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20115" windowHeight="7995"/>
  </bookViews>
  <sheets>
    <sheet name="Tv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</externalReferences>
  <definedNames>
    <definedName name="\a" localSheetId="0">#REF!</definedName>
    <definedName name="\andres" localSheetId="0">'[1]NEWS PREV'!#REF!</definedName>
    <definedName name="\B" localSheetId="0">'[2]NEWS PREV'!#REF!</definedName>
    <definedName name="\BET" localSheetId="0">#REF!</definedName>
    <definedName name="\D" localSheetId="0">'[2]NEWS PREV'!#REF!</definedName>
    <definedName name="\E" localSheetId="0">'[2]NEWS PREV'!#REF!</definedName>
    <definedName name="\I" localSheetId="0">'[2]NEWS PREV'!#REF!</definedName>
    <definedName name="\I">'[2]NEWS PREV'!#REF!</definedName>
    <definedName name="\J" localSheetId="0">'[2]NEWS PREV'!#REF!</definedName>
    <definedName name="\J">'[2]NEWS PREV'!#REF!</definedName>
    <definedName name="\S" localSheetId="0">'[2]NEWS PREV'!#REF!</definedName>
    <definedName name="\S">'[2]NEWS PREV'!#REF!</definedName>
    <definedName name="\V" localSheetId="0">'[2]NEWS PREV'!#REF!</definedName>
    <definedName name="\V">'[2]NEWS PREV'!#REF!</definedName>
    <definedName name="\X" localSheetId="0">'[2]NEWS PREV'!#REF!</definedName>
    <definedName name="\X">'[2]NEWS PREV'!#REF!</definedName>
    <definedName name="\Y" localSheetId="0">'[2]NEWS PREV'!#REF!</definedName>
    <definedName name="\Y">'[2]NEWS PREV'!#REF!</definedName>
    <definedName name="_" localSheetId="0">#REF!</definedName>
    <definedName name="_____r" localSheetId="0">[3]Flow!#REF!</definedName>
    <definedName name="____aa66136" localSheetId="0">#REF!</definedName>
    <definedName name="____COO1" localSheetId="0">#REF!</definedName>
    <definedName name="____COO1">#REF!</definedName>
    <definedName name="____CRE1" localSheetId="0">#REF!</definedName>
    <definedName name="____CRE1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F" localSheetId="0">#REF!</definedName>
    <definedName name="____F">#REF!</definedName>
    <definedName name="____FYH6" localSheetId="0">#REF!</definedName>
    <definedName name="____FYH6">#REF!</definedName>
    <definedName name="____INT1" localSheetId="0">#REF!</definedName>
    <definedName name="____INT1">#REF!</definedName>
    <definedName name="____IV17000" localSheetId="0">#REF!</definedName>
    <definedName name="____IV17000">#REF!</definedName>
    <definedName name="____IV20000" localSheetId="0">#REF!</definedName>
    <definedName name="____IV20000">#REF!</definedName>
    <definedName name="____MAG1" localSheetId="0">#REF!</definedName>
    <definedName name="____MAG1">#REF!</definedName>
    <definedName name="____NEW1" localSheetId="0">#REF!</definedName>
    <definedName name="____NEW1">#REF!</definedName>
    <definedName name="____NON1" localSheetId="0">#REF!</definedName>
    <definedName name="____NON1">#REF!</definedName>
    <definedName name="____OTH1" localSheetId="0">#REF!</definedName>
    <definedName name="____OTH1">#REF!</definedName>
    <definedName name="____OUT1" localSheetId="0">#REF!</definedName>
    <definedName name="____OUT1">#REF!</definedName>
    <definedName name="____PAN1" localSheetId="0">#REF!</definedName>
    <definedName name="____PAN1">#REF!</definedName>
    <definedName name="____PPR1" localSheetId="0">'[4]Campaign Flow Chart'!#REF!</definedName>
    <definedName name="____PPR1">'[4]Campaign Flow Chart'!#REF!</definedName>
    <definedName name="____PRO1" localSheetId="0">#REF!</definedName>
    <definedName name="____PUB1" localSheetId="0">#REF!</definedName>
    <definedName name="____PUB1">#REF!</definedName>
    <definedName name="____r" localSheetId="0">[3]Flow!#REF!</definedName>
    <definedName name="____r">[3]Flow!#REF!</definedName>
    <definedName name="____RAD1" localSheetId="0">#REF!</definedName>
    <definedName name="____Rad20" localSheetId="0" hidden="1">#REF!</definedName>
    <definedName name="____Rad20" hidden="1">#REF!</definedName>
    <definedName name="____Tot1" localSheetId="0">#REF!</definedName>
    <definedName name="____Tot1">#REF!</definedName>
    <definedName name="____Tot10" localSheetId="0">#REF!</definedName>
    <definedName name="____Tot10">#REF!</definedName>
    <definedName name="____Tot11" localSheetId="0">#REF!</definedName>
    <definedName name="____Tot11">#REF!</definedName>
    <definedName name="____Tot12" localSheetId="0">#REF!</definedName>
    <definedName name="____Tot12">#REF!</definedName>
    <definedName name="____tot13" localSheetId="0">#REF!</definedName>
    <definedName name="____tot13">#REF!</definedName>
    <definedName name="____Tot2" localSheetId="0">#REF!</definedName>
    <definedName name="____Tot2">#REF!</definedName>
    <definedName name="____Tot3" localSheetId="0">#REF!</definedName>
    <definedName name="____Tot3">#REF!</definedName>
    <definedName name="____Tot4" localSheetId="0">#REF!</definedName>
    <definedName name="____Tot4">#REF!</definedName>
    <definedName name="____Tot5" localSheetId="0">#REF!</definedName>
    <definedName name="____Tot5">#REF!</definedName>
    <definedName name="____Tot6" localSheetId="0">#REF!</definedName>
    <definedName name="____Tot6">#REF!</definedName>
    <definedName name="____Tot7" localSheetId="0">#REF!</definedName>
    <definedName name="____Tot7">#REF!</definedName>
    <definedName name="____Tot8" localSheetId="0">#REF!</definedName>
    <definedName name="____Tot8">#REF!</definedName>
    <definedName name="____Tot9" localSheetId="0">#REF!</definedName>
    <definedName name="____Tot9">#REF!</definedName>
    <definedName name="____TV1" localSheetId="0">#REF!</definedName>
    <definedName name="____TV1">#REF!</definedName>
    <definedName name="____TV2" localSheetId="0">#REF!</definedName>
    <definedName name="____TV2">#REF!</definedName>
    <definedName name="____yh76" localSheetId="0">#REF!</definedName>
    <definedName name="____yh76">#REF!</definedName>
    <definedName name="____ZZ5000" localSheetId="0">#REF!</definedName>
    <definedName name="____ZZ5000">#REF!</definedName>
    <definedName name="___aa66136" localSheetId="0">#REF!</definedName>
    <definedName name="___COO1" localSheetId="0">#REF!</definedName>
    <definedName name="___COO1">#REF!</definedName>
    <definedName name="___CRE1" localSheetId="0">#REF!</definedName>
    <definedName name="___CRE1">#REF!</definedName>
    <definedName name="___F" localSheetId="0">#REF!</definedName>
    <definedName name="___F">#REF!</definedName>
    <definedName name="___FYH6" localSheetId="0">#REF!</definedName>
    <definedName name="___FYH6">#REF!</definedName>
    <definedName name="___INT1" localSheetId="0">#REF!</definedName>
    <definedName name="___INT1">#REF!</definedName>
    <definedName name="___IV17000" localSheetId="0">#REF!</definedName>
    <definedName name="___IV17000">#REF!</definedName>
    <definedName name="___IV20000" localSheetId="0">#REF!</definedName>
    <definedName name="___IV20000">#REF!</definedName>
    <definedName name="___MAG1" localSheetId="0">#REF!</definedName>
    <definedName name="___MAG1">#REF!</definedName>
    <definedName name="___NEW1" localSheetId="0">#REF!</definedName>
    <definedName name="___NEW1">#REF!</definedName>
    <definedName name="___NON1" localSheetId="0">#REF!</definedName>
    <definedName name="___NON1">#REF!</definedName>
    <definedName name="___OTH1" localSheetId="0">#REF!</definedName>
    <definedName name="___OTH1">#REF!</definedName>
    <definedName name="___OUT1" localSheetId="0">#REF!</definedName>
    <definedName name="___OUT1">#REF!</definedName>
    <definedName name="___PAN1" localSheetId="0">#REF!</definedName>
    <definedName name="___PAN1">#REF!</definedName>
    <definedName name="___PPR1" localSheetId="0">'[4]Campaign Flow Chart'!#REF!</definedName>
    <definedName name="___PPR1">'[4]Campaign Flow Chart'!#REF!</definedName>
    <definedName name="___PRO1" localSheetId="0">#REF!</definedName>
    <definedName name="___PUB1" localSheetId="0">#REF!</definedName>
    <definedName name="___PUB1">#REF!</definedName>
    <definedName name="___r" localSheetId="0">[3]Flow!#REF!</definedName>
    <definedName name="___r">[3]Flow!#REF!</definedName>
    <definedName name="___RAD1" localSheetId="0">#REF!</definedName>
    <definedName name="___Rad20" localSheetId="0" hidden="1">#REF!</definedName>
    <definedName name="___Rad20" hidden="1">#REF!</definedName>
    <definedName name="___Tot1" localSheetId="0">#REF!</definedName>
    <definedName name="___Tot1">#REF!</definedName>
    <definedName name="___Tot10" localSheetId="0">#REF!</definedName>
    <definedName name="___Tot10">#REF!</definedName>
    <definedName name="___Tot11" localSheetId="0">#REF!</definedName>
    <definedName name="___Tot11">#REF!</definedName>
    <definedName name="___Tot12" localSheetId="0">#REF!</definedName>
    <definedName name="___Tot12">#REF!</definedName>
    <definedName name="___tot13" localSheetId="0">#REF!</definedName>
    <definedName name="___tot13">#REF!</definedName>
    <definedName name="___Tot2" localSheetId="0">#REF!</definedName>
    <definedName name="___Tot2">#REF!</definedName>
    <definedName name="___Tot3" localSheetId="0">#REF!</definedName>
    <definedName name="___Tot3">#REF!</definedName>
    <definedName name="___Tot4" localSheetId="0">#REF!</definedName>
    <definedName name="___Tot4">#REF!</definedName>
    <definedName name="___Tot5" localSheetId="0">#REF!</definedName>
    <definedName name="___Tot5">#REF!</definedName>
    <definedName name="___Tot6" localSheetId="0">#REF!</definedName>
    <definedName name="___Tot6">#REF!</definedName>
    <definedName name="___Tot7" localSheetId="0">#REF!</definedName>
    <definedName name="___Tot7">#REF!</definedName>
    <definedName name="___Tot8" localSheetId="0">#REF!</definedName>
    <definedName name="___Tot8">#REF!</definedName>
    <definedName name="___Tot9" localSheetId="0">#REF!</definedName>
    <definedName name="___Tot9">#REF!</definedName>
    <definedName name="___TV1" localSheetId="0">#REF!</definedName>
    <definedName name="___TV1">#REF!</definedName>
    <definedName name="___TV2">[5]Plano!$A$41:$IV$50</definedName>
    <definedName name="___yh76" localSheetId="0">#REF!</definedName>
    <definedName name="___ZZ5000" localSheetId="0">#REF!</definedName>
    <definedName name="___ZZ5000">#REF!</definedName>
    <definedName name="__aa66136" localSheetId="0">#REF!</definedName>
    <definedName name="__COO1" localSheetId="0">#REF!</definedName>
    <definedName name="__COO1">#REF!</definedName>
    <definedName name="__CRE1" localSheetId="0">#REF!</definedName>
    <definedName name="__CRE1">#REF!</definedName>
    <definedName name="__F" localSheetId="0">#REF!</definedName>
    <definedName name="__F">#REF!</definedName>
    <definedName name="__FYH6" localSheetId="0">#REF!</definedName>
    <definedName name="__FYH6">#REF!</definedName>
    <definedName name="__INT1" localSheetId="0">#REF!</definedName>
    <definedName name="__INT1">#REF!</definedName>
    <definedName name="__IV17000" localSheetId="0">#REF!</definedName>
    <definedName name="__IV17000">#REF!</definedName>
    <definedName name="__IV20000" localSheetId="0">#REF!</definedName>
    <definedName name="__IV20000">#REF!</definedName>
    <definedName name="__key2" localSheetId="0" hidden="1">#REF!</definedName>
    <definedName name="__key2" hidden="1">#REF!</definedName>
    <definedName name="__MAG1" localSheetId="0">#REF!</definedName>
    <definedName name="__MAG1">#REF!</definedName>
    <definedName name="__NEW1" localSheetId="0">#REF!</definedName>
    <definedName name="__NEW1">#REF!</definedName>
    <definedName name="__NON1" localSheetId="0">#REF!</definedName>
    <definedName name="__NON1">#REF!</definedName>
    <definedName name="__OTH1" localSheetId="0">#REF!</definedName>
    <definedName name="__OTH1">#REF!</definedName>
    <definedName name="__OUT1" localSheetId="0">#REF!</definedName>
    <definedName name="__OUT1">#REF!</definedName>
    <definedName name="__PAN1" localSheetId="0">#REF!</definedName>
    <definedName name="__PAN1">#REF!</definedName>
    <definedName name="__PPR1" localSheetId="0">'[4]Campaign Flow Chart'!#REF!</definedName>
    <definedName name="__PPR1">'[4]Campaign Flow Chart'!#REF!</definedName>
    <definedName name="__PRO1" localSheetId="0">#REF!</definedName>
    <definedName name="__PUB1" localSheetId="0">#REF!</definedName>
    <definedName name="__PUB1">#REF!</definedName>
    <definedName name="__r" localSheetId="0">[3]Flow!#REF!</definedName>
    <definedName name="__r">[3]Flow!#REF!</definedName>
    <definedName name="__RAD1" localSheetId="0">#REF!</definedName>
    <definedName name="__Rad20" localSheetId="0" hidden="1">#REF!</definedName>
    <definedName name="__Rad20" hidden="1">#REF!</definedName>
    <definedName name="__Tot1" localSheetId="0">#REF!</definedName>
    <definedName name="__Tot1">#REF!</definedName>
    <definedName name="__Tot10" localSheetId="0">#REF!</definedName>
    <definedName name="__Tot10">#REF!</definedName>
    <definedName name="__Tot11" localSheetId="0">#REF!</definedName>
    <definedName name="__Tot11">#REF!</definedName>
    <definedName name="__Tot12" localSheetId="0">#REF!</definedName>
    <definedName name="__Tot12">#REF!</definedName>
    <definedName name="__tot13" localSheetId="0">#REF!</definedName>
    <definedName name="__tot13">#REF!</definedName>
    <definedName name="__Tot2" localSheetId="0">#REF!</definedName>
    <definedName name="__Tot2">#REF!</definedName>
    <definedName name="__Tot3" localSheetId="0">#REF!</definedName>
    <definedName name="__Tot3">#REF!</definedName>
    <definedName name="__Tot4" localSheetId="0">#REF!</definedName>
    <definedName name="__Tot4">#REF!</definedName>
    <definedName name="__Tot5" localSheetId="0">#REF!</definedName>
    <definedName name="__Tot5">#REF!</definedName>
    <definedName name="__Tot6" localSheetId="0">#REF!</definedName>
    <definedName name="__Tot6">#REF!</definedName>
    <definedName name="__Tot7" localSheetId="0">#REF!</definedName>
    <definedName name="__Tot7">#REF!</definedName>
    <definedName name="__Tot8" localSheetId="0">#REF!</definedName>
    <definedName name="__Tot8">#REF!</definedName>
    <definedName name="__Tot9" localSheetId="0">#REF!</definedName>
    <definedName name="__Tot9">#REF!</definedName>
    <definedName name="__TV1" localSheetId="0">#REF!</definedName>
    <definedName name="__TV1">#REF!</definedName>
    <definedName name="__TV2" localSheetId="0">#REF!</definedName>
    <definedName name="__TV2">#REF!</definedName>
    <definedName name="__yh76" localSheetId="0">#REF!</definedName>
    <definedName name="__yh76">#REF!</definedName>
    <definedName name="__ZZ5000" localSheetId="0">#REF!</definedName>
    <definedName name="__ZZ5000">#REF!</definedName>
    <definedName name="_1" localSheetId="0">#REF!</definedName>
    <definedName name="_1">#REF!</definedName>
    <definedName name="_2" localSheetId="0">#REF!</definedName>
    <definedName name="_2">#REF!</definedName>
    <definedName name="_3" localSheetId="0">[6]Tvsa!#REF!</definedName>
    <definedName name="_3">[6]Tvsa!#REF!</definedName>
    <definedName name="_4">#N/A</definedName>
    <definedName name="_aa66136" localSheetId="0">#REF!</definedName>
    <definedName name="_C__" localSheetId="0">[7]CHRYS10!#REF!</definedName>
    <definedName name="_C__">[7]CHRYS10!#REF!</definedName>
    <definedName name="_COO1" localSheetId="0">#REF!</definedName>
    <definedName name="_CRE1" localSheetId="0">#REF!</definedName>
    <definedName name="_CRE1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2" localSheetId="0">#REF!</definedName>
    <definedName name="_DAT2">#REF!</definedName>
    <definedName name="_DAT3" localSheetId="0">#REF!</definedName>
    <definedName name="_DAT3">#REF!</definedName>
    <definedName name="_DAT4" localSheetId="0">#REF!</definedName>
    <definedName name="_DAT4">#REF!</definedName>
    <definedName name="_DAT5" localSheetId="0">#REF!</definedName>
    <definedName name="_DAT5">#REF!</definedName>
    <definedName name="_DAT6" localSheetId="0">#REF!</definedName>
    <definedName name="_DAT6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F" localSheetId="0">#REF!</definedName>
    <definedName name="_F">#REF!</definedName>
    <definedName name="_FYH6" localSheetId="0">#REF!</definedName>
    <definedName name="_FYH6">#REF!</definedName>
    <definedName name="_INT1" localSheetId="0">#REF!</definedName>
    <definedName name="_INT1">#REF!</definedName>
    <definedName name="_IV17000" localSheetId="0">#REF!</definedName>
    <definedName name="_IV17000">#REF!</definedName>
    <definedName name="_IV20000" localSheetId="0">#REF!</definedName>
    <definedName name="_IV20000">#REF!</definedName>
    <definedName name="_IV200001" localSheetId="0">#REF!</definedName>
    <definedName name="_IV200001">#REF!</definedName>
    <definedName name="_Key1" localSheetId="0" hidden="1">#REF!</definedName>
    <definedName name="_Key1" hidden="1">#REF!</definedName>
    <definedName name="_Key2" localSheetId="0" hidden="1">#REF!</definedName>
    <definedName name="_Key2" hidden="1">#REF!</definedName>
    <definedName name="_MAG1" localSheetId="0">#REF!</definedName>
    <definedName name="_MAG1">#REF!</definedName>
    <definedName name="_NEW1" localSheetId="0">#REF!</definedName>
    <definedName name="_NEW1">#REF!</definedName>
    <definedName name="_NON1" localSheetId="0">#REF!</definedName>
    <definedName name="_NON1">#REF!</definedName>
    <definedName name="_OPE2" localSheetId="0">#REF!</definedName>
    <definedName name="_OPE2">#REF!</definedName>
    <definedName name="_Order1" hidden="1">255</definedName>
    <definedName name="_Order2" hidden="1">0</definedName>
    <definedName name="_OTH1" localSheetId="0">#REF!</definedName>
    <definedName name="_OTH1">#REF!</definedName>
    <definedName name="_OUT1" localSheetId="0">#REF!</definedName>
    <definedName name="_OUT1">#REF!</definedName>
    <definedName name="_PAN1" localSheetId="0">#REF!</definedName>
    <definedName name="_PAN1">#REF!</definedName>
    <definedName name="_PIE3">'[8]3er'!$F$115</definedName>
    <definedName name="_PIE4">'[8]4to'!$F$115</definedName>
    <definedName name="_PPR1" localSheetId="0">'[4]Campaign Flow Chart'!#REF!</definedName>
    <definedName name="_PRO1" localSheetId="0">#REF!</definedName>
    <definedName name="_PUB1" localSheetId="0">#REF!</definedName>
    <definedName name="_PUB1">#REF!</definedName>
    <definedName name="_r" localSheetId="0">[3]Flow!#REF!</definedName>
    <definedName name="_r">[3]Flow!#REF!</definedName>
    <definedName name="_RAD1" localSheetId="0">#REF!</definedName>
    <definedName name="_Rad20" localSheetId="0" hidden="1">#REF!</definedName>
    <definedName name="_Rad20" hidden="1">#REF!</definedName>
    <definedName name="_REC2" localSheetId="0">#REF!</definedName>
    <definedName name="_REC2">#REF!</definedName>
    <definedName name="_SF3" localSheetId="0">#REF!</definedName>
    <definedName name="_SF3">#REF!</definedName>
    <definedName name="_Sort" localSheetId="0" hidden="1">#REF!</definedName>
    <definedName name="_Sort" hidden="1">#REF!</definedName>
    <definedName name="_Tot1" localSheetId="0">#REF!</definedName>
    <definedName name="_Tot1">#REF!</definedName>
    <definedName name="_Tot10" localSheetId="0">#REF!</definedName>
    <definedName name="_Tot10">#REF!</definedName>
    <definedName name="_Tot11" localSheetId="0">#REF!</definedName>
    <definedName name="_Tot11">#REF!</definedName>
    <definedName name="_Tot12" localSheetId="0">#REF!</definedName>
    <definedName name="_Tot12">#REF!</definedName>
    <definedName name="_tot13" localSheetId="0">#REF!</definedName>
    <definedName name="_tot13">#REF!</definedName>
    <definedName name="_Tot2" localSheetId="0">#REF!</definedName>
    <definedName name="_Tot2">#REF!</definedName>
    <definedName name="_Tot3" localSheetId="0">#REF!</definedName>
    <definedName name="_Tot3">#REF!</definedName>
    <definedName name="_Tot4" localSheetId="0">#REF!</definedName>
    <definedName name="_Tot4">#REF!</definedName>
    <definedName name="_Tot5" localSheetId="0">#REF!</definedName>
    <definedName name="_Tot5">#REF!</definedName>
    <definedName name="_Tot6" localSheetId="0">#REF!</definedName>
    <definedName name="_Tot6">#REF!</definedName>
    <definedName name="_Tot7" localSheetId="0">#REF!</definedName>
    <definedName name="_Tot7">#REF!</definedName>
    <definedName name="_Tot8" localSheetId="0">#REF!</definedName>
    <definedName name="_Tot8">#REF!</definedName>
    <definedName name="_Tot9" localSheetId="0">#REF!</definedName>
    <definedName name="_Tot9">#REF!</definedName>
    <definedName name="_TV1" localSheetId="0">#REF!</definedName>
    <definedName name="_TV1">#REF!</definedName>
    <definedName name="_TV2" localSheetId="0">#REF!</definedName>
    <definedName name="_TV2">#REF!</definedName>
    <definedName name="_yh76" localSheetId="0">#REF!</definedName>
    <definedName name="_yh76">#REF!</definedName>
    <definedName name="_ZZ5000" localSheetId="0">#REF!</definedName>
    <definedName name="_ZZ5000">#REF!</definedName>
    <definedName name="_zz5001" localSheetId="0">#REF!</definedName>
    <definedName name="_zz5001">#REF!</definedName>
    <definedName name="A" localSheetId="0">#REF!</definedName>
    <definedName name="A">#REF!</definedName>
    <definedName name="A_IMPRESIÓN_IM" localSheetId="0">#REF!</definedName>
    <definedName name="A_IMPRESIÓN_IM">#REF!</definedName>
    <definedName name="AAAA" localSheetId="0">[9]HMAMB!#REF!</definedName>
    <definedName name="AAAA">[9]HMAMB!#REF!</definedName>
    <definedName name="ab" localSheetId="0">#REF!</definedName>
    <definedName name="abc" localSheetId="0" hidden="1">#REF!</definedName>
    <definedName name="abc" hidden="1">#REF!</definedName>
    <definedName name="ACA" localSheetId="0">#REF!</definedName>
    <definedName name="ACA">#REF!</definedName>
    <definedName name="ACAPULCO" localSheetId="0">#REF!</definedName>
    <definedName name="ACAPULCO">#REF!</definedName>
    <definedName name="acceso">[10]ACCESO!$O$12:$P$6999</definedName>
    <definedName name="Access_Button" hidden="1">"SINGER97_Hoja1_List"</definedName>
    <definedName name="Access_Button1" hidden="1">"SINGER97_Hoja1_List"</definedName>
    <definedName name="AccessDatabase" hidden="1">"F:\RESPALDO\VENTAS\CARSORP\SINGER97.mdb"</definedName>
    <definedName name="Actualização" localSheetId="0">[11]!Actualização</definedName>
    <definedName name="Actualização">[11]!Actualização</definedName>
    <definedName name="adios" localSheetId="0">#REF!</definedName>
    <definedName name="ADPUBLT">'[12]Pub1 L'!$H$50</definedName>
    <definedName name="adriana" localSheetId="0">#REF!</definedName>
    <definedName name="aegge" localSheetId="0">#REF!</definedName>
    <definedName name="Afswagff" localSheetId="0">#REF!</definedName>
    <definedName name="Afswagff">#REF!</definedName>
    <definedName name="AJHASDG" localSheetId="0" hidden="1">#REF!</definedName>
    <definedName name="al" localSheetId="0">#REF!</definedName>
    <definedName name="al">#REF!</definedName>
    <definedName name="ALDIFEOCMW" localSheetId="0">#REF!</definedName>
    <definedName name="ALDIFEOCMW">#REF!</definedName>
    <definedName name="ALICIA" localSheetId="0">#REF!</definedName>
    <definedName name="ALIS" localSheetId="0">#REF!</definedName>
    <definedName name="ALIS">#REF!</definedName>
    <definedName name="ALOE" localSheetId="0" hidden="1">#REF!</definedName>
    <definedName name="ALTURA">[13]Tablas!$A$19:$B$22</definedName>
    <definedName name="AMANJH" localSheetId="0" hidden="1">#REF!</definedName>
    <definedName name="Ambient" localSheetId="0" hidden="1">#REF!</definedName>
    <definedName name="Ambient" hidden="1">#REF!</definedName>
    <definedName name="anaprensa" hidden="1">[14]anarev!$O$10</definedName>
    <definedName name="anden">[10]ANDEN!$O$12:$P$6998</definedName>
    <definedName name="andres" localSheetId="0">'[1]NEWS PREV'!#REF!</definedName>
    <definedName name="ansd" localSheetId="0" hidden="1">#REF!</definedName>
    <definedName name="AntalRader">[15]Constants!$B$5</definedName>
    <definedName name="antepecho">[10]ANTEPECHO!$O$12:$P$6999</definedName>
    <definedName name="añlbga" localSheetId="0">#REF!</definedName>
    <definedName name="Apollo_Promo_Flowchart" localSheetId="0">[16]!Apollo_Promo_Flowchart</definedName>
    <definedName name="Apollo_Promo_Flowchart">[16]!Apollo_Promo_Flowchart</definedName>
    <definedName name="Apollo_Promo_MAD" localSheetId="0">[16]!Apollo_Promo_MAD</definedName>
    <definedName name="Apollo_Promo_MAD">[16]!Apollo_Promo_MAD</definedName>
    <definedName name="apoyo" localSheetId="0">'[2]NEWS PREV'!#REF!</definedName>
    <definedName name="App">[17]Plano!$H$1:$H$65536</definedName>
    <definedName name="ara" localSheetId="0">#REF!</definedName>
    <definedName name="Archivo_Primario">[18]MACMASK1!$A$1:$Q$935</definedName>
    <definedName name="Archivo_Secundario">[19]MACMASK1!$A$1:$Q$935</definedName>
    <definedName name="_xlnm.Consolidate_Area">#N/A</definedName>
    <definedName name="_xlnm.Print_Area">#N/A</definedName>
    <definedName name="ARELI" localSheetId="0">#REF!</definedName>
    <definedName name="ASAs" localSheetId="0">#REF!</definedName>
    <definedName name="ASDFGH" localSheetId="0">'[20]flow. pren P.F.'!#REF!</definedName>
    <definedName name="ASDFGH">'[20]flow. pren P.F.'!#REF!</definedName>
    <definedName name="asdv" localSheetId="0">#REF!</definedName>
    <definedName name="asientos" localSheetId="0">[21]Hoja2!#REF!</definedName>
    <definedName name="asientos">[21]Hoja2!#REF!</definedName>
    <definedName name="askldn" localSheetId="0">#REF!</definedName>
    <definedName name="asv" localSheetId="0">#REF!</definedName>
    <definedName name="aum" localSheetId="0">'[22]AFLUENCIAS X ESTACION'!#REF!</definedName>
    <definedName name="Averageots" localSheetId="0">[23]Flow!#REF!</definedName>
    <definedName name="Averageots">[23]Flow!#REF!</definedName>
    <definedName name="AVI_ACT_R" localSheetId="0">#REF!</definedName>
    <definedName name="AVI_FALTAN_R" localSheetId="0">#REF!</definedName>
    <definedName name="AVI_FALTAN_R">#REF!</definedName>
    <definedName name="AVI_INDEX_R" localSheetId="0">#REF!</definedName>
    <definedName name="AVI_INDEX_R">#REF!</definedName>
    <definedName name="AVI_PLA_R" localSheetId="0">#REF!</definedName>
    <definedName name="AVI_PLA_R">#REF!</definedName>
    <definedName name="AW" localSheetId="0" hidden="1">#REF!</definedName>
    <definedName name="AW" hidden="1">#REF!</definedName>
    <definedName name="azt" localSheetId="0">#REF!</definedName>
    <definedName name="azteca" localSheetId="0">#REF!</definedName>
    <definedName name="azteca">#REF!</definedName>
    <definedName name="B" localSheetId="0">#REF!</definedName>
    <definedName name="B">#REF!</definedName>
    <definedName name="Ballantines" localSheetId="0">#REF!</definedName>
    <definedName name="Ballantines">#REF!</definedName>
    <definedName name="barandal">[10]BARANDAL!$O$12:$P$6999</definedName>
    <definedName name="base_de_datos" localSheetId="0">#REF!</definedName>
    <definedName name="_xlnm.Database" localSheetId="0">'[24]Pto. Azt'!#REF!</definedName>
    <definedName name="_xlnm.Database">'[24]Pto. Azt'!#REF!</definedName>
    <definedName name="bdg" localSheetId="0" hidden="1">#REF!</definedName>
    <definedName name="BDUEHDE" localSheetId="0">#REF!</definedName>
    <definedName name="BDUEHDE">#REF!</definedName>
    <definedName name="BEDIDHE" localSheetId="0">'[25]FLOW REVISTAS'!#REF!</definedName>
    <definedName name="BEDIDHE">'[25]FLOW REVISTAS'!#REF!</definedName>
    <definedName name="BETO" localSheetId="0">[6]Tvsa!#REF!</definedName>
    <definedName name="BETO">[6]Tvsa!#REF!</definedName>
    <definedName name="BFX_BRANDFX">60122</definedName>
    <definedName name="bg" localSheetId="0">#REF!</definedName>
    <definedName name="bgtdbg" localSheetId="0">#REF!</definedName>
    <definedName name="bgtdbg">#REF!</definedName>
    <definedName name="bgtebt" localSheetId="0">#REF!</definedName>
    <definedName name="bgtebt">#REF!</definedName>
    <definedName name="BHUYRT" localSheetId="0">'[25]FLOW REVISTAS'!#REF!</definedName>
    <definedName name="BHUYRT">'[25]FLOW REVISTAS'!#REF!</definedName>
    <definedName name="BIBI" localSheetId="0">'[25]FLOW REVISTAS'!#REF!</definedName>
    <definedName name="BIBI">'[25]FLOW REVISTAS'!#REF!</definedName>
    <definedName name="BlancoRow">#N/A</definedName>
    <definedName name="Bloque" localSheetId="0">#REF!</definedName>
    <definedName name="BONCINEP" localSheetId="0">#REF!</definedName>
    <definedName name="BONCMK" localSheetId="0">#REF!</definedName>
    <definedName name="BONCMK">#REF!</definedName>
    <definedName name="br" localSheetId="0" hidden="1">#REF!</definedName>
    <definedName name="BRAULIO" localSheetId="0">#REF!</definedName>
    <definedName name="BRAULIO">#REF!</definedName>
    <definedName name="Bruto">[5]Plano!$I$94</definedName>
    <definedName name="bthnbyhn" localSheetId="0">#REF!</definedName>
    <definedName name="bvnjhg" localSheetId="0">#REF!</definedName>
    <definedName name="C_Calc" localSheetId="0">#REF!</definedName>
    <definedName name="C_Code" localSheetId="0">#REF!</definedName>
    <definedName name="C_Code">#REF!</definedName>
    <definedName name="C_Cost" localSheetId="0">#REF!</definedName>
    <definedName name="C_Cost">#REF!</definedName>
    <definedName name="C_GRPs" localSheetId="0">#REF!</definedName>
    <definedName name="C_GRPs">#REF!</definedName>
    <definedName name="C_Name" localSheetId="0">#REF!</definedName>
    <definedName name="C_Name">#REF!</definedName>
    <definedName name="C_Satura" localSheetId="0">#REF!</definedName>
    <definedName name="C_Satura">#REF!</definedName>
    <definedName name="C_Start" localSheetId="0">#REF!</definedName>
    <definedName name="C_Start">#REF!</definedName>
    <definedName name="C_SubCode" localSheetId="0">#REF!</definedName>
    <definedName name="C_SubCode">#REF!</definedName>
    <definedName name="CABEZA" localSheetId="0">#REF!</definedName>
    <definedName name="CABEZA">#REF!</definedName>
    <definedName name="cableL20lau" localSheetId="0" hidden="1">#REF!</definedName>
    <definedName name="cableL20lau" hidden="1">#REF!</definedName>
    <definedName name="CableLz20" localSheetId="0" hidden="1">#REF!</definedName>
    <definedName name="CableLz20" hidden="1">#REF!</definedName>
    <definedName name="CACA" localSheetId="0">#REF!</definedName>
    <definedName name="CACA">#REF!</definedName>
    <definedName name="Cadena1">"TVE"</definedName>
    <definedName name="Calafia" localSheetId="0">#REF!</definedName>
    <definedName name="Calendario">#N/A</definedName>
    <definedName name="cambio" localSheetId="0">#REF!</definedName>
    <definedName name="cambios" localSheetId="0">#REF!</definedName>
    <definedName name="cambios">#REF!</definedName>
    <definedName name="Campaign" localSheetId="0">#REF!</definedName>
    <definedName name="Campaign">#REF!</definedName>
    <definedName name="Campana">#N/A</definedName>
    <definedName name="CancelRow">#N/A</definedName>
    <definedName name="canesten" localSheetId="0">#REF!</definedName>
    <definedName name="Capullo">[26]Sheet1!$BC$27</definedName>
    <definedName name="CAR" localSheetId="0" hidden="1">#REF!</definedName>
    <definedName name="Carátula" localSheetId="0">#REF!</definedName>
    <definedName name="Carátula">#REF!</definedName>
    <definedName name="Caribe_Cooler" localSheetId="0">#REF!</definedName>
    <definedName name="Caribe_Cooler">#REF!</definedName>
    <definedName name="carlos" localSheetId="0" hidden="1">#REF!</definedName>
    <definedName name="carlos" hidden="1">#REF!</definedName>
    <definedName name="caro" localSheetId="0">#REF!</definedName>
    <definedName name="caro">#REF!</definedName>
    <definedName name="cdobregon" localSheetId="0">'[27]aca-'!#REF!</definedName>
    <definedName name="cdobregon">'[27]aca-'!#REF!</definedName>
    <definedName name="celaya" localSheetId="0">'[27]aca-'!#REF!</definedName>
    <definedName name="celaya">'[27]aca-'!#REF!</definedName>
    <definedName name="Celda_Periodo" localSheetId="0">#REF!</definedName>
    <definedName name="centro" localSheetId="0">#REF!</definedName>
    <definedName name="centro">#REF!</definedName>
    <definedName name="CFDER" localSheetId="0">#REF!</definedName>
    <definedName name="CFDER">#REF!</definedName>
    <definedName name="cgfjncvhn" localSheetId="0">#REF!</definedName>
    <definedName name="cgfjncvhn">#REF!</definedName>
    <definedName name="Channels" localSheetId="0">#REF!</definedName>
    <definedName name="Channels">#REF!</definedName>
    <definedName name="CHANONA" localSheetId="0">'[28]FLOW REVISTAS'!#REF!</definedName>
    <definedName name="CHANONA">'[28]FLOW REVISTAS'!#REF!</definedName>
    <definedName name="chici" localSheetId="0">#REF!</definedName>
    <definedName name="Cine" localSheetId="0">#REF!</definedName>
    <definedName name="Cine">#REF!</definedName>
    <definedName name="CINE2" localSheetId="0">#REF!</definedName>
    <definedName name="CINE2">#REF!</definedName>
    <definedName name="CINEMARK" localSheetId="0">#REF!</definedName>
    <definedName name="CINEMARK">#REF!</definedName>
    <definedName name="CINEPOLIS" localSheetId="0">#REF!</definedName>
    <definedName name="CINEPOLIS">#REF!</definedName>
    <definedName name="Cinito" localSheetId="0">#REF!</definedName>
    <definedName name="Cinito">#REF!</definedName>
    <definedName name="CINT" localSheetId="0">#REF!</definedName>
    <definedName name="CINT">#REF!</definedName>
    <definedName name="Cis" localSheetId="0">#REF!</definedName>
    <definedName name="cli" localSheetId="0">#REF!</definedName>
    <definedName name="cli">#REF!</definedName>
    <definedName name="Client" localSheetId="0">#REF!</definedName>
    <definedName name="Client">#REF!</definedName>
    <definedName name="Cliente">#N/A</definedName>
    <definedName name="CLIENTE_R" localSheetId="0">#REF!</definedName>
    <definedName name="ClienteE" localSheetId="0">#REF!</definedName>
    <definedName name="ClienteE">#REF!</definedName>
    <definedName name="Clubs" localSheetId="0">#REF!</definedName>
    <definedName name="Clubs">#REF!</definedName>
    <definedName name="CMDFH" localSheetId="0" hidden="1">#REF!</definedName>
    <definedName name="CMDFH" hidden="1">#REF!</definedName>
    <definedName name="COBERTURA_R" localSheetId="0">#REF!</definedName>
    <definedName name="COBERTURA_R">#REF!</definedName>
    <definedName name="column" localSheetId="0">[29]Budget!#REF!</definedName>
    <definedName name="column">[29]Budget!#REF!</definedName>
    <definedName name="columna">[10]COLUMNA!$O$12:$P$6999</definedName>
    <definedName name="Coluna_Total" localSheetId="0">[30]Control!#REF!</definedName>
    <definedName name="Comissão">0</definedName>
    <definedName name="comp" localSheetId="0">#REF!</definedName>
    <definedName name="comp">#REF!</definedName>
    <definedName name="comparativo" localSheetId="0">#REF!</definedName>
    <definedName name="comparativo">#REF!</definedName>
    <definedName name="compcmk">[31]Hoja2!$C$2:$C$27</definedName>
    <definedName name="Complejos" localSheetId="0">#REF!</definedName>
    <definedName name="compram">[32]Hoja2!$C$31:$C$183</definedName>
    <definedName name="concepto" localSheetId="0">#REF!</definedName>
    <definedName name="CONCEPTOS" localSheetId="0">#REF!</definedName>
    <definedName name="CONCEPTOS">#REF!</definedName>
    <definedName name="CONF" localSheetId="0" hidden="1">#REF!</definedName>
    <definedName name="CONF" hidden="1">#REF!</definedName>
    <definedName name="Configuracion" localSheetId="0">#REF!</definedName>
    <definedName name="Configuracion">#REF!</definedName>
    <definedName name="Convenio">#N/A</definedName>
    <definedName name="COO" localSheetId="0">#REF!</definedName>
    <definedName name="Copy_Area" localSheetId="0">[33]Lista!#REF!</definedName>
    <definedName name="Copy_Area">[33]Lista!#REF!</definedName>
    <definedName name="COSTOS" localSheetId="0">#REF!</definedName>
    <definedName name="CPRPlaAge" localSheetId="0">[34]DETALLADO!#REF!</definedName>
    <definedName name="CRE" localSheetId="0">#REF!</definedName>
    <definedName name="CREDITO" localSheetId="0">'[35]NEWS PREV'!#REF!</definedName>
    <definedName name="Cris" localSheetId="0">#REF!</definedName>
    <definedName name="Cuerpo">#N/A</definedName>
    <definedName name="cuervo" localSheetId="0">#REF!</definedName>
    <definedName name="culiacan" localSheetId="0">#REF!</definedName>
    <definedName name="culiacan">#REF!</definedName>
    <definedName name="CUT_COL_CHN_1">[36]Plan!$C$10:$I$23</definedName>
    <definedName name="CUT_COL_CHN_2">[36]Plan!$C$34:$I$48</definedName>
    <definedName name="CUT_COL_WKS">[36]Plan!$C$64:$I$88</definedName>
    <definedName name="CUT_ROW_COP">[36]Plan!$A$78:$IV$87</definedName>
    <definedName name="CUT_ROW_DPT_1">[36]Plan!$A$38:$IV$47</definedName>
    <definedName name="CUT_ROW_DPT_2">[36]Plan!$A$68:$IV$77</definedName>
    <definedName name="CUT_ROW_WKP">[36]Plan!$E$120:$F$126</definedName>
    <definedName name="Data">'[37]Res. Mês'!$A$4:$S$14</definedName>
    <definedName name="datapoint_dates" localSheetId="0">#REF!</definedName>
    <definedName name="DAYPARTS">[38]Sheet16!$BW$3:$CD$274</definedName>
    <definedName name="DBEGDEU" localSheetId="0">'[25]FLOW REVISTAS'!#REF!</definedName>
    <definedName name="DDRGTGF" localSheetId="0">[23]Flow!#REF!</definedName>
    <definedName name="DDRGTGF">[23]Flow!#REF!</definedName>
    <definedName name="DELL" localSheetId="0">#REF!</definedName>
    <definedName name="DER" localSheetId="0">'[39]NEWS PREV'!#REF!</definedName>
    <definedName name="DERE" localSheetId="0">'[39]NEWS PREV'!#REF!</definedName>
    <definedName name="DEREK" localSheetId="0">'[28]FLOW REVISTAS'!#REF!</definedName>
    <definedName name="DEREK">'[28]FLOW REVISTAS'!#REF!</definedName>
    <definedName name="DESC1" localSheetId="0">#REF!</definedName>
    <definedName name="DESC3">'[8]3er'!$L$115</definedName>
    <definedName name="DESC4">'[8]4to'!$L$115</definedName>
    <definedName name="DescOR">[8]DATOS!$F$13</definedName>
    <definedName name="DescPeli">[8]DATOS!$F$14</definedName>
    <definedName name="Descuento">[8]DATOS!$F$12</definedName>
    <definedName name="DetalleRow">#N/A</definedName>
    <definedName name="deya" localSheetId="0">#REF!</definedName>
    <definedName name="deya1" localSheetId="0">#REF!</definedName>
    <definedName name="deya1">#REF!</definedName>
    <definedName name="deya2" localSheetId="0">#REF!</definedName>
    <definedName name="deya2">#REF!</definedName>
    <definedName name="deya3" localSheetId="0">#REF!</definedName>
    <definedName name="deya3">#REF!</definedName>
    <definedName name="deya4" localSheetId="0">#REF!</definedName>
    <definedName name="deya4">#REF!</definedName>
    <definedName name="deya5" localSheetId="0">#REF!</definedName>
    <definedName name="deya5">#REF!</definedName>
    <definedName name="deya6" localSheetId="0">#REF!</definedName>
    <definedName name="deya6">#REF!</definedName>
    <definedName name="deya7" localSheetId="0">#REF!</definedName>
    <definedName name="deya7">#REF!</definedName>
    <definedName name="DF" localSheetId="0">#REF!</definedName>
    <definedName name="DF">#REF!</definedName>
    <definedName name="DFA" localSheetId="0">#REF!</definedName>
    <definedName name="DFA">#REF!</definedName>
    <definedName name="dFecFinal" localSheetId="0">#REF!</definedName>
    <definedName name="dFecFinalCan" localSheetId="0">#REF!</definedName>
    <definedName name="dFecFinalCan">#REF!</definedName>
    <definedName name="dFecFinalDur" localSheetId="0">#REF!</definedName>
    <definedName name="dFecFinalDur">#REF!</definedName>
    <definedName name="dFecFinalFja" localSheetId="0">#REF!</definedName>
    <definedName name="dFecFinalFja">#REF!</definedName>
    <definedName name="dFecFinalGrp" localSheetId="0">#REF!</definedName>
    <definedName name="dFecFinalGrp">#REF!</definedName>
    <definedName name="dFecFinalPos" localSheetId="0">#REF!</definedName>
    <definedName name="dFecFinalPos">#REF!</definedName>
    <definedName name="dFecFinalRea" localSheetId="0">#REF!</definedName>
    <definedName name="dFecFinalRea">#REF!</definedName>
    <definedName name="dFecFinalReb" localSheetId="0">#REF!</definedName>
    <definedName name="dFecFinalReb">#REF!</definedName>
    <definedName name="dFecFinalRes" localSheetId="0">#REF!</definedName>
    <definedName name="dFecFinalRes">#REF!</definedName>
    <definedName name="dFecFinalSat" localSheetId="0">#REF!</definedName>
    <definedName name="dFecFinalSat">#REF!</definedName>
    <definedName name="dFecFinalSem" localSheetId="0">#REF!</definedName>
    <definedName name="dFecFinalSem">#REF!</definedName>
    <definedName name="dFecInicial" localSheetId="0">#REF!</definedName>
    <definedName name="dFecInicial">#REF!</definedName>
    <definedName name="dFecInicialCan" localSheetId="0">#REF!</definedName>
    <definedName name="dFecInicialCan">#REF!</definedName>
    <definedName name="dFecInicialDur" localSheetId="0">#REF!</definedName>
    <definedName name="dFecInicialDur">#REF!</definedName>
    <definedName name="dFecInicialFja" localSheetId="0">#REF!</definedName>
    <definedName name="dFecInicialFja">#REF!</definedName>
    <definedName name="dFecInicialGrp" localSheetId="0">#REF!</definedName>
    <definedName name="dFecInicialGrp">#REF!</definedName>
    <definedName name="dFecInicialPos" localSheetId="0">#REF!</definedName>
    <definedName name="dFecInicialPos">#REF!</definedName>
    <definedName name="dFecInicialRea" localSheetId="0">#REF!</definedName>
    <definedName name="dFecInicialRea">#REF!</definedName>
    <definedName name="dFecInicialReb" localSheetId="0">#REF!</definedName>
    <definedName name="dFecInicialReb">#REF!</definedName>
    <definedName name="dFecInicialRes" localSheetId="0">#REF!</definedName>
    <definedName name="dFecInicialRes">#REF!</definedName>
    <definedName name="dFecInicialSat" localSheetId="0">#REF!</definedName>
    <definedName name="dFecInicialSat">#REF!</definedName>
    <definedName name="dFecInicialSem" localSheetId="0">#REF!</definedName>
    <definedName name="dFecInicialSem">#REF!</definedName>
    <definedName name="dfgh" localSheetId="0" hidden="1">#REF!</definedName>
    <definedName name="dfr" localSheetId="0" hidden="1">#REF!</definedName>
    <definedName name="dg" localSheetId="0" hidden="1">#REF!</definedName>
    <definedName name="dg" hidden="1">#REF!</definedName>
    <definedName name="dghmcgm" localSheetId="0">#REF!</definedName>
    <definedName name="dghmcgm">#REF!</definedName>
    <definedName name="dghmdghm" localSheetId="0">#REF!</definedName>
    <definedName name="dghmdghm">#REF!</definedName>
    <definedName name="dghmdgm" localSheetId="0">#REF!</definedName>
    <definedName name="dghmdgm">#REF!</definedName>
    <definedName name="dghmgcm" localSheetId="0">#REF!</definedName>
    <definedName name="dghmgcm">#REF!</definedName>
    <definedName name="dghmgdm" localSheetId="0">#REF!</definedName>
    <definedName name="dghmgdm">#REF!</definedName>
    <definedName name="dghmgm" localSheetId="0">#REF!</definedName>
    <definedName name="dghmgm">#REF!</definedName>
    <definedName name="dgj" localSheetId="0">#REF!</definedName>
    <definedName name="dgj">#REF!</definedName>
    <definedName name="DHEOIHDF3" localSheetId="0">'[28]FLOW REVISTAS'!#REF!</definedName>
    <definedName name="DHEOIHDF3">'[28]FLOW REVISTAS'!#REF!</definedName>
    <definedName name="DHJEU" localSheetId="0" hidden="1">#REF!</definedName>
    <definedName name="DHRTR" localSheetId="0" hidden="1">#REF!</definedName>
    <definedName name="DHRTR" hidden="1">#REF!</definedName>
    <definedName name="dhsrth">#N/A</definedName>
    <definedName name="Dia" localSheetId="0">#REF!</definedName>
    <definedName name="DIANA" localSheetId="0" hidden="1">#REF!</definedName>
    <definedName name="DIANA" hidden="1">#REF!</definedName>
    <definedName name="DIAS_R" localSheetId="0">#REF!</definedName>
    <definedName name="DIAS_R">#REF!</definedName>
    <definedName name="dici" localSheetId="0">#REF!</definedName>
    <definedName name="dici">#REF!</definedName>
    <definedName name="Dimensions">'[40]Data Validation'!$C$2:$C$159</definedName>
    <definedName name="Don_Pedro" localSheetId="0">#REF!</definedName>
    <definedName name="DRF" localSheetId="0" hidden="1">#REF!</definedName>
    <definedName name="DRF" hidden="1">#REF!</definedName>
    <definedName name="dt" localSheetId="0">#REF!</definedName>
    <definedName name="dur" localSheetId="0">#REF!</definedName>
    <definedName name="dur">#REF!</definedName>
    <definedName name="Duracion">[8]DATOS!$F$11</definedName>
    <definedName name="DURAN" localSheetId="0">#REF!</definedName>
    <definedName name="durango" localSheetId="0">'[27]aca-'!#REF!</definedName>
    <definedName name="E" localSheetId="0">#REF!</definedName>
    <definedName name="e5yy" localSheetId="0" hidden="1">#REF!</definedName>
    <definedName name="Ecosport" localSheetId="0">#REF!</definedName>
    <definedName name="Ecosport">#REF!</definedName>
    <definedName name="edref" localSheetId="0">#REF!</definedName>
    <definedName name="EDWIN" localSheetId="0">#REF!</definedName>
    <definedName name="EDWIN">#REF!</definedName>
    <definedName name="EE" localSheetId="0">#REF!</definedName>
    <definedName name="EE">#REF!</definedName>
    <definedName name="eeeeee" localSheetId="0">'[2]NEWS PREV'!#REF!</definedName>
    <definedName name="eeeeee">'[2]NEWS PREV'!#REF!</definedName>
    <definedName name="EFDHRED" localSheetId="0">'[20]flow. pren P.F.'!#REF!</definedName>
    <definedName name="EFDHRED">'[20]flow. pren P.F.'!#REF!</definedName>
    <definedName name="eg" localSheetId="0">#REF!</definedName>
    <definedName name="eje">[41]Matriz!$B$15:$C$72</definedName>
    <definedName name="EJECUTIVO" localSheetId="0">#REF!</definedName>
    <definedName name="EKDE" localSheetId="0">#REF!</definedName>
    <definedName name="EKDE">#REF!</definedName>
    <definedName name="ELFONSO" localSheetId="0">'[28]FLOW REVISTAS'!#REF!</definedName>
    <definedName name="ELFONSO">'[28]FLOW REVISTAS'!#REF!</definedName>
    <definedName name="ELIAS" localSheetId="0">#REF!</definedName>
    <definedName name="Empresa">#N/A</definedName>
    <definedName name="Encabezado_Columna1" localSheetId="0">#REF!</definedName>
    <definedName name="Encabezado_Columna2" localSheetId="0">#REF!</definedName>
    <definedName name="Encabezado_Columna2">#REF!</definedName>
    <definedName name="Encabezado_Columna3" localSheetId="0">#REF!</definedName>
    <definedName name="Encabezado_Columna3">#REF!</definedName>
    <definedName name="Encabezado_Columna4" localSheetId="0">#REF!</definedName>
    <definedName name="Encabezado_Columna4">#REF!</definedName>
    <definedName name="ENLACE">[13]Tablas!$D$25:$F$34</definedName>
    <definedName name="ensenada" localSheetId="0">#REF!</definedName>
    <definedName name="EOIFDHREKF" localSheetId="0">#REF!</definedName>
    <definedName name="EOIFDHREKF">#REF!</definedName>
    <definedName name="ERFDRE" localSheetId="0">'[20]flow. pren P.F.'!#REF!</definedName>
    <definedName name="ERFDRE">'[20]flow. pren P.F.'!#REF!</definedName>
    <definedName name="erg" localSheetId="0">#REF!</definedName>
    <definedName name="erty" localSheetId="0" hidden="1">#REF!</definedName>
    <definedName name="ESPACIO" localSheetId="0">#REF!</definedName>
    <definedName name="Espaço">[5]Plano!$F$7:$F$92</definedName>
    <definedName name="estacio">[10]ESTACION!$O$12:$P$6999</definedName>
    <definedName name="ESTACION">[10]MATRIZ!$B$36:$C$210</definedName>
    <definedName name="ESTADO">[13]Tablas!$A$25:$B$29</definedName>
    <definedName name="etg" localSheetId="0">#REF!</definedName>
    <definedName name="ETGH" localSheetId="0">#REF!</definedName>
    <definedName name="ETGH">#REF!</definedName>
    <definedName name="etrg" localSheetId="0">#REF!</definedName>
    <definedName name="etrg">#REF!</definedName>
    <definedName name="etyj" localSheetId="0">#REF!</definedName>
    <definedName name="EVERAFTER" localSheetId="0">#REF!</definedName>
    <definedName name="EVERAFTER">#REF!</definedName>
    <definedName name="ewg" localSheetId="0">#REF!</definedName>
    <definedName name="ewg">#REF!</definedName>
    <definedName name="EXTER" localSheetId="0">#REF!</definedName>
    <definedName name="EXTER">#REF!</definedName>
    <definedName name="exteriores" localSheetId="0">[42]Flow!#REF!</definedName>
    <definedName name="exteriores">[42]Flow!#REF!</definedName>
    <definedName name="eyy" localSheetId="0" hidden="1">#REF!</definedName>
    <definedName name="FAF" localSheetId="0">#REF!</definedName>
    <definedName name="familia" localSheetId="0">#REF!</definedName>
    <definedName name="familia">#REF!</definedName>
    <definedName name="FCB" localSheetId="0">#REF!</definedName>
    <definedName name="FCB">#REF!</definedName>
    <definedName name="fd" localSheetId="0">#REF!</definedName>
    <definedName name="fd">#REF!</definedName>
    <definedName name="FDBENODFB" localSheetId="0">'[20]flow. pren P.F.'!#REF!</definedName>
    <definedName name="FDBENODFB">'[20]flow. pren P.F.'!#REF!</definedName>
    <definedName name="FDPEHRJPFJR" localSheetId="0">#REF!</definedName>
    <definedName name="feavff" localSheetId="0">#REF!</definedName>
    <definedName name="feavff">#REF!</definedName>
    <definedName name="fecha" localSheetId="0">#REF!</definedName>
    <definedName name="fecha">#REF!</definedName>
    <definedName name="FechaAux" localSheetId="0">#REF!</definedName>
    <definedName name="FechaAux">#REF!</definedName>
    <definedName name="fer" localSheetId="0">#REF!</definedName>
    <definedName name="fer">#REF!</definedName>
    <definedName name="FF">[17]Plano!$G$1:$G$65536</definedName>
    <definedName name="fff" localSheetId="0">#REF!</definedName>
    <definedName name="fg" localSheetId="0">[43]Flow!#REF!</definedName>
    <definedName name="fg">[43]Flow!#REF!</definedName>
    <definedName name="fgf" localSheetId="0" hidden="1">#REF!</definedName>
    <definedName name="fgsfg" localSheetId="0">#REF!</definedName>
    <definedName name="fhy" localSheetId="0" hidden="1">#REF!</definedName>
    <definedName name="fhy" hidden="1">#REF!</definedName>
    <definedName name="Fich_Descontos">"FLI.XLS"</definedName>
    <definedName name="FILM">[12]Rental!$B$4</definedName>
    <definedName name="Flan" localSheetId="0">#REF!</definedName>
    <definedName name="Flow" localSheetId="0">#REF!</definedName>
    <definedName name="Flow">#REF!</definedName>
    <definedName name="FOR" localSheetId="0" hidden="1">#REF!</definedName>
    <definedName name="FORMA" localSheetId="0">#REF!</definedName>
    <definedName name="FORMA">#REF!</definedName>
    <definedName name="Format" localSheetId="0">#REF!</definedName>
    <definedName name="Format">#REF!</definedName>
    <definedName name="formato" localSheetId="0">#REF!</definedName>
    <definedName name="formato">#REF!</definedName>
    <definedName name="Formatoact" localSheetId="0">#REF!</definedName>
    <definedName name="Formatoact">#REF!</definedName>
    <definedName name="FR2F" localSheetId="0">'[25]FLOW REVISTAS'!#REF!</definedName>
    <definedName name="FR2F">'[25]FLOW REVISTAS'!#REF!</definedName>
    <definedName name="Franja" localSheetId="0">#REF!</definedName>
    <definedName name="FREFR" localSheetId="0">'[20]flow. pren P.F.'!#REF!</definedName>
    <definedName name="FREGFR" localSheetId="0">'[25]FLOW REVISTAS'!#REF!</definedName>
    <definedName name="FREGFR">'[25]FLOW REVISTAS'!#REF!</definedName>
    <definedName name="freqfref" localSheetId="0">'[25]FLOW REVISTAS'!#REF!</definedName>
    <definedName name="freqfref">'[25]FLOW REVISTAS'!#REF!</definedName>
    <definedName name="FREQW" localSheetId="0">#REF!</definedName>
    <definedName name="FRGFRTGF" localSheetId="0">'[20]flow. pren P.F.'!#REF!</definedName>
    <definedName name="FromPromo" localSheetId="0">#REF!</definedName>
    <definedName name="frqfre" localSheetId="0">#REF!</definedName>
    <definedName name="frqfre">#REF!</definedName>
    <definedName name="frqfref" localSheetId="0">'[25]FLOW REVISTAS'!#REF!</definedName>
    <definedName name="frqfref">'[25]FLOW REVISTAS'!#REF!</definedName>
    <definedName name="frqrefgr" localSheetId="0">#REF!</definedName>
    <definedName name="frtgregr" localSheetId="0">'[28]FLOW REVISTAS'!#REF!</definedName>
    <definedName name="frwrfv" localSheetId="0">'[25]FLOW REVISTAS'!#REF!</definedName>
    <definedName name="frwrfv">'[25]FLOW REVISTAS'!#REF!</definedName>
    <definedName name="Fundador" localSheetId="0">#REF!</definedName>
    <definedName name="FVRTGVTR" localSheetId="0">'[20]flow. pren P.F.'!#REF!</definedName>
    <definedName name="FVRTGVTR">'[20]flow. pren P.F.'!#REF!</definedName>
    <definedName name="FVTRES" localSheetId="0">'[25]FLOW REVISTAS'!#REF!</definedName>
    <definedName name="FVTRES">'[25]FLOW REVISTAS'!#REF!</definedName>
    <definedName name="fyh" localSheetId="0">#REF!</definedName>
    <definedName name="fyukmmmnhj" localSheetId="0">#REF!</definedName>
    <definedName name="fyukmmmnhj">#REF!</definedName>
    <definedName name="g" localSheetId="0">#REF!</definedName>
    <definedName name="g">#REF!</definedName>
    <definedName name="ga" localSheetId="0">#REF!</definedName>
    <definedName name="ga">#REF!</definedName>
    <definedName name="GABRIEL" localSheetId="0">'[28]FLOW REVISTAS'!#REF!</definedName>
    <definedName name="GABRIEL">'[28]FLOW REVISTAS'!#REF!</definedName>
    <definedName name="gadalajara" localSheetId="0">#REF!</definedName>
    <definedName name="gd" localSheetId="0">#REF!</definedName>
    <definedName name="GDES" localSheetId="0">#REF!</definedName>
    <definedName name="GDES">#REF!</definedName>
    <definedName name="GDESC" localSheetId="0">#REF!</definedName>
    <definedName name="GDESC">#REF!</definedName>
    <definedName name="GDGDGD" localSheetId="0">#REF!</definedName>
    <definedName name="gdlfff" localSheetId="0">#REF!</definedName>
    <definedName name="gdlfff">#REF!</definedName>
    <definedName name="gdlllll" localSheetId="0" hidden="1">#REF!</definedName>
    <definedName name="gdlllll" hidden="1">#REF!</definedName>
    <definedName name="gf" localSheetId="0">#REF!</definedName>
    <definedName name="gf">#REF!</definedName>
    <definedName name="gfchngf" localSheetId="0">#REF!</definedName>
    <definedName name="gfchngf">#REF!</definedName>
    <definedName name="gfewgtrwt" localSheetId="0">#REF!</definedName>
    <definedName name="gfewgtrwt">#REF!</definedName>
    <definedName name="gfh" localSheetId="0">#REF!</definedName>
    <definedName name="GG" localSheetId="0">#REF!</definedName>
    <definedName name="ggjhyu" localSheetId="0" hidden="1">#REF!</definedName>
    <definedName name="ghdff" localSheetId="0" hidden="1">#REF!</definedName>
    <definedName name="ghfghgfg" localSheetId="0">#REF!</definedName>
    <definedName name="ghfghgfg">#REF!</definedName>
    <definedName name="GHGH" localSheetId="0" hidden="1">#REF!</definedName>
    <definedName name="ghji" localSheetId="0" hidden="1">#REF!</definedName>
    <definedName name="GILBERTO" localSheetId="0">#REF!</definedName>
    <definedName name="giraunirev" localSheetId="0">#REF!</definedName>
    <definedName name="giraunirev">#REF!</definedName>
    <definedName name="GK" localSheetId="0" hidden="1">#REF!</definedName>
    <definedName name="GK" hidden="1">#REF!</definedName>
    <definedName name="GLEZX" localSheetId="0">#REF!</definedName>
    <definedName name="GLEZX">#REF!</definedName>
    <definedName name="gme" localSheetId="0">#REF!</definedName>
    <definedName name="gme">#REF!</definedName>
    <definedName name="gn" localSheetId="0">#REF!</definedName>
    <definedName name="gn">#REF!</definedName>
    <definedName name="gr" localSheetId="0" hidden="1">#REF!</definedName>
    <definedName name="gr" hidden="1">#REF!</definedName>
    <definedName name="GRAN_TOTAL" localSheetId="0">#REF!</definedName>
    <definedName name="GRAN_TOTAL">#REF!</definedName>
    <definedName name="GRAN_TOTAL24" localSheetId="0">#REF!</definedName>
    <definedName name="GRAN_TOTAL24">#REF!</definedName>
    <definedName name="Grand_Total" localSheetId="0">#REF!</definedName>
    <definedName name="Grand_Total">#REF!</definedName>
    <definedName name="graph1" localSheetId="0">#REF!,#REF!,#REF!</definedName>
    <definedName name="graph2" localSheetId="0">#REF!,#REF!,#REF!</definedName>
    <definedName name="graph3" localSheetId="0">#REF!,#REF!,#REF!</definedName>
    <definedName name="graph4" localSheetId="0">#REF!,#REF!,#REF!</definedName>
    <definedName name="graph5" localSheetId="0">#REF!</definedName>
    <definedName name="GRPs_Week" localSheetId="0">[30]Control!#REF!</definedName>
    <definedName name="GRPs_Week">[30]Control!#REF!</definedName>
    <definedName name="gsdfgdfgfg" localSheetId="0">#REF!</definedName>
    <definedName name="GTE" localSheetId="0">#REF!</definedName>
    <definedName name="GTF" localSheetId="0" hidden="1">#REF!</definedName>
    <definedName name="GTF" hidden="1">#REF!</definedName>
    <definedName name="gtrwgrtg" localSheetId="0">#REF!</definedName>
    <definedName name="gtrwgrtg">#REF!</definedName>
    <definedName name="gty" localSheetId="0" hidden="1">#REF!</definedName>
    <definedName name="gty" hidden="1">#REF!</definedName>
    <definedName name="GUAD" localSheetId="0">#REF!</definedName>
    <definedName name="GUAD">#REF!</definedName>
    <definedName name="GUILLE" localSheetId="0">'[20]flow. pren P.F.'!#REF!</definedName>
    <definedName name="Gus" localSheetId="0">'[2]NEWS PREV'!#REF!</definedName>
    <definedName name="hahs" localSheetId="0" hidden="1">#REF!</definedName>
    <definedName name="HASDHD">[44]COMPLETO!$BC$152</definedName>
    <definedName name="hayst" localSheetId="0" hidden="1">#REF!</definedName>
    <definedName name="hd" localSheetId="0">#REF!</definedName>
    <definedName name="hdgrt" localSheetId="0" hidden="1">#REF!</definedName>
    <definedName name="hdgrt" hidden="1">#REF!</definedName>
    <definedName name="Header">#N/A</definedName>
    <definedName name="HeaderSoporte">#N/A</definedName>
    <definedName name="HELIX" localSheetId="0">#REF!</definedName>
    <definedName name="HELIX97" localSheetId="0">#REF!</definedName>
    <definedName name="HELIX97">#REF!</definedName>
    <definedName name="HELLO" localSheetId="0">#REF!</definedName>
    <definedName name="HELLO">#REF!</definedName>
    <definedName name="hermosillo" localSheetId="0">#REF!</definedName>
    <definedName name="hermosillo">#REF!</definedName>
    <definedName name="hfdh" localSheetId="0">#REF!</definedName>
    <definedName name="hjlk" localSheetId="0">#REF!</definedName>
    <definedName name="HJUIYT" localSheetId="0">'[20]flow. pren P.F.'!#REF!</definedName>
    <definedName name="HJY" localSheetId="0" hidden="1">#REF!</definedName>
    <definedName name="hkl" localSheetId="0">#REF!</definedName>
    <definedName name="hkudt" localSheetId="0" hidden="1">#REF!</definedName>
    <definedName name="hkudt" hidden="1">#REF!</definedName>
    <definedName name="HNBTHRH" localSheetId="0">'[25]FLOW REVISTAS'!#REF!</definedName>
    <definedName name="HNBTHRH">'[25]FLOW REVISTAS'!#REF!</definedName>
    <definedName name="HOG" localSheetId="0">#REF!</definedName>
    <definedName name="HOGARES">[38]Sheet16!$AV$3:$BC$274</definedName>
    <definedName name="HÖJD" localSheetId="0">#REF!</definedName>
    <definedName name="HOLA" localSheetId="0">#REF!</definedName>
    <definedName name="HOLA">#REF!</definedName>
    <definedName name="Holiday" localSheetId="0">#REF!</definedName>
    <definedName name="Holiday">#REF!</definedName>
    <definedName name="HOR" localSheetId="0" hidden="1">#REF!</definedName>
    <definedName name="HOR" hidden="1">#REF!</definedName>
    <definedName name="HRTY" localSheetId="0">#REF!</definedName>
    <definedName name="HRTY">#REF!</definedName>
    <definedName name="hsdgg" localSheetId="0">#REF!</definedName>
    <definedName name="hsdgg">#REF!</definedName>
    <definedName name="HTML_CodePage" hidden="1">1252</definedName>
    <definedName name="HTML_Description" hidden="1">""</definedName>
    <definedName name="HTML_Email" hidden="1">""</definedName>
    <definedName name="HTML_Header" hidden="1">"Sheet1"</definedName>
    <definedName name="HTML_LastUpdate" hidden="1">"10/20/00"</definedName>
    <definedName name="HTML_LineAfter" hidden="1">FALSE</definedName>
    <definedName name="HTML_LineBefore" hidden="1">FALSE</definedName>
    <definedName name="HTML_Name" hidden="1">"Edgardo Frias"</definedName>
    <definedName name="HTML_OBDlg2" hidden="1">TRUE</definedName>
    <definedName name="HTML_OBDlg4" hidden="1">TRUE</definedName>
    <definedName name="HTML_OS" hidden="1">0</definedName>
    <definedName name="HTML_PathFile" hidden="1">"C:\Edgardo\MyHTML.htm"</definedName>
    <definedName name="HTML_Title" hidden="1">"icon"</definedName>
    <definedName name="HUEVOS">#N/A</definedName>
    <definedName name="HUR" localSheetId="0">#REF!</definedName>
    <definedName name="HYJJ">[45]Pauta!$B$11:$O$52</definedName>
    <definedName name="hyute" localSheetId="0">'[25]FLOW REVISTAS'!#REF!</definedName>
    <definedName name="impresión" localSheetId="0">#REF!</definedName>
    <definedName name="iMuestra" localSheetId="0">#REF!</definedName>
    <definedName name="iMuestra">#REF!</definedName>
    <definedName name="iMuestraCan" localSheetId="0">#REF!</definedName>
    <definedName name="iMuestraCan">#REF!</definedName>
    <definedName name="iMuestraDur" localSheetId="0">#REF!</definedName>
    <definedName name="iMuestraDur">#REF!</definedName>
    <definedName name="iMuestraFja" localSheetId="0">#REF!</definedName>
    <definedName name="iMuestraFja">#REF!</definedName>
    <definedName name="iMuestraGrp" localSheetId="0">#REF!</definedName>
    <definedName name="iMuestraGrp">#REF!</definedName>
    <definedName name="iMuestraPos" localSheetId="0">#REF!</definedName>
    <definedName name="iMuestraPos">#REF!</definedName>
    <definedName name="iMuestraRea" localSheetId="0">#REF!</definedName>
    <definedName name="iMuestraRea">#REF!</definedName>
    <definedName name="iMuestraReb" localSheetId="0">#REF!</definedName>
    <definedName name="iMuestraReb">#REF!</definedName>
    <definedName name="iMuestraRes" localSheetId="0">#REF!</definedName>
    <definedName name="iMuestraRes">#REF!</definedName>
    <definedName name="iMuestraSat" localSheetId="0">#REF!</definedName>
    <definedName name="iMuestraSat">#REF!</definedName>
    <definedName name="iMuestraSem" localSheetId="0">#REF!</definedName>
    <definedName name="iMuestraSem">#REF!</definedName>
    <definedName name="IN" localSheetId="0">#REF!</definedName>
    <definedName name="IN">#REF!</definedName>
    <definedName name="INCE" localSheetId="0" hidden="1">#REF!</definedName>
    <definedName name="INCE" hidden="1">#REF!</definedName>
    <definedName name="INCREMENTO">[8]DATOS!$F$18</definedName>
    <definedName name="INDICADOR_R" localSheetId="0">#REF!</definedName>
    <definedName name="InformeMensual" localSheetId="0">#REF!</definedName>
    <definedName name="InformeMensual">#REF!</definedName>
    <definedName name="Inserções">[5]Plano!$H$7:$H$92</definedName>
    <definedName name="INT" localSheetId="0">#REF!</definedName>
    <definedName name="intCPM" localSheetId="0">#REF!</definedName>
    <definedName name="intCPM">#REF!</definedName>
    <definedName name="iNumSemanas" localSheetId="0">#REF!</definedName>
    <definedName name="iNumSemanas">#REF!</definedName>
    <definedName name="iNumSemanasCan" localSheetId="0">#REF!</definedName>
    <definedName name="iNumSemanasCan">#REF!</definedName>
    <definedName name="iNumSemanasDur" localSheetId="0">#REF!</definedName>
    <definedName name="iNumSemanasDur">#REF!</definedName>
    <definedName name="iNumSemanasFja" localSheetId="0">#REF!</definedName>
    <definedName name="iNumSemanasFja">#REF!</definedName>
    <definedName name="iNumSemanasGrp" localSheetId="0">#REF!</definedName>
    <definedName name="iNumSemanasGrp">#REF!</definedName>
    <definedName name="iNumSemanasPos" localSheetId="0">#REF!</definedName>
    <definedName name="iNumSemanasPos">#REF!</definedName>
    <definedName name="iNumSemanasRea" localSheetId="0">#REF!</definedName>
    <definedName name="iNumSemanasRea">#REF!</definedName>
    <definedName name="iNumSemanasReb" localSheetId="0">#REF!</definedName>
    <definedName name="iNumSemanasReb">#REF!</definedName>
    <definedName name="iNumSemanasRes" localSheetId="0">#REF!</definedName>
    <definedName name="iNumSemanasRes">#REF!</definedName>
    <definedName name="iNumSemanasSat" localSheetId="0">#REF!</definedName>
    <definedName name="iNumSemanasSat">#REF!</definedName>
    <definedName name="iNumSemanasSem" localSheetId="0">#REF!</definedName>
    <definedName name="iNumSemanasSem">#REF!</definedName>
    <definedName name="INV_ACU_AGENCIA" localSheetId="0">[34]DETALLADO!#REF!</definedName>
    <definedName name="INV_ACU_AGENCIA">[34]DETALLADO!#REF!</definedName>
    <definedName name="INV_AGE_ACT_R" localSheetId="0">#REF!</definedName>
    <definedName name="INV_AGE_FALTAN_R" localSheetId="0">#REF!</definedName>
    <definedName name="INV_AGE_FALTAN_R">#REF!</definedName>
    <definedName name="INV_AGE_INDEX_R" localSheetId="0">#REF!</definedName>
    <definedName name="INV_AGE_INDEX_R">#REF!</definedName>
    <definedName name="INV_AGE_PLA_R" localSheetId="0">#REF!</definedName>
    <definedName name="INV_AGE_PLA_R">#REF!</definedName>
    <definedName name="INV_AGENCIA" localSheetId="0">[34]DETALLADO!#REF!</definedName>
    <definedName name="INV_AGENCIA">[34]DETALLADO!#REF!</definedName>
    <definedName name="INV_CLI_ACT_R" localSheetId="0">#REF!</definedName>
    <definedName name="INV_CLI_FALTAN_R" localSheetId="0">#REF!</definedName>
    <definedName name="INV_CLI_FALTAN_R">#REF!</definedName>
    <definedName name="INV_CLI_INDEX_R" localSheetId="0">#REF!</definedName>
    <definedName name="INV_CLI_INDEX_R">#REF!</definedName>
    <definedName name="INV_CLI_PLA_R" localSheetId="0">#REF!</definedName>
    <definedName name="INV_CLI_PLA_R">#REF!</definedName>
    <definedName name="INV_TOT_AGENCIA" localSheetId="0">[34]DETALLADO!#REF!</definedName>
    <definedName name="INV_TOT_AGENCIA">[34]DETALLADO!#REF!</definedName>
    <definedName name="INV_TOT_AGENCIA_R" localSheetId="0">#REF!</definedName>
    <definedName name="INV_TOT_AGENVIA" localSheetId="0">[34]DETALLADO!#REF!</definedName>
    <definedName name="INV_TOT_CLIENTE_R" localSheetId="0">#REF!</definedName>
    <definedName name="INVERSION">[7]CHRY3!$IR$8175</definedName>
    <definedName name="invertvaz" localSheetId="0">#REF!</definedName>
    <definedName name="IPC">4%</definedName>
    <definedName name="IRAM" localSheetId="0">#REF!</definedName>
    <definedName name="irapuato" localSheetId="0">'[27]aca-'!#REF!</definedName>
    <definedName name="IRE" localSheetId="0" hidden="1">#REF!</definedName>
    <definedName name="iUniverso" localSheetId="0">#REF!</definedName>
    <definedName name="iUniverso">#REF!</definedName>
    <definedName name="iUniversoCan" localSheetId="0">#REF!</definedName>
    <definedName name="iUniversoCan">#REF!</definedName>
    <definedName name="iUniversoDur" localSheetId="0">#REF!</definedName>
    <definedName name="iUniversoDur">#REF!</definedName>
    <definedName name="iUniversoFja" localSheetId="0">#REF!</definedName>
    <definedName name="iUniversoFja">#REF!</definedName>
    <definedName name="iUniversoGrp" localSheetId="0">#REF!</definedName>
    <definedName name="iUniversoGrp">#REF!</definedName>
    <definedName name="iUniversoPos" localSheetId="0">#REF!</definedName>
    <definedName name="iUniversoPos">#REF!</definedName>
    <definedName name="iUniversoRea" localSheetId="0">#REF!</definedName>
    <definedName name="iUniversoRea">#REF!</definedName>
    <definedName name="iUniversoReb" localSheetId="0">#REF!</definedName>
    <definedName name="iUniversoReb">#REF!</definedName>
    <definedName name="iUniversoRes" localSheetId="0">#REF!</definedName>
    <definedName name="iUniversoRes">#REF!</definedName>
    <definedName name="iUniversoSat" localSheetId="0">#REF!</definedName>
    <definedName name="iUniversoSat">#REF!</definedName>
    <definedName name="iUniversoSem" localSheetId="0">#REF!</definedName>
    <definedName name="iUniversoSem">#REF!</definedName>
    <definedName name="iuouoi" localSheetId="0">#REF!</definedName>
    <definedName name="iuouoi">#REF!</definedName>
    <definedName name="J" localSheetId="0">'[46]FLOW REVISTAS'!#REF!</definedName>
    <definedName name="J">'[46]FLOW REVISTAS'!#REF!</definedName>
    <definedName name="JACOBO" localSheetId="0">#REF!</definedName>
    <definedName name="jahey" localSheetId="0" hidden="1">#REF!</definedName>
    <definedName name="jahey" hidden="1">#REF!</definedName>
    <definedName name="JAHSY" localSheetId="0" hidden="1">#REF!</definedName>
    <definedName name="JAHSY" hidden="1">#REF!</definedName>
    <definedName name="jd" localSheetId="0" hidden="1">#REF!</definedName>
    <definedName name="jd" hidden="1">#REF!</definedName>
    <definedName name="JDHG" localSheetId="0" hidden="1">#REF!</definedName>
    <definedName name="JDHG" hidden="1">#REF!</definedName>
    <definedName name="jdshye" localSheetId="0" hidden="1">#REF!</definedName>
    <definedName name="jdshye" hidden="1">#REF!</definedName>
    <definedName name="jduet" localSheetId="0" hidden="1">#REF!</definedName>
    <definedName name="jduet" hidden="1">#REF!</definedName>
    <definedName name="jey" localSheetId="0" hidden="1">#REF!</definedName>
    <definedName name="jey" hidden="1">#REF!</definedName>
    <definedName name="JF" localSheetId="0" hidden="1">#REF!</definedName>
    <definedName name="JF" hidden="1">#REF!</definedName>
    <definedName name="JFUR" localSheetId="0" hidden="1">#REF!</definedName>
    <definedName name="JFUR" hidden="1">#REF!</definedName>
    <definedName name="jg" localSheetId="0">#REF!</definedName>
    <definedName name="jg">#REF!</definedName>
    <definedName name="jgf" localSheetId="0" hidden="1">#REF!</definedName>
    <definedName name="jgf" hidden="1">#REF!</definedName>
    <definedName name="ji" localSheetId="0">#REF!</definedName>
    <definedName name="jj" localSheetId="0" hidden="1">#REF!</definedName>
    <definedName name="jj" hidden="1">#REF!</definedName>
    <definedName name="jjjjjj" localSheetId="0">'[2]NEWS PREV'!#REF!</definedName>
    <definedName name="jjjjjj">'[2]NEWS PREV'!#REF!</definedName>
    <definedName name="JORDI">#N/A</definedName>
    <definedName name="JOSE" localSheetId="0">#REF!</definedName>
    <definedName name="JOSE1" localSheetId="0">#REF!</definedName>
    <definedName name="JOSE1">#REF!</definedName>
    <definedName name="JOSE2" localSheetId="0">#REF!</definedName>
    <definedName name="JOSE2">#REF!</definedName>
    <definedName name="jshd" localSheetId="0" hidden="1">#REF!</definedName>
    <definedName name="jshd" hidden="1">#REF!</definedName>
    <definedName name="jtyuy" localSheetId="0" hidden="1">#REF!</definedName>
    <definedName name="jtyuy" hidden="1">#REF!</definedName>
    <definedName name="ju5j5" localSheetId="0">'[20]flow. pren P.F.'!#REF!</definedName>
    <definedName name="ju5j5">'[20]flow. pren P.F.'!#REF!</definedName>
    <definedName name="JUJUJ" localSheetId="0">#REF!</definedName>
    <definedName name="JUL" localSheetId="0" hidden="1">#REF!</definedName>
    <definedName name="JUL" hidden="1">#REF!</definedName>
    <definedName name="JumptoExantaC" localSheetId="0">'[47]ePromotions Roll-Up'!#REF!</definedName>
    <definedName name="JumptoExantaC">'[47]ePromotions Roll-Up'!#REF!</definedName>
    <definedName name="JumptoExantaP" localSheetId="0">'[47]ePromotions Roll-Up'!#REF!</definedName>
    <definedName name="JumptoExantaP">'[47]ePromotions Roll-Up'!#REF!</definedName>
    <definedName name="JumptoGalidaC" localSheetId="0">'[47]ePromotions Roll-Up'!#REF!</definedName>
    <definedName name="JumptoGalidaC">'[47]ePromotions Roll-Up'!#REF!</definedName>
    <definedName name="JumptoGalidaP" localSheetId="0">'[47]ePromotions Roll-Up'!#REF!</definedName>
    <definedName name="JumptoGalidaP">'[47]ePromotions Roll-Up'!#REF!</definedName>
    <definedName name="JumptoIressaC" localSheetId="0">'[47]ePromotions Roll-Up'!#REF!</definedName>
    <definedName name="JumptoIressaC">'[47]ePromotions Roll-Up'!#REF!</definedName>
    <definedName name="JumptoPulmicortC" localSheetId="0">'[47]ePromotions Roll-Up'!#REF!</definedName>
    <definedName name="JumptoPulmicortC">'[47]ePromotions Roll-Up'!#REF!</definedName>
    <definedName name="JumptoPulmicortP" localSheetId="0">'[47]ePromotions Roll-Up'!#REF!</definedName>
    <definedName name="JumptoPulmicortP">'[47]ePromotions Roll-Up'!#REF!</definedName>
    <definedName name="JumptoRhinocortC" localSheetId="0">'[47]ePromotions Roll-Up'!#REF!</definedName>
    <definedName name="JumptoRhinocortC">'[47]ePromotions Roll-Up'!#REF!</definedName>
    <definedName name="JumptoRhinocortP" localSheetId="0">'[47]ePromotions Roll-Up'!#REF!</definedName>
    <definedName name="JumptoRhinocortP">'[47]ePromotions Roll-Up'!#REF!</definedName>
    <definedName name="JumptoSeroquelC" localSheetId="0">'[47]ePromotions Roll-Up'!#REF!</definedName>
    <definedName name="JumptoSeroquelC">'[47]ePromotions Roll-Up'!#REF!</definedName>
    <definedName name="JumptoSeroquelP" localSheetId="0">'[47]ePromotions Roll-Up'!#REF!</definedName>
    <definedName name="JumptoSeroquelP">'[47]ePromotions Roll-Up'!#REF!</definedName>
    <definedName name="JumptoToprolC" localSheetId="0">'[47]ePromotions Roll-Up'!#REF!</definedName>
    <definedName name="JumptoToprolC">'[47]ePromotions Roll-Up'!#REF!</definedName>
    <definedName name="JumptoToprolP" localSheetId="0">'[47]ePromotions Roll-Up'!#REF!</definedName>
    <definedName name="JumptoToprolP">'[47]ePromotions Roll-Up'!#REF!</definedName>
    <definedName name="JumptoZoladexC" localSheetId="0">'[47]ePromotions Roll-Up'!#REF!</definedName>
    <definedName name="JumptoZoladexC">'[47]ePromotions Roll-Up'!#REF!</definedName>
    <definedName name="JumptoZoladexP" localSheetId="0">'[47]ePromotions Roll-Up'!#REF!</definedName>
    <definedName name="JumptoZoladexP">'[47]ePromotions Roll-Up'!#REF!</definedName>
    <definedName name="JURI" localSheetId="0" hidden="1">#REF!</definedName>
    <definedName name="k" localSheetId="0">#REF!</definedName>
    <definedName name="k">#REF!</definedName>
    <definedName name="kaiyu" localSheetId="0" hidden="1">#REF!</definedName>
    <definedName name="kaiyu" hidden="1">#REF!</definedName>
    <definedName name="KAJDT" localSheetId="0" hidden="1">#REF!</definedName>
    <definedName name="KAJDT" hidden="1">#REF!</definedName>
    <definedName name="kajsu" localSheetId="0" hidden="1">#REF!</definedName>
    <definedName name="kajsu" hidden="1">#REF!</definedName>
    <definedName name="kAREN" localSheetId="0">#REF!</definedName>
    <definedName name="kAREN">#REF!</definedName>
    <definedName name="KASIE" localSheetId="0" hidden="1">#REF!</definedName>
    <definedName name="KASIE" hidden="1">#REF!</definedName>
    <definedName name="kdflg" localSheetId="0">#REF!</definedName>
    <definedName name="kdflg">#REF!</definedName>
    <definedName name="KDKD" localSheetId="0">#REF!</definedName>
    <definedName name="KDKD">#REF!</definedName>
    <definedName name="KFJG" localSheetId="0" hidden="1">#REF!</definedName>
    <definedName name="KFJG" hidden="1">#REF!</definedName>
    <definedName name="KFJH" localSheetId="0" hidden="1">#REF!</definedName>
    <definedName name="KFJH" hidden="1">#REF!</definedName>
    <definedName name="khhloi" localSheetId="0" hidden="1">#REF!</definedName>
    <definedName name="khhloi" hidden="1">#REF!</definedName>
    <definedName name="khhu" localSheetId="0" hidden="1">#REF!</definedName>
    <definedName name="khhu" hidden="1">#REF!</definedName>
    <definedName name="KILO" localSheetId="0">#REF!</definedName>
    <definedName name="KIO" localSheetId="0" hidden="1">#REF!</definedName>
    <definedName name="KIO" hidden="1">#REF!</definedName>
    <definedName name="kjl" localSheetId="0">#REF!</definedName>
    <definedName name="KJS" localSheetId="0" hidden="1">#REF!</definedName>
    <definedName name="KJS" hidden="1">#REF!</definedName>
    <definedName name="KJSWA" localSheetId="0">#REF!</definedName>
    <definedName name="KJSWA">#REF!</definedName>
    <definedName name="kkiy" localSheetId="0">#REF!</definedName>
    <definedName name="kl" localSheetId="0">#REF!</definedName>
    <definedName name="koioi" localSheetId="0">#REF!</definedName>
    <definedName name="KSIYE" localSheetId="0" hidden="1">#REF!</definedName>
    <definedName name="ksje" localSheetId="0" hidden="1">#REF!</definedName>
    <definedName name="ksje" hidden="1">#REF!</definedName>
    <definedName name="KSJY" localSheetId="0" hidden="1">#REF!</definedName>
    <definedName name="KSJY" hidden="1">#REF!</definedName>
    <definedName name="kujyuyu" localSheetId="0">#REF!</definedName>
    <definedName name="kujyuyu">#REF!</definedName>
    <definedName name="kyu" localSheetId="0">#REF!</definedName>
    <definedName name="kyu">#REF!</definedName>
    <definedName name="l_name" localSheetId="0">#REF!</definedName>
    <definedName name="l_name">#REF!</definedName>
    <definedName name="LAIODU" localSheetId="0" hidden="1">#REF!</definedName>
    <definedName name="LAIODU" hidden="1">#REF!</definedName>
    <definedName name="LAKDJ" localSheetId="0" hidden="1">#REF!</definedName>
    <definedName name="LAKDJ" hidden="1">#REF!</definedName>
    <definedName name="laksdu" localSheetId="0" hidden="1">#REF!</definedName>
    <definedName name="laksdu" hidden="1">#REF!</definedName>
    <definedName name="laksi" localSheetId="0" hidden="1">#REF!</definedName>
    <definedName name="laksi" hidden="1">#REF!</definedName>
    <definedName name="lañdflgafl" localSheetId="0">#REF!</definedName>
    <definedName name="lañdflgafl">#REF!</definedName>
    <definedName name="laou" localSheetId="0" hidden="1">#REF!</definedName>
    <definedName name="laou" hidden="1">#REF!</definedName>
    <definedName name="lblMedia" localSheetId="0">#REF!</definedName>
    <definedName name="lblNonMedia" localSheetId="0">#REF!</definedName>
    <definedName name="lblNonMedia">#REF!</definedName>
    <definedName name="lblPromoMedia" localSheetId="0">#REF!</definedName>
    <definedName name="lblPromoMedia">#REF!</definedName>
    <definedName name="LDFKF" localSheetId="0" hidden="1">#REF!</definedName>
    <definedName name="LDFKF" hidden="1">#REF!</definedName>
    <definedName name="ldke4" localSheetId="0" hidden="1">#REF!</definedName>
    <definedName name="ldke4" hidden="1">#REF!</definedName>
    <definedName name="ldkeri" localSheetId="0" hidden="1">#REF!</definedName>
    <definedName name="ldkeri" hidden="1">#REF!</definedName>
    <definedName name="ldkeu" localSheetId="0" hidden="1">#REF!</definedName>
    <definedName name="ldkeu" hidden="1">#REF!</definedName>
    <definedName name="LE" localSheetId="0" hidden="1">#REF!</definedName>
    <definedName name="LE" hidden="1">#REF!</definedName>
    <definedName name="LEO" localSheetId="0">#REF!</definedName>
    <definedName name="LEO">#REF!</definedName>
    <definedName name="LEONARDO" localSheetId="0">#REF!</definedName>
    <definedName name="LEONARDO">#REF!</definedName>
    <definedName name="LEVITRA" localSheetId="0" hidden="1">#REF!</definedName>
    <definedName name="lfo" localSheetId="0" hidden="1">#REF!</definedName>
    <definedName name="lfo" hidden="1">#REF!</definedName>
    <definedName name="lfol" localSheetId="0">#REF!</definedName>
    <definedName name="lfol">#REF!</definedName>
    <definedName name="li" localSheetId="0" hidden="1">#REF!</definedName>
    <definedName name="li" hidden="1">#REF!</definedName>
    <definedName name="LISS" localSheetId="0">#REF!</definedName>
    <definedName name="LISS">#REF!</definedName>
    <definedName name="LIZ" localSheetId="0" hidden="1">#REF!</definedName>
    <definedName name="LIZ" hidden="1">#REF!</definedName>
    <definedName name="lkd" localSheetId="0" hidden="1">#REF!</definedName>
    <definedName name="lkd" hidden="1">#REF!</definedName>
    <definedName name="lkdeo" localSheetId="0" hidden="1">#REF!</definedName>
    <definedName name="lkdeo" hidden="1">#REF!</definedName>
    <definedName name="lkdu" localSheetId="0" hidden="1">#REF!</definedName>
    <definedName name="lkdu" hidden="1">#REF!</definedName>
    <definedName name="LKJNHG" localSheetId="0">'[28]FLOW REVISTAS'!#REF!</definedName>
    <definedName name="LKJNHG">'[28]FLOW REVISTAS'!#REF!</definedName>
    <definedName name="lks" localSheetId="0" hidden="1">#REF!</definedName>
    <definedName name="ll" localSheetId="0">#REF!</definedName>
    <definedName name="ll">#REF!</definedName>
    <definedName name="LLAVE1" localSheetId="0">#REF!</definedName>
    <definedName name="LLAVE1">#REF!</definedName>
    <definedName name="llave3" localSheetId="0" hidden="1">#REF!</definedName>
    <definedName name="llave3" hidden="1">#REF!</definedName>
    <definedName name="LLL" localSheetId="0">#REF!</definedName>
    <definedName name="LLL">#REF!</definedName>
    <definedName name="lml" localSheetId="0">#REF!</definedName>
    <definedName name="LÑJAÑJDF" localSheetId="0">#REF!</definedName>
    <definedName name="LÑJAÑJDF">#REF!</definedName>
    <definedName name="Local" localSheetId="0">'[48]NEWS PREV'!#REF!</definedName>
    <definedName name="Local">'[48]NEWS PREV'!#REF!</definedName>
    <definedName name="loiylo" localSheetId="0">#REF!</definedName>
    <definedName name="LOLO" localSheetId="0">#REF!</definedName>
    <definedName name="LOLO">#REF!</definedName>
    <definedName name="losmochis" localSheetId="0">'[27]aca-'!#REF!</definedName>
    <definedName name="losmochis">'[27]aca-'!#REF!</definedName>
    <definedName name="LOU" localSheetId="0">#REF!</definedName>
    <definedName name="lpas" localSheetId="0" hidden="1">#REF!</definedName>
    <definedName name="lpas" hidden="1">#REF!</definedName>
    <definedName name="ls" localSheetId="0" hidden="1">#REF!</definedName>
    <definedName name="ls" hidden="1">#REF!</definedName>
    <definedName name="LSAJKS" localSheetId="0" hidden="1">#REF!</definedName>
    <definedName name="LSAJKS" hidden="1">#REF!</definedName>
    <definedName name="lsaoe" localSheetId="0" hidden="1">#REF!</definedName>
    <definedName name="lsaoe" hidden="1">#REF!</definedName>
    <definedName name="lsdkdj" localSheetId="0" hidden="1">#REF!</definedName>
    <definedName name="lsdkdj" hidden="1">#REF!</definedName>
    <definedName name="LSJDFI" localSheetId="0" hidden="1">#REF!</definedName>
    <definedName name="lskd" localSheetId="0" hidden="1">#REF!</definedName>
    <definedName name="lskd" hidden="1">#REF!</definedName>
    <definedName name="LSKI" localSheetId="0" hidden="1">#REF!</definedName>
    <definedName name="LSKI" hidden="1">#REF!</definedName>
    <definedName name="lskue" localSheetId="0" hidden="1">#REF!</definedName>
    <definedName name="lskue" hidden="1">#REF!</definedName>
    <definedName name="lsoe" localSheetId="0" hidden="1">#REF!</definedName>
    <definedName name="lsoe" hidden="1">#REF!</definedName>
    <definedName name="LUPA" localSheetId="0">'[20]flow. pren P.F.'!#REF!</definedName>
    <definedName name="LUPA">'[20]flow. pren P.F.'!#REF!</definedName>
    <definedName name="lupita" localSheetId="0">#REF!</definedName>
    <definedName name="m" localSheetId="0">#REF!</definedName>
    <definedName name="M_GRAM2">'[37]Res. Mês'!$B$6</definedName>
    <definedName name="MACAC" localSheetId="0">#REF!</definedName>
    <definedName name="MAG" localSheetId="0">#REF!</definedName>
    <definedName name="MAG">#REF!</definedName>
    <definedName name="mah" localSheetId="0" hidden="1">#REF!</definedName>
    <definedName name="mah" hidden="1">#REF!</definedName>
    <definedName name="Maq_roup" localSheetId="0">#REF!</definedName>
    <definedName name="MARIO" localSheetId="0">#REF!</definedName>
    <definedName name="MARIO">#REF!</definedName>
    <definedName name="MARTHA" localSheetId="0">#REF!</definedName>
    <definedName name="MARTHA">#REF!</definedName>
    <definedName name="mat">[49]Hoja1!$A$5:$D$5093</definedName>
    <definedName name="MAXTVPAGA" localSheetId="0">#REF!</definedName>
    <definedName name="mazatlan" localSheetId="0">#REF!</definedName>
    <definedName name="mazatlan">#REF!</definedName>
    <definedName name="mBonificable">#N/A</definedName>
    <definedName name="mComAgencia">#N/A</definedName>
    <definedName name="mComMPL">#N/A</definedName>
    <definedName name="MDJY" localSheetId="0" hidden="1">#REF!</definedName>
    <definedName name="Media" localSheetId="0">#REF!</definedName>
    <definedName name="Media">#REF!</definedName>
    <definedName name="Meio">"TV"</definedName>
    <definedName name="MENABC">[50]Sheet16!$CI$3:$CP$274</definedName>
    <definedName name="MENCD">[50]Sheet16!$CW$3:$DD$274</definedName>
    <definedName name="mENCIONES" localSheetId="0">#REF!</definedName>
    <definedName name="merida" localSheetId="0">#REF!</definedName>
    <definedName name="merida">#REF!</definedName>
    <definedName name="metro" localSheetId="0">#REF!</definedName>
    <definedName name="metro">#REF!</definedName>
    <definedName name="mexicali" localSheetId="0">#REF!</definedName>
    <definedName name="mexicali">#REF!</definedName>
    <definedName name="MEXUS01">'[51]Currency Rates'!$B$72</definedName>
    <definedName name="mFacturable">#N/A</definedName>
    <definedName name="MG" localSheetId="0" hidden="1">#REF!</definedName>
    <definedName name="mio" localSheetId="0">[52]METRO!#REF!</definedName>
    <definedName name="ML" localSheetId="0">#REF!</definedName>
    <definedName name="MMPRIS" localSheetId="0">#REF!</definedName>
    <definedName name="MMS" localSheetId="0" hidden="1">#REF!</definedName>
    <definedName name="MMS" hidden="1">#REF!</definedName>
    <definedName name="mnb" localSheetId="0" hidden="1">#REF!</definedName>
    <definedName name="mnb" hidden="1">#REF!</definedName>
    <definedName name="MOD_COMPRA_R" localSheetId="0">#REF!</definedName>
    <definedName name="MOD_COMPRA_R">#REF!</definedName>
    <definedName name="monterrey" localSheetId="0">#REF!</definedName>
    <definedName name="Month">'[37]Res. Mês'!$A$4</definedName>
    <definedName name="mPieTotalFac">#N/A</definedName>
    <definedName name="mr" localSheetId="0" hidden="1">#REF!</definedName>
    <definedName name="msjak" localSheetId="0" hidden="1">#REF!</definedName>
    <definedName name="msjak" hidden="1">#REF!</definedName>
    <definedName name="mSubTotBon">#N/A</definedName>
    <definedName name="mSubTotFac">#N/A</definedName>
    <definedName name="mswksu" localSheetId="0" hidden="1">#REF!</definedName>
    <definedName name="mTotalBon">#N/A</definedName>
    <definedName name="mTotalFac">#N/A</definedName>
    <definedName name="mTotalFacN">#N/A</definedName>
    <definedName name="mTotalFacPre">#N/A</definedName>
    <definedName name="mTotalFacPreN">#N/A</definedName>
    <definedName name="mTotalNeto">#N/A</definedName>
    <definedName name="mTotalPreFac">#N/A</definedName>
    <definedName name="mTotComAge">#N/A</definedName>
    <definedName name="mTotComMPL">#N/A</definedName>
    <definedName name="MTY" localSheetId="0">#REF!</definedName>
    <definedName name="MultiSIC">1.068</definedName>
    <definedName name="MVSLz10" localSheetId="0" hidden="1">#REF!</definedName>
    <definedName name="MVSLz20" localSheetId="0" hidden="1">#REF!</definedName>
    <definedName name="MVSLz20" hidden="1">#REF!</definedName>
    <definedName name="MX" localSheetId="0" hidden="1">#REF!</definedName>
    <definedName name="MX" hidden="1">#REF!</definedName>
    <definedName name="mznx" localSheetId="0" hidden="1">#REF!</definedName>
    <definedName name="mznx" hidden="1">#REF!</definedName>
    <definedName name="nada" localSheetId="0">#REF!</definedName>
    <definedName name="nagsf" localSheetId="0" hidden="1">#REF!</definedName>
    <definedName name="nagsf" hidden="1">#REF!</definedName>
    <definedName name="nahsg" localSheetId="0" hidden="1">#REF!</definedName>
    <definedName name="nahsg" hidden="1">#REF!</definedName>
    <definedName name="natgeo" localSheetId="0">#REF!</definedName>
    <definedName name="natgeo">#REF!</definedName>
    <definedName name="NAYIB" localSheetId="0">#REF!</definedName>
    <definedName name="NAYIB">#REF!</definedName>
    <definedName name="NBVDES" localSheetId="0">'[25]FLOW REVISTAS'!#REF!</definedName>
    <definedName name="NBVDES">'[25]FLOW REVISTAS'!#REF!</definedName>
    <definedName name="NCDEKFHROPI" localSheetId="0">#REF!</definedName>
    <definedName name="NDDSJDOE" localSheetId="0">'[25]FLOW REVISTAS'!#REF!</definedName>
    <definedName name="NEW" localSheetId="0">#REF!</definedName>
    <definedName name="NFERPOJFN" localSheetId="0">#REF!</definedName>
    <definedName name="NFERPOJFN">#REF!</definedName>
    <definedName name="nfgy" localSheetId="0">'[28]FLOW REVISTAS'!#REF!</definedName>
    <definedName name="nfgy">'[28]FLOW REVISTAS'!#REF!</definedName>
    <definedName name="NFREJFOR" localSheetId="0">#REF!</definedName>
    <definedName name="nhju" localSheetId="0" hidden="1">#REF!</definedName>
    <definedName name="NHYNYN" localSheetId="0">#REF!</definedName>
    <definedName name="NHYNYN">#REF!</definedName>
    <definedName name="NHYUI" localSheetId="0">#REF!</definedName>
    <definedName name="NHYUI">#REF!</definedName>
    <definedName name="NKERJH" localSheetId="0">#REF!</definedName>
    <definedName name="nm" localSheetId="0">#REF!</definedName>
    <definedName name="nMedCinco">#N/A</definedName>
    <definedName name="nMedCuatro">#N/A</definedName>
    <definedName name="nMedDos">#N/A</definedName>
    <definedName name="nMediaCinco">#N/A</definedName>
    <definedName name="nMediaCuatro">#N/A</definedName>
    <definedName name="nMediaDos">#N/A</definedName>
    <definedName name="nMediaSeis">#N/A</definedName>
    <definedName name="nMediaTotal">#N/A</definedName>
    <definedName name="nMediaTres">#N/A</definedName>
    <definedName name="nMediaUno">#N/A</definedName>
    <definedName name="nMedSeis">#N/A</definedName>
    <definedName name="nMedTotal">#N/A</definedName>
    <definedName name="nMedTres">#N/A</definedName>
    <definedName name="nMedUno">#N/A</definedName>
    <definedName name="NMLK" localSheetId="0">'[20]flow. pren P.F.'!#REF!</definedName>
    <definedName name="nn" localSheetId="0">#REF!</definedName>
    <definedName name="NOM_CAMPAÑA_R" localSheetId="0">#REF!</definedName>
    <definedName name="NOM_EMPRESA_R" localSheetId="0">#REF!</definedName>
    <definedName name="NOM_EMPRESA_R">#REF!</definedName>
    <definedName name="NON" localSheetId="0">#REF!</definedName>
    <definedName name="NON">#REF!</definedName>
    <definedName name="NON_MEDIA" localSheetId="0">#REF!</definedName>
    <definedName name="NON_MEDIA">#REF!</definedName>
    <definedName name="noooo" localSheetId="0">#REF!</definedName>
    <definedName name="noooo">#REF!</definedName>
    <definedName name="NORTE" localSheetId="0">#REF!</definedName>
    <definedName name="NORTE">#REF!</definedName>
    <definedName name="nose" localSheetId="0">#REF!</definedName>
    <definedName name="nose">#REF!</definedName>
    <definedName name="NREDKFDNR" localSheetId="0">#REF!</definedName>
    <definedName name="NREDKFDNR">#REF!</definedName>
    <definedName name="NS" localSheetId="0" hidden="1">#REF!</definedName>
    <definedName name="NS" hidden="1">#REF!</definedName>
    <definedName name="NUM_SPOT_R" localSheetId="0">#REF!</definedName>
    <definedName name="NUYMNTJ" localSheetId="0">'[25]FLOW REVISTAS'!#REF!</definedName>
    <definedName name="Ñ" localSheetId="0">#REF!</definedName>
    <definedName name="ÑALSKGF" localSheetId="0">#REF!</definedName>
    <definedName name="ÑALSKGF">#REF!</definedName>
    <definedName name="ñdlfo" localSheetId="0" hidden="1">#REF!</definedName>
    <definedName name="ñdlfo" hidden="1">#REF!</definedName>
    <definedName name="ñk" localSheetId="0">#REF!</definedName>
    <definedName name="ñk">#REF!</definedName>
    <definedName name="ñleo" localSheetId="0" hidden="1">#REF!</definedName>
    <definedName name="ñleo" hidden="1">#REF!</definedName>
    <definedName name="ÑLPO" localSheetId="0" hidden="1">#REF!</definedName>
    <definedName name="ñm" localSheetId="0">#REF!</definedName>
    <definedName name="ñm">#REF!</definedName>
    <definedName name="ÑÑ" localSheetId="0">#REF!</definedName>
    <definedName name="ÑÑ">#REF!</definedName>
    <definedName name="ÑPI" localSheetId="0" hidden="1">#REF!</definedName>
    <definedName name="ÑPO" localSheetId="0" hidden="1">#REF!</definedName>
    <definedName name="ÑPO" hidden="1">#REF!</definedName>
    <definedName name="ñpujk" localSheetId="0">#REF!</definedName>
    <definedName name="ñpujk">#REF!</definedName>
    <definedName name="ÑSLP" localSheetId="0" hidden="1">#REF!</definedName>
    <definedName name="ÑSLP" hidden="1">#REF!</definedName>
    <definedName name="ÑSPWO20293834UJG" localSheetId="0">#REF!</definedName>
    <definedName name="ÑSPWO20293834UJG">#REF!</definedName>
    <definedName name="O" localSheetId="0">#REF!</definedName>
    <definedName name="O">#REF!</definedName>
    <definedName name="oaxaca" localSheetId="0">'[27]aca-'!#REF!</definedName>
    <definedName name="oaxaca">'[27]aca-'!#REF!</definedName>
    <definedName name="ocupado" localSheetId="0">#REF!</definedName>
    <definedName name="ODSCAR" localSheetId="0">#REF!</definedName>
    <definedName name="ODSCAR">#REF!</definedName>
    <definedName name="oi" localSheetId="0">#REF!</definedName>
    <definedName name="oi">#REF!</definedName>
    <definedName name="oiry" localSheetId="0" hidden="1">#REF!</definedName>
    <definedName name="oiry" hidden="1">#REF!</definedName>
    <definedName name="OK" localSheetId="0" hidden="1">#REF!</definedName>
    <definedName name="OK" hidden="1">#REF!</definedName>
    <definedName name="ol" localSheetId="0">#REF!</definedName>
    <definedName name="ol">#REF!</definedName>
    <definedName name="omar" localSheetId="0">#REF!</definedName>
    <definedName name="omar">#REF!</definedName>
    <definedName name="OO" localSheetId="0" hidden="1">#REF!</definedName>
    <definedName name="OO" hidden="1">#REF!</definedName>
    <definedName name="OOH" localSheetId="0">'[53]NEWS PREV'!#REF!</definedName>
    <definedName name="OOH">'[53]NEWS PREV'!#REF!</definedName>
    <definedName name="OPE" localSheetId="0">#REF!</definedName>
    <definedName name="operaciones">[54]Matriz!$I$2:$U$2445</definedName>
    <definedName name="OperEuro">[55]Matriz!$H$3:$M$323</definedName>
    <definedName name="opopop" localSheetId="0">#REF!</definedName>
    <definedName name="or" localSheetId="0" hidden="1">#REF!</definedName>
    <definedName name="or" hidden="1">#REF!</definedName>
    <definedName name="ORIGEN" localSheetId="0">#REF!</definedName>
    <definedName name="ORIGEN">#REF!</definedName>
    <definedName name="OSCAR" localSheetId="0">#REF!</definedName>
    <definedName name="OSCAR">#REF!</definedName>
    <definedName name="OTH" localSheetId="0">#REF!</definedName>
    <definedName name="OTH">#REF!</definedName>
    <definedName name="otro" localSheetId="0" hidden="1">#REF!</definedName>
    <definedName name="otro" hidden="1">#REF!</definedName>
    <definedName name="OUT" localSheetId="0">#REF!</definedName>
    <definedName name="OUT">#REF!</definedName>
    <definedName name="oykuykm" localSheetId="0">#REF!</definedName>
    <definedName name="p" localSheetId="0">#REF!</definedName>
    <definedName name="p">#REF!</definedName>
    <definedName name="PABLO" localSheetId="0">#REF!</definedName>
    <definedName name="PABLO">#REF!</definedName>
    <definedName name="PAC" localSheetId="0" hidden="1">#REF!</definedName>
    <definedName name="PAC" hidden="1">#REF!</definedName>
    <definedName name="Paco" localSheetId="0">#REF!</definedName>
    <definedName name="Paco">#REF!</definedName>
    <definedName name="PAN" localSheetId="0">#REF!</definedName>
    <definedName name="PAN">#REF!</definedName>
    <definedName name="PATR" localSheetId="0" hidden="1">#REF!</definedName>
    <definedName name="PAULO" localSheetId="0">#REF!</definedName>
    <definedName name="PAULO">#REF!</definedName>
    <definedName name="PAUTA" localSheetId="0">#REF!</definedName>
    <definedName name="PAUTA">#REF!</definedName>
    <definedName name="PAUTAS" localSheetId="0">#REF!</definedName>
    <definedName name="PAUTAS">#REF!</definedName>
    <definedName name="PctvLz20" localSheetId="0" hidden="1">#REF!</definedName>
    <definedName name="PctvLz20" hidden="1">#REF!</definedName>
    <definedName name="peralte">[10]PERALTE!$O$12:$P$6999</definedName>
    <definedName name="PERIODICO">[7]CHRY3!$IR$8175</definedName>
    <definedName name="Periodo">#N/A</definedName>
    <definedName name="PERIODO_R" localSheetId="0">#REF!</definedName>
    <definedName name="PESO_CAMPAÑA_2_R" localSheetId="0">#REF!</definedName>
    <definedName name="PESO_CAMPAÑA_2_R">#REF!</definedName>
    <definedName name="PESO_CAMPAÑA_R" localSheetId="0">#REF!</definedName>
    <definedName name="PESO_CAMPAÑA_R">#REF!</definedName>
    <definedName name="PIE" localSheetId="0">#REF!</definedName>
    <definedName name="PIE">#REF!</definedName>
    <definedName name="pilar" localSheetId="0">#REF!</definedName>
    <definedName name="pilar">#REF!</definedName>
    <definedName name="PIN" localSheetId="0">#REF!</definedName>
    <definedName name="PIN">#REF!</definedName>
    <definedName name="Plan">#N/A</definedName>
    <definedName name="PLAN_BRANDFX" localSheetId="0">#REF!</definedName>
    <definedName name="Planeado_age" localSheetId="0">[34]DETALLADO!#REF!</definedName>
    <definedName name="PLANES" localSheetId="0">#REF!</definedName>
    <definedName name="PLANESFEBRERO" localSheetId="0">#REF!</definedName>
    <definedName name="PLANESFEBRERO">#REF!</definedName>
    <definedName name="PLANESS" localSheetId="0">#REF!</definedName>
    <definedName name="PLANESS">#REF!</definedName>
    <definedName name="platilla" localSheetId="0">#REF!</definedName>
    <definedName name="platilla">#REF!</definedName>
    <definedName name="plaza">[56]Hoja1!$A$2,[56]Hoja1!$A$1,[56]Hoja1!$A$1:$A$65536</definedName>
    <definedName name="PLK" localSheetId="0" hidden="1">#REF!</definedName>
    <definedName name="po" localSheetId="0" hidden="1">#REF!</definedName>
    <definedName name="PODY" localSheetId="0" hidden="1">#REF!</definedName>
    <definedName name="PODY" hidden="1">#REF!</definedName>
    <definedName name="popopp" localSheetId="0" hidden="1">#REF!</definedName>
    <definedName name="Population">[57]Tabelas!$E$11:$E$31</definedName>
    <definedName name="pos" localSheetId="0">#REF!</definedName>
    <definedName name="POSICION">[7]CHRY3!$IR$8175</definedName>
    <definedName name="PosiciónCabecera" localSheetId="0">#REF!</definedName>
    <definedName name="PosPrimeraDuración" localSheetId="0">#REF!</definedName>
    <definedName name="PosPrimeraDuración">#REF!</definedName>
    <definedName name="PR" localSheetId="0" hidden="1">#REF!</definedName>
    <definedName name="PRENPLAN" localSheetId="0">[58]Flow!#REF!</definedName>
    <definedName name="PRENSA" localSheetId="0" hidden="1">#REF!</definedName>
    <definedName name="PRENSA2" localSheetId="0" hidden="1">#REF!</definedName>
    <definedName name="PRI">#N/A</definedName>
    <definedName name="PRI_FILA_ENCA_R" localSheetId="0">#REF!</definedName>
    <definedName name="PrimeraCadena" localSheetId="0">#REF!</definedName>
    <definedName name="PrimeraCadena">#REF!</definedName>
    <definedName name="PRINT" localSheetId="0">#REF!</definedName>
    <definedName name="PRINT">#REF!</definedName>
    <definedName name="PRINT_AREA_MI" localSheetId="0">#REF!</definedName>
    <definedName name="PRINT_AREA_MI">#REF!</definedName>
    <definedName name="PRINT1" localSheetId="0">#REF!</definedName>
    <definedName name="PRINT1">#REF!</definedName>
    <definedName name="PrintArea">#N/A</definedName>
    <definedName name="PRINTL">[12]Rental!$D$16</definedName>
    <definedName name="PRINTO">[12]Rental!$B$16</definedName>
    <definedName name="PRMAG" localSheetId="0">#REF!</definedName>
    <definedName name="PRMAG1" localSheetId="0">#REF!</definedName>
    <definedName name="PRMAG1">#REF!</definedName>
    <definedName name="PRNEW" localSheetId="0">#REF!</definedName>
    <definedName name="PRNEW">#REF!</definedName>
    <definedName name="PRNEW1" localSheetId="0">#REF!</definedName>
    <definedName name="PRNEW1">#REF!</definedName>
    <definedName name="pro" localSheetId="0">#REF!</definedName>
    <definedName name="pro">#REF!</definedName>
    <definedName name="Producción" localSheetId="0">'[59]FLOW IDEAL'!#REF!</definedName>
    <definedName name="Producción">'[59]FLOW IDEAL'!#REF!</definedName>
    <definedName name="Producto">#N/A</definedName>
    <definedName name="PRODUCTO_R" localSheetId="0">#REF!</definedName>
    <definedName name="programa" localSheetId="0">#REF!</definedName>
    <definedName name="programa">#REF!</definedName>
    <definedName name="programas">[8]TARIFAS!$B$57:$B$255</definedName>
    <definedName name="ProgramC02">[8]Programas!$A$2:$A$50</definedName>
    <definedName name="ProgramC04">[8]Programas!$D$2:$D$42</definedName>
    <definedName name="ProgramC05">[8]Programas!$B$2:$B$70</definedName>
    <definedName name="ProgramC09">[8]Programas!$C$2:$C$41</definedName>
    <definedName name="PROMD" localSheetId="0">#REF!</definedName>
    <definedName name="PROMD1" localSheetId="0">#REF!</definedName>
    <definedName name="PROMD1">#REF!</definedName>
    <definedName name="PromoIntStartDate" localSheetId="0">#REF!</definedName>
    <definedName name="PromoIntTotal" localSheetId="0">#REF!</definedName>
    <definedName name="PromoIntTotal">#REF!</definedName>
    <definedName name="PromoIntTRP" localSheetId="0">#REF!</definedName>
    <definedName name="PromoIntTRP">#REF!</definedName>
    <definedName name="PromoIntUnits" localSheetId="0">#REF!</definedName>
    <definedName name="PromoIntUnits">#REF!</definedName>
    <definedName name="PromoMagStartDate" localSheetId="0">#REF!</definedName>
    <definedName name="PromoMagStartDate">#REF!</definedName>
    <definedName name="PromoMagTotal" localSheetId="0">#REF!</definedName>
    <definedName name="PromoMagTotal">#REF!</definedName>
    <definedName name="PromoMagTRP" localSheetId="0">#REF!</definedName>
    <definedName name="PromoMagTRP">#REF!</definedName>
    <definedName name="PromoMagUnits" localSheetId="0">#REF!</definedName>
    <definedName name="PromoMagUnits">#REF!</definedName>
    <definedName name="PromoMedia" localSheetId="0">#REF!</definedName>
    <definedName name="PromoMedia">#REF!</definedName>
    <definedName name="PromoNewStartDate" localSheetId="0">#REF!</definedName>
    <definedName name="PromoNewStartDate">#REF!</definedName>
    <definedName name="PromoNewTotal" localSheetId="0">#REF!</definedName>
    <definedName name="PromoNewTotal">#REF!</definedName>
    <definedName name="PromoNewTRP" localSheetId="0">#REF!</definedName>
    <definedName name="PromoNewTRP">#REF!</definedName>
    <definedName name="PromoNewUnits" localSheetId="0">#REF!</definedName>
    <definedName name="PromoNewUnits">#REF!</definedName>
    <definedName name="PromoOthStartDate" localSheetId="0">#REF!</definedName>
    <definedName name="PromoOthStartDate">#REF!</definedName>
    <definedName name="PromoOthTotal" localSheetId="0">#REF!</definedName>
    <definedName name="PromoOthTotal">#REF!</definedName>
    <definedName name="PromoOthTRP" localSheetId="0">#REF!</definedName>
    <definedName name="PromoOthTRP">#REF!</definedName>
    <definedName name="PromoOthUnits" localSheetId="0">#REF!</definedName>
    <definedName name="PromoOthUnits">#REF!</definedName>
    <definedName name="PromoOutStartDate" localSheetId="0">#REF!</definedName>
    <definedName name="PromoOutStartDate">#REF!</definedName>
    <definedName name="PromoOutTotal" localSheetId="0">#REF!</definedName>
    <definedName name="PromoOutTotal">#REF!</definedName>
    <definedName name="PromoOutTRP" localSheetId="0">#REF!</definedName>
    <definedName name="PromoOutTRP">#REF!</definedName>
    <definedName name="PromoOutUnits" localSheetId="0">#REF!</definedName>
    <definedName name="PromoOutUnits">#REF!</definedName>
    <definedName name="PromoRadioStartDate" localSheetId="0">#REF!</definedName>
    <definedName name="PromoRadioStartDate">#REF!</definedName>
    <definedName name="PromoRadioTotal" localSheetId="0">#REF!</definedName>
    <definedName name="PromoRadioTotal">#REF!</definedName>
    <definedName name="PromoRadioTRP" localSheetId="0">#REF!</definedName>
    <definedName name="PromoRadioTRP">#REF!</definedName>
    <definedName name="PromoRadioUnits" localSheetId="0">#REF!</definedName>
    <definedName name="PromoRadioUnits">#REF!</definedName>
    <definedName name="PromoTVStartDate" localSheetId="0">#REF!</definedName>
    <definedName name="PromoTVStartDate">#REF!</definedName>
    <definedName name="PromoTVTotal" localSheetId="0">#REF!</definedName>
    <definedName name="PromoTVTotal">#REF!</definedName>
    <definedName name="PromoTVTRP" localSheetId="0">#REF!</definedName>
    <definedName name="PromoTVTRP">#REF!</definedName>
    <definedName name="PromoTVUnits" localSheetId="0">#REF!</definedName>
    <definedName name="PromoTVUnits">#REF!</definedName>
    <definedName name="PROP" localSheetId="0">#REF!</definedName>
    <definedName name="PROP">#REF!</definedName>
    <definedName name="prop_AverageOTS" localSheetId="0">[58]Flow!#REF!</definedName>
    <definedName name="prop_AverageOTS">[58]Flow!#REF!</definedName>
    <definedName name="prop_Campaign" localSheetId="0">[3]Flow!#REF!</definedName>
    <definedName name="prop_Campaign">[3]Flow!#REF!</definedName>
    <definedName name="prop_Country" localSheetId="0">[60]Flow!#REF!</definedName>
    <definedName name="prop_Country">[60]Flow!#REF!</definedName>
    <definedName name="prop_Currency" localSheetId="0">[3]Flow!#REF!</definedName>
    <definedName name="prop_Currency">[3]Flow!#REF!</definedName>
    <definedName name="prop_Date" localSheetId="0">[3]Flow!#REF!</definedName>
    <definedName name="prop_Date">[3]Flow!#REF!</definedName>
    <definedName name="prop_ExchangeRate" localSheetId="0">[60]Flow!#REF!</definedName>
    <definedName name="prop_ExchangeRate">[60]Flow!#REF!</definedName>
    <definedName name="prop_IndirectExchangeRate" localSheetId="0">[60]Flow!#REF!</definedName>
    <definedName name="prop_IndirectExchangeRate">[60]Flow!#REF!</definedName>
    <definedName name="prop_MediaBuyingTarget" localSheetId="0">[58]Flow!#REF!</definedName>
    <definedName name="prop_MediaBuyingTarget">[58]Flow!#REF!</definedName>
    <definedName name="prop_MediaType" localSheetId="0">[60]Flow!#REF!</definedName>
    <definedName name="prop_MediaType">[60]Flow!#REF!</definedName>
    <definedName name="prop_PercentageCover" localSheetId="0">[58]Flow!#REF!</definedName>
    <definedName name="prop_PercentageCover">[58]Flow!#REF!</definedName>
    <definedName name="prop_PlanNumber" localSheetId="0">[3]Flow!#REF!</definedName>
    <definedName name="prop_PlanNumber">[3]Flow!#REF!</definedName>
    <definedName name="prop_Quotation" localSheetId="0">[60]Flow!#REF!</definedName>
    <definedName name="prop_Quotation">[60]Flow!#REF!</definedName>
    <definedName name="prop_Source" localSheetId="0">[58]Flow!#REF!</definedName>
    <definedName name="prop_Source">[58]Flow!#REF!</definedName>
    <definedName name="prop_UniverseSize" localSheetId="0">[58]Flow!#REF!</definedName>
    <definedName name="prop_UniverseSize">[58]Flow!#REF!</definedName>
    <definedName name="proui" localSheetId="0" hidden="1">#REF!</definedName>
    <definedName name="PROUT" localSheetId="0">#REF!</definedName>
    <definedName name="PROUT">#REF!</definedName>
    <definedName name="PROUT1" localSheetId="0">#REF!</definedName>
    <definedName name="PROUT1">#REF!</definedName>
    <definedName name="PROVEEDOR_R" localSheetId="0">#REF!</definedName>
    <definedName name="PROVEEDOR_R">#REF!</definedName>
    <definedName name="provincia" localSheetId="0">'[48]NEWS PREV'!#REF!</definedName>
    <definedName name="provincia">'[48]NEWS PREV'!#REF!</definedName>
    <definedName name="PRRAD" localSheetId="0">#REF!</definedName>
    <definedName name="PRRAD1" localSheetId="0">#REF!</definedName>
    <definedName name="PRRAD1">#REF!</definedName>
    <definedName name="PRTV" localSheetId="0">#REF!</definedName>
    <definedName name="PRTV1" localSheetId="0">#REF!</definedName>
    <definedName name="PRTV1">#REF!</definedName>
    <definedName name="PT" localSheetId="0" hidden="1">#REF!</definedName>
    <definedName name="PT" hidden="1">#REF!</definedName>
    <definedName name="ptv" localSheetId="0">#REF!</definedName>
    <definedName name="ptv">#REF!</definedName>
    <definedName name="PUB" localSheetId="0">#REF!</definedName>
    <definedName name="PUB">#REF!</definedName>
    <definedName name="puebla" localSheetId="0">#REF!</definedName>
    <definedName name="puebla">#REF!</definedName>
    <definedName name="q" localSheetId="0">#REF!</definedName>
    <definedName name="q">#REF!</definedName>
    <definedName name="Q´WPWOIEUIRYTUIR0192837475HFÑ.CMVÑAPO39" localSheetId="0">#REF!</definedName>
    <definedName name="Q´WPWOIEUIRYTUIR0192837475HFÑ.CMVÑAPO39">#REF!</definedName>
    <definedName name="qe" localSheetId="0">#REF!</definedName>
    <definedName name="qeg" localSheetId="0">#REF!</definedName>
    <definedName name="qeg">#REF!</definedName>
    <definedName name="qer" localSheetId="0">#REF!</definedName>
    <definedName name="qer">#REF!</definedName>
    <definedName name="qjer" localSheetId="0" hidden="1">#REF!</definedName>
    <definedName name="qjer" hidden="1">#REF!</definedName>
    <definedName name="qry_flow_exportar" localSheetId="0">#REF!</definedName>
    <definedName name="qry_Mensual" localSheetId="0">#REF!</definedName>
    <definedName name="qry_Mensual">#REF!</definedName>
    <definedName name="qry_Pauta_Abierta" localSheetId="0">#REF!</definedName>
    <definedName name="qry_Pauta_Abierta">#REF!</definedName>
    <definedName name="qry_Pauta_Abierta_2" localSheetId="0">#REF!</definedName>
    <definedName name="qry_Pauta_Abierta_2">#REF!</definedName>
    <definedName name="qry_Pauta_Local" localSheetId="0">#REF!</definedName>
    <definedName name="qry_Pauta_Local">#REF!</definedName>
    <definedName name="qry_Pauta_Paga" localSheetId="0">#REF!</definedName>
    <definedName name="qry_Pauta_Paga">#REF!</definedName>
    <definedName name="qry_Spot_reporte" localSheetId="0">#REF!</definedName>
    <definedName name="qry_Spot_reporte">#REF!</definedName>
    <definedName name="queretaro" localSheetId="0">'[27]aca-'!#REF!</definedName>
    <definedName name="queretaro">'[27]aca-'!#REF!</definedName>
    <definedName name="qw" localSheetId="0">#REF!</definedName>
    <definedName name="qwd" localSheetId="0">#REF!</definedName>
    <definedName name="qwd">#REF!</definedName>
    <definedName name="qwere" localSheetId="0">'[28]FLOW REVISTAS'!#REF!</definedName>
    <definedName name="qwere">'[28]FLOW REVISTAS'!#REF!</definedName>
    <definedName name="qwqd" localSheetId="0">#REF!</definedName>
    <definedName name="R_Daypart" localSheetId="0">#REF!</definedName>
    <definedName name="R_Daypart">#REF!</definedName>
    <definedName name="R_Gross" localSheetId="0">#REF!</definedName>
    <definedName name="R_Gross">#REF!</definedName>
    <definedName name="R_GRPs" localSheetId="0">#REF!</definedName>
    <definedName name="R_GRPs">#REF!</definedName>
    <definedName name="R_Index" localSheetId="0">#REF!</definedName>
    <definedName name="R_Index">#REF!</definedName>
    <definedName name="R_Length" localSheetId="0">#REF!</definedName>
    <definedName name="R_Length">#REF!</definedName>
    <definedName name="R_Nego" localSheetId="0">#REF!</definedName>
    <definedName name="R_Nego">#REF!</definedName>
    <definedName name="R_Reach" localSheetId="0">#REF!</definedName>
    <definedName name="R_Reach">#REF!</definedName>
    <definedName name="R_Spots" localSheetId="0">#REF!</definedName>
    <definedName name="R_Spots">#REF!</definedName>
    <definedName name="ra" localSheetId="0">#REF!</definedName>
    <definedName name="ra">#REF!</definedName>
    <definedName name="RAD" localSheetId="0">#REF!</definedName>
    <definedName name="RAD">#REF!</definedName>
    <definedName name="RadFreq" localSheetId="0">#REF!</definedName>
    <definedName name="RadFreq">#REF!</definedName>
    <definedName name="RADIO" localSheetId="0">[58]Flow!#REF!</definedName>
    <definedName name="RADIO">[58]Flow!#REF!</definedName>
    <definedName name="radio2" localSheetId="0" hidden="1">#REF!</definedName>
    <definedName name="RADIOJOSE" localSheetId="0">#REF!</definedName>
    <definedName name="RADIOJOSE">#REF!</definedName>
    <definedName name="radios" localSheetId="0">#REF!</definedName>
    <definedName name="radios">#REF!</definedName>
    <definedName name="radmant" localSheetId="0" hidden="1">#REF!</definedName>
    <definedName name="radmant" hidden="1">#REF!</definedName>
    <definedName name="RadReach" localSheetId="0">#REF!</definedName>
    <definedName name="RadReach">#REF!</definedName>
    <definedName name="RadSpot" localSheetId="0" hidden="1">#REF!</definedName>
    <definedName name="RadSpot" hidden="1">#REF!</definedName>
    <definedName name="RadTRP" localSheetId="0">#REF!</definedName>
    <definedName name="RadTRP">#REF!</definedName>
    <definedName name="Rango">[61]Pauta!$B$11:$O$52</definedName>
    <definedName name="Rango_tarifas" localSheetId="0">#REF!</definedName>
    <definedName name="RangoCabDía" localSheetId="0">#REF!</definedName>
    <definedName name="RangoCabDía">#REF!</definedName>
    <definedName name="RangoCabInforme" localSheetId="0">#REF!</definedName>
    <definedName name="RangoCabInforme">#REF!</definedName>
    <definedName name="RangoCanal2" localSheetId="0">#REF!</definedName>
    <definedName name="RangoCanal2">#REF!</definedName>
    <definedName name="RangoCanal4" localSheetId="0">#REF!</definedName>
    <definedName name="RangoCanal4">#REF!</definedName>
    <definedName name="RangoCanal5" localSheetId="0">#REF!</definedName>
    <definedName name="RangoCanal5">#REF!</definedName>
    <definedName name="RangoCanal9" localSheetId="0">#REF!</definedName>
    <definedName name="RangoCanal9">#REF!</definedName>
    <definedName name="RangoDP1" localSheetId="0">#REF!</definedName>
    <definedName name="RangoDP1">#REF!</definedName>
    <definedName name="RangoDuración" localSheetId="0">#REF!</definedName>
    <definedName name="RangoDuración">#REF!</definedName>
    <definedName name="RangoHoras" localSheetId="0">#REF!</definedName>
    <definedName name="RangoHoras">#REF!</definedName>
    <definedName name="RangoPieDía" localSheetId="0">#REF!</definedName>
    <definedName name="RangoPieDía">#REF!</definedName>
    <definedName name="RangoPieInforme" localSheetId="0">#REF!</definedName>
    <definedName name="RangoPieInforme">#REF!</definedName>
    <definedName name="RAT_T1_ACT_R" localSheetId="0">#REF!</definedName>
    <definedName name="RAT_T1_ACT_R">#REF!</definedName>
    <definedName name="RAT_T1_FALTAN_R" localSheetId="0">#REF!</definedName>
    <definedName name="RAT_T1_FALTAN_R">#REF!</definedName>
    <definedName name="RAT_T1_INDEX_R" localSheetId="0">#REF!</definedName>
    <definedName name="RAT_T1_INDEX_R">#REF!</definedName>
    <definedName name="RAT_T1_PLA_R" localSheetId="0">#REF!</definedName>
    <definedName name="RAT_T1_PLA_R">#REF!</definedName>
    <definedName name="RAT_T2_ACT_R" localSheetId="0">#REF!</definedName>
    <definedName name="RAT_T2_ACT_R">#REF!</definedName>
    <definedName name="RAT_T2_FALTAN_R" localSheetId="0">#REF!</definedName>
    <definedName name="RAT_T2_FALTAN_R">#REF!</definedName>
    <definedName name="RAT_T2_INDEX_R" localSheetId="0">#REF!</definedName>
    <definedName name="RAT_T2_INDEX_R">#REF!</definedName>
    <definedName name="RAT_T2_PLA_R" localSheetId="0">#REF!</definedName>
    <definedName name="RAT_T2_PLA_R">#REF!</definedName>
    <definedName name="RATES">[38]Sheet16!$BK$3:$BR$274</definedName>
    <definedName name="RATPOST_T2_ACU" localSheetId="0">[34]DETALLADO!#REF!</definedName>
    <definedName name="RATPOST_T2_RAT" localSheetId="0">[34]DETALLADO!#REF!</definedName>
    <definedName name="RATPRE_T2_ACU" localSheetId="0">[34]DETALLADO!#REF!</definedName>
    <definedName name="RATPRE_T2_ACU">[34]DETALLADO!#REF!</definedName>
    <definedName name="RATPRE_T2_RAT" localSheetId="0">[34]DETALLADO!#REF!</definedName>
    <definedName name="RATPRE_T2_RAT">[34]DETALLADO!#REF!</definedName>
    <definedName name="RDIO" localSheetId="0">#REF!</definedName>
    <definedName name="RE" localSheetId="0" hidden="1">#REF!</definedName>
    <definedName name="RE" hidden="1">#REF!</definedName>
    <definedName name="REACHADULTOS" localSheetId="0">#REF!</definedName>
    <definedName name="REACHADULTOS">#REF!</definedName>
    <definedName name="REACHKIDS" localSheetId="0">#REF!</definedName>
    <definedName name="REACHKIDS">#REF!</definedName>
    <definedName name="Real">#N/A</definedName>
    <definedName name="reb" localSheetId="0">#REF!</definedName>
    <definedName name="RECORD" localSheetId="0">#REF!</definedName>
    <definedName name="REFORMA" localSheetId="0">#REF!</definedName>
    <definedName name="REFORMA">#REF!</definedName>
    <definedName name="RelDate" localSheetId="0">#REF!</definedName>
    <definedName name="RelDate">#REF!</definedName>
    <definedName name="RELEASEL">[12]Rental!$D$8</definedName>
    <definedName name="reloj">[10]RELOJ!$O$12:$P$6999</definedName>
    <definedName name="REN" localSheetId="0" hidden="1">#REF!</definedName>
    <definedName name="Renglon">#N/A</definedName>
    <definedName name="RENTL">[12]Rental!$D$10</definedName>
    <definedName name="RENTO">[12]Rental!$B$10</definedName>
    <definedName name="REP" localSheetId="0">#REF!</definedName>
    <definedName name="Reporte">#N/A</definedName>
    <definedName name="Representante">#N/A</definedName>
    <definedName name="RES" localSheetId="0">#REF!</definedName>
    <definedName name="reserva" localSheetId="0">#REF!</definedName>
    <definedName name="reserva">#REF!</definedName>
    <definedName name="RESP_MEDIOS_R" localSheetId="0">#REF!</definedName>
    <definedName name="RESP_MEDIOS_R">#REF!</definedName>
    <definedName name="RESUMEN">[7]CHRY3!$IR$8175</definedName>
    <definedName name="ret" localSheetId="0">#REF!</definedName>
    <definedName name="RETE" localSheetId="0" hidden="1">#REF!</definedName>
    <definedName name="RETE" hidden="1">#REF!</definedName>
    <definedName name="retg" localSheetId="0">#REF!</definedName>
    <definedName name="retg">#REF!</definedName>
    <definedName name="REV" hidden="1">[62]anarev!$A$10:$S$59</definedName>
    <definedName name="revcar" localSheetId="0">#REF!</definedName>
    <definedName name="revista" localSheetId="0" hidden="1">#REF!</definedName>
    <definedName name="revista" hidden="1">#REF!</definedName>
    <definedName name="REVISTAS" localSheetId="0">#REF!</definedName>
    <definedName name="REVISTAS">#REF!</definedName>
    <definedName name="revistuchis" localSheetId="0">'[2]NEWS PREV'!#REF!</definedName>
    <definedName name="revistuchis">'[2]NEWS PREV'!#REF!</definedName>
    <definedName name="revistuchita" localSheetId="0">'[2]NEWS PREV'!#REF!</definedName>
    <definedName name="revistuchita">'[2]NEWS PREV'!#REF!</definedName>
    <definedName name="revisvisisi" localSheetId="0">'[2]NEWS PREV'!#REF!</definedName>
    <definedName name="revisvisisi">'[2]NEWS PREV'!#REF!</definedName>
    <definedName name="REYNALDO" localSheetId="0">#REF!</definedName>
    <definedName name="rfe">#N/A</definedName>
    <definedName name="rfqeaf" localSheetId="0">'[20]flow. pren P.F.'!#REF!</definedName>
    <definedName name="rfqeaf">'[20]flow. pren P.F.'!#REF!</definedName>
    <definedName name="rfrfr">#N/A</definedName>
    <definedName name="rg" localSheetId="0">#REF!</definedName>
    <definedName name="riiir">#N/A</definedName>
    <definedName name="roman" localSheetId="0">#REF!</definedName>
    <definedName name="román" localSheetId="0">#REF!</definedName>
    <definedName name="román">#REF!</definedName>
    <definedName name="Románo" localSheetId="0">'[39]NEWS PREV'!#REF!</definedName>
    <definedName name="Románo">'[39]NEWS PREV'!#REF!</definedName>
    <definedName name="ROMITA" localSheetId="0">#REF!</definedName>
    <definedName name="rrrrrr" localSheetId="0">'[2]NEWS PREV'!#REF!</definedName>
    <definedName name="rrrrrr">'[2]NEWS PREV'!#REF!</definedName>
    <definedName name="rt" localSheetId="0">#REF!</definedName>
    <definedName name="RTGSC2">[63]C2!$A$1:$W$40</definedName>
    <definedName name="RTGSC5">[63]C5!$A$1:$W$40</definedName>
    <definedName name="RTGSC9">[63]C9!$A$1:$W$40</definedName>
    <definedName name="rtrey" localSheetId="0">#REF!</definedName>
    <definedName name="rty" localSheetId="0" hidden="1">#REF!</definedName>
    <definedName name="rty" hidden="1">#REF!</definedName>
    <definedName name="rut" localSheetId="0" hidden="1">#REF!</definedName>
    <definedName name="rutye" localSheetId="0" hidden="1">#REF!</definedName>
    <definedName name="rutye" hidden="1">#REF!</definedName>
    <definedName name="ryu" localSheetId="0">#REF!</definedName>
    <definedName name="ryu">#REF!</definedName>
    <definedName name="ryuk" localSheetId="0">#REF!</definedName>
    <definedName name="ryuk">#REF!</definedName>
    <definedName name="S" localSheetId="0">#REF!</definedName>
    <definedName name="S">#REF!</definedName>
    <definedName name="S_Reg" localSheetId="0">#REF!</definedName>
    <definedName name="S_Reg">#REF!</definedName>
    <definedName name="sAgencia1">#N/A</definedName>
    <definedName name="sAgencia2">#N/A</definedName>
    <definedName name="sAgencia4">#N/A</definedName>
    <definedName name="sAgencia4Pre" localSheetId="0">#REF!</definedName>
    <definedName name="sAlcance" localSheetId="0">'[64]Resultados 97'!#REF!</definedName>
    <definedName name="san" localSheetId="0">#REF!</definedName>
    <definedName name="sAprobadoNom">#N/A</definedName>
    <definedName name="sArchivo" localSheetId="0">#REF!</definedName>
    <definedName name="sAreaA">#N/A</definedName>
    <definedName name="sAreaB">#N/A</definedName>
    <definedName name="sat" localSheetId="0">#REF!</definedName>
    <definedName name="sBoni1" localSheetId="0">#REF!</definedName>
    <definedName name="sBoni1">#REF!</definedName>
    <definedName name="sBoni2" localSheetId="0">#REF!</definedName>
    <definedName name="sBoni2">#REF!</definedName>
    <definedName name="sBoni3" localSheetId="0">#REF!</definedName>
    <definedName name="sBoni3">#REF!</definedName>
    <definedName name="sBoni4" localSheetId="0">#REF!</definedName>
    <definedName name="sBoni4">#REF!</definedName>
    <definedName name="sBoni5" localSheetId="0">#REF!</definedName>
    <definedName name="sBoni5">#REF!</definedName>
    <definedName name="sCampana" localSheetId="0">#REF!</definedName>
    <definedName name="sCampana">#REF!</definedName>
    <definedName name="sCampanaNom">#N/A</definedName>
    <definedName name="sCanales" localSheetId="0">#REF!</definedName>
    <definedName name="sCanales2" localSheetId="0">#REF!</definedName>
    <definedName name="sCanales2">#REF!</definedName>
    <definedName name="sCanales2Can" localSheetId="0">#REF!</definedName>
    <definedName name="sCanales2Can">#REF!</definedName>
    <definedName name="sCanales2Dur" localSheetId="0">#REF!</definedName>
    <definedName name="sCanales2Dur">#REF!</definedName>
    <definedName name="sCanales2Fja" localSheetId="0">#REF!</definedName>
    <definedName name="sCanales2Fja">#REF!</definedName>
    <definedName name="sCanales2Grp" localSheetId="0">#REF!</definedName>
    <definedName name="sCanales2Grp">#REF!</definedName>
    <definedName name="sCanales2Pos" localSheetId="0">#REF!</definedName>
    <definedName name="sCanales2Pos">#REF!</definedName>
    <definedName name="sCanales2Rea" localSheetId="0">#REF!</definedName>
    <definedName name="sCanales2Rea">#REF!</definedName>
    <definedName name="sCanales2Reb" localSheetId="0">#REF!</definedName>
    <definedName name="sCanales2Reb">#REF!</definedName>
    <definedName name="sCanales2Res" localSheetId="0">#REF!</definedName>
    <definedName name="sCanales2Res">#REF!</definedName>
    <definedName name="sCanales2Sat" localSheetId="0">#REF!</definedName>
    <definedName name="sCanales2Sat">#REF!</definedName>
    <definedName name="sCanales2Sem" localSheetId="0">#REF!</definedName>
    <definedName name="sCanales2Sem">#REF!</definedName>
    <definedName name="sCanalesCan" localSheetId="0">#REF!</definedName>
    <definedName name="sCanalesCan">#REF!</definedName>
    <definedName name="sCanalesDur" localSheetId="0">#REF!</definedName>
    <definedName name="sCanalesDur">#REF!</definedName>
    <definedName name="sCanalesFja" localSheetId="0">#REF!</definedName>
    <definedName name="sCanalesFja">#REF!</definedName>
    <definedName name="sCanalesGrp" localSheetId="0">#REF!</definedName>
    <definedName name="sCanalesGrp">#REF!</definedName>
    <definedName name="sCanalesPos" localSheetId="0">#REF!</definedName>
    <definedName name="sCanalesPos">#REF!</definedName>
    <definedName name="sCanalesRea" localSheetId="0">#REF!</definedName>
    <definedName name="sCanalesRea">#REF!</definedName>
    <definedName name="sCanalesReb" localSheetId="0">#REF!</definedName>
    <definedName name="sCanalesReb">#REF!</definedName>
    <definedName name="sCanalesRes" localSheetId="0">#REF!</definedName>
    <definedName name="sCanalesRes">#REF!</definedName>
    <definedName name="sCanalesSat" localSheetId="0">#REF!</definedName>
    <definedName name="sCanalesSat">#REF!</definedName>
    <definedName name="sCanalesSem" localSheetId="0">#REF!</definedName>
    <definedName name="sCanalesSem">#REF!</definedName>
    <definedName name="sCelda" localSheetId="0">'[64]Resultados 97'!#REF!</definedName>
    <definedName name="sCelda">'[64]Resultados 97'!#REF!</definedName>
    <definedName name="sCliente" localSheetId="0">#REF!</definedName>
    <definedName name="sClienteCan" localSheetId="0">#REF!</definedName>
    <definedName name="sClienteCan">#REF!</definedName>
    <definedName name="sClienteDur" localSheetId="0">#REF!</definedName>
    <definedName name="sClienteDur">#REF!</definedName>
    <definedName name="sClienteFja" localSheetId="0">#REF!</definedName>
    <definedName name="sClienteFja">#REF!</definedName>
    <definedName name="sClienteGrp" localSheetId="0">#REF!</definedName>
    <definedName name="sClienteGrp">#REF!</definedName>
    <definedName name="sClienteNom">#N/A</definedName>
    <definedName name="sClientePos" localSheetId="0">#REF!</definedName>
    <definedName name="sClienteRea" localSheetId="0">#REF!</definedName>
    <definedName name="sClienteRea">#REF!</definedName>
    <definedName name="sClienteReb" localSheetId="0">#REF!</definedName>
    <definedName name="sClienteReb">#REF!</definedName>
    <definedName name="sClienteRes" localSheetId="0">#REF!</definedName>
    <definedName name="sClienteRes">#REF!</definedName>
    <definedName name="sClienteSat" localSheetId="0">#REF!</definedName>
    <definedName name="sClienteSat">#REF!</definedName>
    <definedName name="sClienteSem" localSheetId="0">#REF!</definedName>
    <definedName name="sClienteSem">#REF!</definedName>
    <definedName name="sComisionAgn">#N/A</definedName>
    <definedName name="sComisionMPL">#N/A</definedName>
    <definedName name="sConMat">#N/A</definedName>
    <definedName name="sConvenio">#N/A</definedName>
    <definedName name="sCostes1" localSheetId="0">#REF!</definedName>
    <definedName name="sCostes2" localSheetId="0">#REF!</definedName>
    <definedName name="sCostes2">#REF!</definedName>
    <definedName name="sCostes3" localSheetId="0">#REF!</definedName>
    <definedName name="sCostes3">#REF!</definedName>
    <definedName name="sCostes4" localSheetId="0">#REF!</definedName>
    <definedName name="sCostes4">#REF!</definedName>
    <definedName name="sCostes5" localSheetId="0">#REF!</definedName>
    <definedName name="sCostes5">#REF!</definedName>
    <definedName name="sCreacion">#N/A</definedName>
    <definedName name="sd" localSheetId="0">#REF!</definedName>
    <definedName name="SDate1" localSheetId="0">#REF!</definedName>
    <definedName name="SDate1">#REF!</definedName>
    <definedName name="SDate2" localSheetId="0">#REF!</definedName>
    <definedName name="SDate2">#REF!</definedName>
    <definedName name="SDate3" localSheetId="0">#REF!</definedName>
    <definedName name="SDate3">#REF!</definedName>
    <definedName name="SDate4" localSheetId="0">#REF!</definedName>
    <definedName name="SDate4">#REF!</definedName>
    <definedName name="SDate5" localSheetId="0">#REF!</definedName>
    <definedName name="SDate5">#REF!</definedName>
    <definedName name="sDate6" localSheetId="0">#REF!</definedName>
    <definedName name="sDate6">#REF!</definedName>
    <definedName name="SDate7" localSheetId="0">#REF!</definedName>
    <definedName name="SDate7">#REF!</definedName>
    <definedName name="sDate8" localSheetId="0">#REF!</definedName>
    <definedName name="sDate8">#REF!</definedName>
    <definedName name="sder" localSheetId="0" hidden="1">#REF!</definedName>
    <definedName name="sDetalle">#N/A</definedName>
    <definedName name="sDetalleEsp">#N/A</definedName>
    <definedName name="sDetallePrinc">#N/A</definedName>
    <definedName name="SDJEFDJE" localSheetId="0">#REF!</definedName>
    <definedName name="SDR" localSheetId="0" hidden="1">#REF!</definedName>
    <definedName name="SDSDSD" localSheetId="0" hidden="1">#REF!</definedName>
    <definedName name="SDSDSD" hidden="1">#REF!</definedName>
    <definedName name="sdsdsdsd" localSheetId="0">#REF!</definedName>
    <definedName name="sdsdsdsd">#REF!</definedName>
    <definedName name="sdsdsdsdds" localSheetId="0">#REF!</definedName>
    <definedName name="sdsdsdsdds">#REF!</definedName>
    <definedName name="sDuracion" localSheetId="0">#REF!</definedName>
    <definedName name="sDuracion">#REF!</definedName>
    <definedName name="sdv" localSheetId="0">#REF!</definedName>
    <definedName name="sdv">#REF!</definedName>
    <definedName name="se">#N/A</definedName>
    <definedName name="seg" localSheetId="0">#REF!</definedName>
    <definedName name="sem" localSheetId="0">#REF!</definedName>
    <definedName name="SEMANAS" localSheetId="0">#REF!</definedName>
    <definedName name="SEMANAS">#REF!</definedName>
    <definedName name="SEMANAS_R" localSheetId="0">#REF!</definedName>
    <definedName name="SEMANAS_R">#REF!</definedName>
    <definedName name="sEncabezado">#N/A</definedName>
    <definedName name="sEstado">#N/A</definedName>
    <definedName name="sf" localSheetId="0">#REF!</definedName>
    <definedName name="sFactNeto">#N/A</definedName>
    <definedName name="sFactura">#N/A</definedName>
    <definedName name="sFacturaTipoNom">#N/A</definedName>
    <definedName name="sFecfin" localSheetId="0">#REF!</definedName>
    <definedName name="sFecha">#N/A</definedName>
    <definedName name="sFechafin">#N/A</definedName>
    <definedName name="sFechaini">#N/A</definedName>
    <definedName name="sFecinicio" localSheetId="0">#REF!</definedName>
    <definedName name="sFolioCte">#N/A</definedName>
    <definedName name="sFolioMPL">#N/A</definedName>
    <definedName name="sFolioNum">#N/A</definedName>
    <definedName name="sGRP1" localSheetId="0">#REF!</definedName>
    <definedName name="sGRP2" localSheetId="0">#REF!</definedName>
    <definedName name="sGRP2">#REF!</definedName>
    <definedName name="sGRP3" localSheetId="0">#REF!</definedName>
    <definedName name="sGRP3">#REF!</definedName>
    <definedName name="sGRP4" localSheetId="0">#REF!</definedName>
    <definedName name="sGRP4">#REF!</definedName>
    <definedName name="sGRP5" localSheetId="0">#REF!</definedName>
    <definedName name="sGRP5">#REF!</definedName>
    <definedName name="sHeaderCan" localSheetId="0">#REF!</definedName>
    <definedName name="sHeaderCan">#REF!</definedName>
    <definedName name="sHeaderDur" localSheetId="0">#REF!</definedName>
    <definedName name="sHeaderDur">#REF!</definedName>
    <definedName name="sHeaderFra" localSheetId="0">#REF!</definedName>
    <definedName name="sHeaderFra">#REF!</definedName>
    <definedName name="sHeaderGrp" localSheetId="0">#REF!</definedName>
    <definedName name="sHeaderGrp">#REF!</definedName>
    <definedName name="sHeaderIns" localSheetId="0">#REF!</definedName>
    <definedName name="sHeaderIns">#REF!</definedName>
    <definedName name="sHeaderPos" localSheetId="0">#REF!</definedName>
    <definedName name="sHeaderPos">#REF!</definedName>
    <definedName name="sHeaderRea" localSheetId="0">#REF!</definedName>
    <definedName name="sHeaderRea">#REF!</definedName>
    <definedName name="sHeaderReb" localSheetId="0">#REF!</definedName>
    <definedName name="sHeaderReb">#REF!</definedName>
    <definedName name="sHeaderReg" localSheetId="0">#REF!</definedName>
    <definedName name="sHeaderReg">#REF!</definedName>
    <definedName name="sHeaderRes" localSheetId="0">#REF!</definedName>
    <definedName name="sHeaderRes">#REF!</definedName>
    <definedName name="sHeaderSat" localSheetId="0">#REF!</definedName>
    <definedName name="sHeaderSat">#REF!</definedName>
    <definedName name="sHeaderSem" localSheetId="0">#REF!</definedName>
    <definedName name="sHeaderSem">#REF!</definedName>
    <definedName name="SHYE" localSheetId="0" hidden="1">#REF!</definedName>
    <definedName name="SIC">[5]Plano!$A$51:$IV$85</definedName>
    <definedName name="sImpTotFac">#N/A</definedName>
    <definedName name="sImpTotFac1">#N/A</definedName>
    <definedName name="sIns1" localSheetId="0">#REF!</definedName>
    <definedName name="sIns2" localSheetId="0">#REF!</definedName>
    <definedName name="sIns2">#REF!</definedName>
    <definedName name="sIns3" localSheetId="0">#REF!</definedName>
    <definedName name="sIns3">#REF!</definedName>
    <definedName name="sIns4" localSheetId="0">#REF!</definedName>
    <definedName name="sIns4">#REF!</definedName>
    <definedName name="sIns5" localSheetId="0">#REF!</definedName>
    <definedName name="sIns5">#REF!</definedName>
    <definedName name="sInserCanelada">#N/A</definedName>
    <definedName name="Situacion" localSheetId="0">[65]MATRIZ!#REF!</definedName>
    <definedName name="Situacion">[65]MATRIZ!#REF!</definedName>
    <definedName name="SIZE">[13]Tablas!$A$34:$B$38</definedName>
    <definedName name="SJDPOEJFD" localSheetId="0">'[28]FLOW REVISTAS'!#REF!</definedName>
    <definedName name="sJefePlanNom">#N/A</definedName>
    <definedName name="SLDJJ" localSheetId="0" hidden="1">#REF!</definedName>
    <definedName name="sldñsdlñss" localSheetId="0">#REF!</definedName>
    <definedName name="sldñsdlñss">#REF!</definedName>
    <definedName name="sMarca" localSheetId="0">'[66]FRANJAS SPOT'!#REF!</definedName>
    <definedName name="sMarca">'[66]FRANJAS SPOT'!#REF!</definedName>
    <definedName name="sMedio" localSheetId="0">#REF!</definedName>
    <definedName name="sMedioNom">#N/A</definedName>
    <definedName name="sMesSem" localSheetId="0">#REF!</definedName>
    <definedName name="sMonto" localSheetId="0">#REF!</definedName>
    <definedName name="sMonto">#REF!</definedName>
    <definedName name="sMPL1">#N/A</definedName>
    <definedName name="sMPL2">#N/A</definedName>
    <definedName name="sMPL4">#N/A</definedName>
    <definedName name="sNCR">#N/A</definedName>
    <definedName name="sNivel">#N/A</definedName>
    <definedName name="sNomMes">#N/A</definedName>
    <definedName name="sObservaciones">#N/A</definedName>
    <definedName name="Soososo" localSheetId="0">#REF!</definedName>
    <definedName name="soso">#N/A</definedName>
    <definedName name="sPendiente">#N/A</definedName>
    <definedName name="sPeriodo">#N/A</definedName>
    <definedName name="sPieCiudad">#N/A</definedName>
    <definedName name="sPieComprom">#N/A</definedName>
    <definedName name="sPieCuenta">#N/A</definedName>
    <definedName name="sPieEmp">#N/A</definedName>
    <definedName name="sPiePagina">#N/A</definedName>
    <definedName name="sPiePeriodo">#N/A</definedName>
    <definedName name="sPieProdto">#N/A</definedName>
    <definedName name="sPieProv">#N/A</definedName>
    <definedName name="sPieTipo">#N/A</definedName>
    <definedName name="sPlan01">#N/A</definedName>
    <definedName name="sPlanNom">#N/A</definedName>
    <definedName name="sPlaza" localSheetId="0">#REF!</definedName>
    <definedName name="sPlazaCan" localSheetId="0">#REF!</definedName>
    <definedName name="sPlazaCan">#REF!</definedName>
    <definedName name="sPlazaDur" localSheetId="0">#REF!</definedName>
    <definedName name="sPlazaDur">#REF!</definedName>
    <definedName name="sPlazaFja" localSheetId="0">#REF!</definedName>
    <definedName name="sPlazaFja">#REF!</definedName>
    <definedName name="sPlazaGrp" localSheetId="0">#REF!</definedName>
    <definedName name="sPlazaGrp">#REF!</definedName>
    <definedName name="sPlazaPos" localSheetId="0">#REF!</definedName>
    <definedName name="sPlazaPos">#REF!</definedName>
    <definedName name="sPlazaRea" localSheetId="0">#REF!</definedName>
    <definedName name="sPlazaRea">#REF!</definedName>
    <definedName name="sPlazaReb" localSheetId="0">#REF!</definedName>
    <definedName name="sPlazaReb">#REF!</definedName>
    <definedName name="sPlazaRes" localSheetId="0">#REF!</definedName>
    <definedName name="sPlazaRes">#REF!</definedName>
    <definedName name="sPlazas" localSheetId="0">#REF!</definedName>
    <definedName name="sPlazas">#REF!</definedName>
    <definedName name="sPlazaSat" localSheetId="0">#REF!</definedName>
    <definedName name="sPlazaSat">#REF!</definedName>
    <definedName name="sPlazaSem" localSheetId="0">#REF!</definedName>
    <definedName name="sPlazaSem">#REF!</definedName>
    <definedName name="split" localSheetId="0">[67]Resumo!#REF!</definedName>
    <definedName name="split">[67]Resumo!#REF!</definedName>
    <definedName name="spot_length">20</definedName>
    <definedName name="spoteo" localSheetId="0" hidden="1">#REF!</definedName>
    <definedName name="spots1er" localSheetId="0">#REF!</definedName>
    <definedName name="spots1er">#REF!</definedName>
    <definedName name="spots2do">'[68]2do'!$I$105</definedName>
    <definedName name="spots3er">'[8]3er'!$I$105</definedName>
    <definedName name="spots4to">'[8]4to'!$I$105</definedName>
    <definedName name="sPresup">#N/A</definedName>
    <definedName name="sPresupComp">#N/A</definedName>
    <definedName name="sPresupNom">#N/A</definedName>
    <definedName name="sPresupTipo">#N/A</definedName>
    <definedName name="sProducto" localSheetId="0">#REF!</definedName>
    <definedName name="sProductoNom">#N/A</definedName>
    <definedName name="sRenglon" localSheetId="0">#REF!</definedName>
    <definedName name="sRenglonCan" localSheetId="0">#REF!</definedName>
    <definedName name="sRenglonCan">#REF!</definedName>
    <definedName name="sRenglonCanal" localSheetId="0">[69]Optico!#REF!</definedName>
    <definedName name="sRenglonCanal">[69]Optico!#REF!</definedName>
    <definedName name="sRenglonDur" localSheetId="0">#REF!</definedName>
    <definedName name="sRenglonFja" localSheetId="0">#REF!</definedName>
    <definedName name="sRenglonFja">#REF!</definedName>
    <definedName name="sRenglonGrp" localSheetId="0">#REF!</definedName>
    <definedName name="sRenglonGrp">#REF!</definedName>
    <definedName name="sRenglonLoc" localSheetId="0">[69]Optico!#REF!</definedName>
    <definedName name="sRenglonLoc">[69]Optico!#REF!</definedName>
    <definedName name="sRenglonNeg" localSheetId="0">#REF!</definedName>
    <definedName name="sRenglonOpt" localSheetId="0">[69]Optico!#REF!</definedName>
    <definedName name="sRenglonOptSem" localSheetId="0">[69]Optico!#REF!</definedName>
    <definedName name="sRenglonOptSem">[69]Optico!#REF!</definedName>
    <definedName name="sRenglonPos" localSheetId="0">#REF!</definedName>
    <definedName name="sRenglonReg" localSheetId="0">#REF!</definedName>
    <definedName name="sRenglonReg">#REF!</definedName>
    <definedName name="sRenglonRegB" localSheetId="0">#REF!</definedName>
    <definedName name="sRenglonRegB">#REF!</definedName>
    <definedName name="sRenglonRes" localSheetId="0">#REF!</definedName>
    <definedName name="sRenglonRes">#REF!</definedName>
    <definedName name="sRenglonSat" localSheetId="0">#REF!</definedName>
    <definedName name="sRenglonSat">#REF!</definedName>
    <definedName name="sRenglonSem" localSheetId="0">#REF!</definedName>
    <definedName name="sRenglonSem">#REF!</definedName>
    <definedName name="sRenglonSpot" localSheetId="0">[69]Optico!#REF!</definedName>
    <definedName name="sRenglonSpot">[69]Optico!#REF!</definedName>
    <definedName name="sRengPorc" localSheetId="0">'[66]GRP´S X CANAL'!#REF!</definedName>
    <definedName name="sRengPorc">'[66]GRP´S X CANAL'!#REF!</definedName>
    <definedName name="sRenPorc" localSheetId="0">'[66]MIX INVERSION'!#REF!</definedName>
    <definedName name="sRenPorc">'[66]MIX INVERSION'!#REF!</definedName>
    <definedName name="sRepresenNom">#N/A</definedName>
    <definedName name="sRevisionNum">#N/A</definedName>
    <definedName name="SS">#N/A</definedName>
    <definedName name="sSemana1" localSheetId="0">#REF!</definedName>
    <definedName name="sSemana2" localSheetId="0">#REF!</definedName>
    <definedName name="sSemana2">#REF!</definedName>
    <definedName name="sSemana3" localSheetId="0">#REF!</definedName>
    <definedName name="sSemana3">#REF!</definedName>
    <definedName name="sSemana4" localSheetId="0">#REF!</definedName>
    <definedName name="sSemana4">#REF!</definedName>
    <definedName name="sSemana5" localSheetId="0">#REF!</definedName>
    <definedName name="sSemana5">#REF!</definedName>
    <definedName name="ssgvGFS" localSheetId="0">#REF!</definedName>
    <definedName name="ssgvGFS">#REF!</definedName>
    <definedName name="ssss" localSheetId="0">#REF!</definedName>
    <definedName name="ssssss" localSheetId="0">#REF!</definedName>
    <definedName name="ssssss">#REF!</definedName>
    <definedName name="sssssss" localSheetId="0">'[2]NEWS PREV'!#REF!</definedName>
    <definedName name="sssssss">'[2]NEWS PREV'!#REF!</definedName>
    <definedName name="sStatus">#N/A</definedName>
    <definedName name="sSumario">#N/A</definedName>
    <definedName name="st" localSheetId="0" hidden="1">#REF!</definedName>
    <definedName name="StaPln">#N/A</definedName>
    <definedName name="sTarget" localSheetId="0">#REF!</definedName>
    <definedName name="sTargetCan" localSheetId="0">#REF!</definedName>
    <definedName name="sTargetCan">#REF!</definedName>
    <definedName name="sTargetDur" localSheetId="0">#REF!</definedName>
    <definedName name="sTargetDur">#REF!</definedName>
    <definedName name="sTargetFja" localSheetId="0">#REF!</definedName>
    <definedName name="sTargetFja">#REF!</definedName>
    <definedName name="sTargetGrp" localSheetId="0">#REF!</definedName>
    <definedName name="sTargetGrp">#REF!</definedName>
    <definedName name="sTargetPos" localSheetId="0">#REF!</definedName>
    <definedName name="sTargetPos">#REF!</definedName>
    <definedName name="sTargetRea" localSheetId="0">#REF!</definedName>
    <definedName name="sTargetRea">#REF!</definedName>
    <definedName name="sTargetReb" localSheetId="0">#REF!</definedName>
    <definedName name="sTargetReb">#REF!</definedName>
    <definedName name="sTargetRes" localSheetId="0">#REF!</definedName>
    <definedName name="sTargetRes">#REF!</definedName>
    <definedName name="sTargetSat" localSheetId="0">#REF!</definedName>
    <definedName name="sTargetSat">#REF!</definedName>
    <definedName name="sTargetSem" localSheetId="0">#REF!</definedName>
    <definedName name="sTargetSem">#REF!</definedName>
    <definedName name="stargwet1" localSheetId="0">#REF!</definedName>
    <definedName name="stargwet1">#REF!</definedName>
    <definedName name="Start_Schedule" localSheetId="0">#REF!</definedName>
    <definedName name="Start_Schedule">#REF!</definedName>
    <definedName name="Start_Spot" localSheetId="0">#REF!</definedName>
    <definedName name="Start_Spot">#REF!</definedName>
    <definedName name="Start_Weekpart" localSheetId="0">#REF!</definedName>
    <definedName name="Start_Weekpart">#REF!</definedName>
    <definedName name="sTexto01">#N/A</definedName>
    <definedName name="sTexto02">#N/A</definedName>
    <definedName name="sTipoPresup">#N/A</definedName>
    <definedName name="sTitulo" localSheetId="0">#REF!</definedName>
    <definedName name="sTotalBoni" localSheetId="0">#REF!</definedName>
    <definedName name="sTotalBoni">#REF!</definedName>
    <definedName name="sTotalCol" localSheetId="0">#REF!</definedName>
    <definedName name="sTotalCol">#REF!</definedName>
    <definedName name="sTotalCostes" localSheetId="0">#REF!</definedName>
    <definedName name="sTotalCostes">#REF!</definedName>
    <definedName name="sTotalGRP" localSheetId="0">#REF!</definedName>
    <definedName name="sTotalGRP">#REF!</definedName>
    <definedName name="sTotalIns" localSheetId="0">#REF!</definedName>
    <definedName name="sTotalIns">#REF!</definedName>
    <definedName name="sTotBrtFac">#N/A</definedName>
    <definedName name="sTotNetFac">#N/A</definedName>
    <definedName name="sTotNetFac1">#N/A</definedName>
    <definedName name="sTpo1Informe" localSheetId="0">#REF!</definedName>
    <definedName name="sTpo1InformeCan" localSheetId="0">#REF!</definedName>
    <definedName name="sTpo1InformeCan">#REF!</definedName>
    <definedName name="sTpo1InformeDur" localSheetId="0">#REF!</definedName>
    <definedName name="sTpo1InformeDur">#REF!</definedName>
    <definedName name="sTpo1InformeFja" localSheetId="0">#REF!</definedName>
    <definedName name="sTpo1InformeFja">#REF!</definedName>
    <definedName name="sTpo1InformeGrp" localSheetId="0">#REF!</definedName>
    <definedName name="sTpo1InformeGrp">#REF!</definedName>
    <definedName name="sTpo1InformePos" localSheetId="0">#REF!</definedName>
    <definedName name="sTpo1InformePos">#REF!</definedName>
    <definedName name="sTpo1InformeRea" localSheetId="0">#REF!</definedName>
    <definedName name="sTpo1InformeRea">#REF!</definedName>
    <definedName name="sTpo1InformeReb" localSheetId="0">#REF!</definedName>
    <definedName name="sTpo1InformeReb">#REF!</definedName>
    <definedName name="sTpo1InformeRes" localSheetId="0">#REF!</definedName>
    <definedName name="sTpo1InformeRes">#REF!</definedName>
    <definedName name="sTpo1InformeSat" localSheetId="0">#REF!</definedName>
    <definedName name="sTpo1InformeSat">#REF!</definedName>
    <definedName name="sTpo1InformeSem" localSheetId="0">#REF!</definedName>
    <definedName name="sTpo1InformeSem">#REF!</definedName>
    <definedName name="sTpo2Informe" localSheetId="0">#REF!</definedName>
    <definedName name="sTpo2Informe">#REF!</definedName>
    <definedName name="sTpo2InformeCan" localSheetId="0">#REF!</definedName>
    <definedName name="sTpo2InformeCan">#REF!</definedName>
    <definedName name="sTpo2InformeDur" localSheetId="0">#REF!</definedName>
    <definedName name="sTpo2InformeDur">#REF!</definedName>
    <definedName name="sTpo2InformeFja" localSheetId="0">#REF!</definedName>
    <definedName name="sTpo2InformeFja">#REF!</definedName>
    <definedName name="sTpo2InformeGrp" localSheetId="0">#REF!</definedName>
    <definedName name="sTpo2InformeGrp">#REF!</definedName>
    <definedName name="sTpo2InformePos" localSheetId="0">#REF!</definedName>
    <definedName name="sTpo2InformePos">#REF!</definedName>
    <definedName name="sTpo2InformeRea" localSheetId="0">#REF!</definedName>
    <definedName name="sTpo2InformeRea">#REF!</definedName>
    <definedName name="sTpo2InformeReb" localSheetId="0">#REF!</definedName>
    <definedName name="sTpo2InformeReb">#REF!</definedName>
    <definedName name="sTpo2InformeRes" localSheetId="0">#REF!</definedName>
    <definedName name="sTpo2InformeRes">#REF!</definedName>
    <definedName name="sTpo2InformeSat" localSheetId="0">#REF!</definedName>
    <definedName name="sTpo2InformeSat">#REF!</definedName>
    <definedName name="sTpo2InformeSem" localSheetId="0">#REF!</definedName>
    <definedName name="sTpo2InformeSem">#REF!</definedName>
    <definedName name="Subcampana">#N/A</definedName>
    <definedName name="SubtotalRow">#N/A</definedName>
    <definedName name="SUM" localSheetId="0">#REF!</definedName>
    <definedName name="SumR" localSheetId="0">[70]SumR!#REF!</definedName>
    <definedName name="SumRo" localSheetId="0">[70]SumR!#REF!</definedName>
    <definedName name="sup" localSheetId="0">#REF!</definedName>
    <definedName name="super" localSheetId="0">#REF!</definedName>
    <definedName name="super">#REF!</definedName>
    <definedName name="SUPERED" localSheetId="0">#REF!</definedName>
    <definedName name="SUPERED">#REF!</definedName>
    <definedName name="susana" localSheetId="0">#REF!</definedName>
    <definedName name="susana">#REF!</definedName>
    <definedName name="t" localSheetId="0">#REF!</definedName>
    <definedName name="t_inv_acum_age" localSheetId="0">[34]DETALLADO!#REF!</definedName>
    <definedName name="T2_acum" localSheetId="0">[34]DETALLADO!#REF!</definedName>
    <definedName name="TAB" localSheetId="0" hidden="1">#REF!</definedName>
    <definedName name="Tabla" localSheetId="0">#REF!</definedName>
    <definedName name="Tabla">#REF!</definedName>
    <definedName name="TAMAÑO">[7]CHRY3!$IR$8175</definedName>
    <definedName name="Target" localSheetId="0">#REF!</definedName>
    <definedName name="Target_Size">1457316</definedName>
    <definedName name="Target1">#N/A</definedName>
    <definedName name="TARGET1_R" localSheetId="0">#REF!</definedName>
    <definedName name="Target2">#N/A</definedName>
    <definedName name="TARGET2_R" localSheetId="0">#REF!</definedName>
    <definedName name="Target3">#N/A</definedName>
    <definedName name="Target4">#N/A</definedName>
    <definedName name="TARGUET" localSheetId="0">#REF!</definedName>
    <definedName name="TarifaTvsa" localSheetId="0">#REF!</definedName>
    <definedName name="TarifaTvsa">#REF!</definedName>
    <definedName name="televisa" localSheetId="0">#REF!</definedName>
    <definedName name="televisa">#REF!</definedName>
    <definedName name="TELEVISION" localSheetId="0" hidden="1">#REF!</definedName>
    <definedName name="TELEVISION" hidden="1">#REF!</definedName>
    <definedName name="TELEVISON" localSheetId="0">#REF!</definedName>
    <definedName name="TELEVISON">#REF!</definedName>
    <definedName name="Temp" localSheetId="0">[33]Temp!#REF!</definedName>
    <definedName name="Temp">[33]Temp!#REF!</definedName>
    <definedName name="TERRITORY">[12]Rental!$B$2</definedName>
    <definedName name="TESC" localSheetId="0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jki" localSheetId="0" hidden="1">#REF!</definedName>
    <definedName name="THP" localSheetId="0">#REF!</definedName>
    <definedName name="THP">#REF!</definedName>
    <definedName name="THPEnd" localSheetId="0">#REF!</definedName>
    <definedName name="THPEnd">#REF!</definedName>
    <definedName name="tijuana" localSheetId="0">#REF!</definedName>
    <definedName name="tijuana">#REF!</definedName>
    <definedName name="TITULO_1" localSheetId="0">#REF!</definedName>
    <definedName name="TITULO_2" localSheetId="0">#REF!</definedName>
    <definedName name="TITULO_2">#REF!</definedName>
    <definedName name="TITULO_3" localSheetId="0">#REF!</definedName>
    <definedName name="TITULO_3">#REF!</definedName>
    <definedName name="TITULO_4" localSheetId="0">#REF!</definedName>
    <definedName name="TITULO_4">#REF!</definedName>
    <definedName name="TITULO_5" localSheetId="0">#REF!</definedName>
    <definedName name="TITULO_5">#REF!</definedName>
    <definedName name="_xlnm.Print_Titles">#N/A</definedName>
    <definedName name="todos" localSheetId="0">#REF!</definedName>
    <definedName name="tolva">[10]TOLVA!$O$12:$P$6999</definedName>
    <definedName name="TORTILLASSW">[61]Pauta!$B$11:$O$52</definedName>
    <definedName name="tortillinas" localSheetId="0">#REF!</definedName>
    <definedName name="Tot" localSheetId="0">[71]HMAMB!#REF!</definedName>
    <definedName name="tot_inv_acum_age" localSheetId="0">[34]DETALLADO!#REF!</definedName>
    <definedName name="tot_T2_acumulado" localSheetId="0">[34]DETALLADO!#REF!</definedName>
    <definedName name="tot_T2_acumulado">[34]DETALLADO!#REF!</definedName>
    <definedName name="TOTAL" localSheetId="0">[72]HMAMB!#REF!</definedName>
    <definedName name="TOTAL">[72]HMAMB!#REF!</definedName>
    <definedName name="Total_Bonificable" localSheetId="0">#REF!</definedName>
    <definedName name="Total_Corte" localSheetId="0">#REF!</definedName>
    <definedName name="Total_Corte">#REF!</definedName>
    <definedName name="Total_Facturable" localSheetId="0">#REF!</definedName>
    <definedName name="Total_Facturable">#REF!</definedName>
    <definedName name="Total_Importe" localSheetId="0">#REF!</definedName>
    <definedName name="Total_Importe">#REF!</definedName>
    <definedName name="Total_pautas" localSheetId="0">#REF!</definedName>
    <definedName name="Total_pautas">#REF!</definedName>
    <definedName name="TOTAL_PLAN" localSheetId="0">#REF!</definedName>
    <definedName name="TOTAL_PLAN">#REF!</definedName>
    <definedName name="Total_Servicio" localSheetId="0">#REF!</definedName>
    <definedName name="Total_Servicio">#REF!</definedName>
    <definedName name="total1er" localSheetId="0">#REF!</definedName>
    <definedName name="total1er">#REF!</definedName>
    <definedName name="total2do">'[68]2do'!$U$105</definedName>
    <definedName name="total3er">'[8]3er'!$U$105</definedName>
    <definedName name="total4to">'[8]4to'!$U$105</definedName>
    <definedName name="trabe">[10]TRABE!$O$12:$P$6999</definedName>
    <definedName name="tren" localSheetId="0">#REF!</definedName>
    <definedName name="trgdfwgferw" localSheetId="0">#REF!</definedName>
    <definedName name="trgdfwgferw">#REF!</definedName>
    <definedName name="TRL" localSheetId="0">#REF!</definedName>
    <definedName name="TRL">#REF!</definedName>
    <definedName name="TRLEnd" localSheetId="0">#REF!</definedName>
    <definedName name="TRLEnd">#REF!</definedName>
    <definedName name="TRP_T1_ACT_R" localSheetId="0">#REF!</definedName>
    <definedName name="TRP_T1_ACT_R">#REF!</definedName>
    <definedName name="TRP_T1_FALTAN_R" localSheetId="0">#REF!</definedName>
    <definedName name="TRP_T1_FALTAN_R">#REF!</definedName>
    <definedName name="TRP_T1_INDEX_R" localSheetId="0">#REF!</definedName>
    <definedName name="TRP_T1_INDEX_R">#REF!</definedName>
    <definedName name="TRP_T1_PLA_R" localSheetId="0">#REF!</definedName>
    <definedName name="TRP_T1_PLA_R">#REF!</definedName>
    <definedName name="TRP_T2_ACT_R" localSheetId="0">#REF!</definedName>
    <definedName name="TRP_T2_ACT_R">#REF!</definedName>
    <definedName name="TRP_T2_FALTAN_R" localSheetId="0">#REF!</definedName>
    <definedName name="TRP_T2_FALTAN_R">#REF!</definedName>
    <definedName name="TRP_T2_INDEX_R" localSheetId="0">#REF!</definedName>
    <definedName name="TRP_T2_INDEX_R">#REF!</definedName>
    <definedName name="TRP_T2_PLA_R" localSheetId="0">#REF!</definedName>
    <definedName name="TRP_T2_PLA_R">#REF!</definedName>
    <definedName name="trps1er" localSheetId="0">#REF!</definedName>
    <definedName name="trps1er">#REF!</definedName>
    <definedName name="trps21er" localSheetId="0">#REF!</definedName>
    <definedName name="trps21er">#REF!</definedName>
    <definedName name="trps22do">'[68]2do'!$Q$105</definedName>
    <definedName name="trps23er">'[8]3er'!$Q$105</definedName>
    <definedName name="trps24to">'[8]4to'!$Q$105</definedName>
    <definedName name="trps2do">'[68]2do'!$O$105</definedName>
    <definedName name="trps3er">'[8]3er'!$O$105</definedName>
    <definedName name="trps4to">'[8]4to'!$O$105</definedName>
    <definedName name="tt" localSheetId="0">#REF!</definedName>
    <definedName name="tututi">#N/A</definedName>
    <definedName name="TV" localSheetId="0">#REF!</definedName>
    <definedName name="TVAB" localSheetId="0">#REF!</definedName>
    <definedName name="TVAB">#REF!</definedName>
    <definedName name="tvachor" localSheetId="0">#REF!</definedName>
    <definedName name="tvachor">#REF!</definedName>
    <definedName name="TVAZ" localSheetId="0" hidden="1">#REF!</definedName>
    <definedName name="TVAZ" hidden="1">#REF!</definedName>
    <definedName name="tvazt" localSheetId="0">#REF!</definedName>
    <definedName name="tvazt">#REF!</definedName>
    <definedName name="TVFreq" localSheetId="0">#REF!</definedName>
    <definedName name="TVFreq">#REF!</definedName>
    <definedName name="TVI">[5]Plano!$A$86:$IV$91</definedName>
    <definedName name="tvisa" localSheetId="0">#REF!</definedName>
    <definedName name="TVISITA" localSheetId="0" hidden="1">#REF!</definedName>
    <definedName name="TVISITA" hidden="1">#REF!</definedName>
    <definedName name="TVIZ" localSheetId="0" hidden="1">#REF!</definedName>
    <definedName name="TVIZ" hidden="1">#REF!</definedName>
    <definedName name="tvpaga" localSheetId="0">#REF!</definedName>
    <definedName name="tvpaga">#REF!</definedName>
    <definedName name="TVPMEDIOS">"Autoforma 77"</definedName>
    <definedName name="TVReach" localSheetId="0">#REF!</definedName>
    <definedName name="TVS" localSheetId="0">#REF!</definedName>
    <definedName name="TVS">#REF!</definedName>
    <definedName name="TVSAVIRTUAL" localSheetId="0" hidden="1">#REF!</definedName>
    <definedName name="TVSAVIRTUAL" hidden="1">#REF!</definedName>
    <definedName name="TVSEnd" localSheetId="0">#REF!</definedName>
    <definedName name="TVSEnd">#REF!</definedName>
    <definedName name="TVSpotTotWeight" localSheetId="0">#REF!</definedName>
    <definedName name="TVSpotTotWeight">#REF!</definedName>
    <definedName name="TVTRP" localSheetId="0">#REF!</definedName>
    <definedName name="TVTRP">#REF!</definedName>
    <definedName name="ty53h7yh" localSheetId="0">'[25]FLOW REVISTAS'!#REF!</definedName>
    <definedName name="ty53h7yh">'[25]FLOW REVISTAS'!#REF!</definedName>
    <definedName name="tyui" localSheetId="0">#REF!</definedName>
    <definedName name="UET" localSheetId="0" hidden="1">#REF!</definedName>
    <definedName name="UEY" localSheetId="0" hidden="1">#REF!</definedName>
    <definedName name="UEY" hidden="1">#REF!</definedName>
    <definedName name="uiiuiui" localSheetId="0" hidden="1">#REF!</definedName>
    <definedName name="uio" localSheetId="0">#REF!</definedName>
    <definedName name="uio">#REF!</definedName>
    <definedName name="ULT_COL_R" localSheetId="0">#REF!</definedName>
    <definedName name="unirev" localSheetId="0">#REF!</definedName>
    <definedName name="unirev">#REF!</definedName>
    <definedName name="Unit1" localSheetId="0">#REF!</definedName>
    <definedName name="Unit1">#REF!</definedName>
    <definedName name="Unit2" localSheetId="0">#REF!</definedName>
    <definedName name="Unit2">#REF!</definedName>
    <definedName name="Unit3" localSheetId="0">#REF!</definedName>
    <definedName name="Unit3">#REF!</definedName>
    <definedName name="Unit4" localSheetId="0">#REF!</definedName>
    <definedName name="Unit4">#REF!</definedName>
    <definedName name="Unit5" localSheetId="0">#REF!</definedName>
    <definedName name="Unit5">#REF!</definedName>
    <definedName name="UNIVER" localSheetId="0">#REF!</definedName>
    <definedName name="UNIVER">#REF!</definedName>
    <definedName name="universesize" localSheetId="0">[23]Flow!#REF!</definedName>
    <definedName name="universesize">[23]Flow!#REF!</definedName>
    <definedName name="UNO">'[73]AUT-HOG'!$A$1:$O$53</definedName>
    <definedName name="uññ" localSheetId="0">#REF!</definedName>
    <definedName name="US_">[12]Rental!$B$14</definedName>
    <definedName name="USER" localSheetId="0">#REF!</definedName>
    <definedName name="utehty" localSheetId="0">#REF!</definedName>
    <definedName name="utehty">#REF!</definedName>
    <definedName name="utrhnb" localSheetId="0">#REF!</definedName>
    <definedName name="utrhnb">#REF!</definedName>
    <definedName name="uy" localSheetId="0">#REF!</definedName>
    <definedName name="v" localSheetId="0">#REF!</definedName>
    <definedName name="v">#REF!</definedName>
    <definedName name="VALLAS" localSheetId="0">#REF!</definedName>
    <definedName name="VALLAS">#REF!</definedName>
    <definedName name="vasdva" localSheetId="0">#REF!</definedName>
    <definedName name="vasdva">#REF!</definedName>
    <definedName name="VBNYG" localSheetId="0">#REF!</definedName>
    <definedName name="vbvbvb" localSheetId="0">#REF!</definedName>
    <definedName name="vbvbvb">#REF!</definedName>
    <definedName name="VDUES" localSheetId="0">#REF!</definedName>
    <definedName name="VDUES">#REF!</definedName>
    <definedName name="VEHICULAR">[13]Tablas!$D$2:$F$11</definedName>
    <definedName name="VERO" localSheetId="0">'[74]aca-'!#REF!</definedName>
    <definedName name="Version" localSheetId="0">#REF!</definedName>
    <definedName name="VERSIONES_R" localSheetId="0">#REF!</definedName>
    <definedName name="vfgwgf" localSheetId="0">'[20]flow. pren P.F.'!#REF!</definedName>
    <definedName name="vfgwgf">'[20]flow. pren P.F.'!#REF!</definedName>
    <definedName name="VFREVF" localSheetId="0">#REF!</definedName>
    <definedName name="vfrsx" localSheetId="0">'[20]flow. pren P.F.'!#REF!</definedName>
    <definedName name="VFTRD" localSheetId="0">#REF!</definedName>
    <definedName name="vgrfsvf" localSheetId="0">'[25]FLOW REVISTAS'!#REF!</definedName>
    <definedName name="vgrfsvf">'[25]FLOW REVISTAS'!#REF!</definedName>
    <definedName name="VICENTE" localSheetId="0">'[28]FLOW REVISTAS'!#REF!</definedName>
    <definedName name="VICENTE">'[28]FLOW REVISTAS'!#REF!</definedName>
    <definedName name="VIEJO" localSheetId="0">#REF!</definedName>
    <definedName name="VIENES2" localSheetId="0">#REF!</definedName>
    <definedName name="VIENES2">#REF!</definedName>
    <definedName name="VIERNES" localSheetId="0">#REF!</definedName>
    <definedName name="VIERNES">#REF!</definedName>
    <definedName name="villahermosa" localSheetId="0">#REF!</definedName>
    <definedName name="villahermosa">#REF!</definedName>
    <definedName name="VISIBILIDAD">[13]Tablas!$D$36:$F$45</definedName>
    <definedName name="VPRAB">[75]VPR!$B$14</definedName>
    <definedName name="VPRC">[75]VPR!$B$15</definedName>
    <definedName name="vvvvv" localSheetId="0">'[2]NEWS PREV'!#REF!</definedName>
    <definedName name="vvvvv">'[2]NEWS PREV'!#REF!</definedName>
    <definedName name="WABC">[38]Sheet16!$C$3:$J$274</definedName>
    <definedName name="WABCD">[38]Sheet16!$AG$3:$AN$274</definedName>
    <definedName name="waf" localSheetId="0">#REF!</definedName>
    <definedName name="WCD">[38]Sheet16!$R$3:$Y$274</definedName>
    <definedName name="weew" localSheetId="0">#REF!</definedName>
    <definedName name="wef" localSheetId="0">#REF!</definedName>
    <definedName name="wef">#REF!</definedName>
    <definedName name="WER" localSheetId="0" hidden="1">#REF!</definedName>
    <definedName name="WER" hidden="1">#REF!</definedName>
    <definedName name="wert" localSheetId="0" hidden="1">#REF!</definedName>
    <definedName name="wert" hidden="1">#REF!</definedName>
    <definedName name="wewewe" localSheetId="0">#REF!</definedName>
    <definedName name="wfwefr" localSheetId="0">#REF!</definedName>
    <definedName name="wfwefr">#REF!</definedName>
    <definedName name="wq" localSheetId="0">#REF!</definedName>
    <definedName name="wqd" localSheetId="0">#REF!</definedName>
    <definedName name="wqd">#REF!</definedName>
    <definedName name="XASRTDW7" localSheetId="0">'[25]FLOW REVISTAS'!#REF!</definedName>
    <definedName name="XASRTDW7">'[25]FLOW REVISTAS'!#REF!</definedName>
    <definedName name="xcv" localSheetId="0" hidden="1">#REF!</definedName>
    <definedName name="xf" localSheetId="0">#REF!</definedName>
    <definedName name="xf">#REF!</definedName>
    <definedName name="xfh" localSheetId="0">#REF!</definedName>
    <definedName name="xfh">#REF!</definedName>
    <definedName name="xfhgmngcf" localSheetId="0">#REF!</definedName>
    <definedName name="xfhgmngcf">#REF!</definedName>
    <definedName name="xg" localSheetId="0">#REF!</definedName>
    <definedName name="xg">#REF!</definedName>
    <definedName name="XOCHITL" localSheetId="0">'[20]flow. pren P.F.'!#REF!</definedName>
    <definedName name="XOCHITL">'[20]flow. pren P.F.'!#REF!</definedName>
    <definedName name="xs" localSheetId="0">#REF!</definedName>
    <definedName name="xscx" localSheetId="0">#REF!</definedName>
    <definedName name="xscx">#REF!</definedName>
    <definedName name="xswdfre" localSheetId="0">#REF!</definedName>
    <definedName name="xswdfre">#REF!</definedName>
    <definedName name="XSXEXDW" localSheetId="0">#REF!</definedName>
    <definedName name="XSXEXDW">#REF!</definedName>
    <definedName name="XX" localSheetId="0">#REF!</definedName>
    <definedName name="xxx" localSheetId="0">#REF!</definedName>
    <definedName name="xxx">#REF!</definedName>
    <definedName name="xxxxxxx" localSheetId="0">'[2]NEWS PREV'!#REF!</definedName>
    <definedName name="xxxxxxx">'[2]NEWS PREV'!#REF!</definedName>
    <definedName name="xxxxxxxxxx" localSheetId="0">#REF!</definedName>
    <definedName name="xz" localSheetId="0">#REF!</definedName>
    <definedName name="y" localSheetId="0">#REF!</definedName>
    <definedName name="y">#REF!</definedName>
    <definedName name="ÝC__" localSheetId="0">[7]CHRYS10!#REF!</definedName>
    <definedName name="ÝC__">[7]CHRYS10!#REF!</definedName>
    <definedName name="yers" localSheetId="0" hidden="1">#REF!</definedName>
    <definedName name="yhrsgf" localSheetId="0">#REF!</definedName>
    <definedName name="yku" localSheetId="0">'[76]Pauta con 24 x seg'!#REF!</definedName>
    <definedName name="yku">'[76]Pauta con 24 x seg'!#REF!</definedName>
    <definedName name="YO" localSheetId="0">#REF!</definedName>
    <definedName name="yrsgtw" localSheetId="0">'[20]flow. pren P.F.'!#REF!</definedName>
    <definedName name="yrsgtw">'[20]flow. pren P.F.'!#REF!</definedName>
    <definedName name="ytj" localSheetId="0">#REF!</definedName>
    <definedName name="yttytyyty" localSheetId="0">#REF!</definedName>
    <definedName name="yttytyyty">#REF!</definedName>
    <definedName name="yttyy" localSheetId="0">#REF!</definedName>
    <definedName name="yttyy">#REF!</definedName>
    <definedName name="yu" localSheetId="0">#REF!</definedName>
    <definedName name="yu">#REF!</definedName>
    <definedName name="yufk" localSheetId="0">#REF!</definedName>
    <definedName name="yufk">#REF!</definedName>
    <definedName name="yuk" localSheetId="0">#REF!</definedName>
    <definedName name="yur" localSheetId="0" hidden="1">#REF!</definedName>
    <definedName name="yur" hidden="1">#REF!</definedName>
    <definedName name="yyyyyyy" localSheetId="0">'[2]NEWS PREV'!#REF!</definedName>
    <definedName name="yyyyyyy">'[2]NEWS PREV'!#REF!</definedName>
    <definedName name="ZZ" localSheetId="0">#REF!</definedName>
    <definedName name="ZZZ999" localSheetId="0">#REF!</definedName>
    <definedName name="ZZZZ50000" localSheetId="0">'[20]flow. pren P.F.'!#REF!</definedName>
  </definedNames>
  <calcPr calcId="145621"/>
</workbook>
</file>

<file path=xl/calcChain.xml><?xml version="1.0" encoding="utf-8"?>
<calcChain xmlns="http://schemas.openxmlformats.org/spreadsheetml/2006/main">
  <c r="CO12" i="1" l="1"/>
  <c r="CO13" i="1"/>
  <c r="CO14" i="1"/>
  <c r="CO15" i="1"/>
  <c r="CO16" i="1"/>
  <c r="CO17" i="1"/>
  <c r="CO18" i="1"/>
  <c r="CO19" i="1"/>
  <c r="CO20" i="1"/>
  <c r="CO21" i="1"/>
  <c r="CO22" i="1"/>
  <c r="CO23" i="1"/>
  <c r="CO24" i="1"/>
  <c r="CO25" i="1"/>
  <c r="DD72" i="1" l="1"/>
  <c r="CR71" i="1"/>
  <c r="CQ71" i="1"/>
  <c r="CY70" i="1"/>
  <c r="CO70" i="1"/>
  <c r="CP70" i="1" s="1"/>
  <c r="CS70" i="1" s="1"/>
  <c r="I70" i="1"/>
  <c r="CX70" i="1" s="1"/>
  <c r="CY69" i="1"/>
  <c r="CO69" i="1"/>
  <c r="CP69" i="1" s="1"/>
  <c r="CS69" i="1" s="1"/>
  <c r="I69" i="1"/>
  <c r="CX69" i="1" s="1"/>
  <c r="CY68" i="1"/>
  <c r="CO68" i="1"/>
  <c r="CP68" i="1" s="1"/>
  <c r="CS68" i="1" s="1"/>
  <c r="I68" i="1"/>
  <c r="CX68" i="1" s="1"/>
  <c r="CY67" i="1"/>
  <c r="CO67" i="1"/>
  <c r="CP67" i="1" s="1"/>
  <c r="CS67" i="1" s="1"/>
  <c r="I67" i="1"/>
  <c r="CX67" i="1" s="1"/>
  <c r="CY66" i="1"/>
  <c r="CO66" i="1"/>
  <c r="CP66" i="1" s="1"/>
  <c r="CS66" i="1" s="1"/>
  <c r="I66" i="1"/>
  <c r="CX66" i="1" s="1"/>
  <c r="CY65" i="1"/>
  <c r="CP65" i="1"/>
  <c r="CS65" i="1" s="1"/>
  <c r="CO65" i="1"/>
  <c r="I65" i="1"/>
  <c r="CX65" i="1" s="1"/>
  <c r="CY64" i="1"/>
  <c r="CO64" i="1"/>
  <c r="CP64" i="1" s="1"/>
  <c r="CS64" i="1" s="1"/>
  <c r="I64" i="1"/>
  <c r="CX64" i="1" s="1"/>
  <c r="CY63" i="1"/>
  <c r="CO63" i="1"/>
  <c r="CP63" i="1" s="1"/>
  <c r="CS63" i="1" s="1"/>
  <c r="I63" i="1"/>
  <c r="CX63" i="1" s="1"/>
  <c r="CY62" i="1"/>
  <c r="CO62" i="1"/>
  <c r="CP62" i="1" s="1"/>
  <c r="CS62" i="1" s="1"/>
  <c r="I62" i="1"/>
  <c r="CX62" i="1" s="1"/>
  <c r="CY61" i="1"/>
  <c r="CO61" i="1"/>
  <c r="CP61" i="1" s="1"/>
  <c r="CS61" i="1" s="1"/>
  <c r="I61" i="1"/>
  <c r="CX61" i="1" s="1"/>
  <c r="CY60" i="1"/>
  <c r="CO60" i="1"/>
  <c r="CP60" i="1" s="1"/>
  <c r="CS60" i="1" s="1"/>
  <c r="I60" i="1"/>
  <c r="CX60" i="1" s="1"/>
  <c r="CY59" i="1"/>
  <c r="CO59" i="1"/>
  <c r="CP59" i="1" s="1"/>
  <c r="CS59" i="1" s="1"/>
  <c r="I59" i="1"/>
  <c r="CX59" i="1" s="1"/>
  <c r="CY58" i="1"/>
  <c r="CO58" i="1"/>
  <c r="I58" i="1"/>
  <c r="CX58" i="1" s="1"/>
  <c r="G58" i="1"/>
  <c r="CY57" i="1"/>
  <c r="CY71" i="1" s="1"/>
  <c r="CO57" i="1"/>
  <c r="G57" i="1"/>
  <c r="CR56" i="1"/>
  <c r="CQ56" i="1"/>
  <c r="CY55" i="1"/>
  <c r="CP55" i="1"/>
  <c r="CS55" i="1" s="1"/>
  <c r="CO55" i="1"/>
  <c r="I55" i="1"/>
  <c r="CX55" i="1" s="1"/>
  <c r="CY54" i="1"/>
  <c r="CO54" i="1"/>
  <c r="CP54" i="1" s="1"/>
  <c r="CS54" i="1" s="1"/>
  <c r="I54" i="1"/>
  <c r="CX54" i="1" s="1"/>
  <c r="CY53" i="1"/>
  <c r="CO53" i="1"/>
  <c r="CP53" i="1" s="1"/>
  <c r="CS53" i="1" s="1"/>
  <c r="I53" i="1"/>
  <c r="CX53" i="1" s="1"/>
  <c r="CY52" i="1"/>
  <c r="CO52" i="1"/>
  <c r="CP52" i="1" s="1"/>
  <c r="CS52" i="1" s="1"/>
  <c r="I52" i="1"/>
  <c r="CX52" i="1" s="1"/>
  <c r="CY51" i="1"/>
  <c r="CP51" i="1"/>
  <c r="CS51" i="1" s="1"/>
  <c r="CO51" i="1"/>
  <c r="I51" i="1"/>
  <c r="CX51" i="1" s="1"/>
  <c r="CY50" i="1"/>
  <c r="CO50" i="1"/>
  <c r="CP50" i="1" s="1"/>
  <c r="CS50" i="1" s="1"/>
  <c r="I50" i="1"/>
  <c r="CX50" i="1" s="1"/>
  <c r="CY49" i="1"/>
  <c r="CO49" i="1"/>
  <c r="CP49" i="1" s="1"/>
  <c r="CS49" i="1" s="1"/>
  <c r="I49" i="1"/>
  <c r="CX49" i="1" s="1"/>
  <c r="CY48" i="1"/>
  <c r="CO48" i="1"/>
  <c r="CP48" i="1" s="1"/>
  <c r="CS48" i="1" s="1"/>
  <c r="I48" i="1"/>
  <c r="CX48" i="1" s="1"/>
  <c r="CY47" i="1"/>
  <c r="CP47" i="1"/>
  <c r="CS47" i="1" s="1"/>
  <c r="CO47" i="1"/>
  <c r="I47" i="1"/>
  <c r="CX47" i="1" s="1"/>
  <c r="CY46" i="1"/>
  <c r="CO46" i="1"/>
  <c r="CP46" i="1" s="1"/>
  <c r="CS46" i="1" s="1"/>
  <c r="I46" i="1"/>
  <c r="CX46" i="1" s="1"/>
  <c r="CY45" i="1"/>
  <c r="CO45" i="1"/>
  <c r="CP45" i="1" s="1"/>
  <c r="CS45" i="1" s="1"/>
  <c r="I45" i="1"/>
  <c r="CX45" i="1" s="1"/>
  <c r="CY44" i="1"/>
  <c r="CO44" i="1"/>
  <c r="CP44" i="1" s="1"/>
  <c r="CS44" i="1" s="1"/>
  <c r="I44" i="1"/>
  <c r="CX44" i="1" s="1"/>
  <c r="CY43" i="1"/>
  <c r="CO43" i="1"/>
  <c r="G43" i="1"/>
  <c r="I43" i="1" s="1"/>
  <c r="CX43" i="1" s="1"/>
  <c r="CY42" i="1"/>
  <c r="CO42" i="1"/>
  <c r="G42" i="1"/>
  <c r="I42" i="1" s="1"/>
  <c r="CX42" i="1" s="1"/>
  <c r="CR41" i="1"/>
  <c r="CQ41" i="1"/>
  <c r="CY40" i="1"/>
  <c r="CO40" i="1"/>
  <c r="CP40" i="1" s="1"/>
  <c r="CS40" i="1" s="1"/>
  <c r="I40" i="1"/>
  <c r="CX40" i="1" s="1"/>
  <c r="CY39" i="1"/>
  <c r="CO39" i="1"/>
  <c r="CP39" i="1" s="1"/>
  <c r="CS39" i="1" s="1"/>
  <c r="I39" i="1"/>
  <c r="CX39" i="1" s="1"/>
  <c r="CY38" i="1"/>
  <c r="CO38" i="1"/>
  <c r="CP38" i="1" s="1"/>
  <c r="CS38" i="1" s="1"/>
  <c r="I38" i="1"/>
  <c r="CX38" i="1" s="1"/>
  <c r="CY37" i="1"/>
  <c r="CO37" i="1"/>
  <c r="CP37" i="1" s="1"/>
  <c r="CS37" i="1" s="1"/>
  <c r="I37" i="1"/>
  <c r="CX37" i="1" s="1"/>
  <c r="CY36" i="1"/>
  <c r="CO36" i="1"/>
  <c r="CP36" i="1" s="1"/>
  <c r="CS36" i="1" s="1"/>
  <c r="I36" i="1"/>
  <c r="CX36" i="1" s="1"/>
  <c r="CY35" i="1"/>
  <c r="CO35" i="1"/>
  <c r="CP35" i="1" s="1"/>
  <c r="CS35" i="1" s="1"/>
  <c r="I35" i="1"/>
  <c r="CX35" i="1" s="1"/>
  <c r="CY34" i="1"/>
  <c r="CO34" i="1"/>
  <c r="CP34" i="1" s="1"/>
  <c r="CS34" i="1" s="1"/>
  <c r="I34" i="1"/>
  <c r="CX34" i="1" s="1"/>
  <c r="CY33" i="1"/>
  <c r="CO33" i="1"/>
  <c r="CP33" i="1" s="1"/>
  <c r="CS33" i="1" s="1"/>
  <c r="I33" i="1"/>
  <c r="CX33" i="1" s="1"/>
  <c r="CY32" i="1"/>
  <c r="CO32" i="1"/>
  <c r="CP32" i="1" s="1"/>
  <c r="CS32" i="1" s="1"/>
  <c r="I32" i="1"/>
  <c r="CX32" i="1" s="1"/>
  <c r="CY31" i="1"/>
  <c r="CO31" i="1"/>
  <c r="CP31" i="1" s="1"/>
  <c r="CS31" i="1" s="1"/>
  <c r="I31" i="1"/>
  <c r="CX31" i="1" s="1"/>
  <c r="CY30" i="1"/>
  <c r="CO30" i="1"/>
  <c r="CP30" i="1" s="1"/>
  <c r="CS30" i="1" s="1"/>
  <c r="I30" i="1"/>
  <c r="CX30" i="1" s="1"/>
  <c r="CY29" i="1"/>
  <c r="CO29" i="1"/>
  <c r="CP29" i="1" s="1"/>
  <c r="CS29" i="1" s="1"/>
  <c r="I29" i="1"/>
  <c r="CX29" i="1" s="1"/>
  <c r="CY28" i="1"/>
  <c r="CO28" i="1"/>
  <c r="CP28" i="1" s="1"/>
  <c r="CS28" i="1" s="1"/>
  <c r="G28" i="1"/>
  <c r="I28" i="1" s="1"/>
  <c r="CX28" i="1" s="1"/>
  <c r="CY27" i="1"/>
  <c r="CO27" i="1"/>
  <c r="G27" i="1"/>
  <c r="I27" i="1" s="1"/>
  <c r="CX27" i="1" s="1"/>
  <c r="CR26" i="1"/>
  <c r="CQ26" i="1"/>
  <c r="CY25" i="1"/>
  <c r="CX25" i="1"/>
  <c r="CP25" i="1"/>
  <c r="CS25" i="1" s="1"/>
  <c r="CY24" i="1"/>
  <c r="CX24" i="1"/>
  <c r="CP24" i="1"/>
  <c r="CS24" i="1" s="1"/>
  <c r="CY23" i="1"/>
  <c r="CX23" i="1"/>
  <c r="CP23" i="1"/>
  <c r="CS23" i="1" s="1"/>
  <c r="CY22" i="1"/>
  <c r="CX22" i="1"/>
  <c r="CP22" i="1"/>
  <c r="CS22" i="1" s="1"/>
  <c r="CY21" i="1"/>
  <c r="CX21" i="1"/>
  <c r="CP21" i="1"/>
  <c r="CS21" i="1" s="1"/>
  <c r="CY20" i="1"/>
  <c r="CX20" i="1"/>
  <c r="CP20" i="1"/>
  <c r="CS20" i="1" s="1"/>
  <c r="CY19" i="1"/>
  <c r="CX19" i="1"/>
  <c r="CP19" i="1"/>
  <c r="CS19" i="1" s="1"/>
  <c r="CY18" i="1"/>
  <c r="CX18" i="1"/>
  <c r="CP18" i="1"/>
  <c r="CS18" i="1" s="1"/>
  <c r="CY17" i="1"/>
  <c r="CX17" i="1"/>
  <c r="CP17" i="1"/>
  <c r="CS17" i="1" s="1"/>
  <c r="CY16" i="1"/>
  <c r="CX16" i="1"/>
  <c r="CP16" i="1"/>
  <c r="CS16" i="1" s="1"/>
  <c r="CY15" i="1"/>
  <c r="CX15" i="1"/>
  <c r="CP15" i="1"/>
  <c r="CS15" i="1" s="1"/>
  <c r="CY14" i="1"/>
  <c r="CX14" i="1"/>
  <c r="CP14" i="1"/>
  <c r="CS14" i="1" s="1"/>
  <c r="CY13" i="1"/>
  <c r="CX13" i="1"/>
  <c r="G13" i="1"/>
  <c r="CY12" i="1"/>
  <c r="CX12" i="1"/>
  <c r="G12" i="1"/>
  <c r="BM10" i="1"/>
  <c r="BN10" i="1" s="1"/>
  <c r="BO10" i="1" s="1"/>
  <c r="BP10" i="1" s="1"/>
  <c r="BQ10" i="1" s="1"/>
  <c r="BR10" i="1" s="1"/>
  <c r="BS10" i="1" s="1"/>
  <c r="BT10" i="1" s="1"/>
  <c r="BU10" i="1" s="1"/>
  <c r="BV10" i="1" s="1"/>
  <c r="BW10" i="1" s="1"/>
  <c r="BX10" i="1" s="1"/>
  <c r="BY10" i="1" s="1"/>
  <c r="BZ10" i="1" s="1"/>
  <c r="CA10" i="1" s="1"/>
  <c r="CB10" i="1" s="1"/>
  <c r="CC10" i="1" s="1"/>
  <c r="CD10" i="1" s="1"/>
  <c r="CE10" i="1" s="1"/>
  <c r="CF10" i="1" s="1"/>
  <c r="CG10" i="1" s="1"/>
  <c r="CH10" i="1" s="1"/>
  <c r="CI10" i="1" s="1"/>
  <c r="CJ10" i="1" s="1"/>
  <c r="CK10" i="1" s="1"/>
  <c r="CL10" i="1" s="1"/>
  <c r="CM10" i="1" s="1"/>
  <c r="CN10" i="1" s="1"/>
  <c r="BL10" i="1"/>
  <c r="AG10" i="1"/>
  <c r="AH10" i="1" s="1"/>
  <c r="AI10" i="1" s="1"/>
  <c r="AJ10" i="1" s="1"/>
  <c r="AK10" i="1" s="1"/>
  <c r="AL10" i="1" s="1"/>
  <c r="AM10" i="1" s="1"/>
  <c r="AN10" i="1" s="1"/>
  <c r="AO10" i="1" s="1"/>
  <c r="AP10" i="1" s="1"/>
  <c r="AQ10" i="1" s="1"/>
  <c r="AR10" i="1" s="1"/>
  <c r="AS10" i="1" s="1"/>
  <c r="AT10" i="1" s="1"/>
  <c r="AU10" i="1" s="1"/>
  <c r="AV10" i="1" s="1"/>
  <c r="AW10" i="1" s="1"/>
  <c r="AX10" i="1" s="1"/>
  <c r="AY10" i="1" s="1"/>
  <c r="AZ10" i="1" s="1"/>
  <c r="BA10" i="1" s="1"/>
  <c r="BB10" i="1" s="1"/>
  <c r="BC10" i="1" s="1"/>
  <c r="BD10" i="1" s="1"/>
  <c r="BE10" i="1" s="1"/>
  <c r="BF10" i="1" s="1"/>
  <c r="BG10" i="1" s="1"/>
  <c r="BH10" i="1" s="1"/>
  <c r="BI10" i="1" s="1"/>
  <c r="BJ10" i="1" s="1"/>
  <c r="X10" i="1"/>
  <c r="Y10" i="1" s="1"/>
  <c r="Z10" i="1" s="1"/>
  <c r="AA10" i="1" s="1"/>
  <c r="AB10" i="1" s="1"/>
  <c r="AC10" i="1" s="1"/>
  <c r="AD10" i="1" s="1"/>
  <c r="AE10" i="1" s="1"/>
  <c r="N10" i="1"/>
  <c r="O10" i="1" s="1"/>
  <c r="P10" i="1" s="1"/>
  <c r="Q10" i="1" s="1"/>
  <c r="R10" i="1" s="1"/>
  <c r="S10" i="1" s="1"/>
  <c r="T10" i="1" s="1"/>
  <c r="U10" i="1" s="1"/>
  <c r="V10" i="1" s="1"/>
  <c r="M10" i="1"/>
  <c r="CP12" i="1" l="1"/>
  <c r="CS12" i="1" s="1"/>
  <c r="CY56" i="1"/>
  <c r="CP43" i="1"/>
  <c r="CS43" i="1" s="1"/>
  <c r="CP58" i="1"/>
  <c r="CS58" i="1" s="1"/>
  <c r="CP27" i="1"/>
  <c r="CS27" i="1" s="1"/>
  <c r="CS41" i="1" s="1"/>
  <c r="CX26" i="1"/>
  <c r="CY26" i="1"/>
  <c r="CX41" i="1"/>
  <c r="CO71" i="1"/>
  <c r="CO41" i="1"/>
  <c r="CQ72" i="1"/>
  <c r="CP42" i="1"/>
  <c r="CO56" i="1"/>
  <c r="CO26" i="1"/>
  <c r="CY41" i="1"/>
  <c r="CP41" i="1"/>
  <c r="CP57" i="1"/>
  <c r="I57" i="1"/>
  <c r="CX57" i="1" s="1"/>
  <c r="CX71" i="1" s="1"/>
  <c r="CP13" i="1"/>
  <c r="CS13" i="1" s="1"/>
  <c r="CX56" i="1"/>
  <c r="CO72" i="1" l="1"/>
  <c r="DB71" i="1"/>
  <c r="CS42" i="1"/>
  <c r="CS56" i="1" s="1"/>
  <c r="CT56" i="1" s="1"/>
  <c r="CP56" i="1"/>
  <c r="CZ71" i="1"/>
  <c r="DA71" i="1"/>
  <c r="CS26" i="1"/>
  <c r="CP26" i="1"/>
  <c r="CP71" i="1"/>
  <c r="CS71" i="1" s="1"/>
  <c r="CS57" i="1"/>
  <c r="CS72" i="1" l="1"/>
  <c r="CT71" i="1"/>
  <c r="CU71" i="1" s="1"/>
</calcChain>
</file>

<file path=xl/sharedStrings.xml><?xml version="1.0" encoding="utf-8"?>
<sst xmlns="http://schemas.openxmlformats.org/spreadsheetml/2006/main" count="351" uniqueCount="59">
  <si>
    <t>TV</t>
  </si>
  <si>
    <t>Detalle por mes</t>
  </si>
  <si>
    <t>Target: P 12-40 ABC+C</t>
  </si>
  <si>
    <t>SEM 1</t>
  </si>
  <si>
    <t>Q3</t>
  </si>
  <si>
    <t>Q2</t>
  </si>
  <si>
    <t>30"</t>
  </si>
  <si>
    <t>20"</t>
  </si>
  <si>
    <t>Medio</t>
  </si>
  <si>
    <t>Cobertura</t>
  </si>
  <si>
    <t>Canal</t>
  </si>
  <si>
    <t>Horario</t>
  </si>
  <si>
    <t>Franja</t>
  </si>
  <si>
    <t>Tarifa  20"</t>
  </si>
  <si>
    <t>Tarifa 30"</t>
  </si>
  <si>
    <t>Propiedad</t>
  </si>
  <si>
    <t>Junio</t>
  </si>
  <si>
    <t>Julio</t>
  </si>
  <si>
    <t>Agosto</t>
  </si>
  <si>
    <t>Total spot 20"</t>
  </si>
  <si>
    <t>Total inversión 20"</t>
  </si>
  <si>
    <t>Total Inversión por medio</t>
  </si>
  <si>
    <t>Total Inversión por mes</t>
  </si>
  <si>
    <t>Abril</t>
  </si>
  <si>
    <t>Mayo</t>
  </si>
  <si>
    <t>L</t>
  </si>
  <si>
    <t>M</t>
  </si>
  <si>
    <t>W</t>
  </si>
  <si>
    <t>J</t>
  </si>
  <si>
    <t>V</t>
  </si>
  <si>
    <t>S</t>
  </si>
  <si>
    <t>D</t>
  </si>
  <si>
    <t>Spot</t>
  </si>
  <si>
    <t>AA</t>
  </si>
  <si>
    <t>AAA</t>
  </si>
  <si>
    <t>A&amp;E</t>
  </si>
  <si>
    <t>TNT</t>
  </si>
  <si>
    <t>FOX</t>
  </si>
  <si>
    <t xml:space="preserve">19:00 a 24:00 </t>
  </si>
  <si>
    <t>CNN</t>
  </si>
  <si>
    <t>STUDIO UNIVERSAL</t>
  </si>
  <si>
    <t>Total Abril</t>
  </si>
  <si>
    <t>Total Mayo</t>
  </si>
  <si>
    <t>MEGACABLE</t>
  </si>
  <si>
    <t xml:space="preserve">Gdl </t>
  </si>
  <si>
    <t>WARNER</t>
  </si>
  <si>
    <t xml:space="preserve">14:00 a 18:59 </t>
  </si>
  <si>
    <t>MTV</t>
  </si>
  <si>
    <t>Puebla</t>
  </si>
  <si>
    <t>Culiacán, Hermosillo, León, Morelia, Qro, Veracruz, Toluca, Torreón</t>
  </si>
  <si>
    <t>Total  8 Plazas</t>
  </si>
  <si>
    <t xml:space="preserve">Cd. Obregón, Durango, Mazatlán, Tepic, Tuxtla, Xalapa </t>
  </si>
  <si>
    <t>Total  6 Plazas</t>
  </si>
  <si>
    <t>Total Megacable</t>
  </si>
  <si>
    <t>Total Spots</t>
  </si>
  <si>
    <t xml:space="preserve">Cliente: Cinepolis </t>
  </si>
  <si>
    <t xml:space="preserve">Campaña: Verano </t>
  </si>
  <si>
    <t>Numero de ODT: 117937</t>
  </si>
  <si>
    <t>5 Versiones en total favor de rotarlas.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</si>
</sst>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9">
    <numFmt numFmtId="44" formatCode="_-&quot;$&quot;* #,##0.00_-;\-&quot;$&quot;* #,##0.00_-;_-&quot;$&quot;* &quot;-&quot;??_-;_-@_-"/>
    <numFmt numFmtId="43" formatCode="_-* #,##0.00_-;\-* #,##0.00_-;_-* &quot;-&quot;??_-;_-@_-"/>
    <numFmt numFmtId="164" formatCode="_-* #,##0_-;\-* #,##0_-;_-* &quot;-&quot;??_-;_-@_-"/>
    <numFmt numFmtId="165" formatCode="&quot;$&quot;#,##0.00"/>
    <numFmt numFmtId="166" formatCode="#,##0.00_ ;\-#,##0.00\ "/>
    <numFmt numFmtId="167" formatCode="[hh]\:mm\:ss"/>
    <numFmt numFmtId="168" formatCode="dd\/mm\/yyyy"/>
    <numFmt numFmtId="169" formatCode="#,##0.0"/>
    <numFmt numFmtId="170" formatCode="yyyymmdd"/>
    <numFmt numFmtId="171" formatCode="[mm]\:ss"/>
    <numFmt numFmtId="172" formatCode="0."/>
    <numFmt numFmtId="173" formatCode="0.000"/>
    <numFmt numFmtId="174" formatCode="[ss]"/>
    <numFmt numFmtId="175" formatCode="#,##0\ &quot;F&quot;;\-#,##0\ &quot;F&quot;"/>
    <numFmt numFmtId="176" formatCode="#,##0;\-#,##0;&quot;-&quot;"/>
    <numFmt numFmtId="177" formatCode="#,##0.00\ &quot;F&quot;;[Red]\-#,##0.00\ &quot;F&quot;"/>
    <numFmt numFmtId="178" formatCode="_-* #,##0.0000_-;\-* #,##0.0000_-;_-* &quot;-&quot;????_-;_-@_-"/>
    <numFmt numFmtId="179" formatCode="#,##0,_);\(#,##0,\)"/>
    <numFmt numFmtId="180" formatCode="_-* #,##0.00\ _€_-;\-* #,##0.00\ _€_-;_-* &quot;-&quot;??\ _€_-;_-@_-"/>
    <numFmt numFmtId="181" formatCode="_-* #,##0.00\ _E_s_c_._-;\-* #,##0.00\ _E_s_c_._-;_-* &quot;-&quot;??\ _E_s_c_._-;_-@_-"/>
    <numFmt numFmtId="182" formatCode="\$#.00"/>
    <numFmt numFmtId="183" formatCode="#,##0.00\ &quot;€&quot;;[Red]\-#,##0.00\ &quot;€&quot;"/>
    <numFmt numFmtId="184" formatCode="_-* #,##0.00\ &quot;Esc.&quot;_-;\-* #,##0.00\ &quot;Esc.&quot;_-;_-* &quot;-&quot;??\ &quot;Esc.&quot;_-;_-@_-"/>
    <numFmt numFmtId="185" formatCode="&quot;$&quot;#,##0_);\(&quot;$&quot;#,##0\)"/>
    <numFmt numFmtId="186" formatCode="m\o\n\th\ d\,\ \y\y\y\y"/>
    <numFmt numFmtId="187" formatCode="_-[$€-2]* #,##0.00_-;\-[$€-2]* #,##0.00_-;_-[$€-2]* &quot;-&quot;??_-"/>
    <numFmt numFmtId="188" formatCode="_-[$€]* #,##0.00_-;\-[$€]* #,##0.00_-;_-[$€]* &quot;-&quot;??_-;_-@_-"/>
    <numFmt numFmtId="189" formatCode="#.00"/>
    <numFmt numFmtId="190" formatCode="#."/>
    <numFmt numFmtId="191" formatCode="#,##0;[Red]#,##0&quot;-&quot;"/>
    <numFmt numFmtId="192" formatCode="#,##0.00;[Red]#,##0.00&quot;-&quot;"/>
    <numFmt numFmtId="193" formatCode="_-* #,##0.00_ _€_-;\-* #,##0.00_ _€_-;_-* &quot;-&quot;??_ _€_-;_-@_-"/>
    <numFmt numFmtId="194" formatCode="_(* #,##0.00_);_(* \(#,##0.00\);_(* &quot;-&quot;??_);_(@_)"/>
    <numFmt numFmtId="195" formatCode="_(&quot;N$&quot;* #,##0_);_(&quot;N$&quot;* \(#,##0\);_(&quot;N$&quot;* &quot;-&quot;_);_(@_)"/>
    <numFmt numFmtId="196" formatCode="&quot;$&quot;\ #,##0.00000"/>
    <numFmt numFmtId="197" formatCode="mmm\ yy"/>
    <numFmt numFmtId="198" formatCode="d\.m\.yy\ h:mm"/>
    <numFmt numFmtId="199" formatCode="&quot;US$ &quot;#,##0.00"/>
    <numFmt numFmtId="200" formatCode="0.00_)"/>
    <numFmt numFmtId="201" formatCode="_(&quot;$&quot;* #,##0.00_);_(&quot;$&quot;* \(#,##0.00\);_(&quot;$&quot;* &quot;-&quot;??_);_(@_)"/>
    <numFmt numFmtId="202" formatCode="%#.00"/>
    <numFmt numFmtId="203" formatCode="#,##0.0\ _P_t_s;[Red]\-#,##0.0\ _P_t_s"/>
    <numFmt numFmtId="204" formatCode="#.##"/>
    <numFmt numFmtId="205" formatCode="_-* #,##0\ _k_r_-;\-* #,##0\ _k_r_-;_-* &quot;-&quot;\ _k_r_-;_-@_-"/>
    <numFmt numFmtId="206" formatCode="_-* #,##0\ &quot;kr&quot;_-;\-* #,##0\ &quot;kr&quot;_-;_-* &quot;-&quot;\ &quot;kr&quot;_-;_-@_-"/>
    <numFmt numFmtId="207" formatCode="&quot;f.&quot;\ #,##0_-;[Red]&quot;f.&quot;\ #,##0\-"/>
    <numFmt numFmtId="208" formatCode="&quot;f.&quot;\ #,##0.00_-;[Red]&quot;f.&quot;\ #,##0.00\-"/>
    <numFmt numFmtId="209" formatCode="&quot;DM&quot;#,##0;[Red]\-&quot;DM&quot;#,##0"/>
    <numFmt numFmtId="210" formatCode="&quot;$&quot;#,##0.00_);[Red]\(&quot;$&quot;#,##0.00\)"/>
  </numFmts>
  <fonts count="8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Century Gothic"/>
      <family val="2"/>
    </font>
    <font>
      <sz val="10"/>
      <name val="Century Gothic"/>
      <family val="2"/>
    </font>
    <font>
      <b/>
      <sz val="8"/>
      <name val="Century Gothic"/>
      <family val="2"/>
    </font>
    <font>
      <b/>
      <sz val="8"/>
      <color indexed="9"/>
      <name val="Century Gothic"/>
      <family val="2"/>
    </font>
    <font>
      <b/>
      <sz val="8"/>
      <color theme="0"/>
      <name val="Century Gothic"/>
      <family val="2"/>
    </font>
    <font>
      <b/>
      <sz val="8"/>
      <color theme="3" tint="-0.249977111117893"/>
      <name val="Century Gothic"/>
      <family val="2"/>
    </font>
    <font>
      <b/>
      <sz val="8"/>
      <color theme="1"/>
      <name val="Century Gothic"/>
      <family val="2"/>
    </font>
    <font>
      <b/>
      <sz val="10"/>
      <name val="Arial"/>
      <family val="2"/>
    </font>
    <font>
      <sz val="8"/>
      <color theme="0"/>
      <name val="Century Gothic"/>
      <family val="2"/>
    </font>
    <font>
      <sz val="10"/>
      <color theme="0"/>
      <name val="Arial"/>
      <family val="2"/>
    </font>
    <font>
      <sz val="10"/>
      <color indexed="8"/>
      <name val="MS Sans Serif"/>
      <family val="2"/>
    </font>
    <font>
      <sz val="10"/>
      <color indexed="8"/>
      <name val="Arial"/>
      <family val="2"/>
    </font>
    <font>
      <sz val="10"/>
      <name val="Helv"/>
      <family val="2"/>
    </font>
    <font>
      <sz val="9"/>
      <color indexed="8"/>
      <name val="Arial"/>
      <family val="2"/>
    </font>
    <font>
      <sz val="10"/>
      <name val="MS Sans Serif"/>
      <family val="2"/>
    </font>
    <font>
      <sz val="8"/>
      <color indexed="8"/>
      <name val="Arial"/>
      <family val="2"/>
    </font>
    <font>
      <sz val="8"/>
      <color indexed="8"/>
      <name val="Century Gothic"/>
      <family val="2"/>
    </font>
    <font>
      <sz val="8"/>
      <color indexed="8"/>
      <name val="Verdana"/>
      <family val="2"/>
    </font>
    <font>
      <sz val="8"/>
      <color indexed="39"/>
      <name val="Arial"/>
      <family val="2"/>
    </font>
    <font>
      <b/>
      <sz val="14"/>
      <name val="Arial"/>
      <family val="2"/>
    </font>
    <font>
      <sz val="10"/>
      <color indexed="55"/>
      <name val="Arial"/>
      <family val="2"/>
    </font>
    <font>
      <sz val="10"/>
      <color indexed="61"/>
      <name val="Arial"/>
      <family val="2"/>
    </font>
    <font>
      <sz val="11"/>
      <color indexed="8"/>
      <name val="Calibri"/>
      <family val="2"/>
    </font>
    <font>
      <sz val="12"/>
      <name val="Arial"/>
      <family val="2"/>
    </font>
    <font>
      <b/>
      <i/>
      <sz val="8"/>
      <color indexed="8"/>
      <name val="Arial"/>
      <family val="2"/>
    </font>
    <font>
      <b/>
      <sz val="9"/>
      <color indexed="56"/>
      <name val="Arial"/>
      <family val="2"/>
    </font>
    <font>
      <sz val="8"/>
      <color indexed="8"/>
      <name val="Comic Sans MS"/>
      <family val="4"/>
    </font>
    <font>
      <b/>
      <sz val="8"/>
      <color indexed="8"/>
      <name val="Arial"/>
      <family val="2"/>
    </font>
    <font>
      <sz val="7"/>
      <name val="Arial"/>
      <family val="2"/>
    </font>
    <font>
      <sz val="11"/>
      <color indexed="9"/>
      <name val="Calibri"/>
      <family val="2"/>
    </font>
    <font>
      <sz val="10"/>
      <name val="Helv"/>
    </font>
    <font>
      <sz val="8"/>
      <name val="MS Sans Serif"/>
      <family val="2"/>
    </font>
    <font>
      <sz val="11"/>
      <color indexed="20"/>
      <name val="Calibri"/>
      <family val="2"/>
    </font>
    <font>
      <b/>
      <sz val="9"/>
      <color indexed="0"/>
      <name val="Arial"/>
      <family val="2"/>
    </font>
    <font>
      <sz val="9"/>
      <color indexed="0"/>
      <name val="Arial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b/>
      <sz val="8"/>
      <name val="Arial"/>
      <family val="2"/>
    </font>
    <font>
      <sz val="1"/>
      <color indexed="8"/>
      <name val="Courier"/>
      <family val="3"/>
    </font>
    <font>
      <sz val="10"/>
      <name val="MS Serif"/>
      <family val="1"/>
    </font>
    <font>
      <sz val="10"/>
      <name val="Courier"/>
      <family val="3"/>
    </font>
    <font>
      <sz val="10"/>
      <name val="Geneva"/>
      <family val="2"/>
    </font>
    <font>
      <sz val="12"/>
      <color indexed="19"/>
      <name val="Times New Roman"/>
      <family val="1"/>
    </font>
    <font>
      <sz val="10"/>
      <color indexed="16"/>
      <name val="MS Serif"/>
      <family val="1"/>
    </font>
    <font>
      <i/>
      <sz val="12"/>
      <color indexed="12"/>
      <name val="Times New Roman"/>
      <family val="1"/>
    </font>
    <font>
      <i/>
      <sz val="11"/>
      <color indexed="23"/>
      <name val="Calibri"/>
      <family val="2"/>
    </font>
    <font>
      <sz val="12"/>
      <name val="MS Sans Serif"/>
      <family val="2"/>
    </font>
    <font>
      <u/>
      <sz val="10"/>
      <color indexed="20"/>
      <name val="Arial"/>
      <family val="2"/>
    </font>
    <font>
      <i/>
      <sz val="12"/>
      <color indexed="11"/>
      <name val="Times New Roman"/>
      <family val="1"/>
    </font>
    <font>
      <sz val="11"/>
      <color indexed="17"/>
      <name val="Calibri"/>
      <family val="2"/>
    </font>
    <font>
      <sz val="8"/>
      <name val="Arial"/>
      <family val="2"/>
    </font>
    <font>
      <b/>
      <u/>
      <sz val="11"/>
      <color indexed="37"/>
      <name val="Arial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"/>
      <color indexed="8"/>
      <name val="Courier"/>
      <family val="3"/>
    </font>
    <font>
      <sz val="10"/>
      <color indexed="12"/>
      <name val="Arial"/>
      <family val="2"/>
    </font>
    <font>
      <u/>
      <sz val="10"/>
      <color indexed="12"/>
      <name val="Arial"/>
      <family val="2"/>
    </font>
    <font>
      <u/>
      <sz val="10"/>
      <color indexed="12"/>
      <name val="Comic Sans MS"/>
      <family val="4"/>
    </font>
    <font>
      <sz val="11"/>
      <color indexed="62"/>
      <name val="Calibri"/>
      <family val="2"/>
    </font>
    <font>
      <sz val="10"/>
      <color indexed="8"/>
      <name val="Arial Narrow"/>
      <family val="2"/>
    </font>
    <font>
      <sz val="11"/>
      <color indexed="52"/>
      <name val="Calibri"/>
      <family val="2"/>
    </font>
    <font>
      <sz val="7"/>
      <name val="Palatino"/>
      <family val="1"/>
    </font>
    <font>
      <sz val="10"/>
      <name val="Verdana"/>
      <family val="2"/>
    </font>
    <font>
      <sz val="12"/>
      <color theme="1"/>
      <name val="Calibri"/>
      <family val="2"/>
      <scheme val="minor"/>
    </font>
    <font>
      <sz val="7"/>
      <name val="Small Fonts"/>
      <family val="2"/>
    </font>
    <font>
      <b/>
      <i/>
      <sz val="16"/>
      <name val="Helv"/>
    </font>
    <font>
      <sz val="12"/>
      <color indexed="17"/>
      <name val="Times New Roman"/>
      <family val="1"/>
    </font>
    <font>
      <b/>
      <sz val="11"/>
      <color indexed="63"/>
      <name val="Calibri"/>
      <family val="2"/>
    </font>
    <font>
      <i/>
      <sz val="12"/>
      <color indexed="23"/>
      <name val="Times New Roman"/>
      <family val="1"/>
    </font>
    <font>
      <sz val="12"/>
      <name val="Times New Roman"/>
      <family val="1"/>
    </font>
    <font>
      <b/>
      <sz val="10"/>
      <name val="MS Sans Serif"/>
      <family val="2"/>
    </font>
    <font>
      <sz val="8"/>
      <name val="Helv"/>
    </font>
    <font>
      <b/>
      <sz val="12"/>
      <color indexed="8"/>
      <name val="Arial"/>
      <family val="2"/>
    </font>
    <font>
      <i/>
      <sz val="10"/>
      <name val="Arial"/>
      <family val="2"/>
    </font>
    <font>
      <b/>
      <sz val="8"/>
      <color indexed="8"/>
      <name val="Helv"/>
    </font>
    <font>
      <b/>
      <sz val="18"/>
      <color indexed="56"/>
      <name val="Cambria"/>
      <family val="2"/>
    </font>
    <font>
      <sz val="8"/>
      <color indexed="12"/>
      <name val="Arial"/>
      <family val="2"/>
    </font>
    <font>
      <sz val="12"/>
      <color indexed="18"/>
      <name val="Times New Roman"/>
      <family val="1"/>
    </font>
    <font>
      <i/>
      <sz val="12"/>
      <color indexed="8"/>
      <name val="Times New Roman"/>
      <family val="1"/>
    </font>
    <font>
      <sz val="11"/>
      <color indexed="10"/>
      <name val="Calibri"/>
      <family val="2"/>
    </font>
    <font>
      <sz val="11"/>
      <name val="Arial"/>
      <family val="2"/>
    </font>
    <font>
      <sz val="10"/>
      <color theme="0"/>
      <name val="Century Gothic"/>
      <family val="2"/>
    </font>
  </fonts>
  <fills count="4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2"/>
        <bgColor indexed="64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mediumGray">
        <fgColor indexed="22"/>
      </patternFill>
    </fill>
    <fill>
      <patternFill patternType="solid">
        <fgColor indexed="43"/>
        <bgColor indexed="64"/>
      </patternFill>
    </fill>
  </fills>
  <borders count="51">
    <border>
      <left/>
      <right/>
      <top/>
      <bottom/>
      <diagonal/>
    </border>
    <border>
      <left style="thin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auto="1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thin">
        <color auto="1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/>
      <top style="hair">
        <color theme="0"/>
      </top>
      <bottom/>
      <diagonal/>
    </border>
    <border>
      <left/>
      <right style="thin">
        <color auto="1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hair">
        <color theme="0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medium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medium">
        <color indexed="64"/>
      </top>
      <bottom/>
      <diagonal/>
    </border>
  </borders>
  <cellStyleXfs count="2947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/>
    <xf numFmtId="0" fontId="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>
      <alignment vertical="top"/>
    </xf>
    <xf numFmtId="0" fontId="13" fillId="0" borderId="0" applyNumberFormat="0" applyFill="0" applyBorder="0" applyAlignment="0" applyProtection="0"/>
    <xf numFmtId="0" fontId="15" fillId="0" borderId="0"/>
    <xf numFmtId="0" fontId="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6" fillId="0" borderId="0" applyNumberFormat="0" applyBorder="0">
      <alignment horizontal="center" vertical="top" wrapText="1"/>
      <protection locked="0"/>
    </xf>
    <xf numFmtId="0" fontId="14" fillId="8" borderId="1" applyNumberFormat="0" applyProtection="0">
      <alignment horizontal="left" vertical="center"/>
    </xf>
    <xf numFmtId="0" fontId="14" fillId="8" borderId="1" applyNumberFormat="0" applyProtection="0">
      <alignment horizontal="left" vertical="center"/>
    </xf>
    <xf numFmtId="0" fontId="14" fillId="8" borderId="1" applyNumberFormat="0" applyProtection="0">
      <alignment horizontal="left" vertical="center"/>
    </xf>
    <xf numFmtId="0" fontId="14" fillId="8" borderId="1" applyNumberFormat="0" applyProtection="0">
      <alignment horizontal="left" vertical="center"/>
    </xf>
    <xf numFmtId="0" fontId="16" fillId="0" borderId="0" applyNumberFormat="0" applyBorder="0">
      <alignment horizontal="center" vertical="top" wrapText="1"/>
      <protection locked="0"/>
    </xf>
    <xf numFmtId="0" fontId="14" fillId="8" borderId="1" applyNumberFormat="0" applyProtection="0">
      <alignment horizontal="left" vertical="center"/>
    </xf>
    <xf numFmtId="0" fontId="16" fillId="0" borderId="0" applyNumberFormat="0" applyBorder="0">
      <alignment horizontal="center" vertical="top" wrapText="1"/>
      <protection locked="0"/>
    </xf>
    <xf numFmtId="0" fontId="16" fillId="0" borderId="0" applyNumberFormat="0" applyBorder="0">
      <alignment horizontal="center" vertical="top" wrapText="1"/>
      <protection locked="0"/>
    </xf>
    <xf numFmtId="0" fontId="16" fillId="0" borderId="0" applyNumberFormat="0" applyBorder="0">
      <alignment horizontal="center" vertical="top" wrapText="1"/>
      <protection locked="0"/>
    </xf>
    <xf numFmtId="0" fontId="16" fillId="0" borderId="0" applyNumberFormat="0" applyBorder="0">
      <alignment horizontal="center" vertical="top" wrapText="1"/>
      <protection locked="0"/>
    </xf>
    <xf numFmtId="0" fontId="16" fillId="0" borderId="0" applyNumberFormat="0" applyBorder="0">
      <alignment horizontal="center" vertical="top" wrapText="1"/>
      <protection locked="0"/>
    </xf>
    <xf numFmtId="0" fontId="16" fillId="0" borderId="0" applyNumberFormat="0" applyBorder="0">
      <alignment horizontal="center" vertical="top" wrapText="1"/>
      <protection locked="0"/>
    </xf>
    <xf numFmtId="0" fontId="14" fillId="8" borderId="1" applyNumberFormat="0" applyProtection="0">
      <alignment horizontal="left" vertical="center"/>
    </xf>
    <xf numFmtId="0" fontId="16" fillId="0" borderId="0" applyNumberFormat="0" applyBorder="0">
      <alignment horizontal="center" vertical="top" wrapText="1"/>
      <protection locked="0"/>
    </xf>
    <xf numFmtId="0" fontId="14" fillId="8" borderId="1" applyNumberFormat="0" applyProtection="0">
      <alignment horizontal="left" vertical="center"/>
    </xf>
    <xf numFmtId="0" fontId="14" fillId="8" borderId="1" applyNumberFormat="0" applyProtection="0">
      <alignment horizontal="left" vertical="center"/>
    </xf>
    <xf numFmtId="0" fontId="14" fillId="8" borderId="1" applyNumberFormat="0" applyProtection="0">
      <alignment horizontal="left" vertical="center"/>
    </xf>
    <xf numFmtId="0" fontId="14" fillId="8" borderId="1" applyNumberFormat="0" applyProtection="0">
      <alignment horizontal="left" vertical="center"/>
    </xf>
    <xf numFmtId="0" fontId="14" fillId="8" borderId="1" applyNumberFormat="0" applyProtection="0">
      <alignment horizontal="left" vertical="center"/>
    </xf>
    <xf numFmtId="0" fontId="16" fillId="0" borderId="0" applyNumberFormat="0" applyBorder="0">
      <alignment horizontal="center" vertical="top" wrapText="1"/>
      <protection locked="0"/>
    </xf>
    <xf numFmtId="0" fontId="14" fillId="8" borderId="1" applyNumberFormat="0" applyProtection="0">
      <alignment horizontal="left" vertical="center"/>
    </xf>
    <xf numFmtId="0" fontId="14" fillId="8" borderId="1" applyNumberFormat="0" applyProtection="0">
      <alignment horizontal="left" vertical="center"/>
    </xf>
    <xf numFmtId="0" fontId="14" fillId="8" borderId="1" applyNumberFormat="0" applyProtection="0">
      <alignment horizontal="left" vertical="center"/>
    </xf>
    <xf numFmtId="0" fontId="16" fillId="0" borderId="0" applyNumberFormat="0" applyBorder="0">
      <alignment horizontal="center" vertical="top" wrapText="1"/>
      <protection locked="0"/>
    </xf>
    <xf numFmtId="0" fontId="16" fillId="0" borderId="0" applyNumberFormat="0" applyBorder="0">
      <alignment horizontal="center" vertical="top" wrapText="1"/>
      <protection locked="0"/>
    </xf>
    <xf numFmtId="0" fontId="14" fillId="8" borderId="1" applyNumberFormat="0" applyProtection="0">
      <alignment horizontal="left" vertical="center"/>
    </xf>
    <xf numFmtId="0" fontId="14" fillId="8" borderId="1" applyNumberFormat="0" applyProtection="0">
      <alignment horizontal="left" vertical="center"/>
    </xf>
    <xf numFmtId="0" fontId="16" fillId="0" borderId="0" applyNumberFormat="0" applyBorder="0">
      <alignment horizontal="center" vertical="top" wrapText="1"/>
      <protection locked="0"/>
    </xf>
    <xf numFmtId="0" fontId="16" fillId="0" borderId="0" applyNumberFormat="0" applyBorder="0">
      <alignment horizontal="center" vertical="top" wrapText="1"/>
      <protection locked="0"/>
    </xf>
    <xf numFmtId="0" fontId="14" fillId="8" borderId="1" applyNumberFormat="0" applyProtection="0">
      <alignment horizontal="left" vertical="center"/>
    </xf>
    <xf numFmtId="0" fontId="14" fillId="8" borderId="1" applyNumberFormat="0" applyProtection="0">
      <alignment horizontal="left" vertical="center"/>
    </xf>
    <xf numFmtId="0" fontId="14" fillId="8" borderId="1" applyNumberFormat="0" applyProtection="0">
      <alignment horizontal="left" vertical="center"/>
    </xf>
    <xf numFmtId="0" fontId="14" fillId="8" borderId="1" applyNumberFormat="0" applyProtection="0">
      <alignment horizontal="left" vertical="center"/>
    </xf>
    <xf numFmtId="0" fontId="14" fillId="8" borderId="1" applyNumberFormat="0" applyProtection="0">
      <alignment horizontal="left" vertical="center"/>
    </xf>
    <xf numFmtId="0" fontId="14" fillId="8" borderId="1" applyNumberFormat="0" applyProtection="0">
      <alignment horizontal="left" vertical="center"/>
    </xf>
    <xf numFmtId="0" fontId="14" fillId="8" borderId="1" applyNumberFormat="0" applyProtection="0">
      <alignment horizontal="left" vertical="center"/>
    </xf>
    <xf numFmtId="0" fontId="14" fillId="8" borderId="1" applyNumberFormat="0" applyProtection="0">
      <alignment horizontal="left" vertical="center"/>
    </xf>
    <xf numFmtId="0" fontId="16" fillId="0" borderId="0" applyNumberFormat="0" applyBorder="0">
      <alignment horizontal="center" vertical="top" wrapText="1"/>
      <protection locked="0"/>
    </xf>
    <xf numFmtId="0" fontId="14" fillId="8" borderId="1" applyNumberFormat="0" applyProtection="0">
      <alignment horizontal="left" vertical="center"/>
    </xf>
    <xf numFmtId="0" fontId="16" fillId="0" borderId="0" applyNumberFormat="0" applyBorder="0">
      <alignment horizontal="center" vertical="top" wrapText="1"/>
      <protection locked="0"/>
    </xf>
    <xf numFmtId="0" fontId="14" fillId="8" borderId="1" applyNumberFormat="0" applyProtection="0">
      <alignment horizontal="left" vertical="center"/>
    </xf>
    <xf numFmtId="0" fontId="14" fillId="8" borderId="1" applyNumberFormat="0" applyProtection="0">
      <alignment horizontal="left" vertical="center"/>
    </xf>
    <xf numFmtId="0" fontId="16" fillId="0" borderId="0" applyNumberFormat="0" applyBorder="0">
      <alignment horizontal="center" vertical="top" wrapText="1"/>
      <protection locked="0"/>
    </xf>
    <xf numFmtId="0" fontId="14" fillId="8" borderId="1" applyNumberFormat="0" applyProtection="0">
      <alignment horizontal="left" vertical="center"/>
    </xf>
    <xf numFmtId="0" fontId="14" fillId="8" borderId="1" applyNumberFormat="0" applyProtection="0">
      <alignment horizontal="left" vertical="center"/>
    </xf>
    <xf numFmtId="0" fontId="14" fillId="8" borderId="1" applyNumberFormat="0" applyProtection="0">
      <alignment horizontal="left" vertical="center"/>
    </xf>
    <xf numFmtId="0" fontId="14" fillId="8" borderId="1" applyNumberFormat="0" applyProtection="0">
      <alignment horizontal="left" vertical="center"/>
    </xf>
    <xf numFmtId="0" fontId="14" fillId="8" borderId="1" applyNumberFormat="0" applyProtection="0">
      <alignment horizontal="left" vertical="center"/>
    </xf>
    <xf numFmtId="0" fontId="14" fillId="8" borderId="1" applyNumberFormat="0" applyProtection="0">
      <alignment horizontal="left" vertical="center"/>
    </xf>
    <xf numFmtId="0" fontId="16" fillId="0" borderId="0" applyNumberFormat="0" applyBorder="0">
      <alignment horizontal="center" vertical="top" wrapText="1"/>
      <protection locked="0"/>
    </xf>
    <xf numFmtId="0" fontId="14" fillId="8" borderId="1" applyNumberFormat="0" applyProtection="0">
      <alignment horizontal="left" vertical="center"/>
    </xf>
    <xf numFmtId="0" fontId="14" fillId="8" borderId="1" applyNumberFormat="0" applyProtection="0">
      <alignment horizontal="left" vertical="center"/>
    </xf>
    <xf numFmtId="1" fontId="17" fillId="0" borderId="0"/>
    <xf numFmtId="0" fontId="14" fillId="8" borderId="1" applyNumberFormat="0" applyProtection="0">
      <alignment horizontal="left" vertical="center"/>
    </xf>
    <xf numFmtId="0" fontId="14" fillId="8" borderId="1" applyNumberFormat="0" applyProtection="0">
      <alignment horizontal="left" vertical="center"/>
    </xf>
    <xf numFmtId="0" fontId="16" fillId="0" borderId="0" applyNumberFormat="0" applyBorder="0">
      <alignment horizontal="center" vertical="top" wrapText="1"/>
      <protection locked="0"/>
    </xf>
    <xf numFmtId="0" fontId="16" fillId="0" borderId="0" applyNumberFormat="0" applyBorder="0">
      <alignment horizontal="center" vertical="top" wrapText="1"/>
      <protection locked="0"/>
    </xf>
    <xf numFmtId="0" fontId="16" fillId="0" borderId="0" applyNumberFormat="0" applyBorder="0">
      <alignment horizontal="center" vertical="top" wrapText="1"/>
      <protection locked="0"/>
    </xf>
    <xf numFmtId="0" fontId="16" fillId="0" borderId="0" applyNumberFormat="0" applyBorder="0">
      <alignment horizontal="center" vertical="top" wrapText="1"/>
      <protection locked="0"/>
    </xf>
    <xf numFmtId="0" fontId="14" fillId="8" borderId="1" applyNumberFormat="0" applyProtection="0">
      <alignment horizontal="left" vertical="center"/>
    </xf>
    <xf numFmtId="0" fontId="16" fillId="0" borderId="0" applyNumberFormat="0" applyBorder="0">
      <alignment horizontal="center" vertical="top" wrapText="1"/>
      <protection locked="0"/>
    </xf>
    <xf numFmtId="0" fontId="14" fillId="8" borderId="1" applyNumberFormat="0" applyProtection="0">
      <alignment horizontal="left" vertical="center"/>
    </xf>
    <xf numFmtId="49" fontId="18" fillId="8" borderId="1" applyProtection="0">
      <alignment horizontal="left" vertical="top"/>
    </xf>
    <xf numFmtId="49" fontId="18" fillId="8" borderId="26" applyProtection="0">
      <alignment horizontal="left" vertical="top"/>
    </xf>
    <xf numFmtId="49" fontId="18" fillId="8" borderId="26" applyProtection="0">
      <alignment horizontal="left" vertical="top"/>
    </xf>
    <xf numFmtId="49" fontId="18" fillId="8" borderId="1" applyProtection="0">
      <alignment horizontal="right" vertical="top"/>
    </xf>
    <xf numFmtId="49" fontId="18" fillId="8" borderId="1" applyProtection="0">
      <alignment horizontal="right" vertical="top"/>
    </xf>
    <xf numFmtId="49" fontId="18" fillId="8" borderId="1" applyProtection="0">
      <alignment horizontal="right" vertical="top"/>
    </xf>
    <xf numFmtId="49" fontId="18" fillId="8" borderId="1" applyProtection="0">
      <alignment horizontal="right" vertical="top"/>
    </xf>
    <xf numFmtId="0" fontId="16" fillId="0" borderId="0" applyNumberFormat="0" applyBorder="0">
      <alignment horizontal="left" vertical="center" wrapText="1"/>
      <protection locked="0"/>
    </xf>
    <xf numFmtId="49" fontId="18" fillId="8" borderId="1" applyProtection="0">
      <alignment horizontal="right" vertical="top"/>
    </xf>
    <xf numFmtId="49" fontId="18" fillId="8" borderId="1" applyProtection="0">
      <alignment horizontal="left" vertical="top"/>
    </xf>
    <xf numFmtId="0" fontId="16" fillId="0" borderId="0" applyNumberFormat="0" applyBorder="0">
      <alignment horizontal="left" vertical="center" wrapText="1"/>
      <protection locked="0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49" fontId="18" fillId="8" borderId="1" applyProtection="0">
      <alignment horizontal="left" vertical="top"/>
    </xf>
    <xf numFmtId="49" fontId="18" fillId="8" borderId="1" applyProtection="0">
      <alignment horizontal="righ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0" fontId="16" fillId="0" borderId="0" applyNumberFormat="0" applyBorder="0">
      <alignment horizontal="left" vertical="center" wrapText="1"/>
      <protection locked="0"/>
    </xf>
    <xf numFmtId="0" fontId="16" fillId="0" borderId="0" applyNumberFormat="0" applyBorder="0">
      <alignment horizontal="left" vertical="center" wrapText="1"/>
      <protection locked="0"/>
    </xf>
    <xf numFmtId="0" fontId="16" fillId="0" borderId="0" applyNumberFormat="0" applyBorder="0">
      <alignment horizontal="left" vertical="center" wrapText="1"/>
      <protection locked="0"/>
    </xf>
    <xf numFmtId="0" fontId="16" fillId="0" borderId="0" applyNumberFormat="0" applyBorder="0">
      <alignment horizontal="left" vertical="center" wrapText="1"/>
      <protection locked="0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0" fontId="16" fillId="0" borderId="0" applyNumberFormat="0" applyBorder="0">
      <alignment horizontal="left" vertical="center" wrapText="1"/>
      <protection locked="0"/>
    </xf>
    <xf numFmtId="0" fontId="16" fillId="0" borderId="0" applyNumberFormat="0" applyBorder="0">
      <alignment horizontal="left" vertical="center" wrapText="1"/>
      <protection locked="0"/>
    </xf>
    <xf numFmtId="49" fontId="18" fillId="8" borderId="1" applyProtection="0">
      <alignment horizontal="left" vertical="top"/>
    </xf>
    <xf numFmtId="49" fontId="19" fillId="8" borderId="1" applyProtection="0">
      <alignment horizontal="left" vertical="top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0" fontId="16" fillId="0" borderId="0" applyNumberFormat="0" applyBorder="0">
      <alignment horizontal="left" vertical="center" wrapText="1"/>
      <protection locked="0"/>
    </xf>
    <xf numFmtId="0" fontId="16" fillId="0" borderId="0" applyNumberFormat="0" applyBorder="0">
      <alignment horizontal="left" vertical="center" wrapText="1"/>
      <protection locked="0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6" fillId="0" borderId="0" applyNumberFormat="0" applyBorder="0">
      <alignment horizontal="left" vertical="center" wrapText="1"/>
      <protection locked="0"/>
    </xf>
    <xf numFmtId="0" fontId="16" fillId="0" borderId="0" applyNumberFormat="0" applyBorder="0">
      <alignment horizontal="left" vertical="center" wrapText="1"/>
      <protection locked="0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right" vertical="top"/>
    </xf>
    <xf numFmtId="49" fontId="18" fillId="8" borderId="1" applyProtection="0">
      <alignment horizontal="righ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49" fontId="18" fillId="8" borderId="1" applyProtection="0">
      <alignment horizontal="left" vertical="top"/>
    </xf>
    <xf numFmtId="0" fontId="16" fillId="0" borderId="0" applyNumberFormat="0" applyBorder="0">
      <alignment horizontal="left" vertical="center" wrapText="1"/>
      <protection locked="0"/>
    </xf>
    <xf numFmtId="0" fontId="16" fillId="0" borderId="0" applyNumberFormat="0" applyBorder="0">
      <alignment horizontal="left" vertical="center" wrapText="1"/>
      <protection locked="0"/>
    </xf>
    <xf numFmtId="49" fontId="18" fillId="8" borderId="1" applyProtection="0">
      <alignment horizontal="left" vertical="top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0" fontId="16" fillId="0" borderId="0" applyNumberFormat="0" applyBorder="0">
      <alignment horizontal="left" vertical="center" wrapText="1"/>
      <protection locked="0"/>
    </xf>
    <xf numFmtId="0" fontId="16" fillId="0" borderId="0" applyNumberFormat="0" applyBorder="0">
      <alignment horizontal="left" vertical="center" wrapText="1"/>
      <protection locked="0"/>
    </xf>
    <xf numFmtId="0" fontId="16" fillId="0" borderId="0" applyNumberFormat="0" applyBorder="0">
      <alignment horizontal="left" vertical="center" wrapText="1"/>
      <protection locked="0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6" fillId="0" borderId="0" applyNumberFormat="0" applyBorder="0">
      <alignment horizontal="left" vertical="center" wrapText="1"/>
      <protection locked="0"/>
    </xf>
    <xf numFmtId="0" fontId="16" fillId="0" borderId="0" applyNumberFormat="0" applyBorder="0">
      <alignment horizontal="left" vertical="center" wrapText="1"/>
      <protection locked="0"/>
    </xf>
    <xf numFmtId="0" fontId="16" fillId="0" borderId="0" applyNumberFormat="0" applyBorder="0">
      <alignment horizontal="left" vertical="center" wrapText="1"/>
      <protection locked="0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0" fontId="16" fillId="0" borderId="0" applyNumberFormat="0" applyBorder="0">
      <alignment horizontal="left" vertical="center" wrapText="1"/>
      <protection locked="0"/>
    </xf>
    <xf numFmtId="49" fontId="18" fillId="8" borderId="1" applyProtection="0">
      <alignment horizontal="left" vertical="top"/>
    </xf>
    <xf numFmtId="49" fontId="18" fillId="8" borderId="1" applyProtection="0">
      <alignment horizontal="right" vertical="top"/>
    </xf>
    <xf numFmtId="49" fontId="18" fillId="8" borderId="1" applyProtection="0">
      <alignment horizontal="right" vertical="top"/>
    </xf>
    <xf numFmtId="49" fontId="18" fillId="8" borderId="1" applyProtection="0">
      <alignment horizontal="right" vertical="top"/>
    </xf>
    <xf numFmtId="49" fontId="18" fillId="8" borderId="1" applyProtection="0">
      <alignment horizontal="right" vertical="top"/>
    </xf>
    <xf numFmtId="49" fontId="18" fillId="8" borderId="1" applyProtection="0">
      <alignment horizontal="right" vertical="top"/>
    </xf>
    <xf numFmtId="49" fontId="18" fillId="8" borderId="1" applyProtection="0">
      <alignment horizontal="right" vertical="top"/>
    </xf>
    <xf numFmtId="49" fontId="18" fillId="8" borderId="1" applyProtection="0">
      <alignment horizontal="right" vertical="top"/>
    </xf>
    <xf numFmtId="49" fontId="18" fillId="8" borderId="1" applyProtection="0">
      <alignment horizontal="right" vertical="top"/>
    </xf>
    <xf numFmtId="49" fontId="18" fillId="8" borderId="1" applyProtection="0">
      <alignment horizontal="right" vertical="top"/>
    </xf>
    <xf numFmtId="49" fontId="18" fillId="8" borderId="1" applyProtection="0">
      <alignment horizontal="righ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0" fontId="16" fillId="0" borderId="0" applyNumberFormat="0" applyBorder="0">
      <alignment horizontal="left" vertical="center" wrapText="1"/>
      <protection locked="0"/>
    </xf>
    <xf numFmtId="0" fontId="16" fillId="0" borderId="0" applyNumberFormat="0" applyBorder="0">
      <alignment horizontal="left" vertical="center" wrapText="1"/>
      <protection locked="0"/>
    </xf>
    <xf numFmtId="0" fontId="16" fillId="0" borderId="0" applyNumberFormat="0" applyBorder="0">
      <alignment horizontal="left" vertical="center" wrapText="1"/>
      <protection locked="0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0" fontId="16" fillId="0" borderId="0" applyNumberFormat="0" applyBorder="0">
      <alignment horizontal="left" vertical="center" wrapText="1"/>
      <protection locked="0"/>
    </xf>
    <xf numFmtId="0" fontId="16" fillId="0" borderId="0" applyNumberFormat="0" applyBorder="0">
      <alignment horizontal="left" vertical="center" wrapText="1"/>
      <protection locked="0"/>
    </xf>
    <xf numFmtId="49" fontId="18" fillId="8" borderId="1" applyProtection="0">
      <alignment horizontal="righ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righ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right" vertical="top"/>
    </xf>
    <xf numFmtId="49" fontId="18" fillId="8" borderId="1" applyProtection="0">
      <alignment horizontal="left" vertical="top"/>
    </xf>
    <xf numFmtId="49" fontId="18" fillId="8" borderId="1" applyProtection="0">
      <alignment horizontal="right" vertical="top"/>
    </xf>
    <xf numFmtId="49" fontId="18" fillId="8" borderId="1" applyProtection="0">
      <alignment horizontal="righ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right" vertical="top"/>
    </xf>
    <xf numFmtId="49" fontId="18" fillId="8" borderId="1" applyProtection="0">
      <alignment horizontal="right" vertical="top"/>
    </xf>
    <xf numFmtId="0" fontId="16" fillId="0" borderId="0" applyNumberFormat="0" applyBorder="0">
      <alignment horizontal="left" vertical="center" wrapText="1"/>
      <protection locked="0"/>
    </xf>
    <xf numFmtId="0" fontId="16" fillId="0" borderId="0" applyNumberFormat="0" applyBorder="0">
      <alignment horizontal="left" vertical="center" wrapText="1"/>
      <protection locked="0"/>
    </xf>
    <xf numFmtId="49" fontId="18" fillId="8" borderId="1" applyProtection="0">
      <alignment horizontal="right" vertical="top"/>
    </xf>
    <xf numFmtId="49" fontId="18" fillId="8" borderId="1" applyProtection="0">
      <alignment horizontal="right" vertical="top"/>
    </xf>
    <xf numFmtId="0" fontId="14" fillId="8" borderId="6" applyNumberFormat="0" applyProtection="0">
      <alignment horizontal="left" vertical="center"/>
    </xf>
    <xf numFmtId="49" fontId="18" fillId="8" borderId="1" applyProtection="0">
      <alignment horizontal="left" vertical="top"/>
    </xf>
    <xf numFmtId="49" fontId="18" fillId="8" borderId="26" applyProtection="0">
      <alignment horizontal="left" vertical="top"/>
    </xf>
    <xf numFmtId="49" fontId="18" fillId="8" borderId="26" applyProtection="0">
      <alignment horizontal="left" vertical="top"/>
    </xf>
    <xf numFmtId="49" fontId="18" fillId="8" borderId="26" applyProtection="0">
      <alignment horizontal="left" vertical="top"/>
    </xf>
    <xf numFmtId="49" fontId="18" fillId="8" borderId="26" applyProtection="0">
      <alignment horizontal="left" vertical="top"/>
    </xf>
    <xf numFmtId="49" fontId="18" fillId="8" borderId="26" applyProtection="0">
      <alignment horizontal="left" vertical="top"/>
    </xf>
    <xf numFmtId="49" fontId="18" fillId="8" borderId="26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20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right" vertical="top"/>
    </xf>
    <xf numFmtId="0" fontId="16" fillId="0" borderId="0" applyNumberFormat="0" applyBorder="0">
      <alignment horizontal="left" vertical="center" wrapText="1"/>
      <protection locked="0"/>
    </xf>
    <xf numFmtId="0" fontId="16" fillId="0" borderId="0" applyNumberFormat="0" applyBorder="0">
      <alignment horizontal="left" vertical="center" wrapText="1"/>
      <protection locked="0"/>
    </xf>
    <xf numFmtId="49" fontId="18" fillId="8" borderId="1" applyProtection="0">
      <alignment horizontal="left" vertical="top"/>
    </xf>
    <xf numFmtId="0" fontId="16" fillId="0" borderId="0" applyNumberFormat="0" applyBorder="0">
      <alignment horizontal="left" vertical="center" wrapText="1"/>
      <protection locked="0"/>
    </xf>
    <xf numFmtId="167" fontId="18" fillId="9" borderId="33" applyProtection="0">
      <alignment horizontal="right" vertical="top"/>
    </xf>
    <xf numFmtId="4" fontId="21" fillId="10" borderId="33" applyProtection="0">
      <alignment horizontal="right" vertical="top"/>
    </xf>
    <xf numFmtId="49" fontId="18" fillId="8" borderId="1" applyProtection="0">
      <alignment horizontal="left" vertical="top"/>
    </xf>
    <xf numFmtId="168" fontId="18" fillId="9" borderId="33" applyProtection="0">
      <alignment horizontal="left" vertical="top"/>
    </xf>
    <xf numFmtId="2" fontId="18" fillId="9" borderId="33" applyProtection="0">
      <alignment horizontal="right" vertical="top"/>
    </xf>
    <xf numFmtId="169" fontId="18" fillId="11" borderId="33" applyProtection="0">
      <alignment horizontal="right" vertical="top"/>
    </xf>
    <xf numFmtId="2" fontId="18" fillId="9" borderId="33" applyProtection="0">
      <alignment horizontal="right" vertical="top"/>
    </xf>
    <xf numFmtId="49" fontId="18" fillId="12" borderId="33" applyProtection="0">
      <alignment horizontal="left" vertical="top"/>
    </xf>
    <xf numFmtId="0" fontId="18" fillId="12" borderId="33" applyNumberFormat="0" applyProtection="0">
      <alignment horizontal="right" vertical="top"/>
    </xf>
    <xf numFmtId="167" fontId="18" fillId="12" borderId="33" applyProtection="0">
      <alignment horizontal="right" vertical="top"/>
    </xf>
    <xf numFmtId="168" fontId="18" fillId="12" borderId="33" applyProtection="0">
      <alignment horizontal="left" vertical="top"/>
    </xf>
    <xf numFmtId="2" fontId="18" fillId="12" borderId="33" applyProtection="0">
      <alignment horizontal="right" vertical="top"/>
    </xf>
    <xf numFmtId="49" fontId="21" fillId="10" borderId="33" applyProtection="0">
      <alignment horizontal="left" vertical="top"/>
    </xf>
    <xf numFmtId="167" fontId="21" fillId="10" borderId="33" applyProtection="0">
      <alignment horizontal="right" vertical="top"/>
    </xf>
    <xf numFmtId="0" fontId="22" fillId="0" borderId="0"/>
    <xf numFmtId="49" fontId="18" fillId="8" borderId="26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0" fontId="16" fillId="0" borderId="0" applyNumberFormat="0" applyBorder="0">
      <alignment horizontal="right" vertical="center" wrapText="1"/>
      <protection locked="0"/>
    </xf>
    <xf numFmtId="49" fontId="18" fillId="8" borderId="1" applyProtection="0">
      <alignment horizontal="left" vertical="top"/>
    </xf>
    <xf numFmtId="49" fontId="18" fillId="8" borderId="0" applyBorder="0" applyProtection="0">
      <alignment horizontal="center" vertical="top"/>
    </xf>
    <xf numFmtId="0" fontId="16" fillId="0" borderId="0" applyNumberFormat="0" applyBorder="0">
      <alignment horizontal="right" vertical="center" wrapText="1"/>
      <protection locked="0"/>
    </xf>
    <xf numFmtId="49" fontId="18" fillId="8" borderId="1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0" fontId="16" fillId="0" borderId="0" applyNumberFormat="0" applyBorder="0">
      <alignment horizontal="right" vertical="center" wrapText="1"/>
      <protection locked="0"/>
    </xf>
    <xf numFmtId="49" fontId="18" fillId="8" borderId="5" applyProtection="0">
      <alignment horizontal="left" vertical="top"/>
    </xf>
    <xf numFmtId="49" fontId="18" fillId="8" borderId="26" applyProtection="0">
      <alignment horizontal="left" vertical="top"/>
    </xf>
    <xf numFmtId="49" fontId="18" fillId="8" borderId="1" applyProtection="0">
      <alignment horizontal="center" vertical="top"/>
    </xf>
    <xf numFmtId="0" fontId="16" fillId="0" borderId="0" applyNumberFormat="0" applyBorder="0">
      <alignment horizontal="right" vertical="center" wrapText="1"/>
      <protection locked="0"/>
    </xf>
    <xf numFmtId="0" fontId="16" fillId="0" borderId="0" applyNumberFormat="0" applyBorder="0">
      <alignment horizontal="right" vertical="center" wrapText="1"/>
      <protection locked="0"/>
    </xf>
    <xf numFmtId="0" fontId="16" fillId="0" borderId="0" applyNumberFormat="0" applyBorder="0">
      <alignment horizontal="right" vertical="center" wrapText="1"/>
      <protection locked="0"/>
    </xf>
    <xf numFmtId="49" fontId="18" fillId="8" borderId="26" applyProtection="0">
      <alignment horizontal="left" vertical="top"/>
    </xf>
    <xf numFmtId="49" fontId="18" fillId="8" borderId="26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0" fontId="23" fillId="10" borderId="34" applyNumberFormat="0" applyProtection="0">
      <alignment horizontal="right"/>
    </xf>
    <xf numFmtId="0" fontId="23" fillId="10" borderId="34" applyNumberFormat="0" applyProtection="0">
      <alignment horizontal="right"/>
    </xf>
    <xf numFmtId="0" fontId="23" fillId="10" borderId="34" applyNumberFormat="0" applyProtection="0">
      <alignment horizontal="right"/>
    </xf>
    <xf numFmtId="0" fontId="23" fillId="10" borderId="34" applyNumberFormat="0" applyProtection="0">
      <alignment horizontal="right"/>
    </xf>
    <xf numFmtId="0" fontId="23" fillId="10" borderId="34" applyNumberFormat="0" applyProtection="0">
      <alignment horizontal="right"/>
    </xf>
    <xf numFmtId="0" fontId="23" fillId="10" borderId="34" applyNumberFormat="0" applyProtection="0">
      <alignment horizontal="right"/>
    </xf>
    <xf numFmtId="49" fontId="18" fillId="8" borderId="0" applyBorder="0" applyProtection="0">
      <alignment horizontal="center" vertical="top"/>
    </xf>
    <xf numFmtId="49" fontId="18" fillId="8" borderId="1" applyProtection="0">
      <alignment horizontal="left" vertical="top"/>
    </xf>
    <xf numFmtId="49" fontId="18" fillId="8" borderId="0" applyBorder="0" applyProtection="0">
      <alignment horizontal="center" vertical="top"/>
    </xf>
    <xf numFmtId="49" fontId="18" fillId="8" borderId="0" applyBorder="0" applyProtection="0">
      <alignment horizontal="center" vertical="top"/>
    </xf>
    <xf numFmtId="0" fontId="16" fillId="0" borderId="0" applyNumberFormat="0" applyBorder="0">
      <alignment horizontal="right" vertical="center" wrapText="1"/>
      <protection locked="0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0" fontId="16" fillId="0" borderId="0" applyNumberFormat="0" applyBorder="0">
      <alignment horizontal="right" vertical="center" wrapText="1"/>
      <protection locked="0"/>
    </xf>
    <xf numFmtId="49" fontId="18" fillId="8" borderId="26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0" applyBorder="0" applyProtection="0">
      <alignment horizontal="center" vertical="top"/>
    </xf>
    <xf numFmtId="49" fontId="18" fillId="8" borderId="1" applyProtection="0">
      <alignment horizontal="left" vertical="top"/>
    </xf>
    <xf numFmtId="49" fontId="19" fillId="8" borderId="5" applyProtection="0">
      <alignment horizontal="left" vertical="top"/>
    </xf>
    <xf numFmtId="49" fontId="18" fillId="8" borderId="26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0" fontId="24" fillId="10" borderId="34" applyNumberFormat="0" applyProtection="0">
      <alignment horizontal="right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0" fontId="16" fillId="0" borderId="0" applyNumberFormat="0" applyBorder="0">
      <alignment horizontal="right" vertical="center" wrapText="1"/>
      <protection locked="0"/>
    </xf>
    <xf numFmtId="0" fontId="16" fillId="0" borderId="0" applyNumberFormat="0" applyBorder="0">
      <alignment horizontal="right" vertical="center" wrapText="1"/>
      <protection locked="0"/>
    </xf>
    <xf numFmtId="0" fontId="24" fillId="10" borderId="34" applyNumberFormat="0" applyProtection="0">
      <alignment horizontal="right"/>
    </xf>
    <xf numFmtId="0" fontId="24" fillId="10" borderId="34" applyNumberFormat="0" applyProtection="0">
      <alignment horizontal="right"/>
    </xf>
    <xf numFmtId="0" fontId="24" fillId="10" borderId="34" applyNumberFormat="0" applyProtection="0">
      <alignment horizontal="right"/>
    </xf>
    <xf numFmtId="0" fontId="24" fillId="10" borderId="34" applyNumberFormat="0" applyProtection="0">
      <alignment horizontal="right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0" fontId="16" fillId="0" borderId="0" applyNumberFormat="0" applyBorder="0">
      <alignment horizontal="right" vertical="center" wrapText="1"/>
      <protection locked="0"/>
    </xf>
    <xf numFmtId="0" fontId="16" fillId="0" borderId="0" applyNumberFormat="0" applyBorder="0">
      <alignment horizontal="right" vertical="center" wrapText="1"/>
      <protection locked="0"/>
    </xf>
    <xf numFmtId="49" fontId="18" fillId="8" borderId="26" applyProtection="0">
      <alignment horizontal="left" vertical="top"/>
    </xf>
    <xf numFmtId="49" fontId="18" fillId="8" borderId="26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26" applyProtection="0">
      <alignment horizontal="left" vertical="top"/>
    </xf>
    <xf numFmtId="49" fontId="18" fillId="8" borderId="26" applyProtection="0">
      <alignment horizontal="left" vertical="top"/>
    </xf>
    <xf numFmtId="0" fontId="24" fillId="10" borderId="34" applyNumberFormat="0" applyProtection="0">
      <alignment horizontal="right"/>
    </xf>
    <xf numFmtId="0" fontId="24" fillId="10" borderId="34" applyNumberFormat="0" applyProtection="0">
      <alignment horizontal="right"/>
    </xf>
    <xf numFmtId="49" fontId="18" fillId="8" borderId="0" applyBorder="0" applyProtection="0">
      <alignment horizontal="center" vertical="top"/>
    </xf>
    <xf numFmtId="0" fontId="16" fillId="0" borderId="0" applyNumberFormat="0" applyBorder="0">
      <alignment horizontal="right" vertical="center" wrapText="1"/>
      <protection locked="0"/>
    </xf>
    <xf numFmtId="0" fontId="16" fillId="0" borderId="0" applyNumberFormat="0" applyBorder="0">
      <alignment horizontal="right" vertical="center" wrapText="1"/>
      <protection locked="0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0" fontId="16" fillId="0" borderId="0" applyNumberFormat="0" applyBorder="0">
      <alignment horizontal="right" vertical="center" wrapText="1"/>
      <protection locked="0"/>
    </xf>
    <xf numFmtId="0" fontId="16" fillId="0" borderId="0" applyNumberFormat="0" applyBorder="0">
      <alignment horizontal="right" vertical="center" wrapText="1"/>
      <protection locked="0"/>
    </xf>
    <xf numFmtId="0" fontId="16" fillId="0" borderId="0" applyNumberFormat="0" applyBorder="0">
      <alignment horizontal="right" vertical="center" wrapText="1"/>
      <protection locked="0"/>
    </xf>
    <xf numFmtId="0" fontId="16" fillId="0" borderId="0" applyNumberFormat="0" applyBorder="0">
      <alignment horizontal="right" vertical="center" wrapText="1"/>
      <protection locked="0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0" fontId="16" fillId="0" borderId="0" applyNumberFormat="0" applyBorder="0">
      <alignment horizontal="right" vertical="center" wrapText="1"/>
      <protection locked="0"/>
    </xf>
    <xf numFmtId="0" fontId="16" fillId="0" borderId="0" applyNumberFormat="0" applyBorder="0">
      <alignment horizontal="right" vertical="center" wrapText="1"/>
      <protection locked="0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0" fontId="16" fillId="0" borderId="0" applyNumberFormat="0" applyBorder="0">
      <alignment horizontal="right" vertical="center" wrapText="1"/>
      <protection locked="0"/>
    </xf>
    <xf numFmtId="49" fontId="18" fillId="8" borderId="26" applyProtection="0">
      <alignment horizontal="left" vertical="top"/>
    </xf>
    <xf numFmtId="49" fontId="18" fillId="8" borderId="0" applyBorder="0" applyProtection="0">
      <alignment horizontal="center" vertical="top"/>
    </xf>
    <xf numFmtId="49" fontId="18" fillId="8" borderId="0" applyBorder="0" applyProtection="0">
      <alignment horizontal="center" vertical="top"/>
    </xf>
    <xf numFmtId="49" fontId="18" fillId="8" borderId="0" applyBorder="0" applyProtection="0">
      <alignment horizontal="center" vertical="top"/>
    </xf>
    <xf numFmtId="49" fontId="18" fillId="8" borderId="0" applyBorder="0" applyProtection="0">
      <alignment horizontal="center" vertical="top"/>
    </xf>
    <xf numFmtId="0" fontId="16" fillId="0" borderId="0" applyNumberFormat="0" applyBorder="0">
      <alignment horizontal="right" vertical="center" wrapText="1"/>
      <protection locked="0"/>
    </xf>
    <xf numFmtId="0" fontId="16" fillId="0" borderId="0" applyNumberFormat="0" applyBorder="0">
      <alignment horizontal="right" vertical="center" wrapText="1"/>
      <protection locked="0"/>
    </xf>
    <xf numFmtId="0" fontId="16" fillId="0" borderId="0" applyNumberFormat="0" applyBorder="0">
      <alignment horizontal="right" vertical="center" wrapText="1"/>
      <protection locked="0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0" fontId="16" fillId="0" borderId="0" applyNumberFormat="0" applyBorder="0">
      <alignment horizontal="right" vertical="center" wrapText="1"/>
      <protection locked="0"/>
    </xf>
    <xf numFmtId="0" fontId="16" fillId="0" borderId="0" applyNumberFormat="0" applyBorder="0">
      <alignment horizontal="right" vertical="center" wrapText="1"/>
      <protection locked="0"/>
    </xf>
    <xf numFmtId="49" fontId="18" fillId="8" borderId="0" applyBorder="0" applyProtection="0">
      <alignment horizontal="center" vertical="top"/>
    </xf>
    <xf numFmtId="49" fontId="18" fillId="8" borderId="26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26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26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0" applyBorder="0" applyProtection="0">
      <alignment horizontal="center" vertical="top"/>
    </xf>
    <xf numFmtId="49" fontId="18" fillId="8" borderId="0" applyBorder="0" applyProtection="0">
      <alignment horizontal="center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0" fontId="16" fillId="0" borderId="0" applyNumberFormat="0" applyBorder="0">
      <alignment horizontal="right" vertical="center" wrapText="1"/>
      <protection locked="0"/>
    </xf>
    <xf numFmtId="0" fontId="16" fillId="0" borderId="0" applyNumberFormat="0" applyBorder="0">
      <alignment horizontal="right" vertical="center" wrapText="1"/>
      <protection locked="0"/>
    </xf>
    <xf numFmtId="49" fontId="18" fillId="8" borderId="1" applyProtection="0">
      <alignment horizontal="center" vertical="top"/>
    </xf>
    <xf numFmtId="49" fontId="18" fillId="8" borderId="26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26" applyProtection="0">
      <alignment horizontal="left" vertical="top"/>
    </xf>
    <xf numFmtId="49" fontId="18" fillId="8" borderId="26" applyProtection="0">
      <alignment horizontal="left" vertical="top"/>
    </xf>
    <xf numFmtId="49" fontId="18" fillId="8" borderId="26" applyProtection="0">
      <alignment horizontal="left" vertical="top"/>
    </xf>
    <xf numFmtId="49" fontId="18" fillId="8" borderId="26" applyProtection="0">
      <alignment horizontal="left" vertical="top"/>
    </xf>
    <xf numFmtId="49" fontId="18" fillId="8" borderId="26" applyProtection="0">
      <alignment horizontal="left" vertical="top"/>
    </xf>
    <xf numFmtId="49" fontId="18" fillId="8" borderId="26" applyProtection="0">
      <alignment horizontal="left" vertical="top"/>
    </xf>
    <xf numFmtId="0" fontId="24" fillId="10" borderId="34" applyNumberFormat="0" applyProtection="0">
      <alignment horizontal="right"/>
    </xf>
    <xf numFmtId="49" fontId="18" fillId="8" borderId="1" applyProtection="0">
      <alignment horizontal="center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26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20" fillId="8" borderId="26" applyProtection="0">
      <alignment horizontal="left" vertical="top"/>
    </xf>
    <xf numFmtId="49" fontId="18" fillId="8" borderId="26" applyProtection="0">
      <alignment horizontal="left" vertical="top"/>
    </xf>
    <xf numFmtId="49" fontId="18" fillId="8" borderId="26" applyProtection="0">
      <alignment horizontal="left" vertical="top"/>
    </xf>
    <xf numFmtId="49" fontId="18" fillId="8" borderId="26" applyProtection="0">
      <alignment horizontal="left" vertical="top"/>
    </xf>
    <xf numFmtId="49" fontId="18" fillId="8" borderId="26" applyProtection="0">
      <alignment horizontal="left" vertical="top"/>
    </xf>
    <xf numFmtId="49" fontId="18" fillId="8" borderId="26" applyProtection="0">
      <alignment horizontal="left" vertical="top"/>
    </xf>
    <xf numFmtId="49" fontId="18" fillId="8" borderId="26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26" applyProtection="0">
      <alignment horizontal="left" vertical="top"/>
    </xf>
    <xf numFmtId="49" fontId="18" fillId="8" borderId="26" applyProtection="0">
      <alignment horizontal="left" vertical="top"/>
    </xf>
    <xf numFmtId="49" fontId="18" fillId="8" borderId="26" applyProtection="0">
      <alignment horizontal="left" vertical="top"/>
    </xf>
    <xf numFmtId="49" fontId="18" fillId="8" borderId="26" applyProtection="0">
      <alignment horizontal="left" vertical="top"/>
    </xf>
    <xf numFmtId="49" fontId="18" fillId="8" borderId="26" applyProtection="0">
      <alignment horizontal="left" vertical="top"/>
    </xf>
    <xf numFmtId="49" fontId="18" fillId="8" borderId="26" applyProtection="0">
      <alignment horizontal="left" vertical="top"/>
    </xf>
    <xf numFmtId="49" fontId="18" fillId="8" borderId="26" applyProtection="0">
      <alignment horizontal="left" vertical="top"/>
    </xf>
    <xf numFmtId="49" fontId="18" fillId="8" borderId="26" applyProtection="0">
      <alignment horizontal="left" vertical="top"/>
    </xf>
    <xf numFmtId="49" fontId="18" fillId="8" borderId="26" applyProtection="0">
      <alignment horizontal="left" vertical="top"/>
    </xf>
    <xf numFmtId="49" fontId="18" fillId="8" borderId="26" applyProtection="0">
      <alignment horizontal="left" vertical="top"/>
    </xf>
    <xf numFmtId="49" fontId="18" fillId="8" borderId="26" applyProtection="0">
      <alignment horizontal="left" vertical="top"/>
    </xf>
    <xf numFmtId="49" fontId="18" fillId="8" borderId="26" applyProtection="0">
      <alignment horizontal="left" vertical="top"/>
    </xf>
    <xf numFmtId="49" fontId="18" fillId="8" borderId="26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1" applyProtection="0">
      <alignment horizontal="center" vertical="top"/>
    </xf>
    <xf numFmtId="49" fontId="18" fillId="8" borderId="26" applyProtection="0">
      <alignment horizontal="left" vertical="top"/>
    </xf>
    <xf numFmtId="49" fontId="18" fillId="8" borderId="26" applyProtection="0">
      <alignment horizontal="left" vertical="top"/>
    </xf>
    <xf numFmtId="0" fontId="16" fillId="0" borderId="0" applyNumberFormat="0" applyBorder="0">
      <alignment horizontal="right" vertical="center" wrapText="1"/>
      <protection locked="0"/>
    </xf>
    <xf numFmtId="0" fontId="16" fillId="0" borderId="0" applyNumberFormat="0" applyBorder="0">
      <alignment horizontal="right" vertical="center" wrapText="1"/>
      <protection locked="0"/>
    </xf>
    <xf numFmtId="49" fontId="18" fillId="8" borderId="5" applyProtection="0">
      <alignment horizontal="left" vertical="top"/>
    </xf>
    <xf numFmtId="49" fontId="18" fillId="8" borderId="1" applyProtection="0">
      <alignment horizontal="center" vertical="top"/>
    </xf>
    <xf numFmtId="49" fontId="18" fillId="8" borderId="5" applyProtection="0">
      <alignment horizontal="left" vertical="top"/>
    </xf>
    <xf numFmtId="0" fontId="16" fillId="0" borderId="0" applyNumberFormat="0" applyBorder="0">
      <alignment horizontal="right" vertical="center" wrapText="1"/>
      <protection locked="0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26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2" fontId="21" fillId="10" borderId="33" applyProtection="0">
      <alignment horizontal="right" vertical="top"/>
    </xf>
    <xf numFmtId="0" fontId="25" fillId="13" borderId="0" applyNumberFormat="0" applyBorder="0" applyAlignment="0" applyProtection="0"/>
    <xf numFmtId="0" fontId="25" fillId="14" borderId="0" applyNumberFormat="0" applyBorder="0" applyAlignment="0" applyProtection="0"/>
    <xf numFmtId="0" fontId="25" fillId="15" borderId="0" applyNumberFormat="0" applyBorder="0" applyAlignment="0" applyProtection="0"/>
    <xf numFmtId="0" fontId="25" fillId="16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49" fontId="18" fillId="8" borderId="7" applyProtection="0">
      <alignment horizontal="left" vertical="top" wrapText="1"/>
    </xf>
    <xf numFmtId="49" fontId="18" fillId="8" borderId="1" applyProtection="0">
      <alignment horizontal="right" vertical="top"/>
    </xf>
    <xf numFmtId="170" fontId="18" fillId="12" borderId="33" applyProtection="0">
      <alignment horizontal="right" vertical="top"/>
    </xf>
    <xf numFmtId="167" fontId="18" fillId="12" borderId="33" applyProtection="0">
      <alignment horizontal="right" vertical="top"/>
    </xf>
    <xf numFmtId="171" fontId="18" fillId="12" borderId="33" applyProtection="0">
      <alignment horizontal="right" vertical="top"/>
    </xf>
    <xf numFmtId="170" fontId="18" fillId="9" borderId="33" applyProtection="0">
      <alignment horizontal="right" vertical="top"/>
    </xf>
    <xf numFmtId="167" fontId="18" fillId="9" borderId="33" applyProtection="0">
      <alignment horizontal="right" vertical="top"/>
    </xf>
    <xf numFmtId="171" fontId="18" fillId="9" borderId="33" applyProtection="0">
      <alignment horizontal="right" vertical="top"/>
    </xf>
    <xf numFmtId="49" fontId="18" fillId="8" borderId="5" applyProtection="0">
      <alignment horizontal="left" vertical="top"/>
    </xf>
    <xf numFmtId="0" fontId="26" fillId="0" borderId="0"/>
    <xf numFmtId="49" fontId="18" fillId="8" borderId="5" applyProtection="0">
      <alignment horizontal="left" vertical="top"/>
    </xf>
    <xf numFmtId="49" fontId="18" fillId="8" borderId="21" applyProtection="0">
      <alignment horizontal="center" vertical="top"/>
    </xf>
    <xf numFmtId="49" fontId="18" fillId="8" borderId="21" applyProtection="0">
      <alignment horizontal="center" vertical="top"/>
    </xf>
    <xf numFmtId="49" fontId="18" fillId="8" borderId="7" applyProtection="0">
      <alignment horizontal="left" vertical="top" wrapText="1"/>
    </xf>
    <xf numFmtId="2" fontId="18" fillId="9" borderId="33" applyProtection="0">
      <alignment horizontal="right" vertical="top"/>
    </xf>
    <xf numFmtId="49" fontId="18" fillId="8" borderId="1" applyProtection="0">
      <alignment horizontal="left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2" fontId="18" fillId="9" borderId="33" applyProtection="0">
      <alignment horizontal="right" vertical="top"/>
    </xf>
    <xf numFmtId="49" fontId="18" fillId="8" borderId="21" applyProtection="0">
      <alignment horizontal="left" vertical="top"/>
    </xf>
    <xf numFmtId="49" fontId="18" fillId="8" borderId="21" applyProtection="0">
      <alignment horizontal="left" vertical="top"/>
    </xf>
    <xf numFmtId="49" fontId="18" fillId="8" borderId="21" applyProtection="0">
      <alignment horizontal="left" vertical="top"/>
    </xf>
    <xf numFmtId="49" fontId="18" fillId="8" borderId="21" applyProtection="0">
      <alignment horizontal="left" vertical="top"/>
    </xf>
    <xf numFmtId="49" fontId="18" fillId="8" borderId="21" applyProtection="0">
      <alignment horizontal="left" vertical="top"/>
    </xf>
    <xf numFmtId="49" fontId="18" fillId="8" borderId="21" applyProtection="0">
      <alignment horizontal="left" vertical="top"/>
    </xf>
    <xf numFmtId="2" fontId="18" fillId="9" borderId="33" applyProtection="0">
      <alignment horizontal="right" vertical="top"/>
    </xf>
    <xf numFmtId="49" fontId="18" fillId="8" borderId="1" applyProtection="0">
      <alignment horizontal="center" vertical="top"/>
    </xf>
    <xf numFmtId="49" fontId="18" fillId="8" borderId="21" applyProtection="0">
      <alignment horizontal="left" vertical="top"/>
    </xf>
    <xf numFmtId="49" fontId="18" fillId="8" borderId="1" applyProtection="0">
      <alignment horizontal="left" vertical="top"/>
    </xf>
    <xf numFmtId="2" fontId="18" fillId="9" borderId="33" applyProtection="0">
      <alignment horizontal="right" vertical="top"/>
    </xf>
    <xf numFmtId="49" fontId="18" fillId="8" borderId="5" applyProtection="0">
      <alignment horizontal="left" vertical="top"/>
    </xf>
    <xf numFmtId="49" fontId="18" fillId="8" borderId="21" applyProtection="0">
      <alignment horizontal="lef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49" fontId="18" fillId="8" borderId="6" applyProtection="0">
      <alignment horizontal="left" vertical="top" wrapText="1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1" applyProtection="0">
      <alignment horizontal="center" vertical="top"/>
    </xf>
    <xf numFmtId="49" fontId="18" fillId="8" borderId="21" applyProtection="0">
      <alignment horizontal="left" vertical="top"/>
    </xf>
    <xf numFmtId="49" fontId="18" fillId="8" borderId="21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1" applyProtection="0">
      <alignment horizontal="center" vertical="top"/>
    </xf>
    <xf numFmtId="49" fontId="18" fillId="8" borderId="5" applyProtection="0">
      <alignment horizontal="left" vertical="top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0" fontId="23" fillId="10" borderId="34" applyNumberFormat="0" applyProtection="0">
      <alignment horizontal="left"/>
    </xf>
    <xf numFmtId="0" fontId="23" fillId="10" borderId="34" applyNumberFormat="0" applyProtection="0">
      <alignment horizontal="left"/>
    </xf>
    <xf numFmtId="0" fontId="23" fillId="10" borderId="34" applyNumberFormat="0" applyProtection="0">
      <alignment horizontal="left"/>
    </xf>
    <xf numFmtId="0" fontId="23" fillId="10" borderId="34" applyNumberFormat="0" applyProtection="0">
      <alignment horizontal="left"/>
    </xf>
    <xf numFmtId="0" fontId="23" fillId="10" borderId="34" applyNumberFormat="0" applyProtection="0">
      <alignment horizontal="left"/>
    </xf>
    <xf numFmtId="0" fontId="23" fillId="10" borderId="34" applyNumberFormat="0" applyProtection="0">
      <alignment horizontal="left"/>
    </xf>
    <xf numFmtId="49" fontId="18" fillId="8" borderId="21" applyProtection="0">
      <alignment horizontal="left" vertical="top"/>
    </xf>
    <xf numFmtId="2" fontId="18" fillId="9" borderId="33" applyProtection="0">
      <alignment horizontal="right" vertical="top"/>
    </xf>
    <xf numFmtId="49" fontId="18" fillId="8" borderId="5" applyProtection="0">
      <alignment horizontal="lef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49" fontId="18" fillId="8" borderId="1" applyProtection="0">
      <alignment horizontal="left" vertical="top"/>
    </xf>
    <xf numFmtId="49" fontId="18" fillId="8" borderId="21" applyProtection="0">
      <alignment horizontal="left" vertical="top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1" applyProtection="0">
      <alignment horizontal="left" vertical="top"/>
    </xf>
    <xf numFmtId="49" fontId="18" fillId="8" borderId="5" applyProtection="0">
      <alignment horizontal="left" vertical="top"/>
    </xf>
    <xf numFmtId="2" fontId="18" fillId="9" borderId="33" applyProtection="0">
      <alignment horizontal="right" vertical="top"/>
    </xf>
    <xf numFmtId="49" fontId="19" fillId="8" borderId="6" applyProtection="0">
      <alignment horizontal="left" vertical="top" wrapText="1"/>
    </xf>
    <xf numFmtId="49" fontId="18" fillId="8" borderId="5" applyProtection="0">
      <alignment horizontal="left" vertical="top"/>
    </xf>
    <xf numFmtId="49" fontId="18" fillId="8" borderId="21" applyProtection="0">
      <alignment horizontal="left" vertical="top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5" applyProtection="0">
      <alignment horizontal="left" vertical="top"/>
    </xf>
    <xf numFmtId="0" fontId="24" fillId="10" borderId="34" applyNumberFormat="0" applyProtection="0">
      <alignment horizontal="left"/>
    </xf>
    <xf numFmtId="49" fontId="18" fillId="8" borderId="5" applyProtection="0">
      <alignment horizontal="left" vertical="top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5" applyProtection="0">
      <alignment horizontal="left" vertical="top"/>
    </xf>
    <xf numFmtId="49" fontId="18" fillId="8" borderId="1" applyProtection="0">
      <alignment horizontal="center" vertical="top"/>
    </xf>
    <xf numFmtId="0" fontId="24" fillId="10" borderId="34" applyNumberFormat="0" applyProtection="0">
      <alignment horizontal="left"/>
    </xf>
    <xf numFmtId="0" fontId="24" fillId="10" borderId="34" applyNumberFormat="0" applyProtection="0">
      <alignment horizontal="left"/>
    </xf>
    <xf numFmtId="0" fontId="24" fillId="10" borderId="34" applyNumberFormat="0" applyProtection="0">
      <alignment horizontal="left"/>
    </xf>
    <xf numFmtId="0" fontId="24" fillId="10" borderId="34" applyNumberFormat="0" applyProtection="0">
      <alignment horizontal="left"/>
    </xf>
    <xf numFmtId="49" fontId="18" fillId="8" borderId="1" applyProtection="0">
      <alignment horizontal="center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left" vertical="top"/>
    </xf>
    <xf numFmtId="49" fontId="18" fillId="8" borderId="1" applyProtection="0">
      <alignment horizontal="center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2" fontId="18" fillId="9" borderId="33" applyProtection="0">
      <alignment horizontal="right" vertical="top"/>
    </xf>
    <xf numFmtId="49" fontId="18" fillId="8" borderId="21" applyProtection="0">
      <alignment horizontal="left" vertical="top"/>
    </xf>
    <xf numFmtId="49" fontId="18" fillId="8" borderId="21" applyProtection="0">
      <alignment horizontal="left" vertical="top"/>
    </xf>
    <xf numFmtId="0" fontId="24" fillId="10" borderId="34" applyNumberFormat="0" applyProtection="0">
      <alignment horizontal="left"/>
    </xf>
    <xf numFmtId="0" fontId="24" fillId="10" borderId="34" applyNumberFormat="0" applyProtection="0">
      <alignment horizontal="left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2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21" applyProtection="0">
      <alignment horizontal="left" vertical="top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21" applyProtection="0">
      <alignment horizontal="left" vertical="top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1" applyProtection="0">
      <alignment horizontal="left" vertical="top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49" fontId="18" fillId="8" borderId="21" applyProtection="0">
      <alignment horizontal="left" vertical="top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0" fontId="24" fillId="10" borderId="34" applyNumberFormat="0" applyProtection="0">
      <alignment horizontal="left"/>
    </xf>
    <xf numFmtId="49" fontId="18" fillId="8" borderId="5" applyProtection="0">
      <alignment horizontal="left" vertical="top"/>
    </xf>
    <xf numFmtId="49" fontId="18" fillId="8" borderId="21" applyProtection="0">
      <alignment horizontal="center" vertical="top"/>
    </xf>
    <xf numFmtId="49" fontId="18" fillId="8" borderId="21" applyProtection="0">
      <alignment horizontal="center" vertical="top"/>
    </xf>
    <xf numFmtId="49" fontId="18" fillId="8" borderId="21" applyProtection="0">
      <alignment horizontal="center" vertical="top"/>
    </xf>
    <xf numFmtId="49" fontId="18" fillId="8" borderId="21" applyProtection="0">
      <alignment horizontal="center" vertical="top"/>
    </xf>
    <xf numFmtId="49" fontId="18" fillId="8" borderId="21" applyProtection="0">
      <alignment horizontal="center" vertical="top"/>
    </xf>
    <xf numFmtId="49" fontId="18" fillId="8" borderId="21" applyProtection="0">
      <alignment horizontal="center" vertical="top"/>
    </xf>
    <xf numFmtId="49" fontId="18" fillId="8" borderId="5" applyProtection="0">
      <alignment horizontal="left" vertical="top"/>
    </xf>
    <xf numFmtId="49" fontId="18" fillId="8" borderId="6" applyProtection="0">
      <alignment horizontal="right" vertical="top" wrapText="1"/>
    </xf>
    <xf numFmtId="49" fontId="18" fillId="8" borderId="6" applyProtection="0">
      <alignment horizontal="right" vertical="top" wrapText="1"/>
    </xf>
    <xf numFmtId="49" fontId="18" fillId="8" borderId="1" applyProtection="0">
      <alignment horizontal="center" vertical="top"/>
    </xf>
    <xf numFmtId="49" fontId="20" fillId="8" borderId="1" applyProtection="0">
      <alignment horizontal="center" vertical="top"/>
    </xf>
    <xf numFmtId="49" fontId="27" fillId="8" borderId="26" applyProtection="0">
      <alignment horizontal="left" vertical="top"/>
    </xf>
    <xf numFmtId="49" fontId="18" fillId="8" borderId="1" applyProtection="0">
      <alignment horizontal="center" vertical="top"/>
    </xf>
    <xf numFmtId="49" fontId="18" fillId="8" borderId="5" applyProtection="0">
      <alignment horizontal="left" vertical="top"/>
    </xf>
    <xf numFmtId="49" fontId="18" fillId="8" borderId="21" applyProtection="0">
      <alignment horizontal="left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2" fontId="18" fillId="9" borderId="33" applyProtection="0">
      <alignment horizontal="right" vertical="top"/>
    </xf>
    <xf numFmtId="49" fontId="18" fillId="8" borderId="5" applyProtection="0">
      <alignment horizontal="left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7" applyProtection="0">
      <alignment horizontal="left" vertical="top" wrapText="1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21" applyProtection="0">
      <alignment horizontal="left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left" vertical="top"/>
    </xf>
    <xf numFmtId="49" fontId="18" fillId="8" borderId="7" applyProtection="0">
      <alignment horizontal="right" vertical="top" wrapText="1"/>
    </xf>
    <xf numFmtId="49" fontId="18" fillId="8" borderId="5" applyProtection="0">
      <alignment horizontal="left" vertical="top"/>
    </xf>
    <xf numFmtId="49" fontId="18" fillId="8" borderId="7" applyProtection="0">
      <alignment horizontal="righ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21" applyProtection="0">
      <alignment horizontal="lef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49" fontId="18" fillId="8" borderId="6" applyProtection="0">
      <alignment horizontal="left" vertical="top" wrapText="1"/>
    </xf>
    <xf numFmtId="49" fontId="18" fillId="8" borderId="7" applyProtection="0">
      <alignment horizontal="left" vertical="top" wrapText="1"/>
    </xf>
    <xf numFmtId="0" fontId="28" fillId="0" borderId="35"/>
    <xf numFmtId="49" fontId="18" fillId="8" borderId="6" applyProtection="0">
      <alignment horizontal="left" vertical="top" wrapText="1"/>
    </xf>
    <xf numFmtId="49" fontId="18" fillId="8" borderId="21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21" applyProtection="0">
      <alignment horizontal="right" vertical="top"/>
    </xf>
    <xf numFmtId="2" fontId="29" fillId="19" borderId="34" applyProtection="0">
      <alignment horizontal="right" vertical="top"/>
    </xf>
    <xf numFmtId="49" fontId="18" fillId="8" borderId="21" applyProtection="0">
      <alignment horizontal="left" vertical="top"/>
    </xf>
    <xf numFmtId="49" fontId="18" fillId="8" borderId="21" applyProtection="0">
      <alignment horizontal="left" vertical="top"/>
    </xf>
    <xf numFmtId="49" fontId="18" fillId="8" borderId="21" applyProtection="0">
      <alignment horizontal="left" vertical="top"/>
    </xf>
    <xf numFmtId="49" fontId="18" fillId="8" borderId="21" applyProtection="0">
      <alignment horizontal="left" vertical="top"/>
    </xf>
    <xf numFmtId="2" fontId="18" fillId="12" borderId="33" applyProtection="0">
      <alignment horizontal="right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2" fontId="29" fillId="19" borderId="34" applyProtection="0">
      <alignment horizontal="right" vertical="top"/>
    </xf>
    <xf numFmtId="49" fontId="18" fillId="8" borderId="21" applyProtection="0">
      <alignment horizontal="left" vertical="top"/>
    </xf>
    <xf numFmtId="49" fontId="18" fillId="8" borderId="1" applyProtection="0">
      <alignment horizontal="center" vertical="top"/>
    </xf>
    <xf numFmtId="49" fontId="18" fillId="8" borderId="21" applyProtection="0">
      <alignment horizontal="left" vertical="top"/>
    </xf>
    <xf numFmtId="2" fontId="18" fillId="12" borderId="33" applyProtection="0">
      <alignment horizontal="right" vertical="top"/>
    </xf>
    <xf numFmtId="49" fontId="18" fillId="8" borderId="6" applyProtection="0">
      <alignment horizontal="left" vertical="top" wrapText="1"/>
    </xf>
    <xf numFmtId="49" fontId="18" fillId="8" borderId="5" applyProtection="0">
      <alignment horizontal="lef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49" fontId="18" fillId="8" borderId="6" applyProtection="0">
      <alignment horizontal="center" vertical="top" wrapText="1"/>
    </xf>
    <xf numFmtId="49" fontId="18" fillId="8" borderId="7" applyProtection="0">
      <alignment horizontal="left" vertical="top" wrapText="1"/>
    </xf>
    <xf numFmtId="49" fontId="18" fillId="8" borderId="21" applyProtection="0">
      <alignment horizontal="left" vertical="top"/>
    </xf>
    <xf numFmtId="49" fontId="18" fillId="8" borderId="21" applyProtection="0">
      <alignment horizontal="left" vertical="top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21" applyProtection="0">
      <alignment horizontal="left" vertical="top"/>
    </xf>
    <xf numFmtId="49" fontId="18" fillId="8" borderId="21" applyProtection="0">
      <alignment horizontal="left" vertical="top"/>
    </xf>
    <xf numFmtId="49" fontId="18" fillId="8" borderId="21" applyProtection="0">
      <alignment horizontal="left" vertical="top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2" fontId="18" fillId="9" borderId="33" applyProtection="0">
      <alignment horizontal="right" vertical="top"/>
    </xf>
    <xf numFmtId="49" fontId="18" fillId="8" borderId="6" applyProtection="0">
      <alignment horizontal="left" vertical="top" wrapText="1"/>
    </xf>
    <xf numFmtId="49" fontId="18" fillId="8" borderId="21" applyProtection="0">
      <alignment horizontal="left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21" applyProtection="0">
      <alignment horizontal="left" vertical="top"/>
    </xf>
    <xf numFmtId="49" fontId="18" fillId="8" borderId="6" applyProtection="0">
      <alignment horizontal="left" vertical="top" wrapText="1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172" fontId="23" fillId="10" borderId="34" applyProtection="0">
      <alignment horizontal="right"/>
    </xf>
    <xf numFmtId="172" fontId="23" fillId="10" borderId="34" applyProtection="0">
      <alignment horizontal="right"/>
    </xf>
    <xf numFmtId="172" fontId="23" fillId="10" borderId="34" applyProtection="0">
      <alignment horizontal="right"/>
    </xf>
    <xf numFmtId="172" fontId="23" fillId="10" borderId="34" applyProtection="0">
      <alignment horizontal="right"/>
    </xf>
    <xf numFmtId="172" fontId="23" fillId="10" borderId="34" applyProtection="0">
      <alignment horizontal="right"/>
    </xf>
    <xf numFmtId="172" fontId="23" fillId="10" borderId="34" applyProtection="0">
      <alignment horizontal="right"/>
    </xf>
    <xf numFmtId="49" fontId="18" fillId="8" borderId="1" applyProtection="0">
      <alignment horizontal="left" vertical="top"/>
    </xf>
    <xf numFmtId="2" fontId="18" fillId="12" borderId="33" applyProtection="0">
      <alignment horizontal="right" vertical="top"/>
    </xf>
    <xf numFmtId="49" fontId="18" fillId="8" borderId="6" applyProtection="0">
      <alignment horizontal="left" vertical="top" wrapText="1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49" fontId="18" fillId="8" borderId="1" applyProtection="0">
      <alignment horizontal="center" vertical="top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2" fontId="18" fillId="9" borderId="33" applyProtection="0">
      <alignment horizontal="right" vertical="top"/>
    </xf>
    <xf numFmtId="49" fontId="18" fillId="8" borderId="6" applyProtection="0">
      <alignment horizontal="center" vertical="top" wrapText="1"/>
    </xf>
    <xf numFmtId="2" fontId="29" fillId="19" borderId="34" applyProtection="0">
      <alignment horizontal="right" vertical="top"/>
    </xf>
    <xf numFmtId="49" fontId="19" fillId="8" borderId="7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1" applyProtection="0">
      <alignment horizontal="center" vertical="top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6" applyProtection="0">
      <alignment horizontal="left" vertical="top" wrapText="1"/>
    </xf>
    <xf numFmtId="172" fontId="24" fillId="10" borderId="34" applyProtection="0">
      <alignment horizontal="right"/>
    </xf>
    <xf numFmtId="49" fontId="18" fillId="8" borderId="6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21" applyProtection="0">
      <alignment horizontal="left" vertical="top"/>
    </xf>
    <xf numFmtId="172" fontId="24" fillId="10" borderId="34" applyProtection="0">
      <alignment horizontal="right"/>
    </xf>
    <xf numFmtId="172" fontId="24" fillId="10" borderId="34" applyProtection="0">
      <alignment horizontal="right"/>
    </xf>
    <xf numFmtId="172" fontId="24" fillId="10" borderId="34" applyProtection="0">
      <alignment horizontal="right"/>
    </xf>
    <xf numFmtId="172" fontId="24" fillId="10" borderId="34" applyProtection="0">
      <alignment horizontal="right"/>
    </xf>
    <xf numFmtId="49" fontId="18" fillId="8" borderId="21" applyProtection="0">
      <alignment horizontal="lef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49" fontId="18" fillId="8" borderId="21" applyProtection="0">
      <alignment horizontal="left" vertical="top"/>
    </xf>
    <xf numFmtId="2" fontId="18" fillId="10" borderId="33" applyProtection="0">
      <alignment horizontal="right" vertical="top"/>
    </xf>
    <xf numFmtId="2" fontId="18" fillId="10" borderId="33" applyProtection="0">
      <alignment horizontal="right" vertical="top"/>
    </xf>
    <xf numFmtId="49" fontId="18" fillId="8" borderId="21" applyProtection="0">
      <alignment horizontal="left" vertical="top"/>
    </xf>
    <xf numFmtId="49" fontId="18" fillId="8" borderId="21" applyProtection="0">
      <alignment horizontal="left" vertical="top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2" fontId="18" fillId="9" borderId="33" applyProtection="0">
      <alignment horizontal="right" vertical="top"/>
    </xf>
    <xf numFmtId="49" fontId="18" fillId="8" borderId="21" applyProtection="0">
      <alignment horizontal="left" vertical="top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2" fontId="18" fillId="12" borderId="33" applyProtection="0">
      <alignment horizontal="right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172" fontId="24" fillId="10" borderId="34" applyProtection="0">
      <alignment horizontal="right"/>
    </xf>
    <xf numFmtId="172" fontId="24" fillId="10" borderId="34" applyProtection="0">
      <alignment horizontal="right"/>
    </xf>
    <xf numFmtId="49" fontId="18" fillId="8" borderId="6" applyProtection="0">
      <alignment horizontal="center" vertical="top" wrapText="1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6" applyProtection="0">
      <alignment horizontal="center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6" applyProtection="0">
      <alignment horizontal="center" vertical="top" wrapText="1"/>
    </xf>
    <xf numFmtId="49" fontId="18" fillId="8" borderId="6" applyProtection="0">
      <alignment horizontal="center" vertical="top" wrapText="1"/>
    </xf>
    <xf numFmtId="49" fontId="18" fillId="8" borderId="6" applyProtection="0">
      <alignment horizontal="center" vertical="top" wrapText="1"/>
    </xf>
    <xf numFmtId="49" fontId="18" fillId="8" borderId="6" applyProtection="0">
      <alignment horizontal="center" vertical="top" wrapText="1"/>
    </xf>
    <xf numFmtId="49" fontId="18" fillId="8" borderId="6" applyProtection="0">
      <alignment horizontal="center" vertical="top" wrapText="1"/>
    </xf>
    <xf numFmtId="49" fontId="18" fillId="8" borderId="6" applyProtection="0">
      <alignment horizontal="center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6" applyProtection="0">
      <alignment horizontal="center" vertical="top" wrapText="1"/>
    </xf>
    <xf numFmtId="49" fontId="18" fillId="8" borderId="6" applyProtection="0">
      <alignment horizontal="center" vertical="top" wrapText="1"/>
    </xf>
    <xf numFmtId="49" fontId="18" fillId="8" borderId="6" applyProtection="0">
      <alignment horizontal="center" vertical="top" wrapText="1"/>
    </xf>
    <xf numFmtId="49" fontId="18" fillId="8" borderId="6" applyProtection="0">
      <alignment horizontal="center" vertical="top" wrapText="1"/>
    </xf>
    <xf numFmtId="49" fontId="18" fillId="8" borderId="6" applyProtection="0">
      <alignment horizontal="center" vertical="top" wrapText="1"/>
    </xf>
    <xf numFmtId="49" fontId="18" fillId="8" borderId="1" applyProtection="0">
      <alignment horizontal="center" vertical="top"/>
    </xf>
    <xf numFmtId="49" fontId="18" fillId="8" borderId="21" applyProtection="0">
      <alignment horizontal="left" vertical="top"/>
    </xf>
    <xf numFmtId="49" fontId="18" fillId="8" borderId="21" applyProtection="0">
      <alignment horizontal="left" vertical="top"/>
    </xf>
    <xf numFmtId="49" fontId="18" fillId="8" borderId="21" applyProtection="0">
      <alignment horizontal="left" vertical="top"/>
    </xf>
    <xf numFmtId="49" fontId="18" fillId="8" borderId="21" applyProtection="0">
      <alignment horizontal="left" vertical="top"/>
    </xf>
    <xf numFmtId="49" fontId="18" fillId="8" borderId="21" applyProtection="0">
      <alignment horizontal="left" vertical="top"/>
    </xf>
    <xf numFmtId="49" fontId="18" fillId="8" borderId="21" applyProtection="0">
      <alignment horizontal="left" vertical="top"/>
    </xf>
    <xf numFmtId="49" fontId="18" fillId="8" borderId="21" applyProtection="0">
      <alignment horizontal="left" vertical="top"/>
    </xf>
    <xf numFmtId="49" fontId="18" fillId="8" borderId="21" applyProtection="0">
      <alignment horizontal="left" vertical="top"/>
    </xf>
    <xf numFmtId="49" fontId="18" fillId="8" borderId="21" applyProtection="0">
      <alignment horizontal="left" vertical="top"/>
    </xf>
    <xf numFmtId="49" fontId="18" fillId="8" borderId="21" applyProtection="0">
      <alignment horizontal="left" vertical="top"/>
    </xf>
    <xf numFmtId="49" fontId="18" fillId="8" borderId="6" applyProtection="0">
      <alignment horizontal="center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21" applyProtection="0">
      <alignment horizontal="left" vertical="top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21" applyProtection="0">
      <alignment horizontal="left" vertical="top"/>
    </xf>
    <xf numFmtId="49" fontId="18" fillId="8" borderId="1" applyProtection="0">
      <alignment horizontal="center" vertical="top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1" applyProtection="0">
      <alignment horizontal="center" vertical="top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21" applyProtection="0">
      <alignment horizontal="left" vertical="top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49" fontId="18" fillId="8" borderId="1" applyProtection="0">
      <alignment horizontal="center" vertical="top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21" applyProtection="0">
      <alignment horizontal="left" vertical="top"/>
    </xf>
    <xf numFmtId="49" fontId="18" fillId="8" borderId="21" applyProtection="0">
      <alignment horizontal="lef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49" fontId="18" fillId="8" borderId="21" applyProtection="0">
      <alignment horizontal="left" vertical="top"/>
    </xf>
    <xf numFmtId="49" fontId="18" fillId="8" borderId="21" applyProtection="0">
      <alignment horizontal="left" vertical="top"/>
    </xf>
    <xf numFmtId="49" fontId="18" fillId="8" borderId="21" applyProtection="0">
      <alignment horizontal="left" vertical="top"/>
    </xf>
    <xf numFmtId="2" fontId="18" fillId="9" borderId="33" applyProtection="0">
      <alignment horizontal="right" vertical="top"/>
    </xf>
    <xf numFmtId="49" fontId="18" fillId="8" borderId="21" applyProtection="0">
      <alignment horizontal="left" vertical="top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21" applyProtection="0">
      <alignment horizontal="left" vertical="top"/>
    </xf>
    <xf numFmtId="49" fontId="18" fillId="8" borderId="21" applyProtection="0">
      <alignment horizontal="left" vertical="top"/>
    </xf>
    <xf numFmtId="49" fontId="18" fillId="8" borderId="21" applyProtection="0">
      <alignment horizontal="left" vertical="top"/>
    </xf>
    <xf numFmtId="49" fontId="18" fillId="8" borderId="21" applyProtection="0">
      <alignment horizontal="left" vertical="top"/>
    </xf>
    <xf numFmtId="49" fontId="18" fillId="8" borderId="21" applyProtection="0">
      <alignment horizontal="left" vertical="top"/>
    </xf>
    <xf numFmtId="172" fontId="24" fillId="10" borderId="34" applyProtection="0">
      <alignment horizontal="right"/>
    </xf>
    <xf numFmtId="49" fontId="18" fillId="8" borderId="6" applyProtection="0">
      <alignment horizontal="left" vertical="top" wrapText="1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7" applyProtection="0">
      <alignment horizontal="left" vertical="top" wrapText="1"/>
    </xf>
    <xf numFmtId="49" fontId="18" fillId="8" borderId="7" applyProtection="0">
      <alignment horizontal="right" vertical="top" wrapText="1"/>
    </xf>
    <xf numFmtId="49" fontId="18" fillId="8" borderId="7" applyProtection="0">
      <alignment horizontal="right" vertical="top" wrapText="1"/>
    </xf>
    <xf numFmtId="49" fontId="18" fillId="8" borderId="1" applyProtection="0">
      <alignment horizontal="left" vertical="top"/>
    </xf>
    <xf numFmtId="49" fontId="18" fillId="9" borderId="33" applyProtection="0">
      <alignment horizontal="left" vertical="top"/>
    </xf>
    <xf numFmtId="49" fontId="20" fillId="8" borderId="21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7" applyProtection="0">
      <alignment horizontal="left" vertical="top" wrapText="1"/>
    </xf>
    <xf numFmtId="49" fontId="18" fillId="8" borderId="1" applyProtection="0">
      <alignment horizontal="center" vertical="top"/>
    </xf>
    <xf numFmtId="49" fontId="18" fillId="8" borderId="21" applyProtection="0">
      <alignment horizontal="left" vertical="top"/>
    </xf>
    <xf numFmtId="49" fontId="18" fillId="8" borderId="21" applyProtection="0">
      <alignment horizontal="left" vertical="top"/>
    </xf>
    <xf numFmtId="49" fontId="18" fillId="8" borderId="21" applyProtection="0">
      <alignment horizontal="left" vertical="top"/>
    </xf>
    <xf numFmtId="49" fontId="18" fillId="8" borderId="21" applyProtection="0">
      <alignment horizontal="left" vertical="top"/>
    </xf>
    <xf numFmtId="49" fontId="18" fillId="8" borderId="21" applyProtection="0">
      <alignment horizontal="left" vertical="top"/>
    </xf>
    <xf numFmtId="49" fontId="18" fillId="8" borderId="21" applyProtection="0">
      <alignment horizontal="left" vertical="top"/>
    </xf>
    <xf numFmtId="49" fontId="18" fillId="8" borderId="21" applyProtection="0">
      <alignment horizontal="left" vertical="top"/>
    </xf>
    <xf numFmtId="49" fontId="18" fillId="8" borderId="21" applyProtection="0">
      <alignment horizontal="left" vertical="top"/>
    </xf>
    <xf numFmtId="2" fontId="18" fillId="12" borderId="33" applyProtection="0">
      <alignment horizontal="right" vertical="top"/>
    </xf>
    <xf numFmtId="49" fontId="18" fillId="8" borderId="7" applyProtection="0">
      <alignment horizontal="left" vertical="top" wrapText="1"/>
    </xf>
    <xf numFmtId="49" fontId="18" fillId="8" borderId="5" applyProtection="0">
      <alignment horizontal="left" vertical="top"/>
    </xf>
    <xf numFmtId="49" fontId="18" fillId="8" borderId="21" applyProtection="0">
      <alignment horizontal="left" vertical="top"/>
    </xf>
    <xf numFmtId="49" fontId="18" fillId="8" borderId="21" applyProtection="0">
      <alignment horizontal="left" vertical="top"/>
    </xf>
    <xf numFmtId="49" fontId="18" fillId="8" borderId="21" applyProtection="0">
      <alignment horizontal="left" vertical="top"/>
    </xf>
    <xf numFmtId="49" fontId="18" fillId="8" borderId="21" applyProtection="0">
      <alignment horizontal="left" vertical="top"/>
    </xf>
    <xf numFmtId="49" fontId="18" fillId="8" borderId="21" applyProtection="0">
      <alignment horizontal="left" vertical="top"/>
    </xf>
    <xf numFmtId="49" fontId="18" fillId="8" borderId="21" applyProtection="0">
      <alignment horizontal="left" vertical="top"/>
    </xf>
    <xf numFmtId="49" fontId="18" fillId="8" borderId="21" applyProtection="0">
      <alignment horizontal="left" vertical="top"/>
    </xf>
    <xf numFmtId="49" fontId="18" fillId="8" borderId="21" applyProtection="0">
      <alignment horizontal="left" vertical="top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7" applyProtection="0">
      <alignment horizontal="right" vertical="top" wrapText="1"/>
    </xf>
    <xf numFmtId="49" fontId="18" fillId="8" borderId="21" applyProtection="0">
      <alignment horizontal="left" vertical="top"/>
    </xf>
    <xf numFmtId="49" fontId="18" fillId="8" borderId="6" applyProtection="0">
      <alignment horizontal="left" vertical="top" wrapText="1"/>
    </xf>
    <xf numFmtId="49" fontId="30" fillId="8" borderId="1" applyProtection="0">
      <alignment horizontal="left" vertical="top"/>
    </xf>
    <xf numFmtId="49" fontId="18" fillId="9" borderId="33" applyProtection="0">
      <alignment horizontal="left" vertical="top"/>
    </xf>
    <xf numFmtId="49" fontId="18" fillId="8" borderId="6" applyProtection="0">
      <alignment horizontal="center" vertical="top" wrapText="1"/>
    </xf>
    <xf numFmtId="2" fontId="18" fillId="9" borderId="33" applyProtection="0">
      <alignment horizontal="right" vertical="top"/>
    </xf>
    <xf numFmtId="49" fontId="18" fillId="8" borderId="1" applyProtection="0">
      <alignment horizontal="left" vertical="top"/>
    </xf>
    <xf numFmtId="49" fontId="18" fillId="8" borderId="7" applyProtection="0">
      <alignment horizontal="right" vertical="top" wrapText="1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center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0" fontId="25" fillId="20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16" borderId="0" applyNumberFormat="0" applyBorder="0" applyAlignment="0" applyProtection="0"/>
    <xf numFmtId="0" fontId="25" fillId="20" borderId="0" applyNumberFormat="0" applyBorder="0" applyAlignment="0" applyProtection="0"/>
    <xf numFmtId="0" fontId="25" fillId="23" borderId="0" applyNumberFormat="0" applyBorder="0" applyAlignment="0" applyProtection="0"/>
    <xf numFmtId="0" fontId="2" fillId="0" borderId="8"/>
    <xf numFmtId="49" fontId="18" fillId="8" borderId="7" applyProtection="0">
      <alignment horizontal="left" vertical="top" wrapText="1"/>
    </xf>
    <xf numFmtId="49" fontId="18" fillId="8" borderId="1" applyProtection="0">
      <alignment horizontal="center" vertical="top"/>
    </xf>
    <xf numFmtId="49" fontId="18" fillId="8" borderId="6" applyProtection="0">
      <alignment horizontal="left" vertical="top" wrapText="1"/>
    </xf>
    <xf numFmtId="49" fontId="18" fillId="8" borderId="1" applyProtection="0">
      <alignment horizontal="left" vertical="top"/>
    </xf>
    <xf numFmtId="2" fontId="29" fillId="24" borderId="34" applyProtection="0">
      <alignment horizontal="right" vertical="top"/>
    </xf>
    <xf numFmtId="49" fontId="18" fillId="8" borderId="5" applyProtection="0">
      <alignment horizontal="left" vertical="top"/>
    </xf>
    <xf numFmtId="173" fontId="18" fillId="9" borderId="33" applyProtection="0">
      <alignment horizontal="righ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9" borderId="33" applyProtection="0">
      <alignment horizontal="left" vertical="top"/>
    </xf>
    <xf numFmtId="2" fontId="29" fillId="24" borderId="34" applyProtection="0">
      <alignment horizontal="right" vertical="top"/>
    </xf>
    <xf numFmtId="0" fontId="18" fillId="10" borderId="33" applyNumberFormat="0" applyProtection="0">
      <alignment horizontal="right" vertical="top"/>
    </xf>
    <xf numFmtId="49" fontId="18" fillId="9" borderId="33" applyProtection="0">
      <alignment horizontal="left" vertical="top"/>
    </xf>
    <xf numFmtId="49" fontId="18" fillId="9" borderId="33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7" applyProtection="0">
      <alignment horizontal="left" vertical="top" wrapText="1"/>
    </xf>
    <xf numFmtId="49" fontId="18" fillId="8" borderId="6" applyProtection="0">
      <alignment horizontal="left" vertical="top" wrapText="1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49" fontId="18" fillId="8" borderId="1" applyProtection="0">
      <alignment horizontal="left" vertical="top"/>
    </xf>
    <xf numFmtId="49" fontId="18" fillId="8" borderId="7" applyProtection="0">
      <alignment horizontal="center" vertical="top" wrapText="1"/>
    </xf>
    <xf numFmtId="2" fontId="21" fillId="10" borderId="33" applyProtection="0">
      <alignment horizontal="right" vertical="top"/>
    </xf>
    <xf numFmtId="0" fontId="18" fillId="10" borderId="33" applyNumberFormat="0" applyProtection="0">
      <alignment horizontal="right" vertical="top"/>
    </xf>
    <xf numFmtId="0" fontId="18" fillId="10" borderId="33" applyNumberFormat="0" applyProtection="0">
      <alignment horizontal="right" vertical="top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0" fontId="18" fillId="10" borderId="33" applyNumberFormat="0" applyProtection="0">
      <alignment horizontal="right" vertical="top"/>
    </xf>
    <xf numFmtId="0" fontId="18" fillId="10" borderId="33" applyNumberFormat="0" applyProtection="0">
      <alignment horizontal="right" vertical="top"/>
    </xf>
    <xf numFmtId="0" fontId="18" fillId="10" borderId="33" applyNumberFormat="0" applyProtection="0">
      <alignment horizontal="right" vertical="top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2" fontId="18" fillId="12" borderId="33" applyProtection="0">
      <alignment horizontal="right" vertical="top"/>
    </xf>
    <xf numFmtId="49" fontId="18" fillId="8" borderId="7" applyProtection="0">
      <alignment horizontal="left" vertical="top" wrapText="1"/>
    </xf>
    <xf numFmtId="0" fontId="18" fillId="10" borderId="33" applyNumberFormat="0" applyProtection="0">
      <alignment horizontal="right" vertical="top"/>
    </xf>
    <xf numFmtId="173" fontId="18" fillId="9" borderId="33" applyProtection="0">
      <alignment horizontal="right" vertical="top"/>
    </xf>
    <xf numFmtId="49" fontId="18" fillId="9" borderId="33" applyProtection="0">
      <alignment horizontal="left" vertical="top"/>
    </xf>
    <xf numFmtId="49" fontId="18" fillId="9" borderId="33" applyProtection="0">
      <alignment horizontal="left" vertical="top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0" fontId="18" fillId="10" borderId="33" applyNumberFormat="0" applyProtection="0">
      <alignment horizontal="right" vertical="top"/>
    </xf>
    <xf numFmtId="49" fontId="18" fillId="8" borderId="7" applyProtection="0">
      <alignment horizontal="left" vertical="top" wrapText="1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23" fillId="10" borderId="34" applyProtection="0">
      <alignment horizontal="right"/>
    </xf>
    <xf numFmtId="2" fontId="23" fillId="10" borderId="34" applyProtection="0">
      <alignment horizontal="right"/>
    </xf>
    <xf numFmtId="2" fontId="23" fillId="10" borderId="34" applyProtection="0">
      <alignment horizontal="right"/>
    </xf>
    <xf numFmtId="2" fontId="23" fillId="10" borderId="34" applyProtection="0">
      <alignment horizontal="right"/>
    </xf>
    <xf numFmtId="167" fontId="18" fillId="9" borderId="33" applyProtection="0">
      <alignment horizontal="right" vertical="top"/>
    </xf>
    <xf numFmtId="49" fontId="18" fillId="9" borderId="33" applyProtection="0">
      <alignment horizontal="left" vertical="top"/>
    </xf>
    <xf numFmtId="49" fontId="18" fillId="8" borderId="7" applyProtection="0">
      <alignment horizontal="left" vertical="top" wrapText="1"/>
    </xf>
    <xf numFmtId="49" fontId="18" fillId="9" borderId="33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173" fontId="18" fillId="9" borderId="33" applyProtection="0">
      <alignment horizontal="right" vertical="top"/>
    </xf>
    <xf numFmtId="173" fontId="18" fillId="9" borderId="33" applyProtection="0">
      <alignment horizontal="right" vertical="top"/>
    </xf>
    <xf numFmtId="173" fontId="18" fillId="9" borderId="33" applyProtection="0">
      <alignment horizontal="right" vertical="top"/>
    </xf>
    <xf numFmtId="173" fontId="18" fillId="9" borderId="33" applyProtection="0">
      <alignment horizontal="right" vertical="top"/>
    </xf>
    <xf numFmtId="173" fontId="18" fillId="9" borderId="33" applyProtection="0">
      <alignment horizontal="right" vertical="top"/>
    </xf>
    <xf numFmtId="173" fontId="18" fillId="9" borderId="33" applyProtection="0">
      <alignment horizontal="right" vertical="top"/>
    </xf>
    <xf numFmtId="173" fontId="18" fillId="9" borderId="33" applyProtection="0">
      <alignment horizontal="right" vertical="top"/>
    </xf>
    <xf numFmtId="173" fontId="18" fillId="9" borderId="33" applyProtection="0">
      <alignment horizontal="right" vertical="top"/>
    </xf>
    <xf numFmtId="2" fontId="18" fillId="12" borderId="33" applyProtection="0">
      <alignment horizontal="right" vertical="top"/>
    </xf>
    <xf numFmtId="49" fontId="18" fillId="8" borderId="7" applyProtection="0">
      <alignment horizontal="center" vertical="top" wrapText="1"/>
    </xf>
    <xf numFmtId="2" fontId="29" fillId="24" borderId="34" applyProtection="0">
      <alignment horizontal="right" vertical="top"/>
    </xf>
    <xf numFmtId="49" fontId="19" fillId="8" borderId="1" applyProtection="0">
      <alignment horizontal="left" vertical="top"/>
    </xf>
    <xf numFmtId="49" fontId="18" fillId="8" borderId="7" applyProtection="0">
      <alignment horizontal="left" vertical="top" wrapText="1"/>
    </xf>
    <xf numFmtId="49" fontId="18" fillId="9" borderId="33" applyProtection="0">
      <alignment horizontal="left" vertical="top"/>
    </xf>
    <xf numFmtId="49" fontId="18" fillId="8" borderId="7" applyProtection="0">
      <alignment horizontal="left" vertical="top" wrapText="1"/>
    </xf>
    <xf numFmtId="2" fontId="24" fillId="10" borderId="34" applyProtection="0">
      <alignment horizontal="right"/>
    </xf>
    <xf numFmtId="49" fontId="18" fillId="8" borderId="7" applyProtection="0">
      <alignment horizontal="left" vertical="top" wrapText="1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173" fontId="18" fillId="9" borderId="33" applyProtection="0">
      <alignment horizontal="right" vertical="top"/>
    </xf>
    <xf numFmtId="49" fontId="18" fillId="8" borderId="7" applyProtection="0">
      <alignment horizontal="left" vertical="top" wrapText="1"/>
    </xf>
    <xf numFmtId="0" fontId="18" fillId="10" borderId="33" applyNumberFormat="0" applyProtection="0">
      <alignment horizontal="right" vertical="top"/>
    </xf>
    <xf numFmtId="2" fontId="24" fillId="10" borderId="34" applyProtection="0">
      <alignment horizontal="right"/>
    </xf>
    <xf numFmtId="2" fontId="24" fillId="10" borderId="34" applyProtection="0">
      <alignment horizontal="right"/>
    </xf>
    <xf numFmtId="2" fontId="24" fillId="10" borderId="34" applyProtection="0">
      <alignment horizontal="right"/>
    </xf>
    <xf numFmtId="2" fontId="24" fillId="10" borderId="34" applyProtection="0">
      <alignment horizontal="right"/>
    </xf>
    <xf numFmtId="0" fontId="18" fillId="10" borderId="33" applyNumberFormat="0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173" fontId="18" fillId="9" borderId="33" applyProtection="0">
      <alignment horizontal="right" vertical="top"/>
    </xf>
    <xf numFmtId="173" fontId="18" fillId="9" borderId="33" applyProtection="0">
      <alignment horizontal="right" vertical="top"/>
    </xf>
    <xf numFmtId="173" fontId="18" fillId="9" borderId="33" applyProtection="0">
      <alignment horizontal="right" vertical="top"/>
    </xf>
    <xf numFmtId="0" fontId="18" fillId="10" borderId="33" applyNumberFormat="0" applyProtection="0">
      <alignment horizontal="right" vertical="top"/>
    </xf>
    <xf numFmtId="49" fontId="18" fillId="8" borderId="5" applyProtection="0">
      <alignment horizontal="left" vertical="top"/>
    </xf>
    <xf numFmtId="0" fontId="18" fillId="10" borderId="33" applyNumberFormat="0" applyProtection="0">
      <alignment horizontal="right" vertical="top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168" fontId="18" fillId="24" borderId="33" applyProtection="0">
      <alignment horizontal="left" vertical="top"/>
    </xf>
    <xf numFmtId="49" fontId="18" fillId="8" borderId="5" applyProtection="0">
      <alignment horizontal="left" vertical="top"/>
    </xf>
    <xf numFmtId="49" fontId="18" fillId="9" borderId="33" applyProtection="0">
      <alignment horizontal="left" vertical="top"/>
    </xf>
    <xf numFmtId="49" fontId="18" fillId="9" borderId="33" applyProtection="0">
      <alignment horizontal="left" vertical="top"/>
    </xf>
    <xf numFmtId="2" fontId="24" fillId="10" borderId="34" applyProtection="0">
      <alignment horizontal="right"/>
    </xf>
    <xf numFmtId="2" fontId="24" fillId="10" borderId="34" applyProtection="0">
      <alignment horizontal="right"/>
    </xf>
    <xf numFmtId="49" fontId="18" fillId="8" borderId="7" applyProtection="0">
      <alignment horizontal="center" vertical="top" wrapText="1"/>
    </xf>
    <xf numFmtId="49" fontId="18" fillId="8" borderId="7" applyProtection="0">
      <alignment horizontal="center" vertical="top" wrapText="1"/>
    </xf>
    <xf numFmtId="49" fontId="18" fillId="8" borderId="7" applyProtection="0">
      <alignment horizontal="center" vertical="top" wrapText="1"/>
    </xf>
    <xf numFmtId="49" fontId="18" fillId="8" borderId="7" applyProtection="0">
      <alignment horizontal="center" vertical="top" wrapText="1"/>
    </xf>
    <xf numFmtId="49" fontId="18" fillId="8" borderId="7" applyProtection="0">
      <alignment horizontal="center" vertical="top" wrapText="1"/>
    </xf>
    <xf numFmtId="49" fontId="18" fillId="8" borderId="7" applyProtection="0">
      <alignment horizontal="center" vertical="top" wrapText="1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7" applyProtection="0">
      <alignment horizontal="center" vertical="top" wrapText="1"/>
    </xf>
    <xf numFmtId="49" fontId="18" fillId="8" borderId="7" applyProtection="0">
      <alignment horizontal="center" vertical="top" wrapText="1"/>
    </xf>
    <xf numFmtId="49" fontId="18" fillId="8" borderId="7" applyProtection="0">
      <alignment horizontal="center" vertical="top" wrapText="1"/>
    </xf>
    <xf numFmtId="49" fontId="18" fillId="9" borderId="33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7" applyProtection="0">
      <alignment horizontal="center" vertical="top" wrapText="1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5" applyProtection="0">
      <alignment horizontal="left" vertical="top"/>
    </xf>
    <xf numFmtId="49" fontId="18" fillId="9" borderId="33" applyProtection="0">
      <alignment horizontal="left" vertical="top"/>
    </xf>
    <xf numFmtId="49" fontId="18" fillId="9" borderId="33" applyProtection="0">
      <alignment horizontal="left" vertical="top"/>
    </xf>
    <xf numFmtId="49" fontId="18" fillId="8" borderId="5" applyProtection="0">
      <alignment horizontal="left" vertical="top"/>
    </xf>
    <xf numFmtId="173" fontId="18" fillId="9" borderId="33" applyProtection="0">
      <alignment horizontal="right" vertical="top"/>
    </xf>
    <xf numFmtId="173" fontId="18" fillId="9" borderId="33" applyProtection="0">
      <alignment horizontal="right" vertical="top"/>
    </xf>
    <xf numFmtId="173" fontId="18" fillId="9" borderId="33" applyProtection="0">
      <alignment horizontal="right" vertical="top"/>
    </xf>
    <xf numFmtId="173" fontId="18" fillId="9" borderId="33" applyProtection="0">
      <alignment horizontal="right" vertical="top"/>
    </xf>
    <xf numFmtId="49" fontId="18" fillId="9" borderId="33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2" fontId="18" fillId="12" borderId="33" applyProtection="0">
      <alignment horizontal="right" vertical="top"/>
    </xf>
    <xf numFmtId="2" fontId="18" fillId="10" borderId="33" applyProtection="0">
      <alignment horizontal="right" vertical="top"/>
    </xf>
    <xf numFmtId="49" fontId="18" fillId="8" borderId="5" applyProtection="0">
      <alignment horizontal="left" vertical="top"/>
    </xf>
    <xf numFmtId="0" fontId="18" fillId="9" borderId="33" applyProtection="0">
      <alignment horizontal="left" vertical="top"/>
    </xf>
    <xf numFmtId="0" fontId="18" fillId="9" borderId="33" applyProtection="0">
      <alignment horizontal="left" vertical="top"/>
    </xf>
    <xf numFmtId="0" fontId="18" fillId="9" borderId="33" applyProtection="0">
      <alignment horizontal="left" vertical="top"/>
    </xf>
    <xf numFmtId="0" fontId="18" fillId="9" borderId="33" applyProtection="0">
      <alignment horizontal="left" vertical="top"/>
    </xf>
    <xf numFmtId="173" fontId="18" fillId="9" borderId="33" applyProtection="0">
      <alignment horizontal="right" vertical="top"/>
    </xf>
    <xf numFmtId="173" fontId="18" fillId="9" borderId="33" applyProtection="0">
      <alignment horizontal="right" vertical="top"/>
    </xf>
    <xf numFmtId="173" fontId="18" fillId="9" borderId="33" applyProtection="0">
      <alignment horizontal="right" vertical="top"/>
    </xf>
    <xf numFmtId="173" fontId="18" fillId="9" borderId="33" applyProtection="0">
      <alignment horizontal="right" vertical="top"/>
    </xf>
    <xf numFmtId="173" fontId="18" fillId="9" borderId="33" applyProtection="0">
      <alignment horizontal="right" vertical="top"/>
    </xf>
    <xf numFmtId="0" fontId="18" fillId="10" borderId="33" applyNumberFormat="0" applyProtection="0">
      <alignment horizontal="right" vertical="top"/>
    </xf>
    <xf numFmtId="2" fontId="24" fillId="10" borderId="34" applyProtection="0">
      <alignment horizontal="right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1" applyProtection="0">
      <alignment horizontal="center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2" fontId="18" fillId="9" borderId="33" applyProtection="0">
      <alignment horizontal="right" vertical="top"/>
    </xf>
    <xf numFmtId="167" fontId="18" fillId="12" borderId="33" applyProtection="0">
      <alignment horizontal="right" vertical="top"/>
    </xf>
    <xf numFmtId="49" fontId="20" fillId="25" borderId="33" applyProtection="0">
      <alignment horizontal="left" vertical="top"/>
    </xf>
    <xf numFmtId="49" fontId="18" fillId="8" borderId="6" applyProtection="0">
      <alignment horizontal="left" vertical="top" wrapText="1"/>
    </xf>
    <xf numFmtId="49" fontId="18" fillId="9" borderId="33" applyProtection="0">
      <alignment horizontal="left" vertical="top"/>
    </xf>
    <xf numFmtId="49" fontId="18" fillId="8" borderId="1" applyProtection="0">
      <alignment horizontal="center" vertical="top"/>
    </xf>
    <xf numFmtId="49" fontId="18" fillId="9" borderId="33" applyProtection="0">
      <alignment horizontal="left" vertical="top"/>
    </xf>
    <xf numFmtId="49" fontId="18" fillId="9" borderId="33" applyProtection="0">
      <alignment horizontal="left" vertical="top"/>
    </xf>
    <xf numFmtId="49" fontId="18" fillId="9" borderId="33" applyProtection="0">
      <alignment horizontal="left" vertical="top"/>
    </xf>
    <xf numFmtId="49" fontId="18" fillId="9" borderId="33" applyProtection="0">
      <alignment horizontal="left" vertical="top"/>
    </xf>
    <xf numFmtId="49" fontId="18" fillId="9" borderId="33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2" fontId="21" fillId="10" borderId="33" applyProtection="0">
      <alignment horizontal="right" vertical="top"/>
    </xf>
    <xf numFmtId="49" fontId="18" fillId="8" borderId="1" applyProtection="0">
      <alignment horizontal="center" vertical="top"/>
    </xf>
    <xf numFmtId="49" fontId="18" fillId="8" borderId="6" applyProtection="0">
      <alignment horizontal="left" vertical="top" wrapText="1"/>
    </xf>
    <xf numFmtId="49" fontId="18" fillId="9" borderId="33" applyProtection="0">
      <alignment horizontal="left" vertical="top"/>
    </xf>
    <xf numFmtId="49" fontId="18" fillId="9" borderId="33" applyProtection="0">
      <alignment horizontal="left" vertical="top"/>
    </xf>
    <xf numFmtId="49" fontId="18" fillId="9" borderId="33" applyProtection="0">
      <alignment horizontal="left" vertical="top"/>
    </xf>
    <xf numFmtId="49" fontId="18" fillId="9" borderId="33" applyProtection="0">
      <alignment horizontal="left" vertical="top"/>
    </xf>
    <xf numFmtId="49" fontId="18" fillId="9" borderId="33" applyProtection="0">
      <alignment horizontal="left" vertical="top"/>
    </xf>
    <xf numFmtId="49" fontId="18" fillId="9" borderId="33" applyProtection="0">
      <alignment horizontal="left" vertical="top"/>
    </xf>
    <xf numFmtId="49" fontId="18" fillId="9" borderId="33" applyProtection="0">
      <alignment horizontal="left" vertical="top"/>
    </xf>
    <xf numFmtId="49" fontId="18" fillId="9" borderId="33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7" applyProtection="0">
      <alignment horizontal="left" vertical="top" wrapText="1"/>
    </xf>
    <xf numFmtId="49" fontId="18" fillId="8" borderId="1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7" applyProtection="0">
      <alignment horizontal="left" vertical="top" wrapText="1"/>
    </xf>
    <xf numFmtId="49" fontId="18" fillId="8" borderId="1" applyProtection="0">
      <alignment horizontal="center" vertical="top"/>
    </xf>
    <xf numFmtId="49" fontId="18" fillId="12" borderId="33" applyProtection="0">
      <alignment horizontal="left" vertical="top"/>
    </xf>
    <xf numFmtId="49" fontId="18" fillId="8" borderId="7" applyProtection="0">
      <alignment horizontal="center" vertical="top" wrapText="1"/>
    </xf>
    <xf numFmtId="2" fontId="18" fillId="12" borderId="33" applyProtection="0">
      <alignment horizontal="right" vertical="top"/>
    </xf>
    <xf numFmtId="2" fontId="18" fillId="9" borderId="33" applyProtection="0">
      <alignment horizontal="right" vertical="top"/>
    </xf>
    <xf numFmtId="49" fontId="18" fillId="8" borderId="1" applyProtection="0">
      <alignment horizontal="lef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49" fontId="18" fillId="9" borderId="33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0" fontId="31" fillId="0" borderId="0"/>
    <xf numFmtId="49" fontId="18" fillId="8" borderId="1" applyProtection="0">
      <alignment horizontal="center" vertical="top"/>
    </xf>
    <xf numFmtId="49" fontId="18" fillId="10" borderId="33" applyProtection="0">
      <alignment horizontal="left" vertical="top"/>
    </xf>
    <xf numFmtId="49" fontId="18" fillId="8" borderId="7" applyProtection="0">
      <alignment horizontal="left" vertical="top" wrapText="1"/>
    </xf>
    <xf numFmtId="49" fontId="18" fillId="8" borderId="1" applyProtection="0">
      <alignment horizontal="left" vertical="top"/>
    </xf>
    <xf numFmtId="2" fontId="21" fillId="10" borderId="33" applyProtection="0">
      <alignment horizontal="right" vertical="top"/>
    </xf>
    <xf numFmtId="49" fontId="18" fillId="8" borderId="6" applyProtection="0">
      <alignment horizontal="left" vertical="top" wrapText="1"/>
    </xf>
    <xf numFmtId="173" fontId="18" fillId="9" borderId="33" applyProtection="0">
      <alignment horizontal="right" vertical="top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2" fontId="18" fillId="10" borderId="33" applyProtection="0">
      <alignment horizontal="right" vertical="top"/>
    </xf>
    <xf numFmtId="2" fontId="18" fillId="9" borderId="33" applyProtection="0">
      <alignment horizontal="right" vertical="top"/>
    </xf>
    <xf numFmtId="168" fontId="18" fillId="9" borderId="33" applyProtection="0">
      <alignment horizontal="left" vertical="top"/>
    </xf>
    <xf numFmtId="49" fontId="18" fillId="8" borderId="6" applyProtection="0">
      <alignment horizontal="left" vertical="top" wrapText="1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center" vertical="top"/>
    </xf>
    <xf numFmtId="49" fontId="18" fillId="8" borderId="7" applyProtection="0">
      <alignment horizontal="left" vertical="top" wrapText="1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10" borderId="33" applyProtection="0">
      <alignment horizontal="right" vertical="top"/>
    </xf>
    <xf numFmtId="49" fontId="18" fillId="10" borderId="33" applyProtection="0">
      <alignment horizontal="left" vertical="top"/>
    </xf>
    <xf numFmtId="49" fontId="18" fillId="10" borderId="33" applyProtection="0">
      <alignment horizontal="left" vertical="top"/>
    </xf>
    <xf numFmtId="2" fontId="18" fillId="10" borderId="33" applyProtection="0">
      <alignment horizontal="right" vertical="top"/>
    </xf>
    <xf numFmtId="49" fontId="18" fillId="8" borderId="21" applyProtection="0">
      <alignment horizontal="left" vertical="top"/>
    </xf>
    <xf numFmtId="49" fontId="18" fillId="8" borderId="21" applyProtection="0">
      <alignment horizontal="left" vertical="top"/>
    </xf>
    <xf numFmtId="2" fontId="18" fillId="10" borderId="33" applyProtection="0">
      <alignment horizontal="right" vertical="top"/>
    </xf>
    <xf numFmtId="2" fontId="18" fillId="10" borderId="33" applyProtection="0">
      <alignment horizontal="right" vertical="top"/>
    </xf>
    <xf numFmtId="2" fontId="18" fillId="10" borderId="33" applyProtection="0">
      <alignment horizontal="right" vertical="top"/>
    </xf>
    <xf numFmtId="49" fontId="18" fillId="8" borderId="21" applyProtection="0">
      <alignment horizontal="left" vertical="top"/>
    </xf>
    <xf numFmtId="49" fontId="18" fillId="8" borderId="1" applyProtection="0">
      <alignment horizontal="center" vertical="top"/>
    </xf>
    <xf numFmtId="2" fontId="21" fillId="10" borderId="33" applyProtection="0">
      <alignment horizontal="right" vertical="top"/>
    </xf>
    <xf numFmtId="49" fontId="18" fillId="8" borderId="21" applyProtection="0">
      <alignment horizontal="left" vertical="top"/>
    </xf>
    <xf numFmtId="49" fontId="18" fillId="10" borderId="33" applyProtection="0">
      <alignment horizontal="left" vertical="top"/>
    </xf>
    <xf numFmtId="2" fontId="18" fillId="10" borderId="33" applyProtection="0">
      <alignment horizontal="right" vertical="top"/>
    </xf>
    <xf numFmtId="49" fontId="18" fillId="10" borderId="33" applyProtection="0">
      <alignment horizontal="left" vertical="top"/>
    </xf>
    <xf numFmtId="173" fontId="18" fillId="9" borderId="33" applyProtection="0">
      <alignment horizontal="right" vertical="top"/>
    </xf>
    <xf numFmtId="168" fontId="18" fillId="9" borderId="33" applyProtection="0">
      <alignment horizontal="left" vertical="top"/>
    </xf>
    <xf numFmtId="168" fontId="18" fillId="9" borderId="33" applyProtection="0">
      <alignment horizontal="left" vertical="top"/>
    </xf>
    <xf numFmtId="49" fontId="18" fillId="8" borderId="21" applyProtection="0">
      <alignment horizontal="left" vertical="top"/>
    </xf>
    <xf numFmtId="49" fontId="18" fillId="8" borderId="21" applyProtection="0">
      <alignment horizontal="left" vertical="top"/>
    </xf>
    <xf numFmtId="2" fontId="18" fillId="10" borderId="33" applyProtection="0">
      <alignment horizontal="right" vertical="top"/>
    </xf>
    <xf numFmtId="49" fontId="18" fillId="8" borderId="21" applyProtection="0">
      <alignment horizontal="lef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9" borderId="33" applyProtection="0">
      <alignment horizontal="right" vertical="top"/>
    </xf>
    <xf numFmtId="49" fontId="18" fillId="10" borderId="33" applyProtection="0">
      <alignment horizontal="left" vertical="top"/>
    </xf>
    <xf numFmtId="168" fontId="18" fillId="9" borderId="33" applyProtection="0">
      <alignment horizontal="left" vertical="top"/>
    </xf>
    <xf numFmtId="49" fontId="18" fillId="8" borderId="21" applyProtection="0">
      <alignment horizontal="left" vertical="top"/>
    </xf>
    <xf numFmtId="168" fontId="18" fillId="9" borderId="33" applyProtection="0">
      <alignment horizontal="left" vertical="top"/>
    </xf>
    <xf numFmtId="168" fontId="18" fillId="9" borderId="33" applyProtection="0">
      <alignment horizontal="left" vertical="top"/>
    </xf>
    <xf numFmtId="2" fontId="18" fillId="10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49" fontId="18" fillId="8" borderId="1" applyProtection="0">
      <alignment horizontal="center" vertical="top"/>
    </xf>
    <xf numFmtId="2" fontId="21" fillId="10" borderId="33" applyProtection="0">
      <alignment horizontal="right" vertical="top"/>
    </xf>
    <xf numFmtId="2" fontId="19" fillId="10" borderId="1" applyProtection="0">
      <alignment horizontal="right" vertical="top"/>
    </xf>
    <xf numFmtId="49" fontId="18" fillId="8" borderId="21" applyProtection="0">
      <alignment horizontal="lef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10" borderId="33" applyProtection="0">
      <alignment horizontal="right" vertical="top"/>
    </xf>
    <xf numFmtId="2" fontId="18" fillId="10" borderId="33" applyProtection="0">
      <alignment horizontal="right" vertical="top"/>
    </xf>
    <xf numFmtId="168" fontId="18" fillId="9" borderId="33" applyProtection="0">
      <alignment horizontal="left" vertical="top"/>
    </xf>
    <xf numFmtId="49" fontId="18" fillId="8" borderId="21" applyProtection="0">
      <alignment horizontal="lef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49" fontId="18" fillId="8" borderId="21" applyProtection="0">
      <alignment horizontal="lef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173" fontId="18" fillId="9" borderId="33" applyProtection="0">
      <alignment horizontal="right" vertical="top"/>
    </xf>
    <xf numFmtId="49" fontId="18" fillId="8" borderId="21" applyProtection="0">
      <alignment horizontal="left" vertical="top"/>
    </xf>
    <xf numFmtId="2" fontId="18" fillId="10" borderId="33" applyProtection="0">
      <alignment horizontal="right" vertical="top"/>
    </xf>
    <xf numFmtId="2" fontId="18" fillId="10" borderId="33" applyProtection="0">
      <alignment horizontal="right" vertical="top"/>
    </xf>
    <xf numFmtId="2" fontId="18" fillId="10" borderId="33" applyProtection="0">
      <alignment horizontal="right" vertical="top"/>
    </xf>
    <xf numFmtId="2" fontId="18" fillId="10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173" fontId="18" fillId="9" borderId="33" applyProtection="0">
      <alignment horizontal="right" vertical="top"/>
    </xf>
    <xf numFmtId="173" fontId="18" fillId="9" borderId="33" applyProtection="0">
      <alignment horizontal="right" vertical="top"/>
    </xf>
    <xf numFmtId="173" fontId="18" fillId="9" borderId="33" applyProtection="0">
      <alignment horizontal="right" vertical="top"/>
    </xf>
    <xf numFmtId="2" fontId="18" fillId="10" borderId="33" applyProtection="0">
      <alignment horizontal="right" vertical="top"/>
    </xf>
    <xf numFmtId="49" fontId="18" fillId="8" borderId="6" applyProtection="0">
      <alignment horizontal="left" vertical="top" wrapText="1"/>
    </xf>
    <xf numFmtId="2" fontId="18" fillId="10" borderId="33" applyProtection="0">
      <alignment horizontal="right" vertical="top"/>
    </xf>
    <xf numFmtId="49" fontId="18" fillId="8" borderId="21" applyProtection="0">
      <alignment horizontal="left" vertical="top"/>
    </xf>
    <xf numFmtId="49" fontId="18" fillId="8" borderId="21" applyProtection="0">
      <alignment horizontal="left" vertical="top"/>
    </xf>
    <xf numFmtId="49" fontId="18" fillId="24" borderId="33" applyProtection="0">
      <alignment horizontal="left" vertical="top"/>
    </xf>
    <xf numFmtId="49" fontId="18" fillId="8" borderId="6" applyProtection="0">
      <alignment horizontal="left" vertical="top" wrapText="1"/>
    </xf>
    <xf numFmtId="168" fontId="18" fillId="9" borderId="33" applyProtection="0">
      <alignment horizontal="left" vertical="top"/>
    </xf>
    <xf numFmtId="168" fontId="18" fillId="9" borderId="33" applyProtection="0">
      <alignment horizontal="left" vertical="top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168" fontId="18" fillId="9" borderId="33" applyProtection="0">
      <alignment horizontal="left" vertical="top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21" applyProtection="0">
      <alignment horizontal="left" vertical="top"/>
    </xf>
    <xf numFmtId="49" fontId="18" fillId="8" borderId="21" applyProtection="0">
      <alignment horizontal="left" vertical="top"/>
    </xf>
    <xf numFmtId="49" fontId="18" fillId="8" borderId="21" applyProtection="0">
      <alignment horizontal="left" vertical="top"/>
    </xf>
    <xf numFmtId="49" fontId="18" fillId="8" borderId="6" applyProtection="0">
      <alignment horizontal="left" vertical="top" wrapText="1"/>
    </xf>
    <xf numFmtId="168" fontId="18" fillId="9" borderId="33" applyProtection="0">
      <alignment horizontal="left" vertical="top"/>
    </xf>
    <xf numFmtId="168" fontId="18" fillId="9" borderId="33" applyProtection="0">
      <alignment horizontal="left" vertical="top"/>
    </xf>
    <xf numFmtId="49" fontId="18" fillId="8" borderId="6" applyProtection="0">
      <alignment horizontal="left" vertical="top" wrapText="1"/>
    </xf>
    <xf numFmtId="173" fontId="18" fillId="9" borderId="33" applyProtection="0">
      <alignment horizontal="right" vertical="top"/>
    </xf>
    <xf numFmtId="173" fontId="18" fillId="9" borderId="33" applyProtection="0">
      <alignment horizontal="right" vertical="top"/>
    </xf>
    <xf numFmtId="173" fontId="18" fillId="9" borderId="33" applyProtection="0">
      <alignment horizontal="right" vertical="top"/>
    </xf>
    <xf numFmtId="173" fontId="18" fillId="9" borderId="33" applyProtection="0">
      <alignment horizontal="right" vertical="top"/>
    </xf>
    <xf numFmtId="168" fontId="18" fillId="9" borderId="33" applyProtection="0">
      <alignment horizontal="left" vertical="top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2" fontId="21" fillId="10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10" borderId="33" applyProtection="0">
      <alignment horizontal="right" vertical="top"/>
    </xf>
    <xf numFmtId="49" fontId="18" fillId="8" borderId="6" applyProtection="0">
      <alignment horizontal="left" vertical="top" wrapText="1"/>
    </xf>
    <xf numFmtId="0" fontId="18" fillId="9" borderId="33" applyNumberFormat="0" applyProtection="0">
      <alignment horizontal="right" vertical="top"/>
    </xf>
    <xf numFmtId="0" fontId="18" fillId="9" borderId="33" applyNumberFormat="0" applyProtection="0">
      <alignment horizontal="right" vertical="top"/>
    </xf>
    <xf numFmtId="0" fontId="18" fillId="9" borderId="33" applyNumberFormat="0" applyProtection="0">
      <alignment horizontal="right" vertical="top"/>
    </xf>
    <xf numFmtId="0" fontId="18" fillId="9" borderId="33" applyNumberFormat="0" applyProtection="0">
      <alignment horizontal="right" vertical="top"/>
    </xf>
    <xf numFmtId="173" fontId="18" fillId="9" borderId="33" applyProtection="0">
      <alignment horizontal="right" vertical="top"/>
    </xf>
    <xf numFmtId="173" fontId="18" fillId="9" borderId="33" applyProtection="0">
      <alignment horizontal="right" vertical="top"/>
    </xf>
    <xf numFmtId="173" fontId="18" fillId="9" borderId="33" applyProtection="0">
      <alignment horizontal="right" vertical="top"/>
    </xf>
    <xf numFmtId="173" fontId="18" fillId="9" borderId="33" applyProtection="0">
      <alignment horizontal="right" vertical="top"/>
    </xf>
    <xf numFmtId="173" fontId="18" fillId="9" borderId="33" applyProtection="0">
      <alignment horizontal="right" vertical="top"/>
    </xf>
    <xf numFmtId="2" fontId="18" fillId="10" borderId="33" applyProtection="0">
      <alignment horizontal="right" vertical="top"/>
    </xf>
    <xf numFmtId="49" fontId="18" fillId="8" borderId="6" applyProtection="0">
      <alignment horizontal="left" vertical="top" wrapText="1"/>
    </xf>
    <xf numFmtId="2" fontId="18" fillId="9" borderId="33" applyProtection="0">
      <alignment horizontal="righ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21" applyProtection="0">
      <alignment horizontal="lef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12" borderId="33" applyProtection="0">
      <alignment horizontal="right" vertical="top"/>
    </xf>
    <xf numFmtId="167" fontId="18" fillId="9" borderId="33" applyProtection="0">
      <alignment horizontal="right" vertical="top"/>
    </xf>
    <xf numFmtId="49" fontId="20" fillId="9" borderId="33" applyProtection="0">
      <alignment horizontal="left" vertical="top"/>
    </xf>
    <xf numFmtId="49" fontId="18" fillId="8" borderId="7" applyProtection="0">
      <alignment horizontal="left" vertical="top" wrapText="1"/>
    </xf>
    <xf numFmtId="168" fontId="18" fillId="9" borderId="33" applyProtection="0">
      <alignment horizontal="left" vertical="top"/>
    </xf>
    <xf numFmtId="49" fontId="18" fillId="8" borderId="21" applyProtection="0">
      <alignment horizontal="left" vertical="top"/>
    </xf>
    <xf numFmtId="168" fontId="18" fillId="9" borderId="33" applyProtection="0">
      <alignment horizontal="left" vertical="top"/>
    </xf>
    <xf numFmtId="2" fontId="18" fillId="10" borderId="33" applyProtection="0">
      <alignment horizontal="right" vertical="top"/>
    </xf>
    <xf numFmtId="168" fontId="18" fillId="9" borderId="33" applyProtection="0">
      <alignment horizontal="left" vertical="top"/>
    </xf>
    <xf numFmtId="168" fontId="18" fillId="9" borderId="33" applyProtection="0">
      <alignment horizontal="left" vertical="top"/>
    </xf>
    <xf numFmtId="168" fontId="18" fillId="9" borderId="33" applyProtection="0">
      <alignment horizontal="left" vertical="top"/>
    </xf>
    <xf numFmtId="168" fontId="18" fillId="9" borderId="33" applyProtection="0">
      <alignment horizontal="left" vertical="top"/>
    </xf>
    <xf numFmtId="167" fontId="18" fillId="24" borderId="33" applyProtection="0">
      <alignment horizontal="right" vertical="top"/>
    </xf>
    <xf numFmtId="167" fontId="18" fillId="24" borderId="33" applyProtection="0">
      <alignment horizontal="right" vertical="top"/>
    </xf>
    <xf numFmtId="167" fontId="18" fillId="24" borderId="33" applyProtection="0">
      <alignment horizontal="right" vertical="top"/>
    </xf>
    <xf numFmtId="167" fontId="18" fillId="24" borderId="33" applyProtection="0">
      <alignment horizontal="right" vertical="top"/>
    </xf>
    <xf numFmtId="49" fontId="18" fillId="8" borderId="21" applyProtection="0">
      <alignment horizontal="left" vertical="top"/>
    </xf>
    <xf numFmtId="49" fontId="18" fillId="8" borderId="7" applyProtection="0">
      <alignment horizontal="left" vertical="top" wrapText="1"/>
    </xf>
    <xf numFmtId="49" fontId="18" fillId="10" borderId="33" applyProtection="0">
      <alignment horizontal="left" vertical="top"/>
    </xf>
    <xf numFmtId="2" fontId="18" fillId="10" borderId="33" applyProtection="0">
      <alignment horizontal="righ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168" fontId="18" fillId="9" borderId="33" applyProtection="0">
      <alignment horizontal="left" vertical="top"/>
    </xf>
    <xf numFmtId="168" fontId="18" fillId="9" borderId="33" applyProtection="0">
      <alignment horizontal="left" vertical="top"/>
    </xf>
    <xf numFmtId="168" fontId="18" fillId="9" borderId="33" applyProtection="0">
      <alignment horizontal="left" vertical="top"/>
    </xf>
    <xf numFmtId="168" fontId="18" fillId="9" borderId="33" applyProtection="0">
      <alignment horizontal="left" vertical="top"/>
    </xf>
    <xf numFmtId="167" fontId="18" fillId="9" borderId="33" applyProtection="0">
      <alignment horizontal="right" vertical="top"/>
    </xf>
    <xf numFmtId="167" fontId="18" fillId="9" borderId="33" applyProtection="0">
      <alignment horizontal="right" vertical="top"/>
    </xf>
    <xf numFmtId="167" fontId="18" fillId="9" borderId="33" applyProtection="0">
      <alignment horizontal="right" vertical="top"/>
    </xf>
    <xf numFmtId="167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49" fontId="18" fillId="8" borderId="21" applyProtection="0">
      <alignment horizontal="left" vertical="top"/>
    </xf>
    <xf numFmtId="2" fontId="18" fillId="9" borderId="33" applyProtection="0">
      <alignment horizontal="right" vertical="top"/>
    </xf>
    <xf numFmtId="49" fontId="18" fillId="8" borderId="6" applyProtection="0">
      <alignment horizontal="left" vertical="top" wrapText="1"/>
    </xf>
    <xf numFmtId="49" fontId="18" fillId="8" borderId="21" applyProtection="0">
      <alignment horizontal="left" vertical="top"/>
    </xf>
    <xf numFmtId="49" fontId="18" fillId="9" borderId="33" applyProtection="0">
      <alignment horizontal="left" vertical="top"/>
    </xf>
    <xf numFmtId="167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168" fontId="18" fillId="9" borderId="33" applyProtection="0">
      <alignment horizontal="lef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10" borderId="33" applyProtection="0">
      <alignment horizontal="right" vertical="top"/>
    </xf>
    <xf numFmtId="2" fontId="18" fillId="10" borderId="33" applyProtection="0">
      <alignment horizontal="right" vertical="top"/>
    </xf>
    <xf numFmtId="2" fontId="18" fillId="10" borderId="33" applyProtection="0">
      <alignment horizontal="right" vertical="top"/>
    </xf>
    <xf numFmtId="0" fontId="32" fillId="26" borderId="0" applyNumberFormat="0" applyBorder="0" applyAlignment="0" applyProtection="0"/>
    <xf numFmtId="0" fontId="32" fillId="21" borderId="0" applyNumberFormat="0" applyBorder="0" applyAlignment="0" applyProtection="0"/>
    <xf numFmtId="0" fontId="32" fillId="22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29" borderId="0" applyNumberFormat="0" applyBorder="0" applyAlignment="0" applyProtection="0"/>
    <xf numFmtId="49" fontId="18" fillId="8" borderId="21" applyProtection="0">
      <alignment horizontal="left" vertical="top"/>
    </xf>
    <xf numFmtId="2" fontId="18" fillId="10" borderId="33" applyProtection="0">
      <alignment horizontal="right" vertical="top"/>
    </xf>
    <xf numFmtId="49" fontId="18" fillId="8" borderId="1" applyProtection="0">
      <alignment horizontal="left" vertical="top"/>
    </xf>
    <xf numFmtId="4" fontId="18" fillId="24" borderId="33" applyProtection="0">
      <alignment horizontal="right" vertical="top"/>
    </xf>
    <xf numFmtId="49" fontId="18" fillId="8" borderId="7" applyProtection="0">
      <alignment horizontal="left" vertical="top" wrapText="1"/>
    </xf>
    <xf numFmtId="173" fontId="18" fillId="12" borderId="33" applyProtection="0">
      <alignment horizontal="right" vertical="top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12" borderId="33" applyProtection="0">
      <alignment horizontal="left" vertical="top"/>
    </xf>
    <xf numFmtId="2" fontId="18" fillId="10" borderId="33" applyProtection="0">
      <alignment horizontal="right" vertical="top"/>
    </xf>
    <xf numFmtId="168" fontId="18" fillId="9" borderId="33" applyProtection="0">
      <alignment horizontal="left" vertical="top"/>
    </xf>
    <xf numFmtId="49" fontId="18" fillId="12" borderId="33" applyProtection="0">
      <alignment horizontal="left" vertical="top"/>
    </xf>
    <xf numFmtId="167" fontId="18" fillId="9" borderId="33" applyProtection="0">
      <alignment horizontal="right" vertical="top"/>
    </xf>
    <xf numFmtId="49" fontId="18" fillId="8" borderId="7" applyProtection="0">
      <alignment horizontal="left" vertical="top" wrapText="1"/>
    </xf>
    <xf numFmtId="49" fontId="18" fillId="8" borderId="21" applyProtection="0">
      <alignment horizontal="left" vertical="top"/>
    </xf>
    <xf numFmtId="49" fontId="18" fillId="8" borderId="1" applyProtection="0">
      <alignment horizontal="center" vertical="top"/>
    </xf>
    <xf numFmtId="49" fontId="18" fillId="8" borderId="7" applyProtection="0">
      <alignment horizontal="right" vertical="top" wrapText="1"/>
    </xf>
    <xf numFmtId="49" fontId="18" fillId="8" borderId="7" applyProtection="0">
      <alignment horizontal="right" vertical="top" wrapText="1"/>
    </xf>
    <xf numFmtId="49" fontId="18" fillId="8" borderId="7" applyProtection="0">
      <alignment horizontal="right" vertical="top" wrapText="1"/>
    </xf>
    <xf numFmtId="49" fontId="18" fillId="8" borderId="7" applyProtection="0">
      <alignment horizontal="right" vertical="top" wrapText="1"/>
    </xf>
    <xf numFmtId="49" fontId="18" fillId="8" borderId="7" applyProtection="0">
      <alignment horizontal="right" vertical="top" wrapText="1"/>
    </xf>
    <xf numFmtId="49" fontId="18" fillId="8" borderId="7" applyProtection="0">
      <alignment horizontal="right" vertical="top" wrapText="1"/>
    </xf>
    <xf numFmtId="49" fontId="18" fillId="8" borderId="7" applyProtection="0">
      <alignment horizontal="right" vertical="top" wrapText="1"/>
    </xf>
    <xf numFmtId="49" fontId="18" fillId="8" borderId="7" applyProtection="0">
      <alignment horizontal="right" vertical="top" wrapText="1"/>
    </xf>
    <xf numFmtId="49" fontId="18" fillId="8" borderId="7" applyProtection="0">
      <alignment horizontal="right" vertical="top" wrapText="1"/>
    </xf>
    <xf numFmtId="49" fontId="18" fillId="8" borderId="7" applyProtection="0">
      <alignment horizontal="right" vertical="top" wrapText="1"/>
    </xf>
    <xf numFmtId="2" fontId="18" fillId="12" borderId="33" applyProtection="0">
      <alignment horizontal="right" vertical="top"/>
    </xf>
    <xf numFmtId="168" fontId="18" fillId="9" borderId="33" applyProtection="0">
      <alignment horizontal="left" vertical="top"/>
    </xf>
    <xf numFmtId="168" fontId="18" fillId="9" borderId="33" applyProtection="0">
      <alignment horizontal="left" vertical="top"/>
    </xf>
    <xf numFmtId="49" fontId="18" fillId="8" borderId="5" applyProtection="0">
      <alignment horizontal="center" vertical="top"/>
    </xf>
    <xf numFmtId="2" fontId="18" fillId="10" borderId="33" applyProtection="0">
      <alignment horizontal="right" vertical="top"/>
    </xf>
    <xf numFmtId="167" fontId="18" fillId="10" borderId="33" applyProtection="0">
      <alignment horizontal="right" vertical="top"/>
    </xf>
    <xf numFmtId="167" fontId="18" fillId="10" borderId="33" applyProtection="0">
      <alignment horizontal="right" vertical="top"/>
    </xf>
    <xf numFmtId="2" fontId="18" fillId="10" borderId="33" applyProtection="0">
      <alignment horizontal="right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2" fontId="18" fillId="10" borderId="33" applyProtection="0">
      <alignment horizontal="right" vertical="top"/>
    </xf>
    <xf numFmtId="2" fontId="18" fillId="10" borderId="33" applyProtection="0">
      <alignment horizontal="right" vertical="top"/>
    </xf>
    <xf numFmtId="2" fontId="18" fillId="10" borderId="33" applyProtection="0">
      <alignment horizontal="right" vertical="top"/>
    </xf>
    <xf numFmtId="49" fontId="18" fillId="8" borderId="1" applyProtection="0">
      <alignment horizontal="center" vertical="top"/>
    </xf>
    <xf numFmtId="49" fontId="18" fillId="9" borderId="33" applyProtection="0">
      <alignment horizontal="left" vertical="top"/>
    </xf>
    <xf numFmtId="49" fontId="18" fillId="8" borderId="1" applyProtection="0">
      <alignment horizontal="center" vertical="top"/>
    </xf>
    <xf numFmtId="167" fontId="18" fillId="10" borderId="33" applyProtection="0">
      <alignment horizontal="right" vertical="top"/>
    </xf>
    <xf numFmtId="2" fontId="18" fillId="10" borderId="33" applyProtection="0">
      <alignment horizontal="right" vertical="top"/>
    </xf>
    <xf numFmtId="167" fontId="18" fillId="10" borderId="33" applyProtection="0">
      <alignment horizontal="right" vertical="top"/>
    </xf>
    <xf numFmtId="173" fontId="18" fillId="12" borderId="33" applyProtection="0">
      <alignment horizontal="right" vertical="top"/>
    </xf>
    <xf numFmtId="167" fontId="18" fillId="9" borderId="33" applyProtection="0">
      <alignment horizontal="right" vertical="top"/>
    </xf>
    <xf numFmtId="167" fontId="18" fillId="9" borderId="33" applyProtection="0">
      <alignment horizontal="right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2" fontId="18" fillId="10" borderId="33" applyProtection="0">
      <alignment horizontal="right" vertical="top"/>
    </xf>
    <xf numFmtId="49" fontId="18" fillId="8" borderId="1" applyProtection="0">
      <alignment horizontal="center" vertical="top"/>
    </xf>
    <xf numFmtId="167" fontId="18" fillId="12" borderId="33" applyProtection="0">
      <alignment horizontal="right" vertical="top"/>
    </xf>
    <xf numFmtId="167" fontId="18" fillId="10" borderId="33" applyProtection="0">
      <alignment horizontal="right" vertical="top"/>
    </xf>
    <xf numFmtId="49" fontId="18" fillId="8" borderId="1" applyProtection="0">
      <alignment horizontal="center" vertical="top"/>
    </xf>
    <xf numFmtId="167" fontId="18" fillId="9" borderId="33" applyProtection="0">
      <alignment horizontal="right" vertical="top"/>
    </xf>
    <xf numFmtId="167" fontId="18" fillId="9" borderId="33" applyProtection="0">
      <alignment horizontal="right" vertical="top"/>
    </xf>
    <xf numFmtId="2" fontId="18" fillId="10" borderId="33" applyProtection="0">
      <alignment horizontal="right" vertical="top"/>
    </xf>
    <xf numFmtId="2" fontId="18" fillId="12" borderId="33" applyProtection="0">
      <alignment horizontal="right" vertical="top"/>
    </xf>
    <xf numFmtId="49" fontId="18" fillId="8" borderId="5" applyProtection="0">
      <alignment horizontal="center" vertical="top"/>
    </xf>
    <xf numFmtId="167" fontId="18" fillId="9" borderId="33" applyProtection="0">
      <alignment horizontal="right" vertical="top"/>
    </xf>
    <xf numFmtId="2" fontId="19" fillId="10" borderId="1" applyProtection="0">
      <alignment horizontal="right" vertical="top"/>
    </xf>
    <xf numFmtId="49" fontId="18" fillId="8" borderId="1" applyProtection="0">
      <alignment horizontal="center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0" borderId="33" applyProtection="0">
      <alignment horizontal="right" vertical="top"/>
    </xf>
    <xf numFmtId="2" fontId="18" fillId="10" borderId="33" applyProtection="0">
      <alignment horizontal="right" vertical="top"/>
    </xf>
    <xf numFmtId="49" fontId="18" fillId="8" borderId="1" applyProtection="0">
      <alignment horizontal="center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49" fontId="18" fillId="8" borderId="1" applyProtection="0">
      <alignment horizontal="center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173" fontId="18" fillId="12" borderId="33" applyProtection="0">
      <alignment horizontal="right" vertical="top"/>
    </xf>
    <xf numFmtId="49" fontId="18" fillId="8" borderId="1" applyProtection="0">
      <alignment horizontal="center" vertical="top"/>
    </xf>
    <xf numFmtId="2" fontId="18" fillId="10" borderId="33" applyProtection="0">
      <alignment horizontal="right" vertical="top"/>
    </xf>
    <xf numFmtId="2" fontId="18" fillId="10" borderId="33" applyProtection="0">
      <alignment horizontal="right" vertical="top"/>
    </xf>
    <xf numFmtId="2" fontId="18" fillId="10" borderId="33" applyProtection="0">
      <alignment horizontal="right" vertical="top"/>
    </xf>
    <xf numFmtId="2" fontId="18" fillId="10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173" fontId="18" fillId="12" borderId="33" applyProtection="0">
      <alignment horizontal="right" vertical="top"/>
    </xf>
    <xf numFmtId="173" fontId="18" fillId="12" borderId="33" applyProtection="0">
      <alignment horizontal="right" vertical="top"/>
    </xf>
    <xf numFmtId="173" fontId="18" fillId="12" borderId="33" applyProtection="0">
      <alignment horizontal="right" vertical="top"/>
    </xf>
    <xf numFmtId="2" fontId="18" fillId="10" borderId="33" applyProtection="0">
      <alignment horizontal="right" vertical="top"/>
    </xf>
    <xf numFmtId="49" fontId="18" fillId="8" borderId="7" applyProtection="0">
      <alignment horizontal="left" vertical="top" wrapText="1"/>
    </xf>
    <xf numFmtId="2" fontId="18" fillId="10" borderId="33" applyProtection="0">
      <alignment horizontal="right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167" fontId="18" fillId="24" borderId="33" applyProtection="0">
      <alignment horizontal="right" vertical="top"/>
    </xf>
    <xf numFmtId="49" fontId="18" fillId="8" borderId="7" applyProtection="0">
      <alignment horizontal="left" vertical="top" wrapText="1"/>
    </xf>
    <xf numFmtId="167" fontId="18" fillId="9" borderId="33" applyProtection="0">
      <alignment horizontal="right" vertical="top"/>
    </xf>
    <xf numFmtId="167" fontId="18" fillId="9" borderId="33" applyProtection="0">
      <alignment horizontal="right" vertical="top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5" applyProtection="0">
      <alignment horizontal="center" vertical="top"/>
    </xf>
    <xf numFmtId="49" fontId="18" fillId="8" borderId="5" applyProtection="0">
      <alignment horizontal="center" vertical="top"/>
    </xf>
    <xf numFmtId="49" fontId="18" fillId="8" borderId="5" applyProtection="0">
      <alignment horizontal="center" vertical="top"/>
    </xf>
    <xf numFmtId="49" fontId="18" fillId="8" borderId="5" applyProtection="0">
      <alignment horizontal="center" vertical="top"/>
    </xf>
    <xf numFmtId="49" fontId="18" fillId="8" borderId="5" applyProtection="0">
      <alignment horizontal="center" vertical="top"/>
    </xf>
    <xf numFmtId="49" fontId="18" fillId="8" borderId="5" applyProtection="0">
      <alignment horizontal="center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49" fontId="18" fillId="8" borderId="5" applyProtection="0">
      <alignment horizontal="center" vertical="top"/>
    </xf>
    <xf numFmtId="49" fontId="18" fillId="8" borderId="5" applyProtection="0">
      <alignment horizontal="center" vertical="top"/>
    </xf>
    <xf numFmtId="49" fontId="18" fillId="8" borderId="5" applyProtection="0">
      <alignment horizontal="center" vertical="top"/>
    </xf>
    <xf numFmtId="167" fontId="18" fillId="9" borderId="33" applyProtection="0">
      <alignment horizontal="right" vertical="top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5" applyProtection="0">
      <alignment horizontal="center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49" fontId="18" fillId="8" borderId="7" applyProtection="0">
      <alignment horizontal="left" vertical="top" wrapText="1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7" applyProtection="0">
      <alignment horizontal="left" vertical="top" wrapText="1"/>
    </xf>
    <xf numFmtId="167" fontId="18" fillId="9" borderId="33" applyProtection="0">
      <alignment horizontal="right" vertical="top"/>
    </xf>
    <xf numFmtId="167" fontId="18" fillId="9" borderId="33" applyProtection="0">
      <alignment horizontal="right" vertical="top"/>
    </xf>
    <xf numFmtId="49" fontId="18" fillId="8" borderId="7" applyProtection="0">
      <alignment horizontal="left" vertical="top" wrapText="1"/>
    </xf>
    <xf numFmtId="173" fontId="18" fillId="12" borderId="33" applyProtection="0">
      <alignment horizontal="right" vertical="top"/>
    </xf>
    <xf numFmtId="173" fontId="18" fillId="12" borderId="33" applyProtection="0">
      <alignment horizontal="right" vertical="top"/>
    </xf>
    <xf numFmtId="173" fontId="18" fillId="12" borderId="33" applyProtection="0">
      <alignment horizontal="right" vertical="top"/>
    </xf>
    <xf numFmtId="173" fontId="18" fillId="12" borderId="33" applyProtection="0">
      <alignment horizontal="right" vertical="top"/>
    </xf>
    <xf numFmtId="167" fontId="18" fillId="9" borderId="33" applyProtection="0">
      <alignment horizontal="right" vertical="top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2" fontId="21" fillId="10" borderId="33" applyProtection="0">
      <alignment horizontal="right" vertical="top"/>
    </xf>
    <xf numFmtId="2" fontId="21" fillId="10" borderId="33" applyProtection="0">
      <alignment horizontal="right" vertical="top"/>
    </xf>
    <xf numFmtId="2" fontId="21" fillId="10" borderId="33" applyProtection="0">
      <alignment horizontal="right" vertical="top"/>
    </xf>
    <xf numFmtId="2" fontId="21" fillId="10" borderId="33" applyProtection="0">
      <alignment horizontal="right" vertical="top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168" fontId="18" fillId="9" borderId="33" applyProtection="0">
      <alignment horizontal="left" vertical="top"/>
    </xf>
    <xf numFmtId="168" fontId="18" fillId="9" borderId="33" applyProtection="0">
      <alignment horizontal="left" vertical="top"/>
    </xf>
    <xf numFmtId="49" fontId="18" fillId="8" borderId="7" applyProtection="0">
      <alignment horizontal="left" vertical="top" wrapText="1"/>
    </xf>
    <xf numFmtId="49" fontId="18" fillId="9" borderId="33" applyProtection="0">
      <alignment horizontal="left" vertical="top"/>
    </xf>
    <xf numFmtId="49" fontId="18" fillId="9" borderId="33" applyProtection="0">
      <alignment horizontal="left" vertical="top"/>
    </xf>
    <xf numFmtId="49" fontId="18" fillId="9" borderId="33" applyProtection="0">
      <alignment horizontal="left" vertical="top"/>
    </xf>
    <xf numFmtId="49" fontId="18" fillId="9" borderId="33" applyProtection="0">
      <alignment horizontal="left" vertical="top"/>
    </xf>
    <xf numFmtId="173" fontId="18" fillId="12" borderId="33" applyProtection="0">
      <alignment horizontal="right" vertical="top"/>
    </xf>
    <xf numFmtId="173" fontId="18" fillId="12" borderId="33" applyProtection="0">
      <alignment horizontal="right" vertical="top"/>
    </xf>
    <xf numFmtId="173" fontId="18" fillId="12" borderId="33" applyProtection="0">
      <alignment horizontal="right" vertical="top"/>
    </xf>
    <xf numFmtId="173" fontId="18" fillId="12" borderId="33" applyProtection="0">
      <alignment horizontal="right" vertical="top"/>
    </xf>
    <xf numFmtId="173" fontId="18" fillId="12" borderId="33" applyProtection="0">
      <alignment horizontal="right" vertical="top"/>
    </xf>
    <xf numFmtId="2" fontId="18" fillId="10" borderId="33" applyProtection="0">
      <alignment horizontal="right" vertical="top"/>
    </xf>
    <xf numFmtId="49" fontId="18" fillId="8" borderId="7" applyProtection="0">
      <alignment horizontal="left" vertical="top" wrapText="1"/>
    </xf>
    <xf numFmtId="2" fontId="18" fillId="12" borderId="33" applyProtection="0">
      <alignment horizontal="right" vertical="top"/>
    </xf>
    <xf numFmtId="4" fontId="18" fillId="11" borderId="33" applyProtection="0">
      <alignment horizontal="right" vertical="top"/>
    </xf>
    <xf numFmtId="4" fontId="18" fillId="11" borderId="33" applyProtection="0">
      <alignment horizontal="right" vertical="top"/>
    </xf>
    <xf numFmtId="4" fontId="18" fillId="11" borderId="33" applyProtection="0">
      <alignment horizontal="right" vertical="top"/>
    </xf>
    <xf numFmtId="4" fontId="18" fillId="11" borderId="33" applyProtection="0">
      <alignment horizontal="right" vertical="top"/>
    </xf>
    <xf numFmtId="49" fontId="18" fillId="8" borderId="5" applyProtection="0">
      <alignment horizontal="lef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21" fillId="10" borderId="33" applyProtection="0">
      <alignment horizontal="right" vertical="top"/>
    </xf>
    <xf numFmtId="167" fontId="20" fillId="25" borderId="33" applyProtection="0">
      <alignment horizontal="right" vertical="top"/>
    </xf>
    <xf numFmtId="167" fontId="18" fillId="9" borderId="33" applyProtection="0">
      <alignment horizontal="right" vertical="top"/>
    </xf>
    <xf numFmtId="49" fontId="30" fillId="8" borderId="1" applyProtection="0">
      <alignment horizontal="left" vertical="top"/>
    </xf>
    <xf numFmtId="167" fontId="18" fillId="9" borderId="33" applyProtection="0">
      <alignment horizontal="right" vertical="top"/>
    </xf>
    <xf numFmtId="167" fontId="18" fillId="9" borderId="33" applyProtection="0">
      <alignment horizontal="right" vertical="top"/>
    </xf>
    <xf numFmtId="167" fontId="18" fillId="9" borderId="33" applyProtection="0">
      <alignment horizontal="right" vertical="top"/>
    </xf>
    <xf numFmtId="167" fontId="18" fillId="9" borderId="33" applyProtection="0">
      <alignment horizontal="right" vertical="top"/>
    </xf>
    <xf numFmtId="167" fontId="18" fillId="9" borderId="33" applyProtection="0">
      <alignment horizontal="right" vertical="top"/>
    </xf>
    <xf numFmtId="2" fontId="18" fillId="24" borderId="33" applyProtection="0">
      <alignment horizontal="right" vertical="top"/>
    </xf>
    <xf numFmtId="2" fontId="18" fillId="24" borderId="33" applyProtection="0">
      <alignment horizontal="right" vertical="top"/>
    </xf>
    <xf numFmtId="2" fontId="18" fillId="24" borderId="33" applyProtection="0">
      <alignment horizontal="right" vertical="top"/>
    </xf>
    <xf numFmtId="2" fontId="18" fillId="24" borderId="33" applyProtection="0">
      <alignment horizontal="right" vertical="top"/>
    </xf>
    <xf numFmtId="49" fontId="18" fillId="8" borderId="5" applyProtection="0">
      <alignment horizontal="left" vertical="top"/>
    </xf>
    <xf numFmtId="167" fontId="18" fillId="10" borderId="33" applyProtection="0">
      <alignment horizontal="right" vertical="top"/>
    </xf>
    <xf numFmtId="2" fontId="18" fillId="10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12" borderId="33" applyProtection="0">
      <alignment horizontal="right" vertical="top"/>
    </xf>
    <xf numFmtId="49" fontId="18" fillId="8" borderId="1" applyProtection="0">
      <alignment horizontal="center" vertical="top"/>
    </xf>
    <xf numFmtId="2" fontId="18" fillId="12" borderId="33" applyProtection="0">
      <alignment horizontal="right" vertical="top"/>
    </xf>
    <xf numFmtId="49" fontId="18" fillId="8" borderId="7" applyProtection="0">
      <alignment horizontal="left" vertical="top" wrapText="1"/>
    </xf>
    <xf numFmtId="49" fontId="18" fillId="8" borderId="1" applyProtection="0">
      <alignment horizontal="center" vertical="top"/>
    </xf>
    <xf numFmtId="0" fontId="18" fillId="9" borderId="33" applyNumberFormat="0" applyProtection="0">
      <alignment horizontal="right" vertical="top"/>
    </xf>
    <xf numFmtId="49" fontId="18" fillId="8" borderId="5" applyProtection="0">
      <alignment horizontal="center" vertical="top"/>
    </xf>
    <xf numFmtId="49" fontId="18" fillId="8" borderId="1" applyProtection="0">
      <alignment horizontal="left" vertical="top"/>
    </xf>
    <xf numFmtId="2" fontId="18" fillId="12" borderId="33" applyProtection="0">
      <alignment horizontal="right" vertical="top"/>
    </xf>
    <xf numFmtId="49" fontId="18" fillId="8" borderId="1" applyProtection="0">
      <alignment horizontal="lef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0" borderId="33" applyProtection="0">
      <alignment horizontal="right" vertical="top"/>
    </xf>
    <xf numFmtId="2" fontId="18" fillId="10" borderId="33" applyProtection="0">
      <alignment horizontal="right" vertical="top"/>
    </xf>
    <xf numFmtId="2" fontId="18" fillId="10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49" fontId="18" fillId="9" borderId="33" applyProtection="0">
      <alignment horizontal="left" vertical="top"/>
    </xf>
    <xf numFmtId="4" fontId="18" fillId="10" borderId="33" applyProtection="0">
      <alignment horizontal="right" vertical="top"/>
    </xf>
    <xf numFmtId="4" fontId="18" fillId="11" borderId="33" applyProtection="0">
      <alignment horizontal="right" vertical="top"/>
    </xf>
    <xf numFmtId="49" fontId="18" fillId="8" borderId="0" applyBorder="0" applyProtection="0">
      <alignment horizontal="left" vertical="top"/>
    </xf>
    <xf numFmtId="49" fontId="18" fillId="8" borderId="1" applyProtection="0">
      <alignment horizontal="center" vertical="top"/>
    </xf>
    <xf numFmtId="2" fontId="18" fillId="10" borderId="33" applyProtection="0">
      <alignment horizontal="right" vertical="top"/>
    </xf>
    <xf numFmtId="2" fontId="18" fillId="10" borderId="33" applyProtection="0">
      <alignment horizontal="right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2" fontId="18" fillId="9" borderId="33" applyProtection="0">
      <alignment horizontal="right" vertical="top"/>
    </xf>
    <xf numFmtId="2" fontId="18" fillId="10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49" fontId="18" fillId="8" borderId="1" applyProtection="0">
      <alignment horizontal="center" vertical="top"/>
    </xf>
    <xf numFmtId="49" fontId="18" fillId="10" borderId="33" applyProtection="0">
      <alignment horizontal="left" vertical="top"/>
    </xf>
    <xf numFmtId="49" fontId="18" fillId="9" borderId="33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171" fontId="18" fillId="9" borderId="33" applyProtection="0">
      <alignment horizontal="right" vertical="top"/>
    </xf>
    <xf numFmtId="2" fontId="18" fillId="10" borderId="33" applyProtection="0">
      <alignment horizontal="right" vertical="top"/>
    </xf>
    <xf numFmtId="2" fontId="18" fillId="10" borderId="33" applyProtection="0">
      <alignment horizontal="right" vertical="top"/>
    </xf>
    <xf numFmtId="49" fontId="18" fillId="24" borderId="33" applyProtection="0">
      <alignment horizontal="left" vertical="top"/>
    </xf>
    <xf numFmtId="2" fontId="21" fillId="10" borderId="33" applyProtection="0">
      <alignment horizontal="right" vertical="top"/>
    </xf>
    <xf numFmtId="49" fontId="18" fillId="24" borderId="33" applyProtection="0">
      <alignment horizontal="left" vertical="top"/>
    </xf>
    <xf numFmtId="2" fontId="18" fillId="10" borderId="33" applyProtection="0">
      <alignment horizontal="right" vertical="top"/>
    </xf>
    <xf numFmtId="2" fontId="18" fillId="10" borderId="33" applyProtection="0">
      <alignment horizontal="right" vertical="top"/>
    </xf>
    <xf numFmtId="2" fontId="18" fillId="10" borderId="33" applyProtection="0">
      <alignment horizontal="right" vertical="top"/>
    </xf>
    <xf numFmtId="49" fontId="18" fillId="24" borderId="33" applyProtection="0">
      <alignment horizontal="left" vertical="top"/>
    </xf>
    <xf numFmtId="167" fontId="18" fillId="12" borderId="33" applyProtection="0">
      <alignment horizontal="right" vertical="top"/>
    </xf>
    <xf numFmtId="2" fontId="21" fillId="10" borderId="33" applyProtection="0">
      <alignment horizontal="right" vertical="top"/>
    </xf>
    <xf numFmtId="49" fontId="18" fillId="8" borderId="0" applyBorder="0" applyProtection="0">
      <alignment horizontal="left" vertical="top"/>
    </xf>
    <xf numFmtId="49" fontId="18" fillId="24" borderId="33" applyProtection="0">
      <alignment horizontal="left" vertical="top"/>
    </xf>
    <xf numFmtId="2" fontId="18" fillId="10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49" fontId="18" fillId="24" borderId="33" applyProtection="0">
      <alignment horizontal="left" vertical="top"/>
    </xf>
    <xf numFmtId="49" fontId="18" fillId="24" borderId="33" applyProtection="0">
      <alignment horizontal="left" vertical="top"/>
    </xf>
    <xf numFmtId="2" fontId="18" fillId="10" borderId="33" applyProtection="0">
      <alignment horizontal="right" vertical="top"/>
    </xf>
    <xf numFmtId="49" fontId="18" fillId="24" borderId="33" applyProtection="0">
      <alignment horizontal="left" vertical="top"/>
    </xf>
    <xf numFmtId="2" fontId="18" fillId="12" borderId="33" applyProtection="0">
      <alignment horizontal="right" vertical="top"/>
    </xf>
    <xf numFmtId="2" fontId="18" fillId="9" borderId="33" applyProtection="0">
      <alignment horizontal="right" vertical="top"/>
    </xf>
    <xf numFmtId="49" fontId="18" fillId="24" borderId="33" applyProtection="0">
      <alignment horizontal="left" vertical="top"/>
    </xf>
    <xf numFmtId="49" fontId="18" fillId="9" borderId="33" applyProtection="0">
      <alignment horizontal="left" vertical="top"/>
    </xf>
    <xf numFmtId="2" fontId="18" fillId="9" borderId="33" applyProtection="0">
      <alignment horizontal="right" vertical="top"/>
    </xf>
    <xf numFmtId="167" fontId="18" fillId="9" borderId="33" applyProtection="0">
      <alignment horizontal="right" vertical="top"/>
    </xf>
    <xf numFmtId="49" fontId="18" fillId="24" borderId="33" applyProtection="0">
      <alignment horizontal="left" vertical="top"/>
    </xf>
    <xf numFmtId="2" fontId="18" fillId="9" borderId="33" applyProtection="0">
      <alignment horizontal="right" vertical="top"/>
    </xf>
    <xf numFmtId="49" fontId="18" fillId="24" borderId="33" applyProtection="0">
      <alignment horizontal="left" vertical="top"/>
    </xf>
    <xf numFmtId="49" fontId="18" fillId="24" borderId="33" applyProtection="0">
      <alignment horizontal="left" vertical="top"/>
    </xf>
    <xf numFmtId="171" fontId="18" fillId="9" borderId="33" applyProtection="0">
      <alignment horizontal="right" vertical="top"/>
    </xf>
    <xf numFmtId="171" fontId="18" fillId="9" borderId="33" applyProtection="0">
      <alignment horizontal="right" vertical="top"/>
    </xf>
    <xf numFmtId="49" fontId="18" fillId="24" borderId="33" applyProtection="0">
      <alignment horizontal="left" vertical="top"/>
    </xf>
    <xf numFmtId="2" fontId="18" fillId="10" borderId="33" applyProtection="0">
      <alignment horizontal="right" vertical="top"/>
    </xf>
    <xf numFmtId="2" fontId="18" fillId="10" borderId="33" applyProtection="0">
      <alignment horizontal="righ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2" fontId="18" fillId="10" borderId="33" applyProtection="0">
      <alignment horizontal="right" vertical="top"/>
    </xf>
    <xf numFmtId="49" fontId="18" fillId="8" borderId="1" applyProtection="0">
      <alignment horizontal="center" vertical="top"/>
    </xf>
    <xf numFmtId="2" fontId="18" fillId="10" borderId="33" applyProtection="0">
      <alignment horizontal="right" vertical="top"/>
    </xf>
    <xf numFmtId="49" fontId="18" fillId="24" borderId="33" applyProtection="0">
      <alignment horizontal="left" vertical="top"/>
    </xf>
    <xf numFmtId="49" fontId="18" fillId="24" borderId="33" applyProtection="0">
      <alignment horizontal="left" vertical="top"/>
    </xf>
    <xf numFmtId="2" fontId="18" fillId="24" borderId="33" applyProtection="0">
      <alignment horizontal="right" vertical="top"/>
    </xf>
    <xf numFmtId="49" fontId="18" fillId="8" borderId="1" applyProtection="0">
      <alignment horizontal="center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12" borderId="33" applyProtection="0">
      <alignment horizontal="left" vertical="top"/>
    </xf>
    <xf numFmtId="49" fontId="18" fillId="12" borderId="33" applyProtection="0">
      <alignment horizontal="left" vertical="top"/>
    </xf>
    <xf numFmtId="49" fontId="18" fillId="12" borderId="33" applyProtection="0">
      <alignment horizontal="left" vertical="top"/>
    </xf>
    <xf numFmtId="49" fontId="18" fillId="12" borderId="33" applyProtection="0">
      <alignment horizontal="left" vertical="top"/>
    </xf>
    <xf numFmtId="2" fontId="18" fillId="9" borderId="33" applyProtection="0">
      <alignment horizontal="right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2" fontId="21" fillId="10" borderId="33" applyProtection="0">
      <alignment horizontal="right" vertical="top"/>
    </xf>
    <xf numFmtId="49" fontId="18" fillId="8" borderId="1" applyProtection="0">
      <alignment horizontal="center" vertical="top"/>
    </xf>
    <xf numFmtId="49" fontId="18" fillId="24" borderId="33" applyProtection="0">
      <alignment horizontal="left" vertical="top"/>
    </xf>
    <xf numFmtId="49" fontId="18" fillId="24" borderId="33" applyProtection="0">
      <alignment horizontal="left" vertical="top"/>
    </xf>
    <xf numFmtId="49" fontId="18" fillId="8" borderId="1" applyProtection="0">
      <alignment horizontal="center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49" fontId="18" fillId="8" borderId="1" applyProtection="0">
      <alignment horizontal="center" vertical="top"/>
    </xf>
    <xf numFmtId="2" fontId="18" fillId="9" borderId="33" applyProtection="0">
      <alignment horizontal="right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0" applyBorder="0" applyProtection="0">
      <alignment horizontal="left" vertical="top"/>
    </xf>
    <xf numFmtId="167" fontId="18" fillId="9" borderId="33" applyProtection="0">
      <alignment horizontal="right" vertical="top"/>
    </xf>
    <xf numFmtId="167" fontId="18" fillId="9" borderId="33" applyProtection="0">
      <alignment horizontal="right" vertical="top"/>
    </xf>
    <xf numFmtId="49" fontId="18" fillId="8" borderId="1" applyProtection="0">
      <alignment horizontal="center" vertical="top"/>
    </xf>
    <xf numFmtId="167" fontId="18" fillId="9" borderId="33" applyProtection="0">
      <alignment horizontal="right" vertical="top"/>
    </xf>
    <xf numFmtId="167" fontId="18" fillId="9" borderId="33" applyProtection="0">
      <alignment horizontal="right" vertical="top"/>
    </xf>
    <xf numFmtId="167" fontId="18" fillId="9" borderId="33" applyProtection="0">
      <alignment horizontal="right" vertical="top"/>
    </xf>
    <xf numFmtId="167" fontId="18" fillId="9" borderId="33" applyProtection="0">
      <alignment horizontal="right" vertical="top"/>
    </xf>
    <xf numFmtId="2" fontId="18" fillId="10" borderId="33" applyProtection="0">
      <alignment horizontal="right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left" vertical="top"/>
    </xf>
    <xf numFmtId="4" fontId="18" fillId="24" borderId="33" applyProtection="0">
      <alignment horizontal="right" vertical="top"/>
    </xf>
    <xf numFmtId="4" fontId="18" fillId="24" borderId="33" applyProtection="0">
      <alignment horizontal="right" vertical="top"/>
    </xf>
    <xf numFmtId="4" fontId="18" fillId="24" borderId="33" applyProtection="0">
      <alignment horizontal="right" vertical="top"/>
    </xf>
    <xf numFmtId="4" fontId="18" fillId="24" borderId="33" applyProtection="0">
      <alignment horizontal="right" vertical="top"/>
    </xf>
    <xf numFmtId="49" fontId="18" fillId="8" borderId="6" applyProtection="0">
      <alignment horizontal="right" vertical="top" wrapText="1"/>
    </xf>
    <xf numFmtId="2" fontId="21" fillId="10" borderId="33" applyProtection="0">
      <alignment horizontal="right" vertical="top"/>
    </xf>
    <xf numFmtId="49" fontId="18" fillId="8" borderId="1" applyProtection="0">
      <alignment horizontal="left" vertical="top"/>
    </xf>
    <xf numFmtId="2" fontId="20" fillId="25" borderId="33" applyProtection="0">
      <alignment horizontal="right" vertical="top"/>
    </xf>
    <xf numFmtId="49" fontId="18" fillId="9" borderId="33" applyProtection="0">
      <alignment horizontal="left" vertical="top"/>
    </xf>
    <xf numFmtId="49" fontId="18" fillId="8" borderId="21" applyProtection="0">
      <alignment horizontal="left" vertical="top"/>
    </xf>
    <xf numFmtId="49" fontId="18" fillId="9" borderId="33" applyProtection="0">
      <alignment horizontal="left" vertical="top"/>
    </xf>
    <xf numFmtId="49" fontId="18" fillId="9" borderId="33" applyProtection="0">
      <alignment horizontal="left" vertical="top"/>
    </xf>
    <xf numFmtId="49" fontId="18" fillId="9" borderId="33" applyProtection="0">
      <alignment horizontal="left" vertical="top"/>
    </xf>
    <xf numFmtId="49" fontId="18" fillId="9" borderId="33" applyProtection="0">
      <alignment horizontal="left" vertical="top"/>
    </xf>
    <xf numFmtId="2" fontId="18" fillId="9" borderId="33" applyProtection="0">
      <alignment horizontal="right" vertical="top"/>
    </xf>
    <xf numFmtId="49" fontId="18" fillId="9" borderId="33" applyProtection="0">
      <alignment horizontal="left" vertical="top"/>
    </xf>
    <xf numFmtId="2" fontId="18" fillId="9" borderId="33" applyProtection="0">
      <alignment horizontal="right" vertical="top"/>
    </xf>
    <xf numFmtId="167" fontId="18" fillId="11" borderId="33" applyProtection="0">
      <alignment horizontal="right" vertical="top"/>
    </xf>
    <xf numFmtId="167" fontId="18" fillId="11" borderId="33" applyProtection="0">
      <alignment horizontal="right" vertical="top"/>
    </xf>
    <xf numFmtId="167" fontId="18" fillId="11" borderId="33" applyProtection="0">
      <alignment horizontal="right" vertical="top"/>
    </xf>
    <xf numFmtId="167" fontId="18" fillId="11" borderId="33" applyProtection="0">
      <alignment horizontal="right" vertical="top"/>
    </xf>
    <xf numFmtId="49" fontId="18" fillId="8" borderId="6" applyProtection="0">
      <alignment horizontal="right" vertical="top" wrapText="1"/>
    </xf>
    <xf numFmtId="49" fontId="18" fillId="12" borderId="33" applyProtection="0">
      <alignment horizontal="right" vertical="top"/>
    </xf>
    <xf numFmtId="49" fontId="18" fillId="12" borderId="33" applyProtection="0">
      <alignment horizontal="left" vertical="top"/>
    </xf>
    <xf numFmtId="49" fontId="18" fillId="12" borderId="33" applyProtection="0">
      <alignment horizontal="left" vertical="top"/>
    </xf>
    <xf numFmtId="49" fontId="18" fillId="12" borderId="33" applyProtection="0">
      <alignment horizontal="left" vertical="top"/>
    </xf>
    <xf numFmtId="49" fontId="18" fillId="12" borderId="33" applyProtection="0">
      <alignment horizontal="left" vertical="top"/>
    </xf>
    <xf numFmtId="49" fontId="18" fillId="12" borderId="33" applyProtection="0">
      <alignment horizontal="right" vertical="top"/>
    </xf>
    <xf numFmtId="49" fontId="18" fillId="24" borderId="33" applyProtection="0">
      <alignment horizontal="left" vertical="top"/>
    </xf>
    <xf numFmtId="2" fontId="21" fillId="10" borderId="33" applyProtection="0">
      <alignment horizontal="right" vertical="top"/>
    </xf>
    <xf numFmtId="49" fontId="18" fillId="8" borderId="1" applyProtection="0">
      <alignment horizontal="center" vertical="top"/>
    </xf>
    <xf numFmtId="49" fontId="18" fillId="24" borderId="33" applyProtection="0">
      <alignment horizontal="left" vertical="top"/>
    </xf>
    <xf numFmtId="167" fontId="18" fillId="9" borderId="33" applyProtection="0">
      <alignment horizontal="right" vertical="top"/>
    </xf>
    <xf numFmtId="2" fontId="21" fillId="10" borderId="33" applyProtection="0">
      <alignment horizontal="right" vertical="top"/>
    </xf>
    <xf numFmtId="49" fontId="18" fillId="8" borderId="1" applyProtection="0">
      <alignment horizontal="left" vertical="top"/>
    </xf>
    <xf numFmtId="2" fontId="21" fillId="10" borderId="33" applyProtection="0">
      <alignment horizontal="right" vertical="top"/>
    </xf>
    <xf numFmtId="2" fontId="18" fillId="9" borderId="33" applyProtection="0">
      <alignment horizontal="right" vertical="top"/>
    </xf>
    <xf numFmtId="0" fontId="18" fillId="9" borderId="33" applyNumberFormat="0" applyProtection="0">
      <alignment horizontal="right" vertical="top"/>
    </xf>
    <xf numFmtId="49" fontId="18" fillId="8" borderId="1" applyProtection="0">
      <alignment horizontal="left" vertical="top"/>
    </xf>
    <xf numFmtId="4" fontId="21" fillId="10" borderId="33" applyProtection="0">
      <alignment horizontal="right" vertical="top"/>
    </xf>
    <xf numFmtId="49" fontId="18" fillId="8" borderId="5" applyProtection="0">
      <alignment horizontal="left" vertical="top"/>
    </xf>
    <xf numFmtId="49" fontId="18" fillId="9" borderId="33" applyProtection="0">
      <alignment horizontal="left" vertical="top"/>
    </xf>
    <xf numFmtId="49" fontId="18" fillId="9" borderId="33" applyProtection="0">
      <alignment horizontal="left" vertical="top"/>
    </xf>
    <xf numFmtId="49" fontId="18" fillId="9" borderId="33" applyProtection="0">
      <alignment horizontal="lef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12" borderId="33" applyProtection="0">
      <alignment horizontal="right" vertical="top"/>
    </xf>
    <xf numFmtId="49" fontId="18" fillId="8" borderId="5" applyProtection="0">
      <alignment horizontal="left" vertical="top"/>
    </xf>
    <xf numFmtId="49" fontId="18" fillId="9" borderId="33" applyProtection="0">
      <alignment horizontal="left" vertical="top"/>
    </xf>
    <xf numFmtId="2" fontId="18" fillId="12" borderId="33" applyProtection="0">
      <alignment horizontal="right" vertical="top"/>
    </xf>
    <xf numFmtId="49" fontId="18" fillId="12" borderId="33" applyProtection="0">
      <alignment horizontal="left" vertical="top"/>
    </xf>
    <xf numFmtId="49" fontId="18" fillId="9" borderId="33" applyProtection="0">
      <alignment horizontal="lef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168" fontId="18" fillId="10" borderId="33" applyProtection="0">
      <alignment horizontal="left" vertical="top"/>
    </xf>
    <xf numFmtId="167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49" fontId="18" fillId="12" borderId="33" applyProtection="0">
      <alignment horizontal="left" vertical="top"/>
    </xf>
    <xf numFmtId="49" fontId="18" fillId="9" borderId="33" applyProtection="0">
      <alignment horizontal="left" vertical="top"/>
    </xf>
    <xf numFmtId="49" fontId="21" fillId="10" borderId="33" applyProtection="0">
      <alignment horizontal="left" vertical="top"/>
    </xf>
    <xf numFmtId="49" fontId="21" fillId="10" borderId="33" applyProtection="0">
      <alignment horizontal="left" vertical="top"/>
    </xf>
    <xf numFmtId="49" fontId="18" fillId="9" borderId="33" applyProtection="0">
      <alignment horizontal="left" vertical="top"/>
    </xf>
    <xf numFmtId="0" fontId="18" fillId="24" borderId="33" applyNumberFormat="0" applyProtection="0">
      <alignment horizontal="right" vertical="top"/>
    </xf>
    <xf numFmtId="49" fontId="18" fillId="8" borderId="1" applyProtection="0">
      <alignment horizontal="left" vertical="top"/>
    </xf>
    <xf numFmtId="0" fontId="18" fillId="24" borderId="33" applyNumberFormat="0" applyProtection="0">
      <alignment horizontal="right" vertical="top"/>
    </xf>
    <xf numFmtId="49" fontId="18" fillId="9" borderId="33" applyProtection="0">
      <alignment horizontal="left" vertical="top"/>
    </xf>
    <xf numFmtId="49" fontId="18" fillId="9" borderId="33" applyProtection="0">
      <alignment horizontal="left" vertical="top"/>
    </xf>
    <xf numFmtId="49" fontId="18" fillId="9" borderId="33" applyProtection="0">
      <alignment horizontal="left" vertical="top"/>
    </xf>
    <xf numFmtId="0" fontId="18" fillId="24" borderId="33" applyNumberFormat="0" applyProtection="0">
      <alignment horizontal="right" vertical="top"/>
    </xf>
    <xf numFmtId="49" fontId="18" fillId="12" borderId="33" applyProtection="0">
      <alignment horizontal="right" vertical="top"/>
    </xf>
    <xf numFmtId="49" fontId="18" fillId="8" borderId="1" applyProtection="0">
      <alignment horizontal="left" vertical="top"/>
    </xf>
    <xf numFmtId="0" fontId="18" fillId="24" borderId="33" applyNumberFormat="0" applyProtection="0">
      <alignment horizontal="right" vertical="top"/>
    </xf>
    <xf numFmtId="49" fontId="21" fillId="10" borderId="33" applyProtection="0">
      <alignment horizontal="left" vertical="top"/>
    </xf>
    <xf numFmtId="49" fontId="18" fillId="9" borderId="33" applyProtection="0">
      <alignment horizontal="left" vertical="top"/>
    </xf>
    <xf numFmtId="49" fontId="21" fillId="10" borderId="33" applyProtection="0">
      <alignment horizontal="left" vertical="top"/>
    </xf>
    <xf numFmtId="49" fontId="18" fillId="12" borderId="33" applyProtection="0">
      <alignment horizontal="left" vertical="top"/>
    </xf>
    <xf numFmtId="49" fontId="18" fillId="12" borderId="33" applyProtection="0">
      <alignment horizontal="left" vertical="top"/>
    </xf>
    <xf numFmtId="0" fontId="18" fillId="24" borderId="33" applyNumberFormat="0" applyProtection="0">
      <alignment horizontal="right" vertical="top"/>
    </xf>
    <xf numFmtId="0" fontId="18" fillId="24" borderId="33" applyNumberFormat="0" applyProtection="0">
      <alignment horizontal="right" vertical="top"/>
    </xf>
    <xf numFmtId="49" fontId="18" fillId="9" borderId="33" applyProtection="0">
      <alignment horizontal="left" vertical="top"/>
    </xf>
    <xf numFmtId="0" fontId="18" fillId="24" borderId="33" applyNumberFormat="0" applyProtection="0">
      <alignment horizontal="right" vertical="top"/>
    </xf>
    <xf numFmtId="167" fontId="21" fillId="10" borderId="33" applyProtection="0">
      <alignment horizontal="right" vertical="top"/>
    </xf>
    <xf numFmtId="49" fontId="21" fillId="10" borderId="33" applyProtection="0">
      <alignment horizontal="left" vertical="top"/>
    </xf>
    <xf numFmtId="0" fontId="18" fillId="24" borderId="33" applyNumberFormat="0" applyProtection="0">
      <alignment horizontal="right" vertical="top"/>
    </xf>
    <xf numFmtId="49" fontId="18" fillId="12" borderId="33" applyProtection="0">
      <alignment horizontal="left" vertical="top"/>
    </xf>
    <xf numFmtId="49" fontId="18" fillId="12" borderId="33" applyProtection="0">
      <alignment horizontal="left" vertical="top"/>
    </xf>
    <xf numFmtId="49" fontId="18" fillId="12" borderId="33" applyProtection="0">
      <alignment horizontal="left" vertical="top"/>
    </xf>
    <xf numFmtId="49" fontId="18" fillId="12" borderId="33" applyProtection="0">
      <alignment horizontal="left" vertical="top"/>
    </xf>
    <xf numFmtId="2" fontId="18" fillId="9" borderId="33" applyProtection="0">
      <alignment horizontal="right" vertical="top"/>
    </xf>
    <xf numFmtId="49" fontId="18" fillId="12" borderId="33" applyProtection="0">
      <alignment horizontal="left" vertical="top"/>
    </xf>
    <xf numFmtId="49" fontId="18" fillId="9" borderId="33" applyProtection="0">
      <alignment horizontal="left" vertical="top"/>
    </xf>
    <xf numFmtId="0" fontId="18" fillId="24" borderId="33" applyNumberFormat="0" applyProtection="0">
      <alignment horizontal="right" vertical="top"/>
    </xf>
    <xf numFmtId="49" fontId="18" fillId="9" borderId="33" applyProtection="0">
      <alignment horizontal="left" vertical="top"/>
    </xf>
    <xf numFmtId="49" fontId="18" fillId="9" borderId="33" applyProtection="0">
      <alignment horizontal="left" vertical="top"/>
    </xf>
    <xf numFmtId="0" fontId="18" fillId="24" borderId="33" applyNumberFormat="0" applyProtection="0">
      <alignment horizontal="right" vertical="top"/>
    </xf>
    <xf numFmtId="0" fontId="18" fillId="24" borderId="33" applyNumberFormat="0" applyProtection="0">
      <alignment horizontal="right" vertical="top"/>
    </xf>
    <xf numFmtId="49" fontId="18" fillId="12" borderId="33" applyProtection="0">
      <alignment horizontal="left" vertical="top"/>
    </xf>
    <xf numFmtId="49" fontId="18" fillId="12" borderId="33" applyProtection="0">
      <alignment horizontal="left" vertical="top"/>
    </xf>
    <xf numFmtId="0" fontId="18" fillId="24" borderId="33" applyNumberFormat="0" applyProtection="0">
      <alignment horizontal="right" vertical="top"/>
    </xf>
    <xf numFmtId="49" fontId="18" fillId="9" borderId="33" applyProtection="0">
      <alignment horizontal="left" vertical="top"/>
    </xf>
    <xf numFmtId="49" fontId="18" fillId="9" borderId="33" applyProtection="0">
      <alignment horizontal="left" vertical="top"/>
    </xf>
    <xf numFmtId="49" fontId="18" fillId="9" borderId="33" applyProtection="0">
      <alignment horizontal="left" vertical="top"/>
    </xf>
    <xf numFmtId="49" fontId="18" fillId="9" borderId="33" applyProtection="0">
      <alignment horizontal="lef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49" fontId="18" fillId="12" borderId="33" applyProtection="0">
      <alignment horizontal="left" vertical="top"/>
    </xf>
    <xf numFmtId="49" fontId="18" fillId="12" borderId="33" applyProtection="0">
      <alignment horizontal="left" vertical="top"/>
    </xf>
    <xf numFmtId="49" fontId="18" fillId="12" borderId="33" applyProtection="0">
      <alignment horizontal="left" vertical="top"/>
    </xf>
    <xf numFmtId="49" fontId="18" fillId="12" borderId="33" applyProtection="0">
      <alignment horizontal="left" vertical="top"/>
    </xf>
    <xf numFmtId="49" fontId="18" fillId="9" borderId="33" applyProtection="0">
      <alignment horizontal="left" vertical="top"/>
    </xf>
    <xf numFmtId="49" fontId="18" fillId="9" borderId="33" applyProtection="0">
      <alignment horizontal="left" vertical="top"/>
    </xf>
    <xf numFmtId="49" fontId="18" fillId="9" borderId="33" applyProtection="0">
      <alignment horizontal="left" vertical="top"/>
    </xf>
    <xf numFmtId="0" fontId="18" fillId="24" borderId="33" applyNumberFormat="0" applyProtection="0">
      <alignment horizontal="right" vertical="top"/>
    </xf>
    <xf numFmtId="0" fontId="18" fillId="24" borderId="33" applyNumberFormat="0" applyProtection="0">
      <alignment horizontal="right" vertical="top"/>
    </xf>
    <xf numFmtId="168" fontId="18" fillId="11" borderId="33" applyProtection="0">
      <alignment horizontal="left" vertical="top"/>
    </xf>
    <xf numFmtId="49" fontId="18" fillId="9" borderId="33" applyProtection="0">
      <alignment horizontal="lef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49" fontId="18" fillId="12" borderId="33" applyProtection="0">
      <alignment horizontal="left" vertical="top"/>
    </xf>
    <xf numFmtId="49" fontId="18" fillId="12" borderId="33" applyProtection="0">
      <alignment horizontal="left" vertical="top"/>
    </xf>
    <xf numFmtId="49" fontId="18" fillId="9" borderId="33" applyProtection="0">
      <alignment horizontal="left" vertical="top"/>
    </xf>
    <xf numFmtId="49" fontId="18" fillId="9" borderId="33" applyProtection="0">
      <alignment horizontal="lef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49" fontId="18" fillId="12" borderId="33" applyProtection="0">
      <alignment horizontal="left" vertical="top"/>
    </xf>
    <xf numFmtId="49" fontId="18" fillId="12" borderId="33" applyProtection="0">
      <alignment horizontal="left" vertical="top"/>
    </xf>
    <xf numFmtId="49" fontId="18" fillId="12" borderId="33" applyProtection="0">
      <alignment horizontal="left" vertical="top"/>
    </xf>
    <xf numFmtId="49" fontId="18" fillId="12" borderId="33" applyProtection="0">
      <alignment horizontal="lef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49" fontId="18" fillId="12" borderId="33" applyProtection="0">
      <alignment horizontal="left" vertical="top"/>
    </xf>
    <xf numFmtId="49" fontId="18" fillId="9" borderId="33" applyProtection="0">
      <alignment horizontal="left" vertical="top"/>
    </xf>
    <xf numFmtId="49" fontId="18" fillId="9" borderId="33" applyProtection="0">
      <alignment horizontal="left" vertical="top"/>
    </xf>
    <xf numFmtId="49" fontId="18" fillId="9" borderId="33" applyProtection="0">
      <alignment horizontal="left" vertical="top"/>
    </xf>
    <xf numFmtId="49" fontId="18" fillId="9" borderId="33" applyProtection="0">
      <alignment horizontal="left" vertical="top"/>
    </xf>
    <xf numFmtId="49" fontId="18" fillId="9" borderId="33" applyProtection="0">
      <alignment horizontal="left" vertical="top"/>
    </xf>
    <xf numFmtId="49" fontId="18" fillId="9" borderId="33" applyProtection="0">
      <alignment horizontal="left" vertical="top"/>
    </xf>
    <xf numFmtId="49" fontId="18" fillId="9" borderId="33" applyProtection="0">
      <alignment horizontal="left" vertical="top"/>
    </xf>
    <xf numFmtId="49" fontId="18" fillId="9" borderId="33" applyProtection="0">
      <alignment horizontal="left" vertical="top"/>
    </xf>
    <xf numFmtId="49" fontId="18" fillId="9" borderId="33" applyProtection="0">
      <alignment horizontal="left" vertical="top"/>
    </xf>
    <xf numFmtId="49" fontId="18" fillId="8" borderId="1" applyProtection="0">
      <alignment horizontal="left" vertical="top"/>
    </xf>
    <xf numFmtId="49" fontId="18" fillId="9" borderId="33" applyProtection="0">
      <alignment horizontal="left" vertical="top"/>
    </xf>
    <xf numFmtId="0" fontId="18" fillId="24" borderId="33" applyNumberFormat="0" applyProtection="0">
      <alignment horizontal="right" vertical="top"/>
    </xf>
    <xf numFmtId="0" fontId="18" fillId="24" borderId="33" applyNumberFormat="0" applyProtection="0">
      <alignment horizontal="right" vertical="top"/>
    </xf>
    <xf numFmtId="49" fontId="18" fillId="9" borderId="33" applyProtection="0">
      <alignment horizontal="left" vertical="top"/>
    </xf>
    <xf numFmtId="49" fontId="18" fillId="12" borderId="33" applyProtection="0">
      <alignment horizontal="left" vertical="top"/>
    </xf>
    <xf numFmtId="49" fontId="18" fillId="12" borderId="33" applyProtection="0">
      <alignment horizontal="lef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49" fontId="18" fillId="9" borderId="33" applyProtection="0">
      <alignment horizontal="left" vertical="top"/>
    </xf>
    <xf numFmtId="49" fontId="18" fillId="12" borderId="33" applyProtection="0">
      <alignment horizontal="left" vertical="top"/>
    </xf>
    <xf numFmtId="49" fontId="18" fillId="12" borderId="33" applyProtection="0">
      <alignment horizontal="left" vertical="top"/>
    </xf>
    <xf numFmtId="49" fontId="18" fillId="12" borderId="33" applyProtection="0">
      <alignment horizontal="left" vertical="top"/>
    </xf>
    <xf numFmtId="49" fontId="18" fillId="12" borderId="33" applyProtection="0">
      <alignment horizontal="left" vertical="top"/>
    </xf>
    <xf numFmtId="49" fontId="18" fillId="12" borderId="33" applyProtection="0">
      <alignment horizontal="left" vertical="top"/>
    </xf>
    <xf numFmtId="49" fontId="18" fillId="9" borderId="33" applyProtection="0">
      <alignment horizontal="left" vertical="top"/>
    </xf>
    <xf numFmtId="49" fontId="18" fillId="9" borderId="33" applyProtection="0">
      <alignment horizontal="lef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2" fontId="18" fillId="9" borderId="33" applyProtection="0">
      <alignment horizontal="right" vertical="top"/>
    </xf>
    <xf numFmtId="49" fontId="18" fillId="12" borderId="33" applyProtection="0">
      <alignment horizontal="left" vertical="top"/>
    </xf>
    <xf numFmtId="49" fontId="18" fillId="12" borderId="33" applyProtection="0">
      <alignment horizontal="left" vertical="top"/>
    </xf>
    <xf numFmtId="49" fontId="18" fillId="12" borderId="33" applyProtection="0">
      <alignment horizontal="left" vertical="top"/>
    </xf>
    <xf numFmtId="49" fontId="18" fillId="12" borderId="33" applyProtection="0">
      <alignment horizontal="left" vertical="top"/>
    </xf>
    <xf numFmtId="49" fontId="18" fillId="12" borderId="33" applyProtection="0">
      <alignment horizontal="left" vertical="top"/>
    </xf>
    <xf numFmtId="49" fontId="18" fillId="12" borderId="33" applyProtection="0">
      <alignment horizontal="left" vertical="top"/>
    </xf>
    <xf numFmtId="49" fontId="18" fillId="12" borderId="33" applyProtection="0">
      <alignment horizontal="left" vertical="top"/>
    </xf>
    <xf numFmtId="49" fontId="18" fillId="12" borderId="33" applyProtection="0">
      <alignment horizontal="left" vertical="top"/>
    </xf>
    <xf numFmtId="49" fontId="18" fillId="12" borderId="33" applyProtection="0">
      <alignment horizontal="left" vertical="top"/>
    </xf>
    <xf numFmtId="49" fontId="18" fillId="12" borderId="33" applyProtection="0">
      <alignment horizontal="left" vertical="top"/>
    </xf>
    <xf numFmtId="49" fontId="18" fillId="12" borderId="33" applyProtection="0">
      <alignment horizontal="left" vertical="top"/>
    </xf>
    <xf numFmtId="49" fontId="18" fillId="12" borderId="33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12" borderId="33" applyProtection="0">
      <alignment horizontal="left" vertical="top"/>
    </xf>
    <xf numFmtId="49" fontId="18" fillId="12" borderId="33" applyProtection="0">
      <alignment horizontal="left" vertical="top"/>
    </xf>
    <xf numFmtId="49" fontId="18" fillId="12" borderId="33" applyProtection="0">
      <alignment horizontal="left" vertical="top"/>
    </xf>
    <xf numFmtId="49" fontId="18" fillId="12" borderId="33" applyProtection="0">
      <alignment horizontal="left" vertical="top"/>
    </xf>
    <xf numFmtId="49" fontId="18" fillId="12" borderId="33" applyProtection="0">
      <alignment horizontal="left" vertical="top"/>
    </xf>
    <xf numFmtId="49" fontId="18" fillId="12" borderId="33" applyProtection="0">
      <alignment horizontal="left" vertical="top"/>
    </xf>
    <xf numFmtId="49" fontId="18" fillId="12" borderId="33" applyProtection="0">
      <alignment horizontal="left" vertical="top"/>
    </xf>
    <xf numFmtId="49" fontId="18" fillId="12" borderId="33" applyProtection="0">
      <alignment horizontal="left" vertical="top"/>
    </xf>
    <xf numFmtId="49" fontId="18" fillId="9" borderId="33" applyProtection="0">
      <alignment horizontal="left" vertical="top"/>
    </xf>
    <xf numFmtId="49" fontId="18" fillId="9" borderId="33" applyProtection="0">
      <alignment horizontal="left" vertical="top"/>
    </xf>
    <xf numFmtId="49" fontId="18" fillId="9" borderId="33" applyProtection="0">
      <alignment horizontal="left" vertical="top"/>
    </xf>
    <xf numFmtId="49" fontId="18" fillId="9" borderId="33" applyProtection="0">
      <alignment horizontal="left" vertical="top"/>
    </xf>
    <xf numFmtId="49" fontId="18" fillId="9" borderId="33" applyProtection="0">
      <alignment horizontal="left" vertical="top"/>
    </xf>
    <xf numFmtId="49" fontId="18" fillId="9" borderId="33" applyProtection="0">
      <alignment horizontal="left" vertical="top"/>
    </xf>
    <xf numFmtId="174" fontId="18" fillId="9" borderId="33" applyProtection="0">
      <alignment horizontal="right" vertical="top"/>
    </xf>
    <xf numFmtId="174" fontId="18" fillId="9" borderId="33" applyProtection="0">
      <alignment horizontal="right" vertical="top"/>
    </xf>
    <xf numFmtId="174" fontId="18" fillId="9" borderId="33" applyProtection="0">
      <alignment horizontal="right" vertical="top"/>
    </xf>
    <xf numFmtId="174" fontId="18" fillId="9" borderId="33" applyProtection="0">
      <alignment horizontal="right" vertical="top"/>
    </xf>
    <xf numFmtId="49" fontId="18" fillId="9" borderId="33" applyProtection="0">
      <alignment horizontal="left" vertical="top"/>
    </xf>
    <xf numFmtId="49" fontId="18" fillId="9" borderId="33" applyProtection="0">
      <alignment horizontal="left" vertical="top"/>
    </xf>
    <xf numFmtId="2" fontId="21" fillId="10" borderId="33" applyProtection="0">
      <alignment horizontal="righ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7" applyProtection="0">
      <alignment horizontal="right" vertical="top" wrapText="1"/>
    </xf>
    <xf numFmtId="2" fontId="21" fillId="10" borderId="33" applyProtection="0">
      <alignment horizontal="right" vertical="top"/>
    </xf>
    <xf numFmtId="168" fontId="18" fillId="9" borderId="33" applyProtection="0">
      <alignment horizontal="left" vertical="top"/>
    </xf>
    <xf numFmtId="49" fontId="27" fillId="8" borderId="21" applyProtection="0">
      <alignment horizontal="left" vertical="top"/>
    </xf>
    <xf numFmtId="168" fontId="18" fillId="9" borderId="33" applyProtection="0">
      <alignment horizontal="left" vertical="top"/>
    </xf>
    <xf numFmtId="168" fontId="18" fillId="9" borderId="33" applyProtection="0">
      <alignment horizontal="left" vertical="top"/>
    </xf>
    <xf numFmtId="168" fontId="18" fillId="9" borderId="33" applyProtection="0">
      <alignment horizontal="left" vertical="top"/>
    </xf>
    <xf numFmtId="168" fontId="18" fillId="9" borderId="33" applyProtection="0">
      <alignment horizontal="left" vertical="top"/>
    </xf>
    <xf numFmtId="49" fontId="18" fillId="12" borderId="33" applyProtection="0">
      <alignment horizontal="left" vertical="top"/>
    </xf>
    <xf numFmtId="168" fontId="18" fillId="9" borderId="33" applyProtection="0">
      <alignment horizontal="left" vertical="top"/>
    </xf>
    <xf numFmtId="49" fontId="18" fillId="12" borderId="33" applyProtection="0">
      <alignment horizontal="left" vertical="top"/>
    </xf>
    <xf numFmtId="2" fontId="18" fillId="11" borderId="33" applyProtection="0">
      <alignment horizontal="right" vertical="top"/>
    </xf>
    <xf numFmtId="2" fontId="18" fillId="11" borderId="33" applyProtection="0">
      <alignment horizontal="right" vertical="top"/>
    </xf>
    <xf numFmtId="2" fontId="18" fillId="11" borderId="33" applyProtection="0">
      <alignment horizontal="right" vertical="top"/>
    </xf>
    <xf numFmtId="2" fontId="18" fillId="11" borderId="33" applyProtection="0">
      <alignment horizontal="right" vertical="top"/>
    </xf>
    <xf numFmtId="49" fontId="18" fillId="8" borderId="7" applyProtection="0">
      <alignment horizontal="right" vertical="top" wrapText="1"/>
    </xf>
    <xf numFmtId="2" fontId="18" fillId="12" borderId="33" applyProtection="0">
      <alignment horizontal="right" vertical="top"/>
    </xf>
    <xf numFmtId="49" fontId="21" fillId="10" borderId="33" applyProtection="0">
      <alignment horizontal="left" vertical="top"/>
    </xf>
    <xf numFmtId="49" fontId="18" fillId="9" borderId="33" applyProtection="0">
      <alignment horizontal="lef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2" fontId="18" fillId="12" borderId="33" applyProtection="0">
      <alignment horizontal="right" vertical="top"/>
    </xf>
    <xf numFmtId="168" fontId="18" fillId="12" borderId="33" applyProtection="0">
      <alignment horizontal="left" vertical="top"/>
    </xf>
    <xf numFmtId="168" fontId="18" fillId="12" borderId="33" applyProtection="0">
      <alignment horizontal="left" vertical="top"/>
    </xf>
    <xf numFmtId="168" fontId="18" fillId="12" borderId="33" applyProtection="0">
      <alignment horizontal="left" vertical="top"/>
    </xf>
    <xf numFmtId="168" fontId="18" fillId="12" borderId="33" applyProtection="0">
      <alignment horizontal="left" vertical="top"/>
    </xf>
    <xf numFmtId="167" fontId="18" fillId="12" borderId="33" applyProtection="0">
      <alignment horizontal="right" vertical="top"/>
    </xf>
    <xf numFmtId="167" fontId="18" fillId="12" borderId="33" applyProtection="0">
      <alignment horizontal="right" vertical="top"/>
    </xf>
    <xf numFmtId="167" fontId="18" fillId="12" borderId="33" applyProtection="0">
      <alignment horizontal="right" vertical="top"/>
    </xf>
    <xf numFmtId="167" fontId="18" fillId="12" borderId="33" applyProtection="0">
      <alignment horizontal="right" vertical="top"/>
    </xf>
    <xf numFmtId="49" fontId="18" fillId="9" borderId="33" applyProtection="0">
      <alignment horizontal="right" vertical="top"/>
    </xf>
    <xf numFmtId="0" fontId="18" fillId="24" borderId="33" applyNumberFormat="0" applyProtection="0">
      <alignment horizontal="right" vertical="top"/>
    </xf>
    <xf numFmtId="2" fontId="18" fillId="9" borderId="33" applyProtection="0">
      <alignment horizontal="right" vertical="top"/>
    </xf>
    <xf numFmtId="49" fontId="18" fillId="9" borderId="33" applyProtection="0">
      <alignment horizontal="left" vertical="top"/>
    </xf>
    <xf numFmtId="0" fontId="18" fillId="24" borderId="33" applyNumberFormat="0" applyProtection="0">
      <alignment horizontal="right" vertical="top"/>
    </xf>
    <xf numFmtId="2" fontId="21" fillId="10" borderId="33" applyProtection="0">
      <alignment horizontal="right" vertical="top"/>
    </xf>
    <xf numFmtId="49" fontId="18" fillId="12" borderId="33" applyProtection="0">
      <alignment horizontal="left" vertical="top"/>
    </xf>
    <xf numFmtId="49" fontId="18" fillId="12" borderId="33" applyProtection="0">
      <alignment horizontal="left" vertical="top"/>
    </xf>
    <xf numFmtId="49" fontId="18" fillId="12" borderId="33" applyProtection="0">
      <alignment horizontal="left" vertical="top"/>
    </xf>
    <xf numFmtId="49" fontId="18" fillId="12" borderId="33" applyProtection="0">
      <alignment horizontal="left" vertical="top"/>
    </xf>
    <xf numFmtId="49" fontId="18" fillId="9" borderId="33" applyProtection="0">
      <alignment horizontal="left" vertical="top"/>
    </xf>
    <xf numFmtId="49" fontId="18" fillId="9" borderId="33" applyProtection="0">
      <alignment horizontal="left" vertical="top"/>
    </xf>
    <xf numFmtId="49" fontId="18" fillId="9" borderId="33" applyProtection="0">
      <alignment horizontal="left" vertical="top"/>
    </xf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3" borderId="0" applyNumberFormat="0" applyBorder="0" applyAlignment="0" applyProtection="0"/>
    <xf numFmtId="175" fontId="2" fillId="34" borderId="36">
      <alignment horizontal="center" vertical="center"/>
    </xf>
    <xf numFmtId="0" fontId="33" fillId="0" borderId="0"/>
    <xf numFmtId="0" fontId="34" fillId="0" borderId="6"/>
    <xf numFmtId="0" fontId="34" fillId="0" borderId="6"/>
    <xf numFmtId="0" fontId="35" fillId="14" borderId="0" applyNumberFormat="0" applyBorder="0" applyAlignment="0" applyProtection="0"/>
    <xf numFmtId="0" fontId="36" fillId="0" borderId="0">
      <alignment horizontal="left"/>
    </xf>
    <xf numFmtId="0" fontId="37" fillId="0" borderId="0">
      <alignment horizontal="left" wrapText="1"/>
    </xf>
    <xf numFmtId="176" fontId="14" fillId="0" borderId="0" applyFill="0" applyBorder="0" applyAlignment="0"/>
    <xf numFmtId="0" fontId="2" fillId="0" borderId="0" applyFill="0" applyBorder="0" applyAlignment="0"/>
    <xf numFmtId="177" fontId="2" fillId="0" borderId="0" applyFill="0" applyBorder="0" applyAlignment="0"/>
    <xf numFmtId="0" fontId="2" fillId="0" borderId="0" applyFill="0" applyBorder="0" applyAlignment="0"/>
    <xf numFmtId="0" fontId="2" fillId="0" borderId="0" applyFill="0" applyBorder="0" applyAlignment="0"/>
    <xf numFmtId="178" fontId="2" fillId="0" borderId="0" applyFill="0" applyBorder="0" applyAlignment="0"/>
    <xf numFmtId="178" fontId="2" fillId="0" borderId="0" applyFill="0" applyBorder="0" applyAlignment="0"/>
    <xf numFmtId="179" fontId="2" fillId="0" borderId="0" applyFill="0" applyBorder="0" applyAlignment="0"/>
    <xf numFmtId="179" fontId="2" fillId="0" borderId="0" applyFill="0" applyBorder="0" applyAlignment="0"/>
    <xf numFmtId="0" fontId="2" fillId="0" borderId="0" applyFill="0" applyBorder="0" applyAlignment="0"/>
    <xf numFmtId="0" fontId="2" fillId="0" borderId="0" applyFill="0" applyBorder="0" applyAlignment="0"/>
    <xf numFmtId="0" fontId="2" fillId="0" borderId="0" applyFill="0" applyBorder="0" applyAlignment="0"/>
    <xf numFmtId="0" fontId="2" fillId="0" borderId="0" applyFill="0" applyBorder="0" applyAlignment="0"/>
    <xf numFmtId="0" fontId="33" fillId="0" borderId="0" applyFill="0" applyBorder="0" applyAlignment="0"/>
    <xf numFmtId="0" fontId="2" fillId="0" borderId="0" applyFill="0" applyBorder="0" applyAlignment="0"/>
    <xf numFmtId="0" fontId="2" fillId="0" borderId="0" applyFill="0" applyBorder="0" applyAlignment="0"/>
    <xf numFmtId="0" fontId="38" fillId="35" borderId="37" applyNumberFormat="0" applyAlignment="0" applyProtection="0"/>
    <xf numFmtId="0" fontId="37" fillId="0" borderId="0">
      <alignment horizontal="right" vertical="center"/>
    </xf>
    <xf numFmtId="0" fontId="36" fillId="0" borderId="0">
      <alignment horizontal="center" vertical="center" wrapText="1"/>
    </xf>
    <xf numFmtId="0" fontId="39" fillId="36" borderId="38" applyNumberFormat="0" applyAlignment="0" applyProtection="0"/>
    <xf numFmtId="0" fontId="40" fillId="0" borderId="26">
      <alignment horizontal="center"/>
    </xf>
    <xf numFmtId="4" fontId="41" fillId="0" borderId="0">
      <protection locked="0"/>
    </xf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43" fontId="25" fillId="0" borderId="0" applyFont="0" applyFill="0" applyBorder="0" applyAlignment="0" applyProtection="0"/>
    <xf numFmtId="181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3" fontId="2" fillId="0" borderId="0" applyFont="0" applyFill="0" applyBorder="0" applyAlignment="0" applyProtection="0"/>
    <xf numFmtId="3" fontId="2" fillId="0" borderId="0" applyFont="0" applyFill="0" applyBorder="0" applyAlignment="0" applyProtection="0"/>
    <xf numFmtId="0" fontId="42" fillId="0" borderId="0" applyNumberFormat="0" applyAlignment="0">
      <alignment horizontal="left"/>
    </xf>
    <xf numFmtId="0" fontId="43" fillId="0" borderId="0" applyNumberFormat="0" applyAlignment="0"/>
    <xf numFmtId="182" fontId="41" fillId="0" borderId="0">
      <protection locked="0"/>
    </xf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5" fillId="0" borderId="0" applyFont="0" applyFill="0" applyBorder="0" applyAlignment="0" applyProtection="0"/>
    <xf numFmtId="184" fontId="2" fillId="0" borderId="0" applyFont="0" applyFill="0" applyBorder="0" applyAlignment="0" applyProtection="0"/>
    <xf numFmtId="184" fontId="2" fillId="0" borderId="0" applyFont="0" applyFill="0" applyBorder="0" applyAlignment="0" applyProtection="0"/>
    <xf numFmtId="0" fontId="33" fillId="0" borderId="0" applyFont="0" applyFill="0" applyBorder="0" applyAlignment="0" applyProtection="0"/>
    <xf numFmtId="185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6" fontId="41" fillId="0" borderId="0">
      <protection locked="0"/>
    </xf>
    <xf numFmtId="0" fontId="2" fillId="0" borderId="0" applyFont="0" applyFill="0" applyBorder="0" applyAlignment="0" applyProtection="0"/>
    <xf numFmtId="14" fontId="14" fillId="0" borderId="0" applyFill="0" applyBorder="0" applyAlignment="0"/>
    <xf numFmtId="186" fontId="41" fillId="0" borderId="0">
      <protection locked="0"/>
    </xf>
    <xf numFmtId="38" fontId="33" fillId="0" borderId="0" applyFont="0" applyFill="0" applyBorder="0" applyAlignment="0" applyProtection="0"/>
    <xf numFmtId="40" fontId="44" fillId="0" borderId="0" applyFont="0" applyFill="0" applyBorder="0" applyAlignment="0" applyProtection="0"/>
    <xf numFmtId="0" fontId="45" fillId="0" borderId="0" applyNumberFormat="0" applyFill="0" applyBorder="0" applyProtection="0">
      <alignment horizontal="left"/>
    </xf>
    <xf numFmtId="0" fontId="2" fillId="0" borderId="0" applyFill="0" applyBorder="0" applyAlignment="0"/>
    <xf numFmtId="0" fontId="2" fillId="0" borderId="0" applyFill="0" applyBorder="0" applyAlignment="0"/>
    <xf numFmtId="0" fontId="2" fillId="0" borderId="0" applyFill="0" applyBorder="0" applyAlignment="0"/>
    <xf numFmtId="0" fontId="2" fillId="0" borderId="0" applyFill="0" applyBorder="0" applyAlignment="0"/>
    <xf numFmtId="0" fontId="2" fillId="0" borderId="0" applyFill="0" applyBorder="0" applyAlignment="0"/>
    <xf numFmtId="0" fontId="2" fillId="0" borderId="0" applyFill="0" applyBorder="0" applyAlignment="0"/>
    <xf numFmtId="0" fontId="33" fillId="0" borderId="0" applyFill="0" applyBorder="0" applyAlignment="0"/>
    <xf numFmtId="0" fontId="2" fillId="0" borderId="0" applyFill="0" applyBorder="0" applyAlignment="0"/>
    <xf numFmtId="0" fontId="2" fillId="0" borderId="0" applyFill="0" applyBorder="0" applyAlignment="0"/>
    <xf numFmtId="0" fontId="46" fillId="0" borderId="0" applyNumberFormat="0" applyAlignment="0">
      <alignment horizontal="left"/>
    </xf>
    <xf numFmtId="0" fontId="1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/>
    <xf numFmtId="0" fontId="47" fillId="0" borderId="0" applyNumberFormat="0" applyFill="0" applyBorder="0" applyProtection="0">
      <alignment horizontal="right"/>
    </xf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8" fontId="2" fillId="0" borderId="0" applyFont="0" applyFill="0" applyBorder="0" applyAlignment="0" applyProtection="0"/>
    <xf numFmtId="0" fontId="48" fillId="0" borderId="0" applyNumberFormat="0" applyFill="0" applyBorder="0" applyAlignment="0" applyProtection="0"/>
    <xf numFmtId="14" fontId="49" fillId="0" borderId="39" applyNumberFormat="0">
      <alignment horizontal="center" vertical="center"/>
    </xf>
    <xf numFmtId="189" fontId="41" fillId="0" borderId="0">
      <protection locked="0"/>
    </xf>
    <xf numFmtId="2" fontId="2" fillId="0" borderId="0" applyFont="0" applyFill="0" applyBorder="0" applyAlignment="0" applyProtection="0"/>
    <xf numFmtId="2" fontId="2" fillId="0" borderId="0" applyFont="0" applyFill="0" applyBorder="0" applyAlignment="0" applyProtection="0"/>
    <xf numFmtId="0" fontId="50" fillId="0" borderId="0" applyNumberFormat="0" applyFill="0" applyBorder="0" applyAlignment="0" applyProtection="0">
      <alignment vertical="top"/>
      <protection locked="0"/>
    </xf>
    <xf numFmtId="0" fontId="51" fillId="0" borderId="0" applyNumberFormat="0" applyFill="0" applyBorder="0" applyProtection="0">
      <alignment horizontal="right"/>
    </xf>
    <xf numFmtId="0" fontId="52" fillId="15" borderId="0" applyNumberFormat="0" applyBorder="0" applyAlignment="0" applyProtection="0"/>
    <xf numFmtId="38" fontId="53" fillId="8" borderId="0" applyNumberFormat="0" applyBorder="0" applyAlignment="0" applyProtection="0"/>
    <xf numFmtId="0" fontId="54" fillId="0" borderId="0" applyNumberFormat="0" applyFill="0" applyBorder="0" applyAlignment="0" applyProtection="0"/>
    <xf numFmtId="0" fontId="55" fillId="0" borderId="40" applyNumberFormat="0" applyAlignment="0" applyProtection="0">
      <alignment horizontal="left" vertical="center"/>
    </xf>
    <xf numFmtId="0" fontId="55" fillId="0" borderId="6">
      <alignment horizontal="left" vertical="center"/>
    </xf>
    <xf numFmtId="0" fontId="56" fillId="0" borderId="41" applyNumberFormat="0" applyFill="0" applyAlignment="0" applyProtection="0"/>
    <xf numFmtId="0" fontId="57" fillId="0" borderId="42" applyNumberFormat="0" applyFill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8" fillId="0" borderId="43" applyNumberFormat="0" applyFill="0" applyAlignment="0" applyProtection="0"/>
    <xf numFmtId="0" fontId="58" fillId="0" borderId="0" applyNumberFormat="0" applyFill="0" applyBorder="0" applyAlignment="0" applyProtection="0"/>
    <xf numFmtId="190" fontId="59" fillId="0" borderId="0">
      <protection locked="0"/>
    </xf>
    <xf numFmtId="190" fontId="59" fillId="0" borderId="0">
      <protection locked="0"/>
    </xf>
    <xf numFmtId="0" fontId="60" fillId="0" borderId="44" applyNumberFormat="0" applyFill="0" applyAlignment="0" applyProtection="0"/>
    <xf numFmtId="0" fontId="61" fillId="0" borderId="0" applyNumberFormat="0" applyFill="0" applyBorder="0" applyAlignment="0" applyProtection="0">
      <alignment vertical="top"/>
      <protection locked="0"/>
    </xf>
    <xf numFmtId="0" fontId="61" fillId="0" borderId="0" applyNumberFormat="0" applyFill="0" applyBorder="0" applyAlignment="0" applyProtection="0">
      <alignment vertical="top"/>
      <protection locked="0"/>
    </xf>
    <xf numFmtId="0" fontId="61" fillId="0" borderId="0" applyNumberFormat="0" applyFill="0" applyBorder="0" applyAlignment="0" applyProtection="0">
      <alignment vertical="top"/>
      <protection locked="0"/>
    </xf>
    <xf numFmtId="0" fontId="62" fillId="0" borderId="0" applyNumberFormat="0" applyFill="0" applyBorder="0" applyAlignment="0" applyProtection="0">
      <alignment vertical="top"/>
      <protection locked="0"/>
    </xf>
    <xf numFmtId="0" fontId="63" fillId="18" borderId="37" applyNumberFormat="0" applyAlignment="0" applyProtection="0"/>
    <xf numFmtId="10" fontId="53" fillId="24" borderId="1" applyNumberFormat="0" applyBorder="0" applyAlignment="0" applyProtection="0"/>
    <xf numFmtId="0" fontId="63" fillId="18" borderId="37" applyNumberFormat="0" applyAlignment="0" applyProtection="0"/>
    <xf numFmtId="0" fontId="64" fillId="0" borderId="0" applyNumberFormat="0" applyFill="0" applyBorder="0" applyProtection="0">
      <alignment horizontal="left"/>
    </xf>
    <xf numFmtId="191" fontId="17" fillId="0" borderId="0" applyFont="0" applyFill="0" applyBorder="0" applyAlignment="0" applyProtection="0"/>
    <xf numFmtId="192" fontId="17" fillId="0" borderId="0" applyFont="0" applyFill="0" applyBorder="0" applyAlignment="0" applyProtection="0"/>
    <xf numFmtId="0" fontId="2" fillId="0" borderId="0" applyFill="0" applyBorder="0" applyAlignment="0"/>
    <xf numFmtId="0" fontId="2" fillId="0" borderId="0" applyFill="0" applyBorder="0" applyAlignment="0"/>
    <xf numFmtId="0" fontId="2" fillId="0" borderId="0" applyFill="0" applyBorder="0" applyAlignment="0"/>
    <xf numFmtId="0" fontId="2" fillId="0" borderId="0" applyFill="0" applyBorder="0" applyAlignment="0"/>
    <xf numFmtId="0" fontId="2" fillId="0" borderId="0" applyFill="0" applyBorder="0" applyAlignment="0"/>
    <xf numFmtId="0" fontId="2" fillId="0" borderId="0" applyFill="0" applyBorder="0" applyAlignment="0"/>
    <xf numFmtId="0" fontId="33" fillId="0" borderId="0" applyFill="0" applyBorder="0" applyAlignment="0"/>
    <xf numFmtId="0" fontId="2" fillId="0" borderId="0" applyFill="0" applyBorder="0" applyAlignment="0"/>
    <xf numFmtId="0" fontId="2" fillId="0" borderId="0" applyFill="0" applyBorder="0" applyAlignment="0"/>
    <xf numFmtId="0" fontId="65" fillId="0" borderId="45" applyNumberFormat="0" applyFill="0" applyAlignment="0" applyProtection="0"/>
    <xf numFmtId="0" fontId="66" fillId="8" borderId="27" applyNumberFormat="0" applyFont="0" applyBorder="0" applyAlignment="0" applyProtection="0">
      <alignment vertical="top"/>
    </xf>
    <xf numFmtId="0" fontId="49" fillId="0" borderId="39">
      <alignment horizontal="center" vertical="center"/>
    </xf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93" fontId="6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94" fontId="2" fillId="0" borderId="0" applyFont="0" applyFill="0" applyBorder="0" applyAlignment="0" applyProtection="0"/>
    <xf numFmtId="43" fontId="68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195" fontId="2" fillId="0" borderId="39">
      <alignment horizontal="center" vertical="center"/>
    </xf>
    <xf numFmtId="196" fontId="2" fillId="0" borderId="39">
      <alignment horizontal="center" vertical="center"/>
    </xf>
    <xf numFmtId="196" fontId="2" fillId="0" borderId="39">
      <alignment horizontal="center" vertical="center"/>
    </xf>
    <xf numFmtId="197" fontId="2" fillId="0" borderId="0" applyFont="0" applyFill="0" applyBorder="0" applyAlignment="0" applyProtection="0"/>
    <xf numFmtId="198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5" fillId="0" borderId="0" applyFont="0" applyFill="0" applyBorder="0" applyAlignment="0" applyProtection="0"/>
    <xf numFmtId="199" fontId="33" fillId="0" borderId="0" applyFont="0" applyFill="0" applyBorder="0" applyAlignment="0" applyProtection="0"/>
    <xf numFmtId="0" fontId="2" fillId="0" borderId="0" applyFont="0" applyFill="0" applyBorder="0" applyAlignment="0" applyProtection="0"/>
    <xf numFmtId="37" fontId="69" fillId="0" borderId="0"/>
    <xf numFmtId="200" fontId="7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/>
    <xf numFmtId="201" fontId="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/>
    <xf numFmtId="0" fontId="68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5" fillId="37" borderId="46" applyNumberFormat="0" applyFont="0" applyAlignment="0" applyProtection="0"/>
    <xf numFmtId="195" fontId="2" fillId="0" borderId="39">
      <alignment horizontal="center" vertical="center"/>
    </xf>
    <xf numFmtId="196" fontId="2" fillId="0" borderId="39">
      <alignment horizontal="center" vertical="center"/>
    </xf>
    <xf numFmtId="196" fontId="2" fillId="0" borderId="39">
      <alignment horizontal="center" vertical="center"/>
    </xf>
    <xf numFmtId="0" fontId="71" fillId="0" borderId="0" applyNumberFormat="0" applyFill="0" applyBorder="0" applyProtection="0">
      <alignment horizontal="left"/>
    </xf>
    <xf numFmtId="0" fontId="72" fillId="35" borderId="47" applyNumberFormat="0" applyAlignment="0" applyProtection="0"/>
    <xf numFmtId="202" fontId="41" fillId="0" borderId="0">
      <protection locked="0"/>
    </xf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3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73" fillId="0" borderId="0" applyNumberFormat="0" applyFill="0" applyBorder="0" applyProtection="0">
      <alignment horizontal="right"/>
    </xf>
    <xf numFmtId="0" fontId="2" fillId="0" borderId="0" applyFill="0" applyBorder="0" applyAlignment="0"/>
    <xf numFmtId="0" fontId="2" fillId="0" borderId="0" applyFill="0" applyBorder="0" applyAlignment="0"/>
    <xf numFmtId="0" fontId="2" fillId="0" borderId="0" applyFill="0" applyBorder="0" applyAlignment="0"/>
    <xf numFmtId="0" fontId="2" fillId="0" borderId="0" applyFill="0" applyBorder="0" applyAlignment="0"/>
    <xf numFmtId="0" fontId="2" fillId="0" borderId="0" applyFill="0" applyBorder="0" applyAlignment="0"/>
    <xf numFmtId="0" fontId="2" fillId="0" borderId="0" applyFill="0" applyBorder="0" applyAlignment="0"/>
    <xf numFmtId="0" fontId="33" fillId="0" borderId="0" applyFill="0" applyBorder="0" applyAlignment="0"/>
    <xf numFmtId="0" fontId="2" fillId="0" borderId="0" applyFill="0" applyBorder="0" applyAlignment="0"/>
    <xf numFmtId="0" fontId="2" fillId="0" borderId="0" applyFill="0" applyBorder="0" applyAlignment="0"/>
    <xf numFmtId="4" fontId="74" fillId="0" borderId="0" applyFont="0" applyFill="0" applyBorder="0" applyProtection="0">
      <alignment horizontal="right"/>
    </xf>
    <xf numFmtId="0" fontId="17" fillId="0" borderId="0" applyNumberFormat="0" applyFont="0" applyFill="0" applyBorder="0" applyAlignment="0" applyProtection="0">
      <alignment horizontal="left"/>
    </xf>
    <xf numFmtId="15" fontId="17" fillId="0" borderId="0" applyFont="0" applyFill="0" applyBorder="0" applyAlignment="0" applyProtection="0"/>
    <xf numFmtId="4" fontId="17" fillId="0" borderId="0" applyFont="0" applyFill="0" applyBorder="0" applyAlignment="0" applyProtection="0"/>
    <xf numFmtId="0" fontId="75" fillId="0" borderId="48">
      <alignment horizontal="center"/>
    </xf>
    <xf numFmtId="3" fontId="17" fillId="0" borderId="0" applyFont="0" applyFill="0" applyBorder="0" applyAlignment="0" applyProtection="0"/>
    <xf numFmtId="0" fontId="17" fillId="38" borderId="0" applyNumberFormat="0" applyFont="0" applyBorder="0" applyAlignment="0" applyProtection="0"/>
    <xf numFmtId="14" fontId="76" fillId="0" borderId="0" applyNumberFormat="0" applyFill="0" applyBorder="0" applyAlignment="0" applyProtection="0">
      <alignment horizontal="left"/>
    </xf>
    <xf numFmtId="0" fontId="37" fillId="0" borderId="0">
      <alignment horizontal="left" vertical="center" wrapText="1"/>
    </xf>
    <xf numFmtId="4" fontId="77" fillId="13" borderId="49" applyNumberFormat="0" applyProtection="0">
      <alignment horizontal="left" vertical="top" wrapText="1" indent="1"/>
    </xf>
    <xf numFmtId="203" fontId="2" fillId="0" borderId="0" applyFont="0" applyFill="0" applyBorder="0" applyAlignment="0" applyProtection="0"/>
    <xf numFmtId="204" fontId="2" fillId="0" borderId="0" applyFont="0" applyFill="0" applyBorder="0" applyAlignment="0" applyProtection="0"/>
    <xf numFmtId="0" fontId="78" fillId="0" borderId="50" applyBorder="0"/>
    <xf numFmtId="0" fontId="36" fillId="0" borderId="0">
      <alignment horizontal="left" vertical="center" wrapText="1"/>
    </xf>
    <xf numFmtId="0" fontId="17" fillId="0" borderId="0"/>
    <xf numFmtId="0" fontId="2" fillId="0" borderId="0"/>
    <xf numFmtId="0" fontId="13" fillId="0" borderId="0" applyNumberFormat="0" applyFill="0" applyBorder="0" applyAlignment="0" applyProtection="0"/>
    <xf numFmtId="0" fontId="2" fillId="0" borderId="0"/>
    <xf numFmtId="40" fontId="79" fillId="0" borderId="0" applyBorder="0">
      <alignment horizontal="right"/>
    </xf>
    <xf numFmtId="49" fontId="14" fillId="0" borderId="0" applyFill="0" applyBorder="0" applyAlignment="0"/>
    <xf numFmtId="0" fontId="33" fillId="0" borderId="0" applyFill="0" applyBorder="0" applyAlignment="0"/>
    <xf numFmtId="0" fontId="14" fillId="0" borderId="0" applyFill="0" applyBorder="0" applyAlignment="0"/>
    <xf numFmtId="0" fontId="80" fillId="0" borderId="0" applyNumberFormat="0" applyFill="0" applyBorder="0" applyAlignment="0" applyProtection="0"/>
    <xf numFmtId="205" fontId="2" fillId="0" borderId="0" applyFont="0" applyFill="0" applyBorder="0" applyAlignment="0" applyProtection="0"/>
    <xf numFmtId="37" fontId="53" fillId="39" borderId="0" applyNumberFormat="0" applyBorder="0" applyAlignment="0" applyProtection="0"/>
    <xf numFmtId="37" fontId="53" fillId="0" borderId="0"/>
    <xf numFmtId="37" fontId="53" fillId="8" borderId="0" applyNumberFormat="0" applyBorder="0" applyAlignment="0" applyProtection="0"/>
    <xf numFmtId="3" fontId="81" fillId="0" borderId="44" applyProtection="0"/>
    <xf numFmtId="206" fontId="2" fillId="0" borderId="0" applyFont="0" applyFill="0" applyBorder="0" applyAlignment="0" applyProtection="0"/>
    <xf numFmtId="207" fontId="17" fillId="0" borderId="0" applyFont="0" applyFill="0" applyBorder="0" applyAlignment="0" applyProtection="0"/>
    <xf numFmtId="208" fontId="17" fillId="0" borderId="0" applyFont="0" applyFill="0" applyBorder="0" applyAlignment="0" applyProtection="0"/>
    <xf numFmtId="0" fontId="82" fillId="0" borderId="0" applyNumberFormat="0" applyFill="0" applyBorder="0" applyAlignment="0" applyProtection="0"/>
    <xf numFmtId="0" fontId="83" fillId="0" borderId="0" applyNumberFormat="0" applyFill="0" applyBorder="0" applyProtection="0">
      <alignment horizontal="right"/>
    </xf>
    <xf numFmtId="209" fontId="33" fillId="0" borderId="0" applyFont="0" applyFill="0" applyBorder="0" applyAlignment="0" applyProtection="0"/>
    <xf numFmtId="210" fontId="44" fillId="0" borderId="0" applyFont="0" applyFill="0" applyBorder="0" applyAlignment="0" applyProtection="0"/>
    <xf numFmtId="0" fontId="84" fillId="0" borderId="0" applyNumberFormat="0" applyFill="0" applyBorder="0" applyAlignment="0" applyProtection="0"/>
    <xf numFmtId="38" fontId="85" fillId="0" borderId="0" applyFont="0" applyFill="0" applyBorder="0" applyAlignment="0" applyProtection="0"/>
    <xf numFmtId="0" fontId="85" fillId="0" borderId="0"/>
  </cellStyleXfs>
  <cellXfs count="150">
    <xf numFmtId="0" fontId="0" fillId="0" borderId="0" xfId="0"/>
    <xf numFmtId="0" fontId="3" fillId="2" borderId="0" xfId="4" applyFont="1" applyFill="1" applyAlignment="1">
      <alignment horizontal="left"/>
    </xf>
    <xf numFmtId="0" fontId="3" fillId="2" borderId="0" xfId="4" applyFont="1" applyFill="1"/>
    <xf numFmtId="44" fontId="3" fillId="2" borderId="0" xfId="5" applyFont="1" applyFill="1" applyAlignment="1">
      <alignment horizontal="center"/>
    </xf>
    <xf numFmtId="0" fontId="4" fillId="2" borderId="0" xfId="4" applyFont="1" applyFill="1"/>
    <xf numFmtId="0" fontId="2" fillId="2" borderId="0" xfId="4" applyFont="1" applyFill="1"/>
    <xf numFmtId="164" fontId="3" fillId="2" borderId="0" xfId="1" applyNumberFormat="1" applyFont="1" applyFill="1"/>
    <xf numFmtId="0" fontId="3" fillId="2" borderId="0" xfId="5" applyNumberFormat="1" applyFont="1" applyFill="1"/>
    <xf numFmtId="0" fontId="5" fillId="2" borderId="1" xfId="6" applyFont="1" applyFill="1" applyBorder="1" applyAlignment="1">
      <alignment horizontal="center" vertical="center"/>
    </xf>
    <xf numFmtId="0" fontId="5" fillId="2" borderId="0" xfId="6" applyFont="1" applyFill="1" applyBorder="1" applyAlignment="1">
      <alignment horizontal="center" vertical="center"/>
    </xf>
    <xf numFmtId="164" fontId="3" fillId="2" borderId="0" xfId="4" applyNumberFormat="1" applyFont="1" applyFill="1"/>
    <xf numFmtId="165" fontId="3" fillId="2" borderId="0" xfId="3" applyNumberFormat="1" applyFont="1" applyFill="1"/>
    <xf numFmtId="43" fontId="3" fillId="2" borderId="0" xfId="4" applyNumberFormat="1" applyFont="1" applyFill="1"/>
    <xf numFmtId="44" fontId="3" fillId="2" borderId="0" xfId="5" applyFont="1" applyFill="1"/>
    <xf numFmtId="0" fontId="3" fillId="2" borderId="0" xfId="4" applyFont="1" applyFill="1" applyBorder="1" applyAlignment="1">
      <alignment horizontal="center"/>
    </xf>
    <xf numFmtId="0" fontId="5" fillId="2" borderId="0" xfId="6" applyFont="1" applyFill="1" applyBorder="1" applyAlignment="1">
      <alignment horizontal="left" vertical="center"/>
    </xf>
    <xf numFmtId="0" fontId="5" fillId="2" borderId="0" xfId="4" applyFont="1" applyFill="1"/>
    <xf numFmtId="44" fontId="5" fillId="2" borderId="6" xfId="5" applyFont="1" applyFill="1" applyBorder="1" applyAlignment="1">
      <alignment horizontal="center" vertical="center"/>
    </xf>
    <xf numFmtId="0" fontId="5" fillId="2" borderId="5" xfId="4" applyFont="1" applyFill="1" applyBorder="1" applyAlignment="1"/>
    <xf numFmtId="0" fontId="5" fillId="2" borderId="6" xfId="4" applyFont="1" applyFill="1" applyBorder="1" applyAlignment="1"/>
    <xf numFmtId="0" fontId="5" fillId="2" borderId="6" xfId="4" applyFont="1" applyFill="1" applyBorder="1" applyAlignment="1">
      <alignment horizontal="center"/>
    </xf>
    <xf numFmtId="0" fontId="3" fillId="2" borderId="8" xfId="4" applyFont="1" applyFill="1" applyBorder="1"/>
    <xf numFmtId="17" fontId="6" fillId="3" borderId="5" xfId="6" applyNumberFormat="1" applyFont="1" applyFill="1" applyBorder="1" applyAlignment="1" applyProtection="1">
      <alignment vertical="center"/>
      <protection locked="0"/>
    </xf>
    <xf numFmtId="17" fontId="6" fillId="3" borderId="6" xfId="6" applyNumberFormat="1" applyFont="1" applyFill="1" applyBorder="1" applyAlignment="1" applyProtection="1">
      <alignment vertical="center"/>
      <protection locked="0"/>
    </xf>
    <xf numFmtId="0" fontId="4" fillId="0" borderId="0" xfId="4" applyFont="1"/>
    <xf numFmtId="1" fontId="7" fillId="3" borderId="21" xfId="7" applyNumberFormat="1" applyFont="1" applyFill="1" applyBorder="1" applyAlignment="1">
      <alignment horizontal="center"/>
    </xf>
    <xf numFmtId="1" fontId="8" fillId="4" borderId="21" xfId="7" applyNumberFormat="1" applyFont="1" applyFill="1" applyBorder="1" applyAlignment="1">
      <alignment horizontal="center"/>
    </xf>
    <xf numFmtId="1" fontId="7" fillId="3" borderId="1" xfId="7" applyNumberFormat="1" applyFont="1" applyFill="1" applyBorder="1" applyAlignment="1">
      <alignment horizontal="center"/>
    </xf>
    <xf numFmtId="0" fontId="5" fillId="2" borderId="14" xfId="4" applyFont="1" applyFill="1" applyBorder="1" applyAlignment="1">
      <alignment horizontal="left" vertical="center"/>
    </xf>
    <xf numFmtId="0" fontId="5" fillId="2" borderId="14" xfId="4" applyFont="1" applyFill="1" applyBorder="1" applyAlignment="1">
      <alignment horizontal="center" vertical="center"/>
    </xf>
    <xf numFmtId="44" fontId="3" fillId="2" borderId="14" xfId="5" applyFont="1" applyFill="1" applyBorder="1" applyAlignment="1">
      <alignment horizontal="center"/>
    </xf>
    <xf numFmtId="44" fontId="3" fillId="2" borderId="24" xfId="5" applyFont="1" applyFill="1" applyBorder="1" applyAlignment="1">
      <alignment horizontal="center"/>
    </xf>
    <xf numFmtId="0" fontId="7" fillId="3" borderId="1" xfId="4" applyFont="1" applyFill="1" applyBorder="1" applyAlignment="1">
      <alignment horizontal="center"/>
    </xf>
    <xf numFmtId="0" fontId="8" fillId="4" borderId="1" xfId="4" applyFont="1" applyFill="1" applyBorder="1" applyAlignment="1">
      <alignment horizontal="center"/>
    </xf>
    <xf numFmtId="0" fontId="5" fillId="2" borderId="21" xfId="4" applyFont="1" applyFill="1" applyBorder="1" applyAlignment="1">
      <alignment horizontal="center"/>
    </xf>
    <xf numFmtId="0" fontId="3" fillId="0" borderId="25" xfId="4" applyFont="1" applyBorder="1" applyAlignment="1">
      <alignment horizontal="center"/>
    </xf>
    <xf numFmtId="0" fontId="9" fillId="0" borderId="1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0" fontId="9" fillId="2" borderId="26" xfId="0" applyFont="1" applyFill="1" applyBorder="1" applyAlignment="1">
      <alignment horizontal="center" vertical="center"/>
    </xf>
    <xf numFmtId="44" fontId="4" fillId="2" borderId="0" xfId="4" applyNumberFormat="1" applyFont="1" applyFill="1"/>
    <xf numFmtId="0" fontId="5" fillId="2" borderId="1" xfId="4" applyFont="1" applyFill="1" applyBorder="1" applyAlignment="1">
      <alignment horizontal="center"/>
    </xf>
    <xf numFmtId="165" fontId="5" fillId="2" borderId="1" xfId="4" applyNumberFormat="1" applyFont="1" applyFill="1" applyBorder="1" applyAlignment="1">
      <alignment horizontal="center"/>
    </xf>
    <xf numFmtId="165" fontId="5" fillId="2" borderId="1" xfId="4" applyNumberFormat="1" applyFont="1" applyFill="1" applyBorder="1" applyAlignment="1"/>
    <xf numFmtId="165" fontId="2" fillId="2" borderId="0" xfId="4" applyNumberFormat="1" applyFont="1" applyFill="1"/>
    <xf numFmtId="44" fontId="2" fillId="2" borderId="0" xfId="2" applyFont="1" applyFill="1"/>
    <xf numFmtId="0" fontId="3" fillId="4" borderId="0" xfId="4" applyFont="1" applyFill="1"/>
    <xf numFmtId="165" fontId="7" fillId="3" borderId="1" xfId="4" applyNumberFormat="1" applyFont="1" applyFill="1" applyBorder="1" applyAlignment="1">
      <alignment horizontal="center"/>
    </xf>
    <xf numFmtId="0" fontId="9" fillId="2" borderId="27" xfId="0" applyFont="1" applyFill="1" applyBorder="1" applyAlignment="1">
      <alignment horizontal="center"/>
    </xf>
    <xf numFmtId="165" fontId="9" fillId="2" borderId="26" xfId="0" applyNumberFormat="1" applyFont="1" applyFill="1" applyBorder="1" applyAlignment="1">
      <alignment horizontal="center"/>
    </xf>
    <xf numFmtId="0" fontId="9" fillId="2" borderId="26" xfId="0" applyFont="1" applyFill="1" applyBorder="1" applyAlignment="1">
      <alignment horizontal="center"/>
    </xf>
    <xf numFmtId="0" fontId="9" fillId="2" borderId="29" xfId="0" applyFont="1" applyFill="1" applyBorder="1" applyAlignment="1">
      <alignment horizontal="center"/>
    </xf>
    <xf numFmtId="165" fontId="9" fillId="2" borderId="25" xfId="0" applyNumberFormat="1" applyFont="1" applyFill="1" applyBorder="1" applyAlignment="1">
      <alignment horizontal="center"/>
    </xf>
    <xf numFmtId="0" fontId="9" fillId="2" borderId="25" xfId="0" applyFont="1" applyFill="1" applyBorder="1" applyAlignment="1">
      <alignment horizontal="center"/>
    </xf>
    <xf numFmtId="0" fontId="9" fillId="2" borderId="31" xfId="0" applyFont="1" applyFill="1" applyBorder="1" applyAlignment="1">
      <alignment horizontal="center"/>
    </xf>
    <xf numFmtId="165" fontId="9" fillId="2" borderId="21" xfId="0" applyNumberFormat="1" applyFont="1" applyFill="1" applyBorder="1" applyAlignment="1">
      <alignment horizontal="center"/>
    </xf>
    <xf numFmtId="0" fontId="9" fillId="2" borderId="21" xfId="0" applyFont="1" applyFill="1" applyBorder="1" applyAlignment="1">
      <alignment horizontal="center"/>
    </xf>
    <xf numFmtId="165" fontId="7" fillId="3" borderId="1" xfId="4" applyNumberFormat="1" applyFont="1" applyFill="1" applyBorder="1" applyAlignment="1"/>
    <xf numFmtId="0" fontId="9" fillId="2" borderId="21" xfId="0" applyFont="1" applyFill="1" applyBorder="1" applyAlignment="1">
      <alignment horizontal="center" vertical="center"/>
    </xf>
    <xf numFmtId="0" fontId="10" fillId="2" borderId="0" xfId="4" applyFont="1" applyFill="1"/>
    <xf numFmtId="0" fontId="10" fillId="2" borderId="0" xfId="4" applyFont="1" applyFill="1" applyAlignment="1">
      <alignment horizontal="center" vertical="center"/>
    </xf>
    <xf numFmtId="44" fontId="7" fillId="3" borderId="5" xfId="4" applyNumberFormat="1" applyFont="1" applyFill="1" applyBorder="1" applyAlignment="1">
      <alignment horizontal="center"/>
    </xf>
    <xf numFmtId="165" fontId="7" fillId="3" borderId="32" xfId="4" applyNumberFormat="1" applyFont="1" applyFill="1" applyBorder="1" applyAlignment="1">
      <alignment horizontal="center"/>
    </xf>
    <xf numFmtId="165" fontId="9" fillId="2" borderId="27" xfId="0" applyNumberFormat="1" applyFont="1" applyFill="1" applyBorder="1" applyAlignment="1">
      <alignment horizontal="center"/>
    </xf>
    <xf numFmtId="165" fontId="9" fillId="2" borderId="29" xfId="0" applyNumberFormat="1" applyFont="1" applyFill="1" applyBorder="1" applyAlignment="1">
      <alignment horizontal="center"/>
    </xf>
    <xf numFmtId="165" fontId="9" fillId="2" borderId="31" xfId="0" applyNumberFormat="1" applyFont="1" applyFill="1" applyBorder="1" applyAlignment="1">
      <alignment horizontal="center"/>
    </xf>
    <xf numFmtId="165" fontId="7" fillId="3" borderId="1" xfId="2" applyNumberFormat="1" applyFont="1" applyFill="1" applyBorder="1" applyAlignment="1">
      <alignment horizontal="center"/>
    </xf>
    <xf numFmtId="0" fontId="11" fillId="2" borderId="0" xfId="4" applyFont="1" applyFill="1"/>
    <xf numFmtId="0" fontId="12" fillId="2" borderId="0" xfId="4" applyFont="1" applyFill="1"/>
    <xf numFmtId="0" fontId="2" fillId="2" borderId="0" xfId="4" applyFont="1" applyFill="1" applyAlignment="1">
      <alignment horizontal="right"/>
    </xf>
    <xf numFmtId="44" fontId="11" fillId="2" borderId="0" xfId="5" applyFont="1" applyFill="1"/>
    <xf numFmtId="0" fontId="3" fillId="5" borderId="0" xfId="4" applyFont="1" applyFill="1"/>
    <xf numFmtId="0" fontId="3" fillId="0" borderId="0" xfId="4" applyFont="1" applyAlignment="1">
      <alignment horizontal="left"/>
    </xf>
    <xf numFmtId="0" fontId="3" fillId="0" borderId="0" xfId="4" applyFont="1"/>
    <xf numFmtId="44" fontId="3" fillId="0" borderId="0" xfId="5" applyFont="1"/>
    <xf numFmtId="0" fontId="2" fillId="0" borderId="0" xfId="4" applyFont="1" applyFill="1"/>
    <xf numFmtId="0" fontId="3" fillId="7" borderId="0" xfId="4" applyFont="1" applyFill="1"/>
    <xf numFmtId="0" fontId="2" fillId="0" borderId="0" xfId="4" applyFont="1"/>
    <xf numFmtId="44" fontId="11" fillId="2" borderId="0" xfId="5" applyFont="1" applyFill="1" applyAlignment="1">
      <alignment horizontal="center"/>
    </xf>
    <xf numFmtId="164" fontId="11" fillId="2" borderId="0" xfId="1" applyNumberFormat="1" applyFont="1" applyFill="1"/>
    <xf numFmtId="165" fontId="11" fillId="2" borderId="0" xfId="3" applyNumberFormat="1" applyFont="1" applyFill="1"/>
    <xf numFmtId="44" fontId="11" fillId="2" borderId="14" xfId="5" applyFont="1" applyFill="1" applyBorder="1" applyAlignment="1">
      <alignment horizontal="center"/>
    </xf>
    <xf numFmtId="165" fontId="7" fillId="2" borderId="26" xfId="0" applyNumberFormat="1" applyFont="1" applyFill="1" applyBorder="1" applyAlignment="1">
      <alignment horizontal="center"/>
    </xf>
    <xf numFmtId="165" fontId="7" fillId="2" borderId="25" xfId="0" applyNumberFormat="1" applyFont="1" applyFill="1" applyBorder="1" applyAlignment="1">
      <alignment horizontal="center"/>
    </xf>
    <xf numFmtId="165" fontId="7" fillId="2" borderId="21" xfId="0" applyNumberFormat="1" applyFont="1" applyFill="1" applyBorder="1" applyAlignment="1">
      <alignment horizontal="center"/>
    </xf>
    <xf numFmtId="44" fontId="11" fillId="0" borderId="0" xfId="5" applyFont="1"/>
    <xf numFmtId="1" fontId="11" fillId="6" borderId="0" xfId="4" applyNumberFormat="1" applyFont="1" applyFill="1" applyAlignment="1">
      <alignment horizontal="center" vertical="center"/>
    </xf>
    <xf numFmtId="44" fontId="11" fillId="6" borderId="0" xfId="2" applyFont="1" applyFill="1" applyAlignment="1">
      <alignment horizontal="center" vertical="center"/>
    </xf>
    <xf numFmtId="0" fontId="86" fillId="2" borderId="0" xfId="4" applyFont="1" applyFill="1"/>
    <xf numFmtId="44" fontId="12" fillId="2" borderId="0" xfId="2" applyFont="1" applyFill="1"/>
    <xf numFmtId="44" fontId="12" fillId="2" borderId="0" xfId="4" applyNumberFormat="1" applyFont="1" applyFill="1"/>
    <xf numFmtId="0" fontId="12" fillId="0" borderId="0" xfId="4" applyFont="1" applyFill="1"/>
    <xf numFmtId="0" fontId="3" fillId="2" borderId="0" xfId="4" applyFont="1" applyFill="1" applyAlignment="1">
      <alignment horizontal="center" vertical="center"/>
    </xf>
    <xf numFmtId="0" fontId="9" fillId="2" borderId="25" xfId="0" applyFont="1" applyFill="1" applyBorder="1" applyAlignment="1">
      <alignment horizontal="center" vertical="center"/>
    </xf>
    <xf numFmtId="0" fontId="3" fillId="0" borderId="0" xfId="4" applyFont="1" applyAlignment="1">
      <alignment horizontal="center" vertical="center"/>
    </xf>
    <xf numFmtId="0" fontId="5" fillId="2" borderId="1" xfId="6" applyFont="1" applyFill="1" applyBorder="1" applyAlignment="1">
      <alignment horizontal="left" vertical="center"/>
    </xf>
    <xf numFmtId="44" fontId="5" fillId="2" borderId="0" xfId="5" applyFont="1" applyFill="1" applyBorder="1" applyAlignment="1">
      <alignment horizontal="center" vertical="center"/>
    </xf>
    <xf numFmtId="0" fontId="5" fillId="2" borderId="14" xfId="4" applyFont="1" applyFill="1" applyBorder="1" applyAlignment="1">
      <alignment horizontal="center"/>
    </xf>
    <xf numFmtId="0" fontId="3" fillId="2" borderId="0" xfId="4" applyFont="1" applyFill="1" applyBorder="1"/>
    <xf numFmtId="0" fontId="6" fillId="3" borderId="9" xfId="4" applyFont="1" applyFill="1" applyBorder="1" applyAlignment="1">
      <alignment horizontal="left" vertical="center"/>
    </xf>
    <xf numFmtId="0" fontId="6" fillId="3" borderId="16" xfId="4" applyFont="1" applyFill="1" applyBorder="1" applyAlignment="1">
      <alignment horizontal="left" vertical="center"/>
    </xf>
    <xf numFmtId="0" fontId="6" fillId="3" borderId="10" xfId="4" applyFont="1" applyFill="1" applyBorder="1" applyAlignment="1">
      <alignment horizontal="center" vertical="center"/>
    </xf>
    <xf numFmtId="0" fontId="6" fillId="3" borderId="17" xfId="4" applyFont="1" applyFill="1" applyBorder="1" applyAlignment="1">
      <alignment horizontal="center" vertical="center"/>
    </xf>
    <xf numFmtId="0" fontId="6" fillId="3" borderId="2" xfId="4" applyFont="1" applyFill="1" applyBorder="1" applyAlignment="1">
      <alignment horizontal="center" vertical="center"/>
    </xf>
    <xf numFmtId="0" fontId="6" fillId="3" borderId="18" xfId="4" applyFont="1" applyFill="1" applyBorder="1" applyAlignment="1">
      <alignment horizontal="center" vertical="center"/>
    </xf>
    <xf numFmtId="0" fontId="6" fillId="3" borderId="11" xfId="4" applyFont="1" applyFill="1" applyBorder="1" applyAlignment="1">
      <alignment horizontal="center" vertical="center"/>
    </xf>
    <xf numFmtId="0" fontId="6" fillId="3" borderId="12" xfId="4" applyFont="1" applyFill="1" applyBorder="1" applyAlignment="1">
      <alignment horizontal="center" vertical="center"/>
    </xf>
    <xf numFmtId="0" fontId="6" fillId="3" borderId="19" xfId="4" applyFont="1" applyFill="1" applyBorder="1" applyAlignment="1">
      <alignment horizontal="center" vertical="center"/>
    </xf>
    <xf numFmtId="0" fontId="6" fillId="3" borderId="20" xfId="4" applyFont="1" applyFill="1" applyBorder="1" applyAlignment="1">
      <alignment horizontal="center" vertical="center"/>
    </xf>
    <xf numFmtId="0" fontId="6" fillId="3" borderId="3" xfId="4" applyFont="1" applyFill="1" applyBorder="1" applyAlignment="1">
      <alignment horizontal="center" vertical="center"/>
    </xf>
    <xf numFmtId="0" fontId="6" fillId="3" borderId="8" xfId="4" applyFont="1" applyFill="1" applyBorder="1" applyAlignment="1">
      <alignment horizontal="center" vertical="center"/>
    </xf>
    <xf numFmtId="44" fontId="6" fillId="3" borderId="13" xfId="5" applyFont="1" applyFill="1" applyBorder="1" applyAlignment="1">
      <alignment horizontal="center" vertical="center"/>
    </xf>
    <xf numFmtId="44" fontId="6" fillId="3" borderId="17" xfId="5" applyFont="1" applyFill="1" applyBorder="1" applyAlignment="1">
      <alignment horizontal="center" vertical="center"/>
    </xf>
    <xf numFmtId="166" fontId="6" fillId="3" borderId="2" xfId="7" applyNumberFormat="1" applyFont="1" applyFill="1" applyBorder="1" applyAlignment="1">
      <alignment horizontal="center" vertical="center" wrapText="1"/>
    </xf>
    <xf numFmtId="166" fontId="6" fillId="3" borderId="3" xfId="7" applyNumberFormat="1" applyFont="1" applyFill="1" applyBorder="1" applyAlignment="1">
      <alignment horizontal="center" vertical="center" wrapText="1"/>
    </xf>
    <xf numFmtId="166" fontId="6" fillId="3" borderId="4" xfId="7" applyNumberFormat="1" applyFont="1" applyFill="1" applyBorder="1" applyAlignment="1">
      <alignment horizontal="center" vertical="center" wrapText="1"/>
    </xf>
    <xf numFmtId="0" fontId="3" fillId="2" borderId="5" xfId="4" applyFont="1" applyFill="1" applyBorder="1" applyAlignment="1">
      <alignment horizontal="center"/>
    </xf>
    <xf numFmtId="0" fontId="3" fillId="2" borderId="6" xfId="4" applyFont="1" applyFill="1" applyBorder="1" applyAlignment="1">
      <alignment horizontal="center"/>
    </xf>
    <xf numFmtId="0" fontId="3" fillId="2" borderId="0" xfId="4" applyFont="1" applyFill="1" applyBorder="1" applyAlignment="1">
      <alignment horizontal="center"/>
    </xf>
    <xf numFmtId="44" fontId="7" fillId="3" borderId="13" xfId="5" applyFont="1" applyFill="1" applyBorder="1" applyAlignment="1">
      <alignment horizontal="center" vertical="center"/>
    </xf>
    <xf numFmtId="44" fontId="7" fillId="3" borderId="17" xfId="5" applyFont="1" applyFill="1" applyBorder="1" applyAlignment="1">
      <alignment horizontal="center" vertical="center"/>
    </xf>
    <xf numFmtId="44" fontId="6" fillId="3" borderId="10" xfId="5" applyFont="1" applyFill="1" applyBorder="1" applyAlignment="1">
      <alignment horizontal="center" vertical="center"/>
    </xf>
    <xf numFmtId="17" fontId="6" fillId="3" borderId="6" xfId="6" applyNumberFormat="1" applyFont="1" applyFill="1" applyBorder="1" applyAlignment="1" applyProtection="1">
      <alignment horizontal="center" vertical="center"/>
      <protection locked="0"/>
    </xf>
    <xf numFmtId="44" fontId="5" fillId="2" borderId="1" xfId="5" applyFont="1" applyFill="1" applyBorder="1" applyAlignment="1">
      <alignment horizontal="center" vertical="center"/>
    </xf>
    <xf numFmtId="0" fontId="5" fillId="2" borderId="5" xfId="4" applyFont="1" applyFill="1" applyBorder="1" applyAlignment="1">
      <alignment horizontal="center"/>
    </xf>
    <xf numFmtId="0" fontId="5" fillId="2" borderId="6" xfId="4" applyFont="1" applyFill="1" applyBorder="1" applyAlignment="1">
      <alignment horizontal="center"/>
    </xf>
    <xf numFmtId="0" fontId="5" fillId="2" borderId="7" xfId="4" applyFont="1" applyFill="1" applyBorder="1" applyAlignment="1">
      <alignment horizontal="center"/>
    </xf>
    <xf numFmtId="166" fontId="6" fillId="3" borderId="23" xfId="7" applyNumberFormat="1" applyFont="1" applyFill="1" applyBorder="1" applyAlignment="1">
      <alignment horizontal="center" vertical="center" wrapText="1"/>
    </xf>
    <xf numFmtId="166" fontId="6" fillId="3" borderId="0" xfId="7" applyNumberFormat="1" applyFont="1" applyFill="1" applyBorder="1" applyAlignment="1">
      <alignment horizontal="center" vertical="center" wrapText="1"/>
    </xf>
    <xf numFmtId="17" fontId="6" fillId="3" borderId="14" xfId="6" applyNumberFormat="1" applyFont="1" applyFill="1" applyBorder="1" applyAlignment="1" applyProtection="1">
      <alignment horizontal="center" vertical="center"/>
      <protection locked="0"/>
    </xf>
    <xf numFmtId="166" fontId="6" fillId="3" borderId="22" xfId="7" applyNumberFormat="1" applyFont="1" applyFill="1" applyBorder="1" applyAlignment="1">
      <alignment horizontal="center" vertical="center" wrapText="1"/>
    </xf>
    <xf numFmtId="166" fontId="6" fillId="3" borderId="10" xfId="7" applyNumberFormat="1" applyFont="1" applyFill="1" applyBorder="1" applyAlignment="1">
      <alignment horizontal="center" vertical="center"/>
    </xf>
    <xf numFmtId="166" fontId="6" fillId="3" borderId="17" xfId="7" applyNumberFormat="1" applyFont="1" applyFill="1" applyBorder="1" applyAlignment="1">
      <alignment horizontal="center" vertical="center"/>
    </xf>
    <xf numFmtId="166" fontId="6" fillId="3" borderId="15" xfId="7" applyNumberFormat="1" applyFont="1" applyFill="1" applyBorder="1" applyAlignment="1">
      <alignment horizontal="center" vertical="center" wrapText="1"/>
    </xf>
    <xf numFmtId="0" fontId="9" fillId="2" borderId="29" xfId="0" applyFont="1" applyFill="1" applyBorder="1" applyAlignment="1">
      <alignment horizontal="center"/>
    </xf>
    <xf numFmtId="0" fontId="9" fillId="2" borderId="30" xfId="0" applyFont="1" applyFill="1" applyBorder="1" applyAlignment="1">
      <alignment horizontal="center"/>
    </xf>
    <xf numFmtId="0" fontId="9" fillId="2" borderId="31" xfId="0" applyFont="1" applyFill="1" applyBorder="1" applyAlignment="1">
      <alignment horizontal="center"/>
    </xf>
    <xf numFmtId="0" fontId="9" fillId="2" borderId="24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left" vertical="center"/>
    </xf>
    <xf numFmtId="0" fontId="9" fillId="2" borderId="26" xfId="0" applyFont="1" applyFill="1" applyBorder="1" applyAlignment="1">
      <alignment horizontal="left" vertical="center"/>
    </xf>
    <xf numFmtId="0" fontId="9" fillId="2" borderId="25" xfId="0" applyFont="1" applyFill="1" applyBorder="1" applyAlignment="1">
      <alignment horizontal="left" vertical="center"/>
    </xf>
    <xf numFmtId="0" fontId="9" fillId="2" borderId="21" xfId="0" applyFont="1" applyFill="1" applyBorder="1" applyAlignment="1">
      <alignment horizontal="left" vertical="center"/>
    </xf>
    <xf numFmtId="0" fontId="9" fillId="2" borderId="27" xfId="0" applyFont="1" applyFill="1" applyBorder="1" applyAlignment="1">
      <alignment horizontal="center"/>
    </xf>
    <xf numFmtId="0" fontId="9" fillId="2" borderId="28" xfId="0" applyFont="1" applyFill="1" applyBorder="1" applyAlignment="1">
      <alignment horizontal="center"/>
    </xf>
    <xf numFmtId="0" fontId="9" fillId="2" borderId="26" xfId="0" applyFont="1" applyFill="1" applyBorder="1" applyAlignment="1">
      <alignment horizontal="left" vertical="center" wrapText="1"/>
    </xf>
    <xf numFmtId="0" fontId="9" fillId="2" borderId="25" xfId="0" applyFont="1" applyFill="1" applyBorder="1" applyAlignment="1">
      <alignment horizontal="left" vertical="center" wrapText="1"/>
    </xf>
    <xf numFmtId="0" fontId="9" fillId="2" borderId="21" xfId="0" applyFont="1" applyFill="1" applyBorder="1" applyAlignment="1">
      <alignment horizontal="left" vertical="center" wrapText="1"/>
    </xf>
    <xf numFmtId="0" fontId="11" fillId="2" borderId="0" xfId="4" applyFont="1" applyFill="1" applyAlignment="1">
      <alignment horizontal="center"/>
    </xf>
    <xf numFmtId="0" fontId="3" fillId="2" borderId="0" xfId="4" applyFont="1" applyFill="1" applyAlignment="1">
      <alignment horizontal="center"/>
    </xf>
  </cellXfs>
  <cellStyles count="2947">
    <cellStyle name=" 1" xfId="10"/>
    <cellStyle name=" 2" xfId="11"/>
    <cellStyle name="_~4989490" xfId="12"/>
    <cellStyle name="_~9040975" xfId="13"/>
    <cellStyle name="_CanV05May-25May20seg" xfId="14"/>
    <cellStyle name="_Ejercicio Menciones Tvsa y TvAzteca" xfId="15"/>
    <cellStyle name="_Fanny" xfId="16"/>
    <cellStyle name="_FCST 17-04 MPL" xfId="17"/>
    <cellStyle name="_Flow 2007" xfId="18"/>
    <cellStyle name="_Flow 2008 Rev 1" xfId="19"/>
    <cellStyle name="_FLOW CANESTEN T 2007 rev 10 ok" xfId="20"/>
    <cellStyle name="_FLOW CANESTEN T 2007 rev 11" xfId="21"/>
    <cellStyle name="_Flow Canesten V Rev 0" xfId="22"/>
    <cellStyle name="_Flow Canesten V rev 3" xfId="23"/>
    <cellStyle name="_Flow Canesten V rev 7" xfId="24"/>
    <cellStyle name="_FLOW FLANAX GEL 2008 R11" xfId="25"/>
    <cellStyle name="_Flow Nutrileche 2008 REV 11 7 mill" xfId="26"/>
    <cellStyle name="_Fox" xfId="27"/>
    <cellStyle name="_Fox Rev 1" xfId="28"/>
    <cellStyle name="_Libro2" xfId="29"/>
    <cellStyle name="_MVS" xfId="30"/>
    <cellStyle name="_Pauta Aprobada Equal" xfId="31"/>
    <cellStyle name="_Pauta Espejos Aprobada" xfId="32"/>
    <cellStyle name="_Pauta FoxCV" xfId="33"/>
    <cellStyle name="_Pauta Levitra Semana Santa" xfId="34"/>
    <cellStyle name="_Pauta q2" xfId="35"/>
    <cellStyle name="_Pautas 2008 levitra" xfId="36"/>
    <cellStyle name="_Pautas 23 de Abril al 27 de Mayo" xfId="37"/>
    <cellStyle name="_Pautas IXE 09" xfId="38"/>
    <cellStyle name="_Pautas Tipo (version 1)" xfId="39"/>
    <cellStyle name="_Pautas Tv Azteca 11 de Junio al 1 de Julio" xfId="40"/>
    <cellStyle name="_Pautas Tvsa 18 de Junio al 1 de Julio 1" xfId="41"/>
    <cellStyle name="_Pautas TvsaTv Azteca Julio 10 seg" xfId="42"/>
    <cellStyle name="_Plan Internet Lattitud 2008" xfId="43"/>
    <cellStyle name="_Plan Medios Angeliq  2008 rv3" xfId="44"/>
    <cellStyle name="_PLANACTUALIZADO" xfId="45"/>
    <cellStyle name="_Propuestas Radio" xfId="46"/>
    <cellStyle name="_Sony" xfId="47"/>
    <cellStyle name="_Sumario de Inversión 2009 Estimado" xfId="48"/>
    <cellStyle name="=C:\WINNT\SYSTEM32\COMMAND.COM" xfId="49"/>
    <cellStyle name="0" xfId="50"/>
    <cellStyle name="0_~7162103" xfId="51"/>
    <cellStyle name="0_AP Cancun Q Roo Rev 1" xfId="52"/>
    <cellStyle name="0_AP Cancun Q Roo Rev 5" xfId="53"/>
    <cellStyle name="0_CONTROL TV WAL MART" xfId="54"/>
    <cellStyle name="0_Copia de Plan Anual Suburbia 08 4TO TRI" xfId="55"/>
    <cellStyle name="0_COSTO 2Q Y 3Q JULIO REGALADO" xfId="56"/>
    <cellStyle name="0_Disponibilidad de plumas-22-0ct-07" xfId="57"/>
    <cellStyle name="0_Flow  Saridon 2008 r4" xfId="58"/>
    <cellStyle name="0_FLOW FLANAX GEL 2008 R11" xfId="59"/>
    <cellStyle name="0_FLOWCHART FRESCO  Real Rev 16" xfId="60"/>
    <cellStyle name="0_FLOWCHART FRESCO  Real Rev 18" xfId="61"/>
    <cellStyle name="0_MENCIONES REGALA" xfId="62"/>
    <cellStyle name="0_Pauta Cena Navidad 20seg" xfId="63"/>
    <cellStyle name="0_Pauta ESPN JUNIO -  Bonificacion" xfId="64"/>
    <cellStyle name="0_Pauta FoxCV" xfId="65"/>
    <cellStyle name="0_Pauta Navidad Wal Mart  2 20 seg" xfId="66"/>
    <cellStyle name="0_Pauta Navidad Wal Mart 20 seg" xfId="67"/>
    <cellStyle name="0_Pauta plan Decoración 20 seg" xfId="68"/>
    <cellStyle name="0_Pauta Plan Regalos 20seg" xfId="69"/>
    <cellStyle name="0_Pauta Sony CV" xfId="70"/>
    <cellStyle name="0_Pendones" xfId="71"/>
    <cellStyle name="0_Plan 50 Aniversario-1" xfId="72"/>
    <cellStyle name="0_Plan Antiguo 2007 rev 7 se" xfId="73"/>
    <cellStyle name="0_Plan Apertura Chapala  Rev 5" xfId="74"/>
    <cellStyle name="0_Plan Apoyo Bajo rendimiento Rev 0" xfId="75"/>
    <cellStyle name="0_Plan Apoyo Bajo Rendimiento rev 13" xfId="76"/>
    <cellStyle name="0_Plan Apoyo Bajo Rendimiento rev 14" xfId="77"/>
    <cellStyle name="0_Plan Beetle" xfId="78"/>
    <cellStyle name="0_PLAN FRESCO TV" xfId="79"/>
    <cellStyle name="0_PLAN FRESCO TV 20s y 30s" xfId="80"/>
    <cellStyle name="0_PLAN FRESCO TV 20s y 30s con semana santa REV 1" xfId="81"/>
    <cellStyle name="0_PLAN FRESCO TV 20s y 30s con semana santa REV 2" xfId="82"/>
    <cellStyle name="0_PLAN FRESCO TV 20s y 30s Rev 2" xfId="83"/>
    <cellStyle name="0_PLAN FRESCO TV 20s y 30s sin semana santa REV 2" xfId="84"/>
    <cellStyle name="0_PLAN FRESCO TV 20s y 30s sin semana santa REV 3" xfId="85"/>
    <cellStyle name="0_PLAN FRESCO TV CARRY OVER 30S" xfId="86"/>
    <cellStyle name="0_PLAN FRESCO TV REV 5" xfId="87"/>
    <cellStyle name="0_Plan Prensa Precios Congelados" xfId="88"/>
    <cellStyle name="0_PLAN PRIMAVERA 08 REV 6" xfId="89"/>
    <cellStyle name="0_Plan Radio Precios Congelados 2 rev" xfId="90"/>
    <cellStyle name="0_PLAN REPOSICIONAMIENTO" xfId="91"/>
    <cellStyle name="0_PLAN REPOSICIONAMIENTO TV" xfId="92"/>
    <cellStyle name="0_Plan Tv Clamato 1" xfId="93"/>
    <cellStyle name="0_Plan Tv Clamato 1 A" xfId="94"/>
    <cellStyle name="0_Plan Tv Clamato 1 A_Diabion Menciones Abril-Diciembre 2010" xfId="95"/>
    <cellStyle name="0_Plan Tv Clamato 1 A_Diabion Menciones Abril-Diciembre 2010 rev 1" xfId="96"/>
    <cellStyle name="0_Plan Tv Clamato 1 A_Pauta ESPN JUNIO -  Bonificacion" xfId="97"/>
    <cellStyle name="0_Plan Tv Clamato 1 A_Pauta ESPN JUNIO -  Bonificacion_Diabion Menciones Abril-Diciembre 2010" xfId="98"/>
    <cellStyle name="0_Plan Tv Clamato 1 A_Pauta ESPN JUNIO -  Bonificacion_Diabion Menciones Abril-Diciembre 2010 rev 1" xfId="99"/>
    <cellStyle name="0_Plan Tv Clamato 1_Pauta ESPN JUNIO -  Bonificacion" xfId="100"/>
    <cellStyle name="0_Plan Venta Especial 9-11 opc final rev 3" xfId="101"/>
    <cellStyle name="0_PLAN VIPS 55 rev 15" xfId="102"/>
    <cellStyle name="0_PLANACTUALIZADO" xfId="103"/>
    <cellStyle name="0_PRESUPUESTO%20MONTERREY%202008(1)" xfId="104"/>
    <cellStyle name="0_Radio A Solo $10 +  PP 5 - 8 Feb Rev 0" xfId="105"/>
    <cellStyle name="0_RANKEO PRENSA" xfId="106"/>
    <cellStyle name="0_RANKEO PRENSA 2" xfId="107"/>
    <cellStyle name="0_RANKEO REVISTAS" xfId="108"/>
    <cellStyle name="0_RANKEO REVISTAS 2" xfId="109"/>
    <cellStyle name="0_Sumario de Inversión 1" xfId="110"/>
    <cellStyle name="0_TARIFAS" xfId="111"/>
    <cellStyle name="0_time table ANTIGUO" xfId="112"/>
    <cellStyle name="1" xfId="113"/>
    <cellStyle name="1 2" xfId="114"/>
    <cellStyle name="1 3" xfId="115"/>
    <cellStyle name="1_~6927048" xfId="116"/>
    <cellStyle name="1_~7162103" xfId="117"/>
    <cellStyle name="1_AP Cancun Q Roo Rev 1" xfId="118"/>
    <cellStyle name="1_AP Cancun Q Roo Rev 5" xfId="119"/>
    <cellStyle name="1_BAYER ANGELIQ 2008" xfId="120"/>
    <cellStyle name="1_BONIFICABLE Monitoreo WALMART 12-18 NOV" xfId="121"/>
    <cellStyle name="1_Cine" xfId="122"/>
    <cellStyle name="1_Cinemex BCC" xfId="123"/>
    <cellStyle name="1_Clamato Enlaces Radio" xfId="124"/>
    <cellStyle name="1_Clamato Enlaces Radio_Diabion Menciones Abril-Diciembre 2010" xfId="125"/>
    <cellStyle name="1_Clamato Enlaces Radio_Diabion Menciones Abril-Diciembre 2010 rev 1" xfId="126"/>
    <cellStyle name="1_Clamato Enlaces Radio_Pauta ESPN JUNIO -  Bonificacion" xfId="127"/>
    <cellStyle name="1_Clamato Enlaces Radio_Pauta ESPN JUNIO -  Bonificacion_Diabion Menciones Abril-Diciembre 2010" xfId="128"/>
    <cellStyle name="1_Clamato Enlaces Radio_Pauta ESPN JUNIO -  Bonificacion_Diabion Menciones Abril-Diciembre 2010 rev 1" xfId="129"/>
    <cellStyle name="1_Copia de Plan Anual Suburbia 08 4TO TRI" xfId="130"/>
    <cellStyle name="1_COSTO 2Q Y 3Q JULIO REGALADO" xfId="131"/>
    <cellStyle name="1_Datos del 17 - 30 julio P vs M" xfId="132"/>
    <cellStyle name="1_Diabion Menciones Abril-Diciembre 2010" xfId="133"/>
    <cellStyle name="1_Diabion Menciones Abril-Diciembre 2010 rev 1" xfId="134"/>
    <cellStyle name="1_Disponibilidad de plumas-22-0ct-07" xfId="135"/>
    <cellStyle name="1_FLOW GLOBAL TV DE PAGA" xfId="136"/>
    <cellStyle name="1_FLOW GLOBAL TV DE PAGA 1 ajustes 21 abril" xfId="137"/>
    <cellStyle name="1_FLOW GLOBAL TV DE PAGA 1 ajustes 21 abril_Pauta ESPN JUNIO -  Bonificacion" xfId="138"/>
    <cellStyle name="1_FLOWCHART FRESCO  Real Rev 16" xfId="139"/>
    <cellStyle name="1_FLOWCHART FRESCO  Real Rev 18" xfId="140"/>
    <cellStyle name="1_Fox" xfId="141"/>
    <cellStyle name="1_Herradura Reposado 2007 Rev 4" xfId="142"/>
    <cellStyle name="1_Individual Analysis200824_104831" xfId="143"/>
    <cellStyle name="1_Individual Analysis200824_104831_Diabion Menciones Abril-Diciembre 2010" xfId="144"/>
    <cellStyle name="1_Individual Analysis200824_104831_Diabion Menciones Abril-Diciembre 2010 rev 1" xfId="145"/>
    <cellStyle name="1_Individual Analysis200824_104831_Pauta ESPN JUNIO -  Bonificacion" xfId="146"/>
    <cellStyle name="1_Individual Analysis200824_104831_Pauta ESPN JUNIO -  Bonificacion_Diabion Menciones Abril-Diciembre 2010" xfId="147"/>
    <cellStyle name="1_Individual Analysis200824_104831_Pauta ESPN JUNIO -  Bonificacion_Diabion Menciones Abril-Diciembre 2010 rev 1" xfId="148"/>
    <cellStyle name="1_Información presentación mossimo" xfId="149"/>
    <cellStyle name="1_Libro1" xfId="150"/>
    <cellStyle name="1_Libro1_Diabion Menciones Abril-Diciembre 2010" xfId="151"/>
    <cellStyle name="1_Libro1_Diabion Menciones Abril-Diciembre 2010 rev 1" xfId="152"/>
    <cellStyle name="1_Libro1_Pauta ESPN JUNIO -  Bonificacion" xfId="153"/>
    <cellStyle name="1_Libro1_Pauta ESPN JUNIO -  Bonificacion_Diabion Menciones Abril-Diciembre 2010" xfId="154"/>
    <cellStyle name="1_Libro1_Pauta ESPN JUNIO -  Bonificacion_Diabion Menciones Abril-Diciembre 2010 rev 1" xfId="155"/>
    <cellStyle name="1_Libro2" xfId="156"/>
    <cellStyle name="1_Libro2_1" xfId="157"/>
    <cellStyle name="1_Libro4" xfId="158"/>
    <cellStyle name="1_MENCIONES REGALA" xfId="159"/>
    <cellStyle name="1_MSS Share canal franja Caro" xfId="160"/>
    <cellStyle name="1_Pauta Cena Navidad 20seg" xfId="161"/>
    <cellStyle name="1_Pauta Diesel Quaker Radio Rev 3" xfId="162"/>
    <cellStyle name="1_Pauta Diesel Quaker Radio Rev 3_Diabion Menciones Abril-Diciembre 2010" xfId="163"/>
    <cellStyle name="1_Pauta Diesel Quaker Radio Rev 3_Diabion Menciones Abril-Diciembre 2010 rev 1" xfId="164"/>
    <cellStyle name="1_Pauta Diesel Quaker Radio Rev 3_Pauta ESPN JUNIO -  Bonificacion" xfId="165"/>
    <cellStyle name="1_Pauta Diesel Quaker Radio Rev 3_Pauta ESPN JUNIO -  Bonificacion_Diabion Menciones Abril-Diciembre 2010" xfId="166"/>
    <cellStyle name="1_Pauta Diesel Quaker Radio Rev 3_Pauta ESPN JUNIO -  Bonificacion_Diabion Menciones Abril-Diciembre 2010 rev 1" xfId="167"/>
    <cellStyle name="1_Pauta ESPN JUNIO -  Bonificacion" xfId="168"/>
    <cellStyle name="1_Pauta ESPN JUNIO -  Bonificacion_Diabion Menciones Abril-Diciembre 2010" xfId="169"/>
    <cellStyle name="1_Pauta ESPN JUNIO -  Bonificacion_Diabion Menciones Abril-Diciembre 2010 rev 1" xfId="170"/>
    <cellStyle name="1_Pauta Global MEO 4" xfId="171"/>
    <cellStyle name="1_Pauta Global MEO 4_Pauta ESPN JUNIO -  Bonificacion" xfId="172"/>
    <cellStyle name="1_Pauta Navidad Wal Mart  2 20 seg" xfId="173"/>
    <cellStyle name="1_Pauta Navidad Wal Mart 20 seg" xfId="174"/>
    <cellStyle name="1_Pauta plan Decoración 20 seg" xfId="175"/>
    <cellStyle name="1_Pauta Plan Regalos 20seg" xfId="176"/>
    <cellStyle name="1_Pauta Prensa rev 2" xfId="177"/>
    <cellStyle name="1_Pauta Prensa rev 2_Diabion Menciones Abril-Diciembre 2010" xfId="178"/>
    <cellStyle name="1_Pauta Prensa rev 2_Diabion Menciones Abril-Diciembre 2010 rev 1" xfId="179"/>
    <cellStyle name="1_Pauta Prensa rev 2_Pauta ESPN JUNIO -  Bonificacion" xfId="180"/>
    <cellStyle name="1_Pauta Prensa rev 2_Pauta ESPN JUNIO -  Bonificacion_Diabion Menciones Abril-Diciembre 2010" xfId="181"/>
    <cellStyle name="1_Pauta Prensa rev 2_Pauta ESPN JUNIO -  Bonificacion_Diabion Menciones Abril-Diciembre 2010 rev 1" xfId="182"/>
    <cellStyle name="1_Pauta Quaker en El Metro Mty embolsado Julio" xfId="183"/>
    <cellStyle name="1_Pauta Quaker en El Metro Mty embolsado Julio_Diabion Menciones Abril-Diciembre 2010" xfId="184"/>
    <cellStyle name="1_Pauta Quaker en El Metro Mty embolsado Julio_Diabion Menciones Abril-Diciembre 2010 rev 1" xfId="185"/>
    <cellStyle name="1_Pauta Quaker Radio 2009 final" xfId="186"/>
    <cellStyle name="1_Pauta Quaker Radio 2009 final_Diabion Menciones Abril-Diciembre 2010" xfId="187"/>
    <cellStyle name="1_Pauta Quaker Radio 2009 final_Diabion Menciones Abril-Diciembre 2010 rev 1" xfId="188"/>
    <cellStyle name="1_Pauta Quaker Radio 2009 final_Pauta ESPN JUNIO -  Bonificacion" xfId="189"/>
    <cellStyle name="1_Pauta Quaker Radio 2009 final_Pauta ESPN JUNIO -  Bonificacion_Diabion Menciones Abril-Diciembre 2010" xfId="190"/>
    <cellStyle name="1_Pauta Quaker Radio 2009 final_Pauta ESPN JUNIO -  Bonificacion_Diabion Menciones Abril-Diciembre 2010 rev 1" xfId="191"/>
    <cellStyle name="1_Pauta radio Rev 1" xfId="192"/>
    <cellStyle name="1_Pauta radio Rev 1_Diabion Menciones Abril-Diciembre 2010" xfId="193"/>
    <cellStyle name="1_Pauta radio Rev 1_Diabion Menciones Abril-Diciembre 2010 rev 1" xfId="194"/>
    <cellStyle name="1_Pauta radio Rev 1_Pauta ESPN JUNIO -  Bonificacion" xfId="195"/>
    <cellStyle name="1_Pauta radio Rev 1_Pauta ESPN JUNIO -  Bonificacion_Diabion Menciones Abril-Diciembre 2010" xfId="196"/>
    <cellStyle name="1_Pauta radio Rev 1_Pauta ESPN JUNIO -  Bonificacion_Diabion Menciones Abril-Diciembre 2010 rev 1" xfId="197"/>
    <cellStyle name="1_Pauta radio Rev 2" xfId="198"/>
    <cellStyle name="1_Pauta radio Rev 2_Diabion Menciones Abril-Diciembre 2010" xfId="199"/>
    <cellStyle name="1_Pauta radio Rev 2_Diabion Menciones Abril-Diciembre 2010 rev 1" xfId="200"/>
    <cellStyle name="1_Pauta Radio Squirt" xfId="201"/>
    <cellStyle name="1_Pauta Radio Squirt MTY-DF 2010" xfId="202"/>
    <cellStyle name="1_Pauta Radio Squirt MTY-DF 2010_Diabion Menciones Abril-Diciembre 2010" xfId="203"/>
    <cellStyle name="1_Pauta Radio Squirt MTY-DF 2010_Diabion Menciones Abril-Diciembre 2010 rev 1" xfId="204"/>
    <cellStyle name="1_Pauta Radio Squirt_Diabion Menciones Abril-Diciembre 2010" xfId="205"/>
    <cellStyle name="1_Pauta Radio Squirt_Diabion Menciones Abril-Diciembre 2010 rev 1" xfId="206"/>
    <cellStyle name="1_Pauta Sedalmerck Clasico Ejecicio 6" xfId="207"/>
    <cellStyle name="1_Pauta Sedalmerck Clasico Ejecicio 7" xfId="208"/>
    <cellStyle name="1_Pauta Sedalmerck Clasico Ejecicio 8" xfId="209"/>
    <cellStyle name="1_Pauta Snapple Radio" xfId="210"/>
    <cellStyle name="1_Pauta Snapple Radio_Diabion Menciones Abril-Diciembre 2010" xfId="211"/>
    <cellStyle name="1_Pauta Snapple Radio_Diabion Menciones Abril-Diciembre 2010 rev 1" xfId="212"/>
    <cellStyle name="1_Pauta Snapple Radio_Pauta ESPN JUNIO -  Bonificacion" xfId="213"/>
    <cellStyle name="1_Pauta Snapple Radio_Pauta ESPN JUNIO -  Bonificacion_Diabion Menciones Abril-Diciembre 2010" xfId="214"/>
    <cellStyle name="1_Pauta Snapple Radio_Pauta ESPN JUNIO -  Bonificacion_Diabion Menciones Abril-Diciembre 2010 rev 1" xfId="215"/>
    <cellStyle name="1_PAUTA TV PUEBLA SEPTIEMBRE A DICIEMBRE 2006 rev.1" xfId="216"/>
    <cellStyle name="1_Pautas exteriores" xfId="217"/>
    <cellStyle name="1_Pautas Locales Monterrey" xfId="218"/>
    <cellStyle name="1_Pautas Locales Monterrey_Diabion Menciones Abril-Diciembre 2010" xfId="219"/>
    <cellStyle name="1_Pautas Locales Monterrey_Diabion Menciones Abril-Diciembre 2010 rev 1" xfId="220"/>
    <cellStyle name="1_Pautas Locales Monterrey_Pauta ESPN JUNIO -  Bonificacion" xfId="221"/>
    <cellStyle name="1_Pautas Locales Monterrey_Pauta ESPN JUNIO -  Bonificacion_Diabion Menciones Abril-Diciembre 2010" xfId="222"/>
    <cellStyle name="1_Pautas Locales Monterrey_Pauta ESPN JUNIO -  Bonificacion_Diabion Menciones Abril-Diciembre 2010 rev 1" xfId="223"/>
    <cellStyle name="1_pautas para comparativo" xfId="224"/>
    <cellStyle name="1_Pendones" xfId="225"/>
    <cellStyle name="1_Plan Apertura Chapala  Rev 5" xfId="226"/>
    <cellStyle name="1_Plan Apoyo Bajo rendimiento Rev 0" xfId="227"/>
    <cellStyle name="1_Plan Apoyo Bajo Rendimiento rev 13" xfId="228"/>
    <cellStyle name="1_Plan Apoyo Bajo Rendimiento rev 14" xfId="229"/>
    <cellStyle name="1_Plan Beetle" xfId="230"/>
    <cellStyle name="1_PLAN BORA REV 7" xfId="231"/>
    <cellStyle name="1_PLAN BORA REV 7_Pauta ESPN JUNIO -  Bonificacion" xfId="232"/>
    <cellStyle name="1_Plan Clamato Monterrey" xfId="233"/>
    <cellStyle name="1_Plan Clamato Monterrey Rev 1" xfId="234"/>
    <cellStyle name="1_Plan Clamato Monterrey Rev 1_Diabion Menciones Abril-Diciembre 2010" xfId="235"/>
    <cellStyle name="1_Plan Clamato Monterrey Rev 1_Diabion Menciones Abril-Diciembre 2010 rev 1" xfId="236"/>
    <cellStyle name="1_Plan Clamato Monterrey Rev 1_Pauta ESPN JUNIO -  Bonificacion" xfId="237"/>
    <cellStyle name="1_Plan Clamato Monterrey Rev 1_Pauta ESPN JUNIO -  Bonificacion_Diabion Menciones Abril-Diciembre 2010" xfId="238"/>
    <cellStyle name="1_Plan Clamato Monterrey Rev 1_Pauta ESPN JUNIO -  Bonificacion_Diabion Menciones Abril-Diciembre 2010 rev 1" xfId="239"/>
    <cellStyle name="1_Plan Clamato Monterrey_Diabion Menciones Abril-Diciembre 2010" xfId="240"/>
    <cellStyle name="1_Plan Clamato Monterrey_Diabion Menciones Abril-Diciembre 2010 rev 1" xfId="241"/>
    <cellStyle name="1_Plan Clamato Monterrey_Pauta ESPN JUNIO -  Bonificacion" xfId="242"/>
    <cellStyle name="1_Plan Clamato Monterrey_Pauta ESPN JUNIO -  Bonificacion_Diabion Menciones Abril-Diciembre 2010" xfId="243"/>
    <cellStyle name="1_Plan Clamato Monterrey_Pauta ESPN JUNIO -  Bonificacion_Diabion Menciones Abril-Diciembre 2010 rev 1" xfId="244"/>
    <cellStyle name="1_Plan Crossfox 7" xfId="245"/>
    <cellStyle name="1_Plan Crossfox 7_Pauta ESPN JUNIO -  Bonificacion" xfId="246"/>
    <cellStyle name="1_Plan Crossfox 8" xfId="247"/>
    <cellStyle name="1_Plan de Prensa IXE '09 rev 1" xfId="248"/>
    <cellStyle name="1_Plan de Prensa IXE '09 rev 1_Diabion Menciones Abril-Diciembre 2010" xfId="249"/>
    <cellStyle name="1_Plan de Prensa IXE '09 rev 1_Diabion Menciones Abril-Diciembre 2010 rev 1" xfId="250"/>
    <cellStyle name="1_Plan de Revistas IXE 09" xfId="251"/>
    <cellStyle name="1_Plan de Revistas IXE 09_Diabion Menciones Abril-Diciembre 2010" xfId="252"/>
    <cellStyle name="1_Plan de Revistas IXE 09_Diabion Menciones Abril-Diciembre 2010 rev 1" xfId="253"/>
    <cellStyle name="1_Plan Exteriores" xfId="254"/>
    <cellStyle name="1_Plan Exteriores Integral" xfId="255"/>
    <cellStyle name="1_Plan Exteriores Integral_Pauta ESPN JUNIO -  Bonificacion" xfId="256"/>
    <cellStyle name="1_Plan Exteriores Platino 3" xfId="257"/>
    <cellStyle name="1_Plan Exteriores Platino 3_Diabion Menciones Abril-Diciembre 2010" xfId="258"/>
    <cellStyle name="1_Plan Exteriores Platino 3_Diabion Menciones Abril-Diciembre 2010 rev 1" xfId="259"/>
    <cellStyle name="1_Plan Exteriores Platino 3_Pauta ESPN JUNIO -  Bonificacion" xfId="260"/>
    <cellStyle name="1_Plan Exteriores Platino 3_Pauta ESPN JUNIO -  Bonificacion_Diabion Menciones Abril-Diciembre 2010" xfId="261"/>
    <cellStyle name="1_Plan Exteriores Platino 3_Pauta ESPN JUNIO -  Bonificacion_Diabion Menciones Abril-Diciembre 2010 rev 1" xfId="262"/>
    <cellStyle name="1_Plan Exteriores_Pauta ESPN JUNIO -  Bonificacion" xfId="263"/>
    <cellStyle name="1_PLAN FRESCO TV" xfId="264"/>
    <cellStyle name="1_PLAN FRESCO TV 20s y 30s" xfId="265"/>
    <cellStyle name="1_PLAN FRESCO TV 20s y 30s con semana santa REV 1" xfId="266"/>
    <cellStyle name="1_PLAN FRESCO TV 20s y 30s con semana santa REV 2" xfId="267"/>
    <cellStyle name="1_PLAN FRESCO TV 20s y 30s FINAL" xfId="268"/>
    <cellStyle name="1_PLAN FRESCO TV 20s y 30s Rev 2" xfId="269"/>
    <cellStyle name="1_PLAN FRESCO TV 20s y 30s sin semana santa REV 2" xfId="270"/>
    <cellStyle name="1_PLAN FRESCO TV 20s y 30s sin semana santa REV 3" xfId="271"/>
    <cellStyle name="1_PLAN FRESCO TV CARRY OVER 30S" xfId="272"/>
    <cellStyle name="1_PLAN FRESCO TV REV 5" xfId="273"/>
    <cellStyle name="1_PLAN FRESCO TV REV 6 20s y 30s sin semana santa REV 1" xfId="274"/>
    <cellStyle name="1_PLAN GLOBAL vw 2006 rev 8" xfId="275"/>
    <cellStyle name="1_PLAN GLOBAL vw 2006 rev 8 ajste de revistas" xfId="276"/>
    <cellStyle name="1_PLAN GLOBAL vw 2006 rev1" xfId="277"/>
    <cellStyle name="1_PLAN GLOBAL vw 2006 rev1_Diabion Menciones Abril-Diciembre 2010" xfId="278"/>
    <cellStyle name="1_PLAN GLOBAL vw 2006 rev1_Diabion Menciones Abril-Diciembre 2010 rev 1" xfId="279"/>
    <cellStyle name="1_PLAN GLOBAL vw 2006 rev1_Pauta ESPN JUNIO -  Bonificacion" xfId="280"/>
    <cellStyle name="1_PLAN GLOBAL vw 2006 rev1_Pauta ESPN JUNIO -  Bonificacion_Diabion Menciones Abril-Diciembre 2010" xfId="281"/>
    <cellStyle name="1_PLAN GLOBAL vw 2006 rev1_Pauta ESPN JUNIO -  Bonificacion_Diabion Menciones Abril-Diciembre 2010 rev 1" xfId="282"/>
    <cellStyle name="1_PLAN GTI 2006 4" xfId="283"/>
    <cellStyle name="1_Plan GTI Rev 23" xfId="284"/>
    <cellStyle name="1_PLAN HS MOMENTO VOLKSWAGEN SEP-OCT REV. 11 sin enviar al cliente" xfId="285"/>
    <cellStyle name="1_Plan Imagen Rev 5" xfId="286"/>
    <cellStyle name="1_Plan Imagen Rev 5_Diabion Menciones Abril-Diciembre 2010" xfId="287"/>
    <cellStyle name="1_Plan Imagen Rev 5_Diabion Menciones Abril-Diciembre 2010 rev 1" xfId="288"/>
    <cellStyle name="1_Plan Imagen Rev 5_Pauta ESPN JUNIO -  Bonificacion" xfId="289"/>
    <cellStyle name="1_Plan Imagen Rev 5_Pauta ESPN JUNIO -  Bonificacion_Diabion Menciones Abril-Diciembre 2010" xfId="290"/>
    <cellStyle name="1_Plan Imagen Rev 5_Pauta ESPN JUNIO -  Bonificacion_Diabion Menciones Abril-Diciembre 2010 rev 1" xfId="291"/>
    <cellStyle name="1_Plan Institucional Exteriores" xfId="292"/>
    <cellStyle name="1_Plan Institucional Exteriores_Pauta ESPN JUNIO -  Bonificacion" xfId="293"/>
    <cellStyle name="1_Plan Jimador 2007R2" xfId="294"/>
    <cellStyle name="1_PLAN MEDIOS INSTITUCIONAL MUNDIAL  17 " xfId="295"/>
    <cellStyle name="1_Plan Mirena 2008 rev 1" xfId="296"/>
    <cellStyle name="1_PLAN MOSSIMO REV 0" xfId="297"/>
    <cellStyle name="1_Plan Navidad Mix Tv Rev 5" xfId="298"/>
    <cellStyle name="1_Plan Prensa Precios Congelados" xfId="299"/>
    <cellStyle name="1_PLAN PRIMAVERA 08 REV 6" xfId="300"/>
    <cellStyle name="1_Plan Radio Precios Congelados 2 rev" xfId="301"/>
    <cellStyle name="1_PLAN REPOSICIONAMIENTO" xfId="302"/>
    <cellStyle name="1_PLAN REPOSICIONAMIENTO TV" xfId="303"/>
    <cellStyle name="1_PLAN SUPERCENTER 638 MIL 2SEM (28ENE)" xfId="304"/>
    <cellStyle name="1_PLAN SUPERCENTER 638 MIL 2SEM 20 SEG (8FEB)" xfId="305"/>
    <cellStyle name="1_Plan TDI Rev5" xfId="306"/>
    <cellStyle name="1_Plan TDI Rev5_Diabion Menciones Abril-Diciembre 2010" xfId="307"/>
    <cellStyle name="1_Plan TDI Rev5_Diabion Menciones Abril-Diciembre 2010 rev 1" xfId="308"/>
    <cellStyle name="1_Plan TDI Rev5_Pauta ESPN JUNIO -  Bonificacion" xfId="309"/>
    <cellStyle name="1_Plan TDI Rev5_Pauta ESPN JUNIO -  Bonificacion_Diabion Menciones Abril-Diciembre 2010" xfId="310"/>
    <cellStyle name="1_Plan TDI Rev5_Pauta ESPN JUNIO -  Bonificacion_Diabion Menciones Abril-Diciembre 2010 rev 1" xfId="311"/>
    <cellStyle name="1_Plan Venta Especial 9-11 opc final rev 3" xfId="312"/>
    <cellStyle name="1_PLAN VIPS 55 rev 15" xfId="313"/>
    <cellStyle name="1_PLANACTUALIZADO" xfId="314"/>
    <cellStyle name="1_PLANACTUALIZADO 2" xfId="315"/>
    <cellStyle name="1_PLANEACION ANUAL TV 2007 REV 9 pe" xfId="316"/>
    <cellStyle name="1_PRESUPUESTO%20MONTERREY%202008(1)" xfId="317"/>
    <cellStyle name="1_Radio A Solo $10 +  PP 5 - 8 Feb Rev 0" xfId="318"/>
    <cellStyle name="1_Rank tvpagada ago-nov 06" xfId="319"/>
    <cellStyle name="1_Rankeo por programa nal envio" xfId="320"/>
    <cellStyle name="1_Rankeo por programa nal envio_Diabion Menciones Abril-Diciembre 2010" xfId="321"/>
    <cellStyle name="1_Rankeo por programa nal envio_Diabion Menciones Abril-Diciembre 2010 rev 1" xfId="322"/>
    <cellStyle name="1_Rankeo por programa nal envio_Pauta ESPN JUNIO -  Bonificacion" xfId="323"/>
    <cellStyle name="1_Rankeo por programa nal envio_Pauta ESPN JUNIO -  Bonificacion_Diabion Menciones Abril-Diciembre 2010" xfId="324"/>
    <cellStyle name="1_Rankeo por programa nal envio_Pauta ESPN JUNIO -  Bonificacion_Diabion Menciones Abril-Diciembre 2010 rev 1" xfId="325"/>
    <cellStyle name="1_Report (Fringes) 20070809 204802" xfId="326"/>
    <cellStyle name="1_Report (Fringes) 20070810 112313" xfId="327"/>
    <cellStyle name="1_Report (Tv Advertising) - { RANK PROGRAMAS } 20061030 184508" xfId="328"/>
    <cellStyle name="1_Report (Tv Advertising) - WM SC  20080416 100237" xfId="329"/>
    <cellStyle name="1_Report (Tv Advertising) - WM SC 20080416 131446" xfId="330"/>
    <cellStyle name="1_Report (Tv Advertising) - WM SC 20081013 122240" xfId="331"/>
    <cellStyle name="1_Report (Tv Programs) 20080828 102344" xfId="332"/>
    <cellStyle name="1_Sumario de Inversión 1" xfId="333"/>
    <cellStyle name="1_TARIFAS" xfId="334"/>
    <cellStyle name="1_tv abierta (version 1)" xfId="335"/>
    <cellStyle name="1_tv abril 2006 lv por hora" xfId="336"/>
    <cellStyle name="1_tv paga" xfId="337"/>
    <cellStyle name="10" xfId="338"/>
    <cellStyle name="10 2" xfId="339"/>
    <cellStyle name="10_Rankeo TV Abierta" xfId="340"/>
    <cellStyle name="11" xfId="341"/>
    <cellStyle name="12" xfId="342"/>
    <cellStyle name="12 2" xfId="343"/>
    <cellStyle name="12_Rankeo TV Abierta" xfId="344"/>
    <cellStyle name="13" xfId="345"/>
    <cellStyle name="14" xfId="346"/>
    <cellStyle name="15" xfId="347"/>
    <cellStyle name="16" xfId="348"/>
    <cellStyle name="17" xfId="349"/>
    <cellStyle name="18" xfId="350"/>
    <cellStyle name="19" xfId="351"/>
    <cellStyle name="1-TITULO" xfId="352"/>
    <cellStyle name="2" xfId="353"/>
    <cellStyle name="2 2" xfId="354"/>
    <cellStyle name="2 3" xfId="355"/>
    <cellStyle name="2 4" xfId="356"/>
    <cellStyle name="2_~6927048" xfId="357"/>
    <cellStyle name="2_Apoyo Junta Anual Wal Mart" xfId="358"/>
    <cellStyle name="2_BAYER ANGELIQ 2008" xfId="359"/>
    <cellStyle name="2_BONIFICABLE Monitoreo WALMART 12-18 NOV" xfId="360"/>
    <cellStyle name="2_Cine" xfId="361"/>
    <cellStyle name="2_Cinemex BCC" xfId="362"/>
    <cellStyle name="2_Cuautitlan  Rev 02" xfId="363"/>
    <cellStyle name="2_DIABION 1ER FLIGHT REV 1" xfId="364"/>
    <cellStyle name="2_DIABION 1ER FLIGHT REV 2" xfId="365"/>
    <cellStyle name="2_DIABION 1ER FLIGHT REV 3" xfId="366"/>
    <cellStyle name="2_Diabion Abril-Diciembre 2010 Ej2" xfId="367"/>
    <cellStyle name="2_Diabion Abril-Diciembre 2010 Ej3" xfId="368"/>
    <cellStyle name="2_Diabion Menciones Abril-Diciembre 2010" xfId="369"/>
    <cellStyle name="2_Diabion Menciones Abril-Diciembre 2010 rev 1" xfId="370"/>
    <cellStyle name="2_Disponibilidad de plumas-22-0ct-07" xfId="371"/>
    <cellStyle name="2_Ejercicio acciones especiales con integracion hombre amarillo" xfId="372"/>
    <cellStyle name="2_Flow de Actividad Campañas Dormimundo 2008" xfId="373"/>
    <cellStyle name="2_Flow de Plan L Guadajara  Rev 1" xfId="374"/>
    <cellStyle name="2_FLOW GLOBAL TV DE PAGA" xfId="375"/>
    <cellStyle name="2_FLOW GLOBAL TV DE PAGA 1 ajustes 21 abril" xfId="376"/>
    <cellStyle name="2_FLOW GLOBAL TV DE PAGA 1 ajustes 21 abril_Pauta ESPN JUNIO -  Bonificacion" xfId="377"/>
    <cellStyle name="2_Flow Nutrileche 2008 REV 11 7 mill" xfId="378"/>
    <cellStyle name="2_Fox" xfId="379"/>
    <cellStyle name="2_Individual Analysis200689_10366" xfId="380"/>
    <cellStyle name="2_Individual Analysis200689_10366_Diabion Menciones Abril-Diciembre 2010" xfId="381"/>
    <cellStyle name="2_Individual Analysis200689_10366_Diabion Menciones Abril-Diciembre 2010 rev 1" xfId="382"/>
    <cellStyle name="2_Individual Analysis200689_10366_Pauta ESPN JUNIO -  Bonificacion" xfId="383"/>
    <cellStyle name="2_Individual Analysis200689_10366_Pauta ESPN JUNIO -  Bonificacion_Diabion Menciones Abril-Diciembre 2010" xfId="384"/>
    <cellStyle name="2_Individual Analysis200689_10366_Pauta ESPN JUNIO -  Bonificacion_Diabion Menciones Abril-Diciembre 2010 rev 1" xfId="385"/>
    <cellStyle name="2_Individual Analysis200824_104831" xfId="386"/>
    <cellStyle name="2_Individual Analysis200824_104831_Diabion Menciones Abril-Diciembre 2010" xfId="387"/>
    <cellStyle name="2_Individual Analysis200824_104831_Diabion Menciones Abril-Diciembre 2010 rev 1" xfId="388"/>
    <cellStyle name="2_Individual Analysis200824_104831_Pauta ESPN JUNIO -  Bonificacion" xfId="389"/>
    <cellStyle name="2_Individual Analysis200824_104831_Pauta ESPN JUNIO -  Bonificacion_Diabion Menciones Abril-Diciembre 2010" xfId="390"/>
    <cellStyle name="2_Individual Analysis200824_104831_Pauta ESPN JUNIO -  Bonificacion_Diabion Menciones Abril-Diciembre 2010 rev 1" xfId="391"/>
    <cellStyle name="2_Libro1" xfId="392"/>
    <cellStyle name="2_Libro1_1" xfId="393"/>
    <cellStyle name="2_Libro1_Pauta ESPN JUNIO -  Bonificacion" xfId="394"/>
    <cellStyle name="2_Libro2" xfId="395"/>
    <cellStyle name="2_Libro2_1" xfId="396"/>
    <cellStyle name="2_Libro3" xfId="397"/>
    <cellStyle name="2_Libro3_Diabion Menciones Abril-Diciembre 2010" xfId="398"/>
    <cellStyle name="2_Libro3_Diabion Menciones Abril-Diciembre 2010 rev 1" xfId="399"/>
    <cellStyle name="2_Libro3_Pauta ESPN JUNIO -  Bonificacion" xfId="400"/>
    <cellStyle name="2_Libro3_Pauta ESPN JUNIO -  Bonificacion_Diabion Menciones Abril-Diciembre 2010" xfId="401"/>
    <cellStyle name="2_Libro3_Pauta ESPN JUNIO -  Bonificacion_Diabion Menciones Abril-Diciembre 2010 rev 1" xfId="402"/>
    <cellStyle name="2_Libro4" xfId="403"/>
    <cellStyle name="2_MENCIONES REGALA" xfId="404"/>
    <cellStyle name="2_Minute by Minute 20060807 163933" xfId="405"/>
    <cellStyle name="2_Minute by Minute 20060807 163933_Diabion Menciones Abril-Diciembre 2010" xfId="406"/>
    <cellStyle name="2_Minute by Minute 20060807 163933_Diabion Menciones Abril-Diciembre 2010 rev 1" xfId="407"/>
    <cellStyle name="2_Minute by Minute 20060807 163933_Pauta ESPN JUNIO -  Bonificacion" xfId="408"/>
    <cellStyle name="2_Minute by Minute 20060807 163933_Pauta ESPN JUNIO -  Bonificacion_Diabion Menciones Abril-Diciembre 2010" xfId="409"/>
    <cellStyle name="2_Minute by Minute 20060807 163933_Pauta ESPN JUNIO -  Bonificacion_Diabion Menciones Abril-Diciembre 2010 rev 1" xfId="410"/>
    <cellStyle name="2_Minute by Minute 20080107 184741" xfId="411"/>
    <cellStyle name="2_MoN VoLaRiS X MES 2007" xfId="412"/>
    <cellStyle name="2_Monitoreo_Franjas BDF" xfId="413"/>
    <cellStyle name="2_MSS Share canal franja Caro" xfId="414"/>
    <cellStyle name="2_PAUTA ACCIONES ESPECIALES" xfId="415"/>
    <cellStyle name="2_Pauta acciones especiales 4 millones" xfId="416"/>
    <cellStyle name="2_Pauta acciones especiales 4 millones_Diabion Menciones Abril-Diciembre 2010" xfId="417"/>
    <cellStyle name="2_Pauta acciones especiales 4 millones_Diabion Menciones Abril-Diciembre 2010 rev 1" xfId="418"/>
    <cellStyle name="2_Pauta Cena Navidad 20seg" xfId="419"/>
    <cellStyle name="2_Pauta ESPN JUNIO -  Bonificacion" xfId="420"/>
    <cellStyle name="2_Pauta ESPN JUNIO -  Bonificacion_Diabion Menciones Abril-Diciembre 2010" xfId="421"/>
    <cellStyle name="2_Pauta ESPN JUNIO -  Bonificacion_Diabion Menciones Abril-Diciembre 2010 rev 1" xfId="422"/>
    <cellStyle name="2_Pauta Global MEO 4" xfId="423"/>
    <cellStyle name="2_Pauta Global MEO 4_Pauta ESPN JUNIO -  Bonificacion" xfId="424"/>
    <cellStyle name="2_Pauta Navidad Wal Mart  2 20 seg" xfId="425"/>
    <cellStyle name="2_Pauta Navidad Wal Mart 20 seg" xfId="426"/>
    <cellStyle name="2_Pauta plan Decoración 20 seg" xfId="427"/>
    <cellStyle name="2_Pauta Plan Regalos 20seg" xfId="428"/>
    <cellStyle name="2_PAUTA SEDALMERCK CLASICO 1ER FLIGHT REV 1" xfId="429"/>
    <cellStyle name="2_PAUTA SEDALMERCK CLASICO 1ER FLIGHT REV 1_Diabion Menciones Abril-Diciembre 2010" xfId="430"/>
    <cellStyle name="2_PAUTA SEDALMERCK CLASICO 1ER FLIGHT REV 1_Diabion Menciones Abril-Diciembre 2010 rev 1" xfId="431"/>
    <cellStyle name="2_PAUTA SEDALMERCK CLASICO 1ER FLIGHT REV 2" xfId="432"/>
    <cellStyle name="2_Pauta Sedalmerck Clasico Ejecicio 6" xfId="433"/>
    <cellStyle name="2_Pauta Sedalmerck Clasico Ejecicio 7" xfId="434"/>
    <cellStyle name="2_Pauta Sedalmerck Clasico Ejecicio 8" xfId="435"/>
    <cellStyle name="2_Pauta Tipo Clamato Tv Nacional" xfId="436"/>
    <cellStyle name="2_Pauta Tipo Clamato Tv Nacional_Diabion Menciones Abril-Diciembre 2010" xfId="437"/>
    <cellStyle name="2_Pauta Tipo Clamato Tv Nacional_Diabion Menciones Abril-Diciembre 2010 rev 1" xfId="438"/>
    <cellStyle name="2_Pauta Tipo Clamato Tv Nacional_Pauta ESPN JUNIO -  Bonificacion" xfId="439"/>
    <cellStyle name="2_Pauta Tipo Clamato Tv Nacional_Pauta ESPN JUNIO -  Bonificacion_Diabion Menciones Abril-Diciembre 2010" xfId="440"/>
    <cellStyle name="2_Pauta Tipo Clamato Tv Nacional_Pauta ESPN JUNIO -  Bonificacion_Diabion Menciones Abril-Diciembre 2010 rev 1" xfId="441"/>
    <cellStyle name="2_Pauta Tipo Peñafiel Sabores rev 1" xfId="442"/>
    <cellStyle name="2_Pauta Tipo Peñafiel Sabores rev 1_Diabion Menciones Abril-Diciembre 2010" xfId="443"/>
    <cellStyle name="2_Pauta Tipo Peñafiel Sabores rev 1_Diabion Menciones Abril-Diciembre 2010 rev 1" xfId="444"/>
    <cellStyle name="2_Pauta Tipo Peñafiel Sabores rev 1_Pauta ESPN JUNIO -  Bonificacion" xfId="445"/>
    <cellStyle name="2_Pauta Tipo Peñafiel Sabores rev 1_Pauta ESPN JUNIO -  Bonificacion_Diabion Menciones Abril-Diciembre 2010" xfId="446"/>
    <cellStyle name="2_Pauta Tipo Peñafiel Sabores rev 1_Pauta ESPN JUNIO -  Bonificacion_Diabion Menciones Abril-Diciembre 2010 rev 1" xfId="447"/>
    <cellStyle name="2_Pauta tipo Sedalmerck Max" xfId="448"/>
    <cellStyle name="2_Pauta tipo Sedalmerck Max Menciones" xfId="449"/>
    <cellStyle name="2_Pauta tipo Sedalmerck Max_Diabion Menciones Abril-Diciembre 2010" xfId="450"/>
    <cellStyle name="2_Pauta tipo Sedalmerck Max_Diabion Menciones Abril-Diciembre 2010 rev 1" xfId="451"/>
    <cellStyle name="2_Pauta Tv de Paga 3 Productos" xfId="452"/>
    <cellStyle name="2_Pauta Tv de Paga 3 Productos_Diabion Menciones Abril-Diciembre 2010" xfId="453"/>
    <cellStyle name="2_Pauta Tv de Paga 3 Productos_Diabion Menciones Abril-Diciembre 2010 rev 1" xfId="454"/>
    <cellStyle name="2_Pauta Tv de Paga 3 Productos_Pauta ESPN JUNIO -  Bonificacion" xfId="455"/>
    <cellStyle name="2_Pauta Tv de Paga 3 Productos_Pauta ESPN JUNIO -  Bonificacion_Diabion Menciones Abril-Diciembre 2010" xfId="456"/>
    <cellStyle name="2_Pauta Tv de Paga 3 Productos_Pauta ESPN JUNIO -  Bonificacion_Diabion Menciones Abril-Diciembre 2010 rev 1" xfId="457"/>
    <cellStyle name="2_PAUTA TV PUEBLA SEPTIEMBRE A DICIEMBRE 2006 rev.1" xfId="458"/>
    <cellStyle name="2_Pautas exteriores" xfId="459"/>
    <cellStyle name="2_Pautas Tipo (version 1)" xfId="460"/>
    <cellStyle name="2_Pendones" xfId="461"/>
    <cellStyle name="2_Plan 3 productos" xfId="462"/>
    <cellStyle name="2_Plan 3 productos_Diabion Menciones Abril-Diciembre 2010" xfId="463"/>
    <cellStyle name="2_Plan 3 productos_Diabion Menciones Abril-Diciembre 2010 rev 1" xfId="464"/>
    <cellStyle name="2_Plan 3 productos_Pauta ESPN JUNIO -  Bonificacion" xfId="465"/>
    <cellStyle name="2_Plan 3 productos_Pauta ESPN JUNIO -  Bonificacion_Diabion Menciones Abril-Diciembre 2010" xfId="466"/>
    <cellStyle name="2_Plan 3 productos_Pauta ESPN JUNIO -  Bonificacion_Diabion Menciones Abril-Diciembre 2010 rev 1" xfId="467"/>
    <cellStyle name="2_Plan acciones especiales" xfId="468"/>
    <cellStyle name="2_Plan acciones especiales rev 1" xfId="469"/>
    <cellStyle name="2_Plan acciones especiales rev 1_Diabion Menciones Abril-Diciembre 2010" xfId="470"/>
    <cellStyle name="2_Plan acciones especiales rev 1_Diabion Menciones Abril-Diciembre 2010 rev 1" xfId="471"/>
    <cellStyle name="2_Plan acciones especiales rev 2" xfId="472"/>
    <cellStyle name="2_Plan acciones especiales_Diabion Menciones Abril-Diciembre 2010" xfId="473"/>
    <cellStyle name="2_Plan acciones especiales_Diabion Menciones Abril-Diciembre 2010 rev 1" xfId="474"/>
    <cellStyle name="2_Plan Ap Cuautla rev 7" xfId="475"/>
    <cellStyle name="2_Plan Apertura Chapala  Rev 5" xfId="476"/>
    <cellStyle name="2_Plan Apoyo Bajo rendimiento Rev 0" xfId="477"/>
    <cellStyle name="2_Plan Apoyo Bajo Rendimiento rev 13" xfId="478"/>
    <cellStyle name="2_Plan Apoyo Bajo Rendimiento rev 14" xfId="479"/>
    <cellStyle name="2_Plan Beetle" xfId="480"/>
    <cellStyle name="2_PLAN BORA REV 7" xfId="481"/>
    <cellStyle name="2_PLAN BORA REV 7_Pauta ESPN JUNIO -  Bonificacion" xfId="482"/>
    <cellStyle name="2_Plan Camiones Clamato Tijuana" xfId="483"/>
    <cellStyle name="2_Plan Camiones Clamato Tijuana_Diabion Menciones Abril-Diciembre 2010" xfId="484"/>
    <cellStyle name="2_Plan Camiones Clamato Tijuana_Diabion Menciones Abril-Diciembre 2010 rev 1" xfId="485"/>
    <cellStyle name="2_Plan Camiones Clamato Tijuana_Pauta ESPN JUNIO -  Bonificacion" xfId="486"/>
    <cellStyle name="2_Plan Camiones Clamato Tijuana_Pauta ESPN JUNIO -  Bonificacion_Diabion Menciones Abril-Diciembre 2010" xfId="487"/>
    <cellStyle name="2_Plan Camiones Clamato Tijuana_Pauta ESPN JUNIO -  Bonificacion_Diabion Menciones Abril-Diciembre 2010 rev 1" xfId="488"/>
    <cellStyle name="2_Plan Clamato Monterrey Rev 1" xfId="489"/>
    <cellStyle name="2_Plan Clamato Monterrey Rev 1_Diabion Menciones Abril-Diciembre 2010" xfId="490"/>
    <cellStyle name="2_Plan Clamato Monterrey Rev 1_Diabion Menciones Abril-Diciembre 2010 rev 1" xfId="491"/>
    <cellStyle name="2_Plan Clamato Monterrey Rev 1_Pauta ESPN JUNIO -  Bonificacion" xfId="492"/>
    <cellStyle name="2_Plan Clamato Monterrey Rev 1_Pauta ESPN JUNIO -  Bonificacion_Diabion Menciones Abril-Diciembre 2010" xfId="493"/>
    <cellStyle name="2_Plan Clamato Monterrey Rev 1_Pauta ESPN JUNIO -  Bonificacion_Diabion Menciones Abril-Diciembre 2010 rev 1" xfId="494"/>
    <cellStyle name="2_Plan Clamato varias plazas" xfId="495"/>
    <cellStyle name="2_Plan Clamato varias plazas_Diabion Menciones Abril-Diciembre 2010" xfId="496"/>
    <cellStyle name="2_Plan Clamato varias plazas_Diabion Menciones Abril-Diciembre 2010 rev 1" xfId="497"/>
    <cellStyle name="2_Plan Clamato varias plazas_Pauta ESPN JUNIO -  Bonificacion" xfId="498"/>
    <cellStyle name="2_Plan Clamato varias plazas_Pauta ESPN JUNIO -  Bonificacion_Diabion Menciones Abril-Diciembre 2010" xfId="499"/>
    <cellStyle name="2_Plan Clamato varias plazas_Pauta ESPN JUNIO -  Bonificacion_Diabion Menciones Abril-Diciembre 2010 rev 1" xfId="500"/>
    <cellStyle name="2_Plan Crossfox 7" xfId="501"/>
    <cellStyle name="2_Plan Crossfox 7_Pauta ESPN JUNIO -  Bonificacion" xfId="502"/>
    <cellStyle name="2_Plan Crossfox 8" xfId="503"/>
    <cellStyle name="2_Plan Exteriores" xfId="504"/>
    <cellStyle name="2_Plan Exteriores Clamato" xfId="505"/>
    <cellStyle name="2_Plan Exteriores Clamato_Diabion Menciones Abril-Diciembre 2010" xfId="506"/>
    <cellStyle name="2_Plan Exteriores Clamato_Diabion Menciones Abril-Diciembre 2010 rev 1" xfId="507"/>
    <cellStyle name="2_Plan Exteriores Clamato_Pauta ESPN JUNIO -  Bonificacion" xfId="508"/>
    <cellStyle name="2_Plan Exteriores Clamato_Pauta ESPN JUNIO -  Bonificacion_Diabion Menciones Abril-Diciembre 2010" xfId="509"/>
    <cellStyle name="2_Plan Exteriores Clamato_Pauta ESPN JUNIO -  Bonificacion_Diabion Menciones Abril-Diciembre 2010 rev 1" xfId="510"/>
    <cellStyle name="2_Plan Exteriores Integral" xfId="511"/>
    <cellStyle name="2_Plan Exteriores Integral_Pauta ESPN JUNIO -  Bonificacion" xfId="512"/>
    <cellStyle name="2_Plan Exteriores Platino 3" xfId="513"/>
    <cellStyle name="2_Plan Exteriores Platino 3_Diabion Menciones Abril-Diciembre 2010" xfId="514"/>
    <cellStyle name="2_Plan Exteriores Platino 3_Diabion Menciones Abril-Diciembre 2010 rev 1" xfId="515"/>
    <cellStyle name="2_Plan Exteriores Platino 3_Pauta ESPN JUNIO -  Bonificacion" xfId="516"/>
    <cellStyle name="2_Plan Exteriores Platino 3_Pauta ESPN JUNIO -  Bonificacion_Diabion Menciones Abril-Diciembre 2010" xfId="517"/>
    <cellStyle name="2_Plan Exteriores Platino 3_Pauta ESPN JUNIO -  Bonificacion_Diabion Menciones Abril-Diciembre 2010 rev 1" xfId="518"/>
    <cellStyle name="2_Plan Exteriores Sedalmerck Max" xfId="519"/>
    <cellStyle name="2_Plan Exteriores Sedalmerck Max_Diabion Menciones Abril-Diciembre 2010" xfId="520"/>
    <cellStyle name="2_Plan Exteriores Sedalmerck Max_Diabion Menciones Abril-Diciembre 2010 rev 1" xfId="521"/>
    <cellStyle name="2_Plan Exteriores_Pauta ESPN JUNIO -  Bonificacion" xfId="522"/>
    <cellStyle name="2_PLAN FRESCO TV REV 6 20s y 30s sin semana santa REV 1" xfId="523"/>
    <cellStyle name="2_PLAN GLOBAL vw 2006 rev 8" xfId="524"/>
    <cellStyle name="2_PLAN GLOBAL vw 2006 rev 8 ajste de revistas" xfId="525"/>
    <cellStyle name="2_PLAN GLOBAL vw 2006 rev1" xfId="526"/>
    <cellStyle name="2_PLAN GLOBAL vw 2006 rev1_Pauta ESPN JUNIO -  Bonificacion" xfId="527"/>
    <cellStyle name="2_PLAN GTI 2006 4" xfId="528"/>
    <cellStyle name="2_Plan GTI Rev 23" xfId="529"/>
    <cellStyle name="2_PLAN HS MOMENTO VOLKSWAGEN SEP-OCT REV. 11 sin enviar al cliente" xfId="530"/>
    <cellStyle name="2_Plan Imagen Rev 5" xfId="531"/>
    <cellStyle name="2_Plan Imagen Rev 5_Diabion Menciones Abril-Diciembre 2010" xfId="532"/>
    <cellStyle name="2_Plan Imagen Rev 5_Diabion Menciones Abril-Diciembre 2010 rev 1" xfId="533"/>
    <cellStyle name="2_Plan Imagen Rev 5_Pauta ESPN JUNIO -  Bonificacion" xfId="534"/>
    <cellStyle name="2_Plan Imagen Rev 5_Pauta ESPN JUNIO -  Bonificacion_Diabion Menciones Abril-Diciembre 2010" xfId="535"/>
    <cellStyle name="2_Plan Imagen Rev 5_Pauta ESPN JUNIO -  Bonificacion_Diabion Menciones Abril-Diciembre 2010 rev 1" xfId="536"/>
    <cellStyle name="2_Plan Institucional Exteriores" xfId="537"/>
    <cellStyle name="2_Plan Institucional Exteriores_Pauta ESPN JUNIO -  Bonificacion" xfId="538"/>
    <cellStyle name="2_PLAN MEDIOS INSTITUCIONAL MUNDIAL  17 " xfId="539"/>
    <cellStyle name="2_Plan Mirena 2008 rev 1" xfId="540"/>
    <cellStyle name="2_Plan Peñafiel 10" xfId="541"/>
    <cellStyle name="2_Plan Peñafiel 10_Diabion Menciones Abril-Diciembre 2010" xfId="542"/>
    <cellStyle name="2_Plan Peñafiel 10_Diabion Menciones Abril-Diciembre 2010 rev 1" xfId="543"/>
    <cellStyle name="2_Plan Peñafiel 10_Pauta ESPN JUNIO -  Bonificacion" xfId="544"/>
    <cellStyle name="2_Plan Peñafiel 10_Pauta ESPN JUNIO -  Bonificacion_Diabion Menciones Abril-Diciembre 2010" xfId="545"/>
    <cellStyle name="2_Plan Peñafiel 10_Pauta ESPN JUNIO -  Bonificacion_Diabion Menciones Abril-Diciembre 2010 rev 1" xfId="546"/>
    <cellStyle name="2_Plan Prensa Precios Congelados" xfId="547"/>
    <cellStyle name="2_Plan Prensa Revuelo" xfId="548"/>
    <cellStyle name="2_Plan Prensa Revuelo_Diabion Menciones Abril-Diciembre 2010" xfId="549"/>
    <cellStyle name="2_Plan Prensa Revuelo_Diabion Menciones Abril-Diciembre 2010 rev 1" xfId="550"/>
    <cellStyle name="2_Plan Prensa Revuelo_Pauta ESPN JUNIO -  Bonificacion" xfId="551"/>
    <cellStyle name="2_Plan Prensa Revuelo_Pauta ESPN JUNIO -  Bonificacion_Diabion Menciones Abril-Diciembre 2010" xfId="552"/>
    <cellStyle name="2_Plan Prensa Revuelo_Pauta ESPN JUNIO -  Bonificacion_Diabion Menciones Abril-Diciembre 2010 rev 1" xfId="553"/>
    <cellStyle name="2_Plan Quaker State '09 rev 15" xfId="554"/>
    <cellStyle name="2_Plan Quaker State '09 rev 15_Diabion Menciones Abril-Diciembre 2010" xfId="555"/>
    <cellStyle name="2_Plan Quaker State '09 rev 15_Diabion Menciones Abril-Diciembre 2010 rev 1" xfId="556"/>
    <cellStyle name="2_Plan Radio 3 productos" xfId="557"/>
    <cellStyle name="2_Plan Radio 3 productos_Diabion Menciones Abril-Diciembre 2010" xfId="558"/>
    <cellStyle name="2_Plan Radio 3 productos_Diabion Menciones Abril-Diciembre 2010 rev 1" xfId="559"/>
    <cellStyle name="2_Plan Radio 3 productos_Pauta ESPN JUNIO -  Bonificacion" xfId="560"/>
    <cellStyle name="2_Plan Radio 3 productos_Pauta ESPN JUNIO -  Bonificacion_Diabion Menciones Abril-Diciembre 2010" xfId="561"/>
    <cellStyle name="2_Plan Radio 3 productos_Pauta ESPN JUNIO -  Bonificacion_Diabion Menciones Abril-Diciembre 2010 rev 1" xfId="562"/>
    <cellStyle name="2_Plan Radio Precios Congelados 2 rev" xfId="563"/>
    <cellStyle name="2_Plan Radio Sedalmerck Clasico y Max" xfId="564"/>
    <cellStyle name="2_Plan Radio Sedalmerck Clasico y Max rev 1" xfId="565"/>
    <cellStyle name="2_Plan Radio Sedalmerck Clasico y Max rev 1_Diabion Menciones Abril-Diciembre 2010" xfId="566"/>
    <cellStyle name="2_Plan Radio Sedalmerck Clasico y Max rev 1_Diabion Menciones Abril-Diciembre 2010 rev 1" xfId="567"/>
    <cellStyle name="2_Plan Radio Sedalmerck Clasico y Max rev 2" xfId="568"/>
    <cellStyle name="2_Plan Radio Sedalmerck Clasico y Max rev 2_Diabion Menciones Abril-Diciembre 2010" xfId="569"/>
    <cellStyle name="2_Plan Radio Sedalmerck Clasico y Max rev 2_Diabion Menciones Abril-Diciembre 2010 rev 1" xfId="570"/>
    <cellStyle name="2_Plan Radio Sedalmerck Clasico y Max_Diabion Menciones Abril-Diciembre 2010" xfId="571"/>
    <cellStyle name="2_Plan Radio Sedalmerck Clasico y Max_Diabion Menciones Abril-Diciembre 2010 rev 1" xfId="572"/>
    <cellStyle name="2_Plan Squirt 2010 Nal solo Tv" xfId="573"/>
    <cellStyle name="2_Plan Squirt 2010 Nal solo Tv_Diabion Menciones Abril-Diciembre 2010" xfId="574"/>
    <cellStyle name="2_Plan Squirt 2010 Nal solo Tv_Diabion Menciones Abril-Diciembre 2010 rev 1" xfId="575"/>
    <cellStyle name="2_Plan Squirt Guadalajara" xfId="576"/>
    <cellStyle name="2_Plan Squirt Guadalajara ver exteriores" xfId="577"/>
    <cellStyle name="2_Plan Squirt Guadalajara ver exteriores_Diabion Menciones Abril-Diciembre 2010" xfId="578"/>
    <cellStyle name="2_Plan Squirt Guadalajara ver exteriores_Diabion Menciones Abril-Diciembre 2010 rev 1" xfId="579"/>
    <cellStyle name="2_Plan Squirt Guadalajara_Diabion Menciones Abril-Diciembre 2010" xfId="580"/>
    <cellStyle name="2_Plan Squirt Guadalajara_Diabion Menciones Abril-Diciembre 2010 rev 1" xfId="581"/>
    <cellStyle name="2_PLAN SUPERCENTER 638 MIL 2SEM (28ENE)" xfId="582"/>
    <cellStyle name="2_PLAN SUPERCENTER 638 MIL 2SEM 20 SEG (8FEB)" xfId="583"/>
    <cellStyle name="2_Plan TDC Mexicana 2" xfId="584"/>
    <cellStyle name="2_Plan TDC Mexicana 2_Diabion Menciones Abril-Diciembre 2010" xfId="585"/>
    <cellStyle name="2_Plan TDC Mexicana 2_Diabion Menciones Abril-Diciembre 2010 rev 1" xfId="586"/>
    <cellStyle name="2_Plan TDC Mexicana 2_Pauta ESPN JUNIO -  Bonificacion" xfId="587"/>
    <cellStyle name="2_Plan TDC Mexicana 2_Pauta ESPN JUNIO -  Bonificacion_Diabion Menciones Abril-Diciembre 2010" xfId="588"/>
    <cellStyle name="2_Plan TDC Mexicana 2_Pauta ESPN JUNIO -  Bonificacion_Diabion Menciones Abril-Diciembre 2010 rev 1" xfId="589"/>
    <cellStyle name="2_Plan TDI Rev5" xfId="590"/>
    <cellStyle name="2_Plan TDI Rev5_Pauta ESPN JUNIO -  Bonificacion" xfId="591"/>
    <cellStyle name="2_Plan tiendas de Autoservicio Sedalmerck Clasico Abril rev 1" xfId="592"/>
    <cellStyle name="2_Plan tiendas de Autoservicio Sedalmerck Clasico Abril rev 2" xfId="593"/>
    <cellStyle name="2_Plan Tv Clamato 1" xfId="594"/>
    <cellStyle name="2_Plan Tv Clamato 1 A" xfId="595"/>
    <cellStyle name="2_Plan Tv Clamato 1 A_Diabion Menciones Abril-Diciembre 2010" xfId="596"/>
    <cellStyle name="2_Plan Tv Clamato 1 A_Diabion Menciones Abril-Diciembre 2010 rev 1" xfId="597"/>
    <cellStyle name="2_Plan Tv Clamato 1 A_Pauta ESPN JUNIO -  Bonificacion" xfId="598"/>
    <cellStyle name="2_Plan Tv Clamato 1 A_Pauta ESPN JUNIO -  Bonificacion_Diabion Menciones Abril-Diciembre 2010" xfId="599"/>
    <cellStyle name="2_Plan Tv Clamato 1 A_Pauta ESPN JUNIO -  Bonificacion_Diabion Menciones Abril-Diciembre 2010 rev 1" xfId="600"/>
    <cellStyle name="2_Plan Tv Clamato 1_Diabion Menciones Abril-Diciembre 2010" xfId="601"/>
    <cellStyle name="2_Plan Tv Clamato 1_Diabion Menciones Abril-Diciembre 2010 rev 1" xfId="602"/>
    <cellStyle name="2_Plan Tv Clamato 1_Pauta ESPN JUNIO -  Bonificacion" xfId="603"/>
    <cellStyle name="2_Plan Tv Clamato 1_Pauta ESPN JUNIO -  Bonificacion_Diabion Menciones Abril-Diciembre 2010" xfId="604"/>
    <cellStyle name="2_Plan Tv Clamato 1_Pauta ESPN JUNIO -  Bonificacion_Diabion Menciones Abril-Diciembre 2010 rev 1" xfId="605"/>
    <cellStyle name="2_Plan Tv Clamato 3" xfId="606"/>
    <cellStyle name="2_Plan Tv Clamato 3_Diabion Menciones Abril-Diciembre 2010" xfId="607"/>
    <cellStyle name="2_Plan Tv Clamato 3_Diabion Menciones Abril-Diciembre 2010 rev 1" xfId="608"/>
    <cellStyle name="2_Plan Tv Clamato 3_Pauta ESPN JUNIO -  Bonificacion" xfId="609"/>
    <cellStyle name="2_Plan Tv Clamato 3_Pauta ESPN JUNIO -  Bonificacion_Diabion Menciones Abril-Diciembre 2010" xfId="610"/>
    <cellStyle name="2_Plan Tv Clamato 3_Pauta ESPN JUNIO -  Bonificacion_Diabion Menciones Abril-Diciembre 2010 rev 1" xfId="611"/>
    <cellStyle name="2_Plan Tv Clamato 7" xfId="612"/>
    <cellStyle name="2_Plan Tv Clamato 7_Diabion Menciones Abril-Diciembre 2010" xfId="613"/>
    <cellStyle name="2_Plan Tv Clamato 7_Diabion Menciones Abril-Diciembre 2010 rev 1" xfId="614"/>
    <cellStyle name="2_Plan Tv Clamato 7_Pauta ESPN JUNIO -  Bonificacion" xfId="615"/>
    <cellStyle name="2_Plan Tv Clamato 7_Pauta ESPN JUNIO -  Bonificacion_Diabion Menciones Abril-Diciembre 2010" xfId="616"/>
    <cellStyle name="2_Plan Tv Clamato 7_Pauta ESPN JUNIO -  Bonificacion_Diabion Menciones Abril-Diciembre 2010 rev 1" xfId="617"/>
    <cellStyle name="2_Plan Tv paga" xfId="618"/>
    <cellStyle name="2_Plan Tv Paga 150 años" xfId="619"/>
    <cellStyle name="2_Plan Tv Paga 150 años_Diabion Menciones Abril-Diciembre 2010" xfId="620"/>
    <cellStyle name="2_Plan Tv Paga 150 años_Diabion Menciones Abril-Diciembre 2010 rev 1" xfId="621"/>
    <cellStyle name="2_Plan Tv Paga 150 años_Pauta ESPN JUNIO -  Bonificacion" xfId="622"/>
    <cellStyle name="2_Plan Tv Paga 150 años_Pauta ESPN JUNIO -  Bonificacion_Diabion Menciones Abril-Diciembre 2010" xfId="623"/>
    <cellStyle name="2_Plan Tv Paga 150 años_Pauta ESPN JUNIO -  Bonificacion_Diabion Menciones Abril-Diciembre 2010 rev 1" xfId="624"/>
    <cellStyle name="2_Plan Tv paga 5" xfId="625"/>
    <cellStyle name="2_Plan Tv paga 5_Diabion Menciones Abril-Diciembre 2010" xfId="626"/>
    <cellStyle name="2_Plan Tv paga 5_Diabion Menciones Abril-Diciembre 2010 rev 1" xfId="627"/>
    <cellStyle name="2_Plan Tv paga 5_Pauta ESPN JUNIO -  Bonificacion" xfId="628"/>
    <cellStyle name="2_Plan Tv paga 5_Pauta ESPN JUNIO -  Bonificacion_Diabion Menciones Abril-Diciembre 2010" xfId="629"/>
    <cellStyle name="2_Plan Tv paga 5_Pauta ESPN JUNIO -  Bonificacion_Diabion Menciones Abril-Diciembre 2010 rev 1" xfId="630"/>
    <cellStyle name="2_Plan Tv Paga Aniversario" xfId="631"/>
    <cellStyle name="2_Plan Tv Paga Aniversario_Diabion Menciones Abril-Diciembre 2010" xfId="632"/>
    <cellStyle name="2_Plan Tv Paga Aniversario_Diabion Menciones Abril-Diciembre 2010 rev 1" xfId="633"/>
    <cellStyle name="2_Plan Tv Paga Aniversario_Pauta ESPN JUNIO -  Bonificacion" xfId="634"/>
    <cellStyle name="2_Plan Tv Paga Aniversario_Pauta ESPN JUNIO -  Bonificacion_Diabion Menciones Abril-Diciembre 2010" xfId="635"/>
    <cellStyle name="2_Plan Tv Paga Aniversario_Pauta ESPN JUNIO -  Bonificacion_Diabion Menciones Abril-Diciembre 2010 rev 1" xfId="636"/>
    <cellStyle name="2_Plan Tv Paga Click 7" xfId="637"/>
    <cellStyle name="2_Plan Tv Paga Click 7_Diabion Menciones Abril-Diciembre 2010" xfId="638"/>
    <cellStyle name="2_Plan Tv Paga Click 7_Diabion Menciones Abril-Diciembre 2010 rev 1" xfId="639"/>
    <cellStyle name="2_Plan Tv Paga Click 7_Pauta ESPN JUNIO -  Bonificacion" xfId="640"/>
    <cellStyle name="2_Plan Tv Paga Click 7_Pauta ESPN JUNIO -  Bonificacion_Diabion Menciones Abril-Diciembre 2010" xfId="641"/>
    <cellStyle name="2_Plan Tv Paga Click 7_Pauta ESPN JUNIO -  Bonificacion_Diabion Menciones Abril-Diciembre 2010 rev 1" xfId="642"/>
    <cellStyle name="2_Plan Tv Paga Integral" xfId="643"/>
    <cellStyle name="2_Plan Tv Paga Integral_Diabion Menciones Abril-Diciembre 2010" xfId="644"/>
    <cellStyle name="2_Plan Tv Paga Integral_Diabion Menciones Abril-Diciembre 2010 rev 1" xfId="645"/>
    <cellStyle name="2_Plan Tv Paga Integral_Pauta ESPN JUNIO -  Bonificacion" xfId="646"/>
    <cellStyle name="2_Plan Tv Paga Integral_Pauta ESPN JUNIO -  Bonificacion_Diabion Menciones Abril-Diciembre 2010" xfId="647"/>
    <cellStyle name="2_Plan Tv Paga Integral_Pauta ESPN JUNIO -  Bonificacion_Diabion Menciones Abril-Diciembre 2010 rev 1" xfId="648"/>
    <cellStyle name="2_Plan Tv paga_Diabion Menciones Abril-Diciembre 2010" xfId="649"/>
    <cellStyle name="2_Plan Tv paga_Diabion Menciones Abril-Diciembre 2010 rev 1" xfId="650"/>
    <cellStyle name="2_Plan Tv paga_Pauta ESPN JUNIO -  Bonificacion" xfId="651"/>
    <cellStyle name="2_Plan Tv paga_Pauta ESPN JUNIO -  Bonificacion_Diabion Menciones Abril-Diciembre 2010" xfId="652"/>
    <cellStyle name="2_Plan Tv paga_Pauta ESPN JUNIO -  Bonificacion_Diabion Menciones Abril-Diciembre 2010 rev 1" xfId="653"/>
    <cellStyle name="2_Plan Tv Provincia 5" xfId="654"/>
    <cellStyle name="2_Plan Tv Provincia 5_Diabion Menciones Abril-Diciembre 2010" xfId="655"/>
    <cellStyle name="2_Plan Tv Provincia 5_Diabion Menciones Abril-Diciembre 2010 rev 1" xfId="656"/>
    <cellStyle name="2_Plan Tv Provincia 5_Pauta ESPN JUNIO -  Bonificacion" xfId="657"/>
    <cellStyle name="2_Plan Tv Provincia 5_Pauta ESPN JUNIO -  Bonificacion_Diabion Menciones Abril-Diciembre 2010" xfId="658"/>
    <cellStyle name="2_Plan Tv Provincia 5_Pauta ESPN JUNIO -  Bonificacion_Diabion Menciones Abril-Diciembre 2010 rev 1" xfId="659"/>
    <cellStyle name="2_PLANACTUALIZADO" xfId="660"/>
    <cellStyle name="2_PLANACTUALIZADO 2" xfId="661"/>
    <cellStyle name="2_PLANEACION TV" xfId="662"/>
    <cellStyle name="2_PRESUPUESTO%20MONTERREY%202008(1)" xfId="663"/>
    <cellStyle name="2_Prop Squirt Tvsa Networks" xfId="664"/>
    <cellStyle name="2_Prop Squirt Tvsa Networks_Diabion Menciones Abril-Diciembre 2010" xfId="665"/>
    <cellStyle name="2_Prop Squirt Tvsa Networks_Diabion Menciones Abril-Diciembre 2010 rev 1" xfId="666"/>
    <cellStyle name="2_PROPUESTA CLAMATO CADBURY 2008" xfId="667"/>
    <cellStyle name="2_PROPUESTA CLAMATO CADBURY 2008_Diabion Menciones Abril-Diciembre 2010" xfId="668"/>
    <cellStyle name="2_PROPUESTA CLAMATO CADBURY 2008_Diabion Menciones Abril-Diciembre 2010 rev 1" xfId="669"/>
    <cellStyle name="2_PROPUESTA CLAMATO CADBURY 2008_Pauta ESPN JUNIO -  Bonificacion" xfId="670"/>
    <cellStyle name="2_PROPUESTA CLAMATO CADBURY 2008_Pauta ESPN JUNIO -  Bonificacion_Diabion Menciones Abril-Diciembre 2010" xfId="671"/>
    <cellStyle name="2_PROPUESTA CLAMATO CADBURY 2008_Pauta ESPN JUNIO -  Bonificacion_Diabion Menciones Abril-Diciembre 2010 rev 1" xfId="672"/>
    <cellStyle name="2_Radio A Solo $10 +  PP 5 - 8 Feb Rev 0" xfId="673"/>
    <cellStyle name="2_Rank tvpagada ago-nov 06" xfId="674"/>
    <cellStyle name="2_Rankeo por programa nal envio" xfId="675"/>
    <cellStyle name="2_Rankeo por programa nal envio_Diabion Menciones Abril-Diciembre 2010" xfId="676"/>
    <cellStyle name="2_Rankeo por programa nal envio_Diabion Menciones Abril-Diciembre 2010 rev 1" xfId="677"/>
    <cellStyle name="2_Rankeo por programa nal envio_Pauta ESPN JUNIO -  Bonificacion" xfId="678"/>
    <cellStyle name="2_Rankeo por programa nal envio_Pauta ESPN JUNIO -  Bonificacion_Diabion Menciones Abril-Diciembre 2010" xfId="679"/>
    <cellStyle name="2_Rankeo por programa nal envio_Pauta ESPN JUNIO -  Bonificacion_Diabion Menciones Abril-Diciembre 2010 rev 1" xfId="680"/>
    <cellStyle name="2_Rankeo TV Abierta" xfId="681"/>
    <cellStyle name="2_Report (Fringes) 20070809 204802" xfId="682"/>
    <cellStyle name="2_Report (Fringes) 20070810 112313" xfId="683"/>
    <cellStyle name="2_Report (Tv Advertising) - { RANK PROGRAMAS } 20061030 184508" xfId="684"/>
    <cellStyle name="2_Report (Tv Programs) 20060213 151722" xfId="685"/>
    <cellStyle name="2_Report (Tv Programs) 20060213 151722_Diabion Menciones Abril-Diciembre 2010" xfId="686"/>
    <cellStyle name="2_Report (Tv Programs) 20060213 151722_Diabion Menciones Abril-Diciembre 2010 rev 1" xfId="687"/>
    <cellStyle name="2_Report (Tv Programs) 20060213 151722_Pauta ESPN JUNIO -  Bonificacion" xfId="688"/>
    <cellStyle name="2_Report (Tv Programs) 20060213 151722_Pauta ESPN JUNIO -  Bonificacion_Diabion Menciones Abril-Diciembre 2010" xfId="689"/>
    <cellStyle name="2_Report (Tv Programs) 20060213 151722_Pauta ESPN JUNIO -  Bonificacion_Diabion Menciones Abril-Diciembre 2010 rev 1" xfId="690"/>
    <cellStyle name="2_Report (Tv Programs) 20080828 102344" xfId="691"/>
    <cellStyle name="2_Report (Tv Programs) ago-oct" xfId="692"/>
    <cellStyle name="2_Rtg prom Ene-Jun" xfId="693"/>
    <cellStyle name="2_Rtg prom Ene-Jun_Diabion Menciones Abril-Diciembre 2010" xfId="694"/>
    <cellStyle name="2_Rtg prom Ene-Jun_Diabion Menciones Abril-Diciembre 2010 rev 1" xfId="695"/>
    <cellStyle name="2_Rtg prom Ene-Jun_Pauta ESPN JUNIO -  Bonificacion" xfId="696"/>
    <cellStyle name="2_Rtg prom Ene-Jun_Pauta ESPN JUNIO -  Bonificacion_Diabion Menciones Abril-Diciembre 2010" xfId="697"/>
    <cellStyle name="2_Rtg prom Ene-Jun_Pauta ESPN JUNIO -  Bonificacion_Diabion Menciones Abril-Diciembre 2010 rev 1" xfId="698"/>
    <cellStyle name="2_RTGS TV ABIERTA" xfId="699"/>
    <cellStyle name="2_RTGS TV ABIERTA_Diabion Menciones Abril-Diciembre 2010" xfId="700"/>
    <cellStyle name="2_RTGS TV ABIERTA_Diabion Menciones Abril-Diciembre 2010 rev 1" xfId="701"/>
    <cellStyle name="2_RTGS TV ABIERTA_Pauta ESPN JUNIO -  Bonificacion" xfId="702"/>
    <cellStyle name="2_RTGS TV ABIERTA_Pauta ESPN JUNIO -  Bonificacion_Diabion Menciones Abril-Diciembre 2010" xfId="703"/>
    <cellStyle name="2_RTGS TV ABIERTA_Pauta ESPN JUNIO -  Bonificacion_Diabion Menciones Abril-Diciembre 2010 rev 1" xfId="704"/>
    <cellStyle name="2_Rtgs TV PAGA AMAS ABC+C" xfId="705"/>
    <cellStyle name="2_SOV-SOI por periodo plan anual" xfId="706"/>
    <cellStyle name="2_Sumario de Inversión 1" xfId="707"/>
    <cellStyle name="2_SUPERCENTER" xfId="708"/>
    <cellStyle name="2_TARIFAS" xfId="709"/>
    <cellStyle name="2_tv abierta (version 1)" xfId="710"/>
    <cellStyle name="2_tv abril 2006 dom por hora" xfId="711"/>
    <cellStyle name="2_tv abril 2006 lv por hora" xfId="712"/>
    <cellStyle name="2_tv abril 2006 sab por hora" xfId="713"/>
    <cellStyle name="2_tv paga" xfId="714"/>
    <cellStyle name="2_Tv Paga 2006" xfId="715"/>
    <cellStyle name="2_Tv Paga 2006_Diabion Menciones Abril-Diciembre 2010" xfId="716"/>
    <cellStyle name="2_Tv Paga 2006_Diabion Menciones Abril-Diciembre 2010 rev 1" xfId="717"/>
    <cellStyle name="2_Tv Paga 2006_Pauta ESPN JUNIO -  Bonificacion" xfId="718"/>
    <cellStyle name="2_Tv Paga 2006_Pauta ESPN JUNIO -  Bonificacion_Diabion Menciones Abril-Diciembre 2010" xfId="719"/>
    <cellStyle name="2_Tv Paga 2006_Pauta ESPN JUNIO -  Bonificacion_Diabion Menciones Abril-Diciembre 2010 rev 1" xfId="720"/>
    <cellStyle name="2_VALLA MOVIL" xfId="721"/>
    <cellStyle name="2_Visat 1er periodo" xfId="722"/>
    <cellStyle name="2_Visat 1er periodo_Diabion Menciones Abril-Diciembre 2010" xfId="723"/>
    <cellStyle name="2_Visat 1er periodo_Diabion Menciones Abril-Diciembre 2010 rev 1" xfId="724"/>
    <cellStyle name="2_Visat 1er periodo_Pauta ESPN JUNIO -  Bonificacion" xfId="725"/>
    <cellStyle name="2_Visat 1er periodo_Pauta ESPN JUNIO -  Bonificacion_Diabion Menciones Abril-Diciembre 2010" xfId="726"/>
    <cellStyle name="2_Visat 1er periodo_Pauta ESPN JUNIO -  Bonificacion_Diabion Menciones Abril-Diciembre 2010 rev 1" xfId="727"/>
    <cellStyle name="20" xfId="728"/>
    <cellStyle name="20% - Accent1" xfId="729"/>
    <cellStyle name="20% - Accent2" xfId="730"/>
    <cellStyle name="20% - Accent3" xfId="731"/>
    <cellStyle name="20% - Accent4" xfId="732"/>
    <cellStyle name="20% - Accent5" xfId="733"/>
    <cellStyle name="20% - Accent6" xfId="734"/>
    <cellStyle name="21" xfId="735"/>
    <cellStyle name="22" xfId="736"/>
    <cellStyle name="23" xfId="737"/>
    <cellStyle name="24" xfId="738"/>
    <cellStyle name="25" xfId="739"/>
    <cellStyle name="26" xfId="740"/>
    <cellStyle name="27" xfId="741"/>
    <cellStyle name="28" xfId="742"/>
    <cellStyle name="29" xfId="743"/>
    <cellStyle name="2-SUBTITULO" xfId="744"/>
    <cellStyle name="3" xfId="745"/>
    <cellStyle name="3 2" xfId="746"/>
    <cellStyle name="3 3" xfId="747"/>
    <cellStyle name="3 4" xfId="748"/>
    <cellStyle name="3_~6927048" xfId="749"/>
    <cellStyle name="3_~7162103" xfId="750"/>
    <cellStyle name="3_1 al 30 de Septiembre" xfId="751"/>
    <cellStyle name="3_AP Cancun Q Roo Rev 1" xfId="752"/>
    <cellStyle name="3_AP Cancun Q Roo Rev 5" xfId="753"/>
    <cellStyle name="3_Apoyo Junta Anual Wal Mart" xfId="754"/>
    <cellStyle name="3_BASE" xfId="755"/>
    <cellStyle name="3_BASE_Diabion Menciones Abril-Diciembre 2010" xfId="756"/>
    <cellStyle name="3_BASE_Diabion Menciones Abril-Diciembre 2010 rev 1" xfId="757"/>
    <cellStyle name="3_BASE_Pauta ESPN JUNIO -  Bonificacion" xfId="758"/>
    <cellStyle name="3_BASE_Pauta ESPN JUNIO -  Bonificacion_Diabion Menciones Abril-Diciembre 2010" xfId="759"/>
    <cellStyle name="3_BASE_Pauta ESPN JUNIO -  Bonificacion_Diabion Menciones Abril-Diciembre 2010 rev 1" xfId="760"/>
    <cellStyle name="3_BONIFICABLE Monitoreo WALMART 12-18 NOV" xfId="761"/>
    <cellStyle name="3_CanV05May-25May20seg" xfId="762"/>
    <cellStyle name="3_Copia de Plan Anual Suburbia 08 4TO TRI" xfId="763"/>
    <cellStyle name="3_COSTO 2Q Y 3Q JULIO REGALADO" xfId="764"/>
    <cellStyle name="3_Cuautitlan  Rev 02" xfId="765"/>
    <cellStyle name="3_Data Activia 04Feb-09Mzo" xfId="766"/>
    <cellStyle name="3_Datos del 17 - 30 julio P vs M" xfId="767"/>
    <cellStyle name="3_Diabion Menciones Abril-Diciembre 2010" xfId="768"/>
    <cellStyle name="3_Diabion Menciones Abril-Diciembre 2010 rev 1" xfId="769"/>
    <cellStyle name="3_Ejercicio acciones especiales con integracion hombre amarillo" xfId="770"/>
    <cellStyle name="3_Ejercicio Menciones Tvsa y TvAzteca" xfId="771"/>
    <cellStyle name="3_Flow 2007" xfId="772"/>
    <cellStyle name="3_Flow 2008 Rev 1" xfId="773"/>
    <cellStyle name="3_Flow Anual de Menciones Azteca Rev 5" xfId="774"/>
    <cellStyle name="3_FLOW CANESTEN T 2007 rev 10 ok" xfId="775"/>
    <cellStyle name="3_FLOW CANESTEN T 2007 rev 11" xfId="776"/>
    <cellStyle name="3_Flow Canesten V Rev 0" xfId="777"/>
    <cellStyle name="3_Flow Canesten V rev 3" xfId="778"/>
    <cellStyle name="3_Flow Canesten V rev 7" xfId="779"/>
    <cellStyle name="3_Flow de Actividad Campañas Dormimundo 2008" xfId="780"/>
    <cellStyle name="3_Flow de Menciones Azteca 2007 Rev 0" xfId="781"/>
    <cellStyle name="3_Flow de Plan L Guadajara  Rev 1" xfId="782"/>
    <cellStyle name="3_FLOW FLANAX GEL 2008 R11" xfId="783"/>
    <cellStyle name="3_Flow Nutrileche 2008 REV 11 7 mill" xfId="784"/>
    <cellStyle name="3_FLOWCHART FRESCO  Real Rev 16" xfId="785"/>
    <cellStyle name="3_FLOWCHART FRESCO  Real Rev 18" xfId="786"/>
    <cellStyle name="3_Fox" xfId="787"/>
    <cellStyle name="3_Fox Rev 1" xfId="788"/>
    <cellStyle name="3_Fox_1" xfId="789"/>
    <cellStyle name="3_Herradura Reposado 2007 Rev 4" xfId="790"/>
    <cellStyle name="3_Individual Analysis200689_10366" xfId="791"/>
    <cellStyle name="3_Individual Analysis200689_10366_Diabion Menciones Abril-Diciembre 2010" xfId="792"/>
    <cellStyle name="3_Individual Analysis200689_10366_Diabion Menciones Abril-Diciembre 2010 rev 1" xfId="793"/>
    <cellStyle name="3_Individual Analysis200689_10366_Pauta ESPN JUNIO -  Bonificacion" xfId="794"/>
    <cellStyle name="3_Individual Analysis200689_10366_Pauta ESPN JUNIO -  Bonificacion_Diabion Menciones Abril-Diciembre 2010" xfId="795"/>
    <cellStyle name="3_Individual Analysis200689_10366_Pauta ESPN JUNIO -  Bonificacion_Diabion Menciones Abril-Diciembre 2010 rev 1" xfId="796"/>
    <cellStyle name="3_Individual Analysis200824_104831" xfId="797"/>
    <cellStyle name="3_Individual Analysis200824_104831_Diabion Menciones Abril-Diciembre 2010" xfId="798"/>
    <cellStyle name="3_Individual Analysis200824_104831_Diabion Menciones Abril-Diciembre 2010 rev 1" xfId="799"/>
    <cellStyle name="3_Individual Analysis200824_104831_Pauta ESPN JUNIO -  Bonificacion" xfId="800"/>
    <cellStyle name="3_Individual Analysis200824_104831_Pauta ESPN JUNIO -  Bonificacion_Diabion Menciones Abril-Diciembre 2010" xfId="801"/>
    <cellStyle name="3_Individual Analysis200824_104831_Pauta ESPN JUNIO -  Bonificacion_Diabion Menciones Abril-Diciembre 2010 rev 1" xfId="802"/>
    <cellStyle name="3_Información presentación mossimo" xfId="803"/>
    <cellStyle name="3_Libro1" xfId="804"/>
    <cellStyle name="3_Libro2" xfId="805"/>
    <cellStyle name="3_Libro3" xfId="806"/>
    <cellStyle name="3_Libro3_Diabion Menciones Abril-Diciembre 2010" xfId="807"/>
    <cellStyle name="3_Libro3_Diabion Menciones Abril-Diciembre 2010 rev 1" xfId="808"/>
    <cellStyle name="3_Libro3_Pauta ESPN JUNIO -  Bonificacion" xfId="809"/>
    <cellStyle name="3_Libro3_Pauta ESPN JUNIO -  Bonificacion_Diabion Menciones Abril-Diciembre 2010" xfId="810"/>
    <cellStyle name="3_Libro3_Pauta ESPN JUNIO -  Bonificacion_Diabion Menciones Abril-Diciembre 2010 rev 1" xfId="811"/>
    <cellStyle name="3_Macro MON2" xfId="812"/>
    <cellStyle name="3_MENCIONES REGALA" xfId="813"/>
    <cellStyle name="3_Minute by Minute 20060807 163933" xfId="814"/>
    <cellStyle name="3_Minute by Minute 20060807 163933_Diabion Menciones Abril-Diciembre 2010" xfId="815"/>
    <cellStyle name="3_Minute by Minute 20060807 163933_Diabion Menciones Abril-Diciembre 2010 rev 1" xfId="816"/>
    <cellStyle name="3_Minute by Minute 20060807 163933_Pauta ESPN JUNIO -  Bonificacion" xfId="817"/>
    <cellStyle name="3_Minute by Minute 20060807 163933_Pauta ESPN JUNIO -  Bonificacion_Diabion Menciones Abril-Diciembre 2010" xfId="818"/>
    <cellStyle name="3_Minute by Minute 20060807 163933_Pauta ESPN JUNIO -  Bonificacion_Diabion Menciones Abril-Diciembre 2010 rev 1" xfId="819"/>
    <cellStyle name="3_Minute by Minute 20070130 173337" xfId="820"/>
    <cellStyle name="3_Minute by Minute 20070130 173337_Diabion Menciones Abril-Diciembre 2010" xfId="821"/>
    <cellStyle name="3_Minute by Minute 20070130 173337_Diabion Menciones Abril-Diciembre 2010 rev 1" xfId="822"/>
    <cellStyle name="3_Minute by Minute 20070130 173337_Pauta ESPN JUNIO -  Bonificacion" xfId="823"/>
    <cellStyle name="3_Minute by Minute 20070130 173337_Pauta ESPN JUNIO -  Bonificacion_Diabion Menciones Abril-Diciembre 2010" xfId="824"/>
    <cellStyle name="3_Minute by Minute 20070130 173337_Pauta ESPN JUNIO -  Bonificacion_Diabion Menciones Abril-Diciembre 2010 rev 1" xfId="825"/>
    <cellStyle name="3_Minute by Minute 20080107 184741" xfId="826"/>
    <cellStyle name="3_MON NESTLE 2007" xfId="827"/>
    <cellStyle name="3_MoN VoLaRiS X MES 2007" xfId="828"/>
    <cellStyle name="3_Monitoreo_Franjas BDF" xfId="829"/>
    <cellStyle name="3_MSS Share canal franja Caro" xfId="830"/>
    <cellStyle name="3_MVS" xfId="831"/>
    <cellStyle name="3_PAUTA ACCIONES ESPECIALES" xfId="832"/>
    <cellStyle name="3_Pauta acciones especiales 4 millones" xfId="833"/>
    <cellStyle name="3_Pauta acciones especiales 4 millones_Diabion Menciones Abril-Diciembre 2010" xfId="834"/>
    <cellStyle name="3_Pauta acciones especiales 4 millones_Diabion Menciones Abril-Diciembre 2010 rev 1" xfId="835"/>
    <cellStyle name="3_Pauta Aprobada Equal" xfId="836"/>
    <cellStyle name="3_Pauta Cena Navidad 20seg" xfId="837"/>
    <cellStyle name="3_Pauta Espejos Aprobada" xfId="838"/>
    <cellStyle name="3_Pauta ESPN JUNIO -  Bonificacion" xfId="839"/>
    <cellStyle name="3_Pauta ESPN JUNIO -  Bonificacion_Diabion Menciones Abril-Diciembre 2010" xfId="840"/>
    <cellStyle name="3_Pauta ESPN JUNIO -  Bonificacion_Diabion Menciones Abril-Diciembre 2010 rev 1" xfId="841"/>
    <cellStyle name="3_Pauta FoxCV" xfId="842"/>
    <cellStyle name="3_Pauta Levitra Semana Santa" xfId="843"/>
    <cellStyle name="3_Pauta Navidad Wal Mart  2 20 seg" xfId="844"/>
    <cellStyle name="3_Pauta Navidad Wal Mart 20 seg" xfId="845"/>
    <cellStyle name="3_Pauta plan Decoración 20 seg" xfId="846"/>
    <cellStyle name="3_Pauta Plan Regalos 20seg" xfId="847"/>
    <cellStyle name="3_Pauta q2" xfId="848"/>
    <cellStyle name="3_Pauta Sedalmerck Clasico Ejecicio 6" xfId="849"/>
    <cellStyle name="3_Pauta Sedalmerck Clasico Ejecicio 7" xfId="850"/>
    <cellStyle name="3_Pauta Sedalmerck Clasico Ejecicio 8" xfId="851"/>
    <cellStyle name="3_Pauta Tipo Clamato Tv Nacional" xfId="852"/>
    <cellStyle name="3_Pauta Tipo Clamato Tv Nacional_Diabion Menciones Abril-Diciembre 2010" xfId="853"/>
    <cellStyle name="3_Pauta Tipo Clamato Tv Nacional_Diabion Menciones Abril-Diciembre 2010 rev 1" xfId="854"/>
    <cellStyle name="3_Pauta Tipo Clamato Tv Nacional_Pauta ESPN JUNIO -  Bonificacion" xfId="855"/>
    <cellStyle name="3_Pauta Tipo Clamato Tv Nacional_Pauta ESPN JUNIO -  Bonificacion_Diabion Menciones Abril-Diciembre 2010" xfId="856"/>
    <cellStyle name="3_Pauta Tipo Clamato Tv Nacional_Pauta ESPN JUNIO -  Bonificacion_Diabion Menciones Abril-Diciembre 2010 rev 1" xfId="857"/>
    <cellStyle name="3_Pauta Tipo Peñafiel Sabores rev 1" xfId="858"/>
    <cellStyle name="3_Pauta Tipo Peñafiel Sabores rev 1_Diabion Menciones Abril-Diciembre 2010" xfId="859"/>
    <cellStyle name="3_Pauta Tipo Peñafiel Sabores rev 1_Diabion Menciones Abril-Diciembre 2010 rev 1" xfId="860"/>
    <cellStyle name="3_Pauta Tipo Peñafiel Sabores rev 1_Pauta ESPN JUNIO -  Bonificacion" xfId="861"/>
    <cellStyle name="3_Pauta Tipo Peñafiel Sabores rev 1_Pauta ESPN JUNIO -  Bonificacion_Diabion Menciones Abril-Diciembre 2010" xfId="862"/>
    <cellStyle name="3_Pauta Tipo Peñafiel Sabores rev 1_Pauta ESPN JUNIO -  Bonificacion_Diabion Menciones Abril-Diciembre 2010 rev 1" xfId="863"/>
    <cellStyle name="3_Pauta tipo Sedalmerck Max" xfId="864"/>
    <cellStyle name="3_Pauta tipo Sedalmerck Max Menciones" xfId="865"/>
    <cellStyle name="3_Pauta tipo Sedalmerck Max_Diabion Menciones Abril-Diciembre 2010" xfId="866"/>
    <cellStyle name="3_Pauta tipo Sedalmerck Max_Diabion Menciones Abril-Diciembre 2010 rev 1" xfId="867"/>
    <cellStyle name="3_Pauta Tv de Paga 3 Productos" xfId="868"/>
    <cellStyle name="3_Pauta Tv de Paga 3 Productos_Diabion Menciones Abril-Diciembre 2010" xfId="869"/>
    <cellStyle name="3_Pauta Tv de Paga 3 Productos_Diabion Menciones Abril-Diciembre 2010 rev 1" xfId="870"/>
    <cellStyle name="3_Pauta Tv de Paga 3 Productos_Pauta ESPN JUNIO -  Bonificacion" xfId="871"/>
    <cellStyle name="3_Pauta Tv de Paga 3 Productos_Pauta ESPN JUNIO -  Bonificacion_Diabion Menciones Abril-Diciembre 2010" xfId="872"/>
    <cellStyle name="3_Pauta Tv de Paga 3 Productos_Pauta ESPN JUNIO -  Bonificacion_Diabion Menciones Abril-Diciembre 2010 rev 1" xfId="873"/>
    <cellStyle name="3_Pautas 2008 levitra" xfId="874"/>
    <cellStyle name="3_pautas para comparativo" xfId="875"/>
    <cellStyle name="3_Pautas Tipo (version 1)" xfId="876"/>
    <cellStyle name="3_Pautas Tv Azteca 11 de Junio al 1 de Julio" xfId="877"/>
    <cellStyle name="3_Pautas Tvsa 18 de Junio al 1 de Julio 1" xfId="878"/>
    <cellStyle name="3_Pautas TvsaTv Azteca Julio 10 seg" xfId="879"/>
    <cellStyle name="3_Plan 3 productos" xfId="880"/>
    <cellStyle name="3_Plan 3 productos_Diabion Menciones Abril-Diciembre 2010" xfId="881"/>
    <cellStyle name="3_Plan 3 productos_Diabion Menciones Abril-Diciembre 2010 rev 1" xfId="882"/>
    <cellStyle name="3_Plan 3 productos_Pauta ESPN JUNIO -  Bonificacion" xfId="883"/>
    <cellStyle name="3_Plan 3 productos_Pauta ESPN JUNIO -  Bonificacion_Diabion Menciones Abril-Diciembre 2010" xfId="884"/>
    <cellStyle name="3_Plan 3 productos_Pauta ESPN JUNIO -  Bonificacion_Diabion Menciones Abril-Diciembre 2010 rev 1" xfId="885"/>
    <cellStyle name="3_Plan acciones especiales" xfId="886"/>
    <cellStyle name="3_Plan acciones especiales rev 1" xfId="887"/>
    <cellStyle name="3_Plan acciones especiales rev 1_Diabion Menciones Abril-Diciembre 2010" xfId="888"/>
    <cellStyle name="3_Plan acciones especiales rev 1_Diabion Menciones Abril-Diciembre 2010 rev 1" xfId="889"/>
    <cellStyle name="3_Plan acciones especiales rev 2" xfId="890"/>
    <cellStyle name="3_Plan acciones especiales_Diabion Menciones Abril-Diciembre 2010" xfId="891"/>
    <cellStyle name="3_Plan acciones especiales_Diabion Menciones Abril-Diciembre 2010 rev 1" xfId="892"/>
    <cellStyle name="3_Plan Ap Cuautla rev 7" xfId="893"/>
    <cellStyle name="3_Plan Apertura Chapala  Rev 5" xfId="894"/>
    <cellStyle name="3_Plan Apoyo Bajo rendimiento Rev 0" xfId="895"/>
    <cellStyle name="3_Plan Apoyo Bajo Rendimiento rev 13" xfId="896"/>
    <cellStyle name="3_Plan Apoyo Bajo Rendimiento rev 14" xfId="897"/>
    <cellStyle name="3_Plan Camiones Clamato Tijuana" xfId="898"/>
    <cellStyle name="3_Plan Camiones Clamato Tijuana_Diabion Menciones Abril-Diciembre 2010" xfId="899"/>
    <cellStyle name="3_Plan Camiones Clamato Tijuana_Diabion Menciones Abril-Diciembre 2010 rev 1" xfId="900"/>
    <cellStyle name="3_Plan Camiones Clamato Tijuana_Pauta ESPN JUNIO -  Bonificacion" xfId="901"/>
    <cellStyle name="3_Plan Camiones Clamato Tijuana_Pauta ESPN JUNIO -  Bonificacion_Diabion Menciones Abril-Diciembre 2010" xfId="902"/>
    <cellStyle name="3_Plan Camiones Clamato Tijuana_Pauta ESPN JUNIO -  Bonificacion_Diabion Menciones Abril-Diciembre 2010 rev 1" xfId="903"/>
    <cellStyle name="3_Plan Clamato Monterrey Rev 1" xfId="904"/>
    <cellStyle name="3_Plan Clamato Monterrey Rev 1_Diabion Menciones Abril-Diciembre 2010" xfId="905"/>
    <cellStyle name="3_Plan Clamato Monterrey Rev 1_Diabion Menciones Abril-Diciembre 2010 rev 1" xfId="906"/>
    <cellStyle name="3_Plan Clamato Monterrey Rev 1_Pauta ESPN JUNIO -  Bonificacion" xfId="907"/>
    <cellStyle name="3_Plan Clamato Monterrey Rev 1_Pauta ESPN JUNIO -  Bonificacion_Diabion Menciones Abril-Diciembre 2010" xfId="908"/>
    <cellStyle name="3_Plan Clamato Monterrey Rev 1_Pauta ESPN JUNIO -  Bonificacion_Diabion Menciones Abril-Diciembre 2010 rev 1" xfId="909"/>
    <cellStyle name="3_Plan Clamato varias plazas" xfId="910"/>
    <cellStyle name="3_Plan Clamato varias plazas_Diabion Menciones Abril-Diciembre 2010" xfId="911"/>
    <cellStyle name="3_Plan Clamato varias plazas_Diabion Menciones Abril-Diciembre 2010 rev 1" xfId="912"/>
    <cellStyle name="3_Plan Clamato varias plazas_Pauta ESPN JUNIO -  Bonificacion" xfId="913"/>
    <cellStyle name="3_Plan Clamato varias plazas_Pauta ESPN JUNIO -  Bonificacion_Diabion Menciones Abril-Diciembre 2010" xfId="914"/>
    <cellStyle name="3_Plan Clamato varias plazas_Pauta ESPN JUNIO -  Bonificacion_Diabion Menciones Abril-Diciembre 2010 rev 1" xfId="915"/>
    <cellStyle name="3_Plan Exteriores Clamato" xfId="916"/>
    <cellStyle name="3_Plan Exteriores Clamato_Diabion Menciones Abril-Diciembre 2010" xfId="917"/>
    <cellStyle name="3_Plan Exteriores Clamato_Diabion Menciones Abril-Diciembre 2010 rev 1" xfId="918"/>
    <cellStyle name="3_Plan Exteriores Clamato_Pauta ESPN JUNIO -  Bonificacion" xfId="919"/>
    <cellStyle name="3_Plan Exteriores Clamato_Pauta ESPN JUNIO -  Bonificacion_Diabion Menciones Abril-Diciembre 2010" xfId="920"/>
    <cellStyle name="3_Plan Exteriores Clamato_Pauta ESPN JUNIO -  Bonificacion_Diabion Menciones Abril-Diciembre 2010 rev 1" xfId="921"/>
    <cellStyle name="3_Plan Exteriores Sedalmerck Max" xfId="922"/>
    <cellStyle name="3_Plan Exteriores Sedalmerck Max_Diabion Menciones Abril-Diciembre 2010" xfId="923"/>
    <cellStyle name="3_Plan Exteriores Sedalmerck Max_Diabion Menciones Abril-Diciembre 2010 rev 1" xfId="924"/>
    <cellStyle name="3_PLAN FRESCO TV" xfId="925"/>
    <cellStyle name="3_PLAN FRESCO TV 20s y 30s" xfId="926"/>
    <cellStyle name="3_PLAN FRESCO TV 20s y 30s con semana santa REV 1" xfId="927"/>
    <cellStyle name="3_PLAN FRESCO TV 20s y 30s con semana santa REV 2" xfId="928"/>
    <cellStyle name="3_PLAN FRESCO TV 20s y 30s FINAL" xfId="929"/>
    <cellStyle name="3_PLAN FRESCO TV 20s y 30s Rev 2" xfId="930"/>
    <cellStyle name="3_PLAN FRESCO TV 20s y 30s sin semana santa REV 2" xfId="931"/>
    <cellStyle name="3_PLAN FRESCO TV 20s y 30s sin semana santa REV 3" xfId="932"/>
    <cellStyle name="3_PLAN FRESCO TV CARRY OVER 30S" xfId="933"/>
    <cellStyle name="3_PLAN FRESCO TV REV 5" xfId="934"/>
    <cellStyle name="3_PLAN FRESCO TV REV 6 20s y 30s sin semana santa REV 1" xfId="935"/>
    <cellStyle name="3_Plan George 2006 rev 1" xfId="936"/>
    <cellStyle name="3_Plan Jimador 2007R2" xfId="937"/>
    <cellStyle name="3_Plan Medios Angeliq  2008 rv3" xfId="938"/>
    <cellStyle name="3_Plan Mirena 2008 rev 1" xfId="939"/>
    <cellStyle name="3_PLAN MOSSIMO REV 0" xfId="940"/>
    <cellStyle name="3_Plan Navidad Mix Tv Rev 5" xfId="941"/>
    <cellStyle name="3_Plan Peñafiel 10" xfId="942"/>
    <cellStyle name="3_Plan Peñafiel 10_Diabion Menciones Abril-Diciembre 2010" xfId="943"/>
    <cellStyle name="3_Plan Peñafiel 10_Diabion Menciones Abril-Diciembre 2010 rev 1" xfId="944"/>
    <cellStyle name="3_Plan Peñafiel 10_Pauta ESPN JUNIO -  Bonificacion" xfId="945"/>
    <cellStyle name="3_Plan Peñafiel 10_Pauta ESPN JUNIO -  Bonificacion_Diabion Menciones Abril-Diciembre 2010" xfId="946"/>
    <cellStyle name="3_Plan Peñafiel 10_Pauta ESPN JUNIO -  Bonificacion_Diabion Menciones Abril-Diciembre 2010 rev 1" xfId="947"/>
    <cellStyle name="3_Plan Prensa Precios Congelados" xfId="948"/>
    <cellStyle name="3_Plan Prensa Revuelo" xfId="949"/>
    <cellStyle name="3_Plan Prensa Revuelo_Diabion Menciones Abril-Diciembre 2010" xfId="950"/>
    <cellStyle name="3_Plan Prensa Revuelo_Diabion Menciones Abril-Diciembre 2010 rev 1" xfId="951"/>
    <cellStyle name="3_Plan Prensa Revuelo_Pauta ESPN JUNIO -  Bonificacion" xfId="952"/>
    <cellStyle name="3_Plan Prensa Revuelo_Pauta ESPN JUNIO -  Bonificacion_Diabion Menciones Abril-Diciembre 2010" xfId="953"/>
    <cellStyle name="3_Plan Prensa Revuelo_Pauta ESPN JUNIO -  Bonificacion_Diabion Menciones Abril-Diciembre 2010 rev 1" xfId="954"/>
    <cellStyle name="3_PLAN PRIMAVERA 08 REV 6" xfId="955"/>
    <cellStyle name="3_Plan Quaker State '09 rev 15" xfId="956"/>
    <cellStyle name="3_Plan Quaker State '09 rev 15_Diabion Menciones Abril-Diciembre 2010" xfId="957"/>
    <cellStyle name="3_Plan Quaker State '09 rev 15_Diabion Menciones Abril-Diciembre 2010 rev 1" xfId="958"/>
    <cellStyle name="3_Plan Radio 3 productos" xfId="959"/>
    <cellStyle name="3_Plan Radio 3 productos_Diabion Menciones Abril-Diciembre 2010" xfId="960"/>
    <cellStyle name="3_Plan Radio 3 productos_Diabion Menciones Abril-Diciembre 2010 rev 1" xfId="961"/>
    <cellStyle name="3_Plan Radio 3 productos_Pauta ESPN JUNIO -  Bonificacion" xfId="962"/>
    <cellStyle name="3_Plan Radio 3 productos_Pauta ESPN JUNIO -  Bonificacion_Diabion Menciones Abril-Diciembre 2010" xfId="963"/>
    <cellStyle name="3_Plan Radio 3 productos_Pauta ESPN JUNIO -  Bonificacion_Diabion Menciones Abril-Diciembre 2010 rev 1" xfId="964"/>
    <cellStyle name="3_Plan Radio Precios Congelados 2 rev" xfId="965"/>
    <cellStyle name="3_Plan Radio Sedalmerck Clasico y Max" xfId="966"/>
    <cellStyle name="3_Plan Radio Sedalmerck Clasico y Max rev 1" xfId="967"/>
    <cellStyle name="3_Plan Radio Sedalmerck Clasico y Max rev 1_Diabion Menciones Abril-Diciembre 2010" xfId="968"/>
    <cellStyle name="3_Plan Radio Sedalmerck Clasico y Max rev 1_Diabion Menciones Abril-Diciembre 2010 rev 1" xfId="969"/>
    <cellStyle name="3_Plan Radio Sedalmerck Clasico y Max rev 2" xfId="970"/>
    <cellStyle name="3_Plan Radio Sedalmerck Clasico y Max rev 2_Diabion Menciones Abril-Diciembre 2010" xfId="971"/>
    <cellStyle name="3_Plan Radio Sedalmerck Clasico y Max rev 2_Diabion Menciones Abril-Diciembre 2010 rev 1" xfId="972"/>
    <cellStyle name="3_Plan Radio Sedalmerck Clasico y Max_Diabion Menciones Abril-Diciembre 2010" xfId="973"/>
    <cellStyle name="3_Plan Radio Sedalmerck Clasico y Max_Diabion Menciones Abril-Diciembre 2010 rev 1" xfId="974"/>
    <cellStyle name="3_PLAN REPOSICIONAMIENTO" xfId="975"/>
    <cellStyle name="3_PLAN REPOSICIONAMIENTO TV" xfId="976"/>
    <cellStyle name="3_Plan Squirt 2010 Nal solo Tv" xfId="977"/>
    <cellStyle name="3_Plan Squirt 2010 Nal solo Tv_Diabion Menciones Abril-Diciembre 2010" xfId="978"/>
    <cellStyle name="3_Plan Squirt 2010 Nal solo Tv_Diabion Menciones Abril-Diciembre 2010 rev 1" xfId="979"/>
    <cellStyle name="3_Plan Squirt Guadalajara" xfId="980"/>
    <cellStyle name="3_Plan Squirt Guadalajara ver exteriores" xfId="981"/>
    <cellStyle name="3_Plan Squirt Guadalajara ver exteriores_Diabion Menciones Abril-Diciembre 2010" xfId="982"/>
    <cellStyle name="3_Plan Squirt Guadalajara ver exteriores_Diabion Menciones Abril-Diciembre 2010 rev 1" xfId="983"/>
    <cellStyle name="3_Plan Squirt Guadalajara_Diabion Menciones Abril-Diciembre 2010" xfId="984"/>
    <cellStyle name="3_Plan Squirt Guadalajara_Diabion Menciones Abril-Diciembre 2010 rev 1" xfId="985"/>
    <cellStyle name="3_PLAN SUPERCENTER 638 MIL 2SEM (28ENE)" xfId="986"/>
    <cellStyle name="3_PLAN SUPERCENTER 638 MIL 2SEM 20 SEG (8FEB)" xfId="987"/>
    <cellStyle name="3_Plan TDC Mexicana 2" xfId="988"/>
    <cellStyle name="3_Plan TDC Mexicana 2_Diabion Menciones Abril-Diciembre 2010" xfId="989"/>
    <cellStyle name="3_Plan TDC Mexicana 2_Diabion Menciones Abril-Diciembre 2010 rev 1" xfId="990"/>
    <cellStyle name="3_Plan TDC Mexicana 2_Pauta ESPN JUNIO -  Bonificacion" xfId="991"/>
    <cellStyle name="3_Plan TDC Mexicana 2_Pauta ESPN JUNIO -  Bonificacion_Diabion Menciones Abril-Diciembre 2010" xfId="992"/>
    <cellStyle name="3_Plan TDC Mexicana 2_Pauta ESPN JUNIO -  Bonificacion_Diabion Menciones Abril-Diciembre 2010 rev 1" xfId="993"/>
    <cellStyle name="3_Plan tiendas de Autoservicio Sedalmerck Clasico Abril rev 1" xfId="994"/>
    <cellStyle name="3_Plan tiendas de Autoservicio Sedalmerck Clasico Abril rev 2" xfId="995"/>
    <cellStyle name="3_Plan Tv Clamato 1" xfId="996"/>
    <cellStyle name="3_Plan Tv Clamato 1 A" xfId="997"/>
    <cellStyle name="3_Plan Tv Clamato 1 A_Diabion Menciones Abril-Diciembre 2010" xfId="998"/>
    <cellStyle name="3_Plan Tv Clamato 1 A_Diabion Menciones Abril-Diciembre 2010 rev 1" xfId="999"/>
    <cellStyle name="3_Plan Tv Clamato 1 A_Pauta ESPN JUNIO -  Bonificacion" xfId="1000"/>
    <cellStyle name="3_Plan Tv Clamato 1 A_Pauta ESPN JUNIO -  Bonificacion_Diabion Menciones Abril-Diciembre 2010" xfId="1001"/>
    <cellStyle name="3_Plan Tv Clamato 1 A_Pauta ESPN JUNIO -  Bonificacion_Diabion Menciones Abril-Diciembre 2010 rev 1" xfId="1002"/>
    <cellStyle name="3_Plan Tv Clamato 1_Diabion Menciones Abril-Diciembre 2010" xfId="1003"/>
    <cellStyle name="3_Plan Tv Clamato 1_Diabion Menciones Abril-Diciembre 2010 rev 1" xfId="1004"/>
    <cellStyle name="3_Plan Tv Clamato 1_Pauta ESPN JUNIO -  Bonificacion" xfId="1005"/>
    <cellStyle name="3_Plan Tv Clamato 1_Pauta ESPN JUNIO -  Bonificacion_Diabion Menciones Abril-Diciembre 2010" xfId="1006"/>
    <cellStyle name="3_Plan Tv Clamato 1_Pauta ESPN JUNIO -  Bonificacion_Diabion Menciones Abril-Diciembre 2010 rev 1" xfId="1007"/>
    <cellStyle name="3_Plan Tv Clamato 3" xfId="1008"/>
    <cellStyle name="3_Plan Tv Clamato 3_Diabion Menciones Abril-Diciembre 2010" xfId="1009"/>
    <cellStyle name="3_Plan Tv Clamato 3_Diabion Menciones Abril-Diciembre 2010 rev 1" xfId="1010"/>
    <cellStyle name="3_Plan Tv Clamato 3_Pauta ESPN JUNIO -  Bonificacion" xfId="1011"/>
    <cellStyle name="3_Plan Tv Clamato 3_Pauta ESPN JUNIO -  Bonificacion_Diabion Menciones Abril-Diciembre 2010" xfId="1012"/>
    <cellStyle name="3_Plan Tv Clamato 3_Pauta ESPN JUNIO -  Bonificacion_Diabion Menciones Abril-Diciembre 2010 rev 1" xfId="1013"/>
    <cellStyle name="3_Plan Tv Clamato 7" xfId="1014"/>
    <cellStyle name="3_Plan Tv Clamato 7_Diabion Menciones Abril-Diciembre 2010" xfId="1015"/>
    <cellStyle name="3_Plan Tv Clamato 7_Diabion Menciones Abril-Diciembre 2010 rev 1" xfId="1016"/>
    <cellStyle name="3_Plan Tv Clamato 7_Pauta ESPN JUNIO -  Bonificacion" xfId="1017"/>
    <cellStyle name="3_Plan Tv Clamato 7_Pauta ESPN JUNIO -  Bonificacion_Diabion Menciones Abril-Diciembre 2010" xfId="1018"/>
    <cellStyle name="3_Plan Tv Clamato 7_Pauta ESPN JUNIO -  Bonificacion_Diabion Menciones Abril-Diciembre 2010 rev 1" xfId="1019"/>
    <cellStyle name="3_Plan Tv paga" xfId="1020"/>
    <cellStyle name="3_Plan Tv Paga 150 años" xfId="1021"/>
    <cellStyle name="3_Plan Tv Paga 150 años_Diabion Menciones Abril-Diciembre 2010" xfId="1022"/>
    <cellStyle name="3_Plan Tv Paga 150 años_Diabion Menciones Abril-Diciembre 2010 rev 1" xfId="1023"/>
    <cellStyle name="3_Plan Tv Paga 150 años_Pauta ESPN JUNIO -  Bonificacion" xfId="1024"/>
    <cellStyle name="3_Plan Tv Paga 150 años_Pauta ESPN JUNIO -  Bonificacion_Diabion Menciones Abril-Diciembre 2010" xfId="1025"/>
    <cellStyle name="3_Plan Tv Paga 150 años_Pauta ESPN JUNIO -  Bonificacion_Diabion Menciones Abril-Diciembre 2010 rev 1" xfId="1026"/>
    <cellStyle name="3_Plan Tv paga 5" xfId="1027"/>
    <cellStyle name="3_Plan Tv paga 5_Diabion Menciones Abril-Diciembre 2010" xfId="1028"/>
    <cellStyle name="3_Plan Tv paga 5_Diabion Menciones Abril-Diciembre 2010 rev 1" xfId="1029"/>
    <cellStyle name="3_Plan Tv paga 5_Pauta ESPN JUNIO -  Bonificacion" xfId="1030"/>
    <cellStyle name="3_Plan Tv paga 5_Pauta ESPN JUNIO -  Bonificacion_Diabion Menciones Abril-Diciembre 2010" xfId="1031"/>
    <cellStyle name="3_Plan Tv paga 5_Pauta ESPN JUNIO -  Bonificacion_Diabion Menciones Abril-Diciembre 2010 rev 1" xfId="1032"/>
    <cellStyle name="3_Plan Tv Paga Aniversario" xfId="1033"/>
    <cellStyle name="3_Plan Tv Paga Aniversario_Diabion Menciones Abril-Diciembre 2010" xfId="1034"/>
    <cellStyle name="3_Plan Tv Paga Aniversario_Diabion Menciones Abril-Diciembre 2010 rev 1" xfId="1035"/>
    <cellStyle name="3_Plan Tv Paga Aniversario_Pauta ESPN JUNIO -  Bonificacion" xfId="1036"/>
    <cellStyle name="3_Plan Tv Paga Aniversario_Pauta ESPN JUNIO -  Bonificacion_Diabion Menciones Abril-Diciembre 2010" xfId="1037"/>
    <cellStyle name="3_Plan Tv Paga Aniversario_Pauta ESPN JUNIO -  Bonificacion_Diabion Menciones Abril-Diciembre 2010 rev 1" xfId="1038"/>
    <cellStyle name="3_Plan Tv Paga Click 7" xfId="1039"/>
    <cellStyle name="3_Plan Tv Paga Click 7_Diabion Menciones Abril-Diciembre 2010" xfId="1040"/>
    <cellStyle name="3_Plan Tv Paga Click 7_Diabion Menciones Abril-Diciembre 2010 rev 1" xfId="1041"/>
    <cellStyle name="3_Plan Tv Paga Click 7_Pauta ESPN JUNIO -  Bonificacion" xfId="1042"/>
    <cellStyle name="3_Plan Tv Paga Click 7_Pauta ESPN JUNIO -  Bonificacion_Diabion Menciones Abril-Diciembre 2010" xfId="1043"/>
    <cellStyle name="3_Plan Tv Paga Click 7_Pauta ESPN JUNIO -  Bonificacion_Diabion Menciones Abril-Diciembre 2010 rev 1" xfId="1044"/>
    <cellStyle name="3_Plan Tv Paga Integral" xfId="1045"/>
    <cellStyle name="3_Plan Tv Paga Integral_Diabion Menciones Abril-Diciembre 2010" xfId="1046"/>
    <cellStyle name="3_Plan Tv Paga Integral_Diabion Menciones Abril-Diciembre 2010 rev 1" xfId="1047"/>
    <cellStyle name="3_Plan Tv Paga Integral_Pauta ESPN JUNIO -  Bonificacion" xfId="1048"/>
    <cellStyle name="3_Plan Tv Paga Integral_Pauta ESPN JUNIO -  Bonificacion_Diabion Menciones Abril-Diciembre 2010" xfId="1049"/>
    <cellStyle name="3_Plan Tv Paga Integral_Pauta ESPN JUNIO -  Bonificacion_Diabion Menciones Abril-Diciembre 2010 rev 1" xfId="1050"/>
    <cellStyle name="3_Plan Tv paga_Diabion Menciones Abril-Diciembre 2010" xfId="1051"/>
    <cellStyle name="3_Plan Tv paga_Diabion Menciones Abril-Diciembre 2010 rev 1" xfId="1052"/>
    <cellStyle name="3_Plan Tv paga_Pauta ESPN JUNIO -  Bonificacion" xfId="1053"/>
    <cellStyle name="3_Plan Tv paga_Pauta ESPN JUNIO -  Bonificacion_Diabion Menciones Abril-Diciembre 2010" xfId="1054"/>
    <cellStyle name="3_Plan Tv paga_Pauta ESPN JUNIO -  Bonificacion_Diabion Menciones Abril-Diciembre 2010 rev 1" xfId="1055"/>
    <cellStyle name="3_Plan Tv Provincia 5" xfId="1056"/>
    <cellStyle name="3_Plan Tv Provincia 5_Diabion Menciones Abril-Diciembre 2010" xfId="1057"/>
    <cellStyle name="3_Plan Tv Provincia 5_Diabion Menciones Abril-Diciembre 2010 rev 1" xfId="1058"/>
    <cellStyle name="3_Plan Tv Provincia 5_Pauta ESPN JUNIO -  Bonificacion" xfId="1059"/>
    <cellStyle name="3_Plan Tv Provincia 5_Pauta ESPN JUNIO -  Bonificacion_Diabion Menciones Abril-Diciembre 2010" xfId="1060"/>
    <cellStyle name="3_Plan Tv Provincia 5_Pauta ESPN JUNIO -  Bonificacion_Diabion Menciones Abril-Diciembre 2010 rev 1" xfId="1061"/>
    <cellStyle name="3_Plan Venta Especial 9-11 opc final rev 3" xfId="1062"/>
    <cellStyle name="3_PLAN VIPS 55 rev 15" xfId="1063"/>
    <cellStyle name="3_PLANEACION ANUAL TV 2007 REV 9 pe" xfId="1064"/>
    <cellStyle name="3_PLANEACION TV" xfId="1065"/>
    <cellStyle name="3_Prop Squirt Tvsa Networks" xfId="1066"/>
    <cellStyle name="3_Prop Squirt Tvsa Networks_Diabion Menciones Abril-Diciembre 2010" xfId="1067"/>
    <cellStyle name="3_Prop Squirt Tvsa Networks_Diabion Menciones Abril-Diciembre 2010 rev 1" xfId="1068"/>
    <cellStyle name="3_PROPUESTA CLAMATO CADBURY 2008" xfId="1069"/>
    <cellStyle name="3_PROPUESTA CLAMATO CADBURY 2008_Diabion Menciones Abril-Diciembre 2010" xfId="1070"/>
    <cellStyle name="3_PROPUESTA CLAMATO CADBURY 2008_Diabion Menciones Abril-Diciembre 2010 rev 1" xfId="1071"/>
    <cellStyle name="3_PROPUESTA CLAMATO CADBURY 2008_Pauta ESPN JUNIO -  Bonificacion" xfId="1072"/>
    <cellStyle name="3_PROPUESTA CLAMATO CADBURY 2008_Pauta ESPN JUNIO -  Bonificacion_Diabion Menciones Abril-Diciembre 2010" xfId="1073"/>
    <cellStyle name="3_PROPUESTA CLAMATO CADBURY 2008_Pauta ESPN JUNIO -  Bonificacion_Diabion Menciones Abril-Diciembre 2010 rev 1" xfId="1074"/>
    <cellStyle name="3_Propuestas Radio" xfId="1075"/>
    <cellStyle name="3_Radio A Solo $10 +  PP 5 - 8 Feb Rev 0" xfId="1076"/>
    <cellStyle name="3_Rank tvpagada ago-nov 06" xfId="1077"/>
    <cellStyle name="3_Rankeo por programa nal envio" xfId="1078"/>
    <cellStyle name="3_Rankeo por programa nal envio_Diabion Menciones Abril-Diciembre 2010" xfId="1079"/>
    <cellStyle name="3_Rankeo por programa nal envio_Diabion Menciones Abril-Diciembre 2010 rev 1" xfId="1080"/>
    <cellStyle name="3_Rankeo por programa nal envio_Pauta ESPN JUNIO -  Bonificacion" xfId="1081"/>
    <cellStyle name="3_Rankeo por programa nal envio_Pauta ESPN JUNIO -  Bonificacion_Diabion Menciones Abril-Diciembre 2010" xfId="1082"/>
    <cellStyle name="3_Rankeo por programa nal envio_Pauta ESPN JUNIO -  Bonificacion_Diabion Menciones Abril-Diciembre 2010 rev 1" xfId="1083"/>
    <cellStyle name="3_Rankeo TV Abierta" xfId="1084"/>
    <cellStyle name="3_Report (Fringes) 20070809 204802" xfId="1085"/>
    <cellStyle name="3_Report (Fringes) 20070810 112313" xfId="1086"/>
    <cellStyle name="3_Report (Tv Advertising) - { no pagan (99-24abril06) } 20060825 164442" xfId="1087"/>
    <cellStyle name="3_Report (Tv Advertising) - { RANK PROGRAMAS } 20061030 184508" xfId="1088"/>
    <cellStyle name="3_Report (Tv Advertising) - Reporte de competencia  20071213 182648" xfId="1089"/>
    <cellStyle name="3_Report (Tv Advertising) - WM SC  20080416 100237" xfId="1090"/>
    <cellStyle name="3_Report (Tv Advertising) - WM SC 20080416 131446" xfId="1091"/>
    <cellStyle name="3_Report (Tv Advertising) - WM SC 20081013 122240" xfId="1092"/>
    <cellStyle name="3_Report (Tv Programs) 20060213 151722" xfId="1093"/>
    <cellStyle name="3_Report (Tv Programs) 20060213 151722_Diabion Menciones Abril-Diciembre 2010" xfId="1094"/>
    <cellStyle name="3_Report (Tv Programs) 20060213 151722_Diabion Menciones Abril-Diciembre 2010 rev 1" xfId="1095"/>
    <cellStyle name="3_Report (Tv Programs) 20060213 151722_Pauta ESPN JUNIO -  Bonificacion" xfId="1096"/>
    <cellStyle name="3_Report (Tv Programs) 20060213 151722_Pauta ESPN JUNIO -  Bonificacion_Diabion Menciones Abril-Diciembre 2010" xfId="1097"/>
    <cellStyle name="3_Report (Tv Programs) 20060213 151722_Pauta ESPN JUNIO -  Bonificacion_Diabion Menciones Abril-Diciembre 2010 rev 1" xfId="1098"/>
    <cellStyle name="3_Report (Tv Programs) 20070918 174410" xfId="1099"/>
    <cellStyle name="3_Report (Tv Programs) 20070918 174518" xfId="1100"/>
    <cellStyle name="3_Report (Tv Programs) 20070918 174623" xfId="1101"/>
    <cellStyle name="3_Report (Tv Programs) 20070918 174719" xfId="1102"/>
    <cellStyle name="3_Report (Tv Programs) 20080828 102344" xfId="1103"/>
    <cellStyle name="3_Report (Tv Programs) ago-oct" xfId="1104"/>
    <cellStyle name="3_Report (Tv Programs)2" xfId="1105"/>
    <cellStyle name="3_Rtg prom Ene-Jun" xfId="1106"/>
    <cellStyle name="3_Rtg prom Ene-Jun_Diabion Menciones Abril-Diciembre 2010" xfId="1107"/>
    <cellStyle name="3_Rtg prom Ene-Jun_Diabion Menciones Abril-Diciembre 2010 rev 1" xfId="1108"/>
    <cellStyle name="3_Rtg prom Ene-Jun_Pauta ESPN JUNIO -  Bonificacion" xfId="1109"/>
    <cellStyle name="3_Rtg prom Ene-Jun_Pauta ESPN JUNIO -  Bonificacion_Diabion Menciones Abril-Diciembre 2010" xfId="1110"/>
    <cellStyle name="3_Rtg prom Ene-Jun_Pauta ESPN JUNIO -  Bonificacion_Diabion Menciones Abril-Diciembre 2010 rev 1" xfId="1111"/>
    <cellStyle name="3_RTGS TV ABIERTA" xfId="1112"/>
    <cellStyle name="3_RTGS TV ABIERTA_Diabion Menciones Abril-Diciembre 2010" xfId="1113"/>
    <cellStyle name="3_RTGS TV ABIERTA_Diabion Menciones Abril-Diciembre 2010 rev 1" xfId="1114"/>
    <cellStyle name="3_RTGS TV ABIERTA_Pauta ESPN JUNIO -  Bonificacion" xfId="1115"/>
    <cellStyle name="3_RTGS TV ABIERTA_Pauta ESPN JUNIO -  Bonificacion_Diabion Menciones Abril-Diciembre 2010" xfId="1116"/>
    <cellStyle name="3_RTGS TV ABIERTA_Pauta ESPN JUNIO -  Bonificacion_Diabion Menciones Abril-Diciembre 2010 rev 1" xfId="1117"/>
    <cellStyle name="3_Rtgs TV PAGA AMAS ABC+C" xfId="1118"/>
    <cellStyle name="3_Sony" xfId="1119"/>
    <cellStyle name="3_SOV-SOI por periodo plan anual" xfId="1120"/>
    <cellStyle name="3_Sumario de Inversión 2009 Estimado" xfId="1121"/>
    <cellStyle name="3_SUPERCENTER" xfId="1122"/>
    <cellStyle name="3_Tabla Incrementos Costo por Spot" xfId="1123"/>
    <cellStyle name="3_Tarifas Plan 2007 - Nacionales - CPR HH - PC07-1" xfId="1124"/>
    <cellStyle name="3_tv abril 2006 dom por hora" xfId="1125"/>
    <cellStyle name="3_tv abril 2006 lv por hora" xfId="1126"/>
    <cellStyle name="3_tv abril 2006 sab por hora" xfId="1127"/>
    <cellStyle name="3_Tv Paga 2006" xfId="1128"/>
    <cellStyle name="3_Tv Paga 2006_Diabion Menciones Abril-Diciembre 2010" xfId="1129"/>
    <cellStyle name="3_Tv Paga 2006_Diabion Menciones Abril-Diciembre 2010 rev 1" xfId="1130"/>
    <cellStyle name="3_Tv Paga 2006_Pauta ESPN JUNIO -  Bonificacion" xfId="1131"/>
    <cellStyle name="3_Tv Paga 2006_Pauta ESPN JUNIO -  Bonificacion_Diabion Menciones Abril-Diciembre 2010" xfId="1132"/>
    <cellStyle name="3_Tv Paga 2006_Pauta ESPN JUNIO -  Bonificacion_Diabion Menciones Abril-Diciembre 2010 rev 1" xfId="1133"/>
    <cellStyle name="3_VALLA MOVIL" xfId="1134"/>
    <cellStyle name="3_Visat 1er periodo" xfId="1135"/>
    <cellStyle name="3_Visat 1er periodo_Diabion Menciones Abril-Diciembre 2010" xfId="1136"/>
    <cellStyle name="3_Visat 1er periodo_Diabion Menciones Abril-Diciembre 2010 rev 1" xfId="1137"/>
    <cellStyle name="3_Visat 1er periodo_Pauta ESPN JUNIO -  Bonificacion" xfId="1138"/>
    <cellStyle name="3_Visat 1er periodo_Pauta ESPN JUNIO -  Bonificacion_Diabion Menciones Abril-Diciembre 2010" xfId="1139"/>
    <cellStyle name="3_Visat 1er periodo_Pauta ESPN JUNIO -  Bonificacion_Diabion Menciones Abril-Diciembre 2010 rev 1" xfId="1140"/>
    <cellStyle name="30" xfId="1141"/>
    <cellStyle name="31" xfId="1142"/>
    <cellStyle name="3-CABEZA" xfId="1143"/>
    <cellStyle name="4" xfId="1144"/>
    <cellStyle name="4 2" xfId="1145"/>
    <cellStyle name="4 3" xfId="1146"/>
    <cellStyle name="4 4" xfId="1147"/>
    <cellStyle name="4_~6927048" xfId="1148"/>
    <cellStyle name="4_~7162103" xfId="1149"/>
    <cellStyle name="4_1 al 30 de Septiembre" xfId="1150"/>
    <cellStyle name="4_AP Cancun Q Roo Rev 1" xfId="1151"/>
    <cellStyle name="4_AP Cancun Q Roo Rev 5" xfId="1152"/>
    <cellStyle name="4_Apoyo Junta Anual Wal Mart" xfId="1153"/>
    <cellStyle name="4_BASE" xfId="1154"/>
    <cellStyle name="4_BASE_Diabion Menciones Abril-Diciembre 2010" xfId="1155"/>
    <cellStyle name="4_BASE_Diabion Menciones Abril-Diciembre 2010 rev 1" xfId="1156"/>
    <cellStyle name="4_BASE_Pauta ESPN JUNIO -  Bonificacion" xfId="1157"/>
    <cellStyle name="4_BASE_Pauta ESPN JUNIO -  Bonificacion_Diabion Menciones Abril-Diciembre 2010" xfId="1158"/>
    <cellStyle name="4_BASE_Pauta ESPN JUNIO -  Bonificacion_Diabion Menciones Abril-Diciembre 2010 rev 1" xfId="1159"/>
    <cellStyle name="4_BONIFICABLE Monitoreo WALMART 12-18 NOV" xfId="1160"/>
    <cellStyle name="4_CanV05May-25May20seg" xfId="1161"/>
    <cellStyle name="4_Copia de Plan Anual Suburbia 08 4TO TRI" xfId="1162"/>
    <cellStyle name="4_COSTO 2Q Y 3Q JULIO REGALADO" xfId="1163"/>
    <cellStyle name="4_Cuautitlan  Rev 02" xfId="1164"/>
    <cellStyle name="4_Data Activia 04Feb-09Mzo" xfId="1165"/>
    <cellStyle name="4_Datos del 17 - 30 julio P vs M" xfId="1166"/>
    <cellStyle name="4_Diabion Menciones Abril-Diciembre 2010" xfId="1167"/>
    <cellStyle name="4_Diabion Menciones Abril-Diciembre 2010 rev 1" xfId="1168"/>
    <cellStyle name="4_Disponibilidad de plumas-22-0ct-07" xfId="1169"/>
    <cellStyle name="4_Ejercicio acciones especiales con integracion hombre amarillo" xfId="1170"/>
    <cellStyle name="4_Ejercicio Menciones Tvsa y TvAzteca" xfId="1171"/>
    <cellStyle name="4_Flow 2007" xfId="1172"/>
    <cellStyle name="4_Flow 2008 Rev 1" xfId="1173"/>
    <cellStyle name="4_FLOW CANESTEN T 2007 rev 10 ok" xfId="1174"/>
    <cellStyle name="4_FLOW CANESTEN T 2007 rev 11" xfId="1175"/>
    <cellStyle name="4_Flow Canesten V Rev 0" xfId="1176"/>
    <cellStyle name="4_Flow Canesten V rev 3" xfId="1177"/>
    <cellStyle name="4_Flow Canesten V rev 7" xfId="1178"/>
    <cellStyle name="4_Flow de Actividad Campañas Dormimundo 2008" xfId="1179"/>
    <cellStyle name="4_Flow de Plan L Guadajara  Rev 1" xfId="1180"/>
    <cellStyle name="4_FLOW FLANAX GEL 2008 R11" xfId="1181"/>
    <cellStyle name="4_Flow Nutrileche 2008 REV 11 7 mill" xfId="1182"/>
    <cellStyle name="4_FLOWCHART FRESCO  Real Rev 16" xfId="1183"/>
    <cellStyle name="4_FLOWCHART FRESCO  Real Rev 18" xfId="1184"/>
    <cellStyle name="4_Fox" xfId="1185"/>
    <cellStyle name="4_Fox Rev 1" xfId="1186"/>
    <cellStyle name="4_Fox_1" xfId="1187"/>
    <cellStyle name="4_Herradura Reposado 2007 Rev 4" xfId="1188"/>
    <cellStyle name="4_Individual Analysis200689_10366" xfId="1189"/>
    <cellStyle name="4_Individual Analysis200689_10366_Diabion Menciones Abril-Diciembre 2010" xfId="1190"/>
    <cellStyle name="4_Individual Analysis200689_10366_Diabion Menciones Abril-Diciembre 2010 rev 1" xfId="1191"/>
    <cellStyle name="4_Individual Analysis200689_10366_Pauta ESPN JUNIO -  Bonificacion" xfId="1192"/>
    <cellStyle name="4_Individual Analysis200689_10366_Pauta ESPN JUNIO -  Bonificacion_Diabion Menciones Abril-Diciembre 2010" xfId="1193"/>
    <cellStyle name="4_Individual Analysis200689_10366_Pauta ESPN JUNIO -  Bonificacion_Diabion Menciones Abril-Diciembre 2010 rev 1" xfId="1194"/>
    <cellStyle name="4_Individual Analysis200824_104831" xfId="1195"/>
    <cellStyle name="4_Individual Analysis200824_104831_Diabion Menciones Abril-Diciembre 2010" xfId="1196"/>
    <cellStyle name="4_Individual Analysis200824_104831_Diabion Menciones Abril-Diciembre 2010 rev 1" xfId="1197"/>
    <cellStyle name="4_Individual Analysis200824_104831_Pauta ESPN JUNIO -  Bonificacion" xfId="1198"/>
    <cellStyle name="4_Individual Analysis200824_104831_Pauta ESPN JUNIO -  Bonificacion_Diabion Menciones Abril-Diciembre 2010" xfId="1199"/>
    <cellStyle name="4_Individual Analysis200824_104831_Pauta ESPN JUNIO -  Bonificacion_Diabion Menciones Abril-Diciembre 2010 rev 1" xfId="1200"/>
    <cellStyle name="4_Información presentación mossimo" xfId="1201"/>
    <cellStyle name="4_Libro1" xfId="1202"/>
    <cellStyle name="4_Libro2" xfId="1203"/>
    <cellStyle name="4_Libro3" xfId="1204"/>
    <cellStyle name="4_Libro3_Diabion Menciones Abril-Diciembre 2010" xfId="1205"/>
    <cellStyle name="4_Libro3_Diabion Menciones Abril-Diciembre 2010 rev 1" xfId="1206"/>
    <cellStyle name="4_Libro3_Pauta ESPN JUNIO -  Bonificacion" xfId="1207"/>
    <cellStyle name="4_Libro3_Pauta ESPN JUNIO -  Bonificacion_Diabion Menciones Abril-Diciembre 2010" xfId="1208"/>
    <cellStyle name="4_Libro3_Pauta ESPN JUNIO -  Bonificacion_Diabion Menciones Abril-Diciembre 2010 rev 1" xfId="1209"/>
    <cellStyle name="4_MENCIONES REGALA" xfId="1210"/>
    <cellStyle name="4_Minute by Minute 20060807 163933" xfId="1211"/>
    <cellStyle name="4_Minute by Minute 20060807 163933_Diabion Menciones Abril-Diciembre 2010" xfId="1212"/>
    <cellStyle name="4_Minute by Minute 20060807 163933_Diabion Menciones Abril-Diciembre 2010 rev 1" xfId="1213"/>
    <cellStyle name="4_Minute by Minute 20060807 163933_Pauta ESPN JUNIO -  Bonificacion" xfId="1214"/>
    <cellStyle name="4_Minute by Minute 20060807 163933_Pauta ESPN JUNIO -  Bonificacion_Diabion Menciones Abril-Diciembre 2010" xfId="1215"/>
    <cellStyle name="4_Minute by Minute 20060807 163933_Pauta ESPN JUNIO -  Bonificacion_Diabion Menciones Abril-Diciembre 2010 rev 1" xfId="1216"/>
    <cellStyle name="4_Minute by Minute 20070130 173337" xfId="1217"/>
    <cellStyle name="4_Minute by Minute 20070130 173337_Diabion Menciones Abril-Diciembre 2010" xfId="1218"/>
    <cellStyle name="4_Minute by Minute 20070130 173337_Diabion Menciones Abril-Diciembre 2010 rev 1" xfId="1219"/>
    <cellStyle name="4_Minute by Minute 20070130 173337_Pauta ESPN JUNIO -  Bonificacion" xfId="1220"/>
    <cellStyle name="4_Minute by Minute 20070130 173337_Pauta ESPN JUNIO -  Bonificacion_Diabion Menciones Abril-Diciembre 2010" xfId="1221"/>
    <cellStyle name="4_Minute by Minute 20070130 173337_Pauta ESPN JUNIO -  Bonificacion_Diabion Menciones Abril-Diciembre 2010 rev 1" xfId="1222"/>
    <cellStyle name="4_Minute by Minute 20080107 184741" xfId="1223"/>
    <cellStyle name="4_MON NESTLE 2007" xfId="1224"/>
    <cellStyle name="4_MoN VoLaRiS X MES 2007" xfId="1225"/>
    <cellStyle name="4_Monitoreo_Franjas BDF" xfId="1226"/>
    <cellStyle name="4_MSS Share canal franja Caro" xfId="1227"/>
    <cellStyle name="4_MVS" xfId="1228"/>
    <cellStyle name="4_PAUTA ACCIONES ESPECIALES" xfId="1229"/>
    <cellStyle name="4_Pauta acciones especiales 4 millones" xfId="1230"/>
    <cellStyle name="4_Pauta acciones especiales 4 millones_Diabion Menciones Abril-Diciembre 2010" xfId="1231"/>
    <cellStyle name="4_Pauta acciones especiales 4 millones_Diabion Menciones Abril-Diciembre 2010 rev 1" xfId="1232"/>
    <cellStyle name="4_Pauta Aprobada Equal" xfId="1233"/>
    <cellStyle name="4_Pauta Cena Navidad 20seg" xfId="1234"/>
    <cellStyle name="4_Pauta Espejos Aprobada" xfId="1235"/>
    <cellStyle name="4_Pauta ESPN JUNIO -  Bonificacion" xfId="1236"/>
    <cellStyle name="4_Pauta ESPN JUNIO -  Bonificacion_Diabion Menciones Abril-Diciembre 2010" xfId="1237"/>
    <cellStyle name="4_Pauta ESPN JUNIO -  Bonificacion_Diabion Menciones Abril-Diciembre 2010 rev 1" xfId="1238"/>
    <cellStyle name="4_Pauta FoxCV" xfId="1239"/>
    <cellStyle name="4_Pauta Levitra Semana Santa" xfId="1240"/>
    <cellStyle name="4_Pauta Navidad Wal Mart  2 20 seg" xfId="1241"/>
    <cellStyle name="4_Pauta Navidad Wal Mart 20 seg" xfId="1242"/>
    <cellStyle name="4_Pauta plan Decoración 20 seg" xfId="1243"/>
    <cellStyle name="4_Pauta Plan Regalos 20seg" xfId="1244"/>
    <cellStyle name="4_Pauta q2" xfId="1245"/>
    <cellStyle name="4_Pauta Sedalmerck Clasico Ejecicio 6" xfId="1246"/>
    <cellStyle name="4_Pauta Sedalmerck Clasico Ejecicio 7" xfId="1247"/>
    <cellStyle name="4_Pauta Sedalmerck Clasico Ejecicio 8" xfId="1248"/>
    <cellStyle name="4_Pauta Tipo Clamato Tv Nacional" xfId="1249"/>
    <cellStyle name="4_Pauta Tipo Clamato Tv Nacional_Diabion Menciones Abril-Diciembre 2010" xfId="1250"/>
    <cellStyle name="4_Pauta Tipo Clamato Tv Nacional_Diabion Menciones Abril-Diciembre 2010 rev 1" xfId="1251"/>
    <cellStyle name="4_Pauta Tipo Clamato Tv Nacional_Pauta ESPN JUNIO -  Bonificacion" xfId="1252"/>
    <cellStyle name="4_Pauta Tipo Clamato Tv Nacional_Pauta ESPN JUNIO -  Bonificacion_Diabion Menciones Abril-Diciembre 2010" xfId="1253"/>
    <cellStyle name="4_Pauta Tipo Clamato Tv Nacional_Pauta ESPN JUNIO -  Bonificacion_Diabion Menciones Abril-Diciembre 2010 rev 1" xfId="1254"/>
    <cellStyle name="4_Pauta Tipo Peñafiel Sabores rev 1" xfId="1255"/>
    <cellStyle name="4_Pauta Tipo Peñafiel Sabores rev 1_Diabion Menciones Abril-Diciembre 2010" xfId="1256"/>
    <cellStyle name="4_Pauta Tipo Peñafiel Sabores rev 1_Diabion Menciones Abril-Diciembre 2010 rev 1" xfId="1257"/>
    <cellStyle name="4_Pauta Tipo Peñafiel Sabores rev 1_Pauta ESPN JUNIO -  Bonificacion" xfId="1258"/>
    <cellStyle name="4_Pauta Tipo Peñafiel Sabores rev 1_Pauta ESPN JUNIO -  Bonificacion_Diabion Menciones Abril-Diciembre 2010" xfId="1259"/>
    <cellStyle name="4_Pauta Tipo Peñafiel Sabores rev 1_Pauta ESPN JUNIO -  Bonificacion_Diabion Menciones Abril-Diciembre 2010 rev 1" xfId="1260"/>
    <cellStyle name="4_Pauta tipo Sedalmerck Max" xfId="1261"/>
    <cellStyle name="4_Pauta tipo Sedalmerck Max Menciones" xfId="1262"/>
    <cellStyle name="4_Pauta tipo Sedalmerck Max_Diabion Menciones Abril-Diciembre 2010" xfId="1263"/>
    <cellStyle name="4_Pauta tipo Sedalmerck Max_Diabion Menciones Abril-Diciembre 2010 rev 1" xfId="1264"/>
    <cellStyle name="4_Pauta Tv de Paga 3 Productos" xfId="1265"/>
    <cellStyle name="4_Pauta Tv de Paga 3 Productos_Diabion Menciones Abril-Diciembre 2010" xfId="1266"/>
    <cellStyle name="4_Pauta Tv de Paga 3 Productos_Diabion Menciones Abril-Diciembre 2010 rev 1" xfId="1267"/>
    <cellStyle name="4_Pauta Tv de Paga 3 Productos_Pauta ESPN JUNIO -  Bonificacion" xfId="1268"/>
    <cellStyle name="4_Pauta Tv de Paga 3 Productos_Pauta ESPN JUNIO -  Bonificacion_Diabion Menciones Abril-Diciembre 2010" xfId="1269"/>
    <cellStyle name="4_Pauta Tv de Paga 3 Productos_Pauta ESPN JUNIO -  Bonificacion_Diabion Menciones Abril-Diciembre 2010 rev 1" xfId="1270"/>
    <cellStyle name="4_Pautas 2008 levitra" xfId="1271"/>
    <cellStyle name="4_Pautas Canesten V Mkt Social" xfId="1272"/>
    <cellStyle name="4_Pautas Canesten V Mkt Social Tv Azteca" xfId="1273"/>
    <cellStyle name="4_pautas para comparativo" xfId="1274"/>
    <cellStyle name="4_Pautas Tipo (version 1)" xfId="1275"/>
    <cellStyle name="4_Pautas Tv Azteca 11 de Junio al 1 de Julio" xfId="1276"/>
    <cellStyle name="4_Pautas Tvsa 18 de Junio al 1 de Julio 1" xfId="1277"/>
    <cellStyle name="4_Pautas TvsaTv Azteca Julio 10 seg" xfId="1278"/>
    <cellStyle name="4_Pendones" xfId="1279"/>
    <cellStyle name="4_Plan 3 productos" xfId="1280"/>
    <cellStyle name="4_Plan 3 productos_Diabion Menciones Abril-Diciembre 2010" xfId="1281"/>
    <cellStyle name="4_Plan 3 productos_Diabion Menciones Abril-Diciembre 2010 rev 1" xfId="1282"/>
    <cellStyle name="4_Plan 3 productos_Pauta ESPN JUNIO -  Bonificacion" xfId="1283"/>
    <cellStyle name="4_Plan 3 productos_Pauta ESPN JUNIO -  Bonificacion_Diabion Menciones Abril-Diciembre 2010" xfId="1284"/>
    <cellStyle name="4_Plan 3 productos_Pauta ESPN JUNIO -  Bonificacion_Diabion Menciones Abril-Diciembre 2010 rev 1" xfId="1285"/>
    <cellStyle name="4_Plan acciones especiales" xfId="1286"/>
    <cellStyle name="4_Plan acciones especiales rev 1" xfId="1287"/>
    <cellStyle name="4_Plan acciones especiales rev 1_Diabion Menciones Abril-Diciembre 2010" xfId="1288"/>
    <cellStyle name="4_Plan acciones especiales rev 1_Diabion Menciones Abril-Diciembre 2010 rev 1" xfId="1289"/>
    <cellStyle name="4_Plan acciones especiales rev 2" xfId="1290"/>
    <cellStyle name="4_Plan acciones especiales_Diabion Menciones Abril-Diciembre 2010" xfId="1291"/>
    <cellStyle name="4_Plan acciones especiales_Diabion Menciones Abril-Diciembre 2010 rev 1" xfId="1292"/>
    <cellStyle name="4_Plan Ap Cuautla rev 7" xfId="1293"/>
    <cellStyle name="4_Plan Apertura Chapala  Rev 5" xfId="1294"/>
    <cellStyle name="4_Plan Apoyo Bajo rendimiento Rev 0" xfId="1295"/>
    <cellStyle name="4_Plan Apoyo Bajo Rendimiento rev 13" xfId="1296"/>
    <cellStyle name="4_Plan Apoyo Bajo Rendimiento rev 14" xfId="1297"/>
    <cellStyle name="4_Plan Beetle" xfId="1298"/>
    <cellStyle name="4_Plan Camiones Clamato Tijuana" xfId="1299"/>
    <cellStyle name="4_Plan Camiones Clamato Tijuana_Diabion Menciones Abril-Diciembre 2010" xfId="1300"/>
    <cellStyle name="4_Plan Camiones Clamato Tijuana_Diabion Menciones Abril-Diciembre 2010 rev 1" xfId="1301"/>
    <cellStyle name="4_Plan Camiones Clamato Tijuana_Pauta ESPN JUNIO -  Bonificacion" xfId="1302"/>
    <cellStyle name="4_Plan Camiones Clamato Tijuana_Pauta ESPN JUNIO -  Bonificacion_Diabion Menciones Abril-Diciembre 2010" xfId="1303"/>
    <cellStyle name="4_Plan Camiones Clamato Tijuana_Pauta ESPN JUNIO -  Bonificacion_Diabion Menciones Abril-Diciembre 2010 rev 1" xfId="1304"/>
    <cellStyle name="4_Plan Clamato Monterrey Rev 1" xfId="1305"/>
    <cellStyle name="4_Plan Clamato Monterrey Rev 1_Diabion Menciones Abril-Diciembre 2010" xfId="1306"/>
    <cellStyle name="4_Plan Clamato Monterrey Rev 1_Diabion Menciones Abril-Diciembre 2010 rev 1" xfId="1307"/>
    <cellStyle name="4_Plan Clamato Monterrey Rev 1_Pauta ESPN JUNIO -  Bonificacion" xfId="1308"/>
    <cellStyle name="4_Plan Clamato Monterrey Rev 1_Pauta ESPN JUNIO -  Bonificacion_Diabion Menciones Abril-Diciembre 2010" xfId="1309"/>
    <cellStyle name="4_Plan Clamato Monterrey Rev 1_Pauta ESPN JUNIO -  Bonificacion_Diabion Menciones Abril-Diciembre 2010 rev 1" xfId="1310"/>
    <cellStyle name="4_Plan Clamato varias plazas" xfId="1311"/>
    <cellStyle name="4_Plan Clamato varias plazas_Diabion Menciones Abril-Diciembre 2010" xfId="1312"/>
    <cellStyle name="4_Plan Clamato varias plazas_Diabion Menciones Abril-Diciembre 2010 rev 1" xfId="1313"/>
    <cellStyle name="4_Plan Clamato varias plazas_Pauta ESPN JUNIO -  Bonificacion" xfId="1314"/>
    <cellStyle name="4_Plan Clamato varias plazas_Pauta ESPN JUNIO -  Bonificacion_Diabion Menciones Abril-Diciembre 2010" xfId="1315"/>
    <cellStyle name="4_Plan Clamato varias plazas_Pauta ESPN JUNIO -  Bonificacion_Diabion Menciones Abril-Diciembre 2010 rev 1" xfId="1316"/>
    <cellStyle name="4_Plan Exteriores" xfId="1317"/>
    <cellStyle name="4_Plan Exteriores Clamato" xfId="1318"/>
    <cellStyle name="4_Plan Exteriores Clamato_Diabion Menciones Abril-Diciembre 2010" xfId="1319"/>
    <cellStyle name="4_Plan Exteriores Clamato_Diabion Menciones Abril-Diciembre 2010 rev 1" xfId="1320"/>
    <cellStyle name="4_Plan Exteriores Clamato_Pauta ESPN JUNIO -  Bonificacion" xfId="1321"/>
    <cellStyle name="4_Plan Exteriores Clamato_Pauta ESPN JUNIO -  Bonificacion_Diabion Menciones Abril-Diciembre 2010" xfId="1322"/>
    <cellStyle name="4_Plan Exteriores Clamato_Pauta ESPN JUNIO -  Bonificacion_Diabion Menciones Abril-Diciembre 2010 rev 1" xfId="1323"/>
    <cellStyle name="4_Plan Exteriores Integral" xfId="1324"/>
    <cellStyle name="4_Plan Exteriores Integral_Diabion Menciones Abril-Diciembre 2010" xfId="1325"/>
    <cellStyle name="4_Plan Exteriores Integral_Diabion Menciones Abril-Diciembre 2010 rev 1" xfId="1326"/>
    <cellStyle name="4_Plan Exteriores Integral_Pauta ESPN JUNIO -  Bonificacion" xfId="1327"/>
    <cellStyle name="4_Plan Exteriores Integral_Pauta ESPN JUNIO -  Bonificacion_Diabion Menciones Abril-Diciembre 2010" xfId="1328"/>
    <cellStyle name="4_Plan Exteriores Integral_Pauta ESPN JUNIO -  Bonificacion_Diabion Menciones Abril-Diciembre 2010 rev 1" xfId="1329"/>
    <cellStyle name="4_Plan Exteriores Platino 3" xfId="1330"/>
    <cellStyle name="4_Plan Exteriores Platino 3_Diabion Menciones Abril-Diciembre 2010" xfId="1331"/>
    <cellStyle name="4_Plan Exteriores Platino 3_Diabion Menciones Abril-Diciembre 2010 rev 1" xfId="1332"/>
    <cellStyle name="4_Plan Exteriores Platino 3_Pauta ESPN JUNIO -  Bonificacion" xfId="1333"/>
    <cellStyle name="4_Plan Exteriores Platino 3_Pauta ESPN JUNIO -  Bonificacion_Diabion Menciones Abril-Diciembre 2010" xfId="1334"/>
    <cellStyle name="4_Plan Exteriores Platino 3_Pauta ESPN JUNIO -  Bonificacion_Diabion Menciones Abril-Diciembre 2010 rev 1" xfId="1335"/>
    <cellStyle name="4_Plan Exteriores Sedalmerck Max" xfId="1336"/>
    <cellStyle name="4_Plan Exteriores Sedalmerck Max_Diabion Menciones Abril-Diciembre 2010" xfId="1337"/>
    <cellStyle name="4_Plan Exteriores Sedalmerck Max_Diabion Menciones Abril-Diciembre 2010 rev 1" xfId="1338"/>
    <cellStyle name="4_Plan Exteriores_Diabion Menciones Abril-Diciembre 2010" xfId="1339"/>
    <cellStyle name="4_Plan Exteriores_Diabion Menciones Abril-Diciembre 2010 rev 1" xfId="1340"/>
    <cellStyle name="4_Plan Exteriores_Pauta ESPN JUNIO -  Bonificacion" xfId="1341"/>
    <cellStyle name="4_Plan Exteriores_Pauta ESPN JUNIO -  Bonificacion_Diabion Menciones Abril-Diciembre 2010" xfId="1342"/>
    <cellStyle name="4_Plan Exteriores_Pauta ESPN JUNIO -  Bonificacion_Diabion Menciones Abril-Diciembre 2010 rev 1" xfId="1343"/>
    <cellStyle name="4_PLAN FRESCO TV" xfId="1344"/>
    <cellStyle name="4_PLAN FRESCO TV 20s y 30s" xfId="1345"/>
    <cellStyle name="4_PLAN FRESCO TV 20s y 30s con semana santa REV 1" xfId="1346"/>
    <cellStyle name="4_PLAN FRESCO TV 20s y 30s con semana santa REV 2" xfId="1347"/>
    <cellStyle name="4_PLAN FRESCO TV 20s y 30s FINAL" xfId="1348"/>
    <cellStyle name="4_PLAN FRESCO TV 20s y 30s Rev 2" xfId="1349"/>
    <cellStyle name="4_PLAN FRESCO TV 20s y 30s sin semana santa REV 2" xfId="1350"/>
    <cellStyle name="4_PLAN FRESCO TV 20s y 30s sin semana santa REV 3" xfId="1351"/>
    <cellStyle name="4_PLAN FRESCO TV CARRY OVER 30S" xfId="1352"/>
    <cellStyle name="4_PLAN FRESCO TV REV 5" xfId="1353"/>
    <cellStyle name="4_PLAN FRESCO TV REV 6 20s y 30s sin semana santa REV 1" xfId="1354"/>
    <cellStyle name="4_Plan GTI Rev 23" xfId="1355"/>
    <cellStyle name="4_Plan Imagen Rev 5" xfId="1356"/>
    <cellStyle name="4_Plan Imagen Rev 5_Diabion Menciones Abril-Diciembre 2010" xfId="1357"/>
    <cellStyle name="4_Plan Imagen Rev 5_Pauta ESPN JUNIO -  Bonificacion" xfId="1358"/>
    <cellStyle name="4_Plan Imagen Rev 5_Pauta ESPN JUNIO -  Bonificacion_Diabion Menciones Abril-Diciembre 2010" xfId="1359"/>
    <cellStyle name="4_Plan Jimador 2007R2" xfId="1360"/>
    <cellStyle name="4_Plan Medios Angeliq  2008 rv3" xfId="1361"/>
    <cellStyle name="4_Plan Mirena 2008 rev 1" xfId="1362"/>
    <cellStyle name="4_PLAN MOSSIMO REV 0" xfId="1363"/>
    <cellStyle name="4_Plan Navidad Mix Tv Rev 5" xfId="1364"/>
    <cellStyle name="4_Plan Peñafiel 10" xfId="1365"/>
    <cellStyle name="4_Plan Peñafiel 10_Diabion Menciones Abril-Diciembre 2010" xfId="1366"/>
    <cellStyle name="4_Plan Peñafiel 10_Pauta ESPN JUNIO -  Bonificacion" xfId="1367"/>
    <cellStyle name="4_Plan Peñafiel 10_Pauta ESPN JUNIO -  Bonificacion_Diabion Menciones Abril-Diciembre 2010" xfId="1368"/>
    <cellStyle name="4_Plan Prensa Precios Congelados" xfId="1369"/>
    <cellStyle name="4_Plan Prensa Revuelo" xfId="1370"/>
    <cellStyle name="4_Plan Prensa Revuelo_Diabion Menciones Abril-Diciembre 2010" xfId="1371"/>
    <cellStyle name="4_Plan Prensa Revuelo_Pauta ESPN JUNIO -  Bonificacion" xfId="1372"/>
    <cellStyle name="4_Plan Prensa Revuelo_Pauta ESPN JUNIO -  Bonificacion_Diabion Menciones Abril-Diciembre 2010" xfId="1373"/>
    <cellStyle name="4_PLAN PRIMAVERA 08 REV 6" xfId="1374"/>
    <cellStyle name="4_Plan Quaker State '09 rev 15" xfId="1375"/>
    <cellStyle name="4_Plan Quaker State '09 rev 15_Diabion Menciones Abril-Diciembre 2010" xfId="1376"/>
    <cellStyle name="4_Plan Radio 3 productos" xfId="1377"/>
    <cellStyle name="4_Plan Radio 3 productos_Diabion Menciones Abril-Diciembre 2010" xfId="1378"/>
    <cellStyle name="4_Plan Radio 3 productos_Pauta ESPN JUNIO -  Bonificacion" xfId="1379"/>
    <cellStyle name="4_Plan Radio 3 productos_Pauta ESPN JUNIO -  Bonificacion_Diabion Menciones Abril-Diciembre 2010" xfId="1380"/>
    <cellStyle name="4_Plan Radio Precios Congelados 2 rev" xfId="1381"/>
    <cellStyle name="4_Plan Radio Sedalmerck Clasico y Max" xfId="1382"/>
    <cellStyle name="4_Plan Radio Sedalmerck Clasico y Max rev 1" xfId="1383"/>
    <cellStyle name="4_Plan Radio Sedalmerck Clasico y Max rev 1_Diabion Menciones Abril-Diciembre 2010" xfId="1384"/>
    <cellStyle name="4_Plan Radio Sedalmerck Clasico y Max rev 2" xfId="1385"/>
    <cellStyle name="4_Plan Radio Sedalmerck Clasico y Max rev 2_Diabion Menciones Abril-Diciembre 2010" xfId="1386"/>
    <cellStyle name="4_Plan Radio Sedalmerck Clasico y Max_Diabion Menciones Abril-Diciembre 2010" xfId="1387"/>
    <cellStyle name="4_PLAN REPOSICIONAMIENTO" xfId="1388"/>
    <cellStyle name="4_PLAN REPOSICIONAMIENTO TV" xfId="1389"/>
    <cellStyle name="4_Plan Squirt 2010 Nal solo Tv" xfId="1390"/>
    <cellStyle name="4_Plan Squirt 2010 Nal solo Tv_Diabion Menciones Abril-Diciembre 2010" xfId="1391"/>
    <cellStyle name="4_Plan Squirt Guadalajara" xfId="1392"/>
    <cellStyle name="4_Plan Squirt Guadalajara ver exteriores" xfId="1393"/>
    <cellStyle name="4_Plan Squirt Guadalajara ver exteriores_Diabion Menciones Abril-Diciembre 2010" xfId="1394"/>
    <cellStyle name="4_Plan Squirt Guadalajara_Diabion Menciones Abril-Diciembre 2010" xfId="1395"/>
    <cellStyle name="4_PLAN SUPERCENTER 638 MIL 2SEM (28ENE)" xfId="1396"/>
    <cellStyle name="4_PLAN SUPERCENTER 638 MIL 2SEM 20 SEG (8FEB)" xfId="1397"/>
    <cellStyle name="4_Plan TDC Mexicana 2" xfId="1398"/>
    <cellStyle name="4_Plan TDC Mexicana 2_Diabion Menciones Abril-Diciembre 2010" xfId="1399"/>
    <cellStyle name="4_Plan TDC Mexicana 2_Pauta ESPN JUNIO -  Bonificacion" xfId="1400"/>
    <cellStyle name="4_Plan TDC Mexicana 2_Pauta ESPN JUNIO -  Bonificacion_Diabion Menciones Abril-Diciembre 2010" xfId="1401"/>
    <cellStyle name="4_Plan tiendas de Autoservicio Sedalmerck Clasico Abril rev 1" xfId="1402"/>
    <cellStyle name="4_Plan tiendas de Autoservicio Sedalmerck Clasico Abril rev 2" xfId="1403"/>
    <cellStyle name="4_Plan Tv Clamato 1" xfId="1404"/>
    <cellStyle name="4_Plan Tv Clamato 1 A" xfId="1405"/>
    <cellStyle name="4_Plan Tv Clamato 1 A_Diabion Menciones Abril-Diciembre 2010" xfId="1406"/>
    <cellStyle name="4_Plan Tv Clamato 1 A_Pauta ESPN JUNIO -  Bonificacion" xfId="1407"/>
    <cellStyle name="4_Plan Tv Clamato 1 A_Pauta ESPN JUNIO -  Bonificacion_Diabion Menciones Abril-Diciembre 2010" xfId="1408"/>
    <cellStyle name="4_Plan Tv Clamato 1_Diabion Menciones Abril-Diciembre 2010" xfId="1409"/>
    <cellStyle name="4_Plan Tv Clamato 1_Pauta ESPN JUNIO -  Bonificacion" xfId="1410"/>
    <cellStyle name="4_Plan Tv Clamato 1_Pauta ESPN JUNIO -  Bonificacion_Diabion Menciones Abril-Diciembre 2010" xfId="1411"/>
    <cellStyle name="4_Plan Tv Clamato 3" xfId="1412"/>
    <cellStyle name="4_Plan Tv Clamato 3_Diabion Menciones Abril-Diciembre 2010" xfId="1413"/>
    <cellStyle name="4_Plan Tv Clamato 3_Pauta ESPN JUNIO -  Bonificacion" xfId="1414"/>
    <cellStyle name="4_Plan Tv Clamato 3_Pauta ESPN JUNIO -  Bonificacion_Diabion Menciones Abril-Diciembre 2010" xfId="1415"/>
    <cellStyle name="4_Plan Tv Clamato 7" xfId="1416"/>
    <cellStyle name="4_Plan Tv Clamato 7_Diabion Menciones Abril-Diciembre 2010" xfId="1417"/>
    <cellStyle name="4_Plan Tv Clamato 7_Pauta ESPN JUNIO -  Bonificacion" xfId="1418"/>
    <cellStyle name="4_Plan Tv Clamato 7_Pauta ESPN JUNIO -  Bonificacion_Diabion Menciones Abril-Diciembre 2010" xfId="1419"/>
    <cellStyle name="4_Plan Tv paga" xfId="1420"/>
    <cellStyle name="4_Plan Tv Paga 150 años" xfId="1421"/>
    <cellStyle name="4_Plan Tv Paga 150 años_Diabion Menciones Abril-Diciembre 2010" xfId="1422"/>
    <cellStyle name="4_Plan Tv Paga 150 años_Pauta ESPN JUNIO -  Bonificacion" xfId="1423"/>
    <cellStyle name="4_Plan Tv Paga 150 años_Pauta ESPN JUNIO -  Bonificacion_Diabion Menciones Abril-Diciembre 2010" xfId="1424"/>
    <cellStyle name="4_Plan Tv paga 5" xfId="1425"/>
    <cellStyle name="4_Plan Tv paga 5_Diabion Menciones Abril-Diciembre 2010" xfId="1426"/>
    <cellStyle name="4_Plan Tv paga 5_Pauta ESPN JUNIO -  Bonificacion" xfId="1427"/>
    <cellStyle name="4_Plan Tv paga 5_Pauta ESPN JUNIO -  Bonificacion_Diabion Menciones Abril-Diciembre 2010" xfId="1428"/>
    <cellStyle name="4_Plan Tv Paga Aniversario" xfId="1429"/>
    <cellStyle name="4_Plan Tv Paga Aniversario_Diabion Menciones Abril-Diciembre 2010" xfId="1430"/>
    <cellStyle name="4_Plan Tv Paga Aniversario_Pauta ESPN JUNIO -  Bonificacion" xfId="1431"/>
    <cellStyle name="4_Plan Tv Paga Aniversario_Pauta ESPN JUNIO -  Bonificacion_Diabion Menciones Abril-Diciembre 2010" xfId="1432"/>
    <cellStyle name="4_Plan Tv Paga Click 7" xfId="1433"/>
    <cellStyle name="4_Plan Tv Paga Click 7_Diabion Menciones Abril-Diciembre 2010" xfId="1434"/>
    <cellStyle name="4_Plan Tv Paga Click 7_Pauta ESPN JUNIO -  Bonificacion" xfId="1435"/>
    <cellStyle name="4_Plan Tv Paga Click 7_Pauta ESPN JUNIO -  Bonificacion_Diabion Menciones Abril-Diciembre 2010" xfId="1436"/>
    <cellStyle name="4_Plan Tv Paga Integral" xfId="1437"/>
    <cellStyle name="4_Plan Tv Paga Integral_Diabion Menciones Abril-Diciembre 2010" xfId="1438"/>
    <cellStyle name="4_Plan Tv Paga Integral_Pauta ESPN JUNIO -  Bonificacion" xfId="1439"/>
    <cellStyle name="4_Plan Tv Paga Integral_Pauta ESPN JUNIO -  Bonificacion_Diabion Menciones Abril-Diciembre 2010" xfId="1440"/>
    <cellStyle name="4_Plan Tv paga_Diabion Menciones Abril-Diciembre 2010" xfId="1441"/>
    <cellStyle name="4_Plan Tv paga_Pauta ESPN JUNIO -  Bonificacion" xfId="1442"/>
    <cellStyle name="4_Plan Tv paga_Pauta ESPN JUNIO -  Bonificacion_Diabion Menciones Abril-Diciembre 2010" xfId="1443"/>
    <cellStyle name="4_Plan Tv Provincia 5" xfId="1444"/>
    <cellStyle name="4_Plan Tv Provincia 5_Diabion Menciones Abril-Diciembre 2010" xfId="1445"/>
    <cellStyle name="4_Plan Tv Provincia 5_Pauta ESPN JUNIO -  Bonificacion" xfId="1446"/>
    <cellStyle name="4_Plan Tv Provincia 5_Pauta ESPN JUNIO -  Bonificacion_Diabion Menciones Abril-Diciembre 2010" xfId="1447"/>
    <cellStyle name="4_Plan Venta Especial 9-11 opc final rev 3" xfId="1448"/>
    <cellStyle name="4_PLAN VIPS 55 rev 15" xfId="1449"/>
    <cellStyle name="4_PLANEACION ANUAL TV 2007 REV 9 pe" xfId="1450"/>
    <cellStyle name="4_PLANEACION TV" xfId="1451"/>
    <cellStyle name="4_PRESUPUESTO%20MONTERREY%202008(1)" xfId="1452"/>
    <cellStyle name="4_Prop Squirt Tvsa Networks" xfId="1453"/>
    <cellStyle name="4_Prop Squirt Tvsa Networks_Diabion Menciones Abril-Diciembre 2010" xfId="1454"/>
    <cellStyle name="4_PROPUESTA CLAMATO CADBURY 2008" xfId="1455"/>
    <cellStyle name="4_PROPUESTA CLAMATO CADBURY 2008_Diabion Menciones Abril-Diciembre 2010" xfId="1456"/>
    <cellStyle name="4_PROPUESTA CLAMATO CADBURY 2008_Pauta ESPN JUNIO -  Bonificacion" xfId="1457"/>
    <cellStyle name="4_PROPUESTA CLAMATO CADBURY 2008_Pauta ESPN JUNIO -  Bonificacion_Diabion Menciones Abril-Diciembre 2010" xfId="1458"/>
    <cellStyle name="4_Propuestas Radio" xfId="1459"/>
    <cellStyle name="4_Radio A Solo $10 +  PP 5 - 8 Feb Rev 0" xfId="1460"/>
    <cellStyle name="4_Rank tvpagada ago-nov 06" xfId="1461"/>
    <cellStyle name="4_Rankeo por programa nal envio" xfId="1462"/>
    <cellStyle name="4_Rankeo por programa nal envio_Diabion Menciones Abril-Diciembre 2010" xfId="1463"/>
    <cellStyle name="4_Rankeo por programa nal envio_Pauta ESPN JUNIO -  Bonificacion" xfId="1464"/>
    <cellStyle name="4_Rankeo por programa nal envio_Pauta ESPN JUNIO -  Bonificacion_Diabion Menciones Abril-Diciembre 2010" xfId="1465"/>
    <cellStyle name="4_Rankeo TV Abierta" xfId="1466"/>
    <cellStyle name="4_Report (Fringes) 20070809 204802" xfId="1467"/>
    <cellStyle name="4_Report (Fringes) 20070810 112313" xfId="1468"/>
    <cellStyle name="4_Report (Tv Advertising)" xfId="1469"/>
    <cellStyle name="4_Report (Tv Advertising) - { no pagan (99-24abril06) } 20060825 164442" xfId="1470"/>
    <cellStyle name="4_Report (Tv Advertising) - { RANK PROGRAMAS } 20061030 184508" xfId="1471"/>
    <cellStyle name="4_Report (Tv Advertising) - Reporte de competencia  20071213 182648" xfId="1472"/>
    <cellStyle name="4_Report (Tv Advertising) - WM SC 20080416 131446" xfId="1473"/>
    <cellStyle name="4_Report (Tv Advertising) - WM SC 20081013 122240" xfId="1474"/>
    <cellStyle name="4_Report (Tv Programs) 20060213 151722" xfId="1475"/>
    <cellStyle name="4_Report (Tv Programs) 20060213 151722_Diabion Menciones Abril-Diciembre 2010" xfId="1476"/>
    <cellStyle name="4_Report (Tv Programs) 20060213 151722_Pauta ESPN JUNIO -  Bonificacion" xfId="1477"/>
    <cellStyle name="4_Report (Tv Programs) 20060213 151722_Pauta ESPN JUNIO -  Bonificacion_Diabion Menciones Abril-Diciembre 2010" xfId="1478"/>
    <cellStyle name="4_Report (Tv Programs) 20070918 174410" xfId="1479"/>
    <cellStyle name="4_Report (Tv Programs) 20070918 174518" xfId="1480"/>
    <cellStyle name="4_Report (Tv Programs) 20070918 174623" xfId="1481"/>
    <cellStyle name="4_Report (Tv Programs) 20070918 174719" xfId="1482"/>
    <cellStyle name="4_Report (Tv Programs) 20080828 102344" xfId="1483"/>
    <cellStyle name="4_Report (Tv Programs) ago-oct" xfId="1484"/>
    <cellStyle name="4_Report (Tv Programs)2" xfId="1485"/>
    <cellStyle name="4_Rtg prom Ene-Jun" xfId="1486"/>
    <cellStyle name="4_Rtg prom Ene-Jun_Diabion Menciones Abril-Diciembre 2010" xfId="1487"/>
    <cellStyle name="4_Rtg prom Ene-Jun_Pauta ESPN JUNIO -  Bonificacion" xfId="1488"/>
    <cellStyle name="4_Rtg prom Ene-Jun_Pauta ESPN JUNIO -  Bonificacion_Diabion Menciones Abril-Diciembre 2010" xfId="1489"/>
    <cellStyle name="4_RTGS TV ABIERTA" xfId="1490"/>
    <cellStyle name="4_RTGS TV ABIERTA_Diabion Menciones Abril-Diciembre 2010" xfId="1491"/>
    <cellStyle name="4_RTGS TV ABIERTA_Pauta ESPN JUNIO -  Bonificacion" xfId="1492"/>
    <cellStyle name="4_RTGS TV ABIERTA_Pauta ESPN JUNIO -  Bonificacion_Diabion Menciones Abril-Diciembre 2010" xfId="1493"/>
    <cellStyle name="4_Rtgs TV PAGA AMAS ABC+C" xfId="1494"/>
    <cellStyle name="4_Sony" xfId="1495"/>
    <cellStyle name="4_SOV-SOI por periodo plan anual" xfId="1496"/>
    <cellStyle name="4_Sumario de Inversión 1" xfId="1497"/>
    <cellStyle name="4_Sumario de Inversión 2009 Estimado" xfId="1498"/>
    <cellStyle name="4_SUPERCENTER" xfId="1499"/>
    <cellStyle name="4_Tabla Incrementos Costo por Spot" xfId="1500"/>
    <cellStyle name="4_TARIFAS" xfId="1501"/>
    <cellStyle name="4_Tarifas Plan 2007 - Nacionales - CPR HH - PC07-1" xfId="1502"/>
    <cellStyle name="4_tv abril 2006 dom por hora" xfId="1503"/>
    <cellStyle name="4_tv abril 2006 lv por hora" xfId="1504"/>
    <cellStyle name="4_tv abril 2006 sab por hora" xfId="1505"/>
    <cellStyle name="4_Tv Paga 2006" xfId="1506"/>
    <cellStyle name="4_Tv Paga 2006_Diabion Menciones Abril-Diciembre 2010" xfId="1507"/>
    <cellStyle name="4_Tv Paga 2006_Pauta ESPN JUNIO -  Bonificacion" xfId="1508"/>
    <cellStyle name="4_Tv Paga 2006_Pauta ESPN JUNIO -  Bonificacion_Diabion Menciones Abril-Diciembre 2010" xfId="1509"/>
    <cellStyle name="4_VALLA MOVIL" xfId="1510"/>
    <cellStyle name="4_Visat 1er periodo" xfId="1511"/>
    <cellStyle name="4_Visat 1er periodo_Diabion Menciones Abril-Diciembre 2010" xfId="1512"/>
    <cellStyle name="4_Visat 1er periodo_Pauta ESPN JUNIO -  Bonificacion" xfId="1513"/>
    <cellStyle name="4_Visat 1er periodo_Pauta ESPN JUNIO -  Bonificacion_Diabion Menciones Abril-Diciembre 2010" xfId="1514"/>
    <cellStyle name="40% - Accent1" xfId="1515"/>
    <cellStyle name="40% - Accent2" xfId="1516"/>
    <cellStyle name="40% - Accent3" xfId="1517"/>
    <cellStyle name="40% - Accent4" xfId="1518"/>
    <cellStyle name="40% - Accent5" xfId="1519"/>
    <cellStyle name="40% - Accent6" xfId="1520"/>
    <cellStyle name="4-TEXTO" xfId="1521"/>
    <cellStyle name="5" xfId="1522"/>
    <cellStyle name="5 2" xfId="1523"/>
    <cellStyle name="5 3" xfId="1524"/>
    <cellStyle name="5 4" xfId="1525"/>
    <cellStyle name="5_~6927048" xfId="1526"/>
    <cellStyle name="5_~7162103" xfId="1527"/>
    <cellStyle name="5_260108 - Behind Scenes Juno (e)" xfId="1528"/>
    <cellStyle name="5_AP Cancun Q Roo Rev 1" xfId="1529"/>
    <cellStyle name="5_AP Cancun Q Roo Rev 5" xfId="1530"/>
    <cellStyle name="5_BAYER ANGELIQ 2008" xfId="1531"/>
    <cellStyle name="5_BONIFICABLE Monitoreo WALMART 12-18 NOV" xfId="1532"/>
    <cellStyle name="5_CanV05May-25May20seg" xfId="1533"/>
    <cellStyle name="5_Cinemex BCC" xfId="1534"/>
    <cellStyle name="5_Copia de Plan Anual Suburbia 08 4TO TRI" xfId="1535"/>
    <cellStyle name="5_COSTO 2Q Y 3Q JULIO REGALADO" xfId="1536"/>
    <cellStyle name="5_Data Activia 04Feb-09Mzo" xfId="1537"/>
    <cellStyle name="5_Datos del 17 - 30 julio P vs M" xfId="1538"/>
    <cellStyle name="5_DIABION 1ER FLIGHT REV 1" xfId="1539"/>
    <cellStyle name="5_DIABION 1ER FLIGHT REV 2" xfId="1540"/>
    <cellStyle name="5_DIABION 1ER FLIGHT REV 3" xfId="1541"/>
    <cellStyle name="5_Diabion Abril-Diciembre 2010 Ej2" xfId="1542"/>
    <cellStyle name="5_Diabion Abril-Diciembre 2010 Ej3" xfId="1543"/>
    <cellStyle name="5_Diabion Menciones Abril-Diciembre 2010" xfId="1544"/>
    <cellStyle name="5_Disponibilidad de plumas-22-0ct-07" xfId="1545"/>
    <cellStyle name="5_EFICIENCIA-06" xfId="1546"/>
    <cellStyle name="5_Ejercicio Menciones Tvsa y TvAzteca" xfId="1547"/>
    <cellStyle name="5_Flow 2007" xfId="1548"/>
    <cellStyle name="5_Flow 2008 Rev 1" xfId="1549"/>
    <cellStyle name="5_FLOW CANESTEN T 2007 rev 10 ok" xfId="1550"/>
    <cellStyle name="5_FLOW CANESTEN T 2007 rev 11" xfId="1551"/>
    <cellStyle name="5_Flow Canesten V Rev 0" xfId="1552"/>
    <cellStyle name="5_Flow Canesten V rev 3" xfId="1553"/>
    <cellStyle name="5_Flow Canesten V rev 7" xfId="1554"/>
    <cellStyle name="5_Flow de Actividad Campañas Dormimundo 2008" xfId="1555"/>
    <cellStyle name="5_Flow de Plan L Guadajara  Rev 1" xfId="1556"/>
    <cellStyle name="5_FLOW FLANAX GEL 2008 R11" xfId="1557"/>
    <cellStyle name="5_Flow Nutrileche 2008 REV 11 7 mill" xfId="1558"/>
    <cellStyle name="5_Flow R.Dominicana Rev 1" xfId="1559"/>
    <cellStyle name="5_FLOWCHART FRESCO  Real Rev 16" xfId="1560"/>
    <cellStyle name="5_FLOWCHART FRESCO  Real Rev 18" xfId="1561"/>
    <cellStyle name="5_Fox" xfId="1562"/>
    <cellStyle name="5_Fox Rev 1" xfId="1563"/>
    <cellStyle name="5_Fox_1" xfId="1564"/>
    <cellStyle name="5_Herradura Reposado 2007 Rev 4" xfId="1565"/>
    <cellStyle name="5_Individual Analysis200689_10366" xfId="1566"/>
    <cellStyle name="5_Individual Analysis200689_10366_Diabion Menciones Abril-Diciembre 2010" xfId="1567"/>
    <cellStyle name="5_Individual Analysis200689_10366_Pauta ESPN JUNIO -  Bonificacion" xfId="1568"/>
    <cellStyle name="5_Individual Analysis200689_10366_Pauta ESPN JUNIO -  Bonificacion_Diabion Menciones Abril-Diciembre 2010" xfId="1569"/>
    <cellStyle name="5_Individual Analysis200824_104831" xfId="1570"/>
    <cellStyle name="5_Individual Analysis200824_104831_Diabion Menciones Abril-Diciembre 2010" xfId="1571"/>
    <cellStyle name="5_Individual Analysis200824_104831_Pauta ESPN JUNIO -  Bonificacion" xfId="1572"/>
    <cellStyle name="5_Individual Analysis200824_104831_Pauta ESPN JUNIO -  Bonificacion_Diabion Menciones Abril-Diciembre 2010" xfId="1573"/>
    <cellStyle name="5_Información presentación mossimo" xfId="1574"/>
    <cellStyle name="5_Libro1" xfId="1575"/>
    <cellStyle name="5_Libro2" xfId="1576"/>
    <cellStyle name="5_MENCIONES REGALA" xfId="1577"/>
    <cellStyle name="5_Minute by Minute 20070130 173337" xfId="1578"/>
    <cellStyle name="5_Minute by Minute 20070130 173337_Diabion Menciones Abril-Diciembre 2010" xfId="1579"/>
    <cellStyle name="5_Minute by Minute 20070130 173337_Pauta ESPN JUNIO -  Bonificacion" xfId="1580"/>
    <cellStyle name="5_Minute by Minute 20070130 173337_Pauta ESPN JUNIO -  Bonificacion_Diabion Menciones Abril-Diciembre 2010" xfId="1581"/>
    <cellStyle name="5_Minute by Minute 20080107 184741" xfId="1582"/>
    <cellStyle name="5_Minute by Minute_zas" xfId="1583"/>
    <cellStyle name="5_Minute by Minute_zas_Diabion Menciones Abril-Diciembre 2010" xfId="1584"/>
    <cellStyle name="5_Minute by Minute_zas_Pauta ESPN JUNIO -  Bonificacion" xfId="1585"/>
    <cellStyle name="5_Minute by Minute_zas_Pauta ESPN JUNIO -  Bonificacion_Diabion Menciones Abril-Diciembre 2010" xfId="1586"/>
    <cellStyle name="5_Minute by Minute_zas_Propuesta Multibionta Merck TNT 2010 -AJUSTE 02052010" xfId="1587"/>
    <cellStyle name="5_Minute by Minute_zas_Propuesta Multibionta Merck TNT 2010 -AJUSTE 02102010" xfId="1588"/>
    <cellStyle name="5_Minute by Minute_zas_Propuesta Multibionta TNT  ok" xfId="1589"/>
    <cellStyle name="5_Minute by Minute_zas_Propuesta Multibionta TNT  ok rev 2" xfId="1590"/>
    <cellStyle name="5_MON NESTLE 2007" xfId="1591"/>
    <cellStyle name="5_MoN VoLaRiS X MES 2007" xfId="1592"/>
    <cellStyle name="5_Monitoreo_Franjas BDF" xfId="1593"/>
    <cellStyle name="5_MSS Share canal franja Caro" xfId="1594"/>
    <cellStyle name="5_MVS" xfId="1595"/>
    <cellStyle name="5_PAUTA ACCIONES ESPECIALES" xfId="1596"/>
    <cellStyle name="5_Pauta Aprobada Equal" xfId="1597"/>
    <cellStyle name="5_Pauta Cena Navidad 20seg" xfId="1598"/>
    <cellStyle name="5_Pauta Espejos Aprobada" xfId="1599"/>
    <cellStyle name="5_Pauta ESPN JUNIO -  Bonificacion" xfId="1600"/>
    <cellStyle name="5_Pauta ESPN JUNIO -  Bonificacion_Diabion Menciones Abril-Diciembre 2010" xfId="1601"/>
    <cellStyle name="5_Pauta Fox" xfId="1602"/>
    <cellStyle name="5_Pauta FoxCV" xfId="1603"/>
    <cellStyle name="5_Pauta Levitra Semana Santa" xfId="1604"/>
    <cellStyle name="5_Pauta Navidad Wal Mart  2 20 seg" xfId="1605"/>
    <cellStyle name="5_Pauta Navidad Wal Mart 20 seg" xfId="1606"/>
    <cellStyle name="5_Pauta plan Decoración 20 seg" xfId="1607"/>
    <cellStyle name="5_Pauta Plan Regalos 20seg" xfId="1608"/>
    <cellStyle name="5_Pauta q2" xfId="1609"/>
    <cellStyle name="5_PAUTA SEDALMERCK CLASICO 1ER FLIGHT REV 1" xfId="1610"/>
    <cellStyle name="5_PAUTA SEDALMERCK CLASICO 1ER FLIGHT REV 1_Diabion Menciones Abril-Diciembre 2010" xfId="1611"/>
    <cellStyle name="5_PAUTA SEDALMERCK CLASICO 1ER FLIGHT REV 2" xfId="1612"/>
    <cellStyle name="5_Pauta Sedalmerck Clasico Ejecicio 6" xfId="1613"/>
    <cellStyle name="5_Pauta Sedalmerck Clasico Ejecicio 7" xfId="1614"/>
    <cellStyle name="5_Pauta Sedalmerck Clasico Ejecicio 8" xfId="1615"/>
    <cellStyle name="5_Pauta Sony Rev 2" xfId="1616"/>
    <cellStyle name="5_Pauta TNT Diabion" xfId="1617"/>
    <cellStyle name="5_Pauta TNT Diabion rev 1" xfId="1618"/>
    <cellStyle name="5_Pautas 2008 levitra" xfId="1619"/>
    <cellStyle name="5_pautas para comparativo" xfId="1620"/>
    <cellStyle name="5_Pautas Tipo (version 1)" xfId="1621"/>
    <cellStyle name="5_Pautas Tv Azteca 11 de Junio al 1 de Julio" xfId="1622"/>
    <cellStyle name="5_Pautas Tvsa 18 de Junio al 1 de Julio 1" xfId="1623"/>
    <cellStyle name="5_Pautas TvsaTv Azteca Julio 10 seg" xfId="1624"/>
    <cellStyle name="5_Pendones" xfId="1625"/>
    <cellStyle name="5_Plan Apertura Chapala  Rev 5" xfId="1626"/>
    <cellStyle name="5_Plan Apoyo Bajo rendimiento Rev 0" xfId="1627"/>
    <cellStyle name="5_Plan Apoyo Bajo Rendimiento rev 13" xfId="1628"/>
    <cellStyle name="5_Plan Apoyo Bajo Rendimiento rev 14" xfId="1629"/>
    <cellStyle name="5_Plan Beetle" xfId="1630"/>
    <cellStyle name="5_Plan Exteriores" xfId="1631"/>
    <cellStyle name="5_Plan Exteriores Integral" xfId="1632"/>
    <cellStyle name="5_Plan Exteriores Integral_Diabion Menciones Abril-Diciembre 2010" xfId="1633"/>
    <cellStyle name="5_Plan Exteriores Integral_Pauta ESPN JUNIO -  Bonificacion" xfId="1634"/>
    <cellStyle name="5_Plan Exteriores Integral_Pauta ESPN JUNIO -  Bonificacion_Diabion Menciones Abril-Diciembre 2010" xfId="1635"/>
    <cellStyle name="5_Plan Exteriores Platino 3" xfId="1636"/>
    <cellStyle name="5_Plan Exteriores Platino 3_Diabion Menciones Abril-Diciembre 2010" xfId="1637"/>
    <cellStyle name="5_Plan Exteriores Platino 3_Pauta ESPN JUNIO -  Bonificacion" xfId="1638"/>
    <cellStyle name="5_Plan Exteriores Platino 3_Pauta ESPN JUNIO -  Bonificacion_Diabion Menciones Abril-Diciembre 2010" xfId="1639"/>
    <cellStyle name="5_Plan Exteriores_Diabion Menciones Abril-Diciembre 2010" xfId="1640"/>
    <cellStyle name="5_Plan Exteriores_Pauta ESPN JUNIO -  Bonificacion" xfId="1641"/>
    <cellStyle name="5_Plan Exteriores_Pauta ESPN JUNIO -  Bonificacion_Diabion Menciones Abril-Diciembre 2010" xfId="1642"/>
    <cellStyle name="5_PLAN FRESCO TV" xfId="1643"/>
    <cellStyle name="5_PLAN FRESCO TV 20s y 30s" xfId="1644"/>
    <cellStyle name="5_PLAN FRESCO TV 20s y 30s con semana santa REV 1" xfId="1645"/>
    <cellStyle name="5_PLAN FRESCO TV 20s y 30s con semana santa REV 2" xfId="1646"/>
    <cellStyle name="5_PLAN FRESCO TV 20s y 30s FINAL" xfId="1647"/>
    <cellStyle name="5_PLAN FRESCO TV 20s y 30s Rev 2" xfId="1648"/>
    <cellStyle name="5_PLAN FRESCO TV 20s y 30s sin semana santa REV 2" xfId="1649"/>
    <cellStyle name="5_PLAN FRESCO TV 20s y 30s sin semana santa REV 3" xfId="1650"/>
    <cellStyle name="5_PLAN FRESCO TV CARRY OVER 30S" xfId="1651"/>
    <cellStyle name="5_PLAN FRESCO TV REV 5" xfId="1652"/>
    <cellStyle name="5_PLAN FRESCO TV REV 6 20s y 30s sin semana santa REV 1" xfId="1653"/>
    <cellStyle name="5_Plan GTI Rev 23" xfId="1654"/>
    <cellStyle name="5_Plan Imagen Rev 5" xfId="1655"/>
    <cellStyle name="5_Plan Imagen Rev 5_Diabion Menciones Abril-Diciembre 2010" xfId="1656"/>
    <cellStyle name="5_Plan Imagen Rev 5_Pauta ESPN JUNIO -  Bonificacion" xfId="1657"/>
    <cellStyle name="5_Plan Imagen Rev 5_Pauta ESPN JUNIO -  Bonificacion_Diabion Menciones Abril-Diciembre 2010" xfId="1658"/>
    <cellStyle name="5_Plan Jimador 2007R2" xfId="1659"/>
    <cellStyle name="5_Plan Medios Angeliq  2008 rv3" xfId="1660"/>
    <cellStyle name="5_PLAN MEDIOS Yasmin 2007 R11" xfId="1661"/>
    <cellStyle name="5_Plan Mirena 2008 rev 1" xfId="1662"/>
    <cellStyle name="5_PLAN MOSSIMO REV 0" xfId="1663"/>
    <cellStyle name="5_Plan Navidad Mix Tv Rev 5" xfId="1664"/>
    <cellStyle name="5_Plan Prensa Precios Congelados" xfId="1665"/>
    <cellStyle name="5_PLAN PRIMAVERA 08 REV 6" xfId="1666"/>
    <cellStyle name="5_Plan Quaker State TNT lanzamiento" xfId="1667"/>
    <cellStyle name="5_Plan Quaker State TNT lanzamiento_Diabion Menciones Abril-Diciembre 2010" xfId="1668"/>
    <cellStyle name="5_Plan Quaker State TNT lanzamiento_Pauta ESPN JUNIO -  Bonificacion" xfId="1669"/>
    <cellStyle name="5_Plan Quaker State TNT lanzamiento_Pauta ESPN JUNIO -  Bonificacion_Diabion Menciones Abril-Diciembre 2010" xfId="1670"/>
    <cellStyle name="5_Plan Radio Precios Congelados 2 rev" xfId="1671"/>
    <cellStyle name="5_PLAN REPOSICIONAMIENTO" xfId="1672"/>
    <cellStyle name="5_PLAN REPOSICIONAMIENTO TV" xfId="1673"/>
    <cellStyle name="5_PLAN SUPERCENTER 638 MIL 2SEM (28ENE)" xfId="1674"/>
    <cellStyle name="5_PLAN SUPERCENTER 638 MIL 2SEM 20 SEG (8FEB)" xfId="1675"/>
    <cellStyle name="5_Plan Tv Paga Click 7" xfId="1676"/>
    <cellStyle name="5_Plan Tv Paga Click 7_Diabion Menciones Abril-Diciembre 2010" xfId="1677"/>
    <cellStyle name="5_Plan Tv Paga Click 7_Pauta ESPN JUNIO -  Bonificacion" xfId="1678"/>
    <cellStyle name="5_Plan Tv Paga Click 7_Pauta ESPN JUNIO -  Bonificacion_Diabion Menciones Abril-Diciembre 2010" xfId="1679"/>
    <cellStyle name="5_Plan Venta Especial 9-11 opc final rev 3" xfId="1680"/>
    <cellStyle name="5_PLAN VIPS 55 rev 15" xfId="1681"/>
    <cellStyle name="5_PLANEACION ANUAL TV 2007 REV 9 pe" xfId="1682"/>
    <cellStyle name="5_PLANEACION TV" xfId="1683"/>
    <cellStyle name="5_POST BUY ACOMPAÑALO" xfId="1684"/>
    <cellStyle name="5_PRESUPUESTO%20MONTERREY%202008(1)" xfId="1685"/>
    <cellStyle name="5_PROPUESTA CLAMATO CADBURY 2008" xfId="1686"/>
    <cellStyle name="5_PROPUESTA CLAMATO CADBURY 2008_Diabion Menciones Abril-Diciembre 2010" xfId="1687"/>
    <cellStyle name="5_PROPUESTA CLAMATO CADBURY 2008_Pauta ESPN JUNIO -  Bonificacion" xfId="1688"/>
    <cellStyle name="5_PROPUESTA CLAMATO CADBURY 2008_Pauta ESPN JUNIO -  Bonificacion_Diabion Menciones Abril-Diciembre 2010" xfId="1689"/>
    <cellStyle name="5_Propuesta Multibionta Merck TNT 2010 -AJUSTE 02052010" xfId="1690"/>
    <cellStyle name="5_Propuesta Multibionta Merck TNT 2010 -AJUSTE 02102010" xfId="1691"/>
    <cellStyle name="5_Propuesta Multibionta TNT  ok" xfId="1692"/>
    <cellStyle name="5_Propuesta Multibionta TNT  ok rev 2" xfId="1693"/>
    <cellStyle name="5_Propuesta Multibionta TNT  ok_1" xfId="1694"/>
    <cellStyle name="5_Propuestas Radio" xfId="1695"/>
    <cellStyle name="5_Radio A Solo $10 +  PP 5 - 8 Feb Rev 0" xfId="1696"/>
    <cellStyle name="5_Rank tvpagada ago-nov 06" xfId="1697"/>
    <cellStyle name="5_Rankeo por programa nal envio" xfId="1698"/>
    <cellStyle name="5_Rankeo por programa nal envio_Diabion Menciones Abril-Diciembre 2010" xfId="1699"/>
    <cellStyle name="5_Rankeo por programa nal envio_Pauta ESPN JUNIO -  Bonificacion" xfId="1700"/>
    <cellStyle name="5_Rankeo por programa nal envio_Pauta ESPN JUNIO -  Bonificacion_Diabion Menciones Abril-Diciembre 2010" xfId="1701"/>
    <cellStyle name="5_Rankeo TV Abierta" xfId="1702"/>
    <cellStyle name="5_Report (Fringes) 20070809 204802" xfId="1703"/>
    <cellStyle name="5_Report (Fringes) 20070810 112313" xfId="1704"/>
    <cellStyle name="5_Report (Tv Advertising)" xfId="1705"/>
    <cellStyle name="5_Report (Tv Advertising) - { no pagan (99-24abril06) } 20060825 164442" xfId="1706"/>
    <cellStyle name="5_Report (Tv Advertising) - { RANK PROGRAMAS } 20061030 184508" xfId="1707"/>
    <cellStyle name="5_Report (Tv Advertising) - Reporte de competencia  20071213 182648" xfId="1708"/>
    <cellStyle name="5_Report (Tv Advertising) - WM SC  20080416 100237" xfId="1709"/>
    <cellStyle name="5_Report (Tv Advertising) - WM SC 20080416 131446" xfId="1710"/>
    <cellStyle name="5_Report (Tv Advertising) - WM SC 20081013 122240" xfId="1711"/>
    <cellStyle name="5_Report (Tv Programs) 20060213 151722" xfId="1712"/>
    <cellStyle name="5_Report (Tv Programs) 20060213 151722_Diabion Menciones Abril-Diciembre 2010" xfId="1713"/>
    <cellStyle name="5_Report (Tv Programs) 20060213 151722_Pauta ESPN JUNIO -  Bonificacion" xfId="1714"/>
    <cellStyle name="5_Report (Tv Programs) 20060213 151722_Pauta ESPN JUNIO -  Bonificacion_Diabion Menciones Abril-Diciembre 2010" xfId="1715"/>
    <cellStyle name="5_Report (Tv Programs) 20070918 174410" xfId="1716"/>
    <cellStyle name="5_Report (Tv Programs) 20070918 174518" xfId="1717"/>
    <cellStyle name="5_Report (Tv Programs) 20070918 174623" xfId="1718"/>
    <cellStyle name="5_Report (Tv Programs) 20070918 174719" xfId="1719"/>
    <cellStyle name="5_Report (Tv Programs) 20080828 102344" xfId="1720"/>
    <cellStyle name="5_Report (Tv Programs) ago-oct" xfId="1721"/>
    <cellStyle name="5_Report (Tv Programs)2" xfId="1722"/>
    <cellStyle name="5_Rtg prom Ene-Jun" xfId="1723"/>
    <cellStyle name="5_Rtg prom Ene-Jun_Diabion Menciones Abril-Diciembre 2010" xfId="1724"/>
    <cellStyle name="5_Rtg prom Ene-Jun_Pauta ESPN JUNIO -  Bonificacion" xfId="1725"/>
    <cellStyle name="5_Rtg prom Ene-Jun_Pauta ESPN JUNIO -  Bonificacion_Diabion Menciones Abril-Diciembre 2010" xfId="1726"/>
    <cellStyle name="5_RTGS TV ABIERTA" xfId="1727"/>
    <cellStyle name="5_RTGS TV ABIERTA_Diabion Menciones Abril-Diciembre 2010" xfId="1728"/>
    <cellStyle name="5_RTGS TV ABIERTA_Pauta ESPN JUNIO -  Bonificacion" xfId="1729"/>
    <cellStyle name="5_RTGS TV ABIERTA_Pauta ESPN JUNIO -  Bonificacion_Diabion Menciones Abril-Diciembre 2010" xfId="1730"/>
    <cellStyle name="5_Rtgs TV PAGA AMAS ABC+C" xfId="1731"/>
    <cellStyle name="5_Sony" xfId="1732"/>
    <cellStyle name="5_SOV-SOI por periodo plan anual" xfId="1733"/>
    <cellStyle name="5_Sumario de Inversión 1" xfId="1734"/>
    <cellStyle name="5_Sumario de Inversión 2009 Estimado" xfId="1735"/>
    <cellStyle name="5_SUPERCENTER" xfId="1736"/>
    <cellStyle name="5_Tabla Incrementos Costo por Spot" xfId="1737"/>
    <cellStyle name="5_TARIFAS" xfId="1738"/>
    <cellStyle name="5_Tarifas Plan 2007 - Nacionales - CPR HH - PC07-1" xfId="1739"/>
    <cellStyle name="5_tv abril 2006 dom por hora" xfId="1740"/>
    <cellStyle name="5_tv abril 2006 lv por hora" xfId="1741"/>
    <cellStyle name="5_tv abril 2006 sab por hora" xfId="1742"/>
    <cellStyle name="5_Tv Paga 2006" xfId="1743"/>
    <cellStyle name="5_Tv Paga 2006_Diabion Menciones Abril-Diciembre 2010" xfId="1744"/>
    <cellStyle name="5_Tv Paga 2006_Pauta ESPN JUNIO -  Bonificacion" xfId="1745"/>
    <cellStyle name="5_Tv Paga 2006_Pauta ESPN JUNIO -  Bonificacion_Diabion Menciones Abril-Diciembre 2010" xfId="1746"/>
    <cellStyle name="5_VALLA MOVIL" xfId="1747"/>
    <cellStyle name="5_Visat 1er periodo" xfId="1748"/>
    <cellStyle name="5_Visat 1er periodo_Diabion Menciones Abril-Diciembre 2010" xfId="1749"/>
    <cellStyle name="5_Visat 1er periodo_Pauta ESPN JUNIO -  Bonificacion" xfId="1750"/>
    <cellStyle name="5_Visat 1er periodo_Pauta ESPN JUNIO -  Bonificacion_Diabion Menciones Abril-Diciembre 2010" xfId="1751"/>
    <cellStyle name="5-NUMEROS" xfId="1752"/>
    <cellStyle name="6" xfId="1753"/>
    <cellStyle name="6 2" xfId="1754"/>
    <cellStyle name="6 3" xfId="1755"/>
    <cellStyle name="6 4" xfId="1756"/>
    <cellStyle name="6_~6927048" xfId="1757"/>
    <cellStyle name="6_~7162103" xfId="1758"/>
    <cellStyle name="6_260108 - Behind Scenes Juno (e)" xfId="1759"/>
    <cellStyle name="6_AP Cancun Q Roo Rev 1" xfId="1760"/>
    <cellStyle name="6_AP Cancun Q Roo Rev 5" xfId="1761"/>
    <cellStyle name="6_CanV05May-25May20seg" xfId="1762"/>
    <cellStyle name="6_Cartoon" xfId="1763"/>
    <cellStyle name="6_Copia de Plan Anual Suburbia 08 4TO TRI" xfId="1764"/>
    <cellStyle name="6_COSTO 2Q Y 3Q JULIO REGALADO" xfId="1765"/>
    <cellStyle name="6_CPR" xfId="1766"/>
    <cellStyle name="6_CPR_Diabion Menciones Abril-Diciembre 2010" xfId="1767"/>
    <cellStyle name="6_CPR_Pauta ESPN JUNIO -  Bonificacion" xfId="1768"/>
    <cellStyle name="6_CPR_Pauta ESPN JUNIO -  Bonificacion_Diabion Menciones Abril-Diciembre 2010" xfId="1769"/>
    <cellStyle name="6_Data Activia 04Feb-09Mzo" xfId="1770"/>
    <cellStyle name="6_Datos del 17 - 30 julio P vs M" xfId="1771"/>
    <cellStyle name="6_Decontract 15 AL 19 NOV ADICIONAL" xfId="1772"/>
    <cellStyle name="6_Decontract 15 AL 19 NOV ADICIONAL_Diabion Menciones Abril-Diciembre 2010" xfId="1773"/>
    <cellStyle name="6_Decontract 15 AL 19 NOV ADICIONAL_Pauta Sedalmerck Clasico Ejecicio 6" xfId="1774"/>
    <cellStyle name="6_Decontract 15 AL 19 NOV ADICIONAL_Pauta Sedalmerck Clasico Ejecicio 7" xfId="1775"/>
    <cellStyle name="6_Decontract 15 AL 19 NOV ADICIONAL_Pauta Sedalmerck Clasico Ejecicio 8" xfId="1776"/>
    <cellStyle name="6_Decontract 30 OCT AL 19 NOV ADICIONAL3" xfId="1777"/>
    <cellStyle name="6_Decontract 30 OCT AL 19 NOV ADICIONAL3_Diabion Menciones Abril-Diciembre 2010" xfId="1778"/>
    <cellStyle name="6_Decontract 30 OCT AL 19 NOV ADICIONAL3_Pauta Sedalmerck Clasico Ejecicio 6" xfId="1779"/>
    <cellStyle name="6_Decontract 30 OCT AL 19 NOV ADICIONAL3_Pauta Sedalmerck Clasico Ejecicio 7" xfId="1780"/>
    <cellStyle name="6_Decontract 30 OCT AL 19 NOV ADICIONAL3_Pauta Sedalmerck Clasico Ejecicio 8" xfId="1781"/>
    <cellStyle name="6_Diabion Menciones Abril-Diciembre 2010" xfId="1782"/>
    <cellStyle name="6_Discovery Kids" xfId="1783"/>
    <cellStyle name="6_Disney" xfId="1784"/>
    <cellStyle name="6_Ejercicio Menciones Tvsa y TvAzteca" xfId="1785"/>
    <cellStyle name="6_FLOW  PLAN ANGLAC Rev 2" xfId="1786"/>
    <cellStyle name="6_FLOW  PLAN ANGLAC Rev 5" xfId="1787"/>
    <cellStyle name="6_Flow 2007" xfId="1788"/>
    <cellStyle name="6_Flow 2008 Rev 1" xfId="1789"/>
    <cellStyle name="6_FLOW CANESTEN T 2007 rev 10 ok" xfId="1790"/>
    <cellStyle name="6_FLOW CANESTEN T 2007 rev 11" xfId="1791"/>
    <cellStyle name="6_Flow Canesten V Rev 0" xfId="1792"/>
    <cellStyle name="6_Flow Canesten V rev 3" xfId="1793"/>
    <cellStyle name="6_Flow Canesten V rev 7" xfId="1794"/>
    <cellStyle name="6_Flow de Actividad Campañas Dormimundo 2008" xfId="1795"/>
    <cellStyle name="6_Flow de Plan L Guadajara  Rev 1" xfId="1796"/>
    <cellStyle name="6_FLOW FLANAX GEL 2008 R11" xfId="1797"/>
    <cellStyle name="6_Flow Línea Siluet Rev 6" xfId="1798"/>
    <cellStyle name="6_Flow Nutrileche 2008 REV 11 7 mill" xfId="1799"/>
    <cellStyle name="6_Flow Quesos 2007 Rev 7 15 mar" xfId="1800"/>
    <cellStyle name="6_Flow R.Dominicana Rev 1" xfId="1801"/>
    <cellStyle name="6_FLOWCHART FRESCO  Real Rev 16" xfId="1802"/>
    <cellStyle name="6_FLOWCHART FRESCO  Real Rev 18" xfId="1803"/>
    <cellStyle name="6_Fox" xfId="1804"/>
    <cellStyle name="6_Fox Rev 1" xfId="1805"/>
    <cellStyle name="6_Fox_1" xfId="1806"/>
    <cellStyle name="6_Herradura Reposado 2007 Rev 4" xfId="1807"/>
    <cellStyle name="6_Individual Analysis200689_10366" xfId="1808"/>
    <cellStyle name="6_Individual Analysis200689_10366_Diabion Menciones Abril-Diciembre 2010" xfId="1809"/>
    <cellStyle name="6_Individual Analysis200689_10366_Pauta ESPN JUNIO -  Bonificacion" xfId="1810"/>
    <cellStyle name="6_Individual Analysis200689_10366_Pauta ESPN JUNIO -  Bonificacion_Diabion Menciones Abril-Diciembre 2010" xfId="1811"/>
    <cellStyle name="6_Información presentación mossimo" xfId="1812"/>
    <cellStyle name="6_Instituto Lala 6" xfId="1813"/>
    <cellStyle name="6_Libro1" xfId="1814"/>
    <cellStyle name="6_Libro2" xfId="1815"/>
    <cellStyle name="6_Macro MON2" xfId="1816"/>
    <cellStyle name="6_MENCIONES REGALA" xfId="1817"/>
    <cellStyle name="6_MEO" xfId="1818"/>
    <cellStyle name="6_Minute by Minute 20070130 173337" xfId="1819"/>
    <cellStyle name="6_Minute by Minute 20070130 173337_Diabion Menciones Abril-Diciembre 2010" xfId="1820"/>
    <cellStyle name="6_Minute by Minute 20070130 173337_Pauta ESPN JUNIO -  Bonificacion" xfId="1821"/>
    <cellStyle name="6_Minute by Minute 20070130 173337_Pauta ESPN JUNIO -  Bonificacion_Diabion Menciones Abril-Diciembre 2010" xfId="1822"/>
    <cellStyle name="6_Minute by Minute 20080107 184741" xfId="1823"/>
    <cellStyle name="6_MoN VoLaRiS X MES 2007" xfId="1824"/>
    <cellStyle name="6_Monitoreo_Franjas BDF" xfId="1825"/>
    <cellStyle name="6_MSS Share canal franja Caro" xfId="1826"/>
    <cellStyle name="6_MVS" xfId="1827"/>
    <cellStyle name="6_PAUTA  EXCELLENCE NOV-DIC-no concil" xfId="1828"/>
    <cellStyle name="6_PAUTA  EXCELLENCE NOV-DIC-no concil_Diabion Menciones Abril-Diciembre 2010" xfId="1829"/>
    <cellStyle name="6_PAUTA  EXCELLENCE NOV-DIC-no concil_Pauta Sedalmerck Clasico Ejecicio 6" xfId="1830"/>
    <cellStyle name="6_PAUTA  EXCELLENCE NOV-DIC-no concil_Pauta Sedalmerck Clasico Ejecicio 7" xfId="1831"/>
    <cellStyle name="6_PAUTA  EXCELLENCE NOV-DIC-no concil_Pauta Sedalmerck Clasico Ejecicio 8" xfId="1832"/>
    <cellStyle name="6_pauta 10 s" xfId="1833"/>
    <cellStyle name="6_Pauta 3er. Trimestre 10-20 seg" xfId="1834"/>
    <cellStyle name="6_PAUTA ACCIONES ESPECIALES" xfId="1835"/>
    <cellStyle name="6_Pauta Aprobada Equal" xfId="1836"/>
    <cellStyle name="6_PAUTA DECONTRACT 5TO FLIGHT TV AZTECA TOTAL" xfId="1837"/>
    <cellStyle name="6_PAUTA DECONTRACT 5TO FLIGHT TV AZTECA TOTAL_Diabion Menciones Abril-Diciembre 2010" xfId="1838"/>
    <cellStyle name="6_PAUTA DECONTRACT 5TO FLIGHT TV AZTECA TOTAL_Pauta Sedalmerck Clasico Ejecicio 6" xfId="1839"/>
    <cellStyle name="6_PAUTA DECONTRACT 5TO FLIGHT TV AZTECA TOTAL_Pauta Sedalmerck Clasico Ejecicio 7" xfId="1840"/>
    <cellStyle name="6_PAUTA DECONTRACT 5TO FLIGHT TV AZTECA TOTAL_Pauta Sedalmerck Clasico Ejecicio 8" xfId="1841"/>
    <cellStyle name="6_Pauta Espejos Aprobada" xfId="1842"/>
    <cellStyle name="6_Pauta ESPN JUNIO -  Bonificacion" xfId="1843"/>
    <cellStyle name="6_Pauta ESPN JUNIO -  Bonificacion_Diabion Menciones Abril-Diciembre 2010" xfId="1844"/>
    <cellStyle name="6_PAUTA EXCELLENCE 6-26 NOV" xfId="1845"/>
    <cellStyle name="6_PAUTA EXCELLENCE 6-26 NOV_Diabion Menciones Abril-Diciembre 2010" xfId="1846"/>
    <cellStyle name="6_PAUTA EXCELLENCE 6-26 NOV_Pauta Sedalmerck Clasico Ejecicio 6" xfId="1847"/>
    <cellStyle name="6_PAUTA EXCELLENCE 6-26 NOV_Pauta Sedalmerck Clasico Ejecicio 7" xfId="1848"/>
    <cellStyle name="6_PAUTA EXCELLENCE 6-26 NOV_Pauta Sedalmerck Clasico Ejecicio 8" xfId="1849"/>
    <cellStyle name="6_Pauta Fox" xfId="1850"/>
    <cellStyle name="6_Pauta FoxCV" xfId="1851"/>
    <cellStyle name="6_Pauta Global Lala 2007 REV 2" xfId="1852"/>
    <cellStyle name="6_Pauta Levitra Semana Santa" xfId="1853"/>
    <cellStyle name="6_Pauta q2" xfId="1854"/>
    <cellStyle name="6_Pauta Revistas" xfId="1855"/>
    <cellStyle name="6_Pauta Sedalmerck Clasico Ejecicio 6" xfId="1856"/>
    <cellStyle name="6_Pauta Sedalmerck Clasico Ejecicio 7" xfId="1857"/>
    <cellStyle name="6_Pauta Sedalmerck Clasico Ejecicio 8" xfId="1858"/>
    <cellStyle name="6_Pauta Sony Rev 2" xfId="1859"/>
    <cellStyle name="6_Pauta TNT Diabion" xfId="1860"/>
    <cellStyle name="6_Pauta TNT Diabion rev 1" xfId="1861"/>
    <cellStyle name="6_Pautas 2008 levitra" xfId="1862"/>
    <cellStyle name="6_pautas para comparativo" xfId="1863"/>
    <cellStyle name="6_Pautas Tipo (version 1)" xfId="1864"/>
    <cellStyle name="6_Pautas Tv Azteca 11 de Junio al 1 de Julio" xfId="1865"/>
    <cellStyle name="6_Pautas Tvsa 18 de Junio al 1 de Julio 1" xfId="1866"/>
    <cellStyle name="6_Pautas TvsaTv Azteca Julio 10 seg" xfId="1867"/>
    <cellStyle name="6_Pendones" xfId="1868"/>
    <cellStyle name="6_Plan Apertura Chapala  Rev 5" xfId="1869"/>
    <cellStyle name="6_Plan Apoyo Bajo rendimiento Rev 0" xfId="1870"/>
    <cellStyle name="6_Plan Apoyo Bajo Rendimiento rev 13" xfId="1871"/>
    <cellStyle name="6_Plan Apoyo Bajo Rendimiento rev 14" xfId="1872"/>
    <cellStyle name="6_PLAN FRESCO TV" xfId="1873"/>
    <cellStyle name="6_PLAN FRESCO TV 20s y 30s" xfId="1874"/>
    <cellStyle name="6_PLAN FRESCO TV 20s y 30s con semana santa REV 1" xfId="1875"/>
    <cellStyle name="6_PLAN FRESCO TV 20s y 30s con semana santa REV 2" xfId="1876"/>
    <cellStyle name="6_PLAN FRESCO TV 20s y 30s FINAL" xfId="1877"/>
    <cellStyle name="6_PLAN FRESCO TV 20s y 30s Rev 2" xfId="1878"/>
    <cellStyle name="6_PLAN FRESCO TV 20s y 30s sin semana santa REV 2" xfId="1879"/>
    <cellStyle name="6_PLAN FRESCO TV 20s y 30s sin semana santa REV 3" xfId="1880"/>
    <cellStyle name="6_PLAN FRESCO TV CARRY OVER 30S" xfId="1881"/>
    <cellStyle name="6_PLAN FRESCO TV REV 5" xfId="1882"/>
    <cellStyle name="6_Plan Jimador 2007R2" xfId="1883"/>
    <cellStyle name="6_Plan Medios Angeliq  2008 rv3" xfId="1884"/>
    <cellStyle name="6_PLAN MEDIOS Yasmin 2007 R11" xfId="1885"/>
    <cellStyle name="6_Plan Mirena 2008 rev 1" xfId="1886"/>
    <cellStyle name="6_PLAN MOSSIMO REV 0" xfId="1887"/>
    <cellStyle name="6_Plan Navidad Mix Tv Rev 5" xfId="1888"/>
    <cellStyle name="6_Plan Prensa Precios Congelados" xfId="1889"/>
    <cellStyle name="6_PLAN PRIMAVERA 08 REV 6" xfId="1890"/>
    <cellStyle name="6_Plan Quaker State TNT lanzamiento" xfId="1891"/>
    <cellStyle name="6_Plan Quaker State TNT lanzamiento_Diabion Menciones Abril-Diciembre 2010" xfId="1892"/>
    <cellStyle name="6_Plan Quaker State TNT lanzamiento_Pauta ESPN JUNIO -  Bonificacion" xfId="1893"/>
    <cellStyle name="6_Plan Quaker State TNT lanzamiento_Pauta ESPN JUNIO -  Bonificacion_Diabion Menciones Abril-Diciembre 2010" xfId="1894"/>
    <cellStyle name="6_Plan Radio Precios Congelados 2 rev" xfId="1895"/>
    <cellStyle name="6_PLAN REPOSICIONAMIENTO" xfId="1896"/>
    <cellStyle name="6_PLAN REPOSICIONAMIENTO TV" xfId="1897"/>
    <cellStyle name="6_Plan Tv Paga Click 7" xfId="1898"/>
    <cellStyle name="6_Plan Tv Paga Click 7_Diabion Menciones Abril-Diciembre 2010" xfId="1899"/>
    <cellStyle name="6_Plan Tv Paga Click 7_Pauta ESPN JUNIO -  Bonificacion" xfId="1900"/>
    <cellStyle name="6_Plan Tv Paga Click 7_Pauta ESPN JUNIO -  Bonificacion_Diabion Menciones Abril-Diciembre 2010" xfId="1901"/>
    <cellStyle name="6_Plan Venta Especial 9-11 opc final rev 3" xfId="1902"/>
    <cellStyle name="6_PLAN VIPS 55 rev 15" xfId="1903"/>
    <cellStyle name="6_PLANEACION ANUAL TV 2007 REV 9 pe" xfId="1904"/>
    <cellStyle name="6_PLANEACION TV" xfId="1905"/>
    <cellStyle name="6_Post Buy" xfId="1906"/>
    <cellStyle name="6_POST BUY ACOMPAÑALO" xfId="1907"/>
    <cellStyle name="6_PRESUPUESTO%20MONTERREY%202008(1)" xfId="1908"/>
    <cellStyle name="6_PROPUESTA CLAMATO CADBURY 2008" xfId="1909"/>
    <cellStyle name="6_PROPUESTA CLAMATO CADBURY 2008_Diabion Menciones Abril-Diciembre 2010" xfId="1910"/>
    <cellStyle name="6_PROPUESTA CLAMATO CADBURY 2008_Pauta ESPN JUNIO -  Bonificacion" xfId="1911"/>
    <cellStyle name="6_PROPUESTA CLAMATO CADBURY 2008_Pauta ESPN JUNIO -  Bonificacion_Diabion Menciones Abril-Diciembre 2010" xfId="1912"/>
    <cellStyle name="6_Propuesta Multibionta Merck TNT 2010 -AJUSTE 02052010" xfId="1913"/>
    <cellStyle name="6_Propuesta Multibionta Merck TNT 2010 -AJUSTE 02102010" xfId="1914"/>
    <cellStyle name="6_Propuesta Multibionta TNT  ok" xfId="1915"/>
    <cellStyle name="6_Propuesta Multibionta TNT  ok rev 2" xfId="1916"/>
    <cellStyle name="6_Propuesta Multibionta TNT  ok_1" xfId="1917"/>
    <cellStyle name="6_Propuestas Radio" xfId="1918"/>
    <cellStyle name="6_Radio A Solo $10 +  PP 5 - 8 Feb Rev 0" xfId="1919"/>
    <cellStyle name="6_Rank tvpagada ago-nov 06" xfId="1920"/>
    <cellStyle name="6_Rankeo por programa nal envio" xfId="1921"/>
    <cellStyle name="6_Rankeo por programa nal envio_Diabion Menciones Abril-Diciembre 2010" xfId="1922"/>
    <cellStyle name="6_Rankeo por programa nal envio_Pauta ESPN JUNIO -  Bonificacion" xfId="1923"/>
    <cellStyle name="6_Rankeo por programa nal envio_Pauta ESPN JUNIO -  Bonificacion_Diabion Menciones Abril-Diciembre 2010" xfId="1924"/>
    <cellStyle name="6_Rankeo TV Abierta" xfId="1925"/>
    <cellStyle name="6_Report (Fringes) 20070809 204802" xfId="1926"/>
    <cellStyle name="6_Report (Fringes) 20070810 112313" xfId="1927"/>
    <cellStyle name="6_Report (Tv Advertising)" xfId="1928"/>
    <cellStyle name="6_Report (Tv Advertising) - { no pagan (99-24abril06) } 20060825 164442" xfId="1929"/>
    <cellStyle name="6_Report (Tv Advertising) - { RANK PROGRAMAS } 20061030 184508" xfId="1930"/>
    <cellStyle name="6_Report (Tv Advertising) - Reporte de competencia  20071213 182648" xfId="1931"/>
    <cellStyle name="6_Report (Tv Advertising) - WM SC  20080416 100237" xfId="1932"/>
    <cellStyle name="6_Report (Tv Advertising) - WM SC 20080416 131446" xfId="1933"/>
    <cellStyle name="6_Report (Tv Advertising) - WM SC 20081013 122240" xfId="1934"/>
    <cellStyle name="6_Report (Tv Programs) - Tv Azteca  20061011 111141" xfId="1935"/>
    <cellStyle name="6_Report (Tv Programs) 20060213 151722" xfId="1936"/>
    <cellStyle name="6_Report (Tv Programs) 20060213 151722_Diabion Menciones Abril-Diciembre 2010" xfId="1937"/>
    <cellStyle name="6_Report (Tv Programs) 20060213 151722_Pauta ESPN JUNIO -  Bonificacion" xfId="1938"/>
    <cellStyle name="6_Report (Tv Programs) 20060213 151722_Pauta ESPN JUNIO -  Bonificacion_Diabion Menciones Abril-Diciembre 2010" xfId="1939"/>
    <cellStyle name="6_Report (Tv Programs) 20070918 174410" xfId="1940"/>
    <cellStyle name="6_Report (Tv Programs) 20070918 174518" xfId="1941"/>
    <cellStyle name="6_Report (Tv Programs) 20070918 174623" xfId="1942"/>
    <cellStyle name="6_Report (Tv Programs) 20070918 174719" xfId="1943"/>
    <cellStyle name="6_Report (Tv Programs) ago-oct" xfId="1944"/>
    <cellStyle name="6_Report (Tv Programs)2" xfId="1945"/>
    <cellStyle name="6_Resumen" xfId="1946"/>
    <cellStyle name="6_Resumen Revistas 2007 LALA Rev 3" xfId="1947"/>
    <cellStyle name="6_Rev 13  Plan NIDO 2006 25 OCTUBRE 06" xfId="1948"/>
    <cellStyle name="6_Rev 13  Plan NIDO 2006 25 OCTUBRE 06_Diabion Menciones Abril-Diciembre 2010" xfId="1949"/>
    <cellStyle name="6_Rev 13  Plan NIDO 2006 25 OCTUBRE 06_Pauta ESPN JUNIO -  Bonificacion" xfId="1950"/>
    <cellStyle name="6_Rev 13  Plan NIDO 2006 25 OCTUBRE 06_Pauta ESPN JUNIO -  Bonificacion_Diabion Menciones Abril-Diciembre 2010" xfId="1951"/>
    <cellStyle name="6_Rev 14  Plan NIDO 2006 25 OCTUBRE 06 TRABAJANDOSE" xfId="1952"/>
    <cellStyle name="6_Rev 14  Plan NIDO 2006 25 OCTUBRE 06 TRABAJANDOSE_Diabion Menciones Abril-Diciembre 2010" xfId="1953"/>
    <cellStyle name="6_Rev 14  Plan NIDO 2006 25 OCTUBRE 06 TRABAJANDOSE_Pauta ESPN JUNIO -  Bonificacion" xfId="1954"/>
    <cellStyle name="6_Rev 14  Plan NIDO 2006 25 OCTUBRE 06 TRABAJANDOSE_Pauta ESPN JUNIO -  Bonificacion_Diabion Menciones Abril-Diciembre 2010" xfId="1955"/>
    <cellStyle name="6_Rtg prom Ene-Jun" xfId="1956"/>
    <cellStyle name="6_Rtg prom Ene-Jun_Diabion Menciones Abril-Diciembre 2010" xfId="1957"/>
    <cellStyle name="6_Rtg prom Ene-Jun_Pauta ESPN JUNIO -  Bonificacion" xfId="1958"/>
    <cellStyle name="6_Rtg prom Ene-Jun_Pauta ESPN JUNIO -  Bonificacion_Diabion Menciones Abril-Diciembre 2010" xfId="1959"/>
    <cellStyle name="6_RTGS TV ABIERTA" xfId="1960"/>
    <cellStyle name="6_RTGS TV ABIERTA_Diabion Menciones Abril-Diciembre 2010" xfId="1961"/>
    <cellStyle name="6_RTGS TV ABIERTA_Pauta ESPN JUNIO -  Bonificacion" xfId="1962"/>
    <cellStyle name="6_RTGS TV ABIERTA_Pauta ESPN JUNIO -  Bonificacion_Diabion Menciones Abril-Diciembre 2010" xfId="1963"/>
    <cellStyle name="6_Rtgs TV PAGA AMAS ABC+C" xfId="1964"/>
    <cellStyle name="6_Sony" xfId="1965"/>
    <cellStyle name="6_SOV-SOI por periodo plan anual" xfId="1966"/>
    <cellStyle name="6_Sumario de Inversión 1" xfId="1967"/>
    <cellStyle name="6_Sumario de Inversión 2009 Estimado" xfId="1968"/>
    <cellStyle name="6_SUPERCENTER" xfId="1969"/>
    <cellStyle name="6_Tabla Incrementos Costo por Spot" xfId="1970"/>
    <cellStyle name="6_tv abril 2006 dom por hora" xfId="1971"/>
    <cellStyle name="6_tv abril 2006 lv por hora" xfId="1972"/>
    <cellStyle name="6_tv abril 2006 sab por hora" xfId="1973"/>
    <cellStyle name="6_Tv Paga 2006" xfId="1974"/>
    <cellStyle name="6_Tv Paga 2006_Diabion Menciones Abril-Diciembre 2010" xfId="1975"/>
    <cellStyle name="6_Tv Paga 2006_Pauta ESPN JUNIO -  Bonificacion" xfId="1976"/>
    <cellStyle name="6_Tv Paga 2006_Pauta ESPN JUNIO -  Bonificacion_Diabion Menciones Abril-Diciembre 2010" xfId="1977"/>
    <cellStyle name="6_VALLA MOVIL" xfId="1978"/>
    <cellStyle name="6_Visat 1er periodo" xfId="1979"/>
    <cellStyle name="6_Visat 1er periodo_Diabion Menciones Abril-Diciembre 2010" xfId="1980"/>
    <cellStyle name="6_Visat 1er periodo_Pauta ESPN JUNIO -  Bonificacion" xfId="1981"/>
    <cellStyle name="6_Visat 1er periodo_Pauta ESPN JUNIO -  Bonificacion_Diabion Menciones Abril-Diciembre 2010" xfId="1982"/>
    <cellStyle name="6_Vive Flow 2007 Rev 11 30-20 segs" xfId="1983"/>
    <cellStyle name="6_Vive Flow 2007 Rev 12 30-20 segs" xfId="1984"/>
    <cellStyle name="6_Vive Flow 2007 Rev 14" xfId="1985"/>
    <cellStyle name="60% - Accent1" xfId="1986"/>
    <cellStyle name="60% - Accent2" xfId="1987"/>
    <cellStyle name="60% - Accent3" xfId="1988"/>
    <cellStyle name="60% - Accent4" xfId="1989"/>
    <cellStyle name="60% - Accent5" xfId="1990"/>
    <cellStyle name="60% - Accent6" xfId="1991"/>
    <cellStyle name="7" xfId="1992"/>
    <cellStyle name="7 2" xfId="1993"/>
    <cellStyle name="7 3" xfId="1994"/>
    <cellStyle name="7 4" xfId="1995"/>
    <cellStyle name="7_~7162103" xfId="1996"/>
    <cellStyle name="7_260108 - Behind Scenes Juno (e)" xfId="1997"/>
    <cellStyle name="7_AP Cancun Q Roo Rev 1" xfId="1998"/>
    <cellStyle name="7_AP Cancun Q Roo Rev 5" xfId="1999"/>
    <cellStyle name="7_BAYER ANGELIQ 2008" xfId="2000"/>
    <cellStyle name="7_CanV05May-25May20seg" xfId="2001"/>
    <cellStyle name="7_Cartoon" xfId="2002"/>
    <cellStyle name="7_Cinemex BCC" xfId="2003"/>
    <cellStyle name="7_Copia de Plan Anual Suburbia 08 4TO TRI" xfId="2004"/>
    <cellStyle name="7_COSTO 2Q Y 3Q JULIO REGALADO" xfId="2005"/>
    <cellStyle name="7_Data Activia 04Feb-09Mzo" xfId="2006"/>
    <cellStyle name="7_Datos del 17 - 30 julio P vs M" xfId="2007"/>
    <cellStyle name="7_Decontract 15 AL 19 NOV ADICIONAL" xfId="2008"/>
    <cellStyle name="7_Decontract 15 AL 19 NOV ADICIONAL_Diabion Menciones Abril-Diciembre 2010" xfId="2009"/>
    <cellStyle name="7_Decontract 15 AL 19 NOV ADICIONAL_Pauta Sedalmerck Clasico Ejecicio 6" xfId="2010"/>
    <cellStyle name="7_Decontract 15 AL 19 NOV ADICIONAL_Pauta Sedalmerck Clasico Ejecicio 7" xfId="2011"/>
    <cellStyle name="7_Decontract 15 AL 19 NOV ADICIONAL_Pauta Sedalmerck Clasico Ejecicio 8" xfId="2012"/>
    <cellStyle name="7_Decontract 30 OCT AL 19 NOV ADICIONAL3" xfId="2013"/>
    <cellStyle name="7_Decontract 30 OCT AL 19 NOV ADICIONAL3_Diabion Menciones Abril-Diciembre 2010" xfId="2014"/>
    <cellStyle name="7_Decontract 30 OCT AL 19 NOV ADICIONAL3_Pauta Sedalmerck Clasico Ejecicio 6" xfId="2015"/>
    <cellStyle name="7_Decontract 30 OCT AL 19 NOV ADICIONAL3_Pauta Sedalmerck Clasico Ejecicio 7" xfId="2016"/>
    <cellStyle name="7_Decontract 30 OCT AL 19 NOV ADICIONAL3_Pauta Sedalmerck Clasico Ejecicio 8" xfId="2017"/>
    <cellStyle name="7_Diabion Menciones Abril-Diciembre 2010" xfId="2018"/>
    <cellStyle name="7_Discovery Kids" xfId="2019"/>
    <cellStyle name="7_Disney" xfId="2020"/>
    <cellStyle name="7_Disponibilidad de plumas-22-0ct-07" xfId="2021"/>
    <cellStyle name="7_Ejercicio Menciones Tvsa y TvAzteca" xfId="2022"/>
    <cellStyle name="7_FLOW  PLAN ANGLAC Rev 2" xfId="2023"/>
    <cellStyle name="7_FLOW  PLAN ANGLAC Rev 5" xfId="2024"/>
    <cellStyle name="7_Flow 2007" xfId="2025"/>
    <cellStyle name="7_Flow 2008 Rev 1" xfId="2026"/>
    <cellStyle name="7_FLOW CANESTEN T 2007 rev 10 ok" xfId="2027"/>
    <cellStyle name="7_FLOW CANESTEN T 2007 rev 11" xfId="2028"/>
    <cellStyle name="7_Flow Canesten V Rev 0" xfId="2029"/>
    <cellStyle name="7_Flow Canesten V rev 3" xfId="2030"/>
    <cellStyle name="7_Flow Canesten V rev 7" xfId="2031"/>
    <cellStyle name="7_Flow de Actividad Campañas Dormimundo 2008" xfId="2032"/>
    <cellStyle name="7_FLOW FLANAX GEL 2008 R11" xfId="2033"/>
    <cellStyle name="7_Flow Línea Siluet Rev 6" xfId="2034"/>
    <cellStyle name="7_Flow Nutrileche 2008 REV 11 7 mill" xfId="2035"/>
    <cellStyle name="7_Flow Quesos 2007 Rev 7 15 mar" xfId="2036"/>
    <cellStyle name="7_Flow R.Dominicana Rev 1" xfId="2037"/>
    <cellStyle name="7_FLOWCHART FRESCO  Real Rev 16" xfId="2038"/>
    <cellStyle name="7_FLOWCHART FRESCO  Real Rev 18" xfId="2039"/>
    <cellStyle name="7_Fox" xfId="2040"/>
    <cellStyle name="7_Fox Rev 1" xfId="2041"/>
    <cellStyle name="7_Fox_1" xfId="2042"/>
    <cellStyle name="7_Herradura Reposado 2007 Rev 4" xfId="2043"/>
    <cellStyle name="7_Información presentación mossimo" xfId="2044"/>
    <cellStyle name="7_Instituto Lala 6" xfId="2045"/>
    <cellStyle name="7_Libro2" xfId="2046"/>
    <cellStyle name="7_Macro MON2" xfId="2047"/>
    <cellStyle name="7_MENCIONES REGALA" xfId="2048"/>
    <cellStyle name="7_MEO" xfId="2049"/>
    <cellStyle name="7_Minute by Minute 20080107 184741" xfId="2050"/>
    <cellStyle name="7_MoN VoLaRiS X MES 2007" xfId="2051"/>
    <cellStyle name="7_Monitoreo_Franjas BDF" xfId="2052"/>
    <cellStyle name="7_MSS Share canal franja Caro" xfId="2053"/>
    <cellStyle name="7_MVS" xfId="2054"/>
    <cellStyle name="7_PAUTA  EXCELLENCE NOV-DIC-no concil" xfId="2055"/>
    <cellStyle name="7_PAUTA  EXCELLENCE NOV-DIC-no concil_Diabion Menciones Abril-Diciembre 2010" xfId="2056"/>
    <cellStyle name="7_PAUTA  EXCELLENCE NOV-DIC-no concil_Pauta Sedalmerck Clasico Ejecicio 6" xfId="2057"/>
    <cellStyle name="7_PAUTA  EXCELLENCE NOV-DIC-no concil_Pauta Sedalmerck Clasico Ejecicio 7" xfId="2058"/>
    <cellStyle name="7_PAUTA  EXCELLENCE NOV-DIC-no concil_Pauta Sedalmerck Clasico Ejecicio 8" xfId="2059"/>
    <cellStyle name="7_pauta 10 s" xfId="2060"/>
    <cellStyle name="7_Pauta 3er. Trimestre 10-20 seg" xfId="2061"/>
    <cellStyle name="7_Pauta Aprobada Equal" xfId="2062"/>
    <cellStyle name="7_PAUTA DECONTRACT 5TO FLIGHT TV AZTECA TOTAL" xfId="2063"/>
    <cellStyle name="7_PAUTA DECONTRACT 5TO FLIGHT TV AZTECA TOTAL_Diabion Menciones Abril-Diciembre 2010" xfId="2064"/>
    <cellStyle name="7_PAUTA DECONTRACT 5TO FLIGHT TV AZTECA TOTAL_Pauta Sedalmerck Clasico Ejecicio 6" xfId="2065"/>
    <cellStyle name="7_PAUTA DECONTRACT 5TO FLIGHT TV AZTECA TOTAL_Pauta Sedalmerck Clasico Ejecicio 7" xfId="2066"/>
    <cellStyle name="7_PAUTA DECONTRACT 5TO FLIGHT TV AZTECA TOTAL_Pauta Sedalmerck Clasico Ejecicio 8" xfId="2067"/>
    <cellStyle name="7_Pauta Espejos Aprobada" xfId="2068"/>
    <cellStyle name="7_Pauta ESPN JUNIO -  Bonificacion" xfId="2069"/>
    <cellStyle name="7_Pauta ESPN JUNIO -  Bonificacion_Diabion Menciones Abril-Diciembre 2010" xfId="2070"/>
    <cellStyle name="7_PAUTA EXCELLENCE 6-26 NOV" xfId="2071"/>
    <cellStyle name="7_PAUTA EXCELLENCE 6-26 NOV_Diabion Menciones Abril-Diciembre 2010" xfId="2072"/>
    <cellStyle name="7_PAUTA EXCELLENCE 6-26 NOV_Pauta Sedalmerck Clasico Ejecicio 6" xfId="2073"/>
    <cellStyle name="7_PAUTA EXCELLENCE 6-26 NOV_Pauta Sedalmerck Clasico Ejecicio 7" xfId="2074"/>
    <cellStyle name="7_PAUTA EXCELLENCE 6-26 NOV_Pauta Sedalmerck Clasico Ejecicio 8" xfId="2075"/>
    <cellStyle name="7_Pauta Fox" xfId="2076"/>
    <cellStyle name="7_Pauta FoxCV" xfId="2077"/>
    <cellStyle name="7_Pauta Global Lala 2007 REV 2" xfId="2078"/>
    <cellStyle name="7_Pauta Levitra Semana Santa" xfId="2079"/>
    <cellStyle name="7_Pauta q2" xfId="2080"/>
    <cellStyle name="7_Pauta Revistas" xfId="2081"/>
    <cellStyle name="7_Pauta Sedalmerck Clasico Ejecicio 6" xfId="2082"/>
    <cellStyle name="7_Pauta Sedalmerck Clasico Ejecicio 7" xfId="2083"/>
    <cellStyle name="7_Pauta Sedalmerck Clasico Ejecicio 8" xfId="2084"/>
    <cellStyle name="7_Pauta Sony Rev 2" xfId="2085"/>
    <cellStyle name="7_Pauta TNT Diabion" xfId="2086"/>
    <cellStyle name="7_Pauta TNT Diabion rev 1" xfId="2087"/>
    <cellStyle name="7_Pautas 2008 levitra" xfId="2088"/>
    <cellStyle name="7_pautas para comparativo" xfId="2089"/>
    <cellStyle name="7_Pautas Tipo (version 1)" xfId="2090"/>
    <cellStyle name="7_Pautas Tv Azteca 11 de Junio al 1 de Julio" xfId="2091"/>
    <cellStyle name="7_Pautas Tvsa 18 de Junio al 1 de Julio 1" xfId="2092"/>
    <cellStyle name="7_Pautas TvsaTv Azteca Julio 10 seg" xfId="2093"/>
    <cellStyle name="7_Pendones" xfId="2094"/>
    <cellStyle name="7_Plan Apertura Chapala  Rev 5" xfId="2095"/>
    <cellStyle name="7_Plan Apoyo Bajo rendimiento Rev 0" xfId="2096"/>
    <cellStyle name="7_Plan Apoyo Bajo Rendimiento rev 13" xfId="2097"/>
    <cellStyle name="7_Plan Apoyo Bajo Rendimiento rev 14" xfId="2098"/>
    <cellStyle name="7_Plan Beetle" xfId="2099"/>
    <cellStyle name="7_Plan Exteriores" xfId="2100"/>
    <cellStyle name="7_Plan Exteriores Integral" xfId="2101"/>
    <cellStyle name="7_Plan Exteriores Integral_Diabion Menciones Abril-Diciembre 2010" xfId="2102"/>
    <cellStyle name="7_Plan Exteriores Integral_Pauta ESPN JUNIO -  Bonificacion" xfId="2103"/>
    <cellStyle name="7_Plan Exteriores Integral_Pauta ESPN JUNIO -  Bonificacion_Diabion Menciones Abril-Diciembre 2010" xfId="2104"/>
    <cellStyle name="7_Plan Exteriores Platino 3" xfId="2105"/>
    <cellStyle name="7_Plan Exteriores Platino 3_Diabion Menciones Abril-Diciembre 2010" xfId="2106"/>
    <cellStyle name="7_Plan Exteriores Platino 3_Pauta ESPN JUNIO -  Bonificacion" xfId="2107"/>
    <cellStyle name="7_Plan Exteriores Platino 3_Pauta ESPN JUNIO -  Bonificacion_Diabion Menciones Abril-Diciembre 2010" xfId="2108"/>
    <cellStyle name="7_Plan Exteriores_Diabion Menciones Abril-Diciembre 2010" xfId="2109"/>
    <cellStyle name="7_Plan Exteriores_Pauta ESPN JUNIO -  Bonificacion" xfId="2110"/>
    <cellStyle name="7_Plan Exteriores_Pauta ESPN JUNIO -  Bonificacion_Diabion Menciones Abril-Diciembre 2010" xfId="2111"/>
    <cellStyle name="7_PLAN FRESCO TV" xfId="2112"/>
    <cellStyle name="7_PLAN FRESCO TV 20s y 30s" xfId="2113"/>
    <cellStyle name="7_PLAN FRESCO TV 20s y 30s con semana santa REV 1" xfId="2114"/>
    <cellStyle name="7_PLAN FRESCO TV 20s y 30s con semana santa REV 2" xfId="2115"/>
    <cellStyle name="7_PLAN FRESCO TV 20s y 30s FINAL" xfId="2116"/>
    <cellStyle name="7_PLAN FRESCO TV 20s y 30s Rev 2" xfId="2117"/>
    <cellStyle name="7_PLAN FRESCO TV 20s y 30s sin semana santa REV 2" xfId="2118"/>
    <cellStyle name="7_PLAN FRESCO TV 20s y 30s sin semana santa REV 3" xfId="2119"/>
    <cellStyle name="7_PLAN FRESCO TV CARRY OVER 30S" xfId="2120"/>
    <cellStyle name="7_PLAN FRESCO TV REV 5" xfId="2121"/>
    <cellStyle name="7_Plan GTI Rev 23" xfId="2122"/>
    <cellStyle name="7_Plan Imagen Rev 5" xfId="2123"/>
    <cellStyle name="7_Plan Imagen Rev 5_Diabion Menciones Abril-Diciembre 2010" xfId="2124"/>
    <cellStyle name="7_Plan Imagen Rev 5_Pauta ESPN JUNIO -  Bonificacion" xfId="2125"/>
    <cellStyle name="7_Plan Imagen Rev 5_Pauta ESPN JUNIO -  Bonificacion_Diabion Menciones Abril-Diciembre 2010" xfId="2126"/>
    <cellStyle name="7_Plan Jimador 2007R2" xfId="2127"/>
    <cellStyle name="7_Plan Medios Angeliq  2008 rv3" xfId="2128"/>
    <cellStyle name="7_PLAN MEDIOS Yasmin 2007 R11" xfId="2129"/>
    <cellStyle name="7_Plan Mirena 2008 rev 1" xfId="2130"/>
    <cellStyle name="7_PLAN MOSSIMO REV 0" xfId="2131"/>
    <cellStyle name="7_Plan Navidad Mix Tv Rev 5" xfId="2132"/>
    <cellStyle name="7_Plan Prensa Precios Congelados" xfId="2133"/>
    <cellStyle name="7_PLAN PRIMAVERA 08 REV 6" xfId="2134"/>
    <cellStyle name="7_Plan Quaker State TNT lanzamiento" xfId="2135"/>
    <cellStyle name="7_Plan Quaker State TNT lanzamiento_Diabion Menciones Abril-Diciembre 2010" xfId="2136"/>
    <cellStyle name="7_Plan Quaker State TNT lanzamiento_Pauta ESPN JUNIO -  Bonificacion" xfId="2137"/>
    <cellStyle name="7_Plan Quaker State TNT lanzamiento_Pauta ESPN JUNIO -  Bonificacion_Diabion Menciones Abril-Diciembre 2010" xfId="2138"/>
    <cellStyle name="7_Plan Radio Precios Congelados 2 rev" xfId="2139"/>
    <cellStyle name="7_PLAN REPOSICIONAMIENTO" xfId="2140"/>
    <cellStyle name="7_PLAN REPOSICIONAMIENTO TV" xfId="2141"/>
    <cellStyle name="7_Plan Tv Paga Click 7" xfId="2142"/>
    <cellStyle name="7_Plan Tv Paga Click 7_Diabion Menciones Abril-Diciembre 2010" xfId="2143"/>
    <cellStyle name="7_Plan Tv Paga Click 7_Pauta ESPN JUNIO -  Bonificacion" xfId="2144"/>
    <cellStyle name="7_Plan Tv Paga Click 7_Pauta ESPN JUNIO -  Bonificacion_Diabion Menciones Abril-Diciembre 2010" xfId="2145"/>
    <cellStyle name="7_Plan Venta Especial 9-11 opc final rev 3" xfId="2146"/>
    <cellStyle name="7_PLAN VIPS 55 rev 15" xfId="2147"/>
    <cellStyle name="7_PLANEACION ANUAL TV 2007 REV 9 pe" xfId="2148"/>
    <cellStyle name="7_Post Buy" xfId="2149"/>
    <cellStyle name="7_POST BUY ACOMPAÑALO" xfId="2150"/>
    <cellStyle name="7_PRESUPUESTO%20MONTERREY%202008(1)" xfId="2151"/>
    <cellStyle name="7_PROPUESTA CLAMATO CADBURY 2008" xfId="2152"/>
    <cellStyle name="7_PROPUESTA CLAMATO CADBURY 2008_Diabion Menciones Abril-Diciembre 2010" xfId="2153"/>
    <cellStyle name="7_PROPUESTA CLAMATO CADBURY 2008_Pauta ESPN JUNIO -  Bonificacion" xfId="2154"/>
    <cellStyle name="7_PROPUESTA CLAMATO CADBURY 2008_Pauta ESPN JUNIO -  Bonificacion_Diabion Menciones Abril-Diciembre 2010" xfId="2155"/>
    <cellStyle name="7_Propuesta Multibionta Merck TNT 2010 -AJUSTE 02052010" xfId="2156"/>
    <cellStyle name="7_Propuesta Multibionta Merck TNT 2010 -AJUSTE 02102010" xfId="2157"/>
    <cellStyle name="7_Propuesta Multibionta TNT  ok" xfId="2158"/>
    <cellStyle name="7_Propuesta Multibionta TNT  ok rev 2" xfId="2159"/>
    <cellStyle name="7_Propuesta Multibionta TNT  ok_1" xfId="2160"/>
    <cellStyle name="7_Propuestas Radio" xfId="2161"/>
    <cellStyle name="7_Radio A Solo $10 +  PP 5 - 8 Feb Rev 0" xfId="2162"/>
    <cellStyle name="7_Rank tvpagada ago-nov 06" xfId="2163"/>
    <cellStyle name="7_Rankeo por programa nal envio" xfId="2164"/>
    <cellStyle name="7_Rankeo por programa nal envio_Diabion Menciones Abril-Diciembre 2010" xfId="2165"/>
    <cellStyle name="7_Rankeo por programa nal envio_Pauta ESPN JUNIO -  Bonificacion" xfId="2166"/>
    <cellStyle name="7_Rankeo por programa nal envio_Pauta ESPN JUNIO -  Bonificacion_Diabion Menciones Abril-Diciembre 2010" xfId="2167"/>
    <cellStyle name="7_Rankeo TV Abierta" xfId="2168"/>
    <cellStyle name="7_Report (Fringes) 20070809 204802" xfId="2169"/>
    <cellStyle name="7_Report (Fringes) 20070810 112313" xfId="2170"/>
    <cellStyle name="7_Report (Tv Advertising)" xfId="2171"/>
    <cellStyle name="7_Report (Tv Advertising) - { RANK PROGRAMAS } 20061030 184508" xfId="2172"/>
    <cellStyle name="7_Report (Tv Advertising) - WM SC  20080416 100237" xfId="2173"/>
    <cellStyle name="7_Report (Tv Advertising) - WM SC 20080416 131446" xfId="2174"/>
    <cellStyle name="7_Report (Tv Advertising) - WM SC 20081013 122240" xfId="2175"/>
    <cellStyle name="7_Report (Tv Programs) 20060213 151722" xfId="2176"/>
    <cellStyle name="7_Report (Tv Programs) 20060213 151722_Diabion Menciones Abril-Diciembre 2010" xfId="2177"/>
    <cellStyle name="7_Report (Tv Programs) 20060213 151722_Pauta ESPN JUNIO -  Bonificacion" xfId="2178"/>
    <cellStyle name="7_Report (Tv Programs) 20060213 151722_Pauta ESPN JUNIO -  Bonificacion_Diabion Menciones Abril-Diciembre 2010" xfId="2179"/>
    <cellStyle name="7_Report (Tv Programs) 20070918 174410" xfId="2180"/>
    <cellStyle name="7_Report (Tv Programs) 20070918 174518" xfId="2181"/>
    <cellStyle name="7_Report (Tv Programs) 20070918 174623" xfId="2182"/>
    <cellStyle name="7_Report (Tv Programs) 20070918 174719" xfId="2183"/>
    <cellStyle name="7_Report (Tv Programs) ago-oct" xfId="2184"/>
    <cellStyle name="7_Resumen" xfId="2185"/>
    <cellStyle name="7_Resumen Revistas 2007 LALA Rev 3" xfId="2186"/>
    <cellStyle name="7_Rtg prom Ene-Jun" xfId="2187"/>
    <cellStyle name="7_Rtg prom Ene-Jun_Diabion Menciones Abril-Diciembre 2010" xfId="2188"/>
    <cellStyle name="7_Rtg prom Ene-Jun_Pauta ESPN JUNIO -  Bonificacion" xfId="2189"/>
    <cellStyle name="7_Rtg prom Ene-Jun_Pauta ESPN JUNIO -  Bonificacion_Diabion Menciones Abril-Diciembre 2010" xfId="2190"/>
    <cellStyle name="7_RTGS TV ABIERTA" xfId="2191"/>
    <cellStyle name="7_RTGS TV ABIERTA_Diabion Menciones Abril-Diciembre 2010" xfId="2192"/>
    <cellStyle name="7_RTGS TV ABIERTA_Pauta ESPN JUNIO -  Bonificacion" xfId="2193"/>
    <cellStyle name="7_RTGS TV ABIERTA_Pauta ESPN JUNIO -  Bonificacion_Diabion Menciones Abril-Diciembre 2010" xfId="2194"/>
    <cellStyle name="7_Rtgs TV PAGA AMAS ABC+C" xfId="2195"/>
    <cellStyle name="7_Sony" xfId="2196"/>
    <cellStyle name="7_SOV-SOI por periodo plan anual" xfId="2197"/>
    <cellStyle name="7_Sumario de Inversión 1" xfId="2198"/>
    <cellStyle name="7_Sumario de Inversión 2009 Estimado" xfId="2199"/>
    <cellStyle name="7_SUPERCENTER" xfId="2200"/>
    <cellStyle name="7_TARIFAS" xfId="2201"/>
    <cellStyle name="7_tv abril 2006 dom por hora" xfId="2202"/>
    <cellStyle name="7_tv abril 2006 lv por hora" xfId="2203"/>
    <cellStyle name="7_tv abril 2006 sab por hora" xfId="2204"/>
    <cellStyle name="7_Visat 1er periodo" xfId="2205"/>
    <cellStyle name="7_Visat 1er periodo_Diabion Menciones Abril-Diciembre 2010" xfId="2206"/>
    <cellStyle name="7_Visat 1er periodo_Pauta ESPN JUNIO -  Bonificacion" xfId="2207"/>
    <cellStyle name="7_Visat 1er periodo_Pauta ESPN JUNIO -  Bonificacion_Diabion Menciones Abril-Diciembre 2010" xfId="2208"/>
    <cellStyle name="7_Vive Flow 2007 Rev 11 30-20 segs" xfId="2209"/>
    <cellStyle name="7_Vive Flow 2007 Rev 12 30-20 segs" xfId="2210"/>
    <cellStyle name="7_Vive Flow 2007 Rev 14" xfId="2211"/>
    <cellStyle name="7_volume 4ta ola  100 x sem  4TO TRIM1." xfId="2212"/>
    <cellStyle name="7_volume 4ta ola  100 x sem  4TO TRIM1._Diabion Menciones Abril-Diciembre 2010" xfId="2213"/>
    <cellStyle name="7_volume 4ta ola  100 x sem  4TO TRIM1._Pauta Sedalmerck Clasico Ejecicio 6" xfId="2214"/>
    <cellStyle name="7_volume 4ta ola  100 x sem  4TO TRIM1._Pauta Sedalmerck Clasico Ejecicio 7" xfId="2215"/>
    <cellStyle name="7_volume 4ta ola  100 x sem  4TO TRIM1._Pauta Sedalmerck Clasico Ejecicio 8" xfId="2216"/>
    <cellStyle name="8" xfId="2217"/>
    <cellStyle name="8 2" xfId="2218"/>
    <cellStyle name="8 3" xfId="2219"/>
    <cellStyle name="8_~6927048" xfId="2220"/>
    <cellStyle name="8_~7162103" xfId="2221"/>
    <cellStyle name="8_Acompañalo Tv Azteca" xfId="2222"/>
    <cellStyle name="8_Acompañalo tvisa" xfId="2223"/>
    <cellStyle name="8_AP Cancun Q Roo Rev 1" xfId="2224"/>
    <cellStyle name="8_AP Cancun Q Roo Rev 5" xfId="2225"/>
    <cellStyle name="8_BAYER ANGELIQ 2008" xfId="2226"/>
    <cellStyle name="8_CanV05May-25May20seg" xfId="2227"/>
    <cellStyle name="8_Cinemex BCC" xfId="2228"/>
    <cellStyle name="8_Copia de Plan Anual Suburbia 08 4TO TRI" xfId="2229"/>
    <cellStyle name="8_COSTO 2Q Y 3Q JULIO REGALADO" xfId="2230"/>
    <cellStyle name="8_Data Activia 04Feb-09Mzo" xfId="2231"/>
    <cellStyle name="8_Datos del 17 - 30 julio P vs M" xfId="2232"/>
    <cellStyle name="8_DIABION 1ER FLIGHT REV 1" xfId="2233"/>
    <cellStyle name="8_DIABION 1ER FLIGHT REV 2" xfId="2234"/>
    <cellStyle name="8_DIABION 1ER FLIGHT REV 3" xfId="2235"/>
    <cellStyle name="8_Diabion Abril-Diciembre 2010 Ej2" xfId="2236"/>
    <cellStyle name="8_Diabion Abril-Diciembre 2010 Ej3" xfId="2237"/>
    <cellStyle name="8_Diabion Menciones Abril-Diciembre 2010" xfId="2238"/>
    <cellStyle name="8_Ejercicio Menciones Tvsa y TvAzteca" xfId="2239"/>
    <cellStyle name="8_Flow 2007" xfId="2240"/>
    <cellStyle name="8_Flow 2008 Rev 1" xfId="2241"/>
    <cellStyle name="8_Flow Anual de Menciones Azteca Rev 5" xfId="2242"/>
    <cellStyle name="8_FLOW CANESTEN T 2007 rev 10 ok" xfId="2243"/>
    <cellStyle name="8_FLOW CANESTEN T 2007 rev 11" xfId="2244"/>
    <cellStyle name="8_Flow Canesten V Rev 0" xfId="2245"/>
    <cellStyle name="8_Flow Canesten V rev 3" xfId="2246"/>
    <cellStyle name="8_Flow Canesten V rev 7" xfId="2247"/>
    <cellStyle name="8_Flow de Actividad Campañas Dormimundo 2008" xfId="2248"/>
    <cellStyle name="8_Flow de Menciones Azteca 2007 Rev 0" xfId="2249"/>
    <cellStyle name="8_Flow de Plan L Guadajara  Rev 1" xfId="2250"/>
    <cellStyle name="8_FLOW FLANAX GEL 2008 R11" xfId="2251"/>
    <cellStyle name="8_Flow Nutrileche 2008 REV 11 7 mill" xfId="2252"/>
    <cellStyle name="8_FLOWCHART FRESCO  Real Rev 16" xfId="2253"/>
    <cellStyle name="8_FLOWCHART FRESCO  Real Rev 18" xfId="2254"/>
    <cellStyle name="8_Fox" xfId="2255"/>
    <cellStyle name="8_Fox Rev 1" xfId="2256"/>
    <cellStyle name="8_Fox_1" xfId="2257"/>
    <cellStyle name="8_Herradura Reposado 2007 Rev 4" xfId="2258"/>
    <cellStyle name="8_Información presentación mossimo" xfId="2259"/>
    <cellStyle name="8_Libro1" xfId="2260"/>
    <cellStyle name="8_Libro2" xfId="2261"/>
    <cellStyle name="8_Macro MON2" xfId="2262"/>
    <cellStyle name="8_MENCIONES REGALA" xfId="2263"/>
    <cellStyle name="8_MEO" xfId="2264"/>
    <cellStyle name="8_MVS" xfId="2265"/>
    <cellStyle name="8_PAUTA ACCIONES ESPECIALES" xfId="2266"/>
    <cellStyle name="8_Pauta Aprobada Equal" xfId="2267"/>
    <cellStyle name="8_Pauta Espejos Aprobada" xfId="2268"/>
    <cellStyle name="8_Pauta ESPN JUNIO -  Bonificacion" xfId="2269"/>
    <cellStyle name="8_Pauta ESPN JUNIO -  Bonificacion_Diabion Menciones Abril-Diciembre 2010" xfId="2270"/>
    <cellStyle name="8_Pauta FoxCV" xfId="2271"/>
    <cellStyle name="8_Pauta Levitra Semana Santa" xfId="2272"/>
    <cellStyle name="8_Pauta q2" xfId="2273"/>
    <cellStyle name="8_PAUTA SEDALMERCK CLASICO 1ER FLIGHT REV 1" xfId="2274"/>
    <cellStyle name="8_PAUTA SEDALMERCK CLASICO 1ER FLIGHT REV 1_Diabion Menciones Abril-Diciembre 2010" xfId="2275"/>
    <cellStyle name="8_PAUTA SEDALMERCK CLASICO 1ER FLIGHT REV 2" xfId="2276"/>
    <cellStyle name="8_Pauta Sedalmerck Clasico Ejecicio 6" xfId="2277"/>
    <cellStyle name="8_Pauta Sedalmerck Clasico Ejecicio 7" xfId="2278"/>
    <cellStyle name="8_Pauta Sedalmerck Clasico Ejecicio 8" xfId="2279"/>
    <cellStyle name="8_Pautas 2008 levitra" xfId="2280"/>
    <cellStyle name="8_pautas para comparativo" xfId="2281"/>
    <cellStyle name="8_Pautas Tipo (version 1)" xfId="2282"/>
    <cellStyle name="8_Pautas Tv Azteca 11 de Junio al 1 de Julio" xfId="2283"/>
    <cellStyle name="8_Pautas Tvsa 18 de Junio al 1 de Julio 1" xfId="2284"/>
    <cellStyle name="8_Pautas TvsaTv Azteca Julio 10 seg" xfId="2285"/>
    <cellStyle name="8_Pendones" xfId="2286"/>
    <cellStyle name="8_Plan Apertura Chapala  Rev 5" xfId="2287"/>
    <cellStyle name="8_Plan Apoyo Bajo rendimiento Rev 0" xfId="2288"/>
    <cellStyle name="8_Plan Apoyo Bajo Rendimiento rev 13" xfId="2289"/>
    <cellStyle name="8_Plan Apoyo Bajo Rendimiento rev 14" xfId="2290"/>
    <cellStyle name="8_Plan Exteriores Platino 3" xfId="2291"/>
    <cellStyle name="8_Plan Exteriores Platino 3_Diabion Menciones Abril-Diciembre 2010" xfId="2292"/>
    <cellStyle name="8_Plan Exteriores Platino 3_Pauta ESPN JUNIO -  Bonificacion" xfId="2293"/>
    <cellStyle name="8_Plan Exteriores Platino 3_Pauta ESPN JUNIO -  Bonificacion_Diabion Menciones Abril-Diciembre 2010" xfId="2294"/>
    <cellStyle name="8_PLAN FRESCO TV" xfId="2295"/>
    <cellStyle name="8_PLAN FRESCO TV 20s y 30s" xfId="2296"/>
    <cellStyle name="8_PLAN FRESCO TV 20s y 30s con semana santa REV 1" xfId="2297"/>
    <cellStyle name="8_PLAN FRESCO TV 20s y 30s con semana santa REV 2" xfId="2298"/>
    <cellStyle name="8_PLAN FRESCO TV 20s y 30s FINAL" xfId="2299"/>
    <cellStyle name="8_PLAN FRESCO TV 20s y 30s Rev 2" xfId="2300"/>
    <cellStyle name="8_PLAN FRESCO TV 20s y 30s sin semana santa REV 2" xfId="2301"/>
    <cellStyle name="8_PLAN FRESCO TV 20s y 30s sin semana santa REV 3" xfId="2302"/>
    <cellStyle name="8_PLAN FRESCO TV CARRY OVER 30S" xfId="2303"/>
    <cellStyle name="8_PLAN FRESCO TV REV 5" xfId="2304"/>
    <cellStyle name="8_Plan George 2006 rev 1" xfId="2305"/>
    <cellStyle name="8_Plan Jimador 2007R2" xfId="2306"/>
    <cellStyle name="8_Plan Medios Angeliq  2008 rv3" xfId="2307"/>
    <cellStyle name="8_Plan Mirena 2008 rev 1" xfId="2308"/>
    <cellStyle name="8_PLAN MOSSIMO REV 0" xfId="2309"/>
    <cellStyle name="8_Plan Navidad Mix Tv Rev 5" xfId="2310"/>
    <cellStyle name="8_Plan Prensa Precios Congelados" xfId="2311"/>
    <cellStyle name="8_PLAN PRIMAVERA 08 REV 6" xfId="2312"/>
    <cellStyle name="8_Plan Radio Precios Congelados 2 rev" xfId="2313"/>
    <cellStyle name="8_PLAN REPOSICIONAMIENTO" xfId="2314"/>
    <cellStyle name="8_PLAN REPOSICIONAMIENTO TV" xfId="2315"/>
    <cellStyle name="8_Plan Venta Especial 9-11 opc final rev 3" xfId="2316"/>
    <cellStyle name="8_PLAN VIPS 55 rev 15" xfId="2317"/>
    <cellStyle name="8_PLANEACION ANUAL TV 2007 REV 9 pe" xfId="2318"/>
    <cellStyle name="8_PLANEACION TV" xfId="2319"/>
    <cellStyle name="8_Post Buy" xfId="2320"/>
    <cellStyle name="8_POST BUY ACOMPAÑALO" xfId="2321"/>
    <cellStyle name="8_PRESUPUESTO%20MONTERREY%202008(1)" xfId="2322"/>
    <cellStyle name="8_PROPUESTA CLAMATO CADBURY 2008" xfId="2323"/>
    <cellStyle name="8_PROPUESTA CLAMATO CADBURY 2008_Diabion Menciones Abril-Diciembre 2010" xfId="2324"/>
    <cellStyle name="8_PROPUESTA CLAMATO CADBURY 2008_Pauta ESPN JUNIO -  Bonificacion" xfId="2325"/>
    <cellStyle name="8_PROPUESTA CLAMATO CADBURY 2008_Pauta ESPN JUNIO -  Bonificacion_Diabion Menciones Abril-Diciembre 2010" xfId="2326"/>
    <cellStyle name="8_Propuestas Radio" xfId="2327"/>
    <cellStyle name="8_Radio A Solo $10 +  PP 5 - 8 Feb Rev 0" xfId="2328"/>
    <cellStyle name="8_Rank tvpagada ago-nov 06" xfId="2329"/>
    <cellStyle name="8_Rankeo por programa nal envio" xfId="2330"/>
    <cellStyle name="8_Rankeo por programa nal envio_Diabion Menciones Abril-Diciembre 2010" xfId="2331"/>
    <cellStyle name="8_Rankeo por programa nal envio_Pauta ESPN JUNIO -  Bonificacion" xfId="2332"/>
    <cellStyle name="8_Rankeo por programa nal envio_Pauta ESPN JUNIO -  Bonificacion_Diabion Menciones Abril-Diciembre 2010" xfId="2333"/>
    <cellStyle name="8_Rankeo TV Abierta" xfId="2334"/>
    <cellStyle name="8_Report (Fringes) 20070809 204802" xfId="2335"/>
    <cellStyle name="8_Report (Fringes) 20070810 112313" xfId="2336"/>
    <cellStyle name="8_Report (Tv Advertising) - { RANK PROGRAMAS } 20061030 184508" xfId="2337"/>
    <cellStyle name="8_Report (Tv Advertising) - A&amp;F ACUMULADO  20080222 110609" xfId="2338"/>
    <cellStyle name="8_Report (Tv Advertising) - Reporte de competencia  20071213 182648" xfId="2339"/>
    <cellStyle name="8_Report (Tv Advertising) - REPORTE SEMANAL  20080425 131352" xfId="2340"/>
    <cellStyle name="8_Report (Tv Advertising) - REPORTE SEMANAL 20080131 113823" xfId="2341"/>
    <cellStyle name="8_Report (Tv Advertising) - REPORTE SEMANAL 20080327 094016" xfId="2342"/>
    <cellStyle name="8_Report (Tv Advertising) - REPORTE SEMANAL 20080328 210453" xfId="2343"/>
    <cellStyle name="8_Report (Tv Advertising) - WM SC  20080416 100237" xfId="2344"/>
    <cellStyle name="8_Report (Tv Advertising) - WM SC 20080416 131446" xfId="2345"/>
    <cellStyle name="8_Report (Tv Advertising) - WM SC 20081013 122240" xfId="2346"/>
    <cellStyle name="8_Report (Tv Programs) 20070918 174410" xfId="2347"/>
    <cellStyle name="8_Report (Tv Programs) 20070918 174518" xfId="2348"/>
    <cellStyle name="8_Report (Tv Programs) 20070918 174623" xfId="2349"/>
    <cellStyle name="8_Report (Tv Programs) 20070918 174719" xfId="2350"/>
    <cellStyle name="8_Report (Tv Programs) ago-oct" xfId="2351"/>
    <cellStyle name="8_Report (Tv Programs)2" xfId="2352"/>
    <cellStyle name="8_Rtg prom Ene-Jun" xfId="2353"/>
    <cellStyle name="8_Rtg prom Ene-Jun_Diabion Menciones Abril-Diciembre 2010" xfId="2354"/>
    <cellStyle name="8_Rtg prom Ene-Jun_Pauta ESPN JUNIO -  Bonificacion" xfId="2355"/>
    <cellStyle name="8_Rtg prom Ene-Jun_Pauta ESPN JUNIO -  Bonificacion_Diabion Menciones Abril-Diciembre 2010" xfId="2356"/>
    <cellStyle name="8_Rtgs TV PAGA AMAS ABC+C" xfId="2357"/>
    <cellStyle name="8_Sony" xfId="2358"/>
    <cellStyle name="8_SOV-SOI por periodo plan anual" xfId="2359"/>
    <cellStyle name="8_Sumario de Inversión 1" xfId="2360"/>
    <cellStyle name="8_Sumario de Inversión 2009 Estimado" xfId="2361"/>
    <cellStyle name="8_SUPERCENTER" xfId="2362"/>
    <cellStyle name="8_tv abril 2006 dom por hora" xfId="2363"/>
    <cellStyle name="8_tv abril 2006 lv por hora" xfId="2364"/>
    <cellStyle name="8_tv abril 2006 sab por hora" xfId="2365"/>
    <cellStyle name="8_VALLA MOVIL" xfId="2366"/>
    <cellStyle name="9" xfId="2367"/>
    <cellStyle name="9 2" xfId="2368"/>
    <cellStyle name="9 3" xfId="2369"/>
    <cellStyle name="9_~6927048" xfId="2370"/>
    <cellStyle name="9_~7162103" xfId="2371"/>
    <cellStyle name="9_AP Cancun Q Roo Rev 1" xfId="2372"/>
    <cellStyle name="9_AP Cancun Q Roo Rev 5" xfId="2373"/>
    <cellStyle name="9_BASE" xfId="2374"/>
    <cellStyle name="9_BASE_Diabion Menciones Abril-Diciembre 2010" xfId="2375"/>
    <cellStyle name="9_BASE_Pauta ESPN JUNIO -  Bonificacion" xfId="2376"/>
    <cellStyle name="9_BASE_Pauta ESPN JUNIO -  Bonificacion_Diabion Menciones Abril-Diciembre 2010" xfId="2377"/>
    <cellStyle name="9_BAYER ANGELIQ 2008" xfId="2378"/>
    <cellStyle name="9_BONIFICABLE Monitoreo WALMART 12-18 NOV" xfId="2379"/>
    <cellStyle name="9_CanV05May-25May20seg" xfId="2380"/>
    <cellStyle name="9_Cinemex BCC" xfId="2381"/>
    <cellStyle name="9_Copia de Plan Anual Suburbia 08 4TO TRI" xfId="2382"/>
    <cellStyle name="9_COSTO 2Q Y 3Q JULIO REGALADO" xfId="2383"/>
    <cellStyle name="9_CPR" xfId="2384"/>
    <cellStyle name="9_CPR_Diabion Menciones Abril-Diciembre 2010" xfId="2385"/>
    <cellStyle name="9_CPR_Pauta ESPN JUNIO -  Bonificacion" xfId="2386"/>
    <cellStyle name="9_CPR_Pauta ESPN JUNIO -  Bonificacion_Diabion Menciones Abril-Diciembre 2010" xfId="2387"/>
    <cellStyle name="9_Data Activia 04Feb-09Mzo" xfId="2388"/>
    <cellStyle name="9_Datos del 17 - 30 julio P vs M" xfId="2389"/>
    <cellStyle name="9_DIABION 1ER FLIGHT REV 1" xfId="2390"/>
    <cellStyle name="9_DIABION 1ER FLIGHT REV 2" xfId="2391"/>
    <cellStyle name="9_DIABION 1ER FLIGHT REV 3" xfId="2392"/>
    <cellStyle name="9_Diabion Abril-Diciembre 2010 Ej2" xfId="2393"/>
    <cellStyle name="9_Diabion Abril-Diciembre 2010 Ej3" xfId="2394"/>
    <cellStyle name="9_Diabion Menciones Abril-Diciembre 2010" xfId="2395"/>
    <cellStyle name="9_Ejercicio Menciones Tvsa y TvAzteca" xfId="2396"/>
    <cellStyle name="9_FLOW  PLAN ANGLAC Rev 2" xfId="2397"/>
    <cellStyle name="9_FLOW  PLAN ANGLAC Rev 5" xfId="2398"/>
    <cellStyle name="9_Flow 2007" xfId="2399"/>
    <cellStyle name="9_Flow 2008 Rev 1" xfId="2400"/>
    <cellStyle name="9_Flow Anual de Menciones Azteca Rev 5" xfId="2401"/>
    <cellStyle name="9_FLOW CANESTEN T 2007 rev 10 ok" xfId="2402"/>
    <cellStyle name="9_FLOW CANESTEN T 2007 rev 11" xfId="2403"/>
    <cellStyle name="9_Flow Canesten V Rev 0" xfId="2404"/>
    <cellStyle name="9_Flow Canesten V rev 3" xfId="2405"/>
    <cellStyle name="9_Flow Canesten V rev 7" xfId="2406"/>
    <cellStyle name="9_Flow de Actividad Campañas Dormimundo 2008" xfId="2407"/>
    <cellStyle name="9_Flow de Menciones Azteca 2007 Rev 0" xfId="2408"/>
    <cellStyle name="9_FLOW FLANAX GEL 2008 R11" xfId="2409"/>
    <cellStyle name="9_Flow Línea Siluet Rev 6" xfId="2410"/>
    <cellStyle name="9_Flow Nutrileche 2008 REV 11 7 mill" xfId="2411"/>
    <cellStyle name="9_Flow Quesos 2007 Rev 7 15 mar" xfId="2412"/>
    <cellStyle name="9_FLOWCHART FRESCO  Real Rev 16" xfId="2413"/>
    <cellStyle name="9_FLOWCHART FRESCO  Real Rev 18" xfId="2414"/>
    <cellStyle name="9_Fox" xfId="2415"/>
    <cellStyle name="9_Fox Rev 1" xfId="2416"/>
    <cellStyle name="9_Fox_1" xfId="2417"/>
    <cellStyle name="9_Herradura Reposado 2007 Rev 4" xfId="2418"/>
    <cellStyle name="9_Información presentación mossimo" xfId="2419"/>
    <cellStyle name="9_Instituto Lala 6" xfId="2420"/>
    <cellStyle name="9_Libro2" xfId="2421"/>
    <cellStyle name="9_Libro3" xfId="2422"/>
    <cellStyle name="9_Libro3_Diabion Menciones Abril-Diciembre 2010" xfId="2423"/>
    <cellStyle name="9_Libro3_Pauta ESPN JUNIO -  Bonificacion" xfId="2424"/>
    <cellStyle name="9_Libro3_Pauta ESPN JUNIO -  Bonificacion_Diabion Menciones Abril-Diciembre 2010" xfId="2425"/>
    <cellStyle name="9_Macro MON2" xfId="2426"/>
    <cellStyle name="9_MENCIONES REGALA" xfId="2427"/>
    <cellStyle name="9_MEO" xfId="2428"/>
    <cellStyle name="9_MVS" xfId="2429"/>
    <cellStyle name="9_pauta 10 s" xfId="2430"/>
    <cellStyle name="9_Pauta 3er. Trimestre 10-20 seg" xfId="2431"/>
    <cellStyle name="9_Pauta Aprobada Equal" xfId="2432"/>
    <cellStyle name="9_Pauta Espejos Aprobada" xfId="2433"/>
    <cellStyle name="9_Pauta ESPN JUNIO -  Bonificacion" xfId="2434"/>
    <cellStyle name="9_Pauta ESPN JUNIO -  Bonificacion_Diabion Menciones Abril-Diciembre 2010" xfId="2435"/>
    <cellStyle name="9_Pauta FoxCV" xfId="2436"/>
    <cellStyle name="9_Pauta Global Lala 2007 REV 2" xfId="2437"/>
    <cellStyle name="9_Pauta Levitra Semana Santa" xfId="2438"/>
    <cellStyle name="9_Pauta q2" xfId="2439"/>
    <cellStyle name="9_Pauta Revistas" xfId="2440"/>
    <cellStyle name="9_PAUTA SEDALMERCK CLASICO 1ER FLIGHT REV 1" xfId="2441"/>
    <cellStyle name="9_PAUTA SEDALMERCK CLASICO 1ER FLIGHT REV 1_Diabion Menciones Abril-Diciembre 2010" xfId="2442"/>
    <cellStyle name="9_PAUTA SEDALMERCK CLASICO 1ER FLIGHT REV 2" xfId="2443"/>
    <cellStyle name="9_Pauta Sedalmerck Clasico Ejecicio 6" xfId="2444"/>
    <cellStyle name="9_Pauta Sedalmerck Clasico Ejecicio 7" xfId="2445"/>
    <cellStyle name="9_Pauta Sedalmerck Clasico Ejecicio 8" xfId="2446"/>
    <cellStyle name="9_Pauta Tv de Paga 3 Productos" xfId="2447"/>
    <cellStyle name="9_Pauta Tv de Paga 3 Productos_Diabion Menciones Abril-Diciembre 2010" xfId="2448"/>
    <cellStyle name="9_Pauta Tv de Paga 3 Productos_Pauta ESPN JUNIO -  Bonificacion" xfId="2449"/>
    <cellStyle name="9_Pauta Tv de Paga 3 Productos_Pauta ESPN JUNIO -  Bonificacion_Diabion Menciones Abril-Diciembre 2010" xfId="2450"/>
    <cellStyle name="9_Pautas 2008 levitra" xfId="2451"/>
    <cellStyle name="9_pautas para comparativo" xfId="2452"/>
    <cellStyle name="9_Pautas Tipo (version 1)" xfId="2453"/>
    <cellStyle name="9_Pautas Tv Azteca 11 de Junio al 1 de Julio" xfId="2454"/>
    <cellStyle name="9_Pautas Tvsa 18 de Junio al 1 de Julio 1" xfId="2455"/>
    <cellStyle name="9_Pautas TvsaTv Azteca Julio 10 seg" xfId="2456"/>
    <cellStyle name="9_Pendones" xfId="2457"/>
    <cellStyle name="9_Plan 3 productos" xfId="2458"/>
    <cellStyle name="9_Plan 3 productos_Diabion Menciones Abril-Diciembre 2010" xfId="2459"/>
    <cellStyle name="9_Plan 3 productos_Pauta ESPN JUNIO -  Bonificacion" xfId="2460"/>
    <cellStyle name="9_Plan 3 productos_Pauta ESPN JUNIO -  Bonificacion_Diabion Menciones Abril-Diciembre 2010" xfId="2461"/>
    <cellStyle name="9_Plan Apertura Chapala  Rev 5" xfId="2462"/>
    <cellStyle name="9_Plan Apoyo Bajo rendimiento Rev 0" xfId="2463"/>
    <cellStyle name="9_Plan Apoyo Bajo Rendimiento rev 13" xfId="2464"/>
    <cellStyle name="9_Plan Apoyo Bajo Rendimiento rev 14" xfId="2465"/>
    <cellStyle name="9_Plan Exteriores Final" xfId="2466"/>
    <cellStyle name="9_Plan Exteriores Final 14 jul 09" xfId="2467"/>
    <cellStyle name="9_Plan Exteriores Final 14 jul 09_Diabion Menciones Abril-Diciembre 2010" xfId="2468"/>
    <cellStyle name="9_Plan Exteriores Final 3" xfId="2469"/>
    <cellStyle name="9_Plan Exteriores Final 3_Diabion Menciones Abril-Diciembre 2010" xfId="2470"/>
    <cellStyle name="9_Plan Exteriores Final_Diabion Menciones Abril-Diciembre 2010" xfId="2471"/>
    <cellStyle name="9_Plan Exteriores Nuevo" xfId="2472"/>
    <cellStyle name="9_Plan Exteriores Nuevo_Diabion Menciones Abril-Diciembre 2010" xfId="2473"/>
    <cellStyle name="9_Plan Exteriores Peñafiel" xfId="2474"/>
    <cellStyle name="9_Plan Exteriores Peñafiel_Diabion Menciones Abril-Diciembre 2010" xfId="2475"/>
    <cellStyle name="9_Plan Exteriores Peñafiel_Pauta ESPN JUNIO -  Bonificacion" xfId="2476"/>
    <cellStyle name="9_Plan Exteriores Peñafiel_Pauta ESPN JUNIO -  Bonificacion_Diabion Menciones Abril-Diciembre 2010" xfId="2477"/>
    <cellStyle name="9_Plan Exteriores Platino 3" xfId="2478"/>
    <cellStyle name="9_Plan Exteriores Platino 3_Diabion Menciones Abril-Diciembre 2010" xfId="2479"/>
    <cellStyle name="9_Plan Exteriores Platino 3_Pauta ESPN JUNIO -  Bonificacion" xfId="2480"/>
    <cellStyle name="9_Plan Exteriores Platino 3_Pauta ESPN JUNIO -  Bonificacion_Diabion Menciones Abril-Diciembre 2010" xfId="2481"/>
    <cellStyle name="9_Plan Exteriores Sedalmerck Max" xfId="2482"/>
    <cellStyle name="9_Plan Exteriores Sedalmerck Max_Diabion Menciones Abril-Diciembre 2010" xfId="2483"/>
    <cellStyle name="9_PLAN FRESCO TV" xfId="2484"/>
    <cellStyle name="9_PLAN FRESCO TV 20s y 30s" xfId="2485"/>
    <cellStyle name="9_PLAN FRESCO TV 20s y 30s con semana santa REV 1" xfId="2486"/>
    <cellStyle name="9_PLAN FRESCO TV 20s y 30s con semana santa REV 2" xfId="2487"/>
    <cellStyle name="9_PLAN FRESCO TV 20s y 30s FINAL" xfId="2488"/>
    <cellStyle name="9_PLAN FRESCO TV 20s y 30s Rev 2" xfId="2489"/>
    <cellStyle name="9_PLAN FRESCO TV 20s y 30s sin semana santa REV 2" xfId="2490"/>
    <cellStyle name="9_PLAN FRESCO TV 20s y 30s sin semana santa REV 3" xfId="2491"/>
    <cellStyle name="9_PLAN FRESCO TV CARRY OVER 30S" xfId="2492"/>
    <cellStyle name="9_PLAN FRESCO TV REV 5" xfId="2493"/>
    <cellStyle name="9_Plan George 2006 rev 1" xfId="2494"/>
    <cellStyle name="9_Plan Jimador 2007R2" xfId="2495"/>
    <cellStyle name="9_Plan Medios Angeliq  2008 rv3" xfId="2496"/>
    <cellStyle name="9_Plan Mirena 2008 rev 1" xfId="2497"/>
    <cellStyle name="9_PLAN MOSSIMO REV 0" xfId="2498"/>
    <cellStyle name="9_Plan Navidad Mix Tv Rev 5" xfId="2499"/>
    <cellStyle name="9_Plan Prensa Precios Congelados" xfId="2500"/>
    <cellStyle name="9_Plan Prensa Revuelo" xfId="2501"/>
    <cellStyle name="9_Plan Prensa Revuelo_Diabion Menciones Abril-Diciembre 2010" xfId="2502"/>
    <cellStyle name="9_Plan Prensa Revuelo_Pauta ESPN JUNIO -  Bonificacion" xfId="2503"/>
    <cellStyle name="9_Plan Prensa Revuelo_Pauta ESPN JUNIO -  Bonificacion_Diabion Menciones Abril-Diciembre 2010" xfId="2504"/>
    <cellStyle name="9_PLAN PRIMAVERA 08 REV 6" xfId="2505"/>
    <cellStyle name="9_Plan Radio 3 productos" xfId="2506"/>
    <cellStyle name="9_Plan Radio 3 productos_Diabion Menciones Abril-Diciembre 2010" xfId="2507"/>
    <cellStyle name="9_Plan Radio 3 productos_Pauta ESPN JUNIO -  Bonificacion" xfId="2508"/>
    <cellStyle name="9_Plan Radio 3 productos_Pauta ESPN JUNIO -  Bonificacion_Diabion Menciones Abril-Diciembre 2010" xfId="2509"/>
    <cellStyle name="9_Plan Radio Precios Congelados 2 rev" xfId="2510"/>
    <cellStyle name="9_PLAN REPOSICIONAMIENTO" xfId="2511"/>
    <cellStyle name="9_PLAN REPOSICIONAMIENTO TV" xfId="2512"/>
    <cellStyle name="9_Plan TDC Mexicana 2" xfId="2513"/>
    <cellStyle name="9_Plan TDC Mexicana 2_Diabion Menciones Abril-Diciembre 2010" xfId="2514"/>
    <cellStyle name="9_Plan TDC Mexicana 2_Pauta ESPN JUNIO -  Bonificacion" xfId="2515"/>
    <cellStyle name="9_Plan TDC Mexicana 2_Pauta ESPN JUNIO -  Bonificacion_Diabion Menciones Abril-Diciembre 2010" xfId="2516"/>
    <cellStyle name="9_Plan tiendas de Autoservicio Sedalmerck Clasico Abril rev 1" xfId="2517"/>
    <cellStyle name="9_Plan tiendas de Autoservicio Sedalmerck Clasico Abril rev 2" xfId="2518"/>
    <cellStyle name="9_Plan Tv Paga 150 años" xfId="2519"/>
    <cellStyle name="9_Plan Tv Paga 150 años_Diabion Menciones Abril-Diciembre 2010" xfId="2520"/>
    <cellStyle name="9_Plan Tv Paga 150 años_Pauta ESPN JUNIO -  Bonificacion" xfId="2521"/>
    <cellStyle name="9_Plan Tv Paga 150 años_Pauta ESPN JUNIO -  Bonificacion_Diabion Menciones Abril-Diciembre 2010" xfId="2522"/>
    <cellStyle name="9_Plan Tv paga 5" xfId="2523"/>
    <cellStyle name="9_Plan Tv paga 5_Diabion Menciones Abril-Diciembre 2010" xfId="2524"/>
    <cellStyle name="9_Plan Tv paga 5_Pauta ESPN JUNIO -  Bonificacion" xfId="2525"/>
    <cellStyle name="9_Plan Tv paga 5_Pauta ESPN JUNIO -  Bonificacion_Diabion Menciones Abril-Diciembre 2010" xfId="2526"/>
    <cellStyle name="9_Plan Tv Paga Aniversario" xfId="2527"/>
    <cellStyle name="9_Plan Tv Paga Aniversario_Diabion Menciones Abril-Diciembre 2010" xfId="2528"/>
    <cellStyle name="9_Plan Tv Paga Aniversario_Pauta ESPN JUNIO -  Bonificacion" xfId="2529"/>
    <cellStyle name="9_Plan Tv Paga Aniversario_Pauta ESPN JUNIO -  Bonificacion_Diabion Menciones Abril-Diciembre 2010" xfId="2530"/>
    <cellStyle name="9_Plan Tv Paga Click 7" xfId="2531"/>
    <cellStyle name="9_Plan Tv Paga Click 7_Diabion Menciones Abril-Diciembre 2010" xfId="2532"/>
    <cellStyle name="9_Plan Tv Paga Click 7_Pauta ESPN JUNIO -  Bonificacion" xfId="2533"/>
    <cellStyle name="9_Plan Tv Paga Click 7_Pauta ESPN JUNIO -  Bonificacion_Diabion Menciones Abril-Diciembre 2010" xfId="2534"/>
    <cellStyle name="9_Plan Tv Paga Integral" xfId="2535"/>
    <cellStyle name="9_Plan Tv Paga Integral_Diabion Menciones Abril-Diciembre 2010" xfId="2536"/>
    <cellStyle name="9_Plan Tv Paga Integral_Pauta ESPN JUNIO -  Bonificacion" xfId="2537"/>
    <cellStyle name="9_Plan Tv Paga Integral_Pauta ESPN JUNIO -  Bonificacion_Diabion Menciones Abril-Diciembre 2010" xfId="2538"/>
    <cellStyle name="9_Plan Tv Provincia 5" xfId="2539"/>
    <cellStyle name="9_Plan Tv Provincia 5_Diabion Menciones Abril-Diciembre 2010" xfId="2540"/>
    <cellStyle name="9_Plan Tv Provincia 5_Pauta ESPN JUNIO -  Bonificacion" xfId="2541"/>
    <cellStyle name="9_Plan Tv Provincia 5_Pauta ESPN JUNIO -  Bonificacion_Diabion Menciones Abril-Diciembre 2010" xfId="2542"/>
    <cellStyle name="9_Plan Venta Especial 9-11 opc final rev 3" xfId="2543"/>
    <cellStyle name="9_PLAN VIPS 55 rev 15" xfId="2544"/>
    <cellStyle name="9_PLANEACION ANUAL TV 2007 REV 9 pe" xfId="2545"/>
    <cellStyle name="9_Post Buy" xfId="2546"/>
    <cellStyle name="9_POST BUY ACOMPAÑALO" xfId="2547"/>
    <cellStyle name="9_PRESUPUESTO%20MONTERREY%202008(1)" xfId="2548"/>
    <cellStyle name="9_PROPUESTA CLAMATO CADBURY 2008" xfId="2549"/>
    <cellStyle name="9_PROPUESTA CLAMATO CADBURY 2008_Diabion Menciones Abril-Diciembre 2010" xfId="2550"/>
    <cellStyle name="9_PROPUESTA CLAMATO CADBURY 2008_Pauta ESPN JUNIO -  Bonificacion" xfId="2551"/>
    <cellStyle name="9_PROPUESTA CLAMATO CADBURY 2008_Pauta ESPN JUNIO -  Bonificacion_Diabion Menciones Abril-Diciembre 2010" xfId="2552"/>
    <cellStyle name="9_Propuestas Radio" xfId="2553"/>
    <cellStyle name="9_Radio A Solo $10 +  PP 5 - 8 Feb Rev 0" xfId="2554"/>
    <cellStyle name="9_Rank tvpagada ago-nov 06" xfId="2555"/>
    <cellStyle name="9_Rankeo por programa nal envio" xfId="2556"/>
    <cellStyle name="9_Rankeo por programa nal envio_Diabion Menciones Abril-Diciembre 2010" xfId="2557"/>
    <cellStyle name="9_Rankeo por programa nal envio_Pauta ESPN JUNIO -  Bonificacion" xfId="2558"/>
    <cellStyle name="9_Rankeo por programa nal envio_Pauta ESPN JUNIO -  Bonificacion_Diabion Menciones Abril-Diciembre 2010" xfId="2559"/>
    <cellStyle name="9_Rankeo TV Abierta" xfId="2560"/>
    <cellStyle name="9_Report (Fringes) 20070810 112313" xfId="2561"/>
    <cellStyle name="9_Report (Tv Advertising) - A&amp;F ACUMULADO  20080222 110609" xfId="2562"/>
    <cellStyle name="9_Report (Tv Advertising) - Reporte de competencia  20071213 182648" xfId="2563"/>
    <cellStyle name="9_Report (Tv Advertising) - REPORTE SEMANAL  20080425 131352" xfId="2564"/>
    <cellStyle name="9_Report (Tv Advertising) - REPORTE SEMANAL 20080131 113823" xfId="2565"/>
    <cellStyle name="9_Report (Tv Advertising) - REPORTE SEMANAL 20080327 094016" xfId="2566"/>
    <cellStyle name="9_Report (Tv Advertising) - REPORTE SEMANAL 20080328 210453" xfId="2567"/>
    <cellStyle name="9_Report (Tv Advertising) - WM SC  20080416 100237" xfId="2568"/>
    <cellStyle name="9_Report (Tv Advertising) - WM SC 20080416 131446" xfId="2569"/>
    <cellStyle name="9_Report (Tv Advertising) - WM SC 20081013 122240" xfId="2570"/>
    <cellStyle name="9_Report (Tv Programs) 20070918 174410" xfId="2571"/>
    <cellStyle name="9_Report (Tv Programs) 20070918 174518" xfId="2572"/>
    <cellStyle name="9_Report (Tv Programs) 20070918 174623" xfId="2573"/>
    <cellStyle name="9_Report (Tv Programs) 20070918 174719" xfId="2574"/>
    <cellStyle name="9_Report (Tv Programs) ago-oct" xfId="2575"/>
    <cellStyle name="9_Report (Tv Programs)2" xfId="2576"/>
    <cellStyle name="9_Resumen" xfId="2577"/>
    <cellStyle name="9_Resumen Revistas 2007 LALA Rev 3" xfId="2578"/>
    <cellStyle name="9_Rev 13  Plan NIDO 2006 25 OCTUBRE 06" xfId="2579"/>
    <cellStyle name="9_Rev 13  Plan NIDO 2006 25 OCTUBRE 06_Diabion Menciones Abril-Diciembre 2010" xfId="2580"/>
    <cellStyle name="9_Rev 13  Plan NIDO 2006 25 OCTUBRE 06_Pauta ESPN JUNIO -  Bonificacion" xfId="2581"/>
    <cellStyle name="9_Rev 13  Plan NIDO 2006 25 OCTUBRE 06_Pauta ESPN JUNIO -  Bonificacion_Diabion Menciones Abril-Diciembre 2010" xfId="2582"/>
    <cellStyle name="9_Rev 14  Plan NIDO 2006 25 OCTUBRE 06 TRABAJANDOSE" xfId="2583"/>
    <cellStyle name="9_Rev 14  Plan NIDO 2006 25 OCTUBRE 06 TRABAJANDOSE_Diabion Menciones Abril-Diciembre 2010" xfId="2584"/>
    <cellStyle name="9_Rev 14  Plan NIDO 2006 25 OCTUBRE 06 TRABAJANDOSE_Pauta ESPN JUNIO -  Bonificacion" xfId="2585"/>
    <cellStyle name="9_Rev 14  Plan NIDO 2006 25 OCTUBRE 06 TRABAJANDOSE_Pauta ESPN JUNIO -  Bonificacion_Diabion Menciones Abril-Diciembre 2010" xfId="2586"/>
    <cellStyle name="9_Rtg prom Ene-Jun" xfId="2587"/>
    <cellStyle name="9_Rtg prom Ene-Jun_Diabion Menciones Abril-Diciembre 2010" xfId="2588"/>
    <cellStyle name="9_Rtg prom Ene-Jun_Pauta ESPN JUNIO -  Bonificacion" xfId="2589"/>
    <cellStyle name="9_Rtg prom Ene-Jun_Pauta ESPN JUNIO -  Bonificacion_Diabion Menciones Abril-Diciembre 2010" xfId="2590"/>
    <cellStyle name="9_RTGS TV ABIERTA" xfId="2591"/>
    <cellStyle name="9_RTGS TV ABIERTA_Diabion Menciones Abril-Diciembre 2010" xfId="2592"/>
    <cellStyle name="9_RTGS TV ABIERTA_Pauta ESPN JUNIO -  Bonificacion" xfId="2593"/>
    <cellStyle name="9_RTGS TV ABIERTA_Pauta ESPN JUNIO -  Bonificacion_Diabion Menciones Abril-Diciembre 2010" xfId="2594"/>
    <cellStyle name="9_Rtgs TV PAGA AMAS ABC+C" xfId="2595"/>
    <cellStyle name="9_Sony" xfId="2596"/>
    <cellStyle name="9_SOV-SOI por periodo plan anual" xfId="2597"/>
    <cellStyle name="9_Sumario de Inversión 1" xfId="2598"/>
    <cellStyle name="9_Sumario de Inversión 2009 Estimado" xfId="2599"/>
    <cellStyle name="9_tv abril 2006 lv por hora" xfId="2600"/>
    <cellStyle name="9_Visat 1er periodo" xfId="2601"/>
    <cellStyle name="9_Visat 1er periodo_Diabion Menciones Abril-Diciembre 2010" xfId="2602"/>
    <cellStyle name="9_Visat 1er periodo_Pauta ESPN JUNIO -  Bonificacion" xfId="2603"/>
    <cellStyle name="9_Visat 1er periodo_Pauta ESPN JUNIO -  Bonificacion_Diabion Menciones Abril-Diciembre 2010" xfId="2604"/>
    <cellStyle name="9_Vive Flow 2007 Rev 11 30-20 segs" xfId="2605"/>
    <cellStyle name="9_Vive Flow 2007 Rev 12 30-20 segs" xfId="2606"/>
    <cellStyle name="9_Vive Flow 2007 Rev 14" xfId="2607"/>
    <cellStyle name="Accent1" xfId="2608"/>
    <cellStyle name="Accent2" xfId="2609"/>
    <cellStyle name="Accent3" xfId="2610"/>
    <cellStyle name="Accent4" xfId="2611"/>
    <cellStyle name="Accent5" xfId="2612"/>
    <cellStyle name="Accent6" xfId="2613"/>
    <cellStyle name="Actual Date" xfId="2614"/>
    <cellStyle name="AFE" xfId="2615"/>
    <cellStyle name="arzo" xfId="2616"/>
    <cellStyle name="ayo" xfId="2617"/>
    <cellStyle name="Bad" xfId="2618"/>
    <cellStyle name="bch" xfId="2619"/>
    <cellStyle name="bci" xfId="2620"/>
    <cellStyle name="Calc Currency (0)" xfId="2621"/>
    <cellStyle name="Calc Currency (0) 2" xfId="2622"/>
    <cellStyle name="Calc Currency (0)_CanV05May-25May20seg" xfId="2623"/>
    <cellStyle name="Calc Currency (2)" xfId="2624"/>
    <cellStyle name="Calc Currency (2) 2" xfId="2625"/>
    <cellStyle name="Calc Percent (0)" xfId="2626"/>
    <cellStyle name="Calc Percent (0) 2" xfId="2627"/>
    <cellStyle name="Calc Percent (1)" xfId="2628"/>
    <cellStyle name="Calc Percent (1) 2" xfId="2629"/>
    <cellStyle name="Calc Percent (2)" xfId="2630"/>
    <cellStyle name="Calc Percent (2) 2" xfId="2631"/>
    <cellStyle name="Calc Units (0)" xfId="2632"/>
    <cellStyle name="Calc Units (0) 2" xfId="2633"/>
    <cellStyle name="Calc Units (1)" xfId="2634"/>
    <cellStyle name="Calc Units (2)" xfId="2635"/>
    <cellStyle name="Calc Units (2) 2" xfId="2636"/>
    <cellStyle name="Calculation" xfId="2637"/>
    <cellStyle name="cell" xfId="2638"/>
    <cellStyle name="ch" xfId="2639"/>
    <cellStyle name="Check Cell" xfId="2640"/>
    <cellStyle name="Column_Title" xfId="2641"/>
    <cellStyle name="Comma" xfId="2642"/>
    <cellStyle name="Comma [0]_#6 Temps &amp; Contractors" xfId="2643"/>
    <cellStyle name="Comma [00]" xfId="2644"/>
    <cellStyle name="Comma [00] 2" xfId="2645"/>
    <cellStyle name="Comma 11" xfId="2646"/>
    <cellStyle name="Comma 2" xfId="2647"/>
    <cellStyle name="Comma 3" xfId="2648"/>
    <cellStyle name="Comma 4" xfId="2649"/>
    <cellStyle name="Comma 5" xfId="2650"/>
    <cellStyle name="Comma_#6 Temps &amp; Contractors" xfId="2651"/>
    <cellStyle name="Comma0" xfId="2652"/>
    <cellStyle name="Comma0 2" xfId="2653"/>
    <cellStyle name="Copied" xfId="2654"/>
    <cellStyle name="COST1" xfId="2655"/>
    <cellStyle name="Currency" xfId="2656"/>
    <cellStyle name="Currency [0]_#6 Temps &amp; Contractors" xfId="2657"/>
    <cellStyle name="Currency [00]" xfId="2658"/>
    <cellStyle name="Currency [00] 2" xfId="2659"/>
    <cellStyle name="Currency 2" xfId="2660"/>
    <cellStyle name="Currency 2 2" xfId="2661"/>
    <cellStyle name="Currency 2 2 3" xfId="2662"/>
    <cellStyle name="Currency 3" xfId="2663"/>
    <cellStyle name="Currency 3 2" xfId="2664"/>
    <cellStyle name="Currency 3 3" xfId="2665"/>
    <cellStyle name="Currency 4" xfId="2666"/>
    <cellStyle name="Currency 5" xfId="2667"/>
    <cellStyle name="Currency 6" xfId="2668"/>
    <cellStyle name="Currency 7" xfId="2669"/>
    <cellStyle name="Currency 7 3" xfId="2670"/>
    <cellStyle name="Currency 8" xfId="2671"/>
    <cellStyle name="Currency_#6 Temps &amp; Contractors" xfId="2672"/>
    <cellStyle name="Currency0" xfId="2673"/>
    <cellStyle name="Currency0 2" xfId="2674"/>
    <cellStyle name="Date" xfId="2675"/>
    <cellStyle name="Date 2" xfId="2676"/>
    <cellStyle name="Date Short" xfId="2677"/>
    <cellStyle name="Date_~7162103" xfId="2678"/>
    <cellStyle name="Dezimal [0]" xfId="2679"/>
    <cellStyle name="Dezimal_Germany" xfId="2680"/>
    <cellStyle name="Edited_Data" xfId="2681"/>
    <cellStyle name="Enter Currency (0)" xfId="2682"/>
    <cellStyle name="Enter Currency (0) 2" xfId="2683"/>
    <cellStyle name="Enter Currency (2)" xfId="2684"/>
    <cellStyle name="Enter Currency (2) 2" xfId="2685"/>
    <cellStyle name="Enter Units (0)" xfId="2686"/>
    <cellStyle name="Enter Units (0) 2" xfId="2687"/>
    <cellStyle name="Enter Units (1)" xfId="2688"/>
    <cellStyle name="Enter Units (2)" xfId="2689"/>
    <cellStyle name="Enter Units (2) 2" xfId="2690"/>
    <cellStyle name="Entered" xfId="2691"/>
    <cellStyle name="Estilo 1" xfId="2692"/>
    <cellStyle name="Estilo 1 2" xfId="2693"/>
    <cellStyle name="Estilo 2" xfId="2694"/>
    <cellStyle name="Estimated_Data" xfId="2695"/>
    <cellStyle name="Euro" xfId="2696"/>
    <cellStyle name="Euro 2" xfId="2697"/>
    <cellStyle name="Euro_ESTADIO W Bayer" xfId="2698"/>
    <cellStyle name="Explanatory Text" xfId="2699"/>
    <cellStyle name="fechaA" xfId="2700"/>
    <cellStyle name="Fixed" xfId="2701"/>
    <cellStyle name="Fixed 2" xfId="2702"/>
    <cellStyle name="Fixed_Disponibilidad de plumas-22-0ct-07" xfId="2703"/>
    <cellStyle name="Followed Hyperlink" xfId="2704"/>
    <cellStyle name="Forecast_Data" xfId="2705"/>
    <cellStyle name="Good" xfId="2706"/>
    <cellStyle name="Grey" xfId="2707"/>
    <cellStyle name="HEADER" xfId="2708"/>
    <cellStyle name="Header1" xfId="2709"/>
    <cellStyle name="Header2" xfId="2710"/>
    <cellStyle name="Heading 1" xfId="2711"/>
    <cellStyle name="Heading 2" xfId="2712"/>
    <cellStyle name="Heading 2 2" xfId="2713"/>
    <cellStyle name="Heading 2_Disponibilidad de plumas-22-0ct-07" xfId="2714"/>
    <cellStyle name="Heading 3" xfId="2715"/>
    <cellStyle name="Heading 4" xfId="2716"/>
    <cellStyle name="Heading1" xfId="2717"/>
    <cellStyle name="Heading2" xfId="2718"/>
    <cellStyle name="HIGHLIGHT" xfId="2719"/>
    <cellStyle name="Hipervínculo 2" xfId="2720"/>
    <cellStyle name="Hyperlink" xfId="2721"/>
    <cellStyle name="Hyperlink 2" xfId="2722"/>
    <cellStyle name="Hyperlink_Comp Móviles  México Rep Mensual Ene-Nov" xfId="2723"/>
    <cellStyle name="Input" xfId="2724"/>
    <cellStyle name="Input [yellow]" xfId="2725"/>
    <cellStyle name="Input_Diabion Menciones Abril-Diciembre 2010" xfId="2726"/>
    <cellStyle name="Item_Current" xfId="2727"/>
    <cellStyle name="Komma [0]_laroux" xfId="2728"/>
    <cellStyle name="Komma_laroux" xfId="2729"/>
    <cellStyle name="Link Currency (0)" xfId="2730"/>
    <cellStyle name="Link Currency (0) 2" xfId="2731"/>
    <cellStyle name="Link Currency (2)" xfId="2732"/>
    <cellStyle name="Link Currency (2) 2" xfId="2733"/>
    <cellStyle name="Link Units (0)" xfId="2734"/>
    <cellStyle name="Link Units (0) 2" xfId="2735"/>
    <cellStyle name="Link Units (1)" xfId="2736"/>
    <cellStyle name="Link Units (2)" xfId="2737"/>
    <cellStyle name="Link Units (2) 2" xfId="2738"/>
    <cellStyle name="Linked Cell" xfId="2739"/>
    <cellStyle name="Lite Shading" xfId="2740"/>
    <cellStyle name="lugares" xfId="2741"/>
    <cellStyle name="Millares" xfId="1" builtinId="3"/>
    <cellStyle name="Millares 2" xfId="2742"/>
    <cellStyle name="Millares 2 2" xfId="2743"/>
    <cellStyle name="Millares 2 2 2" xfId="2744"/>
    <cellStyle name="Millares 3" xfId="2745"/>
    <cellStyle name="Millares 3 2" xfId="2746"/>
    <cellStyle name="Millares 4" xfId="2747"/>
    <cellStyle name="Millares 4 2" xfId="2748"/>
    <cellStyle name="Millares 5" xfId="2749"/>
    <cellStyle name="Millares 6" xfId="2750"/>
    <cellStyle name="Millares 7" xfId="2751"/>
    <cellStyle name="Millares 8" xfId="2752"/>
    <cellStyle name="Millares 9" xfId="2753"/>
    <cellStyle name="Milliers [0]_DESC" xfId="2754"/>
    <cellStyle name="Milliers_DESC" xfId="2755"/>
    <cellStyle name="minnum" xfId="2756"/>
    <cellStyle name="minnum 2" xfId="2757"/>
    <cellStyle name="minnum_CanV05May-25May20seg" xfId="2758"/>
    <cellStyle name="Moeda [0]_aola" xfId="2759"/>
    <cellStyle name="Moeda_aola" xfId="2760"/>
    <cellStyle name="Moneda" xfId="2" builtinId="4"/>
    <cellStyle name="Moneda 10" xfId="5"/>
    <cellStyle name="Moneda 14" xfId="2761"/>
    <cellStyle name="Moneda 2" xfId="7"/>
    <cellStyle name="Moneda 2 2" xfId="2762"/>
    <cellStyle name="Moneda 2 2 2" xfId="9"/>
    <cellStyle name="Moneda 2 3" xfId="2763"/>
    <cellStyle name="Moneda 3" xfId="2764"/>
    <cellStyle name="Moneda 3 2" xfId="2765"/>
    <cellStyle name="Moneda 4" xfId="2766"/>
    <cellStyle name="Moneda 4 2" xfId="2767"/>
    <cellStyle name="Moneda 5" xfId="2768"/>
    <cellStyle name="Moneda 6" xfId="2769"/>
    <cellStyle name="Moneda 7" xfId="2770"/>
    <cellStyle name="Moneda 8" xfId="2771"/>
    <cellStyle name="Monétaire [0]_DESC" xfId="2772"/>
    <cellStyle name="Monétaire_DESC" xfId="2773"/>
    <cellStyle name="no dec" xfId="2774"/>
    <cellStyle name="Normal" xfId="0" builtinId="0"/>
    <cellStyle name="Normal - Style1" xfId="2775"/>
    <cellStyle name="Normal 10" xfId="2776"/>
    <cellStyle name="Normal 11" xfId="2777"/>
    <cellStyle name="Normal 12" xfId="2778"/>
    <cellStyle name="Normal 13" xfId="2779"/>
    <cellStyle name="Normal 14" xfId="2780"/>
    <cellStyle name="Normal 15" xfId="2781"/>
    <cellStyle name="Normal 16" xfId="2782"/>
    <cellStyle name="Normal 17" xfId="2783"/>
    <cellStyle name="Normal 17 2" xfId="4"/>
    <cellStyle name="Normal 18" xfId="2784"/>
    <cellStyle name="Normal 18 2" xfId="2785"/>
    <cellStyle name="Normal 19" xfId="2786"/>
    <cellStyle name="Normal 2" xfId="2787"/>
    <cellStyle name="Normal 2 2" xfId="2788"/>
    <cellStyle name="Normal 2 3" xfId="6"/>
    <cellStyle name="Normal 2 3 2" xfId="2789"/>
    <cellStyle name="Normal 20" xfId="2790"/>
    <cellStyle name="Normal 21" xfId="2791"/>
    <cellStyle name="Normal 22" xfId="2792"/>
    <cellStyle name="Normal 23" xfId="2793"/>
    <cellStyle name="Normal 24" xfId="2794"/>
    <cellStyle name="Normal 25" xfId="2795"/>
    <cellStyle name="Normal 26" xfId="2796"/>
    <cellStyle name="Normal 27" xfId="2797"/>
    <cellStyle name="Normal 28" xfId="2798"/>
    <cellStyle name="Normal 29" xfId="2799"/>
    <cellStyle name="Normal 3" xfId="8"/>
    <cellStyle name="Normal 3 2" xfId="2800"/>
    <cellStyle name="Normal 30" xfId="2801"/>
    <cellStyle name="Normal 31" xfId="2802"/>
    <cellStyle name="Normal 32" xfId="2803"/>
    <cellStyle name="Normal 33" xfId="2804"/>
    <cellStyle name="Normal 34" xfId="2805"/>
    <cellStyle name="Normal 35" xfId="2806"/>
    <cellStyle name="Normal 36" xfId="2807"/>
    <cellStyle name="Normal 37" xfId="2808"/>
    <cellStyle name="Normal 38" xfId="2809"/>
    <cellStyle name="Normal 39" xfId="2810"/>
    <cellStyle name="Normal 4" xfId="2811"/>
    <cellStyle name="Normal 4 2" xfId="2812"/>
    <cellStyle name="Normal 4 3" xfId="2813"/>
    <cellStyle name="Normal 40" xfId="2814"/>
    <cellStyle name="Normal 41" xfId="2815"/>
    <cellStyle name="Normal 42" xfId="2816"/>
    <cellStyle name="Normal 43" xfId="2817"/>
    <cellStyle name="Normal 44" xfId="2818"/>
    <cellStyle name="Normal 45" xfId="2819"/>
    <cellStyle name="Normal 46" xfId="2820"/>
    <cellStyle name="Normal 47" xfId="2821"/>
    <cellStyle name="Normal 48" xfId="2822"/>
    <cellStyle name="Normal 49" xfId="2823"/>
    <cellStyle name="Normal 5" xfId="2824"/>
    <cellStyle name="Normal 50" xfId="2825"/>
    <cellStyle name="Normal 51" xfId="2826"/>
    <cellStyle name="Normal 52" xfId="2827"/>
    <cellStyle name="Normal 53" xfId="2828"/>
    <cellStyle name="Normal 54" xfId="2829"/>
    <cellStyle name="Normal 55" xfId="2830"/>
    <cellStyle name="Normal 56" xfId="2831"/>
    <cellStyle name="Normal 57" xfId="2832"/>
    <cellStyle name="Normal 58" xfId="2833"/>
    <cellStyle name="Normal 59" xfId="2834"/>
    <cellStyle name="Normal 6" xfId="2835"/>
    <cellStyle name="Normal 60" xfId="2836"/>
    <cellStyle name="Normal 61" xfId="2837"/>
    <cellStyle name="Normal 62" xfId="2838"/>
    <cellStyle name="Normal 63" xfId="2839"/>
    <cellStyle name="Normal 64" xfId="2840"/>
    <cellStyle name="Normal 65" xfId="2841"/>
    <cellStyle name="Normal 66" xfId="2842"/>
    <cellStyle name="Normal 67" xfId="2843"/>
    <cellStyle name="Normal 68" xfId="2844"/>
    <cellStyle name="Normal 69" xfId="2845"/>
    <cellStyle name="Normal 7" xfId="2846"/>
    <cellStyle name="Normal 70" xfId="2847"/>
    <cellStyle name="Normal 71" xfId="2848"/>
    <cellStyle name="Normal 72" xfId="2849"/>
    <cellStyle name="Normal 73" xfId="2850"/>
    <cellStyle name="Normal 74" xfId="2851"/>
    <cellStyle name="Normal 75" xfId="2852"/>
    <cellStyle name="Normal 76" xfId="2853"/>
    <cellStyle name="Normal 77" xfId="2854"/>
    <cellStyle name="Normal 78" xfId="2855"/>
    <cellStyle name="Normal 8" xfId="2856"/>
    <cellStyle name="Normal 9" xfId="2857"/>
    <cellStyle name="Normale_IPOTESI DI PALINSESTO ESTATE 1999" xfId="2858"/>
    <cellStyle name="normální_S60_print_autumn00_1" xfId="2859"/>
    <cellStyle name="Note" xfId="2860"/>
    <cellStyle name="NumMIN" xfId="2861"/>
    <cellStyle name="NumMIN 2" xfId="2862"/>
    <cellStyle name="NumMIN_CanV05May-25May20seg" xfId="2863"/>
    <cellStyle name="Option_Contents" xfId="2864"/>
    <cellStyle name="Output" xfId="2865"/>
    <cellStyle name="Percent" xfId="2866"/>
    <cellStyle name="Percent [0]" xfId="2867"/>
    <cellStyle name="Percent [0] 2" xfId="2868"/>
    <cellStyle name="Percent [00]" xfId="2869"/>
    <cellStyle name="Percent [00] 2" xfId="2870"/>
    <cellStyle name="Percent [2]" xfId="2871"/>
    <cellStyle name="Percent [2] 2" xfId="2872"/>
    <cellStyle name="Percent 10" xfId="2873"/>
    <cellStyle name="Percent 11" xfId="2874"/>
    <cellStyle name="Percent 12" xfId="2875"/>
    <cellStyle name="Percent 13" xfId="2876"/>
    <cellStyle name="Percent 14" xfId="2877"/>
    <cellStyle name="Percent 15" xfId="2878"/>
    <cellStyle name="Percent 16" xfId="2879"/>
    <cellStyle name="Percent 2" xfId="2880"/>
    <cellStyle name="Percent 2 2" xfId="2881"/>
    <cellStyle name="Percent 3" xfId="2882"/>
    <cellStyle name="Percent 4" xfId="2883"/>
    <cellStyle name="Percent 5" xfId="2884"/>
    <cellStyle name="Percent 5 2" xfId="2885"/>
    <cellStyle name="Percent 6" xfId="2886"/>
    <cellStyle name="Percent 7" xfId="2887"/>
    <cellStyle name="Percent 8" xfId="2888"/>
    <cellStyle name="Percent 9" xfId="2889"/>
    <cellStyle name="Percent_#6 Temps &amp; Contractors" xfId="2890"/>
    <cellStyle name="Porcentaje" xfId="3" builtinId="5"/>
    <cellStyle name="Porcentaje 2" xfId="2891"/>
    <cellStyle name="Porcentaje 3" xfId="2892"/>
    <cellStyle name="Porcentaje 3 2" xfId="2893"/>
    <cellStyle name="Porcentaje 4" xfId="2894"/>
    <cellStyle name="Porcentaje 5" xfId="2895"/>
    <cellStyle name="Porcentual 2" xfId="2896"/>
    <cellStyle name="Porcentual 3" xfId="2897"/>
    <cellStyle name="Porcentual 4" xfId="2898"/>
    <cellStyle name="Preliminary_Data" xfId="2899"/>
    <cellStyle name="PrePop Currency (0)" xfId="2900"/>
    <cellStyle name="PrePop Currency (0) 2" xfId="2901"/>
    <cellStyle name="PrePop Currency (2)" xfId="2902"/>
    <cellStyle name="PrePop Currency (2) 2" xfId="2903"/>
    <cellStyle name="PrePop Units (0)" xfId="2904"/>
    <cellStyle name="PrePop Units (0) 2" xfId="2905"/>
    <cellStyle name="PrePop Units (1)" xfId="2906"/>
    <cellStyle name="PrePop Units (2)" xfId="2907"/>
    <cellStyle name="PrePop Units (2) 2" xfId="2908"/>
    <cellStyle name="Prices_Data" xfId="2909"/>
    <cellStyle name="PSChar" xfId="2910"/>
    <cellStyle name="PSDate" xfId="2911"/>
    <cellStyle name="PSDec" xfId="2912"/>
    <cellStyle name="PSHeading" xfId="2913"/>
    <cellStyle name="PSInt" xfId="2914"/>
    <cellStyle name="PSSpacer" xfId="2915"/>
    <cellStyle name="RevList" xfId="2916"/>
    <cellStyle name="rh" xfId="2917"/>
    <cellStyle name="SAPBEXstdItem" xfId="2918"/>
    <cellStyle name="Separador de milhares [0]_Person" xfId="2919"/>
    <cellStyle name="Separador de milhares_Person" xfId="2920"/>
    <cellStyle name="source" xfId="2921"/>
    <cellStyle name="srh" xfId="2922"/>
    <cellStyle name="Standaard_laroux" xfId="2923"/>
    <cellStyle name="Standard_EINKAUF" xfId="2924"/>
    <cellStyle name="Style 1" xfId="2925"/>
    <cellStyle name="Style 2" xfId="2926"/>
    <cellStyle name="Subtotal" xfId="2927"/>
    <cellStyle name="Text Indent A" xfId="2928"/>
    <cellStyle name="Text Indent B" xfId="2929"/>
    <cellStyle name="Text Indent C" xfId="2930"/>
    <cellStyle name="Title" xfId="2931"/>
    <cellStyle name="Tusental (0)_Internet Q2" xfId="2932"/>
    <cellStyle name="Unprot" xfId="2933"/>
    <cellStyle name="Unprot$" xfId="2934"/>
    <cellStyle name="Unprot_CurrencySKorea" xfId="2935"/>
    <cellStyle name="Unprotect" xfId="2936"/>
    <cellStyle name="Valuta (0)_Internet Q2" xfId="2937"/>
    <cellStyle name="Valuta [0]_laroux" xfId="2938"/>
    <cellStyle name="Valuta_laroux" xfId="2939"/>
    <cellStyle name="Vehicle_Benchmark" xfId="2940"/>
    <cellStyle name="Volumes_Data" xfId="2941"/>
    <cellStyle name="Währung [0]" xfId="2942"/>
    <cellStyle name="Währung_Germany" xfId="2943"/>
    <cellStyle name="Warning Text" xfId="2944"/>
    <cellStyle name="桁区切り_Mag Profile-2" xfId="2945"/>
    <cellStyle name="標準_Mag Profile-2" xfId="294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26" Type="http://schemas.openxmlformats.org/officeDocument/2006/relationships/externalLink" Target="externalLinks/externalLink25.xml"/><Relationship Id="rId39" Type="http://schemas.openxmlformats.org/officeDocument/2006/relationships/externalLink" Target="externalLinks/externalLink38.xml"/><Relationship Id="rId21" Type="http://schemas.openxmlformats.org/officeDocument/2006/relationships/externalLink" Target="externalLinks/externalLink20.xml"/><Relationship Id="rId34" Type="http://schemas.openxmlformats.org/officeDocument/2006/relationships/externalLink" Target="externalLinks/externalLink33.xml"/><Relationship Id="rId42" Type="http://schemas.openxmlformats.org/officeDocument/2006/relationships/externalLink" Target="externalLinks/externalLink41.xml"/><Relationship Id="rId47" Type="http://schemas.openxmlformats.org/officeDocument/2006/relationships/externalLink" Target="externalLinks/externalLink46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63" Type="http://schemas.openxmlformats.org/officeDocument/2006/relationships/externalLink" Target="externalLinks/externalLink62.xml"/><Relationship Id="rId68" Type="http://schemas.openxmlformats.org/officeDocument/2006/relationships/externalLink" Target="externalLinks/externalLink67.xml"/><Relationship Id="rId76" Type="http://schemas.openxmlformats.org/officeDocument/2006/relationships/externalLink" Target="externalLinks/externalLink75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2" Type="http://schemas.openxmlformats.org/officeDocument/2006/relationships/externalLink" Target="externalLinks/externalLink1.xml"/><Relationship Id="rId16" Type="http://schemas.openxmlformats.org/officeDocument/2006/relationships/externalLink" Target="externalLinks/externalLink15.xml"/><Relationship Id="rId29" Type="http://schemas.openxmlformats.org/officeDocument/2006/relationships/externalLink" Target="externalLinks/externalLink28.xml"/><Relationship Id="rId11" Type="http://schemas.openxmlformats.org/officeDocument/2006/relationships/externalLink" Target="externalLinks/externalLink10.xml"/><Relationship Id="rId24" Type="http://schemas.openxmlformats.org/officeDocument/2006/relationships/externalLink" Target="externalLinks/externalLink23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66" Type="http://schemas.openxmlformats.org/officeDocument/2006/relationships/externalLink" Target="externalLinks/externalLink65.xml"/><Relationship Id="rId74" Type="http://schemas.openxmlformats.org/officeDocument/2006/relationships/externalLink" Target="externalLinks/externalLink73.xml"/><Relationship Id="rId79" Type="http://schemas.openxmlformats.org/officeDocument/2006/relationships/styles" Target="styles.xml"/><Relationship Id="rId5" Type="http://schemas.openxmlformats.org/officeDocument/2006/relationships/externalLink" Target="externalLinks/externalLink4.xml"/><Relationship Id="rId61" Type="http://schemas.openxmlformats.org/officeDocument/2006/relationships/externalLink" Target="externalLinks/externalLink60.xml"/><Relationship Id="rId10" Type="http://schemas.openxmlformats.org/officeDocument/2006/relationships/externalLink" Target="externalLinks/externalLink9.xml"/><Relationship Id="rId19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30.xml"/><Relationship Id="rId44" Type="http://schemas.openxmlformats.org/officeDocument/2006/relationships/externalLink" Target="externalLinks/externalLink43.xml"/><Relationship Id="rId52" Type="http://schemas.openxmlformats.org/officeDocument/2006/relationships/externalLink" Target="externalLinks/externalLink51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73" Type="http://schemas.openxmlformats.org/officeDocument/2006/relationships/externalLink" Target="externalLinks/externalLink72.xml"/><Relationship Id="rId78" Type="http://schemas.openxmlformats.org/officeDocument/2006/relationships/theme" Target="theme/theme1.xml"/><Relationship Id="rId81" Type="http://schemas.openxmlformats.org/officeDocument/2006/relationships/calcChain" Target="calcChain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56" Type="http://schemas.openxmlformats.org/officeDocument/2006/relationships/externalLink" Target="externalLinks/externalLink55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77" Type="http://schemas.openxmlformats.org/officeDocument/2006/relationships/externalLink" Target="externalLinks/externalLink76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80" Type="http://schemas.openxmlformats.org/officeDocument/2006/relationships/sharedStrings" Target="sharedStrings.xml"/><Relationship Id="rId3" Type="http://schemas.openxmlformats.org/officeDocument/2006/relationships/externalLink" Target="externalLinks/externalLink2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46" Type="http://schemas.openxmlformats.org/officeDocument/2006/relationships/externalLink" Target="externalLinks/externalLink45.xml"/><Relationship Id="rId59" Type="http://schemas.openxmlformats.org/officeDocument/2006/relationships/externalLink" Target="externalLinks/externalLink58.xml"/><Relationship Id="rId67" Type="http://schemas.openxmlformats.org/officeDocument/2006/relationships/externalLink" Target="externalLinks/externalLink6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54" Type="http://schemas.openxmlformats.org/officeDocument/2006/relationships/externalLink" Target="externalLinks/externalLink53.xml"/><Relationship Id="rId62" Type="http://schemas.openxmlformats.org/officeDocument/2006/relationships/externalLink" Target="externalLinks/externalLink61.xml"/><Relationship Id="rId70" Type="http://schemas.openxmlformats.org/officeDocument/2006/relationships/externalLink" Target="externalLinks/externalLink69.xml"/><Relationship Id="rId75" Type="http://schemas.openxmlformats.org/officeDocument/2006/relationships/externalLink" Target="externalLinks/externalLink74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49" Type="http://schemas.openxmlformats.org/officeDocument/2006/relationships/externalLink" Target="externalLinks/externalLink48.xml"/><Relationship Id="rId57" Type="http://schemas.openxmlformats.org/officeDocument/2006/relationships/externalLink" Target="externalLinks/externalLink56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CINE\PUBCTS\CTS\BUDGET\DEEPBUD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SHAREMEX01\DATA\CINE\PUBCTS\CTS\BUDGET\DEEPBUD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lvera/AppData/Local/Microsoft/Windows/Temporary%20Internet%20Files/Content.Outlook/6VMGPBIB/Telcel/TELCEL99/PLANES99/Sumarios/REGION4/Planpr&#225;ct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lvera/AppData/Local/Microsoft/Windows/Temporary%20Internet%20Files/Content.Outlook/6VMGPBIB/Cuentas/DIRECCION%204/20th%20Century%20Fox/Planes/2006/FILM/ABC%20DE%20AMOR/SEGUIMIENTO/ENERO%2009%20FINAL%20DE%20CAMPA&#209;A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lvera/AppData/Local/Microsoft/Windows/Temporary%20Internet%20Files/Content.Outlook/6VMGPBIB/GRUPO_B/TV_PLANS/ELIDA/ORGANICS/PENS2V/ORGP2VA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INDSHARE_MX\.MSHAREMEX01_DATA.MEDIA.MEXICO.LA.MSHARE\AMEX\1997\AMEX9-29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lvera/AppData/Local/Microsoft/Windows/Temporary%20Internet%20Files/Content.Outlook/6VMGPBIB/COMP97/CHRYSL97/CATEGO97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lvera/AppData/Local/Microsoft/Windows/Temporary%20Internet%20Files/Content.Outlook/6VMGPBIB/Documents%20and%20Settings/monica/Mis%20documentos/MONICA/2008/ACTIVO/WAL%20MART/SUPERCENTER/PLAN%20SUPERCENTER%20638%20MIL%202SEM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laudiao\c\WINDOWS\TEMP\DOMECQ\1999\TERRY\RADIO%20TERRY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ORTEGA01\AdmonVentas\IsaMET\inventario%20IsaMET\INVENTARIO%20IsaMET%20ESTACION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lvera/AppData/Local/Microsoft/Windows/Temporary%20Internet%20Files/Content.Outlook/6VMGPBIB/GRUPO_B/COMPET/LEVER/ELIDA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lvera/AppData/Local/Microsoft/Windows/Temporary%20Internet%20Files/Content.Outlook/6VMGPBIB/DOCUME~1/APEDRE~1/LOCALS~1/Temp/notesFFF692/ADPUB1%20-%202005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lvera/AppData/Local/Microsoft/Windows/Temporary%20Internet%20Files/Content.Outlook/6VMGPBIB/Base%20General%20300403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SHAREMEX01\DATA\AMEX\SUMARIO\ANAIBM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WINDOWS\TEMP\Oracle_B00164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microsoft.com/office/2006/relationships/xlExternalLinkPath/xlPathMissing" Target="Campnew1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MM-WNT\IMM-MEDIOS2\Cuervo\CASA%20CUERVO\PLANES%202001\APPLETON%20FYS%2001-02\PAUTA%20OPTIMIZADA%20SOLO%203%20CANALES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lvera/AppData/Local/Microsoft/Windows/Temporary%20Internet%20Files/Content.Outlook/6VMGPBIB/MACSYSE/EDITION/TELEFONI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lvera/AppData/Local/Microsoft/Windows/Temporary%20Internet%20Files/Content.Outlook/6VMGPBIB/MACSYSE/EDITION/TELEFONB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VALE\ZENITH\OSCAR\DHL98\DHL98B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DOCUME~1\FGARCIA\CONFIG~1\Temp\notes29331C\~4908440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lvera/AppData/Local/Microsoft/Windows/Temporary%20Internet%20Files/Content.Outlook/6VMGPBIB/Cuentas/DIRECCION%202/WalMart/Marcas%20Estrategicas%20WM/2007/Gen&#233;ricos/MEDIOS%20ALTERNOS%20MEDICAMENTOS%20GENERICOS%202007%20REV%201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X-FPS01\MSCLIENT$\Telcel\TELCEL99\PLANES99\Ganamigo2000\Amigo14feb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MM-WNT\IMMDATA\SEALY\Presupuestos\Presupuestos%20Tv%202001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lvera/AppData/Local/Microsoft/Windows/Temporary%20Internet%20Files/Content.Outlook/6VMGPBIB/1999/ROJO/DHL/PLAN/OPCIONA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MM-WNT\IMMDATA\Unilever\ACCO\Replaneaci&#243;n%20capullo%201999\IMstrat%20replaneado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INTERIOR'99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VALE\ZENITH\1999\ROJO\DHL\PLAN\OPCIONA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lvera/AppData/Local/Microsoft/Windows/Temporary%20Internet%20Files/Content.Outlook/6VMGPBIB/Documents%20and%20Settings/t0356fb/Desktop/Felix/Paco/2003%20Cost%20Centers%20Real/BS/BS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lvera/AppData/Local/Microsoft/Windows/Temporary%20Internet%20Files/Content.Outlook/6VMGPBIB/My%20Documents/Presentations/IM%20Latin%20World/Blue%20Book/Strategy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dows\Archivos%20temporales%20de%20Internet\OLK6080\Formato%20presupuesto%20ventas%202003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lvera/AppData/Local/Microsoft/Windows/Temporary%20Internet%20Files/Content.Outlook/6VMGPBIB/Formato%20Ptto%20Cineminutos%202006%20%20nuevo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lvera/AppData/Local/Microsoft/Windows/Temporary%20Internet%20Files/Content.Outlook/6VMGPBIB/GRUPO_B/TV_PLANS/ELIDA/ORGANICS/1997/Org1v/Org1v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lvera/AppData/Local/Microsoft/Windows/Temporary%20Internet%20Files/Content.Outlook/6VMGPBIB/DOCUME~1/ALHERN~1/CONFIG~1/Temp/notesE1EF34/~812431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SHAREMEX01\DATA\WINDOWS\TEMP\Erinbud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microsoft.com/office/2006/relationships/xlExternalLinkPath/xlPathMissing" Target="IMplanner%20TV1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MM-WNT\IMMDATA\SEALY\Pautas\PAUTA%20MVS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APLICA\PAUTAS\FEB97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lvera/AppData/Local/Microsoft/Windows/Temporary%20Internet%20Files/Content.Outlook/6VMGPBIB/WINDOWS/TEMP/Erinbud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lvera/AppData/Local/Microsoft/Windows/Temporary%20Internet%20Files/Content.Outlook/6VMGPBIB/Documents%20and%20Settings/v-esalinas/Local%20Settings/Temporary%20Internet%20Files/OLK17/AdProductRequestWorksheet311%20(LISTO)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ortega01\admonventas\Documents%20and%20Settings\Aortega\Mis%20documentos\AdmonVentas\IsaMET\INSTALACIONES%20Y%20VENTAS%202003%20AdmonVenta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Telcel\TELCEL99\PLANES99\Sumarios\REGION4\Planpr&#225;ct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lvera/AppData/Local/Microsoft/Windows/Temporary%20Internet%20Files/Content.Outlook/6VMGPBIB/Telcel/TELCEL99/PLANES99/Ganamigo2000/3nokias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lvera/AppData/Local/Microsoft/Windows/Temporary%20Internet%20Files/Content.Outlook/6VMGPBIB/BI/2004/Clasicos/SOI-SOV%2000-03/2003/Flow%20Biso%202003%20con%20Plexus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lvera/AppData/Local/Microsoft/Windows/Temporary%20Internet%20Files/Content.Outlook/6VMGPBIB/Documents%20and%20Settings/1/Mis%20documentos/Vinculo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1999\ROJO\DHL\PLAN\OPCIONA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2\m8%20documents\Documents%20and%20Settings\ayseg\Desktop\VERIZON%20VOL%20NEW%20REPORT%20FORMAT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SHAREMEX01\DATA\MEDIOS\COLUMBIA\Columbia%202000\Columbia\PAUTAS\Erinbud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laloc02\direccion%206\DOCUME~1\bvescami\CONFIG~1\Temp\notesE1EF34\lala%20grandes%20m%20Y%20PANELES%2021-05-08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APLICA\PAUTAS\DICIEM97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lvera/AppData/Local/Microsoft/Windows/Temporary%20Internet%20Files/Content.Outlook/6VMGPBIB/Documents%20and%20Settings/beltranm/Local%20Settings/Temporary%20Internet%20Files/OLK2/05%20Networks%2005_07_31%20Local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arlos\c\CLIENTES\EDGARD\NESTL&#201;\FRUTAS\CLUBFR97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CINE\PUBCTS\CTS\BUDGET\DEEPBUD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colmenares01\MIS%20DOCUMENT\INVENTARIO%20IsaMET%20ESTACION%201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rupoisa01\company\AdmonVentas\INVENTARIO%20AEROPUERTO%20ISA%202003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lvera/AppData/Local/Microsoft/Windows/Temporary%20Internet%20Files/Content.Outlook/6VMGPBIB/ATT/COMPETEN/CINEATT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a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lvera/AppData/Local/Microsoft/Windows/Temporary%20Internet%20Files/Content.Outlook/6VMGPBIB/Telcel/TELCEL99/PLANES99/Ganamigo2000/Amigo14feb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laloc02\direccion%206\DOCUME~1\NVAGUI~1\CONFIG~1\Temp\notesE8DBF2\2005\GAS%20NATURAL\PLAN\GAS%20NATURAL%20REV%202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lvera/AppData/Local/Microsoft/Windows/Temporary%20Internet%20Files/Content.Outlook/6VMGPBIB/Telcel/TELCEL99/PLANES99/Ganamigo2000/AKNokia918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lvera/AppData/Local/Microsoft/Windows/Temporary%20Internet%20Files/Content.Outlook/6VMGPBIB/Planeacion/Kuadri%20Krispis/SIX%20FLAGS2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RABAJO\VARIBM\ANAIBM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lvera/AppData/Local/Microsoft/Windows/Temporary%20Internet%20Files/Content.Outlook/6VMGPBIB/BI/2005/Cl&#225;sicos/Mucosolvan/Monitoreo/MU_Pauta%20Inicial%20TVSA_10%20al%2030%20Enero_Rev%2021%20Dic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Janssen\Triatop\Tylenol%20PLAN%20'98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rupoisa01\company\Ventas\METRO%20GUADALAJARA\INVENTARIO%20SITEUR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Janssen\Triatop\Tylenol%20comp%20'97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lvera/AppData/Local/Microsoft/Windows/Temporary%20Internet%20Files/Content.Outlook/6VMGPBIB/GRUPO_B/TV_PLANS/ELIDA/ORGANICS/MIRROR2V/ORGM_2VA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lvera/AppData/Local/Microsoft/Windows/Temporary%20Internet%20Files/Content.Outlook/6VMGPBIB/Documents%20and%20Settings/monica/Mis%20documentos/MONICA/2008/ACTIVO/WAL%20MART/SUPERCENTER/PLAN%20SUPERCENTER%20638%20MIL%202SEM%2020%20SEG%208FEB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Mis%20documentos\TIERS%20DOMECQ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arlos\c\CARLOS\NESTLE\FRUTAS\PLAN97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DOMECQ\1999\TERRY\RADIO%20TERRY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lcuriel\c\WINDOWS\TEMP\DOMECQ\1999\TERRY\RADIO%20TERRY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rosado\c\Mis%20documentos\Mensual-Rep\NOTICIAS\septie'98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MM-DATA\IMM-UNILEVER\WINDOWS\DESKTOP\RATING03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microsoft.com/office/2006/relationships/xlExternalLinkPath/xlPathMissing" Target="PRE96@01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exico-mail02.ipgnotes.com/UIP/ROAD%20TRIP/Road%20Tri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PAGE"/>
      <sheetName val="NEWS SPECIAL"/>
      <sheetName val="NEWS PREV"/>
      <sheetName val="NEWS LAUNCH"/>
      <sheetName val="NEWS SUSTAIN"/>
      <sheetName val="PREV TELEVISA"/>
      <sheetName val="TELEVISA"/>
      <sheetName val="TV AZTECA"/>
      <sheetName val="ONCE TV"/>
      <sheetName val="TELEVISA SUSTAIN"/>
      <sheetName val="TV AZTECA SUSTAIN"/>
      <sheetName val="PREV RADIO"/>
      <sheetName val="RADIO"/>
      <sheetName val="POSTING"/>
      <sheetName val="MAGAZINES"/>
      <sheetName val="FLOW"/>
      <sheetName val="REVISTAS"/>
      <sheetName val="PREN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S PREV"/>
      <sheetName val="COVER PAGE"/>
      <sheetName val="NEWS SPECIAL"/>
      <sheetName val="NEWS LAUNCH"/>
      <sheetName val="NEWS SUSTAIN"/>
      <sheetName val="PREV TELEVISA"/>
      <sheetName val="TELEVISA"/>
      <sheetName val="TV AZTECA"/>
      <sheetName val="ONCE TV"/>
      <sheetName val="TELEVISA SUSTAIN"/>
      <sheetName val="TV AZTECA SUSTAIN"/>
      <sheetName val="PREV RADIO"/>
      <sheetName val="RADIO"/>
      <sheetName val="POSTING"/>
      <sheetName val="MAGAZINES"/>
      <sheetName val="FLOW"/>
      <sheetName val="REVISTAS"/>
      <sheetName val="PRENSA"/>
      <sheetName val="NEWS_PREV"/>
      <sheetName val="COVER_PAGE"/>
      <sheetName val="NEWS_SPECIAL"/>
      <sheetName val="NEWS_LAUNCH"/>
      <sheetName val="NEWS_SUSTAIN"/>
      <sheetName val="PREV_TELEVISA"/>
      <sheetName val="TV_AZTECA"/>
      <sheetName val="ONCE_TV"/>
      <sheetName val="TELEVISA_SUSTAIN"/>
      <sheetName val="TV_AZTECA_SUSTAIN"/>
      <sheetName val="PREV_RADIO"/>
      <sheetName val="27 Marzo 06  "/>
      <sheetName val="FLOW REVISTAS"/>
      <sheetName val="COVER_PAGE1"/>
      <sheetName val="NEWS_SPECIAL1"/>
      <sheetName val="NEWS_PREV1"/>
      <sheetName val="NEWS_LAUNCH1"/>
      <sheetName val="NEWS_SUSTAIN1"/>
      <sheetName val="PREV_TELEVISA1"/>
      <sheetName val="TV_AZTECA1"/>
      <sheetName val="ONCE_TV1"/>
      <sheetName val="TELEVISA_SUSTAIN1"/>
      <sheetName val="TV_AZTECA_SUSTAIN1"/>
      <sheetName val="PREV_RADIO1"/>
      <sheetName val="MACMASK1"/>
      <sheetName val="Res__Mês"/>
      <sheetName val="Data_Validation"/>
      <sheetName val="Pauta"/>
      <sheetName val="VENTAS04"/>
      <sheetName val="VPR"/>
      <sheetName val="NEWS_PREV2"/>
      <sheetName val="COVER_PAGE2"/>
      <sheetName val="NEWS_SPECIAL2"/>
      <sheetName val="NEWS_LAUNCH2"/>
      <sheetName val="NEWS_SUSTAIN2"/>
      <sheetName val="PREV_TELEVISA2"/>
      <sheetName val="TV_AZTECA2"/>
      <sheetName val="ONCE_TV2"/>
      <sheetName val="TELEVISA_SUSTAIN2"/>
      <sheetName val="TV_AZTECA_SUSTAIN2"/>
      <sheetName val="PREV_RADIO2"/>
      <sheetName val="27_Marzo_06__1"/>
      <sheetName val="27_Marzo_06__"/>
      <sheetName val="FLOW_REVISTAS"/>
      <sheetName val="Plano"/>
      <sheetName val="3er"/>
      <sheetName val="4to"/>
      <sheetName val="ACCESO"/>
      <sheetName val="Pub1_L"/>
      <sheetName val="Tablas"/>
      <sheetName val="ANDEN"/>
      <sheetName val="ANTEPECHO"/>
      <sheetName val="BARANDAL"/>
      <sheetName val="Sheet1"/>
      <sheetName val="COLUMNA"/>
      <sheetName val="Hoja2"/>
      <sheetName val="Sheet16"/>
      <sheetName val="DATOS"/>
      <sheetName val="Matriz"/>
      <sheetName val="ESTACION"/>
      <sheetName val="Rental"/>
      <sheetName val="C5"/>
      <sheetName val="COMPLETO"/>
      <sheetName val="CHRY3"/>
      <sheetName val="Hoja1"/>
      <sheetName val="Comentario"/>
      <sheetName val="Currency_Rates"/>
      <sheetName val="PERALTE"/>
      <sheetName val="TARIFAS"/>
      <sheetName val="Programas"/>
      <sheetName val="RELOJ"/>
      <sheetName val="C2"/>
      <sheetName val="C9"/>
      <sheetName val="2do"/>
      <sheetName val="Main"/>
      <sheetName val="TOLVA"/>
      <sheetName val="TRABE"/>
      <sheetName val="Tv de Paga"/>
      <sheetName val="Constants"/>
      <sheetName val="Operaciones"/>
      <sheetName val="Tabelas"/>
      <sheetName val="AUTOBUSES"/>
      <sheetName val="listas"/>
      <sheetName val="Pilares MM"/>
      <sheetName val="COVER_PAGE3"/>
      <sheetName val="NEWS_SPECIAL3"/>
      <sheetName val="NEWS_PREV3"/>
      <sheetName val="NEWS_LAUNCH3"/>
      <sheetName val="NEWS_SUSTAIN3"/>
      <sheetName val="PREV_TELEVISA3"/>
      <sheetName val="TV_AZTECA3"/>
      <sheetName val="ONCE_TV3"/>
      <sheetName val="TELEVISA_SUSTAIN3"/>
      <sheetName val="TV_AZTECA_SUSTAIN3"/>
      <sheetName val="PREV_RADIO3"/>
      <sheetName val="FLOW_REVISTAS1"/>
      <sheetName val="27_Marzo_06__2"/>
      <sheetName val="Tv_de_Paga"/>
      <sheetName val="Base_2"/>
      <sheetName val="BASERATINGS"/>
      <sheetName val="Res__Mês2"/>
      <sheetName val="DTA"/>
      <sheetName val="UNIVERSOS"/>
      <sheetName val="Universo_2"/>
      <sheetName val="NEWS_PREV4"/>
      <sheetName val="COVER_PAGE4"/>
      <sheetName val="NEWS_SPECIAL4"/>
      <sheetName val="NEWS_LAUNCH4"/>
      <sheetName val="NEWS_SUSTAIN4"/>
      <sheetName val="PREV_TELEVISA4"/>
      <sheetName val="TV_AZTECA4"/>
      <sheetName val="ONCE_TV4"/>
      <sheetName val="TELEVISA_SUSTAIN4"/>
      <sheetName val="TV_AZTECA_SUSTAIN4"/>
      <sheetName val="PREV_RADIO4"/>
      <sheetName val="FLOW_REVISTAS2"/>
      <sheetName val="27_Marzo_06__3"/>
      <sheetName val="Tv_de_Paga1"/>
      <sheetName val="Pilares_MM"/>
      <sheetName val="Coberturas"/>
      <sheetName val="PAUTA ANTERIOR"/>
      <sheetName val="param"/>
      <sheetName val="Par_Pres"/>
      <sheetName val="ctos"/>
      <sheetName val="ER98"/>
      <sheetName val="-_TP'S_-"/>
      <sheetName val="PROG"/>
      <sheetName val="GTOS"/>
      <sheetName val="VTAS"/>
      <sheetName val="C-4"/>
      <sheetName val="vtasusd"/>
      <sheetName val="REPORTE"/>
      <sheetName val="COVER_PAGE5"/>
      <sheetName val="Data Validation"/>
      <sheetName val="NEWS_SPECIAL5"/>
      <sheetName val="NEWS_PREV5"/>
      <sheetName val="NEWS_LAUNCH5"/>
      <sheetName val="NEWS_SUSTAIN5"/>
      <sheetName val="PREV_TELEVISA5"/>
      <sheetName val="TV_AZTECA5"/>
      <sheetName val="ONCE_TV5"/>
      <sheetName val="TELEVISA_SUSTAIN5"/>
      <sheetName val="TV_AZTECA_SUSTAIN5"/>
      <sheetName val="PREV_RADIO5"/>
      <sheetName val="27_Marzo_06__4"/>
      <sheetName val="FLOW_REVISTAS3"/>
      <sheetName val="Tv_de_Paga2"/>
      <sheetName val="Pilares_MM1"/>
      <sheetName val="PAUTA_ANTERIOR"/>
      <sheetName val="Annual Sal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/>
      <sheetData sheetId="97"/>
      <sheetData sheetId="98"/>
      <sheetData sheetId="99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low"/>
      <sheetName val="Currency Rates"/>
      <sheetName val="Comentario"/>
      <sheetName val="NEWS PREV"/>
      <sheetName val="Currency_Rates"/>
      <sheetName val="NEWS_PREV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TA"/>
      <sheetName val="MEGA PLAZA"/>
      <sheetName val="GUADALAJARA"/>
      <sheetName val="MONTERREY"/>
      <sheetName val="Campaign Flow Chart"/>
      <sheetName val="Media Activity Detail"/>
      <sheetName val="VIDEOTRACK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o"/>
      <sheetName val="ORGP2VA"/>
    </sheetNames>
    <sheetDataSet>
      <sheetData sheetId="0" refreshError="1">
        <row r="7">
          <cell r="F7" t="str">
            <v>Sec.</v>
          </cell>
          <cell r="H7" t="str">
            <v>Exib.</v>
          </cell>
        </row>
        <row r="8">
          <cell r="H8">
            <v>0</v>
          </cell>
        </row>
        <row r="10">
          <cell r="F10">
            <v>15</v>
          </cell>
          <cell r="H10">
            <v>2</v>
          </cell>
        </row>
        <row r="11">
          <cell r="F11">
            <v>30</v>
          </cell>
          <cell r="H11">
            <v>2</v>
          </cell>
        </row>
        <row r="12">
          <cell r="F12">
            <v>10</v>
          </cell>
          <cell r="H12">
            <v>2</v>
          </cell>
        </row>
        <row r="13">
          <cell r="F13">
            <v>30</v>
          </cell>
          <cell r="H13">
            <v>2</v>
          </cell>
        </row>
        <row r="14">
          <cell r="F14">
            <v>10</v>
          </cell>
          <cell r="H14">
            <v>1</v>
          </cell>
        </row>
        <row r="15">
          <cell r="F15">
            <v>15</v>
          </cell>
          <cell r="H15">
            <v>1</v>
          </cell>
        </row>
        <row r="16">
          <cell r="F16">
            <v>30</v>
          </cell>
          <cell r="H16">
            <v>2</v>
          </cell>
        </row>
        <row r="17">
          <cell r="F17">
            <v>15</v>
          </cell>
          <cell r="H17">
            <v>2</v>
          </cell>
        </row>
        <row r="18">
          <cell r="F18">
            <v>30</v>
          </cell>
          <cell r="H18">
            <v>2</v>
          </cell>
        </row>
        <row r="19">
          <cell r="F19">
            <v>10</v>
          </cell>
          <cell r="H19">
            <v>1</v>
          </cell>
        </row>
        <row r="20">
          <cell r="F20">
            <v>15</v>
          </cell>
          <cell r="H20">
            <v>2</v>
          </cell>
        </row>
        <row r="21">
          <cell r="F21">
            <v>30</v>
          </cell>
          <cell r="H21">
            <v>1</v>
          </cell>
        </row>
        <row r="22">
          <cell r="F22">
            <v>10</v>
          </cell>
          <cell r="H22">
            <v>2</v>
          </cell>
        </row>
        <row r="23">
          <cell r="F23">
            <v>15</v>
          </cell>
          <cell r="H23">
            <v>1</v>
          </cell>
        </row>
        <row r="24">
          <cell r="F24">
            <v>30</v>
          </cell>
          <cell r="H24">
            <v>3</v>
          </cell>
        </row>
        <row r="25">
          <cell r="F25">
            <v>15</v>
          </cell>
          <cell r="H25">
            <v>4</v>
          </cell>
        </row>
        <row r="26">
          <cell r="F26">
            <v>30</v>
          </cell>
          <cell r="H26">
            <v>4</v>
          </cell>
        </row>
        <row r="27">
          <cell r="F27">
            <v>10</v>
          </cell>
          <cell r="H27">
            <v>2</v>
          </cell>
        </row>
        <row r="28">
          <cell r="F28">
            <v>12.02</v>
          </cell>
          <cell r="H28">
            <v>1</v>
          </cell>
        </row>
        <row r="29">
          <cell r="F29">
            <v>15</v>
          </cell>
          <cell r="H29">
            <v>1</v>
          </cell>
        </row>
        <row r="30">
          <cell r="F30">
            <v>30</v>
          </cell>
          <cell r="H30">
            <v>4</v>
          </cell>
        </row>
        <row r="31">
          <cell r="F31">
            <v>15</v>
          </cell>
          <cell r="H31">
            <v>4</v>
          </cell>
        </row>
        <row r="32">
          <cell r="F32">
            <v>30</v>
          </cell>
          <cell r="H32">
            <v>4</v>
          </cell>
        </row>
        <row r="33">
          <cell r="F33">
            <v>10</v>
          </cell>
          <cell r="H33">
            <v>1</v>
          </cell>
        </row>
        <row r="34">
          <cell r="F34">
            <v>15</v>
          </cell>
          <cell r="H34">
            <v>1</v>
          </cell>
        </row>
        <row r="35">
          <cell r="F35">
            <v>30</v>
          </cell>
          <cell r="H35">
            <v>2</v>
          </cell>
        </row>
        <row r="36">
          <cell r="F36">
            <v>15</v>
          </cell>
          <cell r="H36">
            <v>4</v>
          </cell>
        </row>
        <row r="37">
          <cell r="F37">
            <v>30</v>
          </cell>
          <cell r="H37">
            <v>4</v>
          </cell>
        </row>
        <row r="38">
          <cell r="F38">
            <v>12.02</v>
          </cell>
          <cell r="H38">
            <v>1</v>
          </cell>
        </row>
        <row r="39">
          <cell r="F39">
            <v>15</v>
          </cell>
          <cell r="H39">
            <v>1</v>
          </cell>
        </row>
        <row r="40">
          <cell r="F40">
            <v>30</v>
          </cell>
          <cell r="H40">
            <v>2</v>
          </cell>
        </row>
        <row r="41">
          <cell r="C41" t="str">
            <v>TV2</v>
          </cell>
          <cell r="AO41">
            <v>0</v>
          </cell>
        </row>
        <row r="42">
          <cell r="A42" t="str">
            <v>JR2-1</v>
          </cell>
          <cell r="C42" t="str">
            <v>Rtp2 Jornal</v>
          </cell>
          <cell r="D42">
            <v>0.9375</v>
          </cell>
          <cell r="E42" t="str">
            <v>A</v>
          </cell>
          <cell r="F42">
            <v>12</v>
          </cell>
          <cell r="G42">
            <v>87720</v>
          </cell>
          <cell r="H42">
            <v>1</v>
          </cell>
          <cell r="I42">
            <v>87720</v>
          </cell>
          <cell r="J42">
            <v>1.8</v>
          </cell>
          <cell r="R42">
            <v>1</v>
          </cell>
          <cell r="AO42">
            <v>2.6730000000000005</v>
          </cell>
          <cell r="AP42">
            <v>0.67340067340067333</v>
          </cell>
        </row>
        <row r="43">
          <cell r="A43" t="str">
            <v>JR2-1</v>
          </cell>
          <cell r="C43" t="str">
            <v>Rtp2 Jornal</v>
          </cell>
          <cell r="D43">
            <v>0.9375</v>
          </cell>
          <cell r="E43" t="str">
            <v>F</v>
          </cell>
          <cell r="F43">
            <v>10</v>
          </cell>
          <cell r="G43">
            <v>77000</v>
          </cell>
          <cell r="H43">
            <v>2</v>
          </cell>
          <cell r="I43">
            <v>154000</v>
          </cell>
          <cell r="J43">
            <v>1.8</v>
          </cell>
          <cell r="Y43">
            <v>1</v>
          </cell>
          <cell r="AF43">
            <v>1</v>
          </cell>
          <cell r="AO43">
            <v>2.6730000000000005</v>
          </cell>
          <cell r="AP43">
            <v>0.67340067340067333</v>
          </cell>
        </row>
        <row r="44">
          <cell r="A44" t="str">
            <v>JR2-1</v>
          </cell>
          <cell r="C44" t="str">
            <v>Rtp2 Jornal</v>
          </cell>
          <cell r="D44">
            <v>0.9375</v>
          </cell>
          <cell r="E44" t="str">
            <v>D</v>
          </cell>
          <cell r="F44">
            <v>15</v>
          </cell>
          <cell r="G44">
            <v>103000</v>
          </cell>
          <cell r="H44">
            <v>1</v>
          </cell>
          <cell r="I44">
            <v>103000</v>
          </cell>
          <cell r="J44">
            <v>1.8</v>
          </cell>
          <cell r="K44">
            <v>1</v>
          </cell>
          <cell r="AO44">
            <v>2.6730000000000005</v>
          </cell>
          <cell r="AP44">
            <v>0.67340067340067333</v>
          </cell>
        </row>
        <row r="45">
          <cell r="A45" t="str">
            <v>JR2-1</v>
          </cell>
          <cell r="C45" t="str">
            <v>Rtp2 Jornal</v>
          </cell>
          <cell r="D45">
            <v>0.9375</v>
          </cell>
          <cell r="E45" t="str">
            <v>E</v>
          </cell>
          <cell r="F45">
            <v>30</v>
          </cell>
          <cell r="G45">
            <v>155000</v>
          </cell>
          <cell r="H45">
            <v>4</v>
          </cell>
          <cell r="I45">
            <v>620000</v>
          </cell>
          <cell r="J45">
            <v>1.8</v>
          </cell>
          <cell r="K45">
            <v>1</v>
          </cell>
          <cell r="R45">
            <v>1</v>
          </cell>
          <cell r="Y45">
            <v>1</v>
          </cell>
          <cell r="AF45">
            <v>1</v>
          </cell>
          <cell r="AO45">
            <v>2.6730000000000005</v>
          </cell>
          <cell r="AP45">
            <v>0.67340067340067333</v>
          </cell>
        </row>
        <row r="46">
          <cell r="A46" t="str">
            <v>ST-1</v>
          </cell>
          <cell r="C46" t="str">
            <v>Sinais Do Temp</v>
          </cell>
          <cell r="D46">
            <v>0.95833333333333337</v>
          </cell>
          <cell r="E46" t="str">
            <v>A</v>
          </cell>
          <cell r="F46">
            <v>12</v>
          </cell>
          <cell r="G46">
            <v>76840</v>
          </cell>
          <cell r="H46">
            <v>1</v>
          </cell>
          <cell r="I46">
            <v>76840</v>
          </cell>
          <cell r="J46">
            <v>2.1</v>
          </cell>
          <cell r="P46">
            <v>1</v>
          </cell>
          <cell r="AO46">
            <v>2.4750000000000001</v>
          </cell>
          <cell r="AP46">
            <v>0.84848484848484851</v>
          </cell>
        </row>
        <row r="47">
          <cell r="A47" t="str">
            <v>ST-1</v>
          </cell>
          <cell r="C47" t="str">
            <v>Sinais Do Temp</v>
          </cell>
          <cell r="D47">
            <v>0.95833333333333337</v>
          </cell>
          <cell r="E47" t="str">
            <v>B</v>
          </cell>
          <cell r="F47">
            <v>12.01</v>
          </cell>
          <cell r="G47">
            <v>76840</v>
          </cell>
          <cell r="H47">
            <v>1</v>
          </cell>
          <cell r="I47">
            <v>76840</v>
          </cell>
          <cell r="J47">
            <v>2.1</v>
          </cell>
          <cell r="W47">
            <v>1</v>
          </cell>
          <cell r="AO47">
            <v>2.4750000000000001</v>
          </cell>
          <cell r="AP47">
            <v>0.84848484848484851</v>
          </cell>
        </row>
        <row r="48">
          <cell r="A48" t="str">
            <v>ST-1</v>
          </cell>
          <cell r="C48" t="str">
            <v>Sinais Do Temp</v>
          </cell>
          <cell r="D48">
            <v>0.95833333333333337</v>
          </cell>
          <cell r="E48" t="str">
            <v>F</v>
          </cell>
          <cell r="F48">
            <v>10</v>
          </cell>
          <cell r="G48">
            <v>68000</v>
          </cell>
          <cell r="H48">
            <v>1</v>
          </cell>
          <cell r="I48">
            <v>68000</v>
          </cell>
          <cell r="J48">
            <v>2.1</v>
          </cell>
          <cell r="AD48">
            <v>1</v>
          </cell>
          <cell r="AO48">
            <v>2.4750000000000001</v>
          </cell>
          <cell r="AP48">
            <v>0.84848484848484851</v>
          </cell>
        </row>
        <row r="49">
          <cell r="A49" t="str">
            <v>ST-1</v>
          </cell>
          <cell r="C49" t="str">
            <v>Sinais Do Temp</v>
          </cell>
          <cell r="D49">
            <v>0.95833333333333337</v>
          </cell>
          <cell r="E49" t="str">
            <v>D</v>
          </cell>
          <cell r="F49">
            <v>15</v>
          </cell>
          <cell r="G49">
            <v>90000</v>
          </cell>
          <cell r="H49">
            <v>1</v>
          </cell>
          <cell r="I49">
            <v>90000</v>
          </cell>
          <cell r="J49">
            <v>2.1</v>
          </cell>
          <cell r="AK49">
            <v>1</v>
          </cell>
          <cell r="AO49">
            <v>2.4750000000000001</v>
          </cell>
          <cell r="AP49">
            <v>0.84848484848484851</v>
          </cell>
        </row>
        <row r="50">
          <cell r="A50" t="str">
            <v>ST-1</v>
          </cell>
          <cell r="C50" t="str">
            <v>Sinais Do Temp</v>
          </cell>
          <cell r="D50">
            <v>0.95833333333333337</v>
          </cell>
          <cell r="E50" t="str">
            <v>E</v>
          </cell>
          <cell r="F50">
            <v>30</v>
          </cell>
          <cell r="G50">
            <v>136000</v>
          </cell>
          <cell r="H50">
            <v>4</v>
          </cell>
          <cell r="I50">
            <v>544000</v>
          </cell>
          <cell r="J50">
            <v>2.1</v>
          </cell>
          <cell r="P50">
            <v>1</v>
          </cell>
          <cell r="W50">
            <v>1</v>
          </cell>
          <cell r="AD50">
            <v>1</v>
          </cell>
          <cell r="AK50">
            <v>1</v>
          </cell>
          <cell r="AO50">
            <v>2.4750000000000001</v>
          </cell>
          <cell r="AP50">
            <v>0.84848484848484851</v>
          </cell>
        </row>
        <row r="51">
          <cell r="C51" t="str">
            <v>SIC</v>
          </cell>
        </row>
        <row r="52">
          <cell r="A52" t="str">
            <v>ARR-1</v>
          </cell>
          <cell r="B52">
            <v>44000</v>
          </cell>
          <cell r="C52" t="str">
            <v>Contos De Arr</v>
          </cell>
          <cell r="D52">
            <v>4.1666666666666664E-2</v>
          </cell>
          <cell r="E52" t="str">
            <v>A</v>
          </cell>
          <cell r="F52">
            <v>12</v>
          </cell>
          <cell r="G52">
            <v>88000</v>
          </cell>
          <cell r="H52">
            <v>1</v>
          </cell>
          <cell r="I52">
            <v>88000</v>
          </cell>
          <cell r="J52">
            <v>2</v>
          </cell>
          <cell r="R52">
            <v>1</v>
          </cell>
        </row>
        <row r="53">
          <cell r="A53" t="str">
            <v>ARR-1</v>
          </cell>
          <cell r="B53">
            <v>44000</v>
          </cell>
          <cell r="C53" t="str">
            <v>Contos De Arr</v>
          </cell>
          <cell r="D53">
            <v>4.1666666666666664E-2</v>
          </cell>
          <cell r="E53" t="str">
            <v>F</v>
          </cell>
          <cell r="F53">
            <v>10</v>
          </cell>
          <cell r="G53">
            <v>88000</v>
          </cell>
          <cell r="H53">
            <v>1</v>
          </cell>
          <cell r="I53">
            <v>88000</v>
          </cell>
          <cell r="J53">
            <v>2</v>
          </cell>
          <cell r="Y53">
            <v>1</v>
          </cell>
        </row>
        <row r="54">
          <cell r="A54" t="str">
            <v>ARR-1</v>
          </cell>
          <cell r="B54">
            <v>44000</v>
          </cell>
          <cell r="C54" t="str">
            <v>Contos De Arr</v>
          </cell>
          <cell r="D54">
            <v>4.1666666666666664E-2</v>
          </cell>
          <cell r="E54" t="str">
            <v>F</v>
          </cell>
          <cell r="F54">
            <v>10</v>
          </cell>
          <cell r="G54">
            <v>88000</v>
          </cell>
          <cell r="H54">
            <v>1</v>
          </cell>
          <cell r="I54">
            <v>88000</v>
          </cell>
          <cell r="J54">
            <v>2</v>
          </cell>
          <cell r="AF54">
            <v>1</v>
          </cell>
        </row>
        <row r="55">
          <cell r="A55" t="str">
            <v>ARR-1</v>
          </cell>
          <cell r="B55">
            <v>51000</v>
          </cell>
          <cell r="C55" t="str">
            <v>Contos De Arr</v>
          </cell>
          <cell r="D55">
            <v>4.1666666666666664E-2</v>
          </cell>
          <cell r="E55" t="str">
            <v>D</v>
          </cell>
          <cell r="F55">
            <v>15</v>
          </cell>
          <cell r="G55">
            <v>102000</v>
          </cell>
          <cell r="H55">
            <v>1</v>
          </cell>
          <cell r="I55">
            <v>102000</v>
          </cell>
          <cell r="J55">
            <v>2</v>
          </cell>
          <cell r="K55">
            <v>1</v>
          </cell>
        </row>
        <row r="56">
          <cell r="A56" t="str">
            <v>ARR-1</v>
          </cell>
          <cell r="B56">
            <v>73000</v>
          </cell>
          <cell r="C56" t="str">
            <v>Contos De Arr</v>
          </cell>
          <cell r="D56">
            <v>4.1666666666666664E-2</v>
          </cell>
          <cell r="E56" t="str">
            <v>E</v>
          </cell>
          <cell r="F56">
            <v>30</v>
          </cell>
          <cell r="G56">
            <v>146000</v>
          </cell>
          <cell r="H56">
            <v>4</v>
          </cell>
          <cell r="I56">
            <v>584000</v>
          </cell>
          <cell r="J56">
            <v>2</v>
          </cell>
          <cell r="K56">
            <v>1</v>
          </cell>
          <cell r="R56">
            <v>1</v>
          </cell>
          <cell r="Y56">
            <v>1</v>
          </cell>
          <cell r="AF56">
            <v>1</v>
          </cell>
        </row>
        <row r="57">
          <cell r="A57" t="str">
            <v>VIR-2</v>
          </cell>
          <cell r="B57">
            <v>31600</v>
          </cell>
          <cell r="C57" t="str">
            <v>Vira Lata</v>
          </cell>
          <cell r="D57">
            <v>0.52083333333333337</v>
          </cell>
          <cell r="E57" t="str">
            <v>F</v>
          </cell>
          <cell r="F57">
            <v>10</v>
          </cell>
          <cell r="G57">
            <v>158000</v>
          </cell>
          <cell r="H57">
            <v>1</v>
          </cell>
          <cell r="I57">
            <v>158000</v>
          </cell>
          <cell r="J57">
            <v>5</v>
          </cell>
          <cell r="AA57">
            <v>1</v>
          </cell>
        </row>
        <row r="58">
          <cell r="A58" t="str">
            <v>VIR-2</v>
          </cell>
          <cell r="B58">
            <v>31600</v>
          </cell>
          <cell r="C58" t="str">
            <v>Vira Lata</v>
          </cell>
          <cell r="D58">
            <v>0.52083333333333337</v>
          </cell>
          <cell r="E58" t="str">
            <v>C</v>
          </cell>
          <cell r="F58">
            <v>12.02</v>
          </cell>
          <cell r="G58">
            <v>158000</v>
          </cell>
          <cell r="H58">
            <v>1</v>
          </cell>
          <cell r="I58">
            <v>158000</v>
          </cell>
          <cell r="J58">
            <v>5</v>
          </cell>
          <cell r="M58">
            <v>1</v>
          </cell>
        </row>
        <row r="59">
          <cell r="A59" t="str">
            <v>VIR-2</v>
          </cell>
          <cell r="B59">
            <v>52800</v>
          </cell>
          <cell r="C59" t="str">
            <v>Vira Lata</v>
          </cell>
          <cell r="D59">
            <v>0.52083333333333337</v>
          </cell>
          <cell r="E59" t="str">
            <v>E</v>
          </cell>
          <cell r="F59">
            <v>30</v>
          </cell>
          <cell r="G59">
            <v>264000</v>
          </cell>
          <cell r="H59">
            <v>2</v>
          </cell>
          <cell r="I59">
            <v>528000</v>
          </cell>
          <cell r="J59">
            <v>5</v>
          </cell>
          <cell r="M59">
            <v>1</v>
          </cell>
          <cell r="AA59">
            <v>1</v>
          </cell>
        </row>
        <row r="60">
          <cell r="A60" t="str">
            <v>TRP-1</v>
          </cell>
          <cell r="B60">
            <v>50181.818181818184</v>
          </cell>
          <cell r="C60" t="str">
            <v>Os Trapalhoes</v>
          </cell>
          <cell r="D60">
            <v>0.8125</v>
          </cell>
          <cell r="E60" t="str">
            <v>D</v>
          </cell>
          <cell r="F60">
            <v>15</v>
          </cell>
          <cell r="G60">
            <v>552000</v>
          </cell>
          <cell r="H60">
            <v>2</v>
          </cell>
          <cell r="I60">
            <v>1104000</v>
          </cell>
          <cell r="J60">
            <v>11</v>
          </cell>
          <cell r="X60">
            <v>1</v>
          </cell>
          <cell r="AL60">
            <v>1</v>
          </cell>
        </row>
        <row r="61">
          <cell r="A61" t="str">
            <v>TRP-1</v>
          </cell>
          <cell r="B61">
            <v>71636.363636363632</v>
          </cell>
          <cell r="C61" t="str">
            <v>Os Trapalhoes</v>
          </cell>
          <cell r="D61">
            <v>0.8125</v>
          </cell>
          <cell r="E61" t="str">
            <v>E</v>
          </cell>
          <cell r="F61">
            <v>30</v>
          </cell>
          <cell r="G61">
            <v>788000</v>
          </cell>
          <cell r="H61">
            <v>2</v>
          </cell>
          <cell r="I61">
            <v>1576000</v>
          </cell>
          <cell r="J61">
            <v>11</v>
          </cell>
          <cell r="X61">
            <v>1</v>
          </cell>
          <cell r="AL61">
            <v>1</v>
          </cell>
        </row>
        <row r="62">
          <cell r="A62" t="str">
            <v>CHI-3</v>
          </cell>
          <cell r="B62">
            <v>50181.818181818184</v>
          </cell>
          <cell r="C62" t="str">
            <v>Chiado Terras</v>
          </cell>
          <cell r="D62">
            <v>0.79166666666666663</v>
          </cell>
          <cell r="E62" t="str">
            <v>D</v>
          </cell>
          <cell r="F62">
            <v>15</v>
          </cell>
          <cell r="G62">
            <v>552000</v>
          </cell>
          <cell r="H62">
            <v>2</v>
          </cell>
          <cell r="I62">
            <v>1104000</v>
          </cell>
          <cell r="J62">
            <v>11</v>
          </cell>
          <cell r="Q62">
            <v>1</v>
          </cell>
          <cell r="AE62">
            <v>1</v>
          </cell>
        </row>
        <row r="63">
          <cell r="A63" t="str">
            <v>CHI-3</v>
          </cell>
          <cell r="B63">
            <v>71636.363636363632</v>
          </cell>
          <cell r="C63" t="str">
            <v>Chiado Terras</v>
          </cell>
          <cell r="D63">
            <v>0.79166666666666663</v>
          </cell>
          <cell r="E63" t="str">
            <v>E</v>
          </cell>
          <cell r="F63">
            <v>30</v>
          </cell>
          <cell r="G63">
            <v>788000</v>
          </cell>
          <cell r="H63">
            <v>2</v>
          </cell>
          <cell r="I63">
            <v>1576000</v>
          </cell>
          <cell r="J63">
            <v>11</v>
          </cell>
          <cell r="Q63">
            <v>1</v>
          </cell>
          <cell r="AE63">
            <v>1</v>
          </cell>
        </row>
        <row r="64">
          <cell r="A64" t="str">
            <v>NOT-2</v>
          </cell>
          <cell r="B64">
            <v>59142.857142857145</v>
          </cell>
          <cell r="C64" t="str">
            <v>Primeiro Jorn</v>
          </cell>
          <cell r="D64">
            <v>0.5625</v>
          </cell>
          <cell r="E64" t="str">
            <v>D</v>
          </cell>
          <cell r="F64">
            <v>15</v>
          </cell>
          <cell r="G64">
            <v>414000</v>
          </cell>
          <cell r="H64">
            <v>2</v>
          </cell>
          <cell r="I64">
            <v>828000</v>
          </cell>
          <cell r="J64">
            <v>7</v>
          </cell>
          <cell r="T64">
            <v>1</v>
          </cell>
          <cell r="AH64">
            <v>1</v>
          </cell>
        </row>
        <row r="65">
          <cell r="A65" t="str">
            <v>NOT-2</v>
          </cell>
          <cell r="B65">
            <v>84571.428571428565</v>
          </cell>
          <cell r="C65" t="str">
            <v>Primeiro Jorn</v>
          </cell>
          <cell r="D65">
            <v>0.5625</v>
          </cell>
          <cell r="E65" t="str">
            <v>E</v>
          </cell>
          <cell r="F65">
            <v>30</v>
          </cell>
          <cell r="G65">
            <v>592000</v>
          </cell>
          <cell r="H65">
            <v>2</v>
          </cell>
          <cell r="I65">
            <v>1184000</v>
          </cell>
          <cell r="J65">
            <v>7</v>
          </cell>
          <cell r="T65">
            <v>1</v>
          </cell>
          <cell r="AH65">
            <v>1</v>
          </cell>
        </row>
        <row r="66">
          <cell r="A66" t="str">
            <v>NVL-2</v>
          </cell>
          <cell r="B66">
            <v>54545.454545454544</v>
          </cell>
          <cell r="C66" t="str">
            <v>De Corpo E Al</v>
          </cell>
          <cell r="D66">
            <v>0.77083333333333337</v>
          </cell>
          <cell r="E66" t="str">
            <v>A</v>
          </cell>
          <cell r="F66">
            <v>12</v>
          </cell>
          <cell r="G66">
            <v>300000</v>
          </cell>
          <cell r="H66">
            <v>1</v>
          </cell>
          <cell r="I66">
            <v>300000</v>
          </cell>
          <cell r="J66">
            <v>5.5</v>
          </cell>
          <cell r="K66">
            <v>1</v>
          </cell>
        </row>
        <row r="67">
          <cell r="A67" t="str">
            <v>NVL-2</v>
          </cell>
          <cell r="B67">
            <v>54545.454545454544</v>
          </cell>
          <cell r="C67" t="str">
            <v>De Corpo E Al</v>
          </cell>
          <cell r="D67">
            <v>0.77083333333333337</v>
          </cell>
          <cell r="E67" t="str">
            <v>B</v>
          </cell>
          <cell r="F67">
            <v>12.01</v>
          </cell>
          <cell r="G67">
            <v>300000</v>
          </cell>
          <cell r="H67">
            <v>1</v>
          </cell>
          <cell r="I67">
            <v>300000</v>
          </cell>
          <cell r="J67">
            <v>5.5</v>
          </cell>
          <cell r="R67">
            <v>1</v>
          </cell>
        </row>
        <row r="68">
          <cell r="A68" t="str">
            <v>NVL-2</v>
          </cell>
          <cell r="B68">
            <v>54545.454545454544</v>
          </cell>
          <cell r="C68" t="str">
            <v>De Corpo E Al</v>
          </cell>
          <cell r="D68">
            <v>0.77083333333333337</v>
          </cell>
          <cell r="E68" t="str">
            <v>F</v>
          </cell>
          <cell r="F68">
            <v>10</v>
          </cell>
          <cell r="G68">
            <v>300000</v>
          </cell>
          <cell r="H68">
            <v>1</v>
          </cell>
          <cell r="I68">
            <v>300000</v>
          </cell>
          <cell r="J68">
            <v>5.5</v>
          </cell>
          <cell r="Y68">
            <v>1</v>
          </cell>
        </row>
        <row r="69">
          <cell r="A69" t="str">
            <v>NVL-2</v>
          </cell>
          <cell r="B69">
            <v>63454.545454545456</v>
          </cell>
          <cell r="C69" t="str">
            <v>De Corpo E Al</v>
          </cell>
          <cell r="D69">
            <v>0.77083333333333337</v>
          </cell>
          <cell r="E69" t="str">
            <v>D</v>
          </cell>
          <cell r="F69">
            <v>15</v>
          </cell>
          <cell r="G69">
            <v>349000</v>
          </cell>
          <cell r="H69">
            <v>1</v>
          </cell>
          <cell r="I69">
            <v>349000</v>
          </cell>
          <cell r="J69">
            <v>5.5</v>
          </cell>
          <cell r="AF69">
            <v>1</v>
          </cell>
        </row>
        <row r="70">
          <cell r="A70" t="str">
            <v>NVL-2</v>
          </cell>
          <cell r="B70">
            <v>90727.272727272721</v>
          </cell>
          <cell r="C70" t="str">
            <v>De Corpo E Al</v>
          </cell>
          <cell r="D70">
            <v>0.77083333333333337</v>
          </cell>
          <cell r="E70" t="str">
            <v>E</v>
          </cell>
          <cell r="F70">
            <v>30</v>
          </cell>
          <cell r="G70">
            <v>499000</v>
          </cell>
          <cell r="H70">
            <v>4</v>
          </cell>
          <cell r="I70">
            <v>1996000</v>
          </cell>
          <cell r="J70">
            <v>5.5</v>
          </cell>
          <cell r="K70">
            <v>1</v>
          </cell>
          <cell r="R70">
            <v>1</v>
          </cell>
          <cell r="Y70">
            <v>1</v>
          </cell>
          <cell r="AF70">
            <v>1</v>
          </cell>
        </row>
        <row r="71">
          <cell r="A71" t="str">
            <v>MED-2</v>
          </cell>
          <cell r="B71">
            <v>55333.333333333336</v>
          </cell>
          <cell r="C71" t="str">
            <v>Medicos Sem F</v>
          </cell>
          <cell r="D71">
            <v>0.77083333333333337</v>
          </cell>
          <cell r="E71" t="str">
            <v>F</v>
          </cell>
          <cell r="F71">
            <v>10</v>
          </cell>
          <cell r="G71">
            <v>249000</v>
          </cell>
          <cell r="H71">
            <v>1</v>
          </cell>
          <cell r="I71">
            <v>249000</v>
          </cell>
          <cell r="J71">
            <v>4.5</v>
          </cell>
          <cell r="AK71">
            <v>1</v>
          </cell>
        </row>
        <row r="72">
          <cell r="A72" t="str">
            <v>MED-2</v>
          </cell>
          <cell r="B72">
            <v>55333.333333333336</v>
          </cell>
          <cell r="C72" t="str">
            <v>Medicos Sem F</v>
          </cell>
          <cell r="D72">
            <v>0.77083333333333337</v>
          </cell>
          <cell r="E72" t="str">
            <v>B</v>
          </cell>
          <cell r="F72">
            <v>12.01</v>
          </cell>
          <cell r="G72">
            <v>249000</v>
          </cell>
          <cell r="H72">
            <v>1</v>
          </cell>
          <cell r="I72">
            <v>249000</v>
          </cell>
          <cell r="J72">
            <v>4.5</v>
          </cell>
          <cell r="P72">
            <v>1</v>
          </cell>
        </row>
        <row r="73">
          <cell r="A73" t="str">
            <v>MED-2</v>
          </cell>
          <cell r="B73">
            <v>55333.333333333336</v>
          </cell>
          <cell r="C73" t="str">
            <v>Medicos Sem F</v>
          </cell>
          <cell r="D73">
            <v>0.77083333333333337</v>
          </cell>
          <cell r="E73" t="str">
            <v>C</v>
          </cell>
          <cell r="F73">
            <v>12.02</v>
          </cell>
          <cell r="G73">
            <v>249000</v>
          </cell>
          <cell r="H73">
            <v>1</v>
          </cell>
          <cell r="I73">
            <v>249000</v>
          </cell>
          <cell r="J73">
            <v>4.5</v>
          </cell>
          <cell r="W73">
            <v>1</v>
          </cell>
        </row>
        <row r="74">
          <cell r="A74" t="str">
            <v>MED-2</v>
          </cell>
          <cell r="B74">
            <v>64666.666666666664</v>
          </cell>
          <cell r="C74" t="str">
            <v>Medicos Sem F</v>
          </cell>
          <cell r="D74">
            <v>0.77083333333333337</v>
          </cell>
          <cell r="E74" t="str">
            <v>D</v>
          </cell>
          <cell r="F74">
            <v>15</v>
          </cell>
          <cell r="G74">
            <v>291000</v>
          </cell>
          <cell r="H74">
            <v>1</v>
          </cell>
          <cell r="I74">
            <v>291000</v>
          </cell>
          <cell r="J74">
            <v>4.5</v>
          </cell>
          <cell r="AD74">
            <v>1</v>
          </cell>
        </row>
        <row r="75">
          <cell r="A75" t="str">
            <v>MED-2</v>
          </cell>
          <cell r="B75">
            <v>92222.222222222219</v>
          </cell>
          <cell r="C75" t="str">
            <v>Medicos Sem F</v>
          </cell>
          <cell r="D75">
            <v>0.77083333333333337</v>
          </cell>
          <cell r="E75" t="str">
            <v>E</v>
          </cell>
          <cell r="F75">
            <v>30</v>
          </cell>
          <cell r="G75">
            <v>415000</v>
          </cell>
          <cell r="H75">
            <v>4</v>
          </cell>
          <cell r="I75">
            <v>1660000</v>
          </cell>
          <cell r="J75">
            <v>4.5</v>
          </cell>
          <cell r="P75">
            <v>1</v>
          </cell>
          <cell r="W75">
            <v>1</v>
          </cell>
          <cell r="AD75">
            <v>1</v>
          </cell>
          <cell r="AK75">
            <v>1</v>
          </cell>
        </row>
        <row r="76">
          <cell r="A76" t="str">
            <v>CAT-1</v>
          </cell>
          <cell r="B76">
            <v>51687.5</v>
          </cell>
          <cell r="C76" t="str">
            <v>Cantigas Da R</v>
          </cell>
          <cell r="D76">
            <v>0.91666666666666663</v>
          </cell>
          <cell r="E76" t="str">
            <v>F</v>
          </cell>
          <cell r="F76">
            <v>10</v>
          </cell>
          <cell r="G76">
            <v>827000</v>
          </cell>
          <cell r="H76">
            <v>1</v>
          </cell>
          <cell r="I76">
            <v>827000</v>
          </cell>
          <cell r="J76">
            <v>16</v>
          </cell>
          <cell r="X76">
            <v>1</v>
          </cell>
        </row>
        <row r="77">
          <cell r="A77" t="str">
            <v>CAT-1</v>
          </cell>
          <cell r="B77">
            <v>51687.5</v>
          </cell>
          <cell r="C77" t="str">
            <v>Cantigas Da R</v>
          </cell>
          <cell r="D77">
            <v>0.91666666666666663</v>
          </cell>
          <cell r="E77" t="str">
            <v>B</v>
          </cell>
          <cell r="F77">
            <v>12.01</v>
          </cell>
          <cell r="G77">
            <v>827000</v>
          </cell>
          <cell r="H77">
            <v>1</v>
          </cell>
          <cell r="I77">
            <v>827000</v>
          </cell>
          <cell r="J77">
            <v>16</v>
          </cell>
          <cell r="Q77">
            <v>1</v>
          </cell>
        </row>
        <row r="78">
          <cell r="A78" t="str">
            <v>CAT-1</v>
          </cell>
          <cell r="B78">
            <v>51687.5</v>
          </cell>
          <cell r="C78" t="str">
            <v>Cantigas Da R</v>
          </cell>
          <cell r="D78">
            <v>0.91666666666666663</v>
          </cell>
          <cell r="E78" t="str">
            <v>F</v>
          </cell>
          <cell r="F78">
            <v>10</v>
          </cell>
          <cell r="G78">
            <v>827000</v>
          </cell>
          <cell r="H78">
            <v>1</v>
          </cell>
          <cell r="I78">
            <v>827000</v>
          </cell>
          <cell r="J78">
            <v>16</v>
          </cell>
          <cell r="AL78">
            <v>1</v>
          </cell>
        </row>
        <row r="79">
          <cell r="A79" t="str">
            <v>CAT-1</v>
          </cell>
          <cell r="B79">
            <v>60250</v>
          </cell>
          <cell r="C79" t="str">
            <v>Cantigas Da R</v>
          </cell>
          <cell r="D79">
            <v>0.91666666666666663</v>
          </cell>
          <cell r="E79" t="str">
            <v>D</v>
          </cell>
          <cell r="F79">
            <v>15</v>
          </cell>
          <cell r="G79">
            <v>964000</v>
          </cell>
          <cell r="H79">
            <v>1</v>
          </cell>
          <cell r="I79">
            <v>964000</v>
          </cell>
          <cell r="J79">
            <v>16</v>
          </cell>
          <cell r="AE79">
            <v>1</v>
          </cell>
        </row>
        <row r="80">
          <cell r="A80" t="str">
            <v>CAT-1</v>
          </cell>
          <cell r="B80">
            <v>86125</v>
          </cell>
          <cell r="C80" t="str">
            <v>Cantigas Da R</v>
          </cell>
          <cell r="D80">
            <v>0.91666666666666663</v>
          </cell>
          <cell r="E80" t="str">
            <v>E</v>
          </cell>
          <cell r="F80">
            <v>30</v>
          </cell>
          <cell r="G80">
            <v>1378000</v>
          </cell>
          <cell r="H80">
            <v>4</v>
          </cell>
          <cell r="I80">
            <v>5512000</v>
          </cell>
          <cell r="J80">
            <v>16</v>
          </cell>
          <cell r="Q80">
            <v>1</v>
          </cell>
          <cell r="X80">
            <v>1</v>
          </cell>
          <cell r="AE80">
            <v>1</v>
          </cell>
          <cell r="AL80">
            <v>1</v>
          </cell>
        </row>
        <row r="81">
          <cell r="A81" t="str">
            <v>SER-1</v>
          </cell>
          <cell r="B81">
            <v>35200</v>
          </cell>
          <cell r="C81" t="str">
            <v>Toda A Verdad</v>
          </cell>
          <cell r="D81">
            <v>4.1666666666666664E-2</v>
          </cell>
          <cell r="E81" t="str">
            <v>F</v>
          </cell>
          <cell r="F81">
            <v>10</v>
          </cell>
          <cell r="G81">
            <v>88000</v>
          </cell>
          <cell r="H81">
            <v>1</v>
          </cell>
          <cell r="I81">
            <v>88000</v>
          </cell>
          <cell r="J81">
            <v>2.5</v>
          </cell>
          <cell r="AH81">
            <v>1</v>
          </cell>
        </row>
        <row r="82">
          <cell r="A82" t="str">
            <v>SER-1</v>
          </cell>
          <cell r="B82">
            <v>35200</v>
          </cell>
          <cell r="C82" t="str">
            <v>Toda A Verdad</v>
          </cell>
          <cell r="D82">
            <v>4.1666666666666664E-2</v>
          </cell>
          <cell r="E82" t="str">
            <v>F</v>
          </cell>
          <cell r="F82">
            <v>10</v>
          </cell>
          <cell r="G82">
            <v>88000</v>
          </cell>
          <cell r="H82">
            <v>1</v>
          </cell>
          <cell r="I82">
            <v>88000</v>
          </cell>
          <cell r="J82">
            <v>2.5</v>
          </cell>
          <cell r="AA82">
            <v>1</v>
          </cell>
        </row>
        <row r="83">
          <cell r="A83" t="str">
            <v>SER-1</v>
          </cell>
          <cell r="B83">
            <v>35200</v>
          </cell>
          <cell r="C83" t="str">
            <v>Toda A Verdad</v>
          </cell>
          <cell r="D83">
            <v>4.1666666666666664E-2</v>
          </cell>
          <cell r="E83" t="str">
            <v>C</v>
          </cell>
          <cell r="F83">
            <v>12.02</v>
          </cell>
          <cell r="G83">
            <v>88000</v>
          </cell>
          <cell r="H83">
            <v>1</v>
          </cell>
          <cell r="I83">
            <v>88000</v>
          </cell>
          <cell r="J83">
            <v>2.5</v>
          </cell>
          <cell r="M83">
            <v>1</v>
          </cell>
        </row>
        <row r="84">
          <cell r="A84" t="str">
            <v>SER-1</v>
          </cell>
          <cell r="B84">
            <v>40800</v>
          </cell>
          <cell r="C84" t="str">
            <v>Toda A Verdad</v>
          </cell>
          <cell r="D84">
            <v>4.1666666666666664E-2</v>
          </cell>
          <cell r="E84" t="str">
            <v>D</v>
          </cell>
          <cell r="F84">
            <v>15</v>
          </cell>
          <cell r="G84">
            <v>102000</v>
          </cell>
          <cell r="H84">
            <v>1</v>
          </cell>
          <cell r="I84">
            <v>102000</v>
          </cell>
          <cell r="J84">
            <v>2.5</v>
          </cell>
          <cell r="T84">
            <v>1</v>
          </cell>
        </row>
        <row r="85">
          <cell r="A85" t="str">
            <v>SER-1</v>
          </cell>
          <cell r="B85">
            <v>58400</v>
          </cell>
          <cell r="C85" t="str">
            <v>Toda A Verdad</v>
          </cell>
          <cell r="D85">
            <v>4.1666666666666664E-2</v>
          </cell>
          <cell r="E85" t="str">
            <v>E</v>
          </cell>
          <cell r="F85">
            <v>30</v>
          </cell>
          <cell r="G85">
            <v>146000</v>
          </cell>
          <cell r="H85">
            <v>4</v>
          </cell>
          <cell r="I85">
            <v>584000</v>
          </cell>
          <cell r="J85">
            <v>2.5</v>
          </cell>
          <cell r="M85">
            <v>1</v>
          </cell>
          <cell r="T85">
            <v>1</v>
          </cell>
          <cell r="AA85">
            <v>1</v>
          </cell>
          <cell r="AH85">
            <v>1</v>
          </cell>
        </row>
        <row r="86">
          <cell r="C86" t="str">
            <v>TVI</v>
          </cell>
        </row>
        <row r="87">
          <cell r="A87" t="str">
            <v>I316-2</v>
          </cell>
          <cell r="C87" t="str">
            <v>Tvi Jornal</v>
          </cell>
          <cell r="D87">
            <v>2.0833333333333332E-2</v>
          </cell>
          <cell r="E87" t="str">
            <v>A</v>
          </cell>
          <cell r="F87">
            <v>12</v>
          </cell>
          <cell r="G87">
            <v>228000</v>
          </cell>
          <cell r="H87">
            <v>1</v>
          </cell>
          <cell r="I87">
            <v>228000</v>
          </cell>
          <cell r="J87">
            <v>3.1</v>
          </cell>
          <cell r="M87">
            <v>1</v>
          </cell>
          <cell r="AO87">
            <v>2.75</v>
          </cell>
          <cell r="AP87">
            <v>1.1272727272727272</v>
          </cell>
        </row>
        <row r="88">
          <cell r="A88" t="str">
            <v>I316-2</v>
          </cell>
          <cell r="C88" t="str">
            <v>Tvi Jornal</v>
          </cell>
          <cell r="D88">
            <v>2.0833333333333332E-2</v>
          </cell>
          <cell r="E88" t="str">
            <v>F</v>
          </cell>
          <cell r="F88">
            <v>10</v>
          </cell>
          <cell r="G88">
            <v>228000</v>
          </cell>
          <cell r="H88">
            <v>1</v>
          </cell>
          <cell r="I88">
            <v>228000</v>
          </cell>
          <cell r="J88">
            <v>3.1</v>
          </cell>
          <cell r="AA88">
            <v>1</v>
          </cell>
          <cell r="AO88">
            <v>2.75</v>
          </cell>
          <cell r="AP88">
            <v>1.1272727272727272</v>
          </cell>
        </row>
        <row r="89">
          <cell r="A89" t="str">
            <v>I316-2</v>
          </cell>
          <cell r="C89" t="str">
            <v>Tvi Jornal</v>
          </cell>
          <cell r="D89">
            <v>2.0833333333333332E-2</v>
          </cell>
          <cell r="E89" t="str">
            <v>C</v>
          </cell>
          <cell r="F89">
            <v>12.02</v>
          </cell>
          <cell r="G89">
            <v>228000</v>
          </cell>
          <cell r="H89">
            <v>1</v>
          </cell>
          <cell r="I89">
            <v>228000</v>
          </cell>
          <cell r="J89">
            <v>3.1</v>
          </cell>
          <cell r="T89">
            <v>1</v>
          </cell>
          <cell r="AO89">
            <v>2.75</v>
          </cell>
          <cell r="AP89">
            <v>1.1272727272727272</v>
          </cell>
        </row>
        <row r="90">
          <cell r="A90" t="str">
            <v>I316-2</v>
          </cell>
          <cell r="C90" t="str">
            <v>Tvi Jornal</v>
          </cell>
          <cell r="D90">
            <v>2.0833333333333332E-2</v>
          </cell>
          <cell r="E90" t="str">
            <v>D</v>
          </cell>
          <cell r="F90">
            <v>15</v>
          </cell>
          <cell r="G90">
            <v>255000</v>
          </cell>
          <cell r="H90">
            <v>1</v>
          </cell>
          <cell r="I90">
            <v>255000</v>
          </cell>
          <cell r="J90">
            <v>3.1</v>
          </cell>
          <cell r="AH90">
            <v>1</v>
          </cell>
          <cell r="AO90">
            <v>2.75</v>
          </cell>
          <cell r="AP90">
            <v>1.1272727272727272</v>
          </cell>
        </row>
        <row r="91">
          <cell r="A91" t="str">
            <v>I316-2</v>
          </cell>
          <cell r="C91" t="str">
            <v>Tvi Jornal</v>
          </cell>
          <cell r="D91">
            <v>2.0833333333333332E-2</v>
          </cell>
          <cell r="E91" t="str">
            <v>E</v>
          </cell>
          <cell r="F91">
            <v>30</v>
          </cell>
          <cell r="G91">
            <v>390000</v>
          </cell>
          <cell r="H91">
            <v>4</v>
          </cell>
          <cell r="I91">
            <v>1560000</v>
          </cell>
          <cell r="J91">
            <v>3.1</v>
          </cell>
          <cell r="M91">
            <v>1</v>
          </cell>
          <cell r="T91">
            <v>1</v>
          </cell>
          <cell r="AA91">
            <v>1</v>
          </cell>
          <cell r="AH91">
            <v>1</v>
          </cell>
          <cell r="AO91">
            <v>2.75</v>
          </cell>
          <cell r="AP91">
            <v>1.1272727272727272</v>
          </cell>
        </row>
        <row r="94">
          <cell r="I94">
            <v>58132160</v>
          </cell>
        </row>
      </sheetData>
      <sheetData sheetId="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vsa"/>
      <sheetName val="Carat"/>
      <sheetName val="Sumcor"/>
      <sheetName val="Chartcor"/>
      <sheetName val="Sumest"/>
      <sheetName val="Chartest"/>
      <sheetName val="Sumlan"/>
      <sheetName val="Chartlan"/>
      <sheetName val="AMEX9-29"/>
      <sheetName val="GRAL con Dario"/>
      <sheetName val="medios"/>
      <sheetName val="present"/>
      <sheetName val="APR"/>
      <sheetName val="eventos APR"/>
      <sheetName val="Plano"/>
      <sheetName val="MACMASK1"/>
      <sheetName val="PE1"/>
      <sheetName val="RS1"/>
      <sheetName val="SC1"/>
      <sheetName val="SP1"/>
      <sheetName val="perfil_fx_Hor"/>
      <sheetName val="menu"/>
      <sheetName val="Hoja2"/>
      <sheetName val="GRAL_con_Dario"/>
      <sheetName val="eventos_APR"/>
      <sheetName val="NEWS PREV"/>
      <sheetName val="PPT_99"/>
      <sheetName val="MEX95IB"/>
      <sheetName val="Flow"/>
      <sheetName val="GRAL_con_Dario1"/>
      <sheetName val="eventos_APR1"/>
      <sheetName val="NEWS_PREV"/>
      <sheetName val="1stqtr"/>
      <sheetName val="2ndqt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 refreshError="1"/>
      <sheetData sheetId="33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ATULA"/>
      <sheetName val="REXMAXME"/>
      <sheetName val="FLUJOINV"/>
      <sheetName val="RESINMED"/>
      <sheetName val="CHRY3"/>
      <sheetName val="AUTCAM97"/>
      <sheetName val="CHRYS10"/>
      <sheetName val="TOTALCHR"/>
      <sheetName val="CHEROKEE "/>
      <sheetName val="CIRRUS"/>
      <sheetName val="CONCORDE "/>
      <sheetName val="DAKOTA"/>
      <sheetName val="INTREPID "/>
      <sheetName val="MINIVANS"/>
      <sheetName val="NEON"/>
      <sheetName val="OTROS"/>
      <sheetName val="PICK-UPS"/>
      <sheetName val="RCHARGER"/>
      <sheetName val="DISTRIBUIDORES"/>
      <sheetName val="RAM65-70"/>
      <sheetName val="REFACCIONES"/>
      <sheetName val="CHRY-RT"/>
      <sheetName val="STRATUS"/>
      <sheetName val="ST-R-T"/>
      <sheetName val="Hoja1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"/>
      <sheetName val="RESUMEN"/>
      <sheetName val="1er"/>
      <sheetName val="2do"/>
      <sheetName val="RESUMEN TVP"/>
      <sheetName val="1er TVP"/>
      <sheetName val="2do TVP"/>
      <sheetName val="3er"/>
      <sheetName val="4to"/>
      <sheetName val="TARIFAS"/>
      <sheetName val="RATING 1"/>
      <sheetName val="Programas"/>
      <sheetName val="RATING"/>
      <sheetName val="Menciones"/>
      <sheetName val="Prensa"/>
      <sheetName val="Radio"/>
      <sheetName val="Revistas"/>
      <sheetName val="Cable"/>
      <sheetName val="Exteriores"/>
      <sheetName val="TV local"/>
      <sheetName val="Flow"/>
      <sheetName val="RESUMEN_TVP"/>
      <sheetName val="1er_TVP"/>
      <sheetName val="2do_TVP"/>
      <sheetName val="RATING_1"/>
      <sheetName val="TV_local"/>
    </sheetNames>
    <sheetDataSet>
      <sheetData sheetId="0" refreshError="1">
        <row r="11">
          <cell r="F11">
            <v>20</v>
          </cell>
        </row>
        <row r="12">
          <cell r="F12" t="str">
            <v>48.5%</v>
          </cell>
        </row>
        <row r="13">
          <cell r="F13">
            <v>0</v>
          </cell>
        </row>
        <row r="14">
          <cell r="F14">
            <v>0</v>
          </cell>
        </row>
        <row r="18">
          <cell r="F18">
            <v>0.1</v>
          </cell>
        </row>
      </sheetData>
      <sheetData sheetId="1"/>
      <sheetData sheetId="2"/>
      <sheetData sheetId="3"/>
      <sheetData sheetId="4"/>
      <sheetData sheetId="5"/>
      <sheetData sheetId="6"/>
      <sheetData sheetId="7" refreshError="1">
        <row r="105">
          <cell r="I105">
            <v>0</v>
          </cell>
          <cell r="O105">
            <v>0</v>
          </cell>
          <cell r="Q105">
            <v>0</v>
          </cell>
          <cell r="U105">
            <v>0</v>
          </cell>
        </row>
        <row r="115">
          <cell r="F115" t="str">
            <v>Tarifas Netas PLAN ANTICIPADO 2007 20" 3er Trimestre menos</v>
          </cell>
          <cell r="L115" t="str">
            <v>48.5%</v>
          </cell>
        </row>
      </sheetData>
      <sheetData sheetId="8" refreshError="1">
        <row r="105">
          <cell r="I105">
            <v>0</v>
          </cell>
          <cell r="O105">
            <v>0</v>
          </cell>
          <cell r="Q105">
            <v>0</v>
          </cell>
          <cell r="U105">
            <v>0</v>
          </cell>
        </row>
        <row r="115">
          <cell r="F115" t="str">
            <v>Tarifas Netas PLAN ANTICIPADO 2007 20" 4to Trimestre menos</v>
          </cell>
          <cell r="L115" t="str">
            <v>48.5%</v>
          </cell>
        </row>
      </sheetData>
      <sheetData sheetId="9" refreshError="1">
        <row r="57">
          <cell r="B57" t="str">
            <v>"PRIMERO NOTICIAS</v>
          </cell>
        </row>
        <row r="58">
          <cell r="B58" t="str">
            <v>HOY</v>
          </cell>
        </row>
        <row r="59">
          <cell r="B59" t="str">
            <v>NIÑA AMADA MÍA</v>
          </cell>
        </row>
        <row r="60">
          <cell r="B60" t="str">
            <v>AL SABOR DEL CHEF</v>
          </cell>
        </row>
        <row r="61">
          <cell r="B61" t="str">
            <v>12 CORAZONES</v>
          </cell>
        </row>
        <row r="62">
          <cell r="B62" t="str">
            <v>NOTICIERO LOLITA AYALA</v>
          </cell>
        </row>
        <row r="63">
          <cell r="B63" t="str">
            <v>DERBEZ EN CUANDO</v>
          </cell>
        </row>
        <row r="64">
          <cell r="B64" t="str">
            <v>.AL DIABLO CON LOS GUAPOS</v>
          </cell>
        </row>
        <row r="65">
          <cell r="B65" t="str">
            <v>MUJER CASOS DE LA VIDA REAL</v>
          </cell>
        </row>
        <row r="66">
          <cell r="B66" t="str">
            <v>PALABRA DE MUJER</v>
          </cell>
        </row>
        <row r="67">
          <cell r="B67" t="str">
            <v>TORMENTA EN EL PARAÍSO</v>
          </cell>
        </row>
        <row r="68">
          <cell r="B68" t="str">
            <v>YO AMO A JUAN QUERENDÓN</v>
          </cell>
        </row>
        <row r="69">
          <cell r="B69" t="str">
            <v>M 20-2030 C02</v>
          </cell>
        </row>
        <row r="70">
          <cell r="B70" t="str">
            <v>Mi. 20-2030 C02</v>
          </cell>
        </row>
        <row r="71">
          <cell r="B71" t="str">
            <v>J. 20-2030 C02</v>
          </cell>
        </row>
        <row r="72">
          <cell r="B72" t="str">
            <v>V. 20-2030 C02</v>
          </cell>
        </row>
        <row r="73">
          <cell r="B73" t="str">
            <v>FUEGO EN LA SANGRE</v>
          </cell>
        </row>
        <row r="74">
          <cell r="B74" t="str">
            <v>PASIÓN</v>
          </cell>
        </row>
        <row r="75">
          <cell r="B75" t="str">
            <v>NOTICIERO LÓPEZ-DÓRIGA</v>
          </cell>
        </row>
        <row r="76">
          <cell r="B76" t="str">
            <v>NOTICIERO TD</v>
          </cell>
        </row>
        <row r="77">
          <cell r="B77" t="str">
            <v>ALEBRIJE ÁGUILA O SOL</v>
          </cell>
        </row>
        <row r="78">
          <cell r="B78" t="str">
            <v>PUNTO DE PARTIDA</v>
          </cell>
        </row>
        <row r="79">
          <cell r="B79" t="str">
            <v>TERCER GRADO</v>
          </cell>
        </row>
        <row r="80">
          <cell r="B80" t="str">
            <v>REPORTEROS</v>
          </cell>
        </row>
        <row r="81">
          <cell r="B81" t="str">
            <v>EL NOTIFIERO</v>
          </cell>
        </row>
        <row r="82">
          <cell r="B82" t="str">
            <v>CINE INFANTIL (S)</v>
          </cell>
        </row>
        <row r="83">
          <cell r="B83" t="str">
            <v>MUÉVETE</v>
          </cell>
        </row>
        <row r="84">
          <cell r="B84" t="str">
            <v>TELEVICINE</v>
          </cell>
        </row>
        <row r="85">
          <cell r="B85" t="str">
            <v>FÁBRICA DE RISAS</v>
          </cell>
        </row>
        <row r="86">
          <cell r="B86" t="str">
            <v>LA CASA DE LA RISA</v>
          </cell>
        </row>
        <row r="87">
          <cell r="B87" t="str">
            <v>GRANCINE</v>
          </cell>
        </row>
        <row r="88">
          <cell r="B88" t="str">
            <v>CINE DE GALA</v>
          </cell>
        </row>
        <row r="89">
          <cell r="B89" t="str">
            <v>DE. POR VIDA BANCOMER</v>
          </cell>
        </row>
        <row r="90">
          <cell r="B90" t="str">
            <v>ESPECIAL</v>
          </cell>
        </row>
        <row r="91">
          <cell r="B91" t="str">
            <v>DESMADRUGA 2</v>
          </cell>
        </row>
        <row r="92">
          <cell r="B92" t="str">
            <v>EN FAMILIA</v>
          </cell>
        </row>
        <row r="93">
          <cell r="B93" t="str">
            <v>EL CHAVO ANIMADO (D)</v>
          </cell>
        </row>
        <row r="94">
          <cell r="B94" t="str">
            <v>MAS DEPORTE</v>
          </cell>
        </row>
        <row r="95">
          <cell r="B95" t="str">
            <v>FÚTBOL / CINEMED2</v>
          </cell>
        </row>
        <row r="96">
          <cell r="B96" t="str">
            <v>.DOM 12-13</v>
          </cell>
        </row>
        <row r="97">
          <cell r="B97" t="str">
            <v>DOM 13-14</v>
          </cell>
        </row>
        <row r="98">
          <cell r="B98" t="str">
            <v>CINESTRENO 1</v>
          </cell>
        </row>
        <row r="99">
          <cell r="B99" t="str">
            <v>TRAS LA VERDAD</v>
          </cell>
        </row>
        <row r="100">
          <cell r="B100" t="str">
            <v>FESTHUMD</v>
          </cell>
        </row>
        <row r="101">
          <cell r="B101" t="str">
            <v>.CINESTRE 2</v>
          </cell>
        </row>
        <row r="102">
          <cell r="B102" t="str">
            <v>ACCION</v>
          </cell>
        </row>
        <row r="103">
          <cell r="B103" t="str">
            <v>NOCHE DE ESTRELLAS</v>
          </cell>
        </row>
        <row r="104">
          <cell r="B104" t="str">
            <v>VECINOS</v>
          </cell>
        </row>
        <row r="105">
          <cell r="B105" t="str">
            <v>LA. JUGADA</v>
          </cell>
        </row>
        <row r="106">
          <cell r="B106" t="str">
            <v>HARRYDIN</v>
          </cell>
        </row>
        <row r="107">
          <cell r="B107" t="str">
            <v>.SUPERCAN</v>
          </cell>
        </row>
        <row r="108">
          <cell r="B108" t="str">
            <v>GASPARÍN</v>
          </cell>
        </row>
        <row r="109">
          <cell r="B109" t="str">
            <v>PÁJARO LOCO</v>
          </cell>
        </row>
        <row r="110">
          <cell r="B110" t="str">
            <v>LOS RUGRATS CRECIDOS</v>
          </cell>
        </row>
        <row r="111">
          <cell r="B111" t="str">
            <v>CHICAS SUPERPODEROSAS</v>
          </cell>
        </row>
        <row r="112">
          <cell r="B112" t="str">
            <v>BUGS BUNNY</v>
          </cell>
        </row>
        <row r="113">
          <cell r="B113" t="str">
            <v>PICAPIEDRAS</v>
          </cell>
        </row>
        <row r="114">
          <cell r="B114" t="str">
            <v>HÉRCULES</v>
          </cell>
        </row>
        <row r="115">
          <cell r="B115" t="str">
            <v>LIGA DE LA JUSTICIA</v>
          </cell>
        </row>
        <row r="116">
          <cell r="B116" t="str">
            <v>VIVA PIÑATA</v>
          </cell>
        </row>
        <row r="117">
          <cell r="B117" t="str">
            <v>BATMAN</v>
          </cell>
        </row>
        <row r="118">
          <cell r="B118" t="str">
            <v>AVATAR</v>
          </cell>
        </row>
        <row r="119">
          <cell r="B119" t="str">
            <v>BEN 10</v>
          </cell>
        </row>
        <row r="120">
          <cell r="B120" t="str">
            <v>SHAMANKI</v>
          </cell>
        </row>
        <row r="121">
          <cell r="B121" t="str">
            <v>DRAGON BALL Z</v>
          </cell>
        </row>
        <row r="122">
          <cell r="B122" t="str">
            <v>JIMMY NEUTRON</v>
          </cell>
        </row>
        <row r="123">
          <cell r="B123" t="str">
            <v>MANSIÓN FOSTER</v>
          </cell>
        </row>
        <row r="124">
          <cell r="B124" t="str">
            <v>BRATZ</v>
          </cell>
        </row>
        <row r="125">
          <cell r="B125" t="str">
            <v>DANNY PHANTOM</v>
          </cell>
        </row>
        <row r="126">
          <cell r="B126" t="str">
            <v>CHAVO ANIMADO</v>
          </cell>
        </row>
        <row r="127">
          <cell r="B127" t="str">
            <v>LOS PADRINOS MÁGICOS</v>
          </cell>
        </row>
        <row r="128">
          <cell r="B128" t="str">
            <v>CHICOS DEL BARRIO</v>
          </cell>
        </row>
        <row r="129">
          <cell r="B129" t="str">
            <v>BOB ESPONJA</v>
          </cell>
        </row>
        <row r="130">
          <cell r="B130" t="str">
            <v>POWER RANGERS</v>
          </cell>
        </row>
        <row r="131">
          <cell r="B131" t="str">
            <v>SMALLVILLE</v>
          </cell>
        </row>
        <row r="132">
          <cell r="B132" t="str">
            <v>NED'S DECLASSIFIED SCHOOL</v>
          </cell>
        </row>
        <row r="133">
          <cell r="B133" t="str">
            <v>DRAKE Y JOSH</v>
          </cell>
        </row>
        <row r="134">
          <cell r="B134" t="str">
            <v>FAMILY GUY</v>
          </cell>
        </row>
        <row r="135">
          <cell r="B135" t="str">
            <v>.MALCOLM</v>
          </cell>
        </row>
        <row r="136">
          <cell r="B136" t="str">
            <v>MALCOLM.</v>
          </cell>
        </row>
        <row r="137">
          <cell r="B137" t="str">
            <v>..LA LEY Y EL ORDEN 22-23</v>
          </cell>
        </row>
        <row r="138">
          <cell r="B138" t="str">
            <v>LA LEY Y EL ORDEN 23-24</v>
          </cell>
        </row>
        <row r="139">
          <cell r="B139" t="str">
            <v>DR. HOUSE 22-23</v>
          </cell>
        </row>
        <row r="140">
          <cell r="B140" t="str">
            <v>DR.. HOUSE 23-24</v>
          </cell>
        </row>
        <row r="141">
          <cell r="B141" t="str">
            <v>CINECINCO</v>
          </cell>
        </row>
        <row r="142">
          <cell r="B142" t="str">
            <v>WAX</v>
          </cell>
        </row>
        <row r="143">
          <cell r="B143" t="str">
            <v>C05 J 2130-2230</v>
          </cell>
        </row>
        <row r="144">
          <cell r="B144" t="str">
            <v>.C05 J 2130-22</v>
          </cell>
        </row>
        <row r="145">
          <cell r="B145" t="str">
            <v>.'MALCOLM</v>
          </cell>
        </row>
        <row r="146">
          <cell r="B146" t="str">
            <v>INCÓGNITO</v>
          </cell>
        </row>
        <row r="147">
          <cell r="B147" t="str">
            <v>PEPSI CHART</v>
          </cell>
        </row>
        <row r="148">
          <cell r="B148" t="str">
            <v>…C05 V 21-22</v>
          </cell>
        </row>
        <row r="149">
          <cell r="B149" t="str">
            <v>SIN RASTRO</v>
          </cell>
        </row>
        <row r="150">
          <cell r="B150" t="str">
            <v>C'05 V 2300-2400</v>
          </cell>
        </row>
        <row r="151">
          <cell r="B151" t="str">
            <v>JÓVENES TITANES</v>
          </cell>
        </row>
        <row r="152">
          <cell r="B152" t="str">
            <v>GASPARIN</v>
          </cell>
        </row>
        <row r="153">
          <cell r="B153" t="str">
            <v>SUPERSÓNICOS</v>
          </cell>
        </row>
        <row r="154">
          <cell r="B154" t="str">
            <v>CASCARRA</v>
          </cell>
        </row>
        <row r="155">
          <cell r="B155" t="str">
            <v>PAJARO LOCO</v>
          </cell>
        </row>
        <row r="156">
          <cell r="B156" t="str">
            <v>SCOOBY DOO</v>
          </cell>
        </row>
        <row r="157">
          <cell r="B157" t="str">
            <v>LABORATORIO DE DEXTER</v>
          </cell>
        </row>
        <row r="158">
          <cell r="B158" t="str">
            <v>LIZZIE MCGUIRE</v>
          </cell>
        </row>
        <row r="159">
          <cell r="B159" t="str">
            <v>CINELANB</v>
          </cell>
        </row>
        <row r="160">
          <cell r="B160" t="str">
            <v>CINECINC.</v>
          </cell>
        </row>
        <row r="161">
          <cell r="B161" t="str">
            <v>CINECIND</v>
          </cell>
        </row>
        <row r="162">
          <cell r="B162" t="str">
            <v>CINECINE</v>
          </cell>
        </row>
        <row r="163">
          <cell r="B163" t="str">
            <v>CINECINF</v>
          </cell>
        </row>
        <row r="164">
          <cell r="B164" t="str">
            <v>HOMBRES DE NEGRO</v>
          </cell>
        </row>
        <row r="165">
          <cell r="B165" t="str">
            <v>TRANSFORMERS</v>
          </cell>
        </row>
        <row r="166">
          <cell r="B166" t="str">
            <v>SITTING DUCKS</v>
          </cell>
        </row>
        <row r="167">
          <cell r="B167" t="str">
            <v>HIHIPUFF</v>
          </cell>
        </row>
        <row r="168">
          <cell r="B168" t="str">
            <v>CINECDA</v>
          </cell>
        </row>
        <row r="169">
          <cell r="B169" t="str">
            <v>CINECIDB</v>
          </cell>
        </row>
        <row r="170">
          <cell r="B170" t="str">
            <v>C'. 05 Dom 14-16</v>
          </cell>
        </row>
        <row r="171">
          <cell r="B171" t="str">
            <v>SERIE EN SERIE</v>
          </cell>
        </row>
        <row r="172">
          <cell r="B172" t="str">
            <v>C.05. Dom 18-20</v>
          </cell>
        </row>
        <row r="173">
          <cell r="B173" t="str">
            <v>MEGACINE</v>
          </cell>
        </row>
        <row r="174">
          <cell r="B174" t="str">
            <v>CINECIDE</v>
          </cell>
        </row>
        <row r="175">
          <cell r="B175" t="str">
            <v>RING TV</v>
          </cell>
        </row>
        <row r="176">
          <cell r="B176" t="str">
            <v>.CONSAGRADAS B</v>
          </cell>
        </row>
        <row r="177">
          <cell r="B177" t="str">
            <v>C09. LAV 13-1330</v>
          </cell>
        </row>
        <row r="178">
          <cell r="B178" t="str">
            <v>EL CHAPULIN COLORADO</v>
          </cell>
        </row>
        <row r="179">
          <cell r="B179" t="str">
            <v>AMIGAS Y RIVALES</v>
          </cell>
        </row>
        <row r="180">
          <cell r="B180" t="str">
            <v>12. CORAZONES</v>
          </cell>
        </row>
        <row r="181">
          <cell r="B181" t="str">
            <v>.12 CORAZONES</v>
          </cell>
        </row>
        <row r="182">
          <cell r="B182" t="str">
            <v>LA OREJA</v>
          </cell>
        </row>
        <row r="183">
          <cell r="B183" t="str">
            <v>LAS NOTICIAS POR ADELA 07</v>
          </cell>
        </row>
        <row r="184">
          <cell r="B184" t="str">
            <v>AUNQUE USTED NO LO CREA</v>
          </cell>
        </row>
        <row r="185">
          <cell r="B185" t="str">
            <v>MJ C09 21-22</v>
          </cell>
        </row>
        <row r="186">
          <cell r="B186" t="str">
            <v>CERO EN CONDUCTA</v>
          </cell>
        </row>
        <row r="187">
          <cell r="B187" t="str">
            <v>CASA DE LA RISA</v>
          </cell>
        </row>
        <row r="188">
          <cell r="B188" t="str">
            <v>Mi 22-2230 C09</v>
          </cell>
        </row>
        <row r="189">
          <cell r="B189" t="str">
            <v>J 22-2230 C09</v>
          </cell>
        </row>
        <row r="190">
          <cell r="B190" t="str">
            <v>LA DUEÑA</v>
          </cell>
        </row>
        <row r="191">
          <cell r="B191" t="str">
            <v>LAZOS DE AMOR</v>
          </cell>
        </row>
        <row r="192">
          <cell r="B192" t="str">
            <v>R SHOPPING</v>
          </cell>
        </row>
        <row r="193">
          <cell r="B193" t="str">
            <v>GAMERS</v>
          </cell>
        </row>
        <row r="194">
          <cell r="B194" t="str">
            <v>PARADAS CONTINUAS</v>
          </cell>
        </row>
        <row r="195">
          <cell r="B195" t="str">
            <v>MÚSICA PARA TUS SENTIDOS</v>
          </cell>
        </row>
        <row r="196">
          <cell r="B196" t="str">
            <v>MPS GRUPERO</v>
          </cell>
        </row>
        <row r="197">
          <cell r="B197" t="str">
            <v>VER PARA CREER</v>
          </cell>
        </row>
        <row r="198">
          <cell r="B198" t="str">
            <v>CMLL LUCHA LIBRE</v>
          </cell>
        </row>
        <row r="199">
          <cell r="B199" t="str">
            <v>VER. PARA CREER</v>
          </cell>
        </row>
        <row r="200">
          <cell r="B200" t="str">
            <v>LOS SECRETOS DE LA MÁGIA</v>
          </cell>
        </row>
        <row r="201">
          <cell r="B201" t="str">
            <v>GALAVISIÓN ESTELAR 5</v>
          </cell>
        </row>
        <row r="202">
          <cell r="B202" t="str">
            <v>GALAVISIÓN ESTELAR 6</v>
          </cell>
        </row>
        <row r="203">
          <cell r="B203" t="str">
            <v>SUPER SABADO</v>
          </cell>
        </row>
        <row r="204">
          <cell r="B204" t="str">
            <v>EL GARAGE</v>
          </cell>
        </row>
        <row r="205">
          <cell r="B205" t="str">
            <v>"CONSAGRADAS (d)</v>
          </cell>
        </row>
        <row r="206">
          <cell r="B206" t="str">
            <v>HAZAÑA DEPORTIVA</v>
          </cell>
        </row>
        <row r="207">
          <cell r="B207" t="str">
            <v>C09' Dom 1130-1200</v>
          </cell>
        </row>
        <row r="208">
          <cell r="B208" t="str">
            <v>NFL</v>
          </cell>
        </row>
        <row r="209">
          <cell r="B209" t="str">
            <v>.VER PARA CREER</v>
          </cell>
        </row>
        <row r="210">
          <cell r="B210" t="str">
            <v>AAA LUCHA LIBRE</v>
          </cell>
        </row>
        <row r="211">
          <cell r="B211" t="str">
            <v>CSENSAC.. 2</v>
          </cell>
        </row>
        <row r="212">
          <cell r="B212" t="str">
            <v>CSENSAC. 3</v>
          </cell>
        </row>
        <row r="213">
          <cell r="B213" t="str">
            <v>NOT. ALEJANDRO CACHO</v>
          </cell>
        </row>
        <row r="214">
          <cell r="B214" t="str">
            <v>ES DE NOCHE Y YA LLEGUÉ</v>
          </cell>
        </row>
        <row r="215">
          <cell r="B215" t="str">
            <v>MATUTINO EXPRESS</v>
          </cell>
        </row>
        <row r="216">
          <cell r="B216" t="str">
            <v>SE VALE</v>
          </cell>
        </row>
        <row r="217">
          <cell r="B217" t="str">
            <v>DE BUENAS A LA 1</v>
          </cell>
        </row>
        <row r="218">
          <cell r="B218" t="str">
            <v>A LAS 3</v>
          </cell>
        </row>
        <row r="219">
          <cell r="B219" t="str">
            <v>ELLAS CON LAS ESTRELLAS</v>
          </cell>
        </row>
        <row r="220">
          <cell r="B220" t="str">
            <v>PELÍCULA MEXICANA 1</v>
          </cell>
        </row>
        <row r="221">
          <cell r="B221" t="str">
            <v>.PELÍCULA MEXICANA 2</v>
          </cell>
        </row>
        <row r="222">
          <cell r="B222" t="str">
            <v>TV DE NOCHE</v>
          </cell>
        </row>
        <row r="223">
          <cell r="B223" t="str">
            <v xml:space="preserve">SOLO D FUTBOL 06 </v>
          </cell>
        </row>
        <row r="224">
          <cell r="B224" t="str">
            <v>.SCOOL TV</v>
          </cell>
        </row>
        <row r="225">
          <cell r="B225" t="str">
            <v>EN. SUS MARCAS</v>
          </cell>
        </row>
        <row r="226">
          <cell r="B226" t="str">
            <v>SKINCONTROL</v>
          </cell>
        </row>
        <row r="227">
          <cell r="B227" t="str">
            <v>FUERA' DE SERIE</v>
          </cell>
        </row>
        <row r="228">
          <cell r="B228" t="str">
            <v>ZONA 4 / TU IMAGEN</v>
          </cell>
        </row>
        <row r="229">
          <cell r="B229" t="str">
            <v>PARESUFR / CUIDASA</v>
          </cell>
        </row>
        <row r="230">
          <cell r="B230" t="str">
            <v>.MÉXICO NUEVO SIGLO</v>
          </cell>
        </row>
        <row r="231">
          <cell r="B231" t="str">
            <v>SCOOL. TV (s)</v>
          </cell>
        </row>
        <row r="232">
          <cell r="B232" t="str">
            <v>VIDANEOS</v>
          </cell>
        </row>
        <row r="233">
          <cell r="B233" t="str">
            <v>VIAJE. A LAS ESTRELLAS</v>
          </cell>
        </row>
        <row r="234">
          <cell r="B234" t="str">
            <v>CASO CERRADO</v>
          </cell>
        </row>
        <row r="235">
          <cell r="B235" t="str">
            <v>C04. Sáb 17-18</v>
          </cell>
        </row>
        <row r="236">
          <cell r="B236" t="str">
            <v>C.04 Sáb 18-19</v>
          </cell>
        </row>
        <row r="237">
          <cell r="B237" t="str">
            <v>EMERGENCIAS</v>
          </cell>
        </row>
        <row r="238">
          <cell r="B238" t="str">
            <v>AUNQUE' USTED NO LO CREA</v>
          </cell>
        </row>
        <row r="239">
          <cell r="B239" t="str">
            <v>NORTH SHORE</v>
          </cell>
        </row>
        <row r="240">
          <cell r="B240" t="str">
            <v>MUNDOMOD</v>
          </cell>
        </row>
        <row r="241">
          <cell r="B241" t="str">
            <v xml:space="preserve">REVENTON MUSICAL 06 </v>
          </cell>
        </row>
        <row r="242">
          <cell r="B242" t="str">
            <v>FUERA DE SERIE / SKIN CONTROL</v>
          </cell>
        </row>
        <row r="243">
          <cell r="B243" t="str">
            <v>PARE DE SUFRIR</v>
          </cell>
        </row>
        <row r="244">
          <cell r="B244" t="str">
            <v>CUIDESALU / VIDANEOS</v>
          </cell>
        </row>
        <row r="245">
          <cell r="B245" t="str">
            <v>FARMACI</v>
          </cell>
        </row>
        <row r="246">
          <cell r="B246" t="str">
            <v>A1 GRAN PRIX</v>
          </cell>
        </row>
        <row r="247">
          <cell r="B247" t="str">
            <v>FORMULA 1</v>
          </cell>
        </row>
        <row r="248">
          <cell r="B248" t="str">
            <v>INTRALAS</v>
          </cell>
        </row>
        <row r="249">
          <cell r="B249" t="str">
            <v>DESAPARECIDOS</v>
          </cell>
        </row>
        <row r="250">
          <cell r="B250" t="str">
            <v>MEJORES MÚSICOS.COM</v>
          </cell>
        </row>
        <row r="251">
          <cell r="B251" t="str">
            <v>GRANDES MISTERIOS</v>
          </cell>
        </row>
        <row r="252">
          <cell r="B252" t="str">
            <v>PORQUE AMAMOS LA MÚSICA</v>
          </cell>
        </row>
        <row r="253">
          <cell r="B253" t="str">
            <v>GABYVARG</v>
          </cell>
        </row>
        <row r="254">
          <cell r="B254" t="str">
            <v>MUNDO EJECUTIVO</v>
          </cell>
        </row>
        <row r="255">
          <cell r="B255" t="str">
            <v>URGENCIAS</v>
          </cell>
        </row>
      </sheetData>
      <sheetData sheetId="10"/>
      <sheetData sheetId="11" refreshError="1">
        <row r="2">
          <cell r="A2" t="str">
            <v>"PRIMERO NOTICIAS</v>
          </cell>
          <cell r="B2" t="str">
            <v>HARRYDIN</v>
          </cell>
          <cell r="C2" t="str">
            <v>RING TV</v>
          </cell>
          <cell r="D2" t="str">
            <v>MATUTINO EXPRESS</v>
          </cell>
        </row>
        <row r="3">
          <cell r="A3" t="str">
            <v>HOY</v>
          </cell>
          <cell r="B3" t="str">
            <v>.SUPERCAN</v>
          </cell>
          <cell r="C3" t="str">
            <v>.CONSAGRADAS B</v>
          </cell>
          <cell r="D3" t="str">
            <v>SE VALE</v>
          </cell>
        </row>
        <row r="4">
          <cell r="A4" t="str">
            <v>NIÑA AMADA MÍA</v>
          </cell>
          <cell r="B4" t="str">
            <v>GASPARÍN</v>
          </cell>
          <cell r="C4" t="str">
            <v>C09. LAV 13-1330</v>
          </cell>
          <cell r="D4" t="str">
            <v>DE BUENAS A LA 1</v>
          </cell>
        </row>
        <row r="5">
          <cell r="A5" t="str">
            <v>AL SABOR DEL CHEF</v>
          </cell>
          <cell r="B5" t="str">
            <v>PÁJARO LOCO</v>
          </cell>
          <cell r="C5" t="str">
            <v>EL CHAPULIN COLORADO</v>
          </cell>
          <cell r="D5" t="str">
            <v>A LAS 3</v>
          </cell>
        </row>
        <row r="6">
          <cell r="A6" t="str">
            <v>12 CORAZONES</v>
          </cell>
          <cell r="B6" t="str">
            <v>LOS RUGRATS CRECIDOS</v>
          </cell>
          <cell r="C6" t="str">
            <v>AMIGAS Y RIVALES</v>
          </cell>
          <cell r="D6" t="str">
            <v>ELLAS CON LAS ESTRELLAS</v>
          </cell>
        </row>
        <row r="7">
          <cell r="A7" t="str">
            <v>NOTICIERO LOLITA AYALA</v>
          </cell>
          <cell r="B7" t="str">
            <v>CHICAS SUPERPODEROSAS</v>
          </cell>
          <cell r="C7" t="str">
            <v>12. CORAZONES</v>
          </cell>
          <cell r="D7" t="str">
            <v>PELÍCULA MEXICANA 1</v>
          </cell>
        </row>
        <row r="8">
          <cell r="A8" t="str">
            <v>DERBEZ EN CUANDO</v>
          </cell>
          <cell r="B8" t="str">
            <v>BUGS BUNNY</v>
          </cell>
          <cell r="C8" t="str">
            <v>.12 CORAZONES</v>
          </cell>
          <cell r="D8" t="str">
            <v>.PELÍCULA MEXICANA 2</v>
          </cell>
        </row>
        <row r="9">
          <cell r="A9" t="str">
            <v>.AL DIABLO CON LOS GUAPOS</v>
          </cell>
          <cell r="B9" t="str">
            <v>PICAPIEDRAS</v>
          </cell>
          <cell r="C9" t="str">
            <v>LA OREJA</v>
          </cell>
          <cell r="D9" t="str">
            <v>TV DE NOCHE</v>
          </cell>
        </row>
        <row r="10">
          <cell r="A10" t="str">
            <v>MUJER CASOS DE LA VIDA REAL</v>
          </cell>
          <cell r="B10" t="str">
            <v>HÉRCULES</v>
          </cell>
          <cell r="C10" t="str">
            <v>LAS NOTICIAS POR ADELA 07</v>
          </cell>
          <cell r="D10" t="str">
            <v xml:space="preserve">SOLO D FUTBOL 06 </v>
          </cell>
        </row>
        <row r="11">
          <cell r="A11" t="str">
            <v>PALABRA DE MUJER</v>
          </cell>
          <cell r="B11" t="str">
            <v>LIGA DE LA JUSTICIA</v>
          </cell>
          <cell r="C11" t="str">
            <v>AUNQUE USTED NO LO CREA</v>
          </cell>
          <cell r="D11" t="str">
            <v>.SCOOL TV</v>
          </cell>
        </row>
        <row r="12">
          <cell r="A12" t="str">
            <v>TORMENTA EN EL PARAÍSO</v>
          </cell>
          <cell r="B12" t="str">
            <v>VIVA PIÑATA</v>
          </cell>
          <cell r="C12" t="str">
            <v>MJ C09 21-22</v>
          </cell>
          <cell r="D12" t="str">
            <v>EN. SUS MARCAS</v>
          </cell>
        </row>
        <row r="13">
          <cell r="A13" t="str">
            <v>YO AMO A JUAN QUERENDÓN</v>
          </cell>
          <cell r="B13" t="str">
            <v>BATMAN</v>
          </cell>
          <cell r="C13" t="str">
            <v>CERO EN CONDUCTA</v>
          </cell>
          <cell r="D13" t="str">
            <v>SKINCONTROL</v>
          </cell>
        </row>
        <row r="14">
          <cell r="A14" t="str">
            <v>M 20-2030 C02</v>
          </cell>
          <cell r="B14" t="str">
            <v>AVATAR</v>
          </cell>
          <cell r="C14" t="str">
            <v>CASA DE LA RISA</v>
          </cell>
          <cell r="D14" t="str">
            <v>FUERA' DE SERIE</v>
          </cell>
        </row>
        <row r="15">
          <cell r="A15" t="str">
            <v>Mi. 20-2030 C02</v>
          </cell>
          <cell r="B15" t="str">
            <v>BEN 10</v>
          </cell>
          <cell r="C15" t="str">
            <v>Mi 22-2230 C09</v>
          </cell>
          <cell r="D15" t="str">
            <v>ZONA 4 / TU IMAGEN</v>
          </cell>
        </row>
        <row r="16">
          <cell r="A16" t="str">
            <v>J. 20-2030 C02</v>
          </cell>
          <cell r="B16" t="str">
            <v>SHAMANKI</v>
          </cell>
          <cell r="C16" t="str">
            <v>J 22-2230 C09</v>
          </cell>
          <cell r="D16" t="str">
            <v>PARESUFR / CUIDASA</v>
          </cell>
        </row>
        <row r="17">
          <cell r="A17" t="str">
            <v>V. 20-2030 C02</v>
          </cell>
          <cell r="B17" t="str">
            <v>DRAGON BALL Z</v>
          </cell>
          <cell r="C17" t="str">
            <v>LA DUEÑA</v>
          </cell>
          <cell r="D17" t="str">
            <v>.MÉXICO NUEVO SIGLO</v>
          </cell>
        </row>
        <row r="18">
          <cell r="A18" t="str">
            <v>FUEGO EN LA SANGRE</v>
          </cell>
          <cell r="B18" t="str">
            <v>JIMMY NEUTRON</v>
          </cell>
          <cell r="C18" t="str">
            <v>LAZOS DE AMOR</v>
          </cell>
          <cell r="D18" t="str">
            <v>SCOOL. TV (s)</v>
          </cell>
        </row>
        <row r="19">
          <cell r="A19" t="str">
            <v>PASIÓN</v>
          </cell>
          <cell r="B19" t="str">
            <v>MANSIÓN FOSTER</v>
          </cell>
          <cell r="C19" t="str">
            <v>R SHOPPING</v>
          </cell>
          <cell r="D19" t="str">
            <v>VIDANEOS</v>
          </cell>
        </row>
        <row r="20">
          <cell r="A20" t="str">
            <v>NOTICIERO LÓPEZ-DÓRIGA</v>
          </cell>
          <cell r="B20" t="str">
            <v>BRATZ</v>
          </cell>
          <cell r="C20" t="str">
            <v>GAMERS</v>
          </cell>
          <cell r="D20" t="str">
            <v>VIAJE. A LAS ESTRELLAS</v>
          </cell>
        </row>
        <row r="21">
          <cell r="A21" t="str">
            <v>NOTICIERO TD</v>
          </cell>
          <cell r="B21" t="str">
            <v>DANNY PHANTOM</v>
          </cell>
          <cell r="C21" t="str">
            <v>PARADAS CONTINUAS</v>
          </cell>
          <cell r="D21" t="str">
            <v>CASO CERRADO</v>
          </cell>
        </row>
        <row r="22">
          <cell r="A22" t="str">
            <v>ALEBRIJE ÁGUILA O SOL</v>
          </cell>
          <cell r="B22" t="str">
            <v>CHAVO ANIMADO</v>
          </cell>
          <cell r="C22" t="str">
            <v>MÚSICA PARA TUS SENTIDOS</v>
          </cell>
          <cell r="D22" t="str">
            <v>C04. Sáb 17-18</v>
          </cell>
        </row>
        <row r="23">
          <cell r="A23" t="str">
            <v>PUNTO DE PARTIDA</v>
          </cell>
          <cell r="B23" t="str">
            <v>LOS PADRINOS MÁGICOS</v>
          </cell>
          <cell r="C23" t="str">
            <v>MPS GRUPERO</v>
          </cell>
          <cell r="D23" t="str">
            <v>C.04 Sáb 18-19</v>
          </cell>
        </row>
        <row r="24">
          <cell r="A24" t="str">
            <v>TERCER GRADO</v>
          </cell>
          <cell r="B24" t="str">
            <v>CHICOS DEL BARRIO</v>
          </cell>
          <cell r="C24" t="str">
            <v>VER PARA CREER</v>
          </cell>
          <cell r="D24" t="str">
            <v>EMERGENCIAS</v>
          </cell>
        </row>
        <row r="25">
          <cell r="A25" t="str">
            <v>REPORTEROS</v>
          </cell>
          <cell r="B25" t="str">
            <v>BOB ESPONJA</v>
          </cell>
          <cell r="C25" t="str">
            <v>CMLL LUCHA LIBRE</v>
          </cell>
          <cell r="D25" t="str">
            <v>AUNQUE' USTED NO LO CREA</v>
          </cell>
        </row>
        <row r="26">
          <cell r="A26" t="str">
            <v>EL NOTIFIERO</v>
          </cell>
          <cell r="B26" t="str">
            <v>POWER RANGERS</v>
          </cell>
          <cell r="C26" t="str">
            <v>VER. PARA CREER</v>
          </cell>
          <cell r="D26" t="str">
            <v>NORTH SHORE</v>
          </cell>
        </row>
        <row r="27">
          <cell r="A27" t="str">
            <v>CINE INFANTIL (S)</v>
          </cell>
          <cell r="B27" t="str">
            <v>SMALLVILLE</v>
          </cell>
          <cell r="C27" t="str">
            <v>LOS SECRETOS DE LA MÁGIA</v>
          </cell>
          <cell r="D27" t="str">
            <v>MUNDOMOD</v>
          </cell>
        </row>
        <row r="28">
          <cell r="A28" t="str">
            <v>MUÉVETE</v>
          </cell>
          <cell r="B28" t="str">
            <v>NED'S DECLASSIFIED SCHOOL</v>
          </cell>
          <cell r="C28" t="str">
            <v>GALAVISIÓN ESTELAR 5</v>
          </cell>
          <cell r="D28" t="str">
            <v xml:space="preserve">REVENTON MUSICAL 06 </v>
          </cell>
        </row>
        <row r="29">
          <cell r="A29" t="str">
            <v>TELEVICINE</v>
          </cell>
          <cell r="B29" t="str">
            <v>DRAKE Y JOSH</v>
          </cell>
          <cell r="C29" t="str">
            <v>GALAVISIÓN ESTELAR 6</v>
          </cell>
          <cell r="D29" t="str">
            <v>FUERA DE SERIE / SKIN CONTROL</v>
          </cell>
        </row>
        <row r="30">
          <cell r="A30" t="str">
            <v>FÁBRICA DE RISAS</v>
          </cell>
          <cell r="B30" t="str">
            <v>FAMILY GUY</v>
          </cell>
          <cell r="C30" t="str">
            <v>SUPER SABADO</v>
          </cell>
          <cell r="D30" t="str">
            <v>PARE DE SUFRIR</v>
          </cell>
        </row>
        <row r="31">
          <cell r="A31" t="str">
            <v>LA CASA DE LA RISA</v>
          </cell>
          <cell r="B31" t="str">
            <v>.MALCOLM</v>
          </cell>
          <cell r="C31" t="str">
            <v>EL GARAGE</v>
          </cell>
          <cell r="D31" t="str">
            <v>CUIDESALU / VIDANEOS</v>
          </cell>
        </row>
        <row r="32">
          <cell r="A32" t="str">
            <v>GRANCINE</v>
          </cell>
          <cell r="B32" t="str">
            <v>MALCOLM.</v>
          </cell>
          <cell r="C32" t="str">
            <v>"CONSAGRADAS (d)</v>
          </cell>
          <cell r="D32" t="str">
            <v>FARMACI</v>
          </cell>
        </row>
        <row r="33">
          <cell r="A33" t="str">
            <v>CINE DE GALA</v>
          </cell>
          <cell r="B33" t="str">
            <v>..LA LEY Y EL ORDEN 22-23</v>
          </cell>
          <cell r="C33" t="str">
            <v>HAZAÑA DEPORTIVA</v>
          </cell>
          <cell r="D33" t="str">
            <v>A1 GRAN PRIX</v>
          </cell>
        </row>
        <row r="34">
          <cell r="A34" t="str">
            <v>DE. POR VIDA BANCOMER</v>
          </cell>
          <cell r="B34" t="str">
            <v>LA LEY Y EL ORDEN 23-24</v>
          </cell>
          <cell r="C34" t="str">
            <v>C09' Dom 1130-1200</v>
          </cell>
          <cell r="D34" t="str">
            <v>FORMULA 1</v>
          </cell>
        </row>
        <row r="35">
          <cell r="A35" t="str">
            <v>ESPECIAL</v>
          </cell>
          <cell r="B35" t="str">
            <v>DR. HOUSE 22-23</v>
          </cell>
          <cell r="C35" t="str">
            <v>NFL</v>
          </cell>
          <cell r="D35" t="str">
            <v>INTRALAS</v>
          </cell>
        </row>
        <row r="36">
          <cell r="A36" t="str">
            <v>DESMADRUGA 2</v>
          </cell>
          <cell r="B36" t="str">
            <v>DR.. HOUSE 23-24</v>
          </cell>
          <cell r="C36" t="str">
            <v>.VER PARA CREER</v>
          </cell>
          <cell r="D36" t="str">
            <v>DESAPARECIDOS</v>
          </cell>
        </row>
        <row r="37">
          <cell r="A37" t="str">
            <v>EN FAMILIA</v>
          </cell>
          <cell r="B37" t="str">
            <v>CINECINCO</v>
          </cell>
          <cell r="C37" t="str">
            <v>AAA LUCHA LIBRE</v>
          </cell>
          <cell r="D37" t="str">
            <v>MEJORES MÚSICOS.COM</v>
          </cell>
        </row>
        <row r="38">
          <cell r="A38" t="str">
            <v>EL CHAVO ANIMADO (D)</v>
          </cell>
          <cell r="B38" t="str">
            <v>WAX</v>
          </cell>
          <cell r="C38" t="str">
            <v>CSENSAC.. 2</v>
          </cell>
          <cell r="D38" t="str">
            <v>GRANDES MISTERIOS</v>
          </cell>
        </row>
        <row r="39">
          <cell r="A39" t="str">
            <v>MAS DEPORTE</v>
          </cell>
          <cell r="B39" t="str">
            <v>C05 J 2130-2230</v>
          </cell>
          <cell r="C39" t="str">
            <v>CSENSAC. 3</v>
          </cell>
          <cell r="D39" t="str">
            <v>PORQUE AMAMOS LA MÚSICA</v>
          </cell>
        </row>
        <row r="40">
          <cell r="A40" t="str">
            <v>FÚTBOL / CINEMED2</v>
          </cell>
          <cell r="B40" t="str">
            <v>.C05 J 2130-22</v>
          </cell>
          <cell r="C40" t="str">
            <v>NOT. ALEJANDRO CACHO</v>
          </cell>
          <cell r="D40" t="str">
            <v>GABYVARG</v>
          </cell>
        </row>
        <row r="41">
          <cell r="A41" t="str">
            <v>.DOM 12-13</v>
          </cell>
          <cell r="B41" t="str">
            <v>.'MALCOLM</v>
          </cell>
          <cell r="C41" t="str">
            <v>ES DE NOCHE Y YA LLEGUÉ</v>
          </cell>
          <cell r="D41" t="str">
            <v>MUNDO EJECUTIVO</v>
          </cell>
        </row>
        <row r="42">
          <cell r="A42" t="str">
            <v>DOM 13-14</v>
          </cell>
          <cell r="B42" t="str">
            <v>INCÓGNITO</v>
          </cell>
          <cell r="D42" t="str">
            <v>URGENCIAS</v>
          </cell>
        </row>
        <row r="43">
          <cell r="A43" t="str">
            <v>CINESTRENO 1</v>
          </cell>
          <cell r="B43" t="str">
            <v>PEPSI CHART</v>
          </cell>
        </row>
        <row r="44">
          <cell r="A44" t="str">
            <v>TRAS LA VERDAD</v>
          </cell>
          <cell r="B44" t="str">
            <v>…C05 V 21-22</v>
          </cell>
        </row>
        <row r="45">
          <cell r="A45" t="str">
            <v>FESTHUMD</v>
          </cell>
          <cell r="B45" t="str">
            <v>SIN RASTRO</v>
          </cell>
        </row>
        <row r="46">
          <cell r="A46" t="str">
            <v>.CINESTRE 2</v>
          </cell>
          <cell r="B46" t="str">
            <v>C'05 V 2300-2400</v>
          </cell>
        </row>
        <row r="47">
          <cell r="A47" t="str">
            <v>ACCION</v>
          </cell>
          <cell r="B47" t="str">
            <v>JÓVENES TITANES</v>
          </cell>
        </row>
        <row r="48">
          <cell r="A48" t="str">
            <v>NOCHE DE ESTRELLAS</v>
          </cell>
          <cell r="B48" t="str">
            <v>GASPARIN</v>
          </cell>
        </row>
        <row r="49">
          <cell r="A49" t="str">
            <v>VECINOS</v>
          </cell>
          <cell r="B49" t="str">
            <v>SUPERSÓNICOS</v>
          </cell>
        </row>
        <row r="50">
          <cell r="A50" t="str">
            <v>LA. JUGADA</v>
          </cell>
          <cell r="B50" t="str">
            <v>CASCARRA</v>
          </cell>
        </row>
        <row r="51">
          <cell r="B51" t="str">
            <v>PAJARO LOCO</v>
          </cell>
        </row>
        <row r="52">
          <cell r="B52" t="str">
            <v>SCOOBY DOO</v>
          </cell>
        </row>
        <row r="53">
          <cell r="B53" t="str">
            <v>LABORATORIO DE DEXTER</v>
          </cell>
        </row>
        <row r="54">
          <cell r="B54" t="str">
            <v>LIZZIE MCGUIRE</v>
          </cell>
        </row>
        <row r="55">
          <cell r="B55" t="str">
            <v>CINELANB</v>
          </cell>
        </row>
        <row r="56">
          <cell r="B56" t="str">
            <v>CINECINC.</v>
          </cell>
        </row>
        <row r="57">
          <cell r="B57" t="str">
            <v>CINECIND</v>
          </cell>
        </row>
        <row r="58">
          <cell r="B58" t="str">
            <v>CINECINE</v>
          </cell>
        </row>
        <row r="59">
          <cell r="B59" t="str">
            <v>CINECINF</v>
          </cell>
        </row>
        <row r="60">
          <cell r="B60" t="str">
            <v>HOMBRES DE NEGRO</v>
          </cell>
        </row>
        <row r="61">
          <cell r="B61" t="str">
            <v>TRANSFORMERS</v>
          </cell>
        </row>
        <row r="62">
          <cell r="B62" t="str">
            <v>SITTING DUCKS</v>
          </cell>
        </row>
        <row r="63">
          <cell r="B63" t="str">
            <v>HIHIPUFF</v>
          </cell>
        </row>
        <row r="64">
          <cell r="B64" t="str">
            <v>CINECDA</v>
          </cell>
        </row>
        <row r="65">
          <cell r="B65" t="str">
            <v>CINECIDB</v>
          </cell>
        </row>
        <row r="66">
          <cell r="B66" t="str">
            <v>C'. 05 Dom 14-16</v>
          </cell>
        </row>
        <row r="67">
          <cell r="B67" t="str">
            <v>SERIE EN SERIE</v>
          </cell>
        </row>
        <row r="68">
          <cell r="B68" t="str">
            <v>C.05. Dom 18-20</v>
          </cell>
        </row>
        <row r="69">
          <cell r="B69" t="str">
            <v>MEGACINE</v>
          </cell>
        </row>
        <row r="70">
          <cell r="B70" t="str">
            <v>CINECIDE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MAMB"/>
      <sheetName val="PLAN TERRY"/>
      <sheetName val="PLAN TERRY 20"/>
      <sheetName val="PLAN TERRY 40"/>
      <sheetName val="PLAN TERRY 20 (2)"/>
      <sheetName val="PLAN TERRY 30"/>
      <sheetName val="PLAN_TERRY"/>
      <sheetName val="PLAN_TERRY_20"/>
      <sheetName val="PLAN_TERRY_40"/>
      <sheetName val="PLAN_TERRY_20_(2)"/>
      <sheetName val="PLAN_TERRY_30"/>
      <sheetName val="Tablas"/>
      <sheetName val="27 Marzo 06  "/>
      <sheetName val="Promedio"/>
      <sheetName val="AUT-HOG"/>
      <sheetName val="PLAN_TERRY1"/>
      <sheetName val="PLAN_TERRY_201"/>
      <sheetName val="PLAN_TERRY_401"/>
      <sheetName val="PLAN_TERRY_20_(2)1"/>
      <sheetName val="PLAN_TERRY_301"/>
      <sheetName val="27_Marzo_06__"/>
      <sheetName val="PLAN_TERRY2"/>
      <sheetName val="PLAN_TERRY_202"/>
      <sheetName val="PLAN_TERRY_402"/>
      <sheetName val="PLAN_TERRY_20_(2)2"/>
      <sheetName val="PLAN_TERRY_302"/>
      <sheetName val="27_Marzo_06__1"/>
      <sheetName val=""/>
      <sheetName val="CHRYS10"/>
      <sheetName val="CHRY3"/>
      <sheetName val="Optico"/>
      <sheetName val="param"/>
      <sheetName val="plamarc"/>
      <sheetName val="SumR"/>
      <sheetName val="AUD marca TVE"/>
      <sheetName val="PLAN_TERRY3"/>
      <sheetName val="PLAN_TERRY_203"/>
      <sheetName val="PLAN_TERRY_403"/>
      <sheetName val="PLAN_TERRY_20_(2)3"/>
      <sheetName val="PLAN_TERRY_303"/>
      <sheetName val="27_Marzo_06__2"/>
      <sheetName val="Plano"/>
      <sheetName val="AUTOBUSES"/>
      <sheetName val="OOH DB"/>
      <sheetName val="Pauta"/>
      <sheetName val="AUD_marca_TVE"/>
      <sheetName val="PLAN_TERRY4"/>
      <sheetName val="PLAN_TERRY_204"/>
      <sheetName val="PLAN_TERRY_404"/>
      <sheetName val="PLAN_TERRY_20_(2)4"/>
      <sheetName val="PLAN_TERRY_304"/>
      <sheetName val="27_Marzo_06__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IENTES"/>
      <sheetName val="INFO ESTACION GRAL"/>
      <sheetName val="Espacios por Estación"/>
      <sheetName val="ANDEN"/>
      <sheetName val="ESTACION"/>
      <sheetName val="ANTEPECHO"/>
      <sheetName val="TRABE"/>
      <sheetName val="ACCESO"/>
      <sheetName val="COLUMNA"/>
      <sheetName val="BARANDAL"/>
      <sheetName val="PERALTE"/>
      <sheetName val="RELOJ"/>
      <sheetName val="TOLVA"/>
      <sheetName val="Operaciones"/>
      <sheetName val="MATRIZ"/>
      <sheetName val="INFORMACIÓN GENERAL"/>
      <sheetName val="PAD"/>
      <sheetName val="NE"/>
      <sheetName val="MENU"/>
      <sheetName val="Dispo"/>
      <sheetName val="RESUMEN JUNTA"/>
      <sheetName val="RESUMEN OCUPACIÓN"/>
      <sheetName val="INFO TREN GRAL"/>
      <sheetName val="Espacios por Tren"/>
      <sheetName val="MODULOS ESTACIONES"/>
      <sheetName val="Timeline Activaciones"/>
      <sheetName val="INVENTARIO IsaMET ESTACION"/>
      <sheetName val="aca-"/>
      <sheetName val="PRENSA H.S. I"/>
      <sheetName val="INFO_ESTACION_GRAL"/>
      <sheetName val="Espacios_por_Estación"/>
      <sheetName val="INFORMACIÓN_GENERAL"/>
      <sheetName val="RESUMEN_JUNTA"/>
      <sheetName val="RESUMEN_OCUPACIÓN"/>
      <sheetName val="INFO_TREN_GRAL"/>
      <sheetName val="Espacios_por_Tren"/>
      <sheetName val="MODULOS_ESTACIONES"/>
      <sheetName val="Timeline_Activaciones"/>
      <sheetName val="INVENTARIO_IsaMET_ESTACION"/>
      <sheetName val="PRENSA_H_S__I"/>
      <sheetName val="INFO_ESTACION_GRAL1"/>
      <sheetName val="Espacios_por_Estación1"/>
      <sheetName val="INFORMACIÓN_GENERAL1"/>
      <sheetName val="RESUMEN_JUNTA1"/>
      <sheetName val="RESUMEN_OCUPACIÓN1"/>
      <sheetName val="INFO_TREN_GRAL1"/>
      <sheetName val="Espacios_por_Tren1"/>
      <sheetName val="MODULOS_ESTACIONES1"/>
      <sheetName val="Timeline_Activaciones1"/>
      <sheetName val="INVENTARIO_IsaMET_ESTACION1"/>
      <sheetName val="PRENSA_H_S__I1"/>
    </sheetNames>
    <sheetDataSet>
      <sheetData sheetId="0">
        <row r="2">
          <cell r="B2" t="str">
            <v>0101001</v>
          </cell>
        </row>
      </sheetData>
      <sheetData sheetId="1">
        <row r="2">
          <cell r="B2" t="str">
            <v>0101001</v>
          </cell>
        </row>
      </sheetData>
      <sheetData sheetId="2">
        <row r="2">
          <cell r="B2" t="str">
            <v>0101001</v>
          </cell>
        </row>
      </sheetData>
      <sheetData sheetId="3" refreshError="1">
        <row r="2">
          <cell r="B2" t="str">
            <v>0101001</v>
          </cell>
        </row>
        <row r="14">
          <cell r="O14" t="str">
            <v>0101</v>
          </cell>
          <cell r="P14" t="str">
            <v>0101X</v>
          </cell>
        </row>
        <row r="15">
          <cell r="O15" t="str">
            <v>0101</v>
          </cell>
          <cell r="P15" t="str">
            <v>0101X</v>
          </cell>
        </row>
        <row r="16">
          <cell r="O16" t="str">
            <v>0101</v>
          </cell>
          <cell r="P16" t="str">
            <v>0101X</v>
          </cell>
        </row>
        <row r="17">
          <cell r="O17" t="str">
            <v>0101</v>
          </cell>
          <cell r="P17" t="str">
            <v>0101X</v>
          </cell>
        </row>
        <row r="18">
          <cell r="O18" t="str">
            <v>0101</v>
          </cell>
          <cell r="P18" t="str">
            <v>0101X</v>
          </cell>
        </row>
        <row r="19">
          <cell r="O19" t="str">
            <v>0101</v>
          </cell>
          <cell r="P19" t="str">
            <v>0101X</v>
          </cell>
        </row>
        <row r="20">
          <cell r="O20" t="str">
            <v>0101</v>
          </cell>
          <cell r="P20" t="str">
            <v>0101X</v>
          </cell>
        </row>
        <row r="21">
          <cell r="O21" t="str">
            <v>0101</v>
          </cell>
          <cell r="P21" t="str">
            <v>0101X</v>
          </cell>
        </row>
        <row r="22">
          <cell r="O22" t="str">
            <v>0101</v>
          </cell>
          <cell r="P22" t="str">
            <v>0101X</v>
          </cell>
        </row>
        <row r="23">
          <cell r="O23" t="str">
            <v>0101</v>
          </cell>
          <cell r="P23" t="str">
            <v>0101X</v>
          </cell>
        </row>
        <row r="24">
          <cell r="O24" t="str">
            <v>0101</v>
          </cell>
          <cell r="P24" t="str">
            <v>0101X</v>
          </cell>
        </row>
        <row r="25">
          <cell r="O25" t="str">
            <v>0101</v>
          </cell>
          <cell r="P25" t="str">
            <v>0101X</v>
          </cell>
        </row>
        <row r="26">
          <cell r="O26" t="str">
            <v>0101</v>
          </cell>
          <cell r="P26" t="str">
            <v>0101X</v>
          </cell>
        </row>
        <row r="27">
          <cell r="O27" t="str">
            <v>0101</v>
          </cell>
          <cell r="P27" t="str">
            <v>0101X</v>
          </cell>
        </row>
        <row r="28">
          <cell r="O28" t="str">
            <v>0101</v>
          </cell>
          <cell r="P28" t="str">
            <v>0101X</v>
          </cell>
        </row>
        <row r="29">
          <cell r="O29" t="str">
            <v>0101</v>
          </cell>
          <cell r="P29" t="str">
            <v>0101X</v>
          </cell>
        </row>
        <row r="30">
          <cell r="O30" t="str">
            <v>0101</v>
          </cell>
          <cell r="P30" t="str">
            <v>0101X</v>
          </cell>
        </row>
        <row r="31">
          <cell r="O31" t="str">
            <v>0101</v>
          </cell>
          <cell r="P31" t="str">
            <v>0101X</v>
          </cell>
        </row>
        <row r="32">
          <cell r="O32" t="str">
            <v>0101</v>
          </cell>
          <cell r="P32" t="str">
            <v>0101X</v>
          </cell>
        </row>
        <row r="33">
          <cell r="O33" t="str">
            <v>0102</v>
          </cell>
          <cell r="P33" t="str">
            <v>0102X</v>
          </cell>
        </row>
        <row r="34">
          <cell r="O34" t="str">
            <v>0102</v>
          </cell>
          <cell r="P34" t="str">
            <v>0102X</v>
          </cell>
        </row>
        <row r="35">
          <cell r="O35" t="str">
            <v>0102</v>
          </cell>
          <cell r="P35" t="str">
            <v>0102X</v>
          </cell>
        </row>
        <row r="36">
          <cell r="O36" t="str">
            <v>0102</v>
          </cell>
          <cell r="P36" t="str">
            <v>0102X</v>
          </cell>
        </row>
        <row r="37">
          <cell r="O37" t="str">
            <v>0102</v>
          </cell>
          <cell r="P37" t="str">
            <v>0102X</v>
          </cell>
        </row>
        <row r="38">
          <cell r="O38" t="str">
            <v>0102</v>
          </cell>
          <cell r="P38" t="str">
            <v>0102X</v>
          </cell>
        </row>
        <row r="39">
          <cell r="O39" t="str">
            <v>0102</v>
          </cell>
          <cell r="P39" t="str">
            <v>0102X</v>
          </cell>
        </row>
        <row r="40">
          <cell r="O40" t="str">
            <v>0102</v>
          </cell>
          <cell r="P40" t="str">
            <v>0102X</v>
          </cell>
        </row>
        <row r="41">
          <cell r="O41" t="str">
            <v>0102</v>
          </cell>
          <cell r="P41" t="str">
            <v>0102X</v>
          </cell>
        </row>
        <row r="42">
          <cell r="O42" t="str">
            <v>0102</v>
          </cell>
          <cell r="P42" t="str">
            <v>0102X</v>
          </cell>
        </row>
        <row r="43">
          <cell r="O43" t="str">
            <v>0102</v>
          </cell>
          <cell r="P43" t="str">
            <v>0102X</v>
          </cell>
        </row>
        <row r="44">
          <cell r="O44" t="str">
            <v>0102</v>
          </cell>
          <cell r="P44" t="str">
            <v>0102X</v>
          </cell>
        </row>
        <row r="45">
          <cell r="O45" t="str">
            <v>0102</v>
          </cell>
          <cell r="P45" t="str">
            <v>0102X</v>
          </cell>
        </row>
        <row r="46">
          <cell r="O46" t="str">
            <v>0102</v>
          </cell>
          <cell r="P46" t="str">
            <v>0102X</v>
          </cell>
        </row>
        <row r="47">
          <cell r="O47" t="str">
            <v>0102</v>
          </cell>
          <cell r="P47" t="str">
            <v>0102X</v>
          </cell>
        </row>
        <row r="48">
          <cell r="O48" t="str">
            <v>0102</v>
          </cell>
          <cell r="P48" t="str">
            <v>0102X</v>
          </cell>
        </row>
        <row r="49">
          <cell r="O49" t="str">
            <v>0102</v>
          </cell>
          <cell r="P49" t="str">
            <v>0102X</v>
          </cell>
        </row>
        <row r="50">
          <cell r="O50" t="str">
            <v>0102</v>
          </cell>
          <cell r="P50" t="str">
            <v>0102X</v>
          </cell>
        </row>
        <row r="51">
          <cell r="O51" t="str">
            <v>0102</v>
          </cell>
          <cell r="P51" t="str">
            <v>0102X</v>
          </cell>
        </row>
        <row r="52">
          <cell r="O52" t="str">
            <v>0102</v>
          </cell>
          <cell r="P52" t="str">
            <v>0102X</v>
          </cell>
        </row>
        <row r="53">
          <cell r="O53" t="str">
            <v>0102</v>
          </cell>
          <cell r="P53" t="str">
            <v>0102X</v>
          </cell>
        </row>
        <row r="54">
          <cell r="O54" t="str">
            <v>0102</v>
          </cell>
          <cell r="P54" t="str">
            <v>0102X</v>
          </cell>
        </row>
        <row r="55">
          <cell r="O55" t="str">
            <v>0102</v>
          </cell>
          <cell r="P55" t="str">
            <v>0102X</v>
          </cell>
        </row>
        <row r="56">
          <cell r="O56" t="str">
            <v>0103</v>
          </cell>
          <cell r="P56" t="str">
            <v>0103Z</v>
          </cell>
        </row>
        <row r="57">
          <cell r="O57" t="str">
            <v>0103</v>
          </cell>
          <cell r="P57" t="str">
            <v>0103Z</v>
          </cell>
        </row>
        <row r="58">
          <cell r="O58" t="str">
            <v>0103</v>
          </cell>
          <cell r="P58" t="str">
            <v>0103Z</v>
          </cell>
        </row>
        <row r="59">
          <cell r="O59" t="str">
            <v>0103</v>
          </cell>
          <cell r="P59" t="str">
            <v>0103Z</v>
          </cell>
        </row>
        <row r="60">
          <cell r="O60" t="str">
            <v>0103</v>
          </cell>
          <cell r="P60" t="str">
            <v>0103Z</v>
          </cell>
        </row>
        <row r="61">
          <cell r="O61" t="str">
            <v>0103</v>
          </cell>
          <cell r="P61" t="str">
            <v>0103Z</v>
          </cell>
        </row>
        <row r="62">
          <cell r="O62" t="str">
            <v>0103</v>
          </cell>
          <cell r="P62" t="str">
            <v>0103Z</v>
          </cell>
        </row>
        <row r="63">
          <cell r="O63" t="str">
            <v>0103</v>
          </cell>
          <cell r="P63" t="str">
            <v>0103Z</v>
          </cell>
        </row>
        <row r="64">
          <cell r="O64" t="str">
            <v>0103</v>
          </cell>
          <cell r="P64" t="str">
            <v>0103X</v>
          </cell>
        </row>
        <row r="65">
          <cell r="O65" t="str">
            <v>0103</v>
          </cell>
          <cell r="P65" t="str">
            <v>0103X</v>
          </cell>
        </row>
        <row r="66">
          <cell r="O66" t="str">
            <v>0103</v>
          </cell>
          <cell r="P66" t="str">
            <v>0103Z</v>
          </cell>
        </row>
        <row r="67">
          <cell r="O67" t="str">
            <v>0103</v>
          </cell>
          <cell r="P67" t="str">
            <v>0103Z</v>
          </cell>
        </row>
        <row r="68">
          <cell r="O68" t="str">
            <v>0103</v>
          </cell>
          <cell r="P68" t="str">
            <v>0103Z</v>
          </cell>
        </row>
        <row r="69">
          <cell r="O69" t="str">
            <v>0103</v>
          </cell>
          <cell r="P69" t="str">
            <v>0103Z</v>
          </cell>
        </row>
        <row r="70">
          <cell r="O70" t="str">
            <v>0103</v>
          </cell>
          <cell r="P70" t="str">
            <v>0103Z</v>
          </cell>
        </row>
        <row r="71">
          <cell r="O71" t="str">
            <v>0103</v>
          </cell>
          <cell r="P71" t="str">
            <v>0103Z</v>
          </cell>
        </row>
        <row r="72">
          <cell r="O72" t="str">
            <v>0103</v>
          </cell>
          <cell r="P72" t="str">
            <v>0103Z</v>
          </cell>
        </row>
        <row r="73">
          <cell r="O73" t="str">
            <v>0103</v>
          </cell>
          <cell r="P73" t="str">
            <v>0103Z</v>
          </cell>
        </row>
        <row r="74">
          <cell r="O74" t="str">
            <v>0103</v>
          </cell>
          <cell r="P74" t="str">
            <v>0103Z</v>
          </cell>
        </row>
        <row r="75">
          <cell r="O75" t="str">
            <v>0103</v>
          </cell>
          <cell r="P75" t="str">
            <v>0103Z</v>
          </cell>
        </row>
        <row r="76">
          <cell r="O76" t="str">
            <v>0103</v>
          </cell>
          <cell r="P76" t="str">
            <v>0103Z</v>
          </cell>
        </row>
        <row r="77">
          <cell r="O77" t="str">
            <v>0103</v>
          </cell>
          <cell r="P77" t="str">
            <v>0103Z</v>
          </cell>
        </row>
        <row r="78">
          <cell r="O78" t="str">
            <v>0103</v>
          </cell>
          <cell r="P78" t="str">
            <v>0103Z</v>
          </cell>
        </row>
        <row r="79">
          <cell r="O79" t="str">
            <v>0103</v>
          </cell>
          <cell r="P79" t="str">
            <v>0103X</v>
          </cell>
        </row>
        <row r="80">
          <cell r="O80" t="str">
            <v>0103</v>
          </cell>
          <cell r="P80" t="str">
            <v>0103Z</v>
          </cell>
        </row>
        <row r="81">
          <cell r="O81" t="str">
            <v>0103</v>
          </cell>
          <cell r="P81" t="str">
            <v>0103X</v>
          </cell>
        </row>
        <row r="82">
          <cell r="O82" t="str">
            <v>0103</v>
          </cell>
          <cell r="P82" t="str">
            <v>0103Z</v>
          </cell>
        </row>
        <row r="83">
          <cell r="O83" t="str">
            <v>0103</v>
          </cell>
          <cell r="P83" t="str">
            <v>0103Z</v>
          </cell>
        </row>
        <row r="84">
          <cell r="O84" t="str">
            <v>0103</v>
          </cell>
          <cell r="P84" t="str">
            <v>0103Z</v>
          </cell>
        </row>
        <row r="85">
          <cell r="O85" t="str">
            <v>0104</v>
          </cell>
          <cell r="P85" t="str">
            <v>0104Z</v>
          </cell>
        </row>
        <row r="86">
          <cell r="O86" t="str">
            <v>0104</v>
          </cell>
          <cell r="P86" t="str">
            <v>0104X</v>
          </cell>
        </row>
        <row r="87">
          <cell r="O87" t="str">
            <v>0104</v>
          </cell>
          <cell r="P87" t="str">
            <v>0104X</v>
          </cell>
        </row>
        <row r="88">
          <cell r="O88" t="str">
            <v>0104</v>
          </cell>
          <cell r="P88" t="str">
            <v>0104X</v>
          </cell>
        </row>
        <row r="89">
          <cell r="O89" t="str">
            <v>0104</v>
          </cell>
          <cell r="P89" t="str">
            <v>0104X</v>
          </cell>
        </row>
        <row r="90">
          <cell r="O90" t="str">
            <v>0104</v>
          </cell>
          <cell r="P90" t="str">
            <v>0104X</v>
          </cell>
        </row>
        <row r="91">
          <cell r="O91" t="str">
            <v>0104</v>
          </cell>
          <cell r="P91" t="str">
            <v>0104X</v>
          </cell>
        </row>
        <row r="92">
          <cell r="O92" t="str">
            <v>0104</v>
          </cell>
          <cell r="P92" t="str">
            <v>0104X</v>
          </cell>
        </row>
        <row r="93">
          <cell r="O93" t="str">
            <v>0104</v>
          </cell>
          <cell r="P93" t="str">
            <v>0104X</v>
          </cell>
        </row>
        <row r="94">
          <cell r="O94" t="str">
            <v>0104</v>
          </cell>
          <cell r="P94" t="str">
            <v>0104X</v>
          </cell>
        </row>
        <row r="95">
          <cell r="O95" t="str">
            <v>0104</v>
          </cell>
          <cell r="P95" t="str">
            <v>0104Z</v>
          </cell>
        </row>
        <row r="96">
          <cell r="O96" t="str">
            <v>0104</v>
          </cell>
          <cell r="P96" t="str">
            <v>0104X</v>
          </cell>
        </row>
        <row r="97">
          <cell r="O97" t="str">
            <v>0104</v>
          </cell>
          <cell r="P97" t="str">
            <v>0104X</v>
          </cell>
        </row>
        <row r="98">
          <cell r="O98" t="str">
            <v>0104</v>
          </cell>
          <cell r="P98" t="str">
            <v>0104Z</v>
          </cell>
        </row>
        <row r="99">
          <cell r="O99" t="str">
            <v>0104</v>
          </cell>
          <cell r="P99" t="str">
            <v>0104Z</v>
          </cell>
        </row>
        <row r="100">
          <cell r="O100" t="str">
            <v>0104</v>
          </cell>
          <cell r="P100" t="str">
            <v>0104X</v>
          </cell>
        </row>
        <row r="101">
          <cell r="O101" t="str">
            <v>0104</v>
          </cell>
          <cell r="P101" t="str">
            <v>0104X</v>
          </cell>
        </row>
        <row r="102">
          <cell r="O102" t="str">
            <v>0104</v>
          </cell>
          <cell r="P102" t="str">
            <v>0104X</v>
          </cell>
        </row>
        <row r="103">
          <cell r="O103" t="str">
            <v>0104</v>
          </cell>
          <cell r="P103" t="str">
            <v>0104X</v>
          </cell>
        </row>
        <row r="104">
          <cell r="O104" t="str">
            <v>0104</v>
          </cell>
          <cell r="P104" t="str">
            <v>0104X</v>
          </cell>
        </row>
        <row r="105">
          <cell r="O105" t="str">
            <v>0104</v>
          </cell>
          <cell r="P105" t="str">
            <v>0104X</v>
          </cell>
        </row>
        <row r="106">
          <cell r="O106" t="str">
            <v>0104</v>
          </cell>
          <cell r="P106" t="str">
            <v>0104X</v>
          </cell>
        </row>
        <row r="107">
          <cell r="O107" t="str">
            <v>0104</v>
          </cell>
          <cell r="P107" t="str">
            <v>0104X</v>
          </cell>
        </row>
        <row r="108">
          <cell r="O108" t="str">
            <v>0104</v>
          </cell>
          <cell r="P108" t="str">
            <v>0104Z</v>
          </cell>
        </row>
        <row r="109">
          <cell r="O109" t="str">
            <v>0105</v>
          </cell>
          <cell r="P109" t="str">
            <v>0105X</v>
          </cell>
        </row>
        <row r="110">
          <cell r="O110" t="str">
            <v>0105</v>
          </cell>
          <cell r="P110" t="str">
            <v>0105Z</v>
          </cell>
        </row>
        <row r="111">
          <cell r="O111" t="str">
            <v>0105</v>
          </cell>
          <cell r="P111" t="str">
            <v>0105Z</v>
          </cell>
        </row>
        <row r="112">
          <cell r="O112" t="str">
            <v>0105</v>
          </cell>
          <cell r="P112" t="str">
            <v>0105Z</v>
          </cell>
        </row>
        <row r="113">
          <cell r="O113" t="str">
            <v>0105</v>
          </cell>
          <cell r="P113" t="str">
            <v>0105Z</v>
          </cell>
        </row>
        <row r="114">
          <cell r="O114" t="str">
            <v>0105</v>
          </cell>
          <cell r="P114" t="str">
            <v>0105Z</v>
          </cell>
        </row>
        <row r="115">
          <cell r="O115" t="str">
            <v>0105</v>
          </cell>
          <cell r="P115" t="str">
            <v>0105Z</v>
          </cell>
        </row>
        <row r="116">
          <cell r="O116" t="str">
            <v>0105</v>
          </cell>
          <cell r="P116" t="str">
            <v>0105X</v>
          </cell>
        </row>
        <row r="117">
          <cell r="O117" t="str">
            <v>0105</v>
          </cell>
          <cell r="P117" t="str">
            <v>0105X</v>
          </cell>
        </row>
        <row r="118">
          <cell r="O118" t="str">
            <v>0105</v>
          </cell>
          <cell r="P118" t="str">
            <v>0105Z</v>
          </cell>
        </row>
        <row r="119">
          <cell r="O119" t="str">
            <v>0105</v>
          </cell>
          <cell r="P119" t="str">
            <v>0105X</v>
          </cell>
        </row>
        <row r="120">
          <cell r="O120" t="str">
            <v>0105</v>
          </cell>
          <cell r="P120" t="str">
            <v>0105X</v>
          </cell>
        </row>
        <row r="121">
          <cell r="O121" t="str">
            <v>0105</v>
          </cell>
          <cell r="P121" t="str">
            <v>0105Z</v>
          </cell>
        </row>
        <row r="122">
          <cell r="O122" t="str">
            <v>0105</v>
          </cell>
          <cell r="P122" t="str">
            <v>0105X</v>
          </cell>
        </row>
        <row r="123">
          <cell r="O123" t="str">
            <v>0105</v>
          </cell>
          <cell r="P123" t="str">
            <v>0105X</v>
          </cell>
        </row>
        <row r="124">
          <cell r="O124" t="str">
            <v>0105</v>
          </cell>
          <cell r="P124" t="str">
            <v>0105Z</v>
          </cell>
        </row>
        <row r="125">
          <cell r="O125" t="str">
            <v>0106</v>
          </cell>
          <cell r="P125" t="str">
            <v>0106Z</v>
          </cell>
        </row>
        <row r="126">
          <cell r="O126" t="str">
            <v>0106</v>
          </cell>
          <cell r="P126" t="str">
            <v>0106X</v>
          </cell>
        </row>
        <row r="127">
          <cell r="O127" t="str">
            <v>0106</v>
          </cell>
          <cell r="P127" t="str">
            <v>0106Z</v>
          </cell>
        </row>
        <row r="128">
          <cell r="O128" t="str">
            <v>0106</v>
          </cell>
          <cell r="P128" t="str">
            <v>0106Z</v>
          </cell>
        </row>
        <row r="129">
          <cell r="O129" t="str">
            <v>0106</v>
          </cell>
          <cell r="P129" t="str">
            <v>0106Z</v>
          </cell>
        </row>
        <row r="130">
          <cell r="O130" t="str">
            <v>0106</v>
          </cell>
          <cell r="P130" t="str">
            <v>0106X</v>
          </cell>
        </row>
        <row r="131">
          <cell r="O131" t="str">
            <v>0106</v>
          </cell>
          <cell r="P131" t="str">
            <v>0106X</v>
          </cell>
        </row>
        <row r="132">
          <cell r="O132" t="str">
            <v>0106</v>
          </cell>
          <cell r="P132" t="str">
            <v>0106X</v>
          </cell>
        </row>
        <row r="133">
          <cell r="O133" t="str">
            <v>0106</v>
          </cell>
          <cell r="P133" t="str">
            <v>0106X</v>
          </cell>
        </row>
        <row r="134">
          <cell r="O134" t="str">
            <v>0106</v>
          </cell>
          <cell r="P134" t="str">
            <v>0106X</v>
          </cell>
        </row>
        <row r="135">
          <cell r="O135" t="str">
            <v>0106</v>
          </cell>
          <cell r="P135" t="str">
            <v>0106X</v>
          </cell>
        </row>
        <row r="136">
          <cell r="O136" t="str">
            <v>0106</v>
          </cell>
          <cell r="P136" t="str">
            <v>0106X</v>
          </cell>
        </row>
        <row r="137">
          <cell r="O137" t="str">
            <v>0106</v>
          </cell>
          <cell r="P137" t="str">
            <v>0106X</v>
          </cell>
        </row>
        <row r="138">
          <cell r="O138" t="str">
            <v>0106</v>
          </cell>
          <cell r="P138" t="str">
            <v>0106Z</v>
          </cell>
        </row>
        <row r="139">
          <cell r="O139" t="str">
            <v>0106</v>
          </cell>
          <cell r="P139" t="str">
            <v>0106Z</v>
          </cell>
        </row>
        <row r="140">
          <cell r="O140" t="str">
            <v>0106</v>
          </cell>
          <cell r="P140" t="str">
            <v>0106X</v>
          </cell>
        </row>
        <row r="141">
          <cell r="O141" t="str">
            <v>0106</v>
          </cell>
          <cell r="P141" t="str">
            <v>0106X</v>
          </cell>
        </row>
        <row r="142">
          <cell r="O142" t="str">
            <v>0106</v>
          </cell>
          <cell r="P142" t="str">
            <v>0106Z</v>
          </cell>
        </row>
        <row r="143">
          <cell r="O143" t="str">
            <v>0106</v>
          </cell>
          <cell r="P143" t="str">
            <v>0106X</v>
          </cell>
        </row>
        <row r="144">
          <cell r="O144" t="str">
            <v>0106</v>
          </cell>
          <cell r="P144" t="str">
            <v>0106X</v>
          </cell>
        </row>
        <row r="145">
          <cell r="O145" t="str">
            <v>0106</v>
          </cell>
          <cell r="P145" t="str">
            <v>0106X</v>
          </cell>
        </row>
        <row r="146">
          <cell r="O146" t="str">
            <v>0106</v>
          </cell>
          <cell r="P146" t="str">
            <v>0106X</v>
          </cell>
        </row>
        <row r="147">
          <cell r="O147" t="str">
            <v>0106</v>
          </cell>
          <cell r="P147" t="str">
            <v>0106Z</v>
          </cell>
        </row>
        <row r="148">
          <cell r="O148" t="str">
            <v>0106</v>
          </cell>
          <cell r="P148" t="str">
            <v>0106Z</v>
          </cell>
        </row>
        <row r="149">
          <cell r="O149" t="str">
            <v>0106</v>
          </cell>
          <cell r="P149" t="str">
            <v>0106X</v>
          </cell>
        </row>
        <row r="150">
          <cell r="O150" t="str">
            <v>0106</v>
          </cell>
          <cell r="P150" t="str">
            <v>0106X</v>
          </cell>
        </row>
        <row r="151">
          <cell r="O151" t="str">
            <v>0106</v>
          </cell>
          <cell r="P151" t="str">
            <v>0106X</v>
          </cell>
        </row>
        <row r="152">
          <cell r="O152" t="str">
            <v>0107</v>
          </cell>
          <cell r="P152" t="str">
            <v>0107Z</v>
          </cell>
        </row>
        <row r="153">
          <cell r="O153" t="str">
            <v>0107</v>
          </cell>
          <cell r="P153" t="str">
            <v>0107Z</v>
          </cell>
        </row>
        <row r="154">
          <cell r="O154" t="str">
            <v>0107</v>
          </cell>
          <cell r="P154" t="str">
            <v>0107Z</v>
          </cell>
        </row>
        <row r="155">
          <cell r="O155" t="str">
            <v>0107</v>
          </cell>
          <cell r="P155" t="str">
            <v>0107X</v>
          </cell>
        </row>
        <row r="156">
          <cell r="O156" t="str">
            <v>0107</v>
          </cell>
          <cell r="P156" t="str">
            <v>0107X</v>
          </cell>
        </row>
        <row r="157">
          <cell r="O157" t="str">
            <v>0107</v>
          </cell>
          <cell r="P157" t="str">
            <v>0107X</v>
          </cell>
        </row>
        <row r="158">
          <cell r="O158" t="str">
            <v>0107</v>
          </cell>
          <cell r="P158" t="str">
            <v>0107X</v>
          </cell>
        </row>
        <row r="159">
          <cell r="O159" t="str">
            <v>0107</v>
          </cell>
          <cell r="P159" t="str">
            <v>0107Z</v>
          </cell>
        </row>
        <row r="160">
          <cell r="O160" t="str">
            <v>0107</v>
          </cell>
          <cell r="P160" t="str">
            <v>0107Z</v>
          </cell>
        </row>
        <row r="161">
          <cell r="O161" t="str">
            <v>0107</v>
          </cell>
          <cell r="P161" t="str">
            <v>0107Z</v>
          </cell>
        </row>
        <row r="162">
          <cell r="O162" t="str">
            <v>0107</v>
          </cell>
          <cell r="P162" t="str">
            <v>0107Z</v>
          </cell>
        </row>
        <row r="163">
          <cell r="O163" t="str">
            <v>0107</v>
          </cell>
          <cell r="P163" t="str">
            <v>0107Z</v>
          </cell>
        </row>
        <row r="164">
          <cell r="O164" t="str">
            <v>0107</v>
          </cell>
          <cell r="P164" t="str">
            <v>0107Z</v>
          </cell>
        </row>
        <row r="165">
          <cell r="O165" t="str">
            <v>0107</v>
          </cell>
          <cell r="P165" t="str">
            <v>0107X</v>
          </cell>
        </row>
        <row r="166">
          <cell r="O166" t="str">
            <v>0107</v>
          </cell>
          <cell r="P166" t="str">
            <v>0107X</v>
          </cell>
        </row>
        <row r="167">
          <cell r="O167" t="str">
            <v>0107</v>
          </cell>
          <cell r="P167" t="str">
            <v>0107Z</v>
          </cell>
        </row>
        <row r="168">
          <cell r="O168" t="str">
            <v>0107</v>
          </cell>
          <cell r="P168" t="str">
            <v>0107Z</v>
          </cell>
        </row>
        <row r="169">
          <cell r="O169" t="str">
            <v>0107</v>
          </cell>
          <cell r="P169" t="str">
            <v>0107Z</v>
          </cell>
        </row>
        <row r="170">
          <cell r="O170" t="str">
            <v>0107</v>
          </cell>
          <cell r="P170" t="str">
            <v>0107Z</v>
          </cell>
        </row>
        <row r="171">
          <cell r="O171" t="str">
            <v>0108</v>
          </cell>
          <cell r="P171" t="str">
            <v>0108Z</v>
          </cell>
        </row>
        <row r="172">
          <cell r="O172" t="str">
            <v>0108</v>
          </cell>
          <cell r="P172" t="str">
            <v>0108X</v>
          </cell>
        </row>
        <row r="173">
          <cell r="O173" t="str">
            <v>0108</v>
          </cell>
          <cell r="P173" t="str">
            <v>0108X</v>
          </cell>
        </row>
        <row r="174">
          <cell r="O174" t="str">
            <v>0108</v>
          </cell>
          <cell r="P174" t="str">
            <v>0108X</v>
          </cell>
        </row>
        <row r="175">
          <cell r="O175" t="str">
            <v>0108</v>
          </cell>
          <cell r="P175" t="str">
            <v>0108Z</v>
          </cell>
        </row>
        <row r="176">
          <cell r="O176" t="str">
            <v>0108</v>
          </cell>
          <cell r="P176" t="str">
            <v>0108X</v>
          </cell>
        </row>
        <row r="177">
          <cell r="O177" t="str">
            <v>0108</v>
          </cell>
          <cell r="P177" t="str">
            <v>0108X</v>
          </cell>
        </row>
        <row r="178">
          <cell r="O178" t="str">
            <v>0108</v>
          </cell>
          <cell r="P178" t="str">
            <v>0108X</v>
          </cell>
        </row>
        <row r="179">
          <cell r="O179" t="str">
            <v>0108</v>
          </cell>
          <cell r="P179" t="str">
            <v>0108X</v>
          </cell>
        </row>
        <row r="180">
          <cell r="O180" t="str">
            <v>0108</v>
          </cell>
          <cell r="P180" t="str">
            <v>0108X</v>
          </cell>
        </row>
        <row r="181">
          <cell r="O181" t="str">
            <v>0108</v>
          </cell>
          <cell r="P181" t="str">
            <v>0108X</v>
          </cell>
        </row>
        <row r="182">
          <cell r="O182" t="str">
            <v>0108</v>
          </cell>
          <cell r="P182" t="str">
            <v>0108X</v>
          </cell>
        </row>
        <row r="183">
          <cell r="O183" t="str">
            <v>0108</v>
          </cell>
          <cell r="P183" t="str">
            <v>0108Z</v>
          </cell>
        </row>
        <row r="184">
          <cell r="O184" t="str">
            <v>0108</v>
          </cell>
          <cell r="P184" t="str">
            <v>0108X</v>
          </cell>
        </row>
        <row r="185">
          <cell r="O185" t="str">
            <v>0108</v>
          </cell>
          <cell r="P185" t="str">
            <v>0108X</v>
          </cell>
        </row>
        <row r="186">
          <cell r="O186" t="str">
            <v>0108</v>
          </cell>
          <cell r="P186" t="str">
            <v>0108X</v>
          </cell>
        </row>
        <row r="187">
          <cell r="O187" t="str">
            <v>0108</v>
          </cell>
          <cell r="P187" t="str">
            <v>0108Z</v>
          </cell>
        </row>
        <row r="188">
          <cell r="O188" t="str">
            <v>0108</v>
          </cell>
          <cell r="P188" t="str">
            <v>0108Z</v>
          </cell>
        </row>
        <row r="189">
          <cell r="O189" t="str">
            <v>0108</v>
          </cell>
          <cell r="P189" t="str">
            <v>0108X</v>
          </cell>
        </row>
        <row r="190">
          <cell r="O190" t="str">
            <v>0108</v>
          </cell>
          <cell r="P190" t="str">
            <v>0108Z</v>
          </cell>
        </row>
        <row r="191">
          <cell r="O191" t="str">
            <v>0108</v>
          </cell>
          <cell r="P191" t="str">
            <v>0108Z</v>
          </cell>
        </row>
        <row r="192">
          <cell r="O192" t="str">
            <v>0108</v>
          </cell>
          <cell r="P192" t="str">
            <v>0108X</v>
          </cell>
        </row>
        <row r="193">
          <cell r="O193" t="str">
            <v>0109</v>
          </cell>
          <cell r="P193" t="str">
            <v>0109Z</v>
          </cell>
        </row>
        <row r="194">
          <cell r="O194" t="str">
            <v>0109</v>
          </cell>
          <cell r="P194" t="str">
            <v>0109X</v>
          </cell>
        </row>
        <row r="195">
          <cell r="O195" t="str">
            <v>0109</v>
          </cell>
          <cell r="P195" t="str">
            <v>0109Z</v>
          </cell>
        </row>
        <row r="196">
          <cell r="O196" t="str">
            <v>0109</v>
          </cell>
          <cell r="P196" t="str">
            <v>0109X</v>
          </cell>
        </row>
        <row r="197">
          <cell r="O197" t="str">
            <v>0109</v>
          </cell>
          <cell r="P197" t="str">
            <v>0109X</v>
          </cell>
        </row>
        <row r="198">
          <cell r="O198" t="str">
            <v>0109</v>
          </cell>
          <cell r="P198" t="str">
            <v>0109Z</v>
          </cell>
        </row>
        <row r="199">
          <cell r="O199" t="str">
            <v>0109</v>
          </cell>
          <cell r="P199" t="str">
            <v>0109X</v>
          </cell>
        </row>
        <row r="200">
          <cell r="O200" t="str">
            <v>0109</v>
          </cell>
          <cell r="P200" t="str">
            <v>0109Z</v>
          </cell>
        </row>
        <row r="201">
          <cell r="O201" t="str">
            <v>0109</v>
          </cell>
          <cell r="P201" t="str">
            <v>0109Z</v>
          </cell>
        </row>
        <row r="202">
          <cell r="O202" t="str">
            <v>0109</v>
          </cell>
          <cell r="P202" t="str">
            <v>0109Z</v>
          </cell>
        </row>
        <row r="203">
          <cell r="O203" t="str">
            <v>0109</v>
          </cell>
          <cell r="P203" t="str">
            <v>0109Z</v>
          </cell>
        </row>
        <row r="204">
          <cell r="O204" t="str">
            <v>0109</v>
          </cell>
          <cell r="P204" t="str">
            <v>0109Z</v>
          </cell>
        </row>
        <row r="205">
          <cell r="O205" t="str">
            <v>0109</v>
          </cell>
          <cell r="P205" t="str">
            <v>0109Z</v>
          </cell>
        </row>
        <row r="206">
          <cell r="O206" t="str">
            <v>0109</v>
          </cell>
          <cell r="P206" t="str">
            <v>0109Z</v>
          </cell>
        </row>
        <row r="207">
          <cell r="O207" t="str">
            <v>0109</v>
          </cell>
          <cell r="P207" t="str">
            <v>0109Z</v>
          </cell>
        </row>
        <row r="208">
          <cell r="O208" t="str">
            <v>0109</v>
          </cell>
          <cell r="P208" t="str">
            <v>0109Z</v>
          </cell>
        </row>
        <row r="209">
          <cell r="O209" t="str">
            <v>0109</v>
          </cell>
          <cell r="P209" t="str">
            <v>0109Z</v>
          </cell>
        </row>
        <row r="210">
          <cell r="O210" t="str">
            <v>0109</v>
          </cell>
          <cell r="P210" t="str">
            <v>0109Z</v>
          </cell>
        </row>
        <row r="211">
          <cell r="O211" t="str">
            <v>0109</v>
          </cell>
          <cell r="P211" t="str">
            <v>0109Z</v>
          </cell>
        </row>
        <row r="212">
          <cell r="O212" t="str">
            <v>0109</v>
          </cell>
          <cell r="P212" t="str">
            <v>0109X</v>
          </cell>
        </row>
        <row r="213">
          <cell r="O213" t="str">
            <v>0109</v>
          </cell>
          <cell r="P213" t="str">
            <v>0109X</v>
          </cell>
        </row>
        <row r="214">
          <cell r="O214" t="str">
            <v>0109</v>
          </cell>
          <cell r="P214" t="str">
            <v>0109X</v>
          </cell>
        </row>
        <row r="215">
          <cell r="O215" t="str">
            <v>0109</v>
          </cell>
          <cell r="P215" t="str">
            <v>0109X</v>
          </cell>
        </row>
        <row r="216">
          <cell r="O216" t="str">
            <v>0109</v>
          </cell>
          <cell r="P216" t="str">
            <v>0109Z</v>
          </cell>
        </row>
        <row r="217">
          <cell r="O217" t="str">
            <v>0109</v>
          </cell>
          <cell r="P217" t="str">
            <v>0109X</v>
          </cell>
        </row>
        <row r="218">
          <cell r="O218" t="str">
            <v>0109</v>
          </cell>
          <cell r="P218" t="str">
            <v>0109Z</v>
          </cell>
        </row>
        <row r="219">
          <cell r="O219" t="str">
            <v>0109</v>
          </cell>
          <cell r="P219" t="str">
            <v>0109Z</v>
          </cell>
        </row>
        <row r="220">
          <cell r="O220" t="str">
            <v>0109</v>
          </cell>
          <cell r="P220" t="str">
            <v>0109Z</v>
          </cell>
        </row>
        <row r="221">
          <cell r="O221" t="str">
            <v>0109</v>
          </cell>
          <cell r="P221" t="str">
            <v>0109Z</v>
          </cell>
        </row>
        <row r="222">
          <cell r="O222" t="str">
            <v>0109</v>
          </cell>
          <cell r="P222" t="str">
            <v>0109Z</v>
          </cell>
        </row>
        <row r="223">
          <cell r="O223" t="str">
            <v>0109</v>
          </cell>
          <cell r="P223" t="str">
            <v>0109Z</v>
          </cell>
        </row>
        <row r="224">
          <cell r="O224" t="str">
            <v>0109</v>
          </cell>
          <cell r="P224" t="str">
            <v>0109Z</v>
          </cell>
        </row>
        <row r="225">
          <cell r="O225" t="str">
            <v>0109</v>
          </cell>
          <cell r="P225" t="str">
            <v>0109X</v>
          </cell>
        </row>
        <row r="226">
          <cell r="O226" t="str">
            <v>0109</v>
          </cell>
          <cell r="P226" t="str">
            <v>0109Z</v>
          </cell>
        </row>
        <row r="227">
          <cell r="O227" t="str">
            <v>0110</v>
          </cell>
          <cell r="P227" t="str">
            <v>0110Z</v>
          </cell>
        </row>
        <row r="228">
          <cell r="O228" t="str">
            <v>0110</v>
          </cell>
          <cell r="P228" t="str">
            <v>0110Z</v>
          </cell>
        </row>
        <row r="229">
          <cell r="O229" t="str">
            <v>0110</v>
          </cell>
          <cell r="P229" t="str">
            <v>0110Z</v>
          </cell>
        </row>
        <row r="230">
          <cell r="O230" t="str">
            <v>0110</v>
          </cell>
          <cell r="P230" t="str">
            <v>0110Z</v>
          </cell>
        </row>
        <row r="231">
          <cell r="O231" t="str">
            <v>0110</v>
          </cell>
          <cell r="P231" t="str">
            <v>0110Z</v>
          </cell>
        </row>
        <row r="232">
          <cell r="O232" t="str">
            <v>0110</v>
          </cell>
          <cell r="P232" t="str">
            <v>0110Z</v>
          </cell>
        </row>
        <row r="233">
          <cell r="O233" t="str">
            <v>0110</v>
          </cell>
          <cell r="P233" t="str">
            <v>0110Z</v>
          </cell>
        </row>
        <row r="234">
          <cell r="O234" t="str">
            <v>0110</v>
          </cell>
          <cell r="P234" t="str">
            <v>0110Z</v>
          </cell>
        </row>
        <row r="235">
          <cell r="O235" t="str">
            <v>0110</v>
          </cell>
          <cell r="P235" t="str">
            <v>0110X</v>
          </cell>
        </row>
        <row r="236">
          <cell r="O236" t="str">
            <v>0110</v>
          </cell>
          <cell r="P236" t="str">
            <v>0110Z</v>
          </cell>
        </row>
        <row r="237">
          <cell r="O237" t="str">
            <v>0110</v>
          </cell>
          <cell r="P237" t="str">
            <v>0110X</v>
          </cell>
        </row>
        <row r="238">
          <cell r="O238" t="str">
            <v>0110</v>
          </cell>
          <cell r="P238" t="str">
            <v>0110Z</v>
          </cell>
        </row>
        <row r="239">
          <cell r="O239" t="str">
            <v>0110</v>
          </cell>
          <cell r="P239" t="str">
            <v>0110X</v>
          </cell>
        </row>
        <row r="240">
          <cell r="O240" t="str">
            <v>0110</v>
          </cell>
          <cell r="P240" t="str">
            <v>0110Z</v>
          </cell>
        </row>
        <row r="241">
          <cell r="O241" t="str">
            <v>0110</v>
          </cell>
          <cell r="P241" t="str">
            <v>0110X</v>
          </cell>
        </row>
        <row r="242">
          <cell r="O242" t="str">
            <v>0110</v>
          </cell>
          <cell r="P242" t="str">
            <v>0110X</v>
          </cell>
        </row>
        <row r="243">
          <cell r="O243" t="str">
            <v>0110</v>
          </cell>
          <cell r="P243" t="str">
            <v>0110Z</v>
          </cell>
        </row>
        <row r="244">
          <cell r="O244" t="str">
            <v>0110</v>
          </cell>
          <cell r="P244" t="str">
            <v>0110Z</v>
          </cell>
        </row>
        <row r="245">
          <cell r="O245" t="str">
            <v>0110</v>
          </cell>
          <cell r="P245" t="str">
            <v>0110Z</v>
          </cell>
        </row>
        <row r="246">
          <cell r="O246" t="str">
            <v>0110</v>
          </cell>
          <cell r="P246" t="str">
            <v>0110X</v>
          </cell>
        </row>
        <row r="247">
          <cell r="O247" t="str">
            <v>0110</v>
          </cell>
          <cell r="P247" t="str">
            <v>0110Z</v>
          </cell>
        </row>
        <row r="248">
          <cell r="O248" t="str">
            <v>0110</v>
          </cell>
          <cell r="P248" t="str">
            <v>0110Z</v>
          </cell>
        </row>
        <row r="249">
          <cell r="O249" t="str">
            <v>0110</v>
          </cell>
          <cell r="P249" t="str">
            <v>0110X</v>
          </cell>
        </row>
        <row r="250">
          <cell r="O250" t="str">
            <v>0110</v>
          </cell>
          <cell r="P250" t="str">
            <v>0110Z</v>
          </cell>
        </row>
        <row r="251">
          <cell r="O251" t="str">
            <v>0110</v>
          </cell>
          <cell r="P251" t="str">
            <v>0110Z</v>
          </cell>
        </row>
        <row r="252">
          <cell r="O252" t="str">
            <v>0110</v>
          </cell>
          <cell r="P252" t="str">
            <v>0110Z</v>
          </cell>
        </row>
        <row r="253">
          <cell r="O253" t="str">
            <v>0110</v>
          </cell>
          <cell r="P253" t="str">
            <v>0110Z</v>
          </cell>
        </row>
        <row r="254">
          <cell r="O254" t="str">
            <v>0110</v>
          </cell>
          <cell r="P254" t="str">
            <v>0110Z</v>
          </cell>
        </row>
        <row r="255">
          <cell r="O255" t="str">
            <v>0110</v>
          </cell>
          <cell r="P255" t="str">
            <v>0110Z</v>
          </cell>
        </row>
        <row r="256">
          <cell r="O256" t="str">
            <v>0110</v>
          </cell>
          <cell r="P256" t="str">
            <v>0110Z</v>
          </cell>
        </row>
        <row r="257">
          <cell r="O257" t="str">
            <v>0111</v>
          </cell>
          <cell r="P257" t="str">
            <v>0111X</v>
          </cell>
        </row>
        <row r="258">
          <cell r="O258" t="str">
            <v>0111</v>
          </cell>
          <cell r="P258" t="str">
            <v>0111X</v>
          </cell>
        </row>
        <row r="259">
          <cell r="O259" t="str">
            <v>0111</v>
          </cell>
          <cell r="P259" t="str">
            <v>0111X</v>
          </cell>
        </row>
        <row r="260">
          <cell r="O260" t="str">
            <v>0111</v>
          </cell>
          <cell r="P260" t="str">
            <v>0111X</v>
          </cell>
        </row>
        <row r="261">
          <cell r="O261" t="str">
            <v>0111</v>
          </cell>
          <cell r="P261" t="str">
            <v>0111X</v>
          </cell>
        </row>
        <row r="262">
          <cell r="O262" t="str">
            <v>0111</v>
          </cell>
          <cell r="P262" t="str">
            <v>0111X</v>
          </cell>
        </row>
        <row r="263">
          <cell r="O263" t="str">
            <v>0111</v>
          </cell>
          <cell r="P263" t="str">
            <v>0111X</v>
          </cell>
        </row>
        <row r="264">
          <cell r="O264" t="str">
            <v>0111</v>
          </cell>
          <cell r="P264" t="str">
            <v>0111X</v>
          </cell>
        </row>
        <row r="265">
          <cell r="O265" t="str">
            <v>0111</v>
          </cell>
          <cell r="P265" t="str">
            <v>0111X</v>
          </cell>
        </row>
        <row r="266">
          <cell r="O266" t="str">
            <v>0111</v>
          </cell>
          <cell r="P266" t="str">
            <v>0111Z</v>
          </cell>
        </row>
        <row r="267">
          <cell r="O267" t="str">
            <v>0111</v>
          </cell>
          <cell r="P267" t="str">
            <v>0111X</v>
          </cell>
        </row>
        <row r="268">
          <cell r="O268" t="str">
            <v>0111</v>
          </cell>
          <cell r="P268" t="str">
            <v>0111X</v>
          </cell>
        </row>
        <row r="269">
          <cell r="O269" t="str">
            <v>0111</v>
          </cell>
          <cell r="P269" t="str">
            <v>0111X</v>
          </cell>
        </row>
        <row r="270">
          <cell r="O270" t="str">
            <v>0111</v>
          </cell>
          <cell r="P270" t="str">
            <v>0111X</v>
          </cell>
        </row>
        <row r="271">
          <cell r="O271" t="str">
            <v>0111</v>
          </cell>
          <cell r="P271" t="str">
            <v>0111X</v>
          </cell>
        </row>
        <row r="272">
          <cell r="O272" t="str">
            <v>0111</v>
          </cell>
          <cell r="P272" t="str">
            <v>0111Z</v>
          </cell>
        </row>
        <row r="273">
          <cell r="O273" t="str">
            <v>0111</v>
          </cell>
          <cell r="P273" t="str">
            <v>0111X</v>
          </cell>
        </row>
        <row r="274">
          <cell r="O274" t="str">
            <v>0111</v>
          </cell>
          <cell r="P274" t="str">
            <v>0111X</v>
          </cell>
        </row>
        <row r="275">
          <cell r="O275" t="str">
            <v>0111</v>
          </cell>
          <cell r="P275" t="str">
            <v>0111X</v>
          </cell>
        </row>
        <row r="276">
          <cell r="O276" t="str">
            <v>0111</v>
          </cell>
          <cell r="P276" t="str">
            <v>0111X</v>
          </cell>
        </row>
        <row r="277">
          <cell r="O277" t="str">
            <v>0111</v>
          </cell>
          <cell r="P277" t="str">
            <v>0111X</v>
          </cell>
        </row>
        <row r="278">
          <cell r="O278" t="str">
            <v>0111</v>
          </cell>
          <cell r="P278" t="str">
            <v>0111X</v>
          </cell>
        </row>
        <row r="279">
          <cell r="O279" t="str">
            <v>0111</v>
          </cell>
          <cell r="P279" t="str">
            <v>0111X</v>
          </cell>
        </row>
        <row r="280">
          <cell r="O280" t="str">
            <v>0111</v>
          </cell>
          <cell r="P280" t="str">
            <v>0111X</v>
          </cell>
        </row>
        <row r="281">
          <cell r="O281" t="str">
            <v>0111</v>
          </cell>
          <cell r="P281" t="str">
            <v>0111X</v>
          </cell>
        </row>
        <row r="282">
          <cell r="O282" t="str">
            <v>0111</v>
          </cell>
          <cell r="P282" t="str">
            <v>0111Z</v>
          </cell>
        </row>
        <row r="283">
          <cell r="O283" t="str">
            <v>0111</v>
          </cell>
          <cell r="P283" t="str">
            <v>0111X</v>
          </cell>
        </row>
        <row r="284">
          <cell r="O284" t="str">
            <v>0112</v>
          </cell>
          <cell r="P284" t="str">
            <v>0112Z</v>
          </cell>
        </row>
        <row r="285">
          <cell r="O285" t="str">
            <v>0112</v>
          </cell>
          <cell r="P285" t="str">
            <v>0112X</v>
          </cell>
        </row>
        <row r="286">
          <cell r="O286" t="str">
            <v>0112</v>
          </cell>
          <cell r="P286" t="str">
            <v>0112X</v>
          </cell>
        </row>
        <row r="287">
          <cell r="O287" t="str">
            <v>0112</v>
          </cell>
          <cell r="P287" t="str">
            <v>0112X</v>
          </cell>
        </row>
        <row r="288">
          <cell r="O288" t="str">
            <v>0112</v>
          </cell>
          <cell r="P288" t="str">
            <v>0112Z</v>
          </cell>
        </row>
        <row r="289">
          <cell r="O289" t="str">
            <v>0112</v>
          </cell>
          <cell r="P289" t="str">
            <v>0112X</v>
          </cell>
        </row>
        <row r="290">
          <cell r="O290" t="str">
            <v>0112</v>
          </cell>
          <cell r="P290" t="str">
            <v>0112X</v>
          </cell>
        </row>
        <row r="291">
          <cell r="O291" t="str">
            <v>0112</v>
          </cell>
          <cell r="P291" t="str">
            <v>0112X</v>
          </cell>
        </row>
        <row r="292">
          <cell r="O292" t="str">
            <v>0112</v>
          </cell>
          <cell r="P292" t="str">
            <v>0112X</v>
          </cell>
        </row>
        <row r="293">
          <cell r="O293" t="str">
            <v>0112</v>
          </cell>
          <cell r="P293" t="str">
            <v>0112X</v>
          </cell>
        </row>
        <row r="294">
          <cell r="O294" t="str">
            <v>0112</v>
          </cell>
          <cell r="P294" t="str">
            <v>0112Z</v>
          </cell>
        </row>
        <row r="295">
          <cell r="O295" t="str">
            <v>0112</v>
          </cell>
          <cell r="P295" t="str">
            <v>0112Z</v>
          </cell>
        </row>
        <row r="296">
          <cell r="O296" t="str">
            <v>0112</v>
          </cell>
          <cell r="P296" t="str">
            <v>0112Z</v>
          </cell>
        </row>
        <row r="297">
          <cell r="O297" t="str">
            <v>0112</v>
          </cell>
          <cell r="P297" t="str">
            <v>0112X</v>
          </cell>
        </row>
        <row r="298">
          <cell r="O298" t="str">
            <v>0112</v>
          </cell>
          <cell r="P298" t="str">
            <v>0112Z</v>
          </cell>
        </row>
        <row r="299">
          <cell r="O299" t="str">
            <v>0112</v>
          </cell>
          <cell r="P299" t="str">
            <v>0112Z</v>
          </cell>
        </row>
        <row r="300">
          <cell r="O300" t="str">
            <v>0112</v>
          </cell>
          <cell r="P300" t="str">
            <v>0112X</v>
          </cell>
        </row>
        <row r="301">
          <cell r="O301" t="str">
            <v>0112</v>
          </cell>
          <cell r="P301" t="str">
            <v>0112X</v>
          </cell>
        </row>
        <row r="302">
          <cell r="O302" t="str">
            <v>0112</v>
          </cell>
          <cell r="P302" t="str">
            <v>0112X</v>
          </cell>
        </row>
        <row r="303">
          <cell r="O303" t="str">
            <v>0112</v>
          </cell>
          <cell r="P303" t="str">
            <v>0112Z</v>
          </cell>
        </row>
        <row r="304">
          <cell r="O304" t="str">
            <v>0112</v>
          </cell>
          <cell r="P304" t="str">
            <v>0112X</v>
          </cell>
        </row>
        <row r="305">
          <cell r="O305" t="str">
            <v>0112</v>
          </cell>
          <cell r="P305" t="str">
            <v>0112X</v>
          </cell>
        </row>
        <row r="306">
          <cell r="O306" t="str">
            <v>0112</v>
          </cell>
          <cell r="P306" t="str">
            <v>0112Z</v>
          </cell>
        </row>
        <row r="307">
          <cell r="O307" t="str">
            <v>0112</v>
          </cell>
          <cell r="P307" t="str">
            <v>0112Z</v>
          </cell>
        </row>
        <row r="308">
          <cell r="O308" t="str">
            <v>0112</v>
          </cell>
          <cell r="P308" t="str">
            <v>0112Z</v>
          </cell>
        </row>
        <row r="309">
          <cell r="O309" t="str">
            <v>0112</v>
          </cell>
          <cell r="P309" t="str">
            <v>0112X</v>
          </cell>
        </row>
        <row r="310">
          <cell r="O310" t="str">
            <v>0113</v>
          </cell>
          <cell r="P310" t="str">
            <v>0113X</v>
          </cell>
        </row>
        <row r="311">
          <cell r="O311" t="str">
            <v>0113</v>
          </cell>
          <cell r="P311" t="str">
            <v>0113X</v>
          </cell>
        </row>
        <row r="312">
          <cell r="O312" t="str">
            <v>0113</v>
          </cell>
          <cell r="P312" t="str">
            <v>0113X</v>
          </cell>
        </row>
        <row r="313">
          <cell r="O313" t="str">
            <v>0113</v>
          </cell>
          <cell r="P313" t="str">
            <v>0113X</v>
          </cell>
        </row>
        <row r="314">
          <cell r="O314" t="str">
            <v>0113</v>
          </cell>
          <cell r="P314" t="str">
            <v>0113Z</v>
          </cell>
        </row>
        <row r="315">
          <cell r="O315" t="str">
            <v>0113</v>
          </cell>
          <cell r="P315" t="str">
            <v>0113X</v>
          </cell>
        </row>
        <row r="316">
          <cell r="O316" t="str">
            <v>0113</v>
          </cell>
          <cell r="P316" t="str">
            <v>0113Z</v>
          </cell>
        </row>
        <row r="317">
          <cell r="O317" t="str">
            <v>0113</v>
          </cell>
          <cell r="P317" t="str">
            <v>0113X</v>
          </cell>
        </row>
        <row r="318">
          <cell r="O318" t="str">
            <v>0113</v>
          </cell>
          <cell r="P318" t="str">
            <v>0113X</v>
          </cell>
        </row>
        <row r="319">
          <cell r="O319" t="str">
            <v>0113</v>
          </cell>
          <cell r="P319" t="str">
            <v>0113Z</v>
          </cell>
        </row>
        <row r="320">
          <cell r="O320" t="str">
            <v>0113</v>
          </cell>
          <cell r="P320" t="str">
            <v>0113X</v>
          </cell>
        </row>
        <row r="321">
          <cell r="O321" t="str">
            <v>0113</v>
          </cell>
          <cell r="P321" t="str">
            <v>0113X</v>
          </cell>
        </row>
        <row r="322">
          <cell r="O322" t="str">
            <v>0113</v>
          </cell>
          <cell r="P322" t="str">
            <v>0113Z</v>
          </cell>
        </row>
        <row r="323">
          <cell r="O323" t="str">
            <v>0113</v>
          </cell>
          <cell r="P323" t="str">
            <v>0113X</v>
          </cell>
        </row>
        <row r="324">
          <cell r="O324" t="str">
            <v>0113</v>
          </cell>
          <cell r="P324" t="str">
            <v>0113Z</v>
          </cell>
        </row>
        <row r="325">
          <cell r="O325" t="str">
            <v>0113</v>
          </cell>
          <cell r="P325" t="str">
            <v>0113Z</v>
          </cell>
        </row>
        <row r="326">
          <cell r="O326" t="str">
            <v>0113</v>
          </cell>
          <cell r="P326" t="str">
            <v>0113X</v>
          </cell>
        </row>
        <row r="327">
          <cell r="O327" t="str">
            <v>0113</v>
          </cell>
          <cell r="P327" t="str">
            <v>0113Z</v>
          </cell>
        </row>
        <row r="328">
          <cell r="O328" t="str">
            <v>0114</v>
          </cell>
          <cell r="P328" t="str">
            <v>0114X</v>
          </cell>
        </row>
        <row r="329">
          <cell r="O329" t="str">
            <v>0114</v>
          </cell>
          <cell r="P329" t="str">
            <v>0114X</v>
          </cell>
        </row>
        <row r="330">
          <cell r="O330" t="str">
            <v>0114</v>
          </cell>
          <cell r="P330" t="str">
            <v>0114X</v>
          </cell>
        </row>
        <row r="331">
          <cell r="O331" t="str">
            <v>0114</v>
          </cell>
          <cell r="P331" t="str">
            <v>0114X</v>
          </cell>
        </row>
        <row r="332">
          <cell r="O332" t="str">
            <v>0114</v>
          </cell>
          <cell r="P332" t="str">
            <v>0114X</v>
          </cell>
        </row>
        <row r="333">
          <cell r="O333" t="str">
            <v>0114</v>
          </cell>
          <cell r="P333" t="str">
            <v>0114X</v>
          </cell>
        </row>
        <row r="334">
          <cell r="O334" t="str">
            <v>0114</v>
          </cell>
          <cell r="P334" t="str">
            <v>0114X</v>
          </cell>
        </row>
        <row r="335">
          <cell r="O335" t="str">
            <v>0114</v>
          </cell>
          <cell r="P335" t="str">
            <v>0114Z</v>
          </cell>
        </row>
        <row r="336">
          <cell r="O336" t="str">
            <v>0114</v>
          </cell>
          <cell r="P336" t="str">
            <v>0114X</v>
          </cell>
        </row>
        <row r="337">
          <cell r="O337" t="str">
            <v>0114</v>
          </cell>
          <cell r="P337" t="str">
            <v>0114X</v>
          </cell>
        </row>
        <row r="338">
          <cell r="O338" t="str">
            <v>0114</v>
          </cell>
          <cell r="P338" t="str">
            <v>0114X</v>
          </cell>
        </row>
        <row r="339">
          <cell r="O339" t="str">
            <v>0114</v>
          </cell>
          <cell r="P339" t="str">
            <v>0114X</v>
          </cell>
        </row>
        <row r="340">
          <cell r="O340" t="str">
            <v>0114</v>
          </cell>
          <cell r="P340" t="str">
            <v>0114X</v>
          </cell>
        </row>
        <row r="341">
          <cell r="O341" t="str">
            <v>0114</v>
          </cell>
          <cell r="P341" t="str">
            <v>0114X</v>
          </cell>
        </row>
        <row r="342">
          <cell r="O342" t="str">
            <v>0114</v>
          </cell>
          <cell r="P342" t="str">
            <v>0114X</v>
          </cell>
        </row>
        <row r="343">
          <cell r="O343" t="str">
            <v>0114</v>
          </cell>
          <cell r="P343" t="str">
            <v>0114Z</v>
          </cell>
        </row>
        <row r="344">
          <cell r="O344" t="str">
            <v>0114</v>
          </cell>
          <cell r="P344" t="str">
            <v>0114Z</v>
          </cell>
        </row>
        <row r="345">
          <cell r="O345" t="str">
            <v>0115</v>
          </cell>
          <cell r="P345" t="str">
            <v>0115Z</v>
          </cell>
        </row>
        <row r="346">
          <cell r="O346" t="str">
            <v>0115</v>
          </cell>
          <cell r="P346" t="str">
            <v>0115Z</v>
          </cell>
        </row>
        <row r="347">
          <cell r="O347" t="str">
            <v>0115</v>
          </cell>
          <cell r="P347" t="str">
            <v>0115Z</v>
          </cell>
        </row>
        <row r="348">
          <cell r="O348" t="str">
            <v>0115</v>
          </cell>
          <cell r="P348" t="str">
            <v>0115Z</v>
          </cell>
        </row>
        <row r="349">
          <cell r="O349" t="str">
            <v>0115</v>
          </cell>
          <cell r="P349" t="str">
            <v>0115Z</v>
          </cell>
        </row>
        <row r="350">
          <cell r="O350" t="str">
            <v>0115</v>
          </cell>
          <cell r="P350" t="str">
            <v>0115X</v>
          </cell>
        </row>
        <row r="351">
          <cell r="O351" t="str">
            <v>0115</v>
          </cell>
          <cell r="P351" t="str">
            <v>0115X</v>
          </cell>
        </row>
        <row r="352">
          <cell r="O352" t="str">
            <v>0115</v>
          </cell>
          <cell r="P352" t="str">
            <v>0115Z</v>
          </cell>
        </row>
        <row r="353">
          <cell r="O353" t="str">
            <v>0115</v>
          </cell>
          <cell r="P353" t="str">
            <v>0115X</v>
          </cell>
        </row>
        <row r="354">
          <cell r="O354" t="str">
            <v>0115</v>
          </cell>
          <cell r="P354" t="str">
            <v>0115X</v>
          </cell>
        </row>
        <row r="355">
          <cell r="O355" t="str">
            <v>0115</v>
          </cell>
          <cell r="P355" t="str">
            <v>0115Z</v>
          </cell>
        </row>
        <row r="356">
          <cell r="O356" t="str">
            <v>0115</v>
          </cell>
          <cell r="P356" t="str">
            <v>0115Z</v>
          </cell>
        </row>
        <row r="357">
          <cell r="O357" t="str">
            <v>0115</v>
          </cell>
          <cell r="P357" t="str">
            <v>0115Z</v>
          </cell>
        </row>
        <row r="358">
          <cell r="O358" t="str">
            <v>0115</v>
          </cell>
          <cell r="P358" t="str">
            <v>0115Z</v>
          </cell>
        </row>
        <row r="359">
          <cell r="O359" t="str">
            <v>0115</v>
          </cell>
          <cell r="P359" t="str">
            <v>0115Z</v>
          </cell>
        </row>
        <row r="360">
          <cell r="O360" t="str">
            <v>0115</v>
          </cell>
          <cell r="P360" t="str">
            <v>0115X</v>
          </cell>
        </row>
        <row r="361">
          <cell r="O361" t="str">
            <v>0115</v>
          </cell>
          <cell r="P361" t="str">
            <v>0115Z</v>
          </cell>
        </row>
        <row r="362">
          <cell r="O362" t="str">
            <v>0115</v>
          </cell>
          <cell r="P362" t="str">
            <v>0115X</v>
          </cell>
        </row>
        <row r="363">
          <cell r="O363" t="str">
            <v>0115</v>
          </cell>
          <cell r="P363" t="str">
            <v>0115Z</v>
          </cell>
        </row>
        <row r="364">
          <cell r="O364" t="str">
            <v>0115</v>
          </cell>
          <cell r="P364" t="str">
            <v>0115Z</v>
          </cell>
        </row>
        <row r="365">
          <cell r="O365" t="str">
            <v>0115</v>
          </cell>
          <cell r="P365" t="str">
            <v>0115Z</v>
          </cell>
        </row>
        <row r="366">
          <cell r="O366" t="str">
            <v>0116</v>
          </cell>
          <cell r="P366" t="str">
            <v>0116Z</v>
          </cell>
        </row>
        <row r="367">
          <cell r="O367" t="str">
            <v>0116</v>
          </cell>
          <cell r="P367" t="str">
            <v>0116Z</v>
          </cell>
        </row>
        <row r="368">
          <cell r="O368" t="str">
            <v>0116</v>
          </cell>
          <cell r="P368" t="str">
            <v>0116Z</v>
          </cell>
        </row>
        <row r="369">
          <cell r="O369" t="str">
            <v>0116</v>
          </cell>
          <cell r="P369" t="str">
            <v>0116Z</v>
          </cell>
        </row>
        <row r="370">
          <cell r="O370" t="str">
            <v>0116</v>
          </cell>
          <cell r="P370" t="str">
            <v>0116X</v>
          </cell>
        </row>
        <row r="371">
          <cell r="O371" t="str">
            <v>0116</v>
          </cell>
          <cell r="P371" t="str">
            <v>0116Z</v>
          </cell>
        </row>
        <row r="372">
          <cell r="O372" t="str">
            <v>0116</v>
          </cell>
          <cell r="P372" t="str">
            <v>0116Z</v>
          </cell>
        </row>
        <row r="373">
          <cell r="O373" t="str">
            <v>0116</v>
          </cell>
          <cell r="P373" t="str">
            <v>0116Z</v>
          </cell>
        </row>
        <row r="374">
          <cell r="O374" t="str">
            <v>0116</v>
          </cell>
          <cell r="P374" t="str">
            <v>0116Z</v>
          </cell>
        </row>
        <row r="375">
          <cell r="O375" t="str">
            <v>0116</v>
          </cell>
          <cell r="P375" t="str">
            <v>0116Z</v>
          </cell>
        </row>
        <row r="376">
          <cell r="O376" t="str">
            <v>0116</v>
          </cell>
          <cell r="P376" t="str">
            <v>0116Z</v>
          </cell>
        </row>
        <row r="377">
          <cell r="O377" t="str">
            <v>0116</v>
          </cell>
          <cell r="P377" t="str">
            <v>0116Z</v>
          </cell>
        </row>
        <row r="378">
          <cell r="O378" t="str">
            <v>0116</v>
          </cell>
          <cell r="P378" t="str">
            <v>0116Z</v>
          </cell>
        </row>
        <row r="379">
          <cell r="O379" t="str">
            <v>0116</v>
          </cell>
          <cell r="P379" t="str">
            <v>0116Z</v>
          </cell>
        </row>
        <row r="380">
          <cell r="O380" t="str">
            <v>0116</v>
          </cell>
          <cell r="P380" t="str">
            <v>0116Z</v>
          </cell>
        </row>
        <row r="381">
          <cell r="O381" t="str">
            <v>0116</v>
          </cell>
          <cell r="P381" t="str">
            <v>0116Z</v>
          </cell>
        </row>
        <row r="382">
          <cell r="O382" t="str">
            <v>0116</v>
          </cell>
          <cell r="P382" t="str">
            <v>0116Z</v>
          </cell>
        </row>
        <row r="383">
          <cell r="O383" t="str">
            <v>0116</v>
          </cell>
          <cell r="P383" t="str">
            <v>0116Z</v>
          </cell>
        </row>
        <row r="384">
          <cell r="O384" t="str">
            <v>0116</v>
          </cell>
          <cell r="P384" t="str">
            <v>0116Z</v>
          </cell>
        </row>
        <row r="385">
          <cell r="O385" t="str">
            <v>0116</v>
          </cell>
          <cell r="P385" t="str">
            <v>0116Z</v>
          </cell>
        </row>
        <row r="386">
          <cell r="O386" t="str">
            <v>0116</v>
          </cell>
          <cell r="P386" t="str">
            <v>0116X</v>
          </cell>
        </row>
        <row r="387">
          <cell r="O387" t="str">
            <v>0116</v>
          </cell>
          <cell r="P387" t="str">
            <v>0116Z</v>
          </cell>
        </row>
        <row r="388">
          <cell r="O388" t="str">
            <v>0116</v>
          </cell>
          <cell r="P388" t="str">
            <v>0116Z</v>
          </cell>
        </row>
        <row r="389">
          <cell r="O389" t="str">
            <v>0116</v>
          </cell>
          <cell r="P389" t="str">
            <v>0116Z</v>
          </cell>
        </row>
        <row r="390">
          <cell r="O390" t="str">
            <v>0116</v>
          </cell>
          <cell r="P390" t="str">
            <v>0116Z</v>
          </cell>
        </row>
        <row r="391">
          <cell r="O391" t="str">
            <v>0116</v>
          </cell>
          <cell r="P391" t="str">
            <v>0116Z</v>
          </cell>
        </row>
        <row r="392">
          <cell r="O392" t="str">
            <v>0116</v>
          </cell>
          <cell r="P392" t="str">
            <v>0116Z</v>
          </cell>
        </row>
        <row r="393">
          <cell r="O393" t="str">
            <v>0117</v>
          </cell>
          <cell r="P393" t="str">
            <v>0117Z</v>
          </cell>
        </row>
        <row r="394">
          <cell r="O394" t="str">
            <v>0117</v>
          </cell>
          <cell r="P394" t="str">
            <v>0117Z</v>
          </cell>
        </row>
        <row r="395">
          <cell r="O395" t="str">
            <v>0117</v>
          </cell>
          <cell r="P395" t="str">
            <v>0117Z</v>
          </cell>
        </row>
        <row r="396">
          <cell r="O396" t="str">
            <v>0117</v>
          </cell>
          <cell r="P396" t="str">
            <v>0117X</v>
          </cell>
        </row>
        <row r="397">
          <cell r="O397" t="str">
            <v>0117</v>
          </cell>
          <cell r="P397" t="str">
            <v>0117Z</v>
          </cell>
        </row>
        <row r="398">
          <cell r="O398" t="str">
            <v>0117</v>
          </cell>
          <cell r="P398" t="str">
            <v>0117X</v>
          </cell>
        </row>
        <row r="399">
          <cell r="O399" t="str">
            <v>0117</v>
          </cell>
          <cell r="P399" t="str">
            <v>0117X</v>
          </cell>
        </row>
        <row r="400">
          <cell r="O400" t="str">
            <v>0117</v>
          </cell>
          <cell r="P400" t="str">
            <v>0117X</v>
          </cell>
        </row>
        <row r="401">
          <cell r="O401" t="str">
            <v>0117</v>
          </cell>
          <cell r="P401" t="str">
            <v>0117X</v>
          </cell>
        </row>
        <row r="402">
          <cell r="O402" t="str">
            <v>0117</v>
          </cell>
          <cell r="P402" t="str">
            <v>0117Z</v>
          </cell>
        </row>
        <row r="403">
          <cell r="O403" t="str">
            <v>0117</v>
          </cell>
          <cell r="P403" t="str">
            <v>0117Z</v>
          </cell>
        </row>
        <row r="404">
          <cell r="O404" t="str">
            <v>0117</v>
          </cell>
          <cell r="P404" t="str">
            <v>0117X</v>
          </cell>
        </row>
        <row r="405">
          <cell r="O405" t="str">
            <v>0117</v>
          </cell>
          <cell r="P405" t="str">
            <v>0117Z</v>
          </cell>
        </row>
        <row r="406">
          <cell r="O406" t="str">
            <v>0117</v>
          </cell>
          <cell r="P406" t="str">
            <v>0117Z</v>
          </cell>
        </row>
        <row r="407">
          <cell r="O407" t="str">
            <v>0117</v>
          </cell>
          <cell r="P407" t="str">
            <v>0117Z</v>
          </cell>
        </row>
        <row r="408">
          <cell r="O408" t="str">
            <v>0117</v>
          </cell>
          <cell r="P408" t="str">
            <v>0117Z</v>
          </cell>
        </row>
        <row r="409">
          <cell r="O409" t="str">
            <v>0117</v>
          </cell>
          <cell r="P409" t="str">
            <v>0117Z</v>
          </cell>
        </row>
        <row r="410">
          <cell r="O410" t="str">
            <v>0117</v>
          </cell>
          <cell r="P410" t="str">
            <v>0117Z</v>
          </cell>
        </row>
        <row r="411">
          <cell r="O411" t="str">
            <v>0117</v>
          </cell>
          <cell r="P411" t="str">
            <v>0117Z</v>
          </cell>
        </row>
        <row r="412">
          <cell r="O412" t="str">
            <v>0117</v>
          </cell>
          <cell r="P412" t="str">
            <v>0117Z</v>
          </cell>
        </row>
        <row r="413">
          <cell r="O413" t="str">
            <v>0117</v>
          </cell>
          <cell r="P413" t="str">
            <v>0117X</v>
          </cell>
        </row>
        <row r="414">
          <cell r="O414" t="str">
            <v>0117</v>
          </cell>
          <cell r="P414" t="str">
            <v>0117X</v>
          </cell>
        </row>
        <row r="415">
          <cell r="O415" t="str">
            <v>0117</v>
          </cell>
          <cell r="P415" t="str">
            <v>0117Z</v>
          </cell>
        </row>
        <row r="416">
          <cell r="O416" t="str">
            <v>0117</v>
          </cell>
          <cell r="P416" t="str">
            <v>0117X</v>
          </cell>
        </row>
        <row r="417">
          <cell r="O417" t="str">
            <v>0117</v>
          </cell>
          <cell r="P417" t="str">
            <v>0117X</v>
          </cell>
        </row>
        <row r="418">
          <cell r="O418" t="str">
            <v>0117</v>
          </cell>
          <cell r="P418" t="str">
            <v>0117X</v>
          </cell>
        </row>
        <row r="419">
          <cell r="O419" t="str">
            <v>0117</v>
          </cell>
          <cell r="P419" t="str">
            <v>0117X</v>
          </cell>
        </row>
        <row r="420">
          <cell r="O420" t="str">
            <v>0117</v>
          </cell>
          <cell r="P420" t="str">
            <v>0117Z</v>
          </cell>
        </row>
        <row r="421">
          <cell r="O421" t="str">
            <v>0117</v>
          </cell>
          <cell r="P421" t="str">
            <v>0117Z</v>
          </cell>
        </row>
        <row r="422">
          <cell r="O422" t="str">
            <v>0117</v>
          </cell>
          <cell r="P422" t="str">
            <v>0117Z</v>
          </cell>
        </row>
        <row r="423">
          <cell r="O423" t="str">
            <v>0118</v>
          </cell>
          <cell r="P423" t="str">
            <v>0118Z</v>
          </cell>
        </row>
        <row r="424">
          <cell r="O424" t="str">
            <v>0118</v>
          </cell>
          <cell r="P424" t="str">
            <v>0118Z</v>
          </cell>
        </row>
        <row r="425">
          <cell r="O425" t="str">
            <v>0118</v>
          </cell>
          <cell r="P425" t="str">
            <v>0118Z</v>
          </cell>
        </row>
        <row r="426">
          <cell r="O426" t="str">
            <v>0118</v>
          </cell>
          <cell r="P426" t="str">
            <v>0118Z</v>
          </cell>
        </row>
        <row r="427">
          <cell r="O427" t="str">
            <v>0118</v>
          </cell>
          <cell r="P427" t="str">
            <v>0118Z</v>
          </cell>
        </row>
        <row r="428">
          <cell r="O428" t="str">
            <v>0118</v>
          </cell>
          <cell r="P428" t="str">
            <v>0118Z</v>
          </cell>
        </row>
        <row r="429">
          <cell r="O429" t="str">
            <v>0118</v>
          </cell>
          <cell r="P429" t="str">
            <v>0118X</v>
          </cell>
        </row>
        <row r="430">
          <cell r="O430" t="str">
            <v>0118</v>
          </cell>
          <cell r="P430" t="str">
            <v>0118Z</v>
          </cell>
        </row>
        <row r="431">
          <cell r="O431" t="str">
            <v>0118</v>
          </cell>
          <cell r="P431" t="str">
            <v>0118Z</v>
          </cell>
        </row>
        <row r="432">
          <cell r="O432" t="str">
            <v>0118</v>
          </cell>
          <cell r="P432" t="str">
            <v>0118X</v>
          </cell>
        </row>
        <row r="433">
          <cell r="O433" t="str">
            <v>0118</v>
          </cell>
          <cell r="P433" t="str">
            <v>0118Z</v>
          </cell>
        </row>
        <row r="434">
          <cell r="O434" t="str">
            <v>0118</v>
          </cell>
          <cell r="P434" t="str">
            <v>0118Z</v>
          </cell>
        </row>
        <row r="435">
          <cell r="O435" t="str">
            <v>0118</v>
          </cell>
          <cell r="P435" t="str">
            <v>0118Z</v>
          </cell>
        </row>
        <row r="436">
          <cell r="O436" t="str">
            <v>0118</v>
          </cell>
          <cell r="P436" t="str">
            <v>0118Z</v>
          </cell>
        </row>
        <row r="437">
          <cell r="O437" t="str">
            <v>0118</v>
          </cell>
          <cell r="P437" t="str">
            <v>0118Z</v>
          </cell>
        </row>
        <row r="438">
          <cell r="O438" t="str">
            <v>0118</v>
          </cell>
          <cell r="P438" t="str">
            <v>0118Z</v>
          </cell>
        </row>
        <row r="439">
          <cell r="O439" t="str">
            <v>0118</v>
          </cell>
          <cell r="P439" t="str">
            <v>0118Z</v>
          </cell>
        </row>
        <row r="440">
          <cell r="O440" t="str">
            <v>0118</v>
          </cell>
          <cell r="P440" t="str">
            <v>0118Z</v>
          </cell>
        </row>
        <row r="441">
          <cell r="O441" t="str">
            <v>0118</v>
          </cell>
          <cell r="P441" t="str">
            <v>0118Z</v>
          </cell>
        </row>
        <row r="442">
          <cell r="O442" t="str">
            <v>0118</v>
          </cell>
          <cell r="P442" t="str">
            <v>0118Z</v>
          </cell>
        </row>
        <row r="443">
          <cell r="O443" t="str">
            <v>0118</v>
          </cell>
          <cell r="P443" t="str">
            <v>0118Z</v>
          </cell>
        </row>
        <row r="444">
          <cell r="O444" t="str">
            <v>0118</v>
          </cell>
          <cell r="P444" t="str">
            <v>0118Z</v>
          </cell>
        </row>
        <row r="445">
          <cell r="O445" t="str">
            <v>0118</v>
          </cell>
          <cell r="P445" t="str">
            <v>0118Z</v>
          </cell>
        </row>
        <row r="446">
          <cell r="O446" t="str">
            <v>0118</v>
          </cell>
          <cell r="P446" t="str">
            <v>0118Z</v>
          </cell>
        </row>
        <row r="447">
          <cell r="O447" t="str">
            <v>0118</v>
          </cell>
          <cell r="P447" t="str">
            <v>0118X</v>
          </cell>
        </row>
        <row r="448">
          <cell r="O448" t="str">
            <v>0118</v>
          </cell>
          <cell r="P448" t="str">
            <v>0118X</v>
          </cell>
        </row>
        <row r="449">
          <cell r="O449" t="str">
            <v>0118</v>
          </cell>
          <cell r="P449" t="str">
            <v>0118Z</v>
          </cell>
        </row>
        <row r="450">
          <cell r="O450" t="str">
            <v>0118</v>
          </cell>
          <cell r="P450" t="str">
            <v>0118Z</v>
          </cell>
        </row>
        <row r="451">
          <cell r="O451" t="str">
            <v>0118</v>
          </cell>
          <cell r="P451" t="str">
            <v>0118Z</v>
          </cell>
        </row>
        <row r="452">
          <cell r="O452" t="str">
            <v>0118</v>
          </cell>
          <cell r="P452" t="str">
            <v>0118Z</v>
          </cell>
        </row>
        <row r="453">
          <cell r="O453" t="str">
            <v>0119</v>
          </cell>
          <cell r="P453" t="str">
            <v>0119Z</v>
          </cell>
        </row>
        <row r="454">
          <cell r="O454" t="str">
            <v>0119</v>
          </cell>
          <cell r="P454" t="str">
            <v>0119X</v>
          </cell>
        </row>
        <row r="455">
          <cell r="O455" t="str">
            <v>0119</v>
          </cell>
          <cell r="P455" t="str">
            <v>0119X</v>
          </cell>
        </row>
        <row r="456">
          <cell r="O456" t="str">
            <v>0119</v>
          </cell>
          <cell r="P456" t="str">
            <v>0119X</v>
          </cell>
        </row>
        <row r="457">
          <cell r="O457" t="str">
            <v>0119</v>
          </cell>
          <cell r="P457" t="str">
            <v>0119X</v>
          </cell>
        </row>
        <row r="458">
          <cell r="O458" t="str">
            <v>0119</v>
          </cell>
          <cell r="P458" t="str">
            <v>0119Z</v>
          </cell>
        </row>
        <row r="459">
          <cell r="O459" t="str">
            <v>0119</v>
          </cell>
          <cell r="P459" t="str">
            <v>0119X</v>
          </cell>
        </row>
        <row r="460">
          <cell r="O460" t="str">
            <v>0119</v>
          </cell>
          <cell r="P460" t="str">
            <v>0119X</v>
          </cell>
        </row>
        <row r="461">
          <cell r="O461" t="str">
            <v>0119</v>
          </cell>
          <cell r="P461" t="str">
            <v>0119X</v>
          </cell>
        </row>
        <row r="462">
          <cell r="O462" t="str">
            <v>0119</v>
          </cell>
          <cell r="P462" t="str">
            <v>0119X</v>
          </cell>
        </row>
        <row r="463">
          <cell r="O463" t="str">
            <v>0119</v>
          </cell>
          <cell r="P463" t="str">
            <v>0119X</v>
          </cell>
        </row>
        <row r="464">
          <cell r="O464" t="str">
            <v>0119</v>
          </cell>
          <cell r="P464" t="str">
            <v>0119X</v>
          </cell>
        </row>
        <row r="465">
          <cell r="O465" t="str">
            <v>0119</v>
          </cell>
          <cell r="P465" t="str">
            <v>0119X</v>
          </cell>
        </row>
        <row r="466">
          <cell r="O466" t="str">
            <v>0119</v>
          </cell>
          <cell r="P466" t="str">
            <v>0119X</v>
          </cell>
        </row>
        <row r="467">
          <cell r="O467" t="str">
            <v>0119</v>
          </cell>
          <cell r="P467" t="str">
            <v>0119X</v>
          </cell>
        </row>
        <row r="468">
          <cell r="O468" t="str">
            <v>0120</v>
          </cell>
          <cell r="P468" t="str">
            <v>0120Z</v>
          </cell>
        </row>
        <row r="469">
          <cell r="O469" t="str">
            <v>0120</v>
          </cell>
          <cell r="P469" t="str">
            <v>0120X</v>
          </cell>
        </row>
        <row r="470">
          <cell r="O470" t="str">
            <v>0120</v>
          </cell>
          <cell r="P470" t="str">
            <v>0120X</v>
          </cell>
        </row>
        <row r="471">
          <cell r="O471" t="str">
            <v>0120</v>
          </cell>
          <cell r="P471" t="str">
            <v>0120X</v>
          </cell>
        </row>
        <row r="472">
          <cell r="O472" t="str">
            <v>0120</v>
          </cell>
          <cell r="P472" t="str">
            <v>0120X</v>
          </cell>
        </row>
        <row r="473">
          <cell r="O473" t="str">
            <v>0120</v>
          </cell>
          <cell r="P473" t="str">
            <v>0120X</v>
          </cell>
        </row>
        <row r="474">
          <cell r="O474" t="str">
            <v>0120</v>
          </cell>
          <cell r="P474" t="str">
            <v>0120X</v>
          </cell>
        </row>
        <row r="475">
          <cell r="O475" t="str">
            <v>0120</v>
          </cell>
          <cell r="P475" t="str">
            <v>0120Z</v>
          </cell>
        </row>
        <row r="476">
          <cell r="O476" t="str">
            <v>0120</v>
          </cell>
          <cell r="P476" t="str">
            <v>0120X</v>
          </cell>
        </row>
        <row r="477">
          <cell r="O477" t="str">
            <v>0120</v>
          </cell>
          <cell r="P477" t="str">
            <v>0120X</v>
          </cell>
        </row>
        <row r="478">
          <cell r="O478" t="str">
            <v>0120</v>
          </cell>
          <cell r="P478" t="str">
            <v>0120Z</v>
          </cell>
        </row>
        <row r="479">
          <cell r="O479" t="str">
            <v>0120</v>
          </cell>
          <cell r="P479" t="str">
            <v>0120X</v>
          </cell>
        </row>
        <row r="480">
          <cell r="O480" t="str">
            <v>0120</v>
          </cell>
          <cell r="P480" t="str">
            <v>0120X</v>
          </cell>
        </row>
        <row r="481">
          <cell r="O481" t="str">
            <v>0120</v>
          </cell>
          <cell r="P481" t="str">
            <v>0120X</v>
          </cell>
        </row>
        <row r="482">
          <cell r="O482" t="str">
            <v>0120</v>
          </cell>
          <cell r="P482" t="str">
            <v>0120Z</v>
          </cell>
        </row>
        <row r="483">
          <cell r="O483" t="str">
            <v>0120</v>
          </cell>
          <cell r="P483" t="str">
            <v>0120X</v>
          </cell>
        </row>
        <row r="484">
          <cell r="O484" t="str">
            <v>0120</v>
          </cell>
          <cell r="P484" t="str">
            <v>0120X</v>
          </cell>
        </row>
        <row r="485">
          <cell r="O485" t="str">
            <v>0120</v>
          </cell>
          <cell r="P485" t="str">
            <v>0120X</v>
          </cell>
        </row>
        <row r="486">
          <cell r="O486" t="str">
            <v>0120</v>
          </cell>
          <cell r="P486" t="str">
            <v>0120X</v>
          </cell>
        </row>
        <row r="487">
          <cell r="O487" t="str">
            <v>0120</v>
          </cell>
          <cell r="P487" t="str">
            <v>0120X</v>
          </cell>
        </row>
        <row r="488">
          <cell r="O488" t="str">
            <v>0120</v>
          </cell>
          <cell r="P488" t="str">
            <v>0120X</v>
          </cell>
        </row>
        <row r="489">
          <cell r="O489" t="str">
            <v>0120</v>
          </cell>
          <cell r="P489" t="str">
            <v>0120X</v>
          </cell>
        </row>
        <row r="490">
          <cell r="O490" t="str">
            <v>0120</v>
          </cell>
          <cell r="P490" t="str">
            <v>0120X</v>
          </cell>
        </row>
        <row r="491">
          <cell r="O491" t="str">
            <v>0120</v>
          </cell>
          <cell r="P491" t="str">
            <v>0120X</v>
          </cell>
        </row>
        <row r="492">
          <cell r="O492" t="str">
            <v>0120</v>
          </cell>
          <cell r="P492" t="str">
            <v>0120X</v>
          </cell>
        </row>
        <row r="493">
          <cell r="O493" t="str">
            <v>0120</v>
          </cell>
          <cell r="P493" t="str">
            <v>0120X</v>
          </cell>
        </row>
        <row r="494">
          <cell r="O494" t="str">
            <v>0120</v>
          </cell>
          <cell r="P494" t="str">
            <v>0120X</v>
          </cell>
        </row>
        <row r="495">
          <cell r="O495" t="str">
            <v>0120</v>
          </cell>
          <cell r="P495" t="str">
            <v>0120X</v>
          </cell>
        </row>
        <row r="496">
          <cell r="O496" t="str">
            <v>0120</v>
          </cell>
          <cell r="P496" t="str">
            <v>0120X</v>
          </cell>
        </row>
        <row r="497">
          <cell r="O497" t="str">
            <v>0120</v>
          </cell>
          <cell r="P497" t="str">
            <v>0120X</v>
          </cell>
        </row>
        <row r="498">
          <cell r="O498" t="str">
            <v>0120</v>
          </cell>
          <cell r="P498" t="str">
            <v>0120Z</v>
          </cell>
        </row>
        <row r="499">
          <cell r="O499" t="str">
            <v>0120</v>
          </cell>
          <cell r="P499" t="str">
            <v>0120X</v>
          </cell>
        </row>
        <row r="500">
          <cell r="O500" t="str">
            <v>0120</v>
          </cell>
          <cell r="P500" t="str">
            <v>0120X</v>
          </cell>
        </row>
        <row r="501">
          <cell r="O501" t="str">
            <v>0120</v>
          </cell>
          <cell r="P501" t="str">
            <v>0120X</v>
          </cell>
        </row>
        <row r="502">
          <cell r="O502" t="str">
            <v>0120</v>
          </cell>
          <cell r="P502" t="str">
            <v>0120X</v>
          </cell>
        </row>
        <row r="503">
          <cell r="O503" t="str">
            <v>0120</v>
          </cell>
          <cell r="P503" t="str">
            <v>0120Z</v>
          </cell>
        </row>
        <row r="504">
          <cell r="O504" t="str">
            <v>0120</v>
          </cell>
          <cell r="P504" t="str">
            <v>0120X</v>
          </cell>
        </row>
        <row r="505">
          <cell r="O505" t="str">
            <v>0120</v>
          </cell>
          <cell r="P505" t="str">
            <v>0120X</v>
          </cell>
        </row>
        <row r="506">
          <cell r="O506" t="str">
            <v>0120</v>
          </cell>
          <cell r="P506" t="str">
            <v>0120Z</v>
          </cell>
        </row>
        <row r="507">
          <cell r="O507" t="str">
            <v>0120</v>
          </cell>
          <cell r="P507" t="str">
            <v>0120X</v>
          </cell>
        </row>
        <row r="508">
          <cell r="O508" t="str">
            <v>0120</v>
          </cell>
          <cell r="P508" t="str">
            <v>0120X</v>
          </cell>
        </row>
        <row r="509">
          <cell r="O509" t="str">
            <v>0120</v>
          </cell>
          <cell r="P509" t="str">
            <v>0120X</v>
          </cell>
        </row>
        <row r="510">
          <cell r="O510" t="str">
            <v>0120</v>
          </cell>
          <cell r="P510" t="str">
            <v>0120Z</v>
          </cell>
        </row>
        <row r="511">
          <cell r="O511" t="str">
            <v>0120</v>
          </cell>
          <cell r="P511" t="str">
            <v>0120X</v>
          </cell>
        </row>
        <row r="512">
          <cell r="O512" t="str">
            <v>0120</v>
          </cell>
          <cell r="P512" t="str">
            <v>0120X</v>
          </cell>
        </row>
        <row r="513">
          <cell r="O513" t="str">
            <v>0120</v>
          </cell>
          <cell r="P513" t="str">
            <v>0120X</v>
          </cell>
        </row>
        <row r="514">
          <cell r="O514" t="str">
            <v>0120</v>
          </cell>
          <cell r="P514" t="str">
            <v>0120X</v>
          </cell>
        </row>
        <row r="515">
          <cell r="O515" t="str">
            <v>0120</v>
          </cell>
          <cell r="P515" t="str">
            <v>0120X</v>
          </cell>
        </row>
        <row r="516">
          <cell r="O516" t="str">
            <v>0120</v>
          </cell>
          <cell r="P516" t="str">
            <v>0120X</v>
          </cell>
        </row>
        <row r="517">
          <cell r="O517" t="str">
            <v>0120</v>
          </cell>
          <cell r="P517" t="str">
            <v>0120X</v>
          </cell>
        </row>
        <row r="518">
          <cell r="O518" t="str">
            <v>0120</v>
          </cell>
          <cell r="P518" t="str">
            <v>0120X</v>
          </cell>
        </row>
        <row r="519">
          <cell r="O519" t="str">
            <v>0120</v>
          </cell>
          <cell r="P519" t="str">
            <v>0120X</v>
          </cell>
        </row>
        <row r="520">
          <cell r="O520" t="str">
            <v>0120</v>
          </cell>
          <cell r="P520" t="str">
            <v>0120X</v>
          </cell>
        </row>
        <row r="521">
          <cell r="O521" t="str">
            <v>0120</v>
          </cell>
          <cell r="P521" t="str">
            <v>0120X</v>
          </cell>
        </row>
        <row r="522">
          <cell r="O522" t="str">
            <v>0120</v>
          </cell>
          <cell r="P522" t="str">
            <v>0120X</v>
          </cell>
        </row>
        <row r="523">
          <cell r="O523" t="str">
            <v>0120</v>
          </cell>
          <cell r="P523" t="str">
            <v>0120X</v>
          </cell>
        </row>
        <row r="524">
          <cell r="O524" t="str">
            <v>0201</v>
          </cell>
          <cell r="P524" t="str">
            <v>0201Z</v>
          </cell>
        </row>
        <row r="525">
          <cell r="O525" t="str">
            <v>0201</v>
          </cell>
          <cell r="P525" t="str">
            <v>0201X</v>
          </cell>
        </row>
        <row r="526">
          <cell r="O526" t="str">
            <v>0201</v>
          </cell>
          <cell r="P526" t="str">
            <v>0201X</v>
          </cell>
        </row>
        <row r="527">
          <cell r="O527" t="str">
            <v>0201</v>
          </cell>
          <cell r="P527" t="str">
            <v>0201X</v>
          </cell>
        </row>
        <row r="528">
          <cell r="O528" t="str">
            <v>0201</v>
          </cell>
          <cell r="P528" t="str">
            <v>0201X</v>
          </cell>
        </row>
        <row r="529">
          <cell r="O529" t="str">
            <v>0201</v>
          </cell>
          <cell r="P529" t="str">
            <v>0201X</v>
          </cell>
        </row>
        <row r="530">
          <cell r="O530" t="str">
            <v>0201</v>
          </cell>
          <cell r="P530" t="str">
            <v>0201X</v>
          </cell>
        </row>
        <row r="531">
          <cell r="O531" t="str">
            <v>0201</v>
          </cell>
          <cell r="P531" t="str">
            <v>0201X</v>
          </cell>
        </row>
        <row r="532">
          <cell r="O532" t="str">
            <v>0201</v>
          </cell>
          <cell r="P532" t="str">
            <v>0201X</v>
          </cell>
        </row>
        <row r="533">
          <cell r="O533" t="str">
            <v>0201</v>
          </cell>
          <cell r="P533" t="str">
            <v>0201X</v>
          </cell>
        </row>
        <row r="534">
          <cell r="O534" t="str">
            <v>0201</v>
          </cell>
          <cell r="P534" t="str">
            <v>0201X</v>
          </cell>
        </row>
        <row r="535">
          <cell r="O535" t="str">
            <v>0201</v>
          </cell>
          <cell r="P535" t="str">
            <v>0201X</v>
          </cell>
        </row>
        <row r="536">
          <cell r="O536" t="str">
            <v>0201</v>
          </cell>
          <cell r="P536" t="str">
            <v>0201X</v>
          </cell>
        </row>
        <row r="537">
          <cell r="O537" t="str">
            <v>0201</v>
          </cell>
          <cell r="P537" t="str">
            <v>0201X</v>
          </cell>
        </row>
        <row r="538">
          <cell r="O538" t="str">
            <v>0201</v>
          </cell>
          <cell r="P538" t="str">
            <v>0201X</v>
          </cell>
        </row>
        <row r="539">
          <cell r="O539" t="str">
            <v>0201</v>
          </cell>
          <cell r="P539" t="str">
            <v>0201X</v>
          </cell>
        </row>
        <row r="540">
          <cell r="O540" t="str">
            <v>0201</v>
          </cell>
          <cell r="P540" t="str">
            <v>0201X</v>
          </cell>
        </row>
        <row r="541">
          <cell r="O541" t="str">
            <v>0201</v>
          </cell>
          <cell r="P541" t="str">
            <v>0201X</v>
          </cell>
        </row>
        <row r="542">
          <cell r="O542" t="str">
            <v>0201</v>
          </cell>
          <cell r="P542" t="str">
            <v>0201X</v>
          </cell>
        </row>
        <row r="543">
          <cell r="O543" t="str">
            <v>0201</v>
          </cell>
          <cell r="P543" t="str">
            <v>0201X</v>
          </cell>
        </row>
        <row r="544">
          <cell r="O544" t="str">
            <v>0201</v>
          </cell>
          <cell r="P544" t="str">
            <v>0201X</v>
          </cell>
        </row>
        <row r="545">
          <cell r="O545" t="str">
            <v>0201</v>
          </cell>
          <cell r="P545" t="str">
            <v>0201X</v>
          </cell>
        </row>
        <row r="546">
          <cell r="O546" t="str">
            <v>0201</v>
          </cell>
          <cell r="P546" t="str">
            <v>0201X</v>
          </cell>
        </row>
        <row r="547">
          <cell r="O547" t="str">
            <v>0201</v>
          </cell>
          <cell r="P547" t="str">
            <v>0201X</v>
          </cell>
        </row>
        <row r="548">
          <cell r="O548" t="str">
            <v>0201</v>
          </cell>
          <cell r="P548" t="str">
            <v>0201X</v>
          </cell>
        </row>
        <row r="549">
          <cell r="O549" t="str">
            <v>0201</v>
          </cell>
          <cell r="P549" t="str">
            <v>0201Z</v>
          </cell>
        </row>
        <row r="550">
          <cell r="O550" t="str">
            <v>0201</v>
          </cell>
          <cell r="P550" t="str">
            <v>0201X</v>
          </cell>
        </row>
        <row r="551">
          <cell r="O551" t="str">
            <v>0201</v>
          </cell>
          <cell r="P551" t="str">
            <v>0201Z</v>
          </cell>
        </row>
        <row r="552">
          <cell r="O552" t="str">
            <v>0202</v>
          </cell>
          <cell r="P552" t="str">
            <v>0202X</v>
          </cell>
        </row>
        <row r="553">
          <cell r="O553" t="str">
            <v>0202</v>
          </cell>
          <cell r="P553" t="str">
            <v>0202Z</v>
          </cell>
        </row>
        <row r="554">
          <cell r="O554" t="str">
            <v>0202</v>
          </cell>
          <cell r="P554" t="str">
            <v>0202Z</v>
          </cell>
        </row>
        <row r="555">
          <cell r="O555" t="str">
            <v>0202</v>
          </cell>
          <cell r="P555" t="str">
            <v>0202Z</v>
          </cell>
        </row>
        <row r="556">
          <cell r="O556" t="str">
            <v>0202</v>
          </cell>
          <cell r="P556" t="str">
            <v>0202Z</v>
          </cell>
        </row>
        <row r="557">
          <cell r="O557" t="str">
            <v>0202</v>
          </cell>
          <cell r="P557" t="str">
            <v>0202Z</v>
          </cell>
        </row>
        <row r="558">
          <cell r="O558" t="str">
            <v>0202</v>
          </cell>
          <cell r="P558" t="str">
            <v>0202Z</v>
          </cell>
        </row>
        <row r="559">
          <cell r="O559" t="str">
            <v>0202</v>
          </cell>
          <cell r="P559" t="str">
            <v>0202X</v>
          </cell>
        </row>
        <row r="560">
          <cell r="O560" t="str">
            <v>0202</v>
          </cell>
          <cell r="P560" t="str">
            <v>0202Z</v>
          </cell>
        </row>
        <row r="561">
          <cell r="O561" t="str">
            <v>0202</v>
          </cell>
          <cell r="P561" t="str">
            <v>0202X</v>
          </cell>
        </row>
        <row r="562">
          <cell r="O562" t="str">
            <v>0202</v>
          </cell>
          <cell r="P562" t="str">
            <v>0202X</v>
          </cell>
        </row>
        <row r="563">
          <cell r="O563" t="str">
            <v>0202</v>
          </cell>
          <cell r="P563" t="str">
            <v>0202Z</v>
          </cell>
        </row>
        <row r="564">
          <cell r="O564" t="str">
            <v>0202</v>
          </cell>
          <cell r="P564" t="str">
            <v>0202X</v>
          </cell>
        </row>
        <row r="565">
          <cell r="O565" t="str">
            <v>0202</v>
          </cell>
          <cell r="P565" t="str">
            <v>0202Z</v>
          </cell>
        </row>
        <row r="566">
          <cell r="O566" t="str">
            <v>0202</v>
          </cell>
          <cell r="P566" t="str">
            <v>0202Z</v>
          </cell>
        </row>
        <row r="567">
          <cell r="O567" t="str">
            <v>0202</v>
          </cell>
          <cell r="P567" t="str">
            <v>0202Z</v>
          </cell>
        </row>
        <row r="568">
          <cell r="O568" t="str">
            <v>0203</v>
          </cell>
          <cell r="P568" t="str">
            <v>0203Z</v>
          </cell>
        </row>
        <row r="569">
          <cell r="O569" t="str">
            <v>0203</v>
          </cell>
          <cell r="P569" t="str">
            <v>0203Z</v>
          </cell>
        </row>
        <row r="570">
          <cell r="O570" t="str">
            <v>0203</v>
          </cell>
          <cell r="P570" t="str">
            <v>0203X</v>
          </cell>
        </row>
        <row r="571">
          <cell r="O571" t="str">
            <v>0203</v>
          </cell>
          <cell r="P571" t="str">
            <v>0203X</v>
          </cell>
        </row>
        <row r="572">
          <cell r="O572" t="str">
            <v>0203</v>
          </cell>
          <cell r="P572" t="str">
            <v>0203X</v>
          </cell>
        </row>
        <row r="573">
          <cell r="O573" t="str">
            <v>0203</v>
          </cell>
          <cell r="P573" t="str">
            <v>0203X</v>
          </cell>
        </row>
        <row r="574">
          <cell r="O574" t="str">
            <v>0203</v>
          </cell>
          <cell r="P574" t="str">
            <v>0203X</v>
          </cell>
        </row>
        <row r="575">
          <cell r="O575" t="str">
            <v>0203</v>
          </cell>
          <cell r="P575" t="str">
            <v>0203X</v>
          </cell>
        </row>
        <row r="576">
          <cell r="O576" t="str">
            <v>0203</v>
          </cell>
          <cell r="P576" t="str">
            <v>0203X</v>
          </cell>
        </row>
        <row r="577">
          <cell r="O577" t="str">
            <v>0203</v>
          </cell>
          <cell r="P577" t="str">
            <v>0203X</v>
          </cell>
        </row>
        <row r="578">
          <cell r="O578" t="str">
            <v>0203</v>
          </cell>
          <cell r="P578" t="str">
            <v>0203X</v>
          </cell>
        </row>
        <row r="579">
          <cell r="O579" t="str">
            <v>0203</v>
          </cell>
          <cell r="P579" t="str">
            <v>0203X</v>
          </cell>
        </row>
        <row r="580">
          <cell r="O580" t="str">
            <v>0203</v>
          </cell>
          <cell r="P580" t="str">
            <v>0203X</v>
          </cell>
        </row>
        <row r="581">
          <cell r="O581" t="str">
            <v>0203</v>
          </cell>
          <cell r="P581" t="str">
            <v>0203X</v>
          </cell>
        </row>
        <row r="582">
          <cell r="O582" t="str">
            <v>0203</v>
          </cell>
          <cell r="P582" t="str">
            <v>0203X</v>
          </cell>
        </row>
        <row r="583">
          <cell r="O583" t="str">
            <v>0203</v>
          </cell>
          <cell r="P583" t="str">
            <v>0203X</v>
          </cell>
        </row>
        <row r="584">
          <cell r="O584" t="str">
            <v>0203</v>
          </cell>
          <cell r="P584" t="str">
            <v>0203X</v>
          </cell>
        </row>
        <row r="585">
          <cell r="O585" t="str">
            <v>0203</v>
          </cell>
          <cell r="P585" t="str">
            <v>0203X</v>
          </cell>
        </row>
        <row r="586">
          <cell r="O586" t="str">
            <v>0203</v>
          </cell>
          <cell r="P586" t="str">
            <v>0203X</v>
          </cell>
        </row>
        <row r="587">
          <cell r="O587" t="str">
            <v>0203</v>
          </cell>
          <cell r="P587" t="str">
            <v>0203X</v>
          </cell>
        </row>
        <row r="588">
          <cell r="O588" t="str">
            <v>0203</v>
          </cell>
          <cell r="P588" t="str">
            <v>0203X</v>
          </cell>
        </row>
        <row r="589">
          <cell r="O589" t="str">
            <v>0203</v>
          </cell>
          <cell r="P589" t="str">
            <v>0203Z</v>
          </cell>
        </row>
        <row r="590">
          <cell r="O590" t="str">
            <v>0203</v>
          </cell>
          <cell r="P590" t="str">
            <v>0203X</v>
          </cell>
        </row>
        <row r="591">
          <cell r="O591" t="str">
            <v>0203</v>
          </cell>
          <cell r="P591" t="str">
            <v>0203Z</v>
          </cell>
        </row>
        <row r="592">
          <cell r="O592" t="str">
            <v>0203</v>
          </cell>
          <cell r="P592" t="str">
            <v>0203X</v>
          </cell>
        </row>
        <row r="593">
          <cell r="O593" t="str">
            <v>0203</v>
          </cell>
          <cell r="P593" t="str">
            <v>0203X</v>
          </cell>
        </row>
        <row r="594">
          <cell r="O594" t="str">
            <v>0204</v>
          </cell>
          <cell r="P594" t="str">
            <v>0204Z</v>
          </cell>
        </row>
        <row r="595">
          <cell r="O595" t="str">
            <v>0204</v>
          </cell>
          <cell r="P595" t="str">
            <v>0204Z</v>
          </cell>
        </row>
        <row r="596">
          <cell r="O596" t="str">
            <v>0204</v>
          </cell>
          <cell r="P596" t="str">
            <v>0204Z</v>
          </cell>
        </row>
        <row r="597">
          <cell r="O597" t="str">
            <v>0204</v>
          </cell>
          <cell r="P597" t="str">
            <v>0204Z</v>
          </cell>
        </row>
        <row r="598">
          <cell r="O598" t="str">
            <v>0204</v>
          </cell>
          <cell r="P598" t="str">
            <v>0204X</v>
          </cell>
        </row>
        <row r="599">
          <cell r="O599" t="str">
            <v>0204</v>
          </cell>
          <cell r="P599" t="str">
            <v>0204X</v>
          </cell>
        </row>
        <row r="600">
          <cell r="O600" t="str">
            <v>0204</v>
          </cell>
          <cell r="P600" t="str">
            <v>0204Z</v>
          </cell>
        </row>
        <row r="601">
          <cell r="O601" t="str">
            <v>0204</v>
          </cell>
          <cell r="P601" t="str">
            <v>0204X</v>
          </cell>
        </row>
        <row r="602">
          <cell r="O602" t="str">
            <v>0204</v>
          </cell>
          <cell r="P602" t="str">
            <v>0204Z</v>
          </cell>
        </row>
        <row r="603">
          <cell r="O603" t="str">
            <v>0204</v>
          </cell>
          <cell r="P603" t="str">
            <v>0204Z</v>
          </cell>
        </row>
        <row r="604">
          <cell r="O604" t="str">
            <v>0204</v>
          </cell>
          <cell r="P604" t="str">
            <v>0204Z</v>
          </cell>
        </row>
        <row r="605">
          <cell r="O605" t="str">
            <v>0204</v>
          </cell>
          <cell r="P605" t="str">
            <v>0204Z</v>
          </cell>
        </row>
        <row r="606">
          <cell r="O606" t="str">
            <v>0204</v>
          </cell>
          <cell r="P606" t="str">
            <v>0204Z</v>
          </cell>
        </row>
        <row r="607">
          <cell r="O607" t="str">
            <v>0204</v>
          </cell>
          <cell r="P607" t="str">
            <v>0204Z</v>
          </cell>
        </row>
        <row r="608">
          <cell r="O608" t="str">
            <v>0204</v>
          </cell>
          <cell r="P608" t="str">
            <v>0204Z</v>
          </cell>
        </row>
        <row r="609">
          <cell r="O609" t="str">
            <v>0204</v>
          </cell>
          <cell r="P609" t="str">
            <v>0204Z</v>
          </cell>
        </row>
        <row r="610">
          <cell r="O610" t="str">
            <v>0204</v>
          </cell>
          <cell r="P610" t="str">
            <v>0204X</v>
          </cell>
        </row>
        <row r="611">
          <cell r="O611" t="str">
            <v>0204</v>
          </cell>
          <cell r="P611" t="str">
            <v>0204X</v>
          </cell>
        </row>
        <row r="612">
          <cell r="O612" t="str">
            <v>0204</v>
          </cell>
          <cell r="P612" t="str">
            <v>0204Z</v>
          </cell>
        </row>
        <row r="613">
          <cell r="O613" t="str">
            <v>0204</v>
          </cell>
          <cell r="P613" t="str">
            <v>0204X</v>
          </cell>
        </row>
        <row r="614">
          <cell r="O614" t="str">
            <v>0204</v>
          </cell>
          <cell r="P614" t="str">
            <v>0204Z</v>
          </cell>
        </row>
        <row r="615">
          <cell r="O615" t="str">
            <v>0204</v>
          </cell>
          <cell r="P615" t="str">
            <v>0204Z</v>
          </cell>
        </row>
        <row r="616">
          <cell r="O616" t="str">
            <v>0204</v>
          </cell>
          <cell r="P616" t="str">
            <v>0204Z</v>
          </cell>
        </row>
        <row r="617">
          <cell r="O617" t="str">
            <v>0204</v>
          </cell>
          <cell r="P617" t="str">
            <v>0204Z</v>
          </cell>
        </row>
        <row r="618">
          <cell r="O618" t="str">
            <v>0204</v>
          </cell>
          <cell r="P618" t="str">
            <v>0204Z</v>
          </cell>
        </row>
        <row r="619">
          <cell r="O619" t="str">
            <v>0205</v>
          </cell>
          <cell r="P619" t="str">
            <v>0205Z</v>
          </cell>
        </row>
        <row r="620">
          <cell r="O620" t="str">
            <v>0205</v>
          </cell>
          <cell r="P620" t="str">
            <v>0205Z</v>
          </cell>
        </row>
        <row r="621">
          <cell r="O621" t="str">
            <v>0205</v>
          </cell>
          <cell r="P621" t="str">
            <v>0205Z</v>
          </cell>
        </row>
        <row r="622">
          <cell r="O622" t="str">
            <v>0205</v>
          </cell>
          <cell r="P622" t="str">
            <v>0205Z</v>
          </cell>
        </row>
        <row r="623">
          <cell r="O623" t="str">
            <v>0205</v>
          </cell>
          <cell r="P623" t="str">
            <v>0205Z</v>
          </cell>
        </row>
        <row r="624">
          <cell r="O624" t="str">
            <v>0205</v>
          </cell>
          <cell r="P624" t="str">
            <v>0205Z</v>
          </cell>
        </row>
        <row r="625">
          <cell r="O625" t="str">
            <v>0205</v>
          </cell>
          <cell r="P625" t="str">
            <v>0205Z</v>
          </cell>
        </row>
        <row r="626">
          <cell r="O626" t="str">
            <v>0205</v>
          </cell>
          <cell r="P626" t="str">
            <v>0205Z</v>
          </cell>
        </row>
        <row r="627">
          <cell r="O627" t="str">
            <v>0205</v>
          </cell>
          <cell r="P627" t="str">
            <v>0205Z</v>
          </cell>
        </row>
        <row r="628">
          <cell r="O628" t="str">
            <v>0205</v>
          </cell>
          <cell r="P628" t="str">
            <v>0205X</v>
          </cell>
        </row>
        <row r="629">
          <cell r="O629" t="str">
            <v>0205</v>
          </cell>
          <cell r="P629" t="str">
            <v>0205X</v>
          </cell>
        </row>
        <row r="630">
          <cell r="O630" t="str">
            <v>0205</v>
          </cell>
          <cell r="P630" t="str">
            <v>0205Z</v>
          </cell>
        </row>
        <row r="631">
          <cell r="O631" t="str">
            <v>0205</v>
          </cell>
          <cell r="P631" t="str">
            <v>0205Z</v>
          </cell>
        </row>
        <row r="632">
          <cell r="O632" t="str">
            <v>0205</v>
          </cell>
          <cell r="P632" t="str">
            <v>0205Z</v>
          </cell>
        </row>
        <row r="633">
          <cell r="O633" t="str">
            <v>0205</v>
          </cell>
          <cell r="P633" t="str">
            <v>0205Z</v>
          </cell>
        </row>
        <row r="634">
          <cell r="O634" t="str">
            <v>0205</v>
          </cell>
          <cell r="P634" t="str">
            <v>0205Z</v>
          </cell>
        </row>
        <row r="635">
          <cell r="O635" t="str">
            <v>0205</v>
          </cell>
          <cell r="P635" t="str">
            <v>0205Z</v>
          </cell>
        </row>
        <row r="636">
          <cell r="O636" t="str">
            <v>0205</v>
          </cell>
          <cell r="P636" t="str">
            <v>0205Z</v>
          </cell>
        </row>
        <row r="637">
          <cell r="O637" t="str">
            <v>0205</v>
          </cell>
          <cell r="P637" t="str">
            <v>0205Z</v>
          </cell>
        </row>
        <row r="638">
          <cell r="O638" t="str">
            <v>0205</v>
          </cell>
          <cell r="P638" t="str">
            <v>0205X</v>
          </cell>
        </row>
        <row r="639">
          <cell r="O639" t="str">
            <v>0205</v>
          </cell>
          <cell r="P639" t="str">
            <v>0205Z</v>
          </cell>
        </row>
        <row r="640">
          <cell r="O640" t="str">
            <v>0205</v>
          </cell>
          <cell r="P640" t="str">
            <v>0205X</v>
          </cell>
        </row>
        <row r="641">
          <cell r="O641" t="str">
            <v>0205</v>
          </cell>
          <cell r="P641" t="str">
            <v>0205X</v>
          </cell>
        </row>
        <row r="642">
          <cell r="O642" t="str">
            <v>0205</v>
          </cell>
          <cell r="P642" t="str">
            <v>0205Z</v>
          </cell>
        </row>
        <row r="643">
          <cell r="O643" t="str">
            <v>0205</v>
          </cell>
          <cell r="P643" t="str">
            <v>0205Z</v>
          </cell>
        </row>
        <row r="644">
          <cell r="O644" t="str">
            <v>0205</v>
          </cell>
          <cell r="P644" t="str">
            <v>0205Z</v>
          </cell>
        </row>
        <row r="645">
          <cell r="O645" t="str">
            <v>0206</v>
          </cell>
          <cell r="P645" t="str">
            <v>0206Z</v>
          </cell>
        </row>
        <row r="646">
          <cell r="O646" t="str">
            <v>0206</v>
          </cell>
          <cell r="P646" t="str">
            <v>0206Z</v>
          </cell>
        </row>
        <row r="647">
          <cell r="O647" t="str">
            <v>0206</v>
          </cell>
          <cell r="P647" t="str">
            <v>0206Z</v>
          </cell>
        </row>
        <row r="648">
          <cell r="O648" t="str">
            <v>0206</v>
          </cell>
          <cell r="P648" t="str">
            <v>0206Z</v>
          </cell>
        </row>
        <row r="649">
          <cell r="O649" t="str">
            <v>0206</v>
          </cell>
          <cell r="P649" t="str">
            <v>0206X</v>
          </cell>
        </row>
        <row r="650">
          <cell r="O650" t="str">
            <v>0206</v>
          </cell>
          <cell r="P650" t="str">
            <v>0206X</v>
          </cell>
        </row>
        <row r="651">
          <cell r="O651" t="str">
            <v>0206</v>
          </cell>
          <cell r="P651" t="str">
            <v>0206Z</v>
          </cell>
        </row>
        <row r="652">
          <cell r="O652" t="str">
            <v>0206</v>
          </cell>
          <cell r="P652" t="str">
            <v>0206Z</v>
          </cell>
        </row>
        <row r="653">
          <cell r="O653" t="str">
            <v>0206</v>
          </cell>
          <cell r="P653" t="str">
            <v>0206Z</v>
          </cell>
        </row>
        <row r="654">
          <cell r="O654" t="str">
            <v>0206</v>
          </cell>
          <cell r="P654" t="str">
            <v>0206Z</v>
          </cell>
        </row>
        <row r="655">
          <cell r="O655" t="str">
            <v>0206</v>
          </cell>
          <cell r="P655" t="str">
            <v>0206Z</v>
          </cell>
        </row>
        <row r="656">
          <cell r="O656" t="str">
            <v>0206</v>
          </cell>
          <cell r="P656" t="str">
            <v>0206Z</v>
          </cell>
        </row>
        <row r="657">
          <cell r="O657" t="str">
            <v>0206</v>
          </cell>
          <cell r="P657" t="str">
            <v>0206Z</v>
          </cell>
        </row>
        <row r="658">
          <cell r="O658" t="str">
            <v>0206</v>
          </cell>
          <cell r="P658" t="str">
            <v>0206Z</v>
          </cell>
        </row>
        <row r="659">
          <cell r="O659" t="str">
            <v>0206</v>
          </cell>
          <cell r="P659" t="str">
            <v>0206Z</v>
          </cell>
        </row>
        <row r="660">
          <cell r="O660" t="str">
            <v>0206</v>
          </cell>
          <cell r="P660" t="str">
            <v>0206Z</v>
          </cell>
        </row>
        <row r="661">
          <cell r="O661" t="str">
            <v>0206</v>
          </cell>
          <cell r="P661" t="str">
            <v>0206Z</v>
          </cell>
        </row>
        <row r="662">
          <cell r="O662" t="str">
            <v>0206</v>
          </cell>
          <cell r="P662" t="str">
            <v>0206Z</v>
          </cell>
        </row>
        <row r="663">
          <cell r="O663" t="str">
            <v>0206</v>
          </cell>
          <cell r="P663" t="str">
            <v>0206X</v>
          </cell>
        </row>
        <row r="664">
          <cell r="O664" t="str">
            <v>0206</v>
          </cell>
          <cell r="P664" t="str">
            <v>0206X</v>
          </cell>
        </row>
        <row r="665">
          <cell r="O665" t="str">
            <v>0206</v>
          </cell>
          <cell r="P665" t="str">
            <v>0206X</v>
          </cell>
        </row>
        <row r="666">
          <cell r="O666" t="str">
            <v>0206</v>
          </cell>
          <cell r="P666" t="str">
            <v>0206Z</v>
          </cell>
        </row>
        <row r="667">
          <cell r="O667" t="str">
            <v>0206</v>
          </cell>
          <cell r="P667" t="str">
            <v>0206Z</v>
          </cell>
        </row>
        <row r="668">
          <cell r="O668" t="str">
            <v>0206</v>
          </cell>
          <cell r="P668" t="str">
            <v>0206Z</v>
          </cell>
        </row>
        <row r="669">
          <cell r="O669" t="str">
            <v>0206</v>
          </cell>
          <cell r="P669" t="str">
            <v>0206Z</v>
          </cell>
        </row>
        <row r="670">
          <cell r="O670" t="str">
            <v>0206</v>
          </cell>
          <cell r="P670" t="str">
            <v>0206Z</v>
          </cell>
        </row>
        <row r="671">
          <cell r="O671" t="str">
            <v>0206</v>
          </cell>
          <cell r="P671" t="str">
            <v>0206Z</v>
          </cell>
        </row>
        <row r="672">
          <cell r="O672" t="str">
            <v>0206</v>
          </cell>
          <cell r="P672" t="str">
            <v>0206Z</v>
          </cell>
        </row>
        <row r="673">
          <cell r="O673" t="str">
            <v>0206</v>
          </cell>
          <cell r="P673" t="str">
            <v>0206Z</v>
          </cell>
        </row>
        <row r="674">
          <cell r="O674" t="str">
            <v>0206</v>
          </cell>
          <cell r="P674" t="str">
            <v>0206Z</v>
          </cell>
        </row>
        <row r="675">
          <cell r="O675" t="str">
            <v>0206</v>
          </cell>
          <cell r="P675" t="str">
            <v>0206Z</v>
          </cell>
        </row>
        <row r="676">
          <cell r="O676" t="str">
            <v>0206</v>
          </cell>
          <cell r="P676" t="str">
            <v>0206Z</v>
          </cell>
        </row>
        <row r="677">
          <cell r="O677" t="str">
            <v>0207</v>
          </cell>
          <cell r="P677" t="str">
            <v>0207Z</v>
          </cell>
        </row>
        <row r="678">
          <cell r="O678" t="str">
            <v>0207</v>
          </cell>
          <cell r="P678" t="str">
            <v>0207Z</v>
          </cell>
        </row>
        <row r="679">
          <cell r="O679" t="str">
            <v>0207</v>
          </cell>
          <cell r="P679" t="str">
            <v>0207X</v>
          </cell>
        </row>
        <row r="680">
          <cell r="O680" t="str">
            <v>0207</v>
          </cell>
          <cell r="P680" t="str">
            <v>0207X</v>
          </cell>
        </row>
        <row r="681">
          <cell r="O681" t="str">
            <v>0207</v>
          </cell>
          <cell r="P681" t="str">
            <v>0207X</v>
          </cell>
        </row>
        <row r="682">
          <cell r="O682" t="str">
            <v>0207</v>
          </cell>
          <cell r="P682" t="str">
            <v>0207X</v>
          </cell>
        </row>
        <row r="683">
          <cell r="O683" t="str">
            <v>0207</v>
          </cell>
          <cell r="P683" t="str">
            <v>0207X</v>
          </cell>
        </row>
        <row r="684">
          <cell r="O684" t="str">
            <v>0207</v>
          </cell>
          <cell r="P684" t="str">
            <v>0207X</v>
          </cell>
        </row>
        <row r="685">
          <cell r="O685" t="str">
            <v>0207</v>
          </cell>
          <cell r="P685" t="str">
            <v>0207X</v>
          </cell>
        </row>
        <row r="686">
          <cell r="O686" t="str">
            <v>0207</v>
          </cell>
          <cell r="P686" t="str">
            <v>0207Z</v>
          </cell>
        </row>
        <row r="687">
          <cell r="O687" t="str">
            <v>0207</v>
          </cell>
          <cell r="P687" t="str">
            <v>0207Z</v>
          </cell>
        </row>
        <row r="688">
          <cell r="O688" t="str">
            <v>0207</v>
          </cell>
          <cell r="P688" t="str">
            <v>0207X</v>
          </cell>
        </row>
        <row r="689">
          <cell r="O689" t="str">
            <v>0207</v>
          </cell>
          <cell r="P689" t="str">
            <v>0207X</v>
          </cell>
        </row>
        <row r="690">
          <cell r="O690" t="str">
            <v>0207</v>
          </cell>
          <cell r="P690" t="str">
            <v>0207Z</v>
          </cell>
        </row>
        <row r="691">
          <cell r="O691" t="str">
            <v>0207</v>
          </cell>
          <cell r="P691" t="str">
            <v>0207Z</v>
          </cell>
        </row>
        <row r="692">
          <cell r="O692" t="str">
            <v>0207</v>
          </cell>
          <cell r="P692" t="str">
            <v>0207Z</v>
          </cell>
        </row>
        <row r="693">
          <cell r="O693" t="str">
            <v>0207</v>
          </cell>
          <cell r="P693" t="str">
            <v>0207Z</v>
          </cell>
        </row>
        <row r="694">
          <cell r="O694" t="str">
            <v>0207</v>
          </cell>
          <cell r="P694" t="str">
            <v>0207Z</v>
          </cell>
        </row>
        <row r="695">
          <cell r="O695" t="str">
            <v>0207</v>
          </cell>
          <cell r="P695" t="str">
            <v>0207Z</v>
          </cell>
        </row>
        <row r="696">
          <cell r="O696" t="str">
            <v>0207</v>
          </cell>
          <cell r="P696" t="str">
            <v>0207X</v>
          </cell>
        </row>
        <row r="697">
          <cell r="O697" t="str">
            <v>0207</v>
          </cell>
          <cell r="P697" t="str">
            <v>0207X</v>
          </cell>
        </row>
        <row r="698">
          <cell r="O698" t="str">
            <v>0207</v>
          </cell>
          <cell r="P698" t="str">
            <v>0207X</v>
          </cell>
        </row>
        <row r="699">
          <cell r="O699" t="str">
            <v>0207</v>
          </cell>
          <cell r="P699" t="str">
            <v>0207Z</v>
          </cell>
        </row>
        <row r="700">
          <cell r="O700" t="str">
            <v>0207</v>
          </cell>
          <cell r="P700" t="str">
            <v>0207Z</v>
          </cell>
        </row>
        <row r="701">
          <cell r="O701" t="str">
            <v>0207</v>
          </cell>
          <cell r="P701" t="str">
            <v>0207Z</v>
          </cell>
        </row>
        <row r="702">
          <cell r="O702" t="str">
            <v>0207</v>
          </cell>
          <cell r="P702" t="str">
            <v>0207Z</v>
          </cell>
        </row>
        <row r="703">
          <cell r="O703" t="str">
            <v>0208</v>
          </cell>
          <cell r="P703" t="str">
            <v>0208Z</v>
          </cell>
        </row>
        <row r="704">
          <cell r="O704" t="str">
            <v>0208</v>
          </cell>
          <cell r="P704" t="str">
            <v>0208Z</v>
          </cell>
        </row>
        <row r="705">
          <cell r="O705" t="str">
            <v>0208</v>
          </cell>
          <cell r="P705" t="str">
            <v>0208X</v>
          </cell>
        </row>
        <row r="706">
          <cell r="O706" t="str">
            <v>0208</v>
          </cell>
          <cell r="P706" t="str">
            <v>0208Z</v>
          </cell>
        </row>
        <row r="707">
          <cell r="O707" t="str">
            <v>0208</v>
          </cell>
          <cell r="P707" t="str">
            <v>0208X</v>
          </cell>
        </row>
        <row r="708">
          <cell r="O708" t="str">
            <v>0208</v>
          </cell>
          <cell r="P708" t="str">
            <v>0208X</v>
          </cell>
        </row>
        <row r="709">
          <cell r="O709" t="str">
            <v>0208</v>
          </cell>
          <cell r="P709" t="str">
            <v>0208X</v>
          </cell>
        </row>
        <row r="710">
          <cell r="O710" t="str">
            <v>0208</v>
          </cell>
          <cell r="P710" t="str">
            <v>0208X</v>
          </cell>
        </row>
        <row r="711">
          <cell r="O711" t="str">
            <v>0208</v>
          </cell>
          <cell r="P711" t="str">
            <v>0208Z</v>
          </cell>
        </row>
        <row r="712">
          <cell r="O712" t="str">
            <v>0208</v>
          </cell>
          <cell r="P712" t="str">
            <v>0208X</v>
          </cell>
        </row>
        <row r="713">
          <cell r="O713" t="str">
            <v>0208</v>
          </cell>
          <cell r="P713" t="str">
            <v>0208Z</v>
          </cell>
        </row>
        <row r="714">
          <cell r="O714" t="str">
            <v>0208</v>
          </cell>
          <cell r="P714" t="str">
            <v>0208Z</v>
          </cell>
        </row>
        <row r="715">
          <cell r="O715" t="str">
            <v>0208</v>
          </cell>
          <cell r="P715" t="str">
            <v>0208Z</v>
          </cell>
        </row>
        <row r="716">
          <cell r="O716" t="str">
            <v>0208</v>
          </cell>
          <cell r="P716" t="str">
            <v>0208Z</v>
          </cell>
        </row>
        <row r="717">
          <cell r="O717" t="str">
            <v>0208</v>
          </cell>
          <cell r="P717" t="str">
            <v>0208Z</v>
          </cell>
        </row>
        <row r="718">
          <cell r="O718" t="str">
            <v>0208</v>
          </cell>
          <cell r="P718" t="str">
            <v>0208Z</v>
          </cell>
        </row>
        <row r="719">
          <cell r="O719" t="str">
            <v>0208</v>
          </cell>
          <cell r="P719" t="str">
            <v>0208Z</v>
          </cell>
        </row>
        <row r="720">
          <cell r="O720" t="str">
            <v>0208</v>
          </cell>
          <cell r="P720" t="str">
            <v>0208Z</v>
          </cell>
        </row>
        <row r="721">
          <cell r="O721" t="str">
            <v>0208</v>
          </cell>
          <cell r="P721" t="str">
            <v>0208X</v>
          </cell>
        </row>
        <row r="722">
          <cell r="O722" t="str">
            <v>0208</v>
          </cell>
          <cell r="P722" t="str">
            <v>0208X</v>
          </cell>
        </row>
        <row r="723">
          <cell r="O723" t="str">
            <v>0208</v>
          </cell>
          <cell r="P723" t="str">
            <v>0208X</v>
          </cell>
        </row>
        <row r="724">
          <cell r="O724" t="str">
            <v>0208</v>
          </cell>
          <cell r="P724" t="str">
            <v>0208Z</v>
          </cell>
        </row>
        <row r="725">
          <cell r="O725" t="str">
            <v>0208</v>
          </cell>
          <cell r="P725" t="str">
            <v>0208X</v>
          </cell>
        </row>
        <row r="726">
          <cell r="O726" t="str">
            <v>0208</v>
          </cell>
          <cell r="P726" t="str">
            <v>0208Z</v>
          </cell>
        </row>
        <row r="727">
          <cell r="O727" t="str">
            <v>0208</v>
          </cell>
          <cell r="P727" t="str">
            <v>0208Z</v>
          </cell>
        </row>
        <row r="728">
          <cell r="O728" t="str">
            <v>0208</v>
          </cell>
          <cell r="P728" t="str">
            <v>0208Z</v>
          </cell>
        </row>
        <row r="729">
          <cell r="O729" t="str">
            <v>0208</v>
          </cell>
          <cell r="P729" t="str">
            <v>0208X</v>
          </cell>
        </row>
        <row r="730">
          <cell r="O730" t="str">
            <v>0208</v>
          </cell>
          <cell r="P730" t="str">
            <v>0208Z</v>
          </cell>
        </row>
        <row r="731">
          <cell r="O731" t="str">
            <v>0208</v>
          </cell>
          <cell r="P731" t="str">
            <v>0208Z</v>
          </cell>
        </row>
        <row r="732">
          <cell r="O732" t="str">
            <v>0208</v>
          </cell>
          <cell r="P732" t="str">
            <v>0208Z</v>
          </cell>
        </row>
        <row r="733">
          <cell r="O733" t="str">
            <v>0208</v>
          </cell>
          <cell r="P733" t="str">
            <v>0208Z</v>
          </cell>
        </row>
        <row r="734">
          <cell r="O734" t="str">
            <v>0208</v>
          </cell>
          <cell r="P734" t="str">
            <v>0208Z</v>
          </cell>
        </row>
        <row r="735">
          <cell r="O735" t="str">
            <v>0209</v>
          </cell>
          <cell r="P735" t="str">
            <v>0209Z</v>
          </cell>
        </row>
        <row r="736">
          <cell r="O736" t="str">
            <v>0209</v>
          </cell>
          <cell r="P736" t="str">
            <v>0209X</v>
          </cell>
        </row>
        <row r="737">
          <cell r="O737" t="str">
            <v>0209</v>
          </cell>
          <cell r="P737" t="str">
            <v>0209X</v>
          </cell>
        </row>
        <row r="738">
          <cell r="O738" t="str">
            <v>0209</v>
          </cell>
          <cell r="P738" t="str">
            <v>0209Z</v>
          </cell>
        </row>
        <row r="739">
          <cell r="O739" t="str">
            <v>0209</v>
          </cell>
          <cell r="P739" t="str">
            <v>0209X</v>
          </cell>
        </row>
        <row r="740">
          <cell r="O740" t="str">
            <v>0209</v>
          </cell>
          <cell r="P740" t="str">
            <v>0209X</v>
          </cell>
        </row>
        <row r="741">
          <cell r="O741" t="str">
            <v>0209</v>
          </cell>
          <cell r="P741" t="str">
            <v>0209X</v>
          </cell>
        </row>
        <row r="742">
          <cell r="O742" t="str">
            <v>0209</v>
          </cell>
          <cell r="P742" t="str">
            <v>0209X</v>
          </cell>
        </row>
        <row r="743">
          <cell r="O743" t="str">
            <v>0209</v>
          </cell>
          <cell r="P743" t="str">
            <v>0209X</v>
          </cell>
        </row>
        <row r="744">
          <cell r="O744" t="str">
            <v>0209</v>
          </cell>
          <cell r="P744" t="str">
            <v>0209X</v>
          </cell>
        </row>
        <row r="745">
          <cell r="O745" t="str">
            <v>0209</v>
          </cell>
          <cell r="P745" t="str">
            <v>0209Z</v>
          </cell>
        </row>
        <row r="746">
          <cell r="O746" t="str">
            <v>0209</v>
          </cell>
          <cell r="P746" t="str">
            <v>0209Z</v>
          </cell>
        </row>
        <row r="747">
          <cell r="O747" t="str">
            <v>0209</v>
          </cell>
          <cell r="P747" t="str">
            <v>0209Z</v>
          </cell>
        </row>
        <row r="748">
          <cell r="O748" t="str">
            <v>0209</v>
          </cell>
          <cell r="P748" t="str">
            <v>0209Z</v>
          </cell>
        </row>
        <row r="749">
          <cell r="O749" t="str">
            <v>0209</v>
          </cell>
          <cell r="P749" t="str">
            <v>0209Z</v>
          </cell>
        </row>
        <row r="750">
          <cell r="O750" t="str">
            <v>0209</v>
          </cell>
          <cell r="P750" t="str">
            <v>0209Z</v>
          </cell>
        </row>
        <row r="751">
          <cell r="O751" t="str">
            <v>0209</v>
          </cell>
          <cell r="P751" t="str">
            <v>0209Z</v>
          </cell>
        </row>
        <row r="752">
          <cell r="O752" t="str">
            <v>0209</v>
          </cell>
          <cell r="P752" t="str">
            <v>0209Z</v>
          </cell>
        </row>
        <row r="753">
          <cell r="O753" t="str">
            <v>0209</v>
          </cell>
          <cell r="P753" t="str">
            <v>0209X</v>
          </cell>
        </row>
        <row r="754">
          <cell r="O754" t="str">
            <v>0209</v>
          </cell>
          <cell r="P754" t="str">
            <v>0209X</v>
          </cell>
        </row>
        <row r="755">
          <cell r="O755" t="str">
            <v>0209</v>
          </cell>
          <cell r="P755" t="str">
            <v>0209X</v>
          </cell>
        </row>
        <row r="756">
          <cell r="O756" t="str">
            <v>0209</v>
          </cell>
          <cell r="P756" t="str">
            <v>0209X</v>
          </cell>
        </row>
        <row r="757">
          <cell r="O757" t="str">
            <v>0209</v>
          </cell>
          <cell r="P757" t="str">
            <v>0209X</v>
          </cell>
        </row>
        <row r="758">
          <cell r="O758" t="str">
            <v>0209</v>
          </cell>
          <cell r="P758" t="str">
            <v>0209Z</v>
          </cell>
        </row>
        <row r="759">
          <cell r="O759" t="str">
            <v>0209</v>
          </cell>
          <cell r="P759" t="str">
            <v>0209X</v>
          </cell>
        </row>
        <row r="760">
          <cell r="O760" t="str">
            <v>0209</v>
          </cell>
          <cell r="P760" t="str">
            <v>0209Z</v>
          </cell>
        </row>
        <row r="761">
          <cell r="O761" t="str">
            <v>0210</v>
          </cell>
          <cell r="P761" t="str">
            <v>0210Z</v>
          </cell>
        </row>
        <row r="762">
          <cell r="O762" t="str">
            <v>0210</v>
          </cell>
          <cell r="P762" t="str">
            <v>0210Z</v>
          </cell>
        </row>
        <row r="763">
          <cell r="O763" t="str">
            <v>0210</v>
          </cell>
          <cell r="P763" t="str">
            <v>0210Z</v>
          </cell>
        </row>
        <row r="764">
          <cell r="O764" t="str">
            <v>0210</v>
          </cell>
          <cell r="P764" t="str">
            <v>0210X</v>
          </cell>
        </row>
        <row r="765">
          <cell r="O765" t="str">
            <v>0210</v>
          </cell>
          <cell r="P765" t="str">
            <v>0210X</v>
          </cell>
        </row>
        <row r="766">
          <cell r="O766" t="str">
            <v>0210</v>
          </cell>
          <cell r="P766" t="str">
            <v>0210X</v>
          </cell>
        </row>
        <row r="767">
          <cell r="O767" t="str">
            <v>0210</v>
          </cell>
          <cell r="P767" t="str">
            <v>0210X</v>
          </cell>
        </row>
        <row r="768">
          <cell r="O768" t="str">
            <v>0210</v>
          </cell>
          <cell r="P768" t="str">
            <v>0210X</v>
          </cell>
        </row>
        <row r="769">
          <cell r="O769" t="str">
            <v>0210</v>
          </cell>
          <cell r="P769" t="str">
            <v>0210X</v>
          </cell>
        </row>
        <row r="770">
          <cell r="O770" t="str">
            <v>0210</v>
          </cell>
          <cell r="P770" t="str">
            <v>0210Z</v>
          </cell>
        </row>
        <row r="771">
          <cell r="O771" t="str">
            <v>0210</v>
          </cell>
          <cell r="P771" t="str">
            <v>0210X</v>
          </cell>
        </row>
        <row r="772">
          <cell r="O772" t="str">
            <v>0210</v>
          </cell>
          <cell r="P772" t="str">
            <v>0210X</v>
          </cell>
        </row>
        <row r="773">
          <cell r="O773" t="str">
            <v>0210</v>
          </cell>
          <cell r="P773" t="str">
            <v>0210Z</v>
          </cell>
        </row>
        <row r="774">
          <cell r="O774" t="str">
            <v>0210</v>
          </cell>
          <cell r="P774" t="str">
            <v>0210X</v>
          </cell>
        </row>
        <row r="775">
          <cell r="O775" t="str">
            <v>0210</v>
          </cell>
          <cell r="P775" t="str">
            <v>0210Z</v>
          </cell>
        </row>
        <row r="776">
          <cell r="O776" t="str">
            <v>0210</v>
          </cell>
          <cell r="P776" t="str">
            <v>0210X</v>
          </cell>
        </row>
        <row r="777">
          <cell r="O777" t="str">
            <v>0210</v>
          </cell>
          <cell r="P777" t="str">
            <v>0210Z</v>
          </cell>
        </row>
        <row r="778">
          <cell r="O778" t="str">
            <v>0210</v>
          </cell>
          <cell r="P778" t="str">
            <v>0210X</v>
          </cell>
        </row>
        <row r="779">
          <cell r="O779" t="str">
            <v>0210</v>
          </cell>
          <cell r="P779" t="str">
            <v>0210Z</v>
          </cell>
        </row>
        <row r="780">
          <cell r="O780" t="str">
            <v>0210</v>
          </cell>
          <cell r="P780" t="str">
            <v>0210Z</v>
          </cell>
        </row>
        <row r="781">
          <cell r="O781" t="str">
            <v>0210</v>
          </cell>
          <cell r="P781" t="str">
            <v>0210X</v>
          </cell>
        </row>
        <row r="782">
          <cell r="O782" t="str">
            <v>0210</v>
          </cell>
          <cell r="P782" t="str">
            <v>0210X</v>
          </cell>
        </row>
        <row r="783">
          <cell r="O783" t="str">
            <v>0210</v>
          </cell>
          <cell r="P783" t="str">
            <v>0210X</v>
          </cell>
        </row>
        <row r="784">
          <cell r="O784" t="str">
            <v>0210</v>
          </cell>
          <cell r="P784" t="str">
            <v>0210Z</v>
          </cell>
        </row>
        <row r="785">
          <cell r="O785" t="str">
            <v>0210</v>
          </cell>
          <cell r="P785" t="str">
            <v>0210X</v>
          </cell>
        </row>
        <row r="786">
          <cell r="O786" t="str">
            <v>0210</v>
          </cell>
          <cell r="P786" t="str">
            <v>0210Z</v>
          </cell>
        </row>
        <row r="787">
          <cell r="O787" t="str">
            <v>0210</v>
          </cell>
          <cell r="P787" t="str">
            <v>0210X</v>
          </cell>
        </row>
        <row r="788">
          <cell r="O788" t="str">
            <v>0210</v>
          </cell>
          <cell r="P788" t="str">
            <v>0210X</v>
          </cell>
        </row>
        <row r="789">
          <cell r="O789" t="str">
            <v>0210</v>
          </cell>
          <cell r="P789" t="str">
            <v>0210X</v>
          </cell>
        </row>
        <row r="790">
          <cell r="O790" t="str">
            <v>0210</v>
          </cell>
          <cell r="P790" t="str">
            <v>0210X</v>
          </cell>
        </row>
        <row r="791">
          <cell r="O791" t="str">
            <v>0210</v>
          </cell>
          <cell r="P791" t="str">
            <v>0210Z</v>
          </cell>
        </row>
        <row r="792">
          <cell r="O792" t="str">
            <v>0210</v>
          </cell>
          <cell r="P792" t="str">
            <v>0210X</v>
          </cell>
        </row>
        <row r="793">
          <cell r="O793" t="str">
            <v>0210</v>
          </cell>
          <cell r="P793" t="str">
            <v>0210X</v>
          </cell>
        </row>
        <row r="794">
          <cell r="O794" t="str">
            <v>0210</v>
          </cell>
          <cell r="P794" t="str">
            <v>0210X</v>
          </cell>
        </row>
        <row r="795">
          <cell r="O795" t="str">
            <v>0210</v>
          </cell>
          <cell r="P795" t="str">
            <v>0210X</v>
          </cell>
        </row>
        <row r="796">
          <cell r="O796" t="str">
            <v>0210</v>
          </cell>
          <cell r="P796" t="str">
            <v>0210X</v>
          </cell>
        </row>
        <row r="797">
          <cell r="O797" t="str">
            <v>0210</v>
          </cell>
          <cell r="P797" t="str">
            <v>0210Z</v>
          </cell>
        </row>
        <row r="798">
          <cell r="O798" t="str">
            <v>0210</v>
          </cell>
          <cell r="P798" t="str">
            <v>0210Z</v>
          </cell>
        </row>
        <row r="799">
          <cell r="O799" t="str">
            <v>0210</v>
          </cell>
          <cell r="P799" t="str">
            <v>0210Z</v>
          </cell>
        </row>
        <row r="800">
          <cell r="O800" t="str">
            <v>0212</v>
          </cell>
          <cell r="P800" t="str">
            <v>0212Z</v>
          </cell>
        </row>
        <row r="801">
          <cell r="O801" t="str">
            <v>0212</v>
          </cell>
          <cell r="P801" t="str">
            <v>0212Z</v>
          </cell>
        </row>
        <row r="802">
          <cell r="O802" t="str">
            <v>0212</v>
          </cell>
          <cell r="P802" t="str">
            <v>0212X</v>
          </cell>
        </row>
        <row r="803">
          <cell r="O803" t="str">
            <v>0212</v>
          </cell>
          <cell r="P803" t="str">
            <v>0212Z</v>
          </cell>
        </row>
        <row r="804">
          <cell r="O804" t="str">
            <v>0212</v>
          </cell>
          <cell r="P804" t="str">
            <v>0212Z</v>
          </cell>
        </row>
        <row r="805">
          <cell r="O805" t="str">
            <v>0212</v>
          </cell>
          <cell r="P805" t="str">
            <v>0212Z</v>
          </cell>
        </row>
        <row r="806">
          <cell r="O806" t="str">
            <v>0212</v>
          </cell>
          <cell r="P806" t="str">
            <v>0212Z</v>
          </cell>
        </row>
        <row r="807">
          <cell r="O807" t="str">
            <v>0212</v>
          </cell>
          <cell r="P807" t="str">
            <v>0212X</v>
          </cell>
        </row>
        <row r="808">
          <cell r="O808" t="str">
            <v>0212</v>
          </cell>
          <cell r="P808" t="str">
            <v>0212X</v>
          </cell>
        </row>
        <row r="809">
          <cell r="O809" t="str">
            <v>0212</v>
          </cell>
          <cell r="P809" t="str">
            <v>0212X</v>
          </cell>
        </row>
        <row r="810">
          <cell r="O810" t="str">
            <v>0212</v>
          </cell>
          <cell r="P810" t="str">
            <v>0212Z</v>
          </cell>
        </row>
        <row r="811">
          <cell r="O811" t="str">
            <v>0212</v>
          </cell>
          <cell r="P811" t="str">
            <v>0212X</v>
          </cell>
        </row>
        <row r="812">
          <cell r="O812" t="str">
            <v>0212</v>
          </cell>
          <cell r="P812" t="str">
            <v>0212Z</v>
          </cell>
        </row>
        <row r="813">
          <cell r="O813" t="str">
            <v>0212</v>
          </cell>
          <cell r="P813" t="str">
            <v>0212Z</v>
          </cell>
        </row>
        <row r="814">
          <cell r="O814" t="str">
            <v>0212</v>
          </cell>
          <cell r="P814" t="str">
            <v>0212Z</v>
          </cell>
        </row>
        <row r="815">
          <cell r="O815" t="str">
            <v>0212</v>
          </cell>
          <cell r="P815" t="str">
            <v>0212Z</v>
          </cell>
        </row>
        <row r="816">
          <cell r="O816" t="str">
            <v>0212</v>
          </cell>
          <cell r="P816" t="str">
            <v>0212Z</v>
          </cell>
        </row>
        <row r="817">
          <cell r="O817" t="str">
            <v>0212</v>
          </cell>
          <cell r="P817" t="str">
            <v>0212Z</v>
          </cell>
        </row>
        <row r="818">
          <cell r="O818" t="str">
            <v>0212</v>
          </cell>
          <cell r="P818" t="str">
            <v>0212Z</v>
          </cell>
        </row>
        <row r="819">
          <cell r="O819" t="str">
            <v>0212</v>
          </cell>
          <cell r="P819" t="str">
            <v>0212Z</v>
          </cell>
        </row>
        <row r="820">
          <cell r="O820" t="str">
            <v>0212</v>
          </cell>
          <cell r="P820" t="str">
            <v>0212Z</v>
          </cell>
        </row>
        <row r="821">
          <cell r="O821" t="str">
            <v>0212</v>
          </cell>
          <cell r="P821" t="str">
            <v>0212Z</v>
          </cell>
        </row>
        <row r="822">
          <cell r="O822" t="str">
            <v>0212</v>
          </cell>
          <cell r="P822" t="str">
            <v>0212X</v>
          </cell>
        </row>
        <row r="823">
          <cell r="O823" t="str">
            <v>0212</v>
          </cell>
          <cell r="P823" t="str">
            <v>0212X</v>
          </cell>
        </row>
        <row r="824">
          <cell r="O824" t="str">
            <v>0212</v>
          </cell>
          <cell r="P824" t="str">
            <v>0212X</v>
          </cell>
        </row>
        <row r="825">
          <cell r="O825" t="str">
            <v>0212</v>
          </cell>
          <cell r="P825" t="str">
            <v>0212X</v>
          </cell>
        </row>
        <row r="826">
          <cell r="O826" t="str">
            <v>0212</v>
          </cell>
          <cell r="P826" t="str">
            <v>0212Z</v>
          </cell>
        </row>
        <row r="827">
          <cell r="O827" t="str">
            <v>0212</v>
          </cell>
          <cell r="P827" t="str">
            <v>0212X</v>
          </cell>
        </row>
        <row r="828">
          <cell r="O828" t="str">
            <v>0212</v>
          </cell>
          <cell r="P828" t="str">
            <v>0212X</v>
          </cell>
        </row>
        <row r="829">
          <cell r="O829" t="str">
            <v>0212</v>
          </cell>
          <cell r="P829" t="str">
            <v>0212Z</v>
          </cell>
        </row>
        <row r="830">
          <cell r="O830" t="str">
            <v>0212</v>
          </cell>
          <cell r="P830" t="str">
            <v>0212Z</v>
          </cell>
        </row>
        <row r="831">
          <cell r="O831" t="str">
            <v>0212</v>
          </cell>
          <cell r="P831" t="str">
            <v>0212Z</v>
          </cell>
        </row>
        <row r="832">
          <cell r="O832" t="str">
            <v>0214</v>
          </cell>
          <cell r="P832" t="str">
            <v>0214Z</v>
          </cell>
        </row>
        <row r="833">
          <cell r="O833" t="str">
            <v>0214</v>
          </cell>
          <cell r="P833" t="str">
            <v>0214Z</v>
          </cell>
        </row>
        <row r="834">
          <cell r="O834" t="str">
            <v>0214</v>
          </cell>
          <cell r="P834" t="str">
            <v>0214X</v>
          </cell>
        </row>
        <row r="835">
          <cell r="O835" t="str">
            <v>0214</v>
          </cell>
          <cell r="P835" t="str">
            <v>0214X</v>
          </cell>
        </row>
        <row r="836">
          <cell r="O836" t="str">
            <v>0214</v>
          </cell>
          <cell r="P836" t="str">
            <v>0214X</v>
          </cell>
        </row>
        <row r="837">
          <cell r="O837" t="str">
            <v>0214</v>
          </cell>
          <cell r="P837" t="str">
            <v>0214Z</v>
          </cell>
        </row>
        <row r="838">
          <cell r="O838" t="str">
            <v>0214</v>
          </cell>
          <cell r="P838" t="str">
            <v>0214Z</v>
          </cell>
        </row>
        <row r="839">
          <cell r="O839" t="str">
            <v>0214</v>
          </cell>
          <cell r="P839" t="str">
            <v>0214X</v>
          </cell>
        </row>
        <row r="840">
          <cell r="O840" t="str">
            <v>0214</v>
          </cell>
          <cell r="P840" t="str">
            <v>0214Z</v>
          </cell>
        </row>
        <row r="841">
          <cell r="O841" t="str">
            <v>0214</v>
          </cell>
          <cell r="P841" t="str">
            <v>0214X</v>
          </cell>
        </row>
        <row r="842">
          <cell r="O842" t="str">
            <v>0214</v>
          </cell>
          <cell r="P842" t="str">
            <v>0214X</v>
          </cell>
        </row>
        <row r="843">
          <cell r="O843" t="str">
            <v>0214</v>
          </cell>
          <cell r="P843" t="str">
            <v>0214X</v>
          </cell>
        </row>
        <row r="844">
          <cell r="O844" t="str">
            <v>0214</v>
          </cell>
          <cell r="P844" t="str">
            <v>0214X</v>
          </cell>
        </row>
        <row r="845">
          <cell r="O845" t="str">
            <v>0214</v>
          </cell>
          <cell r="P845" t="str">
            <v>0214X</v>
          </cell>
        </row>
        <row r="846">
          <cell r="O846" t="str">
            <v>0214</v>
          </cell>
          <cell r="P846" t="str">
            <v>0214Z</v>
          </cell>
        </row>
        <row r="847">
          <cell r="O847" t="str">
            <v>0214</v>
          </cell>
          <cell r="P847" t="str">
            <v>0214X</v>
          </cell>
        </row>
        <row r="848">
          <cell r="O848" t="str">
            <v>0214</v>
          </cell>
          <cell r="P848" t="str">
            <v>0214Z</v>
          </cell>
        </row>
        <row r="849">
          <cell r="O849" t="str">
            <v>0214</v>
          </cell>
          <cell r="P849" t="str">
            <v>0214X</v>
          </cell>
        </row>
        <row r="850">
          <cell r="O850" t="str">
            <v>0214</v>
          </cell>
          <cell r="P850" t="str">
            <v>0214X</v>
          </cell>
        </row>
        <row r="851">
          <cell r="O851" t="str">
            <v>0214</v>
          </cell>
          <cell r="P851" t="str">
            <v>0214X</v>
          </cell>
        </row>
        <row r="852">
          <cell r="O852" t="str">
            <v>0214</v>
          </cell>
          <cell r="P852" t="str">
            <v>0214X</v>
          </cell>
        </row>
        <row r="853">
          <cell r="O853" t="str">
            <v>0214</v>
          </cell>
          <cell r="P853" t="str">
            <v>0214Z</v>
          </cell>
        </row>
        <row r="854">
          <cell r="O854" t="str">
            <v>0214</v>
          </cell>
          <cell r="P854" t="str">
            <v>0214Z</v>
          </cell>
        </row>
        <row r="855">
          <cell r="O855" t="str">
            <v>0214</v>
          </cell>
          <cell r="P855" t="str">
            <v>0214X</v>
          </cell>
        </row>
        <row r="856">
          <cell r="O856" t="str">
            <v>0214</v>
          </cell>
          <cell r="P856" t="str">
            <v>0214X</v>
          </cell>
        </row>
        <row r="857">
          <cell r="O857" t="str">
            <v>0214</v>
          </cell>
          <cell r="P857" t="str">
            <v>0214X</v>
          </cell>
        </row>
        <row r="858">
          <cell r="O858" t="str">
            <v>0214</v>
          </cell>
          <cell r="P858" t="str">
            <v>0214X</v>
          </cell>
        </row>
        <row r="859">
          <cell r="O859" t="str">
            <v>0214</v>
          </cell>
          <cell r="P859" t="str">
            <v>0214X</v>
          </cell>
        </row>
        <row r="860">
          <cell r="O860" t="str">
            <v>0214</v>
          </cell>
          <cell r="P860" t="str">
            <v>0214X</v>
          </cell>
        </row>
        <row r="861">
          <cell r="O861" t="str">
            <v>0215</v>
          </cell>
          <cell r="P861" t="str">
            <v>0215Z</v>
          </cell>
        </row>
        <row r="862">
          <cell r="O862" t="str">
            <v>0215</v>
          </cell>
          <cell r="P862" t="str">
            <v>0215X</v>
          </cell>
        </row>
        <row r="863">
          <cell r="O863" t="str">
            <v>0215</v>
          </cell>
          <cell r="P863" t="str">
            <v>0215Z</v>
          </cell>
        </row>
        <row r="864">
          <cell r="O864" t="str">
            <v>0215</v>
          </cell>
          <cell r="P864" t="str">
            <v>0215Z</v>
          </cell>
        </row>
        <row r="865">
          <cell r="O865" t="str">
            <v>0215</v>
          </cell>
          <cell r="P865" t="str">
            <v>0215Z</v>
          </cell>
        </row>
        <row r="866">
          <cell r="O866" t="str">
            <v>0215</v>
          </cell>
          <cell r="P866" t="str">
            <v>0215Z</v>
          </cell>
        </row>
        <row r="867">
          <cell r="O867" t="str">
            <v>0215</v>
          </cell>
          <cell r="P867" t="str">
            <v>0215Z</v>
          </cell>
        </row>
        <row r="868">
          <cell r="O868" t="str">
            <v>0215</v>
          </cell>
          <cell r="P868" t="str">
            <v>0215Z</v>
          </cell>
        </row>
        <row r="869">
          <cell r="O869" t="str">
            <v>0215</v>
          </cell>
          <cell r="P869" t="str">
            <v>0215X</v>
          </cell>
        </row>
        <row r="870">
          <cell r="O870" t="str">
            <v>0215</v>
          </cell>
          <cell r="P870" t="str">
            <v>0215Z</v>
          </cell>
        </row>
        <row r="871">
          <cell r="O871" t="str">
            <v>0216</v>
          </cell>
          <cell r="P871" t="str">
            <v>0216X</v>
          </cell>
        </row>
        <row r="872">
          <cell r="O872" t="str">
            <v>0216</v>
          </cell>
          <cell r="P872" t="str">
            <v>0216X</v>
          </cell>
        </row>
        <row r="873">
          <cell r="O873" t="str">
            <v>0216</v>
          </cell>
          <cell r="P873" t="str">
            <v>0216X</v>
          </cell>
        </row>
        <row r="874">
          <cell r="O874" t="str">
            <v>0216</v>
          </cell>
          <cell r="P874" t="str">
            <v>0216X</v>
          </cell>
        </row>
        <row r="875">
          <cell r="O875" t="str">
            <v>0216</v>
          </cell>
          <cell r="P875" t="str">
            <v>0216Z</v>
          </cell>
        </row>
        <row r="876">
          <cell r="O876" t="str">
            <v>0216</v>
          </cell>
          <cell r="P876" t="str">
            <v>0216Z</v>
          </cell>
        </row>
        <row r="877">
          <cell r="O877" t="str">
            <v>0216</v>
          </cell>
          <cell r="P877" t="str">
            <v>0216Z</v>
          </cell>
        </row>
        <row r="878">
          <cell r="O878" t="str">
            <v>0216</v>
          </cell>
          <cell r="P878" t="str">
            <v>0216X</v>
          </cell>
        </row>
        <row r="879">
          <cell r="O879" t="str">
            <v>0216</v>
          </cell>
          <cell r="P879" t="str">
            <v>0216X</v>
          </cell>
        </row>
        <row r="880">
          <cell r="O880" t="str">
            <v>0216</v>
          </cell>
          <cell r="P880" t="str">
            <v>0216X</v>
          </cell>
        </row>
        <row r="881">
          <cell r="O881" t="str">
            <v>0217</v>
          </cell>
          <cell r="P881" t="str">
            <v>0217Z</v>
          </cell>
        </row>
        <row r="882">
          <cell r="O882" t="str">
            <v>0217</v>
          </cell>
          <cell r="P882" t="str">
            <v>0217Z</v>
          </cell>
        </row>
        <row r="883">
          <cell r="O883" t="str">
            <v>0218</v>
          </cell>
          <cell r="P883" t="str">
            <v>0218X</v>
          </cell>
        </row>
        <row r="884">
          <cell r="O884" t="str">
            <v>0218</v>
          </cell>
          <cell r="P884" t="str">
            <v>0218Z</v>
          </cell>
        </row>
        <row r="885">
          <cell r="O885" t="str">
            <v>0219</v>
          </cell>
          <cell r="P885" t="str">
            <v>0219X</v>
          </cell>
        </row>
        <row r="886">
          <cell r="O886" t="str">
            <v>0219</v>
          </cell>
          <cell r="P886" t="str">
            <v>0219X</v>
          </cell>
        </row>
        <row r="887">
          <cell r="O887" t="str">
            <v>0220</v>
          </cell>
          <cell r="P887" t="str">
            <v>0220X</v>
          </cell>
        </row>
        <row r="888">
          <cell r="O888" t="str">
            <v>0220</v>
          </cell>
          <cell r="P888" t="str">
            <v>0220X</v>
          </cell>
        </row>
        <row r="889">
          <cell r="O889" t="str">
            <v>0221</v>
          </cell>
          <cell r="P889" t="str">
            <v>0221X</v>
          </cell>
        </row>
        <row r="890">
          <cell r="O890" t="str">
            <v>0221</v>
          </cell>
          <cell r="P890" t="str">
            <v>0221X</v>
          </cell>
        </row>
        <row r="891">
          <cell r="O891" t="str">
            <v>0222</v>
          </cell>
          <cell r="P891" t="str">
            <v>0222X</v>
          </cell>
        </row>
        <row r="892">
          <cell r="O892" t="str">
            <v>0222</v>
          </cell>
          <cell r="P892" t="str">
            <v>0222X</v>
          </cell>
        </row>
        <row r="893">
          <cell r="O893" t="str">
            <v>0223</v>
          </cell>
          <cell r="P893" t="str">
            <v>0223X</v>
          </cell>
        </row>
        <row r="894">
          <cell r="O894" t="str">
            <v>0223</v>
          </cell>
          <cell r="P894" t="str">
            <v>0223Z</v>
          </cell>
        </row>
        <row r="895">
          <cell r="O895" t="str">
            <v>0223</v>
          </cell>
          <cell r="P895" t="str">
            <v>0223Z</v>
          </cell>
        </row>
        <row r="896">
          <cell r="O896" t="str">
            <v>0223</v>
          </cell>
          <cell r="P896" t="str">
            <v>0223X</v>
          </cell>
        </row>
        <row r="897">
          <cell r="O897" t="str">
            <v>0223</v>
          </cell>
          <cell r="P897" t="str">
            <v>0223Z</v>
          </cell>
        </row>
        <row r="898">
          <cell r="O898" t="str">
            <v>0223</v>
          </cell>
          <cell r="P898" t="str">
            <v>0223Z</v>
          </cell>
        </row>
        <row r="899">
          <cell r="O899" t="str">
            <v>0224</v>
          </cell>
          <cell r="P899" t="str">
            <v>0224Z</v>
          </cell>
        </row>
        <row r="900">
          <cell r="O900" t="str">
            <v>0224</v>
          </cell>
          <cell r="P900" t="str">
            <v>0224X</v>
          </cell>
        </row>
        <row r="901">
          <cell r="O901" t="str">
            <v>0224</v>
          </cell>
          <cell r="P901" t="str">
            <v>0224X</v>
          </cell>
        </row>
        <row r="902">
          <cell r="O902" t="str">
            <v>0224</v>
          </cell>
          <cell r="P902" t="str">
            <v>0224X</v>
          </cell>
        </row>
        <row r="903">
          <cell r="O903" t="str">
            <v>0224</v>
          </cell>
          <cell r="P903" t="str">
            <v>0224X</v>
          </cell>
        </row>
        <row r="904">
          <cell r="O904" t="str">
            <v>0224</v>
          </cell>
          <cell r="P904" t="str">
            <v>0224X</v>
          </cell>
        </row>
        <row r="905">
          <cell r="O905" t="str">
            <v>0224</v>
          </cell>
          <cell r="P905" t="str">
            <v>0224X</v>
          </cell>
        </row>
        <row r="906">
          <cell r="O906" t="str">
            <v>0224</v>
          </cell>
          <cell r="P906" t="str">
            <v>0224X</v>
          </cell>
        </row>
        <row r="907">
          <cell r="O907" t="str">
            <v>0224</v>
          </cell>
          <cell r="P907" t="str">
            <v>0224Z</v>
          </cell>
        </row>
        <row r="908">
          <cell r="O908" t="str">
            <v>0224</v>
          </cell>
          <cell r="P908" t="str">
            <v>0224X</v>
          </cell>
        </row>
        <row r="909">
          <cell r="O909" t="str">
            <v>0224</v>
          </cell>
          <cell r="P909" t="str">
            <v>0224X</v>
          </cell>
        </row>
        <row r="910">
          <cell r="O910" t="str">
            <v>0224</v>
          </cell>
          <cell r="P910" t="str">
            <v>0224X</v>
          </cell>
        </row>
        <row r="911">
          <cell r="O911" t="str">
            <v>0224</v>
          </cell>
          <cell r="P911" t="str">
            <v>0224X</v>
          </cell>
        </row>
        <row r="912">
          <cell r="O912" t="str">
            <v>0224</v>
          </cell>
          <cell r="P912" t="str">
            <v>0224X</v>
          </cell>
        </row>
        <row r="913">
          <cell r="O913" t="str">
            <v>0224</v>
          </cell>
          <cell r="P913" t="str">
            <v>0224X</v>
          </cell>
        </row>
        <row r="914">
          <cell r="O914" t="str">
            <v>0224</v>
          </cell>
          <cell r="P914" t="str">
            <v>0224X</v>
          </cell>
        </row>
        <row r="915">
          <cell r="O915" t="str">
            <v>0224</v>
          </cell>
          <cell r="P915" t="str">
            <v>0224X</v>
          </cell>
        </row>
        <row r="916">
          <cell r="O916" t="str">
            <v>0224</v>
          </cell>
          <cell r="P916" t="str">
            <v>0224X</v>
          </cell>
        </row>
        <row r="917">
          <cell r="O917" t="str">
            <v>0301</v>
          </cell>
          <cell r="P917" t="str">
            <v>0301X</v>
          </cell>
        </row>
        <row r="918">
          <cell r="O918" t="str">
            <v>0301</v>
          </cell>
          <cell r="P918" t="str">
            <v>0301X</v>
          </cell>
        </row>
        <row r="919">
          <cell r="O919" t="str">
            <v>0301</v>
          </cell>
          <cell r="P919" t="str">
            <v>0301X</v>
          </cell>
        </row>
        <row r="920">
          <cell r="O920" t="str">
            <v>0301</v>
          </cell>
          <cell r="P920" t="str">
            <v>0301X</v>
          </cell>
        </row>
        <row r="921">
          <cell r="O921" t="str">
            <v>0301</v>
          </cell>
          <cell r="P921" t="str">
            <v>0301X</v>
          </cell>
        </row>
        <row r="922">
          <cell r="O922" t="str">
            <v>0301</v>
          </cell>
          <cell r="P922" t="str">
            <v>0301X</v>
          </cell>
        </row>
        <row r="923">
          <cell r="O923" t="str">
            <v>0301</v>
          </cell>
          <cell r="P923" t="str">
            <v>0301X</v>
          </cell>
        </row>
        <row r="924">
          <cell r="O924" t="str">
            <v>0301</v>
          </cell>
          <cell r="P924" t="str">
            <v>0301X</v>
          </cell>
        </row>
        <row r="925">
          <cell r="O925" t="str">
            <v>0301</v>
          </cell>
          <cell r="P925" t="str">
            <v>0301X</v>
          </cell>
        </row>
        <row r="926">
          <cell r="O926" t="str">
            <v>0301</v>
          </cell>
          <cell r="P926" t="str">
            <v>0301X</v>
          </cell>
        </row>
        <row r="927">
          <cell r="O927" t="str">
            <v>0301</v>
          </cell>
          <cell r="P927" t="str">
            <v>0301X</v>
          </cell>
        </row>
        <row r="928">
          <cell r="O928" t="str">
            <v>0301</v>
          </cell>
          <cell r="P928" t="str">
            <v>0301X</v>
          </cell>
        </row>
        <row r="929">
          <cell r="O929" t="str">
            <v>0302</v>
          </cell>
          <cell r="P929" t="str">
            <v>0302Z</v>
          </cell>
        </row>
        <row r="930">
          <cell r="O930" t="str">
            <v>0302</v>
          </cell>
          <cell r="P930" t="str">
            <v>0302X</v>
          </cell>
        </row>
        <row r="931">
          <cell r="O931" t="str">
            <v>0302</v>
          </cell>
          <cell r="P931" t="str">
            <v>0302X</v>
          </cell>
        </row>
        <row r="932">
          <cell r="O932" t="str">
            <v>0302</v>
          </cell>
          <cell r="P932" t="str">
            <v>0302X</v>
          </cell>
        </row>
        <row r="933">
          <cell r="O933" t="str">
            <v>0302</v>
          </cell>
          <cell r="P933" t="str">
            <v>0302X</v>
          </cell>
        </row>
        <row r="934">
          <cell r="O934" t="str">
            <v>0302</v>
          </cell>
          <cell r="P934" t="str">
            <v>0302X</v>
          </cell>
        </row>
        <row r="935">
          <cell r="O935" t="str">
            <v>0302</v>
          </cell>
          <cell r="P935" t="str">
            <v>0302X</v>
          </cell>
        </row>
        <row r="936">
          <cell r="O936" t="str">
            <v>0302</v>
          </cell>
          <cell r="P936" t="str">
            <v>0302X</v>
          </cell>
        </row>
        <row r="937">
          <cell r="O937" t="str">
            <v>0302</v>
          </cell>
          <cell r="P937" t="str">
            <v>0302X</v>
          </cell>
        </row>
        <row r="938">
          <cell r="O938" t="str">
            <v>0302</v>
          </cell>
          <cell r="P938" t="str">
            <v>0302X</v>
          </cell>
        </row>
        <row r="939">
          <cell r="O939" t="str">
            <v>0302</v>
          </cell>
          <cell r="P939" t="str">
            <v>0302X</v>
          </cell>
        </row>
        <row r="940">
          <cell r="O940" t="str">
            <v>0302</v>
          </cell>
          <cell r="P940" t="str">
            <v>0302Z</v>
          </cell>
        </row>
        <row r="941">
          <cell r="O941" t="str">
            <v>0303</v>
          </cell>
          <cell r="P941" t="str">
            <v>0303X</v>
          </cell>
        </row>
        <row r="942">
          <cell r="O942" t="str">
            <v>0303</v>
          </cell>
          <cell r="P942" t="str">
            <v>0303X</v>
          </cell>
        </row>
        <row r="943">
          <cell r="O943" t="str">
            <v>0303</v>
          </cell>
          <cell r="P943" t="str">
            <v>0303X</v>
          </cell>
        </row>
        <row r="944">
          <cell r="O944" t="str">
            <v>0303</v>
          </cell>
          <cell r="P944" t="str">
            <v>0303Z</v>
          </cell>
        </row>
        <row r="945">
          <cell r="O945" t="str">
            <v>0303</v>
          </cell>
          <cell r="P945" t="str">
            <v>0303Z</v>
          </cell>
        </row>
        <row r="946">
          <cell r="O946" t="str">
            <v>0303</v>
          </cell>
          <cell r="P946" t="str">
            <v>0303Z</v>
          </cell>
        </row>
        <row r="947">
          <cell r="O947" t="str">
            <v>0303</v>
          </cell>
          <cell r="P947" t="str">
            <v>0303Z</v>
          </cell>
        </row>
        <row r="948">
          <cell r="O948" t="str">
            <v>0303</v>
          </cell>
          <cell r="P948" t="str">
            <v>0303Z</v>
          </cell>
        </row>
        <row r="949">
          <cell r="O949" t="str">
            <v>0303</v>
          </cell>
          <cell r="P949" t="str">
            <v>0303X</v>
          </cell>
        </row>
        <row r="950">
          <cell r="O950" t="str">
            <v>0303</v>
          </cell>
          <cell r="P950" t="str">
            <v>0303X</v>
          </cell>
        </row>
        <row r="951">
          <cell r="O951" t="str">
            <v>0303</v>
          </cell>
          <cell r="P951" t="str">
            <v>0303Z</v>
          </cell>
        </row>
        <row r="952">
          <cell r="O952" t="str">
            <v>0303</v>
          </cell>
          <cell r="P952" t="str">
            <v>0303Z</v>
          </cell>
        </row>
        <row r="953">
          <cell r="O953" t="str">
            <v>0304</v>
          </cell>
          <cell r="P953" t="str">
            <v>0304X</v>
          </cell>
        </row>
        <row r="954">
          <cell r="O954" t="str">
            <v>0304</v>
          </cell>
          <cell r="P954" t="str">
            <v>0304X</v>
          </cell>
        </row>
        <row r="955">
          <cell r="O955" t="str">
            <v>0304</v>
          </cell>
          <cell r="P955" t="str">
            <v>0304X</v>
          </cell>
        </row>
        <row r="956">
          <cell r="O956" t="str">
            <v>0304</v>
          </cell>
          <cell r="P956" t="str">
            <v>0304X</v>
          </cell>
        </row>
        <row r="957">
          <cell r="O957" t="str">
            <v>0304</v>
          </cell>
          <cell r="P957" t="str">
            <v>0304X</v>
          </cell>
        </row>
        <row r="958">
          <cell r="O958" t="str">
            <v>0304</v>
          </cell>
          <cell r="P958" t="str">
            <v>0304X</v>
          </cell>
        </row>
        <row r="959">
          <cell r="O959" t="str">
            <v>0304</v>
          </cell>
          <cell r="P959" t="str">
            <v>0304X</v>
          </cell>
        </row>
        <row r="960">
          <cell r="O960" t="str">
            <v>0304</v>
          </cell>
          <cell r="P960" t="str">
            <v>0304X</v>
          </cell>
        </row>
        <row r="961">
          <cell r="O961" t="str">
            <v>0304</v>
          </cell>
          <cell r="P961" t="str">
            <v>0304X</v>
          </cell>
        </row>
        <row r="962">
          <cell r="O962" t="str">
            <v>0304</v>
          </cell>
          <cell r="P962" t="str">
            <v>0304X</v>
          </cell>
        </row>
        <row r="963">
          <cell r="O963" t="str">
            <v>0304</v>
          </cell>
          <cell r="P963" t="str">
            <v>0304X</v>
          </cell>
        </row>
        <row r="964">
          <cell r="O964" t="str">
            <v>0304</v>
          </cell>
          <cell r="P964" t="str">
            <v>0304Z</v>
          </cell>
        </row>
        <row r="965">
          <cell r="O965" t="str">
            <v>0304</v>
          </cell>
          <cell r="P965" t="str">
            <v>0304X</v>
          </cell>
        </row>
        <row r="966">
          <cell r="O966" t="str">
            <v>0304</v>
          </cell>
          <cell r="P966" t="str">
            <v>0304X</v>
          </cell>
        </row>
        <row r="967">
          <cell r="O967" t="str">
            <v>0304</v>
          </cell>
          <cell r="P967" t="str">
            <v>0304X</v>
          </cell>
        </row>
        <row r="968">
          <cell r="O968" t="str">
            <v>0304</v>
          </cell>
          <cell r="P968" t="str">
            <v>0304X</v>
          </cell>
        </row>
        <row r="969">
          <cell r="O969" t="str">
            <v>0304</v>
          </cell>
          <cell r="P969" t="str">
            <v>0304X</v>
          </cell>
        </row>
        <row r="970">
          <cell r="O970" t="str">
            <v>0304</v>
          </cell>
          <cell r="P970" t="str">
            <v>0304X</v>
          </cell>
        </row>
        <row r="971">
          <cell r="O971" t="str">
            <v>0304</v>
          </cell>
          <cell r="P971" t="str">
            <v>0304X</v>
          </cell>
        </row>
        <row r="972">
          <cell r="O972" t="str">
            <v>0304</v>
          </cell>
          <cell r="P972" t="str">
            <v>0304X</v>
          </cell>
        </row>
        <row r="973">
          <cell r="O973" t="str">
            <v>0304</v>
          </cell>
          <cell r="P973" t="str">
            <v>0304X</v>
          </cell>
        </row>
        <row r="974">
          <cell r="O974" t="str">
            <v>0304</v>
          </cell>
          <cell r="P974" t="str">
            <v>0304X</v>
          </cell>
        </row>
        <row r="975">
          <cell r="O975" t="str">
            <v>0304</v>
          </cell>
          <cell r="P975" t="str">
            <v>0304X</v>
          </cell>
        </row>
        <row r="976">
          <cell r="O976" t="str">
            <v>0304</v>
          </cell>
          <cell r="P976" t="str">
            <v>0304Z</v>
          </cell>
        </row>
        <row r="977">
          <cell r="O977" t="str">
            <v>0305</v>
          </cell>
          <cell r="P977" t="str">
            <v>0305Z</v>
          </cell>
        </row>
        <row r="978">
          <cell r="O978" t="str">
            <v>0305</v>
          </cell>
          <cell r="P978" t="str">
            <v>0305Z</v>
          </cell>
        </row>
        <row r="979">
          <cell r="O979" t="str">
            <v>0305</v>
          </cell>
          <cell r="P979" t="str">
            <v>0305Z</v>
          </cell>
        </row>
        <row r="980">
          <cell r="O980" t="str">
            <v>0305</v>
          </cell>
          <cell r="P980" t="str">
            <v>0305X</v>
          </cell>
        </row>
        <row r="981">
          <cell r="O981" t="str">
            <v>0305</v>
          </cell>
          <cell r="P981" t="str">
            <v>0305X</v>
          </cell>
        </row>
        <row r="982">
          <cell r="O982" t="str">
            <v>0305</v>
          </cell>
          <cell r="P982" t="str">
            <v>0305X</v>
          </cell>
        </row>
        <row r="983">
          <cell r="O983" t="str">
            <v>0305</v>
          </cell>
          <cell r="P983" t="str">
            <v>0305X</v>
          </cell>
        </row>
        <row r="984">
          <cell r="O984" t="str">
            <v>0305</v>
          </cell>
          <cell r="P984" t="str">
            <v>0305X</v>
          </cell>
        </row>
        <row r="985">
          <cell r="O985" t="str">
            <v>0305</v>
          </cell>
          <cell r="P985" t="str">
            <v>0305X</v>
          </cell>
        </row>
        <row r="986">
          <cell r="O986" t="str">
            <v>0305</v>
          </cell>
          <cell r="P986" t="str">
            <v>0305X</v>
          </cell>
        </row>
        <row r="987">
          <cell r="O987" t="str">
            <v>0305</v>
          </cell>
          <cell r="P987" t="str">
            <v>0305Z</v>
          </cell>
        </row>
        <row r="988">
          <cell r="O988" t="str">
            <v>0305</v>
          </cell>
          <cell r="P988" t="str">
            <v>0305Z</v>
          </cell>
        </row>
        <row r="989">
          <cell r="O989" t="str">
            <v>0305</v>
          </cell>
          <cell r="P989" t="str">
            <v>0305Z</v>
          </cell>
        </row>
        <row r="990">
          <cell r="O990" t="str">
            <v>0305</v>
          </cell>
          <cell r="P990" t="str">
            <v>0305Z</v>
          </cell>
        </row>
        <row r="991">
          <cell r="O991" t="str">
            <v>0305</v>
          </cell>
          <cell r="P991" t="str">
            <v>0305Z</v>
          </cell>
        </row>
        <row r="992">
          <cell r="O992" t="str">
            <v>0305</v>
          </cell>
          <cell r="P992" t="str">
            <v>0305Z</v>
          </cell>
        </row>
        <row r="993">
          <cell r="O993" t="str">
            <v>0305</v>
          </cell>
          <cell r="P993" t="str">
            <v>0305Z</v>
          </cell>
        </row>
        <row r="994">
          <cell r="O994" t="str">
            <v>0305</v>
          </cell>
          <cell r="P994" t="str">
            <v>0305Z</v>
          </cell>
        </row>
        <row r="995">
          <cell r="O995" t="str">
            <v>0305</v>
          </cell>
          <cell r="P995" t="str">
            <v>0305Z</v>
          </cell>
        </row>
        <row r="996">
          <cell r="O996" t="str">
            <v>0305</v>
          </cell>
          <cell r="P996" t="str">
            <v>0305Z</v>
          </cell>
        </row>
        <row r="997">
          <cell r="O997" t="str">
            <v>0305</v>
          </cell>
          <cell r="P997" t="str">
            <v>0305Z</v>
          </cell>
        </row>
        <row r="998">
          <cell r="O998" t="str">
            <v>0305</v>
          </cell>
          <cell r="P998" t="str">
            <v>0305X</v>
          </cell>
        </row>
        <row r="999">
          <cell r="O999" t="str">
            <v>0305</v>
          </cell>
          <cell r="P999" t="str">
            <v>0305X</v>
          </cell>
        </row>
        <row r="1000">
          <cell r="O1000" t="str">
            <v>0305</v>
          </cell>
          <cell r="P1000" t="str">
            <v>0305X</v>
          </cell>
        </row>
        <row r="1001">
          <cell r="O1001" t="str">
            <v>0305</v>
          </cell>
          <cell r="P1001" t="str">
            <v>0305X</v>
          </cell>
        </row>
        <row r="1002">
          <cell r="O1002" t="str">
            <v>0305</v>
          </cell>
          <cell r="P1002" t="str">
            <v>0305Z</v>
          </cell>
        </row>
        <row r="1003">
          <cell r="O1003" t="str">
            <v>0305</v>
          </cell>
          <cell r="P1003" t="str">
            <v>0305Z</v>
          </cell>
        </row>
        <row r="1004">
          <cell r="O1004" t="str">
            <v>0305</v>
          </cell>
          <cell r="P1004" t="str">
            <v>0305Z</v>
          </cell>
        </row>
        <row r="1005">
          <cell r="O1005" t="str">
            <v>0305</v>
          </cell>
          <cell r="P1005" t="str">
            <v>0305Z</v>
          </cell>
        </row>
        <row r="1006">
          <cell r="O1006" t="str">
            <v>0305</v>
          </cell>
          <cell r="P1006" t="str">
            <v>0305Z</v>
          </cell>
        </row>
        <row r="1007">
          <cell r="O1007" t="str">
            <v>0305</v>
          </cell>
          <cell r="P1007" t="str">
            <v>0305Z</v>
          </cell>
        </row>
        <row r="1008">
          <cell r="O1008" t="str">
            <v>0306</v>
          </cell>
          <cell r="P1008" t="str">
            <v>0306Z</v>
          </cell>
        </row>
        <row r="1009">
          <cell r="O1009" t="str">
            <v>0306</v>
          </cell>
          <cell r="P1009" t="str">
            <v>0306X</v>
          </cell>
        </row>
        <row r="1010">
          <cell r="O1010" t="str">
            <v>0306</v>
          </cell>
          <cell r="P1010" t="str">
            <v>0306Z</v>
          </cell>
        </row>
        <row r="1011">
          <cell r="O1011" t="str">
            <v>0306</v>
          </cell>
          <cell r="P1011" t="str">
            <v>0306X</v>
          </cell>
        </row>
        <row r="1012">
          <cell r="O1012" t="str">
            <v>0306</v>
          </cell>
          <cell r="P1012" t="str">
            <v>0306X</v>
          </cell>
        </row>
        <row r="1013">
          <cell r="O1013" t="str">
            <v>0306</v>
          </cell>
          <cell r="P1013" t="str">
            <v>0306X</v>
          </cell>
        </row>
        <row r="1014">
          <cell r="O1014" t="str">
            <v>0306</v>
          </cell>
          <cell r="P1014" t="str">
            <v>0306X</v>
          </cell>
        </row>
        <row r="1015">
          <cell r="O1015" t="str">
            <v>0306</v>
          </cell>
          <cell r="P1015" t="str">
            <v>0306X</v>
          </cell>
        </row>
        <row r="1016">
          <cell r="O1016" t="str">
            <v>0306</v>
          </cell>
          <cell r="P1016" t="str">
            <v>0306X</v>
          </cell>
        </row>
        <row r="1017">
          <cell r="O1017" t="str">
            <v>0306</v>
          </cell>
          <cell r="P1017" t="str">
            <v>0306Z</v>
          </cell>
        </row>
        <row r="1018">
          <cell r="O1018" t="str">
            <v>0307</v>
          </cell>
          <cell r="P1018" t="str">
            <v>0307Z</v>
          </cell>
        </row>
        <row r="1019">
          <cell r="O1019" t="str">
            <v>0307</v>
          </cell>
          <cell r="P1019" t="str">
            <v>0307X</v>
          </cell>
        </row>
        <row r="1020">
          <cell r="O1020" t="str">
            <v>0307</v>
          </cell>
          <cell r="P1020" t="str">
            <v>0307Z</v>
          </cell>
        </row>
        <row r="1021">
          <cell r="O1021" t="str">
            <v>0307</v>
          </cell>
          <cell r="P1021" t="str">
            <v>0307X</v>
          </cell>
        </row>
        <row r="1022">
          <cell r="O1022" t="str">
            <v>0307</v>
          </cell>
          <cell r="P1022" t="str">
            <v>0307X</v>
          </cell>
        </row>
        <row r="1023">
          <cell r="O1023" t="str">
            <v>0307</v>
          </cell>
          <cell r="P1023" t="str">
            <v>0307X</v>
          </cell>
        </row>
        <row r="1024">
          <cell r="O1024" t="str">
            <v>0307</v>
          </cell>
          <cell r="P1024" t="str">
            <v>0307X</v>
          </cell>
        </row>
        <row r="1025">
          <cell r="O1025" t="str">
            <v>0307</v>
          </cell>
          <cell r="P1025" t="str">
            <v>0307X</v>
          </cell>
        </row>
        <row r="1026">
          <cell r="O1026" t="str">
            <v>0307</v>
          </cell>
          <cell r="P1026" t="str">
            <v>0307X</v>
          </cell>
        </row>
        <row r="1027">
          <cell r="O1027" t="str">
            <v>0307</v>
          </cell>
          <cell r="P1027" t="str">
            <v>0307X</v>
          </cell>
        </row>
        <row r="1028">
          <cell r="O1028" t="str">
            <v>0307</v>
          </cell>
          <cell r="P1028" t="str">
            <v>0307X</v>
          </cell>
        </row>
        <row r="1029">
          <cell r="O1029" t="str">
            <v>0307</v>
          </cell>
          <cell r="P1029" t="str">
            <v>0307Z</v>
          </cell>
        </row>
        <row r="1030">
          <cell r="O1030" t="str">
            <v>0307</v>
          </cell>
          <cell r="P1030" t="str">
            <v>0307X</v>
          </cell>
        </row>
        <row r="1031">
          <cell r="O1031" t="str">
            <v>0307</v>
          </cell>
          <cell r="P1031" t="str">
            <v>0307X</v>
          </cell>
        </row>
        <row r="1032">
          <cell r="O1032" t="str">
            <v>0307</v>
          </cell>
          <cell r="P1032" t="str">
            <v>0307X</v>
          </cell>
        </row>
        <row r="1033">
          <cell r="O1033" t="str">
            <v>0307</v>
          </cell>
          <cell r="P1033" t="str">
            <v>0307Z</v>
          </cell>
        </row>
        <row r="1034">
          <cell r="O1034" t="str">
            <v>0307</v>
          </cell>
          <cell r="P1034" t="str">
            <v>0307Z</v>
          </cell>
        </row>
        <row r="1035">
          <cell r="O1035" t="str">
            <v>0307</v>
          </cell>
          <cell r="P1035" t="str">
            <v>0307X</v>
          </cell>
        </row>
        <row r="1036">
          <cell r="O1036" t="str">
            <v>0307</v>
          </cell>
          <cell r="P1036" t="str">
            <v>0307X</v>
          </cell>
        </row>
        <row r="1037">
          <cell r="O1037" t="str">
            <v>0307</v>
          </cell>
          <cell r="P1037" t="str">
            <v>0307X</v>
          </cell>
        </row>
        <row r="1038">
          <cell r="O1038" t="str">
            <v>0307</v>
          </cell>
          <cell r="P1038" t="str">
            <v>0307Z</v>
          </cell>
        </row>
        <row r="1039">
          <cell r="O1039" t="str">
            <v>0307</v>
          </cell>
          <cell r="P1039" t="str">
            <v>0307Z</v>
          </cell>
        </row>
        <row r="1040">
          <cell r="O1040" t="str">
            <v>0307</v>
          </cell>
          <cell r="P1040" t="str">
            <v>0307Z</v>
          </cell>
        </row>
        <row r="1041">
          <cell r="O1041" t="str">
            <v>0307</v>
          </cell>
          <cell r="P1041" t="str">
            <v>0307X</v>
          </cell>
        </row>
        <row r="1042">
          <cell r="O1042" t="str">
            <v>0307</v>
          </cell>
          <cell r="P1042" t="str">
            <v>0307X</v>
          </cell>
        </row>
        <row r="1043">
          <cell r="O1043" t="str">
            <v>0307</v>
          </cell>
          <cell r="P1043" t="str">
            <v>0307Z</v>
          </cell>
        </row>
        <row r="1044">
          <cell r="O1044" t="str">
            <v>0307</v>
          </cell>
          <cell r="P1044" t="str">
            <v>0307X</v>
          </cell>
        </row>
        <row r="1045">
          <cell r="O1045" t="str">
            <v>0307</v>
          </cell>
          <cell r="P1045" t="str">
            <v>0307X</v>
          </cell>
        </row>
        <row r="1046">
          <cell r="O1046" t="str">
            <v>0307</v>
          </cell>
          <cell r="P1046" t="str">
            <v>0307Z</v>
          </cell>
        </row>
        <row r="1047">
          <cell r="O1047" t="str">
            <v>0307</v>
          </cell>
          <cell r="P1047" t="str">
            <v>0307X</v>
          </cell>
        </row>
        <row r="1048">
          <cell r="O1048" t="str">
            <v>0307</v>
          </cell>
          <cell r="P1048" t="str">
            <v>0307X</v>
          </cell>
        </row>
        <row r="1049">
          <cell r="O1049" t="str">
            <v>0307</v>
          </cell>
          <cell r="P1049" t="str">
            <v>0307X</v>
          </cell>
        </row>
        <row r="1050">
          <cell r="O1050" t="str">
            <v>0307</v>
          </cell>
          <cell r="P1050" t="str">
            <v>0307Z</v>
          </cell>
        </row>
        <row r="1051">
          <cell r="O1051" t="str">
            <v>0308</v>
          </cell>
          <cell r="P1051" t="str">
            <v>0308Z</v>
          </cell>
        </row>
        <row r="1052">
          <cell r="O1052" t="str">
            <v>0308</v>
          </cell>
          <cell r="P1052" t="str">
            <v>0308Z</v>
          </cell>
        </row>
        <row r="1053">
          <cell r="O1053" t="str">
            <v>0308</v>
          </cell>
          <cell r="P1053" t="str">
            <v>0308Z</v>
          </cell>
        </row>
        <row r="1054">
          <cell r="O1054" t="str">
            <v>0308</v>
          </cell>
          <cell r="P1054" t="str">
            <v>0308Z</v>
          </cell>
        </row>
        <row r="1055">
          <cell r="O1055" t="str">
            <v>0308</v>
          </cell>
          <cell r="P1055" t="str">
            <v>0308X</v>
          </cell>
        </row>
        <row r="1056">
          <cell r="O1056" t="str">
            <v>0308</v>
          </cell>
          <cell r="P1056" t="str">
            <v>0308X</v>
          </cell>
        </row>
        <row r="1057">
          <cell r="O1057" t="str">
            <v>0308</v>
          </cell>
          <cell r="P1057" t="str">
            <v>0308Z</v>
          </cell>
        </row>
        <row r="1058">
          <cell r="O1058" t="str">
            <v>0308</v>
          </cell>
          <cell r="P1058" t="str">
            <v>0308Z</v>
          </cell>
        </row>
        <row r="1059">
          <cell r="O1059" t="str">
            <v>0308</v>
          </cell>
          <cell r="P1059" t="str">
            <v>0308Z</v>
          </cell>
        </row>
        <row r="1060">
          <cell r="O1060" t="str">
            <v>0308</v>
          </cell>
          <cell r="P1060" t="str">
            <v>0308Z</v>
          </cell>
        </row>
        <row r="1061">
          <cell r="O1061" t="str">
            <v>0308</v>
          </cell>
          <cell r="P1061" t="str">
            <v>0308Z</v>
          </cell>
        </row>
        <row r="1062">
          <cell r="O1062" t="str">
            <v>0308</v>
          </cell>
          <cell r="P1062" t="str">
            <v>0308Z</v>
          </cell>
        </row>
        <row r="1063">
          <cell r="O1063" t="str">
            <v>0308</v>
          </cell>
          <cell r="P1063" t="str">
            <v>0308Z</v>
          </cell>
        </row>
        <row r="1064">
          <cell r="O1064" t="str">
            <v>0308</v>
          </cell>
          <cell r="P1064" t="str">
            <v>0308Z</v>
          </cell>
        </row>
        <row r="1065">
          <cell r="O1065" t="str">
            <v>0308</v>
          </cell>
          <cell r="P1065" t="str">
            <v>0308Z</v>
          </cell>
        </row>
        <row r="1066">
          <cell r="O1066" t="str">
            <v>0308</v>
          </cell>
          <cell r="P1066" t="str">
            <v>0308Z</v>
          </cell>
        </row>
        <row r="1067">
          <cell r="O1067" t="str">
            <v>0308</v>
          </cell>
          <cell r="P1067" t="str">
            <v>0308Z</v>
          </cell>
        </row>
        <row r="1068">
          <cell r="O1068" t="str">
            <v>0308</v>
          </cell>
          <cell r="P1068" t="str">
            <v>0308Z</v>
          </cell>
        </row>
        <row r="1069">
          <cell r="O1069" t="str">
            <v>0308</v>
          </cell>
          <cell r="P1069" t="str">
            <v>0308Z</v>
          </cell>
        </row>
        <row r="1070">
          <cell r="O1070" t="str">
            <v>0308</v>
          </cell>
          <cell r="P1070" t="str">
            <v>0308Z</v>
          </cell>
        </row>
        <row r="1071">
          <cell r="O1071" t="str">
            <v>0308</v>
          </cell>
          <cell r="P1071" t="str">
            <v>0308Z</v>
          </cell>
        </row>
        <row r="1072">
          <cell r="O1072" t="str">
            <v>0308</v>
          </cell>
          <cell r="P1072" t="str">
            <v>0308Z</v>
          </cell>
        </row>
        <row r="1073">
          <cell r="O1073" t="str">
            <v>0308</v>
          </cell>
          <cell r="P1073" t="str">
            <v>0308Z</v>
          </cell>
        </row>
        <row r="1074">
          <cell r="O1074" t="str">
            <v>0308</v>
          </cell>
          <cell r="P1074" t="str">
            <v>0308Z</v>
          </cell>
        </row>
        <row r="1075">
          <cell r="O1075" t="str">
            <v>0308</v>
          </cell>
          <cell r="P1075" t="str">
            <v>0308X</v>
          </cell>
        </row>
        <row r="1076">
          <cell r="O1076" t="str">
            <v>0308</v>
          </cell>
          <cell r="P1076" t="str">
            <v>0308Z</v>
          </cell>
        </row>
        <row r="1077">
          <cell r="O1077" t="str">
            <v>0308</v>
          </cell>
          <cell r="P1077" t="str">
            <v>0308X</v>
          </cell>
        </row>
        <row r="1078">
          <cell r="O1078" t="str">
            <v>0308</v>
          </cell>
          <cell r="P1078" t="str">
            <v>0308Z</v>
          </cell>
        </row>
        <row r="1079">
          <cell r="O1079" t="str">
            <v>0308</v>
          </cell>
          <cell r="P1079" t="str">
            <v>0308Z</v>
          </cell>
        </row>
        <row r="1080">
          <cell r="O1080" t="str">
            <v>0308</v>
          </cell>
          <cell r="P1080" t="str">
            <v>0308Z</v>
          </cell>
        </row>
        <row r="1081">
          <cell r="O1081" t="str">
            <v>0308</v>
          </cell>
          <cell r="P1081" t="str">
            <v>0308Z</v>
          </cell>
        </row>
        <row r="1082">
          <cell r="O1082" t="str">
            <v>0308</v>
          </cell>
          <cell r="P1082" t="str">
            <v>0308Z</v>
          </cell>
        </row>
        <row r="1083">
          <cell r="O1083" t="str">
            <v>0308</v>
          </cell>
          <cell r="P1083" t="str">
            <v>0308Z</v>
          </cell>
        </row>
        <row r="1084">
          <cell r="O1084" t="str">
            <v>0308</v>
          </cell>
          <cell r="P1084" t="str">
            <v>0308Z</v>
          </cell>
        </row>
        <row r="1085">
          <cell r="O1085" t="str">
            <v>0308</v>
          </cell>
          <cell r="P1085" t="str">
            <v>0308Z</v>
          </cell>
        </row>
        <row r="1086">
          <cell r="O1086" t="str">
            <v>0308</v>
          </cell>
          <cell r="P1086" t="str">
            <v>0308Z</v>
          </cell>
        </row>
        <row r="1087">
          <cell r="O1087" t="str">
            <v>0309</v>
          </cell>
          <cell r="P1087" t="str">
            <v>0309X</v>
          </cell>
        </row>
        <row r="1088">
          <cell r="O1088" t="str">
            <v>0309</v>
          </cell>
          <cell r="P1088" t="str">
            <v>0309X</v>
          </cell>
        </row>
        <row r="1089">
          <cell r="O1089" t="str">
            <v>0309</v>
          </cell>
          <cell r="P1089" t="str">
            <v>0309X</v>
          </cell>
        </row>
        <row r="1090">
          <cell r="O1090" t="str">
            <v>0309</v>
          </cell>
          <cell r="P1090" t="str">
            <v>0309X</v>
          </cell>
        </row>
        <row r="1091">
          <cell r="O1091" t="str">
            <v>0309</v>
          </cell>
          <cell r="P1091" t="str">
            <v>0309X</v>
          </cell>
        </row>
        <row r="1092">
          <cell r="O1092" t="str">
            <v>0309</v>
          </cell>
          <cell r="P1092" t="str">
            <v>0309Z</v>
          </cell>
        </row>
        <row r="1093">
          <cell r="O1093" t="str">
            <v>0309</v>
          </cell>
          <cell r="P1093" t="str">
            <v>0309X</v>
          </cell>
        </row>
        <row r="1094">
          <cell r="O1094" t="str">
            <v>0309</v>
          </cell>
          <cell r="P1094" t="str">
            <v>0309X</v>
          </cell>
        </row>
        <row r="1095">
          <cell r="O1095" t="str">
            <v>0309</v>
          </cell>
          <cell r="P1095" t="str">
            <v>0309X</v>
          </cell>
        </row>
        <row r="1096">
          <cell r="O1096" t="str">
            <v>0309</v>
          </cell>
          <cell r="P1096" t="str">
            <v>0309X</v>
          </cell>
        </row>
        <row r="1097">
          <cell r="O1097" t="str">
            <v>0309</v>
          </cell>
          <cell r="P1097" t="str">
            <v>0309X</v>
          </cell>
        </row>
        <row r="1098">
          <cell r="O1098" t="str">
            <v>0309</v>
          </cell>
          <cell r="P1098" t="str">
            <v>0309X</v>
          </cell>
        </row>
        <row r="1099">
          <cell r="O1099" t="str">
            <v>0309</v>
          </cell>
          <cell r="P1099" t="str">
            <v>0309X</v>
          </cell>
        </row>
        <row r="1100">
          <cell r="O1100" t="str">
            <v>0309</v>
          </cell>
          <cell r="P1100" t="str">
            <v>0309X</v>
          </cell>
        </row>
        <row r="1101">
          <cell r="O1101" t="str">
            <v>0309</v>
          </cell>
          <cell r="P1101" t="str">
            <v>0309X</v>
          </cell>
        </row>
        <row r="1102">
          <cell r="O1102" t="str">
            <v>0310</v>
          </cell>
          <cell r="P1102" t="str">
            <v>0310Z</v>
          </cell>
        </row>
        <row r="1103">
          <cell r="O1103" t="str">
            <v>0310</v>
          </cell>
          <cell r="P1103" t="str">
            <v>0310Z</v>
          </cell>
        </row>
        <row r="1104">
          <cell r="O1104" t="str">
            <v>0310</v>
          </cell>
          <cell r="P1104" t="str">
            <v>0310Z</v>
          </cell>
        </row>
        <row r="1105">
          <cell r="O1105" t="str">
            <v>0310</v>
          </cell>
          <cell r="P1105" t="str">
            <v>0310Z</v>
          </cell>
        </row>
        <row r="1106">
          <cell r="O1106" t="str">
            <v>0310</v>
          </cell>
          <cell r="P1106" t="str">
            <v>0310Z</v>
          </cell>
        </row>
        <row r="1107">
          <cell r="O1107" t="str">
            <v>0310</v>
          </cell>
          <cell r="P1107" t="str">
            <v>0310Z</v>
          </cell>
        </row>
        <row r="1108">
          <cell r="O1108" t="str">
            <v>0310</v>
          </cell>
          <cell r="P1108" t="str">
            <v>0310Z</v>
          </cell>
        </row>
        <row r="1109">
          <cell r="O1109" t="str">
            <v>0310</v>
          </cell>
          <cell r="P1109" t="str">
            <v>0310X</v>
          </cell>
        </row>
        <row r="1110">
          <cell r="O1110" t="str">
            <v>0310</v>
          </cell>
          <cell r="P1110" t="str">
            <v>0310Z</v>
          </cell>
        </row>
        <row r="1111">
          <cell r="O1111" t="str">
            <v>0310</v>
          </cell>
          <cell r="P1111" t="str">
            <v>0310Z</v>
          </cell>
        </row>
        <row r="1112">
          <cell r="O1112" t="str">
            <v>0310</v>
          </cell>
          <cell r="P1112" t="str">
            <v>0310X</v>
          </cell>
        </row>
        <row r="1113">
          <cell r="O1113" t="str">
            <v>0310</v>
          </cell>
          <cell r="P1113" t="str">
            <v>0310Z</v>
          </cell>
        </row>
        <row r="1114">
          <cell r="O1114" t="str">
            <v>0310</v>
          </cell>
          <cell r="P1114" t="str">
            <v>0310Z</v>
          </cell>
        </row>
        <row r="1115">
          <cell r="O1115" t="str">
            <v>0310</v>
          </cell>
          <cell r="P1115" t="str">
            <v>0310Z</v>
          </cell>
        </row>
        <row r="1116">
          <cell r="O1116" t="str">
            <v>0310</v>
          </cell>
          <cell r="P1116" t="str">
            <v>0310Z</v>
          </cell>
        </row>
        <row r="1117">
          <cell r="O1117" t="str">
            <v>0310</v>
          </cell>
          <cell r="P1117" t="str">
            <v>0310Z</v>
          </cell>
        </row>
        <row r="1118">
          <cell r="O1118" t="str">
            <v>0310</v>
          </cell>
          <cell r="P1118" t="str">
            <v>0310X</v>
          </cell>
        </row>
        <row r="1119">
          <cell r="O1119" t="str">
            <v>0310</v>
          </cell>
          <cell r="P1119" t="str">
            <v>0310Z</v>
          </cell>
        </row>
        <row r="1120">
          <cell r="O1120" t="str">
            <v>0310</v>
          </cell>
          <cell r="P1120" t="str">
            <v>0310Z</v>
          </cell>
        </row>
        <row r="1121">
          <cell r="O1121" t="str">
            <v>0310</v>
          </cell>
          <cell r="P1121" t="str">
            <v>0310Z</v>
          </cell>
        </row>
        <row r="1122">
          <cell r="O1122" t="str">
            <v>0310</v>
          </cell>
          <cell r="P1122" t="str">
            <v>0310Z</v>
          </cell>
        </row>
        <row r="1123">
          <cell r="O1123" t="str">
            <v>0310</v>
          </cell>
          <cell r="P1123" t="str">
            <v>0310Z</v>
          </cell>
        </row>
        <row r="1124">
          <cell r="O1124" t="str">
            <v>0311</v>
          </cell>
          <cell r="P1124" t="str">
            <v>0311Z</v>
          </cell>
        </row>
        <row r="1125">
          <cell r="O1125" t="str">
            <v>0311</v>
          </cell>
          <cell r="P1125" t="str">
            <v>0311X</v>
          </cell>
        </row>
        <row r="1126">
          <cell r="O1126" t="str">
            <v>0311</v>
          </cell>
          <cell r="P1126" t="str">
            <v>0311X</v>
          </cell>
        </row>
        <row r="1127">
          <cell r="O1127" t="str">
            <v>0311</v>
          </cell>
          <cell r="P1127" t="str">
            <v>0311X</v>
          </cell>
        </row>
        <row r="1128">
          <cell r="O1128" t="str">
            <v>0311</v>
          </cell>
          <cell r="P1128" t="str">
            <v>0311X</v>
          </cell>
        </row>
        <row r="1129">
          <cell r="O1129" t="str">
            <v>0311</v>
          </cell>
          <cell r="P1129" t="str">
            <v>0311X</v>
          </cell>
        </row>
        <row r="1130">
          <cell r="O1130" t="str">
            <v>0311</v>
          </cell>
          <cell r="P1130" t="str">
            <v>0311Z</v>
          </cell>
        </row>
        <row r="1131">
          <cell r="O1131" t="str">
            <v>0311</v>
          </cell>
          <cell r="P1131" t="str">
            <v>0311Z</v>
          </cell>
        </row>
        <row r="1132">
          <cell r="O1132" t="str">
            <v>0311</v>
          </cell>
          <cell r="P1132" t="str">
            <v>0311Z</v>
          </cell>
        </row>
        <row r="1133">
          <cell r="O1133" t="str">
            <v>0311</v>
          </cell>
          <cell r="P1133" t="str">
            <v>0311X</v>
          </cell>
        </row>
        <row r="1134">
          <cell r="O1134" t="str">
            <v>0311</v>
          </cell>
          <cell r="P1134" t="str">
            <v>0311Z</v>
          </cell>
        </row>
        <row r="1135">
          <cell r="O1135" t="str">
            <v>0311</v>
          </cell>
          <cell r="P1135" t="str">
            <v>0311Z</v>
          </cell>
        </row>
        <row r="1136">
          <cell r="O1136" t="str">
            <v>0311</v>
          </cell>
          <cell r="P1136" t="str">
            <v>0311Z</v>
          </cell>
        </row>
        <row r="1137">
          <cell r="O1137" t="str">
            <v>0311</v>
          </cell>
          <cell r="P1137" t="str">
            <v>0311Z</v>
          </cell>
        </row>
        <row r="1138">
          <cell r="O1138" t="str">
            <v>0311</v>
          </cell>
          <cell r="P1138" t="str">
            <v>0311Z</v>
          </cell>
        </row>
        <row r="1139">
          <cell r="O1139" t="str">
            <v>0311</v>
          </cell>
          <cell r="P1139" t="str">
            <v>0311Z</v>
          </cell>
        </row>
        <row r="1140">
          <cell r="O1140" t="str">
            <v>0311</v>
          </cell>
          <cell r="P1140" t="str">
            <v>0311X</v>
          </cell>
        </row>
        <row r="1141">
          <cell r="O1141" t="str">
            <v>0311</v>
          </cell>
          <cell r="P1141" t="str">
            <v>0311X</v>
          </cell>
        </row>
        <row r="1142">
          <cell r="O1142" t="str">
            <v>0311</v>
          </cell>
          <cell r="P1142" t="str">
            <v>0311Z</v>
          </cell>
        </row>
        <row r="1143">
          <cell r="O1143" t="str">
            <v>0311</v>
          </cell>
          <cell r="P1143" t="str">
            <v>0311X</v>
          </cell>
        </row>
        <row r="1144">
          <cell r="O1144" t="str">
            <v>0311</v>
          </cell>
          <cell r="P1144" t="str">
            <v>0311Z</v>
          </cell>
        </row>
        <row r="1145">
          <cell r="O1145" t="str">
            <v>0311</v>
          </cell>
          <cell r="P1145" t="str">
            <v>0311X</v>
          </cell>
        </row>
        <row r="1146">
          <cell r="O1146" t="str">
            <v>0311</v>
          </cell>
          <cell r="P1146" t="str">
            <v>0311Z</v>
          </cell>
        </row>
        <row r="1147">
          <cell r="O1147" t="str">
            <v>0311</v>
          </cell>
          <cell r="P1147" t="str">
            <v>0311Z</v>
          </cell>
        </row>
        <row r="1148">
          <cell r="O1148" t="str">
            <v>0311</v>
          </cell>
          <cell r="P1148" t="str">
            <v>0311Z</v>
          </cell>
        </row>
        <row r="1149">
          <cell r="O1149" t="str">
            <v>0311</v>
          </cell>
          <cell r="P1149" t="str">
            <v>0311Z</v>
          </cell>
        </row>
        <row r="1150">
          <cell r="O1150" t="str">
            <v>0311</v>
          </cell>
          <cell r="P1150" t="str">
            <v>0311Z</v>
          </cell>
        </row>
        <row r="1151">
          <cell r="O1151" t="str">
            <v>0311</v>
          </cell>
          <cell r="P1151" t="str">
            <v>0311Z</v>
          </cell>
        </row>
        <row r="1152">
          <cell r="O1152" t="str">
            <v>0312</v>
          </cell>
          <cell r="P1152" t="str">
            <v>0312X</v>
          </cell>
        </row>
        <row r="1153">
          <cell r="O1153" t="str">
            <v>0312</v>
          </cell>
          <cell r="P1153" t="str">
            <v>0312Z</v>
          </cell>
        </row>
        <row r="1154">
          <cell r="O1154" t="str">
            <v>0312</v>
          </cell>
          <cell r="P1154" t="str">
            <v>0312X</v>
          </cell>
        </row>
        <row r="1155">
          <cell r="O1155" t="str">
            <v>0312</v>
          </cell>
          <cell r="P1155" t="str">
            <v>0312X</v>
          </cell>
        </row>
        <row r="1156">
          <cell r="O1156" t="str">
            <v>0312</v>
          </cell>
          <cell r="P1156" t="str">
            <v>0312X</v>
          </cell>
        </row>
        <row r="1157">
          <cell r="O1157" t="str">
            <v>0312</v>
          </cell>
          <cell r="P1157" t="str">
            <v>0312Z</v>
          </cell>
        </row>
        <row r="1158">
          <cell r="O1158" t="str">
            <v>0312</v>
          </cell>
          <cell r="P1158" t="str">
            <v>0312Z</v>
          </cell>
        </row>
        <row r="1159">
          <cell r="O1159" t="str">
            <v>0312</v>
          </cell>
          <cell r="P1159" t="str">
            <v>0312X</v>
          </cell>
        </row>
        <row r="1160">
          <cell r="O1160" t="str">
            <v>0312</v>
          </cell>
          <cell r="P1160" t="str">
            <v>0312X</v>
          </cell>
        </row>
        <row r="1161">
          <cell r="O1161" t="str">
            <v>0312</v>
          </cell>
          <cell r="P1161" t="str">
            <v>0312X</v>
          </cell>
        </row>
        <row r="1162">
          <cell r="O1162" t="str">
            <v>0312</v>
          </cell>
          <cell r="P1162" t="str">
            <v>0312Z</v>
          </cell>
        </row>
        <row r="1163">
          <cell r="O1163" t="str">
            <v>0312</v>
          </cell>
          <cell r="P1163" t="str">
            <v>0312X</v>
          </cell>
        </row>
        <row r="1164">
          <cell r="O1164" t="str">
            <v>0312</v>
          </cell>
          <cell r="P1164" t="str">
            <v>0312X</v>
          </cell>
        </row>
        <row r="1165">
          <cell r="O1165" t="str">
            <v>0312</v>
          </cell>
          <cell r="P1165" t="str">
            <v>0312X</v>
          </cell>
        </row>
        <row r="1166">
          <cell r="O1166" t="str">
            <v>0313</v>
          </cell>
          <cell r="P1166" t="str">
            <v>0313Z</v>
          </cell>
        </row>
        <row r="1167">
          <cell r="O1167" t="str">
            <v>0313</v>
          </cell>
          <cell r="P1167" t="str">
            <v>0313Z</v>
          </cell>
        </row>
        <row r="1168">
          <cell r="O1168" t="str">
            <v>0313</v>
          </cell>
          <cell r="P1168" t="str">
            <v>0313X</v>
          </cell>
        </row>
        <row r="1169">
          <cell r="O1169" t="str">
            <v>0313</v>
          </cell>
          <cell r="P1169" t="str">
            <v>0313Z</v>
          </cell>
        </row>
        <row r="1170">
          <cell r="O1170" t="str">
            <v>0313</v>
          </cell>
          <cell r="P1170" t="str">
            <v>0313X</v>
          </cell>
        </row>
        <row r="1171">
          <cell r="O1171" t="str">
            <v>0313</v>
          </cell>
          <cell r="P1171" t="str">
            <v>0313X</v>
          </cell>
        </row>
        <row r="1172">
          <cell r="O1172" t="str">
            <v>0313</v>
          </cell>
          <cell r="P1172" t="str">
            <v>0313X</v>
          </cell>
        </row>
        <row r="1173">
          <cell r="O1173" t="str">
            <v>0313</v>
          </cell>
          <cell r="P1173" t="str">
            <v>0313X</v>
          </cell>
        </row>
        <row r="1174">
          <cell r="O1174" t="str">
            <v>0313</v>
          </cell>
          <cell r="P1174" t="str">
            <v>0313Z</v>
          </cell>
        </row>
        <row r="1175">
          <cell r="O1175" t="str">
            <v>0313</v>
          </cell>
          <cell r="P1175" t="str">
            <v>0313Z</v>
          </cell>
        </row>
        <row r="1176">
          <cell r="O1176" t="str">
            <v>0313</v>
          </cell>
          <cell r="P1176" t="str">
            <v>0313Z</v>
          </cell>
        </row>
        <row r="1177">
          <cell r="O1177" t="str">
            <v>0313</v>
          </cell>
          <cell r="P1177" t="str">
            <v>0313Z</v>
          </cell>
        </row>
        <row r="1178">
          <cell r="O1178" t="str">
            <v>0313</v>
          </cell>
          <cell r="P1178" t="str">
            <v>0313X</v>
          </cell>
        </row>
        <row r="1179">
          <cell r="O1179" t="str">
            <v>0313</v>
          </cell>
          <cell r="P1179" t="str">
            <v>0313X</v>
          </cell>
        </row>
        <row r="1180">
          <cell r="O1180" t="str">
            <v>0313</v>
          </cell>
          <cell r="P1180" t="str">
            <v>0313X</v>
          </cell>
        </row>
        <row r="1181">
          <cell r="O1181" t="str">
            <v>0313</v>
          </cell>
          <cell r="P1181" t="str">
            <v>0313Z</v>
          </cell>
        </row>
        <row r="1182">
          <cell r="O1182" t="str">
            <v>0313</v>
          </cell>
          <cell r="P1182" t="str">
            <v>0313X</v>
          </cell>
        </row>
        <row r="1183">
          <cell r="O1183" t="str">
            <v>0313</v>
          </cell>
          <cell r="P1183" t="str">
            <v>0313Z</v>
          </cell>
        </row>
        <row r="1184">
          <cell r="O1184" t="str">
            <v>0313</v>
          </cell>
          <cell r="P1184" t="str">
            <v>0313Z</v>
          </cell>
        </row>
        <row r="1185">
          <cell r="O1185" t="str">
            <v>0313</v>
          </cell>
          <cell r="P1185" t="str">
            <v>0313Z</v>
          </cell>
        </row>
        <row r="1186">
          <cell r="O1186" t="str">
            <v>0314</v>
          </cell>
          <cell r="P1186" t="str">
            <v>0314Z</v>
          </cell>
        </row>
        <row r="1187">
          <cell r="O1187" t="str">
            <v>0314</v>
          </cell>
          <cell r="P1187" t="str">
            <v>0314Z</v>
          </cell>
        </row>
        <row r="1188">
          <cell r="O1188" t="str">
            <v>0314</v>
          </cell>
          <cell r="P1188" t="str">
            <v>0314Z</v>
          </cell>
        </row>
        <row r="1189">
          <cell r="O1189" t="str">
            <v>0314</v>
          </cell>
          <cell r="P1189" t="str">
            <v>0314Z</v>
          </cell>
        </row>
        <row r="1190">
          <cell r="O1190" t="str">
            <v>0314</v>
          </cell>
          <cell r="P1190" t="str">
            <v>0314X</v>
          </cell>
        </row>
        <row r="1191">
          <cell r="O1191" t="str">
            <v>0314</v>
          </cell>
          <cell r="P1191" t="str">
            <v>0314Z</v>
          </cell>
        </row>
        <row r="1192">
          <cell r="O1192" t="str">
            <v>0314</v>
          </cell>
          <cell r="P1192" t="str">
            <v>0314X</v>
          </cell>
        </row>
        <row r="1193">
          <cell r="O1193" t="str">
            <v>0314</v>
          </cell>
          <cell r="P1193" t="str">
            <v>0314X</v>
          </cell>
        </row>
        <row r="1194">
          <cell r="O1194" t="str">
            <v>0314</v>
          </cell>
          <cell r="P1194" t="str">
            <v>0314Z</v>
          </cell>
        </row>
        <row r="1195">
          <cell r="O1195" t="str">
            <v>0314</v>
          </cell>
          <cell r="P1195" t="str">
            <v>0314Z</v>
          </cell>
        </row>
        <row r="1196">
          <cell r="O1196" t="str">
            <v>0314</v>
          </cell>
          <cell r="P1196" t="str">
            <v>0314Z</v>
          </cell>
        </row>
        <row r="1197">
          <cell r="O1197" t="str">
            <v>0314</v>
          </cell>
          <cell r="P1197" t="str">
            <v>0314Z</v>
          </cell>
        </row>
        <row r="1198">
          <cell r="O1198" t="str">
            <v>0314</v>
          </cell>
          <cell r="P1198" t="str">
            <v>0314Z</v>
          </cell>
        </row>
        <row r="1199">
          <cell r="O1199" t="str">
            <v>0314</v>
          </cell>
          <cell r="P1199" t="str">
            <v>0314Z</v>
          </cell>
        </row>
        <row r="1200">
          <cell r="O1200" t="str">
            <v>0314</v>
          </cell>
          <cell r="P1200" t="str">
            <v>0314Z</v>
          </cell>
        </row>
        <row r="1201">
          <cell r="O1201" t="str">
            <v>0314</v>
          </cell>
          <cell r="P1201" t="str">
            <v>0314Z</v>
          </cell>
        </row>
        <row r="1202">
          <cell r="O1202" t="str">
            <v>0314</v>
          </cell>
          <cell r="P1202" t="str">
            <v>0314Z</v>
          </cell>
        </row>
        <row r="1203">
          <cell r="O1203" t="str">
            <v>0314</v>
          </cell>
          <cell r="P1203" t="str">
            <v>0314X</v>
          </cell>
        </row>
        <row r="1204">
          <cell r="O1204" t="str">
            <v>0314</v>
          </cell>
          <cell r="P1204" t="str">
            <v>0314Z</v>
          </cell>
        </row>
        <row r="1205">
          <cell r="O1205" t="str">
            <v>0314</v>
          </cell>
          <cell r="P1205" t="str">
            <v>0314Z</v>
          </cell>
        </row>
        <row r="1206">
          <cell r="O1206" t="str">
            <v>0314</v>
          </cell>
          <cell r="P1206" t="str">
            <v>0314Z</v>
          </cell>
        </row>
        <row r="1207">
          <cell r="O1207" t="str">
            <v>0314</v>
          </cell>
          <cell r="P1207" t="str">
            <v>0314Z</v>
          </cell>
        </row>
        <row r="1208">
          <cell r="O1208" t="str">
            <v>0315</v>
          </cell>
          <cell r="P1208" t="str">
            <v>0315Z</v>
          </cell>
        </row>
        <row r="1209">
          <cell r="O1209" t="str">
            <v>0315</v>
          </cell>
          <cell r="P1209" t="str">
            <v>0315Z</v>
          </cell>
        </row>
        <row r="1210">
          <cell r="O1210" t="str">
            <v>0315</v>
          </cell>
          <cell r="P1210" t="str">
            <v>0315Z</v>
          </cell>
        </row>
        <row r="1211">
          <cell r="O1211" t="str">
            <v>0315</v>
          </cell>
          <cell r="P1211" t="str">
            <v>0315Z</v>
          </cell>
        </row>
        <row r="1212">
          <cell r="O1212" t="str">
            <v>0315</v>
          </cell>
          <cell r="P1212" t="str">
            <v>0315Z</v>
          </cell>
        </row>
        <row r="1213">
          <cell r="O1213" t="str">
            <v>0315</v>
          </cell>
          <cell r="P1213" t="str">
            <v>0315Z</v>
          </cell>
        </row>
        <row r="1214">
          <cell r="O1214" t="str">
            <v>0315</v>
          </cell>
          <cell r="P1214" t="str">
            <v>0315Z</v>
          </cell>
        </row>
        <row r="1215">
          <cell r="O1215" t="str">
            <v>0315</v>
          </cell>
          <cell r="P1215" t="str">
            <v>0315Z</v>
          </cell>
        </row>
        <row r="1216">
          <cell r="O1216" t="str">
            <v>0315</v>
          </cell>
          <cell r="P1216" t="str">
            <v>0315X</v>
          </cell>
        </row>
        <row r="1217">
          <cell r="O1217" t="str">
            <v>0315</v>
          </cell>
          <cell r="P1217" t="str">
            <v>0315Z</v>
          </cell>
        </row>
        <row r="1218">
          <cell r="O1218" t="str">
            <v>0315</v>
          </cell>
          <cell r="P1218" t="str">
            <v>0315Z</v>
          </cell>
        </row>
        <row r="1219">
          <cell r="O1219" t="str">
            <v>0315</v>
          </cell>
          <cell r="P1219" t="str">
            <v>0315X</v>
          </cell>
        </row>
        <row r="1220">
          <cell r="O1220" t="str">
            <v>0315</v>
          </cell>
          <cell r="P1220" t="str">
            <v>0315X</v>
          </cell>
        </row>
        <row r="1221">
          <cell r="O1221" t="str">
            <v>0315</v>
          </cell>
          <cell r="P1221" t="str">
            <v>0315Z</v>
          </cell>
        </row>
        <row r="1222">
          <cell r="O1222" t="str">
            <v>0315</v>
          </cell>
          <cell r="P1222" t="str">
            <v>0315Z</v>
          </cell>
        </row>
        <row r="1223">
          <cell r="O1223" t="str">
            <v>0315</v>
          </cell>
          <cell r="P1223" t="str">
            <v>0315Z</v>
          </cell>
        </row>
        <row r="1224">
          <cell r="O1224" t="str">
            <v>0315</v>
          </cell>
          <cell r="P1224" t="str">
            <v>0315Z</v>
          </cell>
        </row>
        <row r="1225">
          <cell r="O1225" t="str">
            <v>0315</v>
          </cell>
          <cell r="P1225" t="str">
            <v>0315Z</v>
          </cell>
        </row>
        <row r="1226">
          <cell r="O1226" t="str">
            <v>0315</v>
          </cell>
          <cell r="P1226" t="str">
            <v>0315Z</v>
          </cell>
        </row>
        <row r="1227">
          <cell r="O1227" t="str">
            <v>0315</v>
          </cell>
          <cell r="P1227" t="str">
            <v>0315Z</v>
          </cell>
        </row>
        <row r="1228">
          <cell r="O1228" t="str">
            <v>0315</v>
          </cell>
          <cell r="P1228" t="str">
            <v>0315Z</v>
          </cell>
        </row>
        <row r="1229">
          <cell r="O1229" t="str">
            <v>0315</v>
          </cell>
          <cell r="P1229" t="str">
            <v>0315Z</v>
          </cell>
        </row>
        <row r="1230">
          <cell r="O1230" t="str">
            <v>0315</v>
          </cell>
          <cell r="P1230" t="str">
            <v>0315Z</v>
          </cell>
        </row>
        <row r="1231">
          <cell r="O1231" t="str">
            <v>0315</v>
          </cell>
          <cell r="P1231" t="str">
            <v>0315Z</v>
          </cell>
        </row>
        <row r="1232">
          <cell r="O1232" t="str">
            <v>0315</v>
          </cell>
          <cell r="P1232" t="str">
            <v>0315X</v>
          </cell>
        </row>
        <row r="1233">
          <cell r="O1233" t="str">
            <v>0315</v>
          </cell>
          <cell r="P1233" t="str">
            <v>0315X</v>
          </cell>
        </row>
        <row r="1234">
          <cell r="O1234" t="str">
            <v>0315</v>
          </cell>
          <cell r="P1234" t="str">
            <v>0315Z</v>
          </cell>
        </row>
        <row r="1235">
          <cell r="O1235" t="str">
            <v>0315</v>
          </cell>
          <cell r="P1235" t="str">
            <v>0315Z</v>
          </cell>
        </row>
        <row r="1236">
          <cell r="O1236" t="str">
            <v>0316</v>
          </cell>
          <cell r="P1236" t="str">
            <v>0316Z</v>
          </cell>
        </row>
        <row r="1237">
          <cell r="O1237" t="str">
            <v>0316</v>
          </cell>
          <cell r="P1237" t="str">
            <v>0316X</v>
          </cell>
        </row>
        <row r="1238">
          <cell r="O1238" t="str">
            <v>0316</v>
          </cell>
          <cell r="P1238" t="str">
            <v>0316X</v>
          </cell>
        </row>
        <row r="1239">
          <cell r="O1239" t="str">
            <v>0316</v>
          </cell>
          <cell r="P1239" t="str">
            <v>0316X</v>
          </cell>
        </row>
        <row r="1240">
          <cell r="O1240" t="str">
            <v>0316</v>
          </cell>
          <cell r="P1240" t="str">
            <v>0316X</v>
          </cell>
        </row>
        <row r="1241">
          <cell r="O1241" t="str">
            <v>0316</v>
          </cell>
          <cell r="P1241" t="str">
            <v>0316Z</v>
          </cell>
        </row>
        <row r="1242">
          <cell r="O1242" t="str">
            <v>0316</v>
          </cell>
          <cell r="P1242" t="str">
            <v>0316X</v>
          </cell>
        </row>
        <row r="1243">
          <cell r="O1243" t="str">
            <v>0316</v>
          </cell>
          <cell r="P1243" t="str">
            <v>0316Z</v>
          </cell>
        </row>
        <row r="1244">
          <cell r="O1244" t="str">
            <v>0316</v>
          </cell>
          <cell r="P1244" t="str">
            <v>0316X</v>
          </cell>
        </row>
        <row r="1245">
          <cell r="O1245" t="str">
            <v>0316</v>
          </cell>
          <cell r="P1245" t="str">
            <v>0316Z</v>
          </cell>
        </row>
        <row r="1246">
          <cell r="O1246" t="str">
            <v>0316</v>
          </cell>
          <cell r="P1246" t="str">
            <v>0316Z</v>
          </cell>
        </row>
        <row r="1247">
          <cell r="O1247" t="str">
            <v>0316</v>
          </cell>
          <cell r="P1247" t="str">
            <v>0316Z</v>
          </cell>
        </row>
        <row r="1248">
          <cell r="O1248" t="str">
            <v>0316</v>
          </cell>
          <cell r="P1248" t="str">
            <v>0316Z</v>
          </cell>
        </row>
        <row r="1249">
          <cell r="O1249" t="str">
            <v>0316</v>
          </cell>
          <cell r="P1249" t="str">
            <v>0316Z</v>
          </cell>
        </row>
        <row r="1250">
          <cell r="O1250" t="str">
            <v>0316</v>
          </cell>
          <cell r="P1250" t="str">
            <v>0316Z</v>
          </cell>
        </row>
        <row r="1251">
          <cell r="O1251" t="str">
            <v>0316</v>
          </cell>
          <cell r="P1251" t="str">
            <v>0316Z</v>
          </cell>
        </row>
        <row r="1252">
          <cell r="O1252" t="str">
            <v>0316</v>
          </cell>
          <cell r="P1252" t="str">
            <v>0316Z</v>
          </cell>
        </row>
        <row r="1253">
          <cell r="O1253" t="str">
            <v>0316</v>
          </cell>
          <cell r="P1253" t="str">
            <v>0316Z</v>
          </cell>
        </row>
        <row r="1254">
          <cell r="O1254" t="str">
            <v>0316</v>
          </cell>
          <cell r="P1254" t="str">
            <v>0316Z</v>
          </cell>
        </row>
        <row r="1255">
          <cell r="O1255" t="str">
            <v>0316</v>
          </cell>
          <cell r="P1255" t="str">
            <v>0316X</v>
          </cell>
        </row>
        <row r="1256">
          <cell r="O1256" t="str">
            <v>0316</v>
          </cell>
          <cell r="P1256" t="str">
            <v>0316Z</v>
          </cell>
        </row>
        <row r="1257">
          <cell r="O1257" t="str">
            <v>0316</v>
          </cell>
          <cell r="P1257" t="str">
            <v>0316X</v>
          </cell>
        </row>
        <row r="1258">
          <cell r="O1258" t="str">
            <v>0316</v>
          </cell>
          <cell r="P1258" t="str">
            <v>0316X</v>
          </cell>
        </row>
        <row r="1259">
          <cell r="O1259" t="str">
            <v>0316</v>
          </cell>
          <cell r="P1259" t="str">
            <v>0316X</v>
          </cell>
        </row>
        <row r="1260">
          <cell r="O1260" t="str">
            <v>0316</v>
          </cell>
          <cell r="P1260" t="str">
            <v>0316Z</v>
          </cell>
        </row>
        <row r="1261">
          <cell r="O1261" t="str">
            <v>0316</v>
          </cell>
          <cell r="P1261" t="str">
            <v>0316X</v>
          </cell>
        </row>
        <row r="1262">
          <cell r="O1262" t="str">
            <v>0316</v>
          </cell>
          <cell r="P1262" t="str">
            <v>0316X</v>
          </cell>
        </row>
        <row r="1263">
          <cell r="O1263" t="str">
            <v>0316</v>
          </cell>
          <cell r="P1263" t="str">
            <v>0316X</v>
          </cell>
        </row>
        <row r="1264">
          <cell r="O1264" t="str">
            <v>0316</v>
          </cell>
          <cell r="P1264" t="str">
            <v>0316X</v>
          </cell>
        </row>
        <row r="1265">
          <cell r="O1265" t="str">
            <v>0316</v>
          </cell>
          <cell r="P1265" t="str">
            <v>0316Z</v>
          </cell>
        </row>
        <row r="1266">
          <cell r="O1266" t="str">
            <v>0316</v>
          </cell>
          <cell r="P1266" t="str">
            <v>0316Z</v>
          </cell>
        </row>
        <row r="1267">
          <cell r="O1267" t="str">
            <v>0317</v>
          </cell>
          <cell r="P1267" t="str">
            <v>0317Z</v>
          </cell>
        </row>
        <row r="1268">
          <cell r="O1268" t="str">
            <v>0317</v>
          </cell>
          <cell r="P1268" t="str">
            <v>0317X</v>
          </cell>
        </row>
        <row r="1269">
          <cell r="O1269" t="str">
            <v>0317</v>
          </cell>
          <cell r="P1269" t="str">
            <v>0317X</v>
          </cell>
        </row>
        <row r="1270">
          <cell r="O1270" t="str">
            <v>0317</v>
          </cell>
          <cell r="P1270" t="str">
            <v>0317X</v>
          </cell>
        </row>
        <row r="1271">
          <cell r="O1271" t="str">
            <v>0317</v>
          </cell>
          <cell r="P1271" t="str">
            <v>0317Z</v>
          </cell>
        </row>
        <row r="1272">
          <cell r="O1272" t="str">
            <v>0317</v>
          </cell>
          <cell r="P1272" t="str">
            <v>0317X</v>
          </cell>
        </row>
        <row r="1273">
          <cell r="O1273" t="str">
            <v>0317</v>
          </cell>
          <cell r="P1273" t="str">
            <v>0317Z</v>
          </cell>
        </row>
        <row r="1274">
          <cell r="O1274" t="str">
            <v>0317</v>
          </cell>
          <cell r="P1274" t="str">
            <v>0317X</v>
          </cell>
        </row>
        <row r="1275">
          <cell r="O1275" t="str">
            <v>0317</v>
          </cell>
          <cell r="P1275" t="str">
            <v>0317X</v>
          </cell>
        </row>
        <row r="1276">
          <cell r="O1276" t="str">
            <v>0317</v>
          </cell>
          <cell r="P1276" t="str">
            <v>0317Z</v>
          </cell>
        </row>
        <row r="1277">
          <cell r="O1277" t="str">
            <v>0317</v>
          </cell>
          <cell r="P1277" t="str">
            <v>0317Z</v>
          </cell>
        </row>
        <row r="1278">
          <cell r="O1278" t="str">
            <v>0317</v>
          </cell>
          <cell r="P1278" t="str">
            <v>0317Z</v>
          </cell>
        </row>
        <row r="1279">
          <cell r="O1279" t="str">
            <v>0317</v>
          </cell>
          <cell r="P1279" t="str">
            <v>0317Z</v>
          </cell>
        </row>
        <row r="1280">
          <cell r="O1280" t="str">
            <v>0317</v>
          </cell>
          <cell r="P1280" t="str">
            <v>0317Z</v>
          </cell>
        </row>
        <row r="1281">
          <cell r="O1281" t="str">
            <v>0317</v>
          </cell>
          <cell r="P1281" t="str">
            <v>0317Z</v>
          </cell>
        </row>
        <row r="1282">
          <cell r="O1282" t="str">
            <v>0317</v>
          </cell>
          <cell r="P1282" t="str">
            <v>0317Z</v>
          </cell>
        </row>
        <row r="1283">
          <cell r="O1283" t="str">
            <v>0317</v>
          </cell>
          <cell r="P1283" t="str">
            <v>0317Z</v>
          </cell>
        </row>
        <row r="1284">
          <cell r="O1284" t="str">
            <v>0317</v>
          </cell>
          <cell r="P1284" t="str">
            <v>0317Z</v>
          </cell>
        </row>
        <row r="1285">
          <cell r="O1285" t="str">
            <v>0317</v>
          </cell>
          <cell r="P1285" t="str">
            <v>0317Z</v>
          </cell>
        </row>
        <row r="1286">
          <cell r="O1286" t="str">
            <v>0317</v>
          </cell>
          <cell r="P1286" t="str">
            <v>0317Z</v>
          </cell>
        </row>
        <row r="1287">
          <cell r="O1287" t="str">
            <v>0317</v>
          </cell>
          <cell r="P1287" t="str">
            <v>0317X</v>
          </cell>
        </row>
        <row r="1288">
          <cell r="O1288" t="str">
            <v>0317</v>
          </cell>
          <cell r="P1288" t="str">
            <v>0317X</v>
          </cell>
        </row>
        <row r="1289">
          <cell r="O1289" t="str">
            <v>0317</v>
          </cell>
          <cell r="P1289" t="str">
            <v>0317X</v>
          </cell>
        </row>
        <row r="1290">
          <cell r="O1290" t="str">
            <v>0317</v>
          </cell>
          <cell r="P1290" t="str">
            <v>0317X</v>
          </cell>
        </row>
        <row r="1291">
          <cell r="O1291" t="str">
            <v>0317</v>
          </cell>
          <cell r="P1291" t="str">
            <v>0317X</v>
          </cell>
        </row>
        <row r="1292">
          <cell r="O1292" t="str">
            <v>0317</v>
          </cell>
          <cell r="P1292" t="str">
            <v>0317X</v>
          </cell>
        </row>
        <row r="1293">
          <cell r="O1293" t="str">
            <v>0317</v>
          </cell>
          <cell r="P1293" t="str">
            <v>0317Z</v>
          </cell>
        </row>
        <row r="1294">
          <cell r="O1294" t="str">
            <v>0318</v>
          </cell>
          <cell r="P1294" t="str">
            <v>0318Z</v>
          </cell>
        </row>
        <row r="1295">
          <cell r="O1295" t="str">
            <v>0318</v>
          </cell>
          <cell r="P1295" t="str">
            <v>0318Z</v>
          </cell>
        </row>
        <row r="1296">
          <cell r="O1296" t="str">
            <v>0318</v>
          </cell>
          <cell r="P1296" t="str">
            <v>0318Z</v>
          </cell>
        </row>
        <row r="1297">
          <cell r="O1297" t="str">
            <v>0318</v>
          </cell>
          <cell r="P1297" t="str">
            <v>0318Z</v>
          </cell>
        </row>
        <row r="1298">
          <cell r="O1298" t="str">
            <v>0318</v>
          </cell>
          <cell r="P1298" t="str">
            <v>0318Z</v>
          </cell>
        </row>
        <row r="1299">
          <cell r="O1299" t="str">
            <v>0318</v>
          </cell>
          <cell r="P1299" t="str">
            <v>0318Z</v>
          </cell>
        </row>
        <row r="1300">
          <cell r="O1300" t="str">
            <v>0318</v>
          </cell>
          <cell r="P1300" t="str">
            <v>0318Z</v>
          </cell>
        </row>
        <row r="1301">
          <cell r="O1301" t="str">
            <v>0318</v>
          </cell>
          <cell r="P1301" t="str">
            <v>0318Z</v>
          </cell>
        </row>
        <row r="1302">
          <cell r="O1302" t="str">
            <v>0318</v>
          </cell>
          <cell r="P1302" t="str">
            <v>0318X</v>
          </cell>
        </row>
        <row r="1303">
          <cell r="O1303" t="str">
            <v>0318</v>
          </cell>
          <cell r="P1303" t="str">
            <v>0318Z</v>
          </cell>
        </row>
        <row r="1304">
          <cell r="O1304" t="str">
            <v>0318</v>
          </cell>
          <cell r="P1304" t="str">
            <v>0318Z</v>
          </cell>
        </row>
        <row r="1305">
          <cell r="O1305" t="str">
            <v>0318</v>
          </cell>
          <cell r="P1305" t="str">
            <v>0318Z</v>
          </cell>
        </row>
        <row r="1306">
          <cell r="O1306" t="str">
            <v>0318</v>
          </cell>
          <cell r="P1306" t="str">
            <v>0318Z</v>
          </cell>
        </row>
        <row r="1307">
          <cell r="O1307" t="str">
            <v>0318</v>
          </cell>
          <cell r="P1307" t="str">
            <v>0318Z</v>
          </cell>
        </row>
        <row r="1308">
          <cell r="O1308" t="str">
            <v>0318</v>
          </cell>
          <cell r="P1308" t="str">
            <v>0318Z</v>
          </cell>
        </row>
        <row r="1309">
          <cell r="O1309" t="str">
            <v>0318</v>
          </cell>
          <cell r="P1309" t="str">
            <v>0318Z</v>
          </cell>
        </row>
        <row r="1310">
          <cell r="O1310" t="str">
            <v>0318</v>
          </cell>
          <cell r="P1310" t="str">
            <v>0318Z</v>
          </cell>
        </row>
        <row r="1311">
          <cell r="O1311" t="str">
            <v>0318</v>
          </cell>
          <cell r="P1311" t="str">
            <v>0318X</v>
          </cell>
        </row>
        <row r="1312">
          <cell r="O1312" t="str">
            <v>0318</v>
          </cell>
          <cell r="P1312" t="str">
            <v>0318Z</v>
          </cell>
        </row>
        <row r="1313">
          <cell r="O1313" t="str">
            <v>0318</v>
          </cell>
          <cell r="P1313" t="str">
            <v>0318Z</v>
          </cell>
        </row>
        <row r="1314">
          <cell r="O1314" t="str">
            <v>0318</v>
          </cell>
          <cell r="P1314" t="str">
            <v>0318Z</v>
          </cell>
        </row>
        <row r="1315">
          <cell r="O1315" t="str">
            <v>0318</v>
          </cell>
          <cell r="P1315" t="str">
            <v>0318Z</v>
          </cell>
        </row>
        <row r="1316">
          <cell r="O1316" t="str">
            <v>0318</v>
          </cell>
          <cell r="P1316" t="str">
            <v>0318Z</v>
          </cell>
        </row>
        <row r="1317">
          <cell r="O1317" t="str">
            <v>0318</v>
          </cell>
          <cell r="P1317" t="str">
            <v>0318Z</v>
          </cell>
        </row>
        <row r="1318">
          <cell r="O1318" t="str">
            <v>0318</v>
          </cell>
          <cell r="P1318" t="str">
            <v>0318Z</v>
          </cell>
        </row>
        <row r="1319">
          <cell r="O1319" t="str">
            <v>0318</v>
          </cell>
          <cell r="P1319" t="str">
            <v>0318Z</v>
          </cell>
        </row>
        <row r="1320">
          <cell r="O1320" t="str">
            <v>0318</v>
          </cell>
          <cell r="P1320" t="str">
            <v>0318Z</v>
          </cell>
        </row>
        <row r="1321">
          <cell r="O1321" t="str">
            <v>0318</v>
          </cell>
          <cell r="P1321" t="str">
            <v>0318Z</v>
          </cell>
        </row>
        <row r="1322">
          <cell r="O1322" t="str">
            <v>0318</v>
          </cell>
          <cell r="P1322" t="str">
            <v>0318Z</v>
          </cell>
        </row>
        <row r="1323">
          <cell r="O1323" t="str">
            <v>0318</v>
          </cell>
          <cell r="P1323" t="str">
            <v>0318Z</v>
          </cell>
        </row>
        <row r="1324">
          <cell r="O1324" t="str">
            <v>0318</v>
          </cell>
          <cell r="P1324" t="str">
            <v>0318Z</v>
          </cell>
        </row>
        <row r="1325">
          <cell r="O1325" t="str">
            <v>0318</v>
          </cell>
          <cell r="P1325" t="str">
            <v>0318Z</v>
          </cell>
        </row>
        <row r="1326">
          <cell r="O1326" t="str">
            <v>0318</v>
          </cell>
          <cell r="P1326" t="str">
            <v>0318Z</v>
          </cell>
        </row>
        <row r="1327">
          <cell r="O1327" t="str">
            <v>0318</v>
          </cell>
          <cell r="P1327" t="str">
            <v>0318Z</v>
          </cell>
        </row>
        <row r="1328">
          <cell r="O1328" t="str">
            <v>0318</v>
          </cell>
          <cell r="P1328" t="str">
            <v>0318Z</v>
          </cell>
        </row>
        <row r="1329">
          <cell r="O1329" t="str">
            <v>0318</v>
          </cell>
          <cell r="P1329" t="str">
            <v>0318Z</v>
          </cell>
        </row>
        <row r="1330">
          <cell r="O1330" t="str">
            <v>0318</v>
          </cell>
          <cell r="P1330" t="str">
            <v>0318Z</v>
          </cell>
        </row>
        <row r="1331">
          <cell r="O1331" t="str">
            <v>0318</v>
          </cell>
          <cell r="P1331" t="str">
            <v>0318Z</v>
          </cell>
        </row>
        <row r="1332">
          <cell r="O1332" t="str">
            <v>0318</v>
          </cell>
          <cell r="P1332" t="str">
            <v>0318Z</v>
          </cell>
        </row>
        <row r="1333">
          <cell r="O1333" t="str">
            <v>0318</v>
          </cell>
          <cell r="P1333" t="str">
            <v>0318Z</v>
          </cell>
        </row>
        <row r="1334">
          <cell r="O1334" t="str">
            <v>0318</v>
          </cell>
          <cell r="P1334" t="str">
            <v>0318Z</v>
          </cell>
        </row>
        <row r="1335">
          <cell r="O1335" t="str">
            <v>0318</v>
          </cell>
          <cell r="P1335" t="str">
            <v>0318Z</v>
          </cell>
        </row>
        <row r="1336">
          <cell r="O1336" t="str">
            <v>0318</v>
          </cell>
          <cell r="P1336" t="str">
            <v>0318Z</v>
          </cell>
        </row>
        <row r="1337">
          <cell r="O1337" t="str">
            <v>0318</v>
          </cell>
          <cell r="P1337" t="str">
            <v>0318Z</v>
          </cell>
        </row>
        <row r="1338">
          <cell r="O1338" t="str">
            <v>0318</v>
          </cell>
          <cell r="P1338" t="str">
            <v>0318Z</v>
          </cell>
        </row>
        <row r="1339">
          <cell r="O1339" t="str">
            <v>0318</v>
          </cell>
          <cell r="P1339" t="str">
            <v>0318X</v>
          </cell>
        </row>
        <row r="1340">
          <cell r="O1340" t="str">
            <v>0318</v>
          </cell>
          <cell r="P1340" t="str">
            <v>0318X</v>
          </cell>
        </row>
        <row r="1341">
          <cell r="O1341" t="str">
            <v>0318</v>
          </cell>
          <cell r="P1341" t="str">
            <v>0318Z</v>
          </cell>
        </row>
        <row r="1342">
          <cell r="O1342" t="str">
            <v>0318</v>
          </cell>
          <cell r="P1342" t="str">
            <v>0318Z</v>
          </cell>
        </row>
        <row r="1343">
          <cell r="O1343" t="str">
            <v>0318</v>
          </cell>
          <cell r="P1343" t="str">
            <v>0318Z</v>
          </cell>
        </row>
        <row r="1344">
          <cell r="O1344" t="str">
            <v>0318</v>
          </cell>
          <cell r="P1344" t="str">
            <v>0318Z</v>
          </cell>
        </row>
        <row r="1345">
          <cell r="O1345" t="str">
            <v>0318</v>
          </cell>
          <cell r="P1345" t="str">
            <v>0318Z</v>
          </cell>
        </row>
        <row r="1346">
          <cell r="O1346" t="str">
            <v>0318</v>
          </cell>
          <cell r="P1346" t="str">
            <v>0318Z</v>
          </cell>
        </row>
        <row r="1347">
          <cell r="O1347" t="str">
            <v>0318</v>
          </cell>
          <cell r="P1347" t="str">
            <v>0318Z</v>
          </cell>
        </row>
        <row r="1348">
          <cell r="O1348" t="str">
            <v>0318</v>
          </cell>
          <cell r="P1348" t="str">
            <v>0318Z</v>
          </cell>
        </row>
        <row r="1349">
          <cell r="O1349" t="str">
            <v>0318</v>
          </cell>
          <cell r="P1349" t="str">
            <v>0318Z</v>
          </cell>
        </row>
        <row r="1350">
          <cell r="O1350" t="str">
            <v>0318</v>
          </cell>
          <cell r="P1350" t="str">
            <v>0318Z</v>
          </cell>
        </row>
        <row r="1351">
          <cell r="O1351" t="str">
            <v>0318</v>
          </cell>
          <cell r="P1351" t="str">
            <v>0318Z</v>
          </cell>
        </row>
        <row r="1352">
          <cell r="O1352" t="str">
            <v>0318</v>
          </cell>
          <cell r="P1352" t="str">
            <v>0318Z</v>
          </cell>
        </row>
        <row r="1353">
          <cell r="O1353" t="str">
            <v>0318</v>
          </cell>
          <cell r="P1353" t="str">
            <v>0318Z</v>
          </cell>
        </row>
        <row r="1354">
          <cell r="O1354" t="str">
            <v>0318</v>
          </cell>
          <cell r="P1354" t="str">
            <v>0318Z</v>
          </cell>
        </row>
        <row r="1355">
          <cell r="O1355" t="str">
            <v>0318</v>
          </cell>
          <cell r="P1355" t="str">
            <v>0318Z</v>
          </cell>
        </row>
        <row r="1356">
          <cell r="O1356" t="str">
            <v>0318</v>
          </cell>
          <cell r="P1356" t="str">
            <v>0318Z</v>
          </cell>
        </row>
        <row r="1357">
          <cell r="O1357" t="str">
            <v>0318</v>
          </cell>
          <cell r="P1357" t="str">
            <v>0318Z</v>
          </cell>
        </row>
        <row r="1358">
          <cell r="O1358" t="str">
            <v>0318</v>
          </cell>
          <cell r="P1358" t="str">
            <v>0318Z</v>
          </cell>
        </row>
        <row r="1359">
          <cell r="O1359" t="str">
            <v>0318</v>
          </cell>
          <cell r="P1359" t="str">
            <v>0318Z</v>
          </cell>
        </row>
        <row r="1360">
          <cell r="O1360" t="str">
            <v>0318</v>
          </cell>
          <cell r="P1360" t="str">
            <v>0318Z</v>
          </cell>
        </row>
        <row r="1361">
          <cell r="O1361" t="str">
            <v>0318</v>
          </cell>
          <cell r="P1361" t="str">
            <v>0318Z</v>
          </cell>
        </row>
        <row r="1362">
          <cell r="O1362" t="str">
            <v>0318</v>
          </cell>
          <cell r="P1362" t="str">
            <v>0318Z</v>
          </cell>
        </row>
        <row r="1363">
          <cell r="O1363" t="str">
            <v>0318</v>
          </cell>
          <cell r="P1363" t="str">
            <v>0318Z</v>
          </cell>
        </row>
        <row r="1364">
          <cell r="O1364" t="str">
            <v>0318</v>
          </cell>
          <cell r="P1364" t="str">
            <v>0318Z</v>
          </cell>
        </row>
        <row r="1365">
          <cell r="O1365" t="str">
            <v>0318</v>
          </cell>
          <cell r="P1365" t="str">
            <v>0318Z</v>
          </cell>
        </row>
        <row r="1366">
          <cell r="O1366" t="str">
            <v>0318</v>
          </cell>
          <cell r="P1366" t="str">
            <v>0318Z</v>
          </cell>
        </row>
        <row r="1367">
          <cell r="O1367" t="str">
            <v>0318</v>
          </cell>
          <cell r="P1367" t="str">
            <v>0318Z</v>
          </cell>
        </row>
        <row r="1368">
          <cell r="O1368" t="str">
            <v>0318</v>
          </cell>
          <cell r="P1368" t="str">
            <v>0318Z</v>
          </cell>
        </row>
        <row r="1369">
          <cell r="O1369" t="str">
            <v>0319</v>
          </cell>
          <cell r="P1369" t="str">
            <v>0319Z</v>
          </cell>
        </row>
        <row r="1370">
          <cell r="O1370" t="str">
            <v>0319</v>
          </cell>
          <cell r="P1370" t="str">
            <v>0319Z</v>
          </cell>
        </row>
        <row r="1371">
          <cell r="O1371" t="str">
            <v>0319</v>
          </cell>
          <cell r="P1371" t="str">
            <v>0319Z</v>
          </cell>
        </row>
        <row r="1372">
          <cell r="O1372" t="str">
            <v>0319</v>
          </cell>
          <cell r="P1372" t="str">
            <v>0319Z</v>
          </cell>
        </row>
        <row r="1373">
          <cell r="O1373" t="str">
            <v>0319</v>
          </cell>
          <cell r="P1373" t="str">
            <v>0319X</v>
          </cell>
        </row>
        <row r="1374">
          <cell r="O1374" t="str">
            <v>0319</v>
          </cell>
          <cell r="P1374" t="str">
            <v>0319X</v>
          </cell>
        </row>
        <row r="1375">
          <cell r="O1375" t="str">
            <v>0319</v>
          </cell>
          <cell r="P1375" t="str">
            <v>0319Z</v>
          </cell>
        </row>
        <row r="1376">
          <cell r="O1376" t="str">
            <v>0319</v>
          </cell>
          <cell r="P1376" t="str">
            <v>0319Z</v>
          </cell>
        </row>
        <row r="1377">
          <cell r="O1377" t="str">
            <v>0319</v>
          </cell>
          <cell r="P1377" t="str">
            <v>0319X</v>
          </cell>
        </row>
        <row r="1378">
          <cell r="O1378" t="str">
            <v>0319</v>
          </cell>
          <cell r="P1378" t="str">
            <v>0319X</v>
          </cell>
        </row>
        <row r="1379">
          <cell r="O1379" t="str">
            <v>0319</v>
          </cell>
          <cell r="P1379" t="str">
            <v>0319Z</v>
          </cell>
        </row>
        <row r="1380">
          <cell r="O1380" t="str">
            <v>0319</v>
          </cell>
          <cell r="P1380" t="str">
            <v>0319Z</v>
          </cell>
        </row>
        <row r="1381">
          <cell r="O1381" t="str">
            <v>0319</v>
          </cell>
          <cell r="P1381" t="str">
            <v>0319Z</v>
          </cell>
        </row>
        <row r="1382">
          <cell r="O1382" t="str">
            <v>0319</v>
          </cell>
          <cell r="P1382" t="str">
            <v>0319Z</v>
          </cell>
        </row>
        <row r="1383">
          <cell r="O1383" t="str">
            <v>0319</v>
          </cell>
          <cell r="P1383" t="str">
            <v>0319Z</v>
          </cell>
        </row>
        <row r="1384">
          <cell r="O1384" t="str">
            <v>0319</v>
          </cell>
          <cell r="P1384" t="str">
            <v>0319Z</v>
          </cell>
        </row>
        <row r="1385">
          <cell r="O1385" t="str">
            <v>0319</v>
          </cell>
          <cell r="P1385" t="str">
            <v>0319Z</v>
          </cell>
        </row>
        <row r="1386">
          <cell r="O1386" t="str">
            <v>0319</v>
          </cell>
          <cell r="P1386" t="str">
            <v>0319Z</v>
          </cell>
        </row>
        <row r="1387">
          <cell r="O1387" t="str">
            <v>0319</v>
          </cell>
          <cell r="P1387" t="str">
            <v>0319Z</v>
          </cell>
        </row>
        <row r="1388">
          <cell r="O1388" t="str">
            <v>0319</v>
          </cell>
          <cell r="P1388" t="str">
            <v>0319Z</v>
          </cell>
        </row>
        <row r="1389">
          <cell r="O1389" t="str">
            <v>0319</v>
          </cell>
          <cell r="P1389" t="str">
            <v>0319X</v>
          </cell>
        </row>
        <row r="1390">
          <cell r="O1390" t="str">
            <v>0319</v>
          </cell>
          <cell r="P1390" t="str">
            <v>0319Z</v>
          </cell>
        </row>
        <row r="1391">
          <cell r="O1391" t="str">
            <v>0319</v>
          </cell>
          <cell r="P1391" t="str">
            <v>0319Z</v>
          </cell>
        </row>
        <row r="1392">
          <cell r="O1392" t="str">
            <v>0319</v>
          </cell>
          <cell r="P1392" t="str">
            <v>0319Z</v>
          </cell>
        </row>
        <row r="1393">
          <cell r="O1393" t="str">
            <v>0319</v>
          </cell>
          <cell r="P1393" t="str">
            <v>0319Z</v>
          </cell>
        </row>
        <row r="1394">
          <cell r="O1394" t="str">
            <v>0319</v>
          </cell>
          <cell r="P1394" t="str">
            <v>0319Z</v>
          </cell>
        </row>
        <row r="1395">
          <cell r="O1395" t="str">
            <v>0319</v>
          </cell>
          <cell r="P1395" t="str">
            <v>0319Z</v>
          </cell>
        </row>
        <row r="1396">
          <cell r="O1396" t="str">
            <v>0319</v>
          </cell>
          <cell r="P1396" t="str">
            <v>0319Z</v>
          </cell>
        </row>
        <row r="1397">
          <cell r="O1397" t="str">
            <v>0319</v>
          </cell>
          <cell r="P1397" t="str">
            <v>0319Z</v>
          </cell>
        </row>
        <row r="1398">
          <cell r="O1398" t="str">
            <v>0319</v>
          </cell>
          <cell r="P1398" t="str">
            <v>0319Z</v>
          </cell>
        </row>
        <row r="1399">
          <cell r="O1399" t="str">
            <v>0319</v>
          </cell>
          <cell r="P1399" t="str">
            <v>0319Z</v>
          </cell>
        </row>
        <row r="1400">
          <cell r="O1400" t="str">
            <v>0319</v>
          </cell>
          <cell r="P1400" t="str">
            <v>0319Z</v>
          </cell>
        </row>
        <row r="1401">
          <cell r="O1401" t="str">
            <v>0319</v>
          </cell>
          <cell r="P1401" t="str">
            <v>0319Z</v>
          </cell>
        </row>
        <row r="1402">
          <cell r="O1402" t="str">
            <v>0319</v>
          </cell>
          <cell r="P1402" t="str">
            <v>0319Z</v>
          </cell>
        </row>
        <row r="1403">
          <cell r="O1403" t="str">
            <v>0319</v>
          </cell>
          <cell r="P1403" t="str">
            <v>0319X</v>
          </cell>
        </row>
        <row r="1404">
          <cell r="O1404" t="str">
            <v>0319</v>
          </cell>
          <cell r="P1404" t="str">
            <v>0319Z</v>
          </cell>
        </row>
        <row r="1405">
          <cell r="O1405" t="str">
            <v>0319</v>
          </cell>
          <cell r="P1405" t="str">
            <v>0319Z</v>
          </cell>
        </row>
        <row r="1406">
          <cell r="O1406" t="str">
            <v>0319</v>
          </cell>
          <cell r="P1406" t="str">
            <v>0319Z</v>
          </cell>
        </row>
        <row r="1407">
          <cell r="O1407" t="str">
            <v>0319</v>
          </cell>
          <cell r="P1407" t="str">
            <v>0319Z</v>
          </cell>
        </row>
        <row r="1408">
          <cell r="O1408" t="str">
            <v>0319</v>
          </cell>
          <cell r="P1408" t="str">
            <v>0319Z</v>
          </cell>
        </row>
        <row r="1409">
          <cell r="O1409" t="str">
            <v>0319</v>
          </cell>
          <cell r="P1409" t="str">
            <v>0319Z</v>
          </cell>
        </row>
        <row r="1410">
          <cell r="O1410" t="str">
            <v>0319</v>
          </cell>
          <cell r="P1410" t="str">
            <v>0319Z</v>
          </cell>
        </row>
        <row r="1411">
          <cell r="O1411" t="str">
            <v>0319</v>
          </cell>
          <cell r="P1411" t="str">
            <v>0319Z</v>
          </cell>
        </row>
        <row r="1412">
          <cell r="O1412" t="str">
            <v>0319</v>
          </cell>
          <cell r="P1412" t="str">
            <v>0319Z</v>
          </cell>
        </row>
        <row r="1413">
          <cell r="O1413" t="str">
            <v>0319</v>
          </cell>
          <cell r="P1413" t="str">
            <v>0319Z</v>
          </cell>
        </row>
        <row r="1414">
          <cell r="O1414" t="str">
            <v>0319</v>
          </cell>
          <cell r="P1414" t="str">
            <v>0319Z</v>
          </cell>
        </row>
        <row r="1415">
          <cell r="O1415" t="str">
            <v>0319</v>
          </cell>
          <cell r="P1415" t="str">
            <v>0319Z</v>
          </cell>
        </row>
        <row r="1416">
          <cell r="O1416" t="str">
            <v>0319</v>
          </cell>
          <cell r="P1416" t="str">
            <v>0319Z</v>
          </cell>
        </row>
        <row r="1417">
          <cell r="O1417" t="str">
            <v>0319</v>
          </cell>
          <cell r="P1417" t="str">
            <v>0319X</v>
          </cell>
        </row>
        <row r="1418">
          <cell r="O1418" t="str">
            <v>0319</v>
          </cell>
          <cell r="P1418" t="str">
            <v>0319Z</v>
          </cell>
        </row>
        <row r="1419">
          <cell r="O1419" t="str">
            <v>0319</v>
          </cell>
          <cell r="P1419" t="str">
            <v>0319X</v>
          </cell>
        </row>
        <row r="1420">
          <cell r="O1420" t="str">
            <v>0319</v>
          </cell>
          <cell r="P1420" t="str">
            <v>0319Z</v>
          </cell>
        </row>
        <row r="1421">
          <cell r="O1421" t="str">
            <v>0319</v>
          </cell>
          <cell r="P1421" t="str">
            <v>0319X</v>
          </cell>
        </row>
        <row r="1422">
          <cell r="O1422" t="str">
            <v>0319</v>
          </cell>
          <cell r="P1422" t="str">
            <v>0319Z</v>
          </cell>
        </row>
        <row r="1423">
          <cell r="O1423" t="str">
            <v>0321</v>
          </cell>
          <cell r="P1423" t="str">
            <v>0321X</v>
          </cell>
        </row>
        <row r="1424">
          <cell r="O1424" t="str">
            <v>0321</v>
          </cell>
          <cell r="P1424" t="str">
            <v>0321X</v>
          </cell>
        </row>
        <row r="1425">
          <cell r="O1425" t="str">
            <v>0321</v>
          </cell>
          <cell r="P1425" t="str">
            <v>0321X</v>
          </cell>
        </row>
        <row r="1426">
          <cell r="O1426" t="str">
            <v>0321</v>
          </cell>
          <cell r="P1426" t="str">
            <v>0321X</v>
          </cell>
        </row>
        <row r="1427">
          <cell r="O1427" t="str">
            <v>0321</v>
          </cell>
          <cell r="P1427" t="str">
            <v>0321X</v>
          </cell>
        </row>
        <row r="1428">
          <cell r="O1428" t="str">
            <v>0321</v>
          </cell>
          <cell r="P1428" t="str">
            <v>0321X</v>
          </cell>
        </row>
        <row r="1429">
          <cell r="O1429" t="str">
            <v>0321</v>
          </cell>
          <cell r="P1429" t="str">
            <v>0321X</v>
          </cell>
        </row>
        <row r="1430">
          <cell r="O1430" t="str">
            <v>0321</v>
          </cell>
          <cell r="P1430" t="str">
            <v>0321X</v>
          </cell>
        </row>
        <row r="1431">
          <cell r="O1431" t="str">
            <v>0321</v>
          </cell>
          <cell r="P1431" t="str">
            <v>0321X</v>
          </cell>
        </row>
        <row r="1432">
          <cell r="O1432" t="str">
            <v>0321</v>
          </cell>
          <cell r="P1432" t="str">
            <v>0321X</v>
          </cell>
        </row>
        <row r="1433">
          <cell r="O1433" t="str">
            <v>0321</v>
          </cell>
          <cell r="P1433" t="str">
            <v>0321X</v>
          </cell>
        </row>
        <row r="1434">
          <cell r="O1434" t="str">
            <v>0321</v>
          </cell>
          <cell r="P1434" t="str">
            <v>0321Z</v>
          </cell>
        </row>
        <row r="1435">
          <cell r="O1435" t="str">
            <v>0401</v>
          </cell>
          <cell r="P1435" t="str">
            <v>0401X</v>
          </cell>
        </row>
        <row r="1436">
          <cell r="O1436" t="str">
            <v>0401</v>
          </cell>
          <cell r="P1436" t="str">
            <v>0401Z</v>
          </cell>
        </row>
        <row r="1437">
          <cell r="O1437" t="str">
            <v>0401</v>
          </cell>
          <cell r="P1437" t="str">
            <v>0401X</v>
          </cell>
        </row>
        <row r="1438">
          <cell r="O1438" t="str">
            <v>0401</v>
          </cell>
          <cell r="P1438" t="str">
            <v>0401X</v>
          </cell>
        </row>
        <row r="1439">
          <cell r="O1439" t="str">
            <v>0401</v>
          </cell>
          <cell r="P1439" t="str">
            <v>0401Z</v>
          </cell>
        </row>
        <row r="1440">
          <cell r="O1440" t="str">
            <v>0401</v>
          </cell>
          <cell r="P1440" t="str">
            <v>0401Z</v>
          </cell>
        </row>
        <row r="1441">
          <cell r="O1441" t="str">
            <v>0401</v>
          </cell>
          <cell r="P1441" t="str">
            <v>0401Z</v>
          </cell>
        </row>
        <row r="1442">
          <cell r="O1442" t="str">
            <v>0401</v>
          </cell>
          <cell r="P1442" t="str">
            <v>0401Z</v>
          </cell>
        </row>
        <row r="1443">
          <cell r="O1443" t="str">
            <v>0401</v>
          </cell>
          <cell r="P1443" t="str">
            <v>0401X</v>
          </cell>
        </row>
        <row r="1444">
          <cell r="O1444" t="str">
            <v>0401</v>
          </cell>
          <cell r="P1444" t="str">
            <v>0401X</v>
          </cell>
        </row>
        <row r="1445">
          <cell r="O1445" t="str">
            <v>0401</v>
          </cell>
          <cell r="P1445" t="str">
            <v>0401X</v>
          </cell>
        </row>
        <row r="1446">
          <cell r="O1446" t="str">
            <v>0401</v>
          </cell>
          <cell r="P1446" t="str">
            <v>0401Z</v>
          </cell>
        </row>
        <row r="1447">
          <cell r="O1447" t="str">
            <v>0402</v>
          </cell>
          <cell r="P1447" t="str">
            <v>0402Z</v>
          </cell>
        </row>
        <row r="1448">
          <cell r="O1448" t="str">
            <v>0402</v>
          </cell>
          <cell r="P1448" t="str">
            <v>0402Z</v>
          </cell>
        </row>
        <row r="1449">
          <cell r="O1449" t="str">
            <v>0402</v>
          </cell>
          <cell r="P1449" t="str">
            <v>0402Z</v>
          </cell>
        </row>
        <row r="1450">
          <cell r="O1450" t="str">
            <v>0402</v>
          </cell>
          <cell r="P1450" t="str">
            <v>0402Z</v>
          </cell>
        </row>
        <row r="1451">
          <cell r="O1451" t="str">
            <v>0402</v>
          </cell>
          <cell r="P1451" t="str">
            <v>0402X</v>
          </cell>
        </row>
        <row r="1452">
          <cell r="O1452" t="str">
            <v>0402</v>
          </cell>
          <cell r="P1452" t="str">
            <v>0402Z</v>
          </cell>
        </row>
        <row r="1453">
          <cell r="O1453" t="str">
            <v>0402</v>
          </cell>
          <cell r="P1453" t="str">
            <v>0402Z</v>
          </cell>
        </row>
        <row r="1454">
          <cell r="O1454" t="str">
            <v>0402</v>
          </cell>
          <cell r="P1454" t="str">
            <v>0402Z</v>
          </cell>
        </row>
        <row r="1455">
          <cell r="O1455" t="str">
            <v>0402</v>
          </cell>
          <cell r="P1455" t="str">
            <v>0402Z</v>
          </cell>
        </row>
        <row r="1456">
          <cell r="O1456" t="str">
            <v>0402</v>
          </cell>
          <cell r="P1456" t="str">
            <v>0402Z</v>
          </cell>
        </row>
        <row r="1457">
          <cell r="O1457" t="str">
            <v>0402</v>
          </cell>
          <cell r="P1457" t="str">
            <v>0402Z</v>
          </cell>
        </row>
        <row r="1458">
          <cell r="O1458" t="str">
            <v>0402</v>
          </cell>
          <cell r="P1458" t="str">
            <v>0402Z</v>
          </cell>
        </row>
        <row r="1459">
          <cell r="O1459" t="str">
            <v>0402</v>
          </cell>
          <cell r="P1459" t="str">
            <v>0402Z</v>
          </cell>
        </row>
        <row r="1460">
          <cell r="O1460" t="str">
            <v>0402</v>
          </cell>
          <cell r="P1460" t="str">
            <v>0402X</v>
          </cell>
        </row>
        <row r="1461">
          <cell r="O1461" t="str">
            <v>0402</v>
          </cell>
          <cell r="P1461" t="str">
            <v>0402Z</v>
          </cell>
        </row>
        <row r="1462">
          <cell r="O1462" t="str">
            <v>0402</v>
          </cell>
          <cell r="P1462" t="str">
            <v>0402Z</v>
          </cell>
        </row>
        <row r="1463">
          <cell r="O1463" t="str">
            <v>0402</v>
          </cell>
          <cell r="P1463" t="str">
            <v>0402Z</v>
          </cell>
        </row>
        <row r="1464">
          <cell r="O1464" t="str">
            <v>0402</v>
          </cell>
          <cell r="P1464" t="str">
            <v>0402Z</v>
          </cell>
        </row>
        <row r="1465">
          <cell r="O1465" t="str">
            <v>0402</v>
          </cell>
          <cell r="P1465" t="str">
            <v>0402Z</v>
          </cell>
        </row>
        <row r="1466">
          <cell r="O1466" t="str">
            <v>0403</v>
          </cell>
          <cell r="P1466" t="str">
            <v>0403Z</v>
          </cell>
        </row>
        <row r="1467">
          <cell r="O1467" t="str">
            <v>0403</v>
          </cell>
          <cell r="P1467" t="str">
            <v>0403Z</v>
          </cell>
        </row>
        <row r="1468">
          <cell r="O1468" t="str">
            <v>0403</v>
          </cell>
          <cell r="P1468" t="str">
            <v>0403X</v>
          </cell>
        </row>
        <row r="1469">
          <cell r="O1469" t="str">
            <v>0403</v>
          </cell>
          <cell r="P1469" t="str">
            <v>0403Z</v>
          </cell>
        </row>
        <row r="1470">
          <cell r="O1470" t="str">
            <v>0403</v>
          </cell>
          <cell r="P1470" t="str">
            <v>0403Z</v>
          </cell>
        </row>
        <row r="1471">
          <cell r="O1471" t="str">
            <v>0403</v>
          </cell>
          <cell r="P1471" t="str">
            <v>0403Z</v>
          </cell>
        </row>
        <row r="1472">
          <cell r="O1472" t="str">
            <v>0403</v>
          </cell>
          <cell r="P1472" t="str">
            <v>0403Z</v>
          </cell>
        </row>
        <row r="1473">
          <cell r="O1473" t="str">
            <v>0403</v>
          </cell>
          <cell r="P1473" t="str">
            <v>0403Z</v>
          </cell>
        </row>
        <row r="1474">
          <cell r="O1474" t="str">
            <v>0403</v>
          </cell>
          <cell r="P1474" t="str">
            <v>0403Z</v>
          </cell>
        </row>
        <row r="1475">
          <cell r="O1475" t="str">
            <v>0403</v>
          </cell>
          <cell r="P1475" t="str">
            <v>0403X</v>
          </cell>
        </row>
        <row r="1476">
          <cell r="O1476" t="str">
            <v>0403</v>
          </cell>
          <cell r="P1476" t="str">
            <v>0403Z</v>
          </cell>
        </row>
        <row r="1477">
          <cell r="O1477" t="str">
            <v>0403</v>
          </cell>
          <cell r="P1477" t="str">
            <v>0403Z</v>
          </cell>
        </row>
        <row r="1478">
          <cell r="O1478" t="str">
            <v>0403</v>
          </cell>
          <cell r="P1478" t="str">
            <v>0403Z</v>
          </cell>
        </row>
        <row r="1479">
          <cell r="O1479" t="str">
            <v>0403</v>
          </cell>
          <cell r="P1479" t="str">
            <v>0403Z</v>
          </cell>
        </row>
        <row r="1480">
          <cell r="O1480" t="str">
            <v>0403</v>
          </cell>
          <cell r="P1480" t="str">
            <v>0403Z</v>
          </cell>
        </row>
        <row r="1481">
          <cell r="O1481" t="str">
            <v>0403</v>
          </cell>
          <cell r="P1481" t="str">
            <v>0403Z</v>
          </cell>
        </row>
        <row r="1482">
          <cell r="O1482" t="str">
            <v>0403</v>
          </cell>
          <cell r="P1482" t="str">
            <v>0403Z</v>
          </cell>
        </row>
        <row r="1483">
          <cell r="O1483" t="str">
            <v>0404</v>
          </cell>
          <cell r="P1483" t="str">
            <v>0404Z</v>
          </cell>
        </row>
        <row r="1484">
          <cell r="O1484" t="str">
            <v>0404</v>
          </cell>
          <cell r="P1484" t="str">
            <v>0404Z</v>
          </cell>
        </row>
        <row r="1485">
          <cell r="O1485" t="str">
            <v>0404</v>
          </cell>
          <cell r="P1485" t="str">
            <v>0404Z</v>
          </cell>
        </row>
        <row r="1486">
          <cell r="O1486" t="str">
            <v>0404</v>
          </cell>
          <cell r="P1486" t="str">
            <v>0404Z</v>
          </cell>
        </row>
        <row r="1487">
          <cell r="O1487" t="str">
            <v>0404</v>
          </cell>
          <cell r="P1487" t="str">
            <v>0404X</v>
          </cell>
        </row>
        <row r="1488">
          <cell r="O1488" t="str">
            <v>0404</v>
          </cell>
          <cell r="P1488" t="str">
            <v>0404Z</v>
          </cell>
        </row>
        <row r="1489">
          <cell r="O1489" t="str">
            <v>0404</v>
          </cell>
          <cell r="P1489" t="str">
            <v>0404Z</v>
          </cell>
        </row>
        <row r="1490">
          <cell r="O1490" t="str">
            <v>0404</v>
          </cell>
          <cell r="P1490" t="str">
            <v>0404Z</v>
          </cell>
        </row>
        <row r="1491">
          <cell r="O1491" t="str">
            <v>0404</v>
          </cell>
          <cell r="P1491" t="str">
            <v>0404Z</v>
          </cell>
        </row>
        <row r="1492">
          <cell r="O1492" t="str">
            <v>0404</v>
          </cell>
          <cell r="P1492" t="str">
            <v>0404Z</v>
          </cell>
        </row>
        <row r="1493">
          <cell r="O1493" t="str">
            <v>0404</v>
          </cell>
          <cell r="P1493" t="str">
            <v>0404Z</v>
          </cell>
        </row>
        <row r="1494">
          <cell r="O1494" t="str">
            <v>0404</v>
          </cell>
          <cell r="P1494" t="str">
            <v>0404Z</v>
          </cell>
        </row>
        <row r="1495">
          <cell r="O1495" t="str">
            <v>0404</v>
          </cell>
          <cell r="P1495" t="str">
            <v>0404Z</v>
          </cell>
        </row>
        <row r="1496">
          <cell r="O1496" t="str">
            <v>0404</v>
          </cell>
          <cell r="P1496" t="str">
            <v>0404Z</v>
          </cell>
        </row>
        <row r="1497">
          <cell r="O1497" t="str">
            <v>0404</v>
          </cell>
          <cell r="P1497" t="str">
            <v>0404Z</v>
          </cell>
        </row>
        <row r="1498">
          <cell r="O1498" t="str">
            <v>0404</v>
          </cell>
          <cell r="P1498" t="str">
            <v>0404Z</v>
          </cell>
        </row>
        <row r="1499">
          <cell r="O1499" t="str">
            <v>0404</v>
          </cell>
          <cell r="P1499" t="str">
            <v>0404Z</v>
          </cell>
        </row>
        <row r="1500">
          <cell r="O1500" t="str">
            <v>0404</v>
          </cell>
          <cell r="P1500" t="str">
            <v>0404Z</v>
          </cell>
        </row>
        <row r="1501">
          <cell r="O1501" t="str">
            <v>0404</v>
          </cell>
          <cell r="P1501" t="str">
            <v>0404Z</v>
          </cell>
        </row>
        <row r="1502">
          <cell r="O1502" t="str">
            <v>0404</v>
          </cell>
          <cell r="P1502" t="str">
            <v>0404Z</v>
          </cell>
        </row>
        <row r="1503">
          <cell r="O1503" t="str">
            <v>0404</v>
          </cell>
          <cell r="P1503" t="str">
            <v>0404Z</v>
          </cell>
        </row>
        <row r="1504">
          <cell r="O1504" t="str">
            <v>0404</v>
          </cell>
          <cell r="P1504" t="str">
            <v>0404Z</v>
          </cell>
        </row>
        <row r="1505">
          <cell r="O1505" t="str">
            <v>0404</v>
          </cell>
          <cell r="P1505" t="str">
            <v>0404Z</v>
          </cell>
        </row>
        <row r="1506">
          <cell r="O1506" t="str">
            <v>0404</v>
          </cell>
          <cell r="P1506" t="str">
            <v>0404X</v>
          </cell>
        </row>
        <row r="1507">
          <cell r="O1507" t="str">
            <v>0404</v>
          </cell>
          <cell r="P1507" t="str">
            <v>0404X</v>
          </cell>
        </row>
        <row r="1508">
          <cell r="O1508" t="str">
            <v>0404</v>
          </cell>
          <cell r="P1508" t="str">
            <v>0404Z</v>
          </cell>
        </row>
        <row r="1509">
          <cell r="O1509" t="str">
            <v>0404</v>
          </cell>
          <cell r="P1509" t="str">
            <v>0404Z</v>
          </cell>
        </row>
        <row r="1510">
          <cell r="O1510" t="str">
            <v>0404</v>
          </cell>
          <cell r="P1510" t="str">
            <v>0404Z</v>
          </cell>
        </row>
        <row r="1511">
          <cell r="O1511" t="str">
            <v>0404</v>
          </cell>
          <cell r="P1511" t="str">
            <v>0404Z</v>
          </cell>
        </row>
        <row r="1512">
          <cell r="O1512" t="str">
            <v>0404</v>
          </cell>
          <cell r="P1512" t="str">
            <v>0404Z</v>
          </cell>
        </row>
        <row r="1513">
          <cell r="O1513" t="str">
            <v>0404</v>
          </cell>
          <cell r="P1513" t="str">
            <v>0404Z</v>
          </cell>
        </row>
        <row r="1514">
          <cell r="O1514" t="str">
            <v>0404</v>
          </cell>
          <cell r="P1514" t="str">
            <v>0404Z</v>
          </cell>
        </row>
        <row r="1515">
          <cell r="O1515" t="str">
            <v>0405</v>
          </cell>
          <cell r="P1515" t="str">
            <v>0405Z</v>
          </cell>
        </row>
        <row r="1516">
          <cell r="O1516" t="str">
            <v>0405</v>
          </cell>
          <cell r="P1516" t="str">
            <v>0405Z</v>
          </cell>
        </row>
        <row r="1517">
          <cell r="O1517" t="str">
            <v>0405</v>
          </cell>
          <cell r="P1517" t="str">
            <v>0405Z</v>
          </cell>
        </row>
        <row r="1518">
          <cell r="O1518" t="str">
            <v>0405</v>
          </cell>
          <cell r="P1518" t="str">
            <v>0405Z</v>
          </cell>
        </row>
        <row r="1519">
          <cell r="O1519" t="str">
            <v>0405</v>
          </cell>
          <cell r="P1519" t="str">
            <v>0405X</v>
          </cell>
        </row>
        <row r="1520">
          <cell r="O1520" t="str">
            <v>0405</v>
          </cell>
          <cell r="P1520" t="str">
            <v>0405Z</v>
          </cell>
        </row>
        <row r="1521">
          <cell r="O1521" t="str">
            <v>0405</v>
          </cell>
          <cell r="P1521" t="str">
            <v>0405Z</v>
          </cell>
        </row>
        <row r="1522">
          <cell r="O1522" t="str">
            <v>0405</v>
          </cell>
          <cell r="P1522" t="str">
            <v>0405Z</v>
          </cell>
        </row>
        <row r="1523">
          <cell r="O1523" t="str">
            <v>0405</v>
          </cell>
          <cell r="P1523" t="str">
            <v>0405Z</v>
          </cell>
        </row>
        <row r="1524">
          <cell r="O1524" t="str">
            <v>0405</v>
          </cell>
          <cell r="P1524" t="str">
            <v>0405Z</v>
          </cell>
        </row>
        <row r="1525">
          <cell r="O1525" t="str">
            <v>0405</v>
          </cell>
          <cell r="P1525" t="str">
            <v>0405Z</v>
          </cell>
        </row>
        <row r="1526">
          <cell r="O1526" t="str">
            <v>0405</v>
          </cell>
          <cell r="P1526" t="str">
            <v>0405Z</v>
          </cell>
        </row>
        <row r="1527">
          <cell r="O1527" t="str">
            <v>0405</v>
          </cell>
          <cell r="P1527" t="str">
            <v>0405X</v>
          </cell>
        </row>
        <row r="1528">
          <cell r="O1528" t="str">
            <v>0405</v>
          </cell>
          <cell r="P1528" t="str">
            <v>0405X</v>
          </cell>
        </row>
        <row r="1529">
          <cell r="O1529" t="str">
            <v>0405</v>
          </cell>
          <cell r="P1529" t="str">
            <v>0405X</v>
          </cell>
        </row>
        <row r="1530">
          <cell r="O1530" t="str">
            <v>0405</v>
          </cell>
          <cell r="P1530" t="str">
            <v>0405Z</v>
          </cell>
        </row>
        <row r="1531">
          <cell r="O1531" t="str">
            <v>0405</v>
          </cell>
          <cell r="P1531" t="str">
            <v>0405Z</v>
          </cell>
        </row>
        <row r="1532">
          <cell r="O1532" t="str">
            <v>0406</v>
          </cell>
          <cell r="P1532" t="str">
            <v>0406Z</v>
          </cell>
        </row>
        <row r="1533">
          <cell r="O1533" t="str">
            <v>0406</v>
          </cell>
          <cell r="P1533" t="str">
            <v>0406Z</v>
          </cell>
        </row>
        <row r="1534">
          <cell r="O1534" t="str">
            <v>0406</v>
          </cell>
          <cell r="P1534" t="str">
            <v>0406Z</v>
          </cell>
        </row>
        <row r="1535">
          <cell r="O1535" t="str">
            <v>0406</v>
          </cell>
          <cell r="P1535" t="str">
            <v>0406Z</v>
          </cell>
        </row>
        <row r="1536">
          <cell r="O1536" t="str">
            <v>0406</v>
          </cell>
          <cell r="P1536" t="str">
            <v>0406Z</v>
          </cell>
        </row>
        <row r="1537">
          <cell r="O1537" t="str">
            <v>0406</v>
          </cell>
          <cell r="P1537" t="str">
            <v>0406Z</v>
          </cell>
        </row>
        <row r="1538">
          <cell r="O1538" t="str">
            <v>0406</v>
          </cell>
          <cell r="P1538" t="str">
            <v>0406Z</v>
          </cell>
        </row>
        <row r="1539">
          <cell r="O1539" t="str">
            <v>0406</v>
          </cell>
          <cell r="P1539" t="str">
            <v>0406Z</v>
          </cell>
        </row>
        <row r="1540">
          <cell r="O1540" t="str">
            <v>0406</v>
          </cell>
          <cell r="P1540" t="str">
            <v>0406Z</v>
          </cell>
        </row>
        <row r="1541">
          <cell r="O1541" t="str">
            <v>0406</v>
          </cell>
          <cell r="P1541" t="str">
            <v>0406Z</v>
          </cell>
        </row>
        <row r="1542">
          <cell r="O1542" t="str">
            <v>0406</v>
          </cell>
          <cell r="P1542" t="str">
            <v>0406Z</v>
          </cell>
        </row>
        <row r="1543">
          <cell r="O1543" t="str">
            <v>0406</v>
          </cell>
          <cell r="P1543" t="str">
            <v>0406Z</v>
          </cell>
        </row>
        <row r="1544">
          <cell r="O1544" t="str">
            <v>0406</v>
          </cell>
          <cell r="P1544" t="str">
            <v>0406Z</v>
          </cell>
        </row>
        <row r="1545">
          <cell r="O1545" t="str">
            <v>0406</v>
          </cell>
          <cell r="P1545" t="str">
            <v>0406Z</v>
          </cell>
        </row>
        <row r="1546">
          <cell r="O1546" t="str">
            <v>0406</v>
          </cell>
          <cell r="P1546" t="str">
            <v>0406Z</v>
          </cell>
        </row>
        <row r="1547">
          <cell r="O1547" t="str">
            <v>0406</v>
          </cell>
          <cell r="P1547" t="str">
            <v>0406Z</v>
          </cell>
        </row>
        <row r="1548">
          <cell r="O1548" t="str">
            <v>0406</v>
          </cell>
          <cell r="P1548" t="str">
            <v>0406Z</v>
          </cell>
        </row>
        <row r="1549">
          <cell r="O1549" t="str">
            <v>0408</v>
          </cell>
          <cell r="P1549" t="str">
            <v>0408Z</v>
          </cell>
        </row>
        <row r="1550">
          <cell r="O1550" t="str">
            <v>0408</v>
          </cell>
          <cell r="P1550" t="str">
            <v>0408Z</v>
          </cell>
        </row>
        <row r="1551">
          <cell r="O1551" t="str">
            <v>0408</v>
          </cell>
          <cell r="P1551" t="str">
            <v>0408Z</v>
          </cell>
        </row>
        <row r="1552">
          <cell r="O1552" t="str">
            <v>0408</v>
          </cell>
          <cell r="P1552" t="str">
            <v>0408Z</v>
          </cell>
        </row>
        <row r="1553">
          <cell r="O1553" t="str">
            <v>0408</v>
          </cell>
          <cell r="P1553" t="str">
            <v>0408Z</v>
          </cell>
        </row>
        <row r="1554">
          <cell r="O1554" t="str">
            <v>0408</v>
          </cell>
          <cell r="P1554" t="str">
            <v>0408Z</v>
          </cell>
        </row>
        <row r="1555">
          <cell r="O1555" t="str">
            <v>0408</v>
          </cell>
          <cell r="P1555" t="str">
            <v>0408X</v>
          </cell>
        </row>
        <row r="1556">
          <cell r="O1556" t="str">
            <v>0408</v>
          </cell>
          <cell r="P1556" t="str">
            <v>0408Z</v>
          </cell>
        </row>
        <row r="1557">
          <cell r="O1557" t="str">
            <v>0408</v>
          </cell>
          <cell r="P1557" t="str">
            <v>0408Z</v>
          </cell>
        </row>
        <row r="1558">
          <cell r="O1558" t="str">
            <v>0408</v>
          </cell>
          <cell r="P1558" t="str">
            <v>0408Z</v>
          </cell>
        </row>
        <row r="1559">
          <cell r="O1559" t="str">
            <v>0408</v>
          </cell>
          <cell r="P1559" t="str">
            <v>0408Z</v>
          </cell>
        </row>
        <row r="1560">
          <cell r="O1560" t="str">
            <v>0408</v>
          </cell>
          <cell r="P1560" t="str">
            <v>0408Z</v>
          </cell>
        </row>
        <row r="1561">
          <cell r="O1561" t="str">
            <v>0408</v>
          </cell>
          <cell r="P1561" t="str">
            <v>0408Z</v>
          </cell>
        </row>
        <row r="1562">
          <cell r="O1562" t="str">
            <v>0408</v>
          </cell>
          <cell r="P1562" t="str">
            <v>0408Z</v>
          </cell>
        </row>
        <row r="1563">
          <cell r="O1563" t="str">
            <v>0408</v>
          </cell>
          <cell r="P1563" t="str">
            <v>0408Z</v>
          </cell>
        </row>
        <row r="1564">
          <cell r="O1564" t="str">
            <v>0408</v>
          </cell>
          <cell r="P1564" t="str">
            <v>0408Z</v>
          </cell>
        </row>
        <row r="1565">
          <cell r="O1565" t="str">
            <v>0408</v>
          </cell>
          <cell r="P1565" t="str">
            <v>0408Z</v>
          </cell>
        </row>
        <row r="1566">
          <cell r="O1566" t="str">
            <v>0408</v>
          </cell>
          <cell r="P1566" t="str">
            <v>0408X</v>
          </cell>
        </row>
        <row r="1567">
          <cell r="O1567" t="str">
            <v>0408</v>
          </cell>
          <cell r="P1567" t="str">
            <v>0408Z</v>
          </cell>
        </row>
        <row r="1568">
          <cell r="O1568" t="str">
            <v>0408</v>
          </cell>
          <cell r="P1568" t="str">
            <v>0408X</v>
          </cell>
        </row>
        <row r="1569">
          <cell r="O1569" t="str">
            <v>0408</v>
          </cell>
          <cell r="P1569" t="str">
            <v>0408Z</v>
          </cell>
        </row>
        <row r="1570">
          <cell r="O1570" t="str">
            <v>0408</v>
          </cell>
          <cell r="P1570" t="str">
            <v>0408Z</v>
          </cell>
        </row>
        <row r="1571">
          <cell r="O1571" t="str">
            <v>0408</v>
          </cell>
          <cell r="P1571" t="str">
            <v>0408Z</v>
          </cell>
        </row>
        <row r="1572">
          <cell r="O1572" t="str">
            <v>0408</v>
          </cell>
          <cell r="P1572" t="str">
            <v>0408Z</v>
          </cell>
        </row>
        <row r="1573">
          <cell r="O1573" t="str">
            <v>0408</v>
          </cell>
          <cell r="P1573" t="str">
            <v>0408Z</v>
          </cell>
        </row>
        <row r="1574">
          <cell r="O1574" t="str">
            <v>0408</v>
          </cell>
          <cell r="P1574" t="str">
            <v>0408Z</v>
          </cell>
        </row>
        <row r="1575">
          <cell r="O1575" t="str">
            <v>0409</v>
          </cell>
          <cell r="P1575" t="str">
            <v>0409Z</v>
          </cell>
        </row>
        <row r="1576">
          <cell r="O1576" t="str">
            <v>0409</v>
          </cell>
          <cell r="P1576" t="str">
            <v>0409Z</v>
          </cell>
        </row>
        <row r="1577">
          <cell r="O1577" t="str">
            <v>0409</v>
          </cell>
          <cell r="P1577" t="str">
            <v>0409X</v>
          </cell>
        </row>
        <row r="1578">
          <cell r="O1578" t="str">
            <v>0409</v>
          </cell>
          <cell r="P1578" t="str">
            <v>0409Z</v>
          </cell>
        </row>
        <row r="1579">
          <cell r="O1579" t="str">
            <v>0409</v>
          </cell>
          <cell r="P1579" t="str">
            <v>0409X</v>
          </cell>
        </row>
        <row r="1580">
          <cell r="O1580" t="str">
            <v>0409</v>
          </cell>
          <cell r="P1580" t="str">
            <v>0409Z</v>
          </cell>
        </row>
        <row r="1581">
          <cell r="O1581" t="str">
            <v>0409</v>
          </cell>
          <cell r="P1581" t="str">
            <v>0409Z</v>
          </cell>
        </row>
        <row r="1582">
          <cell r="O1582" t="str">
            <v>0409</v>
          </cell>
          <cell r="P1582" t="str">
            <v>0409Z</v>
          </cell>
        </row>
        <row r="1583">
          <cell r="O1583" t="str">
            <v>0409</v>
          </cell>
          <cell r="P1583" t="str">
            <v>0409Z</v>
          </cell>
        </row>
        <row r="1584">
          <cell r="O1584" t="str">
            <v>0409</v>
          </cell>
          <cell r="P1584" t="str">
            <v>0409Z</v>
          </cell>
        </row>
        <row r="1585">
          <cell r="O1585" t="str">
            <v>0409</v>
          </cell>
          <cell r="P1585" t="str">
            <v>0409X</v>
          </cell>
        </row>
        <row r="1586">
          <cell r="O1586" t="str">
            <v>0409</v>
          </cell>
          <cell r="P1586" t="str">
            <v>0409X</v>
          </cell>
        </row>
        <row r="1587">
          <cell r="O1587" t="str">
            <v>0409</v>
          </cell>
          <cell r="P1587" t="str">
            <v>0409Z</v>
          </cell>
        </row>
        <row r="1588">
          <cell r="O1588" t="str">
            <v>0409</v>
          </cell>
          <cell r="P1588" t="str">
            <v>0409Z</v>
          </cell>
        </row>
        <row r="1589">
          <cell r="O1589" t="str">
            <v>0409</v>
          </cell>
          <cell r="P1589" t="str">
            <v>0409Z</v>
          </cell>
        </row>
        <row r="1590">
          <cell r="O1590" t="str">
            <v>0409</v>
          </cell>
          <cell r="P1590" t="str">
            <v>0409Z</v>
          </cell>
        </row>
        <row r="1591">
          <cell r="O1591" t="str">
            <v>0409</v>
          </cell>
          <cell r="P1591" t="str">
            <v>0409Z</v>
          </cell>
        </row>
        <row r="1592">
          <cell r="O1592" t="str">
            <v>0409</v>
          </cell>
          <cell r="P1592" t="str">
            <v>0409Z</v>
          </cell>
        </row>
        <row r="1593">
          <cell r="O1593" t="str">
            <v>0409</v>
          </cell>
          <cell r="P1593" t="str">
            <v>0409Z</v>
          </cell>
        </row>
        <row r="1594">
          <cell r="O1594" t="str">
            <v>0410</v>
          </cell>
          <cell r="P1594" t="str">
            <v>0410Z</v>
          </cell>
        </row>
        <row r="1595">
          <cell r="O1595" t="str">
            <v>0410</v>
          </cell>
          <cell r="P1595" t="str">
            <v>0410Z</v>
          </cell>
        </row>
        <row r="1596">
          <cell r="O1596" t="str">
            <v>0410</v>
          </cell>
          <cell r="P1596" t="str">
            <v>0410Z</v>
          </cell>
        </row>
        <row r="1597">
          <cell r="O1597" t="str">
            <v>0410</v>
          </cell>
          <cell r="P1597" t="str">
            <v>0410Z</v>
          </cell>
        </row>
        <row r="1598">
          <cell r="O1598" t="str">
            <v>0410</v>
          </cell>
          <cell r="P1598" t="str">
            <v>0410Z</v>
          </cell>
        </row>
        <row r="1599">
          <cell r="O1599" t="str">
            <v>0410</v>
          </cell>
          <cell r="P1599" t="str">
            <v>0410X</v>
          </cell>
        </row>
        <row r="1600">
          <cell r="O1600" t="str">
            <v>0410</v>
          </cell>
          <cell r="P1600" t="str">
            <v>0410Z</v>
          </cell>
        </row>
        <row r="1601">
          <cell r="O1601" t="str">
            <v>0410</v>
          </cell>
          <cell r="P1601" t="str">
            <v>0410Z</v>
          </cell>
        </row>
        <row r="1602">
          <cell r="O1602" t="str">
            <v>0410</v>
          </cell>
          <cell r="P1602" t="str">
            <v>0410Z</v>
          </cell>
        </row>
        <row r="1603">
          <cell r="O1603" t="str">
            <v>0410</v>
          </cell>
          <cell r="P1603" t="str">
            <v>0410X</v>
          </cell>
        </row>
        <row r="1604">
          <cell r="O1604" t="str">
            <v>0410</v>
          </cell>
          <cell r="P1604" t="str">
            <v>0410Z</v>
          </cell>
        </row>
        <row r="1605">
          <cell r="O1605" t="str">
            <v>0410</v>
          </cell>
          <cell r="P1605" t="str">
            <v>0410Z</v>
          </cell>
        </row>
        <row r="1606">
          <cell r="O1606" t="str">
            <v>0410</v>
          </cell>
          <cell r="P1606" t="str">
            <v>0410Z</v>
          </cell>
        </row>
        <row r="1607">
          <cell r="O1607" t="str">
            <v>0410</v>
          </cell>
          <cell r="P1607" t="str">
            <v>0410Z</v>
          </cell>
        </row>
        <row r="1608">
          <cell r="O1608" t="str">
            <v>0410</v>
          </cell>
          <cell r="P1608" t="str">
            <v>0410Z</v>
          </cell>
        </row>
        <row r="1609">
          <cell r="O1609" t="str">
            <v>0410</v>
          </cell>
          <cell r="P1609" t="str">
            <v>0410Z</v>
          </cell>
        </row>
        <row r="1610">
          <cell r="O1610" t="str">
            <v>0410</v>
          </cell>
          <cell r="P1610" t="str">
            <v>0410Z</v>
          </cell>
        </row>
        <row r="1611">
          <cell r="O1611" t="str">
            <v>0410</v>
          </cell>
          <cell r="P1611" t="str">
            <v>0410Z</v>
          </cell>
        </row>
        <row r="1612">
          <cell r="O1612" t="str">
            <v>0410</v>
          </cell>
          <cell r="P1612" t="str">
            <v>0410Z</v>
          </cell>
        </row>
        <row r="1613">
          <cell r="O1613" t="str">
            <v>0410</v>
          </cell>
          <cell r="P1613" t="str">
            <v>0410Z</v>
          </cell>
        </row>
        <row r="1614">
          <cell r="O1614" t="str">
            <v>0410</v>
          </cell>
          <cell r="P1614" t="str">
            <v>0410Z</v>
          </cell>
        </row>
        <row r="1615">
          <cell r="O1615" t="str">
            <v>0410</v>
          </cell>
          <cell r="P1615" t="str">
            <v>0410Z</v>
          </cell>
        </row>
        <row r="1616">
          <cell r="O1616" t="str">
            <v>0410</v>
          </cell>
          <cell r="P1616" t="str">
            <v>0410Z</v>
          </cell>
        </row>
        <row r="1617">
          <cell r="O1617" t="str">
            <v>0410</v>
          </cell>
          <cell r="P1617" t="str">
            <v>0410Z</v>
          </cell>
        </row>
        <row r="1618">
          <cell r="O1618" t="str">
            <v>0410</v>
          </cell>
          <cell r="P1618" t="str">
            <v>0410Z</v>
          </cell>
        </row>
        <row r="1619">
          <cell r="O1619" t="str">
            <v>0410</v>
          </cell>
          <cell r="P1619" t="str">
            <v>0410Z</v>
          </cell>
        </row>
        <row r="1620">
          <cell r="O1620" t="str">
            <v>0410</v>
          </cell>
          <cell r="P1620" t="str">
            <v>0410X</v>
          </cell>
        </row>
        <row r="1621">
          <cell r="O1621" t="str">
            <v>0410</v>
          </cell>
          <cell r="P1621" t="str">
            <v>0410Z</v>
          </cell>
        </row>
        <row r="1622">
          <cell r="O1622" t="str">
            <v>0410</v>
          </cell>
          <cell r="P1622" t="str">
            <v>0410Z</v>
          </cell>
        </row>
        <row r="1623">
          <cell r="O1623" t="str">
            <v>0410</v>
          </cell>
          <cell r="P1623" t="str">
            <v>0410X</v>
          </cell>
        </row>
        <row r="1624">
          <cell r="O1624" t="str">
            <v>0410</v>
          </cell>
          <cell r="P1624" t="str">
            <v>0410Z</v>
          </cell>
        </row>
        <row r="1625">
          <cell r="O1625" t="str">
            <v>0410</v>
          </cell>
          <cell r="P1625" t="str">
            <v>0410Z</v>
          </cell>
        </row>
        <row r="1626">
          <cell r="O1626" t="str">
            <v>0410</v>
          </cell>
          <cell r="P1626" t="str">
            <v>0410Z</v>
          </cell>
        </row>
        <row r="1627">
          <cell r="O1627" t="str">
            <v>0410</v>
          </cell>
          <cell r="P1627" t="str">
            <v>0410Z</v>
          </cell>
        </row>
        <row r="1628">
          <cell r="O1628" t="str">
            <v>0410</v>
          </cell>
          <cell r="P1628" t="str">
            <v>0410Z</v>
          </cell>
        </row>
        <row r="1629">
          <cell r="O1629" t="str">
            <v>0501</v>
          </cell>
          <cell r="P1629" t="str">
            <v>0501Z</v>
          </cell>
        </row>
        <row r="1630">
          <cell r="O1630" t="str">
            <v>0501</v>
          </cell>
          <cell r="P1630" t="str">
            <v>0501X</v>
          </cell>
        </row>
        <row r="1631">
          <cell r="O1631" t="str">
            <v>0501</v>
          </cell>
          <cell r="P1631" t="str">
            <v>0501X</v>
          </cell>
        </row>
        <row r="1632">
          <cell r="O1632" t="str">
            <v>0501</v>
          </cell>
          <cell r="P1632" t="str">
            <v>0501X</v>
          </cell>
        </row>
        <row r="1633">
          <cell r="O1633" t="str">
            <v>0501</v>
          </cell>
          <cell r="P1633" t="str">
            <v>0501X</v>
          </cell>
        </row>
        <row r="1634">
          <cell r="O1634" t="str">
            <v>0501</v>
          </cell>
          <cell r="P1634" t="str">
            <v>0501X</v>
          </cell>
        </row>
        <row r="1635">
          <cell r="O1635" t="str">
            <v>0501</v>
          </cell>
          <cell r="P1635" t="str">
            <v>0501Z</v>
          </cell>
        </row>
        <row r="1636">
          <cell r="O1636" t="str">
            <v>0501</v>
          </cell>
          <cell r="P1636" t="str">
            <v>0501Z</v>
          </cell>
        </row>
        <row r="1637">
          <cell r="O1637" t="str">
            <v>0501</v>
          </cell>
          <cell r="P1637" t="str">
            <v>0501Z</v>
          </cell>
        </row>
        <row r="1638">
          <cell r="O1638" t="str">
            <v>0501</v>
          </cell>
          <cell r="P1638" t="str">
            <v>0501Z</v>
          </cell>
        </row>
        <row r="1639">
          <cell r="O1639" t="str">
            <v>0501</v>
          </cell>
          <cell r="P1639" t="str">
            <v>0501Z</v>
          </cell>
        </row>
        <row r="1640">
          <cell r="O1640" t="str">
            <v>0501</v>
          </cell>
          <cell r="P1640" t="str">
            <v>0501X</v>
          </cell>
        </row>
        <row r="1641">
          <cell r="O1641" t="str">
            <v>0501</v>
          </cell>
          <cell r="P1641" t="str">
            <v>0501X</v>
          </cell>
        </row>
        <row r="1642">
          <cell r="O1642" t="str">
            <v>0501</v>
          </cell>
          <cell r="P1642" t="str">
            <v>0501X</v>
          </cell>
        </row>
        <row r="1643">
          <cell r="O1643" t="str">
            <v>0501</v>
          </cell>
          <cell r="P1643" t="str">
            <v>0501Z</v>
          </cell>
        </row>
        <row r="1644">
          <cell r="O1644" t="str">
            <v>0501</v>
          </cell>
          <cell r="P1644" t="str">
            <v>0501Z</v>
          </cell>
        </row>
        <row r="1645">
          <cell r="O1645" t="str">
            <v>0502</v>
          </cell>
          <cell r="P1645" t="str">
            <v>0502Z</v>
          </cell>
        </row>
        <row r="1646">
          <cell r="O1646" t="str">
            <v>0502</v>
          </cell>
          <cell r="P1646" t="str">
            <v>0502Z</v>
          </cell>
        </row>
        <row r="1647">
          <cell r="O1647" t="str">
            <v>0502</v>
          </cell>
          <cell r="P1647" t="str">
            <v>0502Z</v>
          </cell>
        </row>
        <row r="1648">
          <cell r="O1648" t="str">
            <v>0502</v>
          </cell>
          <cell r="P1648" t="str">
            <v>0502Z</v>
          </cell>
        </row>
        <row r="1649">
          <cell r="O1649" t="str">
            <v>0502</v>
          </cell>
          <cell r="P1649" t="str">
            <v>0502Z</v>
          </cell>
        </row>
        <row r="1650">
          <cell r="O1650" t="str">
            <v>0502</v>
          </cell>
          <cell r="P1650" t="str">
            <v>0502Z</v>
          </cell>
        </row>
        <row r="1651">
          <cell r="O1651" t="str">
            <v>0502</v>
          </cell>
          <cell r="P1651" t="str">
            <v>0502Z</v>
          </cell>
        </row>
        <row r="1652">
          <cell r="O1652" t="str">
            <v>0502</v>
          </cell>
          <cell r="P1652" t="str">
            <v>0502Z</v>
          </cell>
        </row>
        <row r="1653">
          <cell r="O1653" t="str">
            <v>0502</v>
          </cell>
          <cell r="P1653" t="str">
            <v>0502Z</v>
          </cell>
        </row>
        <row r="1654">
          <cell r="O1654" t="str">
            <v>0502</v>
          </cell>
          <cell r="P1654" t="str">
            <v>0502Z</v>
          </cell>
        </row>
        <row r="1655">
          <cell r="O1655" t="str">
            <v>0502</v>
          </cell>
          <cell r="P1655" t="str">
            <v>0502Z</v>
          </cell>
        </row>
        <row r="1656">
          <cell r="O1656" t="str">
            <v>0502</v>
          </cell>
          <cell r="P1656" t="str">
            <v>0502Z</v>
          </cell>
        </row>
        <row r="1657">
          <cell r="O1657" t="str">
            <v>0502</v>
          </cell>
          <cell r="P1657" t="str">
            <v>0502Z</v>
          </cell>
        </row>
        <row r="1658">
          <cell r="O1658" t="str">
            <v>0502</v>
          </cell>
          <cell r="P1658" t="str">
            <v>0502Z</v>
          </cell>
        </row>
        <row r="1659">
          <cell r="O1659" t="str">
            <v>0502</v>
          </cell>
          <cell r="P1659" t="str">
            <v>0502Z</v>
          </cell>
        </row>
        <row r="1660">
          <cell r="O1660" t="str">
            <v>0502</v>
          </cell>
          <cell r="P1660" t="str">
            <v>0502Z</v>
          </cell>
        </row>
        <row r="1661">
          <cell r="O1661" t="str">
            <v>0502</v>
          </cell>
          <cell r="P1661" t="str">
            <v>0502Z</v>
          </cell>
        </row>
        <row r="1662">
          <cell r="O1662" t="str">
            <v>0502</v>
          </cell>
          <cell r="P1662" t="str">
            <v>0502Z</v>
          </cell>
        </row>
        <row r="1663">
          <cell r="O1663" t="str">
            <v>0502</v>
          </cell>
          <cell r="P1663" t="str">
            <v>0502Z</v>
          </cell>
        </row>
        <row r="1664">
          <cell r="O1664" t="str">
            <v>0502</v>
          </cell>
          <cell r="P1664" t="str">
            <v>0502Z</v>
          </cell>
        </row>
        <row r="1665">
          <cell r="O1665" t="str">
            <v>0502</v>
          </cell>
          <cell r="P1665" t="str">
            <v>0502Z</v>
          </cell>
        </row>
        <row r="1666">
          <cell r="O1666" t="str">
            <v>0502</v>
          </cell>
          <cell r="P1666" t="str">
            <v>0502Z</v>
          </cell>
        </row>
        <row r="1667">
          <cell r="O1667" t="str">
            <v>0503</v>
          </cell>
          <cell r="P1667" t="str">
            <v>0503Z</v>
          </cell>
        </row>
        <row r="1668">
          <cell r="O1668" t="str">
            <v>0503</v>
          </cell>
          <cell r="P1668" t="str">
            <v>0503Z</v>
          </cell>
        </row>
        <row r="1669">
          <cell r="O1669" t="str">
            <v>0503</v>
          </cell>
          <cell r="P1669" t="str">
            <v>0503X</v>
          </cell>
        </row>
        <row r="1670">
          <cell r="O1670" t="str">
            <v>0503</v>
          </cell>
          <cell r="P1670" t="str">
            <v>0503Z</v>
          </cell>
        </row>
        <row r="1671">
          <cell r="O1671" t="str">
            <v>0503</v>
          </cell>
          <cell r="P1671" t="str">
            <v>0503Z</v>
          </cell>
        </row>
        <row r="1672">
          <cell r="O1672" t="str">
            <v>0503</v>
          </cell>
          <cell r="P1672" t="str">
            <v>0503Z</v>
          </cell>
        </row>
        <row r="1673">
          <cell r="O1673" t="str">
            <v>0503</v>
          </cell>
          <cell r="P1673" t="str">
            <v>0503Z</v>
          </cell>
        </row>
        <row r="1674">
          <cell r="O1674" t="str">
            <v>0503</v>
          </cell>
          <cell r="P1674" t="str">
            <v>0503Z</v>
          </cell>
        </row>
        <row r="1675">
          <cell r="O1675" t="str">
            <v>0503</v>
          </cell>
          <cell r="P1675" t="str">
            <v>0503Z</v>
          </cell>
        </row>
        <row r="1676">
          <cell r="O1676" t="str">
            <v>0503</v>
          </cell>
          <cell r="P1676" t="str">
            <v>0503Z</v>
          </cell>
        </row>
        <row r="1677">
          <cell r="O1677" t="str">
            <v>0503</v>
          </cell>
          <cell r="P1677" t="str">
            <v>0503Z</v>
          </cell>
        </row>
        <row r="1678">
          <cell r="O1678" t="str">
            <v>0503</v>
          </cell>
          <cell r="P1678" t="str">
            <v>0503Z</v>
          </cell>
        </row>
        <row r="1679">
          <cell r="O1679" t="str">
            <v>0503</v>
          </cell>
          <cell r="P1679" t="str">
            <v>0503Z</v>
          </cell>
        </row>
        <row r="1680">
          <cell r="O1680" t="str">
            <v>0503</v>
          </cell>
          <cell r="P1680" t="str">
            <v>0503Z</v>
          </cell>
        </row>
        <row r="1681">
          <cell r="O1681" t="str">
            <v>0503</v>
          </cell>
          <cell r="P1681" t="str">
            <v>0503Z</v>
          </cell>
        </row>
        <row r="1682">
          <cell r="O1682" t="str">
            <v>0503</v>
          </cell>
          <cell r="P1682" t="str">
            <v>0503Z</v>
          </cell>
        </row>
        <row r="1683">
          <cell r="O1683" t="str">
            <v>0503</v>
          </cell>
          <cell r="P1683" t="str">
            <v>0503Z</v>
          </cell>
        </row>
        <row r="1684">
          <cell r="O1684" t="str">
            <v>0503</v>
          </cell>
          <cell r="P1684" t="str">
            <v>0503Z</v>
          </cell>
        </row>
        <row r="1685">
          <cell r="O1685" t="str">
            <v>0503</v>
          </cell>
          <cell r="P1685" t="str">
            <v>0503Z</v>
          </cell>
        </row>
        <row r="1686">
          <cell r="O1686" t="str">
            <v>0503</v>
          </cell>
          <cell r="P1686" t="str">
            <v>0503Z</v>
          </cell>
        </row>
        <row r="1687">
          <cell r="O1687" t="str">
            <v>0503</v>
          </cell>
          <cell r="P1687" t="str">
            <v>0503Z</v>
          </cell>
        </row>
        <row r="1688">
          <cell r="O1688" t="str">
            <v>0503</v>
          </cell>
          <cell r="P1688" t="str">
            <v>0503Z</v>
          </cell>
        </row>
        <row r="1689">
          <cell r="O1689" t="str">
            <v>0503</v>
          </cell>
          <cell r="P1689" t="str">
            <v>0503Z</v>
          </cell>
        </row>
        <row r="1690">
          <cell r="O1690" t="str">
            <v>0503</v>
          </cell>
          <cell r="P1690" t="str">
            <v>0503Z</v>
          </cell>
        </row>
        <row r="1691">
          <cell r="O1691" t="str">
            <v>0504</v>
          </cell>
          <cell r="P1691" t="str">
            <v>0504Z</v>
          </cell>
        </row>
        <row r="1692">
          <cell r="O1692" t="str">
            <v>0504</v>
          </cell>
          <cell r="P1692" t="str">
            <v>0504Z</v>
          </cell>
        </row>
        <row r="1693">
          <cell r="O1693" t="str">
            <v>0504</v>
          </cell>
          <cell r="P1693" t="str">
            <v>0504X</v>
          </cell>
        </row>
        <row r="1694">
          <cell r="O1694" t="str">
            <v>0504</v>
          </cell>
          <cell r="P1694" t="str">
            <v>0504X</v>
          </cell>
        </row>
        <row r="1695">
          <cell r="O1695" t="str">
            <v>0504</v>
          </cell>
          <cell r="P1695" t="str">
            <v>0504X</v>
          </cell>
        </row>
        <row r="1696">
          <cell r="O1696" t="str">
            <v>0504</v>
          </cell>
          <cell r="P1696" t="str">
            <v>0504X</v>
          </cell>
        </row>
        <row r="1697">
          <cell r="O1697" t="str">
            <v>0504</v>
          </cell>
          <cell r="P1697" t="str">
            <v>0504Z</v>
          </cell>
        </row>
        <row r="1698">
          <cell r="O1698" t="str">
            <v>0504</v>
          </cell>
          <cell r="P1698" t="str">
            <v>0504Z</v>
          </cell>
        </row>
        <row r="1699">
          <cell r="O1699" t="str">
            <v>0504</v>
          </cell>
          <cell r="P1699" t="str">
            <v>0504Z</v>
          </cell>
        </row>
        <row r="1700">
          <cell r="O1700" t="str">
            <v>0504</v>
          </cell>
          <cell r="P1700" t="str">
            <v>0504Z</v>
          </cell>
        </row>
        <row r="1701">
          <cell r="O1701" t="str">
            <v>0504</v>
          </cell>
          <cell r="P1701" t="str">
            <v>0504X</v>
          </cell>
        </row>
        <row r="1702">
          <cell r="O1702" t="str">
            <v>0504</v>
          </cell>
          <cell r="P1702" t="str">
            <v>0504X</v>
          </cell>
        </row>
        <row r="1703">
          <cell r="O1703" t="str">
            <v>0504</v>
          </cell>
          <cell r="P1703" t="str">
            <v>0504X</v>
          </cell>
        </row>
        <row r="1704">
          <cell r="O1704" t="str">
            <v>0504</v>
          </cell>
          <cell r="P1704" t="str">
            <v>0504X</v>
          </cell>
        </row>
        <row r="1705">
          <cell r="O1705" t="str">
            <v>0504</v>
          </cell>
          <cell r="P1705" t="str">
            <v>0504X</v>
          </cell>
        </row>
        <row r="1706">
          <cell r="O1706" t="str">
            <v>0504</v>
          </cell>
          <cell r="P1706" t="str">
            <v>0504Z</v>
          </cell>
        </row>
        <row r="1707">
          <cell r="O1707" t="str">
            <v>0505</v>
          </cell>
          <cell r="P1707" t="str">
            <v>0505Z</v>
          </cell>
        </row>
        <row r="1708">
          <cell r="O1708" t="str">
            <v>0505</v>
          </cell>
          <cell r="P1708" t="str">
            <v>0505Z</v>
          </cell>
        </row>
        <row r="1709">
          <cell r="O1709" t="str">
            <v>0505</v>
          </cell>
          <cell r="P1709" t="str">
            <v>0505Z</v>
          </cell>
        </row>
        <row r="1710">
          <cell r="O1710" t="str">
            <v>0505</v>
          </cell>
          <cell r="P1710" t="str">
            <v>0505Z</v>
          </cell>
        </row>
        <row r="1711">
          <cell r="O1711" t="str">
            <v>0505</v>
          </cell>
          <cell r="P1711" t="str">
            <v>0505Z</v>
          </cell>
        </row>
        <row r="1712">
          <cell r="O1712" t="str">
            <v>0505</v>
          </cell>
          <cell r="P1712" t="str">
            <v>0505Z</v>
          </cell>
        </row>
        <row r="1713">
          <cell r="O1713" t="str">
            <v>0505</v>
          </cell>
          <cell r="P1713" t="str">
            <v>0505Z</v>
          </cell>
        </row>
        <row r="1714">
          <cell r="O1714" t="str">
            <v>0505</v>
          </cell>
          <cell r="P1714" t="str">
            <v>0505Z</v>
          </cell>
        </row>
        <row r="1715">
          <cell r="O1715" t="str">
            <v>0505</v>
          </cell>
          <cell r="P1715" t="str">
            <v>0505Z</v>
          </cell>
        </row>
        <row r="1716">
          <cell r="O1716" t="str">
            <v>0505</v>
          </cell>
          <cell r="P1716" t="str">
            <v>0505Z</v>
          </cell>
        </row>
        <row r="1717">
          <cell r="O1717" t="str">
            <v>0505</v>
          </cell>
          <cell r="P1717" t="str">
            <v>0505Z</v>
          </cell>
        </row>
        <row r="1718">
          <cell r="O1718" t="str">
            <v>0505</v>
          </cell>
          <cell r="P1718" t="str">
            <v>0505Z</v>
          </cell>
        </row>
        <row r="1719">
          <cell r="O1719" t="str">
            <v>0505</v>
          </cell>
          <cell r="P1719" t="str">
            <v>0505Z</v>
          </cell>
        </row>
        <row r="1720">
          <cell r="O1720" t="str">
            <v>0505</v>
          </cell>
          <cell r="P1720" t="str">
            <v>0505Z</v>
          </cell>
        </row>
        <row r="1721">
          <cell r="O1721" t="str">
            <v>0505</v>
          </cell>
          <cell r="P1721" t="str">
            <v>0505Z</v>
          </cell>
        </row>
        <row r="1722">
          <cell r="O1722" t="str">
            <v>0505</v>
          </cell>
          <cell r="P1722" t="str">
            <v>0505Z</v>
          </cell>
        </row>
        <row r="1723">
          <cell r="O1723" t="str">
            <v>0505</v>
          </cell>
          <cell r="P1723" t="str">
            <v>0505Z</v>
          </cell>
        </row>
        <row r="1724">
          <cell r="O1724" t="str">
            <v>0505</v>
          </cell>
          <cell r="P1724" t="str">
            <v>0505Z</v>
          </cell>
        </row>
        <row r="1725">
          <cell r="O1725" t="str">
            <v>0505</v>
          </cell>
          <cell r="P1725" t="str">
            <v>0505Z</v>
          </cell>
        </row>
        <row r="1726">
          <cell r="O1726" t="str">
            <v>0505</v>
          </cell>
          <cell r="P1726" t="str">
            <v>0505Z</v>
          </cell>
        </row>
        <row r="1727">
          <cell r="O1727" t="str">
            <v>0505</v>
          </cell>
          <cell r="P1727" t="str">
            <v>0505Z</v>
          </cell>
        </row>
        <row r="1728">
          <cell r="O1728" t="str">
            <v>0505</v>
          </cell>
          <cell r="P1728" t="str">
            <v>0505Z</v>
          </cell>
        </row>
        <row r="1729">
          <cell r="O1729" t="str">
            <v>0506</v>
          </cell>
          <cell r="P1729" t="str">
            <v>0506Z</v>
          </cell>
        </row>
        <row r="1730">
          <cell r="O1730" t="str">
            <v>0506</v>
          </cell>
          <cell r="P1730" t="str">
            <v>0506Z</v>
          </cell>
        </row>
        <row r="1731">
          <cell r="O1731" t="str">
            <v>0506</v>
          </cell>
          <cell r="P1731" t="str">
            <v>0506Z</v>
          </cell>
        </row>
        <row r="1732">
          <cell r="O1732" t="str">
            <v>0506</v>
          </cell>
          <cell r="P1732" t="str">
            <v>0506Z</v>
          </cell>
        </row>
        <row r="1733">
          <cell r="O1733" t="str">
            <v>0506</v>
          </cell>
          <cell r="P1733" t="str">
            <v>0506Z</v>
          </cell>
        </row>
        <row r="1734">
          <cell r="O1734" t="str">
            <v>0506</v>
          </cell>
          <cell r="P1734" t="str">
            <v>0506Z</v>
          </cell>
        </row>
        <row r="1735">
          <cell r="O1735" t="str">
            <v>0506</v>
          </cell>
          <cell r="P1735" t="str">
            <v>0506Z</v>
          </cell>
        </row>
        <row r="1736">
          <cell r="O1736" t="str">
            <v>0506</v>
          </cell>
          <cell r="P1736" t="str">
            <v>0506Z</v>
          </cell>
        </row>
        <row r="1737">
          <cell r="O1737" t="str">
            <v>0506</v>
          </cell>
          <cell r="P1737" t="str">
            <v>0506Z</v>
          </cell>
        </row>
        <row r="1738">
          <cell r="O1738" t="str">
            <v>0506</v>
          </cell>
          <cell r="P1738" t="str">
            <v>0506Z</v>
          </cell>
        </row>
        <row r="1739">
          <cell r="O1739" t="str">
            <v>0506</v>
          </cell>
          <cell r="P1739" t="str">
            <v>0506Z</v>
          </cell>
        </row>
        <row r="1740">
          <cell r="O1740" t="str">
            <v>0506</v>
          </cell>
          <cell r="P1740" t="str">
            <v>0506Z</v>
          </cell>
        </row>
        <row r="1741">
          <cell r="O1741" t="str">
            <v>0506</v>
          </cell>
          <cell r="P1741" t="str">
            <v>0506Z</v>
          </cell>
        </row>
        <row r="1742">
          <cell r="O1742" t="str">
            <v>0506</v>
          </cell>
          <cell r="P1742" t="str">
            <v>0506Z</v>
          </cell>
        </row>
        <row r="1743">
          <cell r="O1743" t="str">
            <v>0506</v>
          </cell>
          <cell r="P1743" t="str">
            <v>0506Z</v>
          </cell>
        </row>
        <row r="1744">
          <cell r="O1744" t="str">
            <v>0506</v>
          </cell>
          <cell r="P1744" t="str">
            <v>0506Z</v>
          </cell>
        </row>
        <row r="1745">
          <cell r="O1745" t="str">
            <v>0506</v>
          </cell>
          <cell r="P1745" t="str">
            <v>0506Z</v>
          </cell>
        </row>
        <row r="1746">
          <cell r="O1746" t="str">
            <v>0506</v>
          </cell>
          <cell r="P1746" t="str">
            <v>0506Z</v>
          </cell>
        </row>
        <row r="1747">
          <cell r="O1747" t="str">
            <v>0506</v>
          </cell>
          <cell r="P1747" t="str">
            <v>0506Z</v>
          </cell>
        </row>
        <row r="1748">
          <cell r="O1748" t="str">
            <v>0506</v>
          </cell>
          <cell r="P1748" t="str">
            <v>0506Z</v>
          </cell>
        </row>
        <row r="1749">
          <cell r="O1749" t="str">
            <v>0506</v>
          </cell>
          <cell r="P1749" t="str">
            <v>0506Z</v>
          </cell>
        </row>
        <row r="1750">
          <cell r="O1750" t="str">
            <v>0506</v>
          </cell>
          <cell r="P1750" t="str">
            <v>0506Z</v>
          </cell>
        </row>
        <row r="1751">
          <cell r="O1751" t="str">
            <v>0507</v>
          </cell>
          <cell r="P1751" t="str">
            <v>0507Z</v>
          </cell>
        </row>
        <row r="1752">
          <cell r="O1752" t="str">
            <v>0507</v>
          </cell>
          <cell r="P1752" t="str">
            <v>0507Z</v>
          </cell>
        </row>
        <row r="1753">
          <cell r="O1753" t="str">
            <v>0507</v>
          </cell>
          <cell r="P1753" t="str">
            <v>0507X</v>
          </cell>
        </row>
        <row r="1754">
          <cell r="O1754" t="str">
            <v>0507</v>
          </cell>
          <cell r="P1754" t="str">
            <v>0507X</v>
          </cell>
        </row>
        <row r="1755">
          <cell r="O1755" t="str">
            <v>0507</v>
          </cell>
          <cell r="P1755" t="str">
            <v>0507Z</v>
          </cell>
        </row>
        <row r="1756">
          <cell r="O1756" t="str">
            <v>0507</v>
          </cell>
          <cell r="P1756" t="str">
            <v>0507Z</v>
          </cell>
        </row>
        <row r="1757">
          <cell r="O1757" t="str">
            <v>0507</v>
          </cell>
          <cell r="P1757" t="str">
            <v>0507Z</v>
          </cell>
        </row>
        <row r="1758">
          <cell r="O1758" t="str">
            <v>0507</v>
          </cell>
          <cell r="P1758" t="str">
            <v>0507Z</v>
          </cell>
        </row>
        <row r="1759">
          <cell r="O1759" t="str">
            <v>0507</v>
          </cell>
          <cell r="P1759" t="str">
            <v>0507Z</v>
          </cell>
        </row>
        <row r="1760">
          <cell r="O1760" t="str">
            <v>0507</v>
          </cell>
          <cell r="P1760" t="str">
            <v>0507Z</v>
          </cell>
        </row>
        <row r="1761">
          <cell r="O1761" t="str">
            <v>0507</v>
          </cell>
          <cell r="P1761" t="str">
            <v>0507Z</v>
          </cell>
        </row>
        <row r="1762">
          <cell r="O1762" t="str">
            <v>0507</v>
          </cell>
          <cell r="P1762" t="str">
            <v>0507Z</v>
          </cell>
        </row>
        <row r="1763">
          <cell r="O1763" t="str">
            <v>0507</v>
          </cell>
          <cell r="P1763" t="str">
            <v>0507X</v>
          </cell>
        </row>
        <row r="1764">
          <cell r="O1764" t="str">
            <v>0507</v>
          </cell>
          <cell r="P1764" t="str">
            <v>0507X</v>
          </cell>
        </row>
        <row r="1765">
          <cell r="O1765" t="str">
            <v>0507</v>
          </cell>
          <cell r="P1765" t="str">
            <v>0507Z</v>
          </cell>
        </row>
        <row r="1766">
          <cell r="O1766" t="str">
            <v>0507</v>
          </cell>
          <cell r="P1766" t="str">
            <v>0507Z</v>
          </cell>
        </row>
        <row r="1767">
          <cell r="O1767" t="str">
            <v>0508</v>
          </cell>
          <cell r="P1767" t="str">
            <v>0508Z</v>
          </cell>
        </row>
        <row r="1768">
          <cell r="O1768" t="str">
            <v>0508</v>
          </cell>
          <cell r="P1768" t="str">
            <v>0508Z</v>
          </cell>
        </row>
        <row r="1769">
          <cell r="O1769" t="str">
            <v>0508</v>
          </cell>
          <cell r="P1769" t="str">
            <v>0508Z</v>
          </cell>
        </row>
        <row r="1770">
          <cell r="O1770" t="str">
            <v>0508</v>
          </cell>
          <cell r="P1770" t="str">
            <v>0508Z</v>
          </cell>
        </row>
        <row r="1771">
          <cell r="O1771" t="str">
            <v>0508</v>
          </cell>
          <cell r="P1771" t="str">
            <v>0508Z</v>
          </cell>
        </row>
        <row r="1772">
          <cell r="O1772" t="str">
            <v>0508</v>
          </cell>
          <cell r="P1772" t="str">
            <v>0508Z</v>
          </cell>
        </row>
        <row r="1773">
          <cell r="O1773" t="str">
            <v>0508</v>
          </cell>
          <cell r="P1773" t="str">
            <v>0508Z</v>
          </cell>
        </row>
        <row r="1774">
          <cell r="O1774" t="str">
            <v>0508</v>
          </cell>
          <cell r="P1774" t="str">
            <v>0508Z</v>
          </cell>
        </row>
        <row r="1775">
          <cell r="O1775" t="str">
            <v>0508</v>
          </cell>
          <cell r="P1775" t="str">
            <v>0508Z</v>
          </cell>
        </row>
        <row r="1776">
          <cell r="O1776" t="str">
            <v>0508</v>
          </cell>
          <cell r="P1776" t="str">
            <v>0508Z</v>
          </cell>
        </row>
        <row r="1777">
          <cell r="O1777" t="str">
            <v>0508</v>
          </cell>
          <cell r="P1777" t="str">
            <v>0508Z</v>
          </cell>
        </row>
        <row r="1778">
          <cell r="O1778" t="str">
            <v>0508</v>
          </cell>
          <cell r="P1778" t="str">
            <v>0508Z</v>
          </cell>
        </row>
        <row r="1779">
          <cell r="O1779" t="str">
            <v>0509</v>
          </cell>
          <cell r="P1779" t="str">
            <v>0509Z</v>
          </cell>
        </row>
        <row r="1780">
          <cell r="O1780" t="str">
            <v>0509</v>
          </cell>
          <cell r="P1780" t="str">
            <v>0509Z</v>
          </cell>
        </row>
        <row r="1781">
          <cell r="O1781" t="str">
            <v>0509</v>
          </cell>
          <cell r="P1781" t="str">
            <v>0509Z</v>
          </cell>
        </row>
        <row r="1782">
          <cell r="O1782" t="str">
            <v>0509</v>
          </cell>
          <cell r="P1782" t="str">
            <v>0509X</v>
          </cell>
        </row>
        <row r="1783">
          <cell r="O1783" t="str">
            <v>0509</v>
          </cell>
          <cell r="P1783" t="str">
            <v>0509Z</v>
          </cell>
        </row>
        <row r="1784">
          <cell r="O1784" t="str">
            <v>0509</v>
          </cell>
          <cell r="P1784" t="str">
            <v>0509Z</v>
          </cell>
        </row>
        <row r="1785">
          <cell r="O1785" t="str">
            <v>0509</v>
          </cell>
          <cell r="P1785" t="str">
            <v>0509Z</v>
          </cell>
        </row>
        <row r="1786">
          <cell r="O1786" t="str">
            <v>0509</v>
          </cell>
          <cell r="P1786" t="str">
            <v>0509Z</v>
          </cell>
        </row>
        <row r="1787">
          <cell r="O1787" t="str">
            <v>0509</v>
          </cell>
          <cell r="P1787" t="str">
            <v>0509X</v>
          </cell>
        </row>
        <row r="1788">
          <cell r="O1788" t="str">
            <v>0509</v>
          </cell>
          <cell r="P1788" t="str">
            <v>0509Z</v>
          </cell>
        </row>
        <row r="1789">
          <cell r="O1789" t="str">
            <v>0509</v>
          </cell>
          <cell r="P1789" t="str">
            <v>0509Z</v>
          </cell>
        </row>
        <row r="1790">
          <cell r="O1790" t="str">
            <v>0509</v>
          </cell>
          <cell r="P1790" t="str">
            <v>0509Z</v>
          </cell>
        </row>
        <row r="1791">
          <cell r="O1791" t="str">
            <v>0510</v>
          </cell>
          <cell r="P1791" t="str">
            <v>0510X</v>
          </cell>
        </row>
        <row r="1792">
          <cell r="O1792" t="str">
            <v>0510</v>
          </cell>
          <cell r="P1792" t="str">
            <v>0510X</v>
          </cell>
        </row>
        <row r="1793">
          <cell r="O1793" t="str">
            <v>0510</v>
          </cell>
          <cell r="P1793" t="str">
            <v>0510Z</v>
          </cell>
        </row>
        <row r="1794">
          <cell r="O1794" t="str">
            <v>0510</v>
          </cell>
          <cell r="P1794" t="str">
            <v>0510X</v>
          </cell>
        </row>
        <row r="1795">
          <cell r="O1795" t="str">
            <v>0510</v>
          </cell>
          <cell r="P1795" t="str">
            <v>0510X</v>
          </cell>
        </row>
        <row r="1796">
          <cell r="O1796" t="str">
            <v>0510</v>
          </cell>
          <cell r="P1796" t="str">
            <v>0510Z</v>
          </cell>
        </row>
        <row r="1797">
          <cell r="O1797" t="str">
            <v>0510</v>
          </cell>
          <cell r="P1797" t="str">
            <v>0510Z</v>
          </cell>
        </row>
        <row r="1798">
          <cell r="O1798" t="str">
            <v>0510</v>
          </cell>
          <cell r="P1798" t="str">
            <v>0510Z</v>
          </cell>
        </row>
        <row r="1799">
          <cell r="O1799" t="str">
            <v>0510</v>
          </cell>
          <cell r="P1799" t="str">
            <v>0510X</v>
          </cell>
        </row>
        <row r="1800">
          <cell r="O1800" t="str">
            <v>0510</v>
          </cell>
          <cell r="P1800" t="str">
            <v>0510X</v>
          </cell>
        </row>
        <row r="1801">
          <cell r="O1801" t="str">
            <v>0510</v>
          </cell>
          <cell r="P1801" t="str">
            <v>0510X</v>
          </cell>
        </row>
        <row r="1802">
          <cell r="O1802" t="str">
            <v>0510</v>
          </cell>
          <cell r="P1802" t="str">
            <v>0510X</v>
          </cell>
        </row>
        <row r="1803">
          <cell r="O1803" t="str">
            <v>0511</v>
          </cell>
          <cell r="P1803" t="str">
            <v>0511Z</v>
          </cell>
        </row>
        <row r="1804">
          <cell r="O1804" t="str">
            <v>0511</v>
          </cell>
          <cell r="P1804" t="str">
            <v>0511Z</v>
          </cell>
        </row>
        <row r="1805">
          <cell r="O1805" t="str">
            <v>0511</v>
          </cell>
          <cell r="P1805" t="str">
            <v>0511Z</v>
          </cell>
        </row>
        <row r="1806">
          <cell r="O1806" t="str">
            <v>0511</v>
          </cell>
          <cell r="P1806" t="str">
            <v>0511X</v>
          </cell>
        </row>
        <row r="1807">
          <cell r="O1807" t="str">
            <v>0511</v>
          </cell>
          <cell r="P1807" t="str">
            <v>0511Z</v>
          </cell>
        </row>
        <row r="1808">
          <cell r="O1808" t="str">
            <v>0511</v>
          </cell>
          <cell r="P1808" t="str">
            <v>0511Z</v>
          </cell>
        </row>
        <row r="1809">
          <cell r="O1809" t="str">
            <v>0511</v>
          </cell>
          <cell r="P1809" t="str">
            <v>0511Z</v>
          </cell>
        </row>
        <row r="1810">
          <cell r="O1810" t="str">
            <v>0511</v>
          </cell>
          <cell r="P1810" t="str">
            <v>0511Z</v>
          </cell>
        </row>
        <row r="1811">
          <cell r="O1811" t="str">
            <v>0511</v>
          </cell>
          <cell r="P1811" t="str">
            <v>0511Z</v>
          </cell>
        </row>
        <row r="1812">
          <cell r="O1812" t="str">
            <v>0511</v>
          </cell>
          <cell r="P1812" t="str">
            <v>0511Z</v>
          </cell>
        </row>
        <row r="1813">
          <cell r="O1813" t="str">
            <v>0511</v>
          </cell>
          <cell r="P1813" t="str">
            <v>0511Z</v>
          </cell>
        </row>
        <row r="1814">
          <cell r="O1814" t="str">
            <v>0511</v>
          </cell>
          <cell r="P1814" t="str">
            <v>0511Z</v>
          </cell>
        </row>
        <row r="1815">
          <cell r="O1815" t="str">
            <v>0511</v>
          </cell>
          <cell r="P1815" t="str">
            <v>0511Z</v>
          </cell>
        </row>
        <row r="1816">
          <cell r="O1816" t="str">
            <v>0511</v>
          </cell>
          <cell r="P1816" t="str">
            <v>0511Z</v>
          </cell>
        </row>
        <row r="1817">
          <cell r="O1817" t="str">
            <v>0511</v>
          </cell>
          <cell r="P1817" t="str">
            <v>0511X</v>
          </cell>
        </row>
        <row r="1818">
          <cell r="O1818" t="str">
            <v>0511</v>
          </cell>
          <cell r="P1818" t="str">
            <v>0511Z</v>
          </cell>
        </row>
        <row r="1819">
          <cell r="O1819" t="str">
            <v>0511</v>
          </cell>
          <cell r="P1819" t="str">
            <v>0511Z</v>
          </cell>
        </row>
        <row r="1820">
          <cell r="O1820" t="str">
            <v>0511</v>
          </cell>
          <cell r="P1820" t="str">
            <v>0511Z</v>
          </cell>
        </row>
        <row r="1821">
          <cell r="O1821" t="str">
            <v>0511</v>
          </cell>
          <cell r="P1821" t="str">
            <v>0511Z</v>
          </cell>
        </row>
        <row r="1822">
          <cell r="O1822" t="str">
            <v>0511</v>
          </cell>
          <cell r="P1822" t="str">
            <v>0511Z</v>
          </cell>
        </row>
        <row r="1823">
          <cell r="O1823" t="str">
            <v>0511</v>
          </cell>
          <cell r="P1823" t="str">
            <v>0511Z</v>
          </cell>
        </row>
        <row r="1824">
          <cell r="O1824" t="str">
            <v>0511</v>
          </cell>
          <cell r="P1824" t="str">
            <v>0511Z</v>
          </cell>
        </row>
        <row r="1825">
          <cell r="O1825" t="str">
            <v>0512</v>
          </cell>
          <cell r="P1825" t="str">
            <v>0512Z</v>
          </cell>
        </row>
        <row r="1826">
          <cell r="O1826" t="str">
            <v>0512</v>
          </cell>
          <cell r="P1826" t="str">
            <v>0512Z</v>
          </cell>
        </row>
        <row r="1827">
          <cell r="O1827" t="str">
            <v>0512</v>
          </cell>
          <cell r="P1827" t="str">
            <v>0512Z</v>
          </cell>
        </row>
        <row r="1828">
          <cell r="O1828" t="str">
            <v>0512</v>
          </cell>
          <cell r="P1828" t="str">
            <v>0512Z</v>
          </cell>
        </row>
        <row r="1829">
          <cell r="O1829" t="str">
            <v>0512</v>
          </cell>
          <cell r="P1829" t="str">
            <v>0512Z</v>
          </cell>
        </row>
        <row r="1830">
          <cell r="O1830" t="str">
            <v>0512</v>
          </cell>
          <cell r="P1830" t="str">
            <v>0512Z</v>
          </cell>
        </row>
        <row r="1831">
          <cell r="O1831" t="str">
            <v>0512</v>
          </cell>
          <cell r="P1831" t="str">
            <v>0512Z</v>
          </cell>
        </row>
        <row r="1832">
          <cell r="O1832" t="str">
            <v>0512</v>
          </cell>
          <cell r="P1832" t="str">
            <v>0512Z</v>
          </cell>
        </row>
        <row r="1833">
          <cell r="O1833" t="str">
            <v>0512</v>
          </cell>
          <cell r="P1833" t="str">
            <v>0512Z</v>
          </cell>
        </row>
        <row r="1834">
          <cell r="O1834" t="str">
            <v>0512</v>
          </cell>
          <cell r="P1834" t="str">
            <v>0512X</v>
          </cell>
        </row>
        <row r="1835">
          <cell r="O1835" t="str">
            <v>0512</v>
          </cell>
          <cell r="P1835" t="str">
            <v>0512X</v>
          </cell>
        </row>
        <row r="1836">
          <cell r="O1836" t="str">
            <v>0512</v>
          </cell>
          <cell r="P1836" t="str">
            <v>0512Z</v>
          </cell>
        </row>
        <row r="1837">
          <cell r="O1837" t="str">
            <v>0512</v>
          </cell>
          <cell r="P1837" t="str">
            <v>0512Z</v>
          </cell>
        </row>
        <row r="1838">
          <cell r="O1838" t="str">
            <v>0512</v>
          </cell>
          <cell r="P1838" t="str">
            <v>0512Z</v>
          </cell>
        </row>
        <row r="1839">
          <cell r="O1839" t="str">
            <v>0512</v>
          </cell>
          <cell r="P1839" t="str">
            <v>0512Z</v>
          </cell>
        </row>
        <row r="1840">
          <cell r="O1840" t="str">
            <v>0512</v>
          </cell>
          <cell r="P1840" t="str">
            <v>0512Z</v>
          </cell>
        </row>
        <row r="1841">
          <cell r="O1841" t="str">
            <v>0512</v>
          </cell>
          <cell r="P1841" t="str">
            <v>0512Z</v>
          </cell>
        </row>
        <row r="1842">
          <cell r="O1842" t="str">
            <v>0512</v>
          </cell>
          <cell r="P1842" t="str">
            <v>0512Z</v>
          </cell>
        </row>
        <row r="1843">
          <cell r="O1843" t="str">
            <v>0512</v>
          </cell>
          <cell r="P1843" t="str">
            <v>0512Z</v>
          </cell>
        </row>
        <row r="1844">
          <cell r="O1844" t="str">
            <v>0512</v>
          </cell>
          <cell r="P1844" t="str">
            <v>0512Z</v>
          </cell>
        </row>
        <row r="1845">
          <cell r="O1845" t="str">
            <v>0512</v>
          </cell>
          <cell r="P1845" t="str">
            <v>0512Z</v>
          </cell>
        </row>
        <row r="1846">
          <cell r="O1846" t="str">
            <v>0512</v>
          </cell>
          <cell r="P1846" t="str">
            <v>0512Z</v>
          </cell>
        </row>
        <row r="1847">
          <cell r="O1847" t="str">
            <v>0512</v>
          </cell>
          <cell r="P1847" t="str">
            <v>0512Z</v>
          </cell>
        </row>
        <row r="1848">
          <cell r="O1848" t="str">
            <v>0512</v>
          </cell>
          <cell r="P1848" t="str">
            <v>0512Z</v>
          </cell>
        </row>
        <row r="1849">
          <cell r="O1849" t="str">
            <v>0512</v>
          </cell>
          <cell r="P1849" t="str">
            <v>0512Z</v>
          </cell>
        </row>
        <row r="1850">
          <cell r="O1850" t="str">
            <v>0512</v>
          </cell>
          <cell r="P1850" t="str">
            <v>0512Z</v>
          </cell>
        </row>
        <row r="1851">
          <cell r="O1851" t="str">
            <v>0512</v>
          </cell>
          <cell r="P1851" t="str">
            <v>0512Z</v>
          </cell>
        </row>
        <row r="1852">
          <cell r="O1852" t="str">
            <v>0512</v>
          </cell>
          <cell r="P1852" t="str">
            <v>0512Z</v>
          </cell>
        </row>
        <row r="1853">
          <cell r="O1853" t="str">
            <v>0512</v>
          </cell>
          <cell r="P1853" t="str">
            <v>0512X</v>
          </cell>
        </row>
        <row r="1854">
          <cell r="O1854" t="str">
            <v>0512</v>
          </cell>
          <cell r="P1854" t="str">
            <v>0512Z</v>
          </cell>
        </row>
        <row r="1855">
          <cell r="O1855" t="str">
            <v>0512</v>
          </cell>
          <cell r="P1855" t="str">
            <v>0512Z</v>
          </cell>
        </row>
        <row r="1856">
          <cell r="O1856" t="str">
            <v>0512</v>
          </cell>
          <cell r="P1856" t="str">
            <v>0512Z</v>
          </cell>
        </row>
        <row r="1857">
          <cell r="O1857" t="str">
            <v>0512</v>
          </cell>
          <cell r="P1857" t="str">
            <v>0512Z</v>
          </cell>
        </row>
        <row r="1858">
          <cell r="O1858" t="str">
            <v>0601</v>
          </cell>
          <cell r="P1858" t="str">
            <v>0601X</v>
          </cell>
        </row>
        <row r="1859">
          <cell r="O1859" t="str">
            <v>0601</v>
          </cell>
          <cell r="P1859" t="str">
            <v>0601X</v>
          </cell>
        </row>
        <row r="1860">
          <cell r="O1860" t="str">
            <v>0601</v>
          </cell>
          <cell r="P1860" t="str">
            <v>0601X</v>
          </cell>
        </row>
        <row r="1861">
          <cell r="O1861" t="str">
            <v>0601</v>
          </cell>
          <cell r="P1861" t="str">
            <v>0601X</v>
          </cell>
        </row>
        <row r="1862">
          <cell r="O1862" t="str">
            <v>0601</v>
          </cell>
          <cell r="P1862" t="str">
            <v>0601Z</v>
          </cell>
        </row>
        <row r="1863">
          <cell r="O1863" t="str">
            <v>0601</v>
          </cell>
          <cell r="P1863" t="str">
            <v>0601Z</v>
          </cell>
        </row>
        <row r="1864">
          <cell r="O1864" t="str">
            <v>0601</v>
          </cell>
          <cell r="P1864" t="str">
            <v>0601Z</v>
          </cell>
        </row>
        <row r="1865">
          <cell r="O1865" t="str">
            <v>0601</v>
          </cell>
          <cell r="P1865" t="str">
            <v>0601X</v>
          </cell>
        </row>
        <row r="1866">
          <cell r="O1866" t="str">
            <v>0601</v>
          </cell>
          <cell r="P1866" t="str">
            <v>0601X</v>
          </cell>
        </row>
        <row r="1867">
          <cell r="O1867" t="str">
            <v>0601</v>
          </cell>
          <cell r="P1867" t="str">
            <v>0601X</v>
          </cell>
        </row>
        <row r="1868">
          <cell r="O1868" t="str">
            <v>0601</v>
          </cell>
          <cell r="P1868" t="str">
            <v>0601X</v>
          </cell>
        </row>
        <row r="1869">
          <cell r="O1869" t="str">
            <v>0601</v>
          </cell>
          <cell r="P1869" t="str">
            <v>0601X</v>
          </cell>
        </row>
        <row r="1870">
          <cell r="O1870" t="str">
            <v>0602</v>
          </cell>
          <cell r="P1870" t="str">
            <v>0602X</v>
          </cell>
        </row>
        <row r="1871">
          <cell r="O1871" t="str">
            <v>0602</v>
          </cell>
          <cell r="P1871" t="str">
            <v>0602X</v>
          </cell>
        </row>
        <row r="1872">
          <cell r="O1872" t="str">
            <v>0602</v>
          </cell>
          <cell r="P1872" t="str">
            <v>0602Z</v>
          </cell>
        </row>
        <row r="1873">
          <cell r="O1873" t="str">
            <v>0602</v>
          </cell>
          <cell r="P1873" t="str">
            <v>0602Z</v>
          </cell>
        </row>
        <row r="1874">
          <cell r="O1874" t="str">
            <v>0602</v>
          </cell>
          <cell r="P1874" t="str">
            <v>0602Z</v>
          </cell>
        </row>
        <row r="1875">
          <cell r="O1875" t="str">
            <v>0602</v>
          </cell>
          <cell r="P1875" t="str">
            <v>0602Z</v>
          </cell>
        </row>
        <row r="1876">
          <cell r="O1876" t="str">
            <v>0602</v>
          </cell>
          <cell r="P1876" t="str">
            <v>0602Z</v>
          </cell>
        </row>
        <row r="1877">
          <cell r="O1877" t="str">
            <v>0602</v>
          </cell>
          <cell r="P1877" t="str">
            <v>0602Z</v>
          </cell>
        </row>
        <row r="1878">
          <cell r="O1878" t="str">
            <v>0602</v>
          </cell>
          <cell r="P1878" t="str">
            <v>0602Z</v>
          </cell>
        </row>
        <row r="1879">
          <cell r="O1879" t="str">
            <v>0602</v>
          </cell>
          <cell r="P1879" t="str">
            <v>0602Z</v>
          </cell>
        </row>
        <row r="1880">
          <cell r="O1880" t="str">
            <v>0602</v>
          </cell>
          <cell r="P1880" t="str">
            <v>0602Z</v>
          </cell>
        </row>
        <row r="1881">
          <cell r="O1881" t="str">
            <v>0602</v>
          </cell>
          <cell r="P1881" t="str">
            <v>0602Z</v>
          </cell>
        </row>
        <row r="1882">
          <cell r="O1882" t="str">
            <v>0602</v>
          </cell>
          <cell r="P1882" t="str">
            <v>0602Z</v>
          </cell>
        </row>
        <row r="1883">
          <cell r="O1883" t="str">
            <v>0602</v>
          </cell>
          <cell r="P1883" t="str">
            <v>0602Z</v>
          </cell>
        </row>
        <row r="1884">
          <cell r="O1884" t="str">
            <v>0602</v>
          </cell>
          <cell r="P1884" t="str">
            <v>0602Z</v>
          </cell>
        </row>
        <row r="1885">
          <cell r="O1885" t="str">
            <v>0602</v>
          </cell>
          <cell r="P1885" t="str">
            <v>0602Z</v>
          </cell>
        </row>
        <row r="1886">
          <cell r="O1886" t="str">
            <v>0602</v>
          </cell>
          <cell r="P1886" t="str">
            <v>0602Z</v>
          </cell>
        </row>
        <row r="1887">
          <cell r="O1887" t="str">
            <v>0602</v>
          </cell>
          <cell r="P1887" t="str">
            <v>0602X</v>
          </cell>
        </row>
        <row r="1888">
          <cell r="O1888" t="str">
            <v>0602</v>
          </cell>
          <cell r="P1888" t="str">
            <v>0602Z</v>
          </cell>
        </row>
        <row r="1889">
          <cell r="O1889" t="str">
            <v>0602</v>
          </cell>
          <cell r="P1889" t="str">
            <v>0602Z</v>
          </cell>
        </row>
        <row r="1890">
          <cell r="O1890" t="str">
            <v>0602</v>
          </cell>
          <cell r="P1890" t="str">
            <v>0602Z</v>
          </cell>
        </row>
        <row r="1891">
          <cell r="O1891" t="str">
            <v>0603</v>
          </cell>
          <cell r="P1891" t="str">
            <v>0603Z</v>
          </cell>
        </row>
        <row r="1892">
          <cell r="O1892" t="str">
            <v>0603</v>
          </cell>
          <cell r="P1892" t="str">
            <v>0603Z</v>
          </cell>
        </row>
        <row r="1893">
          <cell r="O1893" t="str">
            <v>0603</v>
          </cell>
          <cell r="P1893" t="str">
            <v>0603Z</v>
          </cell>
        </row>
        <row r="1894">
          <cell r="O1894" t="str">
            <v>0603</v>
          </cell>
          <cell r="P1894" t="str">
            <v>0603Z</v>
          </cell>
        </row>
        <row r="1895">
          <cell r="O1895" t="str">
            <v>0603</v>
          </cell>
          <cell r="P1895" t="str">
            <v>0603X</v>
          </cell>
        </row>
        <row r="1896">
          <cell r="O1896" t="str">
            <v>0603</v>
          </cell>
          <cell r="P1896" t="str">
            <v>0603Z</v>
          </cell>
        </row>
        <row r="1897">
          <cell r="O1897" t="str">
            <v>0603</v>
          </cell>
          <cell r="P1897" t="str">
            <v>0603X</v>
          </cell>
        </row>
        <row r="1898">
          <cell r="O1898" t="str">
            <v>0603</v>
          </cell>
          <cell r="P1898" t="str">
            <v>0603Z</v>
          </cell>
        </row>
        <row r="1899">
          <cell r="O1899" t="str">
            <v>0603</v>
          </cell>
          <cell r="P1899" t="str">
            <v>0603Z</v>
          </cell>
        </row>
        <row r="1900">
          <cell r="O1900" t="str">
            <v>0603</v>
          </cell>
          <cell r="P1900" t="str">
            <v>0603Z</v>
          </cell>
        </row>
        <row r="1901">
          <cell r="O1901" t="str">
            <v>0603</v>
          </cell>
          <cell r="P1901" t="str">
            <v>0603Z</v>
          </cell>
        </row>
        <row r="1902">
          <cell r="O1902" t="str">
            <v>0603</v>
          </cell>
          <cell r="P1902" t="str">
            <v>0603Z</v>
          </cell>
        </row>
        <row r="1903">
          <cell r="O1903" t="str">
            <v>0603</v>
          </cell>
          <cell r="P1903" t="str">
            <v>0603Z</v>
          </cell>
        </row>
        <row r="1904">
          <cell r="O1904" t="str">
            <v>0603</v>
          </cell>
          <cell r="P1904" t="str">
            <v>0603Z</v>
          </cell>
        </row>
        <row r="1905">
          <cell r="O1905" t="str">
            <v>0603</v>
          </cell>
          <cell r="P1905" t="str">
            <v>0603Z</v>
          </cell>
        </row>
        <row r="1906">
          <cell r="O1906" t="str">
            <v>0603</v>
          </cell>
          <cell r="P1906" t="str">
            <v>0603Z</v>
          </cell>
        </row>
        <row r="1907">
          <cell r="O1907" t="str">
            <v>0603</v>
          </cell>
          <cell r="P1907" t="str">
            <v>0603Z</v>
          </cell>
        </row>
        <row r="1908">
          <cell r="O1908" t="str">
            <v>0603</v>
          </cell>
          <cell r="P1908" t="str">
            <v>0603X</v>
          </cell>
        </row>
        <row r="1909">
          <cell r="O1909" t="str">
            <v>0603</v>
          </cell>
          <cell r="P1909" t="str">
            <v>0603Z</v>
          </cell>
        </row>
        <row r="1910">
          <cell r="O1910" t="str">
            <v>0603</v>
          </cell>
          <cell r="P1910" t="str">
            <v>0603Z</v>
          </cell>
        </row>
        <row r="1911">
          <cell r="O1911" t="str">
            <v>0603</v>
          </cell>
          <cell r="P1911" t="str">
            <v>0603X</v>
          </cell>
        </row>
        <row r="1912">
          <cell r="O1912" t="str">
            <v>0603</v>
          </cell>
          <cell r="P1912" t="str">
            <v>0603Z</v>
          </cell>
        </row>
        <row r="1913">
          <cell r="O1913" t="str">
            <v>0603</v>
          </cell>
          <cell r="P1913" t="str">
            <v>0603Z</v>
          </cell>
        </row>
        <row r="1914">
          <cell r="O1914" t="str">
            <v>0603</v>
          </cell>
          <cell r="P1914" t="str">
            <v>0603Z</v>
          </cell>
        </row>
        <row r="1915">
          <cell r="O1915" t="str">
            <v>0603</v>
          </cell>
          <cell r="P1915" t="str">
            <v>0603Z</v>
          </cell>
        </row>
        <row r="1916">
          <cell r="O1916" t="str">
            <v>0603</v>
          </cell>
          <cell r="P1916" t="str">
            <v>0603Z</v>
          </cell>
        </row>
        <row r="1917">
          <cell r="O1917" t="str">
            <v>0604</v>
          </cell>
          <cell r="P1917" t="str">
            <v>0604Z</v>
          </cell>
        </row>
        <row r="1918">
          <cell r="O1918" t="str">
            <v>0604</v>
          </cell>
          <cell r="P1918" t="str">
            <v>0604X</v>
          </cell>
        </row>
        <row r="1919">
          <cell r="O1919" t="str">
            <v>0604</v>
          </cell>
          <cell r="P1919" t="str">
            <v>0604X</v>
          </cell>
        </row>
        <row r="1920">
          <cell r="O1920" t="str">
            <v>0604</v>
          </cell>
          <cell r="P1920" t="str">
            <v>0604Z</v>
          </cell>
        </row>
        <row r="1921">
          <cell r="O1921" t="str">
            <v>0604</v>
          </cell>
          <cell r="P1921" t="str">
            <v>0604X</v>
          </cell>
        </row>
        <row r="1922">
          <cell r="O1922" t="str">
            <v>0604</v>
          </cell>
          <cell r="P1922" t="str">
            <v>0604X</v>
          </cell>
        </row>
        <row r="1923">
          <cell r="O1923" t="str">
            <v>0604</v>
          </cell>
          <cell r="P1923" t="str">
            <v>0604Z</v>
          </cell>
        </row>
        <row r="1924">
          <cell r="O1924" t="str">
            <v>0604</v>
          </cell>
          <cell r="P1924" t="str">
            <v>0604Z</v>
          </cell>
        </row>
        <row r="1925">
          <cell r="O1925" t="str">
            <v>0604</v>
          </cell>
          <cell r="P1925" t="str">
            <v>0604Z</v>
          </cell>
        </row>
        <row r="1926">
          <cell r="O1926" t="str">
            <v>0604</v>
          </cell>
          <cell r="P1926" t="str">
            <v>0604X</v>
          </cell>
        </row>
        <row r="1927">
          <cell r="O1927" t="str">
            <v>0604</v>
          </cell>
          <cell r="P1927" t="str">
            <v>0604X</v>
          </cell>
        </row>
        <row r="1928">
          <cell r="O1928" t="str">
            <v>0604</v>
          </cell>
          <cell r="P1928" t="str">
            <v>0604X</v>
          </cell>
        </row>
        <row r="1929">
          <cell r="O1929" t="str">
            <v>0604</v>
          </cell>
          <cell r="P1929" t="str">
            <v>0604Z</v>
          </cell>
        </row>
        <row r="1930">
          <cell r="O1930" t="str">
            <v>0604</v>
          </cell>
          <cell r="P1930" t="str">
            <v>0604Z</v>
          </cell>
        </row>
        <row r="1931">
          <cell r="O1931" t="str">
            <v>0604</v>
          </cell>
          <cell r="P1931" t="str">
            <v>0604Z</v>
          </cell>
        </row>
        <row r="1932">
          <cell r="O1932" t="str">
            <v>0604</v>
          </cell>
          <cell r="P1932" t="str">
            <v>0604Z</v>
          </cell>
        </row>
        <row r="1933">
          <cell r="O1933" t="str">
            <v>0604</v>
          </cell>
          <cell r="P1933" t="str">
            <v>0604Z</v>
          </cell>
        </row>
        <row r="1934">
          <cell r="O1934" t="str">
            <v>0604</v>
          </cell>
          <cell r="P1934" t="str">
            <v>0604Z</v>
          </cell>
        </row>
        <row r="1935">
          <cell r="O1935" t="str">
            <v>0604</v>
          </cell>
          <cell r="P1935" t="str">
            <v>0604Z</v>
          </cell>
        </row>
        <row r="1936">
          <cell r="O1936" t="str">
            <v>0605</v>
          </cell>
          <cell r="P1936" t="str">
            <v>0605Z</v>
          </cell>
        </row>
        <row r="1937">
          <cell r="O1937" t="str">
            <v>0605</v>
          </cell>
          <cell r="P1937" t="str">
            <v>0605Z</v>
          </cell>
        </row>
        <row r="1938">
          <cell r="O1938" t="str">
            <v>0605</v>
          </cell>
          <cell r="P1938" t="str">
            <v>0605Z</v>
          </cell>
        </row>
        <row r="1939">
          <cell r="O1939" t="str">
            <v>0605</v>
          </cell>
          <cell r="P1939" t="str">
            <v>0605Z</v>
          </cell>
        </row>
        <row r="1940">
          <cell r="O1940" t="str">
            <v>0605</v>
          </cell>
          <cell r="P1940" t="str">
            <v>0605Z</v>
          </cell>
        </row>
        <row r="1941">
          <cell r="O1941" t="str">
            <v>0605</v>
          </cell>
          <cell r="P1941" t="str">
            <v>0605X</v>
          </cell>
        </row>
        <row r="1942">
          <cell r="O1942" t="str">
            <v>0605</v>
          </cell>
          <cell r="P1942" t="str">
            <v>0605Z</v>
          </cell>
        </row>
        <row r="1943">
          <cell r="O1943" t="str">
            <v>0605</v>
          </cell>
          <cell r="P1943" t="str">
            <v>0605Z</v>
          </cell>
        </row>
        <row r="1944">
          <cell r="O1944" t="str">
            <v>0605</v>
          </cell>
          <cell r="P1944" t="str">
            <v>0605Z</v>
          </cell>
        </row>
        <row r="1945">
          <cell r="O1945" t="str">
            <v>0605</v>
          </cell>
          <cell r="P1945" t="str">
            <v>0605Z</v>
          </cell>
        </row>
        <row r="1946">
          <cell r="O1946" t="str">
            <v>0605</v>
          </cell>
          <cell r="P1946" t="str">
            <v>0605Z</v>
          </cell>
        </row>
        <row r="1947">
          <cell r="O1947" t="str">
            <v>0605</v>
          </cell>
          <cell r="P1947" t="str">
            <v>0605Z</v>
          </cell>
        </row>
        <row r="1948">
          <cell r="O1948" t="str">
            <v>0605</v>
          </cell>
          <cell r="P1948" t="str">
            <v>0605X</v>
          </cell>
        </row>
        <row r="1949">
          <cell r="O1949" t="str">
            <v>0605</v>
          </cell>
          <cell r="P1949" t="str">
            <v>0605Z</v>
          </cell>
        </row>
        <row r="1950">
          <cell r="O1950" t="str">
            <v>0605</v>
          </cell>
          <cell r="P1950" t="str">
            <v>0605Z</v>
          </cell>
        </row>
        <row r="1951">
          <cell r="O1951" t="str">
            <v>0605</v>
          </cell>
          <cell r="P1951" t="str">
            <v>0605Z</v>
          </cell>
        </row>
        <row r="1952">
          <cell r="O1952" t="str">
            <v>0605</v>
          </cell>
          <cell r="P1952" t="str">
            <v>0605Z</v>
          </cell>
        </row>
        <row r="1953">
          <cell r="O1953" t="str">
            <v>0606</v>
          </cell>
          <cell r="P1953" t="str">
            <v>0606Z</v>
          </cell>
        </row>
        <row r="1954">
          <cell r="O1954" t="str">
            <v>0606</v>
          </cell>
          <cell r="P1954" t="str">
            <v>0606Z</v>
          </cell>
        </row>
        <row r="1955">
          <cell r="O1955" t="str">
            <v>0606</v>
          </cell>
          <cell r="P1955" t="str">
            <v>0606Z</v>
          </cell>
        </row>
        <row r="1956">
          <cell r="O1956" t="str">
            <v>0606</v>
          </cell>
          <cell r="P1956" t="str">
            <v>0606X</v>
          </cell>
        </row>
        <row r="1957">
          <cell r="O1957" t="str">
            <v>0606</v>
          </cell>
          <cell r="P1957" t="str">
            <v>0606Z</v>
          </cell>
        </row>
        <row r="1958">
          <cell r="O1958" t="str">
            <v>0606</v>
          </cell>
          <cell r="P1958" t="str">
            <v>0606Z</v>
          </cell>
        </row>
        <row r="1959">
          <cell r="O1959" t="str">
            <v>0606</v>
          </cell>
          <cell r="P1959" t="str">
            <v>0606Z</v>
          </cell>
        </row>
        <row r="1960">
          <cell r="O1960" t="str">
            <v>0606</v>
          </cell>
          <cell r="P1960" t="str">
            <v>0606Z</v>
          </cell>
        </row>
        <row r="1961">
          <cell r="O1961" t="str">
            <v>0606</v>
          </cell>
          <cell r="P1961" t="str">
            <v>0606Z</v>
          </cell>
        </row>
        <row r="1962">
          <cell r="O1962" t="str">
            <v>0606</v>
          </cell>
          <cell r="P1962" t="str">
            <v>0606Z</v>
          </cell>
        </row>
        <row r="1963">
          <cell r="O1963" t="str">
            <v>0606</v>
          </cell>
          <cell r="P1963" t="str">
            <v>0606Z</v>
          </cell>
        </row>
        <row r="1964">
          <cell r="O1964" t="str">
            <v>0606</v>
          </cell>
          <cell r="P1964" t="str">
            <v>0606Z</v>
          </cell>
        </row>
        <row r="1965">
          <cell r="O1965" t="str">
            <v>0606</v>
          </cell>
          <cell r="P1965" t="str">
            <v>0606Z</v>
          </cell>
        </row>
        <row r="1966">
          <cell r="O1966" t="str">
            <v>0606</v>
          </cell>
          <cell r="P1966" t="str">
            <v>0606Z</v>
          </cell>
        </row>
        <row r="1967">
          <cell r="O1967" t="str">
            <v>0606</v>
          </cell>
          <cell r="P1967" t="str">
            <v>0606Z</v>
          </cell>
        </row>
        <row r="1968">
          <cell r="O1968" t="str">
            <v>0606</v>
          </cell>
          <cell r="P1968" t="str">
            <v>0606X</v>
          </cell>
        </row>
        <row r="1969">
          <cell r="O1969" t="str">
            <v>0606</v>
          </cell>
          <cell r="P1969" t="str">
            <v>0606Z</v>
          </cell>
        </row>
        <row r="1970">
          <cell r="O1970" t="str">
            <v>0606</v>
          </cell>
          <cell r="P1970" t="str">
            <v>0606Z</v>
          </cell>
        </row>
        <row r="1971">
          <cell r="O1971" t="str">
            <v>0607</v>
          </cell>
          <cell r="P1971" t="str">
            <v>0607Z</v>
          </cell>
        </row>
        <row r="1972">
          <cell r="O1972" t="str">
            <v>0607</v>
          </cell>
          <cell r="P1972" t="str">
            <v>0607Z</v>
          </cell>
        </row>
        <row r="1973">
          <cell r="O1973" t="str">
            <v>0607</v>
          </cell>
          <cell r="P1973" t="str">
            <v>0607Z</v>
          </cell>
        </row>
        <row r="1974">
          <cell r="O1974" t="str">
            <v>0607</v>
          </cell>
          <cell r="P1974" t="str">
            <v>0607X</v>
          </cell>
        </row>
        <row r="1975">
          <cell r="O1975" t="str">
            <v>0607</v>
          </cell>
          <cell r="P1975" t="str">
            <v>0607X</v>
          </cell>
        </row>
        <row r="1976">
          <cell r="O1976" t="str">
            <v>0607</v>
          </cell>
          <cell r="P1976" t="str">
            <v>0607Z</v>
          </cell>
        </row>
        <row r="1977">
          <cell r="O1977" t="str">
            <v>0607</v>
          </cell>
          <cell r="P1977" t="str">
            <v>0607X</v>
          </cell>
        </row>
        <row r="1978">
          <cell r="O1978" t="str">
            <v>0607</v>
          </cell>
          <cell r="P1978" t="str">
            <v>0607X</v>
          </cell>
        </row>
        <row r="1979">
          <cell r="O1979" t="str">
            <v>0608</v>
          </cell>
          <cell r="P1979" t="str">
            <v>0608Z</v>
          </cell>
        </row>
        <row r="1980">
          <cell r="O1980" t="str">
            <v>0608</v>
          </cell>
          <cell r="P1980" t="str">
            <v>0608Z</v>
          </cell>
        </row>
        <row r="1981">
          <cell r="O1981" t="str">
            <v>0608</v>
          </cell>
          <cell r="P1981" t="str">
            <v>0608X</v>
          </cell>
        </row>
        <row r="1982">
          <cell r="O1982" t="str">
            <v>0608</v>
          </cell>
          <cell r="P1982" t="str">
            <v>0608Z</v>
          </cell>
        </row>
        <row r="1983">
          <cell r="O1983" t="str">
            <v>0608</v>
          </cell>
          <cell r="P1983" t="str">
            <v>0608X</v>
          </cell>
        </row>
        <row r="1984">
          <cell r="O1984" t="str">
            <v>0608</v>
          </cell>
          <cell r="P1984" t="str">
            <v>0608X</v>
          </cell>
        </row>
        <row r="1985">
          <cell r="O1985" t="str">
            <v>0608</v>
          </cell>
          <cell r="P1985" t="str">
            <v>0608Z</v>
          </cell>
        </row>
        <row r="1986">
          <cell r="O1986" t="str">
            <v>0608</v>
          </cell>
          <cell r="P1986" t="str">
            <v>0608Z</v>
          </cell>
        </row>
        <row r="1987">
          <cell r="O1987" t="str">
            <v>0608</v>
          </cell>
          <cell r="P1987" t="str">
            <v>0608Z</v>
          </cell>
        </row>
        <row r="1988">
          <cell r="O1988" t="str">
            <v>0608</v>
          </cell>
          <cell r="P1988" t="str">
            <v>0608Z</v>
          </cell>
        </row>
        <row r="1989">
          <cell r="O1989" t="str">
            <v>0608</v>
          </cell>
          <cell r="P1989" t="str">
            <v>0608Z</v>
          </cell>
        </row>
        <row r="1990">
          <cell r="O1990" t="str">
            <v>0608</v>
          </cell>
          <cell r="P1990" t="str">
            <v>0608Z</v>
          </cell>
        </row>
        <row r="1991">
          <cell r="O1991" t="str">
            <v>0608</v>
          </cell>
          <cell r="P1991" t="str">
            <v>0608X</v>
          </cell>
        </row>
        <row r="1992">
          <cell r="O1992" t="str">
            <v>0608</v>
          </cell>
          <cell r="P1992" t="str">
            <v>0608Z</v>
          </cell>
        </row>
        <row r="1993">
          <cell r="O1993" t="str">
            <v>0608</v>
          </cell>
          <cell r="P1993" t="str">
            <v>0608X</v>
          </cell>
        </row>
        <row r="1994">
          <cell r="O1994" t="str">
            <v>0608</v>
          </cell>
          <cell r="P1994" t="str">
            <v>0608Z</v>
          </cell>
        </row>
        <row r="1995">
          <cell r="O1995" t="str">
            <v>0609</v>
          </cell>
          <cell r="P1995" t="str">
            <v>0609Z</v>
          </cell>
        </row>
        <row r="1996">
          <cell r="O1996" t="str">
            <v>0609</v>
          </cell>
          <cell r="P1996" t="str">
            <v>0609X</v>
          </cell>
        </row>
        <row r="1997">
          <cell r="O1997" t="str">
            <v>0609</v>
          </cell>
          <cell r="P1997" t="str">
            <v>0609X</v>
          </cell>
        </row>
        <row r="1998">
          <cell r="O1998" t="str">
            <v>0609</v>
          </cell>
          <cell r="P1998" t="str">
            <v>0609X</v>
          </cell>
        </row>
        <row r="1999">
          <cell r="O1999" t="str">
            <v>0609</v>
          </cell>
          <cell r="P1999" t="str">
            <v>0609X</v>
          </cell>
        </row>
        <row r="2000">
          <cell r="O2000" t="str">
            <v>0609</v>
          </cell>
          <cell r="P2000" t="str">
            <v>0609Z</v>
          </cell>
        </row>
        <row r="2001">
          <cell r="O2001" t="str">
            <v>0609</v>
          </cell>
          <cell r="P2001" t="str">
            <v>0609Z</v>
          </cell>
        </row>
        <row r="2002">
          <cell r="O2002" t="str">
            <v>0609</v>
          </cell>
          <cell r="P2002" t="str">
            <v>0609Z</v>
          </cell>
        </row>
        <row r="2003">
          <cell r="O2003" t="str">
            <v>0609</v>
          </cell>
          <cell r="P2003" t="str">
            <v>0609Z</v>
          </cell>
        </row>
        <row r="2004">
          <cell r="O2004" t="str">
            <v>0609</v>
          </cell>
          <cell r="P2004" t="str">
            <v>0609Z</v>
          </cell>
        </row>
        <row r="2005">
          <cell r="O2005" t="str">
            <v>0609</v>
          </cell>
          <cell r="P2005" t="str">
            <v>0609X</v>
          </cell>
        </row>
        <row r="2006">
          <cell r="O2006" t="str">
            <v>0609</v>
          </cell>
          <cell r="P2006" t="str">
            <v>0609X</v>
          </cell>
        </row>
        <row r="2007">
          <cell r="O2007" t="str">
            <v>0609</v>
          </cell>
          <cell r="P2007" t="str">
            <v>0609Z</v>
          </cell>
        </row>
        <row r="2008">
          <cell r="O2008" t="str">
            <v>0609</v>
          </cell>
          <cell r="P2008" t="str">
            <v>0609Z</v>
          </cell>
        </row>
        <row r="2009">
          <cell r="O2009" t="str">
            <v>0609</v>
          </cell>
          <cell r="P2009" t="str">
            <v>0609Z</v>
          </cell>
        </row>
        <row r="2010">
          <cell r="O2010" t="str">
            <v>0609</v>
          </cell>
          <cell r="P2010" t="str">
            <v>0609Z</v>
          </cell>
        </row>
        <row r="2011">
          <cell r="O2011" t="str">
            <v>0610</v>
          </cell>
          <cell r="P2011" t="str">
            <v>0610Z</v>
          </cell>
        </row>
        <row r="2012">
          <cell r="O2012" t="str">
            <v>0610</v>
          </cell>
          <cell r="P2012" t="str">
            <v>0610Z</v>
          </cell>
        </row>
        <row r="2013">
          <cell r="O2013" t="str">
            <v>0610</v>
          </cell>
          <cell r="P2013" t="str">
            <v>0610Z</v>
          </cell>
        </row>
        <row r="2014">
          <cell r="O2014" t="str">
            <v>0610</v>
          </cell>
          <cell r="P2014" t="str">
            <v>0610Z</v>
          </cell>
        </row>
        <row r="2015">
          <cell r="O2015" t="str">
            <v>0610</v>
          </cell>
          <cell r="P2015" t="str">
            <v>0610X</v>
          </cell>
        </row>
        <row r="2016">
          <cell r="O2016" t="str">
            <v>0610</v>
          </cell>
          <cell r="P2016" t="str">
            <v>0610X</v>
          </cell>
        </row>
        <row r="2017">
          <cell r="O2017" t="str">
            <v>0610</v>
          </cell>
          <cell r="P2017" t="str">
            <v>0610Z</v>
          </cell>
        </row>
        <row r="2018">
          <cell r="O2018" t="str">
            <v>0611</v>
          </cell>
          <cell r="P2018" t="str">
            <v>0611X</v>
          </cell>
        </row>
        <row r="2019">
          <cell r="O2019" t="str">
            <v>0611</v>
          </cell>
          <cell r="P2019" t="str">
            <v>0611Z</v>
          </cell>
        </row>
        <row r="2020">
          <cell r="O2020" t="str">
            <v>0611</v>
          </cell>
          <cell r="P2020" t="str">
            <v>0611X</v>
          </cell>
        </row>
        <row r="2021">
          <cell r="O2021" t="str">
            <v>0611</v>
          </cell>
          <cell r="P2021" t="str">
            <v>0611X</v>
          </cell>
        </row>
        <row r="2022">
          <cell r="O2022" t="str">
            <v>0611</v>
          </cell>
          <cell r="P2022" t="str">
            <v>0611Z</v>
          </cell>
        </row>
        <row r="2023">
          <cell r="O2023" t="str">
            <v>0611</v>
          </cell>
          <cell r="P2023" t="str">
            <v>0611X</v>
          </cell>
        </row>
        <row r="2024">
          <cell r="O2024" t="str">
            <v>0611</v>
          </cell>
          <cell r="P2024" t="str">
            <v>0611X</v>
          </cell>
        </row>
        <row r="2025">
          <cell r="O2025" t="str">
            <v>0611</v>
          </cell>
          <cell r="P2025" t="str">
            <v>0611X</v>
          </cell>
        </row>
        <row r="2026">
          <cell r="O2026" t="str">
            <v>0611</v>
          </cell>
          <cell r="P2026" t="str">
            <v>0611X</v>
          </cell>
        </row>
        <row r="2027">
          <cell r="O2027" t="str">
            <v>0611</v>
          </cell>
          <cell r="P2027" t="str">
            <v>0611Z</v>
          </cell>
        </row>
        <row r="2028">
          <cell r="O2028" t="str">
            <v>0611</v>
          </cell>
          <cell r="P2028" t="str">
            <v>0611Z</v>
          </cell>
        </row>
        <row r="2029">
          <cell r="O2029" t="str">
            <v>0611</v>
          </cell>
          <cell r="P2029" t="str">
            <v>0611Z</v>
          </cell>
        </row>
        <row r="2030">
          <cell r="O2030" t="str">
            <v>0611</v>
          </cell>
          <cell r="P2030" t="str">
            <v>0611X</v>
          </cell>
        </row>
        <row r="2031">
          <cell r="O2031" t="str">
            <v>0611</v>
          </cell>
          <cell r="P2031" t="str">
            <v>0611X</v>
          </cell>
        </row>
        <row r="2032">
          <cell r="O2032" t="str">
            <v>0611</v>
          </cell>
          <cell r="P2032" t="str">
            <v>0611Z</v>
          </cell>
        </row>
        <row r="2033">
          <cell r="O2033" t="str">
            <v>0611</v>
          </cell>
          <cell r="P2033" t="str">
            <v>0611X</v>
          </cell>
        </row>
        <row r="2034">
          <cell r="O2034" t="str">
            <v>0611</v>
          </cell>
          <cell r="P2034" t="str">
            <v>0611Z</v>
          </cell>
        </row>
        <row r="2035">
          <cell r="O2035" t="str">
            <v>0611</v>
          </cell>
          <cell r="P2035" t="str">
            <v>0611X</v>
          </cell>
        </row>
        <row r="2036">
          <cell r="O2036" t="str">
            <v>0611</v>
          </cell>
          <cell r="P2036" t="str">
            <v>0611Z</v>
          </cell>
        </row>
        <row r="2037">
          <cell r="O2037" t="str">
            <v>0611</v>
          </cell>
          <cell r="P2037" t="str">
            <v>0611Z</v>
          </cell>
        </row>
        <row r="2038">
          <cell r="O2038" t="str">
            <v>0701</v>
          </cell>
          <cell r="P2038" t="str">
            <v>0701X</v>
          </cell>
        </row>
        <row r="2039">
          <cell r="O2039" t="str">
            <v>0701</v>
          </cell>
          <cell r="P2039" t="str">
            <v>0701X</v>
          </cell>
        </row>
        <row r="2040">
          <cell r="O2040" t="str">
            <v>0701</v>
          </cell>
          <cell r="P2040" t="str">
            <v>0701X</v>
          </cell>
        </row>
        <row r="2041">
          <cell r="O2041" t="str">
            <v>0701</v>
          </cell>
          <cell r="P2041" t="str">
            <v>0701X</v>
          </cell>
        </row>
        <row r="2042">
          <cell r="O2042" t="str">
            <v>0701</v>
          </cell>
          <cell r="P2042" t="str">
            <v>0701X</v>
          </cell>
        </row>
        <row r="2043">
          <cell r="O2043" t="str">
            <v>0701</v>
          </cell>
          <cell r="P2043" t="str">
            <v>0701X</v>
          </cell>
        </row>
        <row r="2044">
          <cell r="O2044" t="str">
            <v>0701</v>
          </cell>
          <cell r="P2044" t="str">
            <v>0701Z</v>
          </cell>
        </row>
        <row r="2045">
          <cell r="O2045" t="str">
            <v>0701</v>
          </cell>
          <cell r="P2045" t="str">
            <v>0701X</v>
          </cell>
        </row>
        <row r="2046">
          <cell r="O2046" t="str">
            <v>0701</v>
          </cell>
          <cell r="P2046" t="str">
            <v>0701X</v>
          </cell>
        </row>
        <row r="2047">
          <cell r="O2047" t="str">
            <v>0701</v>
          </cell>
          <cell r="P2047" t="str">
            <v>0701X</v>
          </cell>
        </row>
        <row r="2048">
          <cell r="O2048" t="str">
            <v>0701</v>
          </cell>
          <cell r="P2048" t="str">
            <v>0701X</v>
          </cell>
        </row>
        <row r="2049">
          <cell r="O2049" t="str">
            <v>0701</v>
          </cell>
          <cell r="P2049" t="str">
            <v>0701X</v>
          </cell>
        </row>
        <row r="2050">
          <cell r="O2050" t="str">
            <v>0701</v>
          </cell>
          <cell r="P2050" t="str">
            <v>0701Z</v>
          </cell>
        </row>
        <row r="2051">
          <cell r="O2051" t="str">
            <v>0701</v>
          </cell>
          <cell r="P2051" t="str">
            <v>0701X</v>
          </cell>
        </row>
        <row r="2052">
          <cell r="O2052" t="str">
            <v>0702</v>
          </cell>
          <cell r="P2052" t="str">
            <v>0702Z</v>
          </cell>
        </row>
        <row r="2053">
          <cell r="O2053" t="str">
            <v>0702</v>
          </cell>
          <cell r="P2053" t="str">
            <v>0702Z</v>
          </cell>
        </row>
        <row r="2054">
          <cell r="O2054" t="str">
            <v>0702</v>
          </cell>
          <cell r="P2054" t="str">
            <v>0702Z</v>
          </cell>
        </row>
        <row r="2055">
          <cell r="O2055" t="str">
            <v>0702</v>
          </cell>
          <cell r="P2055" t="str">
            <v>0702X</v>
          </cell>
        </row>
        <row r="2056">
          <cell r="O2056" t="str">
            <v>0702</v>
          </cell>
          <cell r="P2056" t="str">
            <v>0702Z</v>
          </cell>
        </row>
        <row r="2057">
          <cell r="O2057" t="str">
            <v>0702</v>
          </cell>
          <cell r="P2057" t="str">
            <v>0702X</v>
          </cell>
        </row>
        <row r="2058">
          <cell r="O2058" t="str">
            <v>0702</v>
          </cell>
          <cell r="P2058" t="str">
            <v>0702Z</v>
          </cell>
        </row>
        <row r="2059">
          <cell r="O2059" t="str">
            <v>0702</v>
          </cell>
          <cell r="P2059" t="str">
            <v>0702Z</v>
          </cell>
        </row>
        <row r="2060">
          <cell r="O2060" t="str">
            <v>0702</v>
          </cell>
          <cell r="P2060" t="str">
            <v>0702Z</v>
          </cell>
        </row>
        <row r="2061">
          <cell r="O2061" t="str">
            <v>0702</v>
          </cell>
          <cell r="P2061" t="str">
            <v>0702Z</v>
          </cell>
        </row>
        <row r="2062">
          <cell r="O2062" t="str">
            <v>0702</v>
          </cell>
          <cell r="P2062" t="str">
            <v>0702Z</v>
          </cell>
        </row>
        <row r="2063">
          <cell r="O2063" t="str">
            <v>0702</v>
          </cell>
          <cell r="P2063" t="str">
            <v>0702Z</v>
          </cell>
        </row>
        <row r="2064">
          <cell r="O2064" t="str">
            <v>0702</v>
          </cell>
          <cell r="P2064" t="str">
            <v>0702Z</v>
          </cell>
        </row>
        <row r="2065">
          <cell r="O2065" t="str">
            <v>0702</v>
          </cell>
          <cell r="P2065" t="str">
            <v>0702Z</v>
          </cell>
        </row>
        <row r="2066">
          <cell r="O2066" t="str">
            <v>0702</v>
          </cell>
          <cell r="P2066" t="str">
            <v>0702Z</v>
          </cell>
        </row>
        <row r="2067">
          <cell r="O2067" t="str">
            <v>0702</v>
          </cell>
          <cell r="P2067" t="str">
            <v>0702Z</v>
          </cell>
        </row>
        <row r="2068">
          <cell r="O2068" t="str">
            <v>0702</v>
          </cell>
          <cell r="P2068" t="str">
            <v>0702Z</v>
          </cell>
        </row>
        <row r="2069">
          <cell r="O2069" t="str">
            <v>0702</v>
          </cell>
          <cell r="P2069" t="str">
            <v>0702Z</v>
          </cell>
        </row>
        <row r="2070">
          <cell r="O2070" t="str">
            <v>0702</v>
          </cell>
          <cell r="P2070" t="str">
            <v>0702Z</v>
          </cell>
        </row>
        <row r="2071">
          <cell r="O2071" t="str">
            <v>0702</v>
          </cell>
          <cell r="P2071" t="str">
            <v>0702Z</v>
          </cell>
        </row>
        <row r="2072">
          <cell r="O2072" t="str">
            <v>0702</v>
          </cell>
          <cell r="P2072" t="str">
            <v>0702Z</v>
          </cell>
        </row>
        <row r="2073">
          <cell r="O2073" t="str">
            <v>0702</v>
          </cell>
          <cell r="P2073" t="str">
            <v>0702Z</v>
          </cell>
        </row>
        <row r="2074">
          <cell r="O2074" t="str">
            <v>0702</v>
          </cell>
          <cell r="P2074" t="str">
            <v>0702Z</v>
          </cell>
        </row>
        <row r="2075">
          <cell r="O2075" t="str">
            <v>0702</v>
          </cell>
          <cell r="P2075" t="str">
            <v>0702Z</v>
          </cell>
        </row>
        <row r="2076">
          <cell r="O2076" t="str">
            <v>0702</v>
          </cell>
          <cell r="P2076" t="str">
            <v>0702Z</v>
          </cell>
        </row>
        <row r="2077">
          <cell r="O2077" t="str">
            <v>0702</v>
          </cell>
          <cell r="P2077" t="str">
            <v>0702Z</v>
          </cell>
        </row>
        <row r="2078">
          <cell r="O2078" t="str">
            <v>0702</v>
          </cell>
          <cell r="P2078" t="str">
            <v>0702Z</v>
          </cell>
        </row>
        <row r="2079">
          <cell r="O2079" t="str">
            <v>0702</v>
          </cell>
          <cell r="P2079" t="str">
            <v>0702Z</v>
          </cell>
        </row>
        <row r="2080">
          <cell r="O2080" t="str">
            <v>0702</v>
          </cell>
          <cell r="P2080" t="str">
            <v>0702Z</v>
          </cell>
        </row>
        <row r="2081">
          <cell r="O2081" t="str">
            <v>0702</v>
          </cell>
          <cell r="P2081" t="str">
            <v>0702Z</v>
          </cell>
        </row>
        <row r="2082">
          <cell r="O2082" t="str">
            <v>0702</v>
          </cell>
          <cell r="P2082" t="str">
            <v>0702Z</v>
          </cell>
        </row>
        <row r="2083">
          <cell r="O2083" t="str">
            <v>0702</v>
          </cell>
          <cell r="P2083" t="str">
            <v>0702Z</v>
          </cell>
        </row>
        <row r="2084">
          <cell r="O2084" t="str">
            <v>0702</v>
          </cell>
          <cell r="P2084" t="str">
            <v>0702Z</v>
          </cell>
        </row>
        <row r="2085">
          <cell r="O2085" t="str">
            <v>0702</v>
          </cell>
          <cell r="P2085" t="str">
            <v>0702Z</v>
          </cell>
        </row>
        <row r="2086">
          <cell r="O2086" t="str">
            <v>0702</v>
          </cell>
          <cell r="P2086" t="str">
            <v>0702Z</v>
          </cell>
        </row>
        <row r="2087">
          <cell r="O2087" t="str">
            <v>0702</v>
          </cell>
          <cell r="P2087" t="str">
            <v>0702Z</v>
          </cell>
        </row>
        <row r="2088">
          <cell r="O2088" t="str">
            <v>0702</v>
          </cell>
          <cell r="P2088" t="str">
            <v>0702Z</v>
          </cell>
        </row>
        <row r="2089">
          <cell r="O2089" t="str">
            <v>0702</v>
          </cell>
          <cell r="P2089" t="str">
            <v>0702Z</v>
          </cell>
        </row>
        <row r="2090">
          <cell r="O2090" t="str">
            <v>0702</v>
          </cell>
          <cell r="P2090" t="str">
            <v>0702Z</v>
          </cell>
        </row>
        <row r="2091">
          <cell r="O2091" t="str">
            <v>0702</v>
          </cell>
          <cell r="P2091" t="str">
            <v>0702Z</v>
          </cell>
        </row>
        <row r="2092">
          <cell r="O2092" t="str">
            <v>0702</v>
          </cell>
          <cell r="P2092" t="str">
            <v>0702Z</v>
          </cell>
        </row>
        <row r="2093">
          <cell r="O2093" t="str">
            <v>0702</v>
          </cell>
          <cell r="P2093" t="str">
            <v>0702Z</v>
          </cell>
        </row>
        <row r="2094">
          <cell r="O2094" t="str">
            <v>0702</v>
          </cell>
          <cell r="P2094" t="str">
            <v>0702Z</v>
          </cell>
        </row>
        <row r="2095">
          <cell r="O2095" t="str">
            <v>0702</v>
          </cell>
          <cell r="P2095" t="str">
            <v>0702Z</v>
          </cell>
        </row>
        <row r="2096">
          <cell r="O2096" t="str">
            <v>0702</v>
          </cell>
          <cell r="P2096" t="str">
            <v>0702Z</v>
          </cell>
        </row>
        <row r="2097">
          <cell r="O2097" t="str">
            <v>0702</v>
          </cell>
          <cell r="P2097" t="str">
            <v>0702Z</v>
          </cell>
        </row>
        <row r="2098">
          <cell r="O2098" t="str">
            <v>0702</v>
          </cell>
          <cell r="P2098" t="str">
            <v>0702Z</v>
          </cell>
        </row>
        <row r="2099">
          <cell r="O2099" t="str">
            <v>0702</v>
          </cell>
          <cell r="P2099" t="str">
            <v>0702Z</v>
          </cell>
        </row>
        <row r="2100">
          <cell r="O2100" t="str">
            <v>0702</v>
          </cell>
          <cell r="P2100" t="str">
            <v>0702Z</v>
          </cell>
        </row>
        <row r="2101">
          <cell r="O2101" t="str">
            <v>0702</v>
          </cell>
          <cell r="P2101" t="str">
            <v>0702Z</v>
          </cell>
        </row>
        <row r="2102">
          <cell r="O2102" t="str">
            <v>0702</v>
          </cell>
          <cell r="P2102" t="str">
            <v>0702Z</v>
          </cell>
        </row>
        <row r="2103">
          <cell r="O2103" t="str">
            <v>0702</v>
          </cell>
          <cell r="P2103" t="str">
            <v>0702Z</v>
          </cell>
        </row>
        <row r="2104">
          <cell r="O2104" t="str">
            <v>0702</v>
          </cell>
          <cell r="P2104" t="str">
            <v>0702Z</v>
          </cell>
        </row>
        <row r="2105">
          <cell r="O2105" t="str">
            <v>0702</v>
          </cell>
          <cell r="P2105" t="str">
            <v>0702Z</v>
          </cell>
        </row>
        <row r="2106">
          <cell r="O2106" t="str">
            <v>0702</v>
          </cell>
          <cell r="P2106" t="str">
            <v>0702Z</v>
          </cell>
        </row>
        <row r="2107">
          <cell r="O2107" t="str">
            <v>0702</v>
          </cell>
          <cell r="P2107" t="str">
            <v>0702Z</v>
          </cell>
        </row>
        <row r="2108">
          <cell r="O2108" t="str">
            <v>0702</v>
          </cell>
          <cell r="P2108" t="str">
            <v>0702Z</v>
          </cell>
        </row>
        <row r="2109">
          <cell r="O2109" t="str">
            <v>0702</v>
          </cell>
          <cell r="P2109" t="str">
            <v>0702Z</v>
          </cell>
        </row>
        <row r="2110">
          <cell r="O2110" t="str">
            <v>0702</v>
          </cell>
          <cell r="P2110" t="str">
            <v>0702Z</v>
          </cell>
        </row>
        <row r="2111">
          <cell r="O2111" t="str">
            <v>0702</v>
          </cell>
          <cell r="P2111" t="str">
            <v>0702Z</v>
          </cell>
        </row>
        <row r="2112">
          <cell r="O2112" t="str">
            <v>0702</v>
          </cell>
          <cell r="P2112" t="str">
            <v>0702Z</v>
          </cell>
        </row>
        <row r="2113">
          <cell r="O2113" t="str">
            <v>0702</v>
          </cell>
          <cell r="P2113" t="str">
            <v>0702X</v>
          </cell>
        </row>
        <row r="2114">
          <cell r="O2114" t="str">
            <v>0702</v>
          </cell>
          <cell r="P2114" t="str">
            <v>0702Z</v>
          </cell>
        </row>
        <row r="2115">
          <cell r="O2115" t="str">
            <v>0702</v>
          </cell>
          <cell r="P2115" t="str">
            <v>0702Z</v>
          </cell>
        </row>
        <row r="2116">
          <cell r="O2116" t="str">
            <v>0702</v>
          </cell>
          <cell r="P2116" t="str">
            <v>0702Z</v>
          </cell>
        </row>
        <row r="2117">
          <cell r="O2117" t="str">
            <v>0702</v>
          </cell>
          <cell r="P2117" t="str">
            <v>0702Z</v>
          </cell>
        </row>
        <row r="2118">
          <cell r="O2118" t="str">
            <v>0702</v>
          </cell>
          <cell r="P2118" t="str">
            <v>0702Z</v>
          </cell>
        </row>
        <row r="2119">
          <cell r="O2119" t="str">
            <v>0702</v>
          </cell>
          <cell r="P2119" t="str">
            <v>0702Z</v>
          </cell>
        </row>
        <row r="2120">
          <cell r="O2120" t="str">
            <v>0703</v>
          </cell>
          <cell r="P2120" t="str">
            <v>0703Z</v>
          </cell>
        </row>
        <row r="2121">
          <cell r="O2121" t="str">
            <v>0703</v>
          </cell>
          <cell r="P2121" t="str">
            <v>0703Z</v>
          </cell>
        </row>
        <row r="2122">
          <cell r="O2122" t="str">
            <v>0703</v>
          </cell>
          <cell r="P2122" t="str">
            <v>0703Z</v>
          </cell>
        </row>
        <row r="2123">
          <cell r="O2123" t="str">
            <v>0703</v>
          </cell>
          <cell r="P2123" t="str">
            <v>0703X</v>
          </cell>
        </row>
        <row r="2124">
          <cell r="O2124" t="str">
            <v>0703</v>
          </cell>
          <cell r="P2124" t="str">
            <v>0703Z</v>
          </cell>
        </row>
        <row r="2125">
          <cell r="O2125" t="str">
            <v>0703</v>
          </cell>
          <cell r="P2125" t="str">
            <v>0703X</v>
          </cell>
        </row>
        <row r="2126">
          <cell r="O2126" t="str">
            <v>0703</v>
          </cell>
          <cell r="P2126" t="str">
            <v>0703X</v>
          </cell>
        </row>
        <row r="2127">
          <cell r="O2127" t="str">
            <v>0703</v>
          </cell>
          <cell r="P2127" t="str">
            <v>0703Z</v>
          </cell>
        </row>
        <row r="2128">
          <cell r="O2128" t="str">
            <v>0703</v>
          </cell>
          <cell r="P2128" t="str">
            <v>0703Z</v>
          </cell>
        </row>
        <row r="2129">
          <cell r="O2129" t="str">
            <v>0703</v>
          </cell>
          <cell r="P2129" t="str">
            <v>0703Z</v>
          </cell>
        </row>
        <row r="2130">
          <cell r="O2130" t="str">
            <v>0703</v>
          </cell>
          <cell r="P2130" t="str">
            <v>0703Z</v>
          </cell>
        </row>
        <row r="2131">
          <cell r="O2131" t="str">
            <v>0703</v>
          </cell>
          <cell r="P2131" t="str">
            <v>0703Z</v>
          </cell>
        </row>
        <row r="2132">
          <cell r="O2132" t="str">
            <v>0703</v>
          </cell>
          <cell r="P2132" t="str">
            <v>0703Z</v>
          </cell>
        </row>
        <row r="2133">
          <cell r="O2133" t="str">
            <v>0703</v>
          </cell>
          <cell r="P2133" t="str">
            <v>0703Z</v>
          </cell>
        </row>
        <row r="2134">
          <cell r="O2134" t="str">
            <v>0703</v>
          </cell>
          <cell r="P2134" t="str">
            <v>0703Z</v>
          </cell>
        </row>
        <row r="2135">
          <cell r="O2135" t="str">
            <v>0703</v>
          </cell>
          <cell r="P2135" t="str">
            <v>0703Z</v>
          </cell>
        </row>
        <row r="2136">
          <cell r="O2136" t="str">
            <v>0703</v>
          </cell>
          <cell r="P2136" t="str">
            <v>0703Z</v>
          </cell>
        </row>
        <row r="2137">
          <cell r="O2137" t="str">
            <v>0703</v>
          </cell>
          <cell r="P2137" t="str">
            <v>0703X</v>
          </cell>
        </row>
        <row r="2138">
          <cell r="O2138" t="str">
            <v>0703</v>
          </cell>
          <cell r="P2138" t="str">
            <v>0703X</v>
          </cell>
        </row>
        <row r="2139">
          <cell r="O2139" t="str">
            <v>0703</v>
          </cell>
          <cell r="P2139" t="str">
            <v>0703Z</v>
          </cell>
        </row>
        <row r="2140">
          <cell r="O2140" t="str">
            <v>0703</v>
          </cell>
          <cell r="P2140" t="str">
            <v>0703Z</v>
          </cell>
        </row>
        <row r="2141">
          <cell r="O2141" t="str">
            <v>0703</v>
          </cell>
          <cell r="P2141" t="str">
            <v>0703Z</v>
          </cell>
        </row>
        <row r="2142">
          <cell r="O2142" t="str">
            <v>0704</v>
          </cell>
          <cell r="P2142" t="str">
            <v>0704Z</v>
          </cell>
        </row>
        <row r="2143">
          <cell r="O2143" t="str">
            <v>0704</v>
          </cell>
          <cell r="P2143" t="str">
            <v>0704Z</v>
          </cell>
        </row>
        <row r="2144">
          <cell r="O2144" t="str">
            <v>0704</v>
          </cell>
          <cell r="P2144" t="str">
            <v>0704Z</v>
          </cell>
        </row>
        <row r="2145">
          <cell r="O2145" t="str">
            <v>0704</v>
          </cell>
          <cell r="P2145" t="str">
            <v>0704Z</v>
          </cell>
        </row>
        <row r="2146">
          <cell r="O2146" t="str">
            <v>0704</v>
          </cell>
          <cell r="P2146" t="str">
            <v>0704X</v>
          </cell>
        </row>
        <row r="2147">
          <cell r="O2147" t="str">
            <v>0704</v>
          </cell>
          <cell r="P2147" t="str">
            <v>0704Z</v>
          </cell>
        </row>
        <row r="2148">
          <cell r="O2148" t="str">
            <v>0704</v>
          </cell>
          <cell r="P2148" t="str">
            <v>0704Z</v>
          </cell>
        </row>
        <row r="2149">
          <cell r="O2149" t="str">
            <v>0704</v>
          </cell>
          <cell r="P2149" t="str">
            <v>0704Z</v>
          </cell>
        </row>
        <row r="2150">
          <cell r="O2150" t="str">
            <v>0704</v>
          </cell>
          <cell r="P2150" t="str">
            <v>0704Z</v>
          </cell>
        </row>
        <row r="2151">
          <cell r="O2151" t="str">
            <v>0704</v>
          </cell>
          <cell r="P2151" t="str">
            <v>0704Z</v>
          </cell>
        </row>
        <row r="2152">
          <cell r="O2152" t="str">
            <v>0704</v>
          </cell>
          <cell r="P2152" t="str">
            <v>0704Z</v>
          </cell>
        </row>
        <row r="2153">
          <cell r="O2153" t="str">
            <v>0704</v>
          </cell>
          <cell r="P2153" t="str">
            <v>0704Z</v>
          </cell>
        </row>
        <row r="2154">
          <cell r="O2154" t="str">
            <v>0704</v>
          </cell>
          <cell r="P2154" t="str">
            <v>0704Z</v>
          </cell>
        </row>
        <row r="2155">
          <cell r="O2155" t="str">
            <v>0704</v>
          </cell>
          <cell r="P2155" t="str">
            <v>0704Z</v>
          </cell>
        </row>
        <row r="2156">
          <cell r="O2156" t="str">
            <v>0704</v>
          </cell>
          <cell r="P2156" t="str">
            <v>0704Z</v>
          </cell>
        </row>
        <row r="2157">
          <cell r="O2157" t="str">
            <v>0704</v>
          </cell>
          <cell r="P2157" t="str">
            <v>0704Z</v>
          </cell>
        </row>
        <row r="2158">
          <cell r="O2158" t="str">
            <v>0704</v>
          </cell>
          <cell r="P2158" t="str">
            <v>0704Z</v>
          </cell>
        </row>
        <row r="2159">
          <cell r="O2159" t="str">
            <v>0704</v>
          </cell>
          <cell r="P2159" t="str">
            <v>0704Z</v>
          </cell>
        </row>
        <row r="2160">
          <cell r="O2160" t="str">
            <v>0704</v>
          </cell>
          <cell r="P2160" t="str">
            <v>0704Z</v>
          </cell>
        </row>
        <row r="2161">
          <cell r="O2161" t="str">
            <v>0704</v>
          </cell>
          <cell r="P2161" t="str">
            <v>0704Z</v>
          </cell>
        </row>
        <row r="2162">
          <cell r="O2162" t="str">
            <v>0704</v>
          </cell>
          <cell r="P2162" t="str">
            <v>0704Z</v>
          </cell>
        </row>
        <row r="2163">
          <cell r="O2163" t="str">
            <v>0704</v>
          </cell>
          <cell r="P2163" t="str">
            <v>0704Z</v>
          </cell>
        </row>
        <row r="2164">
          <cell r="O2164" t="str">
            <v>0704</v>
          </cell>
          <cell r="P2164" t="str">
            <v>0704Z</v>
          </cell>
        </row>
        <row r="2165">
          <cell r="O2165" t="str">
            <v>0704</v>
          </cell>
          <cell r="P2165" t="str">
            <v>0704Z</v>
          </cell>
        </row>
        <row r="2166">
          <cell r="O2166" t="str">
            <v>0704</v>
          </cell>
          <cell r="P2166" t="str">
            <v>0704Z</v>
          </cell>
        </row>
        <row r="2167">
          <cell r="O2167" t="str">
            <v>0704</v>
          </cell>
          <cell r="P2167" t="str">
            <v>0704Z</v>
          </cell>
        </row>
        <row r="2168">
          <cell r="O2168" t="str">
            <v>0704</v>
          </cell>
          <cell r="P2168" t="str">
            <v>0704Z</v>
          </cell>
        </row>
        <row r="2169">
          <cell r="O2169" t="str">
            <v>0704</v>
          </cell>
          <cell r="P2169" t="str">
            <v>0704Z</v>
          </cell>
        </row>
        <row r="2170">
          <cell r="O2170" t="str">
            <v>0704</v>
          </cell>
          <cell r="P2170" t="str">
            <v>0704Z</v>
          </cell>
        </row>
        <row r="2171">
          <cell r="O2171" t="str">
            <v>0704</v>
          </cell>
          <cell r="P2171" t="str">
            <v>0704Z</v>
          </cell>
        </row>
        <row r="2172">
          <cell r="O2172" t="str">
            <v>0704</v>
          </cell>
          <cell r="P2172" t="str">
            <v>0704Z</v>
          </cell>
        </row>
        <row r="2173">
          <cell r="O2173" t="str">
            <v>0704</v>
          </cell>
          <cell r="P2173" t="str">
            <v>0704Z</v>
          </cell>
        </row>
        <row r="2174">
          <cell r="O2174" t="str">
            <v>0704</v>
          </cell>
          <cell r="P2174" t="str">
            <v>0704Z</v>
          </cell>
        </row>
        <row r="2175">
          <cell r="O2175" t="str">
            <v>0704</v>
          </cell>
          <cell r="P2175" t="str">
            <v>0704Z</v>
          </cell>
        </row>
        <row r="2176">
          <cell r="O2176" t="str">
            <v>0704</v>
          </cell>
          <cell r="P2176" t="str">
            <v>0704Z</v>
          </cell>
        </row>
        <row r="2177">
          <cell r="O2177" t="str">
            <v>0704</v>
          </cell>
          <cell r="P2177" t="str">
            <v>0704Z</v>
          </cell>
        </row>
        <row r="2178">
          <cell r="O2178" t="str">
            <v>0704</v>
          </cell>
          <cell r="P2178" t="str">
            <v>0704Z</v>
          </cell>
        </row>
        <row r="2179">
          <cell r="O2179" t="str">
            <v>0704</v>
          </cell>
          <cell r="P2179" t="str">
            <v>0704Z</v>
          </cell>
        </row>
        <row r="2180">
          <cell r="O2180" t="str">
            <v>0704</v>
          </cell>
          <cell r="P2180" t="str">
            <v>0704Z</v>
          </cell>
        </row>
        <row r="2181">
          <cell r="O2181" t="str">
            <v>0704</v>
          </cell>
          <cell r="P2181" t="str">
            <v>0704Z</v>
          </cell>
        </row>
        <row r="2182">
          <cell r="O2182" t="str">
            <v>0704</v>
          </cell>
          <cell r="P2182" t="str">
            <v>0704Z</v>
          </cell>
        </row>
        <row r="2183">
          <cell r="O2183" t="str">
            <v>0704</v>
          </cell>
          <cell r="P2183" t="str">
            <v>0704Z</v>
          </cell>
        </row>
        <row r="2184">
          <cell r="O2184" t="str">
            <v>0704</v>
          </cell>
          <cell r="P2184" t="str">
            <v>0704Z</v>
          </cell>
        </row>
        <row r="2185">
          <cell r="O2185" t="str">
            <v>0704</v>
          </cell>
          <cell r="P2185" t="str">
            <v>0704Z</v>
          </cell>
        </row>
        <row r="2186">
          <cell r="O2186" t="str">
            <v>0704</v>
          </cell>
          <cell r="P2186" t="str">
            <v>0704Z</v>
          </cell>
        </row>
        <row r="2187">
          <cell r="O2187" t="str">
            <v>0704</v>
          </cell>
          <cell r="P2187" t="str">
            <v>0704Z</v>
          </cell>
        </row>
        <row r="2188">
          <cell r="O2188" t="str">
            <v>0704</v>
          </cell>
          <cell r="P2188" t="str">
            <v>0704Z</v>
          </cell>
        </row>
        <row r="2189">
          <cell r="O2189" t="str">
            <v>0704</v>
          </cell>
          <cell r="P2189" t="str">
            <v>0704Z</v>
          </cell>
        </row>
        <row r="2190">
          <cell r="O2190" t="str">
            <v>0704</v>
          </cell>
          <cell r="P2190" t="str">
            <v>0704Z</v>
          </cell>
        </row>
        <row r="2191">
          <cell r="O2191" t="str">
            <v>0704</v>
          </cell>
          <cell r="P2191" t="str">
            <v>0704Z</v>
          </cell>
        </row>
        <row r="2192">
          <cell r="O2192" t="str">
            <v>0704</v>
          </cell>
          <cell r="P2192" t="str">
            <v>0704Z</v>
          </cell>
        </row>
        <row r="2193">
          <cell r="O2193" t="str">
            <v>0704</v>
          </cell>
          <cell r="P2193" t="str">
            <v>0704Z</v>
          </cell>
        </row>
        <row r="2194">
          <cell r="O2194" t="str">
            <v>0704</v>
          </cell>
          <cell r="P2194" t="str">
            <v>0704Z</v>
          </cell>
        </row>
        <row r="2195">
          <cell r="O2195" t="str">
            <v>0704</v>
          </cell>
          <cell r="P2195" t="str">
            <v>0704Z</v>
          </cell>
        </row>
        <row r="2196">
          <cell r="O2196" t="str">
            <v>0704</v>
          </cell>
          <cell r="P2196" t="str">
            <v>0704Z</v>
          </cell>
        </row>
        <row r="2197">
          <cell r="O2197" t="str">
            <v>0704</v>
          </cell>
          <cell r="P2197" t="str">
            <v>0704Z</v>
          </cell>
        </row>
        <row r="2198">
          <cell r="O2198" t="str">
            <v>0704</v>
          </cell>
          <cell r="P2198" t="str">
            <v>0704Z</v>
          </cell>
        </row>
        <row r="2199">
          <cell r="O2199" t="str">
            <v>0704</v>
          </cell>
          <cell r="P2199" t="str">
            <v>0704Z</v>
          </cell>
        </row>
        <row r="2200">
          <cell r="O2200" t="str">
            <v>0704</v>
          </cell>
          <cell r="P2200" t="str">
            <v>0704X</v>
          </cell>
        </row>
        <row r="2201">
          <cell r="O2201" t="str">
            <v>0704</v>
          </cell>
          <cell r="P2201" t="str">
            <v>0704Z</v>
          </cell>
        </row>
        <row r="2202">
          <cell r="O2202" t="str">
            <v>0704</v>
          </cell>
          <cell r="P2202" t="str">
            <v>0704X</v>
          </cell>
        </row>
        <row r="2203">
          <cell r="O2203" t="str">
            <v>0704</v>
          </cell>
          <cell r="P2203" t="str">
            <v>0704Z</v>
          </cell>
        </row>
        <row r="2204">
          <cell r="O2204" t="str">
            <v>0704</v>
          </cell>
          <cell r="P2204" t="str">
            <v>0704Z</v>
          </cell>
        </row>
        <row r="2205">
          <cell r="O2205" t="str">
            <v>0705</v>
          </cell>
          <cell r="P2205" t="str">
            <v>0705X</v>
          </cell>
        </row>
        <row r="2206">
          <cell r="O2206" t="str">
            <v>0705</v>
          </cell>
          <cell r="P2206" t="str">
            <v>0705X</v>
          </cell>
        </row>
        <row r="2207">
          <cell r="O2207" t="str">
            <v>0705</v>
          </cell>
          <cell r="P2207" t="str">
            <v>0705X</v>
          </cell>
        </row>
        <row r="2208">
          <cell r="O2208" t="str">
            <v>0705</v>
          </cell>
          <cell r="P2208" t="str">
            <v>0705X</v>
          </cell>
        </row>
        <row r="2209">
          <cell r="O2209" t="str">
            <v>0705</v>
          </cell>
          <cell r="P2209" t="str">
            <v>0705X</v>
          </cell>
        </row>
        <row r="2210">
          <cell r="O2210" t="str">
            <v>0705</v>
          </cell>
          <cell r="P2210" t="str">
            <v>0705Z</v>
          </cell>
        </row>
        <row r="2211">
          <cell r="O2211" t="str">
            <v>0705</v>
          </cell>
          <cell r="P2211" t="str">
            <v>0705X</v>
          </cell>
        </row>
        <row r="2212">
          <cell r="O2212" t="str">
            <v>0705</v>
          </cell>
          <cell r="P2212" t="str">
            <v>0705X</v>
          </cell>
        </row>
        <row r="2213">
          <cell r="O2213" t="str">
            <v>0705</v>
          </cell>
          <cell r="P2213" t="str">
            <v>0705X</v>
          </cell>
        </row>
        <row r="2214">
          <cell r="O2214" t="str">
            <v>0705</v>
          </cell>
          <cell r="P2214" t="str">
            <v>0705X</v>
          </cell>
        </row>
        <row r="2215">
          <cell r="O2215" t="str">
            <v>0705</v>
          </cell>
          <cell r="P2215" t="str">
            <v>0705X</v>
          </cell>
        </row>
        <row r="2216">
          <cell r="O2216" t="str">
            <v>0705</v>
          </cell>
          <cell r="P2216" t="str">
            <v>0705X</v>
          </cell>
        </row>
        <row r="2217">
          <cell r="O2217" t="str">
            <v>0705</v>
          </cell>
          <cell r="P2217" t="str">
            <v>0705Z</v>
          </cell>
        </row>
        <row r="2218">
          <cell r="O2218" t="str">
            <v>0705</v>
          </cell>
          <cell r="P2218" t="str">
            <v>0705X</v>
          </cell>
        </row>
        <row r="2219">
          <cell r="O2219" t="str">
            <v>0705</v>
          </cell>
          <cell r="P2219" t="str">
            <v>0705Z</v>
          </cell>
        </row>
        <row r="2220">
          <cell r="O2220" t="str">
            <v>0705</v>
          </cell>
          <cell r="P2220" t="str">
            <v>0705Z</v>
          </cell>
        </row>
        <row r="2221">
          <cell r="O2221" t="str">
            <v>0705</v>
          </cell>
          <cell r="P2221" t="str">
            <v>0705X</v>
          </cell>
        </row>
        <row r="2222">
          <cell r="O2222" t="str">
            <v>0705</v>
          </cell>
          <cell r="P2222" t="str">
            <v>0705Z</v>
          </cell>
        </row>
        <row r="2223">
          <cell r="O2223" t="str">
            <v>0706</v>
          </cell>
          <cell r="P2223" t="str">
            <v>0706Z</v>
          </cell>
        </row>
        <row r="2224">
          <cell r="O2224" t="str">
            <v>0706</v>
          </cell>
          <cell r="P2224" t="str">
            <v>0706Z</v>
          </cell>
        </row>
        <row r="2225">
          <cell r="O2225" t="str">
            <v>0706</v>
          </cell>
          <cell r="P2225" t="str">
            <v>0706Z</v>
          </cell>
        </row>
        <row r="2226">
          <cell r="O2226" t="str">
            <v>0706</v>
          </cell>
          <cell r="P2226" t="str">
            <v>0706Z</v>
          </cell>
        </row>
        <row r="2227">
          <cell r="O2227" t="str">
            <v>0706</v>
          </cell>
          <cell r="P2227" t="str">
            <v>0706Z</v>
          </cell>
        </row>
        <row r="2228">
          <cell r="O2228" t="str">
            <v>0706</v>
          </cell>
          <cell r="P2228" t="str">
            <v>0706Z</v>
          </cell>
        </row>
        <row r="2229">
          <cell r="O2229" t="str">
            <v>0706</v>
          </cell>
          <cell r="P2229" t="str">
            <v>0706Z</v>
          </cell>
        </row>
        <row r="2230">
          <cell r="O2230" t="str">
            <v>0706</v>
          </cell>
          <cell r="P2230" t="str">
            <v>0706Z</v>
          </cell>
        </row>
        <row r="2231">
          <cell r="O2231" t="str">
            <v>0706</v>
          </cell>
          <cell r="P2231" t="str">
            <v>0706Z</v>
          </cell>
        </row>
        <row r="2232">
          <cell r="O2232" t="str">
            <v>0706</v>
          </cell>
          <cell r="P2232" t="str">
            <v>0706Z</v>
          </cell>
        </row>
        <row r="2233">
          <cell r="O2233" t="str">
            <v>0706</v>
          </cell>
          <cell r="P2233" t="str">
            <v>0706Z</v>
          </cell>
        </row>
        <row r="2234">
          <cell r="O2234" t="str">
            <v>0706</v>
          </cell>
          <cell r="P2234" t="str">
            <v>0706Z</v>
          </cell>
        </row>
        <row r="2235">
          <cell r="O2235" t="str">
            <v>0706</v>
          </cell>
          <cell r="P2235" t="str">
            <v>0706Z</v>
          </cell>
        </row>
        <row r="2236">
          <cell r="O2236" t="str">
            <v>0706</v>
          </cell>
          <cell r="P2236" t="str">
            <v>0706Z</v>
          </cell>
        </row>
        <row r="2237">
          <cell r="O2237" t="str">
            <v>0706</v>
          </cell>
          <cell r="P2237" t="str">
            <v>0706Z</v>
          </cell>
        </row>
        <row r="2238">
          <cell r="O2238" t="str">
            <v>0706</v>
          </cell>
          <cell r="P2238" t="str">
            <v>0706Z</v>
          </cell>
        </row>
        <row r="2239">
          <cell r="O2239" t="str">
            <v>0706</v>
          </cell>
          <cell r="P2239" t="str">
            <v>0706Z</v>
          </cell>
        </row>
        <row r="2240">
          <cell r="O2240" t="str">
            <v>0706</v>
          </cell>
          <cell r="P2240" t="str">
            <v>0706Z</v>
          </cell>
        </row>
        <row r="2241">
          <cell r="O2241" t="str">
            <v>0706</v>
          </cell>
          <cell r="P2241" t="str">
            <v>0706Z</v>
          </cell>
        </row>
        <row r="2242">
          <cell r="O2242" t="str">
            <v>0706</v>
          </cell>
          <cell r="P2242" t="str">
            <v>0706Z</v>
          </cell>
        </row>
        <row r="2243">
          <cell r="O2243" t="str">
            <v>0706</v>
          </cell>
          <cell r="P2243" t="str">
            <v>0706Z</v>
          </cell>
        </row>
        <row r="2244">
          <cell r="O2244" t="str">
            <v>0706</v>
          </cell>
          <cell r="P2244" t="str">
            <v>0706Z</v>
          </cell>
        </row>
        <row r="2245">
          <cell r="O2245" t="str">
            <v>0706</v>
          </cell>
          <cell r="P2245" t="str">
            <v>0706Z</v>
          </cell>
        </row>
        <row r="2246">
          <cell r="O2246" t="str">
            <v>0706</v>
          </cell>
          <cell r="P2246" t="str">
            <v>0706Z</v>
          </cell>
        </row>
        <row r="2247">
          <cell r="O2247" t="str">
            <v>0706</v>
          </cell>
          <cell r="P2247" t="str">
            <v>0706Z</v>
          </cell>
        </row>
        <row r="2248">
          <cell r="O2248" t="str">
            <v>0706</v>
          </cell>
          <cell r="P2248" t="str">
            <v>0706Z</v>
          </cell>
        </row>
        <row r="2249">
          <cell r="O2249" t="str">
            <v>0706</v>
          </cell>
          <cell r="P2249" t="str">
            <v>0706Z</v>
          </cell>
        </row>
        <row r="2250">
          <cell r="O2250" t="str">
            <v>0706</v>
          </cell>
          <cell r="P2250" t="str">
            <v>0706Z</v>
          </cell>
        </row>
        <row r="2251">
          <cell r="O2251" t="str">
            <v>0706</v>
          </cell>
          <cell r="P2251" t="str">
            <v>0706Z</v>
          </cell>
        </row>
        <row r="2252">
          <cell r="O2252" t="str">
            <v>0706</v>
          </cell>
          <cell r="P2252" t="str">
            <v>0706Z</v>
          </cell>
        </row>
        <row r="2253">
          <cell r="O2253" t="str">
            <v>0706</v>
          </cell>
          <cell r="P2253" t="str">
            <v>0706Z</v>
          </cell>
        </row>
        <row r="2254">
          <cell r="O2254" t="str">
            <v>0706</v>
          </cell>
          <cell r="P2254" t="str">
            <v>0706Z</v>
          </cell>
        </row>
        <row r="2255">
          <cell r="O2255" t="str">
            <v>0706</v>
          </cell>
          <cell r="P2255" t="str">
            <v>0706Z</v>
          </cell>
        </row>
        <row r="2256">
          <cell r="O2256" t="str">
            <v>0706</v>
          </cell>
          <cell r="P2256" t="str">
            <v>0706Z</v>
          </cell>
        </row>
        <row r="2257">
          <cell r="O2257" t="str">
            <v>0706</v>
          </cell>
          <cell r="P2257" t="str">
            <v>0706Z</v>
          </cell>
        </row>
        <row r="2258">
          <cell r="O2258" t="str">
            <v>0706</v>
          </cell>
          <cell r="P2258" t="str">
            <v>0706Z</v>
          </cell>
        </row>
        <row r="2259">
          <cell r="O2259" t="str">
            <v>0706</v>
          </cell>
          <cell r="P2259" t="str">
            <v>0706Z</v>
          </cell>
        </row>
        <row r="2260">
          <cell r="O2260" t="str">
            <v>0706</v>
          </cell>
          <cell r="P2260" t="str">
            <v>0706Z</v>
          </cell>
        </row>
        <row r="2261">
          <cell r="O2261" t="str">
            <v>0706</v>
          </cell>
          <cell r="P2261" t="str">
            <v>0706Z</v>
          </cell>
        </row>
        <row r="2262">
          <cell r="O2262" t="str">
            <v>0706</v>
          </cell>
          <cell r="P2262" t="str">
            <v>0706Z</v>
          </cell>
        </row>
        <row r="2263">
          <cell r="O2263" t="str">
            <v>0706</v>
          </cell>
          <cell r="P2263" t="str">
            <v>0706Z</v>
          </cell>
        </row>
        <row r="2264">
          <cell r="O2264" t="str">
            <v>0706</v>
          </cell>
          <cell r="P2264" t="str">
            <v>0706Z</v>
          </cell>
        </row>
        <row r="2265">
          <cell r="O2265" t="str">
            <v>0706</v>
          </cell>
          <cell r="P2265" t="str">
            <v>0706Z</v>
          </cell>
        </row>
        <row r="2266">
          <cell r="O2266" t="str">
            <v>0706</v>
          </cell>
          <cell r="P2266" t="str">
            <v>0706Z</v>
          </cell>
        </row>
        <row r="2267">
          <cell r="O2267" t="str">
            <v>0706</v>
          </cell>
          <cell r="P2267" t="str">
            <v>0706Z</v>
          </cell>
        </row>
        <row r="2268">
          <cell r="O2268" t="str">
            <v>0706</v>
          </cell>
          <cell r="P2268" t="str">
            <v>0706Z</v>
          </cell>
        </row>
        <row r="2269">
          <cell r="O2269" t="str">
            <v>0706</v>
          </cell>
          <cell r="P2269" t="str">
            <v>0706Z</v>
          </cell>
        </row>
        <row r="2270">
          <cell r="O2270" t="str">
            <v>0706</v>
          </cell>
          <cell r="P2270" t="str">
            <v>0706Z</v>
          </cell>
        </row>
        <row r="2271">
          <cell r="O2271" t="str">
            <v>0706</v>
          </cell>
          <cell r="P2271" t="str">
            <v>0706Z</v>
          </cell>
        </row>
        <row r="2272">
          <cell r="O2272" t="str">
            <v>0706</v>
          </cell>
          <cell r="P2272" t="str">
            <v>0706Z</v>
          </cell>
        </row>
        <row r="2273">
          <cell r="O2273" t="str">
            <v>0706</v>
          </cell>
          <cell r="P2273" t="str">
            <v>0706Z</v>
          </cell>
        </row>
        <row r="2274">
          <cell r="O2274" t="str">
            <v>0706</v>
          </cell>
          <cell r="P2274" t="str">
            <v>0706Z</v>
          </cell>
        </row>
        <row r="2275">
          <cell r="O2275" t="str">
            <v>0706</v>
          </cell>
          <cell r="P2275" t="str">
            <v>0706X</v>
          </cell>
        </row>
        <row r="2276">
          <cell r="O2276" t="str">
            <v>0706</v>
          </cell>
          <cell r="P2276" t="str">
            <v>0706Z</v>
          </cell>
        </row>
        <row r="2277">
          <cell r="O2277" t="str">
            <v>0706</v>
          </cell>
          <cell r="P2277" t="str">
            <v>0706Z</v>
          </cell>
        </row>
        <row r="2278">
          <cell r="O2278" t="str">
            <v>0706</v>
          </cell>
          <cell r="P2278" t="str">
            <v>0706X</v>
          </cell>
        </row>
        <row r="2279">
          <cell r="O2279" t="str">
            <v>0706</v>
          </cell>
          <cell r="P2279" t="str">
            <v>0706Z</v>
          </cell>
        </row>
        <row r="2280">
          <cell r="O2280" t="str">
            <v>0707</v>
          </cell>
          <cell r="P2280" t="str">
            <v>0707Z</v>
          </cell>
        </row>
        <row r="2281">
          <cell r="O2281" t="str">
            <v>0707</v>
          </cell>
          <cell r="P2281" t="str">
            <v>0707Z</v>
          </cell>
        </row>
        <row r="2282">
          <cell r="O2282" t="str">
            <v>0707</v>
          </cell>
          <cell r="P2282" t="str">
            <v>0707Z</v>
          </cell>
        </row>
        <row r="2283">
          <cell r="O2283" t="str">
            <v>0707</v>
          </cell>
          <cell r="P2283" t="str">
            <v>0707Z</v>
          </cell>
        </row>
        <row r="2284">
          <cell r="O2284" t="str">
            <v>0707</v>
          </cell>
          <cell r="P2284" t="str">
            <v>0707Z</v>
          </cell>
        </row>
        <row r="2285">
          <cell r="O2285" t="str">
            <v>0707</v>
          </cell>
          <cell r="P2285" t="str">
            <v>0707Z</v>
          </cell>
        </row>
        <row r="2286">
          <cell r="O2286" t="str">
            <v>0707</v>
          </cell>
          <cell r="P2286" t="str">
            <v>0707X</v>
          </cell>
        </row>
        <row r="2287">
          <cell r="O2287" t="str">
            <v>0707</v>
          </cell>
          <cell r="P2287" t="str">
            <v>0707Z</v>
          </cell>
        </row>
        <row r="2288">
          <cell r="O2288" t="str">
            <v>0707</v>
          </cell>
          <cell r="P2288" t="str">
            <v>0707X</v>
          </cell>
        </row>
        <row r="2289">
          <cell r="O2289" t="str">
            <v>0707</v>
          </cell>
          <cell r="P2289" t="str">
            <v>0707Z</v>
          </cell>
        </row>
        <row r="2290">
          <cell r="O2290" t="str">
            <v>0707</v>
          </cell>
          <cell r="P2290" t="str">
            <v>0707Z</v>
          </cell>
        </row>
        <row r="2291">
          <cell r="O2291" t="str">
            <v>0707</v>
          </cell>
          <cell r="P2291" t="str">
            <v>0707X</v>
          </cell>
        </row>
        <row r="2292">
          <cell r="O2292" t="str">
            <v>0707</v>
          </cell>
          <cell r="P2292" t="str">
            <v>0707Z</v>
          </cell>
        </row>
        <row r="2293">
          <cell r="O2293" t="str">
            <v>0707</v>
          </cell>
          <cell r="P2293" t="str">
            <v>0707Z</v>
          </cell>
        </row>
        <row r="2294">
          <cell r="O2294" t="str">
            <v>0707</v>
          </cell>
          <cell r="P2294" t="str">
            <v>0707Z</v>
          </cell>
        </row>
        <row r="2295">
          <cell r="O2295" t="str">
            <v>0707</v>
          </cell>
          <cell r="P2295" t="str">
            <v>0707Z</v>
          </cell>
        </row>
        <row r="2296">
          <cell r="O2296" t="str">
            <v>0707</v>
          </cell>
          <cell r="P2296" t="str">
            <v>0707Z</v>
          </cell>
        </row>
        <row r="2297">
          <cell r="O2297" t="str">
            <v>0707</v>
          </cell>
          <cell r="P2297" t="str">
            <v>0707Z</v>
          </cell>
        </row>
        <row r="2298">
          <cell r="O2298" t="str">
            <v>0707</v>
          </cell>
          <cell r="P2298" t="str">
            <v>0707Z</v>
          </cell>
        </row>
        <row r="2299">
          <cell r="O2299" t="str">
            <v>0707</v>
          </cell>
          <cell r="P2299" t="str">
            <v>0707Z</v>
          </cell>
        </row>
        <row r="2300">
          <cell r="O2300" t="str">
            <v>0707</v>
          </cell>
          <cell r="P2300" t="str">
            <v>0707Z</v>
          </cell>
        </row>
        <row r="2301">
          <cell r="O2301" t="str">
            <v>0707</v>
          </cell>
          <cell r="P2301" t="str">
            <v>0707Z</v>
          </cell>
        </row>
        <row r="2302">
          <cell r="O2302" t="str">
            <v>0707</v>
          </cell>
          <cell r="P2302" t="str">
            <v>0707Z</v>
          </cell>
        </row>
        <row r="2303">
          <cell r="O2303" t="str">
            <v>0707</v>
          </cell>
          <cell r="P2303" t="str">
            <v>0707Z</v>
          </cell>
        </row>
        <row r="2304">
          <cell r="O2304" t="str">
            <v>0707</v>
          </cell>
          <cell r="P2304" t="str">
            <v>0707X</v>
          </cell>
        </row>
        <row r="2305">
          <cell r="O2305" t="str">
            <v>0707</v>
          </cell>
          <cell r="P2305" t="str">
            <v>0707X</v>
          </cell>
        </row>
        <row r="2306">
          <cell r="O2306" t="str">
            <v>0707</v>
          </cell>
          <cell r="P2306" t="str">
            <v>0707Z</v>
          </cell>
        </row>
        <row r="2307">
          <cell r="O2307" t="str">
            <v>0707</v>
          </cell>
          <cell r="P2307" t="str">
            <v>0707Z</v>
          </cell>
        </row>
        <row r="2308">
          <cell r="O2308" t="str">
            <v>0707</v>
          </cell>
          <cell r="P2308" t="str">
            <v>0707Z</v>
          </cell>
        </row>
        <row r="2309">
          <cell r="O2309" t="str">
            <v>0707</v>
          </cell>
          <cell r="P2309" t="str">
            <v>0707Z</v>
          </cell>
        </row>
        <row r="2310">
          <cell r="O2310" t="str">
            <v>0707</v>
          </cell>
          <cell r="P2310" t="str">
            <v>0707Z</v>
          </cell>
        </row>
        <row r="2311">
          <cell r="O2311" t="str">
            <v>0707</v>
          </cell>
          <cell r="P2311" t="str">
            <v>0707Z</v>
          </cell>
        </row>
        <row r="2312">
          <cell r="O2312" t="str">
            <v>0707</v>
          </cell>
          <cell r="P2312" t="str">
            <v>0707Z</v>
          </cell>
        </row>
        <row r="2313">
          <cell r="O2313" t="str">
            <v>0707</v>
          </cell>
          <cell r="P2313" t="str">
            <v>0707Z</v>
          </cell>
        </row>
        <row r="2314">
          <cell r="O2314" t="str">
            <v>0707</v>
          </cell>
          <cell r="P2314" t="str">
            <v>0707Z</v>
          </cell>
        </row>
        <row r="2315">
          <cell r="O2315" t="str">
            <v>0707</v>
          </cell>
          <cell r="P2315" t="str">
            <v>0707Z</v>
          </cell>
        </row>
        <row r="2316">
          <cell r="O2316" t="str">
            <v>0707</v>
          </cell>
          <cell r="P2316" t="str">
            <v>0707Z</v>
          </cell>
        </row>
        <row r="2317">
          <cell r="O2317" t="str">
            <v>0707</v>
          </cell>
          <cell r="P2317" t="str">
            <v>0707Z</v>
          </cell>
        </row>
        <row r="2318">
          <cell r="O2318" t="str">
            <v>0707</v>
          </cell>
          <cell r="P2318" t="str">
            <v>0707Z</v>
          </cell>
        </row>
        <row r="2319">
          <cell r="O2319" t="str">
            <v>0707</v>
          </cell>
          <cell r="P2319" t="str">
            <v>0707Z</v>
          </cell>
        </row>
        <row r="2320">
          <cell r="O2320" t="str">
            <v>0707</v>
          </cell>
          <cell r="P2320" t="str">
            <v>0707Z</v>
          </cell>
        </row>
        <row r="2321">
          <cell r="O2321" t="str">
            <v>0707</v>
          </cell>
          <cell r="P2321" t="str">
            <v>0707Z</v>
          </cell>
        </row>
        <row r="2322">
          <cell r="O2322" t="str">
            <v>0707</v>
          </cell>
          <cell r="P2322" t="str">
            <v>0707X</v>
          </cell>
        </row>
        <row r="2323">
          <cell r="O2323" t="str">
            <v>0707</v>
          </cell>
          <cell r="P2323" t="str">
            <v>0707Z</v>
          </cell>
        </row>
        <row r="2324">
          <cell r="O2324" t="str">
            <v>0707</v>
          </cell>
          <cell r="P2324" t="str">
            <v>0707Z</v>
          </cell>
        </row>
        <row r="2325">
          <cell r="O2325" t="str">
            <v>0707</v>
          </cell>
          <cell r="P2325" t="str">
            <v>0707Z</v>
          </cell>
        </row>
        <row r="2326">
          <cell r="O2326" t="str">
            <v>0707</v>
          </cell>
          <cell r="P2326" t="str">
            <v>0707Z</v>
          </cell>
        </row>
        <row r="2327">
          <cell r="O2327" t="str">
            <v>0707</v>
          </cell>
          <cell r="P2327" t="str">
            <v>0707Z</v>
          </cell>
        </row>
        <row r="2328">
          <cell r="O2328" t="str">
            <v>0707</v>
          </cell>
          <cell r="P2328" t="str">
            <v>0707Z</v>
          </cell>
        </row>
        <row r="2329">
          <cell r="O2329" t="str">
            <v>0707</v>
          </cell>
          <cell r="P2329" t="str">
            <v>0707Z</v>
          </cell>
        </row>
        <row r="2330">
          <cell r="O2330" t="str">
            <v>0707</v>
          </cell>
          <cell r="P2330" t="str">
            <v>0707Z</v>
          </cell>
        </row>
        <row r="2331">
          <cell r="O2331" t="str">
            <v>0707</v>
          </cell>
          <cell r="P2331" t="str">
            <v>0707Z</v>
          </cell>
        </row>
        <row r="2332">
          <cell r="O2332" t="str">
            <v>0707</v>
          </cell>
          <cell r="P2332" t="str">
            <v>0707Z</v>
          </cell>
        </row>
        <row r="2333">
          <cell r="O2333" t="str">
            <v>0707</v>
          </cell>
          <cell r="P2333" t="str">
            <v>0707Z</v>
          </cell>
        </row>
        <row r="2334">
          <cell r="O2334" t="str">
            <v>0707</v>
          </cell>
          <cell r="P2334" t="str">
            <v>0707Z</v>
          </cell>
        </row>
        <row r="2335">
          <cell r="O2335" t="str">
            <v>0707</v>
          </cell>
          <cell r="P2335" t="str">
            <v>0707Z</v>
          </cell>
        </row>
        <row r="2336">
          <cell r="O2336" t="str">
            <v>0707</v>
          </cell>
          <cell r="P2336" t="str">
            <v>0707X</v>
          </cell>
        </row>
        <row r="2337">
          <cell r="O2337" t="str">
            <v>0707</v>
          </cell>
          <cell r="P2337" t="str">
            <v>0707Z</v>
          </cell>
        </row>
        <row r="2338">
          <cell r="O2338" t="str">
            <v>0707</v>
          </cell>
          <cell r="P2338" t="str">
            <v>0707X</v>
          </cell>
        </row>
        <row r="2339">
          <cell r="O2339" t="str">
            <v>0707</v>
          </cell>
          <cell r="P2339" t="str">
            <v>0707Z</v>
          </cell>
        </row>
        <row r="2340">
          <cell r="O2340" t="str">
            <v>0707</v>
          </cell>
          <cell r="P2340" t="str">
            <v>0707Z</v>
          </cell>
        </row>
        <row r="2341">
          <cell r="O2341" t="str">
            <v>0707</v>
          </cell>
          <cell r="P2341" t="str">
            <v>0707Z</v>
          </cell>
        </row>
        <row r="2342">
          <cell r="O2342" t="str">
            <v>0707</v>
          </cell>
          <cell r="P2342" t="str">
            <v>0707Z</v>
          </cell>
        </row>
        <row r="2343">
          <cell r="O2343" t="str">
            <v>0707</v>
          </cell>
          <cell r="P2343" t="str">
            <v>0707Z</v>
          </cell>
        </row>
        <row r="2344">
          <cell r="O2344" t="str">
            <v>0708</v>
          </cell>
          <cell r="P2344" t="str">
            <v>0708Z</v>
          </cell>
        </row>
        <row r="2345">
          <cell r="O2345" t="str">
            <v>0708</v>
          </cell>
          <cell r="P2345" t="str">
            <v>0708X</v>
          </cell>
        </row>
        <row r="2346">
          <cell r="O2346" t="str">
            <v>0708</v>
          </cell>
          <cell r="P2346" t="str">
            <v>0708Z</v>
          </cell>
        </row>
        <row r="2347">
          <cell r="O2347" t="str">
            <v>0708</v>
          </cell>
          <cell r="P2347" t="str">
            <v>0708Z</v>
          </cell>
        </row>
        <row r="2348">
          <cell r="O2348" t="str">
            <v>0708</v>
          </cell>
          <cell r="P2348" t="str">
            <v>0708X</v>
          </cell>
        </row>
        <row r="2349">
          <cell r="O2349" t="str">
            <v>0708</v>
          </cell>
          <cell r="P2349" t="str">
            <v>0708X</v>
          </cell>
        </row>
        <row r="2350">
          <cell r="O2350" t="str">
            <v>0708</v>
          </cell>
          <cell r="P2350" t="str">
            <v>0708Z</v>
          </cell>
        </row>
        <row r="2351">
          <cell r="O2351" t="str">
            <v>0708</v>
          </cell>
          <cell r="P2351" t="str">
            <v>0708Z</v>
          </cell>
        </row>
        <row r="2352">
          <cell r="O2352" t="str">
            <v>0708</v>
          </cell>
          <cell r="P2352" t="str">
            <v>0708Z</v>
          </cell>
        </row>
        <row r="2353">
          <cell r="O2353" t="str">
            <v>0708</v>
          </cell>
          <cell r="P2353" t="str">
            <v>0708Z</v>
          </cell>
        </row>
        <row r="2354">
          <cell r="O2354" t="str">
            <v>0708</v>
          </cell>
          <cell r="P2354" t="str">
            <v>0708Z</v>
          </cell>
        </row>
        <row r="2355">
          <cell r="O2355" t="str">
            <v>0708</v>
          </cell>
          <cell r="P2355" t="str">
            <v>0708Z</v>
          </cell>
        </row>
        <row r="2356">
          <cell r="O2356" t="str">
            <v>0708</v>
          </cell>
          <cell r="P2356" t="str">
            <v>0708Z</v>
          </cell>
        </row>
        <row r="2357">
          <cell r="O2357" t="str">
            <v>0708</v>
          </cell>
          <cell r="P2357" t="str">
            <v>0708Z</v>
          </cell>
        </row>
        <row r="2358">
          <cell r="O2358" t="str">
            <v>0708</v>
          </cell>
          <cell r="P2358" t="str">
            <v>0708Z</v>
          </cell>
        </row>
        <row r="2359">
          <cell r="O2359" t="str">
            <v>0708</v>
          </cell>
          <cell r="P2359" t="str">
            <v>0708Z</v>
          </cell>
        </row>
        <row r="2360">
          <cell r="O2360" t="str">
            <v>0708</v>
          </cell>
          <cell r="P2360" t="str">
            <v>0708Z</v>
          </cell>
        </row>
        <row r="2361">
          <cell r="O2361" t="str">
            <v>0708</v>
          </cell>
          <cell r="P2361" t="str">
            <v>0708Z</v>
          </cell>
        </row>
        <row r="2362">
          <cell r="O2362" t="str">
            <v>0708</v>
          </cell>
          <cell r="P2362" t="str">
            <v>0708Z</v>
          </cell>
        </row>
        <row r="2363">
          <cell r="O2363" t="str">
            <v>0708</v>
          </cell>
          <cell r="P2363" t="str">
            <v>0708Z</v>
          </cell>
        </row>
        <row r="2364">
          <cell r="O2364" t="str">
            <v>0708</v>
          </cell>
          <cell r="P2364" t="str">
            <v>0708Z</v>
          </cell>
        </row>
        <row r="2365">
          <cell r="O2365" t="str">
            <v>0708</v>
          </cell>
          <cell r="P2365" t="str">
            <v>0708Z</v>
          </cell>
        </row>
        <row r="2366">
          <cell r="O2366" t="str">
            <v>0708</v>
          </cell>
          <cell r="P2366" t="str">
            <v>0708Z</v>
          </cell>
        </row>
        <row r="2367">
          <cell r="O2367" t="str">
            <v>0708</v>
          </cell>
          <cell r="P2367" t="str">
            <v>0708Z</v>
          </cell>
        </row>
        <row r="2368">
          <cell r="O2368" t="str">
            <v>0708</v>
          </cell>
          <cell r="P2368" t="str">
            <v>0708X</v>
          </cell>
        </row>
        <row r="2369">
          <cell r="O2369" t="str">
            <v>0708</v>
          </cell>
          <cell r="P2369" t="str">
            <v>0708Z</v>
          </cell>
        </row>
        <row r="2370">
          <cell r="O2370" t="str">
            <v>0708</v>
          </cell>
          <cell r="P2370" t="str">
            <v>0708Z</v>
          </cell>
        </row>
        <row r="2371">
          <cell r="O2371" t="str">
            <v>0708</v>
          </cell>
          <cell r="P2371" t="str">
            <v>0708X</v>
          </cell>
        </row>
        <row r="2372">
          <cell r="O2372" t="str">
            <v>0708</v>
          </cell>
          <cell r="P2372" t="str">
            <v>0708Z</v>
          </cell>
        </row>
        <row r="2373">
          <cell r="O2373" t="str">
            <v>0708</v>
          </cell>
          <cell r="P2373" t="str">
            <v>0708Z</v>
          </cell>
        </row>
        <row r="2374">
          <cell r="O2374" t="str">
            <v>0708</v>
          </cell>
          <cell r="P2374" t="str">
            <v>0708Z</v>
          </cell>
        </row>
        <row r="2375">
          <cell r="O2375" t="str">
            <v>0708</v>
          </cell>
          <cell r="P2375" t="str">
            <v>0708Z</v>
          </cell>
        </row>
        <row r="2376">
          <cell r="O2376" t="str">
            <v>0708</v>
          </cell>
          <cell r="P2376" t="str">
            <v>0708Z</v>
          </cell>
        </row>
        <row r="2377">
          <cell r="O2377" t="str">
            <v>0708</v>
          </cell>
          <cell r="P2377" t="str">
            <v>0708Z</v>
          </cell>
        </row>
        <row r="2378">
          <cell r="O2378" t="str">
            <v>0708</v>
          </cell>
          <cell r="P2378" t="str">
            <v>0708Z</v>
          </cell>
        </row>
        <row r="2379">
          <cell r="O2379" t="str">
            <v>0708</v>
          </cell>
          <cell r="P2379" t="str">
            <v>0708Z</v>
          </cell>
        </row>
        <row r="2380">
          <cell r="O2380" t="str">
            <v>0708</v>
          </cell>
          <cell r="P2380" t="str">
            <v>0708Z</v>
          </cell>
        </row>
        <row r="2381">
          <cell r="O2381" t="str">
            <v>0708</v>
          </cell>
          <cell r="P2381" t="str">
            <v>0708Z</v>
          </cell>
        </row>
        <row r="2382">
          <cell r="O2382" t="str">
            <v>0708</v>
          </cell>
          <cell r="P2382" t="str">
            <v>0708Z</v>
          </cell>
        </row>
        <row r="2383">
          <cell r="O2383" t="str">
            <v>0708</v>
          </cell>
          <cell r="P2383" t="str">
            <v>0708Z</v>
          </cell>
        </row>
        <row r="2384">
          <cell r="O2384" t="str">
            <v>0708</v>
          </cell>
          <cell r="P2384" t="str">
            <v>0708Z</v>
          </cell>
        </row>
        <row r="2385">
          <cell r="O2385" t="str">
            <v>0708</v>
          </cell>
          <cell r="P2385" t="str">
            <v>0708Z</v>
          </cell>
        </row>
        <row r="2386">
          <cell r="O2386" t="str">
            <v>0708</v>
          </cell>
          <cell r="P2386" t="str">
            <v>0708Z</v>
          </cell>
        </row>
        <row r="2387">
          <cell r="O2387" t="str">
            <v>0708</v>
          </cell>
          <cell r="P2387" t="str">
            <v>0708Z</v>
          </cell>
        </row>
        <row r="2388">
          <cell r="O2388" t="str">
            <v>0708</v>
          </cell>
          <cell r="P2388" t="str">
            <v>0708Z</v>
          </cell>
        </row>
        <row r="2389">
          <cell r="O2389" t="str">
            <v>0708</v>
          </cell>
          <cell r="P2389" t="str">
            <v>0708Z</v>
          </cell>
        </row>
        <row r="2390">
          <cell r="O2390" t="str">
            <v>0708</v>
          </cell>
          <cell r="P2390" t="str">
            <v>0708Z</v>
          </cell>
        </row>
        <row r="2391">
          <cell r="O2391" t="str">
            <v>0708</v>
          </cell>
          <cell r="P2391" t="str">
            <v>0708Z</v>
          </cell>
        </row>
        <row r="2392">
          <cell r="O2392" t="str">
            <v>0708</v>
          </cell>
          <cell r="P2392" t="str">
            <v>0708Z</v>
          </cell>
        </row>
        <row r="2393">
          <cell r="O2393" t="str">
            <v>0708</v>
          </cell>
          <cell r="P2393" t="str">
            <v>0708Z</v>
          </cell>
        </row>
        <row r="2394">
          <cell r="O2394" t="str">
            <v>0708</v>
          </cell>
          <cell r="P2394" t="str">
            <v>0708X</v>
          </cell>
        </row>
        <row r="2395">
          <cell r="O2395" t="str">
            <v>0708</v>
          </cell>
          <cell r="P2395" t="str">
            <v>0708X</v>
          </cell>
        </row>
        <row r="2396">
          <cell r="O2396" t="str">
            <v>0708</v>
          </cell>
          <cell r="P2396" t="str">
            <v>0708Z</v>
          </cell>
        </row>
        <row r="2397">
          <cell r="O2397" t="str">
            <v>0708</v>
          </cell>
          <cell r="P2397" t="str">
            <v>0708Z</v>
          </cell>
        </row>
        <row r="2398">
          <cell r="O2398" t="str">
            <v>0709</v>
          </cell>
          <cell r="P2398" t="str">
            <v>0709Z</v>
          </cell>
        </row>
        <row r="2399">
          <cell r="O2399" t="str">
            <v>0709</v>
          </cell>
          <cell r="P2399" t="str">
            <v>0709Z</v>
          </cell>
        </row>
        <row r="2400">
          <cell r="O2400" t="str">
            <v>0709</v>
          </cell>
          <cell r="P2400" t="str">
            <v>0709Z</v>
          </cell>
        </row>
        <row r="2401">
          <cell r="O2401" t="str">
            <v>0709</v>
          </cell>
          <cell r="P2401" t="str">
            <v>0709Z</v>
          </cell>
        </row>
        <row r="2402">
          <cell r="O2402" t="str">
            <v>0709</v>
          </cell>
          <cell r="P2402" t="str">
            <v>0709Z</v>
          </cell>
        </row>
        <row r="2403">
          <cell r="O2403" t="str">
            <v>0709</v>
          </cell>
          <cell r="P2403" t="str">
            <v>0709Z</v>
          </cell>
        </row>
        <row r="2404">
          <cell r="O2404" t="str">
            <v>0709</v>
          </cell>
          <cell r="P2404" t="str">
            <v>0709X</v>
          </cell>
        </row>
        <row r="2405">
          <cell r="O2405" t="str">
            <v>0709</v>
          </cell>
          <cell r="P2405" t="str">
            <v>0709X</v>
          </cell>
        </row>
        <row r="2406">
          <cell r="O2406" t="str">
            <v>0709</v>
          </cell>
          <cell r="P2406" t="str">
            <v>0709Z</v>
          </cell>
        </row>
        <row r="2407">
          <cell r="O2407" t="str">
            <v>0709</v>
          </cell>
          <cell r="P2407" t="str">
            <v>0709Z</v>
          </cell>
        </row>
        <row r="2408">
          <cell r="O2408" t="str">
            <v>0709</v>
          </cell>
          <cell r="P2408" t="str">
            <v>0709Z</v>
          </cell>
        </row>
        <row r="2409">
          <cell r="O2409" t="str">
            <v>0709</v>
          </cell>
          <cell r="P2409" t="str">
            <v>0709Z</v>
          </cell>
        </row>
        <row r="2410">
          <cell r="O2410" t="str">
            <v>0709</v>
          </cell>
          <cell r="P2410" t="str">
            <v>0709Z</v>
          </cell>
        </row>
        <row r="2411">
          <cell r="O2411" t="str">
            <v>0709</v>
          </cell>
          <cell r="P2411" t="str">
            <v>0709Z</v>
          </cell>
        </row>
        <row r="2412">
          <cell r="O2412" t="str">
            <v>0709</v>
          </cell>
          <cell r="P2412" t="str">
            <v>0709Z</v>
          </cell>
        </row>
        <row r="2413">
          <cell r="O2413" t="str">
            <v>0709</v>
          </cell>
          <cell r="P2413" t="str">
            <v>0709Z</v>
          </cell>
        </row>
        <row r="2414">
          <cell r="O2414" t="str">
            <v>0709</v>
          </cell>
          <cell r="P2414" t="str">
            <v>0709Z</v>
          </cell>
        </row>
        <row r="2415">
          <cell r="O2415" t="str">
            <v>0709</v>
          </cell>
          <cell r="P2415" t="str">
            <v>0709Z</v>
          </cell>
        </row>
        <row r="2416">
          <cell r="O2416" t="str">
            <v>0709</v>
          </cell>
          <cell r="P2416" t="str">
            <v>0709Z</v>
          </cell>
        </row>
        <row r="2417">
          <cell r="O2417" t="str">
            <v>0709</v>
          </cell>
          <cell r="P2417" t="str">
            <v>0709Z</v>
          </cell>
        </row>
        <row r="2418">
          <cell r="O2418" t="str">
            <v>0709</v>
          </cell>
          <cell r="P2418" t="str">
            <v>0709Z</v>
          </cell>
        </row>
        <row r="2419">
          <cell r="O2419" t="str">
            <v>0709</v>
          </cell>
          <cell r="P2419" t="str">
            <v>0709Z</v>
          </cell>
        </row>
        <row r="2420">
          <cell r="O2420" t="str">
            <v>0709</v>
          </cell>
          <cell r="P2420" t="str">
            <v>0709Z</v>
          </cell>
        </row>
        <row r="2421">
          <cell r="O2421" t="str">
            <v>0709</v>
          </cell>
          <cell r="P2421" t="str">
            <v>0709Z</v>
          </cell>
        </row>
        <row r="2422">
          <cell r="O2422" t="str">
            <v>0709</v>
          </cell>
          <cell r="P2422" t="str">
            <v>0709Z</v>
          </cell>
        </row>
        <row r="2423">
          <cell r="O2423" t="str">
            <v>0709</v>
          </cell>
          <cell r="P2423" t="str">
            <v>0709Z</v>
          </cell>
        </row>
        <row r="2424">
          <cell r="O2424" t="str">
            <v>0709</v>
          </cell>
          <cell r="P2424" t="str">
            <v>0709Z</v>
          </cell>
        </row>
        <row r="2425">
          <cell r="O2425" t="str">
            <v>0709</v>
          </cell>
          <cell r="P2425" t="str">
            <v>0709Z</v>
          </cell>
        </row>
        <row r="2426">
          <cell r="O2426" t="str">
            <v>0709</v>
          </cell>
          <cell r="P2426" t="str">
            <v>0709Z</v>
          </cell>
        </row>
        <row r="2427">
          <cell r="O2427" t="str">
            <v>0709</v>
          </cell>
          <cell r="P2427" t="str">
            <v>0709Z</v>
          </cell>
        </row>
        <row r="2428">
          <cell r="O2428" t="str">
            <v>0709</v>
          </cell>
          <cell r="P2428" t="str">
            <v>0709Z</v>
          </cell>
        </row>
        <row r="2429">
          <cell r="O2429" t="str">
            <v>0709</v>
          </cell>
          <cell r="P2429" t="str">
            <v>0709Z</v>
          </cell>
        </row>
        <row r="2430">
          <cell r="O2430" t="str">
            <v>0709</v>
          </cell>
          <cell r="P2430" t="str">
            <v>0709Z</v>
          </cell>
        </row>
        <row r="2431">
          <cell r="O2431" t="str">
            <v>0709</v>
          </cell>
          <cell r="P2431" t="str">
            <v>0709Z</v>
          </cell>
        </row>
        <row r="2432">
          <cell r="O2432" t="str">
            <v>0709</v>
          </cell>
          <cell r="P2432" t="str">
            <v>0709Z</v>
          </cell>
        </row>
        <row r="2433">
          <cell r="O2433" t="str">
            <v>0709</v>
          </cell>
          <cell r="P2433" t="str">
            <v>0709Z</v>
          </cell>
        </row>
        <row r="2434">
          <cell r="O2434" t="str">
            <v>0709</v>
          </cell>
          <cell r="P2434" t="str">
            <v>0709Z</v>
          </cell>
        </row>
        <row r="2435">
          <cell r="O2435" t="str">
            <v>0709</v>
          </cell>
          <cell r="P2435" t="str">
            <v>0709Z</v>
          </cell>
        </row>
        <row r="2436">
          <cell r="O2436" t="str">
            <v>0709</v>
          </cell>
          <cell r="P2436" t="str">
            <v>0709Z</v>
          </cell>
        </row>
        <row r="2437">
          <cell r="O2437" t="str">
            <v>0709</v>
          </cell>
          <cell r="P2437" t="str">
            <v>0709Z</v>
          </cell>
        </row>
        <row r="2438">
          <cell r="O2438" t="str">
            <v>0709</v>
          </cell>
          <cell r="P2438" t="str">
            <v>0709Z</v>
          </cell>
        </row>
        <row r="2439">
          <cell r="O2439" t="str">
            <v>0709</v>
          </cell>
          <cell r="P2439" t="str">
            <v>0709Z</v>
          </cell>
        </row>
        <row r="2440">
          <cell r="O2440" t="str">
            <v>0709</v>
          </cell>
          <cell r="P2440" t="str">
            <v>0709Z</v>
          </cell>
        </row>
        <row r="2441">
          <cell r="O2441" t="str">
            <v>0709</v>
          </cell>
          <cell r="P2441" t="str">
            <v>0709Z</v>
          </cell>
        </row>
        <row r="2442">
          <cell r="O2442" t="str">
            <v>0709</v>
          </cell>
          <cell r="P2442" t="str">
            <v>0709Z</v>
          </cell>
        </row>
        <row r="2443">
          <cell r="O2443" t="str">
            <v>0709</v>
          </cell>
          <cell r="P2443" t="str">
            <v>0709Z</v>
          </cell>
        </row>
        <row r="2444">
          <cell r="O2444" t="str">
            <v>0709</v>
          </cell>
          <cell r="P2444" t="str">
            <v>0709Z</v>
          </cell>
        </row>
        <row r="2445">
          <cell r="O2445" t="str">
            <v>0709</v>
          </cell>
          <cell r="P2445" t="str">
            <v>0709Z</v>
          </cell>
        </row>
        <row r="2446">
          <cell r="O2446" t="str">
            <v>0709</v>
          </cell>
          <cell r="P2446" t="str">
            <v>0709Z</v>
          </cell>
        </row>
        <row r="2447">
          <cell r="O2447" t="str">
            <v>0709</v>
          </cell>
          <cell r="P2447" t="str">
            <v>0709Z</v>
          </cell>
        </row>
        <row r="2448">
          <cell r="O2448" t="str">
            <v>0709</v>
          </cell>
          <cell r="P2448" t="str">
            <v>0709Z</v>
          </cell>
        </row>
        <row r="2449">
          <cell r="O2449" t="str">
            <v>0709</v>
          </cell>
          <cell r="P2449" t="str">
            <v>0709Z</v>
          </cell>
        </row>
        <row r="2450">
          <cell r="O2450" t="str">
            <v>0709</v>
          </cell>
          <cell r="P2450" t="str">
            <v>0709Z</v>
          </cell>
        </row>
        <row r="2451">
          <cell r="O2451" t="str">
            <v>0709</v>
          </cell>
          <cell r="P2451" t="str">
            <v>0709Z</v>
          </cell>
        </row>
        <row r="2452">
          <cell r="O2452" t="str">
            <v>0709</v>
          </cell>
          <cell r="P2452" t="str">
            <v>0709X</v>
          </cell>
        </row>
        <row r="2453">
          <cell r="O2453" t="str">
            <v>0709</v>
          </cell>
          <cell r="P2453" t="str">
            <v>0709Z</v>
          </cell>
        </row>
        <row r="2454">
          <cell r="O2454" t="str">
            <v>0710</v>
          </cell>
          <cell r="P2454" t="str">
            <v>0710Z</v>
          </cell>
        </row>
        <row r="2455">
          <cell r="O2455" t="str">
            <v>0710</v>
          </cell>
          <cell r="P2455" t="str">
            <v>0710Z</v>
          </cell>
        </row>
        <row r="2456">
          <cell r="O2456" t="str">
            <v>0710</v>
          </cell>
          <cell r="P2456" t="str">
            <v>0710X</v>
          </cell>
        </row>
        <row r="2457">
          <cell r="O2457" t="str">
            <v>0710</v>
          </cell>
          <cell r="P2457" t="str">
            <v>0710Z</v>
          </cell>
        </row>
        <row r="2458">
          <cell r="O2458" t="str">
            <v>0710</v>
          </cell>
          <cell r="P2458" t="str">
            <v>0710X</v>
          </cell>
        </row>
        <row r="2459">
          <cell r="O2459" t="str">
            <v>0710</v>
          </cell>
          <cell r="P2459" t="str">
            <v>0710X</v>
          </cell>
        </row>
        <row r="2460">
          <cell r="O2460" t="str">
            <v>0710</v>
          </cell>
          <cell r="P2460" t="str">
            <v>0710X</v>
          </cell>
        </row>
        <row r="2461">
          <cell r="O2461" t="str">
            <v>0710</v>
          </cell>
          <cell r="P2461" t="str">
            <v>0710X</v>
          </cell>
        </row>
        <row r="2462">
          <cell r="O2462" t="str">
            <v>0710</v>
          </cell>
          <cell r="P2462" t="str">
            <v>0710X</v>
          </cell>
        </row>
        <row r="2463">
          <cell r="O2463" t="str">
            <v>0710</v>
          </cell>
          <cell r="P2463" t="str">
            <v>0710X</v>
          </cell>
        </row>
        <row r="2464">
          <cell r="O2464" t="str">
            <v>0710</v>
          </cell>
          <cell r="P2464" t="str">
            <v>0710Z</v>
          </cell>
        </row>
        <row r="2465">
          <cell r="O2465" t="str">
            <v>0710</v>
          </cell>
          <cell r="P2465" t="str">
            <v>0710Z</v>
          </cell>
        </row>
        <row r="2466">
          <cell r="O2466" t="str">
            <v>0710</v>
          </cell>
          <cell r="P2466" t="str">
            <v>0710Z</v>
          </cell>
        </row>
        <row r="2467">
          <cell r="O2467" t="str">
            <v>0710</v>
          </cell>
          <cell r="P2467" t="str">
            <v>0710Z</v>
          </cell>
        </row>
        <row r="2468">
          <cell r="O2468" t="str">
            <v>0710</v>
          </cell>
          <cell r="P2468" t="str">
            <v>0710Z</v>
          </cell>
        </row>
        <row r="2469">
          <cell r="O2469" t="str">
            <v>0710</v>
          </cell>
          <cell r="P2469" t="str">
            <v>0710Z</v>
          </cell>
        </row>
        <row r="2470">
          <cell r="O2470" t="str">
            <v>0710</v>
          </cell>
          <cell r="P2470" t="str">
            <v>0710Z</v>
          </cell>
        </row>
        <row r="2471">
          <cell r="O2471" t="str">
            <v>0710</v>
          </cell>
          <cell r="P2471" t="str">
            <v>0710Z</v>
          </cell>
        </row>
        <row r="2472">
          <cell r="O2472" t="str">
            <v>0710</v>
          </cell>
          <cell r="P2472" t="str">
            <v>0710Z</v>
          </cell>
        </row>
        <row r="2473">
          <cell r="O2473" t="str">
            <v>0710</v>
          </cell>
          <cell r="P2473" t="str">
            <v>0710Z</v>
          </cell>
        </row>
        <row r="2474">
          <cell r="O2474" t="str">
            <v>0710</v>
          </cell>
          <cell r="P2474" t="str">
            <v>0710Z</v>
          </cell>
        </row>
        <row r="2475">
          <cell r="O2475" t="str">
            <v>0710</v>
          </cell>
          <cell r="P2475" t="str">
            <v>0710Z</v>
          </cell>
        </row>
        <row r="2476">
          <cell r="O2476" t="str">
            <v>0710</v>
          </cell>
          <cell r="P2476" t="str">
            <v>0710Z</v>
          </cell>
        </row>
        <row r="2477">
          <cell r="O2477" t="str">
            <v>0710</v>
          </cell>
          <cell r="P2477" t="str">
            <v>0710Z</v>
          </cell>
        </row>
        <row r="2478">
          <cell r="O2478" t="str">
            <v>0710</v>
          </cell>
          <cell r="P2478" t="str">
            <v>0710Z</v>
          </cell>
        </row>
        <row r="2479">
          <cell r="O2479" t="str">
            <v>0710</v>
          </cell>
          <cell r="P2479" t="str">
            <v>0710Z</v>
          </cell>
        </row>
        <row r="2480">
          <cell r="O2480" t="str">
            <v>0710</v>
          </cell>
          <cell r="P2480" t="str">
            <v>0710Z</v>
          </cell>
        </row>
        <row r="2481">
          <cell r="O2481" t="str">
            <v>0710</v>
          </cell>
          <cell r="P2481" t="str">
            <v>0710Z</v>
          </cell>
        </row>
        <row r="2482">
          <cell r="O2482" t="str">
            <v>0710</v>
          </cell>
          <cell r="P2482" t="str">
            <v>0710Z</v>
          </cell>
        </row>
        <row r="2483">
          <cell r="O2483" t="str">
            <v>0710</v>
          </cell>
          <cell r="P2483" t="str">
            <v>0710Z</v>
          </cell>
        </row>
        <row r="2484">
          <cell r="O2484" t="str">
            <v>0710</v>
          </cell>
          <cell r="P2484" t="str">
            <v>0710Z</v>
          </cell>
        </row>
        <row r="2485">
          <cell r="O2485" t="str">
            <v>0710</v>
          </cell>
          <cell r="P2485" t="str">
            <v>0710Z</v>
          </cell>
        </row>
        <row r="2486">
          <cell r="O2486" t="str">
            <v>0710</v>
          </cell>
          <cell r="P2486" t="str">
            <v>0710Z</v>
          </cell>
        </row>
        <row r="2487">
          <cell r="O2487" t="str">
            <v>0710</v>
          </cell>
          <cell r="P2487" t="str">
            <v>0710Z</v>
          </cell>
        </row>
        <row r="2488">
          <cell r="O2488" t="str">
            <v>0710</v>
          </cell>
          <cell r="P2488" t="str">
            <v>0710X</v>
          </cell>
        </row>
        <row r="2489">
          <cell r="O2489" t="str">
            <v>0710</v>
          </cell>
          <cell r="P2489" t="str">
            <v>0710Z</v>
          </cell>
        </row>
        <row r="2490">
          <cell r="O2490" t="str">
            <v>0710</v>
          </cell>
          <cell r="P2490" t="str">
            <v>0710Z</v>
          </cell>
        </row>
        <row r="2491">
          <cell r="O2491" t="str">
            <v>0710</v>
          </cell>
          <cell r="P2491" t="str">
            <v>0710Z</v>
          </cell>
        </row>
        <row r="2492">
          <cell r="O2492" t="str">
            <v>0710</v>
          </cell>
          <cell r="P2492" t="str">
            <v>0710Z</v>
          </cell>
        </row>
        <row r="2493">
          <cell r="O2493" t="str">
            <v>0710</v>
          </cell>
          <cell r="P2493" t="str">
            <v>0710Z</v>
          </cell>
        </row>
        <row r="2494">
          <cell r="O2494" t="str">
            <v>0710</v>
          </cell>
          <cell r="P2494" t="str">
            <v>0710Z</v>
          </cell>
        </row>
        <row r="2495">
          <cell r="O2495" t="str">
            <v>0710</v>
          </cell>
          <cell r="P2495" t="str">
            <v>0710Z</v>
          </cell>
        </row>
        <row r="2496">
          <cell r="O2496" t="str">
            <v>0710</v>
          </cell>
          <cell r="P2496" t="str">
            <v>0710Z</v>
          </cell>
        </row>
        <row r="2497">
          <cell r="O2497" t="str">
            <v>0710</v>
          </cell>
          <cell r="P2497" t="str">
            <v>0710Z</v>
          </cell>
        </row>
        <row r="2498">
          <cell r="O2498" t="str">
            <v>0710</v>
          </cell>
          <cell r="P2498" t="str">
            <v>0710Z</v>
          </cell>
        </row>
        <row r="2499">
          <cell r="O2499" t="str">
            <v>0710</v>
          </cell>
          <cell r="P2499" t="str">
            <v>0710Z</v>
          </cell>
        </row>
        <row r="2500">
          <cell r="O2500" t="str">
            <v>0710</v>
          </cell>
          <cell r="P2500" t="str">
            <v>0710Z</v>
          </cell>
        </row>
        <row r="2501">
          <cell r="O2501" t="str">
            <v>0710</v>
          </cell>
          <cell r="P2501" t="str">
            <v>0710Z</v>
          </cell>
        </row>
        <row r="2502">
          <cell r="O2502" t="str">
            <v>0710</v>
          </cell>
          <cell r="P2502" t="str">
            <v>0710Z</v>
          </cell>
        </row>
        <row r="2503">
          <cell r="O2503" t="str">
            <v>0710</v>
          </cell>
          <cell r="P2503" t="str">
            <v>0710Z</v>
          </cell>
        </row>
        <row r="2504">
          <cell r="O2504" t="str">
            <v>0710</v>
          </cell>
          <cell r="P2504" t="str">
            <v>0710Z</v>
          </cell>
        </row>
        <row r="2505">
          <cell r="O2505" t="str">
            <v>0710</v>
          </cell>
          <cell r="P2505" t="str">
            <v>0710X</v>
          </cell>
        </row>
        <row r="2506">
          <cell r="O2506" t="str">
            <v>0710</v>
          </cell>
          <cell r="P2506" t="str">
            <v>0710X</v>
          </cell>
        </row>
        <row r="2507">
          <cell r="O2507" t="str">
            <v>0710</v>
          </cell>
          <cell r="P2507" t="str">
            <v>0710X</v>
          </cell>
        </row>
        <row r="2508">
          <cell r="O2508" t="str">
            <v>0710</v>
          </cell>
          <cell r="P2508" t="str">
            <v>0710X</v>
          </cell>
        </row>
        <row r="2509">
          <cell r="O2509" t="str">
            <v>0710</v>
          </cell>
          <cell r="P2509" t="str">
            <v>0710X</v>
          </cell>
        </row>
        <row r="2510">
          <cell r="O2510" t="str">
            <v>0710</v>
          </cell>
          <cell r="P2510" t="str">
            <v>0710X</v>
          </cell>
        </row>
        <row r="2511">
          <cell r="O2511" t="str">
            <v>0710</v>
          </cell>
          <cell r="P2511" t="str">
            <v>0710Z</v>
          </cell>
        </row>
        <row r="2512">
          <cell r="O2512" t="str">
            <v>0710</v>
          </cell>
          <cell r="P2512" t="str">
            <v>0710Z</v>
          </cell>
        </row>
        <row r="2513">
          <cell r="O2513" t="str">
            <v>0711</v>
          </cell>
          <cell r="P2513" t="str">
            <v>0711Z</v>
          </cell>
        </row>
        <row r="2514">
          <cell r="O2514" t="str">
            <v>0711</v>
          </cell>
          <cell r="P2514" t="str">
            <v>0711X</v>
          </cell>
        </row>
        <row r="2515">
          <cell r="O2515" t="str">
            <v>0711</v>
          </cell>
          <cell r="P2515" t="str">
            <v>0711Z</v>
          </cell>
        </row>
        <row r="2516">
          <cell r="O2516" t="str">
            <v>0711</v>
          </cell>
          <cell r="P2516" t="str">
            <v>0711Z</v>
          </cell>
        </row>
        <row r="2517">
          <cell r="O2517" t="str">
            <v>0711</v>
          </cell>
          <cell r="P2517" t="str">
            <v>0711Z</v>
          </cell>
        </row>
        <row r="2518">
          <cell r="O2518" t="str">
            <v>0711</v>
          </cell>
          <cell r="P2518" t="str">
            <v>0711Z</v>
          </cell>
        </row>
        <row r="2519">
          <cell r="O2519" t="str">
            <v>0711</v>
          </cell>
          <cell r="P2519" t="str">
            <v>0711X</v>
          </cell>
        </row>
        <row r="2520">
          <cell r="O2520" t="str">
            <v>0711</v>
          </cell>
          <cell r="P2520" t="str">
            <v>0711X</v>
          </cell>
        </row>
        <row r="2521">
          <cell r="O2521" t="str">
            <v>0711</v>
          </cell>
          <cell r="P2521" t="str">
            <v>0711Z</v>
          </cell>
        </row>
        <row r="2522">
          <cell r="O2522" t="str">
            <v>0711</v>
          </cell>
          <cell r="P2522" t="str">
            <v>0711Z</v>
          </cell>
        </row>
        <row r="2523">
          <cell r="O2523" t="str">
            <v>0711</v>
          </cell>
          <cell r="P2523" t="str">
            <v>0711Z</v>
          </cell>
        </row>
        <row r="2524">
          <cell r="O2524" t="str">
            <v>0711</v>
          </cell>
          <cell r="P2524" t="str">
            <v>0711Z</v>
          </cell>
        </row>
        <row r="2525">
          <cell r="O2525" t="str">
            <v>0711</v>
          </cell>
          <cell r="P2525" t="str">
            <v>0711Z</v>
          </cell>
        </row>
        <row r="2526">
          <cell r="O2526" t="str">
            <v>0711</v>
          </cell>
          <cell r="P2526" t="str">
            <v>0711Z</v>
          </cell>
        </row>
        <row r="2527">
          <cell r="O2527" t="str">
            <v>0711</v>
          </cell>
          <cell r="P2527" t="str">
            <v>0711Z</v>
          </cell>
        </row>
        <row r="2528">
          <cell r="O2528" t="str">
            <v>0711</v>
          </cell>
          <cell r="P2528" t="str">
            <v>0711Z</v>
          </cell>
        </row>
        <row r="2529">
          <cell r="O2529" t="str">
            <v>0711</v>
          </cell>
          <cell r="P2529" t="str">
            <v>0711Z</v>
          </cell>
        </row>
        <row r="2530">
          <cell r="O2530" t="str">
            <v>0711</v>
          </cell>
          <cell r="P2530" t="str">
            <v>0711Z</v>
          </cell>
        </row>
        <row r="2531">
          <cell r="O2531" t="str">
            <v>0711</v>
          </cell>
          <cell r="P2531" t="str">
            <v>0711Z</v>
          </cell>
        </row>
        <row r="2532">
          <cell r="O2532" t="str">
            <v>0711</v>
          </cell>
          <cell r="P2532" t="str">
            <v>0711Z</v>
          </cell>
        </row>
        <row r="2533">
          <cell r="O2533" t="str">
            <v>0711</v>
          </cell>
          <cell r="P2533" t="str">
            <v>0711Z</v>
          </cell>
        </row>
        <row r="2534">
          <cell r="O2534" t="str">
            <v>0711</v>
          </cell>
          <cell r="P2534" t="str">
            <v>0711Z</v>
          </cell>
        </row>
        <row r="2535">
          <cell r="O2535" t="str">
            <v>0711</v>
          </cell>
          <cell r="P2535" t="str">
            <v>0711Z</v>
          </cell>
        </row>
        <row r="2536">
          <cell r="O2536" t="str">
            <v>0711</v>
          </cell>
          <cell r="P2536" t="str">
            <v>0711Z</v>
          </cell>
        </row>
        <row r="2537">
          <cell r="O2537" t="str">
            <v>0711</v>
          </cell>
          <cell r="P2537" t="str">
            <v>0711Z</v>
          </cell>
        </row>
        <row r="2538">
          <cell r="O2538" t="str">
            <v>0711</v>
          </cell>
          <cell r="P2538" t="str">
            <v>0711Z</v>
          </cell>
        </row>
        <row r="2539">
          <cell r="O2539" t="str">
            <v>0711</v>
          </cell>
          <cell r="P2539" t="str">
            <v>0711Z</v>
          </cell>
        </row>
        <row r="2540">
          <cell r="O2540" t="str">
            <v>0711</v>
          </cell>
          <cell r="P2540" t="str">
            <v>0711Z</v>
          </cell>
        </row>
        <row r="2541">
          <cell r="O2541" t="str">
            <v>0711</v>
          </cell>
          <cell r="P2541" t="str">
            <v>0711Z</v>
          </cell>
        </row>
        <row r="2542">
          <cell r="O2542" t="str">
            <v>0711</v>
          </cell>
          <cell r="P2542" t="str">
            <v>0711Z</v>
          </cell>
        </row>
        <row r="2543">
          <cell r="O2543" t="str">
            <v>0711</v>
          </cell>
          <cell r="P2543" t="str">
            <v>0711Z</v>
          </cell>
        </row>
        <row r="2544">
          <cell r="O2544" t="str">
            <v>0711</v>
          </cell>
          <cell r="P2544" t="str">
            <v>0711Z</v>
          </cell>
        </row>
        <row r="2545">
          <cell r="O2545" t="str">
            <v>0711</v>
          </cell>
          <cell r="P2545" t="str">
            <v>0711Z</v>
          </cell>
        </row>
        <row r="2546">
          <cell r="O2546" t="str">
            <v>0711</v>
          </cell>
          <cell r="P2546" t="str">
            <v>0711Z</v>
          </cell>
        </row>
        <row r="2547">
          <cell r="O2547" t="str">
            <v>0711</v>
          </cell>
          <cell r="P2547" t="str">
            <v>0711Z</v>
          </cell>
        </row>
        <row r="2548">
          <cell r="O2548" t="str">
            <v>0711</v>
          </cell>
          <cell r="P2548" t="str">
            <v>0711Z</v>
          </cell>
        </row>
        <row r="2549">
          <cell r="O2549" t="str">
            <v>0711</v>
          </cell>
          <cell r="P2549" t="str">
            <v>0711Z</v>
          </cell>
        </row>
        <row r="2550">
          <cell r="O2550" t="str">
            <v>0711</v>
          </cell>
          <cell r="P2550" t="str">
            <v>0711Z</v>
          </cell>
        </row>
        <row r="2551">
          <cell r="O2551" t="str">
            <v>0711</v>
          </cell>
          <cell r="P2551" t="str">
            <v>0711Z</v>
          </cell>
        </row>
        <row r="2552">
          <cell r="O2552" t="str">
            <v>0711</v>
          </cell>
          <cell r="P2552" t="str">
            <v>0711Z</v>
          </cell>
        </row>
        <row r="2553">
          <cell r="O2553" t="str">
            <v>0711</v>
          </cell>
          <cell r="P2553" t="str">
            <v>0711Z</v>
          </cell>
        </row>
        <row r="2554">
          <cell r="O2554" t="str">
            <v>0711</v>
          </cell>
          <cell r="P2554" t="str">
            <v>0711Z</v>
          </cell>
        </row>
        <row r="2555">
          <cell r="O2555" t="str">
            <v>0711</v>
          </cell>
          <cell r="P2555" t="str">
            <v>0711Z</v>
          </cell>
        </row>
        <row r="2556">
          <cell r="O2556" t="str">
            <v>0711</v>
          </cell>
          <cell r="P2556" t="str">
            <v>0711Z</v>
          </cell>
        </row>
        <row r="2557">
          <cell r="O2557" t="str">
            <v>0711</v>
          </cell>
          <cell r="P2557" t="str">
            <v>0711Z</v>
          </cell>
        </row>
        <row r="2558">
          <cell r="O2558" t="str">
            <v>0711</v>
          </cell>
          <cell r="P2558" t="str">
            <v>0711Z</v>
          </cell>
        </row>
        <row r="2559">
          <cell r="O2559" t="str">
            <v>0711</v>
          </cell>
          <cell r="P2559" t="str">
            <v>0711Z</v>
          </cell>
        </row>
        <row r="2560">
          <cell r="O2560" t="str">
            <v>0711</v>
          </cell>
          <cell r="P2560" t="str">
            <v>0711Z</v>
          </cell>
        </row>
        <row r="2561">
          <cell r="O2561" t="str">
            <v>0711</v>
          </cell>
          <cell r="P2561" t="str">
            <v>0711Z</v>
          </cell>
        </row>
        <row r="2562">
          <cell r="O2562" t="str">
            <v>0711</v>
          </cell>
          <cell r="P2562" t="str">
            <v>0711Z</v>
          </cell>
        </row>
        <row r="2563">
          <cell r="O2563" t="str">
            <v>0711</v>
          </cell>
          <cell r="P2563" t="str">
            <v>0711Z</v>
          </cell>
        </row>
        <row r="2564">
          <cell r="O2564" t="str">
            <v>0711</v>
          </cell>
          <cell r="P2564" t="str">
            <v>0711Z</v>
          </cell>
        </row>
        <row r="2565">
          <cell r="O2565" t="str">
            <v>0711</v>
          </cell>
          <cell r="P2565" t="str">
            <v>0711Z</v>
          </cell>
        </row>
        <row r="2566">
          <cell r="O2566" t="str">
            <v>0712</v>
          </cell>
          <cell r="P2566" t="str">
            <v>0712Z</v>
          </cell>
        </row>
        <row r="2567">
          <cell r="O2567" t="str">
            <v>0712</v>
          </cell>
          <cell r="P2567" t="str">
            <v>0712Z</v>
          </cell>
        </row>
        <row r="2568">
          <cell r="O2568" t="str">
            <v>0712</v>
          </cell>
          <cell r="P2568" t="str">
            <v>0712Z</v>
          </cell>
        </row>
        <row r="2569">
          <cell r="O2569" t="str">
            <v>0712</v>
          </cell>
          <cell r="P2569" t="str">
            <v>0712X</v>
          </cell>
        </row>
        <row r="2570">
          <cell r="O2570" t="str">
            <v>0712</v>
          </cell>
          <cell r="P2570" t="str">
            <v>0712X</v>
          </cell>
        </row>
        <row r="2571">
          <cell r="O2571" t="str">
            <v>0712</v>
          </cell>
          <cell r="P2571" t="str">
            <v>0712Z</v>
          </cell>
        </row>
        <row r="2572">
          <cell r="O2572" t="str">
            <v>0712</v>
          </cell>
          <cell r="P2572" t="str">
            <v>0712Z</v>
          </cell>
        </row>
        <row r="2573">
          <cell r="O2573" t="str">
            <v>0712</v>
          </cell>
          <cell r="P2573" t="str">
            <v>0712Z</v>
          </cell>
        </row>
        <row r="2574">
          <cell r="O2574" t="str">
            <v>0712</v>
          </cell>
          <cell r="P2574" t="str">
            <v>0712Z</v>
          </cell>
        </row>
        <row r="2575">
          <cell r="O2575" t="str">
            <v>0712</v>
          </cell>
          <cell r="P2575" t="str">
            <v>0712Z</v>
          </cell>
        </row>
        <row r="2576">
          <cell r="O2576" t="str">
            <v>0712</v>
          </cell>
          <cell r="P2576" t="str">
            <v>0712Z</v>
          </cell>
        </row>
        <row r="2577">
          <cell r="O2577" t="str">
            <v>0712</v>
          </cell>
          <cell r="P2577" t="str">
            <v>0712Z</v>
          </cell>
        </row>
        <row r="2578">
          <cell r="O2578" t="str">
            <v>0712</v>
          </cell>
          <cell r="P2578" t="str">
            <v>0712Z</v>
          </cell>
        </row>
        <row r="2579">
          <cell r="O2579" t="str">
            <v>0712</v>
          </cell>
          <cell r="P2579" t="str">
            <v>0712Z</v>
          </cell>
        </row>
        <row r="2580">
          <cell r="O2580" t="str">
            <v>0712</v>
          </cell>
          <cell r="P2580" t="str">
            <v>0712Z</v>
          </cell>
        </row>
        <row r="2581">
          <cell r="O2581" t="str">
            <v>0712</v>
          </cell>
          <cell r="P2581" t="str">
            <v>0712Z</v>
          </cell>
        </row>
        <row r="2582">
          <cell r="O2582" t="str">
            <v>0712</v>
          </cell>
          <cell r="P2582" t="str">
            <v>0712Z</v>
          </cell>
        </row>
        <row r="2583">
          <cell r="O2583" t="str">
            <v>0712</v>
          </cell>
          <cell r="P2583" t="str">
            <v>0712Z</v>
          </cell>
        </row>
        <row r="2584">
          <cell r="O2584" t="str">
            <v>0712</v>
          </cell>
          <cell r="P2584" t="str">
            <v>0712Z</v>
          </cell>
        </row>
        <row r="2585">
          <cell r="O2585" t="str">
            <v>0712</v>
          </cell>
          <cell r="P2585" t="str">
            <v>0712Z</v>
          </cell>
        </row>
        <row r="2586">
          <cell r="O2586" t="str">
            <v>0712</v>
          </cell>
          <cell r="P2586" t="str">
            <v>0712Z</v>
          </cell>
        </row>
        <row r="2587">
          <cell r="O2587" t="str">
            <v>0712</v>
          </cell>
          <cell r="P2587" t="str">
            <v>0712Z</v>
          </cell>
        </row>
        <row r="2588">
          <cell r="O2588" t="str">
            <v>0712</v>
          </cell>
          <cell r="P2588" t="str">
            <v>0712Z</v>
          </cell>
        </row>
        <row r="2589">
          <cell r="O2589" t="str">
            <v>0712</v>
          </cell>
          <cell r="P2589" t="str">
            <v>0712Z</v>
          </cell>
        </row>
        <row r="2590">
          <cell r="O2590" t="str">
            <v>0712</v>
          </cell>
          <cell r="P2590" t="str">
            <v>0712Z</v>
          </cell>
        </row>
        <row r="2591">
          <cell r="O2591" t="str">
            <v>0712</v>
          </cell>
          <cell r="P2591" t="str">
            <v>0712Z</v>
          </cell>
        </row>
        <row r="2592">
          <cell r="O2592" t="str">
            <v>0712</v>
          </cell>
          <cell r="P2592" t="str">
            <v>0712Z</v>
          </cell>
        </row>
        <row r="2593">
          <cell r="O2593" t="str">
            <v>0712</v>
          </cell>
          <cell r="P2593" t="str">
            <v>0712Z</v>
          </cell>
        </row>
        <row r="2594">
          <cell r="O2594" t="str">
            <v>0712</v>
          </cell>
          <cell r="P2594" t="str">
            <v>0712Z</v>
          </cell>
        </row>
        <row r="2595">
          <cell r="O2595" t="str">
            <v>0712</v>
          </cell>
          <cell r="P2595" t="str">
            <v>0712Z</v>
          </cell>
        </row>
        <row r="2596">
          <cell r="O2596" t="str">
            <v>0712</v>
          </cell>
          <cell r="P2596" t="str">
            <v>0712Z</v>
          </cell>
        </row>
        <row r="2597">
          <cell r="O2597" t="str">
            <v>0712</v>
          </cell>
          <cell r="P2597" t="str">
            <v>0712Z</v>
          </cell>
        </row>
        <row r="2598">
          <cell r="O2598" t="str">
            <v>0712</v>
          </cell>
          <cell r="P2598" t="str">
            <v>0712Z</v>
          </cell>
        </row>
        <row r="2599">
          <cell r="O2599" t="str">
            <v>0712</v>
          </cell>
          <cell r="P2599" t="str">
            <v>0712Z</v>
          </cell>
        </row>
        <row r="2600">
          <cell r="O2600" t="str">
            <v>0712</v>
          </cell>
          <cell r="P2600" t="str">
            <v>0712Z</v>
          </cell>
        </row>
        <row r="2601">
          <cell r="O2601" t="str">
            <v>0712</v>
          </cell>
          <cell r="P2601" t="str">
            <v>0712Z</v>
          </cell>
        </row>
        <row r="2602">
          <cell r="O2602" t="str">
            <v>0712</v>
          </cell>
          <cell r="P2602" t="str">
            <v>0712Z</v>
          </cell>
        </row>
        <row r="2603">
          <cell r="O2603" t="str">
            <v>0712</v>
          </cell>
          <cell r="P2603" t="str">
            <v>0712Z</v>
          </cell>
        </row>
        <row r="2604">
          <cell r="O2604" t="str">
            <v>0712</v>
          </cell>
          <cell r="P2604" t="str">
            <v>0712Z</v>
          </cell>
        </row>
        <row r="2605">
          <cell r="O2605" t="str">
            <v>0712</v>
          </cell>
          <cell r="P2605" t="str">
            <v>0712Z</v>
          </cell>
        </row>
        <row r="2606">
          <cell r="O2606" t="str">
            <v>0712</v>
          </cell>
          <cell r="P2606" t="str">
            <v>0712Z</v>
          </cell>
        </row>
        <row r="2607">
          <cell r="O2607" t="str">
            <v>0712</v>
          </cell>
          <cell r="P2607" t="str">
            <v>0712Z</v>
          </cell>
        </row>
        <row r="2608">
          <cell r="O2608" t="str">
            <v>0712</v>
          </cell>
          <cell r="P2608" t="str">
            <v>0712Z</v>
          </cell>
        </row>
        <row r="2609">
          <cell r="O2609" t="str">
            <v>0712</v>
          </cell>
          <cell r="P2609" t="str">
            <v>0712Z</v>
          </cell>
        </row>
        <row r="2610">
          <cell r="O2610" t="str">
            <v>0712</v>
          </cell>
          <cell r="P2610" t="str">
            <v>0712Z</v>
          </cell>
        </row>
        <row r="2611">
          <cell r="O2611" t="str">
            <v>0712</v>
          </cell>
          <cell r="P2611" t="str">
            <v>0712Z</v>
          </cell>
        </row>
        <row r="2612">
          <cell r="O2612" t="str">
            <v>0712</v>
          </cell>
          <cell r="P2612" t="str">
            <v>0712X</v>
          </cell>
        </row>
        <row r="2613">
          <cell r="O2613" t="str">
            <v>0712</v>
          </cell>
          <cell r="P2613" t="str">
            <v>0712X</v>
          </cell>
        </row>
        <row r="2614">
          <cell r="O2614" t="str">
            <v>0712</v>
          </cell>
          <cell r="P2614" t="str">
            <v>0712Z</v>
          </cell>
        </row>
        <row r="2615">
          <cell r="O2615" t="str">
            <v>0712</v>
          </cell>
          <cell r="P2615" t="str">
            <v>0712Z</v>
          </cell>
        </row>
        <row r="2616">
          <cell r="O2616" t="str">
            <v>0712</v>
          </cell>
          <cell r="P2616" t="str">
            <v>0712Z</v>
          </cell>
        </row>
        <row r="2617">
          <cell r="O2617" t="str">
            <v>0712</v>
          </cell>
          <cell r="P2617" t="str">
            <v>0712Z</v>
          </cell>
        </row>
        <row r="2618">
          <cell r="O2618" t="str">
            <v>0712</v>
          </cell>
          <cell r="P2618" t="str">
            <v>0712Z</v>
          </cell>
        </row>
        <row r="2619">
          <cell r="O2619" t="str">
            <v>0713</v>
          </cell>
          <cell r="P2619" t="str">
            <v>0713Z</v>
          </cell>
        </row>
        <row r="2620">
          <cell r="O2620" t="str">
            <v>0713</v>
          </cell>
          <cell r="P2620" t="str">
            <v>0713Z</v>
          </cell>
        </row>
        <row r="2621">
          <cell r="O2621" t="str">
            <v>0713</v>
          </cell>
          <cell r="P2621" t="str">
            <v>0713Z</v>
          </cell>
        </row>
        <row r="2622">
          <cell r="O2622" t="str">
            <v>0713</v>
          </cell>
          <cell r="P2622" t="str">
            <v>0713X</v>
          </cell>
        </row>
        <row r="2623">
          <cell r="O2623" t="str">
            <v>0713</v>
          </cell>
          <cell r="P2623" t="str">
            <v>0713Z</v>
          </cell>
        </row>
        <row r="2624">
          <cell r="O2624" t="str">
            <v>0713</v>
          </cell>
          <cell r="P2624" t="str">
            <v>0713Z</v>
          </cell>
        </row>
        <row r="2625">
          <cell r="O2625" t="str">
            <v>0713</v>
          </cell>
          <cell r="P2625" t="str">
            <v>0713X</v>
          </cell>
        </row>
        <row r="2626">
          <cell r="O2626" t="str">
            <v>0713</v>
          </cell>
          <cell r="P2626" t="str">
            <v>0713Z</v>
          </cell>
        </row>
        <row r="2627">
          <cell r="O2627" t="str">
            <v>0713</v>
          </cell>
          <cell r="P2627" t="str">
            <v>0713Z</v>
          </cell>
        </row>
        <row r="2628">
          <cell r="O2628" t="str">
            <v>0713</v>
          </cell>
          <cell r="P2628" t="str">
            <v>0713Z</v>
          </cell>
        </row>
        <row r="2629">
          <cell r="O2629" t="str">
            <v>0713</v>
          </cell>
          <cell r="P2629" t="str">
            <v>0713Z</v>
          </cell>
        </row>
        <row r="2630">
          <cell r="O2630" t="str">
            <v>0713</v>
          </cell>
          <cell r="P2630" t="str">
            <v>0713Z</v>
          </cell>
        </row>
        <row r="2631">
          <cell r="O2631" t="str">
            <v>0713</v>
          </cell>
          <cell r="P2631" t="str">
            <v>0713Z</v>
          </cell>
        </row>
        <row r="2632">
          <cell r="O2632" t="str">
            <v>0713</v>
          </cell>
          <cell r="P2632" t="str">
            <v>0713Z</v>
          </cell>
        </row>
        <row r="2633">
          <cell r="O2633" t="str">
            <v>0713</v>
          </cell>
          <cell r="P2633" t="str">
            <v>0713Z</v>
          </cell>
        </row>
        <row r="2634">
          <cell r="O2634" t="str">
            <v>0713</v>
          </cell>
          <cell r="P2634" t="str">
            <v>0713X</v>
          </cell>
        </row>
        <row r="2635">
          <cell r="O2635" t="str">
            <v>0713</v>
          </cell>
          <cell r="P2635" t="str">
            <v>0713Z</v>
          </cell>
        </row>
        <row r="2636">
          <cell r="O2636" t="str">
            <v>0713</v>
          </cell>
          <cell r="P2636" t="str">
            <v>0713X</v>
          </cell>
        </row>
        <row r="2637">
          <cell r="O2637" t="str">
            <v>0713</v>
          </cell>
          <cell r="P2637" t="str">
            <v>0713X</v>
          </cell>
        </row>
        <row r="2638">
          <cell r="O2638" t="str">
            <v>0713</v>
          </cell>
          <cell r="P2638" t="str">
            <v>0713Z</v>
          </cell>
        </row>
        <row r="2639">
          <cell r="O2639" t="str">
            <v>0713</v>
          </cell>
          <cell r="P2639" t="str">
            <v>0713Z</v>
          </cell>
        </row>
        <row r="2640">
          <cell r="O2640" t="str">
            <v>0714</v>
          </cell>
          <cell r="P2640" t="str">
            <v>0714X</v>
          </cell>
        </row>
        <row r="2641">
          <cell r="O2641" t="str">
            <v>0714</v>
          </cell>
          <cell r="P2641" t="str">
            <v>0714X</v>
          </cell>
        </row>
        <row r="2642">
          <cell r="O2642" t="str">
            <v>0714</v>
          </cell>
          <cell r="P2642" t="str">
            <v>0714Z</v>
          </cell>
        </row>
        <row r="2643">
          <cell r="O2643" t="str">
            <v>0714</v>
          </cell>
          <cell r="P2643" t="str">
            <v>0714Z</v>
          </cell>
        </row>
        <row r="2644">
          <cell r="O2644" t="str">
            <v>0714</v>
          </cell>
          <cell r="P2644" t="str">
            <v>0714Z</v>
          </cell>
        </row>
        <row r="2645">
          <cell r="O2645" t="str">
            <v>0714</v>
          </cell>
          <cell r="P2645" t="str">
            <v>0714Z</v>
          </cell>
        </row>
        <row r="2646">
          <cell r="O2646" t="str">
            <v>0714</v>
          </cell>
          <cell r="P2646" t="str">
            <v>0714X</v>
          </cell>
        </row>
        <row r="2647">
          <cell r="O2647" t="str">
            <v>0714</v>
          </cell>
          <cell r="P2647" t="str">
            <v>0714Z</v>
          </cell>
        </row>
        <row r="2648">
          <cell r="O2648" t="str">
            <v>0714</v>
          </cell>
          <cell r="P2648" t="str">
            <v>0714X</v>
          </cell>
        </row>
        <row r="2649">
          <cell r="O2649" t="str">
            <v>0714</v>
          </cell>
          <cell r="P2649" t="str">
            <v>0714X</v>
          </cell>
        </row>
        <row r="2650">
          <cell r="O2650" t="str">
            <v>0714</v>
          </cell>
          <cell r="P2650" t="str">
            <v>0714X</v>
          </cell>
        </row>
        <row r="2651">
          <cell r="O2651" t="str">
            <v>0714</v>
          </cell>
          <cell r="P2651" t="str">
            <v>0714X</v>
          </cell>
        </row>
        <row r="2652">
          <cell r="O2652" t="str">
            <v>0801</v>
          </cell>
          <cell r="P2652" t="str">
            <v>0801Z</v>
          </cell>
        </row>
        <row r="2653">
          <cell r="O2653" t="str">
            <v>0801</v>
          </cell>
          <cell r="P2653" t="str">
            <v>0801Z</v>
          </cell>
        </row>
        <row r="2654">
          <cell r="O2654" t="str">
            <v>0801</v>
          </cell>
          <cell r="P2654" t="str">
            <v>0801X</v>
          </cell>
        </row>
        <row r="2655">
          <cell r="O2655" t="str">
            <v>0801</v>
          </cell>
          <cell r="P2655" t="str">
            <v>0801X</v>
          </cell>
        </row>
        <row r="2656">
          <cell r="O2656" t="str">
            <v>0801</v>
          </cell>
          <cell r="P2656" t="str">
            <v>0801X</v>
          </cell>
        </row>
        <row r="2657">
          <cell r="O2657" t="str">
            <v>0801</v>
          </cell>
          <cell r="P2657" t="str">
            <v>0801X</v>
          </cell>
        </row>
        <row r="2658">
          <cell r="O2658" t="str">
            <v>0801</v>
          </cell>
          <cell r="P2658" t="str">
            <v>0801X</v>
          </cell>
        </row>
        <row r="2659">
          <cell r="O2659" t="str">
            <v>0801</v>
          </cell>
          <cell r="P2659" t="str">
            <v>0801X</v>
          </cell>
        </row>
        <row r="2660">
          <cell r="O2660" t="str">
            <v>0801</v>
          </cell>
          <cell r="P2660" t="str">
            <v>0801X</v>
          </cell>
        </row>
        <row r="2661">
          <cell r="O2661" t="str">
            <v>0801</v>
          </cell>
          <cell r="P2661" t="str">
            <v>0801Z</v>
          </cell>
        </row>
        <row r="2662">
          <cell r="O2662" t="str">
            <v>0801</v>
          </cell>
          <cell r="P2662" t="str">
            <v>0801Z</v>
          </cell>
        </row>
        <row r="2663">
          <cell r="O2663" t="str">
            <v>0801</v>
          </cell>
          <cell r="P2663" t="str">
            <v>0801X</v>
          </cell>
        </row>
        <row r="2664">
          <cell r="O2664" t="str">
            <v>0801</v>
          </cell>
          <cell r="P2664" t="str">
            <v>0801X</v>
          </cell>
        </row>
        <row r="2665">
          <cell r="O2665" t="str">
            <v>0801</v>
          </cell>
          <cell r="P2665" t="str">
            <v>0801X</v>
          </cell>
        </row>
        <row r="2666">
          <cell r="O2666" t="str">
            <v>0801</v>
          </cell>
          <cell r="P2666" t="str">
            <v>0801X</v>
          </cell>
        </row>
        <row r="2667">
          <cell r="O2667" t="str">
            <v>0801</v>
          </cell>
          <cell r="P2667" t="str">
            <v>0801X</v>
          </cell>
        </row>
        <row r="2668">
          <cell r="O2668" t="str">
            <v>0803</v>
          </cell>
          <cell r="P2668" t="str">
            <v>0803Z</v>
          </cell>
        </row>
        <row r="2669">
          <cell r="O2669" t="str">
            <v>0803</v>
          </cell>
          <cell r="P2669" t="str">
            <v>0803Z</v>
          </cell>
        </row>
        <row r="2670">
          <cell r="O2670" t="str">
            <v>0803</v>
          </cell>
          <cell r="P2670" t="str">
            <v>0803X</v>
          </cell>
        </row>
        <row r="2671">
          <cell r="O2671" t="str">
            <v>0803</v>
          </cell>
          <cell r="P2671" t="str">
            <v>0803X</v>
          </cell>
        </row>
        <row r="2672">
          <cell r="O2672" t="str">
            <v>0803</v>
          </cell>
          <cell r="P2672" t="str">
            <v>0803X</v>
          </cell>
        </row>
        <row r="2673">
          <cell r="O2673" t="str">
            <v>0803</v>
          </cell>
          <cell r="P2673" t="str">
            <v>0803Z</v>
          </cell>
        </row>
        <row r="2674">
          <cell r="O2674" t="str">
            <v>0803</v>
          </cell>
          <cell r="P2674" t="str">
            <v>0803Z</v>
          </cell>
        </row>
        <row r="2675">
          <cell r="O2675" t="str">
            <v>0803</v>
          </cell>
          <cell r="P2675" t="str">
            <v>0803Z</v>
          </cell>
        </row>
        <row r="2676">
          <cell r="O2676" t="str">
            <v>0803</v>
          </cell>
          <cell r="P2676" t="str">
            <v>0803Z</v>
          </cell>
        </row>
        <row r="2677">
          <cell r="O2677" t="str">
            <v>0803</v>
          </cell>
          <cell r="P2677" t="str">
            <v>0803Z</v>
          </cell>
        </row>
        <row r="2678">
          <cell r="O2678" t="str">
            <v>0803</v>
          </cell>
          <cell r="P2678" t="str">
            <v>0803Z</v>
          </cell>
        </row>
        <row r="2679">
          <cell r="O2679" t="str">
            <v>0803</v>
          </cell>
          <cell r="P2679" t="str">
            <v>0803Z</v>
          </cell>
        </row>
        <row r="2680">
          <cell r="O2680" t="str">
            <v>0803</v>
          </cell>
          <cell r="P2680" t="str">
            <v>0803X</v>
          </cell>
        </row>
        <row r="2681">
          <cell r="O2681" t="str">
            <v>0803</v>
          </cell>
          <cell r="P2681" t="str">
            <v>0803Z</v>
          </cell>
        </row>
        <row r="2682">
          <cell r="O2682" t="str">
            <v>0803</v>
          </cell>
          <cell r="P2682" t="str">
            <v>0803X</v>
          </cell>
        </row>
        <row r="2683">
          <cell r="O2683" t="str">
            <v>0803</v>
          </cell>
          <cell r="P2683" t="str">
            <v>0803X</v>
          </cell>
        </row>
        <row r="2684">
          <cell r="O2684" t="str">
            <v>0803</v>
          </cell>
          <cell r="P2684" t="str">
            <v>0803Z</v>
          </cell>
        </row>
        <row r="2685">
          <cell r="O2685" t="str">
            <v>0803</v>
          </cell>
          <cell r="P2685" t="str">
            <v>0803Z</v>
          </cell>
        </row>
        <row r="2686">
          <cell r="O2686" t="str">
            <v>0804</v>
          </cell>
          <cell r="P2686" t="str">
            <v>0804Z</v>
          </cell>
        </row>
        <row r="2687">
          <cell r="O2687" t="str">
            <v>0804</v>
          </cell>
          <cell r="P2687" t="str">
            <v>0804Z</v>
          </cell>
        </row>
        <row r="2688">
          <cell r="O2688" t="str">
            <v>0804</v>
          </cell>
          <cell r="P2688" t="str">
            <v>0804Z</v>
          </cell>
        </row>
        <row r="2689">
          <cell r="O2689" t="str">
            <v>0804</v>
          </cell>
          <cell r="P2689" t="str">
            <v>0804X</v>
          </cell>
        </row>
        <row r="2690">
          <cell r="O2690" t="str">
            <v>0804</v>
          </cell>
          <cell r="P2690" t="str">
            <v>0804Z</v>
          </cell>
        </row>
        <row r="2691">
          <cell r="O2691" t="str">
            <v>0804</v>
          </cell>
          <cell r="P2691" t="str">
            <v>0804X</v>
          </cell>
        </row>
        <row r="2692">
          <cell r="O2692" t="str">
            <v>0804</v>
          </cell>
          <cell r="P2692" t="str">
            <v>0804Z</v>
          </cell>
        </row>
        <row r="2693">
          <cell r="O2693" t="str">
            <v>0804</v>
          </cell>
          <cell r="P2693" t="str">
            <v>0804X</v>
          </cell>
        </row>
        <row r="2694">
          <cell r="O2694" t="str">
            <v>0804</v>
          </cell>
          <cell r="P2694" t="str">
            <v>0804Z</v>
          </cell>
        </row>
        <row r="2695">
          <cell r="O2695" t="str">
            <v>0804</v>
          </cell>
          <cell r="P2695" t="str">
            <v>0804X</v>
          </cell>
        </row>
        <row r="2696">
          <cell r="O2696" t="str">
            <v>0804</v>
          </cell>
          <cell r="P2696" t="str">
            <v>0804Z</v>
          </cell>
        </row>
        <row r="2697">
          <cell r="O2697" t="str">
            <v>0804</v>
          </cell>
          <cell r="P2697" t="str">
            <v>0804Z</v>
          </cell>
        </row>
        <row r="2698">
          <cell r="O2698" t="str">
            <v>0804</v>
          </cell>
          <cell r="P2698" t="str">
            <v>0804Z</v>
          </cell>
        </row>
        <row r="2699">
          <cell r="O2699" t="str">
            <v>0804</v>
          </cell>
          <cell r="P2699" t="str">
            <v>0804Z</v>
          </cell>
        </row>
        <row r="2700">
          <cell r="O2700" t="str">
            <v>0804</v>
          </cell>
          <cell r="P2700" t="str">
            <v>0804Z</v>
          </cell>
        </row>
        <row r="2701">
          <cell r="O2701" t="str">
            <v>0804</v>
          </cell>
          <cell r="P2701" t="str">
            <v>0804Z</v>
          </cell>
        </row>
        <row r="2702">
          <cell r="O2702" t="str">
            <v>0804</v>
          </cell>
          <cell r="P2702" t="str">
            <v>0804Z</v>
          </cell>
        </row>
        <row r="2703">
          <cell r="O2703" t="str">
            <v>0804</v>
          </cell>
          <cell r="P2703" t="str">
            <v>0804Z</v>
          </cell>
        </row>
        <row r="2704">
          <cell r="O2704" t="str">
            <v>0804</v>
          </cell>
          <cell r="P2704" t="str">
            <v>0804Z</v>
          </cell>
        </row>
        <row r="2705">
          <cell r="O2705" t="str">
            <v>0804</v>
          </cell>
          <cell r="P2705" t="str">
            <v>0804Z</v>
          </cell>
        </row>
        <row r="2706">
          <cell r="O2706" t="str">
            <v>0804</v>
          </cell>
          <cell r="P2706" t="str">
            <v>0804Z</v>
          </cell>
        </row>
        <row r="2707">
          <cell r="O2707" t="str">
            <v>0804</v>
          </cell>
          <cell r="P2707" t="str">
            <v>0804Z</v>
          </cell>
        </row>
        <row r="2708">
          <cell r="O2708" t="str">
            <v>0804</v>
          </cell>
          <cell r="P2708" t="str">
            <v>0804Z</v>
          </cell>
        </row>
        <row r="2709">
          <cell r="O2709" t="str">
            <v>0804</v>
          </cell>
          <cell r="P2709" t="str">
            <v>0804Z</v>
          </cell>
        </row>
        <row r="2710">
          <cell r="O2710" t="str">
            <v>0804</v>
          </cell>
          <cell r="P2710" t="str">
            <v>0804X</v>
          </cell>
        </row>
        <row r="2711">
          <cell r="O2711" t="str">
            <v>0804</v>
          </cell>
          <cell r="P2711" t="str">
            <v>0804X</v>
          </cell>
        </row>
        <row r="2712">
          <cell r="O2712" t="str">
            <v>0804</v>
          </cell>
          <cell r="P2712" t="str">
            <v>0804Z</v>
          </cell>
        </row>
        <row r="2713">
          <cell r="O2713" t="str">
            <v>0804</v>
          </cell>
          <cell r="P2713" t="str">
            <v>0804Z</v>
          </cell>
        </row>
        <row r="2714">
          <cell r="O2714" t="str">
            <v>0804</v>
          </cell>
          <cell r="P2714" t="str">
            <v>0804Z</v>
          </cell>
        </row>
        <row r="2715">
          <cell r="O2715" t="str">
            <v>0804</v>
          </cell>
          <cell r="P2715" t="str">
            <v>0804X</v>
          </cell>
        </row>
        <row r="2716">
          <cell r="O2716" t="str">
            <v>0804</v>
          </cell>
          <cell r="P2716" t="str">
            <v>0804Z</v>
          </cell>
        </row>
        <row r="2717">
          <cell r="O2717" t="str">
            <v>0804</v>
          </cell>
          <cell r="P2717" t="str">
            <v>0804Z</v>
          </cell>
        </row>
        <row r="2718">
          <cell r="O2718" t="str">
            <v>0804</v>
          </cell>
          <cell r="P2718" t="str">
            <v>0804Z</v>
          </cell>
        </row>
        <row r="2719">
          <cell r="O2719" t="str">
            <v>0804</v>
          </cell>
          <cell r="P2719" t="str">
            <v>0804Z</v>
          </cell>
        </row>
        <row r="2720">
          <cell r="O2720" t="str">
            <v>0804</v>
          </cell>
          <cell r="P2720" t="str">
            <v>0804Z</v>
          </cell>
        </row>
        <row r="2721">
          <cell r="O2721" t="str">
            <v>0804</v>
          </cell>
          <cell r="P2721" t="str">
            <v>0804Z</v>
          </cell>
        </row>
        <row r="2722">
          <cell r="O2722" t="str">
            <v>0805</v>
          </cell>
          <cell r="P2722" t="str">
            <v>0805Z</v>
          </cell>
        </row>
        <row r="2723">
          <cell r="O2723" t="str">
            <v>0805</v>
          </cell>
          <cell r="P2723" t="str">
            <v>0805Z</v>
          </cell>
        </row>
        <row r="2724">
          <cell r="O2724" t="str">
            <v>0805</v>
          </cell>
          <cell r="P2724" t="str">
            <v>0805Z</v>
          </cell>
        </row>
        <row r="2725">
          <cell r="O2725" t="str">
            <v>0805</v>
          </cell>
          <cell r="P2725" t="str">
            <v>0805Z</v>
          </cell>
        </row>
        <row r="2726">
          <cell r="O2726" t="str">
            <v>0805</v>
          </cell>
          <cell r="P2726" t="str">
            <v>0805Z</v>
          </cell>
        </row>
        <row r="2727">
          <cell r="O2727" t="str">
            <v>0805</v>
          </cell>
          <cell r="P2727" t="str">
            <v>0805Z</v>
          </cell>
        </row>
        <row r="2728">
          <cell r="O2728" t="str">
            <v>0805</v>
          </cell>
          <cell r="P2728" t="str">
            <v>0805Z</v>
          </cell>
        </row>
        <row r="2729">
          <cell r="O2729" t="str">
            <v>0805</v>
          </cell>
          <cell r="P2729" t="str">
            <v>0805X</v>
          </cell>
        </row>
        <row r="2730">
          <cell r="O2730" t="str">
            <v>0805</v>
          </cell>
          <cell r="P2730" t="str">
            <v>0805X</v>
          </cell>
        </row>
        <row r="2731">
          <cell r="O2731" t="str">
            <v>0805</v>
          </cell>
          <cell r="P2731" t="str">
            <v>0805Z</v>
          </cell>
        </row>
        <row r="2732">
          <cell r="O2732" t="str">
            <v>0805</v>
          </cell>
          <cell r="P2732" t="str">
            <v>0805Z</v>
          </cell>
        </row>
        <row r="2733">
          <cell r="O2733" t="str">
            <v>0805</v>
          </cell>
          <cell r="P2733" t="str">
            <v>0805Z</v>
          </cell>
        </row>
        <row r="2734">
          <cell r="O2734" t="str">
            <v>0805</v>
          </cell>
          <cell r="P2734" t="str">
            <v>0805Z</v>
          </cell>
        </row>
        <row r="2735">
          <cell r="O2735" t="str">
            <v>0805</v>
          </cell>
          <cell r="P2735" t="str">
            <v>0805Z</v>
          </cell>
        </row>
        <row r="2736">
          <cell r="O2736" t="str">
            <v>0805</v>
          </cell>
          <cell r="P2736" t="str">
            <v>0805Z</v>
          </cell>
        </row>
        <row r="2737">
          <cell r="O2737" t="str">
            <v>0805</v>
          </cell>
          <cell r="P2737" t="str">
            <v>0805Z</v>
          </cell>
        </row>
        <row r="2738">
          <cell r="O2738" t="str">
            <v>0805</v>
          </cell>
          <cell r="P2738" t="str">
            <v>0805Z</v>
          </cell>
        </row>
        <row r="2739">
          <cell r="O2739" t="str">
            <v>0805</v>
          </cell>
          <cell r="P2739" t="str">
            <v>0805Z</v>
          </cell>
        </row>
        <row r="2740">
          <cell r="O2740" t="str">
            <v>0805</v>
          </cell>
          <cell r="P2740" t="str">
            <v>0805Z</v>
          </cell>
        </row>
        <row r="2741">
          <cell r="O2741" t="str">
            <v>0805</v>
          </cell>
          <cell r="P2741" t="str">
            <v>0805Z</v>
          </cell>
        </row>
        <row r="2742">
          <cell r="O2742" t="str">
            <v>0805</v>
          </cell>
          <cell r="P2742" t="str">
            <v>0805Z</v>
          </cell>
        </row>
        <row r="2743">
          <cell r="O2743" t="str">
            <v>0805</v>
          </cell>
          <cell r="P2743" t="str">
            <v>0805Z</v>
          </cell>
        </row>
        <row r="2744">
          <cell r="O2744" t="str">
            <v>0805</v>
          </cell>
          <cell r="P2744" t="str">
            <v>0805X</v>
          </cell>
        </row>
        <row r="2745">
          <cell r="O2745" t="str">
            <v>0805</v>
          </cell>
          <cell r="P2745" t="str">
            <v>0805Z</v>
          </cell>
        </row>
        <row r="2746">
          <cell r="O2746" t="str">
            <v>0805</v>
          </cell>
          <cell r="P2746" t="str">
            <v>0805Z</v>
          </cell>
        </row>
        <row r="2747">
          <cell r="O2747" t="str">
            <v>0805</v>
          </cell>
          <cell r="P2747" t="str">
            <v>0805Z</v>
          </cell>
        </row>
        <row r="2748">
          <cell r="O2748" t="str">
            <v>0806</v>
          </cell>
          <cell r="P2748" t="str">
            <v>0806Z</v>
          </cell>
        </row>
        <row r="2749">
          <cell r="O2749" t="str">
            <v>0806</v>
          </cell>
          <cell r="P2749" t="str">
            <v>0806Z</v>
          </cell>
        </row>
        <row r="2750">
          <cell r="O2750" t="str">
            <v>0806</v>
          </cell>
          <cell r="P2750" t="str">
            <v>0806Z</v>
          </cell>
        </row>
        <row r="2751">
          <cell r="O2751" t="str">
            <v>0806</v>
          </cell>
          <cell r="P2751" t="str">
            <v>0806Z</v>
          </cell>
        </row>
        <row r="2752">
          <cell r="O2752" t="str">
            <v>0806</v>
          </cell>
          <cell r="P2752" t="str">
            <v>0806Z</v>
          </cell>
        </row>
        <row r="2753">
          <cell r="O2753" t="str">
            <v>0806</v>
          </cell>
          <cell r="P2753" t="str">
            <v>0806Z</v>
          </cell>
        </row>
        <row r="2754">
          <cell r="O2754" t="str">
            <v>0806</v>
          </cell>
          <cell r="P2754" t="str">
            <v>0806X</v>
          </cell>
        </row>
        <row r="2755">
          <cell r="O2755" t="str">
            <v>0806</v>
          </cell>
          <cell r="P2755" t="str">
            <v>0806Z</v>
          </cell>
        </row>
        <row r="2756">
          <cell r="O2756" t="str">
            <v>0806</v>
          </cell>
          <cell r="P2756" t="str">
            <v>0806Z</v>
          </cell>
        </row>
        <row r="2757">
          <cell r="O2757" t="str">
            <v>0806</v>
          </cell>
          <cell r="P2757" t="str">
            <v>0806Z</v>
          </cell>
        </row>
        <row r="2758">
          <cell r="O2758" t="str">
            <v>0806</v>
          </cell>
          <cell r="P2758" t="str">
            <v>0806Z</v>
          </cell>
        </row>
        <row r="2759">
          <cell r="O2759" t="str">
            <v>0806</v>
          </cell>
          <cell r="P2759" t="str">
            <v>0806Z</v>
          </cell>
        </row>
        <row r="2760">
          <cell r="O2760" t="str">
            <v>0806</v>
          </cell>
          <cell r="P2760" t="str">
            <v>0806Z</v>
          </cell>
        </row>
        <row r="2761">
          <cell r="O2761" t="str">
            <v>0806</v>
          </cell>
          <cell r="P2761" t="str">
            <v>0806Z</v>
          </cell>
        </row>
        <row r="2762">
          <cell r="O2762" t="str">
            <v>0806</v>
          </cell>
          <cell r="P2762" t="str">
            <v>0806Z</v>
          </cell>
        </row>
        <row r="2763">
          <cell r="O2763" t="str">
            <v>0806</v>
          </cell>
          <cell r="P2763" t="str">
            <v>0806Z</v>
          </cell>
        </row>
        <row r="2764">
          <cell r="O2764" t="str">
            <v>0806</v>
          </cell>
          <cell r="P2764" t="str">
            <v>0806Z</v>
          </cell>
        </row>
        <row r="2765">
          <cell r="O2765" t="str">
            <v>0806</v>
          </cell>
          <cell r="P2765" t="str">
            <v>0806Z</v>
          </cell>
        </row>
        <row r="2766">
          <cell r="O2766" t="str">
            <v>0806</v>
          </cell>
          <cell r="P2766" t="str">
            <v>0806Z</v>
          </cell>
        </row>
        <row r="2767">
          <cell r="O2767" t="str">
            <v>0806</v>
          </cell>
          <cell r="P2767" t="str">
            <v>0806Z</v>
          </cell>
        </row>
        <row r="2768">
          <cell r="O2768" t="str">
            <v>0806</v>
          </cell>
          <cell r="P2768" t="str">
            <v>0806Z</v>
          </cell>
        </row>
        <row r="2769">
          <cell r="O2769" t="str">
            <v>0806</v>
          </cell>
          <cell r="P2769" t="str">
            <v>0806X</v>
          </cell>
        </row>
        <row r="2770">
          <cell r="O2770" t="str">
            <v>0806</v>
          </cell>
          <cell r="P2770" t="str">
            <v>0806Z</v>
          </cell>
        </row>
        <row r="2771">
          <cell r="O2771" t="str">
            <v>0806</v>
          </cell>
          <cell r="P2771" t="str">
            <v>0806Z</v>
          </cell>
        </row>
        <row r="2772">
          <cell r="O2772" t="str">
            <v>0806</v>
          </cell>
          <cell r="P2772" t="str">
            <v>0806Z</v>
          </cell>
        </row>
        <row r="2773">
          <cell r="O2773" t="str">
            <v>0806</v>
          </cell>
          <cell r="P2773" t="str">
            <v>0806Z</v>
          </cell>
        </row>
        <row r="2774">
          <cell r="O2774" t="str">
            <v>0806</v>
          </cell>
          <cell r="P2774" t="str">
            <v>0806Z</v>
          </cell>
        </row>
        <row r="2775">
          <cell r="O2775" t="str">
            <v>0807</v>
          </cell>
          <cell r="P2775" t="str">
            <v>0807Z</v>
          </cell>
        </row>
        <row r="2776">
          <cell r="O2776" t="str">
            <v>0807</v>
          </cell>
          <cell r="P2776" t="str">
            <v>0807Z</v>
          </cell>
        </row>
        <row r="2777">
          <cell r="O2777" t="str">
            <v>0807</v>
          </cell>
          <cell r="P2777" t="str">
            <v>0807Z</v>
          </cell>
        </row>
        <row r="2778">
          <cell r="O2778" t="str">
            <v>0807</v>
          </cell>
          <cell r="P2778" t="str">
            <v>0807Z</v>
          </cell>
        </row>
        <row r="2779">
          <cell r="O2779" t="str">
            <v>0807</v>
          </cell>
          <cell r="P2779" t="str">
            <v>0807X</v>
          </cell>
        </row>
        <row r="2780">
          <cell r="O2780" t="str">
            <v>0807</v>
          </cell>
          <cell r="P2780" t="str">
            <v>0807X</v>
          </cell>
        </row>
        <row r="2781">
          <cell r="O2781" t="str">
            <v>0807</v>
          </cell>
          <cell r="P2781" t="str">
            <v>0807X</v>
          </cell>
        </row>
        <row r="2782">
          <cell r="O2782" t="str">
            <v>0807</v>
          </cell>
          <cell r="P2782" t="str">
            <v>0807Z</v>
          </cell>
        </row>
        <row r="2783">
          <cell r="O2783" t="str">
            <v>0807</v>
          </cell>
          <cell r="P2783" t="str">
            <v>0807Z</v>
          </cell>
        </row>
        <row r="2784">
          <cell r="O2784" t="str">
            <v>0807</v>
          </cell>
          <cell r="P2784" t="str">
            <v>0807Z</v>
          </cell>
        </row>
        <row r="2785">
          <cell r="O2785" t="str">
            <v>0807</v>
          </cell>
          <cell r="P2785" t="str">
            <v>0807X</v>
          </cell>
        </row>
        <row r="2786">
          <cell r="O2786" t="str">
            <v>0807</v>
          </cell>
          <cell r="P2786" t="str">
            <v>0807Z</v>
          </cell>
        </row>
        <row r="2787">
          <cell r="O2787" t="str">
            <v>0807</v>
          </cell>
          <cell r="P2787" t="str">
            <v>0807Z</v>
          </cell>
        </row>
        <row r="2788">
          <cell r="O2788" t="str">
            <v>0807</v>
          </cell>
          <cell r="P2788" t="str">
            <v>0807Z</v>
          </cell>
        </row>
        <row r="2789">
          <cell r="O2789" t="str">
            <v>0807</v>
          </cell>
          <cell r="P2789" t="str">
            <v>0807Z</v>
          </cell>
        </row>
        <row r="2790">
          <cell r="O2790" t="str">
            <v>0807</v>
          </cell>
          <cell r="P2790" t="str">
            <v>0807Z</v>
          </cell>
        </row>
        <row r="2791">
          <cell r="O2791" t="str">
            <v>0807</v>
          </cell>
          <cell r="P2791" t="str">
            <v>0807Z</v>
          </cell>
        </row>
        <row r="2792">
          <cell r="O2792" t="str">
            <v>0807</v>
          </cell>
          <cell r="P2792" t="str">
            <v>0807Z</v>
          </cell>
        </row>
        <row r="2793">
          <cell r="O2793" t="str">
            <v>0807</v>
          </cell>
          <cell r="P2793" t="str">
            <v>0807Z</v>
          </cell>
        </row>
        <row r="2794">
          <cell r="O2794" t="str">
            <v>0807</v>
          </cell>
          <cell r="P2794" t="str">
            <v>0807Z</v>
          </cell>
        </row>
        <row r="2795">
          <cell r="O2795" t="str">
            <v>0807</v>
          </cell>
          <cell r="P2795" t="str">
            <v>0807Z</v>
          </cell>
        </row>
        <row r="2796">
          <cell r="O2796" t="str">
            <v>0807</v>
          </cell>
          <cell r="P2796" t="str">
            <v>0807X</v>
          </cell>
        </row>
        <row r="2797">
          <cell r="O2797" t="str">
            <v>0807</v>
          </cell>
          <cell r="P2797" t="str">
            <v>0807X</v>
          </cell>
        </row>
        <row r="2798">
          <cell r="O2798" t="str">
            <v>0807</v>
          </cell>
          <cell r="P2798" t="str">
            <v>0807X</v>
          </cell>
        </row>
        <row r="2799">
          <cell r="O2799" t="str">
            <v>0807</v>
          </cell>
          <cell r="P2799" t="str">
            <v>0807Z</v>
          </cell>
        </row>
        <row r="2800">
          <cell r="O2800" t="str">
            <v>0807</v>
          </cell>
          <cell r="P2800" t="str">
            <v>0807Z</v>
          </cell>
        </row>
        <row r="2801">
          <cell r="O2801" t="str">
            <v>0807</v>
          </cell>
          <cell r="P2801" t="str">
            <v>0807Z</v>
          </cell>
        </row>
        <row r="2802">
          <cell r="O2802" t="str">
            <v>0807</v>
          </cell>
          <cell r="P2802" t="str">
            <v>0807X</v>
          </cell>
        </row>
        <row r="2803">
          <cell r="O2803" t="str">
            <v>0807</v>
          </cell>
          <cell r="P2803" t="str">
            <v>0807Z</v>
          </cell>
        </row>
        <row r="2804">
          <cell r="O2804" t="str">
            <v>0807</v>
          </cell>
          <cell r="P2804" t="str">
            <v>0807Z</v>
          </cell>
        </row>
        <row r="2805">
          <cell r="O2805" t="str">
            <v>0808</v>
          </cell>
          <cell r="P2805" t="str">
            <v>0808Z</v>
          </cell>
        </row>
        <row r="2806">
          <cell r="O2806" t="str">
            <v>0808</v>
          </cell>
          <cell r="P2806" t="str">
            <v>0808Z</v>
          </cell>
        </row>
        <row r="2807">
          <cell r="O2807" t="str">
            <v>0808</v>
          </cell>
          <cell r="P2807" t="str">
            <v>0808Z</v>
          </cell>
        </row>
        <row r="2808">
          <cell r="O2808" t="str">
            <v>0808</v>
          </cell>
          <cell r="P2808" t="str">
            <v>0808Z</v>
          </cell>
        </row>
        <row r="2809">
          <cell r="O2809" t="str">
            <v>0808</v>
          </cell>
          <cell r="P2809" t="str">
            <v>0808Z</v>
          </cell>
        </row>
        <row r="2810">
          <cell r="O2810" t="str">
            <v>0808</v>
          </cell>
          <cell r="P2810" t="str">
            <v>0808Z</v>
          </cell>
        </row>
        <row r="2811">
          <cell r="O2811" t="str">
            <v>0808</v>
          </cell>
          <cell r="P2811" t="str">
            <v>0808Z</v>
          </cell>
        </row>
        <row r="2812">
          <cell r="O2812" t="str">
            <v>0808</v>
          </cell>
          <cell r="P2812" t="str">
            <v>0808Z</v>
          </cell>
        </row>
        <row r="2813">
          <cell r="O2813" t="str">
            <v>0808</v>
          </cell>
          <cell r="P2813" t="str">
            <v>0808Z</v>
          </cell>
        </row>
        <row r="2814">
          <cell r="O2814" t="str">
            <v>0808</v>
          </cell>
          <cell r="P2814" t="str">
            <v>0808X</v>
          </cell>
        </row>
        <row r="2815">
          <cell r="O2815" t="str">
            <v>0808</v>
          </cell>
          <cell r="P2815" t="str">
            <v>0808Z</v>
          </cell>
        </row>
        <row r="2816">
          <cell r="O2816" t="str">
            <v>0808</v>
          </cell>
          <cell r="P2816" t="str">
            <v>0808Z</v>
          </cell>
        </row>
        <row r="2817">
          <cell r="O2817" t="str">
            <v>0808</v>
          </cell>
          <cell r="P2817" t="str">
            <v>0808Z</v>
          </cell>
        </row>
        <row r="2818">
          <cell r="O2818" t="str">
            <v>0808</v>
          </cell>
          <cell r="P2818" t="str">
            <v>0808Z</v>
          </cell>
        </row>
        <row r="2819">
          <cell r="O2819" t="str">
            <v>0808</v>
          </cell>
          <cell r="P2819" t="str">
            <v>0808Z</v>
          </cell>
        </row>
        <row r="2820">
          <cell r="O2820" t="str">
            <v>0808</v>
          </cell>
          <cell r="P2820" t="str">
            <v>0808Z</v>
          </cell>
        </row>
        <row r="2821">
          <cell r="O2821" t="str">
            <v>0808</v>
          </cell>
          <cell r="P2821" t="str">
            <v>0808Z</v>
          </cell>
        </row>
        <row r="2822">
          <cell r="O2822" t="str">
            <v>0808</v>
          </cell>
          <cell r="P2822" t="str">
            <v>0808Z</v>
          </cell>
        </row>
        <row r="2823">
          <cell r="O2823" t="str">
            <v>0808</v>
          </cell>
          <cell r="P2823" t="str">
            <v>0808Z</v>
          </cell>
        </row>
        <row r="2824">
          <cell r="O2824" t="str">
            <v>0808</v>
          </cell>
          <cell r="P2824" t="str">
            <v>0808Z</v>
          </cell>
        </row>
        <row r="2825">
          <cell r="O2825" t="str">
            <v>0808</v>
          </cell>
          <cell r="P2825" t="str">
            <v>0808Z</v>
          </cell>
        </row>
        <row r="2826">
          <cell r="O2826" t="str">
            <v>0808</v>
          </cell>
          <cell r="P2826" t="str">
            <v>0808Z</v>
          </cell>
        </row>
        <row r="2827">
          <cell r="O2827" t="str">
            <v>0808</v>
          </cell>
          <cell r="P2827" t="str">
            <v>0808Z</v>
          </cell>
        </row>
        <row r="2828">
          <cell r="O2828" t="str">
            <v>0808</v>
          </cell>
          <cell r="P2828" t="str">
            <v>0808Z</v>
          </cell>
        </row>
        <row r="2829">
          <cell r="O2829" t="str">
            <v>0808</v>
          </cell>
          <cell r="P2829" t="str">
            <v>0808Z</v>
          </cell>
        </row>
        <row r="2830">
          <cell r="O2830" t="str">
            <v>0808</v>
          </cell>
          <cell r="P2830" t="str">
            <v>0808Z</v>
          </cell>
        </row>
        <row r="2831">
          <cell r="O2831" t="str">
            <v>0808</v>
          </cell>
          <cell r="P2831" t="str">
            <v>0808X</v>
          </cell>
        </row>
        <row r="2832">
          <cell r="O2832" t="str">
            <v>0808</v>
          </cell>
          <cell r="P2832" t="str">
            <v>0808Z</v>
          </cell>
        </row>
        <row r="2833">
          <cell r="O2833" t="str">
            <v>0808</v>
          </cell>
          <cell r="P2833" t="str">
            <v>0808Z</v>
          </cell>
        </row>
        <row r="2834">
          <cell r="O2834" t="str">
            <v>0808</v>
          </cell>
          <cell r="P2834" t="str">
            <v>0808Z</v>
          </cell>
        </row>
        <row r="2835">
          <cell r="O2835" t="str">
            <v>0808</v>
          </cell>
          <cell r="P2835" t="str">
            <v>0808Z</v>
          </cell>
        </row>
        <row r="2836">
          <cell r="O2836" t="str">
            <v>0808</v>
          </cell>
          <cell r="P2836" t="str">
            <v>0808Z</v>
          </cell>
        </row>
        <row r="2837">
          <cell r="O2837" t="str">
            <v>0808</v>
          </cell>
          <cell r="P2837" t="str">
            <v>0808Z</v>
          </cell>
        </row>
        <row r="2838">
          <cell r="O2838" t="str">
            <v>0808</v>
          </cell>
          <cell r="P2838" t="str">
            <v>0808Z</v>
          </cell>
        </row>
        <row r="2839">
          <cell r="O2839" t="str">
            <v>0808</v>
          </cell>
          <cell r="P2839" t="str">
            <v>0808Z</v>
          </cell>
        </row>
        <row r="2840">
          <cell r="O2840" t="str">
            <v>0809</v>
          </cell>
          <cell r="P2840" t="str">
            <v>0809Z</v>
          </cell>
        </row>
        <row r="2841">
          <cell r="O2841" t="str">
            <v>0809</v>
          </cell>
          <cell r="P2841" t="str">
            <v>0809Z</v>
          </cell>
        </row>
        <row r="2842">
          <cell r="O2842" t="str">
            <v>0809</v>
          </cell>
          <cell r="P2842" t="str">
            <v>0809X</v>
          </cell>
        </row>
        <row r="2843">
          <cell r="O2843" t="str">
            <v>0809</v>
          </cell>
          <cell r="P2843" t="str">
            <v>0809X</v>
          </cell>
        </row>
        <row r="2844">
          <cell r="O2844" t="str">
            <v>0809</v>
          </cell>
          <cell r="P2844" t="str">
            <v>0809X</v>
          </cell>
        </row>
        <row r="2845">
          <cell r="O2845" t="str">
            <v>0809</v>
          </cell>
          <cell r="P2845" t="str">
            <v>0809Z</v>
          </cell>
        </row>
        <row r="2846">
          <cell r="O2846" t="str">
            <v>0809</v>
          </cell>
          <cell r="P2846" t="str">
            <v>0809Z</v>
          </cell>
        </row>
        <row r="2847">
          <cell r="O2847" t="str">
            <v>0809</v>
          </cell>
          <cell r="P2847" t="str">
            <v>0809Z</v>
          </cell>
        </row>
        <row r="2848">
          <cell r="O2848" t="str">
            <v>0809</v>
          </cell>
          <cell r="P2848" t="str">
            <v>0809Z</v>
          </cell>
        </row>
        <row r="2849">
          <cell r="O2849" t="str">
            <v>0809</v>
          </cell>
          <cell r="P2849" t="str">
            <v>0809Z</v>
          </cell>
        </row>
        <row r="2850">
          <cell r="O2850" t="str">
            <v>0809</v>
          </cell>
          <cell r="P2850" t="str">
            <v>0809Z</v>
          </cell>
        </row>
        <row r="2851">
          <cell r="O2851" t="str">
            <v>0809</v>
          </cell>
          <cell r="P2851" t="str">
            <v>0809Z</v>
          </cell>
        </row>
        <row r="2852">
          <cell r="O2852" t="str">
            <v>0809</v>
          </cell>
          <cell r="P2852" t="str">
            <v>0809Z</v>
          </cell>
        </row>
        <row r="2853">
          <cell r="O2853" t="str">
            <v>0809</v>
          </cell>
          <cell r="P2853" t="str">
            <v>0809Z</v>
          </cell>
        </row>
        <row r="2854">
          <cell r="O2854" t="str">
            <v>0809</v>
          </cell>
          <cell r="P2854" t="str">
            <v>0809X</v>
          </cell>
        </row>
        <row r="2855">
          <cell r="O2855" t="str">
            <v>0809</v>
          </cell>
          <cell r="P2855" t="str">
            <v>0809Z</v>
          </cell>
        </row>
        <row r="2856">
          <cell r="O2856" t="str">
            <v>0809</v>
          </cell>
          <cell r="P2856" t="str">
            <v>0809Z</v>
          </cell>
        </row>
        <row r="2857">
          <cell r="O2857" t="str">
            <v>0809</v>
          </cell>
          <cell r="P2857" t="str">
            <v>0809Z</v>
          </cell>
        </row>
        <row r="2858">
          <cell r="O2858" t="str">
            <v>0809</v>
          </cell>
          <cell r="P2858" t="str">
            <v>0809Z</v>
          </cell>
        </row>
        <row r="2859">
          <cell r="O2859" t="str">
            <v>0809</v>
          </cell>
          <cell r="P2859" t="str">
            <v>0809Z</v>
          </cell>
        </row>
        <row r="2860">
          <cell r="O2860" t="str">
            <v>0810</v>
          </cell>
          <cell r="P2860" t="str">
            <v>0810Z</v>
          </cell>
        </row>
        <row r="2861">
          <cell r="O2861" t="str">
            <v>0810</v>
          </cell>
          <cell r="P2861" t="str">
            <v>0810Z</v>
          </cell>
        </row>
        <row r="2862">
          <cell r="O2862" t="str">
            <v>0810</v>
          </cell>
          <cell r="P2862" t="str">
            <v>0810Z</v>
          </cell>
        </row>
        <row r="2863">
          <cell r="O2863" t="str">
            <v>0810</v>
          </cell>
          <cell r="P2863" t="str">
            <v>0810X</v>
          </cell>
        </row>
        <row r="2864">
          <cell r="O2864" t="str">
            <v>0810</v>
          </cell>
          <cell r="P2864" t="str">
            <v>0810X</v>
          </cell>
        </row>
        <row r="2865">
          <cell r="O2865" t="str">
            <v>0810</v>
          </cell>
          <cell r="P2865" t="str">
            <v>0810Z</v>
          </cell>
        </row>
        <row r="2866">
          <cell r="O2866" t="str">
            <v>0810</v>
          </cell>
          <cell r="P2866" t="str">
            <v>0810Z</v>
          </cell>
        </row>
        <row r="2867">
          <cell r="O2867" t="str">
            <v>0810</v>
          </cell>
          <cell r="P2867" t="str">
            <v>0810Z</v>
          </cell>
        </row>
        <row r="2868">
          <cell r="O2868" t="str">
            <v>0810</v>
          </cell>
          <cell r="P2868" t="str">
            <v>0810Z</v>
          </cell>
        </row>
        <row r="2869">
          <cell r="O2869" t="str">
            <v>0810</v>
          </cell>
          <cell r="P2869" t="str">
            <v>0810Z</v>
          </cell>
        </row>
        <row r="2870">
          <cell r="O2870" t="str">
            <v>0810</v>
          </cell>
          <cell r="P2870" t="str">
            <v>0810Z</v>
          </cell>
        </row>
        <row r="2871">
          <cell r="O2871" t="str">
            <v>0810</v>
          </cell>
          <cell r="P2871" t="str">
            <v>0810Z</v>
          </cell>
        </row>
        <row r="2872">
          <cell r="O2872" t="str">
            <v>0810</v>
          </cell>
          <cell r="P2872" t="str">
            <v>0810Z</v>
          </cell>
        </row>
        <row r="2873">
          <cell r="O2873" t="str">
            <v>0810</v>
          </cell>
          <cell r="P2873" t="str">
            <v>0810Z</v>
          </cell>
        </row>
        <row r="2874">
          <cell r="O2874" t="str">
            <v>0810</v>
          </cell>
          <cell r="P2874" t="str">
            <v>0810Z</v>
          </cell>
        </row>
        <row r="2875">
          <cell r="O2875" t="str">
            <v>0810</v>
          </cell>
          <cell r="P2875" t="str">
            <v>0810Z</v>
          </cell>
        </row>
        <row r="2876">
          <cell r="O2876" t="str">
            <v>0810</v>
          </cell>
          <cell r="P2876" t="str">
            <v>0810Z</v>
          </cell>
        </row>
        <row r="2877">
          <cell r="O2877" t="str">
            <v>0810</v>
          </cell>
          <cell r="P2877" t="str">
            <v>0810Z</v>
          </cell>
        </row>
        <row r="2878">
          <cell r="O2878" t="str">
            <v>0810</v>
          </cell>
          <cell r="P2878" t="str">
            <v>0810Z</v>
          </cell>
        </row>
        <row r="2879">
          <cell r="O2879" t="str">
            <v>0810</v>
          </cell>
          <cell r="P2879" t="str">
            <v>0810Z</v>
          </cell>
        </row>
        <row r="2880">
          <cell r="O2880" t="str">
            <v>0811</v>
          </cell>
          <cell r="P2880" t="str">
            <v>0811Z</v>
          </cell>
        </row>
        <row r="2881">
          <cell r="O2881" t="str">
            <v>0811</v>
          </cell>
          <cell r="P2881" t="str">
            <v>0811Z</v>
          </cell>
        </row>
        <row r="2882">
          <cell r="O2882" t="str">
            <v>0811</v>
          </cell>
          <cell r="P2882" t="str">
            <v>0811Z</v>
          </cell>
        </row>
        <row r="2883">
          <cell r="O2883" t="str">
            <v>0811</v>
          </cell>
          <cell r="P2883" t="str">
            <v>0811Z</v>
          </cell>
        </row>
        <row r="2884">
          <cell r="O2884" t="str">
            <v>0811</v>
          </cell>
          <cell r="P2884" t="str">
            <v>0811Z</v>
          </cell>
        </row>
        <row r="2885">
          <cell r="O2885" t="str">
            <v>0811</v>
          </cell>
          <cell r="P2885" t="str">
            <v>0811Z</v>
          </cell>
        </row>
        <row r="2886">
          <cell r="O2886" t="str">
            <v>0811</v>
          </cell>
          <cell r="P2886" t="str">
            <v>0811Z</v>
          </cell>
        </row>
        <row r="2887">
          <cell r="O2887" t="str">
            <v>0811</v>
          </cell>
          <cell r="P2887" t="str">
            <v>0811Z</v>
          </cell>
        </row>
        <row r="2888">
          <cell r="O2888" t="str">
            <v>0811</v>
          </cell>
          <cell r="P2888" t="str">
            <v>0811Z</v>
          </cell>
        </row>
        <row r="2889">
          <cell r="O2889" t="str">
            <v>0811</v>
          </cell>
          <cell r="P2889" t="str">
            <v>0811Z</v>
          </cell>
        </row>
        <row r="2890">
          <cell r="O2890" t="str">
            <v>0811</v>
          </cell>
          <cell r="P2890" t="str">
            <v>0811Z</v>
          </cell>
        </row>
        <row r="2891">
          <cell r="O2891" t="str">
            <v>0811</v>
          </cell>
          <cell r="P2891" t="str">
            <v>0811Z</v>
          </cell>
        </row>
        <row r="2892">
          <cell r="O2892" t="str">
            <v>0811</v>
          </cell>
          <cell r="P2892" t="str">
            <v>0811Z</v>
          </cell>
        </row>
        <row r="2893">
          <cell r="O2893" t="str">
            <v>0811</v>
          </cell>
          <cell r="P2893" t="str">
            <v>0811Z</v>
          </cell>
        </row>
        <row r="2894">
          <cell r="O2894" t="str">
            <v>0811</v>
          </cell>
          <cell r="P2894" t="str">
            <v>0811Z</v>
          </cell>
        </row>
        <row r="2895">
          <cell r="O2895" t="str">
            <v>0811</v>
          </cell>
          <cell r="P2895" t="str">
            <v>0811Z</v>
          </cell>
        </row>
        <row r="2896">
          <cell r="O2896" t="str">
            <v>0811</v>
          </cell>
          <cell r="P2896" t="str">
            <v>0811Z</v>
          </cell>
        </row>
        <row r="2897">
          <cell r="O2897" t="str">
            <v>0811</v>
          </cell>
          <cell r="P2897" t="str">
            <v>0811Z</v>
          </cell>
        </row>
        <row r="2898">
          <cell r="O2898" t="str">
            <v>0811</v>
          </cell>
          <cell r="P2898" t="str">
            <v>0811Z</v>
          </cell>
        </row>
        <row r="2899">
          <cell r="O2899" t="str">
            <v>0811</v>
          </cell>
          <cell r="P2899" t="str">
            <v>0811Z</v>
          </cell>
        </row>
        <row r="2900">
          <cell r="O2900" t="str">
            <v>0812</v>
          </cell>
          <cell r="P2900" t="str">
            <v>0812Z</v>
          </cell>
        </row>
        <row r="2901">
          <cell r="O2901" t="str">
            <v>0812</v>
          </cell>
          <cell r="P2901" t="str">
            <v>0812Z</v>
          </cell>
        </row>
        <row r="2902">
          <cell r="O2902" t="str">
            <v>0812</v>
          </cell>
          <cell r="P2902" t="str">
            <v>0812Z</v>
          </cell>
        </row>
        <row r="2903">
          <cell r="O2903" t="str">
            <v>0812</v>
          </cell>
          <cell r="P2903" t="str">
            <v>0812Z</v>
          </cell>
        </row>
        <row r="2904">
          <cell r="O2904" t="str">
            <v>0812</v>
          </cell>
          <cell r="P2904" t="str">
            <v>0812X</v>
          </cell>
        </row>
        <row r="2905">
          <cell r="O2905" t="str">
            <v>0812</v>
          </cell>
          <cell r="P2905" t="str">
            <v>0812Z</v>
          </cell>
        </row>
        <row r="2906">
          <cell r="O2906" t="str">
            <v>0812</v>
          </cell>
          <cell r="P2906" t="str">
            <v>0812Z</v>
          </cell>
        </row>
        <row r="2907">
          <cell r="O2907" t="str">
            <v>0812</v>
          </cell>
          <cell r="P2907" t="str">
            <v>0812Z</v>
          </cell>
        </row>
        <row r="2908">
          <cell r="O2908" t="str">
            <v>0812</v>
          </cell>
          <cell r="P2908" t="str">
            <v>0812Z</v>
          </cell>
        </row>
        <row r="2909">
          <cell r="O2909" t="str">
            <v>0812</v>
          </cell>
          <cell r="P2909" t="str">
            <v>0812Z</v>
          </cell>
        </row>
        <row r="2910">
          <cell r="O2910" t="str">
            <v>0812</v>
          </cell>
          <cell r="P2910" t="str">
            <v>0812Z</v>
          </cell>
        </row>
        <row r="2911">
          <cell r="O2911" t="str">
            <v>0812</v>
          </cell>
          <cell r="P2911" t="str">
            <v>0812Z</v>
          </cell>
        </row>
        <row r="2912">
          <cell r="O2912" t="str">
            <v>0812</v>
          </cell>
          <cell r="P2912" t="str">
            <v>0812Z</v>
          </cell>
        </row>
        <row r="2913">
          <cell r="O2913" t="str">
            <v>0812</v>
          </cell>
          <cell r="P2913" t="str">
            <v>0812Z</v>
          </cell>
        </row>
        <row r="2914">
          <cell r="O2914" t="str">
            <v>0812</v>
          </cell>
          <cell r="P2914" t="str">
            <v>0812Z</v>
          </cell>
        </row>
        <row r="2915">
          <cell r="O2915" t="str">
            <v>0812</v>
          </cell>
          <cell r="P2915" t="str">
            <v>0812Z</v>
          </cell>
        </row>
        <row r="2916">
          <cell r="O2916" t="str">
            <v>0812</v>
          </cell>
          <cell r="P2916" t="str">
            <v>0812Z</v>
          </cell>
        </row>
        <row r="2917">
          <cell r="O2917" t="str">
            <v>0812</v>
          </cell>
          <cell r="P2917" t="str">
            <v>0812Z</v>
          </cell>
        </row>
        <row r="2918">
          <cell r="O2918" t="str">
            <v>0812</v>
          </cell>
          <cell r="P2918" t="str">
            <v>0812Z</v>
          </cell>
        </row>
        <row r="2919">
          <cell r="O2919" t="str">
            <v>0812</v>
          </cell>
          <cell r="P2919" t="str">
            <v>0812Z</v>
          </cell>
        </row>
        <row r="2920">
          <cell r="O2920" t="str">
            <v>0813</v>
          </cell>
          <cell r="P2920" t="str">
            <v>0813Z</v>
          </cell>
        </row>
        <row r="2921">
          <cell r="O2921" t="str">
            <v>0813</v>
          </cell>
          <cell r="P2921" t="str">
            <v>0813Z</v>
          </cell>
        </row>
        <row r="2922">
          <cell r="O2922" t="str">
            <v>0813</v>
          </cell>
          <cell r="P2922" t="str">
            <v>0813Z</v>
          </cell>
        </row>
        <row r="2923">
          <cell r="O2923" t="str">
            <v>0813</v>
          </cell>
          <cell r="P2923" t="str">
            <v>0813Z</v>
          </cell>
        </row>
        <row r="2924">
          <cell r="O2924" t="str">
            <v>0813</v>
          </cell>
          <cell r="P2924" t="str">
            <v>0813Z</v>
          </cell>
        </row>
        <row r="2925">
          <cell r="O2925" t="str">
            <v>0813</v>
          </cell>
          <cell r="P2925" t="str">
            <v>0813X</v>
          </cell>
        </row>
        <row r="2926">
          <cell r="O2926" t="str">
            <v>0813</v>
          </cell>
          <cell r="P2926" t="str">
            <v>0813Z</v>
          </cell>
        </row>
        <row r="2927">
          <cell r="O2927" t="str">
            <v>0813</v>
          </cell>
          <cell r="P2927" t="str">
            <v>0813Z</v>
          </cell>
        </row>
        <row r="2928">
          <cell r="O2928" t="str">
            <v>0813</v>
          </cell>
          <cell r="P2928" t="str">
            <v>0813Z</v>
          </cell>
        </row>
        <row r="2929">
          <cell r="O2929" t="str">
            <v>0813</v>
          </cell>
          <cell r="P2929" t="str">
            <v>0813Z</v>
          </cell>
        </row>
        <row r="2930">
          <cell r="O2930" t="str">
            <v>0813</v>
          </cell>
          <cell r="P2930" t="str">
            <v>0813Z</v>
          </cell>
        </row>
        <row r="2931">
          <cell r="O2931" t="str">
            <v>0813</v>
          </cell>
          <cell r="P2931" t="str">
            <v>0813Z</v>
          </cell>
        </row>
        <row r="2932">
          <cell r="O2932" t="str">
            <v>0813</v>
          </cell>
          <cell r="P2932" t="str">
            <v>0813Z</v>
          </cell>
        </row>
        <row r="2933">
          <cell r="O2933" t="str">
            <v>0813</v>
          </cell>
          <cell r="P2933" t="str">
            <v>0813Z</v>
          </cell>
        </row>
        <row r="2934">
          <cell r="O2934" t="str">
            <v>0813</v>
          </cell>
          <cell r="P2934" t="str">
            <v>0813Z</v>
          </cell>
        </row>
        <row r="2935">
          <cell r="O2935" t="str">
            <v>0813</v>
          </cell>
          <cell r="P2935" t="str">
            <v>0813Z</v>
          </cell>
        </row>
        <row r="2936">
          <cell r="O2936" t="str">
            <v>0813</v>
          </cell>
          <cell r="P2936" t="str">
            <v>0813Z</v>
          </cell>
        </row>
        <row r="2937">
          <cell r="O2937" t="str">
            <v>0813</v>
          </cell>
          <cell r="P2937" t="str">
            <v>0813Z</v>
          </cell>
        </row>
        <row r="2938">
          <cell r="O2938" t="str">
            <v>0813</v>
          </cell>
          <cell r="P2938" t="str">
            <v>0813Z</v>
          </cell>
        </row>
        <row r="2939">
          <cell r="O2939" t="str">
            <v>0813</v>
          </cell>
          <cell r="P2939" t="str">
            <v>0813Z</v>
          </cell>
        </row>
        <row r="2940">
          <cell r="O2940" t="str">
            <v>0814</v>
          </cell>
          <cell r="P2940" t="str">
            <v>0814Z</v>
          </cell>
        </row>
        <row r="2941">
          <cell r="O2941" t="str">
            <v>0814</v>
          </cell>
          <cell r="P2941" t="str">
            <v>0814Z</v>
          </cell>
        </row>
        <row r="2942">
          <cell r="O2942" t="str">
            <v>0814</v>
          </cell>
          <cell r="P2942" t="str">
            <v>0814Z</v>
          </cell>
        </row>
        <row r="2943">
          <cell r="O2943" t="str">
            <v>0814</v>
          </cell>
          <cell r="P2943" t="str">
            <v>0814Z</v>
          </cell>
        </row>
        <row r="2944">
          <cell r="O2944" t="str">
            <v>0814</v>
          </cell>
          <cell r="P2944" t="str">
            <v>0814X</v>
          </cell>
        </row>
        <row r="2945">
          <cell r="O2945" t="str">
            <v>0814</v>
          </cell>
          <cell r="P2945" t="str">
            <v>0814X</v>
          </cell>
        </row>
        <row r="2946">
          <cell r="O2946" t="str">
            <v>0814</v>
          </cell>
          <cell r="P2946" t="str">
            <v>0814X</v>
          </cell>
        </row>
        <row r="2947">
          <cell r="O2947" t="str">
            <v>0814</v>
          </cell>
          <cell r="P2947" t="str">
            <v>0814Z</v>
          </cell>
        </row>
        <row r="2948">
          <cell r="O2948" t="str">
            <v>0814</v>
          </cell>
          <cell r="P2948" t="str">
            <v>0814Z</v>
          </cell>
        </row>
        <row r="2949">
          <cell r="O2949" t="str">
            <v>0814</v>
          </cell>
          <cell r="P2949" t="str">
            <v>0814X</v>
          </cell>
        </row>
        <row r="2950">
          <cell r="O2950" t="str">
            <v>0814</v>
          </cell>
          <cell r="P2950" t="str">
            <v>0814X</v>
          </cell>
        </row>
        <row r="2951">
          <cell r="O2951" t="str">
            <v>0814</v>
          </cell>
          <cell r="P2951" t="str">
            <v>0814Z</v>
          </cell>
        </row>
        <row r="2952">
          <cell r="O2952" t="str">
            <v>0814</v>
          </cell>
          <cell r="P2952" t="str">
            <v>0814Z</v>
          </cell>
        </row>
        <row r="2953">
          <cell r="O2953" t="str">
            <v>0814</v>
          </cell>
          <cell r="P2953" t="str">
            <v>0814Z</v>
          </cell>
        </row>
        <row r="2954">
          <cell r="O2954" t="str">
            <v>0814</v>
          </cell>
          <cell r="P2954" t="str">
            <v>0814Z</v>
          </cell>
        </row>
        <row r="2955">
          <cell r="O2955" t="str">
            <v>0814</v>
          </cell>
          <cell r="P2955" t="str">
            <v>0814Z</v>
          </cell>
        </row>
        <row r="2956">
          <cell r="O2956" t="str">
            <v>0815</v>
          </cell>
          <cell r="P2956" t="str">
            <v>0815Z</v>
          </cell>
        </row>
        <row r="2957">
          <cell r="O2957" t="str">
            <v>0815</v>
          </cell>
          <cell r="P2957" t="str">
            <v>0815Z</v>
          </cell>
        </row>
        <row r="2958">
          <cell r="O2958" t="str">
            <v>0815</v>
          </cell>
          <cell r="P2958" t="str">
            <v>0815Z</v>
          </cell>
        </row>
        <row r="2959">
          <cell r="O2959" t="str">
            <v>0815</v>
          </cell>
          <cell r="P2959" t="str">
            <v>0815Z</v>
          </cell>
        </row>
        <row r="2960">
          <cell r="O2960" t="str">
            <v>0815</v>
          </cell>
          <cell r="P2960" t="str">
            <v>0815Z</v>
          </cell>
        </row>
        <row r="2961">
          <cell r="O2961" t="str">
            <v>0815</v>
          </cell>
          <cell r="P2961" t="str">
            <v>0815Z</v>
          </cell>
        </row>
        <row r="2962">
          <cell r="O2962" t="str">
            <v>0815</v>
          </cell>
          <cell r="P2962" t="str">
            <v>0815Z</v>
          </cell>
        </row>
        <row r="2963">
          <cell r="O2963" t="str">
            <v>0815</v>
          </cell>
          <cell r="P2963" t="str">
            <v>0815X</v>
          </cell>
        </row>
        <row r="2964">
          <cell r="O2964" t="str">
            <v>0815</v>
          </cell>
          <cell r="P2964" t="str">
            <v>0815Z</v>
          </cell>
        </row>
        <row r="2965">
          <cell r="O2965" t="str">
            <v>0815</v>
          </cell>
          <cell r="P2965" t="str">
            <v>0815Z</v>
          </cell>
        </row>
        <row r="2966">
          <cell r="O2966" t="str">
            <v>0815</v>
          </cell>
          <cell r="P2966" t="str">
            <v>0815Z</v>
          </cell>
        </row>
        <row r="2967">
          <cell r="O2967" t="str">
            <v>0815</v>
          </cell>
          <cell r="P2967" t="str">
            <v>0815Z</v>
          </cell>
        </row>
        <row r="2968">
          <cell r="O2968" t="str">
            <v>0815</v>
          </cell>
          <cell r="P2968" t="str">
            <v>0815Z</v>
          </cell>
        </row>
        <row r="2969">
          <cell r="O2969" t="str">
            <v>0815</v>
          </cell>
          <cell r="P2969" t="str">
            <v>0815Z</v>
          </cell>
        </row>
        <row r="2970">
          <cell r="O2970" t="str">
            <v>0815</v>
          </cell>
          <cell r="P2970" t="str">
            <v>0815Z</v>
          </cell>
        </row>
        <row r="2971">
          <cell r="O2971" t="str">
            <v>0815</v>
          </cell>
          <cell r="P2971" t="str">
            <v>0815Z</v>
          </cell>
        </row>
        <row r="2972">
          <cell r="O2972" t="str">
            <v>0815</v>
          </cell>
          <cell r="P2972" t="str">
            <v>0815Z</v>
          </cell>
        </row>
        <row r="2973">
          <cell r="O2973" t="str">
            <v>0815</v>
          </cell>
          <cell r="P2973" t="str">
            <v>0815Z</v>
          </cell>
        </row>
        <row r="2974">
          <cell r="O2974" t="str">
            <v>0815</v>
          </cell>
          <cell r="P2974" t="str">
            <v>0815Z</v>
          </cell>
        </row>
        <row r="2975">
          <cell r="O2975" t="str">
            <v>0815</v>
          </cell>
          <cell r="P2975" t="str">
            <v>0815Z</v>
          </cell>
        </row>
        <row r="2976">
          <cell r="O2976" t="str">
            <v>0815</v>
          </cell>
          <cell r="P2976" t="str">
            <v>0815Z</v>
          </cell>
        </row>
        <row r="2977">
          <cell r="O2977" t="str">
            <v>0815</v>
          </cell>
          <cell r="P2977" t="str">
            <v>0815Z</v>
          </cell>
        </row>
        <row r="2978">
          <cell r="O2978" t="str">
            <v>0815</v>
          </cell>
          <cell r="P2978" t="str">
            <v>0815Z</v>
          </cell>
        </row>
        <row r="2979">
          <cell r="O2979" t="str">
            <v>0815</v>
          </cell>
          <cell r="P2979" t="str">
            <v>0815Z</v>
          </cell>
        </row>
        <row r="2980">
          <cell r="O2980" t="str">
            <v>0815</v>
          </cell>
          <cell r="P2980" t="str">
            <v>0815Z</v>
          </cell>
        </row>
        <row r="2981">
          <cell r="O2981" t="str">
            <v>0816</v>
          </cell>
          <cell r="P2981" t="str">
            <v>0816Z</v>
          </cell>
        </row>
        <row r="2982">
          <cell r="O2982" t="str">
            <v>0816</v>
          </cell>
          <cell r="P2982" t="str">
            <v>0816Z</v>
          </cell>
        </row>
        <row r="2983">
          <cell r="O2983" t="str">
            <v>0816</v>
          </cell>
          <cell r="P2983" t="str">
            <v>0816X</v>
          </cell>
        </row>
        <row r="2984">
          <cell r="O2984" t="str">
            <v>0816</v>
          </cell>
          <cell r="P2984" t="str">
            <v>0816Z</v>
          </cell>
        </row>
        <row r="2985">
          <cell r="O2985" t="str">
            <v>0816</v>
          </cell>
          <cell r="P2985" t="str">
            <v>0816Z</v>
          </cell>
        </row>
        <row r="2986">
          <cell r="O2986" t="str">
            <v>0816</v>
          </cell>
          <cell r="P2986" t="str">
            <v>0816Z</v>
          </cell>
        </row>
        <row r="2987">
          <cell r="O2987" t="str">
            <v>0816</v>
          </cell>
          <cell r="P2987" t="str">
            <v>0816Z</v>
          </cell>
        </row>
        <row r="2988">
          <cell r="O2988" t="str">
            <v>0816</v>
          </cell>
          <cell r="P2988" t="str">
            <v>0816Z</v>
          </cell>
        </row>
        <row r="2989">
          <cell r="O2989" t="str">
            <v>0816</v>
          </cell>
          <cell r="P2989" t="str">
            <v>0816Z</v>
          </cell>
        </row>
        <row r="2990">
          <cell r="O2990" t="str">
            <v>0816</v>
          </cell>
          <cell r="P2990" t="str">
            <v>0816Z</v>
          </cell>
        </row>
        <row r="2991">
          <cell r="O2991" t="str">
            <v>0816</v>
          </cell>
          <cell r="P2991" t="str">
            <v>0816Z</v>
          </cell>
        </row>
        <row r="2992">
          <cell r="O2992" t="str">
            <v>0816</v>
          </cell>
          <cell r="P2992" t="str">
            <v>0816Z</v>
          </cell>
        </row>
        <row r="2993">
          <cell r="O2993" t="str">
            <v>0816</v>
          </cell>
          <cell r="P2993" t="str">
            <v>0816Z</v>
          </cell>
        </row>
        <row r="2994">
          <cell r="O2994" t="str">
            <v>0816</v>
          </cell>
          <cell r="P2994" t="str">
            <v>0816Z</v>
          </cell>
        </row>
        <row r="2995">
          <cell r="O2995" t="str">
            <v>0816</v>
          </cell>
          <cell r="P2995" t="str">
            <v>0816Z</v>
          </cell>
        </row>
        <row r="2996">
          <cell r="O2996" t="str">
            <v>0816</v>
          </cell>
          <cell r="P2996" t="str">
            <v>0816Z</v>
          </cell>
        </row>
        <row r="2997">
          <cell r="O2997" t="str">
            <v>0816</v>
          </cell>
          <cell r="P2997" t="str">
            <v>0816Z</v>
          </cell>
        </row>
        <row r="2998">
          <cell r="O2998" t="str">
            <v>0816</v>
          </cell>
          <cell r="P2998" t="str">
            <v>0816Z</v>
          </cell>
        </row>
        <row r="2999">
          <cell r="O2999" t="str">
            <v>0816</v>
          </cell>
          <cell r="P2999" t="str">
            <v>0816Z</v>
          </cell>
        </row>
        <row r="3000">
          <cell r="O3000" t="str">
            <v>0816</v>
          </cell>
          <cell r="P3000" t="str">
            <v>0816Z</v>
          </cell>
        </row>
        <row r="3001">
          <cell r="O3001" t="str">
            <v>0816</v>
          </cell>
          <cell r="P3001" t="str">
            <v>0816Z</v>
          </cell>
        </row>
        <row r="3002">
          <cell r="O3002" t="str">
            <v>0816</v>
          </cell>
          <cell r="P3002" t="str">
            <v>0816Z</v>
          </cell>
        </row>
        <row r="3003">
          <cell r="O3003" t="str">
            <v>0816</v>
          </cell>
          <cell r="P3003" t="str">
            <v>0816Z</v>
          </cell>
        </row>
        <row r="3004">
          <cell r="O3004" t="str">
            <v>0817</v>
          </cell>
          <cell r="P3004" t="str">
            <v>0817Z</v>
          </cell>
        </row>
        <row r="3005">
          <cell r="O3005" t="str">
            <v>0817</v>
          </cell>
          <cell r="P3005" t="str">
            <v>0817Z</v>
          </cell>
        </row>
        <row r="3006">
          <cell r="O3006" t="str">
            <v>0817</v>
          </cell>
          <cell r="P3006" t="str">
            <v>0817Z</v>
          </cell>
        </row>
        <row r="3007">
          <cell r="O3007" t="str">
            <v>0817</v>
          </cell>
          <cell r="P3007" t="str">
            <v>0817Z</v>
          </cell>
        </row>
        <row r="3008">
          <cell r="O3008" t="str">
            <v>0817</v>
          </cell>
          <cell r="P3008" t="str">
            <v>0817Z</v>
          </cell>
        </row>
        <row r="3009">
          <cell r="O3009" t="str">
            <v>0817</v>
          </cell>
          <cell r="P3009" t="str">
            <v>0817Z</v>
          </cell>
        </row>
        <row r="3010">
          <cell r="O3010" t="str">
            <v>0817</v>
          </cell>
          <cell r="P3010" t="str">
            <v>0817Z</v>
          </cell>
        </row>
        <row r="3011">
          <cell r="O3011" t="str">
            <v>0817</v>
          </cell>
          <cell r="P3011" t="str">
            <v>0817Z</v>
          </cell>
        </row>
        <row r="3012">
          <cell r="O3012" t="str">
            <v>0817</v>
          </cell>
          <cell r="P3012" t="str">
            <v>0817Z</v>
          </cell>
        </row>
        <row r="3013">
          <cell r="O3013" t="str">
            <v>0817</v>
          </cell>
          <cell r="P3013" t="str">
            <v>0817X</v>
          </cell>
        </row>
        <row r="3014">
          <cell r="O3014" t="str">
            <v>0817</v>
          </cell>
          <cell r="P3014" t="str">
            <v>0817X</v>
          </cell>
        </row>
        <row r="3015">
          <cell r="O3015" t="str">
            <v>0817</v>
          </cell>
          <cell r="P3015" t="str">
            <v>0817Z</v>
          </cell>
        </row>
        <row r="3016">
          <cell r="O3016" t="str">
            <v>0817</v>
          </cell>
          <cell r="P3016" t="str">
            <v>0817Z</v>
          </cell>
        </row>
        <row r="3017">
          <cell r="O3017" t="str">
            <v>0817</v>
          </cell>
          <cell r="P3017" t="str">
            <v>0817Z</v>
          </cell>
        </row>
        <row r="3018">
          <cell r="O3018" t="str">
            <v>0817</v>
          </cell>
          <cell r="P3018" t="str">
            <v>0817Z</v>
          </cell>
        </row>
        <row r="3019">
          <cell r="O3019" t="str">
            <v>0817</v>
          </cell>
          <cell r="P3019" t="str">
            <v>0817Z</v>
          </cell>
        </row>
        <row r="3020">
          <cell r="O3020" t="str">
            <v>0817</v>
          </cell>
          <cell r="P3020" t="str">
            <v>0817Z</v>
          </cell>
        </row>
        <row r="3021">
          <cell r="O3021" t="str">
            <v>0817</v>
          </cell>
          <cell r="P3021" t="str">
            <v>0817Z</v>
          </cell>
        </row>
        <row r="3022">
          <cell r="O3022" t="str">
            <v>0817</v>
          </cell>
          <cell r="P3022" t="str">
            <v>0817Z</v>
          </cell>
        </row>
        <row r="3023">
          <cell r="O3023" t="str">
            <v>0817</v>
          </cell>
          <cell r="P3023" t="str">
            <v>0817Z</v>
          </cell>
        </row>
        <row r="3024">
          <cell r="O3024" t="str">
            <v>0817</v>
          </cell>
          <cell r="P3024" t="str">
            <v>0817Z</v>
          </cell>
        </row>
        <row r="3025">
          <cell r="O3025" t="str">
            <v>0818</v>
          </cell>
          <cell r="P3025" t="str">
            <v>0818Z</v>
          </cell>
        </row>
        <row r="3026">
          <cell r="O3026" t="str">
            <v>0818</v>
          </cell>
          <cell r="P3026" t="str">
            <v>0818Z</v>
          </cell>
        </row>
        <row r="3027">
          <cell r="O3027" t="str">
            <v>0818</v>
          </cell>
          <cell r="P3027" t="str">
            <v>0818Z</v>
          </cell>
        </row>
        <row r="3028">
          <cell r="O3028" t="str">
            <v>0818</v>
          </cell>
          <cell r="P3028" t="str">
            <v>0818Z</v>
          </cell>
        </row>
        <row r="3029">
          <cell r="O3029" t="str">
            <v>0818</v>
          </cell>
          <cell r="P3029" t="str">
            <v>0818Z</v>
          </cell>
        </row>
        <row r="3030">
          <cell r="O3030" t="str">
            <v>0818</v>
          </cell>
          <cell r="P3030" t="str">
            <v>0818Z</v>
          </cell>
        </row>
        <row r="3031">
          <cell r="O3031" t="str">
            <v>0818</v>
          </cell>
          <cell r="P3031" t="str">
            <v>0818Z</v>
          </cell>
        </row>
        <row r="3032">
          <cell r="O3032" t="str">
            <v>0818</v>
          </cell>
          <cell r="P3032" t="str">
            <v>0818X</v>
          </cell>
        </row>
        <row r="3033">
          <cell r="O3033" t="str">
            <v>0818</v>
          </cell>
          <cell r="P3033" t="str">
            <v>0818X</v>
          </cell>
        </row>
        <row r="3034">
          <cell r="O3034" t="str">
            <v>0818</v>
          </cell>
          <cell r="P3034" t="str">
            <v>0818X</v>
          </cell>
        </row>
        <row r="3035">
          <cell r="O3035" t="str">
            <v>0818</v>
          </cell>
          <cell r="P3035" t="str">
            <v>0818X</v>
          </cell>
        </row>
        <row r="3036">
          <cell r="O3036" t="str">
            <v>0818</v>
          </cell>
          <cell r="P3036" t="str">
            <v>0818X</v>
          </cell>
        </row>
        <row r="3037">
          <cell r="O3037" t="str">
            <v>0818</v>
          </cell>
          <cell r="P3037" t="str">
            <v>0818Z</v>
          </cell>
        </row>
        <row r="3038">
          <cell r="O3038" t="str">
            <v>0818</v>
          </cell>
          <cell r="P3038" t="str">
            <v>0818Z</v>
          </cell>
        </row>
        <row r="3039">
          <cell r="O3039" t="str">
            <v>0818</v>
          </cell>
          <cell r="P3039" t="str">
            <v>0818Z</v>
          </cell>
        </row>
        <row r="3040">
          <cell r="O3040" t="str">
            <v>0818</v>
          </cell>
          <cell r="P3040" t="str">
            <v>0818Z</v>
          </cell>
        </row>
        <row r="3041">
          <cell r="O3041" t="str">
            <v>0818</v>
          </cell>
          <cell r="P3041" t="str">
            <v>0818Z</v>
          </cell>
        </row>
        <row r="3042">
          <cell r="O3042" t="str">
            <v>0818</v>
          </cell>
          <cell r="P3042" t="str">
            <v>0818Z</v>
          </cell>
        </row>
        <row r="3043">
          <cell r="O3043" t="str">
            <v>0819</v>
          </cell>
          <cell r="P3043" t="str">
            <v>0819X</v>
          </cell>
        </row>
        <row r="3044">
          <cell r="O3044" t="str">
            <v>0819</v>
          </cell>
          <cell r="P3044" t="str">
            <v>0819X</v>
          </cell>
        </row>
        <row r="3045">
          <cell r="O3045" t="str">
            <v>0819</v>
          </cell>
          <cell r="P3045" t="str">
            <v>0819X</v>
          </cell>
        </row>
        <row r="3046">
          <cell r="O3046" t="str">
            <v>0819</v>
          </cell>
          <cell r="P3046" t="str">
            <v>0819X</v>
          </cell>
        </row>
        <row r="3047">
          <cell r="O3047" t="str">
            <v>0819</v>
          </cell>
          <cell r="P3047" t="str">
            <v>0819X</v>
          </cell>
        </row>
        <row r="3048">
          <cell r="O3048" t="str">
            <v>0819</v>
          </cell>
          <cell r="P3048" t="str">
            <v>0819X</v>
          </cell>
        </row>
        <row r="3049">
          <cell r="O3049" t="str">
            <v>0819</v>
          </cell>
          <cell r="P3049" t="str">
            <v>0819Z</v>
          </cell>
        </row>
        <row r="3050">
          <cell r="O3050" t="str">
            <v>0819</v>
          </cell>
          <cell r="P3050" t="str">
            <v>0819Z</v>
          </cell>
        </row>
        <row r="3051">
          <cell r="O3051" t="str">
            <v>0819</v>
          </cell>
          <cell r="P3051" t="str">
            <v>0819Z</v>
          </cell>
        </row>
        <row r="3052">
          <cell r="O3052" t="str">
            <v>0819</v>
          </cell>
          <cell r="P3052" t="str">
            <v>0819Z</v>
          </cell>
        </row>
        <row r="3053">
          <cell r="O3053" t="str">
            <v>0819</v>
          </cell>
          <cell r="P3053" t="str">
            <v>0819Z</v>
          </cell>
        </row>
        <row r="3054">
          <cell r="O3054" t="str">
            <v>0819</v>
          </cell>
          <cell r="P3054" t="str">
            <v>0819Z</v>
          </cell>
        </row>
        <row r="3055">
          <cell r="O3055" t="str">
            <v>0819</v>
          </cell>
          <cell r="P3055" t="str">
            <v>0819X</v>
          </cell>
        </row>
        <row r="3056">
          <cell r="O3056" t="str">
            <v>0819</v>
          </cell>
          <cell r="P3056" t="str">
            <v>0819X</v>
          </cell>
        </row>
        <row r="3057">
          <cell r="O3057" t="str">
            <v>0819</v>
          </cell>
          <cell r="P3057" t="str">
            <v>0819X</v>
          </cell>
        </row>
        <row r="3058">
          <cell r="O3058" t="str">
            <v>0819</v>
          </cell>
          <cell r="P3058" t="str">
            <v>0819X</v>
          </cell>
        </row>
        <row r="3059">
          <cell r="O3059" t="str">
            <v>0819</v>
          </cell>
          <cell r="P3059" t="str">
            <v>0819X</v>
          </cell>
        </row>
        <row r="3060">
          <cell r="O3060" t="str">
            <v>0819</v>
          </cell>
          <cell r="P3060" t="str">
            <v>0819X</v>
          </cell>
        </row>
        <row r="3061">
          <cell r="O3061" t="str">
            <v>0901</v>
          </cell>
          <cell r="P3061" t="str">
            <v>0901X</v>
          </cell>
        </row>
        <row r="3062">
          <cell r="O3062" t="str">
            <v>0901</v>
          </cell>
          <cell r="P3062" t="str">
            <v>0901X</v>
          </cell>
        </row>
        <row r="3063">
          <cell r="O3063" t="str">
            <v>0901</v>
          </cell>
          <cell r="P3063" t="str">
            <v>0901X</v>
          </cell>
        </row>
        <row r="3064">
          <cell r="O3064" t="str">
            <v>0902</v>
          </cell>
          <cell r="P3064" t="str">
            <v>0902Z</v>
          </cell>
        </row>
        <row r="3065">
          <cell r="O3065" t="str">
            <v>0902</v>
          </cell>
          <cell r="P3065" t="str">
            <v>0902Z</v>
          </cell>
        </row>
        <row r="3066">
          <cell r="O3066" t="str">
            <v>0902</v>
          </cell>
          <cell r="P3066" t="str">
            <v>0902X</v>
          </cell>
        </row>
        <row r="3067">
          <cell r="O3067" t="str">
            <v>0902</v>
          </cell>
          <cell r="P3067" t="str">
            <v>0902X</v>
          </cell>
        </row>
        <row r="3068">
          <cell r="O3068" t="str">
            <v>0902</v>
          </cell>
          <cell r="P3068" t="str">
            <v>0902Z</v>
          </cell>
        </row>
        <row r="3069">
          <cell r="O3069" t="str">
            <v>0902</v>
          </cell>
          <cell r="P3069" t="str">
            <v>0902Z</v>
          </cell>
        </row>
        <row r="3070">
          <cell r="O3070" t="str">
            <v>0902</v>
          </cell>
          <cell r="P3070" t="str">
            <v>0902X</v>
          </cell>
        </row>
        <row r="3071">
          <cell r="O3071" t="str">
            <v>0902</v>
          </cell>
          <cell r="P3071" t="str">
            <v>0902Z</v>
          </cell>
        </row>
        <row r="3072">
          <cell r="O3072" t="str">
            <v>0902</v>
          </cell>
          <cell r="P3072" t="str">
            <v>0902Z</v>
          </cell>
        </row>
        <row r="3073">
          <cell r="O3073" t="str">
            <v>0902</v>
          </cell>
          <cell r="P3073" t="str">
            <v>0902Z</v>
          </cell>
        </row>
        <row r="3074">
          <cell r="O3074" t="str">
            <v>0902</v>
          </cell>
          <cell r="P3074" t="str">
            <v>0902Z</v>
          </cell>
        </row>
        <row r="3075">
          <cell r="O3075" t="str">
            <v>0902</v>
          </cell>
          <cell r="P3075" t="str">
            <v>0902Z</v>
          </cell>
        </row>
        <row r="3076">
          <cell r="O3076" t="str">
            <v>0902</v>
          </cell>
          <cell r="P3076" t="str">
            <v>0902Z</v>
          </cell>
        </row>
        <row r="3077">
          <cell r="O3077" t="str">
            <v>0902</v>
          </cell>
          <cell r="P3077" t="str">
            <v>0902Z</v>
          </cell>
        </row>
        <row r="3078">
          <cell r="O3078" t="str">
            <v>0902</v>
          </cell>
          <cell r="P3078" t="str">
            <v>0902Z</v>
          </cell>
        </row>
        <row r="3079">
          <cell r="O3079" t="str">
            <v>0902</v>
          </cell>
          <cell r="P3079" t="str">
            <v>0902X</v>
          </cell>
        </row>
        <row r="3080">
          <cell r="O3080" t="str">
            <v>0902</v>
          </cell>
          <cell r="P3080" t="str">
            <v>0902Z</v>
          </cell>
        </row>
        <row r="3081">
          <cell r="O3081" t="str">
            <v>0902</v>
          </cell>
          <cell r="P3081" t="str">
            <v>0902X</v>
          </cell>
        </row>
        <row r="3082">
          <cell r="O3082" t="str">
            <v>0902</v>
          </cell>
          <cell r="P3082" t="str">
            <v>0902Z</v>
          </cell>
        </row>
        <row r="3083">
          <cell r="O3083" t="str">
            <v>0902</v>
          </cell>
          <cell r="P3083" t="str">
            <v>0902Z</v>
          </cell>
        </row>
        <row r="3084">
          <cell r="O3084" t="str">
            <v>0903</v>
          </cell>
          <cell r="P3084" t="str">
            <v>0903X</v>
          </cell>
        </row>
        <row r="3085">
          <cell r="O3085" t="str">
            <v>0903</v>
          </cell>
          <cell r="P3085" t="str">
            <v>0903X</v>
          </cell>
        </row>
        <row r="3086">
          <cell r="O3086" t="str">
            <v>0903</v>
          </cell>
          <cell r="P3086" t="str">
            <v>0903X</v>
          </cell>
        </row>
        <row r="3087">
          <cell r="O3087" t="str">
            <v>0903</v>
          </cell>
          <cell r="P3087" t="str">
            <v>0903X</v>
          </cell>
        </row>
        <row r="3088">
          <cell r="O3088" t="str">
            <v>0903</v>
          </cell>
          <cell r="P3088" t="str">
            <v>0903X</v>
          </cell>
        </row>
        <row r="3089">
          <cell r="O3089" t="str">
            <v>0903</v>
          </cell>
          <cell r="P3089" t="str">
            <v>0903X</v>
          </cell>
        </row>
        <row r="3090">
          <cell r="O3090" t="str">
            <v>0903</v>
          </cell>
          <cell r="P3090" t="str">
            <v>0903Z</v>
          </cell>
        </row>
        <row r="3091">
          <cell r="O3091" t="str">
            <v>0903</v>
          </cell>
          <cell r="P3091" t="str">
            <v>0903Z</v>
          </cell>
        </row>
        <row r="3092">
          <cell r="O3092" t="str">
            <v>0903</v>
          </cell>
          <cell r="P3092" t="str">
            <v>0903X</v>
          </cell>
        </row>
        <row r="3093">
          <cell r="O3093" t="str">
            <v>0903</v>
          </cell>
          <cell r="P3093" t="str">
            <v>0903X</v>
          </cell>
        </row>
        <row r="3094">
          <cell r="O3094" t="str">
            <v>0903</v>
          </cell>
          <cell r="P3094" t="str">
            <v>0903X</v>
          </cell>
        </row>
        <row r="3095">
          <cell r="O3095" t="str">
            <v>0903</v>
          </cell>
          <cell r="P3095" t="str">
            <v>0903X</v>
          </cell>
        </row>
        <row r="3096">
          <cell r="O3096" t="str">
            <v>0903</v>
          </cell>
          <cell r="P3096" t="str">
            <v>0903X</v>
          </cell>
        </row>
        <row r="3097">
          <cell r="O3097" t="str">
            <v>0904</v>
          </cell>
          <cell r="P3097" t="str">
            <v>0904X</v>
          </cell>
        </row>
        <row r="3098">
          <cell r="O3098" t="str">
            <v>0904</v>
          </cell>
          <cell r="P3098" t="str">
            <v>0904X</v>
          </cell>
        </row>
        <row r="3099">
          <cell r="O3099" t="str">
            <v>0904</v>
          </cell>
          <cell r="P3099" t="str">
            <v>0904Z</v>
          </cell>
        </row>
        <row r="3100">
          <cell r="O3100" t="str">
            <v>0904</v>
          </cell>
          <cell r="P3100" t="str">
            <v>0904X</v>
          </cell>
        </row>
        <row r="3101">
          <cell r="O3101" t="str">
            <v>0904</v>
          </cell>
          <cell r="P3101" t="str">
            <v>0904X</v>
          </cell>
        </row>
        <row r="3102">
          <cell r="O3102" t="str">
            <v>0904</v>
          </cell>
          <cell r="P3102" t="str">
            <v>0904Z</v>
          </cell>
        </row>
        <row r="3103">
          <cell r="O3103" t="str">
            <v>0904</v>
          </cell>
          <cell r="P3103" t="str">
            <v>0904X</v>
          </cell>
        </row>
        <row r="3104">
          <cell r="O3104" t="str">
            <v>0904</v>
          </cell>
          <cell r="P3104" t="str">
            <v>0904X</v>
          </cell>
        </row>
        <row r="3105">
          <cell r="O3105" t="str">
            <v>0904</v>
          </cell>
          <cell r="P3105" t="str">
            <v>0904X</v>
          </cell>
        </row>
        <row r="3106">
          <cell r="O3106" t="str">
            <v>0904</v>
          </cell>
          <cell r="P3106" t="str">
            <v>0904Z</v>
          </cell>
        </row>
        <row r="3107">
          <cell r="O3107" t="str">
            <v>0904</v>
          </cell>
          <cell r="P3107" t="str">
            <v>0904X</v>
          </cell>
        </row>
        <row r="3108">
          <cell r="O3108" t="str">
            <v>0905</v>
          </cell>
          <cell r="P3108" t="str">
            <v>0905X</v>
          </cell>
        </row>
        <row r="3109">
          <cell r="O3109" t="str">
            <v>0905</v>
          </cell>
          <cell r="P3109" t="str">
            <v>0905Z</v>
          </cell>
        </row>
        <row r="3110">
          <cell r="O3110" t="str">
            <v>0905</v>
          </cell>
          <cell r="P3110" t="str">
            <v>0905Z</v>
          </cell>
        </row>
        <row r="3111">
          <cell r="O3111" t="str">
            <v>0905</v>
          </cell>
          <cell r="P3111" t="str">
            <v>0905X</v>
          </cell>
        </row>
        <row r="3112">
          <cell r="O3112" t="str">
            <v>0905</v>
          </cell>
          <cell r="P3112" t="str">
            <v>0905Z</v>
          </cell>
        </row>
        <row r="3113">
          <cell r="O3113" t="str">
            <v>0906</v>
          </cell>
          <cell r="P3113" t="str">
            <v>0906Z</v>
          </cell>
        </row>
        <row r="3114">
          <cell r="O3114" t="str">
            <v>0906</v>
          </cell>
          <cell r="P3114" t="str">
            <v>0906Z</v>
          </cell>
        </row>
        <row r="3115">
          <cell r="O3115" t="str">
            <v>0906</v>
          </cell>
          <cell r="P3115" t="str">
            <v>0906Z</v>
          </cell>
        </row>
        <row r="3116">
          <cell r="O3116" t="str">
            <v>0906</v>
          </cell>
          <cell r="P3116" t="str">
            <v>0906Z</v>
          </cell>
        </row>
        <row r="3117">
          <cell r="O3117" t="str">
            <v>0906</v>
          </cell>
          <cell r="P3117" t="str">
            <v>0906X</v>
          </cell>
        </row>
        <row r="3118">
          <cell r="O3118" t="str">
            <v>0906</v>
          </cell>
          <cell r="P3118" t="str">
            <v>0906Z</v>
          </cell>
        </row>
        <row r="3119">
          <cell r="O3119" t="str">
            <v>0906</v>
          </cell>
          <cell r="P3119" t="str">
            <v>0906X</v>
          </cell>
        </row>
        <row r="3120">
          <cell r="O3120" t="str">
            <v>0906</v>
          </cell>
          <cell r="P3120" t="str">
            <v>0906Z</v>
          </cell>
        </row>
        <row r="3121">
          <cell r="O3121" t="str">
            <v>0906</v>
          </cell>
          <cell r="P3121" t="str">
            <v>0906Z</v>
          </cell>
        </row>
        <row r="3122">
          <cell r="O3122" t="str">
            <v>0906</v>
          </cell>
          <cell r="P3122" t="str">
            <v>0906Z</v>
          </cell>
        </row>
        <row r="3123">
          <cell r="O3123" t="str">
            <v>0906</v>
          </cell>
          <cell r="P3123" t="str">
            <v>0906Z</v>
          </cell>
        </row>
        <row r="3124">
          <cell r="O3124" t="str">
            <v>0906</v>
          </cell>
          <cell r="P3124" t="str">
            <v>0906Z</v>
          </cell>
        </row>
        <row r="3125">
          <cell r="O3125" t="str">
            <v>0906</v>
          </cell>
          <cell r="P3125" t="str">
            <v>0906Z</v>
          </cell>
        </row>
        <row r="3126">
          <cell r="O3126" t="str">
            <v>0906</v>
          </cell>
          <cell r="P3126" t="str">
            <v>0906X</v>
          </cell>
        </row>
        <row r="3127">
          <cell r="O3127" t="str">
            <v>0906</v>
          </cell>
          <cell r="P3127" t="str">
            <v>0906Z</v>
          </cell>
        </row>
        <row r="3128">
          <cell r="O3128" t="str">
            <v>0906</v>
          </cell>
          <cell r="P3128" t="str">
            <v>0906Z</v>
          </cell>
        </row>
        <row r="3129">
          <cell r="O3129" t="str">
            <v>0906</v>
          </cell>
          <cell r="P3129" t="str">
            <v>0906Z</v>
          </cell>
        </row>
        <row r="3130">
          <cell r="O3130" t="str">
            <v>0906</v>
          </cell>
          <cell r="P3130" t="str">
            <v>0906Z</v>
          </cell>
        </row>
        <row r="3131">
          <cell r="O3131" t="str">
            <v>0906</v>
          </cell>
          <cell r="P3131" t="str">
            <v>0906Z</v>
          </cell>
        </row>
        <row r="3132">
          <cell r="O3132" t="str">
            <v>0906</v>
          </cell>
          <cell r="P3132" t="str">
            <v>0906Z</v>
          </cell>
        </row>
        <row r="3133">
          <cell r="O3133" t="str">
            <v>0906</v>
          </cell>
          <cell r="P3133" t="str">
            <v>0906X</v>
          </cell>
        </row>
        <row r="3134">
          <cell r="O3134" t="str">
            <v>0906</v>
          </cell>
          <cell r="P3134" t="str">
            <v>0906X</v>
          </cell>
        </row>
        <row r="3135">
          <cell r="O3135" t="str">
            <v>0906</v>
          </cell>
          <cell r="P3135" t="str">
            <v>0906X</v>
          </cell>
        </row>
        <row r="3136">
          <cell r="O3136" t="str">
            <v>0906</v>
          </cell>
          <cell r="P3136" t="str">
            <v>0906X</v>
          </cell>
        </row>
        <row r="3137">
          <cell r="O3137" t="str">
            <v>0906</v>
          </cell>
          <cell r="P3137" t="str">
            <v>0906Z</v>
          </cell>
        </row>
        <row r="3138">
          <cell r="O3138" t="str">
            <v>0906</v>
          </cell>
          <cell r="P3138" t="str">
            <v>0906X</v>
          </cell>
        </row>
        <row r="3139">
          <cell r="O3139" t="str">
            <v>0906</v>
          </cell>
          <cell r="P3139" t="str">
            <v>0906Z</v>
          </cell>
        </row>
        <row r="3140">
          <cell r="O3140" t="str">
            <v>0907</v>
          </cell>
          <cell r="P3140" t="str">
            <v>0907Z</v>
          </cell>
        </row>
        <row r="3141">
          <cell r="O3141" t="str">
            <v>0907</v>
          </cell>
          <cell r="P3141" t="str">
            <v>0907Z</v>
          </cell>
        </row>
        <row r="3142">
          <cell r="O3142" t="str">
            <v>0907</v>
          </cell>
          <cell r="P3142" t="str">
            <v>0907X</v>
          </cell>
        </row>
        <row r="3143">
          <cell r="O3143" t="str">
            <v>0907</v>
          </cell>
          <cell r="P3143" t="str">
            <v>0907Z</v>
          </cell>
        </row>
        <row r="3144">
          <cell r="O3144" t="str">
            <v>0907</v>
          </cell>
          <cell r="P3144" t="str">
            <v>0907Z</v>
          </cell>
        </row>
        <row r="3145">
          <cell r="O3145" t="str">
            <v>0907</v>
          </cell>
          <cell r="P3145" t="str">
            <v>0907Z</v>
          </cell>
        </row>
        <row r="3146">
          <cell r="O3146" t="str">
            <v>0907</v>
          </cell>
          <cell r="P3146" t="str">
            <v>0907Z</v>
          </cell>
        </row>
        <row r="3147">
          <cell r="O3147" t="str">
            <v>0907</v>
          </cell>
          <cell r="P3147" t="str">
            <v>0907Z</v>
          </cell>
        </row>
        <row r="3148">
          <cell r="O3148" t="str">
            <v>0907</v>
          </cell>
          <cell r="P3148" t="str">
            <v>0907Z</v>
          </cell>
        </row>
        <row r="3149">
          <cell r="O3149" t="str">
            <v>0907</v>
          </cell>
          <cell r="P3149" t="str">
            <v>0907X</v>
          </cell>
        </row>
        <row r="3150">
          <cell r="O3150" t="str">
            <v>0907</v>
          </cell>
          <cell r="P3150" t="str">
            <v>0907X</v>
          </cell>
        </row>
        <row r="3151">
          <cell r="O3151" t="str">
            <v>0907</v>
          </cell>
          <cell r="P3151" t="str">
            <v>0907X</v>
          </cell>
        </row>
        <row r="3152">
          <cell r="O3152" t="str">
            <v>0907</v>
          </cell>
          <cell r="P3152" t="str">
            <v>0907X</v>
          </cell>
        </row>
        <row r="3153">
          <cell r="O3153" t="str">
            <v>0908</v>
          </cell>
          <cell r="P3153" t="str">
            <v>0908Z</v>
          </cell>
        </row>
        <row r="3154">
          <cell r="O3154" t="str">
            <v>0908</v>
          </cell>
          <cell r="P3154" t="str">
            <v>0908Z</v>
          </cell>
        </row>
        <row r="3155">
          <cell r="O3155" t="str">
            <v>0908</v>
          </cell>
          <cell r="P3155" t="str">
            <v>0908X</v>
          </cell>
        </row>
        <row r="3156">
          <cell r="O3156" t="str">
            <v>0908</v>
          </cell>
          <cell r="P3156" t="str">
            <v>0908X</v>
          </cell>
        </row>
        <row r="3157">
          <cell r="O3157" t="str">
            <v>0908</v>
          </cell>
          <cell r="P3157" t="str">
            <v>0908Z</v>
          </cell>
        </row>
        <row r="3158">
          <cell r="O3158" t="str">
            <v>0908</v>
          </cell>
          <cell r="P3158" t="str">
            <v>0908Z</v>
          </cell>
        </row>
        <row r="3159">
          <cell r="O3159" t="str">
            <v>0908</v>
          </cell>
          <cell r="P3159" t="str">
            <v>0908Z</v>
          </cell>
        </row>
        <row r="3160">
          <cell r="O3160" t="str">
            <v>0908</v>
          </cell>
          <cell r="P3160" t="str">
            <v>0908Z</v>
          </cell>
        </row>
        <row r="3161">
          <cell r="O3161" t="str">
            <v>0908</v>
          </cell>
          <cell r="P3161" t="str">
            <v>0908Z</v>
          </cell>
        </row>
        <row r="3162">
          <cell r="O3162" t="str">
            <v>0908</v>
          </cell>
          <cell r="P3162" t="str">
            <v>0908Z</v>
          </cell>
        </row>
        <row r="3163">
          <cell r="O3163" t="str">
            <v>0908</v>
          </cell>
          <cell r="P3163" t="str">
            <v>0908Z</v>
          </cell>
        </row>
        <row r="3164">
          <cell r="O3164" t="str">
            <v>0908</v>
          </cell>
          <cell r="P3164" t="str">
            <v>0908Z</v>
          </cell>
        </row>
        <row r="3165">
          <cell r="O3165" t="str">
            <v>0908</v>
          </cell>
          <cell r="P3165" t="str">
            <v>0908X</v>
          </cell>
        </row>
        <row r="3166">
          <cell r="O3166" t="str">
            <v>0908</v>
          </cell>
          <cell r="P3166" t="str">
            <v>0908X</v>
          </cell>
        </row>
        <row r="3167">
          <cell r="O3167" t="str">
            <v>0908</v>
          </cell>
          <cell r="P3167" t="str">
            <v>0908X</v>
          </cell>
        </row>
        <row r="3168">
          <cell r="O3168" t="str">
            <v>0908</v>
          </cell>
          <cell r="P3168" t="str">
            <v>0908Z</v>
          </cell>
        </row>
        <row r="3169">
          <cell r="O3169" t="str">
            <v>0908</v>
          </cell>
          <cell r="P3169" t="str">
            <v>0908Z</v>
          </cell>
        </row>
        <row r="3170">
          <cell r="O3170" t="str">
            <v>0908</v>
          </cell>
          <cell r="P3170" t="str">
            <v>0908Z</v>
          </cell>
        </row>
        <row r="3171">
          <cell r="O3171" t="str">
            <v>0908</v>
          </cell>
          <cell r="P3171" t="str">
            <v>0908Z</v>
          </cell>
        </row>
        <row r="3172">
          <cell r="O3172" t="str">
            <v>0908</v>
          </cell>
          <cell r="P3172" t="str">
            <v>0908Z</v>
          </cell>
        </row>
        <row r="3173">
          <cell r="O3173" t="str">
            <v>0908</v>
          </cell>
          <cell r="P3173" t="str">
            <v>0908Z</v>
          </cell>
        </row>
        <row r="3174">
          <cell r="O3174" t="str">
            <v>0908</v>
          </cell>
          <cell r="P3174" t="str">
            <v>0908Z</v>
          </cell>
        </row>
        <row r="3175">
          <cell r="O3175" t="str">
            <v>0908</v>
          </cell>
          <cell r="P3175" t="str">
            <v>0908Z</v>
          </cell>
        </row>
        <row r="3176">
          <cell r="O3176" t="str">
            <v>0909</v>
          </cell>
          <cell r="P3176" t="str">
            <v>0909Z</v>
          </cell>
        </row>
        <row r="3177">
          <cell r="O3177" t="str">
            <v>0909</v>
          </cell>
          <cell r="P3177" t="str">
            <v>0909Z</v>
          </cell>
        </row>
        <row r="3178">
          <cell r="O3178" t="str">
            <v>0909</v>
          </cell>
          <cell r="P3178" t="str">
            <v>0909Z</v>
          </cell>
        </row>
        <row r="3179">
          <cell r="O3179" t="str">
            <v>0909</v>
          </cell>
          <cell r="P3179" t="str">
            <v>0909Z</v>
          </cell>
        </row>
        <row r="3180">
          <cell r="O3180" t="str">
            <v>0909</v>
          </cell>
          <cell r="P3180" t="str">
            <v>0909X</v>
          </cell>
        </row>
        <row r="3181">
          <cell r="O3181" t="str">
            <v>0909</v>
          </cell>
          <cell r="P3181" t="str">
            <v>0909Z</v>
          </cell>
        </row>
        <row r="3182">
          <cell r="O3182" t="str">
            <v>0909</v>
          </cell>
          <cell r="P3182" t="str">
            <v>0909Z</v>
          </cell>
        </row>
        <row r="3183">
          <cell r="O3183" t="str">
            <v>0909</v>
          </cell>
          <cell r="P3183" t="str">
            <v>0909Z</v>
          </cell>
        </row>
        <row r="3184">
          <cell r="O3184" t="str">
            <v>0909</v>
          </cell>
          <cell r="P3184" t="str">
            <v>0909Z</v>
          </cell>
        </row>
        <row r="3185">
          <cell r="O3185" t="str">
            <v>0909</v>
          </cell>
          <cell r="P3185" t="str">
            <v>0909Z</v>
          </cell>
        </row>
        <row r="3186">
          <cell r="O3186" t="str">
            <v>0909</v>
          </cell>
          <cell r="P3186" t="str">
            <v>0909Z</v>
          </cell>
        </row>
        <row r="3187">
          <cell r="O3187" t="str">
            <v>0909</v>
          </cell>
          <cell r="P3187" t="str">
            <v>0909Z</v>
          </cell>
        </row>
        <row r="3188">
          <cell r="O3188" t="str">
            <v>0909</v>
          </cell>
          <cell r="P3188" t="str">
            <v>0909Z</v>
          </cell>
        </row>
        <row r="3189">
          <cell r="O3189" t="str">
            <v>0909</v>
          </cell>
          <cell r="P3189" t="str">
            <v>0909Z</v>
          </cell>
        </row>
        <row r="3190">
          <cell r="O3190" t="str">
            <v>0909</v>
          </cell>
          <cell r="P3190" t="str">
            <v>0909Z</v>
          </cell>
        </row>
        <row r="3191">
          <cell r="O3191" t="str">
            <v>0909</v>
          </cell>
          <cell r="P3191" t="str">
            <v>0909Z</v>
          </cell>
        </row>
        <row r="3192">
          <cell r="O3192" t="str">
            <v>0909</v>
          </cell>
          <cell r="P3192" t="str">
            <v>0909Z</v>
          </cell>
        </row>
        <row r="3193">
          <cell r="O3193" t="str">
            <v>0909</v>
          </cell>
          <cell r="P3193" t="str">
            <v>0909Z</v>
          </cell>
        </row>
        <row r="3194">
          <cell r="O3194" t="str">
            <v>0909</v>
          </cell>
          <cell r="P3194" t="str">
            <v>0909Z</v>
          </cell>
        </row>
        <row r="3195">
          <cell r="O3195" t="str">
            <v>0909</v>
          </cell>
          <cell r="P3195" t="str">
            <v>0909X</v>
          </cell>
        </row>
        <row r="3196">
          <cell r="O3196" t="str">
            <v>0909</v>
          </cell>
          <cell r="P3196" t="str">
            <v>0909X</v>
          </cell>
        </row>
        <row r="3197">
          <cell r="O3197" t="str">
            <v>0909</v>
          </cell>
          <cell r="P3197" t="str">
            <v>0909X</v>
          </cell>
        </row>
        <row r="3198">
          <cell r="O3198" t="str">
            <v>0909</v>
          </cell>
          <cell r="P3198" t="str">
            <v>0909X</v>
          </cell>
        </row>
        <row r="3199">
          <cell r="O3199" t="str">
            <v>0909</v>
          </cell>
          <cell r="P3199" t="str">
            <v>0909Z</v>
          </cell>
        </row>
        <row r="3200">
          <cell r="O3200" t="str">
            <v>0909</v>
          </cell>
          <cell r="P3200" t="str">
            <v>0909Z</v>
          </cell>
        </row>
        <row r="3201">
          <cell r="O3201" t="str">
            <v>0909</v>
          </cell>
          <cell r="P3201" t="str">
            <v>0909Z</v>
          </cell>
        </row>
        <row r="3202">
          <cell r="O3202" t="str">
            <v>0910</v>
          </cell>
          <cell r="P3202" t="str">
            <v>0910Z</v>
          </cell>
        </row>
        <row r="3203">
          <cell r="O3203" t="str">
            <v>0910</v>
          </cell>
          <cell r="P3203" t="str">
            <v>0910Z</v>
          </cell>
        </row>
        <row r="3204">
          <cell r="O3204" t="str">
            <v>0910</v>
          </cell>
          <cell r="P3204" t="str">
            <v>0910Z</v>
          </cell>
        </row>
        <row r="3205">
          <cell r="O3205" t="str">
            <v>0910</v>
          </cell>
          <cell r="P3205" t="str">
            <v>0910Z</v>
          </cell>
        </row>
        <row r="3206">
          <cell r="O3206" t="str">
            <v>0910</v>
          </cell>
          <cell r="P3206" t="str">
            <v>0910Z</v>
          </cell>
        </row>
        <row r="3207">
          <cell r="O3207" t="str">
            <v>0910</v>
          </cell>
          <cell r="P3207" t="str">
            <v>0910Z</v>
          </cell>
        </row>
        <row r="3208">
          <cell r="O3208" t="str">
            <v>0910</v>
          </cell>
          <cell r="P3208" t="str">
            <v>0910Z</v>
          </cell>
        </row>
        <row r="3209">
          <cell r="O3209" t="str">
            <v>0910</v>
          </cell>
          <cell r="P3209" t="str">
            <v>0910Z</v>
          </cell>
        </row>
        <row r="3210">
          <cell r="O3210" t="str">
            <v>0910</v>
          </cell>
          <cell r="P3210" t="str">
            <v>0910Z</v>
          </cell>
        </row>
        <row r="3211">
          <cell r="O3211" t="str">
            <v>0910</v>
          </cell>
          <cell r="P3211" t="str">
            <v>0910Z</v>
          </cell>
        </row>
        <row r="3212">
          <cell r="O3212" t="str">
            <v>0910</v>
          </cell>
          <cell r="P3212" t="str">
            <v>0910Z</v>
          </cell>
        </row>
        <row r="3213">
          <cell r="O3213" t="str">
            <v>0910</v>
          </cell>
          <cell r="P3213" t="str">
            <v>0910Z</v>
          </cell>
        </row>
        <row r="3214">
          <cell r="O3214" t="str">
            <v>0910</v>
          </cell>
          <cell r="P3214" t="str">
            <v>0910Z</v>
          </cell>
        </row>
        <row r="3215">
          <cell r="O3215" t="str">
            <v>0910</v>
          </cell>
          <cell r="P3215" t="str">
            <v>0910Z</v>
          </cell>
        </row>
        <row r="3216">
          <cell r="O3216" t="str">
            <v>0910</v>
          </cell>
          <cell r="P3216" t="str">
            <v>0910Z</v>
          </cell>
        </row>
        <row r="3217">
          <cell r="O3217" t="str">
            <v>0910</v>
          </cell>
          <cell r="P3217" t="str">
            <v>0910Z</v>
          </cell>
        </row>
        <row r="3218">
          <cell r="O3218" t="str">
            <v>0910</v>
          </cell>
          <cell r="P3218" t="str">
            <v>0910Z</v>
          </cell>
        </row>
        <row r="3219">
          <cell r="O3219" t="str">
            <v>0910</v>
          </cell>
          <cell r="P3219" t="str">
            <v>0910Z</v>
          </cell>
        </row>
        <row r="3220">
          <cell r="O3220" t="str">
            <v>0910</v>
          </cell>
          <cell r="P3220" t="str">
            <v>0910Z</v>
          </cell>
        </row>
        <row r="3221">
          <cell r="O3221" t="str">
            <v>0910</v>
          </cell>
          <cell r="P3221" t="str">
            <v>0910Z</v>
          </cell>
        </row>
        <row r="3222">
          <cell r="O3222" t="str">
            <v>0910</v>
          </cell>
          <cell r="P3222" t="str">
            <v>0910Z</v>
          </cell>
        </row>
        <row r="3223">
          <cell r="O3223" t="str">
            <v>0910</v>
          </cell>
          <cell r="P3223" t="str">
            <v>0910Z</v>
          </cell>
        </row>
        <row r="3224">
          <cell r="O3224" t="str">
            <v>0910</v>
          </cell>
          <cell r="P3224" t="str">
            <v>0910Z</v>
          </cell>
        </row>
        <row r="3225">
          <cell r="O3225" t="str">
            <v>0910</v>
          </cell>
          <cell r="P3225" t="str">
            <v>0910Z</v>
          </cell>
        </row>
        <row r="3226">
          <cell r="O3226" t="str">
            <v>0910</v>
          </cell>
          <cell r="P3226" t="str">
            <v>0910Z</v>
          </cell>
        </row>
        <row r="3227">
          <cell r="O3227" t="str">
            <v>0910</v>
          </cell>
          <cell r="P3227" t="str">
            <v>0910Z</v>
          </cell>
        </row>
        <row r="3228">
          <cell r="O3228" t="str">
            <v>0910</v>
          </cell>
          <cell r="P3228" t="str">
            <v>0910Z</v>
          </cell>
        </row>
        <row r="3229">
          <cell r="O3229" t="str">
            <v>0910</v>
          </cell>
          <cell r="P3229" t="str">
            <v>0910Z</v>
          </cell>
        </row>
        <row r="3230">
          <cell r="O3230" t="str">
            <v>0911</v>
          </cell>
          <cell r="P3230" t="str">
            <v>0911Z</v>
          </cell>
        </row>
        <row r="3231">
          <cell r="O3231" t="str">
            <v>0911</v>
          </cell>
          <cell r="P3231" t="str">
            <v>0911Z</v>
          </cell>
        </row>
        <row r="3232">
          <cell r="O3232" t="str">
            <v>0911</v>
          </cell>
          <cell r="P3232" t="str">
            <v>0911Z</v>
          </cell>
        </row>
        <row r="3233">
          <cell r="O3233" t="str">
            <v>0911</v>
          </cell>
          <cell r="P3233" t="str">
            <v>0911X</v>
          </cell>
        </row>
        <row r="3234">
          <cell r="O3234" t="str">
            <v>0911</v>
          </cell>
          <cell r="P3234" t="str">
            <v>0911Z</v>
          </cell>
        </row>
        <row r="3235">
          <cell r="O3235" t="str">
            <v>0911</v>
          </cell>
          <cell r="P3235" t="str">
            <v>0911Z</v>
          </cell>
        </row>
        <row r="3236">
          <cell r="O3236" t="str">
            <v>0911</v>
          </cell>
          <cell r="P3236" t="str">
            <v>0911Z</v>
          </cell>
        </row>
        <row r="3237">
          <cell r="O3237" t="str">
            <v>0911</v>
          </cell>
          <cell r="P3237" t="str">
            <v>0911Z</v>
          </cell>
        </row>
        <row r="3238">
          <cell r="O3238" t="str">
            <v>0911</v>
          </cell>
          <cell r="P3238" t="str">
            <v>0911Z</v>
          </cell>
        </row>
        <row r="3239">
          <cell r="O3239" t="str">
            <v>0911</v>
          </cell>
          <cell r="P3239" t="str">
            <v>0911Z</v>
          </cell>
        </row>
        <row r="3240">
          <cell r="O3240" t="str">
            <v>0911</v>
          </cell>
          <cell r="P3240" t="str">
            <v>0911Z</v>
          </cell>
        </row>
        <row r="3241">
          <cell r="O3241" t="str">
            <v>0911</v>
          </cell>
          <cell r="P3241" t="str">
            <v>0911Z</v>
          </cell>
        </row>
        <row r="3242">
          <cell r="O3242" t="str">
            <v>0911</v>
          </cell>
          <cell r="P3242" t="str">
            <v>0911Z</v>
          </cell>
        </row>
        <row r="3243">
          <cell r="O3243" t="str">
            <v>0911</v>
          </cell>
          <cell r="P3243" t="str">
            <v>0911Z</v>
          </cell>
        </row>
        <row r="3244">
          <cell r="O3244" t="str">
            <v>0911</v>
          </cell>
          <cell r="P3244" t="str">
            <v>0911Z</v>
          </cell>
        </row>
        <row r="3245">
          <cell r="O3245" t="str">
            <v>0911</v>
          </cell>
          <cell r="P3245" t="str">
            <v>0911Z</v>
          </cell>
        </row>
        <row r="3246">
          <cell r="O3246" t="str">
            <v>0911</v>
          </cell>
          <cell r="P3246" t="str">
            <v>0911Z</v>
          </cell>
        </row>
        <row r="3247">
          <cell r="O3247" t="str">
            <v>0911</v>
          </cell>
          <cell r="P3247" t="str">
            <v>0911Z</v>
          </cell>
        </row>
        <row r="3248">
          <cell r="O3248" t="str">
            <v>0911</v>
          </cell>
          <cell r="P3248" t="str">
            <v>0911Z</v>
          </cell>
        </row>
        <row r="3249">
          <cell r="O3249" t="str">
            <v>0911</v>
          </cell>
          <cell r="P3249" t="str">
            <v>0911Z</v>
          </cell>
        </row>
        <row r="3250">
          <cell r="O3250" t="str">
            <v>0911</v>
          </cell>
          <cell r="P3250" t="str">
            <v>0911X</v>
          </cell>
        </row>
        <row r="3251">
          <cell r="O3251" t="str">
            <v>0911</v>
          </cell>
          <cell r="P3251" t="str">
            <v>0911Z</v>
          </cell>
        </row>
        <row r="3252">
          <cell r="O3252" t="str">
            <v>0911</v>
          </cell>
          <cell r="P3252" t="str">
            <v>0911Z</v>
          </cell>
        </row>
        <row r="3253">
          <cell r="O3253" t="str">
            <v>0911</v>
          </cell>
          <cell r="P3253" t="str">
            <v>0911Z</v>
          </cell>
        </row>
        <row r="3254">
          <cell r="O3254" t="str">
            <v>0911</v>
          </cell>
          <cell r="P3254" t="str">
            <v>0911Z</v>
          </cell>
        </row>
        <row r="3255">
          <cell r="O3255" t="str">
            <v>0911</v>
          </cell>
          <cell r="P3255" t="str">
            <v>0911Z</v>
          </cell>
        </row>
        <row r="3256">
          <cell r="O3256" t="str">
            <v>0911</v>
          </cell>
          <cell r="P3256" t="str">
            <v>0911Z</v>
          </cell>
        </row>
        <row r="3257">
          <cell r="O3257" t="str">
            <v>0911</v>
          </cell>
          <cell r="P3257" t="str">
            <v>0911Z</v>
          </cell>
        </row>
        <row r="3258">
          <cell r="O3258" t="str">
            <v>0911</v>
          </cell>
          <cell r="P3258" t="str">
            <v>0911Z</v>
          </cell>
        </row>
        <row r="3259">
          <cell r="O3259" t="str">
            <v>0912</v>
          </cell>
          <cell r="P3259" t="str">
            <v>0912Z</v>
          </cell>
        </row>
        <row r="3260">
          <cell r="O3260" t="str">
            <v>0912</v>
          </cell>
          <cell r="P3260" t="str">
            <v>0912Z</v>
          </cell>
        </row>
        <row r="3261">
          <cell r="O3261" t="str">
            <v>0912</v>
          </cell>
          <cell r="P3261" t="str">
            <v>0912Z</v>
          </cell>
        </row>
        <row r="3262">
          <cell r="O3262" t="str">
            <v>0912</v>
          </cell>
          <cell r="P3262" t="str">
            <v>0912Z</v>
          </cell>
        </row>
        <row r="3263">
          <cell r="O3263" t="str">
            <v>0912</v>
          </cell>
          <cell r="P3263" t="str">
            <v>0912Z</v>
          </cell>
        </row>
        <row r="3264">
          <cell r="O3264" t="str">
            <v>0912</v>
          </cell>
          <cell r="P3264" t="str">
            <v>0912Z</v>
          </cell>
        </row>
        <row r="3265">
          <cell r="O3265" t="str">
            <v>0912</v>
          </cell>
          <cell r="P3265" t="str">
            <v>0912X</v>
          </cell>
        </row>
        <row r="3266">
          <cell r="O3266" t="str">
            <v>0912</v>
          </cell>
          <cell r="P3266" t="str">
            <v>0912Z</v>
          </cell>
        </row>
        <row r="3267">
          <cell r="O3267" t="str">
            <v>0912</v>
          </cell>
          <cell r="P3267" t="str">
            <v>0912Z</v>
          </cell>
        </row>
        <row r="3268">
          <cell r="O3268" t="str">
            <v>0912</v>
          </cell>
          <cell r="P3268" t="str">
            <v>0912Z</v>
          </cell>
        </row>
        <row r="3269">
          <cell r="O3269" t="str">
            <v>0912</v>
          </cell>
          <cell r="P3269" t="str">
            <v>0912Z</v>
          </cell>
        </row>
        <row r="3270">
          <cell r="O3270" t="str">
            <v>0912</v>
          </cell>
          <cell r="P3270" t="str">
            <v>0912Z</v>
          </cell>
        </row>
        <row r="3271">
          <cell r="O3271" t="str">
            <v>0912</v>
          </cell>
          <cell r="P3271" t="str">
            <v>0912Z</v>
          </cell>
        </row>
        <row r="3272">
          <cell r="O3272" t="str">
            <v>0912</v>
          </cell>
          <cell r="P3272" t="str">
            <v>0912Z</v>
          </cell>
        </row>
        <row r="3273">
          <cell r="O3273" t="str">
            <v>0912</v>
          </cell>
          <cell r="P3273" t="str">
            <v>0912Z</v>
          </cell>
        </row>
        <row r="3274">
          <cell r="O3274" t="str">
            <v>0912</v>
          </cell>
          <cell r="P3274" t="str">
            <v>0912X</v>
          </cell>
        </row>
        <row r="3275">
          <cell r="O3275" t="str">
            <v>0912</v>
          </cell>
          <cell r="P3275" t="str">
            <v>0912Z</v>
          </cell>
        </row>
        <row r="3276">
          <cell r="O3276" t="str">
            <v>0912</v>
          </cell>
          <cell r="P3276" t="str">
            <v>0912Z</v>
          </cell>
        </row>
        <row r="3277">
          <cell r="O3277" t="str">
            <v>0912</v>
          </cell>
          <cell r="P3277" t="str">
            <v>0912Z</v>
          </cell>
        </row>
        <row r="3278">
          <cell r="O3278" t="str">
            <v>0912</v>
          </cell>
          <cell r="P3278" t="str">
            <v>0912Z</v>
          </cell>
        </row>
        <row r="3279">
          <cell r="O3279" t="str">
            <v>0A01</v>
          </cell>
          <cell r="P3279" t="str">
            <v>0A01Z</v>
          </cell>
        </row>
        <row r="3280">
          <cell r="O3280" t="str">
            <v>0A01</v>
          </cell>
          <cell r="P3280" t="str">
            <v>0A01X</v>
          </cell>
        </row>
        <row r="3281">
          <cell r="O3281" t="str">
            <v>0A01</v>
          </cell>
          <cell r="P3281" t="str">
            <v>0A01X</v>
          </cell>
        </row>
        <row r="3282">
          <cell r="O3282" t="str">
            <v>0A01</v>
          </cell>
          <cell r="P3282" t="str">
            <v>0A01X</v>
          </cell>
        </row>
        <row r="3283">
          <cell r="O3283" t="str">
            <v>0A01</v>
          </cell>
          <cell r="P3283" t="str">
            <v>0A01X</v>
          </cell>
        </row>
        <row r="3284">
          <cell r="O3284" t="str">
            <v>0A01</v>
          </cell>
          <cell r="P3284" t="str">
            <v>0A01X</v>
          </cell>
        </row>
        <row r="3285">
          <cell r="O3285" t="str">
            <v>0A01</v>
          </cell>
          <cell r="P3285" t="str">
            <v>0A01X</v>
          </cell>
        </row>
        <row r="3286">
          <cell r="O3286" t="str">
            <v>0A01</v>
          </cell>
          <cell r="P3286" t="str">
            <v>0A01X</v>
          </cell>
        </row>
        <row r="3287">
          <cell r="O3287" t="str">
            <v>0A01</v>
          </cell>
          <cell r="P3287" t="str">
            <v>0A01X</v>
          </cell>
        </row>
        <row r="3288">
          <cell r="O3288" t="str">
            <v>0A01</v>
          </cell>
          <cell r="P3288" t="str">
            <v>0A01X</v>
          </cell>
        </row>
        <row r="3289">
          <cell r="O3289" t="str">
            <v>0A01</v>
          </cell>
          <cell r="P3289" t="str">
            <v>0A01X</v>
          </cell>
        </row>
        <row r="3290">
          <cell r="O3290" t="str">
            <v>0A01</v>
          </cell>
          <cell r="P3290" t="str">
            <v>0A01X</v>
          </cell>
        </row>
        <row r="3291">
          <cell r="O3291" t="str">
            <v>0A01</v>
          </cell>
          <cell r="P3291" t="str">
            <v>0A01X</v>
          </cell>
        </row>
        <row r="3292">
          <cell r="O3292" t="str">
            <v>0A01</v>
          </cell>
          <cell r="P3292" t="str">
            <v>0A01X</v>
          </cell>
        </row>
        <row r="3293">
          <cell r="O3293" t="str">
            <v>0A01</v>
          </cell>
          <cell r="P3293" t="str">
            <v>0A01X</v>
          </cell>
        </row>
        <row r="3294">
          <cell r="O3294" t="str">
            <v>0A01</v>
          </cell>
          <cell r="P3294" t="str">
            <v>0A01X</v>
          </cell>
        </row>
        <row r="3295">
          <cell r="O3295" t="str">
            <v>0A01</v>
          </cell>
          <cell r="P3295" t="str">
            <v>0A01X</v>
          </cell>
        </row>
        <row r="3296">
          <cell r="O3296" t="str">
            <v>0A01</v>
          </cell>
          <cell r="P3296" t="str">
            <v>0A01X</v>
          </cell>
        </row>
        <row r="3297">
          <cell r="O3297" t="str">
            <v>0A01</v>
          </cell>
          <cell r="P3297" t="str">
            <v>0A01X</v>
          </cell>
        </row>
        <row r="3298">
          <cell r="O3298" t="str">
            <v>0A01</v>
          </cell>
          <cell r="P3298" t="str">
            <v>0A01X</v>
          </cell>
        </row>
        <row r="3299">
          <cell r="O3299" t="str">
            <v>0A01</v>
          </cell>
          <cell r="P3299" t="str">
            <v>0A01X</v>
          </cell>
        </row>
        <row r="3300">
          <cell r="O3300" t="str">
            <v>0A01</v>
          </cell>
          <cell r="P3300" t="str">
            <v>0A01X</v>
          </cell>
        </row>
        <row r="3301">
          <cell r="O3301" t="str">
            <v>0A01</v>
          </cell>
          <cell r="P3301" t="str">
            <v>0A01X</v>
          </cell>
        </row>
        <row r="3302">
          <cell r="O3302" t="str">
            <v>0A01</v>
          </cell>
          <cell r="P3302" t="str">
            <v>0A01X</v>
          </cell>
        </row>
        <row r="3303">
          <cell r="O3303" t="str">
            <v>0A01</v>
          </cell>
          <cell r="P3303" t="str">
            <v>0A01X</v>
          </cell>
        </row>
        <row r="3304">
          <cell r="O3304" t="str">
            <v>0A01</v>
          </cell>
          <cell r="P3304" t="str">
            <v>0A01X</v>
          </cell>
        </row>
        <row r="3305">
          <cell r="O3305" t="str">
            <v>0A01</v>
          </cell>
          <cell r="P3305" t="str">
            <v>0A01X</v>
          </cell>
        </row>
        <row r="3306">
          <cell r="O3306" t="str">
            <v>0A01</v>
          </cell>
          <cell r="P3306" t="str">
            <v>0A01X</v>
          </cell>
        </row>
        <row r="3307">
          <cell r="O3307" t="str">
            <v>0A01</v>
          </cell>
          <cell r="P3307" t="str">
            <v>0A01X</v>
          </cell>
        </row>
        <row r="3308">
          <cell r="O3308" t="str">
            <v>0A01</v>
          </cell>
          <cell r="P3308" t="str">
            <v>0A01X</v>
          </cell>
        </row>
        <row r="3309">
          <cell r="O3309" t="str">
            <v>0A02</v>
          </cell>
          <cell r="P3309" t="str">
            <v>0A02Z</v>
          </cell>
        </row>
        <row r="3310">
          <cell r="O3310" t="str">
            <v>0A02</v>
          </cell>
          <cell r="P3310" t="str">
            <v>0A02Z</v>
          </cell>
        </row>
        <row r="3311">
          <cell r="O3311" t="str">
            <v>0A02</v>
          </cell>
          <cell r="P3311" t="str">
            <v>0A02Z</v>
          </cell>
        </row>
        <row r="3312">
          <cell r="O3312" t="str">
            <v>0A02</v>
          </cell>
          <cell r="P3312" t="str">
            <v>0A02X</v>
          </cell>
        </row>
        <row r="3313">
          <cell r="O3313" t="str">
            <v>0A02</v>
          </cell>
          <cell r="P3313" t="str">
            <v>0A02Z</v>
          </cell>
        </row>
        <row r="3314">
          <cell r="O3314" t="str">
            <v>0A02</v>
          </cell>
          <cell r="P3314" t="str">
            <v>0A02Z</v>
          </cell>
        </row>
        <row r="3315">
          <cell r="O3315" t="str">
            <v>0A02</v>
          </cell>
          <cell r="P3315" t="str">
            <v>0A02Z</v>
          </cell>
        </row>
        <row r="3316">
          <cell r="O3316" t="str">
            <v>0A02</v>
          </cell>
          <cell r="P3316" t="str">
            <v>0A02Z</v>
          </cell>
        </row>
        <row r="3317">
          <cell r="O3317" t="str">
            <v>0A02</v>
          </cell>
          <cell r="P3317" t="str">
            <v>0A02Z</v>
          </cell>
        </row>
        <row r="3318">
          <cell r="O3318" t="str">
            <v>0A02</v>
          </cell>
          <cell r="P3318" t="str">
            <v>0A02Z</v>
          </cell>
        </row>
        <row r="3319">
          <cell r="O3319" t="str">
            <v>0A02</v>
          </cell>
          <cell r="P3319" t="str">
            <v>0A02X</v>
          </cell>
        </row>
        <row r="3320">
          <cell r="O3320" t="str">
            <v>0A02</v>
          </cell>
          <cell r="P3320" t="str">
            <v>0A02Z</v>
          </cell>
        </row>
        <row r="3321">
          <cell r="O3321" t="str">
            <v>0A02</v>
          </cell>
          <cell r="P3321" t="str">
            <v>0A02Z</v>
          </cell>
        </row>
        <row r="3322">
          <cell r="O3322" t="str">
            <v>0A02</v>
          </cell>
          <cell r="P3322" t="str">
            <v>0A02Z</v>
          </cell>
        </row>
        <row r="3323">
          <cell r="O3323" t="str">
            <v>0A02</v>
          </cell>
          <cell r="P3323" t="str">
            <v>0A02Z</v>
          </cell>
        </row>
        <row r="3324">
          <cell r="O3324" t="str">
            <v>0A02</v>
          </cell>
          <cell r="P3324" t="str">
            <v>0A02Z</v>
          </cell>
        </row>
        <row r="3325">
          <cell r="O3325" t="str">
            <v>0A03</v>
          </cell>
          <cell r="P3325" t="str">
            <v>0A03Z</v>
          </cell>
        </row>
        <row r="3326">
          <cell r="O3326" t="str">
            <v>0A03</v>
          </cell>
          <cell r="P3326" t="str">
            <v>0A03Z</v>
          </cell>
        </row>
        <row r="3327">
          <cell r="O3327" t="str">
            <v>0A03</v>
          </cell>
          <cell r="P3327" t="str">
            <v>0A03Z</v>
          </cell>
        </row>
        <row r="3328">
          <cell r="O3328" t="str">
            <v>0A03</v>
          </cell>
          <cell r="P3328" t="str">
            <v>0A03X</v>
          </cell>
        </row>
        <row r="3329">
          <cell r="O3329" t="str">
            <v>0A03</v>
          </cell>
          <cell r="P3329" t="str">
            <v>0A03X</v>
          </cell>
        </row>
        <row r="3330">
          <cell r="O3330" t="str">
            <v>0A03</v>
          </cell>
          <cell r="P3330" t="str">
            <v>0A03Z</v>
          </cell>
        </row>
        <row r="3331">
          <cell r="O3331" t="str">
            <v>0A03</v>
          </cell>
          <cell r="P3331" t="str">
            <v>0A03Z</v>
          </cell>
        </row>
        <row r="3332">
          <cell r="O3332" t="str">
            <v>0A03</v>
          </cell>
          <cell r="P3332" t="str">
            <v>0A03Z</v>
          </cell>
        </row>
        <row r="3333">
          <cell r="O3333" t="str">
            <v>0A03</v>
          </cell>
          <cell r="P3333" t="str">
            <v>0A03Z</v>
          </cell>
        </row>
        <row r="3334">
          <cell r="O3334" t="str">
            <v>0A03</v>
          </cell>
          <cell r="P3334" t="str">
            <v>0A03Z</v>
          </cell>
        </row>
        <row r="3335">
          <cell r="O3335" t="str">
            <v>0A03</v>
          </cell>
          <cell r="P3335" t="str">
            <v>0A03Z</v>
          </cell>
        </row>
        <row r="3336">
          <cell r="O3336" t="str">
            <v>0A03</v>
          </cell>
          <cell r="P3336" t="str">
            <v>0A03X</v>
          </cell>
        </row>
        <row r="3337">
          <cell r="O3337" t="str">
            <v>0A03</v>
          </cell>
          <cell r="P3337" t="str">
            <v>0A03Z</v>
          </cell>
        </row>
        <row r="3338">
          <cell r="O3338" t="str">
            <v>0A03</v>
          </cell>
          <cell r="P3338" t="str">
            <v>0A03Z</v>
          </cell>
        </row>
        <row r="3339">
          <cell r="O3339" t="str">
            <v>0A03</v>
          </cell>
          <cell r="P3339" t="str">
            <v>0A03Z</v>
          </cell>
        </row>
        <row r="3340">
          <cell r="O3340" t="str">
            <v>0A03</v>
          </cell>
          <cell r="P3340" t="str">
            <v>0A03Z</v>
          </cell>
        </row>
        <row r="3341">
          <cell r="O3341" t="str">
            <v>0A04</v>
          </cell>
          <cell r="P3341" t="str">
            <v>0A04Z</v>
          </cell>
        </row>
        <row r="3342">
          <cell r="O3342" t="str">
            <v>0A04</v>
          </cell>
          <cell r="P3342" t="str">
            <v>0A04Z</v>
          </cell>
        </row>
        <row r="3343">
          <cell r="O3343" t="str">
            <v>0A04</v>
          </cell>
          <cell r="P3343" t="str">
            <v>0A04Z</v>
          </cell>
        </row>
        <row r="3344">
          <cell r="O3344" t="str">
            <v>0A04</v>
          </cell>
          <cell r="P3344" t="str">
            <v>0A04X</v>
          </cell>
        </row>
        <row r="3345">
          <cell r="O3345" t="str">
            <v>0A04</v>
          </cell>
          <cell r="P3345" t="str">
            <v>0A04X</v>
          </cell>
        </row>
        <row r="3346">
          <cell r="O3346" t="str">
            <v>0A04</v>
          </cell>
          <cell r="P3346" t="str">
            <v>0A04X</v>
          </cell>
        </row>
        <row r="3347">
          <cell r="O3347" t="str">
            <v>0A04</v>
          </cell>
          <cell r="P3347" t="str">
            <v>0A04Z</v>
          </cell>
        </row>
        <row r="3348">
          <cell r="O3348" t="str">
            <v>0A04</v>
          </cell>
          <cell r="P3348" t="str">
            <v>0A04Z</v>
          </cell>
        </row>
        <row r="3349">
          <cell r="O3349" t="str">
            <v>0A04</v>
          </cell>
          <cell r="P3349" t="str">
            <v>0A04Z</v>
          </cell>
        </row>
        <row r="3350">
          <cell r="O3350" t="str">
            <v>0A04</v>
          </cell>
          <cell r="P3350" t="str">
            <v>0A04Z</v>
          </cell>
        </row>
        <row r="3351">
          <cell r="O3351" t="str">
            <v>0A04</v>
          </cell>
          <cell r="P3351" t="str">
            <v>0A04Z</v>
          </cell>
        </row>
        <row r="3352">
          <cell r="O3352" t="str">
            <v>0A04</v>
          </cell>
          <cell r="P3352" t="str">
            <v>0A04X</v>
          </cell>
        </row>
        <row r="3353">
          <cell r="O3353" t="str">
            <v>0A04</v>
          </cell>
          <cell r="P3353" t="str">
            <v>0A04Z</v>
          </cell>
        </row>
        <row r="3354">
          <cell r="O3354" t="str">
            <v>0A04</v>
          </cell>
          <cell r="P3354" t="str">
            <v>0A04X</v>
          </cell>
        </row>
        <row r="3355">
          <cell r="O3355" t="str">
            <v>0A04</v>
          </cell>
          <cell r="P3355" t="str">
            <v>0A04Z</v>
          </cell>
        </row>
        <row r="3356">
          <cell r="O3356" t="str">
            <v>0A04</v>
          </cell>
          <cell r="P3356" t="str">
            <v>0A04Z</v>
          </cell>
        </row>
        <row r="3357">
          <cell r="O3357" t="str">
            <v>0A05</v>
          </cell>
          <cell r="P3357" t="str">
            <v>0A05Z</v>
          </cell>
        </row>
        <row r="3358">
          <cell r="O3358" t="str">
            <v>0A05</v>
          </cell>
          <cell r="P3358" t="str">
            <v>0A05Z</v>
          </cell>
        </row>
        <row r="3359">
          <cell r="O3359" t="str">
            <v>0A05</v>
          </cell>
          <cell r="P3359" t="str">
            <v>0A05Z</v>
          </cell>
        </row>
        <row r="3360">
          <cell r="O3360" t="str">
            <v>0A05</v>
          </cell>
          <cell r="P3360" t="str">
            <v>0A05X</v>
          </cell>
        </row>
        <row r="3361">
          <cell r="O3361" t="str">
            <v>0A05</v>
          </cell>
          <cell r="P3361" t="str">
            <v>0A05X</v>
          </cell>
        </row>
        <row r="3362">
          <cell r="O3362" t="str">
            <v>0A05</v>
          </cell>
          <cell r="P3362" t="str">
            <v>0A05X</v>
          </cell>
        </row>
        <row r="3363">
          <cell r="O3363" t="str">
            <v>0A05</v>
          </cell>
          <cell r="P3363" t="str">
            <v>0A05Z</v>
          </cell>
        </row>
        <row r="3364">
          <cell r="O3364" t="str">
            <v>0A05</v>
          </cell>
          <cell r="P3364" t="str">
            <v>0A05Z</v>
          </cell>
        </row>
        <row r="3365">
          <cell r="O3365" t="str">
            <v>0A05</v>
          </cell>
          <cell r="P3365" t="str">
            <v>0A05Z</v>
          </cell>
        </row>
        <row r="3366">
          <cell r="O3366" t="str">
            <v>0A05</v>
          </cell>
          <cell r="P3366" t="str">
            <v>0A05Z</v>
          </cell>
        </row>
        <row r="3367">
          <cell r="O3367" t="str">
            <v>0A05</v>
          </cell>
          <cell r="P3367" t="str">
            <v>0A05X</v>
          </cell>
        </row>
        <row r="3368">
          <cell r="O3368" t="str">
            <v>0A05</v>
          </cell>
          <cell r="P3368" t="str">
            <v>0A05X</v>
          </cell>
        </row>
        <row r="3369">
          <cell r="O3369" t="str">
            <v>0A05</v>
          </cell>
          <cell r="P3369" t="str">
            <v>0A05X</v>
          </cell>
        </row>
        <row r="3370">
          <cell r="O3370" t="str">
            <v>0A05</v>
          </cell>
          <cell r="P3370" t="str">
            <v>0A05Z</v>
          </cell>
        </row>
        <row r="3371">
          <cell r="O3371" t="str">
            <v>0A05</v>
          </cell>
          <cell r="P3371" t="str">
            <v>0A05Z</v>
          </cell>
        </row>
        <row r="3372">
          <cell r="O3372" t="str">
            <v>0A05</v>
          </cell>
          <cell r="P3372" t="str">
            <v>0A05Z</v>
          </cell>
        </row>
        <row r="3373">
          <cell r="O3373" t="str">
            <v>0A06</v>
          </cell>
          <cell r="P3373" t="str">
            <v>0A06Z</v>
          </cell>
        </row>
        <row r="3374">
          <cell r="O3374" t="str">
            <v>0A06</v>
          </cell>
          <cell r="P3374" t="str">
            <v>0A06Z</v>
          </cell>
        </row>
        <row r="3375">
          <cell r="O3375" t="str">
            <v>0A06</v>
          </cell>
          <cell r="P3375" t="str">
            <v>0A06Z</v>
          </cell>
        </row>
        <row r="3376">
          <cell r="O3376" t="str">
            <v>0A06</v>
          </cell>
          <cell r="P3376" t="str">
            <v>0A06Z</v>
          </cell>
        </row>
        <row r="3377">
          <cell r="O3377" t="str">
            <v>0A06</v>
          </cell>
          <cell r="P3377" t="str">
            <v>0A06Z</v>
          </cell>
        </row>
        <row r="3378">
          <cell r="O3378" t="str">
            <v>0A06</v>
          </cell>
          <cell r="P3378" t="str">
            <v>0A06Z</v>
          </cell>
        </row>
        <row r="3379">
          <cell r="O3379" t="str">
            <v>0A06</v>
          </cell>
          <cell r="P3379" t="str">
            <v>0A06Z</v>
          </cell>
        </row>
        <row r="3380">
          <cell r="O3380" t="str">
            <v>0A06</v>
          </cell>
          <cell r="P3380" t="str">
            <v>0A06Z</v>
          </cell>
        </row>
        <row r="3381">
          <cell r="O3381" t="str">
            <v>0A06</v>
          </cell>
          <cell r="P3381" t="str">
            <v>0A06Z</v>
          </cell>
        </row>
        <row r="3382">
          <cell r="O3382" t="str">
            <v>0A06</v>
          </cell>
          <cell r="P3382" t="str">
            <v>0A06Z</v>
          </cell>
        </row>
        <row r="3383">
          <cell r="O3383" t="str">
            <v>0A06</v>
          </cell>
          <cell r="P3383" t="str">
            <v>0A06Z</v>
          </cell>
        </row>
        <row r="3384">
          <cell r="O3384" t="str">
            <v>0A06</v>
          </cell>
          <cell r="P3384" t="str">
            <v>0A06Z</v>
          </cell>
        </row>
        <row r="3385">
          <cell r="O3385" t="str">
            <v>0A06</v>
          </cell>
          <cell r="P3385" t="str">
            <v>0A06Z</v>
          </cell>
        </row>
        <row r="3386">
          <cell r="O3386" t="str">
            <v>0A06</v>
          </cell>
          <cell r="P3386" t="str">
            <v>0A06Z</v>
          </cell>
        </row>
        <row r="3387">
          <cell r="O3387" t="str">
            <v>0A06</v>
          </cell>
          <cell r="P3387" t="str">
            <v>0A06Z</v>
          </cell>
        </row>
        <row r="3388">
          <cell r="O3388" t="str">
            <v>0A06</v>
          </cell>
          <cell r="P3388" t="str">
            <v>0A06Z</v>
          </cell>
        </row>
        <row r="3389">
          <cell r="O3389" t="str">
            <v>0A07</v>
          </cell>
          <cell r="P3389" t="str">
            <v>0A07Z</v>
          </cell>
        </row>
        <row r="3390">
          <cell r="O3390" t="str">
            <v>0A07</v>
          </cell>
          <cell r="P3390" t="str">
            <v>0A07Z</v>
          </cell>
        </row>
        <row r="3391">
          <cell r="O3391" t="str">
            <v>0A07</v>
          </cell>
          <cell r="P3391" t="str">
            <v>0A07Z</v>
          </cell>
        </row>
        <row r="3392">
          <cell r="O3392" t="str">
            <v>0A07</v>
          </cell>
          <cell r="P3392" t="str">
            <v>0A07Z</v>
          </cell>
        </row>
        <row r="3393">
          <cell r="O3393" t="str">
            <v>0A07</v>
          </cell>
          <cell r="P3393" t="str">
            <v>0A07Z</v>
          </cell>
        </row>
        <row r="3394">
          <cell r="O3394" t="str">
            <v>0A07</v>
          </cell>
          <cell r="P3394" t="str">
            <v>0A07Z</v>
          </cell>
        </row>
        <row r="3395">
          <cell r="O3395" t="str">
            <v>0A07</v>
          </cell>
          <cell r="P3395" t="str">
            <v>0A07Z</v>
          </cell>
        </row>
        <row r="3396">
          <cell r="O3396" t="str">
            <v>0A07</v>
          </cell>
          <cell r="P3396" t="str">
            <v>0A07Z</v>
          </cell>
        </row>
        <row r="3397">
          <cell r="O3397" t="str">
            <v>0A07</v>
          </cell>
          <cell r="P3397" t="str">
            <v>0A07Z</v>
          </cell>
        </row>
        <row r="3398">
          <cell r="O3398" t="str">
            <v>0A07</v>
          </cell>
          <cell r="P3398" t="str">
            <v>0A07Z</v>
          </cell>
        </row>
        <row r="3399">
          <cell r="O3399" t="str">
            <v>0A07</v>
          </cell>
          <cell r="P3399" t="str">
            <v>0A07Z</v>
          </cell>
        </row>
        <row r="3400">
          <cell r="O3400" t="str">
            <v>0A07</v>
          </cell>
          <cell r="P3400" t="str">
            <v>0A07Z</v>
          </cell>
        </row>
        <row r="3401">
          <cell r="O3401" t="str">
            <v>0A07</v>
          </cell>
          <cell r="P3401" t="str">
            <v>0A07Z</v>
          </cell>
        </row>
        <row r="3402">
          <cell r="O3402" t="str">
            <v>0A07</v>
          </cell>
          <cell r="P3402" t="str">
            <v>0A07Z</v>
          </cell>
        </row>
        <row r="3403">
          <cell r="O3403" t="str">
            <v>0A07</v>
          </cell>
          <cell r="P3403" t="str">
            <v>0A07Z</v>
          </cell>
        </row>
        <row r="3404">
          <cell r="O3404" t="str">
            <v>0A07</v>
          </cell>
          <cell r="P3404" t="str">
            <v>0A07Z</v>
          </cell>
        </row>
        <row r="3405">
          <cell r="O3405" t="str">
            <v>0A08</v>
          </cell>
          <cell r="P3405" t="str">
            <v>0A08Z</v>
          </cell>
        </row>
        <row r="3406">
          <cell r="O3406" t="str">
            <v>0A08</v>
          </cell>
          <cell r="P3406" t="str">
            <v>0A08Z</v>
          </cell>
        </row>
        <row r="3407">
          <cell r="O3407" t="str">
            <v>0A08</v>
          </cell>
          <cell r="P3407" t="str">
            <v>0A08Z</v>
          </cell>
        </row>
        <row r="3408">
          <cell r="O3408" t="str">
            <v>0A08</v>
          </cell>
          <cell r="P3408" t="str">
            <v>0A08Z</v>
          </cell>
        </row>
        <row r="3409">
          <cell r="O3409" t="str">
            <v>0A08</v>
          </cell>
          <cell r="P3409" t="str">
            <v>0A08Z</v>
          </cell>
        </row>
        <row r="3410">
          <cell r="O3410" t="str">
            <v>0A08</v>
          </cell>
          <cell r="P3410" t="str">
            <v>0A08Z</v>
          </cell>
        </row>
        <row r="3411">
          <cell r="O3411" t="str">
            <v>0A08</v>
          </cell>
          <cell r="P3411" t="str">
            <v>0A08Z</v>
          </cell>
        </row>
        <row r="3412">
          <cell r="O3412" t="str">
            <v>0A08</v>
          </cell>
          <cell r="P3412" t="str">
            <v>0A08Z</v>
          </cell>
        </row>
        <row r="3413">
          <cell r="O3413" t="str">
            <v>0A08</v>
          </cell>
          <cell r="P3413" t="str">
            <v>0A08Z</v>
          </cell>
        </row>
        <row r="3414">
          <cell r="O3414" t="str">
            <v>0A08</v>
          </cell>
          <cell r="P3414" t="str">
            <v>0A08Z</v>
          </cell>
        </row>
        <row r="3415">
          <cell r="O3415" t="str">
            <v>0A08</v>
          </cell>
          <cell r="P3415" t="str">
            <v>0A08Z</v>
          </cell>
        </row>
        <row r="3416">
          <cell r="O3416" t="str">
            <v>0A08</v>
          </cell>
          <cell r="P3416" t="str">
            <v>0A08Z</v>
          </cell>
        </row>
        <row r="3417">
          <cell r="O3417" t="str">
            <v>0A08</v>
          </cell>
          <cell r="P3417" t="str">
            <v>0A08Z</v>
          </cell>
        </row>
        <row r="3418">
          <cell r="O3418" t="str">
            <v>0A08</v>
          </cell>
          <cell r="P3418" t="str">
            <v>0A08Z</v>
          </cell>
        </row>
        <row r="3419">
          <cell r="O3419" t="str">
            <v>0A08</v>
          </cell>
          <cell r="P3419" t="str">
            <v>0A08Z</v>
          </cell>
        </row>
        <row r="3420">
          <cell r="O3420" t="str">
            <v>0A08</v>
          </cell>
          <cell r="P3420" t="str">
            <v>0A08Z</v>
          </cell>
        </row>
        <row r="3421">
          <cell r="O3421" t="str">
            <v>0A09</v>
          </cell>
          <cell r="P3421" t="str">
            <v>0A09Z</v>
          </cell>
        </row>
        <row r="3422">
          <cell r="O3422" t="str">
            <v>0A09</v>
          </cell>
          <cell r="P3422" t="str">
            <v>0A09Z</v>
          </cell>
        </row>
        <row r="3423">
          <cell r="O3423" t="str">
            <v>0A09</v>
          </cell>
          <cell r="P3423" t="str">
            <v>0A09Z</v>
          </cell>
        </row>
        <row r="3424">
          <cell r="O3424" t="str">
            <v>0A09</v>
          </cell>
          <cell r="P3424" t="str">
            <v>0A09Z</v>
          </cell>
        </row>
        <row r="3425">
          <cell r="O3425" t="str">
            <v>0A09</v>
          </cell>
          <cell r="P3425" t="str">
            <v>0A09Z</v>
          </cell>
        </row>
        <row r="3426">
          <cell r="O3426" t="str">
            <v>0A09</v>
          </cell>
          <cell r="P3426" t="str">
            <v>0A09Z</v>
          </cell>
        </row>
        <row r="3427">
          <cell r="O3427" t="str">
            <v>0A09</v>
          </cell>
          <cell r="P3427" t="str">
            <v>0A09Z</v>
          </cell>
        </row>
        <row r="3428">
          <cell r="O3428" t="str">
            <v>0A09</v>
          </cell>
          <cell r="P3428" t="str">
            <v>0A09Z</v>
          </cell>
        </row>
        <row r="3429">
          <cell r="O3429" t="str">
            <v>0A09</v>
          </cell>
          <cell r="P3429" t="str">
            <v>0A09Z</v>
          </cell>
        </row>
        <row r="3430">
          <cell r="O3430" t="str">
            <v>0A09</v>
          </cell>
          <cell r="P3430" t="str">
            <v>0A09Z</v>
          </cell>
        </row>
        <row r="3431">
          <cell r="O3431" t="str">
            <v>0A09</v>
          </cell>
          <cell r="P3431" t="str">
            <v>0A09Z</v>
          </cell>
        </row>
        <row r="3432">
          <cell r="O3432" t="str">
            <v>0A09</v>
          </cell>
          <cell r="P3432" t="str">
            <v>0A09Z</v>
          </cell>
        </row>
        <row r="3433">
          <cell r="O3433" t="str">
            <v>0A09</v>
          </cell>
          <cell r="P3433" t="str">
            <v>0A09Z</v>
          </cell>
        </row>
        <row r="3434">
          <cell r="O3434" t="str">
            <v>0A09</v>
          </cell>
          <cell r="P3434" t="str">
            <v>0A09Z</v>
          </cell>
        </row>
        <row r="3435">
          <cell r="O3435" t="str">
            <v>0A09</v>
          </cell>
          <cell r="P3435" t="str">
            <v>0A09Z</v>
          </cell>
        </row>
        <row r="3436">
          <cell r="O3436" t="str">
            <v>0A09</v>
          </cell>
          <cell r="P3436" t="str">
            <v>0A09Z</v>
          </cell>
        </row>
        <row r="3437">
          <cell r="O3437" t="str">
            <v>0A10</v>
          </cell>
          <cell r="P3437" t="str">
            <v>0A10Z</v>
          </cell>
        </row>
        <row r="3438">
          <cell r="O3438" t="str">
            <v>0A10</v>
          </cell>
          <cell r="P3438" t="str">
            <v>0A10Z</v>
          </cell>
        </row>
        <row r="3439">
          <cell r="O3439" t="str">
            <v>0A10</v>
          </cell>
          <cell r="P3439" t="str">
            <v>0A10Z</v>
          </cell>
        </row>
        <row r="3440">
          <cell r="O3440" t="str">
            <v>0A10</v>
          </cell>
          <cell r="P3440" t="str">
            <v>0A10Z</v>
          </cell>
        </row>
        <row r="3441">
          <cell r="O3441" t="str">
            <v>0A10</v>
          </cell>
          <cell r="P3441" t="str">
            <v>0A10Z</v>
          </cell>
        </row>
        <row r="3442">
          <cell r="O3442" t="str">
            <v>0A10</v>
          </cell>
          <cell r="P3442" t="str">
            <v>0A10Z</v>
          </cell>
        </row>
        <row r="3443">
          <cell r="O3443" t="str">
            <v>0A10</v>
          </cell>
          <cell r="P3443" t="str">
            <v>0A10Z</v>
          </cell>
        </row>
        <row r="3444">
          <cell r="O3444" t="str">
            <v>0A10</v>
          </cell>
          <cell r="P3444" t="str">
            <v>0A10Z</v>
          </cell>
        </row>
        <row r="3445">
          <cell r="O3445" t="str">
            <v>0A10</v>
          </cell>
          <cell r="P3445" t="str">
            <v>0A10Z</v>
          </cell>
        </row>
        <row r="3446">
          <cell r="O3446" t="str">
            <v>0A10</v>
          </cell>
          <cell r="P3446" t="str">
            <v>0A10Z</v>
          </cell>
        </row>
        <row r="3447">
          <cell r="O3447" t="str">
            <v>0A10</v>
          </cell>
          <cell r="P3447" t="str">
            <v>0A10Z</v>
          </cell>
        </row>
        <row r="3448">
          <cell r="O3448" t="str">
            <v>0A10</v>
          </cell>
          <cell r="P3448" t="str">
            <v>0A10Z</v>
          </cell>
        </row>
        <row r="3449">
          <cell r="O3449" t="str">
            <v>0A10</v>
          </cell>
          <cell r="P3449" t="str">
            <v>0A10Z</v>
          </cell>
        </row>
        <row r="3450">
          <cell r="O3450" t="str">
            <v>0A10</v>
          </cell>
          <cell r="P3450" t="str">
            <v>0A10Z</v>
          </cell>
        </row>
        <row r="3451">
          <cell r="O3451" t="str">
            <v>0A10</v>
          </cell>
          <cell r="P3451" t="str">
            <v>0A10Z</v>
          </cell>
        </row>
        <row r="3452">
          <cell r="O3452" t="str">
            <v>0A10</v>
          </cell>
          <cell r="P3452" t="str">
            <v>0A10Z</v>
          </cell>
        </row>
        <row r="3453">
          <cell r="O3453" t="str">
            <v>0B01</v>
          </cell>
          <cell r="P3453" t="str">
            <v>0B01Z</v>
          </cell>
        </row>
        <row r="3454">
          <cell r="O3454" t="str">
            <v>0B01</v>
          </cell>
          <cell r="P3454" t="str">
            <v>0B01Z</v>
          </cell>
        </row>
        <row r="3455">
          <cell r="O3455" t="str">
            <v>0B01</v>
          </cell>
          <cell r="P3455" t="str">
            <v>0B01Z</v>
          </cell>
        </row>
        <row r="3456">
          <cell r="O3456" t="str">
            <v>0B01</v>
          </cell>
          <cell r="P3456" t="str">
            <v>0B01X</v>
          </cell>
        </row>
        <row r="3457">
          <cell r="O3457" t="str">
            <v>0B01</v>
          </cell>
          <cell r="P3457" t="str">
            <v>0B01Z</v>
          </cell>
        </row>
        <row r="3458">
          <cell r="O3458" t="str">
            <v>0B01</v>
          </cell>
          <cell r="P3458" t="str">
            <v>0B01Z</v>
          </cell>
        </row>
        <row r="3459">
          <cell r="O3459" t="str">
            <v>0B01</v>
          </cell>
          <cell r="P3459" t="str">
            <v>0B01Z</v>
          </cell>
        </row>
        <row r="3460">
          <cell r="O3460" t="str">
            <v>0B01</v>
          </cell>
          <cell r="P3460" t="str">
            <v>0B01Z</v>
          </cell>
        </row>
        <row r="3461">
          <cell r="O3461" t="str">
            <v>0B01</v>
          </cell>
          <cell r="P3461" t="str">
            <v>0B01Z</v>
          </cell>
        </row>
        <row r="3462">
          <cell r="O3462" t="str">
            <v>0B01</v>
          </cell>
          <cell r="P3462" t="str">
            <v>0B01Z</v>
          </cell>
        </row>
        <row r="3463">
          <cell r="O3463" t="str">
            <v>0B01</v>
          </cell>
          <cell r="P3463" t="str">
            <v>0B01Z</v>
          </cell>
        </row>
        <row r="3464">
          <cell r="O3464" t="str">
            <v>0B01</v>
          </cell>
          <cell r="P3464" t="str">
            <v>0B01Z</v>
          </cell>
        </row>
        <row r="3465">
          <cell r="O3465" t="str">
            <v>0B01</v>
          </cell>
          <cell r="P3465" t="str">
            <v>0B01Z</v>
          </cell>
        </row>
        <row r="3466">
          <cell r="O3466" t="str">
            <v>0B01</v>
          </cell>
          <cell r="P3466" t="str">
            <v>0B01Z</v>
          </cell>
        </row>
        <row r="3467">
          <cell r="O3467" t="str">
            <v>0B02</v>
          </cell>
          <cell r="P3467" t="str">
            <v>0B02Z</v>
          </cell>
        </row>
        <row r="3468">
          <cell r="O3468" t="str">
            <v>0B02</v>
          </cell>
          <cell r="P3468" t="str">
            <v>0B02Z</v>
          </cell>
        </row>
        <row r="3469">
          <cell r="O3469" t="str">
            <v>0B02</v>
          </cell>
          <cell r="P3469" t="str">
            <v>0B02Z</v>
          </cell>
        </row>
        <row r="3470">
          <cell r="O3470" t="str">
            <v>0B02</v>
          </cell>
          <cell r="P3470" t="str">
            <v>0B02X</v>
          </cell>
        </row>
        <row r="3471">
          <cell r="O3471" t="str">
            <v>0B02</v>
          </cell>
          <cell r="P3471" t="str">
            <v>0B02Z</v>
          </cell>
        </row>
        <row r="3472">
          <cell r="O3472" t="str">
            <v>0B02</v>
          </cell>
          <cell r="P3472" t="str">
            <v>0B02Z</v>
          </cell>
        </row>
        <row r="3473">
          <cell r="O3473" t="str">
            <v>0B02</v>
          </cell>
          <cell r="P3473" t="str">
            <v>0B02Z</v>
          </cell>
        </row>
        <row r="3474">
          <cell r="O3474" t="str">
            <v>0B02</v>
          </cell>
          <cell r="P3474" t="str">
            <v>0B02X</v>
          </cell>
        </row>
        <row r="3475">
          <cell r="O3475" t="str">
            <v>0B02</v>
          </cell>
          <cell r="P3475" t="str">
            <v>0B02Z</v>
          </cell>
        </row>
        <row r="3476">
          <cell r="O3476" t="str">
            <v>0B02</v>
          </cell>
          <cell r="P3476" t="str">
            <v>0B02X</v>
          </cell>
        </row>
        <row r="3477">
          <cell r="O3477" t="str">
            <v>0B02</v>
          </cell>
          <cell r="P3477" t="str">
            <v>0B02Z</v>
          </cell>
        </row>
        <row r="3478">
          <cell r="O3478" t="str">
            <v>0B02</v>
          </cell>
          <cell r="P3478" t="str">
            <v>0B02Z</v>
          </cell>
        </row>
        <row r="3479">
          <cell r="O3479" t="str">
            <v>0B03</v>
          </cell>
          <cell r="P3479" t="str">
            <v>0B03Z</v>
          </cell>
        </row>
        <row r="3480">
          <cell r="O3480" t="str">
            <v>0B03</v>
          </cell>
          <cell r="P3480" t="str">
            <v>0B03X</v>
          </cell>
        </row>
        <row r="3481">
          <cell r="O3481" t="str">
            <v>0B03</v>
          </cell>
          <cell r="P3481" t="str">
            <v>0B03Z</v>
          </cell>
        </row>
        <row r="3482">
          <cell r="O3482" t="str">
            <v>0B03</v>
          </cell>
          <cell r="P3482" t="str">
            <v>0B03X</v>
          </cell>
        </row>
        <row r="3483">
          <cell r="O3483" t="str">
            <v>0B03</v>
          </cell>
          <cell r="P3483" t="str">
            <v>0B03Z</v>
          </cell>
        </row>
        <row r="3484">
          <cell r="O3484" t="str">
            <v>0B03</v>
          </cell>
          <cell r="P3484" t="str">
            <v>0B03Z</v>
          </cell>
        </row>
        <row r="3485">
          <cell r="O3485" t="str">
            <v>0B03</v>
          </cell>
          <cell r="P3485" t="str">
            <v>0B03Z</v>
          </cell>
        </row>
        <row r="3486">
          <cell r="O3486" t="str">
            <v>0B03</v>
          </cell>
          <cell r="P3486" t="str">
            <v>0B03Z</v>
          </cell>
        </row>
        <row r="3487">
          <cell r="O3487" t="str">
            <v>0B03</v>
          </cell>
          <cell r="P3487" t="str">
            <v>0B03Z</v>
          </cell>
        </row>
        <row r="3488">
          <cell r="O3488" t="str">
            <v>0B03</v>
          </cell>
          <cell r="P3488" t="str">
            <v>0B03Z</v>
          </cell>
        </row>
        <row r="3489">
          <cell r="O3489" t="str">
            <v>0B03</v>
          </cell>
          <cell r="P3489" t="str">
            <v>0B03X</v>
          </cell>
        </row>
        <row r="3490">
          <cell r="O3490" t="str">
            <v>0B03</v>
          </cell>
          <cell r="P3490" t="str">
            <v>0B03X</v>
          </cell>
        </row>
        <row r="3491">
          <cell r="O3491" t="str">
            <v>0B04</v>
          </cell>
          <cell r="P3491" t="str">
            <v>0B04Z</v>
          </cell>
        </row>
        <row r="3492">
          <cell r="O3492" t="str">
            <v>0B04</v>
          </cell>
          <cell r="P3492" t="str">
            <v>0B04Z</v>
          </cell>
        </row>
        <row r="3493">
          <cell r="O3493" t="str">
            <v>0B04</v>
          </cell>
          <cell r="P3493" t="str">
            <v>0B04X</v>
          </cell>
        </row>
        <row r="3494">
          <cell r="O3494" t="str">
            <v>0B04</v>
          </cell>
          <cell r="P3494" t="str">
            <v>0B04Z</v>
          </cell>
        </row>
        <row r="3495">
          <cell r="O3495" t="str">
            <v>0B04</v>
          </cell>
          <cell r="P3495" t="str">
            <v>0B04Z</v>
          </cell>
        </row>
        <row r="3496">
          <cell r="O3496" t="str">
            <v>0B04</v>
          </cell>
          <cell r="P3496" t="str">
            <v>0B04Z</v>
          </cell>
        </row>
        <row r="3497">
          <cell r="O3497" t="str">
            <v>0B04</v>
          </cell>
          <cell r="P3497" t="str">
            <v>0B04Z</v>
          </cell>
        </row>
        <row r="3498">
          <cell r="O3498" t="str">
            <v>0B04</v>
          </cell>
          <cell r="P3498" t="str">
            <v>0B04X</v>
          </cell>
        </row>
        <row r="3499">
          <cell r="O3499" t="str">
            <v>0B04</v>
          </cell>
          <cell r="P3499" t="str">
            <v>0B04Z</v>
          </cell>
        </row>
        <row r="3500">
          <cell r="O3500" t="str">
            <v>0B04</v>
          </cell>
          <cell r="P3500" t="str">
            <v>0B04Z</v>
          </cell>
        </row>
        <row r="3501">
          <cell r="O3501" t="str">
            <v>0B04</v>
          </cell>
          <cell r="P3501" t="str">
            <v>0B04Z</v>
          </cell>
        </row>
        <row r="3502">
          <cell r="O3502" t="str">
            <v>0B05</v>
          </cell>
          <cell r="P3502" t="str">
            <v>0B05Z</v>
          </cell>
        </row>
        <row r="3503">
          <cell r="O3503" t="str">
            <v>0B05</v>
          </cell>
          <cell r="P3503" t="str">
            <v>0B05Z</v>
          </cell>
        </row>
        <row r="3504">
          <cell r="O3504" t="str">
            <v>0B05</v>
          </cell>
          <cell r="P3504" t="str">
            <v>0B05Z</v>
          </cell>
        </row>
        <row r="3505">
          <cell r="O3505" t="str">
            <v>0B05</v>
          </cell>
          <cell r="P3505" t="str">
            <v>0B05Z</v>
          </cell>
        </row>
        <row r="3506">
          <cell r="O3506" t="str">
            <v>0B05</v>
          </cell>
          <cell r="P3506" t="str">
            <v>0B05X</v>
          </cell>
        </row>
        <row r="3507">
          <cell r="O3507" t="str">
            <v>0B05</v>
          </cell>
          <cell r="P3507" t="str">
            <v>0B05Z</v>
          </cell>
        </row>
        <row r="3508">
          <cell r="O3508" t="str">
            <v>0B05</v>
          </cell>
          <cell r="P3508" t="str">
            <v>0B05Z</v>
          </cell>
        </row>
        <row r="3509">
          <cell r="O3509" t="str">
            <v>0B05</v>
          </cell>
          <cell r="P3509" t="str">
            <v>0B05Z</v>
          </cell>
        </row>
        <row r="3510">
          <cell r="O3510" t="str">
            <v>0B05</v>
          </cell>
          <cell r="P3510" t="str">
            <v>0B05Z</v>
          </cell>
        </row>
        <row r="3511">
          <cell r="O3511" t="str">
            <v>0B05</v>
          </cell>
          <cell r="P3511" t="str">
            <v>0B05Z</v>
          </cell>
        </row>
        <row r="3512">
          <cell r="O3512" t="str">
            <v>0B06</v>
          </cell>
          <cell r="P3512" t="str">
            <v>0B06Z</v>
          </cell>
        </row>
        <row r="3513">
          <cell r="O3513" t="str">
            <v>0B06</v>
          </cell>
          <cell r="P3513" t="str">
            <v>0B06Z</v>
          </cell>
        </row>
        <row r="3514">
          <cell r="O3514" t="str">
            <v>0B06</v>
          </cell>
          <cell r="P3514" t="str">
            <v>0B06Z</v>
          </cell>
        </row>
        <row r="3515">
          <cell r="O3515" t="str">
            <v>0B06</v>
          </cell>
          <cell r="P3515" t="str">
            <v>0B06X</v>
          </cell>
        </row>
        <row r="3516">
          <cell r="O3516" t="str">
            <v>0B06</v>
          </cell>
          <cell r="P3516" t="str">
            <v>0B06Z</v>
          </cell>
        </row>
        <row r="3517">
          <cell r="O3517" t="str">
            <v>0B06</v>
          </cell>
          <cell r="P3517" t="str">
            <v>0B06Z</v>
          </cell>
        </row>
        <row r="3518">
          <cell r="O3518" t="str">
            <v>0B06</v>
          </cell>
          <cell r="P3518" t="str">
            <v>0B06Z</v>
          </cell>
        </row>
        <row r="3519">
          <cell r="O3519" t="str">
            <v>0B06</v>
          </cell>
          <cell r="P3519" t="str">
            <v>0B06Z</v>
          </cell>
        </row>
        <row r="3520">
          <cell r="O3520" t="str">
            <v>0B06</v>
          </cell>
          <cell r="P3520" t="str">
            <v>0B06Z</v>
          </cell>
        </row>
        <row r="3521">
          <cell r="O3521" t="str">
            <v>0B06</v>
          </cell>
          <cell r="P3521" t="str">
            <v>0B06Z</v>
          </cell>
        </row>
        <row r="3522">
          <cell r="O3522" t="str">
            <v>0B06</v>
          </cell>
          <cell r="P3522" t="str">
            <v>0B06Z</v>
          </cell>
        </row>
        <row r="3523">
          <cell r="O3523" t="str">
            <v>0B06</v>
          </cell>
          <cell r="P3523" t="str">
            <v>0B06Z</v>
          </cell>
        </row>
        <row r="3524">
          <cell r="O3524" t="str">
            <v>0B06</v>
          </cell>
          <cell r="P3524" t="str">
            <v>0B06Z</v>
          </cell>
        </row>
        <row r="3525">
          <cell r="O3525" t="str">
            <v>0B06</v>
          </cell>
          <cell r="P3525" t="str">
            <v>0B06Z</v>
          </cell>
        </row>
        <row r="3526">
          <cell r="O3526" t="str">
            <v>0B07</v>
          </cell>
          <cell r="P3526" t="str">
            <v>0B07Z</v>
          </cell>
        </row>
        <row r="3527">
          <cell r="O3527" t="str">
            <v>0B07</v>
          </cell>
          <cell r="P3527" t="str">
            <v>0B07X</v>
          </cell>
        </row>
        <row r="3528">
          <cell r="O3528" t="str">
            <v>0B07</v>
          </cell>
          <cell r="P3528" t="str">
            <v>0B07X</v>
          </cell>
        </row>
        <row r="3529">
          <cell r="O3529" t="str">
            <v>0B07</v>
          </cell>
          <cell r="P3529" t="str">
            <v>0B07X</v>
          </cell>
        </row>
        <row r="3530">
          <cell r="O3530" t="str">
            <v>0B07</v>
          </cell>
          <cell r="P3530" t="str">
            <v>0B07Z</v>
          </cell>
        </row>
        <row r="3531">
          <cell r="O3531" t="str">
            <v>0B07</v>
          </cell>
          <cell r="P3531" t="str">
            <v>0B07Z</v>
          </cell>
        </row>
        <row r="3532">
          <cell r="O3532" t="str">
            <v>0B08</v>
          </cell>
          <cell r="P3532" t="str">
            <v>0B08Z</v>
          </cell>
        </row>
        <row r="3533">
          <cell r="O3533" t="str">
            <v>0B08</v>
          </cell>
          <cell r="P3533" t="str">
            <v>0B08X</v>
          </cell>
        </row>
        <row r="3534">
          <cell r="O3534" t="str">
            <v>0B08</v>
          </cell>
          <cell r="P3534" t="str">
            <v>0B08Z</v>
          </cell>
        </row>
        <row r="3535">
          <cell r="O3535" t="str">
            <v>0B08</v>
          </cell>
          <cell r="P3535" t="str">
            <v>0B08Z</v>
          </cell>
        </row>
        <row r="3536">
          <cell r="O3536" t="str">
            <v>0B09</v>
          </cell>
          <cell r="P3536" t="str">
            <v>0B09Z</v>
          </cell>
        </row>
        <row r="3537">
          <cell r="O3537" t="str">
            <v>0B09</v>
          </cell>
          <cell r="P3537" t="str">
            <v>0B09X</v>
          </cell>
        </row>
        <row r="3538">
          <cell r="O3538" t="str">
            <v>0B09</v>
          </cell>
          <cell r="P3538" t="str">
            <v>0B09Z</v>
          </cell>
        </row>
        <row r="3539">
          <cell r="O3539" t="str">
            <v>0B09</v>
          </cell>
          <cell r="P3539" t="str">
            <v>0B09Z</v>
          </cell>
        </row>
        <row r="3540">
          <cell r="O3540" t="str">
            <v>0B09</v>
          </cell>
          <cell r="P3540" t="str">
            <v>0B09Z</v>
          </cell>
        </row>
        <row r="3541">
          <cell r="O3541" t="str">
            <v>0B09</v>
          </cell>
          <cell r="P3541" t="str">
            <v>0B09Z</v>
          </cell>
        </row>
        <row r="3542">
          <cell r="O3542" t="str">
            <v>0B10</v>
          </cell>
          <cell r="P3542" t="str">
            <v>0B10X</v>
          </cell>
        </row>
        <row r="3543">
          <cell r="O3543" t="str">
            <v>0B10</v>
          </cell>
          <cell r="P3543" t="str">
            <v>0B10X</v>
          </cell>
        </row>
        <row r="3544">
          <cell r="O3544" t="str">
            <v>0B10</v>
          </cell>
          <cell r="P3544" t="str">
            <v>0B10X</v>
          </cell>
        </row>
        <row r="3545">
          <cell r="O3545" t="str">
            <v>0B10</v>
          </cell>
          <cell r="P3545" t="str">
            <v>0B10Z</v>
          </cell>
        </row>
        <row r="3546">
          <cell r="O3546" t="str">
            <v>0B10</v>
          </cell>
          <cell r="P3546" t="str">
            <v>0B10Z</v>
          </cell>
        </row>
        <row r="3547">
          <cell r="O3547" t="str">
            <v>0B10</v>
          </cell>
          <cell r="P3547" t="str">
            <v>0B10Z</v>
          </cell>
        </row>
        <row r="3548">
          <cell r="O3548" t="str">
            <v>0B10</v>
          </cell>
          <cell r="P3548" t="str">
            <v>0B10X</v>
          </cell>
        </row>
        <row r="3549">
          <cell r="O3549" t="str">
            <v>0B10</v>
          </cell>
          <cell r="P3549" t="str">
            <v>0B10X</v>
          </cell>
        </row>
        <row r="3550">
          <cell r="O3550" t="str">
            <v>0B10</v>
          </cell>
          <cell r="P3550" t="str">
            <v>0B10X</v>
          </cell>
        </row>
        <row r="3551">
          <cell r="O3551" t="str">
            <v>0B10</v>
          </cell>
          <cell r="P3551" t="str">
            <v>0B10X</v>
          </cell>
        </row>
        <row r="3552">
          <cell r="O3552" t="str">
            <v>0B11</v>
          </cell>
          <cell r="P3552" t="str">
            <v>0B11Z</v>
          </cell>
        </row>
        <row r="3553">
          <cell r="O3553" t="str">
            <v>0B11</v>
          </cell>
          <cell r="P3553" t="str">
            <v>0B11Z</v>
          </cell>
        </row>
        <row r="3554">
          <cell r="O3554" t="str">
            <v>0B11</v>
          </cell>
          <cell r="P3554" t="str">
            <v>0B11Z</v>
          </cell>
        </row>
        <row r="3555">
          <cell r="O3555" t="str">
            <v>0B11</v>
          </cell>
          <cell r="P3555" t="str">
            <v>0B11Z</v>
          </cell>
        </row>
        <row r="3556">
          <cell r="O3556" t="str">
            <v>0B11</v>
          </cell>
          <cell r="P3556" t="str">
            <v>0B11Z</v>
          </cell>
        </row>
        <row r="3557">
          <cell r="O3557" t="str">
            <v>0B11</v>
          </cell>
          <cell r="P3557" t="str">
            <v>0B11Z</v>
          </cell>
        </row>
        <row r="3558">
          <cell r="O3558" t="str">
            <v>0B11</v>
          </cell>
          <cell r="P3558" t="str">
            <v>0B11Z</v>
          </cell>
        </row>
        <row r="3559">
          <cell r="O3559" t="str">
            <v>0B11</v>
          </cell>
          <cell r="P3559" t="str">
            <v>0B11Z</v>
          </cell>
        </row>
        <row r="3560">
          <cell r="O3560" t="str">
            <v>0B11</v>
          </cell>
          <cell r="P3560" t="str">
            <v>0B11Z</v>
          </cell>
        </row>
        <row r="3561">
          <cell r="O3561" t="str">
            <v>0B11</v>
          </cell>
          <cell r="P3561" t="str">
            <v>0B11Z</v>
          </cell>
        </row>
        <row r="3562">
          <cell r="O3562" t="str">
            <v>0B12</v>
          </cell>
          <cell r="P3562" t="str">
            <v>0B12Z</v>
          </cell>
        </row>
        <row r="3563">
          <cell r="O3563" t="str">
            <v>0B12</v>
          </cell>
          <cell r="P3563" t="str">
            <v>0B12Z</v>
          </cell>
        </row>
        <row r="3564">
          <cell r="O3564" t="str">
            <v>0B12</v>
          </cell>
          <cell r="P3564" t="str">
            <v>0B12Z</v>
          </cell>
        </row>
        <row r="3565">
          <cell r="O3565" t="str">
            <v>0B12</v>
          </cell>
          <cell r="P3565" t="str">
            <v>0B12Z</v>
          </cell>
        </row>
        <row r="3566">
          <cell r="O3566" t="str">
            <v>0B12</v>
          </cell>
          <cell r="P3566" t="str">
            <v>0B12Z</v>
          </cell>
        </row>
        <row r="3567">
          <cell r="O3567" t="str">
            <v>0B12</v>
          </cell>
          <cell r="P3567" t="str">
            <v>0B12Z</v>
          </cell>
        </row>
        <row r="3568">
          <cell r="O3568" t="str">
            <v>0B12</v>
          </cell>
          <cell r="P3568" t="str">
            <v>0B12Z</v>
          </cell>
        </row>
        <row r="3569">
          <cell r="O3569" t="str">
            <v>0B12</v>
          </cell>
          <cell r="P3569" t="str">
            <v>0B12Z</v>
          </cell>
        </row>
        <row r="3570">
          <cell r="O3570" t="str">
            <v>0B12</v>
          </cell>
          <cell r="P3570" t="str">
            <v>0B12Z</v>
          </cell>
        </row>
        <row r="3571">
          <cell r="O3571" t="str">
            <v>0B12</v>
          </cell>
          <cell r="P3571" t="str">
            <v>0B12Z</v>
          </cell>
        </row>
        <row r="3572">
          <cell r="O3572" t="str">
            <v>0B13</v>
          </cell>
          <cell r="P3572" t="str">
            <v>0B13Z</v>
          </cell>
        </row>
        <row r="3573">
          <cell r="O3573" t="str">
            <v>0B13</v>
          </cell>
          <cell r="P3573" t="str">
            <v>0B13Z</v>
          </cell>
        </row>
        <row r="3574">
          <cell r="O3574" t="str">
            <v>0B13</v>
          </cell>
          <cell r="P3574" t="str">
            <v>0B13Z</v>
          </cell>
        </row>
        <row r="3575">
          <cell r="O3575" t="str">
            <v>0B13</v>
          </cell>
          <cell r="P3575" t="str">
            <v>0B13Z</v>
          </cell>
        </row>
        <row r="3576">
          <cell r="O3576" t="str">
            <v>0B13</v>
          </cell>
          <cell r="P3576" t="str">
            <v>0B13Z</v>
          </cell>
        </row>
        <row r="3577">
          <cell r="O3577" t="str">
            <v>0B13</v>
          </cell>
          <cell r="P3577" t="str">
            <v>0B13Z</v>
          </cell>
        </row>
        <row r="3578">
          <cell r="O3578" t="str">
            <v>0B13</v>
          </cell>
          <cell r="P3578" t="str">
            <v>0B13Z</v>
          </cell>
        </row>
        <row r="3579">
          <cell r="O3579" t="str">
            <v>0B13</v>
          </cell>
          <cell r="P3579" t="str">
            <v>0B13Z</v>
          </cell>
        </row>
        <row r="3580">
          <cell r="O3580" t="str">
            <v>0B13</v>
          </cell>
          <cell r="P3580" t="str">
            <v>0B13Z</v>
          </cell>
        </row>
        <row r="3581">
          <cell r="O3581" t="str">
            <v>0B13</v>
          </cell>
          <cell r="P3581" t="str">
            <v>0B13Z</v>
          </cell>
        </row>
        <row r="3582">
          <cell r="O3582" t="str">
            <v>0B14</v>
          </cell>
          <cell r="P3582" t="str">
            <v>0B14Z</v>
          </cell>
        </row>
        <row r="3583">
          <cell r="O3583" t="str">
            <v>0B14</v>
          </cell>
          <cell r="P3583" t="str">
            <v>0B14Z</v>
          </cell>
        </row>
        <row r="3584">
          <cell r="O3584" t="str">
            <v>0B14</v>
          </cell>
          <cell r="P3584" t="str">
            <v>0B14Z</v>
          </cell>
        </row>
        <row r="3585">
          <cell r="O3585" t="str">
            <v>0B14</v>
          </cell>
          <cell r="P3585" t="str">
            <v>0B14Z</v>
          </cell>
        </row>
        <row r="3586">
          <cell r="O3586" t="str">
            <v>0B14</v>
          </cell>
          <cell r="P3586" t="str">
            <v>0B14Z</v>
          </cell>
        </row>
        <row r="3587">
          <cell r="O3587" t="str">
            <v>0B14</v>
          </cell>
          <cell r="P3587" t="str">
            <v>0B14Z</v>
          </cell>
        </row>
        <row r="3588">
          <cell r="O3588" t="str">
            <v>0B14</v>
          </cell>
          <cell r="P3588" t="str">
            <v>0B14Z</v>
          </cell>
        </row>
        <row r="3589">
          <cell r="O3589" t="str">
            <v>0B14</v>
          </cell>
          <cell r="P3589" t="str">
            <v>0B14Z</v>
          </cell>
        </row>
        <row r="3590">
          <cell r="O3590" t="str">
            <v>0B14</v>
          </cell>
          <cell r="P3590" t="str">
            <v>0B14Z</v>
          </cell>
        </row>
        <row r="3591">
          <cell r="O3591" t="str">
            <v>0B14</v>
          </cell>
          <cell r="P3591" t="str">
            <v>0B14Z</v>
          </cell>
        </row>
        <row r="3592">
          <cell r="O3592" t="str">
            <v>0B15</v>
          </cell>
          <cell r="P3592" t="str">
            <v>0B15Z</v>
          </cell>
        </row>
        <row r="3593">
          <cell r="O3593" t="str">
            <v>0B15</v>
          </cell>
          <cell r="P3593" t="str">
            <v>0B15Z</v>
          </cell>
        </row>
        <row r="3594">
          <cell r="O3594" t="str">
            <v>0B15</v>
          </cell>
          <cell r="P3594" t="str">
            <v>0B15X</v>
          </cell>
        </row>
        <row r="3595">
          <cell r="O3595" t="str">
            <v>0B15</v>
          </cell>
          <cell r="P3595" t="str">
            <v>0B15X</v>
          </cell>
        </row>
        <row r="3596">
          <cell r="O3596" t="str">
            <v>0B15</v>
          </cell>
          <cell r="P3596" t="str">
            <v>0B15Z</v>
          </cell>
        </row>
        <row r="3597">
          <cell r="O3597" t="str">
            <v>0B15</v>
          </cell>
          <cell r="P3597" t="str">
            <v>0B15Z</v>
          </cell>
        </row>
        <row r="3598">
          <cell r="O3598" t="str">
            <v>0B15</v>
          </cell>
          <cell r="P3598" t="str">
            <v>0B15Z</v>
          </cell>
        </row>
        <row r="3599">
          <cell r="O3599" t="str">
            <v>0B15</v>
          </cell>
          <cell r="P3599" t="str">
            <v>0B15X</v>
          </cell>
        </row>
        <row r="3600">
          <cell r="O3600" t="str">
            <v>0B15</v>
          </cell>
          <cell r="P3600" t="str">
            <v>0B15Z</v>
          </cell>
        </row>
        <row r="3601">
          <cell r="O3601" t="str">
            <v>0B15</v>
          </cell>
          <cell r="P3601" t="str">
            <v>0B15Z</v>
          </cell>
        </row>
        <row r="3602">
          <cell r="O3602" t="str">
            <v>0B16</v>
          </cell>
          <cell r="P3602" t="str">
            <v>0B16Z</v>
          </cell>
        </row>
        <row r="3603">
          <cell r="O3603" t="str">
            <v>0B16</v>
          </cell>
          <cell r="P3603" t="str">
            <v>0B16Z</v>
          </cell>
        </row>
        <row r="3604">
          <cell r="O3604" t="str">
            <v>0B16</v>
          </cell>
          <cell r="P3604" t="str">
            <v>0B16Z</v>
          </cell>
        </row>
        <row r="3605">
          <cell r="O3605" t="str">
            <v>0B16</v>
          </cell>
          <cell r="P3605" t="str">
            <v>0B16Z</v>
          </cell>
        </row>
        <row r="3606">
          <cell r="O3606" t="str">
            <v>0B16</v>
          </cell>
          <cell r="P3606" t="str">
            <v>0B16Z</v>
          </cell>
        </row>
        <row r="3607">
          <cell r="O3607" t="str">
            <v>0B16</v>
          </cell>
          <cell r="P3607" t="str">
            <v>0B16Z</v>
          </cell>
        </row>
        <row r="3608">
          <cell r="O3608" t="str">
            <v>0B16</v>
          </cell>
          <cell r="P3608" t="str">
            <v>0B16Z</v>
          </cell>
        </row>
        <row r="3609">
          <cell r="O3609" t="str">
            <v>0B16</v>
          </cell>
          <cell r="P3609" t="str">
            <v>0B16Z</v>
          </cell>
        </row>
        <row r="3610">
          <cell r="O3610" t="str">
            <v>0B16</v>
          </cell>
          <cell r="P3610" t="str">
            <v>0B16Z</v>
          </cell>
        </row>
        <row r="3611">
          <cell r="O3611" t="str">
            <v>0B16</v>
          </cell>
          <cell r="P3611" t="str">
            <v>0B16Z</v>
          </cell>
        </row>
        <row r="3612">
          <cell r="O3612" t="str">
            <v>0B17</v>
          </cell>
          <cell r="P3612" t="str">
            <v>0B17Z</v>
          </cell>
        </row>
        <row r="3613">
          <cell r="O3613" t="str">
            <v>0B17</v>
          </cell>
          <cell r="P3613" t="str">
            <v>0B17Z</v>
          </cell>
        </row>
        <row r="3614">
          <cell r="O3614" t="str">
            <v>0B17</v>
          </cell>
          <cell r="P3614" t="str">
            <v>0B17X</v>
          </cell>
        </row>
        <row r="3615">
          <cell r="O3615" t="str">
            <v>0B17</v>
          </cell>
          <cell r="P3615" t="str">
            <v>0B17Z</v>
          </cell>
        </row>
        <row r="3616">
          <cell r="O3616" t="str">
            <v>0B17</v>
          </cell>
          <cell r="P3616" t="str">
            <v>0B17Z</v>
          </cell>
        </row>
        <row r="3617">
          <cell r="O3617" t="str">
            <v>0B17</v>
          </cell>
          <cell r="P3617" t="str">
            <v>0B17Z</v>
          </cell>
        </row>
        <row r="3618">
          <cell r="O3618" t="str">
            <v>0B17</v>
          </cell>
          <cell r="P3618" t="str">
            <v>0B17Z</v>
          </cell>
        </row>
        <row r="3619">
          <cell r="O3619" t="str">
            <v>0B17</v>
          </cell>
          <cell r="P3619" t="str">
            <v>0B17X</v>
          </cell>
        </row>
        <row r="3620">
          <cell r="O3620" t="str">
            <v>0B17</v>
          </cell>
          <cell r="P3620" t="str">
            <v>0B17Z</v>
          </cell>
        </row>
        <row r="3621">
          <cell r="O3621" t="str">
            <v>0B17</v>
          </cell>
          <cell r="P3621" t="str">
            <v>0B17Z</v>
          </cell>
        </row>
        <row r="3622">
          <cell r="O3622" t="str">
            <v>0B18</v>
          </cell>
          <cell r="P3622" t="str">
            <v>0B18Z</v>
          </cell>
        </row>
        <row r="3623">
          <cell r="O3623" t="str">
            <v>0B18</v>
          </cell>
          <cell r="P3623" t="str">
            <v>0B18Z</v>
          </cell>
        </row>
        <row r="3624">
          <cell r="O3624" t="str">
            <v>0B18</v>
          </cell>
          <cell r="P3624" t="str">
            <v>0B18Z</v>
          </cell>
        </row>
        <row r="3625">
          <cell r="O3625" t="str">
            <v>0B18</v>
          </cell>
          <cell r="P3625" t="str">
            <v>0B18Z</v>
          </cell>
        </row>
        <row r="3626">
          <cell r="O3626" t="str">
            <v>0B18</v>
          </cell>
          <cell r="P3626" t="str">
            <v>0B18Z</v>
          </cell>
        </row>
        <row r="3627">
          <cell r="O3627" t="str">
            <v>0B18</v>
          </cell>
          <cell r="P3627" t="str">
            <v>0B18Z</v>
          </cell>
        </row>
        <row r="3628">
          <cell r="O3628" t="str">
            <v>0B18</v>
          </cell>
          <cell r="P3628" t="str">
            <v>0B18Z</v>
          </cell>
        </row>
        <row r="3629">
          <cell r="O3629" t="str">
            <v>0B18</v>
          </cell>
          <cell r="P3629" t="str">
            <v>0B18Z</v>
          </cell>
        </row>
        <row r="3630">
          <cell r="O3630" t="str">
            <v>0B18</v>
          </cell>
          <cell r="P3630" t="str">
            <v>0B18Z</v>
          </cell>
        </row>
        <row r="3631">
          <cell r="O3631" t="str">
            <v>0B18</v>
          </cell>
          <cell r="P3631" t="str">
            <v>0B18Z</v>
          </cell>
        </row>
        <row r="3632">
          <cell r="O3632" t="str">
            <v>0B19</v>
          </cell>
          <cell r="P3632" t="str">
            <v>0B19Z</v>
          </cell>
        </row>
        <row r="3633">
          <cell r="O3633" t="str">
            <v>0B19</v>
          </cell>
          <cell r="P3633" t="str">
            <v>0B19Z</v>
          </cell>
        </row>
        <row r="3634">
          <cell r="O3634" t="str">
            <v>0B19</v>
          </cell>
          <cell r="P3634" t="str">
            <v>0B19Z</v>
          </cell>
        </row>
        <row r="3635">
          <cell r="O3635" t="str">
            <v>0B19</v>
          </cell>
          <cell r="P3635" t="str">
            <v>0B19Z</v>
          </cell>
        </row>
        <row r="3636">
          <cell r="O3636" t="str">
            <v>0B19</v>
          </cell>
          <cell r="P3636" t="str">
            <v>0B19Z</v>
          </cell>
        </row>
        <row r="3637">
          <cell r="O3637" t="str">
            <v>0B19</v>
          </cell>
          <cell r="P3637" t="str">
            <v>0B19Z</v>
          </cell>
        </row>
        <row r="3638">
          <cell r="O3638" t="str">
            <v>0B19</v>
          </cell>
          <cell r="P3638" t="str">
            <v>0B19Z</v>
          </cell>
        </row>
        <row r="3639">
          <cell r="O3639" t="str">
            <v>0B19</v>
          </cell>
          <cell r="P3639" t="str">
            <v>0B19Z</v>
          </cell>
        </row>
        <row r="3640">
          <cell r="O3640" t="str">
            <v>0B19</v>
          </cell>
          <cell r="P3640" t="str">
            <v>0B19Z</v>
          </cell>
        </row>
        <row r="3641">
          <cell r="O3641" t="str">
            <v>0B19</v>
          </cell>
          <cell r="P3641" t="str">
            <v>0B19Z</v>
          </cell>
        </row>
        <row r="3642">
          <cell r="O3642" t="str">
            <v>0B20</v>
          </cell>
          <cell r="P3642" t="str">
            <v>0B20Z</v>
          </cell>
        </row>
        <row r="3643">
          <cell r="O3643" t="str">
            <v>0B20</v>
          </cell>
          <cell r="P3643" t="str">
            <v>0B20X</v>
          </cell>
        </row>
        <row r="3644">
          <cell r="O3644" t="str">
            <v>0B20</v>
          </cell>
          <cell r="P3644" t="str">
            <v>0B20X</v>
          </cell>
        </row>
        <row r="3645">
          <cell r="O3645" t="str">
            <v>0B20</v>
          </cell>
          <cell r="P3645" t="str">
            <v>0B20Z</v>
          </cell>
        </row>
        <row r="3646">
          <cell r="O3646" t="str">
            <v>0B20</v>
          </cell>
          <cell r="P3646" t="str">
            <v>0B20Z</v>
          </cell>
        </row>
        <row r="3647">
          <cell r="O3647" t="str">
            <v>0B20</v>
          </cell>
          <cell r="P3647" t="str">
            <v>0B20Z</v>
          </cell>
        </row>
        <row r="3648">
          <cell r="O3648" t="str">
            <v>0B20</v>
          </cell>
          <cell r="P3648" t="str">
            <v>0B20Z</v>
          </cell>
        </row>
        <row r="3649">
          <cell r="O3649" t="str">
            <v>0B20</v>
          </cell>
          <cell r="P3649" t="str">
            <v>0B20Z</v>
          </cell>
        </row>
        <row r="3650">
          <cell r="O3650" t="str">
            <v>0B20</v>
          </cell>
          <cell r="P3650" t="str">
            <v>0B20Z</v>
          </cell>
        </row>
        <row r="3651">
          <cell r="O3651" t="str">
            <v>0B20</v>
          </cell>
          <cell r="P3651" t="str">
            <v>0B20Z</v>
          </cell>
        </row>
        <row r="3652">
          <cell r="O3652" t="str">
            <v>0B21</v>
          </cell>
          <cell r="P3652" t="str">
            <v>0B21X</v>
          </cell>
        </row>
        <row r="3653">
          <cell r="O3653" t="str">
            <v>0B21</v>
          </cell>
          <cell r="P3653" t="str">
            <v>0B21X</v>
          </cell>
        </row>
        <row r="3654">
          <cell r="O3654" t="str">
            <v>0B21</v>
          </cell>
          <cell r="P3654" t="str">
            <v>0B21X</v>
          </cell>
        </row>
        <row r="3655">
          <cell r="O3655" t="str">
            <v>0B21</v>
          </cell>
          <cell r="P3655" t="str">
            <v>0B21X</v>
          </cell>
        </row>
        <row r="3656">
          <cell r="O3656" t="str">
            <v>0B21</v>
          </cell>
          <cell r="P3656" t="str">
            <v>0B21X</v>
          </cell>
        </row>
        <row r="3657">
          <cell r="O3657" t="str">
            <v>0B21</v>
          </cell>
          <cell r="P3657" t="str">
            <v>0B21X</v>
          </cell>
        </row>
        <row r="3658">
          <cell r="O3658" t="str">
            <v>0B21</v>
          </cell>
          <cell r="P3658" t="str">
            <v>0B21Z</v>
          </cell>
        </row>
        <row r="3659">
          <cell r="O3659" t="str">
            <v>0B21</v>
          </cell>
          <cell r="P3659" t="str">
            <v>0B21X</v>
          </cell>
        </row>
        <row r="3660">
          <cell r="O3660" t="str">
            <v>0B21</v>
          </cell>
          <cell r="P3660" t="str">
            <v>0B21X</v>
          </cell>
        </row>
        <row r="3661">
          <cell r="O3661" t="str">
            <v>0B21</v>
          </cell>
          <cell r="P3661" t="str">
            <v>0B21X</v>
          </cell>
        </row>
        <row r="3662">
          <cell r="O3662" t="str">
            <v>0B21</v>
          </cell>
          <cell r="P3662" t="str">
            <v>0B21X</v>
          </cell>
        </row>
        <row r="3663">
          <cell r="O3663" t="str">
            <v>0B21</v>
          </cell>
          <cell r="P3663" t="str">
            <v>0B21Z</v>
          </cell>
        </row>
        <row r="3664">
          <cell r="O3664" t="str">
            <v>0611</v>
          </cell>
          <cell r="P3664" t="str">
            <v>0611Z</v>
          </cell>
        </row>
        <row r="3665">
          <cell r="O3665" t="str">
            <v>0611</v>
          </cell>
          <cell r="P3665" t="str">
            <v>0611Z</v>
          </cell>
        </row>
        <row r="3666">
          <cell r="O3666" t="str">
            <v>0611</v>
          </cell>
          <cell r="P3666" t="str">
            <v>0611Z</v>
          </cell>
        </row>
        <row r="3667">
          <cell r="O3667" t="str">
            <v>0611</v>
          </cell>
          <cell r="P3667" t="str">
            <v>0611Z</v>
          </cell>
        </row>
        <row r="3668">
          <cell r="O3668" t="str">
            <v>0611</v>
          </cell>
          <cell r="P3668" t="str">
            <v>0611Z</v>
          </cell>
        </row>
        <row r="3669">
          <cell r="O3669" t="str">
            <v>0611</v>
          </cell>
          <cell r="P3669" t="str">
            <v>0611Z</v>
          </cell>
        </row>
        <row r="3670">
          <cell r="O3670" t="str">
            <v>0611</v>
          </cell>
          <cell r="P3670" t="str">
            <v>0611Z</v>
          </cell>
        </row>
        <row r="3671">
          <cell r="O3671" t="str">
            <v>0611</v>
          </cell>
          <cell r="P3671" t="str">
            <v>0611Z</v>
          </cell>
        </row>
        <row r="3672">
          <cell r="O3672" t="str">
            <v>0611</v>
          </cell>
          <cell r="P3672" t="str">
            <v>0611Z</v>
          </cell>
        </row>
        <row r="3673">
          <cell r="O3673" t="str">
            <v>0611</v>
          </cell>
          <cell r="P3673" t="str">
            <v>0611Z</v>
          </cell>
        </row>
        <row r="3674">
          <cell r="O3674" t="str">
            <v>0611</v>
          </cell>
          <cell r="P3674" t="str">
            <v>0611Z</v>
          </cell>
        </row>
        <row r="3675">
          <cell r="O3675" t="str">
            <v>0611</v>
          </cell>
          <cell r="P3675" t="str">
            <v>0611Z</v>
          </cell>
        </row>
        <row r="3676">
          <cell r="O3676" t="str">
            <v>0611</v>
          </cell>
          <cell r="P3676" t="str">
            <v>0611Z</v>
          </cell>
        </row>
        <row r="3677">
          <cell r="O3677" t="str">
            <v>0611</v>
          </cell>
          <cell r="P3677" t="str">
            <v>0611Z</v>
          </cell>
        </row>
        <row r="3678">
          <cell r="O3678" t="str">
            <v>0611</v>
          </cell>
          <cell r="P3678" t="str">
            <v>0611Z</v>
          </cell>
        </row>
        <row r="3679">
          <cell r="O3679" t="str">
            <v>0611</v>
          </cell>
          <cell r="P3679" t="str">
            <v>0611Z</v>
          </cell>
        </row>
        <row r="3680">
          <cell r="O3680" t="str">
            <v>0611</v>
          </cell>
          <cell r="P3680" t="str">
            <v>0611Z</v>
          </cell>
        </row>
        <row r="3681">
          <cell r="O3681" t="str">
            <v>0611</v>
          </cell>
          <cell r="P3681" t="str">
            <v>0611Z</v>
          </cell>
        </row>
        <row r="3682">
          <cell r="O3682" t="str">
            <v>0611</v>
          </cell>
          <cell r="P3682" t="str">
            <v>0611Z</v>
          </cell>
        </row>
        <row r="3683">
          <cell r="O3683" t="str">
            <v>0611</v>
          </cell>
          <cell r="P3683" t="str">
            <v>0611Z</v>
          </cell>
        </row>
        <row r="3684">
          <cell r="O3684" t="str">
            <v>0611</v>
          </cell>
          <cell r="P3684" t="str">
            <v>0611Z</v>
          </cell>
        </row>
        <row r="3685">
          <cell r="O3685" t="str">
            <v>0611</v>
          </cell>
          <cell r="P3685" t="str">
            <v>0611Z</v>
          </cell>
        </row>
        <row r="3686">
          <cell r="O3686" t="str">
            <v>0611</v>
          </cell>
          <cell r="P3686" t="str">
            <v>0611Z</v>
          </cell>
        </row>
        <row r="3687">
          <cell r="O3687" t="str">
            <v>0611</v>
          </cell>
          <cell r="P3687" t="str">
            <v>0611Z</v>
          </cell>
        </row>
        <row r="3688">
          <cell r="O3688" t="str">
            <v>0611</v>
          </cell>
          <cell r="P3688" t="str">
            <v>0611Z</v>
          </cell>
        </row>
        <row r="3689">
          <cell r="O3689" t="str">
            <v>0611</v>
          </cell>
          <cell r="P3689" t="str">
            <v>0611Z</v>
          </cell>
        </row>
        <row r="3690">
          <cell r="O3690" t="str">
            <v>0611</v>
          </cell>
          <cell r="P3690" t="str">
            <v>0611Z</v>
          </cell>
        </row>
        <row r="3691">
          <cell r="O3691" t="str">
            <v>0611</v>
          </cell>
          <cell r="P3691" t="str">
            <v>0611Z</v>
          </cell>
        </row>
        <row r="3692">
          <cell r="O3692" t="str">
            <v>0611</v>
          </cell>
          <cell r="P3692" t="str">
            <v>0611Z</v>
          </cell>
        </row>
        <row r="3693">
          <cell r="O3693" t="str">
            <v>0611</v>
          </cell>
          <cell r="P3693" t="str">
            <v>0611Z</v>
          </cell>
        </row>
        <row r="3694">
          <cell r="O3694" t="str">
            <v>0611</v>
          </cell>
          <cell r="P3694" t="str">
            <v>0611Z</v>
          </cell>
        </row>
        <row r="3695">
          <cell r="O3695" t="str">
            <v>0611</v>
          </cell>
          <cell r="P3695" t="str">
            <v>0611Z</v>
          </cell>
        </row>
        <row r="3696">
          <cell r="O3696" t="str">
            <v>0611</v>
          </cell>
          <cell r="P3696" t="str">
            <v>0611Z</v>
          </cell>
        </row>
        <row r="3697">
          <cell r="O3697" t="str">
            <v>0611</v>
          </cell>
          <cell r="P3697" t="str">
            <v>0611Z</v>
          </cell>
        </row>
        <row r="3698">
          <cell r="O3698" t="str">
            <v>0611</v>
          </cell>
          <cell r="P3698" t="str">
            <v>0611Z</v>
          </cell>
        </row>
        <row r="3699">
          <cell r="O3699" t="str">
            <v>0611</v>
          </cell>
          <cell r="P3699" t="str">
            <v>0611Z</v>
          </cell>
        </row>
        <row r="3700">
          <cell r="O3700" t="str">
            <v>0611</v>
          </cell>
          <cell r="P3700" t="str">
            <v>0611Z</v>
          </cell>
        </row>
        <row r="3701">
          <cell r="O3701" t="str">
            <v>0611</v>
          </cell>
          <cell r="P3701" t="str">
            <v>0611Z</v>
          </cell>
        </row>
        <row r="3702">
          <cell r="O3702" t="str">
            <v>0611</v>
          </cell>
          <cell r="P3702" t="str">
            <v>0611Z</v>
          </cell>
        </row>
        <row r="3703">
          <cell r="O3703" t="str">
            <v>0611</v>
          </cell>
          <cell r="P3703" t="str">
            <v>0611Z</v>
          </cell>
        </row>
        <row r="3704">
          <cell r="O3704" t="str">
            <v>0611</v>
          </cell>
          <cell r="P3704" t="str">
            <v>0611Z</v>
          </cell>
        </row>
        <row r="3705">
          <cell r="O3705" t="str">
            <v>0611</v>
          </cell>
          <cell r="P3705" t="str">
            <v>0611Z</v>
          </cell>
        </row>
        <row r="3706">
          <cell r="O3706" t="str">
            <v>0611</v>
          </cell>
          <cell r="P3706" t="str">
            <v>0611Z</v>
          </cell>
        </row>
        <row r="3707">
          <cell r="O3707" t="str">
            <v>0701</v>
          </cell>
          <cell r="P3707" t="str">
            <v>0701Z</v>
          </cell>
        </row>
        <row r="3708">
          <cell r="O3708" t="str">
            <v>0701</v>
          </cell>
          <cell r="P3708" t="str">
            <v>0701Z</v>
          </cell>
        </row>
        <row r="3709">
          <cell r="O3709" t="str">
            <v>0701</v>
          </cell>
          <cell r="P3709" t="str">
            <v>0701Z</v>
          </cell>
        </row>
        <row r="3710">
          <cell r="O3710" t="str">
            <v>0701</v>
          </cell>
          <cell r="P3710" t="str">
            <v>0701Z</v>
          </cell>
        </row>
        <row r="3711">
          <cell r="O3711" t="str">
            <v>0701</v>
          </cell>
          <cell r="P3711" t="str">
            <v>0701Z</v>
          </cell>
        </row>
        <row r="3712">
          <cell r="O3712" t="str">
            <v>0701</v>
          </cell>
          <cell r="P3712" t="str">
            <v>0701Z</v>
          </cell>
        </row>
        <row r="3713">
          <cell r="O3713" t="str">
            <v>0701</v>
          </cell>
          <cell r="P3713" t="str">
            <v>0701Z</v>
          </cell>
        </row>
        <row r="3714">
          <cell r="O3714" t="str">
            <v>0701</v>
          </cell>
          <cell r="P3714" t="str">
            <v>0701Z</v>
          </cell>
        </row>
        <row r="3715">
          <cell r="O3715" t="str">
            <v>0701</v>
          </cell>
          <cell r="P3715" t="str">
            <v>0701Z</v>
          </cell>
        </row>
        <row r="3716">
          <cell r="O3716" t="str">
            <v>0701</v>
          </cell>
          <cell r="P3716" t="str">
            <v>0701Z</v>
          </cell>
        </row>
        <row r="3717">
          <cell r="O3717" t="str">
            <v>0701</v>
          </cell>
          <cell r="P3717" t="str">
            <v>0701Z</v>
          </cell>
        </row>
        <row r="3718">
          <cell r="O3718" t="str">
            <v>0701</v>
          </cell>
          <cell r="P3718" t="str">
            <v>0701Z</v>
          </cell>
        </row>
        <row r="3719">
          <cell r="O3719" t="str">
            <v>0701</v>
          </cell>
          <cell r="P3719" t="str">
            <v>0701Z</v>
          </cell>
        </row>
        <row r="3720">
          <cell r="O3720" t="str">
            <v>0701</v>
          </cell>
          <cell r="P3720" t="str">
            <v>0701Z</v>
          </cell>
        </row>
        <row r="3721">
          <cell r="O3721" t="str">
            <v>0701</v>
          </cell>
          <cell r="P3721" t="str">
            <v>0701Z</v>
          </cell>
        </row>
        <row r="3722">
          <cell r="O3722" t="str">
            <v>0701</v>
          </cell>
          <cell r="P3722" t="str">
            <v>0701Z</v>
          </cell>
        </row>
        <row r="3723">
          <cell r="O3723" t="str">
            <v>0701</v>
          </cell>
          <cell r="P3723" t="str">
            <v>0701Z</v>
          </cell>
        </row>
        <row r="3724">
          <cell r="O3724" t="str">
            <v>0701</v>
          </cell>
          <cell r="P3724" t="str">
            <v>0701Z</v>
          </cell>
        </row>
        <row r="3725">
          <cell r="O3725" t="str">
            <v>0701</v>
          </cell>
          <cell r="P3725" t="str">
            <v>0701Z</v>
          </cell>
        </row>
        <row r="3726">
          <cell r="O3726" t="str">
            <v>0701</v>
          </cell>
          <cell r="P3726" t="str">
            <v>0701Z</v>
          </cell>
        </row>
        <row r="3727">
          <cell r="O3727" t="str">
            <v>0701</v>
          </cell>
          <cell r="P3727" t="str">
            <v>0701Z</v>
          </cell>
        </row>
        <row r="3728">
          <cell r="O3728" t="str">
            <v>0701</v>
          </cell>
          <cell r="P3728" t="str">
            <v>0701Z</v>
          </cell>
        </row>
        <row r="3729">
          <cell r="O3729" t="str">
            <v>0701</v>
          </cell>
          <cell r="P3729" t="str">
            <v>0701Z</v>
          </cell>
        </row>
        <row r="3730">
          <cell r="O3730" t="str">
            <v>0701</v>
          </cell>
          <cell r="P3730" t="str">
            <v>0701Z</v>
          </cell>
        </row>
        <row r="3731">
          <cell r="O3731" t="str">
            <v>0701</v>
          </cell>
          <cell r="P3731" t="str">
            <v>0701Z</v>
          </cell>
        </row>
        <row r="3732">
          <cell r="O3732" t="str">
            <v>0701</v>
          </cell>
          <cell r="P3732" t="str">
            <v>0701Z</v>
          </cell>
        </row>
        <row r="3733">
          <cell r="O3733" t="str">
            <v>0701</v>
          </cell>
          <cell r="P3733" t="str">
            <v>0701Z</v>
          </cell>
        </row>
        <row r="3734">
          <cell r="O3734" t="str">
            <v>0701</v>
          </cell>
          <cell r="P3734" t="str">
            <v>0701Z</v>
          </cell>
        </row>
        <row r="3735">
          <cell r="O3735" t="str">
            <v>0701</v>
          </cell>
          <cell r="P3735" t="str">
            <v>0701Z</v>
          </cell>
        </row>
        <row r="3736">
          <cell r="O3736" t="str">
            <v>0701</v>
          </cell>
          <cell r="P3736" t="str">
            <v>0701Z</v>
          </cell>
        </row>
        <row r="3737">
          <cell r="O3737" t="str">
            <v>0701</v>
          </cell>
          <cell r="P3737" t="str">
            <v>0701Z</v>
          </cell>
        </row>
        <row r="3738">
          <cell r="O3738" t="str">
            <v>0701</v>
          </cell>
          <cell r="P3738" t="str">
            <v>0701Z</v>
          </cell>
        </row>
        <row r="3739">
          <cell r="O3739" t="str">
            <v>0701</v>
          </cell>
          <cell r="P3739" t="str">
            <v>0701Z</v>
          </cell>
        </row>
        <row r="3740">
          <cell r="O3740" t="str">
            <v>0703</v>
          </cell>
          <cell r="P3740" t="str">
            <v>0703Z</v>
          </cell>
        </row>
        <row r="3741">
          <cell r="O3741" t="str">
            <v>0703</v>
          </cell>
          <cell r="P3741" t="str">
            <v>0703Z</v>
          </cell>
        </row>
        <row r="3742">
          <cell r="O3742" t="str">
            <v>0703</v>
          </cell>
          <cell r="P3742" t="str">
            <v>0703Z</v>
          </cell>
        </row>
        <row r="3743">
          <cell r="O3743" t="str">
            <v>0703</v>
          </cell>
          <cell r="P3743" t="str">
            <v>0703Z</v>
          </cell>
        </row>
        <row r="3744">
          <cell r="O3744" t="str">
            <v>0703</v>
          </cell>
          <cell r="P3744" t="str">
            <v>0703Z</v>
          </cell>
        </row>
        <row r="3745">
          <cell r="O3745" t="str">
            <v>0703</v>
          </cell>
          <cell r="P3745" t="str">
            <v>0703Z</v>
          </cell>
        </row>
        <row r="3746">
          <cell r="O3746" t="str">
            <v>0703</v>
          </cell>
          <cell r="P3746" t="str">
            <v>0703Z</v>
          </cell>
        </row>
        <row r="3747">
          <cell r="O3747" t="str">
            <v>0703</v>
          </cell>
          <cell r="P3747" t="str">
            <v>0703Z</v>
          </cell>
        </row>
        <row r="3748">
          <cell r="O3748" t="str">
            <v>0703</v>
          </cell>
          <cell r="P3748" t="str">
            <v>0703Z</v>
          </cell>
        </row>
        <row r="3749">
          <cell r="O3749" t="str">
            <v>0703</v>
          </cell>
          <cell r="P3749" t="str">
            <v>0703Z</v>
          </cell>
        </row>
        <row r="3750">
          <cell r="O3750" t="str">
            <v>0703</v>
          </cell>
          <cell r="P3750" t="str">
            <v>0703Z</v>
          </cell>
        </row>
        <row r="3751">
          <cell r="O3751" t="str">
            <v>0703</v>
          </cell>
          <cell r="P3751" t="str">
            <v>0703Z</v>
          </cell>
        </row>
        <row r="3752">
          <cell r="O3752" t="str">
            <v>0704</v>
          </cell>
          <cell r="P3752" t="str">
            <v>0704Z</v>
          </cell>
        </row>
        <row r="3753">
          <cell r="O3753" t="str">
            <v>0704</v>
          </cell>
          <cell r="P3753" t="str">
            <v>0704Z</v>
          </cell>
        </row>
        <row r="3754">
          <cell r="O3754" t="str">
            <v>0704</v>
          </cell>
          <cell r="P3754" t="str">
            <v>0704Z</v>
          </cell>
        </row>
        <row r="3755">
          <cell r="O3755" t="str">
            <v>0704</v>
          </cell>
          <cell r="P3755" t="str">
            <v>0704Z</v>
          </cell>
        </row>
        <row r="3756">
          <cell r="O3756" t="str">
            <v>0704</v>
          </cell>
          <cell r="P3756" t="str">
            <v>0704Z</v>
          </cell>
        </row>
        <row r="3757">
          <cell r="O3757" t="str">
            <v>0704</v>
          </cell>
          <cell r="P3757" t="str">
            <v>0704Z</v>
          </cell>
        </row>
        <row r="3758">
          <cell r="O3758" t="str">
            <v>0704</v>
          </cell>
          <cell r="P3758" t="str">
            <v>0704Z</v>
          </cell>
        </row>
        <row r="3759">
          <cell r="O3759" t="str">
            <v>0704</v>
          </cell>
          <cell r="P3759" t="str">
            <v>0704Z</v>
          </cell>
        </row>
        <row r="3760">
          <cell r="O3760" t="str">
            <v>0704</v>
          </cell>
          <cell r="P3760" t="str">
            <v>0704Z</v>
          </cell>
        </row>
        <row r="3761">
          <cell r="O3761" t="str">
            <v>0704</v>
          </cell>
          <cell r="P3761" t="str">
            <v>0704Z</v>
          </cell>
        </row>
        <row r="3762">
          <cell r="O3762" t="str">
            <v>0704</v>
          </cell>
          <cell r="P3762" t="str">
            <v>0704Z</v>
          </cell>
        </row>
        <row r="3763">
          <cell r="O3763" t="str">
            <v>0704</v>
          </cell>
          <cell r="P3763" t="str">
            <v>0704Z</v>
          </cell>
        </row>
        <row r="3764">
          <cell r="O3764" t="str">
            <v>0704</v>
          </cell>
          <cell r="P3764" t="str">
            <v>0704Z</v>
          </cell>
        </row>
        <row r="3765">
          <cell r="O3765" t="str">
            <v>0704</v>
          </cell>
          <cell r="P3765" t="str">
            <v>0704Z</v>
          </cell>
        </row>
        <row r="3766">
          <cell r="O3766" t="str">
            <v>0704</v>
          </cell>
          <cell r="P3766" t="str">
            <v>0704Z</v>
          </cell>
        </row>
        <row r="3767">
          <cell r="O3767" t="str">
            <v>0704</v>
          </cell>
          <cell r="P3767" t="str">
            <v>0704Z</v>
          </cell>
        </row>
        <row r="3768">
          <cell r="O3768" t="str">
            <v>0704</v>
          </cell>
          <cell r="P3768" t="str">
            <v>0704Z</v>
          </cell>
        </row>
        <row r="3769">
          <cell r="O3769" t="str">
            <v>0704</v>
          </cell>
          <cell r="P3769" t="str">
            <v>0704Z</v>
          </cell>
        </row>
        <row r="3770">
          <cell r="O3770" t="str">
            <v>0704</v>
          </cell>
          <cell r="P3770" t="str">
            <v>0704Z</v>
          </cell>
        </row>
        <row r="3771">
          <cell r="O3771" t="str">
            <v>0704</v>
          </cell>
          <cell r="P3771" t="str">
            <v>0704Z</v>
          </cell>
        </row>
        <row r="3772">
          <cell r="O3772" t="str">
            <v>0704</v>
          </cell>
          <cell r="P3772" t="str">
            <v>0704Z</v>
          </cell>
        </row>
        <row r="3773">
          <cell r="O3773" t="str">
            <v>0704</v>
          </cell>
          <cell r="P3773" t="str">
            <v>0704Z</v>
          </cell>
        </row>
        <row r="3774">
          <cell r="O3774" t="str">
            <v>0704</v>
          </cell>
          <cell r="P3774" t="str">
            <v>0704Z</v>
          </cell>
        </row>
        <row r="3775">
          <cell r="O3775" t="str">
            <v>0704</v>
          </cell>
          <cell r="P3775" t="str">
            <v>0704Z</v>
          </cell>
        </row>
        <row r="3776">
          <cell r="O3776" t="str">
            <v>0705</v>
          </cell>
          <cell r="P3776" t="str">
            <v>0705Z</v>
          </cell>
        </row>
        <row r="3777">
          <cell r="O3777" t="str">
            <v>0705</v>
          </cell>
          <cell r="P3777" t="str">
            <v>0705Z</v>
          </cell>
        </row>
        <row r="3778">
          <cell r="O3778" t="str">
            <v>0705</v>
          </cell>
          <cell r="P3778" t="str">
            <v>0705Z</v>
          </cell>
        </row>
        <row r="3779">
          <cell r="O3779" t="str">
            <v>0705</v>
          </cell>
          <cell r="P3779" t="str">
            <v>0705Z</v>
          </cell>
        </row>
        <row r="3780">
          <cell r="O3780" t="str">
            <v>0705</v>
          </cell>
          <cell r="P3780" t="str">
            <v>0705Z</v>
          </cell>
        </row>
        <row r="3781">
          <cell r="O3781" t="str">
            <v>0705</v>
          </cell>
          <cell r="P3781" t="str">
            <v>0705Z</v>
          </cell>
        </row>
        <row r="3782">
          <cell r="O3782" t="str">
            <v>0705</v>
          </cell>
          <cell r="P3782" t="str">
            <v>0705Z</v>
          </cell>
        </row>
        <row r="3783">
          <cell r="O3783" t="str">
            <v>0705</v>
          </cell>
          <cell r="P3783" t="str">
            <v>0705Z</v>
          </cell>
        </row>
        <row r="3784">
          <cell r="O3784" t="str">
            <v>0705</v>
          </cell>
          <cell r="P3784" t="str">
            <v>0705Z</v>
          </cell>
        </row>
        <row r="3785">
          <cell r="O3785" t="str">
            <v>0705</v>
          </cell>
          <cell r="P3785" t="str">
            <v>0705Z</v>
          </cell>
        </row>
        <row r="3786">
          <cell r="O3786" t="str">
            <v>0705</v>
          </cell>
          <cell r="P3786" t="str">
            <v>0705Z</v>
          </cell>
        </row>
        <row r="3787">
          <cell r="O3787" t="str">
            <v>0705</v>
          </cell>
          <cell r="P3787" t="str">
            <v>0705Z</v>
          </cell>
        </row>
        <row r="3788">
          <cell r="O3788" t="str">
            <v>0705</v>
          </cell>
          <cell r="P3788" t="str">
            <v>0705Z</v>
          </cell>
        </row>
        <row r="3789">
          <cell r="O3789" t="str">
            <v>0705</v>
          </cell>
          <cell r="P3789" t="str">
            <v>0705Z</v>
          </cell>
        </row>
        <row r="3790">
          <cell r="O3790" t="str">
            <v>0705</v>
          </cell>
          <cell r="P3790" t="str">
            <v>0705Z</v>
          </cell>
        </row>
        <row r="3791">
          <cell r="O3791" t="str">
            <v>0705</v>
          </cell>
          <cell r="P3791" t="str">
            <v>0705Z</v>
          </cell>
        </row>
        <row r="3792">
          <cell r="O3792" t="str">
            <v>0705</v>
          </cell>
          <cell r="P3792" t="str">
            <v>0705Z</v>
          </cell>
        </row>
        <row r="3793">
          <cell r="O3793" t="str">
            <v>0705</v>
          </cell>
          <cell r="P3793" t="str">
            <v>0705Z</v>
          </cell>
        </row>
        <row r="3794">
          <cell r="O3794" t="str">
            <v>0705</v>
          </cell>
          <cell r="P3794" t="str">
            <v>0705Z</v>
          </cell>
        </row>
        <row r="3795">
          <cell r="O3795" t="str">
            <v>0705</v>
          </cell>
          <cell r="P3795" t="str">
            <v>0705Z</v>
          </cell>
        </row>
        <row r="3796">
          <cell r="O3796" t="str">
            <v>0705</v>
          </cell>
          <cell r="P3796" t="str">
            <v>0705Z</v>
          </cell>
        </row>
        <row r="3797">
          <cell r="O3797" t="str">
            <v>0705</v>
          </cell>
          <cell r="P3797" t="str">
            <v>0705Z</v>
          </cell>
        </row>
        <row r="3798">
          <cell r="O3798" t="str">
            <v>0705</v>
          </cell>
          <cell r="P3798" t="str">
            <v>0705Z</v>
          </cell>
        </row>
        <row r="3799">
          <cell r="O3799" t="str">
            <v>0705</v>
          </cell>
          <cell r="P3799" t="str">
            <v>0705Z</v>
          </cell>
        </row>
        <row r="3800">
          <cell r="O3800" t="str">
            <v>0705</v>
          </cell>
          <cell r="P3800" t="str">
            <v>0705Z</v>
          </cell>
        </row>
        <row r="3801">
          <cell r="O3801" t="str">
            <v>0705</v>
          </cell>
          <cell r="P3801" t="str">
            <v>0705Z</v>
          </cell>
        </row>
        <row r="3802">
          <cell r="O3802" t="str">
            <v>0705</v>
          </cell>
          <cell r="P3802" t="str">
            <v>0705Z</v>
          </cell>
        </row>
        <row r="3803">
          <cell r="O3803" t="str">
            <v>0705</v>
          </cell>
          <cell r="P3803" t="str">
            <v>0705Z</v>
          </cell>
        </row>
        <row r="3804">
          <cell r="O3804" t="str">
            <v>0705</v>
          </cell>
          <cell r="P3804" t="str">
            <v>0705Z</v>
          </cell>
        </row>
        <row r="3805">
          <cell r="O3805" t="str">
            <v>0705</v>
          </cell>
          <cell r="P3805" t="str">
            <v>0705Z</v>
          </cell>
        </row>
        <row r="3806">
          <cell r="O3806" t="str">
            <v>0705</v>
          </cell>
          <cell r="P3806" t="str">
            <v>0705Z</v>
          </cell>
        </row>
        <row r="3807">
          <cell r="O3807" t="str">
            <v>0705</v>
          </cell>
          <cell r="P3807" t="str">
            <v>0705Z</v>
          </cell>
        </row>
        <row r="3808">
          <cell r="O3808" t="str">
            <v>0705</v>
          </cell>
          <cell r="P3808" t="str">
            <v>0705Z</v>
          </cell>
        </row>
        <row r="3809">
          <cell r="O3809" t="str">
            <v>0705</v>
          </cell>
          <cell r="P3809" t="str">
            <v>0705Z</v>
          </cell>
        </row>
        <row r="3810">
          <cell r="O3810" t="str">
            <v>0705</v>
          </cell>
          <cell r="P3810" t="str">
            <v>0705Z</v>
          </cell>
        </row>
        <row r="3811">
          <cell r="O3811" t="str">
            <v>0705</v>
          </cell>
          <cell r="P3811" t="str">
            <v>0705Z</v>
          </cell>
        </row>
        <row r="3812">
          <cell r="O3812" t="str">
            <v>0705</v>
          </cell>
          <cell r="P3812" t="str">
            <v>0705Z</v>
          </cell>
        </row>
        <row r="3813">
          <cell r="O3813" t="str">
            <v>0705</v>
          </cell>
          <cell r="P3813" t="str">
            <v>0705Z</v>
          </cell>
        </row>
        <row r="3814">
          <cell r="O3814" t="str">
            <v>0705</v>
          </cell>
          <cell r="P3814" t="str">
            <v>0705Z</v>
          </cell>
        </row>
        <row r="3815">
          <cell r="O3815" t="str">
            <v>0705</v>
          </cell>
          <cell r="P3815" t="str">
            <v>0705Z</v>
          </cell>
        </row>
        <row r="3816">
          <cell r="O3816" t="str">
            <v>0705</v>
          </cell>
          <cell r="P3816" t="str">
            <v>0705Z</v>
          </cell>
        </row>
        <row r="3817">
          <cell r="O3817" t="str">
            <v>0705</v>
          </cell>
          <cell r="P3817" t="str">
            <v>0705Z</v>
          </cell>
        </row>
        <row r="3818">
          <cell r="O3818" t="str">
            <v>0705</v>
          </cell>
          <cell r="P3818" t="str">
            <v>0705Z</v>
          </cell>
        </row>
        <row r="3819">
          <cell r="O3819" t="str">
            <v>0705</v>
          </cell>
          <cell r="P3819" t="str">
            <v>0705Z</v>
          </cell>
        </row>
        <row r="3820">
          <cell r="O3820" t="str">
            <v>0705</v>
          </cell>
          <cell r="P3820" t="str">
            <v>0705Z</v>
          </cell>
        </row>
        <row r="3821">
          <cell r="O3821" t="str">
            <v>0705</v>
          </cell>
          <cell r="P3821" t="str">
            <v>0705Z</v>
          </cell>
        </row>
        <row r="3822">
          <cell r="O3822" t="str">
            <v>0706</v>
          </cell>
          <cell r="P3822" t="str">
            <v>0706Z</v>
          </cell>
        </row>
        <row r="3823">
          <cell r="O3823" t="str">
            <v>0706</v>
          </cell>
          <cell r="P3823" t="str">
            <v>0706Z</v>
          </cell>
        </row>
        <row r="3824">
          <cell r="O3824" t="str">
            <v>0706</v>
          </cell>
          <cell r="P3824" t="str">
            <v>0706Z</v>
          </cell>
        </row>
        <row r="3825">
          <cell r="O3825" t="str">
            <v>0706</v>
          </cell>
          <cell r="P3825" t="str">
            <v>0706Z</v>
          </cell>
        </row>
        <row r="3826">
          <cell r="O3826" t="str">
            <v>0706</v>
          </cell>
          <cell r="P3826" t="str">
            <v>0706Z</v>
          </cell>
        </row>
        <row r="3827">
          <cell r="O3827" t="str">
            <v>0706</v>
          </cell>
          <cell r="P3827" t="str">
            <v>0706Z</v>
          </cell>
        </row>
        <row r="3828">
          <cell r="O3828" t="str">
            <v>0706</v>
          </cell>
          <cell r="P3828" t="str">
            <v>0706Z</v>
          </cell>
        </row>
        <row r="3829">
          <cell r="O3829" t="str">
            <v>0706</v>
          </cell>
          <cell r="P3829" t="str">
            <v>0706Z</v>
          </cell>
        </row>
        <row r="3830">
          <cell r="O3830" t="str">
            <v>0706</v>
          </cell>
          <cell r="P3830" t="str">
            <v>0706Z</v>
          </cell>
        </row>
        <row r="3831">
          <cell r="O3831" t="str">
            <v>0706</v>
          </cell>
          <cell r="P3831" t="str">
            <v>0706Z</v>
          </cell>
        </row>
        <row r="3832">
          <cell r="O3832" t="str">
            <v>0706</v>
          </cell>
          <cell r="P3832" t="str">
            <v>0706Z</v>
          </cell>
        </row>
        <row r="3833">
          <cell r="O3833" t="str">
            <v>0706</v>
          </cell>
          <cell r="P3833" t="str">
            <v>0706Z</v>
          </cell>
        </row>
        <row r="3834">
          <cell r="O3834" t="str">
            <v>0706</v>
          </cell>
          <cell r="P3834" t="str">
            <v>0706Z</v>
          </cell>
        </row>
        <row r="3835">
          <cell r="O3835" t="str">
            <v>0706</v>
          </cell>
          <cell r="P3835" t="str">
            <v>0706Z</v>
          </cell>
        </row>
        <row r="3836">
          <cell r="O3836" t="str">
            <v>0706</v>
          </cell>
          <cell r="P3836" t="str">
            <v>0706Z</v>
          </cell>
        </row>
        <row r="3837">
          <cell r="O3837" t="str">
            <v>0706</v>
          </cell>
          <cell r="P3837" t="str">
            <v>0706Z</v>
          </cell>
        </row>
        <row r="3838">
          <cell r="O3838" t="str">
            <v>0706</v>
          </cell>
          <cell r="P3838" t="str">
            <v>0706Z</v>
          </cell>
        </row>
        <row r="3839">
          <cell r="O3839" t="str">
            <v>0706</v>
          </cell>
          <cell r="P3839" t="str">
            <v>0706Z</v>
          </cell>
        </row>
        <row r="3840">
          <cell r="O3840" t="str">
            <v>0706</v>
          </cell>
          <cell r="P3840" t="str">
            <v>0706Z</v>
          </cell>
        </row>
        <row r="3841">
          <cell r="O3841" t="str">
            <v>0706</v>
          </cell>
          <cell r="P3841" t="str">
            <v>0706Z</v>
          </cell>
        </row>
        <row r="3842">
          <cell r="O3842" t="str">
            <v>0706</v>
          </cell>
          <cell r="P3842" t="str">
            <v>0706Z</v>
          </cell>
        </row>
        <row r="3843">
          <cell r="O3843" t="str">
            <v>0706</v>
          </cell>
          <cell r="P3843" t="str">
            <v>0706Z</v>
          </cell>
        </row>
        <row r="3844">
          <cell r="O3844" t="str">
            <v>0706</v>
          </cell>
          <cell r="P3844" t="str">
            <v>0706Z</v>
          </cell>
        </row>
        <row r="3845">
          <cell r="O3845" t="str">
            <v>0706</v>
          </cell>
          <cell r="P3845" t="str">
            <v>0706Z</v>
          </cell>
        </row>
        <row r="3846">
          <cell r="O3846" t="str">
            <v>0707</v>
          </cell>
          <cell r="P3846" t="str">
            <v>0707Z</v>
          </cell>
        </row>
        <row r="3847">
          <cell r="O3847" t="str">
            <v>0707</v>
          </cell>
          <cell r="P3847" t="str">
            <v>0707Z</v>
          </cell>
        </row>
        <row r="3848">
          <cell r="O3848" t="str">
            <v>0707</v>
          </cell>
          <cell r="P3848" t="str">
            <v>0707Z</v>
          </cell>
        </row>
        <row r="3849">
          <cell r="O3849" t="str">
            <v>0707</v>
          </cell>
          <cell r="P3849" t="str">
            <v>0707Z</v>
          </cell>
        </row>
        <row r="3850">
          <cell r="O3850" t="str">
            <v>0707</v>
          </cell>
          <cell r="P3850" t="str">
            <v>0707Z</v>
          </cell>
        </row>
        <row r="3851">
          <cell r="O3851" t="str">
            <v>0707</v>
          </cell>
          <cell r="P3851" t="str">
            <v>0707Z</v>
          </cell>
        </row>
        <row r="3852">
          <cell r="O3852" t="str">
            <v>0707</v>
          </cell>
          <cell r="P3852" t="str">
            <v>0707Z</v>
          </cell>
        </row>
        <row r="3853">
          <cell r="O3853" t="str">
            <v>0707</v>
          </cell>
          <cell r="P3853" t="str">
            <v>0707Z</v>
          </cell>
        </row>
        <row r="3854">
          <cell r="O3854" t="str">
            <v>0707</v>
          </cell>
          <cell r="P3854" t="str">
            <v>0707Z</v>
          </cell>
        </row>
        <row r="3855">
          <cell r="O3855" t="str">
            <v>0707</v>
          </cell>
          <cell r="P3855" t="str">
            <v>0707Z</v>
          </cell>
        </row>
        <row r="3856">
          <cell r="O3856" t="str">
            <v>0707</v>
          </cell>
          <cell r="P3856" t="str">
            <v>0707Z</v>
          </cell>
        </row>
        <row r="3857">
          <cell r="O3857" t="str">
            <v>0707</v>
          </cell>
          <cell r="P3857" t="str">
            <v>0707Z</v>
          </cell>
        </row>
        <row r="3858">
          <cell r="O3858" t="str">
            <v>0707</v>
          </cell>
          <cell r="P3858" t="str">
            <v>0707Z</v>
          </cell>
        </row>
        <row r="3859">
          <cell r="O3859" t="str">
            <v>0707</v>
          </cell>
          <cell r="P3859" t="str">
            <v>0707Z</v>
          </cell>
        </row>
        <row r="3860">
          <cell r="O3860" t="str">
            <v>0707</v>
          </cell>
          <cell r="P3860" t="str">
            <v>0707Z</v>
          </cell>
        </row>
        <row r="3861">
          <cell r="O3861" t="str">
            <v>0707</v>
          </cell>
          <cell r="P3861" t="str">
            <v>0707Z</v>
          </cell>
        </row>
        <row r="3862">
          <cell r="O3862" t="str">
            <v>0707</v>
          </cell>
          <cell r="P3862" t="str">
            <v>0707Z</v>
          </cell>
        </row>
        <row r="3863">
          <cell r="O3863" t="str">
            <v>0707</v>
          </cell>
          <cell r="P3863" t="str">
            <v>0707Z</v>
          </cell>
        </row>
        <row r="3864">
          <cell r="O3864" t="str">
            <v>0707</v>
          </cell>
          <cell r="P3864" t="str">
            <v>0707Z</v>
          </cell>
        </row>
        <row r="3865">
          <cell r="O3865" t="str">
            <v>0707</v>
          </cell>
          <cell r="P3865" t="str">
            <v>0707Z</v>
          </cell>
        </row>
        <row r="3866">
          <cell r="O3866" t="str">
            <v>0707</v>
          </cell>
          <cell r="P3866" t="str">
            <v>0707Z</v>
          </cell>
        </row>
        <row r="3867">
          <cell r="O3867" t="str">
            <v>0707</v>
          </cell>
          <cell r="P3867" t="str">
            <v>0707Z</v>
          </cell>
        </row>
        <row r="3868">
          <cell r="O3868" t="str">
            <v>0707</v>
          </cell>
          <cell r="P3868" t="str">
            <v>0707Z</v>
          </cell>
        </row>
        <row r="3869">
          <cell r="O3869" t="str">
            <v>0707</v>
          </cell>
          <cell r="P3869" t="str">
            <v>0707Z</v>
          </cell>
        </row>
        <row r="3870">
          <cell r="O3870" t="str">
            <v>0708</v>
          </cell>
          <cell r="P3870" t="str">
            <v>0708Z</v>
          </cell>
        </row>
        <row r="3871">
          <cell r="O3871" t="str">
            <v>0708</v>
          </cell>
          <cell r="P3871" t="str">
            <v>0708Z</v>
          </cell>
        </row>
        <row r="3872">
          <cell r="O3872" t="str">
            <v>0708</v>
          </cell>
          <cell r="P3872" t="str">
            <v>0708Z</v>
          </cell>
        </row>
        <row r="3873">
          <cell r="O3873" t="str">
            <v>0708</v>
          </cell>
          <cell r="P3873" t="str">
            <v>0708Z</v>
          </cell>
        </row>
        <row r="3874">
          <cell r="O3874" t="str">
            <v>0708</v>
          </cell>
          <cell r="P3874" t="str">
            <v>0708Z</v>
          </cell>
        </row>
        <row r="3875">
          <cell r="O3875" t="str">
            <v>0708</v>
          </cell>
          <cell r="P3875" t="str">
            <v>0708Z</v>
          </cell>
        </row>
        <row r="3876">
          <cell r="O3876" t="str">
            <v>0708</v>
          </cell>
          <cell r="P3876" t="str">
            <v>0708Z</v>
          </cell>
        </row>
        <row r="3877">
          <cell r="O3877" t="str">
            <v>0708</v>
          </cell>
          <cell r="P3877" t="str">
            <v>0708Z</v>
          </cell>
        </row>
        <row r="3878">
          <cell r="O3878" t="str">
            <v>0708</v>
          </cell>
          <cell r="P3878" t="str">
            <v>0708Z</v>
          </cell>
        </row>
        <row r="3879">
          <cell r="O3879" t="str">
            <v>0708</v>
          </cell>
          <cell r="P3879" t="str">
            <v>0708Z</v>
          </cell>
        </row>
        <row r="3880">
          <cell r="O3880" t="str">
            <v>0708</v>
          </cell>
          <cell r="P3880" t="str">
            <v>0708Z</v>
          </cell>
        </row>
        <row r="3881">
          <cell r="O3881" t="str">
            <v>0708</v>
          </cell>
          <cell r="P3881" t="str">
            <v>0708Z</v>
          </cell>
        </row>
        <row r="3882">
          <cell r="O3882" t="str">
            <v>0708</v>
          </cell>
          <cell r="P3882" t="str">
            <v>0708Z</v>
          </cell>
        </row>
        <row r="3883">
          <cell r="O3883" t="str">
            <v>0708</v>
          </cell>
          <cell r="P3883" t="str">
            <v>0708Z</v>
          </cell>
        </row>
        <row r="3884">
          <cell r="O3884" t="str">
            <v>0708</v>
          </cell>
          <cell r="P3884" t="str">
            <v>0708Z</v>
          </cell>
        </row>
        <row r="3885">
          <cell r="O3885" t="str">
            <v>0708</v>
          </cell>
          <cell r="P3885" t="str">
            <v>0708Z</v>
          </cell>
        </row>
        <row r="3886">
          <cell r="O3886" t="str">
            <v>0713</v>
          </cell>
          <cell r="P3886" t="str">
            <v>0713Z</v>
          </cell>
        </row>
        <row r="3887">
          <cell r="O3887" t="str">
            <v>0713</v>
          </cell>
          <cell r="P3887" t="str">
            <v>0713Z</v>
          </cell>
        </row>
        <row r="3888">
          <cell r="O3888" t="str">
            <v>0713</v>
          </cell>
          <cell r="P3888" t="str">
            <v>0713Z</v>
          </cell>
        </row>
        <row r="3889">
          <cell r="O3889" t="str">
            <v>0713</v>
          </cell>
          <cell r="P3889" t="str">
            <v>0713Z</v>
          </cell>
        </row>
        <row r="3890">
          <cell r="O3890" t="str">
            <v>0713</v>
          </cell>
          <cell r="P3890" t="str">
            <v>0713Z</v>
          </cell>
        </row>
        <row r="3891">
          <cell r="O3891" t="str">
            <v>0713</v>
          </cell>
          <cell r="P3891" t="str">
            <v>0713Z</v>
          </cell>
        </row>
        <row r="3892">
          <cell r="O3892" t="str">
            <v>0713</v>
          </cell>
          <cell r="P3892" t="str">
            <v>0713Z</v>
          </cell>
        </row>
        <row r="3893">
          <cell r="O3893" t="str">
            <v>0713</v>
          </cell>
          <cell r="P3893" t="str">
            <v>0713Z</v>
          </cell>
        </row>
        <row r="3894">
          <cell r="O3894" t="str">
            <v>0713</v>
          </cell>
          <cell r="P3894" t="str">
            <v>0713Z</v>
          </cell>
        </row>
        <row r="3895">
          <cell r="O3895" t="str">
            <v>0713</v>
          </cell>
          <cell r="P3895" t="str">
            <v>0713Z</v>
          </cell>
        </row>
        <row r="3896">
          <cell r="O3896" t="str">
            <v>0713</v>
          </cell>
          <cell r="P3896" t="str">
            <v>0713Z</v>
          </cell>
        </row>
        <row r="3897">
          <cell r="O3897" t="str">
            <v>0713</v>
          </cell>
          <cell r="P3897" t="str">
            <v>0713Z</v>
          </cell>
        </row>
        <row r="3898">
          <cell r="O3898" t="str">
            <v>0713</v>
          </cell>
          <cell r="P3898" t="str">
            <v>0713Z</v>
          </cell>
        </row>
        <row r="3899">
          <cell r="O3899" t="str">
            <v>0713</v>
          </cell>
          <cell r="P3899" t="str">
            <v>0713Z</v>
          </cell>
        </row>
        <row r="3900">
          <cell r="O3900" t="str">
            <v>0713</v>
          </cell>
          <cell r="P3900" t="str">
            <v>0713Z</v>
          </cell>
        </row>
        <row r="3901">
          <cell r="O3901" t="str">
            <v>0713</v>
          </cell>
          <cell r="P3901" t="str">
            <v>0713Z</v>
          </cell>
        </row>
        <row r="3902">
          <cell r="O3902" t="str">
            <v>0713</v>
          </cell>
          <cell r="P3902" t="str">
            <v>0713Z</v>
          </cell>
        </row>
        <row r="3903">
          <cell r="O3903" t="str">
            <v>0713</v>
          </cell>
          <cell r="P3903" t="str">
            <v>0713Z</v>
          </cell>
        </row>
        <row r="3904">
          <cell r="O3904" t="str">
            <v>0713</v>
          </cell>
          <cell r="P3904" t="str">
            <v>0713Z</v>
          </cell>
        </row>
        <row r="3905">
          <cell r="O3905" t="str">
            <v>0713</v>
          </cell>
          <cell r="P3905" t="str">
            <v>0713Z</v>
          </cell>
        </row>
        <row r="3906">
          <cell r="O3906" t="str">
            <v>0713</v>
          </cell>
          <cell r="P3906" t="str">
            <v>0713Z</v>
          </cell>
        </row>
        <row r="3907">
          <cell r="O3907" t="str">
            <v>0713</v>
          </cell>
          <cell r="P3907" t="str">
            <v>0713Z</v>
          </cell>
        </row>
        <row r="3908">
          <cell r="O3908" t="str">
            <v>0713</v>
          </cell>
          <cell r="P3908" t="str">
            <v>0713Z</v>
          </cell>
        </row>
        <row r="3909">
          <cell r="O3909" t="str">
            <v>0713</v>
          </cell>
          <cell r="P3909" t="str">
            <v>0713Z</v>
          </cell>
        </row>
        <row r="3910">
          <cell r="O3910" t="str">
            <v>0713</v>
          </cell>
          <cell r="P3910" t="str">
            <v>0713Z</v>
          </cell>
        </row>
        <row r="3911">
          <cell r="O3911" t="str">
            <v>0713</v>
          </cell>
          <cell r="P3911" t="str">
            <v>0713Z</v>
          </cell>
        </row>
        <row r="3912">
          <cell r="O3912" t="str">
            <v>0713</v>
          </cell>
          <cell r="P3912" t="str">
            <v>0713Z</v>
          </cell>
        </row>
        <row r="3913">
          <cell r="O3913" t="str">
            <v>0713</v>
          </cell>
          <cell r="P3913" t="str">
            <v>0713Z</v>
          </cell>
        </row>
        <row r="3914">
          <cell r="O3914" t="str">
            <v>0713</v>
          </cell>
          <cell r="P3914" t="str">
            <v>0713Z</v>
          </cell>
        </row>
        <row r="3915">
          <cell r="O3915" t="str">
            <v>0713</v>
          </cell>
          <cell r="P3915" t="str">
            <v>0713Z</v>
          </cell>
        </row>
        <row r="3916">
          <cell r="O3916" t="str">
            <v>0713</v>
          </cell>
          <cell r="P3916" t="str">
            <v>0713Z</v>
          </cell>
        </row>
        <row r="3917">
          <cell r="O3917" t="str">
            <v>0713</v>
          </cell>
          <cell r="P3917" t="str">
            <v>0713Z</v>
          </cell>
        </row>
        <row r="3918">
          <cell r="O3918" t="str">
            <v>0714</v>
          </cell>
          <cell r="P3918" t="str">
            <v>0714Z</v>
          </cell>
        </row>
        <row r="3919">
          <cell r="O3919" t="str">
            <v>0714</v>
          </cell>
          <cell r="P3919" t="str">
            <v>0714Z</v>
          </cell>
        </row>
        <row r="3920">
          <cell r="O3920" t="str">
            <v>0714</v>
          </cell>
          <cell r="P3920" t="str">
            <v>0714Z</v>
          </cell>
        </row>
        <row r="3921">
          <cell r="O3921" t="str">
            <v>0714</v>
          </cell>
          <cell r="P3921" t="str">
            <v>0714Z</v>
          </cell>
        </row>
        <row r="3922">
          <cell r="O3922" t="str">
            <v>0714</v>
          </cell>
          <cell r="P3922" t="str">
            <v>0714Z</v>
          </cell>
        </row>
        <row r="3923">
          <cell r="O3923" t="str">
            <v>0714</v>
          </cell>
          <cell r="P3923" t="str">
            <v>0714Z</v>
          </cell>
        </row>
        <row r="3924">
          <cell r="O3924" t="str">
            <v>0714</v>
          </cell>
          <cell r="P3924" t="str">
            <v>0714Z</v>
          </cell>
        </row>
        <row r="3925">
          <cell r="O3925" t="str">
            <v>0714</v>
          </cell>
          <cell r="P3925" t="str">
            <v>0714Z</v>
          </cell>
        </row>
        <row r="3926">
          <cell r="O3926" t="str">
            <v>0714</v>
          </cell>
          <cell r="P3926" t="str">
            <v>0714Z</v>
          </cell>
        </row>
        <row r="3927">
          <cell r="O3927" t="str">
            <v>0714</v>
          </cell>
          <cell r="P3927" t="str">
            <v>0714Z</v>
          </cell>
        </row>
        <row r="3928">
          <cell r="O3928" t="str">
            <v>0714</v>
          </cell>
          <cell r="P3928" t="str">
            <v>0714Z</v>
          </cell>
        </row>
        <row r="3929">
          <cell r="O3929" t="str">
            <v>0714</v>
          </cell>
          <cell r="P3929" t="str">
            <v>0714Z</v>
          </cell>
        </row>
        <row r="3930">
          <cell r="O3930" t="str">
            <v>0714</v>
          </cell>
          <cell r="P3930" t="str">
            <v>0714Z</v>
          </cell>
        </row>
        <row r="3931">
          <cell r="O3931" t="str">
            <v>0714</v>
          </cell>
          <cell r="P3931" t="str">
            <v>0714Z</v>
          </cell>
        </row>
        <row r="3932">
          <cell r="O3932" t="str">
            <v>0714</v>
          </cell>
          <cell r="P3932" t="str">
            <v>0714Z</v>
          </cell>
        </row>
        <row r="3933">
          <cell r="O3933" t="str">
            <v>0714</v>
          </cell>
          <cell r="P3933" t="str">
            <v>0714Z</v>
          </cell>
        </row>
        <row r="3934">
          <cell r="O3934" t="str">
            <v>0714</v>
          </cell>
          <cell r="P3934" t="str">
            <v>0714Z</v>
          </cell>
        </row>
        <row r="3935">
          <cell r="O3935" t="str">
            <v>0714</v>
          </cell>
          <cell r="P3935" t="str">
            <v>0714Z</v>
          </cell>
        </row>
        <row r="3936">
          <cell r="O3936" t="str">
            <v>0714</v>
          </cell>
          <cell r="P3936" t="str">
            <v>0714Z</v>
          </cell>
        </row>
        <row r="3937">
          <cell r="O3937" t="str">
            <v>0714</v>
          </cell>
          <cell r="P3937" t="str">
            <v>0714Z</v>
          </cell>
        </row>
        <row r="3938">
          <cell r="O3938" t="str">
            <v>0714</v>
          </cell>
          <cell r="P3938" t="str">
            <v>0714Z</v>
          </cell>
        </row>
        <row r="3939">
          <cell r="O3939" t="str">
            <v>0714</v>
          </cell>
          <cell r="P3939" t="str">
            <v>0714Z</v>
          </cell>
        </row>
        <row r="3940">
          <cell r="O3940" t="str">
            <v>0714</v>
          </cell>
          <cell r="P3940" t="str">
            <v>0714Z</v>
          </cell>
        </row>
        <row r="3941">
          <cell r="O3941" t="str">
            <v>0714</v>
          </cell>
          <cell r="P3941" t="str">
            <v>0714Z</v>
          </cell>
        </row>
        <row r="3942">
          <cell r="O3942" t="str">
            <v>0714</v>
          </cell>
          <cell r="P3942" t="str">
            <v>0714Z</v>
          </cell>
        </row>
        <row r="3943">
          <cell r="O3943" t="str">
            <v>0714</v>
          </cell>
          <cell r="P3943" t="str">
            <v>0714Z</v>
          </cell>
        </row>
        <row r="3944">
          <cell r="O3944" t="str">
            <v>0714</v>
          </cell>
          <cell r="P3944" t="str">
            <v>0714Z</v>
          </cell>
        </row>
        <row r="3945">
          <cell r="O3945" t="str">
            <v>0714</v>
          </cell>
          <cell r="P3945" t="str">
            <v>0714Z</v>
          </cell>
        </row>
        <row r="3946">
          <cell r="O3946" t="str">
            <v>0714</v>
          </cell>
          <cell r="P3946" t="str">
            <v>0714Z</v>
          </cell>
        </row>
        <row r="3947">
          <cell r="O3947" t="str">
            <v>0714</v>
          </cell>
          <cell r="P3947" t="str">
            <v>0714Z</v>
          </cell>
        </row>
        <row r="3948">
          <cell r="O3948" t="str">
            <v>0714</v>
          </cell>
          <cell r="P3948" t="str">
            <v>0714Z</v>
          </cell>
        </row>
        <row r="3949">
          <cell r="O3949" t="str">
            <v>0714</v>
          </cell>
          <cell r="P3949" t="str">
            <v>0714Z</v>
          </cell>
        </row>
        <row r="3950">
          <cell r="O3950" t="str">
            <v>0819</v>
          </cell>
          <cell r="P3950" t="str">
            <v>0819Z</v>
          </cell>
        </row>
        <row r="3951">
          <cell r="O3951" t="str">
            <v>0819</v>
          </cell>
          <cell r="P3951" t="str">
            <v>0819Z</v>
          </cell>
        </row>
        <row r="3952">
          <cell r="O3952" t="str">
            <v>0819</v>
          </cell>
          <cell r="P3952" t="str">
            <v>0819Z</v>
          </cell>
        </row>
        <row r="3953">
          <cell r="O3953" t="str">
            <v>0819</v>
          </cell>
          <cell r="P3953" t="str">
            <v>0819Z</v>
          </cell>
        </row>
        <row r="3954">
          <cell r="O3954" t="str">
            <v>0819</v>
          </cell>
          <cell r="P3954" t="str">
            <v>0819Z</v>
          </cell>
        </row>
        <row r="3955">
          <cell r="O3955" t="str">
            <v>0819</v>
          </cell>
          <cell r="P3955" t="str">
            <v>0819Z</v>
          </cell>
        </row>
        <row r="3956">
          <cell r="O3956" t="str">
            <v>0819</v>
          </cell>
          <cell r="P3956" t="str">
            <v>0819Z</v>
          </cell>
        </row>
        <row r="3957">
          <cell r="O3957" t="str">
            <v>0819</v>
          </cell>
          <cell r="P3957" t="str">
            <v>0819Z</v>
          </cell>
        </row>
        <row r="3958">
          <cell r="O3958" t="str">
            <v>0819</v>
          </cell>
          <cell r="P3958" t="str">
            <v>0819Z</v>
          </cell>
        </row>
        <row r="3959">
          <cell r="O3959" t="str">
            <v>0819</v>
          </cell>
          <cell r="P3959" t="str">
            <v>0819Z</v>
          </cell>
        </row>
        <row r="3960">
          <cell r="O3960" t="str">
            <v>0819</v>
          </cell>
          <cell r="P3960" t="str">
            <v>0819Z</v>
          </cell>
        </row>
        <row r="3961">
          <cell r="O3961" t="str">
            <v>0819</v>
          </cell>
          <cell r="P3961" t="str">
            <v>0819Z</v>
          </cell>
        </row>
        <row r="3962">
          <cell r="O3962" t="str">
            <v>0819</v>
          </cell>
          <cell r="P3962" t="str">
            <v>0819Z</v>
          </cell>
        </row>
        <row r="3963">
          <cell r="O3963" t="str">
            <v>0819</v>
          </cell>
          <cell r="P3963" t="str">
            <v>0819Z</v>
          </cell>
        </row>
        <row r="3964">
          <cell r="O3964" t="str">
            <v>0819</v>
          </cell>
          <cell r="P3964" t="str">
            <v>0819Z</v>
          </cell>
        </row>
        <row r="3965">
          <cell r="O3965" t="str">
            <v>0819</v>
          </cell>
          <cell r="P3965" t="str">
            <v>0819Z</v>
          </cell>
        </row>
        <row r="3966">
          <cell r="O3966" t="str">
            <v>0819</v>
          </cell>
          <cell r="P3966" t="str">
            <v>0819Z</v>
          </cell>
        </row>
        <row r="3967">
          <cell r="O3967" t="str">
            <v>0819</v>
          </cell>
          <cell r="P3967" t="str">
            <v>0819Z</v>
          </cell>
        </row>
        <row r="3968">
          <cell r="O3968" t="str">
            <v>0819</v>
          </cell>
          <cell r="P3968" t="str">
            <v>0819Z</v>
          </cell>
        </row>
        <row r="3969">
          <cell r="O3969" t="str">
            <v>0819</v>
          </cell>
          <cell r="P3969" t="str">
            <v>0819Z</v>
          </cell>
        </row>
        <row r="3970">
          <cell r="O3970" t="str">
            <v>0819</v>
          </cell>
          <cell r="P3970" t="str">
            <v>0819Z</v>
          </cell>
        </row>
        <row r="3971">
          <cell r="O3971" t="str">
            <v>0819</v>
          </cell>
          <cell r="P3971" t="str">
            <v>0819Z</v>
          </cell>
        </row>
        <row r="3972">
          <cell r="O3972" t="str">
            <v>0819</v>
          </cell>
          <cell r="P3972" t="str">
            <v>0819Z</v>
          </cell>
        </row>
        <row r="3973">
          <cell r="O3973" t="str">
            <v>0819</v>
          </cell>
          <cell r="P3973" t="str">
            <v>0819Z</v>
          </cell>
        </row>
        <row r="3974">
          <cell r="O3974" t="str">
            <v>0819</v>
          </cell>
          <cell r="P3974" t="str">
            <v>0819Z</v>
          </cell>
        </row>
        <row r="3975">
          <cell r="O3975" t="str">
            <v>0819</v>
          </cell>
          <cell r="P3975" t="str">
            <v>0819Z</v>
          </cell>
        </row>
        <row r="3976">
          <cell r="O3976" t="str">
            <v>0819</v>
          </cell>
          <cell r="P3976" t="str">
            <v>0819Z</v>
          </cell>
        </row>
        <row r="3977">
          <cell r="O3977" t="str">
            <v>0819</v>
          </cell>
          <cell r="P3977" t="str">
            <v>0819Z</v>
          </cell>
        </row>
        <row r="3978">
          <cell r="O3978" t="str">
            <v>0819</v>
          </cell>
          <cell r="P3978" t="str">
            <v>0819Z</v>
          </cell>
        </row>
        <row r="3979">
          <cell r="O3979" t="str">
            <v>0819</v>
          </cell>
          <cell r="P3979" t="str">
            <v>0819Z</v>
          </cell>
        </row>
        <row r="3980">
          <cell r="O3980" t="str">
            <v>0819</v>
          </cell>
          <cell r="P3980" t="str">
            <v>0819Z</v>
          </cell>
        </row>
        <row r="3981">
          <cell r="O3981" t="str">
            <v>0819</v>
          </cell>
          <cell r="P3981" t="str">
            <v>0819Z</v>
          </cell>
        </row>
        <row r="3982">
          <cell r="O3982" t="str">
            <v>0819</v>
          </cell>
          <cell r="P3982" t="str">
            <v>0819Z</v>
          </cell>
        </row>
        <row r="3983">
          <cell r="O3983" t="str">
            <v>0819</v>
          </cell>
          <cell r="P3983" t="str">
            <v>0819Z</v>
          </cell>
        </row>
        <row r="3984">
          <cell r="O3984" t="str">
            <v>0819</v>
          </cell>
          <cell r="P3984" t="str">
            <v>0819Z</v>
          </cell>
        </row>
        <row r="3985">
          <cell r="O3985" t="str">
            <v>0819</v>
          </cell>
          <cell r="P3985" t="str">
            <v>0819Z</v>
          </cell>
        </row>
        <row r="3986">
          <cell r="O3986" t="str">
            <v>0819</v>
          </cell>
          <cell r="P3986" t="str">
            <v>0819Z</v>
          </cell>
        </row>
        <row r="3987">
          <cell r="O3987" t="str">
            <v>0819</v>
          </cell>
          <cell r="P3987" t="str">
            <v>0819Z</v>
          </cell>
        </row>
        <row r="3988">
          <cell r="O3988" t="str">
            <v>0819</v>
          </cell>
          <cell r="P3988" t="str">
            <v>0819Z</v>
          </cell>
        </row>
        <row r="3989">
          <cell r="O3989" t="str">
            <v>0901</v>
          </cell>
          <cell r="P3989" t="str">
            <v>0901Z</v>
          </cell>
        </row>
        <row r="3990">
          <cell r="O3990" t="str">
            <v>0901</v>
          </cell>
          <cell r="P3990" t="str">
            <v>0901Z</v>
          </cell>
        </row>
        <row r="3991">
          <cell r="O3991" t="str">
            <v>0901</v>
          </cell>
          <cell r="P3991" t="str">
            <v>0901Z</v>
          </cell>
        </row>
        <row r="3992">
          <cell r="O3992" t="str">
            <v>0901</v>
          </cell>
          <cell r="P3992" t="str">
            <v>0901Z</v>
          </cell>
        </row>
        <row r="3993">
          <cell r="O3993" t="str">
            <v>0901</v>
          </cell>
          <cell r="P3993" t="str">
            <v>0901Z</v>
          </cell>
        </row>
        <row r="3994">
          <cell r="O3994" t="str">
            <v>0901</v>
          </cell>
          <cell r="P3994" t="str">
            <v>0901Z</v>
          </cell>
        </row>
        <row r="3995">
          <cell r="O3995" t="str">
            <v>0901</v>
          </cell>
          <cell r="P3995" t="str">
            <v>0901Z</v>
          </cell>
        </row>
        <row r="3996">
          <cell r="O3996" t="str">
            <v>0901</v>
          </cell>
          <cell r="P3996" t="str">
            <v>0901Z</v>
          </cell>
        </row>
        <row r="3997">
          <cell r="O3997" t="str">
            <v>0901</v>
          </cell>
          <cell r="P3997" t="str">
            <v>0901Z</v>
          </cell>
        </row>
        <row r="3998">
          <cell r="O3998" t="str">
            <v>0901</v>
          </cell>
          <cell r="P3998" t="str">
            <v>0901Z</v>
          </cell>
        </row>
        <row r="3999">
          <cell r="O3999" t="str">
            <v>0901</v>
          </cell>
          <cell r="P3999" t="str">
            <v>0901Z</v>
          </cell>
        </row>
        <row r="4000">
          <cell r="O4000" t="str">
            <v>0901</v>
          </cell>
          <cell r="P4000" t="str">
            <v>0901Z</v>
          </cell>
        </row>
        <row r="4001">
          <cell r="O4001" t="str">
            <v>0901</v>
          </cell>
          <cell r="P4001" t="str">
            <v>0901Z</v>
          </cell>
        </row>
        <row r="4002">
          <cell r="O4002" t="str">
            <v>0901</v>
          </cell>
          <cell r="P4002" t="str">
            <v>0901Z</v>
          </cell>
        </row>
        <row r="4003">
          <cell r="O4003" t="str">
            <v>0901</v>
          </cell>
          <cell r="P4003" t="str">
            <v>0901Z</v>
          </cell>
        </row>
        <row r="4004">
          <cell r="O4004" t="str">
            <v>0901</v>
          </cell>
          <cell r="P4004" t="str">
            <v>0901Z</v>
          </cell>
        </row>
        <row r="4005">
          <cell r="O4005" t="str">
            <v>0901</v>
          </cell>
          <cell r="P4005" t="str">
            <v>0901Z</v>
          </cell>
        </row>
        <row r="4006">
          <cell r="O4006" t="str">
            <v>0901</v>
          </cell>
          <cell r="P4006" t="str">
            <v>0901Z</v>
          </cell>
        </row>
        <row r="4007">
          <cell r="O4007" t="str">
            <v>0901</v>
          </cell>
          <cell r="P4007" t="str">
            <v>0901Z</v>
          </cell>
        </row>
        <row r="4008">
          <cell r="O4008" t="str">
            <v>0901</v>
          </cell>
          <cell r="P4008" t="str">
            <v>0901Z</v>
          </cell>
        </row>
        <row r="4009">
          <cell r="O4009" t="str">
            <v>0901</v>
          </cell>
          <cell r="P4009" t="str">
            <v>0901Z</v>
          </cell>
        </row>
        <row r="4010">
          <cell r="O4010" t="str">
            <v>0901</v>
          </cell>
          <cell r="P4010" t="str">
            <v>0901Z</v>
          </cell>
        </row>
        <row r="4011">
          <cell r="O4011" t="str">
            <v>0901</v>
          </cell>
          <cell r="P4011" t="str">
            <v>0901Z</v>
          </cell>
        </row>
        <row r="4012">
          <cell r="O4012" t="str">
            <v>0901</v>
          </cell>
          <cell r="P4012" t="str">
            <v>0901Z</v>
          </cell>
        </row>
        <row r="4013">
          <cell r="O4013" t="str">
            <v>0901</v>
          </cell>
          <cell r="P4013" t="str">
            <v>0901Z</v>
          </cell>
        </row>
        <row r="4014">
          <cell r="O4014" t="str">
            <v>0901</v>
          </cell>
          <cell r="P4014" t="str">
            <v>0901Z</v>
          </cell>
        </row>
        <row r="4015">
          <cell r="O4015" t="str">
            <v>0901</v>
          </cell>
          <cell r="P4015" t="str">
            <v>0901Z</v>
          </cell>
        </row>
        <row r="4016">
          <cell r="O4016" t="str">
            <v>0901</v>
          </cell>
          <cell r="P4016" t="str">
            <v>0901Z</v>
          </cell>
        </row>
        <row r="4017">
          <cell r="O4017" t="str">
            <v>0901</v>
          </cell>
          <cell r="P4017" t="str">
            <v>0901Z</v>
          </cell>
        </row>
        <row r="4018">
          <cell r="O4018" t="str">
            <v>0901</v>
          </cell>
          <cell r="P4018" t="str">
            <v>0901Z</v>
          </cell>
        </row>
        <row r="4019">
          <cell r="O4019" t="str">
            <v>0901</v>
          </cell>
          <cell r="P4019" t="str">
            <v>0901Z</v>
          </cell>
        </row>
        <row r="4020">
          <cell r="O4020" t="str">
            <v>0901</v>
          </cell>
          <cell r="P4020" t="str">
            <v>0901Z</v>
          </cell>
        </row>
        <row r="4021">
          <cell r="O4021" t="str">
            <v>0901</v>
          </cell>
          <cell r="P4021" t="str">
            <v>0901Z</v>
          </cell>
        </row>
        <row r="4022">
          <cell r="O4022" t="str">
            <v>0901</v>
          </cell>
          <cell r="P4022" t="str">
            <v>0901Z</v>
          </cell>
        </row>
        <row r="4023">
          <cell r="O4023" t="str">
            <v>0901</v>
          </cell>
          <cell r="P4023" t="str">
            <v>0901Z</v>
          </cell>
        </row>
        <row r="4024">
          <cell r="O4024" t="str">
            <v>0901</v>
          </cell>
          <cell r="P4024" t="str">
            <v>0901Z</v>
          </cell>
        </row>
        <row r="4025">
          <cell r="O4025" t="str">
            <v>0901</v>
          </cell>
          <cell r="P4025" t="str">
            <v>0901Z</v>
          </cell>
        </row>
        <row r="4026">
          <cell r="O4026" t="str">
            <v>0901</v>
          </cell>
          <cell r="P4026" t="str">
            <v>0901Z</v>
          </cell>
        </row>
        <row r="4027">
          <cell r="O4027" t="str">
            <v>0901</v>
          </cell>
          <cell r="P4027" t="str">
            <v>0901Z</v>
          </cell>
        </row>
        <row r="4028">
          <cell r="O4028" t="str">
            <v>0901</v>
          </cell>
          <cell r="P4028" t="str">
            <v>0901Z</v>
          </cell>
        </row>
        <row r="4029">
          <cell r="O4029" t="str">
            <v>0901</v>
          </cell>
          <cell r="P4029" t="str">
            <v>0901Z</v>
          </cell>
        </row>
        <row r="4030">
          <cell r="O4030" t="str">
            <v>0901</v>
          </cell>
          <cell r="P4030" t="str">
            <v>0901Z</v>
          </cell>
        </row>
        <row r="4031">
          <cell r="O4031" t="str">
            <v>0901</v>
          </cell>
          <cell r="P4031" t="str">
            <v>0901Z</v>
          </cell>
        </row>
        <row r="4032">
          <cell r="O4032" t="str">
            <v>0901</v>
          </cell>
          <cell r="P4032" t="str">
            <v>0901Z</v>
          </cell>
        </row>
        <row r="4033">
          <cell r="O4033" t="str">
            <v>0901</v>
          </cell>
          <cell r="P4033" t="str">
            <v>0901Z</v>
          </cell>
        </row>
        <row r="4034">
          <cell r="O4034" t="str">
            <v>0901</v>
          </cell>
          <cell r="P4034" t="str">
            <v>0901Z</v>
          </cell>
        </row>
        <row r="4035">
          <cell r="O4035" t="str">
            <v>0901</v>
          </cell>
          <cell r="P4035" t="str">
            <v>0901Z</v>
          </cell>
        </row>
        <row r="4036">
          <cell r="O4036" t="str">
            <v>0901</v>
          </cell>
          <cell r="P4036" t="str">
            <v>0901Z</v>
          </cell>
        </row>
        <row r="4037">
          <cell r="O4037" t="str">
            <v>0901</v>
          </cell>
          <cell r="P4037" t="str">
            <v>0901Z</v>
          </cell>
        </row>
        <row r="4038">
          <cell r="O4038" t="str">
            <v>0901</v>
          </cell>
          <cell r="P4038" t="str">
            <v>0901Z</v>
          </cell>
        </row>
        <row r="4039">
          <cell r="O4039" t="str">
            <v>0901</v>
          </cell>
          <cell r="P4039" t="str">
            <v>0901Z</v>
          </cell>
        </row>
        <row r="4040">
          <cell r="O4040" t="str">
            <v>0901</v>
          </cell>
          <cell r="P4040" t="str">
            <v>0901Z</v>
          </cell>
        </row>
        <row r="4041">
          <cell r="O4041" t="str">
            <v>0901</v>
          </cell>
          <cell r="P4041" t="str">
            <v>0901Z</v>
          </cell>
        </row>
        <row r="4042">
          <cell r="O4042" t="str">
            <v>0901</v>
          </cell>
          <cell r="P4042" t="str">
            <v>0901Z</v>
          </cell>
        </row>
        <row r="4043">
          <cell r="O4043" t="str">
            <v>0901</v>
          </cell>
          <cell r="P4043" t="str">
            <v>0901Z</v>
          </cell>
        </row>
        <row r="4044">
          <cell r="O4044" t="str">
            <v>0901</v>
          </cell>
          <cell r="P4044" t="str">
            <v>0901Z</v>
          </cell>
        </row>
        <row r="4045">
          <cell r="O4045" t="str">
            <v>0901</v>
          </cell>
          <cell r="P4045" t="str">
            <v>0901Z</v>
          </cell>
        </row>
        <row r="4046">
          <cell r="O4046" t="str">
            <v>0901</v>
          </cell>
          <cell r="P4046" t="str">
            <v>0901Z</v>
          </cell>
        </row>
        <row r="4047">
          <cell r="O4047" t="str">
            <v>0901</v>
          </cell>
          <cell r="P4047" t="str">
            <v>0901Z</v>
          </cell>
        </row>
        <row r="4048">
          <cell r="O4048" t="str">
            <v>0901</v>
          </cell>
          <cell r="P4048" t="str">
            <v>0901Z</v>
          </cell>
        </row>
        <row r="4049">
          <cell r="O4049" t="str">
            <v>0901</v>
          </cell>
          <cell r="P4049" t="str">
            <v>0901Z</v>
          </cell>
        </row>
        <row r="4050">
          <cell r="O4050" t="str">
            <v>0901</v>
          </cell>
          <cell r="P4050" t="str">
            <v>0901Z</v>
          </cell>
        </row>
        <row r="4051">
          <cell r="O4051" t="str">
            <v>0901</v>
          </cell>
          <cell r="P4051" t="str">
            <v>0901Z</v>
          </cell>
        </row>
        <row r="4052">
          <cell r="O4052" t="str">
            <v>0901</v>
          </cell>
          <cell r="P4052" t="str">
            <v>0901Z</v>
          </cell>
        </row>
        <row r="4053">
          <cell r="O4053" t="str">
            <v>0901</v>
          </cell>
          <cell r="P4053" t="str">
            <v>0901Z</v>
          </cell>
        </row>
        <row r="4054">
          <cell r="O4054" t="str">
            <v>0901</v>
          </cell>
          <cell r="P4054" t="str">
            <v>0901Z</v>
          </cell>
        </row>
        <row r="4055">
          <cell r="O4055" t="str">
            <v>0901</v>
          </cell>
          <cell r="P4055" t="str">
            <v>0901Z</v>
          </cell>
        </row>
        <row r="4056">
          <cell r="O4056" t="str">
            <v>0901</v>
          </cell>
          <cell r="P4056" t="str">
            <v>0901Z</v>
          </cell>
        </row>
        <row r="4057">
          <cell r="O4057" t="str">
            <v>0901</v>
          </cell>
          <cell r="P4057" t="str">
            <v>0901Z</v>
          </cell>
        </row>
        <row r="4058">
          <cell r="O4058" t="str">
            <v>0901</v>
          </cell>
          <cell r="P4058" t="str">
            <v>0901Z</v>
          </cell>
        </row>
        <row r="4059">
          <cell r="O4059" t="str">
            <v>0901</v>
          </cell>
          <cell r="P4059" t="str">
            <v>0901Z</v>
          </cell>
        </row>
        <row r="4060">
          <cell r="O4060" t="str">
            <v>0901</v>
          </cell>
          <cell r="P4060" t="str">
            <v>0901Z</v>
          </cell>
        </row>
        <row r="4061">
          <cell r="O4061" t="str">
            <v>0901</v>
          </cell>
          <cell r="P4061" t="str">
            <v>0901Z</v>
          </cell>
        </row>
        <row r="4062">
          <cell r="O4062" t="str">
            <v>0901</v>
          </cell>
          <cell r="P4062" t="str">
            <v>0901Z</v>
          </cell>
        </row>
        <row r="4063">
          <cell r="O4063" t="str">
            <v>0901</v>
          </cell>
          <cell r="P4063" t="str">
            <v>0901Z</v>
          </cell>
        </row>
        <row r="4064">
          <cell r="O4064" t="str">
            <v>0901</v>
          </cell>
          <cell r="P4064" t="str">
            <v>0901Z</v>
          </cell>
        </row>
        <row r="4065">
          <cell r="O4065" t="str">
            <v>0901</v>
          </cell>
          <cell r="P4065" t="str">
            <v>0901Z</v>
          </cell>
        </row>
        <row r="4066">
          <cell r="O4066" t="str">
            <v>0901</v>
          </cell>
          <cell r="P4066" t="str">
            <v>0901Z</v>
          </cell>
        </row>
        <row r="4067">
          <cell r="O4067" t="str">
            <v>0901</v>
          </cell>
          <cell r="P4067" t="str">
            <v>0901Z</v>
          </cell>
        </row>
        <row r="4068">
          <cell r="O4068" t="str">
            <v>0901</v>
          </cell>
          <cell r="P4068" t="str">
            <v>0901Z</v>
          </cell>
        </row>
        <row r="4069">
          <cell r="O4069" t="str">
            <v>0901</v>
          </cell>
          <cell r="P4069" t="str">
            <v>0901Z</v>
          </cell>
        </row>
        <row r="4070">
          <cell r="O4070" t="str">
            <v>0901</v>
          </cell>
          <cell r="P4070" t="str">
            <v>0901Z</v>
          </cell>
        </row>
        <row r="4071">
          <cell r="O4071" t="str">
            <v>0901</v>
          </cell>
          <cell r="P4071" t="str">
            <v>0901Z</v>
          </cell>
        </row>
        <row r="4072">
          <cell r="O4072" t="str">
            <v>0901</v>
          </cell>
          <cell r="P4072" t="str">
            <v>0901Z</v>
          </cell>
        </row>
        <row r="4073">
          <cell r="O4073" t="str">
            <v>0901</v>
          </cell>
          <cell r="P4073" t="str">
            <v>0901Z</v>
          </cell>
        </row>
        <row r="4074">
          <cell r="O4074" t="str">
            <v>0901</v>
          </cell>
          <cell r="P4074" t="str">
            <v>0901Z</v>
          </cell>
        </row>
        <row r="4075">
          <cell r="O4075" t="str">
            <v>0904</v>
          </cell>
          <cell r="P4075" t="str">
            <v>0904Z</v>
          </cell>
        </row>
        <row r="4076">
          <cell r="O4076" t="str">
            <v>0904</v>
          </cell>
          <cell r="P4076" t="str">
            <v>0904Z</v>
          </cell>
        </row>
        <row r="4077">
          <cell r="O4077" t="str">
            <v>0904</v>
          </cell>
          <cell r="P4077" t="str">
            <v>0904Z</v>
          </cell>
        </row>
        <row r="4078">
          <cell r="O4078" t="str">
            <v>0904</v>
          </cell>
          <cell r="P4078" t="str">
            <v>0904Z</v>
          </cell>
        </row>
        <row r="4079">
          <cell r="O4079" t="str">
            <v>0904</v>
          </cell>
          <cell r="P4079" t="str">
            <v>0904Z</v>
          </cell>
        </row>
        <row r="4080">
          <cell r="O4080" t="str">
            <v>0904</v>
          </cell>
          <cell r="P4080" t="str">
            <v>0904Z</v>
          </cell>
        </row>
        <row r="4081">
          <cell r="O4081" t="str">
            <v>0904</v>
          </cell>
          <cell r="P4081" t="str">
            <v>0904Z</v>
          </cell>
        </row>
        <row r="4082">
          <cell r="O4082" t="str">
            <v>0904</v>
          </cell>
          <cell r="P4082" t="str">
            <v>0904Z</v>
          </cell>
        </row>
        <row r="4083">
          <cell r="O4083" t="str">
            <v>0904</v>
          </cell>
          <cell r="P4083" t="str">
            <v>0904Z</v>
          </cell>
        </row>
        <row r="4084">
          <cell r="O4084" t="str">
            <v>0904</v>
          </cell>
          <cell r="P4084" t="str">
            <v>0904Z</v>
          </cell>
        </row>
        <row r="4085">
          <cell r="O4085" t="str">
            <v>0904</v>
          </cell>
          <cell r="P4085" t="str">
            <v>0904Z</v>
          </cell>
        </row>
        <row r="4086">
          <cell r="O4086" t="str">
            <v>0904</v>
          </cell>
          <cell r="P4086" t="str">
            <v>0904Z</v>
          </cell>
        </row>
        <row r="4087">
          <cell r="O4087" t="str">
            <v>0904</v>
          </cell>
          <cell r="P4087" t="str">
            <v>0904Z</v>
          </cell>
        </row>
        <row r="4088">
          <cell r="O4088" t="str">
            <v>0904</v>
          </cell>
          <cell r="P4088" t="str">
            <v>0904Z</v>
          </cell>
        </row>
        <row r="4089">
          <cell r="O4089" t="str">
            <v>0904</v>
          </cell>
          <cell r="P4089" t="str">
            <v>0904Z</v>
          </cell>
        </row>
        <row r="4090">
          <cell r="O4090" t="str">
            <v>0904</v>
          </cell>
          <cell r="P4090" t="str">
            <v>0904Z</v>
          </cell>
        </row>
        <row r="4091">
          <cell r="O4091" t="str">
            <v>0904</v>
          </cell>
          <cell r="P4091" t="str">
            <v>0904Z</v>
          </cell>
        </row>
        <row r="4092">
          <cell r="O4092" t="str">
            <v>0904</v>
          </cell>
          <cell r="P4092" t="str">
            <v>0904Z</v>
          </cell>
        </row>
        <row r="4093">
          <cell r="O4093" t="str">
            <v>0904</v>
          </cell>
          <cell r="P4093" t="str">
            <v>0904Z</v>
          </cell>
        </row>
        <row r="4094">
          <cell r="O4094" t="str">
            <v>0904</v>
          </cell>
          <cell r="P4094" t="str">
            <v>0904Z</v>
          </cell>
        </row>
        <row r="4095">
          <cell r="O4095" t="str">
            <v>0904</v>
          </cell>
          <cell r="P4095" t="str">
            <v>0904Z</v>
          </cell>
        </row>
        <row r="4096">
          <cell r="O4096" t="str">
            <v>0904</v>
          </cell>
          <cell r="P4096" t="str">
            <v>0904Z</v>
          </cell>
        </row>
        <row r="4097">
          <cell r="O4097" t="str">
            <v>0904</v>
          </cell>
          <cell r="P4097" t="str">
            <v>0904Z</v>
          </cell>
        </row>
        <row r="4098">
          <cell r="O4098" t="str">
            <v>0904</v>
          </cell>
          <cell r="P4098" t="str">
            <v>0904Z</v>
          </cell>
        </row>
        <row r="4099">
          <cell r="O4099" t="str">
            <v>0904</v>
          </cell>
          <cell r="P4099" t="str">
            <v>0904Z</v>
          </cell>
        </row>
        <row r="4100">
          <cell r="O4100" t="str">
            <v>0904</v>
          </cell>
          <cell r="P4100" t="str">
            <v>0904Z</v>
          </cell>
        </row>
        <row r="4101">
          <cell r="O4101" t="str">
            <v>0904</v>
          </cell>
          <cell r="P4101" t="str">
            <v>0904Z</v>
          </cell>
        </row>
        <row r="4102">
          <cell r="O4102" t="str">
            <v>0904</v>
          </cell>
          <cell r="P4102" t="str">
            <v>0904Z</v>
          </cell>
        </row>
        <row r="4103">
          <cell r="O4103" t="str">
            <v>0904</v>
          </cell>
          <cell r="P4103" t="str">
            <v>0904Z</v>
          </cell>
        </row>
        <row r="4104">
          <cell r="O4104" t="str">
            <v>0904</v>
          </cell>
          <cell r="P4104" t="str">
            <v>0904Z</v>
          </cell>
        </row>
        <row r="4105">
          <cell r="O4105" t="str">
            <v>0904</v>
          </cell>
          <cell r="P4105" t="str">
            <v>0904Z</v>
          </cell>
        </row>
        <row r="4106">
          <cell r="O4106" t="str">
            <v>0904</v>
          </cell>
          <cell r="P4106" t="str">
            <v>0904Z</v>
          </cell>
        </row>
        <row r="4107">
          <cell r="O4107" t="str">
            <v>0904</v>
          </cell>
          <cell r="P4107" t="str">
            <v>0904Z</v>
          </cell>
        </row>
        <row r="4108">
          <cell r="O4108" t="str">
            <v>0904</v>
          </cell>
          <cell r="P4108" t="str">
            <v>0904Z</v>
          </cell>
        </row>
        <row r="4109">
          <cell r="O4109" t="str">
            <v>0904</v>
          </cell>
          <cell r="P4109" t="str">
            <v>0904Z</v>
          </cell>
        </row>
        <row r="4110">
          <cell r="O4110" t="str">
            <v>0904</v>
          </cell>
          <cell r="P4110" t="str">
            <v>0904Z</v>
          </cell>
        </row>
        <row r="4111">
          <cell r="O4111" t="str">
            <v>0904</v>
          </cell>
          <cell r="P4111" t="str">
            <v>0904Z</v>
          </cell>
        </row>
        <row r="4112">
          <cell r="O4112" t="str">
            <v>0904</v>
          </cell>
          <cell r="P4112" t="str">
            <v>0904Z</v>
          </cell>
        </row>
        <row r="4113">
          <cell r="O4113" t="str">
            <v>0904</v>
          </cell>
          <cell r="P4113" t="str">
            <v>0904Z</v>
          </cell>
        </row>
        <row r="4114">
          <cell r="O4114" t="str">
            <v>0904</v>
          </cell>
          <cell r="P4114" t="str">
            <v>0904Z</v>
          </cell>
        </row>
        <row r="4115">
          <cell r="O4115" t="str">
            <v>0904</v>
          </cell>
          <cell r="P4115" t="str">
            <v>0904Z</v>
          </cell>
        </row>
        <row r="4116">
          <cell r="O4116" t="str">
            <v>0904</v>
          </cell>
          <cell r="P4116" t="str">
            <v>0904Z</v>
          </cell>
        </row>
        <row r="4117">
          <cell r="O4117" t="str">
            <v>0904</v>
          </cell>
          <cell r="P4117" t="str">
            <v>0904Z</v>
          </cell>
        </row>
        <row r="4118">
          <cell r="O4118" t="str">
            <v>0904</v>
          </cell>
          <cell r="P4118" t="str">
            <v>0904Z</v>
          </cell>
        </row>
        <row r="4119">
          <cell r="O4119" t="str">
            <v>0904</v>
          </cell>
          <cell r="P4119" t="str">
            <v>0904Z</v>
          </cell>
        </row>
        <row r="4120">
          <cell r="O4120" t="str">
            <v>0904</v>
          </cell>
          <cell r="P4120" t="str">
            <v>0904Z</v>
          </cell>
        </row>
        <row r="4121">
          <cell r="O4121" t="str">
            <v>0904</v>
          </cell>
          <cell r="P4121" t="str">
            <v>0904Z</v>
          </cell>
        </row>
        <row r="4122">
          <cell r="O4122" t="str">
            <v>0904</v>
          </cell>
          <cell r="P4122" t="str">
            <v>0904Z</v>
          </cell>
        </row>
        <row r="4123">
          <cell r="O4123" t="str">
            <v>0904</v>
          </cell>
          <cell r="P4123" t="str">
            <v>0904Z</v>
          </cell>
        </row>
        <row r="4124">
          <cell r="O4124" t="str">
            <v>0904</v>
          </cell>
          <cell r="P4124" t="str">
            <v>0904Z</v>
          </cell>
        </row>
        <row r="4125">
          <cell r="O4125" t="str">
            <v>0904</v>
          </cell>
          <cell r="P4125" t="str">
            <v>0904Z</v>
          </cell>
        </row>
        <row r="4126">
          <cell r="O4126" t="str">
            <v>0904</v>
          </cell>
          <cell r="P4126" t="str">
            <v>0904Z</v>
          </cell>
        </row>
        <row r="4127">
          <cell r="O4127" t="str">
            <v>0904</v>
          </cell>
          <cell r="P4127" t="str">
            <v>0904Z</v>
          </cell>
        </row>
        <row r="4128">
          <cell r="O4128" t="str">
            <v>0904</v>
          </cell>
          <cell r="P4128" t="str">
            <v>0904Z</v>
          </cell>
        </row>
        <row r="4129">
          <cell r="O4129" t="str">
            <v>0904</v>
          </cell>
          <cell r="P4129" t="str">
            <v>0904Z</v>
          </cell>
        </row>
        <row r="4130">
          <cell r="O4130" t="str">
            <v>0904</v>
          </cell>
          <cell r="P4130" t="str">
            <v>0904Z</v>
          </cell>
        </row>
        <row r="4131">
          <cell r="O4131" t="str">
            <v>0904</v>
          </cell>
          <cell r="P4131" t="str">
            <v>0904Z</v>
          </cell>
        </row>
        <row r="4132">
          <cell r="O4132" t="str">
            <v>0904</v>
          </cell>
          <cell r="P4132" t="str">
            <v>0904Z</v>
          </cell>
        </row>
        <row r="4133">
          <cell r="O4133" t="str">
            <v>0904</v>
          </cell>
          <cell r="P4133" t="str">
            <v>0904Z</v>
          </cell>
        </row>
        <row r="4134">
          <cell r="O4134" t="str">
            <v>0904</v>
          </cell>
          <cell r="P4134" t="str">
            <v>0904Z</v>
          </cell>
        </row>
        <row r="4135">
          <cell r="O4135" t="str">
            <v>0904</v>
          </cell>
          <cell r="P4135" t="str">
            <v>0904Z</v>
          </cell>
        </row>
        <row r="4136">
          <cell r="O4136" t="str">
            <v>0904</v>
          </cell>
          <cell r="P4136" t="str">
            <v>0904Z</v>
          </cell>
        </row>
        <row r="4137">
          <cell r="O4137" t="str">
            <v>0904</v>
          </cell>
          <cell r="P4137" t="str">
            <v>0904Z</v>
          </cell>
        </row>
        <row r="4138">
          <cell r="O4138" t="str">
            <v>0904</v>
          </cell>
          <cell r="P4138" t="str">
            <v>0904Z</v>
          </cell>
        </row>
        <row r="4139">
          <cell r="O4139" t="str">
            <v>0904</v>
          </cell>
          <cell r="P4139" t="str">
            <v>0904Z</v>
          </cell>
        </row>
        <row r="4140">
          <cell r="O4140" t="str">
            <v>0904</v>
          </cell>
          <cell r="P4140" t="str">
            <v>0904Z</v>
          </cell>
        </row>
        <row r="4141">
          <cell r="O4141" t="str">
            <v>0904</v>
          </cell>
          <cell r="P4141" t="str">
            <v>0904Z</v>
          </cell>
        </row>
        <row r="4142">
          <cell r="O4142" t="str">
            <v>0904</v>
          </cell>
          <cell r="P4142" t="str">
            <v>0904Z</v>
          </cell>
        </row>
        <row r="4143">
          <cell r="O4143" t="str">
            <v>0904</v>
          </cell>
          <cell r="P4143" t="str">
            <v>0904Z</v>
          </cell>
        </row>
        <row r="4144">
          <cell r="O4144" t="str">
            <v>0904</v>
          </cell>
          <cell r="P4144" t="str">
            <v>0904Z</v>
          </cell>
        </row>
        <row r="4145">
          <cell r="O4145" t="str">
            <v>0904</v>
          </cell>
          <cell r="P4145" t="str">
            <v>0904Z</v>
          </cell>
        </row>
        <row r="4146">
          <cell r="O4146" t="str">
            <v>0904</v>
          </cell>
          <cell r="P4146" t="str">
            <v>0904Z</v>
          </cell>
        </row>
        <row r="4147">
          <cell r="O4147" t="str">
            <v>0904</v>
          </cell>
          <cell r="P4147" t="str">
            <v>0904Z</v>
          </cell>
        </row>
        <row r="4148">
          <cell r="O4148" t="str">
            <v>0904</v>
          </cell>
          <cell r="P4148" t="str">
            <v>0904Z</v>
          </cell>
        </row>
        <row r="4149">
          <cell r="O4149" t="str">
            <v>0904</v>
          </cell>
          <cell r="P4149" t="str">
            <v>0904Z</v>
          </cell>
        </row>
        <row r="4150">
          <cell r="O4150" t="str">
            <v>0904</v>
          </cell>
          <cell r="P4150" t="str">
            <v>0904Z</v>
          </cell>
        </row>
        <row r="4151">
          <cell r="O4151" t="str">
            <v>0904</v>
          </cell>
          <cell r="P4151" t="str">
            <v>0904Z</v>
          </cell>
        </row>
        <row r="4152">
          <cell r="O4152" t="str">
            <v>0904</v>
          </cell>
          <cell r="P4152" t="str">
            <v>0904Z</v>
          </cell>
        </row>
        <row r="4153">
          <cell r="O4153" t="str">
            <v>0904</v>
          </cell>
          <cell r="P4153" t="str">
            <v>0904Z</v>
          </cell>
        </row>
        <row r="4154">
          <cell r="O4154" t="str">
            <v>0904</v>
          </cell>
          <cell r="P4154" t="str">
            <v>0904Z</v>
          </cell>
        </row>
        <row r="4155">
          <cell r="O4155" t="str">
            <v>0904</v>
          </cell>
          <cell r="P4155" t="str">
            <v>0904Z</v>
          </cell>
        </row>
        <row r="4156">
          <cell r="O4156" t="str">
            <v>0904</v>
          </cell>
          <cell r="P4156" t="str">
            <v>0904Z</v>
          </cell>
        </row>
        <row r="4157">
          <cell r="O4157" t="str">
            <v>0904</v>
          </cell>
          <cell r="P4157" t="str">
            <v>0904Z</v>
          </cell>
        </row>
        <row r="4158">
          <cell r="O4158" t="str">
            <v>0904</v>
          </cell>
          <cell r="P4158" t="str">
            <v>0904Z</v>
          </cell>
        </row>
        <row r="4159">
          <cell r="O4159" t="str">
            <v>0904</v>
          </cell>
          <cell r="P4159" t="str">
            <v>0904Z</v>
          </cell>
        </row>
        <row r="4160">
          <cell r="O4160" t="str">
            <v>0904</v>
          </cell>
          <cell r="P4160" t="str">
            <v>0904Z</v>
          </cell>
        </row>
        <row r="4161">
          <cell r="O4161" t="str">
            <v>0904</v>
          </cell>
          <cell r="P4161" t="str">
            <v>0904Z</v>
          </cell>
        </row>
        <row r="4162">
          <cell r="O4162" t="str">
            <v>0904</v>
          </cell>
          <cell r="P4162" t="str">
            <v>0904Z</v>
          </cell>
        </row>
        <row r="4163">
          <cell r="O4163" t="str">
            <v>0904</v>
          </cell>
          <cell r="P4163" t="str">
            <v>0904Z</v>
          </cell>
        </row>
        <row r="4164">
          <cell r="O4164" t="str">
            <v>0904</v>
          </cell>
          <cell r="P4164" t="str">
            <v>0904Z</v>
          </cell>
        </row>
        <row r="4165">
          <cell r="O4165" t="str">
            <v>0904</v>
          </cell>
          <cell r="P4165" t="str">
            <v>0904Z</v>
          </cell>
        </row>
        <row r="4166">
          <cell r="O4166" t="str">
            <v>0904</v>
          </cell>
          <cell r="P4166" t="str">
            <v>0904Z</v>
          </cell>
        </row>
        <row r="4167">
          <cell r="O4167" t="str">
            <v>0904</v>
          </cell>
          <cell r="P4167" t="str">
            <v>0904Z</v>
          </cell>
        </row>
        <row r="4168">
          <cell r="O4168" t="str">
            <v>0904</v>
          </cell>
          <cell r="P4168" t="str">
            <v>0904Z</v>
          </cell>
        </row>
        <row r="4169">
          <cell r="O4169" t="str">
            <v>0904</v>
          </cell>
          <cell r="P4169" t="str">
            <v>0904Z</v>
          </cell>
        </row>
        <row r="4170">
          <cell r="O4170" t="str">
            <v>0904</v>
          </cell>
          <cell r="P4170" t="str">
            <v>0904Z</v>
          </cell>
        </row>
        <row r="4171">
          <cell r="O4171" t="str">
            <v>0904</v>
          </cell>
          <cell r="P4171" t="str">
            <v>0904Z</v>
          </cell>
        </row>
        <row r="4172">
          <cell r="O4172" t="str">
            <v>0904</v>
          </cell>
          <cell r="P4172" t="str">
            <v>0904Z</v>
          </cell>
        </row>
        <row r="4173">
          <cell r="O4173" t="str">
            <v>0904</v>
          </cell>
          <cell r="P4173" t="str">
            <v>0904Z</v>
          </cell>
        </row>
        <row r="4174">
          <cell r="O4174" t="str">
            <v>0904</v>
          </cell>
          <cell r="P4174" t="str">
            <v>0904Z</v>
          </cell>
        </row>
        <row r="4175">
          <cell r="O4175" t="str">
            <v>0904</v>
          </cell>
          <cell r="P4175" t="str">
            <v>0904Z</v>
          </cell>
        </row>
        <row r="4176">
          <cell r="O4176" t="str">
            <v>0904</v>
          </cell>
          <cell r="P4176" t="str">
            <v>0904Z</v>
          </cell>
        </row>
        <row r="4177">
          <cell r="O4177" t="str">
            <v>0904</v>
          </cell>
          <cell r="P4177" t="str">
            <v>0904Z</v>
          </cell>
        </row>
        <row r="4178">
          <cell r="O4178" t="str">
            <v>0904</v>
          </cell>
          <cell r="P4178" t="str">
            <v>0904Z</v>
          </cell>
        </row>
        <row r="4179">
          <cell r="O4179" t="str">
            <v>0904</v>
          </cell>
          <cell r="P4179" t="str">
            <v>0904Z</v>
          </cell>
        </row>
        <row r="4180">
          <cell r="O4180" t="str">
            <v>0904</v>
          </cell>
          <cell r="P4180" t="str">
            <v>0904Z</v>
          </cell>
        </row>
        <row r="4181">
          <cell r="O4181" t="str">
            <v>0904</v>
          </cell>
          <cell r="P4181" t="str">
            <v>0904Z</v>
          </cell>
        </row>
        <row r="4182">
          <cell r="O4182" t="str">
            <v>0904</v>
          </cell>
          <cell r="P4182" t="str">
            <v>0904Z</v>
          </cell>
        </row>
        <row r="4183">
          <cell r="O4183" t="str">
            <v>0904</v>
          </cell>
          <cell r="P4183" t="str">
            <v>0904Z</v>
          </cell>
        </row>
        <row r="4184">
          <cell r="O4184" t="str">
            <v>0904</v>
          </cell>
          <cell r="P4184" t="str">
            <v>0904Z</v>
          </cell>
        </row>
        <row r="4185">
          <cell r="O4185" t="str">
            <v>0904</v>
          </cell>
          <cell r="P4185" t="str">
            <v>0904Z</v>
          </cell>
        </row>
        <row r="4186">
          <cell r="O4186" t="str">
            <v>0904</v>
          </cell>
          <cell r="P4186" t="str">
            <v>0904Z</v>
          </cell>
        </row>
        <row r="4187">
          <cell r="O4187" t="str">
            <v>0904</v>
          </cell>
          <cell r="P4187" t="str">
            <v>0904Z</v>
          </cell>
        </row>
        <row r="4188">
          <cell r="O4188" t="str">
            <v>0904</v>
          </cell>
          <cell r="P4188" t="str">
            <v>0904Z</v>
          </cell>
        </row>
        <row r="4189">
          <cell r="O4189" t="str">
            <v>0904</v>
          </cell>
          <cell r="P4189" t="str">
            <v>0904Z</v>
          </cell>
        </row>
        <row r="4190">
          <cell r="O4190" t="str">
            <v>0904</v>
          </cell>
          <cell r="P4190" t="str">
            <v>0904Z</v>
          </cell>
        </row>
        <row r="4191">
          <cell r="O4191" t="str">
            <v>0904</v>
          </cell>
          <cell r="P4191" t="str">
            <v>0904Z</v>
          </cell>
        </row>
        <row r="4192">
          <cell r="O4192" t="str">
            <v>0904</v>
          </cell>
          <cell r="P4192" t="str">
            <v>0904Z</v>
          </cell>
        </row>
        <row r="4193">
          <cell r="O4193" t="str">
            <v>0904</v>
          </cell>
          <cell r="P4193" t="str">
            <v>0904Z</v>
          </cell>
        </row>
        <row r="4194">
          <cell r="O4194" t="str">
            <v>0904</v>
          </cell>
          <cell r="P4194" t="str">
            <v>0904Z</v>
          </cell>
        </row>
        <row r="4195">
          <cell r="O4195" t="str">
            <v>0904</v>
          </cell>
          <cell r="P4195" t="str">
            <v>0904Z</v>
          </cell>
        </row>
        <row r="4196">
          <cell r="O4196" t="str">
            <v>0904</v>
          </cell>
          <cell r="P4196" t="str">
            <v>0904Z</v>
          </cell>
        </row>
        <row r="4197">
          <cell r="O4197" t="str">
            <v>0904</v>
          </cell>
          <cell r="P4197" t="str">
            <v>0904Z</v>
          </cell>
        </row>
        <row r="4198">
          <cell r="O4198" t="str">
            <v>0905</v>
          </cell>
          <cell r="P4198" t="str">
            <v>0905Z</v>
          </cell>
        </row>
        <row r="4199">
          <cell r="O4199" t="str">
            <v>0905</v>
          </cell>
          <cell r="P4199" t="str">
            <v>0905Z</v>
          </cell>
        </row>
        <row r="4200">
          <cell r="O4200" t="str">
            <v>0905</v>
          </cell>
          <cell r="P4200" t="str">
            <v>0905Z</v>
          </cell>
        </row>
        <row r="4201">
          <cell r="O4201" t="str">
            <v>0905</v>
          </cell>
          <cell r="P4201" t="str">
            <v>0905Z</v>
          </cell>
        </row>
        <row r="4202">
          <cell r="O4202" t="str">
            <v>0905</v>
          </cell>
          <cell r="P4202" t="str">
            <v>0905Z</v>
          </cell>
        </row>
        <row r="4203">
          <cell r="O4203" t="str">
            <v>0905</v>
          </cell>
          <cell r="P4203" t="str">
            <v>0905Z</v>
          </cell>
        </row>
        <row r="4204">
          <cell r="O4204" t="str">
            <v>0905</v>
          </cell>
          <cell r="P4204" t="str">
            <v>0905Z</v>
          </cell>
        </row>
        <row r="4205">
          <cell r="O4205" t="str">
            <v>0905</v>
          </cell>
          <cell r="P4205" t="str">
            <v>0905Z</v>
          </cell>
        </row>
        <row r="4206">
          <cell r="O4206" t="str">
            <v>0905</v>
          </cell>
          <cell r="P4206" t="str">
            <v>0905Z</v>
          </cell>
        </row>
        <row r="4207">
          <cell r="O4207" t="str">
            <v>0905</v>
          </cell>
          <cell r="P4207" t="str">
            <v>0905Z</v>
          </cell>
        </row>
        <row r="4208">
          <cell r="O4208" t="str">
            <v>0905</v>
          </cell>
          <cell r="P4208" t="str">
            <v>0905Z</v>
          </cell>
        </row>
        <row r="4209">
          <cell r="O4209" t="str">
            <v>0905</v>
          </cell>
          <cell r="P4209" t="str">
            <v>0905Z</v>
          </cell>
        </row>
        <row r="4210">
          <cell r="O4210" t="str">
            <v>0905</v>
          </cell>
          <cell r="P4210" t="str">
            <v>0905Z</v>
          </cell>
        </row>
        <row r="4211">
          <cell r="O4211" t="str">
            <v>0905</v>
          </cell>
          <cell r="P4211" t="str">
            <v>0905Z</v>
          </cell>
        </row>
        <row r="4212">
          <cell r="O4212" t="str">
            <v>0905</v>
          </cell>
          <cell r="P4212" t="str">
            <v>0905Z</v>
          </cell>
        </row>
        <row r="4213">
          <cell r="O4213" t="str">
            <v>0905</v>
          </cell>
          <cell r="P4213" t="str">
            <v>0905Z</v>
          </cell>
        </row>
        <row r="4214">
          <cell r="O4214" t="str">
            <v>0905</v>
          </cell>
          <cell r="P4214" t="str">
            <v>0905Z</v>
          </cell>
        </row>
        <row r="4215">
          <cell r="O4215" t="str">
            <v>0905</v>
          </cell>
          <cell r="P4215" t="str">
            <v>0905Z</v>
          </cell>
        </row>
        <row r="4216">
          <cell r="O4216" t="str">
            <v>0905</v>
          </cell>
          <cell r="P4216" t="str">
            <v>0905Z</v>
          </cell>
        </row>
        <row r="4217">
          <cell r="O4217" t="str">
            <v>0905</v>
          </cell>
          <cell r="P4217" t="str">
            <v>0905Z</v>
          </cell>
        </row>
        <row r="4218">
          <cell r="O4218" t="str">
            <v>0905</v>
          </cell>
          <cell r="P4218" t="str">
            <v>0905Z</v>
          </cell>
        </row>
        <row r="4219">
          <cell r="O4219" t="str">
            <v>0905</v>
          </cell>
          <cell r="P4219" t="str">
            <v>0905Z</v>
          </cell>
        </row>
        <row r="4220">
          <cell r="O4220" t="str">
            <v>0905</v>
          </cell>
          <cell r="P4220" t="str">
            <v>0905Z</v>
          </cell>
        </row>
        <row r="4221">
          <cell r="O4221" t="str">
            <v>0905</v>
          </cell>
          <cell r="P4221" t="str">
            <v>0905Z</v>
          </cell>
        </row>
        <row r="4222">
          <cell r="O4222" t="str">
            <v>0905</v>
          </cell>
          <cell r="P4222" t="str">
            <v>0905Z</v>
          </cell>
        </row>
        <row r="4223">
          <cell r="O4223" t="str">
            <v>0905</v>
          </cell>
          <cell r="P4223" t="str">
            <v>0905Z</v>
          </cell>
        </row>
        <row r="4224">
          <cell r="O4224" t="str">
            <v>0905</v>
          </cell>
          <cell r="P4224" t="str">
            <v>0905Z</v>
          </cell>
        </row>
        <row r="4225">
          <cell r="O4225" t="str">
            <v>0905</v>
          </cell>
          <cell r="P4225" t="str">
            <v>0905Z</v>
          </cell>
        </row>
        <row r="4226">
          <cell r="O4226" t="str">
            <v>0905</v>
          </cell>
          <cell r="P4226" t="str">
            <v>0905Z</v>
          </cell>
        </row>
        <row r="4227">
          <cell r="O4227" t="str">
            <v>0905</v>
          </cell>
          <cell r="P4227" t="str">
            <v>0905Z</v>
          </cell>
        </row>
        <row r="4228">
          <cell r="O4228" t="str">
            <v>0905</v>
          </cell>
          <cell r="P4228" t="str">
            <v>0905Z</v>
          </cell>
        </row>
        <row r="4229">
          <cell r="O4229" t="str">
            <v>0905</v>
          </cell>
          <cell r="P4229" t="str">
            <v>0905Z</v>
          </cell>
        </row>
        <row r="4230">
          <cell r="O4230" t="str">
            <v>0905</v>
          </cell>
          <cell r="P4230" t="str">
            <v>0905Z</v>
          </cell>
        </row>
        <row r="4231">
          <cell r="O4231" t="str">
            <v>0905</v>
          </cell>
          <cell r="P4231" t="str">
            <v>0905Z</v>
          </cell>
        </row>
        <row r="4232">
          <cell r="O4232" t="str">
            <v>0905</v>
          </cell>
          <cell r="P4232" t="str">
            <v>0905Z</v>
          </cell>
        </row>
        <row r="4233">
          <cell r="O4233" t="str">
            <v>0905</v>
          </cell>
          <cell r="P4233" t="str">
            <v>0905Z</v>
          </cell>
        </row>
        <row r="4234">
          <cell r="O4234" t="str">
            <v>0905</v>
          </cell>
          <cell r="P4234" t="str">
            <v>0905Z</v>
          </cell>
        </row>
        <row r="4235">
          <cell r="O4235" t="str">
            <v>0905</v>
          </cell>
          <cell r="P4235" t="str">
            <v>0905Z</v>
          </cell>
        </row>
        <row r="4236">
          <cell r="O4236" t="str">
            <v>0905</v>
          </cell>
          <cell r="P4236" t="str">
            <v>0905Z</v>
          </cell>
        </row>
        <row r="4237">
          <cell r="O4237" t="str">
            <v>0905</v>
          </cell>
          <cell r="P4237" t="str">
            <v>0905Z</v>
          </cell>
        </row>
        <row r="4238">
          <cell r="O4238" t="str">
            <v>0905</v>
          </cell>
          <cell r="P4238" t="str">
            <v>0905Z</v>
          </cell>
        </row>
        <row r="4239">
          <cell r="O4239" t="str">
            <v>0905</v>
          </cell>
          <cell r="P4239" t="str">
            <v>0905Z</v>
          </cell>
        </row>
        <row r="4240">
          <cell r="O4240" t="str">
            <v>0905</v>
          </cell>
          <cell r="P4240" t="str">
            <v>0905Z</v>
          </cell>
        </row>
        <row r="4241">
          <cell r="O4241" t="str">
            <v>0905</v>
          </cell>
          <cell r="P4241" t="str">
            <v>0905Z</v>
          </cell>
        </row>
        <row r="4242">
          <cell r="O4242" t="str">
            <v>0905</v>
          </cell>
          <cell r="P4242" t="str">
            <v>0905Z</v>
          </cell>
        </row>
        <row r="4243">
          <cell r="O4243" t="str">
            <v>0905</v>
          </cell>
          <cell r="P4243" t="str">
            <v>0905Z</v>
          </cell>
        </row>
        <row r="4244">
          <cell r="O4244" t="str">
            <v>0905</v>
          </cell>
          <cell r="P4244" t="str">
            <v>0905Z</v>
          </cell>
        </row>
        <row r="4245">
          <cell r="O4245" t="str">
            <v>0905</v>
          </cell>
          <cell r="P4245" t="str">
            <v>0905Z</v>
          </cell>
        </row>
        <row r="4246">
          <cell r="O4246" t="str">
            <v>0905</v>
          </cell>
          <cell r="P4246" t="str">
            <v>0905Z</v>
          </cell>
        </row>
        <row r="4247">
          <cell r="O4247" t="str">
            <v>0905</v>
          </cell>
          <cell r="P4247" t="str">
            <v>0905Z</v>
          </cell>
        </row>
        <row r="4248">
          <cell r="O4248" t="str">
            <v>0905</v>
          </cell>
          <cell r="P4248" t="str">
            <v>0905Z</v>
          </cell>
        </row>
        <row r="4249">
          <cell r="O4249" t="str">
            <v>0905</v>
          </cell>
          <cell r="P4249" t="str">
            <v>0905Z</v>
          </cell>
        </row>
        <row r="4250">
          <cell r="O4250" t="str">
            <v>0905</v>
          </cell>
          <cell r="P4250" t="str">
            <v>0905Z</v>
          </cell>
        </row>
        <row r="4251">
          <cell r="O4251" t="str">
            <v>0905</v>
          </cell>
          <cell r="P4251" t="str">
            <v>0905Z</v>
          </cell>
        </row>
        <row r="4252">
          <cell r="O4252" t="str">
            <v>0905</v>
          </cell>
          <cell r="P4252" t="str">
            <v>0905Z</v>
          </cell>
        </row>
        <row r="4253">
          <cell r="O4253" t="str">
            <v>0905</v>
          </cell>
          <cell r="P4253" t="str">
            <v>0905Z</v>
          </cell>
        </row>
        <row r="4254">
          <cell r="O4254" t="str">
            <v>0905</v>
          </cell>
          <cell r="P4254" t="str">
            <v>0905Z</v>
          </cell>
        </row>
        <row r="4255">
          <cell r="O4255" t="str">
            <v>0905</v>
          </cell>
          <cell r="P4255" t="str">
            <v>0905Z</v>
          </cell>
        </row>
        <row r="4256">
          <cell r="O4256" t="str">
            <v>0905</v>
          </cell>
          <cell r="P4256" t="str">
            <v>0905Z</v>
          </cell>
        </row>
        <row r="4257">
          <cell r="O4257" t="str">
            <v>0905</v>
          </cell>
          <cell r="P4257" t="str">
            <v>0905Z</v>
          </cell>
        </row>
        <row r="4258">
          <cell r="O4258" t="str">
            <v>0905</v>
          </cell>
          <cell r="P4258" t="str">
            <v>0905Z</v>
          </cell>
        </row>
        <row r="4259">
          <cell r="O4259" t="str">
            <v>0905</v>
          </cell>
          <cell r="P4259" t="str">
            <v>0905Z</v>
          </cell>
        </row>
        <row r="4260">
          <cell r="O4260" t="str">
            <v>0905</v>
          </cell>
          <cell r="P4260" t="str">
            <v>0905Z</v>
          </cell>
        </row>
        <row r="4261">
          <cell r="O4261" t="str">
            <v>0905</v>
          </cell>
          <cell r="P4261" t="str">
            <v>0905Z</v>
          </cell>
        </row>
        <row r="4262">
          <cell r="O4262" t="str">
            <v>0905</v>
          </cell>
          <cell r="P4262" t="str">
            <v>0905Z</v>
          </cell>
        </row>
        <row r="4263">
          <cell r="O4263" t="str">
            <v>0905</v>
          </cell>
          <cell r="P4263" t="str">
            <v>0905Z</v>
          </cell>
        </row>
        <row r="4264">
          <cell r="O4264" t="str">
            <v>0905</v>
          </cell>
          <cell r="P4264" t="str">
            <v>0905Z</v>
          </cell>
        </row>
        <row r="4265">
          <cell r="O4265" t="str">
            <v>0905</v>
          </cell>
          <cell r="P4265" t="str">
            <v>0905Z</v>
          </cell>
        </row>
        <row r="4266">
          <cell r="O4266" t="str">
            <v>0905</v>
          </cell>
          <cell r="P4266" t="str">
            <v>0905Z</v>
          </cell>
        </row>
        <row r="4267">
          <cell r="O4267" t="str">
            <v>0905</v>
          </cell>
          <cell r="P4267" t="str">
            <v>0905Z</v>
          </cell>
        </row>
        <row r="4268">
          <cell r="O4268" t="str">
            <v>0905</v>
          </cell>
          <cell r="P4268" t="str">
            <v>0905Z</v>
          </cell>
        </row>
        <row r="4269">
          <cell r="O4269" t="str">
            <v>0905</v>
          </cell>
          <cell r="P4269" t="str">
            <v>0905Z</v>
          </cell>
        </row>
        <row r="4270">
          <cell r="O4270" t="str">
            <v>0905</v>
          </cell>
          <cell r="P4270" t="str">
            <v>0905Z</v>
          </cell>
        </row>
        <row r="4271">
          <cell r="O4271" t="str">
            <v>0905</v>
          </cell>
          <cell r="P4271" t="str">
            <v>0905Z</v>
          </cell>
        </row>
        <row r="4272">
          <cell r="O4272" t="str">
            <v>0905</v>
          </cell>
          <cell r="P4272" t="str">
            <v>0905Z</v>
          </cell>
        </row>
        <row r="4273">
          <cell r="O4273" t="str">
            <v>0905</v>
          </cell>
          <cell r="P4273" t="str">
            <v>0905Z</v>
          </cell>
        </row>
        <row r="4274">
          <cell r="O4274" t="str">
            <v>0905</v>
          </cell>
          <cell r="P4274" t="str">
            <v>0905Z</v>
          </cell>
        </row>
        <row r="4275">
          <cell r="O4275" t="str">
            <v>0905</v>
          </cell>
          <cell r="P4275" t="str">
            <v>0905Z</v>
          </cell>
        </row>
        <row r="4276">
          <cell r="O4276" t="str">
            <v>0905</v>
          </cell>
          <cell r="P4276" t="str">
            <v>0905Z</v>
          </cell>
        </row>
        <row r="4277">
          <cell r="O4277" t="str">
            <v>0905</v>
          </cell>
          <cell r="P4277" t="str">
            <v>0905Z</v>
          </cell>
        </row>
        <row r="4278">
          <cell r="O4278" t="str">
            <v>0905</v>
          </cell>
          <cell r="P4278" t="str">
            <v>0905Z</v>
          </cell>
        </row>
        <row r="4279">
          <cell r="O4279" t="str">
            <v>0905</v>
          </cell>
          <cell r="P4279" t="str">
            <v>0905Z</v>
          </cell>
        </row>
        <row r="4280">
          <cell r="O4280" t="str">
            <v>0905</v>
          </cell>
          <cell r="P4280" t="str">
            <v>0905Z</v>
          </cell>
        </row>
        <row r="4281">
          <cell r="O4281" t="str">
            <v>0905</v>
          </cell>
          <cell r="P4281" t="str">
            <v>0905Z</v>
          </cell>
        </row>
        <row r="4282">
          <cell r="O4282" t="str">
            <v>0905</v>
          </cell>
          <cell r="P4282" t="str">
            <v>0905Z</v>
          </cell>
        </row>
        <row r="4283">
          <cell r="O4283" t="str">
            <v>0905</v>
          </cell>
          <cell r="P4283" t="str">
            <v>0905Z</v>
          </cell>
        </row>
        <row r="4284">
          <cell r="O4284" t="str">
            <v>0905</v>
          </cell>
          <cell r="P4284" t="str">
            <v>0905Z</v>
          </cell>
        </row>
        <row r="4285">
          <cell r="O4285" t="str">
            <v>0905</v>
          </cell>
          <cell r="P4285" t="str">
            <v>0905Z</v>
          </cell>
        </row>
        <row r="4286">
          <cell r="O4286" t="str">
            <v>0905</v>
          </cell>
          <cell r="P4286" t="str">
            <v>0905Z</v>
          </cell>
        </row>
        <row r="4287">
          <cell r="O4287" t="str">
            <v>0905</v>
          </cell>
          <cell r="P4287" t="str">
            <v>0905Z</v>
          </cell>
        </row>
        <row r="4288">
          <cell r="O4288" t="str">
            <v>0905</v>
          </cell>
          <cell r="P4288" t="str">
            <v>0905Z</v>
          </cell>
        </row>
        <row r="4289">
          <cell r="O4289" t="str">
            <v>0905</v>
          </cell>
          <cell r="P4289" t="str">
            <v>0905Z</v>
          </cell>
        </row>
        <row r="4290">
          <cell r="O4290" t="str">
            <v>0905</v>
          </cell>
          <cell r="P4290" t="str">
            <v>0905Z</v>
          </cell>
        </row>
        <row r="4291">
          <cell r="O4291" t="str">
            <v>0905</v>
          </cell>
          <cell r="P4291" t="str">
            <v>0905Z</v>
          </cell>
        </row>
        <row r="4292">
          <cell r="O4292" t="str">
            <v>0905</v>
          </cell>
          <cell r="P4292" t="str">
            <v>0905Z</v>
          </cell>
        </row>
        <row r="4293">
          <cell r="O4293" t="str">
            <v>0905</v>
          </cell>
          <cell r="P4293" t="str">
            <v>0905Z</v>
          </cell>
        </row>
        <row r="4294">
          <cell r="O4294" t="str">
            <v>0905</v>
          </cell>
          <cell r="P4294" t="str">
            <v>0905Z</v>
          </cell>
        </row>
        <row r="4295">
          <cell r="O4295" t="str">
            <v>0905</v>
          </cell>
          <cell r="P4295" t="str">
            <v>0905Z</v>
          </cell>
        </row>
        <row r="4296">
          <cell r="O4296" t="str">
            <v>0905</v>
          </cell>
          <cell r="P4296" t="str">
            <v>0905Z</v>
          </cell>
        </row>
        <row r="4297">
          <cell r="O4297" t="str">
            <v>0905</v>
          </cell>
          <cell r="P4297" t="str">
            <v>0905Z</v>
          </cell>
        </row>
        <row r="4298">
          <cell r="O4298" t="str">
            <v>0905</v>
          </cell>
          <cell r="P4298" t="str">
            <v>0905Z</v>
          </cell>
        </row>
        <row r="4299">
          <cell r="O4299" t="str">
            <v>0905</v>
          </cell>
          <cell r="P4299" t="str">
            <v>0905Z</v>
          </cell>
        </row>
        <row r="4300">
          <cell r="O4300" t="str">
            <v>0905</v>
          </cell>
          <cell r="P4300" t="str">
            <v>0905Z</v>
          </cell>
        </row>
        <row r="4301">
          <cell r="O4301" t="str">
            <v>0905</v>
          </cell>
          <cell r="P4301" t="str">
            <v>0905Z</v>
          </cell>
        </row>
        <row r="4302">
          <cell r="O4302" t="str">
            <v>0905</v>
          </cell>
          <cell r="P4302" t="str">
            <v>0905Z</v>
          </cell>
        </row>
        <row r="4303">
          <cell r="O4303" t="str">
            <v>0905</v>
          </cell>
          <cell r="P4303" t="str">
            <v>0905Z</v>
          </cell>
        </row>
        <row r="4304">
          <cell r="O4304" t="str">
            <v>0905</v>
          </cell>
          <cell r="P4304" t="str">
            <v>0905Z</v>
          </cell>
        </row>
        <row r="4305">
          <cell r="O4305" t="str">
            <v>0905</v>
          </cell>
          <cell r="P4305" t="str">
            <v>0905Z</v>
          </cell>
        </row>
        <row r="4306">
          <cell r="O4306" t="str">
            <v>0905</v>
          </cell>
          <cell r="P4306" t="str">
            <v>0905Z</v>
          </cell>
        </row>
        <row r="4307">
          <cell r="O4307" t="str">
            <v>0905</v>
          </cell>
          <cell r="P4307" t="str">
            <v>0905Z</v>
          </cell>
        </row>
        <row r="4308">
          <cell r="O4308" t="str">
            <v>0905</v>
          </cell>
          <cell r="P4308" t="str">
            <v>0905Z</v>
          </cell>
        </row>
        <row r="4309">
          <cell r="O4309" t="str">
            <v>0905</v>
          </cell>
          <cell r="P4309" t="str">
            <v>0905Z</v>
          </cell>
        </row>
        <row r="4310">
          <cell r="O4310" t="str">
            <v>0905</v>
          </cell>
          <cell r="P4310" t="str">
            <v>0905Z</v>
          </cell>
        </row>
        <row r="4311">
          <cell r="O4311" t="str">
            <v>0905</v>
          </cell>
          <cell r="P4311" t="str">
            <v>0905Z</v>
          </cell>
        </row>
        <row r="4312">
          <cell r="O4312" t="str">
            <v>0905</v>
          </cell>
          <cell r="P4312" t="str">
            <v>0905Z</v>
          </cell>
        </row>
        <row r="4313">
          <cell r="O4313" t="str">
            <v>0905</v>
          </cell>
          <cell r="P4313" t="str">
            <v>0905Z</v>
          </cell>
        </row>
        <row r="4314">
          <cell r="O4314" t="str">
            <v>0905</v>
          </cell>
          <cell r="P4314" t="str">
            <v>0905Z</v>
          </cell>
        </row>
        <row r="4315">
          <cell r="O4315" t="str">
            <v>0905</v>
          </cell>
          <cell r="P4315" t="str">
            <v>0905Z</v>
          </cell>
        </row>
        <row r="4316">
          <cell r="O4316" t="str">
            <v>0905</v>
          </cell>
          <cell r="P4316" t="str">
            <v>0905Z</v>
          </cell>
        </row>
        <row r="4317">
          <cell r="O4317" t="str">
            <v>0905</v>
          </cell>
          <cell r="P4317" t="str">
            <v>0905Z</v>
          </cell>
        </row>
        <row r="4318">
          <cell r="O4318" t="str">
            <v>0905</v>
          </cell>
          <cell r="P4318" t="str">
            <v>0905Z</v>
          </cell>
        </row>
        <row r="4319">
          <cell r="O4319" t="str">
            <v>0905</v>
          </cell>
          <cell r="P4319" t="str">
            <v>0905Z</v>
          </cell>
        </row>
        <row r="4320">
          <cell r="O4320" t="str">
            <v>0905</v>
          </cell>
          <cell r="P4320" t="str">
            <v>0905Z</v>
          </cell>
        </row>
        <row r="4321">
          <cell r="O4321" t="str">
            <v>0905</v>
          </cell>
          <cell r="P4321" t="str">
            <v>0905Z</v>
          </cell>
        </row>
        <row r="4322">
          <cell r="O4322" t="str">
            <v>0905</v>
          </cell>
          <cell r="P4322" t="str">
            <v>0905Z</v>
          </cell>
        </row>
        <row r="4323">
          <cell r="O4323" t="str">
            <v>0905</v>
          </cell>
          <cell r="P4323" t="str">
            <v>0905Z</v>
          </cell>
        </row>
        <row r="4324">
          <cell r="O4324" t="str">
            <v>0905</v>
          </cell>
          <cell r="P4324" t="str">
            <v>0905Z</v>
          </cell>
        </row>
        <row r="4325">
          <cell r="O4325" t="str">
            <v>0905</v>
          </cell>
          <cell r="P4325" t="str">
            <v>0905Z</v>
          </cell>
        </row>
        <row r="4326">
          <cell r="O4326" t="str">
            <v>0905</v>
          </cell>
          <cell r="P4326" t="str">
            <v>0905Z</v>
          </cell>
        </row>
        <row r="4327">
          <cell r="O4327" t="str">
            <v>0905</v>
          </cell>
          <cell r="P4327" t="str">
            <v>0905Z</v>
          </cell>
        </row>
        <row r="4328">
          <cell r="O4328" t="str">
            <v>0905</v>
          </cell>
          <cell r="P4328" t="str">
            <v>0905Z</v>
          </cell>
        </row>
        <row r="4329">
          <cell r="O4329" t="str">
            <v>0905</v>
          </cell>
          <cell r="P4329" t="str">
            <v>0905Z</v>
          </cell>
        </row>
        <row r="4330">
          <cell r="O4330" t="str">
            <v>0907</v>
          </cell>
          <cell r="P4330" t="str">
            <v>0907Z</v>
          </cell>
        </row>
        <row r="4331">
          <cell r="O4331" t="str">
            <v>0907</v>
          </cell>
          <cell r="P4331" t="str">
            <v>0907Z</v>
          </cell>
        </row>
        <row r="4332">
          <cell r="O4332" t="str">
            <v>0907</v>
          </cell>
          <cell r="P4332" t="str">
            <v>0907Z</v>
          </cell>
        </row>
        <row r="4333">
          <cell r="O4333" t="str">
            <v>0907</v>
          </cell>
          <cell r="P4333" t="str">
            <v>0907Z</v>
          </cell>
        </row>
        <row r="4334">
          <cell r="O4334" t="str">
            <v>0907</v>
          </cell>
          <cell r="P4334" t="str">
            <v>0907Z</v>
          </cell>
        </row>
        <row r="4335">
          <cell r="O4335" t="str">
            <v>0907</v>
          </cell>
          <cell r="P4335" t="str">
            <v>0907Z</v>
          </cell>
        </row>
        <row r="4336">
          <cell r="O4336" t="str">
            <v>0907</v>
          </cell>
          <cell r="P4336" t="str">
            <v>0907Z</v>
          </cell>
        </row>
        <row r="4337">
          <cell r="O4337" t="str">
            <v>0907</v>
          </cell>
          <cell r="P4337" t="str">
            <v>0907Z</v>
          </cell>
        </row>
        <row r="4338">
          <cell r="O4338" t="str">
            <v>0907</v>
          </cell>
          <cell r="P4338" t="str">
            <v>0907Z</v>
          </cell>
        </row>
        <row r="4339">
          <cell r="O4339" t="str">
            <v>0907</v>
          </cell>
          <cell r="P4339" t="str">
            <v>0907Z</v>
          </cell>
        </row>
        <row r="4340">
          <cell r="O4340" t="str">
            <v>0907</v>
          </cell>
          <cell r="P4340" t="str">
            <v>0907Z</v>
          </cell>
        </row>
        <row r="4341">
          <cell r="O4341" t="str">
            <v>0907</v>
          </cell>
          <cell r="P4341" t="str">
            <v>0907Z</v>
          </cell>
        </row>
        <row r="4342">
          <cell r="O4342" t="str">
            <v>0907</v>
          </cell>
          <cell r="P4342" t="str">
            <v>0907Z</v>
          </cell>
        </row>
        <row r="4343">
          <cell r="O4343" t="str">
            <v>0907</v>
          </cell>
          <cell r="P4343" t="str">
            <v>0907Z</v>
          </cell>
        </row>
        <row r="4344">
          <cell r="O4344" t="str">
            <v>0907</v>
          </cell>
          <cell r="P4344" t="str">
            <v>0907Z</v>
          </cell>
        </row>
        <row r="4345">
          <cell r="O4345" t="str">
            <v>0907</v>
          </cell>
          <cell r="P4345" t="str">
            <v>0907Z</v>
          </cell>
        </row>
        <row r="4346">
          <cell r="O4346" t="str">
            <v>0907</v>
          </cell>
          <cell r="P4346" t="str">
            <v>0907Z</v>
          </cell>
        </row>
        <row r="4347">
          <cell r="O4347" t="str">
            <v>0907</v>
          </cell>
          <cell r="P4347" t="str">
            <v>0907Z</v>
          </cell>
        </row>
        <row r="4348">
          <cell r="O4348" t="str">
            <v>0907</v>
          </cell>
          <cell r="P4348" t="str">
            <v>0907Z</v>
          </cell>
        </row>
        <row r="4349">
          <cell r="O4349" t="str">
            <v>0907</v>
          </cell>
          <cell r="P4349" t="str">
            <v>0907Z</v>
          </cell>
        </row>
        <row r="4350">
          <cell r="O4350" t="str">
            <v>0907</v>
          </cell>
          <cell r="P4350" t="str">
            <v>0907Z</v>
          </cell>
        </row>
        <row r="4351">
          <cell r="O4351" t="str">
            <v>0907</v>
          </cell>
          <cell r="P4351" t="str">
            <v>0907Z</v>
          </cell>
        </row>
        <row r="4352">
          <cell r="O4352" t="str">
            <v>0907</v>
          </cell>
          <cell r="P4352" t="str">
            <v>0907Z</v>
          </cell>
        </row>
        <row r="4353">
          <cell r="O4353" t="str">
            <v>0907</v>
          </cell>
          <cell r="P4353" t="str">
            <v>0907Z</v>
          </cell>
        </row>
        <row r="4354">
          <cell r="O4354" t="str">
            <v>0907</v>
          </cell>
          <cell r="P4354" t="str">
            <v>0907Z</v>
          </cell>
        </row>
        <row r="4355">
          <cell r="O4355" t="str">
            <v>0907</v>
          </cell>
          <cell r="P4355" t="str">
            <v>0907Z</v>
          </cell>
        </row>
        <row r="4356">
          <cell r="O4356" t="str">
            <v>0907</v>
          </cell>
          <cell r="P4356" t="str">
            <v>0907Z</v>
          </cell>
        </row>
        <row r="4357">
          <cell r="O4357" t="str">
            <v>0907</v>
          </cell>
          <cell r="P4357" t="str">
            <v>0907Z</v>
          </cell>
        </row>
        <row r="4358">
          <cell r="O4358" t="str">
            <v>0907</v>
          </cell>
          <cell r="P4358" t="str">
            <v>0907Z</v>
          </cell>
        </row>
        <row r="4359">
          <cell r="O4359" t="str">
            <v>0907</v>
          </cell>
          <cell r="P4359" t="str">
            <v>0907Z</v>
          </cell>
        </row>
        <row r="4360">
          <cell r="O4360" t="str">
            <v>0907</v>
          </cell>
          <cell r="P4360" t="str">
            <v>0907Z</v>
          </cell>
        </row>
        <row r="4361">
          <cell r="O4361" t="str">
            <v>0907</v>
          </cell>
          <cell r="P4361" t="str">
            <v>0907Z</v>
          </cell>
        </row>
        <row r="4362">
          <cell r="O4362" t="str">
            <v>0907</v>
          </cell>
          <cell r="P4362" t="str">
            <v>0907Z</v>
          </cell>
        </row>
        <row r="4363">
          <cell r="O4363" t="str">
            <v>0907</v>
          </cell>
          <cell r="P4363" t="str">
            <v>0907Z</v>
          </cell>
        </row>
        <row r="4364">
          <cell r="O4364" t="str">
            <v>0907</v>
          </cell>
          <cell r="P4364" t="str">
            <v>0907Z</v>
          </cell>
        </row>
        <row r="4365">
          <cell r="O4365" t="str">
            <v>0907</v>
          </cell>
          <cell r="P4365" t="str">
            <v>0907Z</v>
          </cell>
        </row>
        <row r="4366">
          <cell r="O4366" t="str">
            <v>0907</v>
          </cell>
          <cell r="P4366" t="str">
            <v>0907Z</v>
          </cell>
        </row>
        <row r="4367">
          <cell r="O4367" t="str">
            <v>0907</v>
          </cell>
          <cell r="P4367" t="str">
            <v>0907Z</v>
          </cell>
        </row>
        <row r="4368">
          <cell r="O4368" t="str">
            <v>0907</v>
          </cell>
          <cell r="P4368" t="str">
            <v>0907Z</v>
          </cell>
        </row>
        <row r="4369">
          <cell r="O4369" t="str">
            <v>0907</v>
          </cell>
          <cell r="P4369" t="str">
            <v>0907Z</v>
          </cell>
        </row>
        <row r="4370">
          <cell r="O4370" t="str">
            <v>0907</v>
          </cell>
          <cell r="P4370" t="str">
            <v>0907Z</v>
          </cell>
        </row>
        <row r="4371">
          <cell r="O4371" t="str">
            <v>0907</v>
          </cell>
          <cell r="P4371" t="str">
            <v>0907Z</v>
          </cell>
        </row>
        <row r="4372">
          <cell r="O4372" t="str">
            <v>0907</v>
          </cell>
          <cell r="P4372" t="str">
            <v>0907Z</v>
          </cell>
        </row>
        <row r="4373">
          <cell r="O4373" t="str">
            <v>0907</v>
          </cell>
          <cell r="P4373" t="str">
            <v>0907Z</v>
          </cell>
        </row>
        <row r="4374">
          <cell r="O4374" t="str">
            <v>0907</v>
          </cell>
          <cell r="P4374" t="str">
            <v>0907Z</v>
          </cell>
        </row>
        <row r="4375">
          <cell r="O4375" t="str">
            <v>0907</v>
          </cell>
          <cell r="P4375" t="str">
            <v>0907Z</v>
          </cell>
        </row>
        <row r="4376">
          <cell r="O4376" t="str">
            <v>0907</v>
          </cell>
          <cell r="P4376" t="str">
            <v>0907Z</v>
          </cell>
        </row>
        <row r="4377">
          <cell r="O4377" t="str">
            <v>0907</v>
          </cell>
          <cell r="P4377" t="str">
            <v>0907Z</v>
          </cell>
        </row>
        <row r="4378">
          <cell r="O4378" t="str">
            <v>0907</v>
          </cell>
          <cell r="P4378" t="str">
            <v>0907Z</v>
          </cell>
        </row>
        <row r="4379">
          <cell r="O4379" t="str">
            <v>0907</v>
          </cell>
          <cell r="P4379" t="str">
            <v>0907Z</v>
          </cell>
        </row>
        <row r="4380">
          <cell r="O4380" t="str">
            <v>0907</v>
          </cell>
          <cell r="P4380" t="str">
            <v>0907Z</v>
          </cell>
        </row>
        <row r="4381">
          <cell r="O4381" t="str">
            <v>0907</v>
          </cell>
          <cell r="P4381" t="str">
            <v>0907Z</v>
          </cell>
        </row>
        <row r="4382">
          <cell r="O4382" t="str">
            <v>0907</v>
          </cell>
          <cell r="P4382" t="str">
            <v>0907Z</v>
          </cell>
        </row>
        <row r="4383">
          <cell r="O4383" t="str">
            <v>0907</v>
          </cell>
          <cell r="P4383" t="str">
            <v>0907Z</v>
          </cell>
        </row>
        <row r="4384">
          <cell r="O4384" t="str">
            <v>0907</v>
          </cell>
          <cell r="P4384" t="str">
            <v>0907Z</v>
          </cell>
        </row>
        <row r="4385">
          <cell r="O4385" t="str">
            <v>0907</v>
          </cell>
          <cell r="P4385" t="str">
            <v>0907Z</v>
          </cell>
        </row>
        <row r="4386">
          <cell r="O4386" t="str">
            <v>0907</v>
          </cell>
          <cell r="P4386" t="str">
            <v>0907Z</v>
          </cell>
        </row>
        <row r="4387">
          <cell r="O4387" t="str">
            <v>0907</v>
          </cell>
          <cell r="P4387" t="str">
            <v>0907Z</v>
          </cell>
        </row>
        <row r="4388">
          <cell r="O4388" t="str">
            <v>0907</v>
          </cell>
          <cell r="P4388" t="str">
            <v>0907Z</v>
          </cell>
        </row>
        <row r="4389">
          <cell r="O4389" t="str">
            <v>0907</v>
          </cell>
          <cell r="P4389" t="str">
            <v>0907Z</v>
          </cell>
        </row>
        <row r="4390">
          <cell r="O4390" t="str">
            <v>0907</v>
          </cell>
          <cell r="P4390" t="str">
            <v>0907Z</v>
          </cell>
        </row>
        <row r="4391">
          <cell r="O4391" t="str">
            <v>0907</v>
          </cell>
          <cell r="P4391" t="str">
            <v>0907Z</v>
          </cell>
        </row>
        <row r="4392">
          <cell r="O4392" t="str">
            <v>0907</v>
          </cell>
          <cell r="P4392" t="str">
            <v>0907Z</v>
          </cell>
        </row>
        <row r="4393">
          <cell r="O4393" t="str">
            <v>0907</v>
          </cell>
          <cell r="P4393" t="str">
            <v>0907Z</v>
          </cell>
        </row>
        <row r="4394">
          <cell r="O4394" t="str">
            <v>0907</v>
          </cell>
          <cell r="P4394" t="str">
            <v>0907Z</v>
          </cell>
        </row>
        <row r="4395">
          <cell r="O4395" t="str">
            <v>0907</v>
          </cell>
          <cell r="P4395" t="str">
            <v>0907Z</v>
          </cell>
        </row>
        <row r="4396">
          <cell r="O4396" t="str">
            <v>0907</v>
          </cell>
          <cell r="P4396" t="str">
            <v>0907Z</v>
          </cell>
        </row>
        <row r="4397">
          <cell r="O4397" t="str">
            <v>0907</v>
          </cell>
          <cell r="P4397" t="str">
            <v>0907Z</v>
          </cell>
        </row>
        <row r="4398">
          <cell r="O4398" t="str">
            <v>0907</v>
          </cell>
          <cell r="P4398" t="str">
            <v>0907Z</v>
          </cell>
        </row>
        <row r="4399">
          <cell r="O4399" t="str">
            <v>0907</v>
          </cell>
          <cell r="P4399" t="str">
            <v>0907Z</v>
          </cell>
        </row>
        <row r="4400">
          <cell r="O4400" t="str">
            <v>0907</v>
          </cell>
          <cell r="P4400" t="str">
            <v>0907Z</v>
          </cell>
        </row>
        <row r="4401">
          <cell r="O4401" t="str">
            <v>0907</v>
          </cell>
          <cell r="P4401" t="str">
            <v>0907Z</v>
          </cell>
        </row>
        <row r="4402">
          <cell r="O4402" t="str">
            <v>0907</v>
          </cell>
          <cell r="P4402" t="str">
            <v>0907Z</v>
          </cell>
        </row>
        <row r="4403">
          <cell r="O4403" t="str">
            <v>0907</v>
          </cell>
          <cell r="P4403" t="str">
            <v>0907Z</v>
          </cell>
        </row>
        <row r="4404">
          <cell r="O4404" t="str">
            <v>0907</v>
          </cell>
          <cell r="P4404" t="str">
            <v>0907Z</v>
          </cell>
        </row>
        <row r="4405">
          <cell r="O4405" t="str">
            <v>0907</v>
          </cell>
          <cell r="P4405" t="str">
            <v>0907Z</v>
          </cell>
        </row>
        <row r="4406">
          <cell r="O4406" t="str">
            <v>0907</v>
          </cell>
          <cell r="P4406" t="str">
            <v>0907Z</v>
          </cell>
        </row>
        <row r="4407">
          <cell r="O4407" t="str">
            <v>0907</v>
          </cell>
          <cell r="P4407" t="str">
            <v>0907Z</v>
          </cell>
        </row>
        <row r="4408">
          <cell r="O4408" t="str">
            <v>0907</v>
          </cell>
          <cell r="P4408" t="str">
            <v>0907Z</v>
          </cell>
        </row>
        <row r="4409">
          <cell r="O4409" t="str">
            <v>0907</v>
          </cell>
          <cell r="P4409" t="str">
            <v>0907Z</v>
          </cell>
        </row>
        <row r="4410">
          <cell r="O4410" t="str">
            <v>0907</v>
          </cell>
          <cell r="P4410" t="str">
            <v>0907Z</v>
          </cell>
        </row>
        <row r="4411">
          <cell r="O4411" t="str">
            <v>0907</v>
          </cell>
          <cell r="P4411" t="str">
            <v>0907Z</v>
          </cell>
        </row>
        <row r="4412">
          <cell r="O4412" t="str">
            <v>0907</v>
          </cell>
          <cell r="P4412" t="str">
            <v>0907Z</v>
          </cell>
        </row>
        <row r="4413">
          <cell r="O4413" t="str">
            <v>0907</v>
          </cell>
          <cell r="P4413" t="str">
            <v>0907Z</v>
          </cell>
        </row>
        <row r="4414">
          <cell r="O4414" t="str">
            <v>0907</v>
          </cell>
          <cell r="P4414" t="str">
            <v>0907Z</v>
          </cell>
        </row>
        <row r="4415">
          <cell r="O4415" t="str">
            <v>0907</v>
          </cell>
          <cell r="P4415" t="str">
            <v>0907Z</v>
          </cell>
        </row>
        <row r="4416">
          <cell r="O4416" t="str">
            <v>0907</v>
          </cell>
          <cell r="P4416" t="str">
            <v>0907Z</v>
          </cell>
        </row>
        <row r="4417">
          <cell r="O4417" t="str">
            <v>0907</v>
          </cell>
          <cell r="P4417" t="str">
            <v>0907Z</v>
          </cell>
        </row>
        <row r="4418">
          <cell r="O4418" t="str">
            <v>0907</v>
          </cell>
          <cell r="P4418" t="str">
            <v>0907Z</v>
          </cell>
        </row>
        <row r="4419">
          <cell r="O4419" t="str">
            <v>0907</v>
          </cell>
          <cell r="P4419" t="str">
            <v>0907Z</v>
          </cell>
        </row>
        <row r="4420">
          <cell r="O4420" t="str">
            <v>0907</v>
          </cell>
          <cell r="P4420" t="str">
            <v>0907Z</v>
          </cell>
        </row>
        <row r="4421">
          <cell r="O4421" t="str">
            <v>0907</v>
          </cell>
          <cell r="P4421" t="str">
            <v>0907Z</v>
          </cell>
        </row>
        <row r="4422">
          <cell r="O4422" t="str">
            <v>0907</v>
          </cell>
          <cell r="P4422" t="str">
            <v>0907Z</v>
          </cell>
        </row>
        <row r="4423">
          <cell r="O4423" t="str">
            <v>0907</v>
          </cell>
          <cell r="P4423" t="str">
            <v>0907Z</v>
          </cell>
        </row>
        <row r="4424">
          <cell r="O4424" t="str">
            <v>0907</v>
          </cell>
          <cell r="P4424" t="str">
            <v>0907Z</v>
          </cell>
        </row>
        <row r="4425">
          <cell r="O4425" t="str">
            <v>0907</v>
          </cell>
          <cell r="P4425" t="str">
            <v>0907Z</v>
          </cell>
        </row>
        <row r="4426">
          <cell r="O4426" t="str">
            <v>0907</v>
          </cell>
          <cell r="P4426" t="str">
            <v>0907Z</v>
          </cell>
        </row>
        <row r="4427">
          <cell r="O4427" t="str">
            <v>0907</v>
          </cell>
          <cell r="P4427" t="str">
            <v>0907Z</v>
          </cell>
        </row>
        <row r="4428">
          <cell r="O4428" t="str">
            <v>0907</v>
          </cell>
          <cell r="P4428" t="str">
            <v>0907Z</v>
          </cell>
        </row>
        <row r="4429">
          <cell r="O4429" t="str">
            <v>0907</v>
          </cell>
          <cell r="P4429" t="str">
            <v>0907Z</v>
          </cell>
        </row>
        <row r="4430">
          <cell r="O4430" t="str">
            <v>0907</v>
          </cell>
          <cell r="P4430" t="str">
            <v>0907Z</v>
          </cell>
        </row>
        <row r="4431">
          <cell r="O4431" t="str">
            <v>0907</v>
          </cell>
          <cell r="P4431" t="str">
            <v>0907Z</v>
          </cell>
        </row>
        <row r="4432">
          <cell r="O4432" t="str">
            <v>0907</v>
          </cell>
          <cell r="P4432" t="str">
            <v>0907Z</v>
          </cell>
        </row>
        <row r="4433">
          <cell r="O4433" t="str">
            <v>0907</v>
          </cell>
          <cell r="P4433" t="str">
            <v>0907Z</v>
          </cell>
        </row>
        <row r="4434">
          <cell r="O4434" t="str">
            <v>0907</v>
          </cell>
          <cell r="P4434" t="str">
            <v>0907Z</v>
          </cell>
        </row>
        <row r="4435">
          <cell r="O4435" t="str">
            <v>0907</v>
          </cell>
          <cell r="P4435" t="str">
            <v>0907Z</v>
          </cell>
        </row>
        <row r="4436">
          <cell r="O4436" t="str">
            <v>0907</v>
          </cell>
          <cell r="P4436" t="str">
            <v>0907Z</v>
          </cell>
        </row>
        <row r="4437">
          <cell r="O4437" t="str">
            <v>0907</v>
          </cell>
          <cell r="P4437" t="str">
            <v>0907Z</v>
          </cell>
        </row>
        <row r="4438">
          <cell r="O4438" t="str">
            <v>0907</v>
          </cell>
          <cell r="P4438" t="str">
            <v>0907Z</v>
          </cell>
        </row>
        <row r="4439">
          <cell r="O4439" t="str">
            <v>0907</v>
          </cell>
          <cell r="P4439" t="str">
            <v>0907Z</v>
          </cell>
        </row>
        <row r="4440">
          <cell r="O4440" t="str">
            <v>0907</v>
          </cell>
          <cell r="P4440" t="str">
            <v>0907Z</v>
          </cell>
        </row>
        <row r="4441">
          <cell r="O4441" t="str">
            <v>0907</v>
          </cell>
          <cell r="P4441" t="str">
            <v>0907Z</v>
          </cell>
        </row>
        <row r="4442">
          <cell r="O4442" t="str">
            <v>0907</v>
          </cell>
          <cell r="P4442" t="str">
            <v>0907Z</v>
          </cell>
        </row>
        <row r="4443">
          <cell r="O4443" t="str">
            <v>0907</v>
          </cell>
          <cell r="P4443" t="str">
            <v>0907Z</v>
          </cell>
        </row>
        <row r="4444">
          <cell r="O4444" t="str">
            <v>0907</v>
          </cell>
          <cell r="P4444" t="str">
            <v>0907Z</v>
          </cell>
        </row>
        <row r="4445">
          <cell r="O4445" t="str">
            <v>0907</v>
          </cell>
          <cell r="P4445" t="str">
            <v>0907Z</v>
          </cell>
        </row>
        <row r="4446">
          <cell r="O4446" t="str">
            <v>0907</v>
          </cell>
          <cell r="P4446" t="str">
            <v>0907Z</v>
          </cell>
        </row>
        <row r="4447">
          <cell r="O4447" t="str">
            <v>0907</v>
          </cell>
          <cell r="P4447" t="str">
            <v>0907Z</v>
          </cell>
        </row>
        <row r="4448">
          <cell r="O4448" t="str">
            <v>0907</v>
          </cell>
          <cell r="P4448" t="str">
            <v>0907Z</v>
          </cell>
        </row>
        <row r="4449">
          <cell r="O4449" t="str">
            <v>0907</v>
          </cell>
          <cell r="P4449" t="str">
            <v>0907Z</v>
          </cell>
        </row>
        <row r="4450">
          <cell r="O4450" t="str">
            <v>0907</v>
          </cell>
          <cell r="P4450" t="str">
            <v>0907Z</v>
          </cell>
        </row>
        <row r="4451">
          <cell r="O4451" t="str">
            <v>0907</v>
          </cell>
          <cell r="P4451" t="str">
            <v>0907Z</v>
          </cell>
        </row>
        <row r="4452">
          <cell r="O4452" t="str">
            <v>0907</v>
          </cell>
          <cell r="P4452" t="str">
            <v>0907Z</v>
          </cell>
        </row>
        <row r="4453">
          <cell r="O4453" t="str">
            <v>0907</v>
          </cell>
          <cell r="P4453" t="str">
            <v>0907Z</v>
          </cell>
        </row>
        <row r="4454">
          <cell r="O4454" t="str">
            <v>0907</v>
          </cell>
          <cell r="P4454" t="str">
            <v>0907Z</v>
          </cell>
        </row>
        <row r="4455">
          <cell r="O4455" t="str">
            <v>0907</v>
          </cell>
          <cell r="P4455" t="str">
            <v>0907Z</v>
          </cell>
        </row>
        <row r="4456">
          <cell r="O4456" t="str">
            <v>0907</v>
          </cell>
          <cell r="P4456" t="str">
            <v>0907Z</v>
          </cell>
        </row>
        <row r="4457">
          <cell r="O4457" t="str">
            <v>0907</v>
          </cell>
          <cell r="P4457" t="str">
            <v>0907Z</v>
          </cell>
        </row>
        <row r="4458">
          <cell r="O4458" t="str">
            <v>0907</v>
          </cell>
          <cell r="P4458" t="str">
            <v>0907Z</v>
          </cell>
        </row>
        <row r="4459">
          <cell r="O4459" t="str">
            <v>0907</v>
          </cell>
          <cell r="P4459" t="str">
            <v>0907Z</v>
          </cell>
        </row>
        <row r="4460">
          <cell r="O4460" t="str">
            <v>0907</v>
          </cell>
          <cell r="P4460" t="str">
            <v>0907Z</v>
          </cell>
        </row>
        <row r="4461">
          <cell r="O4461" t="str">
            <v>0907</v>
          </cell>
          <cell r="P4461" t="str">
            <v>0907Z</v>
          </cell>
        </row>
        <row r="4462">
          <cell r="O4462" t="str">
            <v>0907</v>
          </cell>
          <cell r="P4462" t="str">
            <v>0907Z</v>
          </cell>
        </row>
        <row r="4463">
          <cell r="O4463" t="str">
            <v>0907</v>
          </cell>
          <cell r="P4463" t="str">
            <v>0907Z</v>
          </cell>
        </row>
        <row r="4464">
          <cell r="O4464" t="str">
            <v>0907</v>
          </cell>
          <cell r="P4464" t="str">
            <v>0907Z</v>
          </cell>
        </row>
        <row r="4465">
          <cell r="O4465" t="str">
            <v>0907</v>
          </cell>
          <cell r="P4465" t="str">
            <v>0907Z</v>
          </cell>
        </row>
        <row r="4466">
          <cell r="O4466" t="str">
            <v>0907</v>
          </cell>
          <cell r="P4466" t="str">
            <v>0907Z</v>
          </cell>
        </row>
        <row r="4467">
          <cell r="O4467" t="str">
            <v>0907</v>
          </cell>
          <cell r="P4467" t="str">
            <v>0907Z</v>
          </cell>
        </row>
        <row r="4468">
          <cell r="O4468" t="str">
            <v>0907</v>
          </cell>
          <cell r="P4468" t="str">
            <v>0907Z</v>
          </cell>
        </row>
        <row r="4469">
          <cell r="O4469" t="str">
            <v>0907</v>
          </cell>
          <cell r="P4469" t="str">
            <v>0907Z</v>
          </cell>
        </row>
        <row r="4470">
          <cell r="O4470" t="str">
            <v>0907</v>
          </cell>
          <cell r="P4470" t="str">
            <v>0907Z</v>
          </cell>
        </row>
        <row r="4471">
          <cell r="O4471" t="str">
            <v>0907</v>
          </cell>
          <cell r="P4471" t="str">
            <v>0907Z</v>
          </cell>
        </row>
        <row r="4472">
          <cell r="O4472" t="str">
            <v>0907</v>
          </cell>
          <cell r="P4472" t="str">
            <v>0907Z</v>
          </cell>
        </row>
        <row r="4473">
          <cell r="O4473" t="str">
            <v>0907</v>
          </cell>
          <cell r="P4473" t="str">
            <v>0907Z</v>
          </cell>
        </row>
        <row r="4474">
          <cell r="O4474" t="str">
            <v>0907</v>
          </cell>
          <cell r="P4474" t="str">
            <v>0907Z</v>
          </cell>
        </row>
        <row r="4475">
          <cell r="O4475" t="str">
            <v>0907</v>
          </cell>
          <cell r="P4475" t="str">
            <v>0907Z</v>
          </cell>
        </row>
        <row r="4476">
          <cell r="O4476" t="str">
            <v>0907</v>
          </cell>
          <cell r="P4476" t="str">
            <v>0907Z</v>
          </cell>
        </row>
        <row r="4477">
          <cell r="O4477" t="str">
            <v>0907</v>
          </cell>
          <cell r="P4477" t="str">
            <v>0907Z</v>
          </cell>
        </row>
        <row r="4478">
          <cell r="O4478" t="str">
            <v>0907</v>
          </cell>
          <cell r="P4478" t="str">
            <v>0907Z</v>
          </cell>
        </row>
        <row r="4479">
          <cell r="O4479" t="str">
            <v>0907</v>
          </cell>
          <cell r="P4479" t="str">
            <v>0907Z</v>
          </cell>
        </row>
        <row r="4480">
          <cell r="O4480" t="str">
            <v>0907</v>
          </cell>
          <cell r="P4480" t="str">
            <v>0907Z</v>
          </cell>
        </row>
        <row r="4481">
          <cell r="O4481" t="str">
            <v>0907</v>
          </cell>
          <cell r="P4481" t="str">
            <v>0907Z</v>
          </cell>
        </row>
        <row r="4482">
          <cell r="O4482" t="str">
            <v>0907</v>
          </cell>
          <cell r="P4482" t="str">
            <v>0907Z</v>
          </cell>
        </row>
        <row r="4483">
          <cell r="O4483" t="str">
            <v>0907</v>
          </cell>
          <cell r="P4483" t="str">
            <v>0907Z</v>
          </cell>
        </row>
        <row r="4484">
          <cell r="O4484" t="str">
            <v>0907</v>
          </cell>
          <cell r="P4484" t="str">
            <v>0907Z</v>
          </cell>
        </row>
        <row r="4485">
          <cell r="O4485" t="str">
            <v>0907</v>
          </cell>
          <cell r="P4485" t="str">
            <v>0907Z</v>
          </cell>
        </row>
        <row r="4486">
          <cell r="O4486" t="str">
            <v>0907</v>
          </cell>
          <cell r="P4486" t="str">
            <v>0907Z</v>
          </cell>
        </row>
        <row r="4487">
          <cell r="O4487" t="str">
            <v>0907</v>
          </cell>
          <cell r="P4487" t="str">
            <v>0907Z</v>
          </cell>
        </row>
        <row r="4488">
          <cell r="O4488" t="str">
            <v>0907</v>
          </cell>
          <cell r="P4488" t="str">
            <v>0907Z</v>
          </cell>
        </row>
        <row r="4489">
          <cell r="O4489" t="str">
            <v>0907</v>
          </cell>
          <cell r="P4489" t="str">
            <v>0907Z</v>
          </cell>
        </row>
        <row r="4490">
          <cell r="O4490" t="str">
            <v>0907</v>
          </cell>
          <cell r="P4490" t="str">
            <v>0907Z</v>
          </cell>
        </row>
        <row r="4491">
          <cell r="O4491" t="str">
            <v>0907</v>
          </cell>
          <cell r="P4491" t="str">
            <v>0907Z</v>
          </cell>
        </row>
        <row r="4492">
          <cell r="O4492" t="str">
            <v>0907</v>
          </cell>
          <cell r="P4492" t="str">
            <v>0907Z</v>
          </cell>
        </row>
        <row r="4493">
          <cell r="O4493" t="str">
            <v>0907</v>
          </cell>
          <cell r="P4493" t="str">
            <v>0907Z</v>
          </cell>
        </row>
        <row r="4494">
          <cell r="O4494" t="str">
            <v>0907</v>
          </cell>
          <cell r="P4494" t="str">
            <v>0907Z</v>
          </cell>
        </row>
        <row r="4495">
          <cell r="O4495" t="str">
            <v>0907</v>
          </cell>
          <cell r="P4495" t="str">
            <v>0907Z</v>
          </cell>
        </row>
        <row r="4496">
          <cell r="O4496" t="str">
            <v>0907</v>
          </cell>
          <cell r="P4496" t="str">
            <v>0907Z</v>
          </cell>
        </row>
        <row r="4497">
          <cell r="O4497" t="str">
            <v>0907</v>
          </cell>
          <cell r="P4497" t="str">
            <v>0907Z</v>
          </cell>
        </row>
        <row r="4498">
          <cell r="O4498" t="str">
            <v>0907</v>
          </cell>
          <cell r="P4498" t="str">
            <v>0907Z</v>
          </cell>
        </row>
        <row r="4499">
          <cell r="O4499" t="str">
            <v>0907</v>
          </cell>
          <cell r="P4499" t="str">
            <v>0907Z</v>
          </cell>
        </row>
        <row r="4500">
          <cell r="O4500" t="str">
            <v>0907</v>
          </cell>
          <cell r="P4500" t="str">
            <v>0907Z</v>
          </cell>
        </row>
        <row r="4501">
          <cell r="O4501" t="str">
            <v>0907</v>
          </cell>
          <cell r="P4501" t="str">
            <v>0907Z</v>
          </cell>
        </row>
        <row r="4502">
          <cell r="O4502" t="str">
            <v>0907</v>
          </cell>
          <cell r="P4502" t="str">
            <v>0907Z</v>
          </cell>
        </row>
        <row r="4503">
          <cell r="O4503" t="str">
            <v>0907</v>
          </cell>
          <cell r="P4503" t="str">
            <v>0907Z</v>
          </cell>
        </row>
        <row r="4504">
          <cell r="O4504" t="str">
            <v>0907</v>
          </cell>
          <cell r="P4504" t="str">
            <v>0907Z</v>
          </cell>
        </row>
        <row r="4505">
          <cell r="O4505" t="str">
            <v>0907</v>
          </cell>
          <cell r="P4505" t="str">
            <v>0907Z</v>
          </cell>
        </row>
        <row r="4506">
          <cell r="O4506" t="str">
            <v>0907</v>
          </cell>
          <cell r="P4506" t="str">
            <v>0907Z</v>
          </cell>
        </row>
        <row r="4507">
          <cell r="O4507" t="str">
            <v>0907</v>
          </cell>
          <cell r="P4507" t="str">
            <v>0907Z</v>
          </cell>
        </row>
        <row r="4508">
          <cell r="O4508" t="str">
            <v>0907</v>
          </cell>
          <cell r="P4508" t="str">
            <v>0907Z</v>
          </cell>
        </row>
        <row r="4509">
          <cell r="O4509" t="str">
            <v>0907</v>
          </cell>
          <cell r="P4509" t="str">
            <v>0907Z</v>
          </cell>
        </row>
        <row r="4510">
          <cell r="O4510" t="str">
            <v>0907</v>
          </cell>
          <cell r="P4510" t="str">
            <v>0907Z</v>
          </cell>
        </row>
        <row r="4511">
          <cell r="O4511" t="str">
            <v>0907</v>
          </cell>
          <cell r="P4511" t="str">
            <v>0907Z</v>
          </cell>
        </row>
        <row r="4512">
          <cell r="O4512" t="str">
            <v>0907</v>
          </cell>
          <cell r="P4512" t="str">
            <v>0907Z</v>
          </cell>
        </row>
        <row r="4513">
          <cell r="O4513" t="str">
            <v>0907</v>
          </cell>
          <cell r="P4513" t="str">
            <v>0907Z</v>
          </cell>
        </row>
        <row r="4514">
          <cell r="O4514" t="str">
            <v>0907</v>
          </cell>
          <cell r="P4514" t="str">
            <v>0907Z</v>
          </cell>
        </row>
        <row r="4515">
          <cell r="O4515" t="str">
            <v>0907</v>
          </cell>
          <cell r="P4515" t="str">
            <v>0907Z</v>
          </cell>
        </row>
        <row r="4516">
          <cell r="O4516" t="str">
            <v>0907</v>
          </cell>
          <cell r="P4516" t="str">
            <v>0907Z</v>
          </cell>
        </row>
        <row r="4517">
          <cell r="O4517" t="str">
            <v>0907</v>
          </cell>
          <cell r="P4517" t="str">
            <v>0907Z</v>
          </cell>
        </row>
        <row r="4518">
          <cell r="O4518" t="str">
            <v>0907</v>
          </cell>
          <cell r="P4518" t="str">
            <v>0907Z</v>
          </cell>
        </row>
        <row r="4519">
          <cell r="O4519" t="str">
            <v>0907</v>
          </cell>
          <cell r="P4519" t="str">
            <v>0907Z</v>
          </cell>
        </row>
        <row r="4520">
          <cell r="O4520" t="str">
            <v>0907</v>
          </cell>
          <cell r="P4520" t="str">
            <v>0907Z</v>
          </cell>
        </row>
        <row r="4521">
          <cell r="O4521" t="str">
            <v>0907</v>
          </cell>
          <cell r="P4521" t="str">
            <v>0907Z</v>
          </cell>
        </row>
        <row r="4522">
          <cell r="O4522" t="str">
            <v>0907</v>
          </cell>
          <cell r="P4522" t="str">
            <v>0907Z</v>
          </cell>
        </row>
        <row r="4523">
          <cell r="O4523" t="str">
            <v>0907</v>
          </cell>
          <cell r="P4523" t="str">
            <v>0907Z</v>
          </cell>
        </row>
        <row r="4524">
          <cell r="O4524" t="str">
            <v>0907</v>
          </cell>
          <cell r="P4524" t="str">
            <v>0907Z</v>
          </cell>
        </row>
        <row r="4525">
          <cell r="O4525" t="str">
            <v>0907</v>
          </cell>
          <cell r="P4525" t="str">
            <v>0907Z</v>
          </cell>
        </row>
        <row r="4526">
          <cell r="O4526" t="str">
            <v>0907</v>
          </cell>
          <cell r="P4526" t="str">
            <v>0907Z</v>
          </cell>
        </row>
        <row r="4527">
          <cell r="O4527" t="str">
            <v>0907</v>
          </cell>
          <cell r="P4527" t="str">
            <v>0907Z</v>
          </cell>
        </row>
        <row r="4528">
          <cell r="O4528" t="str">
            <v>0907</v>
          </cell>
          <cell r="P4528" t="str">
            <v>0907Z</v>
          </cell>
        </row>
        <row r="4529">
          <cell r="O4529" t="str">
            <v>0907</v>
          </cell>
          <cell r="P4529" t="str">
            <v>0907Z</v>
          </cell>
        </row>
        <row r="4530">
          <cell r="O4530" t="str">
            <v>0907</v>
          </cell>
          <cell r="P4530" t="str">
            <v>0907Z</v>
          </cell>
        </row>
        <row r="4531">
          <cell r="O4531" t="str">
            <v>0907</v>
          </cell>
          <cell r="P4531" t="str">
            <v>0907Z</v>
          </cell>
        </row>
        <row r="4532">
          <cell r="O4532" t="str">
            <v>0907</v>
          </cell>
          <cell r="P4532" t="str">
            <v>0907Z</v>
          </cell>
        </row>
        <row r="4533">
          <cell r="O4533" t="str">
            <v>0907</v>
          </cell>
          <cell r="P4533" t="str">
            <v>0907Z</v>
          </cell>
        </row>
        <row r="4534">
          <cell r="O4534" t="str">
            <v>0907</v>
          </cell>
          <cell r="P4534" t="str">
            <v>0907Z</v>
          </cell>
        </row>
        <row r="4535">
          <cell r="O4535" t="str">
            <v>0907</v>
          </cell>
          <cell r="P4535" t="str">
            <v>0907Z</v>
          </cell>
        </row>
        <row r="4536">
          <cell r="O4536" t="str">
            <v>0907</v>
          </cell>
          <cell r="P4536" t="str">
            <v>0907Z</v>
          </cell>
        </row>
        <row r="4537">
          <cell r="O4537" t="str">
            <v>0907</v>
          </cell>
          <cell r="P4537" t="str">
            <v>0907Z</v>
          </cell>
        </row>
        <row r="4538">
          <cell r="O4538" t="str">
            <v>0907</v>
          </cell>
          <cell r="P4538" t="str">
            <v>0907Z</v>
          </cell>
        </row>
        <row r="4539">
          <cell r="O4539" t="str">
            <v>0907</v>
          </cell>
          <cell r="P4539" t="str">
            <v>0907Z</v>
          </cell>
        </row>
        <row r="4540">
          <cell r="O4540" t="str">
            <v>0907</v>
          </cell>
          <cell r="P4540" t="str">
            <v>0907Z</v>
          </cell>
        </row>
        <row r="4541">
          <cell r="O4541" t="str">
            <v>0907</v>
          </cell>
          <cell r="P4541" t="str">
            <v>0907Z</v>
          </cell>
        </row>
        <row r="4542">
          <cell r="O4542" t="str">
            <v>0907</v>
          </cell>
          <cell r="P4542" t="str">
            <v>0907Z</v>
          </cell>
        </row>
        <row r="4543">
          <cell r="O4543" t="str">
            <v>0907</v>
          </cell>
          <cell r="P4543" t="str">
            <v>0907Z</v>
          </cell>
        </row>
        <row r="4544">
          <cell r="O4544" t="str">
            <v>0907</v>
          </cell>
          <cell r="P4544" t="str">
            <v>0907Z</v>
          </cell>
        </row>
        <row r="4545">
          <cell r="O4545" t="str">
            <v>0910</v>
          </cell>
          <cell r="P4545" t="str">
            <v>0910Z</v>
          </cell>
        </row>
        <row r="4546">
          <cell r="O4546" t="str">
            <v>0910</v>
          </cell>
          <cell r="P4546" t="str">
            <v>0910Z</v>
          </cell>
        </row>
        <row r="4547">
          <cell r="O4547" t="str">
            <v>0910</v>
          </cell>
          <cell r="P4547" t="str">
            <v>0910Z</v>
          </cell>
        </row>
        <row r="4548">
          <cell r="O4548" t="str">
            <v>0910</v>
          </cell>
          <cell r="P4548" t="str">
            <v>0910Z</v>
          </cell>
        </row>
        <row r="4549">
          <cell r="O4549" t="str">
            <v>0910</v>
          </cell>
          <cell r="P4549" t="str">
            <v>0910Z</v>
          </cell>
        </row>
        <row r="4550">
          <cell r="O4550" t="str">
            <v>0910</v>
          </cell>
          <cell r="P4550" t="str">
            <v>0910Z</v>
          </cell>
        </row>
        <row r="4551">
          <cell r="O4551" t="str">
            <v>0910</v>
          </cell>
          <cell r="P4551" t="str">
            <v>0910Z</v>
          </cell>
        </row>
        <row r="4552">
          <cell r="O4552" t="str">
            <v>0910</v>
          </cell>
          <cell r="P4552" t="str">
            <v>0910Z</v>
          </cell>
        </row>
        <row r="4553">
          <cell r="O4553" t="str">
            <v>0910</v>
          </cell>
          <cell r="P4553" t="str">
            <v>0910Z</v>
          </cell>
        </row>
        <row r="4554">
          <cell r="O4554" t="str">
            <v>0910</v>
          </cell>
          <cell r="P4554" t="str">
            <v>0910Z</v>
          </cell>
        </row>
        <row r="4555">
          <cell r="O4555" t="str">
            <v>0910</v>
          </cell>
          <cell r="P4555" t="str">
            <v>0910Z</v>
          </cell>
        </row>
        <row r="4556">
          <cell r="O4556" t="str">
            <v>0910</v>
          </cell>
          <cell r="P4556" t="str">
            <v>0910Z</v>
          </cell>
        </row>
        <row r="4557">
          <cell r="O4557" t="str">
            <v>0910</v>
          </cell>
          <cell r="P4557" t="str">
            <v>0910Z</v>
          </cell>
        </row>
        <row r="4558">
          <cell r="O4558" t="str">
            <v>0910</v>
          </cell>
          <cell r="P4558" t="str">
            <v>0910Z</v>
          </cell>
        </row>
        <row r="4559">
          <cell r="O4559" t="str">
            <v>0910</v>
          </cell>
          <cell r="P4559" t="str">
            <v>0910Z</v>
          </cell>
        </row>
        <row r="4560">
          <cell r="O4560" t="str">
            <v>0910</v>
          </cell>
          <cell r="P4560" t="str">
            <v>0910Z</v>
          </cell>
        </row>
        <row r="4561">
          <cell r="O4561" t="str">
            <v>0910</v>
          </cell>
          <cell r="P4561" t="str">
            <v>0910Z</v>
          </cell>
        </row>
        <row r="4562">
          <cell r="O4562" t="str">
            <v>0910</v>
          </cell>
          <cell r="P4562" t="str">
            <v>0910Z</v>
          </cell>
        </row>
        <row r="4563">
          <cell r="O4563" t="str">
            <v>0910</v>
          </cell>
          <cell r="P4563" t="str">
            <v>0910Z</v>
          </cell>
        </row>
        <row r="4564">
          <cell r="O4564" t="str">
            <v>0910</v>
          </cell>
          <cell r="P4564" t="str">
            <v>0910Z</v>
          </cell>
        </row>
        <row r="4565">
          <cell r="O4565" t="str">
            <v>0910</v>
          </cell>
          <cell r="P4565" t="str">
            <v>0910Z</v>
          </cell>
        </row>
        <row r="4566">
          <cell r="O4566" t="str">
            <v>0910</v>
          </cell>
          <cell r="P4566" t="str">
            <v>0910Z</v>
          </cell>
        </row>
        <row r="4567">
          <cell r="O4567" t="str">
            <v>0910</v>
          </cell>
          <cell r="P4567" t="str">
            <v>0910Z</v>
          </cell>
        </row>
        <row r="4568">
          <cell r="O4568" t="str">
            <v>0910</v>
          </cell>
          <cell r="P4568" t="str">
            <v>0910Z</v>
          </cell>
        </row>
        <row r="4569">
          <cell r="O4569" t="str">
            <v>0910</v>
          </cell>
          <cell r="P4569" t="str">
            <v>0910Z</v>
          </cell>
        </row>
        <row r="4570">
          <cell r="O4570" t="str">
            <v>0910</v>
          </cell>
          <cell r="P4570" t="str">
            <v>0910Z</v>
          </cell>
        </row>
        <row r="4571">
          <cell r="O4571" t="str">
            <v>0910</v>
          </cell>
          <cell r="P4571" t="str">
            <v>0910Z</v>
          </cell>
        </row>
        <row r="4572">
          <cell r="O4572" t="str">
            <v>0910</v>
          </cell>
          <cell r="P4572" t="str">
            <v>0910Z</v>
          </cell>
        </row>
        <row r="4573">
          <cell r="O4573" t="str">
            <v>0910</v>
          </cell>
          <cell r="P4573" t="str">
            <v>0910Z</v>
          </cell>
        </row>
        <row r="4574">
          <cell r="O4574" t="str">
            <v>0910</v>
          </cell>
          <cell r="P4574" t="str">
            <v>0910Z</v>
          </cell>
        </row>
        <row r="4575">
          <cell r="O4575" t="str">
            <v>0910</v>
          </cell>
          <cell r="P4575" t="str">
            <v>0910Z</v>
          </cell>
        </row>
        <row r="4576">
          <cell r="O4576" t="str">
            <v>0910</v>
          </cell>
          <cell r="P4576" t="str">
            <v>0910Z</v>
          </cell>
        </row>
        <row r="4577">
          <cell r="O4577" t="str">
            <v>0910</v>
          </cell>
          <cell r="P4577" t="str">
            <v>0910Z</v>
          </cell>
        </row>
        <row r="4578">
          <cell r="O4578" t="str">
            <v>0910</v>
          </cell>
          <cell r="P4578" t="str">
            <v>0910Z</v>
          </cell>
        </row>
        <row r="4579">
          <cell r="O4579" t="str">
            <v>0910</v>
          </cell>
          <cell r="P4579" t="str">
            <v>0910Z</v>
          </cell>
        </row>
        <row r="4580">
          <cell r="O4580" t="str">
            <v>0910</v>
          </cell>
          <cell r="P4580" t="str">
            <v>0910Z</v>
          </cell>
        </row>
        <row r="4581">
          <cell r="O4581" t="str">
            <v>0910</v>
          </cell>
          <cell r="P4581" t="str">
            <v>0910Z</v>
          </cell>
        </row>
        <row r="4582">
          <cell r="O4582" t="str">
            <v>0910</v>
          </cell>
          <cell r="P4582" t="str">
            <v>0910Z</v>
          </cell>
        </row>
        <row r="4583">
          <cell r="O4583" t="str">
            <v>0910</v>
          </cell>
          <cell r="P4583" t="str">
            <v>0910Z</v>
          </cell>
        </row>
        <row r="4584">
          <cell r="O4584" t="str">
            <v>0910</v>
          </cell>
          <cell r="P4584" t="str">
            <v>0910Z</v>
          </cell>
        </row>
        <row r="4585">
          <cell r="O4585" t="str">
            <v>0910</v>
          </cell>
          <cell r="P4585" t="str">
            <v>0910Z</v>
          </cell>
        </row>
        <row r="4586">
          <cell r="O4586" t="str">
            <v>0910</v>
          </cell>
          <cell r="P4586" t="str">
            <v>0910Z</v>
          </cell>
        </row>
        <row r="4587">
          <cell r="O4587" t="str">
            <v>0910</v>
          </cell>
          <cell r="P4587" t="str">
            <v>0910Z</v>
          </cell>
        </row>
        <row r="4588">
          <cell r="O4588" t="str">
            <v>0910</v>
          </cell>
          <cell r="P4588" t="str">
            <v>0910Z</v>
          </cell>
        </row>
        <row r="4589">
          <cell r="O4589" t="str">
            <v>0911</v>
          </cell>
          <cell r="P4589" t="str">
            <v>0911Z</v>
          </cell>
        </row>
        <row r="4590">
          <cell r="O4590" t="str">
            <v>0911</v>
          </cell>
          <cell r="P4590" t="str">
            <v>0911Z</v>
          </cell>
        </row>
        <row r="4591">
          <cell r="O4591" t="str">
            <v>0911</v>
          </cell>
          <cell r="P4591" t="str">
            <v>0911Z</v>
          </cell>
        </row>
        <row r="4592">
          <cell r="O4592" t="str">
            <v>0911</v>
          </cell>
          <cell r="P4592" t="str">
            <v>0911Z</v>
          </cell>
        </row>
        <row r="4593">
          <cell r="O4593" t="str">
            <v>0911</v>
          </cell>
          <cell r="P4593" t="str">
            <v>0911Z</v>
          </cell>
        </row>
        <row r="4594">
          <cell r="O4594" t="str">
            <v>0911</v>
          </cell>
          <cell r="P4594" t="str">
            <v>0911Z</v>
          </cell>
        </row>
        <row r="4595">
          <cell r="O4595" t="str">
            <v>0911</v>
          </cell>
          <cell r="P4595" t="str">
            <v>0911Z</v>
          </cell>
        </row>
        <row r="4596">
          <cell r="O4596" t="str">
            <v>0911</v>
          </cell>
          <cell r="P4596" t="str">
            <v>0911Z</v>
          </cell>
        </row>
        <row r="4597">
          <cell r="O4597" t="str">
            <v>0911</v>
          </cell>
          <cell r="P4597" t="str">
            <v>0911Z</v>
          </cell>
        </row>
        <row r="4598">
          <cell r="O4598" t="str">
            <v>0911</v>
          </cell>
          <cell r="P4598" t="str">
            <v>0911Z</v>
          </cell>
        </row>
        <row r="4599">
          <cell r="O4599" t="str">
            <v>0911</v>
          </cell>
          <cell r="P4599" t="str">
            <v>0911Z</v>
          </cell>
        </row>
        <row r="4600">
          <cell r="O4600" t="str">
            <v>0911</v>
          </cell>
          <cell r="P4600" t="str">
            <v>0911Z</v>
          </cell>
        </row>
        <row r="4601">
          <cell r="O4601" t="str">
            <v>0911</v>
          </cell>
          <cell r="P4601" t="str">
            <v>0911Z</v>
          </cell>
        </row>
        <row r="4602">
          <cell r="O4602" t="str">
            <v>0911</v>
          </cell>
          <cell r="P4602" t="str">
            <v>0911Z</v>
          </cell>
        </row>
        <row r="4603">
          <cell r="O4603" t="str">
            <v>0911</v>
          </cell>
          <cell r="P4603" t="str">
            <v>0911Z</v>
          </cell>
        </row>
        <row r="4604">
          <cell r="O4604" t="str">
            <v>0911</v>
          </cell>
          <cell r="P4604" t="str">
            <v>0911Z</v>
          </cell>
        </row>
        <row r="4605">
          <cell r="O4605" t="str">
            <v>0911</v>
          </cell>
          <cell r="P4605" t="str">
            <v>0911Z</v>
          </cell>
        </row>
        <row r="4606">
          <cell r="O4606" t="str">
            <v>0911</v>
          </cell>
          <cell r="P4606" t="str">
            <v>0911Z</v>
          </cell>
        </row>
        <row r="4607">
          <cell r="O4607" t="str">
            <v>0911</v>
          </cell>
          <cell r="P4607" t="str">
            <v>0911Z</v>
          </cell>
        </row>
        <row r="4608">
          <cell r="O4608" t="str">
            <v>0911</v>
          </cell>
          <cell r="P4608" t="str">
            <v>0911Z</v>
          </cell>
        </row>
        <row r="4609">
          <cell r="O4609" t="str">
            <v>0911</v>
          </cell>
          <cell r="P4609" t="str">
            <v>0911Z</v>
          </cell>
        </row>
        <row r="4610">
          <cell r="O4610" t="str">
            <v>0911</v>
          </cell>
          <cell r="P4610" t="str">
            <v>0911Z</v>
          </cell>
        </row>
        <row r="4611">
          <cell r="O4611" t="str">
            <v>0911</v>
          </cell>
          <cell r="P4611" t="str">
            <v>0911Z</v>
          </cell>
        </row>
        <row r="4612">
          <cell r="O4612" t="str">
            <v>0911</v>
          </cell>
          <cell r="P4612" t="str">
            <v>0911Z</v>
          </cell>
        </row>
        <row r="4613">
          <cell r="O4613" t="str">
            <v>0911</v>
          </cell>
          <cell r="P4613" t="str">
            <v>0911Z</v>
          </cell>
        </row>
        <row r="4614">
          <cell r="O4614" t="str">
            <v>0911</v>
          </cell>
          <cell r="P4614" t="str">
            <v>0911Z</v>
          </cell>
        </row>
        <row r="4615">
          <cell r="O4615" t="str">
            <v>0911</v>
          </cell>
          <cell r="P4615" t="str">
            <v>0911Z</v>
          </cell>
        </row>
        <row r="4616">
          <cell r="O4616" t="str">
            <v>0911</v>
          </cell>
          <cell r="P4616" t="str">
            <v>0911Z</v>
          </cell>
        </row>
        <row r="4617">
          <cell r="O4617" t="str">
            <v>0911</v>
          </cell>
          <cell r="P4617" t="str">
            <v>0911Z</v>
          </cell>
        </row>
        <row r="4618">
          <cell r="O4618" t="str">
            <v>0911</v>
          </cell>
          <cell r="P4618" t="str">
            <v>0911Z</v>
          </cell>
        </row>
        <row r="4619">
          <cell r="O4619" t="str">
            <v>0911</v>
          </cell>
          <cell r="P4619" t="str">
            <v>0911Z</v>
          </cell>
        </row>
        <row r="4620">
          <cell r="O4620" t="str">
            <v>0911</v>
          </cell>
          <cell r="P4620" t="str">
            <v>0911Z</v>
          </cell>
        </row>
        <row r="4621">
          <cell r="O4621" t="str">
            <v>0911</v>
          </cell>
          <cell r="P4621" t="str">
            <v>0911Z</v>
          </cell>
        </row>
        <row r="4622">
          <cell r="O4622" t="str">
            <v>0912</v>
          </cell>
          <cell r="P4622" t="str">
            <v>0912Z</v>
          </cell>
        </row>
        <row r="4623">
          <cell r="O4623" t="str">
            <v>0912</v>
          </cell>
          <cell r="P4623" t="str">
            <v>0912Z</v>
          </cell>
        </row>
        <row r="4624">
          <cell r="O4624" t="str">
            <v>0912</v>
          </cell>
          <cell r="P4624" t="str">
            <v>0912Z</v>
          </cell>
        </row>
        <row r="4625">
          <cell r="O4625" t="str">
            <v>0912</v>
          </cell>
          <cell r="P4625" t="str">
            <v>0912Z</v>
          </cell>
        </row>
        <row r="4626">
          <cell r="O4626" t="str">
            <v>0912</v>
          </cell>
          <cell r="P4626" t="str">
            <v>0912Z</v>
          </cell>
        </row>
        <row r="4627">
          <cell r="O4627" t="str">
            <v>0912</v>
          </cell>
          <cell r="P4627" t="str">
            <v>0912Z</v>
          </cell>
        </row>
        <row r="4628">
          <cell r="O4628" t="str">
            <v>0912</v>
          </cell>
          <cell r="P4628" t="str">
            <v>0912Z</v>
          </cell>
        </row>
        <row r="4629">
          <cell r="O4629" t="str">
            <v>0912</v>
          </cell>
          <cell r="P4629" t="str">
            <v>0912Z</v>
          </cell>
        </row>
        <row r="4630">
          <cell r="O4630" t="str">
            <v>0912</v>
          </cell>
          <cell r="P4630" t="str">
            <v>0912Z</v>
          </cell>
        </row>
        <row r="4631">
          <cell r="O4631" t="str">
            <v>0912</v>
          </cell>
          <cell r="P4631" t="str">
            <v>0912Z</v>
          </cell>
        </row>
        <row r="4632">
          <cell r="O4632" t="str">
            <v>0912</v>
          </cell>
          <cell r="P4632" t="str">
            <v>0912Z</v>
          </cell>
        </row>
        <row r="4633">
          <cell r="O4633" t="str">
            <v>0912</v>
          </cell>
          <cell r="P4633" t="str">
            <v>0912Z</v>
          </cell>
        </row>
        <row r="4634">
          <cell r="O4634" t="str">
            <v>0912</v>
          </cell>
          <cell r="P4634" t="str">
            <v>0912Z</v>
          </cell>
        </row>
        <row r="4635">
          <cell r="O4635" t="str">
            <v>0912</v>
          </cell>
          <cell r="P4635" t="str">
            <v>0912Z</v>
          </cell>
        </row>
        <row r="4636">
          <cell r="O4636" t="str">
            <v>0912</v>
          </cell>
          <cell r="P4636" t="str">
            <v>0912Z</v>
          </cell>
        </row>
        <row r="4637">
          <cell r="O4637" t="str">
            <v>0912</v>
          </cell>
          <cell r="P4637" t="str">
            <v>0912Z</v>
          </cell>
        </row>
        <row r="4638">
          <cell r="O4638" t="str">
            <v>0912</v>
          </cell>
          <cell r="P4638" t="str">
            <v>0912Z</v>
          </cell>
        </row>
        <row r="4639">
          <cell r="O4639" t="str">
            <v>0912</v>
          </cell>
          <cell r="P4639" t="str">
            <v>0912Z</v>
          </cell>
        </row>
        <row r="4640">
          <cell r="O4640" t="str">
            <v>0912</v>
          </cell>
          <cell r="P4640" t="str">
            <v>0912Z</v>
          </cell>
        </row>
        <row r="4641">
          <cell r="O4641" t="str">
            <v>0912</v>
          </cell>
          <cell r="P4641" t="str">
            <v>0912Z</v>
          </cell>
        </row>
        <row r="4642">
          <cell r="O4642" t="str">
            <v>0912</v>
          </cell>
          <cell r="P4642" t="str">
            <v>0912Z</v>
          </cell>
        </row>
        <row r="4643">
          <cell r="O4643" t="str">
            <v>0912</v>
          </cell>
          <cell r="P4643" t="str">
            <v>0912Z</v>
          </cell>
        </row>
        <row r="4644">
          <cell r="O4644" t="str">
            <v>0912</v>
          </cell>
          <cell r="P4644" t="str">
            <v>0912Z</v>
          </cell>
        </row>
        <row r="4645">
          <cell r="O4645" t="str">
            <v>0912</v>
          </cell>
          <cell r="P4645" t="str">
            <v>0912Z</v>
          </cell>
        </row>
        <row r="4646">
          <cell r="O4646" t="str">
            <v>0912</v>
          </cell>
          <cell r="P4646" t="str">
            <v>0912Z</v>
          </cell>
        </row>
        <row r="4647">
          <cell r="O4647" t="str">
            <v>0912</v>
          </cell>
          <cell r="P4647" t="str">
            <v>0912Z</v>
          </cell>
        </row>
        <row r="4648">
          <cell r="O4648" t="str">
            <v>0912</v>
          </cell>
          <cell r="P4648" t="str">
            <v>0912Z</v>
          </cell>
        </row>
        <row r="4649">
          <cell r="O4649" t="str">
            <v>0912</v>
          </cell>
          <cell r="P4649" t="str">
            <v>0912Z</v>
          </cell>
        </row>
        <row r="4650">
          <cell r="O4650" t="str">
            <v>0912</v>
          </cell>
          <cell r="P4650" t="str">
            <v>0912Z</v>
          </cell>
        </row>
        <row r="4651">
          <cell r="O4651" t="str">
            <v>0912</v>
          </cell>
          <cell r="P4651" t="str">
            <v>0912Z</v>
          </cell>
        </row>
        <row r="4652">
          <cell r="O4652" t="str">
            <v>0912</v>
          </cell>
          <cell r="P4652" t="str">
            <v>0912Z</v>
          </cell>
        </row>
        <row r="4653">
          <cell r="O4653" t="str">
            <v>0912</v>
          </cell>
          <cell r="P4653" t="str">
            <v>0912Z</v>
          </cell>
        </row>
        <row r="4654">
          <cell r="O4654" t="str">
            <v>0912</v>
          </cell>
          <cell r="P4654" t="str">
            <v>0912Z</v>
          </cell>
        </row>
        <row r="4655">
          <cell r="O4655" t="str">
            <v>0912</v>
          </cell>
          <cell r="P4655" t="str">
            <v>0912Z</v>
          </cell>
        </row>
        <row r="4656">
          <cell r="O4656" t="str">
            <v>0912</v>
          </cell>
          <cell r="P4656" t="str">
            <v>0912Z</v>
          </cell>
        </row>
        <row r="4657">
          <cell r="O4657" t="str">
            <v>0912</v>
          </cell>
          <cell r="P4657" t="str">
            <v>0912Z</v>
          </cell>
        </row>
        <row r="4658">
          <cell r="O4658" t="str">
            <v>0912</v>
          </cell>
          <cell r="P4658" t="str">
            <v>0912Z</v>
          </cell>
        </row>
        <row r="4659">
          <cell r="O4659" t="str">
            <v>0912</v>
          </cell>
          <cell r="P4659" t="str">
            <v>0912Z</v>
          </cell>
        </row>
        <row r="4660">
          <cell r="O4660" t="str">
            <v>0912</v>
          </cell>
          <cell r="P4660" t="str">
            <v>0912Z</v>
          </cell>
        </row>
        <row r="4661">
          <cell r="O4661" t="str">
            <v>0912</v>
          </cell>
          <cell r="P4661" t="str">
            <v>0912Z</v>
          </cell>
        </row>
        <row r="4662">
          <cell r="O4662" t="str">
            <v>0912</v>
          </cell>
          <cell r="P4662" t="str">
            <v>0912Z</v>
          </cell>
        </row>
        <row r="4663">
          <cell r="O4663" t="str">
            <v>0912</v>
          </cell>
          <cell r="P4663" t="str">
            <v>0912Z</v>
          </cell>
        </row>
        <row r="4664">
          <cell r="O4664" t="str">
            <v>0912</v>
          </cell>
          <cell r="P4664" t="str">
            <v>0912Z</v>
          </cell>
        </row>
        <row r="4665">
          <cell r="O4665" t="str">
            <v>0912</v>
          </cell>
          <cell r="P4665" t="str">
            <v>0912Z</v>
          </cell>
        </row>
        <row r="4666">
          <cell r="O4666" t="str">
            <v>0912</v>
          </cell>
          <cell r="P4666" t="str">
            <v>0912Z</v>
          </cell>
        </row>
        <row r="4667">
          <cell r="O4667" t="str">
            <v>0912</v>
          </cell>
          <cell r="P4667" t="str">
            <v>0912Z</v>
          </cell>
        </row>
        <row r="4668">
          <cell r="O4668" t="str">
            <v>0912</v>
          </cell>
          <cell r="P4668" t="str">
            <v>0912Z</v>
          </cell>
        </row>
        <row r="4669">
          <cell r="O4669" t="str">
            <v>0912</v>
          </cell>
          <cell r="P4669" t="str">
            <v>0912Z</v>
          </cell>
        </row>
        <row r="4670">
          <cell r="O4670" t="str">
            <v>0912</v>
          </cell>
          <cell r="P4670" t="str">
            <v>0912Z</v>
          </cell>
        </row>
        <row r="4671">
          <cell r="O4671" t="str">
            <v>0912</v>
          </cell>
          <cell r="P4671" t="str">
            <v>0912Z</v>
          </cell>
        </row>
        <row r="4672">
          <cell r="O4672" t="str">
            <v>0912</v>
          </cell>
          <cell r="P4672" t="str">
            <v>0912Z</v>
          </cell>
        </row>
        <row r="4673">
          <cell r="O4673" t="str">
            <v>0912</v>
          </cell>
          <cell r="P4673" t="str">
            <v>0912Z</v>
          </cell>
        </row>
        <row r="4674">
          <cell r="O4674" t="str">
            <v>0912</v>
          </cell>
          <cell r="P4674" t="str">
            <v>0912Z</v>
          </cell>
        </row>
        <row r="4675">
          <cell r="O4675" t="str">
            <v>0912</v>
          </cell>
          <cell r="P4675" t="str">
            <v>0912Z</v>
          </cell>
        </row>
        <row r="4676">
          <cell r="O4676" t="str">
            <v>0912</v>
          </cell>
          <cell r="P4676" t="str">
            <v>0912Z</v>
          </cell>
        </row>
        <row r="4677">
          <cell r="O4677" t="str">
            <v>0912</v>
          </cell>
          <cell r="P4677" t="str">
            <v>0912Z</v>
          </cell>
        </row>
        <row r="4678">
          <cell r="O4678" t="str">
            <v>0912</v>
          </cell>
          <cell r="P4678" t="str">
            <v>0912Z</v>
          </cell>
        </row>
        <row r="4679">
          <cell r="O4679" t="str">
            <v>0912</v>
          </cell>
          <cell r="P4679" t="str">
            <v>0912Z</v>
          </cell>
        </row>
        <row r="4680">
          <cell r="O4680" t="str">
            <v>0912</v>
          </cell>
          <cell r="P4680" t="str">
            <v>0912Z</v>
          </cell>
        </row>
        <row r="4681">
          <cell r="O4681" t="str">
            <v>0912</v>
          </cell>
          <cell r="P4681" t="str">
            <v>0912Z</v>
          </cell>
        </row>
        <row r="4682">
          <cell r="O4682" t="str">
            <v>0912</v>
          </cell>
          <cell r="P4682" t="str">
            <v>0912Z</v>
          </cell>
        </row>
        <row r="4683">
          <cell r="O4683" t="str">
            <v>0912</v>
          </cell>
          <cell r="P4683" t="str">
            <v>0912Z</v>
          </cell>
        </row>
        <row r="4684">
          <cell r="O4684" t="str">
            <v>0912</v>
          </cell>
          <cell r="P4684" t="str">
            <v>0912Z</v>
          </cell>
        </row>
        <row r="4685">
          <cell r="O4685" t="str">
            <v>0912</v>
          </cell>
          <cell r="P4685" t="str">
            <v>0912Z</v>
          </cell>
        </row>
        <row r="4686">
          <cell r="O4686" t="str">
            <v>0912</v>
          </cell>
          <cell r="P4686" t="str">
            <v>0912Z</v>
          </cell>
        </row>
        <row r="4687">
          <cell r="O4687" t="str">
            <v>0912</v>
          </cell>
          <cell r="P4687" t="str">
            <v>0912Z</v>
          </cell>
        </row>
        <row r="4688">
          <cell r="O4688" t="str">
            <v>0912</v>
          </cell>
          <cell r="P4688" t="str">
            <v>0912Z</v>
          </cell>
        </row>
        <row r="4689">
          <cell r="O4689" t="str">
            <v>0912</v>
          </cell>
          <cell r="P4689" t="str">
            <v>0912Z</v>
          </cell>
        </row>
        <row r="4690">
          <cell r="O4690" t="str">
            <v>0912</v>
          </cell>
          <cell r="P4690" t="str">
            <v>0912Z</v>
          </cell>
        </row>
        <row r="4691">
          <cell r="O4691" t="str">
            <v>0912</v>
          </cell>
          <cell r="P4691" t="str">
            <v>0912Z</v>
          </cell>
        </row>
        <row r="4692">
          <cell r="O4692" t="str">
            <v>0912</v>
          </cell>
          <cell r="P4692" t="str">
            <v>0912Z</v>
          </cell>
        </row>
        <row r="4693">
          <cell r="O4693" t="str">
            <v>0912</v>
          </cell>
          <cell r="P4693" t="str">
            <v>0912Z</v>
          </cell>
        </row>
        <row r="4694">
          <cell r="O4694" t="str">
            <v>0912</v>
          </cell>
          <cell r="P4694" t="str">
            <v>0912Z</v>
          </cell>
        </row>
        <row r="4695">
          <cell r="O4695" t="str">
            <v>0912</v>
          </cell>
          <cell r="P4695" t="str">
            <v>0912Z</v>
          </cell>
        </row>
        <row r="4696">
          <cell r="O4696" t="str">
            <v>0912</v>
          </cell>
          <cell r="P4696" t="str">
            <v>0912Z</v>
          </cell>
        </row>
        <row r="4697">
          <cell r="O4697" t="str">
            <v>0912</v>
          </cell>
          <cell r="P4697" t="str">
            <v>0912Z</v>
          </cell>
        </row>
        <row r="4698">
          <cell r="O4698" t="str">
            <v>0912</v>
          </cell>
          <cell r="P4698" t="str">
            <v>0912Z</v>
          </cell>
        </row>
        <row r="4699">
          <cell r="O4699" t="str">
            <v>0912</v>
          </cell>
          <cell r="P4699" t="str">
            <v>0912Z</v>
          </cell>
        </row>
        <row r="4700">
          <cell r="O4700" t="str">
            <v>0912</v>
          </cell>
          <cell r="P4700" t="str">
            <v>0912Z</v>
          </cell>
        </row>
        <row r="4701">
          <cell r="O4701" t="str">
            <v>0912</v>
          </cell>
          <cell r="P4701" t="str">
            <v>0912Z</v>
          </cell>
        </row>
        <row r="4702">
          <cell r="O4702" t="str">
            <v>0912</v>
          </cell>
          <cell r="P4702" t="str">
            <v>0912Z</v>
          </cell>
        </row>
        <row r="4703">
          <cell r="O4703" t="str">
            <v>0912</v>
          </cell>
          <cell r="P4703" t="str">
            <v>0912Z</v>
          </cell>
        </row>
        <row r="4704">
          <cell r="O4704" t="str">
            <v>0912</v>
          </cell>
          <cell r="P4704" t="str">
            <v>0912Z</v>
          </cell>
        </row>
        <row r="4705">
          <cell r="O4705" t="str">
            <v>0912</v>
          </cell>
          <cell r="P4705" t="str">
            <v>0912Z</v>
          </cell>
        </row>
        <row r="4706">
          <cell r="O4706" t="str">
            <v>0912</v>
          </cell>
          <cell r="P4706" t="str">
            <v>0912Z</v>
          </cell>
        </row>
        <row r="4707">
          <cell r="O4707" t="str">
            <v>0912</v>
          </cell>
          <cell r="P4707" t="str">
            <v>0912Z</v>
          </cell>
        </row>
        <row r="4708">
          <cell r="O4708" t="str">
            <v>0912</v>
          </cell>
          <cell r="P4708" t="str">
            <v>0912Z</v>
          </cell>
        </row>
        <row r="4709">
          <cell r="O4709" t="str">
            <v>0912</v>
          </cell>
          <cell r="P4709" t="str">
            <v>0912Z</v>
          </cell>
        </row>
        <row r="4710">
          <cell r="O4710" t="str">
            <v>0912</v>
          </cell>
          <cell r="P4710" t="str">
            <v>0912Z</v>
          </cell>
        </row>
        <row r="4711">
          <cell r="O4711" t="str">
            <v>0912</v>
          </cell>
          <cell r="P4711" t="str">
            <v>0912Z</v>
          </cell>
        </row>
        <row r="4712">
          <cell r="O4712" t="str">
            <v>0912</v>
          </cell>
          <cell r="P4712" t="str">
            <v>0912Z</v>
          </cell>
        </row>
        <row r="4713">
          <cell r="O4713" t="str">
            <v>0912</v>
          </cell>
          <cell r="P4713" t="str">
            <v>0912Z</v>
          </cell>
        </row>
        <row r="4714">
          <cell r="O4714" t="str">
            <v>0912</v>
          </cell>
          <cell r="P4714" t="str">
            <v>0912Z</v>
          </cell>
        </row>
        <row r="4715">
          <cell r="O4715" t="str">
            <v>0912</v>
          </cell>
          <cell r="P4715" t="str">
            <v>0912Z</v>
          </cell>
        </row>
        <row r="4716">
          <cell r="O4716" t="str">
            <v>0912</v>
          </cell>
          <cell r="P4716" t="str">
            <v>0912Z</v>
          </cell>
        </row>
        <row r="4717">
          <cell r="O4717" t="str">
            <v>0912</v>
          </cell>
          <cell r="P4717" t="str">
            <v>0912Z</v>
          </cell>
        </row>
        <row r="4718">
          <cell r="O4718" t="str">
            <v>0912</v>
          </cell>
          <cell r="P4718" t="str">
            <v>0912Z</v>
          </cell>
        </row>
        <row r="4719">
          <cell r="O4719" t="str">
            <v>0912</v>
          </cell>
          <cell r="P4719" t="str">
            <v>0912Z</v>
          </cell>
        </row>
        <row r="4720">
          <cell r="O4720" t="str">
            <v>0912</v>
          </cell>
          <cell r="P4720" t="str">
            <v>0912Z</v>
          </cell>
        </row>
        <row r="4721">
          <cell r="O4721" t="str">
            <v>0912</v>
          </cell>
          <cell r="P4721" t="str">
            <v>0912Z</v>
          </cell>
        </row>
        <row r="4722">
          <cell r="O4722" t="str">
            <v>0912</v>
          </cell>
          <cell r="P4722" t="str">
            <v>0912Z</v>
          </cell>
        </row>
        <row r="4723">
          <cell r="O4723" t="str">
            <v>0912</v>
          </cell>
          <cell r="P4723" t="str">
            <v>0912Z</v>
          </cell>
        </row>
        <row r="4724">
          <cell r="O4724" t="str">
            <v>0912</v>
          </cell>
          <cell r="P4724" t="str">
            <v>0912Z</v>
          </cell>
        </row>
        <row r="4725">
          <cell r="O4725" t="str">
            <v>0912</v>
          </cell>
          <cell r="P4725" t="str">
            <v>0912Z</v>
          </cell>
        </row>
        <row r="4726">
          <cell r="O4726" t="str">
            <v>0912</v>
          </cell>
          <cell r="P4726" t="str">
            <v>0912Z</v>
          </cell>
        </row>
        <row r="4727">
          <cell r="O4727" t="str">
            <v>0912</v>
          </cell>
          <cell r="P4727" t="str">
            <v>0912Z</v>
          </cell>
        </row>
        <row r="4728">
          <cell r="O4728" t="str">
            <v>0912</v>
          </cell>
          <cell r="P4728" t="str">
            <v>0912Z</v>
          </cell>
        </row>
        <row r="4729">
          <cell r="O4729" t="str">
            <v>0912</v>
          </cell>
          <cell r="P4729" t="str">
            <v>0912Z</v>
          </cell>
        </row>
        <row r="4730">
          <cell r="O4730" t="str">
            <v>0912</v>
          </cell>
          <cell r="P4730" t="str">
            <v>0912Z</v>
          </cell>
        </row>
        <row r="4731">
          <cell r="O4731" t="str">
            <v>0912</v>
          </cell>
          <cell r="P4731" t="str">
            <v>0912Z</v>
          </cell>
        </row>
        <row r="4732">
          <cell r="O4732" t="str">
            <v>0912</v>
          </cell>
          <cell r="P4732" t="str">
            <v>0912Z</v>
          </cell>
        </row>
        <row r="4733">
          <cell r="O4733" t="str">
            <v>0912</v>
          </cell>
          <cell r="P4733" t="str">
            <v>0912Z</v>
          </cell>
        </row>
        <row r="4734">
          <cell r="O4734" t="str">
            <v>0912</v>
          </cell>
          <cell r="P4734" t="str">
            <v>0912Z</v>
          </cell>
        </row>
        <row r="4735">
          <cell r="O4735" t="str">
            <v>0912</v>
          </cell>
          <cell r="P4735" t="str">
            <v>0912Z</v>
          </cell>
        </row>
        <row r="4736">
          <cell r="O4736" t="str">
            <v>0912</v>
          </cell>
          <cell r="P4736" t="str">
            <v>0912Z</v>
          </cell>
        </row>
        <row r="4737">
          <cell r="O4737" t="str">
            <v>0912</v>
          </cell>
          <cell r="P4737" t="str">
            <v>0912Z</v>
          </cell>
        </row>
        <row r="4738">
          <cell r="O4738" t="str">
            <v>0912</v>
          </cell>
          <cell r="P4738" t="str">
            <v>0912Z</v>
          </cell>
        </row>
        <row r="4739">
          <cell r="O4739" t="str">
            <v>0912</v>
          </cell>
          <cell r="P4739" t="str">
            <v>0912Z</v>
          </cell>
        </row>
        <row r="4740">
          <cell r="O4740" t="str">
            <v>0912</v>
          </cell>
          <cell r="P4740" t="str">
            <v>0912Z</v>
          </cell>
        </row>
        <row r="4741">
          <cell r="O4741" t="str">
            <v>0912</v>
          </cell>
          <cell r="P4741" t="str">
            <v>0912Z</v>
          </cell>
        </row>
        <row r="4742">
          <cell r="O4742" t="str">
            <v>0912</v>
          </cell>
          <cell r="P4742" t="str">
            <v>0912Z</v>
          </cell>
        </row>
        <row r="4743">
          <cell r="O4743" t="str">
            <v>0912</v>
          </cell>
          <cell r="P4743" t="str">
            <v>0912Z</v>
          </cell>
        </row>
        <row r="4744">
          <cell r="O4744" t="str">
            <v>0912</v>
          </cell>
          <cell r="P4744" t="str">
            <v>0912Z</v>
          </cell>
        </row>
        <row r="4745">
          <cell r="O4745" t="str">
            <v>0912</v>
          </cell>
          <cell r="P4745" t="str">
            <v>0912Z</v>
          </cell>
        </row>
        <row r="4746">
          <cell r="O4746" t="str">
            <v>0912</v>
          </cell>
          <cell r="P4746" t="str">
            <v>0912Z</v>
          </cell>
        </row>
        <row r="4747">
          <cell r="O4747" t="str">
            <v>0912</v>
          </cell>
          <cell r="P4747" t="str">
            <v>0912Z</v>
          </cell>
        </row>
        <row r="4748">
          <cell r="O4748" t="str">
            <v>0912</v>
          </cell>
          <cell r="P4748" t="str">
            <v>0912Z</v>
          </cell>
        </row>
        <row r="4749">
          <cell r="O4749" t="str">
            <v>0912</v>
          </cell>
          <cell r="P4749" t="str">
            <v>0912Z</v>
          </cell>
        </row>
        <row r="4750">
          <cell r="O4750" t="str">
            <v>0912</v>
          </cell>
          <cell r="P4750" t="str">
            <v>0912Z</v>
          </cell>
        </row>
        <row r="4751">
          <cell r="O4751" t="str">
            <v>0912</v>
          </cell>
          <cell r="P4751" t="str">
            <v>0912Z</v>
          </cell>
        </row>
        <row r="4752">
          <cell r="O4752" t="str">
            <v>0912</v>
          </cell>
          <cell r="P4752" t="str">
            <v>0912Z</v>
          </cell>
        </row>
        <row r="4753">
          <cell r="O4753" t="str">
            <v>0912</v>
          </cell>
          <cell r="P4753" t="str">
            <v>0912Z</v>
          </cell>
        </row>
        <row r="4754">
          <cell r="O4754" t="str">
            <v>0912</v>
          </cell>
          <cell r="P4754" t="str">
            <v>0912Z</v>
          </cell>
        </row>
        <row r="4755">
          <cell r="O4755" t="str">
            <v>0912</v>
          </cell>
          <cell r="P4755" t="str">
            <v>0912Z</v>
          </cell>
        </row>
        <row r="4756">
          <cell r="O4756" t="str">
            <v>0912</v>
          </cell>
          <cell r="P4756" t="str">
            <v>0912Z</v>
          </cell>
        </row>
        <row r="4757">
          <cell r="O4757" t="str">
            <v>0912</v>
          </cell>
          <cell r="P4757" t="str">
            <v>0912Z</v>
          </cell>
        </row>
        <row r="4758">
          <cell r="O4758" t="str">
            <v>0912</v>
          </cell>
          <cell r="P4758" t="str">
            <v>0912Z</v>
          </cell>
        </row>
        <row r="4759">
          <cell r="O4759" t="str">
            <v>0912</v>
          </cell>
          <cell r="P4759" t="str">
            <v>0912Z</v>
          </cell>
        </row>
        <row r="4760">
          <cell r="O4760" t="str">
            <v>0912</v>
          </cell>
          <cell r="P4760" t="str">
            <v>0912Z</v>
          </cell>
        </row>
        <row r="4761">
          <cell r="O4761" t="str">
            <v>0912</v>
          </cell>
          <cell r="P4761" t="str">
            <v>0912Z</v>
          </cell>
        </row>
        <row r="4762">
          <cell r="O4762" t="str">
            <v>0912</v>
          </cell>
          <cell r="P4762" t="str">
            <v>0912Z</v>
          </cell>
        </row>
        <row r="4763">
          <cell r="O4763" t="str">
            <v>0912</v>
          </cell>
          <cell r="P4763" t="str">
            <v>0912Z</v>
          </cell>
        </row>
        <row r="4764">
          <cell r="O4764" t="str">
            <v>0912</v>
          </cell>
          <cell r="P4764" t="str">
            <v>0912Z</v>
          </cell>
        </row>
        <row r="4765">
          <cell r="O4765" t="str">
            <v>0912</v>
          </cell>
          <cell r="P4765" t="str">
            <v>0912Z</v>
          </cell>
        </row>
        <row r="4766">
          <cell r="O4766" t="str">
            <v>0912</v>
          </cell>
          <cell r="P4766" t="str">
            <v>0912Z</v>
          </cell>
        </row>
        <row r="4767">
          <cell r="O4767" t="str">
            <v>0912</v>
          </cell>
          <cell r="P4767" t="str">
            <v>0912Z</v>
          </cell>
        </row>
        <row r="4768">
          <cell r="O4768" t="str">
            <v>0912</v>
          </cell>
          <cell r="P4768" t="str">
            <v>0912Z</v>
          </cell>
        </row>
        <row r="4769">
          <cell r="O4769" t="str">
            <v>0912</v>
          </cell>
          <cell r="P4769" t="str">
            <v>0912Z</v>
          </cell>
        </row>
        <row r="4770">
          <cell r="O4770" t="str">
            <v>0912</v>
          </cell>
          <cell r="P4770" t="str">
            <v>0912Z</v>
          </cell>
        </row>
        <row r="4771">
          <cell r="O4771" t="str">
            <v>0912</v>
          </cell>
          <cell r="P4771" t="str">
            <v>0912Z</v>
          </cell>
        </row>
        <row r="4772">
          <cell r="O4772" t="str">
            <v>0912</v>
          </cell>
          <cell r="P4772" t="str">
            <v>0912Z</v>
          </cell>
        </row>
        <row r="4773">
          <cell r="O4773" t="str">
            <v>0912</v>
          </cell>
          <cell r="P4773" t="str">
            <v>0912Z</v>
          </cell>
        </row>
        <row r="4774">
          <cell r="O4774" t="str">
            <v>0912</v>
          </cell>
          <cell r="P4774" t="str">
            <v>0912Z</v>
          </cell>
        </row>
        <row r="4775">
          <cell r="O4775" t="str">
            <v>0912</v>
          </cell>
          <cell r="P4775" t="str">
            <v>0912Z</v>
          </cell>
        </row>
        <row r="4776">
          <cell r="O4776" t="str">
            <v>0912</v>
          </cell>
          <cell r="P4776" t="str">
            <v>0912Z</v>
          </cell>
        </row>
        <row r="4777">
          <cell r="O4777" t="str">
            <v>0912</v>
          </cell>
          <cell r="P4777" t="str">
            <v>0912Z</v>
          </cell>
        </row>
        <row r="4778">
          <cell r="O4778" t="str">
            <v>0912</v>
          </cell>
          <cell r="P4778" t="str">
            <v>0912Z</v>
          </cell>
        </row>
        <row r="4779">
          <cell r="O4779" t="str">
            <v>0912</v>
          </cell>
          <cell r="P4779" t="str">
            <v>0912Z</v>
          </cell>
        </row>
        <row r="4780">
          <cell r="O4780" t="str">
            <v>0912</v>
          </cell>
          <cell r="P4780" t="str">
            <v>0912Z</v>
          </cell>
        </row>
        <row r="4781">
          <cell r="O4781" t="str">
            <v>0912</v>
          </cell>
          <cell r="P4781" t="str">
            <v>0912Z</v>
          </cell>
        </row>
        <row r="4782">
          <cell r="O4782" t="str">
            <v>0912</v>
          </cell>
          <cell r="P4782" t="str">
            <v>0912Z</v>
          </cell>
        </row>
        <row r="4783">
          <cell r="O4783" t="str">
            <v>0912</v>
          </cell>
          <cell r="P4783" t="str">
            <v>0912Z</v>
          </cell>
        </row>
        <row r="4784">
          <cell r="O4784" t="str">
            <v>0912</v>
          </cell>
          <cell r="P4784" t="str">
            <v>0912Z</v>
          </cell>
        </row>
        <row r="4785">
          <cell r="O4785" t="str">
            <v>0912</v>
          </cell>
          <cell r="P4785" t="str">
            <v>0912Z</v>
          </cell>
        </row>
        <row r="4786">
          <cell r="O4786" t="str">
            <v>0912</v>
          </cell>
          <cell r="P4786" t="str">
            <v>0912Z</v>
          </cell>
        </row>
        <row r="4787">
          <cell r="O4787" t="str">
            <v>0912</v>
          </cell>
          <cell r="P4787" t="str">
            <v>0912Z</v>
          </cell>
        </row>
        <row r="4788">
          <cell r="O4788" t="str">
            <v>0912</v>
          </cell>
          <cell r="P4788" t="str">
            <v>0912Z</v>
          </cell>
        </row>
        <row r="4789">
          <cell r="O4789" t="str">
            <v>0912</v>
          </cell>
          <cell r="P4789" t="str">
            <v>0912Z</v>
          </cell>
        </row>
        <row r="4790">
          <cell r="O4790" t="str">
            <v>0912</v>
          </cell>
          <cell r="P4790" t="str">
            <v>0912Z</v>
          </cell>
        </row>
        <row r="4791">
          <cell r="O4791" t="str">
            <v>0912</v>
          </cell>
          <cell r="P4791" t="str">
            <v>0912Z</v>
          </cell>
        </row>
        <row r="4792">
          <cell r="O4792" t="str">
            <v>0912</v>
          </cell>
          <cell r="P4792" t="str">
            <v>0912Z</v>
          </cell>
        </row>
        <row r="4793">
          <cell r="O4793" t="str">
            <v>0912</v>
          </cell>
          <cell r="P4793" t="str">
            <v>0912Z</v>
          </cell>
        </row>
        <row r="4794">
          <cell r="O4794" t="str">
            <v>0912</v>
          </cell>
          <cell r="P4794" t="str">
            <v>0912Z</v>
          </cell>
        </row>
        <row r="4795">
          <cell r="O4795" t="str">
            <v>0912</v>
          </cell>
          <cell r="P4795" t="str">
            <v>0912Z</v>
          </cell>
        </row>
        <row r="4796">
          <cell r="O4796" t="str">
            <v>0912</v>
          </cell>
          <cell r="P4796" t="str">
            <v>0912Z</v>
          </cell>
        </row>
        <row r="4797">
          <cell r="O4797" t="str">
            <v>0912</v>
          </cell>
          <cell r="P4797" t="str">
            <v>0912Z</v>
          </cell>
        </row>
        <row r="4798">
          <cell r="O4798" t="str">
            <v>0912</v>
          </cell>
          <cell r="P4798" t="str">
            <v>0912Z</v>
          </cell>
        </row>
        <row r="4799">
          <cell r="O4799" t="str">
            <v>0912</v>
          </cell>
          <cell r="P4799" t="str">
            <v>0912Z</v>
          </cell>
        </row>
        <row r="4800">
          <cell r="O4800" t="str">
            <v>0912</v>
          </cell>
          <cell r="P4800" t="str">
            <v>0912Z</v>
          </cell>
        </row>
        <row r="4801">
          <cell r="O4801" t="str">
            <v>0912</v>
          </cell>
          <cell r="P4801" t="str">
            <v>0912Z</v>
          </cell>
        </row>
        <row r="4802">
          <cell r="O4802" t="str">
            <v>0912</v>
          </cell>
          <cell r="P4802" t="str">
            <v>0912Z</v>
          </cell>
        </row>
        <row r="4803">
          <cell r="O4803" t="str">
            <v>0912</v>
          </cell>
          <cell r="P4803" t="str">
            <v>0912Z</v>
          </cell>
        </row>
        <row r="4804">
          <cell r="O4804" t="str">
            <v>0912</v>
          </cell>
          <cell r="P4804" t="str">
            <v>0912Z</v>
          </cell>
        </row>
        <row r="4805">
          <cell r="O4805" t="str">
            <v>0912</v>
          </cell>
          <cell r="P4805" t="str">
            <v>0912Z</v>
          </cell>
        </row>
        <row r="4806">
          <cell r="O4806" t="str">
            <v>0912</v>
          </cell>
          <cell r="P4806" t="str">
            <v>0912Z</v>
          </cell>
        </row>
        <row r="4807">
          <cell r="O4807" t="str">
            <v>0912</v>
          </cell>
          <cell r="P4807" t="str">
            <v>0912Z</v>
          </cell>
        </row>
        <row r="4808">
          <cell r="O4808" t="str">
            <v>0912</v>
          </cell>
          <cell r="P4808" t="str">
            <v>0912Z</v>
          </cell>
        </row>
        <row r="4809">
          <cell r="O4809" t="str">
            <v>0912</v>
          </cell>
          <cell r="P4809" t="str">
            <v>0912Z</v>
          </cell>
        </row>
        <row r="4810">
          <cell r="O4810" t="str">
            <v>0912</v>
          </cell>
          <cell r="P4810" t="str">
            <v>0912Z</v>
          </cell>
        </row>
        <row r="4811">
          <cell r="O4811" t="str">
            <v>0912</v>
          </cell>
          <cell r="P4811" t="str">
            <v>0912Z</v>
          </cell>
        </row>
        <row r="4812">
          <cell r="O4812" t="str">
            <v>0912</v>
          </cell>
          <cell r="P4812" t="str">
            <v>0912Z</v>
          </cell>
        </row>
        <row r="4813">
          <cell r="O4813" t="str">
            <v>0912</v>
          </cell>
          <cell r="P4813" t="str">
            <v>0912Z</v>
          </cell>
        </row>
        <row r="4814">
          <cell r="O4814" t="str">
            <v>0912</v>
          </cell>
          <cell r="P4814" t="str">
            <v>0912Z</v>
          </cell>
        </row>
        <row r="4815">
          <cell r="O4815" t="str">
            <v>0912</v>
          </cell>
          <cell r="P4815" t="str">
            <v>0912Z</v>
          </cell>
        </row>
        <row r="4816">
          <cell r="O4816" t="str">
            <v>0912</v>
          </cell>
          <cell r="P4816" t="str">
            <v>0912Z</v>
          </cell>
        </row>
        <row r="4817">
          <cell r="O4817" t="str">
            <v>0912</v>
          </cell>
          <cell r="P4817" t="str">
            <v>0912Z</v>
          </cell>
        </row>
        <row r="4818">
          <cell r="O4818" t="str">
            <v>0912</v>
          </cell>
          <cell r="P4818" t="str">
            <v>0912Z</v>
          </cell>
        </row>
        <row r="4819">
          <cell r="O4819" t="str">
            <v>0912</v>
          </cell>
          <cell r="P4819" t="str">
            <v>0912Z</v>
          </cell>
        </row>
        <row r="4820">
          <cell r="O4820" t="str">
            <v>0912</v>
          </cell>
          <cell r="P4820" t="str">
            <v>0912Z</v>
          </cell>
        </row>
        <row r="4821">
          <cell r="O4821" t="str">
            <v>0912</v>
          </cell>
          <cell r="P4821" t="str">
            <v>0912Z</v>
          </cell>
        </row>
        <row r="4822">
          <cell r="O4822" t="str">
            <v>0912</v>
          </cell>
          <cell r="P4822" t="str">
            <v>0912Z</v>
          </cell>
        </row>
        <row r="4823">
          <cell r="O4823" t="str">
            <v>0912</v>
          </cell>
          <cell r="P4823" t="str">
            <v>0912Z</v>
          </cell>
        </row>
        <row r="4824">
          <cell r="O4824" t="str">
            <v>0912</v>
          </cell>
          <cell r="P4824" t="str">
            <v>0912Z</v>
          </cell>
        </row>
        <row r="4825">
          <cell r="O4825" t="str">
            <v>0912</v>
          </cell>
          <cell r="P4825" t="str">
            <v>0912Z</v>
          </cell>
        </row>
        <row r="4826">
          <cell r="O4826" t="str">
            <v>0912</v>
          </cell>
          <cell r="P4826" t="str">
            <v>0912Z</v>
          </cell>
        </row>
        <row r="4827">
          <cell r="O4827" t="str">
            <v>0912</v>
          </cell>
          <cell r="P4827" t="str">
            <v>0912Z</v>
          </cell>
        </row>
        <row r="4828">
          <cell r="O4828" t="str">
            <v>0912</v>
          </cell>
          <cell r="P4828" t="str">
            <v>0912Z</v>
          </cell>
        </row>
        <row r="4829">
          <cell r="O4829" t="str">
            <v>0912</v>
          </cell>
          <cell r="P4829" t="str">
            <v>0912Z</v>
          </cell>
        </row>
        <row r="4830">
          <cell r="O4830" t="str">
            <v>0912</v>
          </cell>
          <cell r="P4830" t="str">
            <v>0912Z</v>
          </cell>
        </row>
        <row r="4831">
          <cell r="O4831" t="str">
            <v>0912</v>
          </cell>
          <cell r="P4831" t="str">
            <v>0912Z</v>
          </cell>
        </row>
        <row r="4832">
          <cell r="O4832" t="str">
            <v>0912</v>
          </cell>
          <cell r="P4832" t="str">
            <v>0912Z</v>
          </cell>
        </row>
        <row r="4833">
          <cell r="O4833" t="str">
            <v>0912</v>
          </cell>
          <cell r="P4833" t="str">
            <v>0912Z</v>
          </cell>
        </row>
        <row r="4834">
          <cell r="O4834" t="str">
            <v>0912</v>
          </cell>
          <cell r="P4834" t="str">
            <v>0912Z</v>
          </cell>
        </row>
        <row r="4835">
          <cell r="O4835" t="str">
            <v>0912</v>
          </cell>
          <cell r="P4835" t="str">
            <v>0912Z</v>
          </cell>
        </row>
        <row r="4836">
          <cell r="O4836" t="str">
            <v>0912</v>
          </cell>
          <cell r="P4836" t="str">
            <v>0912Z</v>
          </cell>
        </row>
        <row r="4837">
          <cell r="O4837" t="str">
            <v>0912</v>
          </cell>
          <cell r="P4837" t="str">
            <v>0912Z</v>
          </cell>
        </row>
        <row r="4838">
          <cell r="O4838" t="str">
            <v>0912</v>
          </cell>
          <cell r="P4838" t="str">
            <v>0912Z</v>
          </cell>
        </row>
        <row r="4839">
          <cell r="O4839" t="str">
            <v>0912</v>
          </cell>
          <cell r="P4839" t="str">
            <v>0912Z</v>
          </cell>
        </row>
        <row r="4840">
          <cell r="O4840" t="str">
            <v>0912</v>
          </cell>
          <cell r="P4840" t="str">
            <v>0912Z</v>
          </cell>
        </row>
        <row r="4841">
          <cell r="O4841" t="str">
            <v>0912</v>
          </cell>
          <cell r="P4841" t="str">
            <v>0912Z</v>
          </cell>
        </row>
        <row r="4842">
          <cell r="O4842" t="str">
            <v>0912</v>
          </cell>
          <cell r="P4842" t="str">
            <v>0912Z</v>
          </cell>
        </row>
        <row r="4843">
          <cell r="O4843" t="str">
            <v>0912</v>
          </cell>
          <cell r="P4843" t="str">
            <v>0912Z</v>
          </cell>
        </row>
        <row r="4844">
          <cell r="O4844" t="str">
            <v>0912</v>
          </cell>
          <cell r="P4844" t="str">
            <v>0912Z</v>
          </cell>
        </row>
        <row r="4845">
          <cell r="O4845" t="str">
            <v>0912</v>
          </cell>
          <cell r="P4845" t="str">
            <v>0912Z</v>
          </cell>
        </row>
        <row r="4846">
          <cell r="O4846" t="str">
            <v>0912</v>
          </cell>
          <cell r="P4846" t="str">
            <v>0912Z</v>
          </cell>
        </row>
        <row r="4847">
          <cell r="O4847" t="str">
            <v>0912</v>
          </cell>
          <cell r="P4847" t="str">
            <v>0912Z</v>
          </cell>
        </row>
        <row r="4848">
          <cell r="O4848" t="str">
            <v>0912</v>
          </cell>
          <cell r="P4848" t="str">
            <v>0912Z</v>
          </cell>
        </row>
        <row r="4849">
          <cell r="O4849" t="str">
            <v>0912</v>
          </cell>
          <cell r="P4849" t="str">
            <v>0912Z</v>
          </cell>
        </row>
        <row r="4850">
          <cell r="O4850" t="str">
            <v>0912</v>
          </cell>
          <cell r="P4850" t="str">
            <v>0912Z</v>
          </cell>
        </row>
        <row r="4851">
          <cell r="O4851" t="str">
            <v>0912</v>
          </cell>
          <cell r="P4851" t="str">
            <v>0912Z</v>
          </cell>
        </row>
        <row r="4852">
          <cell r="O4852" t="str">
            <v>0912</v>
          </cell>
          <cell r="P4852" t="str">
            <v>0912Z</v>
          </cell>
        </row>
        <row r="4853">
          <cell r="O4853" t="str">
            <v>0912</v>
          </cell>
          <cell r="P4853" t="str">
            <v>0912Z</v>
          </cell>
        </row>
        <row r="4854">
          <cell r="O4854" t="str">
            <v>0912</v>
          </cell>
          <cell r="P4854" t="str">
            <v>0912Z</v>
          </cell>
        </row>
        <row r="4855">
          <cell r="O4855" t="str">
            <v>0912</v>
          </cell>
          <cell r="P4855" t="str">
            <v>0912Z</v>
          </cell>
        </row>
        <row r="4856">
          <cell r="O4856" t="str">
            <v>0912</v>
          </cell>
          <cell r="P4856" t="str">
            <v>0912Z</v>
          </cell>
        </row>
        <row r="4857">
          <cell r="O4857" t="str">
            <v>0912</v>
          </cell>
          <cell r="P4857" t="str">
            <v>0912Z</v>
          </cell>
        </row>
        <row r="4858">
          <cell r="O4858" t="str">
            <v>0912</v>
          </cell>
          <cell r="P4858" t="str">
            <v>0912Z</v>
          </cell>
        </row>
        <row r="4859">
          <cell r="O4859" t="str">
            <v>0912</v>
          </cell>
          <cell r="P4859" t="str">
            <v>0912Z</v>
          </cell>
        </row>
        <row r="4860">
          <cell r="O4860" t="str">
            <v>0912</v>
          </cell>
          <cell r="P4860" t="str">
            <v>0912Z</v>
          </cell>
        </row>
        <row r="4861">
          <cell r="O4861" t="str">
            <v>0912</v>
          </cell>
          <cell r="P4861" t="str">
            <v>0912Z</v>
          </cell>
        </row>
        <row r="4862">
          <cell r="O4862" t="str">
            <v>0912</v>
          </cell>
          <cell r="P4862" t="str">
            <v>0912Z</v>
          </cell>
        </row>
        <row r="4863">
          <cell r="O4863" t="str">
            <v>0912</v>
          </cell>
          <cell r="P4863" t="str">
            <v>0912Z</v>
          </cell>
        </row>
        <row r="4864">
          <cell r="O4864" t="str">
            <v>0912</v>
          </cell>
          <cell r="P4864" t="str">
            <v>0912Z</v>
          </cell>
        </row>
        <row r="4865">
          <cell r="O4865" t="str">
            <v>0912</v>
          </cell>
          <cell r="P4865" t="str">
            <v>0912Z</v>
          </cell>
        </row>
        <row r="4866">
          <cell r="O4866" t="str">
            <v>0912</v>
          </cell>
          <cell r="P4866" t="str">
            <v>0912Z</v>
          </cell>
        </row>
        <row r="4867">
          <cell r="O4867" t="str">
            <v>0912</v>
          </cell>
          <cell r="P4867" t="str">
            <v>0912Z</v>
          </cell>
        </row>
        <row r="4868">
          <cell r="O4868" t="str">
            <v>0912</v>
          </cell>
          <cell r="P4868" t="str">
            <v>0912Z</v>
          </cell>
        </row>
        <row r="4869">
          <cell r="O4869" t="str">
            <v>0912</v>
          </cell>
          <cell r="P4869" t="str">
            <v>0912Z</v>
          </cell>
        </row>
        <row r="4870">
          <cell r="O4870" t="str">
            <v>0912</v>
          </cell>
          <cell r="P4870" t="str">
            <v>0912Z</v>
          </cell>
        </row>
        <row r="4871">
          <cell r="O4871" t="str">
            <v>0912</v>
          </cell>
          <cell r="P4871" t="str">
            <v>0912Z</v>
          </cell>
        </row>
        <row r="4872">
          <cell r="O4872" t="str">
            <v>0912</v>
          </cell>
          <cell r="P4872" t="str">
            <v>0912Z</v>
          </cell>
        </row>
        <row r="4873">
          <cell r="O4873" t="str">
            <v>0912</v>
          </cell>
          <cell r="P4873" t="str">
            <v>0912Z</v>
          </cell>
        </row>
        <row r="4874">
          <cell r="O4874" t="str">
            <v>0912</v>
          </cell>
          <cell r="P4874" t="str">
            <v>0912Z</v>
          </cell>
        </row>
        <row r="4875">
          <cell r="O4875" t="str">
            <v>0912</v>
          </cell>
          <cell r="P4875" t="str">
            <v>0912Z</v>
          </cell>
        </row>
        <row r="4876">
          <cell r="O4876" t="str">
            <v>0912</v>
          </cell>
          <cell r="P4876" t="str">
            <v>0912Z</v>
          </cell>
        </row>
        <row r="4877">
          <cell r="O4877" t="str">
            <v>0912</v>
          </cell>
          <cell r="P4877" t="str">
            <v>0912Z</v>
          </cell>
        </row>
        <row r="4878">
          <cell r="O4878" t="str">
            <v>0912</v>
          </cell>
          <cell r="P4878" t="str">
            <v>0912Z</v>
          </cell>
        </row>
        <row r="4879">
          <cell r="O4879" t="str">
            <v>0912</v>
          </cell>
          <cell r="P4879" t="str">
            <v>0912Z</v>
          </cell>
        </row>
        <row r="4880">
          <cell r="O4880" t="str">
            <v>0912</v>
          </cell>
          <cell r="P4880" t="str">
            <v>0912Z</v>
          </cell>
        </row>
        <row r="4881">
          <cell r="O4881" t="str">
            <v>0912</v>
          </cell>
          <cell r="P4881" t="str">
            <v>0912Z</v>
          </cell>
        </row>
        <row r="4882">
          <cell r="O4882" t="str">
            <v>0912</v>
          </cell>
          <cell r="P4882" t="str">
            <v>0912Z</v>
          </cell>
        </row>
        <row r="4883">
          <cell r="O4883" t="str">
            <v>0912</v>
          </cell>
          <cell r="P4883" t="str">
            <v>0912Z</v>
          </cell>
        </row>
        <row r="4884">
          <cell r="O4884" t="str">
            <v>0912</v>
          </cell>
          <cell r="P4884" t="str">
            <v>0912Z</v>
          </cell>
        </row>
        <row r="4885">
          <cell r="O4885" t="str">
            <v>0912</v>
          </cell>
          <cell r="P4885" t="str">
            <v>0912Z</v>
          </cell>
        </row>
        <row r="4886">
          <cell r="O4886" t="str">
            <v>0912</v>
          </cell>
          <cell r="P4886" t="str">
            <v>0912Z</v>
          </cell>
        </row>
        <row r="4887">
          <cell r="O4887" t="str">
            <v>0912</v>
          </cell>
          <cell r="P4887" t="str">
            <v>0912Z</v>
          </cell>
        </row>
        <row r="4888">
          <cell r="O4888" t="str">
            <v>0912</v>
          </cell>
          <cell r="P4888" t="str">
            <v>0912Z</v>
          </cell>
        </row>
        <row r="4889">
          <cell r="O4889" t="str">
            <v>0B07</v>
          </cell>
          <cell r="P4889" t="str">
            <v>0B07Z</v>
          </cell>
        </row>
        <row r="4890">
          <cell r="O4890" t="str">
            <v>0B07</v>
          </cell>
          <cell r="P4890" t="str">
            <v>0B07Z</v>
          </cell>
        </row>
        <row r="4891">
          <cell r="O4891" t="str">
            <v>0B07</v>
          </cell>
          <cell r="P4891" t="str">
            <v>0B07Z</v>
          </cell>
        </row>
        <row r="4892">
          <cell r="O4892" t="str">
            <v>0B07</v>
          </cell>
          <cell r="P4892" t="str">
            <v>0B07Z</v>
          </cell>
        </row>
        <row r="4893">
          <cell r="O4893" t="str">
            <v>0B07</v>
          </cell>
          <cell r="P4893" t="str">
            <v>0B07Z</v>
          </cell>
        </row>
        <row r="4894">
          <cell r="O4894" t="str">
            <v>0B07</v>
          </cell>
          <cell r="P4894" t="str">
            <v>0B07Z</v>
          </cell>
        </row>
        <row r="4895">
          <cell r="O4895" t="str">
            <v>0B07</v>
          </cell>
          <cell r="P4895" t="str">
            <v>0B07Z</v>
          </cell>
        </row>
        <row r="4896">
          <cell r="O4896" t="str">
            <v>0B07</v>
          </cell>
          <cell r="P4896" t="str">
            <v>0B07Z</v>
          </cell>
        </row>
        <row r="4897">
          <cell r="O4897" t="str">
            <v>0B07</v>
          </cell>
          <cell r="P4897" t="str">
            <v>0B07Z</v>
          </cell>
        </row>
        <row r="4898">
          <cell r="O4898" t="str">
            <v>0B07</v>
          </cell>
          <cell r="P4898" t="str">
            <v>0B07Z</v>
          </cell>
        </row>
        <row r="4899">
          <cell r="O4899" t="str">
            <v>0B07</v>
          </cell>
          <cell r="P4899" t="str">
            <v>0B07Z</v>
          </cell>
        </row>
        <row r="4900">
          <cell r="O4900" t="str">
            <v>0B07</v>
          </cell>
          <cell r="P4900" t="str">
            <v>0B07Z</v>
          </cell>
        </row>
        <row r="4901">
          <cell r="O4901" t="str">
            <v>0B07</v>
          </cell>
          <cell r="P4901" t="str">
            <v>0B07Z</v>
          </cell>
        </row>
        <row r="4902">
          <cell r="O4902" t="str">
            <v>0B07</v>
          </cell>
          <cell r="P4902" t="str">
            <v>0B07Z</v>
          </cell>
        </row>
        <row r="4903">
          <cell r="O4903" t="str">
            <v>0B07</v>
          </cell>
          <cell r="P4903" t="str">
            <v>0B07Z</v>
          </cell>
        </row>
        <row r="4904">
          <cell r="O4904" t="str">
            <v>0B07</v>
          </cell>
          <cell r="P4904" t="str">
            <v>0B07Z</v>
          </cell>
        </row>
        <row r="4905">
          <cell r="O4905" t="str">
            <v>0B07</v>
          </cell>
          <cell r="P4905" t="str">
            <v>0B07Z</v>
          </cell>
        </row>
        <row r="4906">
          <cell r="O4906" t="str">
            <v>0B07</v>
          </cell>
          <cell r="P4906" t="str">
            <v>0B07Z</v>
          </cell>
        </row>
        <row r="4907">
          <cell r="O4907" t="str">
            <v>0B07</v>
          </cell>
          <cell r="P4907" t="str">
            <v>0B07Z</v>
          </cell>
        </row>
        <row r="4908">
          <cell r="O4908" t="str">
            <v>0B07</v>
          </cell>
          <cell r="P4908" t="str">
            <v>0B07Z</v>
          </cell>
        </row>
        <row r="4909">
          <cell r="O4909" t="str">
            <v>0B07</v>
          </cell>
          <cell r="P4909" t="str">
            <v>0B07Z</v>
          </cell>
        </row>
        <row r="4910">
          <cell r="O4910" t="str">
            <v>0B07</v>
          </cell>
          <cell r="P4910" t="str">
            <v>0B07Z</v>
          </cell>
        </row>
        <row r="4911">
          <cell r="O4911" t="str">
            <v>0B07</v>
          </cell>
          <cell r="P4911" t="str">
            <v>0B07Z</v>
          </cell>
        </row>
        <row r="4912">
          <cell r="O4912" t="str">
            <v>0B07</v>
          </cell>
          <cell r="P4912" t="str">
            <v>0B07Z</v>
          </cell>
        </row>
        <row r="4913">
          <cell r="O4913" t="str">
            <v>0B07</v>
          </cell>
          <cell r="P4913" t="str">
            <v>0B07Z</v>
          </cell>
        </row>
        <row r="4914">
          <cell r="O4914" t="str">
            <v>0B07</v>
          </cell>
          <cell r="P4914" t="str">
            <v>0B07Z</v>
          </cell>
        </row>
        <row r="4915">
          <cell r="O4915" t="str">
            <v>0B07</v>
          </cell>
          <cell r="P4915" t="str">
            <v>0B07Z</v>
          </cell>
        </row>
        <row r="4916">
          <cell r="O4916" t="str">
            <v>0B07</v>
          </cell>
          <cell r="P4916" t="str">
            <v>0B07Z</v>
          </cell>
        </row>
        <row r="4917">
          <cell r="O4917" t="str">
            <v>0B07</v>
          </cell>
          <cell r="P4917" t="str">
            <v>0B07Z</v>
          </cell>
        </row>
        <row r="4918">
          <cell r="O4918" t="str">
            <v>0B07</v>
          </cell>
          <cell r="P4918" t="str">
            <v>0B07Z</v>
          </cell>
        </row>
        <row r="4919">
          <cell r="O4919" t="str">
            <v>0B07</v>
          </cell>
          <cell r="P4919" t="str">
            <v>0B07Z</v>
          </cell>
        </row>
        <row r="4920">
          <cell r="O4920" t="str">
            <v>0B07</v>
          </cell>
          <cell r="P4920" t="str">
            <v>0B07Z</v>
          </cell>
        </row>
        <row r="4921">
          <cell r="O4921" t="str">
            <v>0B07</v>
          </cell>
          <cell r="P4921" t="str">
            <v>0B07Z</v>
          </cell>
        </row>
        <row r="4922">
          <cell r="O4922" t="str">
            <v>0B07</v>
          </cell>
          <cell r="P4922" t="str">
            <v>0B07Z</v>
          </cell>
        </row>
        <row r="4923">
          <cell r="O4923" t="str">
            <v>0B07</v>
          </cell>
          <cell r="P4923" t="str">
            <v>0B07Z</v>
          </cell>
        </row>
        <row r="4924">
          <cell r="O4924" t="str">
            <v>0B07</v>
          </cell>
          <cell r="P4924" t="str">
            <v>0B07Z</v>
          </cell>
        </row>
        <row r="4925">
          <cell r="O4925" t="str">
            <v>0B07</v>
          </cell>
          <cell r="P4925" t="str">
            <v>0B07Z</v>
          </cell>
        </row>
        <row r="4926">
          <cell r="O4926" t="str">
            <v>0B07</v>
          </cell>
          <cell r="P4926" t="str">
            <v>0B07Z</v>
          </cell>
        </row>
        <row r="4927">
          <cell r="O4927" t="str">
            <v>0B07</v>
          </cell>
          <cell r="P4927" t="str">
            <v>0B07Z</v>
          </cell>
        </row>
        <row r="4928">
          <cell r="O4928" t="str">
            <v>0B07</v>
          </cell>
          <cell r="P4928" t="str">
            <v>0B07Z</v>
          </cell>
        </row>
        <row r="4929">
          <cell r="O4929" t="str">
            <v>0B07</v>
          </cell>
          <cell r="P4929" t="str">
            <v>0B07Z</v>
          </cell>
        </row>
        <row r="4930">
          <cell r="O4930" t="str">
            <v>0B07</v>
          </cell>
          <cell r="P4930" t="str">
            <v>0B07Z</v>
          </cell>
        </row>
        <row r="4931">
          <cell r="O4931" t="str">
            <v>0B07</v>
          </cell>
          <cell r="P4931" t="str">
            <v>0B07Z</v>
          </cell>
        </row>
        <row r="4932">
          <cell r="O4932" t="str">
            <v>0B07</v>
          </cell>
          <cell r="P4932" t="str">
            <v>0B07Z</v>
          </cell>
        </row>
        <row r="4933">
          <cell r="O4933" t="str">
            <v>0B07</v>
          </cell>
          <cell r="P4933" t="str">
            <v>0B07Z</v>
          </cell>
        </row>
        <row r="4934">
          <cell r="O4934" t="str">
            <v>0B07</v>
          </cell>
          <cell r="P4934" t="str">
            <v>0B07Z</v>
          </cell>
        </row>
        <row r="4935">
          <cell r="O4935" t="str">
            <v>0B07</v>
          </cell>
          <cell r="P4935" t="str">
            <v>0B07Z</v>
          </cell>
        </row>
        <row r="4936">
          <cell r="O4936" t="str">
            <v>0B07</v>
          </cell>
          <cell r="P4936" t="str">
            <v>0B07Z</v>
          </cell>
        </row>
        <row r="4937">
          <cell r="O4937" t="str">
            <v>0B07</v>
          </cell>
          <cell r="P4937" t="str">
            <v>0B07Z</v>
          </cell>
        </row>
        <row r="4938">
          <cell r="O4938" t="str">
            <v>0B07</v>
          </cell>
          <cell r="P4938" t="str">
            <v>0B07Z</v>
          </cell>
        </row>
        <row r="4939">
          <cell r="O4939" t="str">
            <v>0B07</v>
          </cell>
          <cell r="P4939" t="str">
            <v>0B07Z</v>
          </cell>
        </row>
        <row r="4940">
          <cell r="O4940" t="str">
            <v>0B07</v>
          </cell>
          <cell r="P4940" t="str">
            <v>0B07Z</v>
          </cell>
        </row>
        <row r="4941">
          <cell r="O4941" t="str">
            <v>0B07</v>
          </cell>
          <cell r="P4941" t="str">
            <v>0B07Z</v>
          </cell>
        </row>
        <row r="4942">
          <cell r="O4942" t="str">
            <v>0B07</v>
          </cell>
          <cell r="P4942" t="str">
            <v>0B07Z</v>
          </cell>
        </row>
        <row r="4943">
          <cell r="O4943" t="str">
            <v>0B07</v>
          </cell>
          <cell r="P4943" t="str">
            <v>0B07Z</v>
          </cell>
        </row>
        <row r="4944">
          <cell r="O4944" t="str">
            <v>0B07</v>
          </cell>
          <cell r="P4944" t="str">
            <v>0B07Z</v>
          </cell>
        </row>
        <row r="4945">
          <cell r="O4945" t="str">
            <v>0B07</v>
          </cell>
          <cell r="P4945" t="str">
            <v>0B07Z</v>
          </cell>
        </row>
        <row r="4946">
          <cell r="O4946" t="str">
            <v>0B07</v>
          </cell>
          <cell r="P4946" t="str">
            <v>0B07Z</v>
          </cell>
        </row>
        <row r="4947">
          <cell r="O4947" t="str">
            <v>0B07</v>
          </cell>
          <cell r="P4947" t="str">
            <v>0B07Z</v>
          </cell>
        </row>
        <row r="4948">
          <cell r="O4948" t="str">
            <v>0B07</v>
          </cell>
          <cell r="P4948" t="str">
            <v>0B07Z</v>
          </cell>
        </row>
        <row r="4949">
          <cell r="O4949" t="str">
            <v>0B07</v>
          </cell>
          <cell r="P4949" t="str">
            <v>0B07Z</v>
          </cell>
        </row>
        <row r="4950">
          <cell r="O4950" t="str">
            <v>0B07</v>
          </cell>
          <cell r="P4950" t="str">
            <v>0B07Z</v>
          </cell>
        </row>
        <row r="4951">
          <cell r="O4951" t="str">
            <v>0B07</v>
          </cell>
          <cell r="P4951" t="str">
            <v>0B07Z</v>
          </cell>
        </row>
        <row r="4952">
          <cell r="O4952" t="str">
            <v>0B07</v>
          </cell>
          <cell r="P4952" t="str">
            <v>0B07Z</v>
          </cell>
        </row>
        <row r="4953">
          <cell r="O4953" t="str">
            <v>0B07</v>
          </cell>
          <cell r="P4953" t="str">
            <v>0B07Z</v>
          </cell>
        </row>
        <row r="4954">
          <cell r="O4954" t="str">
            <v>0B07</v>
          </cell>
          <cell r="P4954" t="str">
            <v>0B07Z</v>
          </cell>
        </row>
        <row r="4955">
          <cell r="O4955" t="str">
            <v>0B07</v>
          </cell>
          <cell r="P4955" t="str">
            <v>0B07Z</v>
          </cell>
        </row>
        <row r="4956">
          <cell r="O4956" t="str">
            <v>0B07</v>
          </cell>
          <cell r="P4956" t="str">
            <v>0B07Z</v>
          </cell>
        </row>
        <row r="4957">
          <cell r="O4957" t="str">
            <v>0B07</v>
          </cell>
          <cell r="P4957" t="str">
            <v>0B07Z</v>
          </cell>
        </row>
        <row r="4958">
          <cell r="O4958" t="str">
            <v>0B07</v>
          </cell>
          <cell r="P4958" t="str">
            <v>0B07Z</v>
          </cell>
        </row>
        <row r="4959">
          <cell r="O4959" t="str">
            <v>0B07</v>
          </cell>
          <cell r="P4959" t="str">
            <v>0B07Z</v>
          </cell>
        </row>
        <row r="4960">
          <cell r="O4960" t="str">
            <v>0B07</v>
          </cell>
          <cell r="P4960" t="str">
            <v>0B07Z</v>
          </cell>
        </row>
        <row r="4961">
          <cell r="O4961" t="str">
            <v>0B07</v>
          </cell>
          <cell r="P4961" t="str">
            <v>0B07Z</v>
          </cell>
        </row>
        <row r="4962">
          <cell r="O4962" t="str">
            <v>0B07</v>
          </cell>
          <cell r="P4962" t="str">
            <v>0B07Z</v>
          </cell>
        </row>
        <row r="4963">
          <cell r="O4963" t="str">
            <v>0B07</v>
          </cell>
          <cell r="P4963" t="str">
            <v>0B07Z</v>
          </cell>
        </row>
        <row r="4964">
          <cell r="O4964" t="str">
            <v>0B07</v>
          </cell>
          <cell r="P4964" t="str">
            <v>0B07Z</v>
          </cell>
        </row>
        <row r="4965">
          <cell r="O4965" t="str">
            <v>0B07</v>
          </cell>
          <cell r="P4965" t="str">
            <v>0B07Z</v>
          </cell>
        </row>
        <row r="4966">
          <cell r="O4966" t="str">
            <v>0B07</v>
          </cell>
          <cell r="P4966" t="str">
            <v>0B07Z</v>
          </cell>
        </row>
        <row r="4967">
          <cell r="O4967" t="str">
            <v>0B07</v>
          </cell>
          <cell r="P4967" t="str">
            <v>0B07Z</v>
          </cell>
        </row>
        <row r="4968">
          <cell r="O4968" t="str">
            <v>0B07</v>
          </cell>
          <cell r="P4968" t="str">
            <v>0B07Z</v>
          </cell>
        </row>
        <row r="4969">
          <cell r="O4969" t="str">
            <v>0B07</v>
          </cell>
          <cell r="P4969" t="str">
            <v>0B07Z</v>
          </cell>
        </row>
        <row r="4970">
          <cell r="O4970" t="str">
            <v>0B07</v>
          </cell>
          <cell r="P4970" t="str">
            <v>0B07Z</v>
          </cell>
        </row>
        <row r="4971">
          <cell r="O4971" t="str">
            <v>0B07</v>
          </cell>
          <cell r="P4971" t="str">
            <v>0B07Z</v>
          </cell>
        </row>
        <row r="4972">
          <cell r="O4972" t="str">
            <v>0B07</v>
          </cell>
          <cell r="P4972" t="str">
            <v>0B07Z</v>
          </cell>
        </row>
        <row r="4973">
          <cell r="O4973" t="str">
            <v>0B07</v>
          </cell>
          <cell r="P4973" t="str">
            <v>0B07Z</v>
          </cell>
        </row>
        <row r="4974">
          <cell r="O4974" t="str">
            <v>0B07</v>
          </cell>
          <cell r="P4974" t="str">
            <v>0B07Z</v>
          </cell>
        </row>
        <row r="4975">
          <cell r="O4975" t="str">
            <v>0B07</v>
          </cell>
          <cell r="P4975" t="str">
            <v>0B07Z</v>
          </cell>
        </row>
        <row r="4976">
          <cell r="O4976" t="str">
            <v>0B07</v>
          </cell>
          <cell r="P4976" t="str">
            <v>0B07Z</v>
          </cell>
        </row>
        <row r="4977">
          <cell r="O4977" t="str">
            <v>0B07</v>
          </cell>
          <cell r="P4977" t="str">
            <v>0B07Z</v>
          </cell>
        </row>
        <row r="4978">
          <cell r="O4978" t="str">
            <v>0B07</v>
          </cell>
          <cell r="P4978" t="str">
            <v>0B07Z</v>
          </cell>
        </row>
        <row r="4979">
          <cell r="O4979" t="str">
            <v>0B07</v>
          </cell>
          <cell r="P4979" t="str">
            <v>0B07Z</v>
          </cell>
        </row>
        <row r="4980">
          <cell r="O4980" t="str">
            <v>0B07</v>
          </cell>
          <cell r="P4980" t="str">
            <v>0B07Z</v>
          </cell>
        </row>
        <row r="4981">
          <cell r="O4981" t="str">
            <v>0B07</v>
          </cell>
          <cell r="P4981" t="str">
            <v>0B07Z</v>
          </cell>
        </row>
        <row r="4982">
          <cell r="O4982" t="str">
            <v>0B07</v>
          </cell>
          <cell r="P4982" t="str">
            <v>0B07Z</v>
          </cell>
        </row>
        <row r="4983">
          <cell r="O4983" t="str">
            <v>0B07</v>
          </cell>
          <cell r="P4983" t="str">
            <v>0B07Z</v>
          </cell>
        </row>
        <row r="4984">
          <cell r="O4984" t="str">
            <v>0B07</v>
          </cell>
          <cell r="P4984" t="str">
            <v>0B07Z</v>
          </cell>
        </row>
        <row r="4985">
          <cell r="O4985" t="str">
            <v>0B07</v>
          </cell>
          <cell r="P4985" t="str">
            <v>0B07Z</v>
          </cell>
        </row>
        <row r="4986">
          <cell r="O4986" t="str">
            <v>0B07</v>
          </cell>
          <cell r="P4986" t="str">
            <v>0B07Z</v>
          </cell>
        </row>
        <row r="4987">
          <cell r="O4987" t="str">
            <v>0B07</v>
          </cell>
          <cell r="P4987" t="str">
            <v>0B07Z</v>
          </cell>
        </row>
        <row r="4988">
          <cell r="O4988" t="str">
            <v>0B07</v>
          </cell>
          <cell r="P4988" t="str">
            <v>0B07Z</v>
          </cell>
        </row>
        <row r="4989">
          <cell r="O4989" t="str">
            <v>0B07</v>
          </cell>
          <cell r="P4989" t="str">
            <v>0B07Z</v>
          </cell>
        </row>
        <row r="4990">
          <cell r="O4990" t="str">
            <v>0B07</v>
          </cell>
          <cell r="P4990" t="str">
            <v>0B07Z</v>
          </cell>
        </row>
        <row r="4991">
          <cell r="O4991" t="str">
            <v>0B07</v>
          </cell>
          <cell r="P4991" t="str">
            <v>0B07Z</v>
          </cell>
        </row>
        <row r="4992">
          <cell r="O4992" t="str">
            <v>0B07</v>
          </cell>
          <cell r="P4992" t="str">
            <v>0B07Z</v>
          </cell>
        </row>
        <row r="4993">
          <cell r="O4993" t="str">
            <v>0B07</v>
          </cell>
          <cell r="P4993" t="str">
            <v>0B07Z</v>
          </cell>
        </row>
        <row r="4994">
          <cell r="O4994" t="str">
            <v>0B07</v>
          </cell>
          <cell r="P4994" t="str">
            <v>0B07Z</v>
          </cell>
        </row>
        <row r="4995">
          <cell r="O4995" t="str">
            <v>0B07</v>
          </cell>
          <cell r="P4995" t="str">
            <v>0B07Z</v>
          </cell>
        </row>
        <row r="4996">
          <cell r="O4996" t="str">
            <v>0B07</v>
          </cell>
          <cell r="P4996" t="str">
            <v>0B07Z</v>
          </cell>
        </row>
        <row r="4997">
          <cell r="O4997" t="str">
            <v>0B07</v>
          </cell>
          <cell r="P4997" t="str">
            <v>0B07Z</v>
          </cell>
        </row>
        <row r="4998">
          <cell r="O4998" t="str">
            <v>0B07</v>
          </cell>
          <cell r="P4998" t="str">
            <v>0B07Z</v>
          </cell>
        </row>
        <row r="4999">
          <cell r="O4999" t="str">
            <v>0B07</v>
          </cell>
          <cell r="P4999" t="str">
            <v>0B07Z</v>
          </cell>
        </row>
        <row r="5000">
          <cell r="O5000" t="str">
            <v>0B07</v>
          </cell>
          <cell r="P5000" t="str">
            <v>0B07Z</v>
          </cell>
        </row>
        <row r="5001">
          <cell r="O5001" t="str">
            <v>0B07</v>
          </cell>
          <cell r="P5001" t="str">
            <v>0B07Z</v>
          </cell>
        </row>
        <row r="5002">
          <cell r="O5002" t="str">
            <v>0B07</v>
          </cell>
          <cell r="P5002" t="str">
            <v>0B07Z</v>
          </cell>
        </row>
        <row r="5003">
          <cell r="O5003" t="str">
            <v>0B07</v>
          </cell>
          <cell r="P5003" t="str">
            <v>0B07Z</v>
          </cell>
        </row>
        <row r="5004">
          <cell r="O5004" t="str">
            <v>0B07</v>
          </cell>
          <cell r="P5004" t="str">
            <v>0B07Z</v>
          </cell>
        </row>
        <row r="5005">
          <cell r="O5005" t="str">
            <v>0B07</v>
          </cell>
          <cell r="P5005" t="str">
            <v>0B07Z</v>
          </cell>
        </row>
        <row r="5006">
          <cell r="O5006" t="str">
            <v>0B07</v>
          </cell>
          <cell r="P5006" t="str">
            <v>0B07Z</v>
          </cell>
        </row>
        <row r="5007">
          <cell r="O5007" t="str">
            <v>0B07</v>
          </cell>
          <cell r="P5007" t="str">
            <v>0B07Z</v>
          </cell>
        </row>
        <row r="5008">
          <cell r="O5008" t="str">
            <v>0B07</v>
          </cell>
          <cell r="P5008" t="str">
            <v>0B07Z</v>
          </cell>
        </row>
        <row r="5009">
          <cell r="O5009" t="str">
            <v>0B07</v>
          </cell>
          <cell r="P5009" t="str">
            <v>0B07Z</v>
          </cell>
        </row>
        <row r="5010">
          <cell r="O5010" t="str">
            <v>0B07</v>
          </cell>
          <cell r="P5010" t="str">
            <v>0B07Z</v>
          </cell>
        </row>
        <row r="5011">
          <cell r="O5011" t="str">
            <v>0B07</v>
          </cell>
          <cell r="P5011" t="str">
            <v>0B07Z</v>
          </cell>
        </row>
        <row r="5012">
          <cell r="O5012" t="str">
            <v>0B07</v>
          </cell>
          <cell r="P5012" t="str">
            <v>0B07Z</v>
          </cell>
        </row>
        <row r="5013">
          <cell r="O5013" t="str">
            <v>0B07</v>
          </cell>
          <cell r="P5013" t="str">
            <v>0B07Z</v>
          </cell>
        </row>
        <row r="5014">
          <cell r="O5014" t="str">
            <v>0B07</v>
          </cell>
          <cell r="P5014" t="str">
            <v>0B07Z</v>
          </cell>
        </row>
        <row r="5015">
          <cell r="O5015" t="str">
            <v>0B07</v>
          </cell>
          <cell r="P5015" t="str">
            <v>0B07Z</v>
          </cell>
        </row>
        <row r="5016">
          <cell r="O5016" t="str">
            <v>0B07</v>
          </cell>
          <cell r="P5016" t="str">
            <v>0B07Z</v>
          </cell>
        </row>
        <row r="5017">
          <cell r="O5017" t="str">
            <v>0B07</v>
          </cell>
          <cell r="P5017" t="str">
            <v>0B07Z</v>
          </cell>
        </row>
        <row r="5018">
          <cell r="O5018" t="str">
            <v>0B07</v>
          </cell>
          <cell r="P5018" t="str">
            <v>0B07Z</v>
          </cell>
        </row>
        <row r="5019">
          <cell r="O5019" t="str">
            <v>0B07</v>
          </cell>
          <cell r="P5019" t="str">
            <v>0B07Z</v>
          </cell>
        </row>
        <row r="5020">
          <cell r="O5020" t="str">
            <v>0B07</v>
          </cell>
          <cell r="P5020" t="str">
            <v>0B07Z</v>
          </cell>
        </row>
        <row r="5021">
          <cell r="O5021" t="str">
            <v>0B07</v>
          </cell>
          <cell r="P5021" t="str">
            <v>0B07Z</v>
          </cell>
        </row>
        <row r="5022">
          <cell r="O5022" t="str">
            <v>0B07</v>
          </cell>
          <cell r="P5022" t="str">
            <v>0B07Z</v>
          </cell>
        </row>
        <row r="5023">
          <cell r="O5023" t="str">
            <v>0B07</v>
          </cell>
          <cell r="P5023" t="str">
            <v>0B07Z</v>
          </cell>
        </row>
        <row r="5024">
          <cell r="O5024" t="str">
            <v>0B07</v>
          </cell>
          <cell r="P5024" t="str">
            <v>0B07Z</v>
          </cell>
        </row>
        <row r="5025">
          <cell r="O5025" t="str">
            <v>0B07</v>
          </cell>
          <cell r="P5025" t="str">
            <v>0B07Z</v>
          </cell>
        </row>
        <row r="5026">
          <cell r="O5026" t="str">
            <v>0B07</v>
          </cell>
          <cell r="P5026" t="str">
            <v>0B07Z</v>
          </cell>
        </row>
        <row r="5027">
          <cell r="O5027" t="str">
            <v>0B07</v>
          </cell>
          <cell r="P5027" t="str">
            <v>0B07Z</v>
          </cell>
        </row>
        <row r="5028">
          <cell r="O5028" t="str">
            <v>0B07</v>
          </cell>
          <cell r="P5028" t="str">
            <v>0B07Z</v>
          </cell>
        </row>
        <row r="5029">
          <cell r="O5029" t="str">
            <v>0B07</v>
          </cell>
          <cell r="P5029" t="str">
            <v>0B07Z</v>
          </cell>
        </row>
        <row r="5030">
          <cell r="O5030" t="str">
            <v>0B07</v>
          </cell>
          <cell r="P5030" t="str">
            <v>0B07Z</v>
          </cell>
        </row>
        <row r="5031">
          <cell r="O5031" t="str">
            <v>0B07</v>
          </cell>
          <cell r="P5031" t="str">
            <v>0B07Z</v>
          </cell>
        </row>
        <row r="5032">
          <cell r="O5032" t="str">
            <v>0B07</v>
          </cell>
          <cell r="P5032" t="str">
            <v>0B07Z</v>
          </cell>
        </row>
        <row r="5033">
          <cell r="O5033" t="str">
            <v>0B07</v>
          </cell>
          <cell r="P5033" t="str">
            <v>0B07Z</v>
          </cell>
        </row>
        <row r="5034">
          <cell r="O5034" t="str">
            <v>0B07</v>
          </cell>
          <cell r="P5034" t="str">
            <v>0B07Z</v>
          </cell>
        </row>
        <row r="5035">
          <cell r="O5035" t="str">
            <v>0B07</v>
          </cell>
          <cell r="P5035" t="str">
            <v>0B07Z</v>
          </cell>
        </row>
        <row r="5036">
          <cell r="O5036" t="str">
            <v>0B07</v>
          </cell>
          <cell r="P5036" t="str">
            <v>0B07Z</v>
          </cell>
        </row>
        <row r="5037">
          <cell r="O5037" t="str">
            <v>0B07</v>
          </cell>
          <cell r="P5037" t="str">
            <v>0B07Z</v>
          </cell>
        </row>
        <row r="5038">
          <cell r="O5038" t="str">
            <v>0B07</v>
          </cell>
          <cell r="P5038" t="str">
            <v>0B07Z</v>
          </cell>
        </row>
        <row r="5039">
          <cell r="O5039" t="str">
            <v>0B07</v>
          </cell>
          <cell r="P5039" t="str">
            <v>0B07Z</v>
          </cell>
        </row>
        <row r="5040">
          <cell r="O5040" t="str">
            <v>0B07</v>
          </cell>
          <cell r="P5040" t="str">
            <v>0B07Z</v>
          </cell>
        </row>
        <row r="5041">
          <cell r="O5041" t="str">
            <v>0B07</v>
          </cell>
          <cell r="P5041" t="str">
            <v>0B07Z</v>
          </cell>
        </row>
        <row r="5042">
          <cell r="O5042" t="str">
            <v>0B07</v>
          </cell>
          <cell r="P5042" t="str">
            <v>0B07Z</v>
          </cell>
        </row>
        <row r="5043">
          <cell r="O5043" t="str">
            <v>0B07</v>
          </cell>
          <cell r="P5043" t="str">
            <v>0B07Z</v>
          </cell>
        </row>
        <row r="5044">
          <cell r="O5044" t="str">
            <v>0B07</v>
          </cell>
          <cell r="P5044" t="str">
            <v>0B07Z</v>
          </cell>
        </row>
        <row r="5045">
          <cell r="O5045" t="str">
            <v>0B07</v>
          </cell>
          <cell r="P5045" t="str">
            <v>0B07Z</v>
          </cell>
        </row>
        <row r="5046">
          <cell r="O5046" t="str">
            <v>0B07</v>
          </cell>
          <cell r="P5046" t="str">
            <v>0B07Z</v>
          </cell>
        </row>
        <row r="5047">
          <cell r="O5047" t="str">
            <v>0B07</v>
          </cell>
          <cell r="P5047" t="str">
            <v>0B07Z</v>
          </cell>
        </row>
        <row r="5048">
          <cell r="O5048" t="str">
            <v>0B07</v>
          </cell>
          <cell r="P5048" t="str">
            <v>0B07Z</v>
          </cell>
        </row>
        <row r="5049">
          <cell r="O5049" t="str">
            <v>0B07</v>
          </cell>
          <cell r="P5049" t="str">
            <v>0B07Z</v>
          </cell>
        </row>
        <row r="5050">
          <cell r="O5050" t="str">
            <v>0B07</v>
          </cell>
          <cell r="P5050" t="str">
            <v>0B07Z</v>
          </cell>
        </row>
        <row r="5051">
          <cell r="O5051" t="str">
            <v>0B07</v>
          </cell>
          <cell r="P5051" t="str">
            <v>0B07Z</v>
          </cell>
        </row>
        <row r="5052">
          <cell r="O5052" t="str">
            <v>0B07</v>
          </cell>
          <cell r="P5052" t="str">
            <v>0B07Z</v>
          </cell>
        </row>
        <row r="5053">
          <cell r="O5053" t="str">
            <v>0B07</v>
          </cell>
          <cell r="P5053" t="str">
            <v>0B07Z</v>
          </cell>
        </row>
        <row r="5054">
          <cell r="O5054" t="str">
            <v>0B07</v>
          </cell>
          <cell r="P5054" t="str">
            <v>0B07Z</v>
          </cell>
        </row>
        <row r="5055">
          <cell r="O5055" t="str">
            <v>0B07</v>
          </cell>
          <cell r="P5055" t="str">
            <v>0B07Z</v>
          </cell>
        </row>
        <row r="5056">
          <cell r="O5056" t="str">
            <v>0B07</v>
          </cell>
          <cell r="P5056" t="str">
            <v>0B07Z</v>
          </cell>
        </row>
        <row r="5057">
          <cell r="O5057" t="str">
            <v>0B07</v>
          </cell>
          <cell r="P5057" t="str">
            <v>0B07Z</v>
          </cell>
        </row>
        <row r="5058">
          <cell r="O5058" t="str">
            <v>0B07</v>
          </cell>
          <cell r="P5058" t="str">
            <v>0B07Z</v>
          </cell>
        </row>
        <row r="5059">
          <cell r="O5059" t="str">
            <v>0B07</v>
          </cell>
          <cell r="P5059" t="str">
            <v>0B07Z</v>
          </cell>
        </row>
        <row r="5060">
          <cell r="O5060" t="str">
            <v>0B07</v>
          </cell>
          <cell r="P5060" t="str">
            <v>0B07Z</v>
          </cell>
        </row>
        <row r="5061">
          <cell r="O5061" t="str">
            <v>0B07</v>
          </cell>
          <cell r="P5061" t="str">
            <v>0B07Z</v>
          </cell>
        </row>
        <row r="5062">
          <cell r="O5062" t="str">
            <v>0B07</v>
          </cell>
          <cell r="P5062" t="str">
            <v>0B07Z</v>
          </cell>
        </row>
        <row r="5063">
          <cell r="O5063" t="str">
            <v>0B07</v>
          </cell>
          <cell r="P5063" t="str">
            <v>0B07Z</v>
          </cell>
        </row>
        <row r="5064">
          <cell r="O5064" t="str">
            <v>0B07</v>
          </cell>
          <cell r="P5064" t="str">
            <v>0B07Z</v>
          </cell>
        </row>
        <row r="5065">
          <cell r="O5065" t="str">
            <v>0B07</v>
          </cell>
          <cell r="P5065" t="str">
            <v>0B07Z</v>
          </cell>
        </row>
        <row r="5066">
          <cell r="O5066" t="str">
            <v>0B07</v>
          </cell>
          <cell r="P5066" t="str">
            <v>0B07Z</v>
          </cell>
        </row>
        <row r="5067">
          <cell r="O5067" t="str">
            <v>0B07</v>
          </cell>
          <cell r="P5067" t="str">
            <v>0B07Z</v>
          </cell>
        </row>
        <row r="5068">
          <cell r="O5068" t="str">
            <v>0B07</v>
          </cell>
          <cell r="P5068" t="str">
            <v>0B07Z</v>
          </cell>
        </row>
        <row r="5069">
          <cell r="O5069" t="str">
            <v>0B07</v>
          </cell>
          <cell r="P5069" t="str">
            <v>0B07Z</v>
          </cell>
        </row>
        <row r="5070">
          <cell r="O5070" t="str">
            <v>0B07</v>
          </cell>
          <cell r="P5070" t="str">
            <v>0B07Z</v>
          </cell>
        </row>
        <row r="5071">
          <cell r="O5071" t="str">
            <v>0B07</v>
          </cell>
          <cell r="P5071" t="str">
            <v>0B07Z</v>
          </cell>
        </row>
        <row r="5072">
          <cell r="O5072" t="str">
            <v>0B07</v>
          </cell>
          <cell r="P5072" t="str">
            <v>0B07Z</v>
          </cell>
        </row>
        <row r="5073">
          <cell r="O5073" t="str">
            <v>0B07</v>
          </cell>
          <cell r="P5073" t="str">
            <v>0B07Z</v>
          </cell>
        </row>
        <row r="5074">
          <cell r="O5074" t="str">
            <v>0B07</v>
          </cell>
          <cell r="P5074" t="str">
            <v>0B07Z</v>
          </cell>
        </row>
        <row r="5075">
          <cell r="O5075" t="str">
            <v>0B07</v>
          </cell>
          <cell r="P5075" t="str">
            <v>0B07Z</v>
          </cell>
        </row>
        <row r="5076">
          <cell r="O5076" t="str">
            <v>0B07</v>
          </cell>
          <cell r="P5076" t="str">
            <v>0B07Z</v>
          </cell>
        </row>
        <row r="5077">
          <cell r="O5077" t="str">
            <v>0B07</v>
          </cell>
          <cell r="P5077" t="str">
            <v>0B07Z</v>
          </cell>
        </row>
        <row r="5078">
          <cell r="O5078" t="str">
            <v>0B07</v>
          </cell>
          <cell r="P5078" t="str">
            <v>0B07Z</v>
          </cell>
        </row>
        <row r="5079">
          <cell r="O5079" t="str">
            <v>0B07</v>
          </cell>
          <cell r="P5079" t="str">
            <v>0B07Z</v>
          </cell>
        </row>
        <row r="5080">
          <cell r="O5080" t="str">
            <v>0B07</v>
          </cell>
          <cell r="P5080" t="str">
            <v>0B07Z</v>
          </cell>
        </row>
        <row r="5081">
          <cell r="O5081" t="str">
            <v>0B07</v>
          </cell>
          <cell r="P5081" t="str">
            <v>0B07Z</v>
          </cell>
        </row>
        <row r="5082">
          <cell r="O5082" t="str">
            <v>0B07</v>
          </cell>
          <cell r="P5082" t="str">
            <v>0B07Z</v>
          </cell>
        </row>
        <row r="5083">
          <cell r="O5083" t="str">
            <v>0B07</v>
          </cell>
          <cell r="P5083" t="str">
            <v>0B07Z</v>
          </cell>
        </row>
        <row r="5084">
          <cell r="O5084" t="str">
            <v>0B07</v>
          </cell>
          <cell r="P5084" t="str">
            <v>0B07Z</v>
          </cell>
        </row>
        <row r="5085">
          <cell r="O5085" t="str">
            <v>0B07</v>
          </cell>
          <cell r="P5085" t="str">
            <v>0B07Z</v>
          </cell>
        </row>
        <row r="5086">
          <cell r="O5086" t="str">
            <v>0B07</v>
          </cell>
          <cell r="P5086" t="str">
            <v>0B07Z</v>
          </cell>
        </row>
        <row r="5087">
          <cell r="O5087" t="str">
            <v>0B07</v>
          </cell>
          <cell r="P5087" t="str">
            <v>0B07Z</v>
          </cell>
        </row>
        <row r="5088">
          <cell r="O5088" t="str">
            <v>0B07</v>
          </cell>
          <cell r="P5088" t="str">
            <v>0B07Z</v>
          </cell>
        </row>
        <row r="5089">
          <cell r="O5089" t="str">
            <v>0B07</v>
          </cell>
          <cell r="P5089" t="str">
            <v>0B07Z</v>
          </cell>
        </row>
        <row r="5090">
          <cell r="O5090" t="str">
            <v>0B07</v>
          </cell>
          <cell r="P5090" t="str">
            <v>0B07Z</v>
          </cell>
        </row>
        <row r="5091">
          <cell r="O5091" t="str">
            <v>0B07</v>
          </cell>
          <cell r="P5091" t="str">
            <v>0B07Z</v>
          </cell>
        </row>
        <row r="5092">
          <cell r="O5092" t="str">
            <v>0B07</v>
          </cell>
          <cell r="P5092" t="str">
            <v>0B07Z</v>
          </cell>
        </row>
        <row r="5093">
          <cell r="O5093" t="str">
            <v>0B07</v>
          </cell>
          <cell r="P5093" t="str">
            <v>0B07Z</v>
          </cell>
        </row>
        <row r="5094">
          <cell r="O5094" t="str">
            <v>0B07</v>
          </cell>
          <cell r="P5094" t="str">
            <v>0B07Z</v>
          </cell>
        </row>
        <row r="5095">
          <cell r="O5095" t="str">
            <v>0B07</v>
          </cell>
          <cell r="P5095" t="str">
            <v>0B07Z</v>
          </cell>
        </row>
        <row r="5096">
          <cell r="O5096" t="str">
            <v>0B07</v>
          </cell>
          <cell r="P5096" t="str">
            <v>0B07Z</v>
          </cell>
        </row>
        <row r="5097">
          <cell r="O5097" t="str">
            <v>0B07</v>
          </cell>
          <cell r="P5097" t="str">
            <v>0B07Z</v>
          </cell>
        </row>
        <row r="5098">
          <cell r="O5098" t="str">
            <v>0B07</v>
          </cell>
          <cell r="P5098" t="str">
            <v>0B07Z</v>
          </cell>
        </row>
        <row r="5099">
          <cell r="O5099" t="str">
            <v>0B07</v>
          </cell>
          <cell r="P5099" t="str">
            <v>0B07Z</v>
          </cell>
        </row>
        <row r="5100">
          <cell r="O5100" t="str">
            <v>0B07</v>
          </cell>
          <cell r="P5100" t="str">
            <v>0B07Z</v>
          </cell>
        </row>
        <row r="5101">
          <cell r="O5101" t="str">
            <v>0B07</v>
          </cell>
          <cell r="P5101" t="str">
            <v>0B07Z</v>
          </cell>
        </row>
        <row r="5102">
          <cell r="O5102" t="str">
            <v>0B07</v>
          </cell>
          <cell r="P5102" t="str">
            <v>0B07Z</v>
          </cell>
        </row>
        <row r="5103">
          <cell r="O5103" t="str">
            <v>0B07</v>
          </cell>
          <cell r="P5103" t="str">
            <v>0B07Z</v>
          </cell>
        </row>
        <row r="5104">
          <cell r="O5104" t="str">
            <v>0B07</v>
          </cell>
          <cell r="P5104" t="str">
            <v>0B07Z</v>
          </cell>
        </row>
        <row r="5105">
          <cell r="O5105" t="str">
            <v>0B07</v>
          </cell>
          <cell r="P5105" t="str">
            <v>0B07Z</v>
          </cell>
        </row>
        <row r="5106">
          <cell r="O5106" t="str">
            <v>0B07</v>
          </cell>
          <cell r="P5106" t="str">
            <v>0B07Z</v>
          </cell>
        </row>
        <row r="5107">
          <cell r="O5107" t="str">
            <v>0B07</v>
          </cell>
          <cell r="P5107" t="str">
            <v>0B07Z</v>
          </cell>
        </row>
        <row r="5108">
          <cell r="O5108" t="str">
            <v>0B07</v>
          </cell>
          <cell r="P5108" t="str">
            <v>0B07Z</v>
          </cell>
        </row>
        <row r="5109">
          <cell r="O5109" t="str">
            <v>0B07</v>
          </cell>
          <cell r="P5109" t="str">
            <v>0B07Z</v>
          </cell>
        </row>
        <row r="5110">
          <cell r="O5110" t="str">
            <v>0B07</v>
          </cell>
          <cell r="P5110" t="str">
            <v>0B07Z</v>
          </cell>
        </row>
        <row r="5111">
          <cell r="O5111" t="str">
            <v>0B07</v>
          </cell>
          <cell r="P5111" t="str">
            <v>0B07Z</v>
          </cell>
        </row>
        <row r="5112">
          <cell r="O5112" t="str">
            <v>0B07</v>
          </cell>
          <cell r="P5112" t="str">
            <v>0B07Z</v>
          </cell>
        </row>
        <row r="5113">
          <cell r="O5113" t="str">
            <v>0B07</v>
          </cell>
          <cell r="P5113" t="str">
            <v>0B07Z</v>
          </cell>
        </row>
        <row r="5114">
          <cell r="O5114" t="str">
            <v>0B07</v>
          </cell>
          <cell r="P5114" t="str">
            <v>0B07Z</v>
          </cell>
        </row>
        <row r="5115">
          <cell r="O5115" t="str">
            <v>0B07</v>
          </cell>
          <cell r="P5115" t="str">
            <v>0B07Z</v>
          </cell>
        </row>
        <row r="5116">
          <cell r="O5116" t="str">
            <v>0B07</v>
          </cell>
          <cell r="P5116" t="str">
            <v>0B07Z</v>
          </cell>
        </row>
        <row r="5117">
          <cell r="O5117" t="str">
            <v>0B07</v>
          </cell>
          <cell r="P5117" t="str">
            <v>0B07Z</v>
          </cell>
        </row>
        <row r="5118">
          <cell r="O5118" t="str">
            <v>0B07</v>
          </cell>
          <cell r="P5118" t="str">
            <v>0B07Z</v>
          </cell>
        </row>
        <row r="5119">
          <cell r="O5119" t="str">
            <v>0B07</v>
          </cell>
          <cell r="P5119" t="str">
            <v>0B07Z</v>
          </cell>
        </row>
        <row r="5120">
          <cell r="O5120" t="str">
            <v>0B07</v>
          </cell>
          <cell r="P5120" t="str">
            <v>0B07Z</v>
          </cell>
        </row>
        <row r="5121">
          <cell r="O5121" t="str">
            <v>0B07</v>
          </cell>
          <cell r="P5121" t="str">
            <v>0B07Z</v>
          </cell>
        </row>
        <row r="5122">
          <cell r="O5122" t="str">
            <v>0B07</v>
          </cell>
          <cell r="P5122" t="str">
            <v>0B07Z</v>
          </cell>
        </row>
        <row r="5123">
          <cell r="O5123" t="str">
            <v>0B07</v>
          </cell>
          <cell r="P5123" t="str">
            <v>0B07Z</v>
          </cell>
        </row>
        <row r="5124">
          <cell r="O5124" t="str">
            <v>0B07</v>
          </cell>
          <cell r="P5124" t="str">
            <v>0B07Z</v>
          </cell>
        </row>
        <row r="5125">
          <cell r="O5125" t="str">
            <v>0B07</v>
          </cell>
          <cell r="P5125" t="str">
            <v>0B07Z</v>
          </cell>
        </row>
        <row r="5126">
          <cell r="O5126" t="str">
            <v>0B07</v>
          </cell>
          <cell r="P5126" t="str">
            <v>0B07Z</v>
          </cell>
        </row>
        <row r="5127">
          <cell r="O5127" t="str">
            <v>0B07</v>
          </cell>
          <cell r="P5127" t="str">
            <v>0B07Z</v>
          </cell>
        </row>
        <row r="5128">
          <cell r="O5128" t="str">
            <v>0B07</v>
          </cell>
          <cell r="P5128" t="str">
            <v>0B07Z</v>
          </cell>
        </row>
        <row r="5129">
          <cell r="O5129" t="str">
            <v>0B07</v>
          </cell>
          <cell r="P5129" t="str">
            <v>0B07Z</v>
          </cell>
        </row>
        <row r="5130">
          <cell r="O5130" t="str">
            <v>0B07</v>
          </cell>
          <cell r="P5130" t="str">
            <v>0B07Z</v>
          </cell>
        </row>
        <row r="5131">
          <cell r="O5131" t="str">
            <v>0B07</v>
          </cell>
          <cell r="P5131" t="str">
            <v>0B07Z</v>
          </cell>
        </row>
        <row r="5132">
          <cell r="O5132" t="str">
            <v>0B07</v>
          </cell>
          <cell r="P5132" t="str">
            <v>0B07Z</v>
          </cell>
        </row>
        <row r="5133">
          <cell r="O5133" t="str">
            <v>0B07</v>
          </cell>
          <cell r="P5133" t="str">
            <v>0B07Z</v>
          </cell>
        </row>
        <row r="5134">
          <cell r="O5134" t="str">
            <v>0B07</v>
          </cell>
          <cell r="P5134" t="str">
            <v>0B07Z</v>
          </cell>
        </row>
        <row r="5135">
          <cell r="O5135" t="str">
            <v>0B07</v>
          </cell>
          <cell r="P5135" t="str">
            <v>0B07Z</v>
          </cell>
        </row>
        <row r="5136">
          <cell r="O5136" t="str">
            <v>0B07</v>
          </cell>
          <cell r="P5136" t="str">
            <v>0B07Z</v>
          </cell>
        </row>
        <row r="5137">
          <cell r="O5137" t="str">
            <v>0B07</v>
          </cell>
          <cell r="P5137" t="str">
            <v>0B07Z</v>
          </cell>
        </row>
        <row r="5138">
          <cell r="O5138" t="str">
            <v>0B07</v>
          </cell>
          <cell r="P5138" t="str">
            <v>0B07Z</v>
          </cell>
        </row>
        <row r="5139">
          <cell r="O5139" t="str">
            <v>0B07</v>
          </cell>
          <cell r="P5139" t="str">
            <v>0B07Z</v>
          </cell>
        </row>
        <row r="5140">
          <cell r="O5140" t="str">
            <v>0B07</v>
          </cell>
          <cell r="P5140" t="str">
            <v>0B07Z</v>
          </cell>
        </row>
        <row r="5141">
          <cell r="O5141" t="str">
            <v>0B07</v>
          </cell>
          <cell r="P5141" t="str">
            <v>0B07Z</v>
          </cell>
        </row>
        <row r="5142">
          <cell r="O5142" t="str">
            <v>0B07</v>
          </cell>
          <cell r="P5142" t="str">
            <v>0B07Z</v>
          </cell>
        </row>
        <row r="5143">
          <cell r="O5143" t="str">
            <v>0B07</v>
          </cell>
          <cell r="P5143" t="str">
            <v>0B07Z</v>
          </cell>
        </row>
        <row r="5144">
          <cell r="O5144" t="str">
            <v>0B07</v>
          </cell>
          <cell r="P5144" t="str">
            <v>0B07Z</v>
          </cell>
        </row>
        <row r="5145">
          <cell r="O5145" t="str">
            <v>0B07</v>
          </cell>
          <cell r="P5145" t="str">
            <v>0B07Z</v>
          </cell>
        </row>
        <row r="5146">
          <cell r="O5146" t="str">
            <v>0B07</v>
          </cell>
          <cell r="P5146" t="str">
            <v>0B07Z</v>
          </cell>
        </row>
        <row r="5147">
          <cell r="O5147" t="str">
            <v>0B07</v>
          </cell>
          <cell r="P5147" t="str">
            <v>0B07Z</v>
          </cell>
        </row>
        <row r="5148">
          <cell r="O5148" t="str">
            <v>0B07</v>
          </cell>
          <cell r="P5148" t="str">
            <v>0B07Z</v>
          </cell>
        </row>
        <row r="5149">
          <cell r="O5149" t="str">
            <v>0B07</v>
          </cell>
          <cell r="P5149" t="str">
            <v>0B07Z</v>
          </cell>
        </row>
        <row r="5150">
          <cell r="O5150" t="str">
            <v>0B07</v>
          </cell>
          <cell r="P5150" t="str">
            <v>0B07Z</v>
          </cell>
        </row>
        <row r="5151">
          <cell r="O5151" t="str">
            <v>0B07</v>
          </cell>
          <cell r="P5151" t="str">
            <v>0B07Z</v>
          </cell>
        </row>
        <row r="5152">
          <cell r="O5152" t="str">
            <v>0B07</v>
          </cell>
          <cell r="P5152" t="str">
            <v>0B07Z</v>
          </cell>
        </row>
        <row r="5153">
          <cell r="O5153" t="str">
            <v>0B07</v>
          </cell>
          <cell r="P5153" t="str">
            <v>0B07Z</v>
          </cell>
        </row>
        <row r="5154">
          <cell r="O5154" t="str">
            <v>0B07</v>
          </cell>
          <cell r="P5154" t="str">
            <v>0B07Z</v>
          </cell>
        </row>
        <row r="5155">
          <cell r="O5155" t="str">
            <v>0B07</v>
          </cell>
          <cell r="P5155" t="str">
            <v>0B07Z</v>
          </cell>
        </row>
        <row r="5156">
          <cell r="O5156" t="str">
            <v>0B07</v>
          </cell>
          <cell r="P5156" t="str">
            <v>0B07Z</v>
          </cell>
        </row>
        <row r="5157">
          <cell r="O5157" t="str">
            <v>0B07</v>
          </cell>
          <cell r="P5157" t="str">
            <v>0B07Z</v>
          </cell>
        </row>
        <row r="5158">
          <cell r="O5158" t="str">
            <v>0B07</v>
          </cell>
          <cell r="P5158" t="str">
            <v>0B07Z</v>
          </cell>
        </row>
        <row r="5159">
          <cell r="O5159" t="str">
            <v>0B07</v>
          </cell>
          <cell r="P5159" t="str">
            <v>0B07Z</v>
          </cell>
        </row>
        <row r="5160">
          <cell r="O5160" t="str">
            <v>0B07</v>
          </cell>
          <cell r="P5160" t="str">
            <v>0B07Z</v>
          </cell>
        </row>
        <row r="5161">
          <cell r="O5161" t="str">
            <v>0B07</v>
          </cell>
          <cell r="P5161" t="str">
            <v>0B07Z</v>
          </cell>
        </row>
        <row r="5162">
          <cell r="O5162" t="str">
            <v>0B07</v>
          </cell>
          <cell r="P5162" t="str">
            <v>0B07Z</v>
          </cell>
        </row>
        <row r="5163">
          <cell r="O5163" t="str">
            <v>0B07</v>
          </cell>
          <cell r="P5163" t="str">
            <v>0B07Z</v>
          </cell>
        </row>
        <row r="5164">
          <cell r="O5164" t="str">
            <v>0B07</v>
          </cell>
          <cell r="P5164" t="str">
            <v>0B07Z</v>
          </cell>
        </row>
        <row r="5165">
          <cell r="O5165" t="str">
            <v>0B07</v>
          </cell>
          <cell r="P5165" t="str">
            <v>0B07Z</v>
          </cell>
        </row>
        <row r="5166">
          <cell r="O5166" t="str">
            <v>0B07</v>
          </cell>
          <cell r="P5166" t="str">
            <v>0B07Z</v>
          </cell>
        </row>
        <row r="5167">
          <cell r="O5167" t="str">
            <v>0B07</v>
          </cell>
          <cell r="P5167" t="str">
            <v>0B07Z</v>
          </cell>
        </row>
        <row r="5168">
          <cell r="O5168" t="str">
            <v>0B07</v>
          </cell>
          <cell r="P5168" t="str">
            <v>0B07Z</v>
          </cell>
        </row>
        <row r="5169">
          <cell r="O5169" t="str">
            <v>0B07</v>
          </cell>
          <cell r="P5169" t="str">
            <v>0B07Z</v>
          </cell>
        </row>
        <row r="5170">
          <cell r="O5170" t="str">
            <v>0B07</v>
          </cell>
          <cell r="P5170" t="str">
            <v>0B07Z</v>
          </cell>
        </row>
        <row r="5171">
          <cell r="O5171" t="str">
            <v>0B07</v>
          </cell>
          <cell r="P5171" t="str">
            <v>0B07Z</v>
          </cell>
        </row>
        <row r="5172">
          <cell r="O5172" t="str">
            <v>0B07</v>
          </cell>
          <cell r="P5172" t="str">
            <v>0B07Z</v>
          </cell>
        </row>
        <row r="5173">
          <cell r="O5173" t="str">
            <v>0B07</v>
          </cell>
          <cell r="P5173" t="str">
            <v>0B07Z</v>
          </cell>
        </row>
        <row r="5174">
          <cell r="O5174" t="str">
            <v>0B07</v>
          </cell>
          <cell r="P5174" t="str">
            <v>0B07Z</v>
          </cell>
        </row>
        <row r="5175">
          <cell r="O5175" t="str">
            <v>0B07</v>
          </cell>
          <cell r="P5175" t="str">
            <v>0B07Z</v>
          </cell>
        </row>
        <row r="5176">
          <cell r="O5176" t="str">
            <v>0B07</v>
          </cell>
          <cell r="P5176" t="str">
            <v>0B07Z</v>
          </cell>
        </row>
        <row r="5177">
          <cell r="O5177" t="str">
            <v>0B07</v>
          </cell>
          <cell r="P5177" t="str">
            <v>0B07Z</v>
          </cell>
        </row>
        <row r="5178">
          <cell r="O5178" t="str">
            <v>0B07</v>
          </cell>
          <cell r="P5178" t="str">
            <v>0B07Z</v>
          </cell>
        </row>
        <row r="5179">
          <cell r="O5179" t="str">
            <v>0B07</v>
          </cell>
          <cell r="P5179" t="str">
            <v>0B07Z</v>
          </cell>
        </row>
        <row r="5180">
          <cell r="O5180" t="str">
            <v>0B07</v>
          </cell>
          <cell r="P5180" t="str">
            <v>0B07Z</v>
          </cell>
        </row>
        <row r="5181">
          <cell r="O5181" t="str">
            <v>0B07</v>
          </cell>
          <cell r="P5181" t="str">
            <v>0B07Z</v>
          </cell>
        </row>
        <row r="5182">
          <cell r="O5182" t="str">
            <v>0B07</v>
          </cell>
          <cell r="P5182" t="str">
            <v>0B07Z</v>
          </cell>
        </row>
        <row r="5183">
          <cell r="O5183" t="str">
            <v>0B07</v>
          </cell>
          <cell r="P5183" t="str">
            <v>0B07Z</v>
          </cell>
        </row>
        <row r="5184">
          <cell r="O5184" t="str">
            <v>0B07</v>
          </cell>
          <cell r="P5184" t="str">
            <v>0B07Z</v>
          </cell>
        </row>
        <row r="5185">
          <cell r="O5185" t="str">
            <v>0B07</v>
          </cell>
          <cell r="P5185" t="str">
            <v>0B07Z</v>
          </cell>
        </row>
        <row r="5186">
          <cell r="O5186" t="str">
            <v>0B07</v>
          </cell>
          <cell r="P5186" t="str">
            <v>0B07Z</v>
          </cell>
        </row>
        <row r="5187">
          <cell r="O5187" t="str">
            <v>0B07</v>
          </cell>
          <cell r="P5187" t="str">
            <v>0B07Z</v>
          </cell>
        </row>
        <row r="5188">
          <cell r="O5188" t="str">
            <v>0B07</v>
          </cell>
          <cell r="P5188" t="str">
            <v>0B07Z</v>
          </cell>
        </row>
        <row r="5189">
          <cell r="O5189" t="str">
            <v>0B07</v>
          </cell>
          <cell r="P5189" t="str">
            <v>0B07Z</v>
          </cell>
        </row>
        <row r="5190">
          <cell r="O5190" t="str">
            <v>0B07</v>
          </cell>
          <cell r="P5190" t="str">
            <v>0B07Z</v>
          </cell>
        </row>
        <row r="5191">
          <cell r="O5191" t="str">
            <v>0B07</v>
          </cell>
          <cell r="P5191" t="str">
            <v>0B07Z</v>
          </cell>
        </row>
        <row r="5192">
          <cell r="O5192" t="str">
            <v>0B07</v>
          </cell>
          <cell r="P5192" t="str">
            <v>0B07Z</v>
          </cell>
        </row>
        <row r="5193">
          <cell r="O5193" t="str">
            <v>0B07</v>
          </cell>
          <cell r="P5193" t="str">
            <v>0B07Z</v>
          </cell>
        </row>
        <row r="5194">
          <cell r="O5194" t="str">
            <v>0B07</v>
          </cell>
          <cell r="P5194" t="str">
            <v>0B07Z</v>
          </cell>
        </row>
        <row r="5195">
          <cell r="O5195" t="str">
            <v>0B07</v>
          </cell>
          <cell r="P5195" t="str">
            <v>0B07Z</v>
          </cell>
        </row>
        <row r="5196">
          <cell r="O5196" t="str">
            <v>0B07</v>
          </cell>
          <cell r="P5196" t="str">
            <v>0B07Z</v>
          </cell>
        </row>
        <row r="5197">
          <cell r="O5197" t="str">
            <v>0B07</v>
          </cell>
          <cell r="P5197" t="str">
            <v>0B07Z</v>
          </cell>
        </row>
        <row r="5198">
          <cell r="O5198" t="str">
            <v>0B07</v>
          </cell>
          <cell r="P5198" t="str">
            <v>0B07Z</v>
          </cell>
        </row>
        <row r="5199">
          <cell r="O5199" t="str">
            <v>0B07</v>
          </cell>
          <cell r="P5199" t="str">
            <v>0B07Z</v>
          </cell>
        </row>
        <row r="5200">
          <cell r="O5200" t="str">
            <v>0B07</v>
          </cell>
          <cell r="P5200" t="str">
            <v>0B07Z</v>
          </cell>
        </row>
        <row r="5201">
          <cell r="O5201" t="str">
            <v>0B07</v>
          </cell>
          <cell r="P5201" t="str">
            <v>0B07Z</v>
          </cell>
        </row>
        <row r="5202">
          <cell r="O5202" t="str">
            <v>0B07</v>
          </cell>
          <cell r="P5202" t="str">
            <v>0B07Z</v>
          </cell>
        </row>
        <row r="5203">
          <cell r="O5203" t="str">
            <v>0B07</v>
          </cell>
          <cell r="P5203" t="str">
            <v>0B07Z</v>
          </cell>
        </row>
        <row r="5204">
          <cell r="O5204" t="str">
            <v>0B07</v>
          </cell>
          <cell r="P5204" t="str">
            <v>0B07Z</v>
          </cell>
        </row>
        <row r="5205">
          <cell r="O5205" t="str">
            <v>0B07</v>
          </cell>
          <cell r="P5205" t="str">
            <v>0B07Z</v>
          </cell>
        </row>
        <row r="5206">
          <cell r="O5206" t="str">
            <v>0B07</v>
          </cell>
          <cell r="P5206" t="str">
            <v>0B07Z</v>
          </cell>
        </row>
        <row r="5207">
          <cell r="O5207" t="str">
            <v>0B07</v>
          </cell>
          <cell r="P5207" t="str">
            <v>0B07Z</v>
          </cell>
        </row>
        <row r="5208">
          <cell r="O5208" t="str">
            <v>0B07</v>
          </cell>
          <cell r="P5208" t="str">
            <v>0B07Z</v>
          </cell>
        </row>
        <row r="5209">
          <cell r="O5209" t="str">
            <v>0B07</v>
          </cell>
          <cell r="P5209" t="str">
            <v>0B07Z</v>
          </cell>
        </row>
        <row r="5210">
          <cell r="O5210" t="str">
            <v>0B07</v>
          </cell>
          <cell r="P5210" t="str">
            <v>0B07Z</v>
          </cell>
        </row>
        <row r="5211">
          <cell r="O5211" t="str">
            <v>0B07</v>
          </cell>
          <cell r="P5211" t="str">
            <v>0B07Z</v>
          </cell>
        </row>
        <row r="5212">
          <cell r="O5212" t="str">
            <v>0B07</v>
          </cell>
          <cell r="P5212" t="str">
            <v>0B07Z</v>
          </cell>
        </row>
        <row r="5213">
          <cell r="O5213" t="str">
            <v>0B07</v>
          </cell>
          <cell r="P5213" t="str">
            <v>0B07Z</v>
          </cell>
        </row>
        <row r="5214">
          <cell r="O5214" t="str">
            <v>0B07</v>
          </cell>
          <cell r="P5214" t="str">
            <v>0B07Z</v>
          </cell>
        </row>
        <row r="5215">
          <cell r="O5215" t="str">
            <v>0B07</v>
          </cell>
          <cell r="P5215" t="str">
            <v>0B07Z</v>
          </cell>
        </row>
        <row r="5216">
          <cell r="O5216" t="str">
            <v>0B07</v>
          </cell>
          <cell r="P5216" t="str">
            <v>0B07Z</v>
          </cell>
        </row>
        <row r="5217">
          <cell r="O5217" t="str">
            <v>0B07</v>
          </cell>
          <cell r="P5217" t="str">
            <v>0B07Z</v>
          </cell>
        </row>
        <row r="5218">
          <cell r="O5218" t="str">
            <v>0B07</v>
          </cell>
          <cell r="P5218" t="str">
            <v>0B07Z</v>
          </cell>
        </row>
        <row r="5219">
          <cell r="O5219" t="str">
            <v>0B07</v>
          </cell>
          <cell r="P5219" t="str">
            <v>0B07Z</v>
          </cell>
        </row>
        <row r="5220">
          <cell r="O5220" t="str">
            <v>0B07</v>
          </cell>
          <cell r="P5220" t="str">
            <v>0B07Z</v>
          </cell>
        </row>
        <row r="5221">
          <cell r="O5221" t="str">
            <v>0B07</v>
          </cell>
          <cell r="P5221" t="str">
            <v>0B07Z</v>
          </cell>
        </row>
        <row r="5222">
          <cell r="O5222" t="str">
            <v>0B07</v>
          </cell>
          <cell r="P5222" t="str">
            <v>0B07Z</v>
          </cell>
        </row>
        <row r="5223">
          <cell r="O5223" t="str">
            <v>0B07</v>
          </cell>
          <cell r="P5223" t="str">
            <v>0B07Z</v>
          </cell>
        </row>
        <row r="5224">
          <cell r="O5224" t="str">
            <v>0B07</v>
          </cell>
          <cell r="P5224" t="str">
            <v>0B07Z</v>
          </cell>
        </row>
        <row r="5225">
          <cell r="O5225" t="str">
            <v>0B07</v>
          </cell>
          <cell r="P5225" t="str">
            <v>0B07Z</v>
          </cell>
        </row>
        <row r="5226">
          <cell r="O5226" t="str">
            <v>0B07</v>
          </cell>
          <cell r="P5226" t="str">
            <v>0B07Z</v>
          </cell>
        </row>
        <row r="5227">
          <cell r="O5227" t="str">
            <v>0B07</v>
          </cell>
          <cell r="P5227" t="str">
            <v>0B07Z</v>
          </cell>
        </row>
        <row r="5228">
          <cell r="O5228" t="str">
            <v>0B07</v>
          </cell>
          <cell r="P5228" t="str">
            <v>0B07Z</v>
          </cell>
        </row>
        <row r="5229">
          <cell r="O5229" t="str">
            <v>0B07</v>
          </cell>
          <cell r="P5229" t="str">
            <v>0B07Z</v>
          </cell>
        </row>
        <row r="5230">
          <cell r="O5230" t="str">
            <v>0B07</v>
          </cell>
          <cell r="P5230" t="str">
            <v>0B07Z</v>
          </cell>
        </row>
        <row r="5231">
          <cell r="O5231" t="str">
            <v>0B07</v>
          </cell>
          <cell r="P5231" t="str">
            <v>0B07Z</v>
          </cell>
        </row>
        <row r="5232">
          <cell r="O5232" t="str">
            <v>0B07</v>
          </cell>
          <cell r="P5232" t="str">
            <v>0B07Z</v>
          </cell>
        </row>
        <row r="5233">
          <cell r="O5233" t="str">
            <v>0B07</v>
          </cell>
          <cell r="P5233" t="str">
            <v>0B07Z</v>
          </cell>
        </row>
        <row r="5234">
          <cell r="O5234" t="str">
            <v>0B07</v>
          </cell>
          <cell r="P5234" t="str">
            <v>0B07Z</v>
          </cell>
        </row>
        <row r="5235">
          <cell r="O5235" t="str">
            <v>0B07</v>
          </cell>
          <cell r="P5235" t="str">
            <v>0B07Z</v>
          </cell>
        </row>
        <row r="5236">
          <cell r="O5236" t="str">
            <v>0B07</v>
          </cell>
          <cell r="P5236" t="str">
            <v>0B07Z</v>
          </cell>
        </row>
        <row r="5237">
          <cell r="O5237" t="str">
            <v>0B07</v>
          </cell>
          <cell r="P5237" t="str">
            <v>0B07Z</v>
          </cell>
        </row>
        <row r="5238">
          <cell r="O5238" t="str">
            <v>0B07</v>
          </cell>
          <cell r="P5238" t="str">
            <v>0B07Z</v>
          </cell>
        </row>
        <row r="5239">
          <cell r="O5239" t="str">
            <v>0B07</v>
          </cell>
          <cell r="P5239" t="str">
            <v>0B07Z</v>
          </cell>
        </row>
        <row r="5240">
          <cell r="O5240" t="str">
            <v>0B07</v>
          </cell>
          <cell r="P5240" t="str">
            <v>0B07Z</v>
          </cell>
        </row>
        <row r="5241">
          <cell r="O5241" t="str">
            <v>0B07</v>
          </cell>
          <cell r="P5241" t="str">
            <v>0B07Z</v>
          </cell>
        </row>
        <row r="5242">
          <cell r="O5242" t="str">
            <v>0B07</v>
          </cell>
          <cell r="P5242" t="str">
            <v>0B07Z</v>
          </cell>
        </row>
        <row r="5243">
          <cell r="O5243" t="str">
            <v>0B07</v>
          </cell>
          <cell r="P5243" t="str">
            <v>0B07Z</v>
          </cell>
        </row>
        <row r="5244">
          <cell r="O5244" t="str">
            <v>0B07</v>
          </cell>
          <cell r="P5244" t="str">
            <v>0B07Z</v>
          </cell>
        </row>
        <row r="5245">
          <cell r="O5245" t="str">
            <v>0B07</v>
          </cell>
          <cell r="P5245" t="str">
            <v>0B07Z</v>
          </cell>
        </row>
        <row r="5246">
          <cell r="O5246" t="str">
            <v>0B07</v>
          </cell>
          <cell r="P5246" t="str">
            <v>0B07Z</v>
          </cell>
        </row>
        <row r="5247">
          <cell r="O5247" t="str">
            <v>0B07</v>
          </cell>
          <cell r="P5247" t="str">
            <v>0B07Z</v>
          </cell>
        </row>
        <row r="5248">
          <cell r="O5248" t="str">
            <v>0B07</v>
          </cell>
          <cell r="P5248" t="str">
            <v>0B07Z</v>
          </cell>
        </row>
        <row r="5249">
          <cell r="O5249" t="str">
            <v>0B07</v>
          </cell>
          <cell r="P5249" t="str">
            <v>0B07Z</v>
          </cell>
        </row>
        <row r="5250">
          <cell r="O5250" t="str">
            <v>0B07</v>
          </cell>
          <cell r="P5250" t="str">
            <v>0B07Z</v>
          </cell>
        </row>
        <row r="5251">
          <cell r="O5251" t="str">
            <v>0B07</v>
          </cell>
          <cell r="P5251" t="str">
            <v>0B07Z</v>
          </cell>
        </row>
        <row r="5252">
          <cell r="O5252" t="str">
            <v>0B07</v>
          </cell>
          <cell r="P5252" t="str">
            <v>0B07Z</v>
          </cell>
        </row>
        <row r="5253">
          <cell r="O5253" t="str">
            <v>0B07</v>
          </cell>
          <cell r="P5253" t="str">
            <v>0B07Z</v>
          </cell>
        </row>
        <row r="5254">
          <cell r="O5254" t="str">
            <v>0B07</v>
          </cell>
          <cell r="P5254" t="str">
            <v>0B07Z</v>
          </cell>
        </row>
        <row r="5255">
          <cell r="O5255" t="str">
            <v>0B07</v>
          </cell>
          <cell r="P5255" t="str">
            <v>0B07Z</v>
          </cell>
        </row>
        <row r="5256">
          <cell r="O5256" t="str">
            <v>0B07</v>
          </cell>
          <cell r="P5256" t="str">
            <v>0B07Z</v>
          </cell>
        </row>
        <row r="5257">
          <cell r="O5257" t="str">
            <v>0B07</v>
          </cell>
          <cell r="P5257" t="str">
            <v>0B07Z</v>
          </cell>
        </row>
        <row r="5258">
          <cell r="O5258" t="str">
            <v>0B07</v>
          </cell>
          <cell r="P5258" t="str">
            <v>0B07Z</v>
          </cell>
        </row>
        <row r="5259">
          <cell r="O5259" t="str">
            <v>0B07</v>
          </cell>
          <cell r="P5259" t="str">
            <v>0B07Z</v>
          </cell>
        </row>
        <row r="5260">
          <cell r="O5260" t="str">
            <v>0B07</v>
          </cell>
          <cell r="P5260" t="str">
            <v>0B07Z</v>
          </cell>
        </row>
        <row r="5261">
          <cell r="O5261" t="str">
            <v>0B07</v>
          </cell>
          <cell r="P5261" t="str">
            <v>0B07Z</v>
          </cell>
        </row>
        <row r="5262">
          <cell r="O5262" t="str">
            <v>0B07</v>
          </cell>
          <cell r="P5262" t="str">
            <v>0B07Z</v>
          </cell>
        </row>
        <row r="5263">
          <cell r="O5263" t="str">
            <v>0B07</v>
          </cell>
          <cell r="P5263" t="str">
            <v>0B07Z</v>
          </cell>
        </row>
        <row r="5264">
          <cell r="O5264" t="str">
            <v>0B07</v>
          </cell>
          <cell r="P5264" t="str">
            <v>0B07Z</v>
          </cell>
        </row>
        <row r="5265">
          <cell r="O5265" t="str">
            <v>0B07</v>
          </cell>
          <cell r="P5265" t="str">
            <v>0B07Z</v>
          </cell>
        </row>
        <row r="5266">
          <cell r="O5266" t="str">
            <v>0B07</v>
          </cell>
          <cell r="P5266" t="str">
            <v>0B07Z</v>
          </cell>
        </row>
        <row r="5267">
          <cell r="O5267" t="str">
            <v>0B07</v>
          </cell>
          <cell r="P5267" t="str">
            <v>0B07Z</v>
          </cell>
        </row>
        <row r="5268">
          <cell r="O5268" t="str">
            <v>0B07</v>
          </cell>
          <cell r="P5268" t="str">
            <v>0B07Z</v>
          </cell>
        </row>
        <row r="5269">
          <cell r="O5269" t="str">
            <v>0B07</v>
          </cell>
          <cell r="P5269" t="str">
            <v>0B07Z</v>
          </cell>
        </row>
        <row r="5270">
          <cell r="O5270" t="str">
            <v>0B07</v>
          </cell>
          <cell r="P5270" t="str">
            <v>0B07Z</v>
          </cell>
        </row>
        <row r="5271">
          <cell r="O5271" t="str">
            <v>0B07</v>
          </cell>
          <cell r="P5271" t="str">
            <v>0B07Z</v>
          </cell>
        </row>
        <row r="5272">
          <cell r="O5272" t="str">
            <v>0B07</v>
          </cell>
          <cell r="P5272" t="str">
            <v>0B07Z</v>
          </cell>
        </row>
        <row r="5273">
          <cell r="O5273" t="str">
            <v>0B07</v>
          </cell>
          <cell r="P5273" t="str">
            <v>0B07Z</v>
          </cell>
        </row>
        <row r="5274">
          <cell r="O5274" t="str">
            <v>0B07</v>
          </cell>
          <cell r="P5274" t="str">
            <v>0B07Z</v>
          </cell>
        </row>
        <row r="5275">
          <cell r="O5275" t="str">
            <v>0B07</v>
          </cell>
          <cell r="P5275" t="str">
            <v>0B07Z</v>
          </cell>
        </row>
        <row r="5276">
          <cell r="O5276" t="str">
            <v>0B07</v>
          </cell>
          <cell r="P5276" t="str">
            <v>0B07Z</v>
          </cell>
        </row>
        <row r="5277">
          <cell r="O5277" t="str">
            <v>0B07</v>
          </cell>
          <cell r="P5277" t="str">
            <v>0B07Z</v>
          </cell>
        </row>
        <row r="5278">
          <cell r="O5278" t="str">
            <v>0B07</v>
          </cell>
          <cell r="P5278" t="str">
            <v>0B07Z</v>
          </cell>
        </row>
        <row r="5279">
          <cell r="O5279" t="str">
            <v>0B07</v>
          </cell>
          <cell r="P5279" t="str">
            <v>0B07Z</v>
          </cell>
        </row>
        <row r="5280">
          <cell r="O5280" t="str">
            <v>0B07</v>
          </cell>
          <cell r="P5280" t="str">
            <v>0B07Z</v>
          </cell>
        </row>
        <row r="5281">
          <cell r="O5281" t="str">
            <v>0B07</v>
          </cell>
          <cell r="P5281" t="str">
            <v>0B07Z</v>
          </cell>
        </row>
        <row r="5282">
          <cell r="O5282" t="str">
            <v>0B07</v>
          </cell>
          <cell r="P5282" t="str">
            <v>0B07Z</v>
          </cell>
        </row>
        <row r="5283">
          <cell r="O5283" t="str">
            <v>0B07</v>
          </cell>
          <cell r="P5283" t="str">
            <v>0B07Z</v>
          </cell>
        </row>
        <row r="5284">
          <cell r="O5284" t="str">
            <v>0B07</v>
          </cell>
          <cell r="P5284" t="str">
            <v>0B07Z</v>
          </cell>
        </row>
        <row r="5285">
          <cell r="O5285" t="str">
            <v>0B07</v>
          </cell>
          <cell r="P5285" t="str">
            <v>0B07Z</v>
          </cell>
        </row>
        <row r="5286">
          <cell r="O5286" t="str">
            <v>0B07</v>
          </cell>
          <cell r="P5286" t="str">
            <v>0B07Z</v>
          </cell>
        </row>
        <row r="5287">
          <cell r="O5287" t="str">
            <v>0B07</v>
          </cell>
          <cell r="P5287" t="str">
            <v>0B07Z</v>
          </cell>
        </row>
        <row r="5288">
          <cell r="O5288" t="str">
            <v>0B07</v>
          </cell>
          <cell r="P5288" t="str">
            <v>0B07Z</v>
          </cell>
        </row>
        <row r="5289">
          <cell r="O5289" t="str">
            <v>0B07</v>
          </cell>
          <cell r="P5289" t="str">
            <v>0B07Z</v>
          </cell>
        </row>
        <row r="5290">
          <cell r="O5290" t="str">
            <v>0B07</v>
          </cell>
          <cell r="P5290" t="str">
            <v>0B07Z</v>
          </cell>
        </row>
        <row r="5291">
          <cell r="O5291" t="str">
            <v>0B07</v>
          </cell>
          <cell r="P5291" t="str">
            <v>0B07Z</v>
          </cell>
        </row>
        <row r="5292">
          <cell r="O5292" t="str">
            <v>0B07</v>
          </cell>
          <cell r="P5292" t="str">
            <v>0B07Z</v>
          </cell>
        </row>
        <row r="5293">
          <cell r="O5293" t="str">
            <v>0B07</v>
          </cell>
          <cell r="P5293" t="str">
            <v>0B07Z</v>
          </cell>
        </row>
        <row r="5294">
          <cell r="O5294" t="str">
            <v>0B07</v>
          </cell>
          <cell r="P5294" t="str">
            <v>0B07Z</v>
          </cell>
        </row>
        <row r="5295">
          <cell r="O5295" t="str">
            <v>0B07</v>
          </cell>
          <cell r="P5295" t="str">
            <v>0B07Z</v>
          </cell>
        </row>
        <row r="5296">
          <cell r="O5296" t="str">
            <v>0B07</v>
          </cell>
          <cell r="P5296" t="str">
            <v>0B07Z</v>
          </cell>
        </row>
        <row r="5297">
          <cell r="O5297" t="str">
            <v>0B07</v>
          </cell>
          <cell r="P5297" t="str">
            <v>0B07Z</v>
          </cell>
        </row>
        <row r="5298">
          <cell r="O5298" t="str">
            <v>0B07</v>
          </cell>
          <cell r="P5298" t="str">
            <v>0B07Z</v>
          </cell>
        </row>
        <row r="5299">
          <cell r="O5299" t="str">
            <v>0B07</v>
          </cell>
          <cell r="P5299" t="str">
            <v>0B07Z</v>
          </cell>
        </row>
        <row r="5300">
          <cell r="O5300" t="str">
            <v>0B07</v>
          </cell>
          <cell r="P5300" t="str">
            <v>0B07Z</v>
          </cell>
        </row>
        <row r="5301">
          <cell r="O5301" t="str">
            <v>0B07</v>
          </cell>
          <cell r="P5301" t="str">
            <v>0B07Z</v>
          </cell>
        </row>
        <row r="5302">
          <cell r="O5302" t="str">
            <v>0B07</v>
          </cell>
          <cell r="P5302" t="str">
            <v>0B07Z</v>
          </cell>
        </row>
        <row r="5303">
          <cell r="O5303" t="str">
            <v>0B07</v>
          </cell>
          <cell r="P5303" t="str">
            <v>0B07Z</v>
          </cell>
        </row>
        <row r="5304">
          <cell r="O5304" t="str">
            <v>0B07</v>
          </cell>
          <cell r="P5304" t="str">
            <v>0B07Z</v>
          </cell>
        </row>
        <row r="5305">
          <cell r="O5305" t="str">
            <v>0B07</v>
          </cell>
          <cell r="P5305" t="str">
            <v>0B07Z</v>
          </cell>
        </row>
        <row r="5306">
          <cell r="O5306" t="str">
            <v>0B07</v>
          </cell>
          <cell r="P5306" t="str">
            <v>0B07Z</v>
          </cell>
        </row>
        <row r="5307">
          <cell r="O5307" t="str">
            <v>0B07</v>
          </cell>
          <cell r="P5307" t="str">
            <v>0B07Z</v>
          </cell>
        </row>
        <row r="5308">
          <cell r="O5308" t="str">
            <v>0B07</v>
          </cell>
          <cell r="P5308" t="str">
            <v>0B07Z</v>
          </cell>
        </row>
        <row r="5309">
          <cell r="O5309" t="str">
            <v>0B07</v>
          </cell>
          <cell r="P5309" t="str">
            <v>0B07Z</v>
          </cell>
        </row>
        <row r="5310">
          <cell r="O5310" t="str">
            <v>0B07</v>
          </cell>
          <cell r="P5310" t="str">
            <v>0B07Z</v>
          </cell>
        </row>
        <row r="5311">
          <cell r="O5311" t="str">
            <v>0B07</v>
          </cell>
          <cell r="P5311" t="str">
            <v>0B07Z</v>
          </cell>
        </row>
        <row r="5312">
          <cell r="O5312" t="str">
            <v>0B07</v>
          </cell>
          <cell r="P5312" t="str">
            <v>0B07Z</v>
          </cell>
        </row>
        <row r="5313">
          <cell r="O5313" t="str">
            <v>0B07</v>
          </cell>
          <cell r="P5313" t="str">
            <v>0B07Z</v>
          </cell>
        </row>
        <row r="5314">
          <cell r="O5314" t="str">
            <v>0B07</v>
          </cell>
          <cell r="P5314" t="str">
            <v>0B07Z</v>
          </cell>
        </row>
        <row r="5315">
          <cell r="O5315" t="str">
            <v>0B07</v>
          </cell>
          <cell r="P5315" t="str">
            <v>0B07Z</v>
          </cell>
        </row>
        <row r="5316">
          <cell r="O5316" t="str">
            <v>0B07</v>
          </cell>
          <cell r="P5316" t="str">
            <v>0B07Z</v>
          </cell>
        </row>
        <row r="5317">
          <cell r="O5317" t="str">
            <v>0B07</v>
          </cell>
          <cell r="P5317" t="str">
            <v>0B07Z</v>
          </cell>
        </row>
        <row r="5318">
          <cell r="O5318" t="str">
            <v>0B07</v>
          </cell>
          <cell r="P5318" t="str">
            <v>0B07Z</v>
          </cell>
        </row>
        <row r="5319">
          <cell r="O5319" t="str">
            <v>0B07</v>
          </cell>
          <cell r="P5319" t="str">
            <v>0B07Z</v>
          </cell>
        </row>
        <row r="5320">
          <cell r="O5320" t="str">
            <v>0B07</v>
          </cell>
          <cell r="P5320" t="str">
            <v>0B07Z</v>
          </cell>
        </row>
        <row r="5321">
          <cell r="O5321" t="str">
            <v>0B07</v>
          </cell>
          <cell r="P5321" t="str">
            <v>0B07Z</v>
          </cell>
        </row>
        <row r="5322">
          <cell r="O5322" t="str">
            <v>0B07</v>
          </cell>
          <cell r="P5322" t="str">
            <v>0B07Z</v>
          </cell>
        </row>
        <row r="5323">
          <cell r="O5323" t="str">
            <v>0B07</v>
          </cell>
          <cell r="P5323" t="str">
            <v>0B07Z</v>
          </cell>
        </row>
        <row r="5324">
          <cell r="O5324" t="str">
            <v>0B07</v>
          </cell>
          <cell r="P5324" t="str">
            <v>0B07Z</v>
          </cell>
        </row>
        <row r="5325">
          <cell r="O5325" t="str">
            <v>0B07</v>
          </cell>
          <cell r="P5325" t="str">
            <v>0B07Z</v>
          </cell>
        </row>
        <row r="5326">
          <cell r="O5326" t="str">
            <v>0B07</v>
          </cell>
          <cell r="P5326" t="str">
            <v>0B07Z</v>
          </cell>
        </row>
        <row r="5327">
          <cell r="O5327" t="str">
            <v>0B07</v>
          </cell>
          <cell r="P5327" t="str">
            <v>0B07Z</v>
          </cell>
        </row>
        <row r="5328">
          <cell r="O5328" t="str">
            <v>0B07</v>
          </cell>
          <cell r="P5328" t="str">
            <v>0B07Z</v>
          </cell>
        </row>
        <row r="5329">
          <cell r="O5329" t="str">
            <v>0B07</v>
          </cell>
          <cell r="P5329" t="str">
            <v>0B07Z</v>
          </cell>
        </row>
        <row r="5330">
          <cell r="O5330" t="str">
            <v>0B07</v>
          </cell>
          <cell r="P5330" t="str">
            <v>0B07Z</v>
          </cell>
        </row>
        <row r="5331">
          <cell r="O5331" t="str">
            <v>0B07</v>
          </cell>
          <cell r="P5331" t="str">
            <v>0B07Z</v>
          </cell>
        </row>
        <row r="5332">
          <cell r="O5332" t="str">
            <v>0B07</v>
          </cell>
          <cell r="P5332" t="str">
            <v>0B07Z</v>
          </cell>
        </row>
        <row r="5333">
          <cell r="O5333" t="str">
            <v>0B07</v>
          </cell>
          <cell r="P5333" t="str">
            <v>0B07Z</v>
          </cell>
        </row>
        <row r="5334">
          <cell r="O5334" t="str">
            <v>0B07</v>
          </cell>
          <cell r="P5334" t="str">
            <v>0B07Z</v>
          </cell>
        </row>
        <row r="5335">
          <cell r="O5335" t="str">
            <v>0B07</v>
          </cell>
          <cell r="P5335" t="str">
            <v>0B07Z</v>
          </cell>
        </row>
        <row r="5336">
          <cell r="O5336" t="str">
            <v>0B07</v>
          </cell>
          <cell r="P5336" t="str">
            <v>0B07Z</v>
          </cell>
        </row>
        <row r="5337">
          <cell r="O5337" t="str">
            <v>0B07</v>
          </cell>
          <cell r="P5337" t="str">
            <v>0B07Z</v>
          </cell>
        </row>
        <row r="5338">
          <cell r="O5338" t="str">
            <v>0B07</v>
          </cell>
          <cell r="P5338" t="str">
            <v>0B07Z</v>
          </cell>
        </row>
        <row r="5339">
          <cell r="O5339" t="str">
            <v>0B07</v>
          </cell>
          <cell r="P5339" t="str">
            <v>0B07Z</v>
          </cell>
        </row>
        <row r="5340">
          <cell r="O5340" t="str">
            <v>0B07</v>
          </cell>
          <cell r="P5340" t="str">
            <v>0B07Z</v>
          </cell>
        </row>
        <row r="5341">
          <cell r="O5341" t="str">
            <v>0B07</v>
          </cell>
          <cell r="P5341" t="str">
            <v>0B07Z</v>
          </cell>
        </row>
        <row r="5342">
          <cell r="O5342" t="str">
            <v>0B07</v>
          </cell>
          <cell r="P5342" t="str">
            <v>0B07Z</v>
          </cell>
        </row>
        <row r="5343">
          <cell r="O5343" t="str">
            <v>0B07</v>
          </cell>
          <cell r="P5343" t="str">
            <v>0B07Z</v>
          </cell>
        </row>
        <row r="5344">
          <cell r="O5344" t="str">
            <v>0B07</v>
          </cell>
          <cell r="P5344" t="str">
            <v>0B07Z</v>
          </cell>
        </row>
        <row r="5345">
          <cell r="O5345" t="str">
            <v>0B07</v>
          </cell>
          <cell r="P5345" t="str">
            <v>0B07Z</v>
          </cell>
        </row>
        <row r="5346">
          <cell r="O5346" t="str">
            <v>0B07</v>
          </cell>
          <cell r="P5346" t="str">
            <v>0B07Z</v>
          </cell>
        </row>
        <row r="5347">
          <cell r="O5347" t="str">
            <v>0B07</v>
          </cell>
          <cell r="P5347" t="str">
            <v>0B07Z</v>
          </cell>
        </row>
        <row r="5348">
          <cell r="O5348" t="str">
            <v>0B07</v>
          </cell>
          <cell r="P5348" t="str">
            <v>0B07Z</v>
          </cell>
        </row>
        <row r="5349">
          <cell r="O5349" t="str">
            <v>0B07</v>
          </cell>
          <cell r="P5349" t="str">
            <v>0B07Z</v>
          </cell>
        </row>
        <row r="5350">
          <cell r="O5350" t="str">
            <v>0B07</v>
          </cell>
          <cell r="P5350" t="str">
            <v>0B07Z</v>
          </cell>
        </row>
        <row r="5351">
          <cell r="O5351" t="str">
            <v>0B07</v>
          </cell>
          <cell r="P5351" t="str">
            <v>0B07Z</v>
          </cell>
        </row>
        <row r="5352">
          <cell r="O5352" t="str">
            <v>0B07</v>
          </cell>
          <cell r="P5352" t="str">
            <v>0B07Z</v>
          </cell>
        </row>
        <row r="5353">
          <cell r="O5353" t="str">
            <v>0B07</v>
          </cell>
          <cell r="P5353" t="str">
            <v>0B07Z</v>
          </cell>
        </row>
        <row r="5354">
          <cell r="O5354" t="str">
            <v>0B07</v>
          </cell>
          <cell r="P5354" t="str">
            <v>0B07Z</v>
          </cell>
        </row>
        <row r="5355">
          <cell r="O5355" t="str">
            <v>0B07</v>
          </cell>
          <cell r="P5355" t="str">
            <v>0B07Z</v>
          </cell>
        </row>
        <row r="5356">
          <cell r="O5356" t="str">
            <v>0B07</v>
          </cell>
          <cell r="P5356" t="str">
            <v>0B07Z</v>
          </cell>
        </row>
        <row r="5357">
          <cell r="O5357" t="str">
            <v>0B07</v>
          </cell>
          <cell r="P5357" t="str">
            <v>0B07Z</v>
          </cell>
        </row>
        <row r="5358">
          <cell r="O5358" t="str">
            <v>0B07</v>
          </cell>
          <cell r="P5358" t="str">
            <v>0B07Z</v>
          </cell>
        </row>
        <row r="5359">
          <cell r="O5359" t="str">
            <v>0B07</v>
          </cell>
          <cell r="P5359" t="str">
            <v>0B07Z</v>
          </cell>
        </row>
        <row r="5360">
          <cell r="O5360" t="str">
            <v>0B07</v>
          </cell>
          <cell r="P5360" t="str">
            <v>0B07Z</v>
          </cell>
        </row>
        <row r="5361">
          <cell r="O5361" t="str">
            <v>0B07</v>
          </cell>
          <cell r="P5361" t="str">
            <v>0B07Z</v>
          </cell>
        </row>
        <row r="5362">
          <cell r="O5362" t="str">
            <v>0B07</v>
          </cell>
          <cell r="P5362" t="str">
            <v>0B07Z</v>
          </cell>
        </row>
        <row r="5363">
          <cell r="O5363" t="str">
            <v>0B07</v>
          </cell>
          <cell r="P5363" t="str">
            <v>0B07Z</v>
          </cell>
        </row>
        <row r="5364">
          <cell r="O5364" t="str">
            <v>0B07</v>
          </cell>
          <cell r="P5364" t="str">
            <v>0B07Z</v>
          </cell>
        </row>
        <row r="5365">
          <cell r="O5365" t="str">
            <v>0B07</v>
          </cell>
          <cell r="P5365" t="str">
            <v>0B07Z</v>
          </cell>
        </row>
        <row r="5366">
          <cell r="O5366" t="str">
            <v>0B07</v>
          </cell>
          <cell r="P5366" t="str">
            <v>0B07Z</v>
          </cell>
        </row>
        <row r="5367">
          <cell r="O5367" t="str">
            <v>0B07</v>
          </cell>
          <cell r="P5367" t="str">
            <v>0B07Z</v>
          </cell>
        </row>
        <row r="5368">
          <cell r="O5368" t="str">
            <v>0B07</v>
          </cell>
          <cell r="P5368" t="str">
            <v>0B07Z</v>
          </cell>
        </row>
        <row r="5369">
          <cell r="O5369" t="str">
            <v>0B07</v>
          </cell>
          <cell r="P5369" t="str">
            <v>0B07Z</v>
          </cell>
        </row>
        <row r="5370">
          <cell r="O5370" t="str">
            <v>0B07</v>
          </cell>
          <cell r="P5370" t="str">
            <v>0B07Z</v>
          </cell>
        </row>
        <row r="5371">
          <cell r="O5371" t="str">
            <v>0B07</v>
          </cell>
          <cell r="P5371" t="str">
            <v>0B07Z</v>
          </cell>
        </row>
        <row r="5372">
          <cell r="O5372" t="str">
            <v>0B07</v>
          </cell>
          <cell r="P5372" t="str">
            <v>0B07Z</v>
          </cell>
        </row>
        <row r="5373">
          <cell r="O5373" t="str">
            <v>0B07</v>
          </cell>
          <cell r="P5373" t="str">
            <v>0B07Z</v>
          </cell>
        </row>
        <row r="5374">
          <cell r="O5374" t="str">
            <v>0B07</v>
          </cell>
          <cell r="P5374" t="str">
            <v>0B07Z</v>
          </cell>
        </row>
        <row r="5375">
          <cell r="O5375" t="str">
            <v>0B07</v>
          </cell>
          <cell r="P5375" t="str">
            <v>0B07Z</v>
          </cell>
        </row>
        <row r="5376">
          <cell r="O5376" t="str">
            <v>0B07</v>
          </cell>
          <cell r="P5376" t="str">
            <v>0B07Z</v>
          </cell>
        </row>
        <row r="5377">
          <cell r="O5377" t="str">
            <v>0B07</v>
          </cell>
          <cell r="P5377" t="str">
            <v>0B07Z</v>
          </cell>
        </row>
        <row r="5378">
          <cell r="O5378" t="str">
            <v>0B07</v>
          </cell>
          <cell r="P5378" t="str">
            <v>0B07Z</v>
          </cell>
        </row>
        <row r="5379">
          <cell r="O5379" t="str">
            <v>0B07</v>
          </cell>
          <cell r="P5379" t="str">
            <v>0B07Z</v>
          </cell>
        </row>
        <row r="5380">
          <cell r="O5380" t="str">
            <v>0B07</v>
          </cell>
          <cell r="P5380" t="str">
            <v>0B07Z</v>
          </cell>
        </row>
        <row r="5381">
          <cell r="O5381" t="str">
            <v>0B07</v>
          </cell>
          <cell r="P5381" t="str">
            <v>0B07Z</v>
          </cell>
        </row>
        <row r="5382">
          <cell r="O5382" t="str">
            <v>0B07</v>
          </cell>
          <cell r="P5382" t="str">
            <v>0B07Z</v>
          </cell>
        </row>
        <row r="5383">
          <cell r="O5383" t="str">
            <v>0B07</v>
          </cell>
          <cell r="P5383" t="str">
            <v>0B07Z</v>
          </cell>
        </row>
        <row r="5384">
          <cell r="O5384" t="str">
            <v>0B07</v>
          </cell>
          <cell r="P5384" t="str">
            <v>0B07Z</v>
          </cell>
        </row>
        <row r="5385">
          <cell r="O5385" t="str">
            <v>0B07</v>
          </cell>
          <cell r="P5385" t="str">
            <v>0B07Z</v>
          </cell>
        </row>
        <row r="5386">
          <cell r="O5386" t="str">
            <v>0B07</v>
          </cell>
          <cell r="P5386" t="str">
            <v>0B07Z</v>
          </cell>
        </row>
        <row r="5387">
          <cell r="O5387" t="str">
            <v>0B07</v>
          </cell>
          <cell r="P5387" t="str">
            <v>0B07Z</v>
          </cell>
        </row>
        <row r="5388">
          <cell r="O5388" t="str">
            <v>0B07</v>
          </cell>
          <cell r="P5388" t="str">
            <v>0B07Z</v>
          </cell>
        </row>
        <row r="5389">
          <cell r="O5389" t="str">
            <v>0B07</v>
          </cell>
          <cell r="P5389" t="str">
            <v>0B07Z</v>
          </cell>
        </row>
        <row r="5390">
          <cell r="O5390" t="str">
            <v>0B07</v>
          </cell>
          <cell r="P5390" t="str">
            <v>0B07Z</v>
          </cell>
        </row>
        <row r="5391">
          <cell r="O5391" t="str">
            <v>0B07</v>
          </cell>
          <cell r="P5391" t="str">
            <v>0B07Z</v>
          </cell>
        </row>
        <row r="5392">
          <cell r="O5392" t="str">
            <v>0B08</v>
          </cell>
          <cell r="P5392" t="str">
            <v>0B08Z</v>
          </cell>
        </row>
        <row r="5393">
          <cell r="O5393" t="str">
            <v>0B08</v>
          </cell>
          <cell r="P5393" t="str">
            <v>0B08Z</v>
          </cell>
        </row>
        <row r="5394">
          <cell r="O5394" t="str">
            <v>0B08</v>
          </cell>
          <cell r="P5394" t="str">
            <v>0B08Z</v>
          </cell>
        </row>
        <row r="5395">
          <cell r="O5395" t="str">
            <v>0B08</v>
          </cell>
          <cell r="P5395" t="str">
            <v>0B08Z</v>
          </cell>
        </row>
        <row r="5396">
          <cell r="O5396" t="str">
            <v>0B08</v>
          </cell>
          <cell r="P5396" t="str">
            <v>0B08Z</v>
          </cell>
        </row>
        <row r="5397">
          <cell r="O5397" t="str">
            <v>0B08</v>
          </cell>
          <cell r="P5397" t="str">
            <v>0B08Z</v>
          </cell>
        </row>
        <row r="5398">
          <cell r="O5398" t="str">
            <v>0B08</v>
          </cell>
          <cell r="P5398" t="str">
            <v>0B08Z</v>
          </cell>
        </row>
        <row r="5399">
          <cell r="O5399" t="str">
            <v>0B08</v>
          </cell>
          <cell r="P5399" t="str">
            <v>0B08Z</v>
          </cell>
        </row>
        <row r="5400">
          <cell r="O5400" t="str">
            <v>0B08</v>
          </cell>
          <cell r="P5400" t="str">
            <v>0B08Z</v>
          </cell>
        </row>
        <row r="5401">
          <cell r="O5401" t="str">
            <v>0B08</v>
          </cell>
          <cell r="P5401" t="str">
            <v>0B08Z</v>
          </cell>
        </row>
        <row r="5402">
          <cell r="O5402" t="str">
            <v>0B08</v>
          </cell>
          <cell r="P5402" t="str">
            <v>0B08Z</v>
          </cell>
        </row>
        <row r="5403">
          <cell r="O5403" t="str">
            <v>0B08</v>
          </cell>
          <cell r="P5403" t="str">
            <v>0B08Z</v>
          </cell>
        </row>
        <row r="5404">
          <cell r="O5404" t="str">
            <v>0B08</v>
          </cell>
          <cell r="P5404" t="str">
            <v>0B08Z</v>
          </cell>
        </row>
        <row r="5405">
          <cell r="O5405" t="str">
            <v>0B08</v>
          </cell>
          <cell r="P5405" t="str">
            <v>0B08Z</v>
          </cell>
        </row>
        <row r="5406">
          <cell r="O5406" t="str">
            <v>0B08</v>
          </cell>
          <cell r="P5406" t="str">
            <v>0B08Z</v>
          </cell>
        </row>
        <row r="5407">
          <cell r="O5407" t="str">
            <v>0B08</v>
          </cell>
          <cell r="P5407" t="str">
            <v>0B08Z</v>
          </cell>
        </row>
        <row r="5408">
          <cell r="O5408" t="str">
            <v>0B08</v>
          </cell>
          <cell r="P5408" t="str">
            <v>0B08Z</v>
          </cell>
        </row>
        <row r="5409">
          <cell r="O5409" t="str">
            <v>0B08</v>
          </cell>
          <cell r="P5409" t="str">
            <v>0B08Z</v>
          </cell>
        </row>
        <row r="5410">
          <cell r="O5410" t="str">
            <v>0B08</v>
          </cell>
          <cell r="P5410" t="str">
            <v>0B08Z</v>
          </cell>
        </row>
        <row r="5411">
          <cell r="O5411" t="str">
            <v>0B08</v>
          </cell>
          <cell r="P5411" t="str">
            <v>0B08Z</v>
          </cell>
        </row>
        <row r="5412">
          <cell r="O5412" t="str">
            <v>0B08</v>
          </cell>
          <cell r="P5412" t="str">
            <v>0B08Z</v>
          </cell>
        </row>
        <row r="5413">
          <cell r="O5413" t="str">
            <v>0B08</v>
          </cell>
          <cell r="P5413" t="str">
            <v>0B08Z</v>
          </cell>
        </row>
        <row r="5414">
          <cell r="O5414" t="str">
            <v>0B08</v>
          </cell>
          <cell r="P5414" t="str">
            <v>0B08Z</v>
          </cell>
        </row>
        <row r="5415">
          <cell r="O5415" t="str">
            <v>0B08</v>
          </cell>
          <cell r="P5415" t="str">
            <v>0B08Z</v>
          </cell>
        </row>
        <row r="5416">
          <cell r="O5416" t="str">
            <v>0B08</v>
          </cell>
          <cell r="P5416" t="str">
            <v>0B08Z</v>
          </cell>
        </row>
        <row r="5417">
          <cell r="O5417" t="str">
            <v>0B08</v>
          </cell>
          <cell r="P5417" t="str">
            <v>0B08Z</v>
          </cell>
        </row>
        <row r="5418">
          <cell r="O5418" t="str">
            <v>0B08</v>
          </cell>
          <cell r="P5418" t="str">
            <v>0B08Z</v>
          </cell>
        </row>
        <row r="5419">
          <cell r="O5419" t="str">
            <v>0B08</v>
          </cell>
          <cell r="P5419" t="str">
            <v>0B08Z</v>
          </cell>
        </row>
        <row r="5420">
          <cell r="O5420" t="str">
            <v>0B08</v>
          </cell>
          <cell r="P5420" t="str">
            <v>0B08Z</v>
          </cell>
        </row>
        <row r="5421">
          <cell r="O5421" t="str">
            <v>0B08</v>
          </cell>
          <cell r="P5421" t="str">
            <v>0B08Z</v>
          </cell>
        </row>
        <row r="5422">
          <cell r="O5422" t="str">
            <v>0B08</v>
          </cell>
          <cell r="P5422" t="str">
            <v>0B08Z</v>
          </cell>
        </row>
        <row r="5423">
          <cell r="O5423" t="str">
            <v>0B08</v>
          </cell>
          <cell r="P5423" t="str">
            <v>0B08Z</v>
          </cell>
        </row>
        <row r="5424">
          <cell r="O5424" t="str">
            <v>0B08</v>
          </cell>
          <cell r="P5424" t="str">
            <v>0B08Z</v>
          </cell>
        </row>
        <row r="5425">
          <cell r="O5425" t="str">
            <v>0B08</v>
          </cell>
          <cell r="P5425" t="str">
            <v>0B08Z</v>
          </cell>
        </row>
        <row r="5426">
          <cell r="O5426" t="str">
            <v>0B08</v>
          </cell>
          <cell r="P5426" t="str">
            <v>0B08Z</v>
          </cell>
        </row>
        <row r="5427">
          <cell r="O5427" t="str">
            <v>0B08</v>
          </cell>
          <cell r="P5427" t="str">
            <v>0B08Z</v>
          </cell>
        </row>
        <row r="5428">
          <cell r="O5428" t="str">
            <v>0B08</v>
          </cell>
          <cell r="P5428" t="str">
            <v>0B08Z</v>
          </cell>
        </row>
        <row r="5429">
          <cell r="O5429" t="str">
            <v>0B08</v>
          </cell>
          <cell r="P5429" t="str">
            <v>0B08Z</v>
          </cell>
        </row>
        <row r="5430">
          <cell r="O5430" t="str">
            <v>0B08</v>
          </cell>
          <cell r="P5430" t="str">
            <v>0B08Z</v>
          </cell>
        </row>
        <row r="5431">
          <cell r="O5431" t="str">
            <v>0B08</v>
          </cell>
          <cell r="P5431" t="str">
            <v>0B08Z</v>
          </cell>
        </row>
        <row r="5432">
          <cell r="O5432" t="str">
            <v>0B08</v>
          </cell>
          <cell r="P5432" t="str">
            <v>0B08Z</v>
          </cell>
        </row>
        <row r="5433">
          <cell r="O5433" t="str">
            <v>0B08</v>
          </cell>
          <cell r="P5433" t="str">
            <v>0B08Z</v>
          </cell>
        </row>
        <row r="5434">
          <cell r="O5434" t="str">
            <v>0B08</v>
          </cell>
          <cell r="P5434" t="str">
            <v>0B08Z</v>
          </cell>
        </row>
        <row r="5435">
          <cell r="O5435" t="str">
            <v>0B08</v>
          </cell>
          <cell r="P5435" t="str">
            <v>0B08Z</v>
          </cell>
        </row>
        <row r="5436">
          <cell r="O5436" t="str">
            <v>0B08</v>
          </cell>
          <cell r="P5436" t="str">
            <v>0B08Z</v>
          </cell>
        </row>
        <row r="5437">
          <cell r="O5437" t="str">
            <v>0B08</v>
          </cell>
          <cell r="P5437" t="str">
            <v>0B08Z</v>
          </cell>
        </row>
        <row r="5438">
          <cell r="O5438" t="str">
            <v>0B08</v>
          </cell>
          <cell r="P5438" t="str">
            <v>0B08Z</v>
          </cell>
        </row>
        <row r="5439">
          <cell r="O5439" t="str">
            <v>0B08</v>
          </cell>
          <cell r="P5439" t="str">
            <v>0B08Z</v>
          </cell>
        </row>
        <row r="5440">
          <cell r="O5440" t="str">
            <v>0B08</v>
          </cell>
          <cell r="P5440" t="str">
            <v>0B08Z</v>
          </cell>
        </row>
        <row r="5441">
          <cell r="O5441" t="str">
            <v>0B08</v>
          </cell>
          <cell r="P5441" t="str">
            <v>0B08Z</v>
          </cell>
        </row>
        <row r="5442">
          <cell r="O5442" t="str">
            <v>0B08</v>
          </cell>
          <cell r="P5442" t="str">
            <v>0B08Z</v>
          </cell>
        </row>
        <row r="5443">
          <cell r="O5443" t="str">
            <v>0B08</v>
          </cell>
          <cell r="P5443" t="str">
            <v>0B08Z</v>
          </cell>
        </row>
        <row r="5444">
          <cell r="O5444" t="str">
            <v>0B08</v>
          </cell>
          <cell r="P5444" t="str">
            <v>0B08Z</v>
          </cell>
        </row>
        <row r="5445">
          <cell r="O5445" t="str">
            <v>0B08</v>
          </cell>
          <cell r="P5445" t="str">
            <v>0B08Z</v>
          </cell>
        </row>
        <row r="5446">
          <cell r="O5446" t="str">
            <v>0B08</v>
          </cell>
          <cell r="P5446" t="str">
            <v>0B08Z</v>
          </cell>
        </row>
        <row r="5447">
          <cell r="O5447" t="str">
            <v>0B08</v>
          </cell>
          <cell r="P5447" t="str">
            <v>0B08Z</v>
          </cell>
        </row>
        <row r="5448">
          <cell r="O5448" t="str">
            <v>0B08</v>
          </cell>
          <cell r="P5448" t="str">
            <v>0B08Z</v>
          </cell>
        </row>
        <row r="5449">
          <cell r="O5449" t="str">
            <v>0B08</v>
          </cell>
          <cell r="P5449" t="str">
            <v>0B08Z</v>
          </cell>
        </row>
        <row r="5450">
          <cell r="O5450" t="str">
            <v>0B08</v>
          </cell>
          <cell r="P5450" t="str">
            <v>0B08Z</v>
          </cell>
        </row>
        <row r="5451">
          <cell r="O5451" t="str">
            <v>0B09</v>
          </cell>
          <cell r="P5451" t="str">
            <v>0B09Z</v>
          </cell>
        </row>
        <row r="5452">
          <cell r="O5452" t="str">
            <v>0B09</v>
          </cell>
          <cell r="P5452" t="str">
            <v>0B09Z</v>
          </cell>
        </row>
        <row r="5453">
          <cell r="O5453" t="str">
            <v>0B09</v>
          </cell>
          <cell r="P5453" t="str">
            <v>0B09Z</v>
          </cell>
        </row>
        <row r="5454">
          <cell r="O5454" t="str">
            <v>0B09</v>
          </cell>
          <cell r="P5454" t="str">
            <v>0B09Z</v>
          </cell>
        </row>
        <row r="5455">
          <cell r="O5455" t="str">
            <v>0B09</v>
          </cell>
          <cell r="P5455" t="str">
            <v>0B09Z</v>
          </cell>
        </row>
        <row r="5456">
          <cell r="O5456" t="str">
            <v>0B09</v>
          </cell>
          <cell r="P5456" t="str">
            <v>0B09Z</v>
          </cell>
        </row>
        <row r="5457">
          <cell r="O5457" t="str">
            <v>0B09</v>
          </cell>
          <cell r="P5457" t="str">
            <v>0B09Z</v>
          </cell>
        </row>
        <row r="5458">
          <cell r="O5458" t="str">
            <v>0B09</v>
          </cell>
          <cell r="P5458" t="str">
            <v>0B09Z</v>
          </cell>
        </row>
        <row r="5459">
          <cell r="O5459" t="str">
            <v>0B09</v>
          </cell>
          <cell r="P5459" t="str">
            <v>0B09Z</v>
          </cell>
        </row>
        <row r="5460">
          <cell r="O5460" t="str">
            <v>0B09</v>
          </cell>
          <cell r="P5460" t="str">
            <v>0B09Z</v>
          </cell>
        </row>
        <row r="5461">
          <cell r="O5461" t="str">
            <v>0B09</v>
          </cell>
          <cell r="P5461" t="str">
            <v>0B09Z</v>
          </cell>
        </row>
        <row r="5462">
          <cell r="O5462" t="str">
            <v>0B09</v>
          </cell>
          <cell r="P5462" t="str">
            <v>0B09Z</v>
          </cell>
        </row>
        <row r="5463">
          <cell r="O5463" t="str">
            <v>0B09</v>
          </cell>
          <cell r="P5463" t="str">
            <v>0B09Z</v>
          </cell>
        </row>
        <row r="5464">
          <cell r="O5464" t="str">
            <v>0B09</v>
          </cell>
          <cell r="P5464" t="str">
            <v>0B09Z</v>
          </cell>
        </row>
        <row r="5465">
          <cell r="O5465" t="str">
            <v>0B09</v>
          </cell>
          <cell r="P5465" t="str">
            <v>0B09Z</v>
          </cell>
        </row>
        <row r="5466">
          <cell r="O5466" t="str">
            <v>0B09</v>
          </cell>
          <cell r="P5466" t="str">
            <v>0B09Z</v>
          </cell>
        </row>
        <row r="5467">
          <cell r="O5467" t="str">
            <v>0B09</v>
          </cell>
          <cell r="P5467" t="str">
            <v>0B09Z</v>
          </cell>
        </row>
        <row r="5468">
          <cell r="O5468" t="str">
            <v>0B09</v>
          </cell>
          <cell r="P5468" t="str">
            <v>0B09Z</v>
          </cell>
        </row>
        <row r="5469">
          <cell r="O5469" t="str">
            <v>0B09</v>
          </cell>
          <cell r="P5469" t="str">
            <v>0B09Z</v>
          </cell>
        </row>
        <row r="5470">
          <cell r="O5470" t="str">
            <v>0B09</v>
          </cell>
          <cell r="P5470" t="str">
            <v>0B09Z</v>
          </cell>
        </row>
        <row r="5471">
          <cell r="O5471" t="str">
            <v>0B09</v>
          </cell>
          <cell r="P5471" t="str">
            <v>0B09Z</v>
          </cell>
        </row>
        <row r="5472">
          <cell r="O5472" t="str">
            <v>0B09</v>
          </cell>
          <cell r="P5472" t="str">
            <v>0B09Z</v>
          </cell>
        </row>
        <row r="5473">
          <cell r="O5473" t="str">
            <v>0B09</v>
          </cell>
          <cell r="P5473" t="str">
            <v>0B09Z</v>
          </cell>
        </row>
        <row r="5474">
          <cell r="O5474" t="str">
            <v>0B09</v>
          </cell>
          <cell r="P5474" t="str">
            <v>0B09Z</v>
          </cell>
        </row>
        <row r="5475">
          <cell r="O5475" t="str">
            <v>0B09</v>
          </cell>
          <cell r="P5475" t="str">
            <v>0B09Z</v>
          </cell>
        </row>
        <row r="5476">
          <cell r="O5476" t="str">
            <v>0B09</v>
          </cell>
          <cell r="P5476" t="str">
            <v>0B09Z</v>
          </cell>
        </row>
        <row r="5477">
          <cell r="O5477" t="str">
            <v>0B09</v>
          </cell>
          <cell r="P5477" t="str">
            <v>0B09Z</v>
          </cell>
        </row>
        <row r="5478">
          <cell r="O5478" t="str">
            <v>0B09</v>
          </cell>
          <cell r="P5478" t="str">
            <v>0B09Z</v>
          </cell>
        </row>
        <row r="5479">
          <cell r="O5479" t="str">
            <v>0B09</v>
          </cell>
          <cell r="P5479" t="str">
            <v>0B09Z</v>
          </cell>
        </row>
        <row r="5480">
          <cell r="O5480" t="str">
            <v>0B09</v>
          </cell>
          <cell r="P5480" t="str">
            <v>0B09Z</v>
          </cell>
        </row>
        <row r="5481">
          <cell r="O5481" t="str">
            <v>0B09</v>
          </cell>
          <cell r="P5481" t="str">
            <v>0B09Z</v>
          </cell>
        </row>
        <row r="5482">
          <cell r="O5482" t="str">
            <v>0B09</v>
          </cell>
          <cell r="P5482" t="str">
            <v>0B09Z</v>
          </cell>
        </row>
        <row r="5483">
          <cell r="O5483" t="str">
            <v>0B09</v>
          </cell>
          <cell r="P5483" t="str">
            <v>0B09Z</v>
          </cell>
        </row>
        <row r="5484">
          <cell r="O5484" t="str">
            <v>0B09</v>
          </cell>
          <cell r="P5484" t="str">
            <v>0B09Z</v>
          </cell>
        </row>
        <row r="5485">
          <cell r="O5485" t="str">
            <v>0B09</v>
          </cell>
          <cell r="P5485" t="str">
            <v>0B09Z</v>
          </cell>
        </row>
        <row r="5486">
          <cell r="O5486" t="str">
            <v>0B09</v>
          </cell>
          <cell r="P5486" t="str">
            <v>0B09Z</v>
          </cell>
        </row>
        <row r="5487">
          <cell r="O5487" t="str">
            <v>0B09</v>
          </cell>
          <cell r="P5487" t="str">
            <v>0B09Z</v>
          </cell>
        </row>
        <row r="5488">
          <cell r="O5488" t="str">
            <v>0B09</v>
          </cell>
          <cell r="P5488" t="str">
            <v>0B09Z</v>
          </cell>
        </row>
        <row r="5489">
          <cell r="O5489" t="str">
            <v>0B09</v>
          </cell>
          <cell r="P5489" t="str">
            <v>0B09Z</v>
          </cell>
        </row>
        <row r="5490">
          <cell r="O5490" t="str">
            <v>0B09</v>
          </cell>
          <cell r="P5490" t="str">
            <v>0B09Z</v>
          </cell>
        </row>
        <row r="5491">
          <cell r="O5491" t="str">
            <v>0B09</v>
          </cell>
          <cell r="P5491" t="str">
            <v>0B09Z</v>
          </cell>
        </row>
        <row r="5492">
          <cell r="O5492" t="str">
            <v>0B09</v>
          </cell>
          <cell r="P5492" t="str">
            <v>0B09Z</v>
          </cell>
        </row>
        <row r="5493">
          <cell r="O5493" t="str">
            <v>0B09</v>
          </cell>
          <cell r="P5493" t="str">
            <v>0B09Z</v>
          </cell>
        </row>
        <row r="5494">
          <cell r="O5494" t="str">
            <v>0B09</v>
          </cell>
          <cell r="P5494" t="str">
            <v>0B09Z</v>
          </cell>
        </row>
        <row r="5495">
          <cell r="O5495" t="str">
            <v>0B09</v>
          </cell>
          <cell r="P5495" t="str">
            <v>0B09Z</v>
          </cell>
        </row>
        <row r="5496">
          <cell r="O5496" t="str">
            <v>0B09</v>
          </cell>
          <cell r="P5496" t="str">
            <v>0B09Z</v>
          </cell>
        </row>
        <row r="5497">
          <cell r="O5497" t="str">
            <v>0B09</v>
          </cell>
          <cell r="P5497" t="str">
            <v>0B09Z</v>
          </cell>
        </row>
        <row r="5498">
          <cell r="O5498" t="str">
            <v>0B09</v>
          </cell>
          <cell r="P5498" t="str">
            <v>0B09Z</v>
          </cell>
        </row>
        <row r="5499">
          <cell r="O5499" t="str">
            <v>0B09</v>
          </cell>
          <cell r="P5499" t="str">
            <v>0B09Z</v>
          </cell>
        </row>
        <row r="5500">
          <cell r="O5500" t="str">
            <v>0B09</v>
          </cell>
          <cell r="P5500" t="str">
            <v>0B09Z</v>
          </cell>
        </row>
        <row r="5501">
          <cell r="O5501" t="str">
            <v>0B09</v>
          </cell>
          <cell r="P5501" t="str">
            <v>0B09Z</v>
          </cell>
        </row>
        <row r="5502">
          <cell r="O5502" t="str">
            <v>0B09</v>
          </cell>
          <cell r="P5502" t="str">
            <v>0B09Z</v>
          </cell>
        </row>
        <row r="5503">
          <cell r="O5503" t="str">
            <v>0B09</v>
          </cell>
          <cell r="P5503" t="str">
            <v>0B09Z</v>
          </cell>
        </row>
        <row r="5504">
          <cell r="O5504" t="str">
            <v>0B09</v>
          </cell>
          <cell r="P5504" t="str">
            <v>0B09Z</v>
          </cell>
        </row>
        <row r="5505">
          <cell r="O5505" t="str">
            <v>0B09</v>
          </cell>
          <cell r="P5505" t="str">
            <v>0B09Z</v>
          </cell>
        </row>
        <row r="5506">
          <cell r="O5506" t="str">
            <v>0B09</v>
          </cell>
          <cell r="P5506" t="str">
            <v>0B09Z</v>
          </cell>
        </row>
        <row r="5507">
          <cell r="O5507" t="str">
            <v>0B10</v>
          </cell>
          <cell r="P5507" t="str">
            <v>0B10Z</v>
          </cell>
        </row>
        <row r="5508">
          <cell r="O5508" t="str">
            <v>0B10</v>
          </cell>
          <cell r="P5508" t="str">
            <v>0B10Z</v>
          </cell>
        </row>
        <row r="5509">
          <cell r="O5509" t="str">
            <v>0B10</v>
          </cell>
          <cell r="P5509" t="str">
            <v>0B10Z</v>
          </cell>
        </row>
        <row r="5510">
          <cell r="O5510" t="str">
            <v>0B10</v>
          </cell>
          <cell r="P5510" t="str">
            <v>0B10Z</v>
          </cell>
        </row>
        <row r="5511">
          <cell r="O5511" t="str">
            <v>0B10</v>
          </cell>
          <cell r="P5511" t="str">
            <v>0B10Z</v>
          </cell>
        </row>
        <row r="5512">
          <cell r="O5512" t="str">
            <v>0B10</v>
          </cell>
          <cell r="P5512" t="str">
            <v>0B10Z</v>
          </cell>
        </row>
        <row r="5513">
          <cell r="O5513" t="str">
            <v>0B10</v>
          </cell>
          <cell r="P5513" t="str">
            <v>0B10Z</v>
          </cell>
        </row>
        <row r="5514">
          <cell r="O5514" t="str">
            <v>0B10</v>
          </cell>
          <cell r="P5514" t="str">
            <v>0B10Z</v>
          </cell>
        </row>
        <row r="5515">
          <cell r="O5515" t="str">
            <v>0B10</v>
          </cell>
          <cell r="P5515" t="str">
            <v>0B10Z</v>
          </cell>
        </row>
        <row r="5516">
          <cell r="O5516" t="str">
            <v>0B10</v>
          </cell>
          <cell r="P5516" t="str">
            <v>0B10Z</v>
          </cell>
        </row>
        <row r="5517">
          <cell r="O5517" t="str">
            <v>0B10</v>
          </cell>
          <cell r="P5517" t="str">
            <v>0B10Z</v>
          </cell>
        </row>
        <row r="5518">
          <cell r="O5518" t="str">
            <v>0B10</v>
          </cell>
          <cell r="P5518" t="str">
            <v>0B10Z</v>
          </cell>
        </row>
        <row r="5519">
          <cell r="O5519" t="str">
            <v>0B10</v>
          </cell>
          <cell r="P5519" t="str">
            <v>0B10Z</v>
          </cell>
        </row>
        <row r="5520">
          <cell r="O5520" t="str">
            <v>0B10</v>
          </cell>
          <cell r="P5520" t="str">
            <v>0B10Z</v>
          </cell>
        </row>
        <row r="5521">
          <cell r="O5521" t="str">
            <v>0B10</v>
          </cell>
          <cell r="P5521" t="str">
            <v>0B10Z</v>
          </cell>
        </row>
        <row r="5522">
          <cell r="O5522" t="str">
            <v>0B10</v>
          </cell>
          <cell r="P5522" t="str">
            <v>0B10Z</v>
          </cell>
        </row>
        <row r="5523">
          <cell r="O5523" t="str">
            <v>0B10</v>
          </cell>
          <cell r="P5523" t="str">
            <v>0B10Z</v>
          </cell>
        </row>
        <row r="5524">
          <cell r="O5524" t="str">
            <v>0B10</v>
          </cell>
          <cell r="P5524" t="str">
            <v>0B10Z</v>
          </cell>
        </row>
        <row r="5525">
          <cell r="O5525" t="str">
            <v>0B10</v>
          </cell>
          <cell r="P5525" t="str">
            <v>0B10Z</v>
          </cell>
        </row>
        <row r="5526">
          <cell r="O5526" t="str">
            <v>0B10</v>
          </cell>
          <cell r="P5526" t="str">
            <v>0B10Z</v>
          </cell>
        </row>
        <row r="5527">
          <cell r="O5527" t="str">
            <v>0B10</v>
          </cell>
          <cell r="P5527" t="str">
            <v>0B10Z</v>
          </cell>
        </row>
        <row r="5528">
          <cell r="O5528" t="str">
            <v>0B10</v>
          </cell>
          <cell r="P5528" t="str">
            <v>0B10Z</v>
          </cell>
        </row>
        <row r="5529">
          <cell r="O5529" t="str">
            <v>0B10</v>
          </cell>
          <cell r="P5529" t="str">
            <v>0B10Z</v>
          </cell>
        </row>
        <row r="5530">
          <cell r="O5530" t="str">
            <v>0B10</v>
          </cell>
          <cell r="P5530" t="str">
            <v>0B10Z</v>
          </cell>
        </row>
        <row r="5531">
          <cell r="O5531" t="str">
            <v>0B10</v>
          </cell>
          <cell r="P5531" t="str">
            <v>0B10Z</v>
          </cell>
        </row>
        <row r="5532">
          <cell r="O5532" t="str">
            <v>0B10</v>
          </cell>
          <cell r="P5532" t="str">
            <v>0B10Z</v>
          </cell>
        </row>
        <row r="5533">
          <cell r="O5533" t="str">
            <v>0B10</v>
          </cell>
          <cell r="P5533" t="str">
            <v>0B10Z</v>
          </cell>
        </row>
        <row r="5534">
          <cell r="O5534" t="str">
            <v>0B10</v>
          </cell>
          <cell r="P5534" t="str">
            <v>0B10Z</v>
          </cell>
        </row>
        <row r="5535">
          <cell r="O5535" t="str">
            <v>0B10</v>
          </cell>
          <cell r="P5535" t="str">
            <v>0B10Z</v>
          </cell>
        </row>
        <row r="5536">
          <cell r="O5536" t="str">
            <v>0B10</v>
          </cell>
          <cell r="P5536" t="str">
            <v>0B10Z</v>
          </cell>
        </row>
        <row r="5537">
          <cell r="O5537" t="str">
            <v>0B10</v>
          </cell>
          <cell r="P5537" t="str">
            <v>0B10Z</v>
          </cell>
        </row>
        <row r="5538">
          <cell r="O5538" t="str">
            <v>0B10</v>
          </cell>
          <cell r="P5538" t="str">
            <v>0B10Z</v>
          </cell>
        </row>
        <row r="5539">
          <cell r="O5539" t="str">
            <v>0B10</v>
          </cell>
          <cell r="P5539" t="str">
            <v>0B10Z</v>
          </cell>
        </row>
        <row r="5540">
          <cell r="O5540" t="str">
            <v>0B10</v>
          </cell>
          <cell r="P5540" t="str">
            <v>0B10Z</v>
          </cell>
        </row>
        <row r="5541">
          <cell r="O5541" t="str">
            <v>0B10</v>
          </cell>
          <cell r="P5541" t="str">
            <v>0B10Z</v>
          </cell>
        </row>
        <row r="5542">
          <cell r="O5542" t="str">
            <v>0B10</v>
          </cell>
          <cell r="P5542" t="str">
            <v>0B10Z</v>
          </cell>
        </row>
        <row r="5543">
          <cell r="O5543" t="str">
            <v>0B10</v>
          </cell>
          <cell r="P5543" t="str">
            <v>0B10Z</v>
          </cell>
        </row>
        <row r="5544">
          <cell r="O5544" t="str">
            <v>0B10</v>
          </cell>
          <cell r="P5544" t="str">
            <v>0B10Z</v>
          </cell>
        </row>
        <row r="5545">
          <cell r="O5545" t="str">
            <v>0B10</v>
          </cell>
          <cell r="P5545" t="str">
            <v>0B10Z</v>
          </cell>
        </row>
        <row r="5546">
          <cell r="O5546" t="str">
            <v>0B10</v>
          </cell>
          <cell r="P5546" t="str">
            <v>0B10Z</v>
          </cell>
        </row>
        <row r="5547">
          <cell r="O5547" t="str">
            <v>0B10</v>
          </cell>
          <cell r="P5547" t="str">
            <v>0B10Z</v>
          </cell>
        </row>
        <row r="5548">
          <cell r="O5548" t="str">
            <v>0B10</v>
          </cell>
          <cell r="P5548" t="str">
            <v>0B10Z</v>
          </cell>
        </row>
        <row r="5549">
          <cell r="O5549" t="str">
            <v>0B10</v>
          </cell>
          <cell r="P5549" t="str">
            <v>0B10Z</v>
          </cell>
        </row>
        <row r="5550">
          <cell r="O5550" t="str">
            <v>0B10</v>
          </cell>
          <cell r="P5550" t="str">
            <v>0B10Z</v>
          </cell>
        </row>
        <row r="5551">
          <cell r="O5551" t="str">
            <v>0B10</v>
          </cell>
          <cell r="P5551" t="str">
            <v>0B10Z</v>
          </cell>
        </row>
        <row r="5552">
          <cell r="O5552" t="str">
            <v>0B10</v>
          </cell>
          <cell r="P5552" t="str">
            <v>0B10Z</v>
          </cell>
        </row>
        <row r="5553">
          <cell r="O5553" t="str">
            <v>0B10</v>
          </cell>
          <cell r="P5553" t="str">
            <v>0B10Z</v>
          </cell>
        </row>
        <row r="5554">
          <cell r="O5554" t="str">
            <v>0B10</v>
          </cell>
          <cell r="P5554" t="str">
            <v>0B10Z</v>
          </cell>
        </row>
        <row r="5555">
          <cell r="O5555" t="str">
            <v>0B10</v>
          </cell>
          <cell r="P5555" t="str">
            <v>0B10Z</v>
          </cell>
        </row>
        <row r="5556">
          <cell r="O5556" t="str">
            <v>0B10</v>
          </cell>
          <cell r="P5556" t="str">
            <v>0B10Z</v>
          </cell>
        </row>
        <row r="5557">
          <cell r="O5557" t="str">
            <v>0B10</v>
          </cell>
          <cell r="P5557" t="str">
            <v>0B10Z</v>
          </cell>
        </row>
        <row r="5558">
          <cell r="O5558" t="str">
            <v>0B10</v>
          </cell>
          <cell r="P5558" t="str">
            <v>0B10Z</v>
          </cell>
        </row>
        <row r="5559">
          <cell r="O5559" t="str">
            <v>0B10</v>
          </cell>
          <cell r="P5559" t="str">
            <v>0B10Z</v>
          </cell>
        </row>
        <row r="5560">
          <cell r="O5560" t="str">
            <v>0B10</v>
          </cell>
          <cell r="P5560" t="str">
            <v>0B10Z</v>
          </cell>
        </row>
        <row r="5561">
          <cell r="O5561" t="str">
            <v>0B10</v>
          </cell>
          <cell r="P5561" t="str">
            <v>0B10Z</v>
          </cell>
        </row>
        <row r="5562">
          <cell r="O5562" t="str">
            <v>0B10</v>
          </cell>
          <cell r="P5562" t="str">
            <v>0B10Z</v>
          </cell>
        </row>
        <row r="5563">
          <cell r="O5563" t="str">
            <v>0B10</v>
          </cell>
          <cell r="P5563" t="str">
            <v>0B10Z</v>
          </cell>
        </row>
        <row r="5564">
          <cell r="O5564" t="str">
            <v>0B10</v>
          </cell>
          <cell r="P5564" t="str">
            <v>0B10Z</v>
          </cell>
        </row>
        <row r="5565">
          <cell r="O5565" t="str">
            <v>0B10</v>
          </cell>
          <cell r="P5565" t="str">
            <v>0B10Z</v>
          </cell>
        </row>
        <row r="5566">
          <cell r="O5566" t="str">
            <v>0B10</v>
          </cell>
          <cell r="P5566" t="str">
            <v>0B10Z</v>
          </cell>
        </row>
        <row r="5567">
          <cell r="O5567" t="str">
            <v>0B10</v>
          </cell>
          <cell r="P5567" t="str">
            <v>0B10Z</v>
          </cell>
        </row>
        <row r="5568">
          <cell r="O5568" t="str">
            <v>0B10</v>
          </cell>
          <cell r="P5568" t="str">
            <v>0B10Z</v>
          </cell>
        </row>
        <row r="5569">
          <cell r="O5569" t="str">
            <v>0B10</v>
          </cell>
          <cell r="P5569" t="str">
            <v>0B10Z</v>
          </cell>
        </row>
        <row r="5570">
          <cell r="O5570" t="str">
            <v>0B10</v>
          </cell>
          <cell r="P5570" t="str">
            <v>0B10Z</v>
          </cell>
        </row>
        <row r="5571">
          <cell r="O5571" t="str">
            <v>0B10</v>
          </cell>
          <cell r="P5571" t="str">
            <v>0B10Z</v>
          </cell>
        </row>
        <row r="5572">
          <cell r="O5572" t="str">
            <v>0B10</v>
          </cell>
          <cell r="P5572" t="str">
            <v>0B10Z</v>
          </cell>
        </row>
        <row r="5573">
          <cell r="O5573" t="str">
            <v>0B10</v>
          </cell>
          <cell r="P5573" t="str">
            <v>0B10Z</v>
          </cell>
        </row>
        <row r="5574">
          <cell r="O5574" t="str">
            <v>0B10</v>
          </cell>
          <cell r="P5574" t="str">
            <v>0B10Z</v>
          </cell>
        </row>
        <row r="5575">
          <cell r="O5575" t="str">
            <v>0B10</v>
          </cell>
          <cell r="P5575" t="str">
            <v>0B10Z</v>
          </cell>
        </row>
        <row r="5576">
          <cell r="O5576" t="str">
            <v>0B10</v>
          </cell>
          <cell r="P5576" t="str">
            <v>0B10Z</v>
          </cell>
        </row>
        <row r="5577">
          <cell r="O5577" t="str">
            <v>0B10</v>
          </cell>
          <cell r="P5577" t="str">
            <v>0B10Z</v>
          </cell>
        </row>
        <row r="5578">
          <cell r="O5578" t="str">
            <v>0B10</v>
          </cell>
          <cell r="P5578" t="str">
            <v>0B10Z</v>
          </cell>
        </row>
        <row r="5579">
          <cell r="O5579" t="str">
            <v>0B10</v>
          </cell>
          <cell r="P5579" t="str">
            <v>0B10Z</v>
          </cell>
        </row>
        <row r="5580">
          <cell r="O5580" t="str">
            <v>0B10</v>
          </cell>
          <cell r="P5580" t="str">
            <v>0B10Z</v>
          </cell>
        </row>
        <row r="5581">
          <cell r="O5581" t="str">
            <v>0B10</v>
          </cell>
          <cell r="P5581" t="str">
            <v>0B10Z</v>
          </cell>
        </row>
        <row r="5582">
          <cell r="O5582" t="str">
            <v>0B10</v>
          </cell>
          <cell r="P5582" t="str">
            <v>0B10Z</v>
          </cell>
        </row>
        <row r="5583">
          <cell r="O5583" t="str">
            <v>0B10</v>
          </cell>
          <cell r="P5583" t="str">
            <v>0B10Z</v>
          </cell>
        </row>
        <row r="5584">
          <cell r="O5584" t="str">
            <v>0B10</v>
          </cell>
          <cell r="P5584" t="str">
            <v>0B10Z</v>
          </cell>
        </row>
        <row r="5585">
          <cell r="O5585" t="str">
            <v>0B10</v>
          </cell>
          <cell r="P5585" t="str">
            <v>0B10Z</v>
          </cell>
        </row>
        <row r="5586">
          <cell r="O5586" t="str">
            <v>0B10</v>
          </cell>
          <cell r="P5586" t="str">
            <v>0B10Z</v>
          </cell>
        </row>
        <row r="5587">
          <cell r="O5587" t="str">
            <v>0B10</v>
          </cell>
          <cell r="P5587" t="str">
            <v>0B10Z</v>
          </cell>
        </row>
        <row r="5588">
          <cell r="O5588" t="str">
            <v>0B10</v>
          </cell>
          <cell r="P5588" t="str">
            <v>0B10Z</v>
          </cell>
        </row>
        <row r="5589">
          <cell r="O5589" t="str">
            <v>0B10</v>
          </cell>
          <cell r="P5589" t="str">
            <v>0B10Z</v>
          </cell>
        </row>
        <row r="5590">
          <cell r="O5590" t="str">
            <v>0B10</v>
          </cell>
          <cell r="P5590" t="str">
            <v>0B10Z</v>
          </cell>
        </row>
        <row r="5591">
          <cell r="O5591" t="str">
            <v>0B10</v>
          </cell>
          <cell r="P5591" t="str">
            <v>0B10Z</v>
          </cell>
        </row>
        <row r="5592">
          <cell r="O5592" t="str">
            <v>0B10</v>
          </cell>
          <cell r="P5592" t="str">
            <v>0B10Z</v>
          </cell>
        </row>
        <row r="5593">
          <cell r="O5593" t="str">
            <v>0B10</v>
          </cell>
          <cell r="P5593" t="str">
            <v>0B10Z</v>
          </cell>
        </row>
        <row r="5594">
          <cell r="O5594" t="str">
            <v>0B10</v>
          </cell>
          <cell r="P5594" t="str">
            <v>0B10Z</v>
          </cell>
        </row>
        <row r="5595">
          <cell r="O5595" t="str">
            <v>0B10</v>
          </cell>
          <cell r="P5595" t="str">
            <v>0B10Z</v>
          </cell>
        </row>
        <row r="5596">
          <cell r="O5596" t="str">
            <v>0B10</v>
          </cell>
          <cell r="P5596" t="str">
            <v>0B10Z</v>
          </cell>
        </row>
        <row r="5597">
          <cell r="O5597" t="str">
            <v>0B10</v>
          </cell>
          <cell r="P5597" t="str">
            <v>0B10Z</v>
          </cell>
        </row>
        <row r="5598">
          <cell r="O5598" t="str">
            <v>0B10</v>
          </cell>
          <cell r="P5598" t="str">
            <v>0B10Z</v>
          </cell>
        </row>
        <row r="5599">
          <cell r="O5599" t="str">
            <v>0B10</v>
          </cell>
          <cell r="P5599" t="str">
            <v>0B10Z</v>
          </cell>
        </row>
        <row r="5600">
          <cell r="O5600" t="str">
            <v>0B10</v>
          </cell>
          <cell r="P5600" t="str">
            <v>0B10Z</v>
          </cell>
        </row>
        <row r="5601">
          <cell r="O5601" t="str">
            <v>0B10</v>
          </cell>
          <cell r="P5601" t="str">
            <v>0B10Z</v>
          </cell>
        </row>
        <row r="5602">
          <cell r="O5602" t="str">
            <v>0B10</v>
          </cell>
          <cell r="P5602" t="str">
            <v>0B10Z</v>
          </cell>
        </row>
        <row r="5603">
          <cell r="O5603" t="str">
            <v>0B10</v>
          </cell>
          <cell r="P5603" t="str">
            <v>0B10Z</v>
          </cell>
        </row>
        <row r="5604">
          <cell r="O5604" t="str">
            <v>0B10</v>
          </cell>
          <cell r="P5604" t="str">
            <v>0B10Z</v>
          </cell>
        </row>
        <row r="5605">
          <cell r="O5605" t="str">
            <v>0B10</v>
          </cell>
          <cell r="P5605" t="str">
            <v>0B10Z</v>
          </cell>
        </row>
        <row r="5606">
          <cell r="O5606" t="str">
            <v>0B10</v>
          </cell>
          <cell r="P5606" t="str">
            <v>0B10Z</v>
          </cell>
        </row>
        <row r="5607">
          <cell r="O5607" t="str">
            <v>0B10</v>
          </cell>
          <cell r="P5607" t="str">
            <v>0B10Z</v>
          </cell>
        </row>
        <row r="5608">
          <cell r="O5608" t="str">
            <v>0B10</v>
          </cell>
          <cell r="P5608" t="str">
            <v>0B10Z</v>
          </cell>
        </row>
        <row r="5609">
          <cell r="O5609" t="str">
            <v>0B11</v>
          </cell>
          <cell r="P5609" t="str">
            <v>0B11Z</v>
          </cell>
        </row>
        <row r="5610">
          <cell r="O5610" t="str">
            <v>0B11</v>
          </cell>
          <cell r="P5610" t="str">
            <v>0B11Z</v>
          </cell>
        </row>
        <row r="5611">
          <cell r="O5611" t="str">
            <v>0B11</v>
          </cell>
          <cell r="P5611" t="str">
            <v>0B11Z</v>
          </cell>
        </row>
        <row r="5612">
          <cell r="O5612" t="str">
            <v>0B11</v>
          </cell>
          <cell r="P5612" t="str">
            <v>0B11Z</v>
          </cell>
        </row>
        <row r="5613">
          <cell r="O5613" t="str">
            <v>0B11</v>
          </cell>
          <cell r="P5613" t="str">
            <v>0B11Z</v>
          </cell>
        </row>
        <row r="5614">
          <cell r="O5614" t="str">
            <v>0B11</v>
          </cell>
          <cell r="P5614" t="str">
            <v>0B11Z</v>
          </cell>
        </row>
        <row r="5615">
          <cell r="O5615" t="str">
            <v>0B11</v>
          </cell>
          <cell r="P5615" t="str">
            <v>0B11Z</v>
          </cell>
        </row>
        <row r="5616">
          <cell r="O5616" t="str">
            <v>0B11</v>
          </cell>
          <cell r="P5616" t="str">
            <v>0B11Z</v>
          </cell>
        </row>
        <row r="5617">
          <cell r="O5617" t="str">
            <v>0B11</v>
          </cell>
          <cell r="P5617" t="str">
            <v>0B11Z</v>
          </cell>
        </row>
        <row r="5618">
          <cell r="O5618" t="str">
            <v>0B11</v>
          </cell>
          <cell r="P5618" t="str">
            <v>0B11Z</v>
          </cell>
        </row>
        <row r="5619">
          <cell r="O5619" t="str">
            <v>0B11</v>
          </cell>
          <cell r="P5619" t="str">
            <v>0B11Z</v>
          </cell>
        </row>
        <row r="5620">
          <cell r="O5620" t="str">
            <v>0B11</v>
          </cell>
          <cell r="P5620" t="str">
            <v>0B11Z</v>
          </cell>
        </row>
        <row r="5621">
          <cell r="O5621" t="str">
            <v>0B11</v>
          </cell>
          <cell r="P5621" t="str">
            <v>0B11Z</v>
          </cell>
        </row>
        <row r="5622">
          <cell r="O5622" t="str">
            <v>0B11</v>
          </cell>
          <cell r="P5622" t="str">
            <v>0B11Z</v>
          </cell>
        </row>
        <row r="5623">
          <cell r="O5623" t="str">
            <v>0B11</v>
          </cell>
          <cell r="P5623" t="str">
            <v>0B11Z</v>
          </cell>
        </row>
        <row r="5624">
          <cell r="O5624" t="str">
            <v>0B11</v>
          </cell>
          <cell r="P5624" t="str">
            <v>0B11Z</v>
          </cell>
        </row>
        <row r="5625">
          <cell r="O5625" t="str">
            <v>0B11</v>
          </cell>
          <cell r="P5625" t="str">
            <v>0B11Z</v>
          </cell>
        </row>
        <row r="5626">
          <cell r="O5626" t="str">
            <v>0B11</v>
          </cell>
          <cell r="P5626" t="str">
            <v>0B11Z</v>
          </cell>
        </row>
        <row r="5627">
          <cell r="O5627" t="str">
            <v>0B11</v>
          </cell>
          <cell r="P5627" t="str">
            <v>0B11Z</v>
          </cell>
        </row>
        <row r="5628">
          <cell r="O5628" t="str">
            <v>0B11</v>
          </cell>
          <cell r="P5628" t="str">
            <v>0B11Z</v>
          </cell>
        </row>
        <row r="5629">
          <cell r="O5629" t="str">
            <v>0B11</v>
          </cell>
          <cell r="P5629" t="str">
            <v>0B11Z</v>
          </cell>
        </row>
        <row r="5630">
          <cell r="O5630" t="str">
            <v>0B11</v>
          </cell>
          <cell r="P5630" t="str">
            <v>0B11Z</v>
          </cell>
        </row>
        <row r="5631">
          <cell r="O5631" t="str">
            <v>0B11</v>
          </cell>
          <cell r="P5631" t="str">
            <v>0B11Z</v>
          </cell>
        </row>
        <row r="5632">
          <cell r="O5632" t="str">
            <v>0B11</v>
          </cell>
          <cell r="P5632" t="str">
            <v>0B11Z</v>
          </cell>
        </row>
        <row r="5633">
          <cell r="O5633" t="str">
            <v>0B11</v>
          </cell>
          <cell r="P5633" t="str">
            <v>0B11Z</v>
          </cell>
        </row>
        <row r="5634">
          <cell r="O5634" t="str">
            <v>0B11</v>
          </cell>
          <cell r="P5634" t="str">
            <v>0B11Z</v>
          </cell>
        </row>
        <row r="5635">
          <cell r="O5635" t="str">
            <v>0B11</v>
          </cell>
          <cell r="P5635" t="str">
            <v>0B11Z</v>
          </cell>
        </row>
        <row r="5636">
          <cell r="O5636" t="str">
            <v>0B11</v>
          </cell>
          <cell r="P5636" t="str">
            <v>0B11Z</v>
          </cell>
        </row>
        <row r="5637">
          <cell r="O5637" t="str">
            <v>0B11</v>
          </cell>
          <cell r="P5637" t="str">
            <v>0B11Z</v>
          </cell>
        </row>
        <row r="5638">
          <cell r="O5638" t="str">
            <v>0B11</v>
          </cell>
          <cell r="P5638" t="str">
            <v>0B11Z</v>
          </cell>
        </row>
        <row r="5639">
          <cell r="O5639" t="str">
            <v>0B11</v>
          </cell>
          <cell r="P5639" t="str">
            <v>0B11Z</v>
          </cell>
        </row>
        <row r="5640">
          <cell r="O5640" t="str">
            <v>0B11</v>
          </cell>
          <cell r="P5640" t="str">
            <v>0B11Z</v>
          </cell>
        </row>
        <row r="5641">
          <cell r="O5641" t="str">
            <v>0B11</v>
          </cell>
          <cell r="P5641" t="str">
            <v>0B11Z</v>
          </cell>
        </row>
        <row r="5642">
          <cell r="O5642" t="str">
            <v>0B11</v>
          </cell>
          <cell r="P5642" t="str">
            <v>0B11Z</v>
          </cell>
        </row>
        <row r="5643">
          <cell r="O5643" t="str">
            <v>0B11</v>
          </cell>
          <cell r="P5643" t="str">
            <v>0B11Z</v>
          </cell>
        </row>
        <row r="5644">
          <cell r="O5644" t="str">
            <v>0B11</v>
          </cell>
          <cell r="P5644" t="str">
            <v>0B11Z</v>
          </cell>
        </row>
        <row r="5645">
          <cell r="O5645" t="str">
            <v>0B11</v>
          </cell>
          <cell r="P5645" t="str">
            <v>0B11Z</v>
          </cell>
        </row>
        <row r="5646">
          <cell r="O5646" t="str">
            <v>0B11</v>
          </cell>
          <cell r="P5646" t="str">
            <v>0B11Z</v>
          </cell>
        </row>
        <row r="5647">
          <cell r="O5647" t="str">
            <v>0B11</v>
          </cell>
          <cell r="P5647" t="str">
            <v>0B11Z</v>
          </cell>
        </row>
        <row r="5648">
          <cell r="O5648" t="str">
            <v>0B11</v>
          </cell>
          <cell r="P5648" t="str">
            <v>0B11Z</v>
          </cell>
        </row>
        <row r="5649">
          <cell r="O5649" t="str">
            <v>0B11</v>
          </cell>
          <cell r="P5649" t="str">
            <v>0B11Z</v>
          </cell>
        </row>
        <row r="5650">
          <cell r="O5650" t="str">
            <v>0B11</v>
          </cell>
          <cell r="P5650" t="str">
            <v>0B11Z</v>
          </cell>
        </row>
        <row r="5651">
          <cell r="O5651" t="str">
            <v>0B11</v>
          </cell>
          <cell r="P5651" t="str">
            <v>0B11Z</v>
          </cell>
        </row>
        <row r="5652">
          <cell r="O5652" t="str">
            <v>0B11</v>
          </cell>
          <cell r="P5652" t="str">
            <v>0B11Z</v>
          </cell>
        </row>
        <row r="5653">
          <cell r="O5653" t="str">
            <v>0B11</v>
          </cell>
          <cell r="P5653" t="str">
            <v>0B11Z</v>
          </cell>
        </row>
        <row r="5654">
          <cell r="O5654" t="str">
            <v>0B11</v>
          </cell>
          <cell r="P5654" t="str">
            <v>0B11Z</v>
          </cell>
        </row>
        <row r="5655">
          <cell r="O5655" t="str">
            <v>0B11</v>
          </cell>
          <cell r="P5655" t="str">
            <v>0B11Z</v>
          </cell>
        </row>
        <row r="5656">
          <cell r="O5656" t="str">
            <v>0B11</v>
          </cell>
          <cell r="P5656" t="str">
            <v>0B11Z</v>
          </cell>
        </row>
        <row r="5657">
          <cell r="O5657" t="str">
            <v>0B11</v>
          </cell>
          <cell r="P5657" t="str">
            <v>0B11Z</v>
          </cell>
        </row>
        <row r="5658">
          <cell r="O5658" t="str">
            <v>0B11</v>
          </cell>
          <cell r="P5658" t="str">
            <v>0B11Z</v>
          </cell>
        </row>
        <row r="5659">
          <cell r="O5659" t="str">
            <v>0B11</v>
          </cell>
          <cell r="P5659" t="str">
            <v>0B11Z</v>
          </cell>
        </row>
        <row r="5660">
          <cell r="O5660" t="str">
            <v>0B11</v>
          </cell>
          <cell r="P5660" t="str">
            <v>0B11Z</v>
          </cell>
        </row>
        <row r="5661">
          <cell r="O5661" t="str">
            <v>0B11</v>
          </cell>
          <cell r="P5661" t="str">
            <v>0B11Z</v>
          </cell>
        </row>
        <row r="5662">
          <cell r="O5662" t="str">
            <v>0B11</v>
          </cell>
          <cell r="P5662" t="str">
            <v>0B11Z</v>
          </cell>
        </row>
        <row r="5663">
          <cell r="O5663" t="str">
            <v>0B11</v>
          </cell>
          <cell r="P5663" t="str">
            <v>0B11Z</v>
          </cell>
        </row>
        <row r="5664">
          <cell r="O5664" t="str">
            <v>0B11</v>
          </cell>
          <cell r="P5664" t="str">
            <v>0B11Z</v>
          </cell>
        </row>
        <row r="5665">
          <cell r="O5665" t="str">
            <v>0B11</v>
          </cell>
          <cell r="P5665" t="str">
            <v>0B11Z</v>
          </cell>
        </row>
        <row r="5666">
          <cell r="O5666" t="str">
            <v>0B11</v>
          </cell>
          <cell r="P5666" t="str">
            <v>0B11Z</v>
          </cell>
        </row>
        <row r="5667">
          <cell r="O5667" t="str">
            <v>0B11</v>
          </cell>
          <cell r="P5667" t="str">
            <v>0B11Z</v>
          </cell>
        </row>
        <row r="5668">
          <cell r="O5668" t="str">
            <v>0B11</v>
          </cell>
          <cell r="P5668" t="str">
            <v>0B11Z</v>
          </cell>
        </row>
        <row r="5669">
          <cell r="O5669" t="str">
            <v>0B11</v>
          </cell>
          <cell r="P5669" t="str">
            <v>0B11Z</v>
          </cell>
        </row>
        <row r="5670">
          <cell r="O5670" t="str">
            <v>0B11</v>
          </cell>
          <cell r="P5670" t="str">
            <v>0B11Z</v>
          </cell>
        </row>
        <row r="5671">
          <cell r="O5671" t="str">
            <v>0B11</v>
          </cell>
          <cell r="P5671" t="str">
            <v>0B11Z</v>
          </cell>
        </row>
        <row r="5672">
          <cell r="O5672" t="str">
            <v>0B11</v>
          </cell>
          <cell r="P5672" t="str">
            <v>0B11Z</v>
          </cell>
        </row>
        <row r="5673">
          <cell r="O5673" t="str">
            <v>0B11</v>
          </cell>
          <cell r="P5673" t="str">
            <v>0B11Z</v>
          </cell>
        </row>
        <row r="5674">
          <cell r="O5674" t="str">
            <v>0B11</v>
          </cell>
          <cell r="P5674" t="str">
            <v>0B11Z</v>
          </cell>
        </row>
        <row r="5675">
          <cell r="O5675" t="str">
            <v>0B11</v>
          </cell>
          <cell r="P5675" t="str">
            <v>0B11Z</v>
          </cell>
        </row>
        <row r="5676">
          <cell r="O5676" t="str">
            <v>0B11</v>
          </cell>
          <cell r="P5676" t="str">
            <v>0B11Z</v>
          </cell>
        </row>
        <row r="5677">
          <cell r="O5677" t="str">
            <v>0B11</v>
          </cell>
          <cell r="P5677" t="str">
            <v>0B11Z</v>
          </cell>
        </row>
        <row r="5678">
          <cell r="O5678" t="str">
            <v>0B11</v>
          </cell>
          <cell r="P5678" t="str">
            <v>0B11Z</v>
          </cell>
        </row>
        <row r="5679">
          <cell r="O5679" t="str">
            <v>0B11</v>
          </cell>
          <cell r="P5679" t="str">
            <v>0B11Z</v>
          </cell>
        </row>
        <row r="5680">
          <cell r="O5680" t="str">
            <v>0B11</v>
          </cell>
          <cell r="P5680" t="str">
            <v>0B11Z</v>
          </cell>
        </row>
        <row r="5681">
          <cell r="O5681" t="str">
            <v>0B11</v>
          </cell>
          <cell r="P5681" t="str">
            <v>0B11Z</v>
          </cell>
        </row>
        <row r="5682">
          <cell r="O5682" t="str">
            <v>0B11</v>
          </cell>
          <cell r="P5682" t="str">
            <v>0B11Z</v>
          </cell>
        </row>
        <row r="5683">
          <cell r="O5683" t="str">
            <v>0B11</v>
          </cell>
          <cell r="P5683" t="str">
            <v>0B11Z</v>
          </cell>
        </row>
        <row r="5684">
          <cell r="O5684" t="str">
            <v>0B11</v>
          </cell>
          <cell r="P5684" t="str">
            <v>0B11Z</v>
          </cell>
        </row>
        <row r="5685">
          <cell r="O5685" t="str">
            <v>0B11</v>
          </cell>
          <cell r="P5685" t="str">
            <v>0B11Z</v>
          </cell>
        </row>
        <row r="5686">
          <cell r="O5686" t="str">
            <v>0B11</v>
          </cell>
          <cell r="P5686" t="str">
            <v>0B11Z</v>
          </cell>
        </row>
        <row r="5687">
          <cell r="O5687" t="str">
            <v>0B11</v>
          </cell>
          <cell r="P5687" t="str">
            <v>0B11Z</v>
          </cell>
        </row>
        <row r="5688">
          <cell r="O5688" t="str">
            <v>0B11</v>
          </cell>
          <cell r="P5688" t="str">
            <v>0B11Z</v>
          </cell>
        </row>
        <row r="5689">
          <cell r="O5689" t="str">
            <v>0B12</v>
          </cell>
          <cell r="P5689" t="str">
            <v>0B12Z</v>
          </cell>
        </row>
        <row r="5690">
          <cell r="O5690" t="str">
            <v>0B12</v>
          </cell>
          <cell r="P5690" t="str">
            <v>0B12Z</v>
          </cell>
        </row>
        <row r="5691">
          <cell r="O5691" t="str">
            <v>0B12</v>
          </cell>
          <cell r="P5691" t="str">
            <v>0B12Z</v>
          </cell>
        </row>
        <row r="5692">
          <cell r="O5692" t="str">
            <v>0B12</v>
          </cell>
          <cell r="P5692" t="str">
            <v>0B12Z</v>
          </cell>
        </row>
        <row r="5693">
          <cell r="O5693" t="str">
            <v>0B12</v>
          </cell>
          <cell r="P5693" t="str">
            <v>0B12Z</v>
          </cell>
        </row>
        <row r="5694">
          <cell r="O5694" t="str">
            <v>0B12</v>
          </cell>
          <cell r="P5694" t="str">
            <v>0B12Z</v>
          </cell>
        </row>
        <row r="5695">
          <cell r="O5695" t="str">
            <v>0B12</v>
          </cell>
          <cell r="P5695" t="str">
            <v>0B12Z</v>
          </cell>
        </row>
        <row r="5696">
          <cell r="O5696" t="str">
            <v>0B12</v>
          </cell>
          <cell r="P5696" t="str">
            <v>0B12Z</v>
          </cell>
        </row>
        <row r="5697">
          <cell r="O5697" t="str">
            <v>0B12</v>
          </cell>
          <cell r="P5697" t="str">
            <v>0B12Z</v>
          </cell>
        </row>
        <row r="5698">
          <cell r="O5698" t="str">
            <v>0B12</v>
          </cell>
          <cell r="P5698" t="str">
            <v>0B12Z</v>
          </cell>
        </row>
        <row r="5699">
          <cell r="O5699" t="str">
            <v>0B12</v>
          </cell>
          <cell r="P5699" t="str">
            <v>0B12Z</v>
          </cell>
        </row>
        <row r="5700">
          <cell r="O5700" t="str">
            <v>0B12</v>
          </cell>
          <cell r="P5700" t="str">
            <v>0B12Z</v>
          </cell>
        </row>
        <row r="5701">
          <cell r="O5701" t="str">
            <v>0B12</v>
          </cell>
          <cell r="P5701" t="str">
            <v>0B12Z</v>
          </cell>
        </row>
        <row r="5702">
          <cell r="O5702" t="str">
            <v>0B12</v>
          </cell>
          <cell r="P5702" t="str">
            <v>0B12Z</v>
          </cell>
        </row>
        <row r="5703">
          <cell r="O5703" t="str">
            <v>0B12</v>
          </cell>
          <cell r="P5703" t="str">
            <v>0B12Z</v>
          </cell>
        </row>
        <row r="5704">
          <cell r="O5704" t="str">
            <v>0B12</v>
          </cell>
          <cell r="P5704" t="str">
            <v>0B12Z</v>
          </cell>
        </row>
        <row r="5705">
          <cell r="O5705" t="str">
            <v>0B12</v>
          </cell>
          <cell r="P5705" t="str">
            <v>0B12Z</v>
          </cell>
        </row>
        <row r="5706">
          <cell r="O5706" t="str">
            <v>0B12</v>
          </cell>
          <cell r="P5706" t="str">
            <v>0B12Z</v>
          </cell>
        </row>
        <row r="5707">
          <cell r="O5707" t="str">
            <v>0B12</v>
          </cell>
          <cell r="P5707" t="str">
            <v>0B12Z</v>
          </cell>
        </row>
        <row r="5708">
          <cell r="O5708" t="str">
            <v>0B12</v>
          </cell>
          <cell r="P5708" t="str">
            <v>0B12Z</v>
          </cell>
        </row>
        <row r="5709">
          <cell r="O5709" t="str">
            <v>0B12</v>
          </cell>
          <cell r="P5709" t="str">
            <v>0B12Z</v>
          </cell>
        </row>
        <row r="5710">
          <cell r="O5710" t="str">
            <v>0B12</v>
          </cell>
          <cell r="P5710" t="str">
            <v>0B12Z</v>
          </cell>
        </row>
        <row r="5711">
          <cell r="O5711" t="str">
            <v>0B12</v>
          </cell>
          <cell r="P5711" t="str">
            <v>0B12Z</v>
          </cell>
        </row>
        <row r="5712">
          <cell r="O5712" t="str">
            <v>0B12</v>
          </cell>
          <cell r="P5712" t="str">
            <v>0B12Z</v>
          </cell>
        </row>
        <row r="5713">
          <cell r="O5713" t="str">
            <v>0B13</v>
          </cell>
          <cell r="P5713" t="str">
            <v>0B13Z</v>
          </cell>
        </row>
        <row r="5714">
          <cell r="O5714" t="str">
            <v>0B13</v>
          </cell>
          <cell r="P5714" t="str">
            <v>0B13Z</v>
          </cell>
        </row>
        <row r="5715">
          <cell r="O5715" t="str">
            <v>0B13</v>
          </cell>
          <cell r="P5715" t="str">
            <v>0B13Z</v>
          </cell>
        </row>
        <row r="5716">
          <cell r="O5716" t="str">
            <v>0B13</v>
          </cell>
          <cell r="P5716" t="str">
            <v>0B13Z</v>
          </cell>
        </row>
        <row r="5717">
          <cell r="O5717" t="str">
            <v>0B13</v>
          </cell>
          <cell r="P5717" t="str">
            <v>0B13Z</v>
          </cell>
        </row>
        <row r="5718">
          <cell r="O5718" t="str">
            <v>0B13</v>
          </cell>
          <cell r="P5718" t="str">
            <v>0B13Z</v>
          </cell>
        </row>
        <row r="5719">
          <cell r="O5719" t="str">
            <v>0B13</v>
          </cell>
          <cell r="P5719" t="str">
            <v>0B13Z</v>
          </cell>
        </row>
        <row r="5720">
          <cell r="O5720" t="str">
            <v>0B13</v>
          </cell>
          <cell r="P5720" t="str">
            <v>0B13Z</v>
          </cell>
        </row>
        <row r="5721">
          <cell r="O5721" t="str">
            <v>0B13</v>
          </cell>
          <cell r="P5721" t="str">
            <v>0B13Z</v>
          </cell>
        </row>
        <row r="5722">
          <cell r="O5722" t="str">
            <v>0B13</v>
          </cell>
          <cell r="P5722" t="str">
            <v>0B13Z</v>
          </cell>
        </row>
        <row r="5723">
          <cell r="O5723" t="str">
            <v>0B13</v>
          </cell>
          <cell r="P5723" t="str">
            <v>0B13Z</v>
          </cell>
        </row>
        <row r="5724">
          <cell r="O5724" t="str">
            <v>0B13</v>
          </cell>
          <cell r="P5724" t="str">
            <v>0B13Z</v>
          </cell>
        </row>
        <row r="5725">
          <cell r="O5725" t="str">
            <v>0B13</v>
          </cell>
          <cell r="P5725" t="str">
            <v>0B13Z</v>
          </cell>
        </row>
        <row r="5726">
          <cell r="O5726" t="str">
            <v>0B13</v>
          </cell>
          <cell r="P5726" t="str">
            <v>0B13Z</v>
          </cell>
        </row>
        <row r="5727">
          <cell r="O5727" t="str">
            <v>0B13</v>
          </cell>
          <cell r="P5727" t="str">
            <v>0B13Z</v>
          </cell>
        </row>
        <row r="5728">
          <cell r="O5728" t="str">
            <v>0B13</v>
          </cell>
          <cell r="P5728" t="str">
            <v>0B13Z</v>
          </cell>
        </row>
        <row r="5729">
          <cell r="O5729" t="str">
            <v>0B13</v>
          </cell>
          <cell r="P5729" t="str">
            <v>0B13Z</v>
          </cell>
        </row>
        <row r="5730">
          <cell r="O5730" t="str">
            <v>0B13</v>
          </cell>
          <cell r="P5730" t="str">
            <v>0B13Z</v>
          </cell>
        </row>
        <row r="5731">
          <cell r="O5731" t="str">
            <v>0B13</v>
          </cell>
          <cell r="P5731" t="str">
            <v>0B13Z</v>
          </cell>
        </row>
        <row r="5732">
          <cell r="O5732" t="str">
            <v>0B13</v>
          </cell>
          <cell r="P5732" t="str">
            <v>0B13Z</v>
          </cell>
        </row>
        <row r="5733">
          <cell r="O5733" t="str">
            <v>0B13</v>
          </cell>
          <cell r="P5733" t="str">
            <v>0B13Z</v>
          </cell>
        </row>
        <row r="5734">
          <cell r="O5734" t="str">
            <v>0B13</v>
          </cell>
          <cell r="P5734" t="str">
            <v>0B13Z</v>
          </cell>
        </row>
        <row r="5735">
          <cell r="O5735" t="str">
            <v>0B13</v>
          </cell>
          <cell r="P5735" t="str">
            <v>0B13Z</v>
          </cell>
        </row>
        <row r="5736">
          <cell r="O5736" t="str">
            <v>0B13</v>
          </cell>
          <cell r="P5736" t="str">
            <v>0B13Z</v>
          </cell>
        </row>
        <row r="5737">
          <cell r="O5737" t="str">
            <v>0B13</v>
          </cell>
          <cell r="P5737" t="str">
            <v>0B13Z</v>
          </cell>
        </row>
        <row r="5738">
          <cell r="O5738" t="str">
            <v>0B13</v>
          </cell>
          <cell r="P5738" t="str">
            <v>0B13Z</v>
          </cell>
        </row>
        <row r="5739">
          <cell r="O5739" t="str">
            <v>0B13</v>
          </cell>
          <cell r="P5739" t="str">
            <v>0B13Z</v>
          </cell>
        </row>
        <row r="5740">
          <cell r="O5740" t="str">
            <v>0B13</v>
          </cell>
          <cell r="P5740" t="str">
            <v>0B13Z</v>
          </cell>
        </row>
        <row r="5741">
          <cell r="O5741" t="str">
            <v>0B13</v>
          </cell>
          <cell r="P5741" t="str">
            <v>0B13Z</v>
          </cell>
        </row>
        <row r="5742">
          <cell r="O5742" t="str">
            <v>0B13</v>
          </cell>
          <cell r="P5742" t="str">
            <v>0B13Z</v>
          </cell>
        </row>
        <row r="5743">
          <cell r="O5743" t="str">
            <v>0B13</v>
          </cell>
          <cell r="P5743" t="str">
            <v>0B13Z</v>
          </cell>
        </row>
        <row r="5744">
          <cell r="O5744" t="str">
            <v>0B13</v>
          </cell>
          <cell r="P5744" t="str">
            <v>0B13Z</v>
          </cell>
        </row>
        <row r="5745">
          <cell r="O5745" t="str">
            <v>0B13</v>
          </cell>
          <cell r="P5745" t="str">
            <v>0B13Z</v>
          </cell>
        </row>
        <row r="5746">
          <cell r="O5746" t="str">
            <v>0B13</v>
          </cell>
          <cell r="P5746" t="str">
            <v>0B13Z</v>
          </cell>
        </row>
        <row r="5747">
          <cell r="O5747" t="str">
            <v>0B13</v>
          </cell>
          <cell r="P5747" t="str">
            <v>0B13Z</v>
          </cell>
        </row>
        <row r="5748">
          <cell r="O5748" t="str">
            <v>0B13</v>
          </cell>
          <cell r="P5748" t="str">
            <v>0B13Z</v>
          </cell>
        </row>
        <row r="5749">
          <cell r="O5749" t="str">
            <v>0B13</v>
          </cell>
          <cell r="P5749" t="str">
            <v>0B13Z</v>
          </cell>
        </row>
        <row r="5750">
          <cell r="O5750" t="str">
            <v>0B13</v>
          </cell>
          <cell r="P5750" t="str">
            <v>0B13Z</v>
          </cell>
        </row>
        <row r="5751">
          <cell r="O5751" t="str">
            <v>0B13</v>
          </cell>
          <cell r="P5751" t="str">
            <v>0B13Z</v>
          </cell>
        </row>
        <row r="5752">
          <cell r="O5752" t="str">
            <v>0B13</v>
          </cell>
          <cell r="P5752" t="str">
            <v>0B13Z</v>
          </cell>
        </row>
        <row r="5753">
          <cell r="O5753" t="str">
            <v>0B13</v>
          </cell>
          <cell r="P5753" t="str">
            <v>0B13Z</v>
          </cell>
        </row>
        <row r="5754">
          <cell r="O5754" t="str">
            <v>0B13</v>
          </cell>
          <cell r="P5754" t="str">
            <v>0B13Z</v>
          </cell>
        </row>
        <row r="5755">
          <cell r="O5755" t="str">
            <v>0B13</v>
          </cell>
          <cell r="P5755" t="str">
            <v>0B13Z</v>
          </cell>
        </row>
        <row r="5756">
          <cell r="O5756" t="str">
            <v>0B13</v>
          </cell>
          <cell r="P5756" t="str">
            <v>0B13Z</v>
          </cell>
        </row>
        <row r="5757">
          <cell r="O5757" t="str">
            <v>0B13</v>
          </cell>
          <cell r="P5757" t="str">
            <v>0B13Z</v>
          </cell>
        </row>
        <row r="5758">
          <cell r="O5758" t="str">
            <v>0B13</v>
          </cell>
          <cell r="P5758" t="str">
            <v>0B13Z</v>
          </cell>
        </row>
        <row r="5759">
          <cell r="O5759" t="str">
            <v>0B13</v>
          </cell>
          <cell r="P5759" t="str">
            <v>0B13Z</v>
          </cell>
        </row>
        <row r="5760">
          <cell r="O5760" t="str">
            <v>0B13</v>
          </cell>
          <cell r="P5760" t="str">
            <v>0B13Z</v>
          </cell>
        </row>
        <row r="5761">
          <cell r="O5761" t="str">
            <v>0B13</v>
          </cell>
          <cell r="P5761" t="str">
            <v>0B13Z</v>
          </cell>
        </row>
        <row r="5762">
          <cell r="O5762" t="str">
            <v>0B13</v>
          </cell>
          <cell r="P5762" t="str">
            <v>0B13Z</v>
          </cell>
        </row>
        <row r="5763">
          <cell r="O5763" t="str">
            <v>0B13</v>
          </cell>
          <cell r="P5763" t="str">
            <v>0B13Z</v>
          </cell>
        </row>
        <row r="5764">
          <cell r="O5764" t="str">
            <v>0B13</v>
          </cell>
          <cell r="P5764" t="str">
            <v>0B13Z</v>
          </cell>
        </row>
        <row r="5765">
          <cell r="O5765" t="str">
            <v>0B13</v>
          </cell>
          <cell r="P5765" t="str">
            <v>0B13Z</v>
          </cell>
        </row>
        <row r="5766">
          <cell r="O5766" t="str">
            <v>0B13</v>
          </cell>
          <cell r="P5766" t="str">
            <v>0B13Z</v>
          </cell>
        </row>
        <row r="5767">
          <cell r="O5767" t="str">
            <v>0B13</v>
          </cell>
          <cell r="P5767" t="str">
            <v>0B13Z</v>
          </cell>
        </row>
        <row r="5768">
          <cell r="O5768" t="str">
            <v>0B13</v>
          </cell>
          <cell r="P5768" t="str">
            <v>0B13Z</v>
          </cell>
        </row>
        <row r="5769">
          <cell r="O5769" t="str">
            <v>0B13</v>
          </cell>
          <cell r="P5769" t="str">
            <v>0B13Z</v>
          </cell>
        </row>
        <row r="5770">
          <cell r="O5770" t="str">
            <v>0B13</v>
          </cell>
          <cell r="P5770" t="str">
            <v>0B13Z</v>
          </cell>
        </row>
        <row r="5771">
          <cell r="O5771" t="str">
            <v>0B13</v>
          </cell>
          <cell r="P5771" t="str">
            <v>0B13Z</v>
          </cell>
        </row>
        <row r="5772">
          <cell r="O5772" t="str">
            <v>0B13</v>
          </cell>
          <cell r="P5772" t="str">
            <v>0B13Z</v>
          </cell>
        </row>
        <row r="5773">
          <cell r="O5773" t="str">
            <v>0B13</v>
          </cell>
          <cell r="P5773" t="str">
            <v>0B13Z</v>
          </cell>
        </row>
        <row r="5774">
          <cell r="O5774" t="str">
            <v>0B13</v>
          </cell>
          <cell r="P5774" t="str">
            <v>0B13Z</v>
          </cell>
        </row>
        <row r="5775">
          <cell r="O5775" t="str">
            <v>0B13</v>
          </cell>
          <cell r="P5775" t="str">
            <v>0B13Z</v>
          </cell>
        </row>
        <row r="5776">
          <cell r="O5776" t="str">
            <v>0B13</v>
          </cell>
          <cell r="P5776" t="str">
            <v>0B13Z</v>
          </cell>
        </row>
        <row r="5777">
          <cell r="O5777" t="str">
            <v>0B13</v>
          </cell>
          <cell r="P5777" t="str">
            <v>0B13Z</v>
          </cell>
        </row>
        <row r="5778">
          <cell r="O5778" t="str">
            <v>0B13</v>
          </cell>
          <cell r="P5778" t="str">
            <v>0B13Z</v>
          </cell>
        </row>
        <row r="5779">
          <cell r="O5779" t="str">
            <v>0B13</v>
          </cell>
          <cell r="P5779" t="str">
            <v>0B13Z</v>
          </cell>
        </row>
        <row r="5780">
          <cell r="O5780" t="str">
            <v>0B13</v>
          </cell>
          <cell r="P5780" t="str">
            <v>0B13Z</v>
          </cell>
        </row>
        <row r="5781">
          <cell r="O5781" t="str">
            <v>0B13</v>
          </cell>
          <cell r="P5781" t="str">
            <v>0B13Z</v>
          </cell>
        </row>
        <row r="5782">
          <cell r="O5782" t="str">
            <v>0B13</v>
          </cell>
          <cell r="P5782" t="str">
            <v>0B13Z</v>
          </cell>
        </row>
        <row r="5783">
          <cell r="O5783" t="str">
            <v>0B13</v>
          </cell>
          <cell r="P5783" t="str">
            <v>0B13Z</v>
          </cell>
        </row>
        <row r="5784">
          <cell r="O5784" t="str">
            <v>0B13</v>
          </cell>
          <cell r="P5784" t="str">
            <v>0B13Z</v>
          </cell>
        </row>
        <row r="5785">
          <cell r="O5785" t="str">
            <v>0B13</v>
          </cell>
          <cell r="P5785" t="str">
            <v>0B13Z</v>
          </cell>
        </row>
        <row r="5786">
          <cell r="O5786" t="str">
            <v>0B13</v>
          </cell>
          <cell r="P5786" t="str">
            <v>0B13Z</v>
          </cell>
        </row>
        <row r="5787">
          <cell r="O5787" t="str">
            <v>0B13</v>
          </cell>
          <cell r="P5787" t="str">
            <v>0B13Z</v>
          </cell>
        </row>
        <row r="5788">
          <cell r="O5788" t="str">
            <v>0B13</v>
          </cell>
          <cell r="P5788" t="str">
            <v>0B13Z</v>
          </cell>
        </row>
        <row r="5789">
          <cell r="O5789" t="str">
            <v>0B13</v>
          </cell>
          <cell r="P5789" t="str">
            <v>0B13Z</v>
          </cell>
        </row>
        <row r="5790">
          <cell r="O5790" t="str">
            <v>0B13</v>
          </cell>
          <cell r="P5790" t="str">
            <v>0B13Z</v>
          </cell>
        </row>
        <row r="5791">
          <cell r="O5791" t="str">
            <v>0B13</v>
          </cell>
          <cell r="P5791" t="str">
            <v>0B13Z</v>
          </cell>
        </row>
        <row r="5792">
          <cell r="O5792" t="str">
            <v>0B13</v>
          </cell>
          <cell r="P5792" t="str">
            <v>0B13Z</v>
          </cell>
        </row>
        <row r="5793">
          <cell r="O5793" t="str">
            <v>0B13</v>
          </cell>
          <cell r="P5793" t="str">
            <v>0B13Z</v>
          </cell>
        </row>
        <row r="5794">
          <cell r="O5794" t="str">
            <v>0B13</v>
          </cell>
          <cell r="P5794" t="str">
            <v>0B13Z</v>
          </cell>
        </row>
        <row r="5795">
          <cell r="O5795" t="str">
            <v>0B13</v>
          </cell>
          <cell r="P5795" t="str">
            <v>0B13Z</v>
          </cell>
        </row>
        <row r="5796">
          <cell r="O5796" t="str">
            <v>0B13</v>
          </cell>
          <cell r="P5796" t="str">
            <v>0B13Z</v>
          </cell>
        </row>
        <row r="5797">
          <cell r="O5797" t="str">
            <v>0B13</v>
          </cell>
          <cell r="P5797" t="str">
            <v>0B13Z</v>
          </cell>
        </row>
        <row r="5798">
          <cell r="O5798" t="str">
            <v>0B13</v>
          </cell>
          <cell r="P5798" t="str">
            <v>0B13Z</v>
          </cell>
        </row>
        <row r="5799">
          <cell r="O5799" t="str">
            <v>0B13</v>
          </cell>
          <cell r="P5799" t="str">
            <v>0B13Z</v>
          </cell>
        </row>
        <row r="5800">
          <cell r="O5800" t="str">
            <v>0B13</v>
          </cell>
          <cell r="P5800" t="str">
            <v>0B13Z</v>
          </cell>
        </row>
        <row r="5801">
          <cell r="O5801" t="str">
            <v>0B13</v>
          </cell>
          <cell r="P5801" t="str">
            <v>0B13Z</v>
          </cell>
        </row>
        <row r="5802">
          <cell r="O5802" t="str">
            <v>0B13</v>
          </cell>
          <cell r="P5802" t="str">
            <v>0B13Z</v>
          </cell>
        </row>
        <row r="5803">
          <cell r="O5803" t="str">
            <v>0B14</v>
          </cell>
          <cell r="P5803" t="str">
            <v>0B14Z</v>
          </cell>
        </row>
        <row r="5804">
          <cell r="O5804" t="str">
            <v>0B14</v>
          </cell>
          <cell r="P5804" t="str">
            <v>0B14Z</v>
          </cell>
        </row>
        <row r="5805">
          <cell r="O5805" t="str">
            <v>0B14</v>
          </cell>
          <cell r="P5805" t="str">
            <v>0B14Z</v>
          </cell>
        </row>
        <row r="5806">
          <cell r="O5806" t="str">
            <v>0B14</v>
          </cell>
          <cell r="P5806" t="str">
            <v>0B14Z</v>
          </cell>
        </row>
        <row r="5807">
          <cell r="O5807" t="str">
            <v>0B14</v>
          </cell>
          <cell r="P5807" t="str">
            <v>0B14Z</v>
          </cell>
        </row>
        <row r="5808">
          <cell r="O5808" t="str">
            <v>0B14</v>
          </cell>
          <cell r="P5808" t="str">
            <v>0B14Z</v>
          </cell>
        </row>
        <row r="5809">
          <cell r="O5809" t="str">
            <v>0B14</v>
          </cell>
          <cell r="P5809" t="str">
            <v>0B14Z</v>
          </cell>
        </row>
        <row r="5810">
          <cell r="O5810" t="str">
            <v>0B14</v>
          </cell>
          <cell r="P5810" t="str">
            <v>0B14Z</v>
          </cell>
        </row>
        <row r="5811">
          <cell r="O5811" t="str">
            <v>0B14</v>
          </cell>
          <cell r="P5811" t="str">
            <v>0B14Z</v>
          </cell>
        </row>
        <row r="5812">
          <cell r="O5812" t="str">
            <v>0B14</v>
          </cell>
          <cell r="P5812" t="str">
            <v>0B14Z</v>
          </cell>
        </row>
        <row r="5813">
          <cell r="O5813" t="str">
            <v>0B14</v>
          </cell>
          <cell r="P5813" t="str">
            <v>0B14Z</v>
          </cell>
        </row>
        <row r="5814">
          <cell r="O5814" t="str">
            <v>0B14</v>
          </cell>
          <cell r="P5814" t="str">
            <v>0B14Z</v>
          </cell>
        </row>
        <row r="5815">
          <cell r="O5815" t="str">
            <v>0B14</v>
          </cell>
          <cell r="P5815" t="str">
            <v>0B14Z</v>
          </cell>
        </row>
        <row r="5816">
          <cell r="O5816" t="str">
            <v>0B14</v>
          </cell>
          <cell r="P5816" t="str">
            <v>0B14Z</v>
          </cell>
        </row>
        <row r="5817">
          <cell r="O5817" t="str">
            <v>0B14</v>
          </cell>
          <cell r="P5817" t="str">
            <v>0B14Z</v>
          </cell>
        </row>
        <row r="5818">
          <cell r="O5818" t="str">
            <v>0B14</v>
          </cell>
          <cell r="P5818" t="str">
            <v>0B14Z</v>
          </cell>
        </row>
        <row r="5819">
          <cell r="O5819" t="str">
            <v>0B14</v>
          </cell>
          <cell r="P5819" t="str">
            <v>0B14Z</v>
          </cell>
        </row>
        <row r="5820">
          <cell r="O5820" t="str">
            <v>0B14</v>
          </cell>
          <cell r="P5820" t="str">
            <v>0B14Z</v>
          </cell>
        </row>
        <row r="5821">
          <cell r="O5821" t="str">
            <v>0B14</v>
          </cell>
          <cell r="P5821" t="str">
            <v>0B14Z</v>
          </cell>
        </row>
        <row r="5822">
          <cell r="O5822" t="str">
            <v>0B14</v>
          </cell>
          <cell r="P5822" t="str">
            <v>0B14Z</v>
          </cell>
        </row>
        <row r="5823">
          <cell r="O5823" t="str">
            <v>0B14</v>
          </cell>
          <cell r="P5823" t="str">
            <v>0B14Z</v>
          </cell>
        </row>
        <row r="5824">
          <cell r="O5824" t="str">
            <v>0B14</v>
          </cell>
          <cell r="P5824" t="str">
            <v>0B14Z</v>
          </cell>
        </row>
        <row r="5825">
          <cell r="O5825" t="str">
            <v>0B14</v>
          </cell>
          <cell r="P5825" t="str">
            <v>0B14Z</v>
          </cell>
        </row>
        <row r="5826">
          <cell r="O5826" t="str">
            <v>0B14</v>
          </cell>
          <cell r="P5826" t="str">
            <v>0B14Z</v>
          </cell>
        </row>
        <row r="5827">
          <cell r="O5827" t="str">
            <v>0B14</v>
          </cell>
          <cell r="P5827" t="str">
            <v>0B14Z</v>
          </cell>
        </row>
        <row r="5828">
          <cell r="O5828" t="str">
            <v>0B14</v>
          </cell>
          <cell r="P5828" t="str">
            <v>0B14Z</v>
          </cell>
        </row>
        <row r="5829">
          <cell r="O5829" t="str">
            <v>0B14</v>
          </cell>
          <cell r="P5829" t="str">
            <v>0B14Z</v>
          </cell>
        </row>
        <row r="5830">
          <cell r="O5830" t="str">
            <v>0B14</v>
          </cell>
          <cell r="P5830" t="str">
            <v>0B14Z</v>
          </cell>
        </row>
        <row r="5831">
          <cell r="O5831" t="str">
            <v>0B14</v>
          </cell>
          <cell r="P5831" t="str">
            <v>0B14Z</v>
          </cell>
        </row>
        <row r="5832">
          <cell r="O5832" t="str">
            <v>0B14</v>
          </cell>
          <cell r="P5832" t="str">
            <v>0B14Z</v>
          </cell>
        </row>
        <row r="5833">
          <cell r="O5833" t="str">
            <v>0B14</v>
          </cell>
          <cell r="P5833" t="str">
            <v>0B14Z</v>
          </cell>
        </row>
        <row r="5834">
          <cell r="O5834" t="str">
            <v>0B14</v>
          </cell>
          <cell r="P5834" t="str">
            <v>0B14Z</v>
          </cell>
        </row>
        <row r="5835">
          <cell r="O5835" t="str">
            <v>0B14</v>
          </cell>
          <cell r="P5835" t="str">
            <v>0B14Z</v>
          </cell>
        </row>
        <row r="5836">
          <cell r="O5836" t="str">
            <v>0B14</v>
          </cell>
          <cell r="P5836" t="str">
            <v>0B14Z</v>
          </cell>
        </row>
        <row r="5837">
          <cell r="O5837" t="str">
            <v>0B14</v>
          </cell>
          <cell r="P5837" t="str">
            <v>0B14Z</v>
          </cell>
        </row>
        <row r="5838">
          <cell r="O5838" t="str">
            <v>0B14</v>
          </cell>
          <cell r="P5838" t="str">
            <v>0B14Z</v>
          </cell>
        </row>
        <row r="5839">
          <cell r="O5839" t="str">
            <v>0B14</v>
          </cell>
          <cell r="P5839" t="str">
            <v>0B14Z</v>
          </cell>
        </row>
        <row r="5840">
          <cell r="O5840" t="str">
            <v>0B14</v>
          </cell>
          <cell r="P5840" t="str">
            <v>0B14Z</v>
          </cell>
        </row>
        <row r="5841">
          <cell r="O5841" t="str">
            <v>0B14</v>
          </cell>
          <cell r="P5841" t="str">
            <v>0B14Z</v>
          </cell>
        </row>
        <row r="5842">
          <cell r="O5842" t="str">
            <v>0B14</v>
          </cell>
          <cell r="P5842" t="str">
            <v>0B14Z</v>
          </cell>
        </row>
        <row r="5843">
          <cell r="O5843" t="str">
            <v>0B14</v>
          </cell>
          <cell r="P5843" t="str">
            <v>0B14Z</v>
          </cell>
        </row>
        <row r="5844">
          <cell r="O5844" t="str">
            <v>0B14</v>
          </cell>
          <cell r="P5844" t="str">
            <v>0B14Z</v>
          </cell>
        </row>
        <row r="5845">
          <cell r="O5845" t="str">
            <v>0B14</v>
          </cell>
          <cell r="P5845" t="str">
            <v>0B14Z</v>
          </cell>
        </row>
        <row r="5846">
          <cell r="O5846" t="str">
            <v>0B14</v>
          </cell>
          <cell r="P5846" t="str">
            <v>0B14Z</v>
          </cell>
        </row>
        <row r="5847">
          <cell r="O5847" t="str">
            <v>0B14</v>
          </cell>
          <cell r="P5847" t="str">
            <v>0B14Z</v>
          </cell>
        </row>
        <row r="5848">
          <cell r="O5848" t="str">
            <v>0B14</v>
          </cell>
          <cell r="P5848" t="str">
            <v>0B14Z</v>
          </cell>
        </row>
        <row r="5849">
          <cell r="O5849" t="str">
            <v>0B14</v>
          </cell>
          <cell r="P5849" t="str">
            <v>0B14Z</v>
          </cell>
        </row>
        <row r="5850">
          <cell r="O5850" t="str">
            <v>0B14</v>
          </cell>
          <cell r="P5850" t="str">
            <v>0B14Z</v>
          </cell>
        </row>
        <row r="5851">
          <cell r="O5851" t="str">
            <v>0B14</v>
          </cell>
          <cell r="P5851" t="str">
            <v>0B14Z</v>
          </cell>
        </row>
        <row r="5852">
          <cell r="O5852" t="str">
            <v>0B14</v>
          </cell>
          <cell r="P5852" t="str">
            <v>0B14Z</v>
          </cell>
        </row>
        <row r="5853">
          <cell r="O5853" t="str">
            <v>0B14</v>
          </cell>
          <cell r="P5853" t="str">
            <v>0B14Z</v>
          </cell>
        </row>
        <row r="5854">
          <cell r="O5854" t="str">
            <v>0B14</v>
          </cell>
          <cell r="P5854" t="str">
            <v>0B14Z</v>
          </cell>
        </row>
        <row r="5855">
          <cell r="O5855" t="str">
            <v>0B14</v>
          </cell>
          <cell r="P5855" t="str">
            <v>0B14Z</v>
          </cell>
        </row>
        <row r="5856">
          <cell r="O5856" t="str">
            <v>0B14</v>
          </cell>
          <cell r="P5856" t="str">
            <v>0B14Z</v>
          </cell>
        </row>
        <row r="5857">
          <cell r="O5857" t="str">
            <v>0B15</v>
          </cell>
          <cell r="P5857" t="str">
            <v>0B15Z</v>
          </cell>
        </row>
        <row r="5858">
          <cell r="O5858" t="str">
            <v>0B15</v>
          </cell>
          <cell r="P5858" t="str">
            <v>0B15Z</v>
          </cell>
        </row>
        <row r="5859">
          <cell r="O5859" t="str">
            <v>0B15</v>
          </cell>
          <cell r="P5859" t="str">
            <v>0B15Z</v>
          </cell>
        </row>
        <row r="5860">
          <cell r="O5860" t="str">
            <v>0B15</v>
          </cell>
          <cell r="P5860" t="str">
            <v>0B15Z</v>
          </cell>
        </row>
        <row r="5861">
          <cell r="O5861" t="str">
            <v>0B15</v>
          </cell>
          <cell r="P5861" t="str">
            <v>0B15Z</v>
          </cell>
        </row>
        <row r="5862">
          <cell r="O5862" t="str">
            <v>0B15</v>
          </cell>
          <cell r="P5862" t="str">
            <v>0B15Z</v>
          </cell>
        </row>
        <row r="5863">
          <cell r="O5863" t="str">
            <v>0B15</v>
          </cell>
          <cell r="P5863" t="str">
            <v>0B15Z</v>
          </cell>
        </row>
        <row r="5864">
          <cell r="O5864" t="str">
            <v>0B15</v>
          </cell>
          <cell r="P5864" t="str">
            <v>0B15Z</v>
          </cell>
        </row>
        <row r="5865">
          <cell r="O5865" t="str">
            <v>0B15</v>
          </cell>
          <cell r="P5865" t="str">
            <v>0B15Z</v>
          </cell>
        </row>
        <row r="5866">
          <cell r="O5866" t="str">
            <v>0B15</v>
          </cell>
          <cell r="P5866" t="str">
            <v>0B15Z</v>
          </cell>
        </row>
        <row r="5867">
          <cell r="O5867" t="str">
            <v>0B15</v>
          </cell>
          <cell r="P5867" t="str">
            <v>0B15Z</v>
          </cell>
        </row>
        <row r="5868">
          <cell r="O5868" t="str">
            <v>0B15</v>
          </cell>
          <cell r="P5868" t="str">
            <v>0B15Z</v>
          </cell>
        </row>
        <row r="5869">
          <cell r="O5869" t="str">
            <v>0B15</v>
          </cell>
          <cell r="P5869" t="str">
            <v>0B15Z</v>
          </cell>
        </row>
        <row r="5870">
          <cell r="O5870" t="str">
            <v>0B15</v>
          </cell>
          <cell r="P5870" t="str">
            <v>0B15Z</v>
          </cell>
        </row>
        <row r="5871">
          <cell r="O5871" t="str">
            <v>0B15</v>
          </cell>
          <cell r="P5871" t="str">
            <v>0B15Z</v>
          </cell>
        </row>
        <row r="5872">
          <cell r="O5872" t="str">
            <v>0B15</v>
          </cell>
          <cell r="P5872" t="str">
            <v>0B15Z</v>
          </cell>
        </row>
        <row r="5873">
          <cell r="O5873" t="str">
            <v>0B15</v>
          </cell>
          <cell r="P5873" t="str">
            <v>0B15Z</v>
          </cell>
        </row>
        <row r="5874">
          <cell r="O5874" t="str">
            <v>0B15</v>
          </cell>
          <cell r="P5874" t="str">
            <v>0B15Z</v>
          </cell>
        </row>
        <row r="5875">
          <cell r="O5875" t="str">
            <v>0B15</v>
          </cell>
          <cell r="P5875" t="str">
            <v>0B15Z</v>
          </cell>
        </row>
        <row r="5876">
          <cell r="O5876" t="str">
            <v>0B15</v>
          </cell>
          <cell r="P5876" t="str">
            <v>0B15Z</v>
          </cell>
        </row>
        <row r="5877">
          <cell r="O5877" t="str">
            <v>0B15</v>
          </cell>
          <cell r="P5877" t="str">
            <v>0B15Z</v>
          </cell>
        </row>
        <row r="5878">
          <cell r="O5878" t="str">
            <v>0B15</v>
          </cell>
          <cell r="P5878" t="str">
            <v>0B15Z</v>
          </cell>
        </row>
        <row r="5879">
          <cell r="O5879" t="str">
            <v>0B15</v>
          </cell>
          <cell r="P5879" t="str">
            <v>0B15Z</v>
          </cell>
        </row>
        <row r="5880">
          <cell r="O5880" t="str">
            <v>0B15</v>
          </cell>
          <cell r="P5880" t="str">
            <v>0B15Z</v>
          </cell>
        </row>
        <row r="5881">
          <cell r="O5881" t="str">
            <v>0B15</v>
          </cell>
          <cell r="P5881" t="str">
            <v>0B15Z</v>
          </cell>
        </row>
        <row r="5882">
          <cell r="O5882" t="str">
            <v>0B15</v>
          </cell>
          <cell r="P5882" t="str">
            <v>0B15Z</v>
          </cell>
        </row>
        <row r="5883">
          <cell r="O5883" t="str">
            <v>0B15</v>
          </cell>
          <cell r="P5883" t="str">
            <v>0B15Z</v>
          </cell>
        </row>
        <row r="5884">
          <cell r="O5884" t="str">
            <v>0B15</v>
          </cell>
          <cell r="P5884" t="str">
            <v>0B15Z</v>
          </cell>
        </row>
        <row r="5885">
          <cell r="O5885" t="str">
            <v>0B15</v>
          </cell>
          <cell r="P5885" t="str">
            <v>0B15Z</v>
          </cell>
        </row>
        <row r="5886">
          <cell r="O5886" t="str">
            <v>0B15</v>
          </cell>
          <cell r="P5886" t="str">
            <v>0B15Z</v>
          </cell>
        </row>
        <row r="5887">
          <cell r="O5887" t="str">
            <v>0B15</v>
          </cell>
          <cell r="P5887" t="str">
            <v>0B15Z</v>
          </cell>
        </row>
        <row r="5888">
          <cell r="O5888" t="str">
            <v>0B15</v>
          </cell>
          <cell r="P5888" t="str">
            <v>0B15Z</v>
          </cell>
        </row>
        <row r="5889">
          <cell r="O5889" t="str">
            <v>0B15</v>
          </cell>
          <cell r="P5889" t="str">
            <v>0B15Z</v>
          </cell>
        </row>
        <row r="5890">
          <cell r="O5890" t="str">
            <v>0B15</v>
          </cell>
          <cell r="P5890" t="str">
            <v>0B15Z</v>
          </cell>
        </row>
        <row r="5891">
          <cell r="O5891" t="str">
            <v>0B15</v>
          </cell>
          <cell r="P5891" t="str">
            <v>0B15Z</v>
          </cell>
        </row>
        <row r="5892">
          <cell r="O5892" t="str">
            <v>0B15</v>
          </cell>
          <cell r="P5892" t="str">
            <v>0B15Z</v>
          </cell>
        </row>
        <row r="5893">
          <cell r="O5893" t="str">
            <v>0B15</v>
          </cell>
          <cell r="P5893" t="str">
            <v>0B15Z</v>
          </cell>
        </row>
        <row r="5894">
          <cell r="O5894" t="str">
            <v>0B15</v>
          </cell>
          <cell r="P5894" t="str">
            <v>0B15Z</v>
          </cell>
        </row>
        <row r="5895">
          <cell r="O5895" t="str">
            <v>0B15</v>
          </cell>
          <cell r="P5895" t="str">
            <v>0B15Z</v>
          </cell>
        </row>
        <row r="5896">
          <cell r="O5896" t="str">
            <v>0B15</v>
          </cell>
          <cell r="P5896" t="str">
            <v>0B15Z</v>
          </cell>
        </row>
        <row r="5897">
          <cell r="O5897" t="str">
            <v>0B15</v>
          </cell>
          <cell r="P5897" t="str">
            <v>0B15Z</v>
          </cell>
        </row>
        <row r="5898">
          <cell r="O5898" t="str">
            <v>0B15</v>
          </cell>
          <cell r="P5898" t="str">
            <v>0B15Z</v>
          </cell>
        </row>
        <row r="5899">
          <cell r="O5899" t="str">
            <v>0B15</v>
          </cell>
          <cell r="P5899" t="str">
            <v>0B15Z</v>
          </cell>
        </row>
        <row r="5900">
          <cell r="O5900" t="str">
            <v>0B15</v>
          </cell>
          <cell r="P5900" t="str">
            <v>0B15Z</v>
          </cell>
        </row>
        <row r="5901">
          <cell r="O5901" t="str">
            <v>0B15</v>
          </cell>
          <cell r="P5901" t="str">
            <v>0B15Z</v>
          </cell>
        </row>
        <row r="5902">
          <cell r="O5902" t="str">
            <v>0B15</v>
          </cell>
          <cell r="P5902" t="str">
            <v>0B15Z</v>
          </cell>
        </row>
        <row r="5903">
          <cell r="O5903" t="str">
            <v>0B15</v>
          </cell>
          <cell r="P5903" t="str">
            <v>0B15Z</v>
          </cell>
        </row>
        <row r="5904">
          <cell r="O5904" t="str">
            <v>0B15</v>
          </cell>
          <cell r="P5904" t="str">
            <v>0B15Z</v>
          </cell>
        </row>
        <row r="5905">
          <cell r="O5905" t="str">
            <v>0B15</v>
          </cell>
          <cell r="P5905" t="str">
            <v>0B15Z</v>
          </cell>
        </row>
        <row r="5906">
          <cell r="O5906" t="str">
            <v>0B15</v>
          </cell>
          <cell r="P5906" t="str">
            <v>0B15Z</v>
          </cell>
        </row>
        <row r="5907">
          <cell r="O5907" t="str">
            <v>0B15</v>
          </cell>
          <cell r="P5907" t="str">
            <v>0B15Z</v>
          </cell>
        </row>
        <row r="5908">
          <cell r="O5908" t="str">
            <v>0B15</v>
          </cell>
          <cell r="P5908" t="str">
            <v>0B15Z</v>
          </cell>
        </row>
        <row r="5909">
          <cell r="O5909" t="str">
            <v>0B15</v>
          </cell>
          <cell r="P5909" t="str">
            <v>0B15Z</v>
          </cell>
        </row>
        <row r="5910">
          <cell r="O5910" t="str">
            <v>0B15</v>
          </cell>
          <cell r="P5910" t="str">
            <v>0B15Z</v>
          </cell>
        </row>
        <row r="5911">
          <cell r="O5911" t="str">
            <v>0B16</v>
          </cell>
          <cell r="P5911" t="str">
            <v>0B16Z</v>
          </cell>
        </row>
        <row r="5912">
          <cell r="O5912" t="str">
            <v>0B16</v>
          </cell>
          <cell r="P5912" t="str">
            <v>0B16Z</v>
          </cell>
        </row>
        <row r="5913">
          <cell r="O5913" t="str">
            <v>0B16</v>
          </cell>
          <cell r="P5913" t="str">
            <v>0B16Z</v>
          </cell>
        </row>
        <row r="5914">
          <cell r="O5914" t="str">
            <v>0B16</v>
          </cell>
          <cell r="P5914" t="str">
            <v>0B16Z</v>
          </cell>
        </row>
        <row r="5915">
          <cell r="O5915" t="str">
            <v>0B16</v>
          </cell>
          <cell r="P5915" t="str">
            <v>0B16Z</v>
          </cell>
        </row>
        <row r="5916">
          <cell r="O5916" t="str">
            <v>0B16</v>
          </cell>
          <cell r="P5916" t="str">
            <v>0B16Z</v>
          </cell>
        </row>
        <row r="5917">
          <cell r="O5917" t="str">
            <v>0B16</v>
          </cell>
          <cell r="P5917" t="str">
            <v>0B16Z</v>
          </cell>
        </row>
        <row r="5918">
          <cell r="O5918" t="str">
            <v>0B16</v>
          </cell>
          <cell r="P5918" t="str">
            <v>0B16Z</v>
          </cell>
        </row>
        <row r="5919">
          <cell r="O5919" t="str">
            <v>0B16</v>
          </cell>
          <cell r="P5919" t="str">
            <v>0B16Z</v>
          </cell>
        </row>
        <row r="5920">
          <cell r="O5920" t="str">
            <v>0B16</v>
          </cell>
          <cell r="P5920" t="str">
            <v>0B16Z</v>
          </cell>
        </row>
        <row r="5921">
          <cell r="O5921" t="str">
            <v>0B16</v>
          </cell>
          <cell r="P5921" t="str">
            <v>0B16Z</v>
          </cell>
        </row>
        <row r="5922">
          <cell r="O5922" t="str">
            <v>0B16</v>
          </cell>
          <cell r="P5922" t="str">
            <v>0B16Z</v>
          </cell>
        </row>
        <row r="5923">
          <cell r="O5923" t="str">
            <v>0B16</v>
          </cell>
          <cell r="P5923" t="str">
            <v>0B16Z</v>
          </cell>
        </row>
        <row r="5924">
          <cell r="O5924" t="str">
            <v>0B16</v>
          </cell>
          <cell r="P5924" t="str">
            <v>0B16Z</v>
          </cell>
        </row>
        <row r="5925">
          <cell r="O5925" t="str">
            <v>0B16</v>
          </cell>
          <cell r="P5925" t="str">
            <v>0B16Z</v>
          </cell>
        </row>
        <row r="5926">
          <cell r="O5926" t="str">
            <v>0B16</v>
          </cell>
          <cell r="P5926" t="str">
            <v>0B16Z</v>
          </cell>
        </row>
        <row r="5927">
          <cell r="O5927" t="str">
            <v>0B16</v>
          </cell>
          <cell r="P5927" t="str">
            <v>0B16Z</v>
          </cell>
        </row>
        <row r="5928">
          <cell r="O5928" t="str">
            <v>0B16</v>
          </cell>
          <cell r="P5928" t="str">
            <v>0B16Z</v>
          </cell>
        </row>
        <row r="5929">
          <cell r="O5929" t="str">
            <v>0B16</v>
          </cell>
          <cell r="P5929" t="str">
            <v>0B16Z</v>
          </cell>
        </row>
        <row r="5930">
          <cell r="O5930" t="str">
            <v>0B16</v>
          </cell>
          <cell r="P5930" t="str">
            <v>0B16Z</v>
          </cell>
        </row>
        <row r="5931">
          <cell r="O5931" t="str">
            <v>0B17</v>
          </cell>
          <cell r="P5931" t="str">
            <v>0B17Z</v>
          </cell>
        </row>
        <row r="5932">
          <cell r="O5932" t="str">
            <v>0B17</v>
          </cell>
          <cell r="P5932" t="str">
            <v>0B17Z</v>
          </cell>
        </row>
        <row r="5933">
          <cell r="O5933" t="str">
            <v>0B17</v>
          </cell>
          <cell r="P5933" t="str">
            <v>0B17Z</v>
          </cell>
        </row>
        <row r="5934">
          <cell r="O5934" t="str">
            <v>0B17</v>
          </cell>
          <cell r="P5934" t="str">
            <v>0B17Z</v>
          </cell>
        </row>
        <row r="5935">
          <cell r="O5935" t="str">
            <v>0B17</v>
          </cell>
          <cell r="P5935" t="str">
            <v>0B17Z</v>
          </cell>
        </row>
        <row r="5936">
          <cell r="O5936" t="str">
            <v>0B17</v>
          </cell>
          <cell r="P5936" t="str">
            <v>0B17Z</v>
          </cell>
        </row>
        <row r="5937">
          <cell r="O5937" t="str">
            <v>0B17</v>
          </cell>
          <cell r="P5937" t="str">
            <v>0B17Z</v>
          </cell>
        </row>
        <row r="5938">
          <cell r="O5938" t="str">
            <v>0B17</v>
          </cell>
          <cell r="P5938" t="str">
            <v>0B17Z</v>
          </cell>
        </row>
        <row r="5939">
          <cell r="O5939" t="str">
            <v>0B17</v>
          </cell>
          <cell r="P5939" t="str">
            <v>0B17Z</v>
          </cell>
        </row>
        <row r="5940">
          <cell r="O5940" t="str">
            <v>0B17</v>
          </cell>
          <cell r="P5940" t="str">
            <v>0B17Z</v>
          </cell>
        </row>
        <row r="5941">
          <cell r="O5941" t="str">
            <v>0B17</v>
          </cell>
          <cell r="P5941" t="str">
            <v>0B17Z</v>
          </cell>
        </row>
        <row r="5942">
          <cell r="O5942" t="str">
            <v>0B17</v>
          </cell>
          <cell r="P5942" t="str">
            <v>0B17Z</v>
          </cell>
        </row>
        <row r="5943">
          <cell r="O5943" t="str">
            <v>0B17</v>
          </cell>
          <cell r="P5943" t="str">
            <v>0B17Z</v>
          </cell>
        </row>
        <row r="5944">
          <cell r="O5944" t="str">
            <v>0B17</v>
          </cell>
          <cell r="P5944" t="str">
            <v>0B17Z</v>
          </cell>
        </row>
        <row r="5945">
          <cell r="O5945" t="str">
            <v>0B17</v>
          </cell>
          <cell r="P5945" t="str">
            <v>0B17Z</v>
          </cell>
        </row>
        <row r="5946">
          <cell r="O5946" t="str">
            <v>0B17</v>
          </cell>
          <cell r="P5946" t="str">
            <v>0B17Z</v>
          </cell>
        </row>
        <row r="5947">
          <cell r="O5947" t="str">
            <v>0B17</v>
          </cell>
          <cell r="P5947" t="str">
            <v>0B17Z</v>
          </cell>
        </row>
        <row r="5948">
          <cell r="O5948" t="str">
            <v>0B17</v>
          </cell>
          <cell r="P5948" t="str">
            <v>0B17Z</v>
          </cell>
        </row>
        <row r="5949">
          <cell r="O5949" t="str">
            <v>0B17</v>
          </cell>
          <cell r="P5949" t="str">
            <v>0B17Z</v>
          </cell>
        </row>
        <row r="5950">
          <cell r="O5950" t="str">
            <v>0B17</v>
          </cell>
          <cell r="P5950" t="str">
            <v>0B17Z</v>
          </cell>
        </row>
        <row r="5951">
          <cell r="O5951" t="str">
            <v>0B17</v>
          </cell>
          <cell r="P5951" t="str">
            <v>0B17Z</v>
          </cell>
        </row>
        <row r="5952">
          <cell r="O5952" t="str">
            <v>0B17</v>
          </cell>
          <cell r="P5952" t="str">
            <v>0B17Z</v>
          </cell>
        </row>
        <row r="5953">
          <cell r="O5953" t="str">
            <v>0B17</v>
          </cell>
          <cell r="P5953" t="str">
            <v>0B17Z</v>
          </cell>
        </row>
        <row r="5954">
          <cell r="O5954" t="str">
            <v>0B17</v>
          </cell>
          <cell r="P5954" t="str">
            <v>0B17Z</v>
          </cell>
        </row>
        <row r="5955">
          <cell r="O5955" t="str">
            <v>0B17</v>
          </cell>
          <cell r="P5955" t="str">
            <v>0B17Z</v>
          </cell>
        </row>
        <row r="5956">
          <cell r="O5956" t="str">
            <v>0B17</v>
          </cell>
          <cell r="P5956" t="str">
            <v>0B17Z</v>
          </cell>
        </row>
        <row r="5957">
          <cell r="O5957" t="str">
            <v>0B17</v>
          </cell>
          <cell r="P5957" t="str">
            <v>0B17Z</v>
          </cell>
        </row>
        <row r="5958">
          <cell r="O5958" t="str">
            <v>0B17</v>
          </cell>
          <cell r="P5958" t="str">
            <v>0B17Z</v>
          </cell>
        </row>
        <row r="5959">
          <cell r="O5959" t="str">
            <v>0B17</v>
          </cell>
          <cell r="P5959" t="str">
            <v>0B17Z</v>
          </cell>
        </row>
        <row r="5960">
          <cell r="O5960" t="str">
            <v>0B17</v>
          </cell>
          <cell r="P5960" t="str">
            <v>0B17Z</v>
          </cell>
        </row>
        <row r="5961">
          <cell r="O5961" t="str">
            <v>0B17</v>
          </cell>
          <cell r="P5961" t="str">
            <v>0B17Z</v>
          </cell>
        </row>
        <row r="5962">
          <cell r="O5962" t="str">
            <v>0B17</v>
          </cell>
          <cell r="P5962" t="str">
            <v>0B17Z</v>
          </cell>
        </row>
        <row r="5963">
          <cell r="O5963" t="str">
            <v>0B17</v>
          </cell>
          <cell r="P5963" t="str">
            <v>0B17Z</v>
          </cell>
        </row>
        <row r="5964">
          <cell r="O5964" t="str">
            <v>0B17</v>
          </cell>
          <cell r="P5964" t="str">
            <v>0B17Z</v>
          </cell>
        </row>
        <row r="5965">
          <cell r="O5965" t="str">
            <v>0B17</v>
          </cell>
          <cell r="P5965" t="str">
            <v>0B17Z</v>
          </cell>
        </row>
        <row r="5966">
          <cell r="O5966" t="str">
            <v>0B17</v>
          </cell>
          <cell r="P5966" t="str">
            <v>0B17Z</v>
          </cell>
        </row>
        <row r="5967">
          <cell r="O5967" t="str">
            <v>0B18</v>
          </cell>
          <cell r="P5967" t="str">
            <v>0B18Z</v>
          </cell>
        </row>
        <row r="5968">
          <cell r="O5968" t="str">
            <v>0B18</v>
          </cell>
          <cell r="P5968" t="str">
            <v>0B18Z</v>
          </cell>
        </row>
        <row r="5969">
          <cell r="O5969" t="str">
            <v>0B18</v>
          </cell>
          <cell r="P5969" t="str">
            <v>0B18Z</v>
          </cell>
        </row>
        <row r="5970">
          <cell r="O5970" t="str">
            <v>0B18</v>
          </cell>
          <cell r="P5970" t="str">
            <v>0B18Z</v>
          </cell>
        </row>
        <row r="5971">
          <cell r="O5971" t="str">
            <v>0B18</v>
          </cell>
          <cell r="P5971" t="str">
            <v>0B18Z</v>
          </cell>
        </row>
        <row r="5972">
          <cell r="O5972" t="str">
            <v>0B18</v>
          </cell>
          <cell r="P5972" t="str">
            <v>0B18Z</v>
          </cell>
        </row>
        <row r="5973">
          <cell r="O5973" t="str">
            <v>0B18</v>
          </cell>
          <cell r="P5973" t="str">
            <v>0B18Z</v>
          </cell>
        </row>
        <row r="5974">
          <cell r="O5974" t="str">
            <v>0B18</v>
          </cell>
          <cell r="P5974" t="str">
            <v>0B18Z</v>
          </cell>
        </row>
        <row r="5975">
          <cell r="O5975" t="str">
            <v>0B18</v>
          </cell>
          <cell r="P5975" t="str">
            <v>0B18Z</v>
          </cell>
        </row>
        <row r="5976">
          <cell r="O5976" t="str">
            <v>0B18</v>
          </cell>
          <cell r="P5976" t="str">
            <v>0B18Z</v>
          </cell>
        </row>
        <row r="5977">
          <cell r="O5977" t="str">
            <v>0B18</v>
          </cell>
          <cell r="P5977" t="str">
            <v>0B18Z</v>
          </cell>
        </row>
        <row r="5978">
          <cell r="O5978" t="str">
            <v>0B18</v>
          </cell>
          <cell r="P5978" t="str">
            <v>0B18Z</v>
          </cell>
        </row>
        <row r="5979">
          <cell r="O5979" t="str">
            <v>0B18</v>
          </cell>
          <cell r="P5979" t="str">
            <v>0B18Z</v>
          </cell>
        </row>
        <row r="5980">
          <cell r="O5980" t="str">
            <v>0B18</v>
          </cell>
          <cell r="P5980" t="str">
            <v>0B18Z</v>
          </cell>
        </row>
        <row r="5981">
          <cell r="O5981" t="str">
            <v>0B18</v>
          </cell>
          <cell r="P5981" t="str">
            <v>0B18Z</v>
          </cell>
        </row>
        <row r="5982">
          <cell r="O5982" t="str">
            <v>0B18</v>
          </cell>
          <cell r="P5982" t="str">
            <v>0B18Z</v>
          </cell>
        </row>
        <row r="5983">
          <cell r="O5983" t="str">
            <v>0B18</v>
          </cell>
          <cell r="P5983" t="str">
            <v>0B18Z</v>
          </cell>
        </row>
        <row r="5984">
          <cell r="O5984" t="str">
            <v>0B18</v>
          </cell>
          <cell r="P5984" t="str">
            <v>0B18Z</v>
          </cell>
        </row>
        <row r="5985">
          <cell r="O5985" t="str">
            <v>0B18</v>
          </cell>
          <cell r="P5985" t="str">
            <v>0B18Z</v>
          </cell>
        </row>
        <row r="5986">
          <cell r="O5986" t="str">
            <v>0B18</v>
          </cell>
          <cell r="P5986" t="str">
            <v>0B18Z</v>
          </cell>
        </row>
        <row r="5987">
          <cell r="O5987" t="str">
            <v>0B18</v>
          </cell>
          <cell r="P5987" t="str">
            <v>0B18Z</v>
          </cell>
        </row>
        <row r="5988">
          <cell r="O5988" t="str">
            <v>0B18</v>
          </cell>
          <cell r="P5988" t="str">
            <v>0B18Z</v>
          </cell>
        </row>
        <row r="5989">
          <cell r="O5989" t="str">
            <v>0B18</v>
          </cell>
          <cell r="P5989" t="str">
            <v>0B18Z</v>
          </cell>
        </row>
        <row r="5990">
          <cell r="O5990" t="str">
            <v>0B18</v>
          </cell>
          <cell r="P5990" t="str">
            <v>0B18Z</v>
          </cell>
        </row>
        <row r="5991">
          <cell r="O5991" t="str">
            <v>0B18</v>
          </cell>
          <cell r="P5991" t="str">
            <v>0B18Z</v>
          </cell>
        </row>
        <row r="5992">
          <cell r="O5992" t="str">
            <v>0B18</v>
          </cell>
          <cell r="P5992" t="str">
            <v>0B18Z</v>
          </cell>
        </row>
        <row r="5993">
          <cell r="O5993" t="str">
            <v>0B18</v>
          </cell>
          <cell r="P5993" t="str">
            <v>0B18Z</v>
          </cell>
        </row>
        <row r="5994">
          <cell r="O5994" t="str">
            <v>0B18</v>
          </cell>
          <cell r="P5994" t="str">
            <v>0B18Z</v>
          </cell>
        </row>
        <row r="5995">
          <cell r="O5995" t="str">
            <v>0B18</v>
          </cell>
          <cell r="P5995" t="str">
            <v>0B18Z</v>
          </cell>
        </row>
        <row r="5996">
          <cell r="O5996" t="str">
            <v>0B18</v>
          </cell>
          <cell r="P5996" t="str">
            <v>0B18Z</v>
          </cell>
        </row>
        <row r="5997">
          <cell r="O5997" t="str">
            <v>0B18</v>
          </cell>
          <cell r="P5997" t="str">
            <v>0B18Z</v>
          </cell>
        </row>
        <row r="5998">
          <cell r="O5998" t="str">
            <v>0B18</v>
          </cell>
          <cell r="P5998" t="str">
            <v>0B18Z</v>
          </cell>
        </row>
        <row r="5999">
          <cell r="O5999" t="str">
            <v>0B18</v>
          </cell>
          <cell r="P5999" t="str">
            <v>0B18Z</v>
          </cell>
        </row>
        <row r="6000">
          <cell r="O6000" t="str">
            <v>0B18</v>
          </cell>
          <cell r="P6000" t="str">
            <v>0B18Z</v>
          </cell>
        </row>
        <row r="6001">
          <cell r="O6001" t="str">
            <v>0B18</v>
          </cell>
          <cell r="P6001" t="str">
            <v>0B18Z</v>
          </cell>
        </row>
        <row r="6002">
          <cell r="O6002" t="str">
            <v>0B18</v>
          </cell>
          <cell r="P6002" t="str">
            <v>0B18Z</v>
          </cell>
        </row>
        <row r="6003">
          <cell r="O6003" t="str">
            <v>0B18</v>
          </cell>
          <cell r="P6003" t="str">
            <v>0B18Z</v>
          </cell>
        </row>
        <row r="6004">
          <cell r="O6004" t="str">
            <v>0B18</v>
          </cell>
          <cell r="P6004" t="str">
            <v>0B18Z</v>
          </cell>
        </row>
        <row r="6005">
          <cell r="O6005" t="str">
            <v>0B18</v>
          </cell>
          <cell r="P6005" t="str">
            <v>0B18Z</v>
          </cell>
        </row>
        <row r="6006">
          <cell r="O6006" t="str">
            <v>0B18</v>
          </cell>
          <cell r="P6006" t="str">
            <v>0B18Z</v>
          </cell>
        </row>
        <row r="6007">
          <cell r="O6007" t="str">
            <v>0B18</v>
          </cell>
          <cell r="P6007" t="str">
            <v>0B18Z</v>
          </cell>
        </row>
        <row r="6008">
          <cell r="O6008" t="str">
            <v>0B18</v>
          </cell>
          <cell r="P6008" t="str">
            <v>0B18Z</v>
          </cell>
        </row>
        <row r="6009">
          <cell r="O6009" t="str">
            <v>0B18</v>
          </cell>
          <cell r="P6009" t="str">
            <v>0B18Z</v>
          </cell>
        </row>
        <row r="6010">
          <cell r="O6010" t="str">
            <v>0B18</v>
          </cell>
          <cell r="P6010" t="str">
            <v>0B18Z</v>
          </cell>
        </row>
        <row r="6011">
          <cell r="O6011" t="str">
            <v>0B18</v>
          </cell>
          <cell r="P6011" t="str">
            <v>0B18Z</v>
          </cell>
        </row>
        <row r="6012">
          <cell r="O6012" t="str">
            <v>0B18</v>
          </cell>
          <cell r="P6012" t="str">
            <v>0B18Z</v>
          </cell>
        </row>
        <row r="6013">
          <cell r="O6013" t="str">
            <v>0B18</v>
          </cell>
          <cell r="P6013" t="str">
            <v>0B18Z</v>
          </cell>
        </row>
        <row r="6014">
          <cell r="O6014" t="str">
            <v>0B18</v>
          </cell>
          <cell r="P6014" t="str">
            <v>0B18Z</v>
          </cell>
        </row>
        <row r="6015">
          <cell r="O6015" t="str">
            <v>0B18</v>
          </cell>
          <cell r="P6015" t="str">
            <v>0B18Z</v>
          </cell>
        </row>
        <row r="6016">
          <cell r="O6016" t="str">
            <v>0B18</v>
          </cell>
          <cell r="P6016" t="str">
            <v>0B18Z</v>
          </cell>
        </row>
        <row r="6017">
          <cell r="O6017" t="str">
            <v>0B18</v>
          </cell>
          <cell r="P6017" t="str">
            <v>0B18Z</v>
          </cell>
        </row>
        <row r="6018">
          <cell r="O6018" t="str">
            <v>0B18</v>
          </cell>
          <cell r="P6018" t="str">
            <v>0B18Z</v>
          </cell>
        </row>
        <row r="6019">
          <cell r="O6019" t="str">
            <v>0B18</v>
          </cell>
          <cell r="P6019" t="str">
            <v>0B18Z</v>
          </cell>
        </row>
        <row r="6020">
          <cell r="O6020" t="str">
            <v>0B18</v>
          </cell>
          <cell r="P6020" t="str">
            <v>0B18Z</v>
          </cell>
        </row>
        <row r="6021">
          <cell r="O6021" t="str">
            <v>0B19</v>
          </cell>
          <cell r="P6021" t="str">
            <v>0B19Z</v>
          </cell>
        </row>
        <row r="6022">
          <cell r="O6022" t="str">
            <v>0B19</v>
          </cell>
          <cell r="P6022" t="str">
            <v>0B19Z</v>
          </cell>
        </row>
        <row r="6023">
          <cell r="O6023" t="str">
            <v>0B19</v>
          </cell>
          <cell r="P6023" t="str">
            <v>0B19Z</v>
          </cell>
        </row>
        <row r="6024">
          <cell r="O6024" t="str">
            <v>0B19</v>
          </cell>
          <cell r="P6024" t="str">
            <v>0B19Z</v>
          </cell>
        </row>
        <row r="6025">
          <cell r="O6025" t="str">
            <v>0B19</v>
          </cell>
          <cell r="P6025" t="str">
            <v>0B19Z</v>
          </cell>
        </row>
        <row r="6026">
          <cell r="O6026" t="str">
            <v>0B19</v>
          </cell>
          <cell r="P6026" t="str">
            <v>0B19Z</v>
          </cell>
        </row>
        <row r="6027">
          <cell r="O6027" t="str">
            <v>0B19</v>
          </cell>
          <cell r="P6027" t="str">
            <v>0B19Z</v>
          </cell>
        </row>
        <row r="6028">
          <cell r="O6028" t="str">
            <v>0B19</v>
          </cell>
          <cell r="P6028" t="str">
            <v>0B19Z</v>
          </cell>
        </row>
        <row r="6029">
          <cell r="O6029" t="str">
            <v>0B19</v>
          </cell>
          <cell r="P6029" t="str">
            <v>0B19Z</v>
          </cell>
        </row>
        <row r="6030">
          <cell r="O6030" t="str">
            <v>0B19</v>
          </cell>
          <cell r="P6030" t="str">
            <v>0B19Z</v>
          </cell>
        </row>
        <row r="6031">
          <cell r="O6031" t="str">
            <v>0B19</v>
          </cell>
          <cell r="P6031" t="str">
            <v>0B19Z</v>
          </cell>
        </row>
        <row r="6032">
          <cell r="O6032" t="str">
            <v>0B19</v>
          </cell>
          <cell r="P6032" t="str">
            <v>0B19Z</v>
          </cell>
        </row>
        <row r="6033">
          <cell r="O6033" t="str">
            <v>0B19</v>
          </cell>
          <cell r="P6033" t="str">
            <v>0B19Z</v>
          </cell>
        </row>
        <row r="6034">
          <cell r="O6034" t="str">
            <v>0B19</v>
          </cell>
          <cell r="P6034" t="str">
            <v>0B19Z</v>
          </cell>
        </row>
        <row r="6035">
          <cell r="O6035" t="str">
            <v>0B19</v>
          </cell>
          <cell r="P6035" t="str">
            <v>0B19Z</v>
          </cell>
        </row>
        <row r="6036">
          <cell r="O6036" t="str">
            <v>0B19</v>
          </cell>
          <cell r="P6036" t="str">
            <v>0B19Z</v>
          </cell>
        </row>
        <row r="6037">
          <cell r="O6037" t="str">
            <v>0B19</v>
          </cell>
          <cell r="P6037" t="str">
            <v>0B19Z</v>
          </cell>
        </row>
        <row r="6038">
          <cell r="O6038" t="str">
            <v>0B19</v>
          </cell>
          <cell r="P6038" t="str">
            <v>0B19Z</v>
          </cell>
        </row>
        <row r="6039">
          <cell r="O6039" t="str">
            <v>0B19</v>
          </cell>
          <cell r="P6039" t="str">
            <v>0B19Z</v>
          </cell>
        </row>
        <row r="6040">
          <cell r="O6040" t="str">
            <v>0B19</v>
          </cell>
          <cell r="P6040" t="str">
            <v>0B19Z</v>
          </cell>
        </row>
        <row r="6041">
          <cell r="O6041" t="str">
            <v>0B19</v>
          </cell>
          <cell r="P6041" t="str">
            <v>0B19Z</v>
          </cell>
        </row>
        <row r="6042">
          <cell r="O6042" t="str">
            <v>0B19</v>
          </cell>
          <cell r="P6042" t="str">
            <v>0B19Z</v>
          </cell>
        </row>
        <row r="6043">
          <cell r="O6043" t="str">
            <v>0B19</v>
          </cell>
          <cell r="P6043" t="str">
            <v>0B19Z</v>
          </cell>
        </row>
        <row r="6044">
          <cell r="O6044" t="str">
            <v>0B19</v>
          </cell>
          <cell r="P6044" t="str">
            <v>0B19Z</v>
          </cell>
        </row>
        <row r="6045">
          <cell r="O6045" t="str">
            <v>0B20</v>
          </cell>
          <cell r="P6045" t="str">
            <v>0B20Z</v>
          </cell>
        </row>
        <row r="6046">
          <cell r="O6046" t="str">
            <v>0B20</v>
          </cell>
          <cell r="P6046" t="str">
            <v>0B20Z</v>
          </cell>
        </row>
        <row r="6047">
          <cell r="O6047" t="str">
            <v>0B20</v>
          </cell>
          <cell r="P6047" t="str">
            <v>0B20Z</v>
          </cell>
        </row>
        <row r="6048">
          <cell r="O6048" t="str">
            <v>0B20</v>
          </cell>
          <cell r="P6048" t="str">
            <v>0B20Z</v>
          </cell>
        </row>
        <row r="6049">
          <cell r="O6049" t="str">
            <v>0B20</v>
          </cell>
          <cell r="P6049" t="str">
            <v>0B20Z</v>
          </cell>
        </row>
        <row r="6050">
          <cell r="O6050" t="str">
            <v>0B20</v>
          </cell>
          <cell r="P6050" t="str">
            <v>0B20Z</v>
          </cell>
        </row>
        <row r="6051">
          <cell r="O6051" t="str">
            <v>0B20</v>
          </cell>
          <cell r="P6051" t="str">
            <v>0B20Z</v>
          </cell>
        </row>
        <row r="6052">
          <cell r="O6052" t="str">
            <v>0B20</v>
          </cell>
          <cell r="P6052" t="str">
            <v>0B20Z</v>
          </cell>
        </row>
        <row r="6053">
          <cell r="O6053" t="str">
            <v>0B20</v>
          </cell>
          <cell r="P6053" t="str">
            <v>0B20Z</v>
          </cell>
        </row>
        <row r="6054">
          <cell r="O6054" t="str">
            <v>0B20</v>
          </cell>
          <cell r="P6054" t="str">
            <v>0B20Z</v>
          </cell>
        </row>
        <row r="6055">
          <cell r="O6055" t="str">
            <v>0B20</v>
          </cell>
          <cell r="P6055" t="str">
            <v>0B20Z</v>
          </cell>
        </row>
        <row r="6056">
          <cell r="O6056" t="str">
            <v>0B20</v>
          </cell>
          <cell r="P6056" t="str">
            <v>0B20Z</v>
          </cell>
        </row>
        <row r="6057">
          <cell r="O6057" t="str">
            <v>0B20</v>
          </cell>
          <cell r="P6057" t="str">
            <v>0B20Z</v>
          </cell>
        </row>
        <row r="6058">
          <cell r="O6058" t="str">
            <v>0B20</v>
          </cell>
          <cell r="P6058" t="str">
            <v>0B20X</v>
          </cell>
        </row>
        <row r="6059">
          <cell r="O6059" t="str">
            <v>0B20</v>
          </cell>
          <cell r="P6059" t="str">
            <v>0B20X</v>
          </cell>
        </row>
        <row r="6060">
          <cell r="O6060" t="str">
            <v>0B20</v>
          </cell>
          <cell r="P6060" t="str">
            <v>0B20X</v>
          </cell>
        </row>
        <row r="6061">
          <cell r="O6061" t="str">
            <v>0B20</v>
          </cell>
          <cell r="P6061" t="str">
            <v>0B20X</v>
          </cell>
        </row>
        <row r="6062">
          <cell r="O6062" t="str">
            <v>0B20</v>
          </cell>
          <cell r="P6062" t="str">
            <v>0B20Z</v>
          </cell>
        </row>
        <row r="6063">
          <cell r="O6063" t="str">
            <v>0B20</v>
          </cell>
          <cell r="P6063" t="str">
            <v>0B20Z</v>
          </cell>
        </row>
        <row r="6064">
          <cell r="O6064" t="str">
            <v>0B20</v>
          </cell>
          <cell r="P6064" t="str">
            <v>0B20Z</v>
          </cell>
        </row>
        <row r="6065">
          <cell r="O6065" t="str">
            <v>0B20</v>
          </cell>
          <cell r="P6065" t="str">
            <v>0B20Z</v>
          </cell>
        </row>
        <row r="6066">
          <cell r="O6066" t="str">
            <v>0B20</v>
          </cell>
          <cell r="P6066" t="str">
            <v>0B20Z</v>
          </cell>
        </row>
        <row r="6067">
          <cell r="O6067" t="str">
            <v>0B20</v>
          </cell>
          <cell r="P6067" t="str">
            <v>0B20Z</v>
          </cell>
        </row>
        <row r="6068">
          <cell r="O6068" t="str">
            <v>0B20</v>
          </cell>
          <cell r="P6068" t="str">
            <v>0B20Z</v>
          </cell>
        </row>
        <row r="6069">
          <cell r="O6069" t="str">
            <v>0B21</v>
          </cell>
          <cell r="P6069" t="str">
            <v>0B21Z</v>
          </cell>
        </row>
        <row r="6070">
          <cell r="O6070" t="str">
            <v>0B21</v>
          </cell>
          <cell r="P6070" t="str">
            <v>0B21Z</v>
          </cell>
        </row>
        <row r="6071">
          <cell r="O6071" t="str">
            <v>0B21</v>
          </cell>
          <cell r="P6071" t="str">
            <v>0B21Z</v>
          </cell>
        </row>
        <row r="6072">
          <cell r="O6072" t="str">
            <v>0B21</v>
          </cell>
          <cell r="P6072" t="str">
            <v>0B21Z</v>
          </cell>
        </row>
        <row r="6073">
          <cell r="O6073" t="str">
            <v>0B21</v>
          </cell>
          <cell r="P6073" t="str">
            <v>0B21Z</v>
          </cell>
        </row>
        <row r="6074">
          <cell r="O6074" t="str">
            <v>0B21</v>
          </cell>
          <cell r="P6074" t="str">
            <v>0B21Z</v>
          </cell>
        </row>
        <row r="6075">
          <cell r="O6075" t="str">
            <v>0B21</v>
          </cell>
          <cell r="P6075" t="str">
            <v>0B21Z</v>
          </cell>
        </row>
        <row r="6076">
          <cell r="O6076" t="str">
            <v>0B21</v>
          </cell>
          <cell r="P6076" t="str">
            <v>0B21Z</v>
          </cell>
        </row>
        <row r="6077">
          <cell r="O6077" t="str">
            <v>0B21</v>
          </cell>
          <cell r="P6077" t="str">
            <v>0B21Z</v>
          </cell>
        </row>
        <row r="6078">
          <cell r="O6078" t="str">
            <v>0B21</v>
          </cell>
          <cell r="P6078" t="str">
            <v>0B21Z</v>
          </cell>
        </row>
        <row r="6079">
          <cell r="O6079" t="str">
            <v>0B21</v>
          </cell>
          <cell r="P6079" t="str">
            <v>0B21Z</v>
          </cell>
        </row>
        <row r="6080">
          <cell r="O6080" t="str">
            <v>0B21</v>
          </cell>
          <cell r="P6080" t="str">
            <v>0B21Z</v>
          </cell>
        </row>
        <row r="6081">
          <cell r="O6081" t="str">
            <v>0B21</v>
          </cell>
          <cell r="P6081" t="str">
            <v>0B21Z</v>
          </cell>
        </row>
        <row r="6082">
          <cell r="O6082" t="str">
            <v>0B21</v>
          </cell>
          <cell r="P6082" t="str">
            <v>0B21Z</v>
          </cell>
        </row>
        <row r="6083">
          <cell r="O6083" t="str">
            <v>0B21</v>
          </cell>
          <cell r="P6083" t="str">
            <v>0B21Z</v>
          </cell>
        </row>
        <row r="6084">
          <cell r="O6084" t="str">
            <v>0B21</v>
          </cell>
          <cell r="P6084" t="str">
            <v>0B21Z</v>
          </cell>
        </row>
        <row r="6085">
          <cell r="O6085" t="str">
            <v>0B21</v>
          </cell>
          <cell r="P6085" t="str">
            <v>0B21Z</v>
          </cell>
        </row>
        <row r="6086">
          <cell r="O6086" t="str">
            <v>0B21</v>
          </cell>
          <cell r="P6086" t="str">
            <v>0B21Z</v>
          </cell>
        </row>
        <row r="6087">
          <cell r="O6087" t="str">
            <v>0B21</v>
          </cell>
          <cell r="P6087" t="str">
            <v>0B21Z</v>
          </cell>
        </row>
        <row r="6088">
          <cell r="O6088" t="str">
            <v>0B21</v>
          </cell>
          <cell r="P6088" t="str">
            <v>0B21Z</v>
          </cell>
        </row>
        <row r="6089">
          <cell r="O6089" t="str">
            <v>0B21</v>
          </cell>
          <cell r="P6089" t="str">
            <v>0B21Z</v>
          </cell>
        </row>
        <row r="6090">
          <cell r="O6090" t="str">
            <v>0B21</v>
          </cell>
          <cell r="P6090" t="str">
            <v>0B21Z</v>
          </cell>
        </row>
        <row r="6091">
          <cell r="O6091" t="str">
            <v>0B21</v>
          </cell>
          <cell r="P6091" t="str">
            <v>0B21Z</v>
          </cell>
        </row>
        <row r="6092">
          <cell r="O6092" t="str">
            <v>0B21</v>
          </cell>
          <cell r="P6092" t="str">
            <v>0B21Z</v>
          </cell>
        </row>
        <row r="6093">
          <cell r="O6093" t="str">
            <v>0B21</v>
          </cell>
          <cell r="P6093" t="str">
            <v>0B21Z</v>
          </cell>
        </row>
        <row r="6094">
          <cell r="O6094" t="str">
            <v>0B21</v>
          </cell>
          <cell r="P6094" t="str">
            <v>0B21Z</v>
          </cell>
        </row>
        <row r="6095">
          <cell r="O6095" t="str">
            <v>0B21</v>
          </cell>
          <cell r="P6095" t="str">
            <v>0B21Z</v>
          </cell>
        </row>
        <row r="6096">
          <cell r="O6096" t="str">
            <v>0B21</v>
          </cell>
          <cell r="P6096" t="str">
            <v>0B21Z</v>
          </cell>
        </row>
        <row r="6097">
          <cell r="O6097" t="str">
            <v>0B21</v>
          </cell>
          <cell r="P6097" t="str">
            <v>0B21Z</v>
          </cell>
        </row>
        <row r="6098">
          <cell r="O6098" t="str">
            <v>0B21</v>
          </cell>
          <cell r="P6098" t="str">
            <v>0B21Z</v>
          </cell>
        </row>
        <row r="6099">
          <cell r="O6099" t="str">
            <v>0B21</v>
          </cell>
          <cell r="P6099" t="str">
            <v>0B21Z</v>
          </cell>
        </row>
        <row r="6100">
          <cell r="O6100" t="str">
            <v>0B21</v>
          </cell>
          <cell r="P6100" t="str">
            <v>0B21Z</v>
          </cell>
        </row>
        <row r="6101">
          <cell r="O6101" t="str">
            <v>0B21</v>
          </cell>
          <cell r="P6101" t="str">
            <v>0B21Z</v>
          </cell>
        </row>
        <row r="6102">
          <cell r="O6102" t="str">
            <v>0B21</v>
          </cell>
          <cell r="P6102" t="str">
            <v>0B21Z</v>
          </cell>
        </row>
        <row r="6103">
          <cell r="O6103" t="str">
            <v>0B21</v>
          </cell>
          <cell r="P6103" t="str">
            <v>0B21Z</v>
          </cell>
        </row>
        <row r="6104">
          <cell r="O6104" t="str">
            <v>0B21</v>
          </cell>
          <cell r="P6104" t="str">
            <v>0B21Z</v>
          </cell>
        </row>
        <row r="6105">
          <cell r="O6105" t="str">
            <v>0B21</v>
          </cell>
          <cell r="P6105" t="str">
            <v>0B21Z</v>
          </cell>
        </row>
        <row r="6106">
          <cell r="O6106" t="str">
            <v>0B21</v>
          </cell>
          <cell r="P6106" t="str">
            <v>0B21Z</v>
          </cell>
        </row>
        <row r="6107">
          <cell r="O6107" t="str">
            <v>0B21</v>
          </cell>
          <cell r="P6107" t="str">
            <v>0B21Z</v>
          </cell>
        </row>
        <row r="6108">
          <cell r="O6108" t="str">
            <v>0B21</v>
          </cell>
          <cell r="P6108" t="str">
            <v>0B21Z</v>
          </cell>
        </row>
        <row r="6109">
          <cell r="O6109" t="str">
            <v>0B21</v>
          </cell>
          <cell r="P6109" t="str">
            <v>0B21Z</v>
          </cell>
        </row>
        <row r="6110">
          <cell r="O6110" t="str">
            <v>0B21</v>
          </cell>
          <cell r="P6110" t="str">
            <v>0B21Z</v>
          </cell>
        </row>
        <row r="6111">
          <cell r="O6111" t="str">
            <v>0B21</v>
          </cell>
          <cell r="P6111" t="str">
            <v>0B21Z</v>
          </cell>
        </row>
        <row r="6112">
          <cell r="O6112" t="str">
            <v>0B21</v>
          </cell>
          <cell r="P6112" t="str">
            <v>0B21Z</v>
          </cell>
        </row>
        <row r="6113">
          <cell r="O6113" t="str">
            <v>0B21</v>
          </cell>
          <cell r="P6113" t="str">
            <v>0B21Z</v>
          </cell>
        </row>
        <row r="6114">
          <cell r="O6114" t="str">
            <v>0B21</v>
          </cell>
          <cell r="P6114" t="str">
            <v>0B21Z</v>
          </cell>
        </row>
        <row r="6115">
          <cell r="O6115" t="str">
            <v>0B21</v>
          </cell>
          <cell r="P6115" t="str">
            <v>0B21Z</v>
          </cell>
        </row>
        <row r="6116">
          <cell r="O6116" t="str">
            <v>0B21</v>
          </cell>
          <cell r="P6116" t="str">
            <v>0B21Z</v>
          </cell>
        </row>
        <row r="6117">
          <cell r="O6117" t="str">
            <v>0B21</v>
          </cell>
          <cell r="P6117" t="str">
            <v>0B21Z</v>
          </cell>
        </row>
        <row r="6118">
          <cell r="O6118" t="str">
            <v>0B21</v>
          </cell>
          <cell r="P6118" t="str">
            <v>0B21Z</v>
          </cell>
        </row>
        <row r="6119">
          <cell r="O6119" t="str">
            <v>0B21</v>
          </cell>
          <cell r="P6119" t="str">
            <v>0B21Z</v>
          </cell>
        </row>
        <row r="6120">
          <cell r="O6120" t="str">
            <v>0B21</v>
          </cell>
          <cell r="P6120" t="str">
            <v>0B21Z</v>
          </cell>
        </row>
        <row r="6121">
          <cell r="O6121" t="str">
            <v>0B21</v>
          </cell>
          <cell r="P6121" t="str">
            <v>0B21Z</v>
          </cell>
        </row>
        <row r="6122">
          <cell r="O6122" t="str">
            <v>0B21</v>
          </cell>
          <cell r="P6122" t="str">
            <v>0B21Z</v>
          </cell>
        </row>
        <row r="6123">
          <cell r="O6123" t="str">
            <v>0B21</v>
          </cell>
          <cell r="P6123" t="str">
            <v>0B21Z</v>
          </cell>
        </row>
        <row r="6124">
          <cell r="O6124" t="str">
            <v>0B21</v>
          </cell>
          <cell r="P6124" t="str">
            <v>0B21Z</v>
          </cell>
        </row>
        <row r="6125">
          <cell r="O6125" t="str">
            <v>0B21</v>
          </cell>
          <cell r="P6125" t="str">
            <v>0B21Z</v>
          </cell>
        </row>
        <row r="6126">
          <cell r="O6126" t="str">
            <v>0B21</v>
          </cell>
          <cell r="P6126" t="str">
            <v>0B21Z</v>
          </cell>
        </row>
        <row r="6127">
          <cell r="O6127" t="str">
            <v>0B21</v>
          </cell>
          <cell r="P6127" t="str">
            <v>0B21Z</v>
          </cell>
        </row>
        <row r="6128">
          <cell r="O6128" t="str">
            <v>0B21</v>
          </cell>
          <cell r="P6128" t="str">
            <v>0B21Z</v>
          </cell>
        </row>
        <row r="6129">
          <cell r="O6129" t="str">
            <v>0B21</v>
          </cell>
          <cell r="P6129" t="str">
            <v>0B21Z</v>
          </cell>
        </row>
        <row r="6130">
          <cell r="O6130" t="str">
            <v>0B21</v>
          </cell>
          <cell r="P6130" t="str">
            <v>0B21Z</v>
          </cell>
        </row>
        <row r="6131">
          <cell r="O6131" t="str">
            <v>0B21</v>
          </cell>
          <cell r="P6131" t="str">
            <v>0B21Z</v>
          </cell>
        </row>
        <row r="6132">
          <cell r="O6132" t="str">
            <v>0B21</v>
          </cell>
          <cell r="P6132" t="str">
            <v>0B21Z</v>
          </cell>
        </row>
        <row r="6133">
          <cell r="O6133" t="str">
            <v>0B21</v>
          </cell>
          <cell r="P6133" t="str">
            <v>0B21Z</v>
          </cell>
        </row>
        <row r="6134">
          <cell r="O6134" t="str">
            <v>0B21</v>
          </cell>
          <cell r="P6134" t="str">
            <v>0B21Z</v>
          </cell>
        </row>
        <row r="6135">
          <cell r="O6135" t="str">
            <v>0B21</v>
          </cell>
          <cell r="P6135" t="str">
            <v>0B21Z</v>
          </cell>
        </row>
        <row r="6136">
          <cell r="O6136" t="str">
            <v>0B21</v>
          </cell>
          <cell r="P6136" t="str">
            <v>0B21Z</v>
          </cell>
        </row>
        <row r="6137">
          <cell r="O6137" t="str">
            <v>0B21</v>
          </cell>
          <cell r="P6137" t="str">
            <v>0B21Z</v>
          </cell>
        </row>
        <row r="6138">
          <cell r="O6138" t="str">
            <v>0B21</v>
          </cell>
          <cell r="P6138" t="str">
            <v>0B21Z</v>
          </cell>
        </row>
        <row r="6139">
          <cell r="O6139" t="str">
            <v>0B21</v>
          </cell>
          <cell r="P6139" t="str">
            <v>0B21Z</v>
          </cell>
        </row>
        <row r="6140">
          <cell r="O6140" t="str">
            <v>0B21</v>
          </cell>
          <cell r="P6140" t="str">
            <v>0B21Z</v>
          </cell>
        </row>
        <row r="6141">
          <cell r="O6141" t="str">
            <v>0B21</v>
          </cell>
          <cell r="P6141" t="str">
            <v>0B21Z</v>
          </cell>
        </row>
        <row r="6142">
          <cell r="O6142" t="str">
            <v>0B21</v>
          </cell>
          <cell r="P6142" t="str">
            <v>0B21Z</v>
          </cell>
        </row>
        <row r="6143">
          <cell r="O6143" t="str">
            <v>0B21</v>
          </cell>
          <cell r="P6143" t="str">
            <v>0B21Z</v>
          </cell>
        </row>
        <row r="6144">
          <cell r="O6144" t="str">
            <v>0B21</v>
          </cell>
          <cell r="P6144" t="str">
            <v>0B21Z</v>
          </cell>
        </row>
        <row r="6145">
          <cell r="O6145" t="str">
            <v>0B21</v>
          </cell>
          <cell r="P6145" t="str">
            <v>0B21Z</v>
          </cell>
        </row>
        <row r="6146">
          <cell r="O6146" t="str">
            <v>0B21</v>
          </cell>
          <cell r="P6146" t="str">
            <v>0B21Z</v>
          </cell>
        </row>
        <row r="6147">
          <cell r="O6147" t="str">
            <v>0B21</v>
          </cell>
          <cell r="P6147" t="str">
            <v>0B21Z</v>
          </cell>
        </row>
        <row r="6148">
          <cell r="O6148" t="str">
            <v>0B21</v>
          </cell>
          <cell r="P6148" t="str">
            <v>0B21Z</v>
          </cell>
        </row>
        <row r="6149">
          <cell r="O6149" t="str">
            <v>0B21</v>
          </cell>
          <cell r="P6149" t="str">
            <v>0B21Z</v>
          </cell>
        </row>
        <row r="6150">
          <cell r="O6150" t="str">
            <v>0B21</v>
          </cell>
          <cell r="P6150" t="str">
            <v>0B21Z</v>
          </cell>
        </row>
        <row r="6151">
          <cell r="O6151" t="str">
            <v>0B21</v>
          </cell>
          <cell r="P6151" t="str">
            <v>0B21Z</v>
          </cell>
        </row>
        <row r="6152">
          <cell r="O6152" t="str">
            <v>0B21</v>
          </cell>
          <cell r="P6152" t="str">
            <v>0B21Z</v>
          </cell>
        </row>
        <row r="6153">
          <cell r="O6153" t="str">
            <v>0B21</v>
          </cell>
          <cell r="P6153" t="str">
            <v>0B21Z</v>
          </cell>
        </row>
        <row r="6154">
          <cell r="O6154" t="str">
            <v>0B21</v>
          </cell>
          <cell r="P6154" t="str">
            <v>0B21Z</v>
          </cell>
        </row>
        <row r="6155">
          <cell r="O6155" t="str">
            <v>0B21</v>
          </cell>
          <cell r="P6155" t="str">
            <v>0B21Z</v>
          </cell>
        </row>
        <row r="6156">
          <cell r="O6156" t="str">
            <v>0B21</v>
          </cell>
          <cell r="P6156" t="str">
            <v>0B21Z</v>
          </cell>
        </row>
        <row r="6157">
          <cell r="O6157" t="str">
            <v>0B21</v>
          </cell>
          <cell r="P6157" t="str">
            <v>0B21Z</v>
          </cell>
        </row>
        <row r="6158">
          <cell r="O6158" t="str">
            <v>0B21</v>
          </cell>
          <cell r="P6158" t="str">
            <v>0B21Z</v>
          </cell>
        </row>
        <row r="6159">
          <cell r="O6159" t="str">
            <v>0B21</v>
          </cell>
          <cell r="P6159" t="str">
            <v>0B21Z</v>
          </cell>
        </row>
        <row r="6160">
          <cell r="O6160" t="str">
            <v>0B21</v>
          </cell>
          <cell r="P6160" t="str">
            <v>0B21Z</v>
          </cell>
        </row>
        <row r="6161">
          <cell r="O6161" t="str">
            <v>0B21</v>
          </cell>
          <cell r="P6161" t="str">
            <v>0B21Z</v>
          </cell>
        </row>
        <row r="6162">
          <cell r="O6162" t="str">
            <v>0B21</v>
          </cell>
          <cell r="P6162" t="str">
            <v>0B21Z</v>
          </cell>
        </row>
        <row r="6163">
          <cell r="O6163" t="str">
            <v>0B21</v>
          </cell>
          <cell r="P6163" t="str">
            <v>0B21Z</v>
          </cell>
        </row>
        <row r="6164">
          <cell r="O6164" t="str">
            <v>0B21</v>
          </cell>
          <cell r="P6164" t="str">
            <v>0B21Z</v>
          </cell>
        </row>
        <row r="6165">
          <cell r="O6165" t="str">
            <v>0B21</v>
          </cell>
          <cell r="P6165" t="str">
            <v>0B21Z</v>
          </cell>
        </row>
        <row r="6166">
          <cell r="O6166" t="str">
            <v>0B21</v>
          </cell>
          <cell r="P6166" t="str">
            <v>0B21Z</v>
          </cell>
        </row>
        <row r="6167">
          <cell r="O6167" t="str">
            <v>0B21</v>
          </cell>
          <cell r="P6167" t="str">
            <v>0B21Z</v>
          </cell>
        </row>
        <row r="6168">
          <cell r="O6168" t="str">
            <v>0B21</v>
          </cell>
          <cell r="P6168" t="str">
            <v>0B21Z</v>
          </cell>
        </row>
        <row r="6169">
          <cell r="O6169" t="str">
            <v>0B21</v>
          </cell>
          <cell r="P6169" t="str">
            <v>0B21Z</v>
          </cell>
        </row>
        <row r="6170">
          <cell r="O6170" t="str">
            <v>0B21</v>
          </cell>
          <cell r="P6170" t="str">
            <v>0B21Z</v>
          </cell>
        </row>
        <row r="6171">
          <cell r="O6171" t="str">
            <v>0B21</v>
          </cell>
          <cell r="P6171" t="str">
            <v>0B21Z</v>
          </cell>
        </row>
        <row r="6172">
          <cell r="O6172" t="str">
            <v>0B21</v>
          </cell>
          <cell r="P6172" t="str">
            <v>0B21Z</v>
          </cell>
        </row>
        <row r="6173">
          <cell r="O6173" t="str">
            <v>0B21</v>
          </cell>
          <cell r="P6173" t="str">
            <v>0B21Z</v>
          </cell>
        </row>
        <row r="6174">
          <cell r="O6174" t="str">
            <v>0B21</v>
          </cell>
          <cell r="P6174" t="str">
            <v>0B21Z</v>
          </cell>
        </row>
        <row r="6175">
          <cell r="O6175" t="str">
            <v>0B21</v>
          </cell>
          <cell r="P6175" t="str">
            <v>0B21Z</v>
          </cell>
        </row>
        <row r="6176">
          <cell r="O6176" t="str">
            <v>0B21</v>
          </cell>
          <cell r="P6176" t="str">
            <v>0B21Z</v>
          </cell>
        </row>
        <row r="6177">
          <cell r="O6177" t="str">
            <v>0B21</v>
          </cell>
          <cell r="P6177" t="str">
            <v>0B21Z</v>
          </cell>
        </row>
        <row r="6178">
          <cell r="O6178" t="str">
            <v>0B21</v>
          </cell>
          <cell r="P6178" t="str">
            <v>0B21Z</v>
          </cell>
        </row>
        <row r="6179">
          <cell r="O6179" t="str">
            <v>0B21</v>
          </cell>
          <cell r="P6179" t="str">
            <v>0B21Z</v>
          </cell>
        </row>
        <row r="6180">
          <cell r="O6180" t="str">
            <v>0B21</v>
          </cell>
          <cell r="P6180" t="str">
            <v>0B21Z</v>
          </cell>
        </row>
        <row r="6181">
          <cell r="O6181" t="str">
            <v>0B21</v>
          </cell>
          <cell r="P6181" t="str">
            <v>0B21Z</v>
          </cell>
        </row>
      </sheetData>
      <sheetData sheetId="4" refreshError="1">
        <row r="2">
          <cell r="B2" t="str">
            <v>0101001</v>
          </cell>
        </row>
        <row r="14">
          <cell r="O14" t="str">
            <v>0102</v>
          </cell>
          <cell r="P14" t="str">
            <v>0102X</v>
          </cell>
        </row>
        <row r="15">
          <cell r="O15" t="str">
            <v>0102</v>
          </cell>
          <cell r="P15" t="str">
            <v>0102X</v>
          </cell>
        </row>
        <row r="16">
          <cell r="O16" t="str">
            <v>0102</v>
          </cell>
          <cell r="P16" t="str">
            <v>0102Z</v>
          </cell>
        </row>
        <row r="17">
          <cell r="O17" t="str">
            <v>0102</v>
          </cell>
          <cell r="P17" t="str">
            <v>0102Z</v>
          </cell>
        </row>
        <row r="18">
          <cell r="O18" t="str">
            <v>0102</v>
          </cell>
          <cell r="P18" t="str">
            <v>0102Z</v>
          </cell>
        </row>
        <row r="19">
          <cell r="O19" t="str">
            <v>0102</v>
          </cell>
          <cell r="P19" t="str">
            <v>0102Z</v>
          </cell>
        </row>
        <row r="20">
          <cell r="O20" t="str">
            <v>0102</v>
          </cell>
          <cell r="P20" t="str">
            <v>0102Z</v>
          </cell>
        </row>
        <row r="21">
          <cell r="O21" t="str">
            <v>0102</v>
          </cell>
          <cell r="P21" t="str">
            <v>0102Z</v>
          </cell>
        </row>
        <row r="22">
          <cell r="O22" t="str">
            <v>0102</v>
          </cell>
          <cell r="P22" t="str">
            <v>0102X</v>
          </cell>
        </row>
        <row r="23">
          <cell r="O23" t="str">
            <v>0102</v>
          </cell>
          <cell r="P23" t="str">
            <v>0102Z</v>
          </cell>
        </row>
        <row r="24">
          <cell r="O24" t="str">
            <v>0102</v>
          </cell>
          <cell r="P24" t="str">
            <v>0102Z</v>
          </cell>
        </row>
        <row r="25">
          <cell r="O25" t="str">
            <v>0102</v>
          </cell>
          <cell r="P25" t="str">
            <v>0102Z</v>
          </cell>
        </row>
        <row r="26">
          <cell r="O26" t="str">
            <v>0102</v>
          </cell>
          <cell r="P26" t="str">
            <v>0102Z</v>
          </cell>
        </row>
        <row r="27">
          <cell r="O27" t="str">
            <v>0102</v>
          </cell>
          <cell r="P27" t="str">
            <v>0102Z</v>
          </cell>
        </row>
        <row r="28">
          <cell r="O28" t="str">
            <v>0102</v>
          </cell>
          <cell r="P28" t="str">
            <v>0102Z</v>
          </cell>
        </row>
        <row r="29">
          <cell r="O29" t="str">
            <v>0102</v>
          </cell>
          <cell r="P29" t="str">
            <v>0102Z</v>
          </cell>
        </row>
        <row r="30">
          <cell r="O30" t="str">
            <v>0102</v>
          </cell>
          <cell r="P30" t="str">
            <v>0102Z</v>
          </cell>
        </row>
        <row r="31">
          <cell r="O31" t="str">
            <v>0102</v>
          </cell>
          <cell r="P31" t="str">
            <v>0102Z</v>
          </cell>
        </row>
        <row r="32">
          <cell r="O32" t="str">
            <v>0102</v>
          </cell>
          <cell r="P32" t="str">
            <v>0102Z</v>
          </cell>
        </row>
        <row r="33">
          <cell r="O33" t="str">
            <v>0102</v>
          </cell>
          <cell r="P33" t="str">
            <v>0102Z</v>
          </cell>
        </row>
        <row r="34">
          <cell r="O34" t="str">
            <v>0102</v>
          </cell>
          <cell r="P34" t="str">
            <v>0102Z</v>
          </cell>
        </row>
        <row r="35">
          <cell r="O35" t="str">
            <v>0102</v>
          </cell>
          <cell r="P35" t="str">
            <v>0102Z</v>
          </cell>
        </row>
        <row r="36">
          <cell r="O36" t="str">
            <v>0102</v>
          </cell>
          <cell r="P36" t="str">
            <v>0102Z</v>
          </cell>
        </row>
        <row r="37">
          <cell r="O37" t="str">
            <v>0102</v>
          </cell>
          <cell r="P37" t="str">
            <v>0102Z</v>
          </cell>
        </row>
        <row r="38">
          <cell r="O38" t="str">
            <v>0102</v>
          </cell>
          <cell r="P38" t="str">
            <v>0102Z</v>
          </cell>
        </row>
        <row r="39">
          <cell r="O39" t="str">
            <v>0102</v>
          </cell>
          <cell r="P39" t="str">
            <v>0102X</v>
          </cell>
        </row>
        <row r="40">
          <cell r="O40" t="str">
            <v>0102</v>
          </cell>
          <cell r="P40" t="str">
            <v>0102Z</v>
          </cell>
        </row>
        <row r="41">
          <cell r="O41" t="str">
            <v>0102</v>
          </cell>
          <cell r="P41" t="str">
            <v>0102Z</v>
          </cell>
        </row>
        <row r="42">
          <cell r="O42" t="str">
            <v>0102</v>
          </cell>
          <cell r="P42" t="str">
            <v>0102Z</v>
          </cell>
        </row>
        <row r="43">
          <cell r="O43" t="str">
            <v>0102</v>
          </cell>
          <cell r="P43" t="str">
            <v>0102Z</v>
          </cell>
        </row>
        <row r="44">
          <cell r="O44" t="str">
            <v>0102</v>
          </cell>
          <cell r="P44" t="str">
            <v>0102Z</v>
          </cell>
        </row>
        <row r="45">
          <cell r="O45" t="str">
            <v>0102</v>
          </cell>
          <cell r="P45" t="str">
            <v>0102X</v>
          </cell>
        </row>
        <row r="46">
          <cell r="O46" t="str">
            <v>0102</v>
          </cell>
          <cell r="P46" t="str">
            <v>0102Z</v>
          </cell>
        </row>
        <row r="47">
          <cell r="O47" t="str">
            <v>0102</v>
          </cell>
          <cell r="P47" t="str">
            <v>0102Z</v>
          </cell>
        </row>
        <row r="48">
          <cell r="O48" t="str">
            <v>0103</v>
          </cell>
          <cell r="P48" t="str">
            <v>0103Z</v>
          </cell>
        </row>
        <row r="49">
          <cell r="O49" t="str">
            <v>0103</v>
          </cell>
          <cell r="P49" t="str">
            <v>0103Z</v>
          </cell>
        </row>
        <row r="50">
          <cell r="O50" t="str">
            <v>0103</v>
          </cell>
          <cell r="P50" t="str">
            <v>0103Z</v>
          </cell>
        </row>
        <row r="51">
          <cell r="O51" t="str">
            <v>0103</v>
          </cell>
          <cell r="P51" t="str">
            <v>0103Z</v>
          </cell>
        </row>
        <row r="52">
          <cell r="O52" t="str">
            <v>0103</v>
          </cell>
          <cell r="P52" t="str">
            <v>0103X</v>
          </cell>
        </row>
        <row r="53">
          <cell r="O53" t="str">
            <v>0103</v>
          </cell>
          <cell r="P53" t="str">
            <v>0103X</v>
          </cell>
        </row>
        <row r="54">
          <cell r="O54" t="str">
            <v>0103</v>
          </cell>
          <cell r="P54" t="str">
            <v>0103X</v>
          </cell>
        </row>
        <row r="55">
          <cell r="O55" t="str">
            <v>0103</v>
          </cell>
          <cell r="P55" t="str">
            <v>0103Z</v>
          </cell>
        </row>
        <row r="56">
          <cell r="O56" t="str">
            <v>0103</v>
          </cell>
          <cell r="P56" t="str">
            <v>0103Z</v>
          </cell>
        </row>
        <row r="57">
          <cell r="O57" t="str">
            <v>0103</v>
          </cell>
          <cell r="P57" t="str">
            <v>0103Z</v>
          </cell>
        </row>
        <row r="58">
          <cell r="O58" t="str">
            <v>0103</v>
          </cell>
          <cell r="P58" t="str">
            <v>0103Z</v>
          </cell>
        </row>
        <row r="59">
          <cell r="O59" t="str">
            <v>0103</v>
          </cell>
          <cell r="P59" t="str">
            <v>0103Z</v>
          </cell>
        </row>
        <row r="60">
          <cell r="O60" t="str">
            <v>0103</v>
          </cell>
          <cell r="P60" t="str">
            <v>0103Z</v>
          </cell>
        </row>
        <row r="61">
          <cell r="O61" t="str">
            <v>0103</v>
          </cell>
          <cell r="P61" t="str">
            <v>0103Z</v>
          </cell>
        </row>
        <row r="62">
          <cell r="O62" t="str">
            <v>0103</v>
          </cell>
          <cell r="P62" t="str">
            <v>0103Z</v>
          </cell>
        </row>
        <row r="63">
          <cell r="O63" t="str">
            <v>0103</v>
          </cell>
          <cell r="P63" t="str">
            <v>0103Z</v>
          </cell>
        </row>
        <row r="64">
          <cell r="O64" t="str">
            <v>0103</v>
          </cell>
          <cell r="P64" t="str">
            <v>0103Z</v>
          </cell>
        </row>
        <row r="65">
          <cell r="O65" t="str">
            <v>0103</v>
          </cell>
          <cell r="P65" t="str">
            <v>0103Z</v>
          </cell>
        </row>
        <row r="66">
          <cell r="O66" t="str">
            <v>0103</v>
          </cell>
          <cell r="P66" t="str">
            <v>0103Z</v>
          </cell>
        </row>
        <row r="67">
          <cell r="O67" t="str">
            <v>0103</v>
          </cell>
          <cell r="P67" t="str">
            <v>0103Z</v>
          </cell>
        </row>
        <row r="68">
          <cell r="O68" t="str">
            <v>0103</v>
          </cell>
          <cell r="P68" t="str">
            <v>0103Z</v>
          </cell>
        </row>
        <row r="69">
          <cell r="O69" t="str">
            <v>0103</v>
          </cell>
          <cell r="P69" t="str">
            <v>0103Z</v>
          </cell>
        </row>
        <row r="70">
          <cell r="O70" t="str">
            <v>0103</v>
          </cell>
          <cell r="P70" t="str">
            <v>0103Z</v>
          </cell>
        </row>
        <row r="71">
          <cell r="O71" t="str">
            <v>0103</v>
          </cell>
          <cell r="P71" t="str">
            <v>0103Z</v>
          </cell>
        </row>
        <row r="72">
          <cell r="O72" t="str">
            <v>0103</v>
          </cell>
          <cell r="P72" t="str">
            <v>0103Z</v>
          </cell>
        </row>
        <row r="73">
          <cell r="O73" t="str">
            <v>0103</v>
          </cell>
          <cell r="P73" t="str">
            <v>0103Z</v>
          </cell>
        </row>
        <row r="74">
          <cell r="O74" t="str">
            <v>0103</v>
          </cell>
          <cell r="P74" t="str">
            <v>0103Z</v>
          </cell>
        </row>
        <row r="75">
          <cell r="O75" t="str">
            <v>0103</v>
          </cell>
          <cell r="P75" t="str">
            <v>0103Z</v>
          </cell>
        </row>
        <row r="76">
          <cell r="O76" t="str">
            <v>0103</v>
          </cell>
          <cell r="P76" t="str">
            <v>0103Z</v>
          </cell>
        </row>
        <row r="77">
          <cell r="O77" t="str">
            <v>0103</v>
          </cell>
          <cell r="P77" t="str">
            <v>0103Z</v>
          </cell>
        </row>
        <row r="78">
          <cell r="O78" t="str">
            <v>0103</v>
          </cell>
          <cell r="P78" t="str">
            <v>0103Z</v>
          </cell>
        </row>
        <row r="79">
          <cell r="O79" t="str">
            <v>0103</v>
          </cell>
          <cell r="P79" t="str">
            <v>0103Z</v>
          </cell>
        </row>
        <row r="80">
          <cell r="O80" t="str">
            <v>0103</v>
          </cell>
          <cell r="P80" t="str">
            <v>0103Z</v>
          </cell>
        </row>
        <row r="81">
          <cell r="O81" t="str">
            <v>0103</v>
          </cell>
          <cell r="P81" t="str">
            <v>0103Z</v>
          </cell>
        </row>
        <row r="82">
          <cell r="O82" t="str">
            <v>0103</v>
          </cell>
          <cell r="P82" t="str">
            <v>0103Z</v>
          </cell>
        </row>
        <row r="83">
          <cell r="O83" t="str">
            <v>0104</v>
          </cell>
          <cell r="P83" t="str">
            <v>0104X</v>
          </cell>
        </row>
        <row r="84">
          <cell r="O84" t="str">
            <v>0104</v>
          </cell>
          <cell r="P84" t="str">
            <v>0104X</v>
          </cell>
        </row>
        <row r="85">
          <cell r="O85" t="str">
            <v>0104</v>
          </cell>
          <cell r="P85" t="str">
            <v>0104X</v>
          </cell>
        </row>
        <row r="86">
          <cell r="O86" t="str">
            <v>0104</v>
          </cell>
          <cell r="P86" t="str">
            <v>0104X</v>
          </cell>
        </row>
        <row r="87">
          <cell r="O87" t="str">
            <v>0104</v>
          </cell>
          <cell r="P87" t="str">
            <v>0104Z</v>
          </cell>
        </row>
        <row r="88">
          <cell r="O88" t="str">
            <v>0104</v>
          </cell>
          <cell r="P88" t="str">
            <v>0104Z</v>
          </cell>
        </row>
        <row r="89">
          <cell r="O89" t="str">
            <v>0104</v>
          </cell>
          <cell r="P89" t="str">
            <v>0104Z</v>
          </cell>
        </row>
        <row r="90">
          <cell r="O90" t="str">
            <v>0104</v>
          </cell>
          <cell r="P90" t="str">
            <v>0104Z</v>
          </cell>
        </row>
        <row r="91">
          <cell r="O91" t="str">
            <v>0104</v>
          </cell>
          <cell r="P91" t="str">
            <v>0104Z</v>
          </cell>
        </row>
        <row r="92">
          <cell r="O92" t="str">
            <v>0104</v>
          </cell>
          <cell r="P92" t="str">
            <v>0104Z</v>
          </cell>
        </row>
        <row r="93">
          <cell r="O93" t="str">
            <v>0104</v>
          </cell>
          <cell r="P93" t="str">
            <v>0104Z</v>
          </cell>
        </row>
        <row r="94">
          <cell r="O94" t="str">
            <v>0104</v>
          </cell>
          <cell r="P94" t="str">
            <v>0104Z</v>
          </cell>
        </row>
        <row r="95">
          <cell r="O95" t="str">
            <v>0104</v>
          </cell>
          <cell r="P95" t="str">
            <v>0104Z</v>
          </cell>
        </row>
        <row r="96">
          <cell r="O96" t="str">
            <v>0104</v>
          </cell>
          <cell r="P96" t="str">
            <v>0104Z</v>
          </cell>
        </row>
        <row r="97">
          <cell r="O97" t="str">
            <v>0104</v>
          </cell>
          <cell r="P97" t="str">
            <v>0104Z</v>
          </cell>
        </row>
        <row r="98">
          <cell r="O98" t="str">
            <v>0104</v>
          </cell>
          <cell r="P98" t="str">
            <v>0104Z</v>
          </cell>
        </row>
        <row r="99">
          <cell r="O99" t="str">
            <v>0104</v>
          </cell>
          <cell r="P99" t="str">
            <v>0104Z</v>
          </cell>
        </row>
        <row r="100">
          <cell r="O100" t="str">
            <v>0104</v>
          </cell>
          <cell r="P100" t="str">
            <v>0104Z</v>
          </cell>
        </row>
        <row r="101">
          <cell r="O101" t="str">
            <v>0104</v>
          </cell>
          <cell r="P101" t="str">
            <v>0104Z</v>
          </cell>
        </row>
        <row r="102">
          <cell r="O102" t="str">
            <v>0104</v>
          </cell>
          <cell r="P102" t="str">
            <v>0104Z</v>
          </cell>
        </row>
        <row r="103">
          <cell r="O103" t="str">
            <v>0104</v>
          </cell>
          <cell r="P103" t="str">
            <v>0104Z</v>
          </cell>
        </row>
        <row r="104">
          <cell r="O104" t="str">
            <v>0104</v>
          </cell>
          <cell r="P104" t="str">
            <v>0104Z</v>
          </cell>
        </row>
        <row r="105">
          <cell r="O105" t="str">
            <v>0104</v>
          </cell>
          <cell r="P105" t="str">
            <v>0104Z</v>
          </cell>
        </row>
        <row r="106">
          <cell r="O106" t="str">
            <v>0104</v>
          </cell>
          <cell r="P106" t="str">
            <v>0104Z</v>
          </cell>
        </row>
        <row r="107">
          <cell r="O107" t="str">
            <v>0104</v>
          </cell>
          <cell r="P107" t="str">
            <v>0104Z</v>
          </cell>
        </row>
        <row r="108">
          <cell r="O108" t="str">
            <v>0104</v>
          </cell>
          <cell r="P108" t="str">
            <v>0104Z</v>
          </cell>
        </row>
        <row r="109">
          <cell r="O109" t="str">
            <v>0104</v>
          </cell>
          <cell r="P109" t="str">
            <v>0104Z</v>
          </cell>
        </row>
        <row r="110">
          <cell r="O110" t="str">
            <v>0104</v>
          </cell>
          <cell r="P110" t="str">
            <v>0104Z</v>
          </cell>
        </row>
        <row r="111">
          <cell r="O111" t="str">
            <v>0104</v>
          </cell>
          <cell r="P111" t="str">
            <v>0104Z</v>
          </cell>
        </row>
        <row r="112">
          <cell r="O112" t="str">
            <v>0104</v>
          </cell>
          <cell r="P112" t="str">
            <v>0104Z</v>
          </cell>
        </row>
        <row r="113">
          <cell r="O113" t="str">
            <v>0104</v>
          </cell>
          <cell r="P113" t="str">
            <v>0104Z</v>
          </cell>
        </row>
        <row r="114">
          <cell r="O114" t="str">
            <v>0104</v>
          </cell>
          <cell r="P114" t="str">
            <v>0104Z</v>
          </cell>
        </row>
        <row r="115">
          <cell r="O115" t="str">
            <v>0104</v>
          </cell>
          <cell r="P115" t="str">
            <v>0104Z</v>
          </cell>
        </row>
        <row r="116">
          <cell r="O116" t="str">
            <v>0104</v>
          </cell>
          <cell r="P116" t="str">
            <v>0104Z</v>
          </cell>
        </row>
        <row r="117">
          <cell r="O117" t="str">
            <v>0104</v>
          </cell>
          <cell r="P117" t="str">
            <v>0104Z</v>
          </cell>
        </row>
        <row r="118">
          <cell r="O118" t="str">
            <v>0104</v>
          </cell>
          <cell r="P118" t="str">
            <v>0104Z</v>
          </cell>
        </row>
        <row r="119">
          <cell r="O119" t="str">
            <v>0104</v>
          </cell>
          <cell r="P119" t="str">
            <v>0104Z</v>
          </cell>
        </row>
        <row r="120">
          <cell r="O120" t="str">
            <v>0104</v>
          </cell>
          <cell r="P120" t="str">
            <v>0104Z</v>
          </cell>
        </row>
        <row r="121">
          <cell r="O121" t="str">
            <v>0104</v>
          </cell>
          <cell r="P121" t="str">
            <v>0104Z</v>
          </cell>
        </row>
        <row r="122">
          <cell r="O122" t="str">
            <v>0104</v>
          </cell>
          <cell r="P122" t="str">
            <v>0104Z</v>
          </cell>
        </row>
        <row r="123">
          <cell r="O123" t="str">
            <v>0104</v>
          </cell>
          <cell r="P123" t="str">
            <v>0104X</v>
          </cell>
        </row>
        <row r="124">
          <cell r="O124" t="str">
            <v>0104</v>
          </cell>
          <cell r="P124" t="str">
            <v>0104Z</v>
          </cell>
        </row>
        <row r="125">
          <cell r="O125" t="str">
            <v>0104</v>
          </cell>
          <cell r="P125" t="str">
            <v>0104Z</v>
          </cell>
        </row>
        <row r="126">
          <cell r="O126" t="str">
            <v>0104</v>
          </cell>
          <cell r="P126" t="str">
            <v>0104Z</v>
          </cell>
        </row>
        <row r="127">
          <cell r="O127" t="str">
            <v>0104</v>
          </cell>
          <cell r="P127" t="str">
            <v>0104Z</v>
          </cell>
        </row>
        <row r="128">
          <cell r="O128" t="str">
            <v>0104</v>
          </cell>
          <cell r="P128" t="str">
            <v>0104Z</v>
          </cell>
        </row>
        <row r="129">
          <cell r="O129" t="str">
            <v>0104</v>
          </cell>
          <cell r="P129" t="str">
            <v>0104Z</v>
          </cell>
        </row>
        <row r="130">
          <cell r="O130" t="str">
            <v>0104</v>
          </cell>
          <cell r="P130" t="str">
            <v>0104Z</v>
          </cell>
        </row>
        <row r="131">
          <cell r="O131" t="str">
            <v>0104</v>
          </cell>
          <cell r="P131" t="str">
            <v>0104Z</v>
          </cell>
        </row>
        <row r="132">
          <cell r="O132" t="str">
            <v>0104</v>
          </cell>
          <cell r="P132" t="str">
            <v>0104Z</v>
          </cell>
        </row>
        <row r="133">
          <cell r="O133" t="str">
            <v>0105</v>
          </cell>
          <cell r="P133" t="str">
            <v>0105Z</v>
          </cell>
        </row>
        <row r="134">
          <cell r="O134" t="str">
            <v>0105</v>
          </cell>
          <cell r="P134" t="str">
            <v>0105Z</v>
          </cell>
        </row>
        <row r="135">
          <cell r="O135" t="str">
            <v>0105</v>
          </cell>
          <cell r="P135" t="str">
            <v>0105Z</v>
          </cell>
        </row>
        <row r="136">
          <cell r="O136" t="str">
            <v>0105</v>
          </cell>
          <cell r="P136" t="str">
            <v>0105Z</v>
          </cell>
        </row>
        <row r="137">
          <cell r="O137" t="str">
            <v>0105</v>
          </cell>
          <cell r="P137" t="str">
            <v>0105Z</v>
          </cell>
        </row>
        <row r="138">
          <cell r="O138" t="str">
            <v>0105</v>
          </cell>
          <cell r="P138" t="str">
            <v>0105Z</v>
          </cell>
        </row>
        <row r="139">
          <cell r="O139" t="str">
            <v>0105</v>
          </cell>
          <cell r="P139" t="str">
            <v>0105Z</v>
          </cell>
        </row>
        <row r="140">
          <cell r="O140" t="str">
            <v>0105</v>
          </cell>
          <cell r="P140" t="str">
            <v>0105Z</v>
          </cell>
        </row>
        <row r="141">
          <cell r="O141" t="str">
            <v>0105</v>
          </cell>
          <cell r="P141" t="str">
            <v>0105Z</v>
          </cell>
        </row>
        <row r="142">
          <cell r="O142" t="str">
            <v>0105</v>
          </cell>
          <cell r="P142" t="str">
            <v>0105Z</v>
          </cell>
        </row>
        <row r="143">
          <cell r="O143" t="str">
            <v>0105</v>
          </cell>
          <cell r="P143" t="str">
            <v>0105Z</v>
          </cell>
        </row>
        <row r="144">
          <cell r="O144" t="str">
            <v>0107</v>
          </cell>
          <cell r="P144" t="str">
            <v>0107X</v>
          </cell>
        </row>
        <row r="145">
          <cell r="O145" t="str">
            <v>0108</v>
          </cell>
          <cell r="P145" t="str">
            <v>0108Z</v>
          </cell>
        </row>
        <row r="146">
          <cell r="O146" t="str">
            <v>0108</v>
          </cell>
          <cell r="P146" t="str">
            <v>0108Z</v>
          </cell>
        </row>
        <row r="147">
          <cell r="O147" t="str">
            <v>0108</v>
          </cell>
          <cell r="P147" t="str">
            <v>0108Z</v>
          </cell>
        </row>
        <row r="148">
          <cell r="O148" t="str">
            <v>0108</v>
          </cell>
          <cell r="P148" t="str">
            <v>0108Z</v>
          </cell>
        </row>
        <row r="149">
          <cell r="O149" t="str">
            <v>0108</v>
          </cell>
          <cell r="P149" t="str">
            <v>0108Z</v>
          </cell>
        </row>
        <row r="150">
          <cell r="O150" t="str">
            <v>0108</v>
          </cell>
          <cell r="P150" t="str">
            <v>0108X</v>
          </cell>
        </row>
        <row r="151">
          <cell r="O151" t="str">
            <v>0108</v>
          </cell>
          <cell r="P151" t="str">
            <v>0108Z</v>
          </cell>
        </row>
        <row r="152">
          <cell r="O152" t="str">
            <v>0108</v>
          </cell>
          <cell r="P152" t="str">
            <v>0108X</v>
          </cell>
        </row>
        <row r="153">
          <cell r="O153" t="str">
            <v>0108</v>
          </cell>
          <cell r="P153" t="str">
            <v>0108Z</v>
          </cell>
        </row>
        <row r="154">
          <cell r="O154" t="str">
            <v>0108</v>
          </cell>
          <cell r="P154" t="str">
            <v>0108Z</v>
          </cell>
        </row>
        <row r="155">
          <cell r="O155" t="str">
            <v>0108</v>
          </cell>
          <cell r="P155" t="str">
            <v>0108Z</v>
          </cell>
        </row>
        <row r="156">
          <cell r="O156" t="str">
            <v>0108</v>
          </cell>
          <cell r="P156" t="str">
            <v>0108Z</v>
          </cell>
        </row>
        <row r="157">
          <cell r="O157" t="str">
            <v>0108</v>
          </cell>
          <cell r="P157" t="str">
            <v>0108Z</v>
          </cell>
        </row>
        <row r="158">
          <cell r="O158" t="str">
            <v>0108</v>
          </cell>
          <cell r="P158" t="str">
            <v>0108Z</v>
          </cell>
        </row>
        <row r="159">
          <cell r="O159" t="str">
            <v>0108</v>
          </cell>
          <cell r="P159" t="str">
            <v>0108Z</v>
          </cell>
        </row>
        <row r="160">
          <cell r="O160" t="str">
            <v>0108</v>
          </cell>
          <cell r="P160" t="str">
            <v>0108Z</v>
          </cell>
        </row>
        <row r="161">
          <cell r="O161" t="str">
            <v>0108</v>
          </cell>
          <cell r="P161" t="str">
            <v>0108X</v>
          </cell>
        </row>
        <row r="162">
          <cell r="O162" t="str">
            <v>0108</v>
          </cell>
          <cell r="P162" t="str">
            <v>0108Z</v>
          </cell>
        </row>
        <row r="163">
          <cell r="O163" t="str">
            <v>0108</v>
          </cell>
          <cell r="P163" t="str">
            <v>0108Z</v>
          </cell>
        </row>
        <row r="164">
          <cell r="O164" t="str">
            <v>0108</v>
          </cell>
          <cell r="P164" t="str">
            <v>0108Z</v>
          </cell>
        </row>
        <row r="165">
          <cell r="O165" t="str">
            <v>0108</v>
          </cell>
          <cell r="P165" t="str">
            <v>0108Z</v>
          </cell>
        </row>
        <row r="166">
          <cell r="O166" t="str">
            <v>0108</v>
          </cell>
          <cell r="P166" t="str">
            <v>0108X</v>
          </cell>
        </row>
        <row r="167">
          <cell r="O167" t="str">
            <v>0108</v>
          </cell>
          <cell r="P167" t="str">
            <v>0108Z</v>
          </cell>
        </row>
        <row r="168">
          <cell r="O168" t="str">
            <v>0108</v>
          </cell>
          <cell r="P168" t="str">
            <v>0108Z</v>
          </cell>
        </row>
        <row r="169">
          <cell r="O169" t="str">
            <v>0108</v>
          </cell>
          <cell r="P169" t="str">
            <v>0108Z</v>
          </cell>
        </row>
        <row r="170">
          <cell r="O170" t="str">
            <v>0108</v>
          </cell>
          <cell r="P170" t="str">
            <v>0108Z</v>
          </cell>
        </row>
        <row r="171">
          <cell r="O171" t="str">
            <v>0108</v>
          </cell>
          <cell r="P171" t="str">
            <v>0108Z</v>
          </cell>
        </row>
        <row r="172">
          <cell r="O172" t="str">
            <v>0108</v>
          </cell>
          <cell r="P172" t="str">
            <v>0108Z</v>
          </cell>
        </row>
        <row r="173">
          <cell r="O173" t="str">
            <v>0108</v>
          </cell>
          <cell r="P173" t="str">
            <v>0108Z</v>
          </cell>
        </row>
        <row r="174">
          <cell r="O174" t="str">
            <v>0108</v>
          </cell>
          <cell r="P174" t="str">
            <v>0108Z</v>
          </cell>
        </row>
        <row r="175">
          <cell r="O175" t="str">
            <v>0108</v>
          </cell>
          <cell r="P175" t="str">
            <v>0108Z</v>
          </cell>
        </row>
        <row r="176">
          <cell r="O176" t="str">
            <v>0108</v>
          </cell>
          <cell r="P176" t="str">
            <v>0108Z</v>
          </cell>
        </row>
        <row r="177">
          <cell r="O177" t="str">
            <v>0108</v>
          </cell>
          <cell r="P177" t="str">
            <v>0108Z</v>
          </cell>
        </row>
        <row r="178">
          <cell r="O178" t="str">
            <v>0108</v>
          </cell>
          <cell r="P178" t="str">
            <v>0108Z</v>
          </cell>
        </row>
        <row r="179">
          <cell r="O179" t="str">
            <v>0108</v>
          </cell>
          <cell r="P179" t="str">
            <v>0108Z</v>
          </cell>
        </row>
        <row r="180">
          <cell r="O180" t="str">
            <v>0108</v>
          </cell>
          <cell r="P180" t="str">
            <v>0108Z</v>
          </cell>
        </row>
        <row r="181">
          <cell r="O181" t="str">
            <v>0108</v>
          </cell>
          <cell r="P181" t="str">
            <v>0108Z</v>
          </cell>
        </row>
        <row r="182">
          <cell r="O182" t="str">
            <v>0108</v>
          </cell>
          <cell r="P182" t="str">
            <v>0108Z</v>
          </cell>
        </row>
        <row r="183">
          <cell r="O183" t="str">
            <v>0108</v>
          </cell>
          <cell r="P183" t="str">
            <v>0108Z</v>
          </cell>
        </row>
        <row r="184">
          <cell r="O184" t="str">
            <v>0108</v>
          </cell>
          <cell r="P184" t="str">
            <v>0108Z</v>
          </cell>
        </row>
        <row r="185">
          <cell r="O185" t="str">
            <v>0109</v>
          </cell>
          <cell r="P185" t="str">
            <v>0109Z</v>
          </cell>
        </row>
        <row r="186">
          <cell r="O186" t="str">
            <v>0109</v>
          </cell>
          <cell r="P186" t="str">
            <v>0109Z</v>
          </cell>
        </row>
        <row r="187">
          <cell r="O187" t="str">
            <v>0109</v>
          </cell>
          <cell r="P187" t="str">
            <v>0109Z</v>
          </cell>
        </row>
        <row r="188">
          <cell r="O188" t="str">
            <v>0109</v>
          </cell>
          <cell r="P188" t="str">
            <v>0109Z</v>
          </cell>
        </row>
        <row r="189">
          <cell r="O189" t="str">
            <v>0109</v>
          </cell>
          <cell r="P189" t="str">
            <v>0109Z</v>
          </cell>
        </row>
        <row r="190">
          <cell r="O190" t="str">
            <v>0109</v>
          </cell>
          <cell r="P190" t="str">
            <v>0109Z</v>
          </cell>
        </row>
        <row r="191">
          <cell r="O191" t="str">
            <v>0109</v>
          </cell>
          <cell r="P191" t="str">
            <v>0109X</v>
          </cell>
        </row>
        <row r="192">
          <cell r="O192" t="str">
            <v>0109</v>
          </cell>
          <cell r="P192" t="str">
            <v>0109X</v>
          </cell>
        </row>
        <row r="193">
          <cell r="O193" t="str">
            <v>0109</v>
          </cell>
          <cell r="P193" t="str">
            <v>0109X</v>
          </cell>
        </row>
        <row r="194">
          <cell r="O194" t="str">
            <v>0109</v>
          </cell>
          <cell r="P194" t="str">
            <v>0109Z</v>
          </cell>
        </row>
        <row r="195">
          <cell r="O195" t="str">
            <v>0109</v>
          </cell>
          <cell r="P195" t="str">
            <v>0109Z</v>
          </cell>
        </row>
        <row r="196">
          <cell r="O196" t="str">
            <v>0109</v>
          </cell>
          <cell r="P196" t="str">
            <v>0109Z</v>
          </cell>
        </row>
        <row r="197">
          <cell r="O197" t="str">
            <v>0109</v>
          </cell>
          <cell r="P197" t="str">
            <v>0109Z</v>
          </cell>
        </row>
        <row r="198">
          <cell r="O198" t="str">
            <v>0109</v>
          </cell>
          <cell r="P198" t="str">
            <v>0109Z</v>
          </cell>
        </row>
        <row r="199">
          <cell r="O199" t="str">
            <v>0109</v>
          </cell>
          <cell r="P199" t="str">
            <v>0109Z</v>
          </cell>
        </row>
        <row r="200">
          <cell r="O200" t="str">
            <v>0109</v>
          </cell>
          <cell r="P200" t="str">
            <v>0109Z</v>
          </cell>
        </row>
        <row r="201">
          <cell r="O201" t="str">
            <v>0109</v>
          </cell>
          <cell r="P201" t="str">
            <v>0109Z</v>
          </cell>
        </row>
        <row r="202">
          <cell r="O202" t="str">
            <v>0109</v>
          </cell>
          <cell r="P202" t="str">
            <v>0109Z</v>
          </cell>
        </row>
        <row r="203">
          <cell r="O203" t="str">
            <v>0109</v>
          </cell>
          <cell r="P203" t="str">
            <v>0109Z</v>
          </cell>
        </row>
        <row r="204">
          <cell r="O204" t="str">
            <v>0109</v>
          </cell>
          <cell r="P204" t="str">
            <v>0109X</v>
          </cell>
        </row>
        <row r="205">
          <cell r="O205" t="str">
            <v>0109</v>
          </cell>
          <cell r="P205" t="str">
            <v>0109Z</v>
          </cell>
        </row>
        <row r="206">
          <cell r="O206" t="str">
            <v>0109</v>
          </cell>
          <cell r="P206" t="str">
            <v>0109Z</v>
          </cell>
        </row>
        <row r="207">
          <cell r="O207" t="str">
            <v>0109</v>
          </cell>
          <cell r="P207" t="str">
            <v>0109Z</v>
          </cell>
        </row>
        <row r="208">
          <cell r="O208" t="str">
            <v>0109</v>
          </cell>
          <cell r="P208" t="str">
            <v>0109Z</v>
          </cell>
        </row>
        <row r="209">
          <cell r="O209" t="str">
            <v>0109</v>
          </cell>
          <cell r="P209" t="str">
            <v>0109Z</v>
          </cell>
        </row>
        <row r="210">
          <cell r="O210" t="str">
            <v>0109</v>
          </cell>
          <cell r="P210" t="str">
            <v>0109Z</v>
          </cell>
        </row>
        <row r="211">
          <cell r="O211" t="str">
            <v>0109</v>
          </cell>
          <cell r="P211" t="str">
            <v>0109Z</v>
          </cell>
        </row>
        <row r="212">
          <cell r="O212" t="str">
            <v>0109</v>
          </cell>
          <cell r="P212" t="str">
            <v>0109Z</v>
          </cell>
        </row>
        <row r="213">
          <cell r="O213" t="str">
            <v>0109</v>
          </cell>
          <cell r="P213" t="str">
            <v>0109Z</v>
          </cell>
        </row>
        <row r="214">
          <cell r="O214" t="str">
            <v>0109</v>
          </cell>
          <cell r="P214" t="str">
            <v>0109Z</v>
          </cell>
        </row>
        <row r="215">
          <cell r="O215" t="str">
            <v>0110</v>
          </cell>
          <cell r="P215" t="str">
            <v>0110X</v>
          </cell>
        </row>
        <row r="216">
          <cell r="O216" t="str">
            <v>0110</v>
          </cell>
          <cell r="P216" t="str">
            <v>0110Z</v>
          </cell>
        </row>
        <row r="217">
          <cell r="O217" t="str">
            <v>0110</v>
          </cell>
          <cell r="P217" t="str">
            <v>0110Z</v>
          </cell>
        </row>
        <row r="218">
          <cell r="O218" t="str">
            <v>0111</v>
          </cell>
          <cell r="P218" t="str">
            <v>0111Z</v>
          </cell>
        </row>
        <row r="219">
          <cell r="O219" t="str">
            <v>0111</v>
          </cell>
          <cell r="P219" t="str">
            <v>0111X</v>
          </cell>
        </row>
        <row r="220">
          <cell r="O220" t="str">
            <v>0111</v>
          </cell>
          <cell r="P220" t="str">
            <v>0111Z</v>
          </cell>
        </row>
        <row r="221">
          <cell r="O221" t="str">
            <v>0111</v>
          </cell>
          <cell r="P221" t="str">
            <v>0111Z</v>
          </cell>
        </row>
        <row r="222">
          <cell r="O222" t="str">
            <v>0111</v>
          </cell>
          <cell r="P222" t="str">
            <v>0111X</v>
          </cell>
        </row>
        <row r="223">
          <cell r="O223" t="str">
            <v>0111</v>
          </cell>
          <cell r="P223" t="str">
            <v>0111X</v>
          </cell>
        </row>
        <row r="224">
          <cell r="O224" t="str">
            <v>0111</v>
          </cell>
          <cell r="P224" t="str">
            <v>0111X</v>
          </cell>
        </row>
        <row r="225">
          <cell r="O225" t="str">
            <v>0111</v>
          </cell>
          <cell r="P225" t="str">
            <v>0111Z</v>
          </cell>
        </row>
        <row r="226">
          <cell r="O226" t="str">
            <v>0111</v>
          </cell>
          <cell r="P226" t="str">
            <v>0111X</v>
          </cell>
        </row>
        <row r="227">
          <cell r="O227" t="str">
            <v>0111</v>
          </cell>
          <cell r="P227" t="str">
            <v>0111X</v>
          </cell>
        </row>
        <row r="228">
          <cell r="O228" t="str">
            <v>0111</v>
          </cell>
          <cell r="P228" t="str">
            <v>0111Z</v>
          </cell>
        </row>
        <row r="229">
          <cell r="O229" t="str">
            <v>0111</v>
          </cell>
          <cell r="P229" t="str">
            <v>0111Z</v>
          </cell>
        </row>
        <row r="230">
          <cell r="O230" t="str">
            <v>0111</v>
          </cell>
          <cell r="P230" t="str">
            <v>0111Z</v>
          </cell>
        </row>
        <row r="231">
          <cell r="O231" t="str">
            <v>0111</v>
          </cell>
          <cell r="P231" t="str">
            <v>0111Z</v>
          </cell>
        </row>
        <row r="232">
          <cell r="O232" t="str">
            <v>0112</v>
          </cell>
          <cell r="P232" t="str">
            <v>0112Z</v>
          </cell>
        </row>
        <row r="233">
          <cell r="O233" t="str">
            <v>0112</v>
          </cell>
          <cell r="P233" t="str">
            <v>0112Z</v>
          </cell>
        </row>
        <row r="234">
          <cell r="O234" t="str">
            <v>0112</v>
          </cell>
          <cell r="P234" t="str">
            <v>0112X</v>
          </cell>
        </row>
        <row r="235">
          <cell r="O235" t="str">
            <v>0112</v>
          </cell>
          <cell r="P235" t="str">
            <v>0112Z</v>
          </cell>
        </row>
        <row r="236">
          <cell r="O236" t="str">
            <v>0112</v>
          </cell>
          <cell r="P236" t="str">
            <v>0112Z</v>
          </cell>
        </row>
        <row r="237">
          <cell r="O237" t="str">
            <v>0113</v>
          </cell>
          <cell r="P237" t="str">
            <v>0113Z</v>
          </cell>
        </row>
        <row r="238">
          <cell r="O238" t="str">
            <v>0113</v>
          </cell>
          <cell r="P238" t="str">
            <v>0113Z</v>
          </cell>
        </row>
        <row r="239">
          <cell r="O239" t="str">
            <v>0113</v>
          </cell>
          <cell r="P239" t="str">
            <v>0113Z</v>
          </cell>
        </row>
        <row r="240">
          <cell r="O240" t="str">
            <v>0113</v>
          </cell>
          <cell r="P240" t="str">
            <v>0113Z</v>
          </cell>
        </row>
        <row r="241">
          <cell r="O241" t="str">
            <v>0113</v>
          </cell>
          <cell r="P241" t="str">
            <v>0113Z</v>
          </cell>
        </row>
        <row r="242">
          <cell r="O242" t="str">
            <v>0113</v>
          </cell>
          <cell r="P242" t="str">
            <v>0113Z</v>
          </cell>
        </row>
        <row r="243">
          <cell r="O243" t="str">
            <v>0113</v>
          </cell>
          <cell r="P243" t="str">
            <v>0113Z</v>
          </cell>
        </row>
        <row r="244">
          <cell r="O244" t="str">
            <v>0113</v>
          </cell>
          <cell r="P244" t="str">
            <v>0113X</v>
          </cell>
        </row>
        <row r="245">
          <cell r="O245" t="str">
            <v>0113</v>
          </cell>
          <cell r="P245" t="str">
            <v>0113Z</v>
          </cell>
        </row>
        <row r="246">
          <cell r="O246" t="str">
            <v>0113</v>
          </cell>
          <cell r="P246" t="str">
            <v>0113Z</v>
          </cell>
        </row>
        <row r="247">
          <cell r="O247" t="str">
            <v>0113</v>
          </cell>
          <cell r="P247" t="str">
            <v>0113Z</v>
          </cell>
        </row>
        <row r="248">
          <cell r="O248" t="str">
            <v>0113</v>
          </cell>
          <cell r="P248" t="str">
            <v>0113Z</v>
          </cell>
        </row>
        <row r="249">
          <cell r="O249" t="str">
            <v>0113</v>
          </cell>
          <cell r="P249" t="str">
            <v>0113Z</v>
          </cell>
        </row>
        <row r="250">
          <cell r="O250" t="str">
            <v>0113</v>
          </cell>
          <cell r="P250" t="str">
            <v>0113Z</v>
          </cell>
        </row>
        <row r="251">
          <cell r="O251" t="str">
            <v>0113</v>
          </cell>
          <cell r="P251" t="str">
            <v>0113Z</v>
          </cell>
        </row>
        <row r="252">
          <cell r="O252" t="str">
            <v>0113</v>
          </cell>
          <cell r="P252" t="str">
            <v>0113Z</v>
          </cell>
        </row>
        <row r="253">
          <cell r="O253" t="str">
            <v>0113</v>
          </cell>
          <cell r="P253" t="str">
            <v>0113Z</v>
          </cell>
        </row>
        <row r="254">
          <cell r="O254" t="str">
            <v>0113</v>
          </cell>
          <cell r="P254" t="str">
            <v>0113Z</v>
          </cell>
        </row>
        <row r="255">
          <cell r="O255" t="str">
            <v>0113</v>
          </cell>
          <cell r="P255" t="str">
            <v>0113Z</v>
          </cell>
        </row>
        <row r="256">
          <cell r="O256" t="str">
            <v>0113</v>
          </cell>
          <cell r="P256" t="str">
            <v>0113Z</v>
          </cell>
        </row>
        <row r="257">
          <cell r="O257" t="str">
            <v>0113</v>
          </cell>
          <cell r="P257" t="str">
            <v>0113Z</v>
          </cell>
        </row>
        <row r="258">
          <cell r="O258" t="str">
            <v>0113</v>
          </cell>
          <cell r="P258" t="str">
            <v>0113Z</v>
          </cell>
        </row>
        <row r="259">
          <cell r="O259" t="str">
            <v>0113</v>
          </cell>
          <cell r="P259" t="str">
            <v>0113Z</v>
          </cell>
        </row>
        <row r="260">
          <cell r="O260" t="str">
            <v>0113</v>
          </cell>
          <cell r="P260" t="str">
            <v>0113Z</v>
          </cell>
        </row>
        <row r="261">
          <cell r="O261" t="str">
            <v>0113</v>
          </cell>
          <cell r="P261" t="str">
            <v>0113Z</v>
          </cell>
        </row>
        <row r="262">
          <cell r="O262" t="str">
            <v>0113</v>
          </cell>
          <cell r="P262" t="str">
            <v>0113Z</v>
          </cell>
        </row>
        <row r="263">
          <cell r="O263" t="str">
            <v>0113</v>
          </cell>
          <cell r="P263" t="str">
            <v>0113Z</v>
          </cell>
        </row>
        <row r="264">
          <cell r="O264" t="str">
            <v>0113</v>
          </cell>
          <cell r="P264" t="str">
            <v>0113Z</v>
          </cell>
        </row>
        <row r="265">
          <cell r="O265" t="str">
            <v>0113</v>
          </cell>
          <cell r="P265" t="str">
            <v>0113Z</v>
          </cell>
        </row>
        <row r="266">
          <cell r="O266" t="str">
            <v>0113</v>
          </cell>
          <cell r="P266" t="str">
            <v>0113Z</v>
          </cell>
        </row>
        <row r="267">
          <cell r="O267" t="str">
            <v>0113</v>
          </cell>
          <cell r="P267" t="str">
            <v>0113Z</v>
          </cell>
        </row>
        <row r="268">
          <cell r="O268" t="str">
            <v>0113</v>
          </cell>
          <cell r="P268" t="str">
            <v>0113Z</v>
          </cell>
        </row>
        <row r="269">
          <cell r="O269" t="str">
            <v>0113</v>
          </cell>
          <cell r="P269" t="str">
            <v>0113Z</v>
          </cell>
        </row>
        <row r="270">
          <cell r="O270" t="str">
            <v>0113</v>
          </cell>
          <cell r="P270" t="str">
            <v>0113Z</v>
          </cell>
        </row>
        <row r="271">
          <cell r="O271" t="str">
            <v>0113</v>
          </cell>
          <cell r="P271" t="str">
            <v>0113Z</v>
          </cell>
        </row>
        <row r="272">
          <cell r="O272" t="str">
            <v>0113</v>
          </cell>
          <cell r="P272" t="str">
            <v>0113Z</v>
          </cell>
        </row>
        <row r="273">
          <cell r="O273" t="str">
            <v>0114</v>
          </cell>
          <cell r="P273" t="str">
            <v>0114Z</v>
          </cell>
        </row>
        <row r="274">
          <cell r="O274" t="str">
            <v>0114</v>
          </cell>
          <cell r="P274" t="str">
            <v>0114Z</v>
          </cell>
        </row>
        <row r="275">
          <cell r="O275" t="str">
            <v>0114</v>
          </cell>
          <cell r="P275" t="str">
            <v>0114Z</v>
          </cell>
        </row>
        <row r="276">
          <cell r="O276" t="str">
            <v>0114</v>
          </cell>
          <cell r="P276" t="str">
            <v>0114Z</v>
          </cell>
        </row>
        <row r="277">
          <cell r="O277" t="str">
            <v>0114</v>
          </cell>
          <cell r="P277" t="str">
            <v>0114Z</v>
          </cell>
        </row>
        <row r="278">
          <cell r="O278" t="str">
            <v>0114</v>
          </cell>
          <cell r="P278" t="str">
            <v>0114Z</v>
          </cell>
        </row>
        <row r="279">
          <cell r="O279" t="str">
            <v>0114</v>
          </cell>
          <cell r="P279" t="str">
            <v>0114Z</v>
          </cell>
        </row>
        <row r="280">
          <cell r="O280" t="str">
            <v>0117</v>
          </cell>
          <cell r="P280" t="str">
            <v>0117Z</v>
          </cell>
        </row>
        <row r="281">
          <cell r="O281" t="str">
            <v>0117</v>
          </cell>
          <cell r="P281" t="str">
            <v>0117Z</v>
          </cell>
        </row>
        <row r="282">
          <cell r="O282" t="str">
            <v>0117</v>
          </cell>
          <cell r="P282" t="str">
            <v>0117Z</v>
          </cell>
        </row>
        <row r="283">
          <cell r="O283" t="str">
            <v>0117</v>
          </cell>
          <cell r="P283" t="str">
            <v>0117Z</v>
          </cell>
        </row>
        <row r="284">
          <cell r="O284" t="str">
            <v>0117</v>
          </cell>
          <cell r="P284" t="str">
            <v>0117Z</v>
          </cell>
        </row>
        <row r="285">
          <cell r="O285" t="str">
            <v>0117</v>
          </cell>
          <cell r="P285" t="str">
            <v>0117Z</v>
          </cell>
        </row>
        <row r="286">
          <cell r="O286" t="str">
            <v>0117</v>
          </cell>
          <cell r="P286" t="str">
            <v>0117Z</v>
          </cell>
        </row>
        <row r="287">
          <cell r="O287" t="str">
            <v>0117</v>
          </cell>
          <cell r="P287" t="str">
            <v>0117Z</v>
          </cell>
        </row>
        <row r="288">
          <cell r="O288" t="str">
            <v>0117</v>
          </cell>
          <cell r="P288" t="str">
            <v>0117Z</v>
          </cell>
        </row>
        <row r="289">
          <cell r="O289" t="str">
            <v>0117</v>
          </cell>
          <cell r="P289" t="str">
            <v>0117Z</v>
          </cell>
        </row>
        <row r="290">
          <cell r="O290" t="str">
            <v>0117</v>
          </cell>
          <cell r="P290" t="str">
            <v>0117Z</v>
          </cell>
        </row>
        <row r="291">
          <cell r="O291" t="str">
            <v>0117</v>
          </cell>
          <cell r="P291" t="str">
            <v>0117Z</v>
          </cell>
        </row>
        <row r="292">
          <cell r="O292" t="str">
            <v>0117</v>
          </cell>
          <cell r="P292" t="str">
            <v>0117Z</v>
          </cell>
        </row>
        <row r="293">
          <cell r="O293" t="str">
            <v>0117</v>
          </cell>
          <cell r="P293" t="str">
            <v>0117Z</v>
          </cell>
        </row>
        <row r="294">
          <cell r="O294" t="str">
            <v>0117</v>
          </cell>
          <cell r="P294" t="str">
            <v>0117Z</v>
          </cell>
        </row>
        <row r="295">
          <cell r="O295" t="str">
            <v>0117</v>
          </cell>
          <cell r="P295" t="str">
            <v>0117Z</v>
          </cell>
        </row>
        <row r="296">
          <cell r="O296" t="str">
            <v>0117</v>
          </cell>
          <cell r="P296" t="str">
            <v>0117Z</v>
          </cell>
        </row>
        <row r="297">
          <cell r="O297" t="str">
            <v>0117</v>
          </cell>
          <cell r="P297" t="str">
            <v>0117Z</v>
          </cell>
        </row>
        <row r="298">
          <cell r="O298" t="str">
            <v>0117</v>
          </cell>
          <cell r="P298" t="str">
            <v>0117X</v>
          </cell>
        </row>
        <row r="299">
          <cell r="O299" t="str">
            <v>0117</v>
          </cell>
          <cell r="P299" t="str">
            <v>0117X</v>
          </cell>
        </row>
        <row r="300">
          <cell r="O300" t="str">
            <v>0117</v>
          </cell>
          <cell r="P300" t="str">
            <v>0117Z</v>
          </cell>
        </row>
        <row r="301">
          <cell r="O301" t="str">
            <v>0117</v>
          </cell>
          <cell r="P301" t="str">
            <v>0117Z</v>
          </cell>
        </row>
        <row r="302">
          <cell r="O302" t="str">
            <v>0117</v>
          </cell>
          <cell r="P302" t="str">
            <v>0117Z</v>
          </cell>
        </row>
        <row r="303">
          <cell r="O303" t="str">
            <v>0117</v>
          </cell>
          <cell r="P303" t="str">
            <v>0117Z</v>
          </cell>
        </row>
        <row r="304">
          <cell r="O304" t="str">
            <v>0117</v>
          </cell>
          <cell r="P304" t="str">
            <v>0117Z</v>
          </cell>
        </row>
        <row r="305">
          <cell r="O305" t="str">
            <v>0117</v>
          </cell>
          <cell r="P305" t="str">
            <v>0117Z</v>
          </cell>
        </row>
        <row r="306">
          <cell r="O306" t="str">
            <v>0118</v>
          </cell>
          <cell r="P306" t="str">
            <v>0118X</v>
          </cell>
        </row>
        <row r="307">
          <cell r="O307" t="str">
            <v>0118</v>
          </cell>
          <cell r="P307" t="str">
            <v>0118X</v>
          </cell>
        </row>
        <row r="308">
          <cell r="O308" t="str">
            <v>0118</v>
          </cell>
          <cell r="P308" t="str">
            <v>0118Z</v>
          </cell>
        </row>
        <row r="309">
          <cell r="O309" t="str">
            <v>0118</v>
          </cell>
          <cell r="P309" t="str">
            <v>0118Z</v>
          </cell>
        </row>
        <row r="310">
          <cell r="O310" t="str">
            <v>0118</v>
          </cell>
          <cell r="P310" t="str">
            <v>0118Z</v>
          </cell>
        </row>
        <row r="311">
          <cell r="O311" t="str">
            <v>0118</v>
          </cell>
          <cell r="P311" t="str">
            <v>0118Z</v>
          </cell>
        </row>
        <row r="312">
          <cell r="O312" t="str">
            <v>0118</v>
          </cell>
          <cell r="P312" t="str">
            <v>0118Z</v>
          </cell>
        </row>
        <row r="313">
          <cell r="O313" t="str">
            <v>0118</v>
          </cell>
          <cell r="P313" t="str">
            <v>0118Z</v>
          </cell>
        </row>
        <row r="314">
          <cell r="O314" t="str">
            <v>0118</v>
          </cell>
          <cell r="P314" t="str">
            <v>0118Z</v>
          </cell>
        </row>
        <row r="315">
          <cell r="O315" t="str">
            <v>0118</v>
          </cell>
          <cell r="P315" t="str">
            <v>0118Z</v>
          </cell>
        </row>
        <row r="316">
          <cell r="O316" t="str">
            <v>0118</v>
          </cell>
          <cell r="P316" t="str">
            <v>0118Z</v>
          </cell>
        </row>
        <row r="317">
          <cell r="O317" t="str">
            <v>0118</v>
          </cell>
          <cell r="P317" t="str">
            <v>0118Z</v>
          </cell>
        </row>
        <row r="318">
          <cell r="O318" t="str">
            <v>0118</v>
          </cell>
          <cell r="P318" t="str">
            <v>0118Z</v>
          </cell>
        </row>
        <row r="319">
          <cell r="O319" t="str">
            <v>0118</v>
          </cell>
          <cell r="P319" t="str">
            <v>0118Z</v>
          </cell>
        </row>
        <row r="320">
          <cell r="O320" t="str">
            <v>0118</v>
          </cell>
          <cell r="P320" t="str">
            <v>0118Z</v>
          </cell>
        </row>
        <row r="321">
          <cell r="O321" t="str">
            <v>0118</v>
          </cell>
          <cell r="P321" t="str">
            <v>0118Z</v>
          </cell>
        </row>
        <row r="322">
          <cell r="O322" t="str">
            <v>0118</v>
          </cell>
          <cell r="P322" t="str">
            <v>0118Z</v>
          </cell>
        </row>
        <row r="323">
          <cell r="O323" t="str">
            <v>0118</v>
          </cell>
          <cell r="P323" t="str">
            <v>0118Z</v>
          </cell>
        </row>
        <row r="324">
          <cell r="O324" t="str">
            <v>0119</v>
          </cell>
          <cell r="P324" t="str">
            <v>0119Z</v>
          </cell>
        </row>
        <row r="325">
          <cell r="O325" t="str">
            <v>0119</v>
          </cell>
          <cell r="P325" t="str">
            <v>0119Z</v>
          </cell>
        </row>
        <row r="326">
          <cell r="O326" t="str">
            <v>0119</v>
          </cell>
          <cell r="P326" t="str">
            <v>0119Z</v>
          </cell>
        </row>
        <row r="327">
          <cell r="O327" t="str">
            <v>0119</v>
          </cell>
          <cell r="P327" t="str">
            <v>0119Z</v>
          </cell>
        </row>
        <row r="328">
          <cell r="O328" t="str">
            <v>0119</v>
          </cell>
          <cell r="P328" t="str">
            <v>0119X</v>
          </cell>
        </row>
        <row r="329">
          <cell r="O329" t="str">
            <v>0119</v>
          </cell>
          <cell r="P329" t="str">
            <v>0119X</v>
          </cell>
        </row>
        <row r="330">
          <cell r="O330" t="str">
            <v>0119</v>
          </cell>
          <cell r="P330" t="str">
            <v>0119Z</v>
          </cell>
        </row>
        <row r="331">
          <cell r="O331" t="str">
            <v>0119</v>
          </cell>
          <cell r="P331" t="str">
            <v>0119Z</v>
          </cell>
        </row>
        <row r="332">
          <cell r="O332" t="str">
            <v>0119</v>
          </cell>
          <cell r="P332" t="str">
            <v>0119Z</v>
          </cell>
        </row>
        <row r="333">
          <cell r="O333" t="str">
            <v>0119</v>
          </cell>
          <cell r="P333" t="str">
            <v>0119X</v>
          </cell>
        </row>
        <row r="334">
          <cell r="O334" t="str">
            <v>0119</v>
          </cell>
          <cell r="P334" t="str">
            <v>0119Z</v>
          </cell>
        </row>
        <row r="335">
          <cell r="O335" t="str">
            <v>0119</v>
          </cell>
          <cell r="P335" t="str">
            <v>0119Z</v>
          </cell>
        </row>
        <row r="336">
          <cell r="O336" t="str">
            <v>0119</v>
          </cell>
          <cell r="P336" t="str">
            <v>0119Z</v>
          </cell>
        </row>
        <row r="337">
          <cell r="O337" t="str">
            <v>0119</v>
          </cell>
          <cell r="P337" t="str">
            <v>0119Z</v>
          </cell>
        </row>
        <row r="338">
          <cell r="O338" t="str">
            <v>0119</v>
          </cell>
          <cell r="P338" t="str">
            <v>0119Z</v>
          </cell>
        </row>
        <row r="339">
          <cell r="O339" t="str">
            <v>0119</v>
          </cell>
          <cell r="P339" t="str">
            <v>0119Z</v>
          </cell>
        </row>
        <row r="340">
          <cell r="O340" t="str">
            <v>0119</v>
          </cell>
          <cell r="P340" t="str">
            <v>0119Z</v>
          </cell>
        </row>
        <row r="341">
          <cell r="O341" t="str">
            <v>0119</v>
          </cell>
          <cell r="P341" t="str">
            <v>0119Z</v>
          </cell>
        </row>
        <row r="342">
          <cell r="O342" t="str">
            <v>0120</v>
          </cell>
          <cell r="P342" t="str">
            <v>0120Z</v>
          </cell>
        </row>
        <row r="343">
          <cell r="O343" t="str">
            <v>0120</v>
          </cell>
          <cell r="P343" t="str">
            <v>0120Z</v>
          </cell>
        </row>
        <row r="344">
          <cell r="O344" t="str">
            <v>0120</v>
          </cell>
          <cell r="P344" t="str">
            <v>0120Z</v>
          </cell>
        </row>
        <row r="345">
          <cell r="O345" t="str">
            <v>0120</v>
          </cell>
          <cell r="P345" t="str">
            <v>0120Z</v>
          </cell>
        </row>
        <row r="346">
          <cell r="O346" t="str">
            <v>0120</v>
          </cell>
          <cell r="P346" t="str">
            <v>0120Z</v>
          </cell>
        </row>
        <row r="347">
          <cell r="O347" t="str">
            <v>0120</v>
          </cell>
          <cell r="P347" t="str">
            <v>0120Z</v>
          </cell>
        </row>
        <row r="348">
          <cell r="O348" t="str">
            <v>0120</v>
          </cell>
          <cell r="P348" t="str">
            <v>0120Z</v>
          </cell>
        </row>
        <row r="349">
          <cell r="O349" t="str">
            <v>0120</v>
          </cell>
          <cell r="P349" t="str">
            <v>0120Z</v>
          </cell>
        </row>
        <row r="350">
          <cell r="O350" t="str">
            <v>0120</v>
          </cell>
          <cell r="P350" t="str">
            <v>0120Z</v>
          </cell>
        </row>
        <row r="351">
          <cell r="O351" t="str">
            <v>0120</v>
          </cell>
          <cell r="P351" t="str">
            <v>0120Z</v>
          </cell>
        </row>
        <row r="352">
          <cell r="O352" t="str">
            <v>0120</v>
          </cell>
          <cell r="P352" t="str">
            <v>0120Z</v>
          </cell>
        </row>
        <row r="353">
          <cell r="O353" t="str">
            <v>0120</v>
          </cell>
          <cell r="P353" t="str">
            <v>0120Z</v>
          </cell>
        </row>
        <row r="354">
          <cell r="O354" t="str">
            <v>0120</v>
          </cell>
          <cell r="P354" t="str">
            <v>0120Z</v>
          </cell>
        </row>
        <row r="355">
          <cell r="O355" t="str">
            <v>0120</v>
          </cell>
          <cell r="P355" t="str">
            <v>0120Z</v>
          </cell>
        </row>
        <row r="356">
          <cell r="O356" t="str">
            <v>0120</v>
          </cell>
          <cell r="P356" t="str">
            <v>0120Z</v>
          </cell>
        </row>
        <row r="357">
          <cell r="O357" t="str">
            <v>0120</v>
          </cell>
          <cell r="P357" t="str">
            <v>0120Z</v>
          </cell>
        </row>
        <row r="358">
          <cell r="O358" t="str">
            <v>0120</v>
          </cell>
          <cell r="P358" t="str">
            <v>0120Z</v>
          </cell>
        </row>
        <row r="359">
          <cell r="O359" t="str">
            <v>0120</v>
          </cell>
          <cell r="P359" t="str">
            <v>0120Z</v>
          </cell>
        </row>
        <row r="360">
          <cell r="O360" t="str">
            <v>0120</v>
          </cell>
          <cell r="P360" t="str">
            <v>0120Z</v>
          </cell>
        </row>
        <row r="361">
          <cell r="O361" t="str">
            <v>0120</v>
          </cell>
          <cell r="P361" t="str">
            <v>0120Z</v>
          </cell>
        </row>
        <row r="362">
          <cell r="O362" t="str">
            <v>0120</v>
          </cell>
          <cell r="P362" t="str">
            <v>0120Z</v>
          </cell>
        </row>
        <row r="363">
          <cell r="O363" t="str">
            <v>0120</v>
          </cell>
          <cell r="P363" t="str">
            <v>0120Z</v>
          </cell>
        </row>
        <row r="364">
          <cell r="O364" t="str">
            <v>0120</v>
          </cell>
          <cell r="P364" t="str">
            <v>0120Z</v>
          </cell>
        </row>
        <row r="365">
          <cell r="O365" t="str">
            <v>0120</v>
          </cell>
          <cell r="P365" t="str">
            <v>0120Z</v>
          </cell>
        </row>
        <row r="366">
          <cell r="O366" t="str">
            <v>0120</v>
          </cell>
          <cell r="P366" t="str">
            <v>0120Z</v>
          </cell>
        </row>
        <row r="367">
          <cell r="O367" t="str">
            <v>0120</v>
          </cell>
          <cell r="P367" t="str">
            <v>0120Z</v>
          </cell>
        </row>
        <row r="368">
          <cell r="O368" t="str">
            <v>0120</v>
          </cell>
          <cell r="P368" t="str">
            <v>0120Z</v>
          </cell>
        </row>
        <row r="369">
          <cell r="O369" t="str">
            <v>0120</v>
          </cell>
          <cell r="P369" t="str">
            <v>0120Z</v>
          </cell>
        </row>
        <row r="370">
          <cell r="O370" t="str">
            <v>0120</v>
          </cell>
          <cell r="P370" t="str">
            <v>0120Z</v>
          </cell>
        </row>
        <row r="371">
          <cell r="O371" t="str">
            <v>0120</v>
          </cell>
          <cell r="P371" t="str">
            <v>0120Z</v>
          </cell>
        </row>
        <row r="372">
          <cell r="O372" t="str">
            <v>0120</v>
          </cell>
          <cell r="P372" t="str">
            <v>0120Z</v>
          </cell>
        </row>
        <row r="373">
          <cell r="O373" t="str">
            <v>0120</v>
          </cell>
          <cell r="P373" t="str">
            <v>0120Z</v>
          </cell>
        </row>
        <row r="374">
          <cell r="O374" t="str">
            <v>0120</v>
          </cell>
          <cell r="P374" t="str">
            <v>0120Z</v>
          </cell>
        </row>
        <row r="375">
          <cell r="O375" t="str">
            <v>0120</v>
          </cell>
          <cell r="P375" t="str">
            <v>0120Z</v>
          </cell>
        </row>
        <row r="376">
          <cell r="O376" t="str">
            <v>0120</v>
          </cell>
          <cell r="P376" t="str">
            <v>0120Z</v>
          </cell>
        </row>
        <row r="377">
          <cell r="O377" t="str">
            <v>0120</v>
          </cell>
          <cell r="P377" t="str">
            <v>0120Z</v>
          </cell>
        </row>
        <row r="378">
          <cell r="O378" t="str">
            <v>0120</v>
          </cell>
          <cell r="P378" t="str">
            <v>0120Z</v>
          </cell>
        </row>
        <row r="379">
          <cell r="O379" t="str">
            <v>0120</v>
          </cell>
          <cell r="P379" t="str">
            <v>0120Z</v>
          </cell>
        </row>
        <row r="380">
          <cell r="O380" t="str">
            <v>0120</v>
          </cell>
          <cell r="P380" t="str">
            <v>0120Z</v>
          </cell>
        </row>
        <row r="381">
          <cell r="O381" t="str">
            <v>0120</v>
          </cell>
          <cell r="P381" t="str">
            <v>0120Z</v>
          </cell>
        </row>
        <row r="382">
          <cell r="O382" t="str">
            <v>0120</v>
          </cell>
          <cell r="P382" t="str">
            <v>0120Z</v>
          </cell>
        </row>
        <row r="383">
          <cell r="O383" t="str">
            <v>0120</v>
          </cell>
          <cell r="P383" t="str">
            <v>0120Z</v>
          </cell>
        </row>
        <row r="384">
          <cell r="O384" t="str">
            <v>0120</v>
          </cell>
          <cell r="P384" t="str">
            <v>0120Z</v>
          </cell>
        </row>
        <row r="385">
          <cell r="O385" t="str">
            <v>0120</v>
          </cell>
          <cell r="P385" t="str">
            <v>0120Z</v>
          </cell>
        </row>
        <row r="386">
          <cell r="O386" t="str">
            <v>0120</v>
          </cell>
          <cell r="P386" t="str">
            <v>0120Z</v>
          </cell>
        </row>
        <row r="387">
          <cell r="O387" t="str">
            <v>0120</v>
          </cell>
          <cell r="P387" t="str">
            <v>0120Z</v>
          </cell>
        </row>
        <row r="388">
          <cell r="O388" t="str">
            <v>0120</v>
          </cell>
          <cell r="P388" t="str">
            <v>0120Z</v>
          </cell>
        </row>
        <row r="389">
          <cell r="O389" t="str">
            <v>0120</v>
          </cell>
          <cell r="P389" t="str">
            <v>0120Z</v>
          </cell>
        </row>
        <row r="390">
          <cell r="O390" t="str">
            <v>0120</v>
          </cell>
          <cell r="P390" t="str">
            <v>0120Z</v>
          </cell>
        </row>
        <row r="391">
          <cell r="O391" t="str">
            <v>0120</v>
          </cell>
          <cell r="P391" t="str">
            <v>0120Z</v>
          </cell>
        </row>
        <row r="392">
          <cell r="O392" t="str">
            <v>0120</v>
          </cell>
          <cell r="P392" t="str">
            <v>0120Z</v>
          </cell>
        </row>
        <row r="393">
          <cell r="O393" t="str">
            <v>0120</v>
          </cell>
          <cell r="P393" t="str">
            <v>0120Z</v>
          </cell>
        </row>
        <row r="394">
          <cell r="O394" t="str">
            <v>0120</v>
          </cell>
          <cell r="P394" t="str">
            <v>0120Z</v>
          </cell>
        </row>
        <row r="395">
          <cell r="O395" t="str">
            <v>0120</v>
          </cell>
          <cell r="P395" t="str">
            <v>0120Z</v>
          </cell>
        </row>
        <row r="396">
          <cell r="O396" t="str">
            <v>0120</v>
          </cell>
          <cell r="P396" t="str">
            <v>0120Z</v>
          </cell>
        </row>
        <row r="397">
          <cell r="O397" t="str">
            <v>0120</v>
          </cell>
          <cell r="P397" t="str">
            <v>0120Z</v>
          </cell>
        </row>
        <row r="398">
          <cell r="O398" t="str">
            <v>0120</v>
          </cell>
          <cell r="P398" t="str">
            <v>0120Z</v>
          </cell>
        </row>
        <row r="399">
          <cell r="O399" t="str">
            <v>0120</v>
          </cell>
          <cell r="P399" t="str">
            <v>0120Z</v>
          </cell>
        </row>
        <row r="400">
          <cell r="O400" t="str">
            <v>0120</v>
          </cell>
          <cell r="P400" t="str">
            <v>0120Z</v>
          </cell>
        </row>
        <row r="401">
          <cell r="O401" t="str">
            <v>0120</v>
          </cell>
          <cell r="P401" t="str">
            <v>0120Z</v>
          </cell>
        </row>
        <row r="402">
          <cell r="O402" t="str">
            <v>0120</v>
          </cell>
          <cell r="P402" t="str">
            <v>0120Z</v>
          </cell>
        </row>
        <row r="403">
          <cell r="O403" t="str">
            <v>0120</v>
          </cell>
          <cell r="P403" t="str">
            <v>0120Z</v>
          </cell>
        </row>
        <row r="404">
          <cell r="O404" t="str">
            <v>0120</v>
          </cell>
          <cell r="P404" t="str">
            <v>0120Z</v>
          </cell>
        </row>
        <row r="405">
          <cell r="O405" t="str">
            <v>0120</v>
          </cell>
          <cell r="P405" t="str">
            <v>0120Z</v>
          </cell>
        </row>
        <row r="406">
          <cell r="O406" t="str">
            <v>0120</v>
          </cell>
          <cell r="P406" t="str">
            <v>0120Z</v>
          </cell>
        </row>
        <row r="407">
          <cell r="O407" t="str">
            <v>0120</v>
          </cell>
          <cell r="P407" t="str">
            <v>0120Z</v>
          </cell>
        </row>
        <row r="408">
          <cell r="O408" t="str">
            <v>0120</v>
          </cell>
          <cell r="P408" t="str">
            <v>0120Z</v>
          </cell>
        </row>
        <row r="409">
          <cell r="O409" t="str">
            <v>0120</v>
          </cell>
          <cell r="P409" t="str">
            <v>0120Z</v>
          </cell>
        </row>
        <row r="410">
          <cell r="O410" t="str">
            <v>0120</v>
          </cell>
          <cell r="P410" t="str">
            <v>0120Z</v>
          </cell>
        </row>
        <row r="411">
          <cell r="O411" t="str">
            <v>0120</v>
          </cell>
          <cell r="P411" t="str">
            <v>0120Z</v>
          </cell>
        </row>
        <row r="412">
          <cell r="O412" t="str">
            <v>0120</v>
          </cell>
          <cell r="P412" t="str">
            <v>0120Z</v>
          </cell>
        </row>
        <row r="413">
          <cell r="O413" t="str">
            <v>0120</v>
          </cell>
          <cell r="P413" t="str">
            <v>0120Z</v>
          </cell>
        </row>
        <row r="414">
          <cell r="O414" t="str">
            <v>0120</v>
          </cell>
          <cell r="P414" t="str">
            <v>0120Z</v>
          </cell>
        </row>
        <row r="415">
          <cell r="O415" t="str">
            <v>0120</v>
          </cell>
          <cell r="P415" t="str">
            <v>0120Z</v>
          </cell>
        </row>
        <row r="416">
          <cell r="O416" t="str">
            <v>0120</v>
          </cell>
          <cell r="P416" t="str">
            <v>0120Z</v>
          </cell>
        </row>
        <row r="417">
          <cell r="O417" t="str">
            <v>0120</v>
          </cell>
          <cell r="P417" t="str">
            <v>0120Z</v>
          </cell>
        </row>
        <row r="418">
          <cell r="O418" t="str">
            <v>0120</v>
          </cell>
          <cell r="P418" t="str">
            <v>0120Z</v>
          </cell>
        </row>
        <row r="419">
          <cell r="O419" t="str">
            <v>0120</v>
          </cell>
          <cell r="P419" t="str">
            <v>0120Z</v>
          </cell>
        </row>
        <row r="420">
          <cell r="O420" t="str">
            <v>0120</v>
          </cell>
          <cell r="P420" t="str">
            <v>0120Z</v>
          </cell>
        </row>
        <row r="421">
          <cell r="O421" t="str">
            <v>0120</v>
          </cell>
          <cell r="P421" t="str">
            <v>0120Z</v>
          </cell>
        </row>
        <row r="422">
          <cell r="O422" t="str">
            <v>0120</v>
          </cell>
          <cell r="P422" t="str">
            <v>0120Z</v>
          </cell>
        </row>
        <row r="423">
          <cell r="O423" t="str">
            <v>0120</v>
          </cell>
          <cell r="P423" t="str">
            <v>0120Z</v>
          </cell>
        </row>
        <row r="424">
          <cell r="O424" t="str">
            <v>0120</v>
          </cell>
          <cell r="P424" t="str">
            <v>0120Z</v>
          </cell>
        </row>
        <row r="425">
          <cell r="O425" t="str">
            <v>0120</v>
          </cell>
          <cell r="P425" t="str">
            <v>0120Z</v>
          </cell>
        </row>
        <row r="426">
          <cell r="O426" t="str">
            <v>0120</v>
          </cell>
          <cell r="P426" t="str">
            <v>0120Z</v>
          </cell>
        </row>
        <row r="427">
          <cell r="O427" t="str">
            <v>0120</v>
          </cell>
          <cell r="P427" t="str">
            <v>0120Z</v>
          </cell>
        </row>
        <row r="428">
          <cell r="O428" t="str">
            <v>0120</v>
          </cell>
          <cell r="P428" t="str">
            <v>0120Z</v>
          </cell>
        </row>
        <row r="429">
          <cell r="O429" t="str">
            <v>0120</v>
          </cell>
          <cell r="P429" t="str">
            <v>0120Z</v>
          </cell>
        </row>
        <row r="430">
          <cell r="O430" t="str">
            <v>0120</v>
          </cell>
          <cell r="P430" t="str">
            <v>0120Z</v>
          </cell>
        </row>
        <row r="431">
          <cell r="O431" t="str">
            <v>0120</v>
          </cell>
          <cell r="P431" t="str">
            <v>0120Z</v>
          </cell>
        </row>
        <row r="432">
          <cell r="O432" t="str">
            <v>0120</v>
          </cell>
          <cell r="P432" t="str">
            <v>0120Z</v>
          </cell>
        </row>
        <row r="433">
          <cell r="O433" t="str">
            <v>0120</v>
          </cell>
          <cell r="P433" t="str">
            <v>0120Z</v>
          </cell>
        </row>
        <row r="434">
          <cell r="O434" t="str">
            <v>0120</v>
          </cell>
          <cell r="P434" t="str">
            <v>0120Z</v>
          </cell>
        </row>
        <row r="435">
          <cell r="O435" t="str">
            <v>0120</v>
          </cell>
          <cell r="P435" t="str">
            <v>0120Z</v>
          </cell>
        </row>
        <row r="436">
          <cell r="O436" t="str">
            <v>0120</v>
          </cell>
          <cell r="P436" t="str">
            <v>0120Z</v>
          </cell>
        </row>
        <row r="437">
          <cell r="O437" t="str">
            <v>0120</v>
          </cell>
          <cell r="P437" t="str">
            <v>0120Z</v>
          </cell>
        </row>
        <row r="438">
          <cell r="O438" t="str">
            <v>0120</v>
          </cell>
          <cell r="P438" t="str">
            <v>0120Z</v>
          </cell>
        </row>
        <row r="439">
          <cell r="O439" t="str">
            <v>0120</v>
          </cell>
          <cell r="P439" t="str">
            <v>0120Z</v>
          </cell>
        </row>
        <row r="440">
          <cell r="O440" t="str">
            <v>0120</v>
          </cell>
          <cell r="P440" t="str">
            <v>0120Z</v>
          </cell>
        </row>
        <row r="441">
          <cell r="O441" t="str">
            <v>0120</v>
          </cell>
          <cell r="P441" t="str">
            <v>0120Z</v>
          </cell>
        </row>
        <row r="442">
          <cell r="O442" t="str">
            <v>0120</v>
          </cell>
          <cell r="P442" t="str">
            <v>0120Z</v>
          </cell>
        </row>
        <row r="443">
          <cell r="O443" t="str">
            <v>0120</v>
          </cell>
          <cell r="P443" t="str">
            <v>0120Z</v>
          </cell>
        </row>
        <row r="444">
          <cell r="O444" t="str">
            <v>0120</v>
          </cell>
          <cell r="P444" t="str">
            <v>0120Z</v>
          </cell>
        </row>
        <row r="445">
          <cell r="O445" t="str">
            <v>0120</v>
          </cell>
          <cell r="P445" t="str">
            <v>0120Z</v>
          </cell>
        </row>
        <row r="446">
          <cell r="O446" t="str">
            <v>0120</v>
          </cell>
          <cell r="P446" t="str">
            <v>0120Z</v>
          </cell>
        </row>
        <row r="447">
          <cell r="O447" t="str">
            <v>0120</v>
          </cell>
          <cell r="P447" t="str">
            <v>0120Z</v>
          </cell>
        </row>
        <row r="448">
          <cell r="O448" t="str">
            <v>0120</v>
          </cell>
          <cell r="P448" t="str">
            <v>0120Z</v>
          </cell>
        </row>
        <row r="449">
          <cell r="O449" t="str">
            <v>0120</v>
          </cell>
          <cell r="P449" t="str">
            <v>0120Z</v>
          </cell>
        </row>
        <row r="450">
          <cell r="O450" t="str">
            <v>0120</v>
          </cell>
          <cell r="P450" t="str">
            <v>0120Z</v>
          </cell>
        </row>
        <row r="451">
          <cell r="O451" t="str">
            <v>0120</v>
          </cell>
          <cell r="P451" t="str">
            <v>0120Z</v>
          </cell>
        </row>
        <row r="452">
          <cell r="O452" t="str">
            <v>0120</v>
          </cell>
          <cell r="P452" t="str">
            <v>0120Z</v>
          </cell>
        </row>
        <row r="453">
          <cell r="O453" t="str">
            <v>0120</v>
          </cell>
          <cell r="P453" t="str">
            <v>0120Z</v>
          </cell>
        </row>
        <row r="454">
          <cell r="O454" t="str">
            <v>0120</v>
          </cell>
          <cell r="P454" t="str">
            <v>0120Z</v>
          </cell>
        </row>
        <row r="455">
          <cell r="O455" t="str">
            <v>0120</v>
          </cell>
          <cell r="P455" t="str">
            <v>0120Z</v>
          </cell>
        </row>
        <row r="456">
          <cell r="O456" t="str">
            <v>0120</v>
          </cell>
          <cell r="P456" t="str">
            <v>0120Z</v>
          </cell>
        </row>
        <row r="457">
          <cell r="O457" t="str">
            <v>0120</v>
          </cell>
          <cell r="P457" t="str">
            <v>0120Z</v>
          </cell>
        </row>
        <row r="458">
          <cell r="O458" t="str">
            <v>0120</v>
          </cell>
          <cell r="P458" t="str">
            <v>0120Z</v>
          </cell>
        </row>
        <row r="459">
          <cell r="O459" t="str">
            <v>0120</v>
          </cell>
          <cell r="P459" t="str">
            <v>0120Z</v>
          </cell>
        </row>
        <row r="460">
          <cell r="O460" t="str">
            <v>0120</v>
          </cell>
          <cell r="P460" t="str">
            <v>0120Z</v>
          </cell>
        </row>
        <row r="461">
          <cell r="O461" t="str">
            <v>0120</v>
          </cell>
          <cell r="P461" t="str">
            <v>0120Z</v>
          </cell>
        </row>
        <row r="462">
          <cell r="O462" t="str">
            <v>0120</v>
          </cell>
          <cell r="P462" t="str">
            <v>0120Z</v>
          </cell>
        </row>
        <row r="463">
          <cell r="O463" t="str">
            <v>0120</v>
          </cell>
          <cell r="P463" t="str">
            <v>0120Z</v>
          </cell>
        </row>
        <row r="464">
          <cell r="O464" t="str">
            <v>0120</v>
          </cell>
          <cell r="P464" t="str">
            <v>0120Z</v>
          </cell>
        </row>
        <row r="465">
          <cell r="O465" t="str">
            <v>0201</v>
          </cell>
          <cell r="P465" t="str">
            <v>0201X</v>
          </cell>
        </row>
        <row r="466">
          <cell r="O466" t="str">
            <v>0201</v>
          </cell>
          <cell r="P466" t="str">
            <v>0201Z</v>
          </cell>
        </row>
        <row r="467">
          <cell r="O467" t="str">
            <v>0201</v>
          </cell>
          <cell r="P467" t="str">
            <v>0201Z</v>
          </cell>
        </row>
        <row r="468">
          <cell r="O468" t="str">
            <v>0201</v>
          </cell>
          <cell r="P468" t="str">
            <v>0201Z</v>
          </cell>
        </row>
        <row r="469">
          <cell r="O469" t="str">
            <v>0201</v>
          </cell>
          <cell r="P469" t="str">
            <v>0201Z</v>
          </cell>
        </row>
        <row r="470">
          <cell r="O470" t="str">
            <v>0201</v>
          </cell>
          <cell r="P470" t="str">
            <v>0201Z</v>
          </cell>
        </row>
        <row r="471">
          <cell r="O471" t="str">
            <v>0201</v>
          </cell>
          <cell r="P471" t="str">
            <v>0201Z</v>
          </cell>
        </row>
        <row r="472">
          <cell r="O472" t="str">
            <v>0201</v>
          </cell>
          <cell r="P472" t="str">
            <v>0201Z</v>
          </cell>
        </row>
        <row r="473">
          <cell r="O473" t="str">
            <v>0201</v>
          </cell>
          <cell r="P473" t="str">
            <v>0201Z</v>
          </cell>
        </row>
        <row r="474">
          <cell r="O474" t="str">
            <v>0201</v>
          </cell>
          <cell r="P474" t="str">
            <v>0201Z</v>
          </cell>
        </row>
        <row r="475">
          <cell r="O475" t="str">
            <v>0201</v>
          </cell>
          <cell r="P475" t="str">
            <v>0201Z</v>
          </cell>
        </row>
        <row r="476">
          <cell r="O476" t="str">
            <v>0201</v>
          </cell>
          <cell r="P476" t="str">
            <v>0201Z</v>
          </cell>
        </row>
        <row r="477">
          <cell r="O477" t="str">
            <v>0201</v>
          </cell>
          <cell r="P477" t="str">
            <v>0201Z</v>
          </cell>
        </row>
        <row r="478">
          <cell r="O478" t="str">
            <v>0201</v>
          </cell>
          <cell r="P478" t="str">
            <v>0201Z</v>
          </cell>
        </row>
        <row r="479">
          <cell r="O479" t="str">
            <v>0201</v>
          </cell>
          <cell r="P479" t="str">
            <v>0201Z</v>
          </cell>
        </row>
        <row r="480">
          <cell r="O480" t="str">
            <v>0201</v>
          </cell>
          <cell r="P480" t="str">
            <v>0201Z</v>
          </cell>
        </row>
        <row r="481">
          <cell r="O481" t="str">
            <v>0201</v>
          </cell>
          <cell r="P481" t="str">
            <v>0201Z</v>
          </cell>
        </row>
        <row r="482">
          <cell r="O482" t="str">
            <v>0201</v>
          </cell>
          <cell r="P482" t="str">
            <v>0201Z</v>
          </cell>
        </row>
        <row r="483">
          <cell r="O483" t="str">
            <v>0201</v>
          </cell>
          <cell r="P483" t="str">
            <v>0201X</v>
          </cell>
        </row>
        <row r="484">
          <cell r="O484" t="str">
            <v>0201</v>
          </cell>
          <cell r="P484" t="str">
            <v>0201X</v>
          </cell>
        </row>
        <row r="485">
          <cell r="O485" t="str">
            <v>0201</v>
          </cell>
          <cell r="P485" t="str">
            <v>0201X</v>
          </cell>
        </row>
        <row r="486">
          <cell r="O486" t="str">
            <v>0201</v>
          </cell>
          <cell r="P486" t="str">
            <v>0201X</v>
          </cell>
        </row>
        <row r="487">
          <cell r="O487" t="str">
            <v>0201</v>
          </cell>
          <cell r="P487" t="str">
            <v>0201Z</v>
          </cell>
        </row>
        <row r="488">
          <cell r="O488" t="str">
            <v>0201</v>
          </cell>
          <cell r="P488" t="str">
            <v>0201Z</v>
          </cell>
        </row>
        <row r="489">
          <cell r="O489" t="str">
            <v>0201</v>
          </cell>
          <cell r="P489" t="str">
            <v>0201Z</v>
          </cell>
        </row>
        <row r="490">
          <cell r="O490" t="str">
            <v>0201</v>
          </cell>
          <cell r="P490" t="str">
            <v>0201Z</v>
          </cell>
        </row>
        <row r="491">
          <cell r="O491" t="str">
            <v>0201</v>
          </cell>
          <cell r="P491" t="str">
            <v>0201Z</v>
          </cell>
        </row>
        <row r="492">
          <cell r="O492" t="str">
            <v>0201</v>
          </cell>
          <cell r="P492" t="str">
            <v>0201Z</v>
          </cell>
        </row>
        <row r="493">
          <cell r="O493" t="str">
            <v>0201</v>
          </cell>
          <cell r="P493" t="str">
            <v>0201Z</v>
          </cell>
        </row>
        <row r="494">
          <cell r="O494" t="str">
            <v>0201</v>
          </cell>
          <cell r="P494" t="str">
            <v>0201Z</v>
          </cell>
        </row>
        <row r="495">
          <cell r="O495" t="str">
            <v>0201</v>
          </cell>
          <cell r="P495" t="str">
            <v>0201Z</v>
          </cell>
        </row>
        <row r="496">
          <cell r="O496" t="str">
            <v>0201</v>
          </cell>
          <cell r="P496" t="str">
            <v>0201Z</v>
          </cell>
        </row>
        <row r="497">
          <cell r="O497" t="str">
            <v>0201</v>
          </cell>
          <cell r="P497" t="str">
            <v>0201Z</v>
          </cell>
        </row>
        <row r="498">
          <cell r="O498" t="str">
            <v>0201</v>
          </cell>
          <cell r="P498" t="str">
            <v>0201Z</v>
          </cell>
        </row>
        <row r="499">
          <cell r="O499" t="str">
            <v>0201</v>
          </cell>
          <cell r="P499" t="str">
            <v>0201Z</v>
          </cell>
        </row>
        <row r="500">
          <cell r="O500" t="str">
            <v>0201</v>
          </cell>
          <cell r="P500" t="str">
            <v>0201Z</v>
          </cell>
        </row>
        <row r="501">
          <cell r="O501" t="str">
            <v>0201</v>
          </cell>
          <cell r="P501" t="str">
            <v>0201Z</v>
          </cell>
        </row>
        <row r="502">
          <cell r="O502" t="str">
            <v>0201</v>
          </cell>
          <cell r="P502" t="str">
            <v>0201Z</v>
          </cell>
        </row>
        <row r="503">
          <cell r="O503" t="str">
            <v>0201</v>
          </cell>
          <cell r="P503" t="str">
            <v>0201X</v>
          </cell>
        </row>
        <row r="504">
          <cell r="O504" t="str">
            <v>0201</v>
          </cell>
          <cell r="P504" t="str">
            <v>0201X</v>
          </cell>
        </row>
        <row r="505">
          <cell r="O505" t="str">
            <v>0201</v>
          </cell>
          <cell r="P505" t="str">
            <v>0201Z</v>
          </cell>
        </row>
        <row r="506">
          <cell r="O506" t="str">
            <v>0201</v>
          </cell>
          <cell r="P506" t="str">
            <v>0201Z</v>
          </cell>
        </row>
        <row r="507">
          <cell r="O507" t="str">
            <v>0201</v>
          </cell>
          <cell r="P507" t="str">
            <v>0201X</v>
          </cell>
        </row>
        <row r="508">
          <cell r="O508" t="str">
            <v>0201</v>
          </cell>
          <cell r="P508" t="str">
            <v>0201X</v>
          </cell>
        </row>
        <row r="509">
          <cell r="O509" t="str">
            <v>0201</v>
          </cell>
          <cell r="P509" t="str">
            <v>0201Z</v>
          </cell>
        </row>
        <row r="510">
          <cell r="O510" t="str">
            <v>0201</v>
          </cell>
          <cell r="P510" t="str">
            <v>0201Z</v>
          </cell>
        </row>
        <row r="511">
          <cell r="O511" t="str">
            <v>0201</v>
          </cell>
          <cell r="P511" t="str">
            <v>0201Z</v>
          </cell>
        </row>
        <row r="512">
          <cell r="O512" t="str">
            <v>0201</v>
          </cell>
          <cell r="P512" t="str">
            <v>0201Z</v>
          </cell>
        </row>
        <row r="513">
          <cell r="O513" t="str">
            <v>0201</v>
          </cell>
          <cell r="P513" t="str">
            <v>0201Z</v>
          </cell>
        </row>
        <row r="514">
          <cell r="O514" t="str">
            <v>0201</v>
          </cell>
          <cell r="P514" t="str">
            <v>0201Z</v>
          </cell>
        </row>
        <row r="515">
          <cell r="O515" t="str">
            <v>0201</v>
          </cell>
          <cell r="P515" t="str">
            <v>0201Z</v>
          </cell>
        </row>
        <row r="516">
          <cell r="O516" t="str">
            <v>0201</v>
          </cell>
          <cell r="P516" t="str">
            <v>0201Z</v>
          </cell>
        </row>
        <row r="517">
          <cell r="O517" t="str">
            <v>0201</v>
          </cell>
          <cell r="P517" t="str">
            <v>0201Z</v>
          </cell>
        </row>
        <row r="518">
          <cell r="O518" t="str">
            <v>0201</v>
          </cell>
          <cell r="P518" t="str">
            <v>0201Z</v>
          </cell>
        </row>
        <row r="519">
          <cell r="O519" t="str">
            <v>0201</v>
          </cell>
          <cell r="P519" t="str">
            <v>0201Z</v>
          </cell>
        </row>
        <row r="520">
          <cell r="O520" t="str">
            <v>0201</v>
          </cell>
          <cell r="P520" t="str">
            <v>0201Z</v>
          </cell>
        </row>
        <row r="521">
          <cell r="O521" t="str">
            <v>0201</v>
          </cell>
          <cell r="P521" t="str">
            <v>0201Z</v>
          </cell>
        </row>
        <row r="522">
          <cell r="O522" t="str">
            <v>0201</v>
          </cell>
          <cell r="P522" t="str">
            <v>0201Z</v>
          </cell>
        </row>
        <row r="523">
          <cell r="O523" t="str">
            <v>0201</v>
          </cell>
          <cell r="P523" t="str">
            <v>0201Z</v>
          </cell>
        </row>
        <row r="524">
          <cell r="O524" t="str">
            <v>0201</v>
          </cell>
          <cell r="P524" t="str">
            <v>0201Z</v>
          </cell>
        </row>
        <row r="525">
          <cell r="O525" t="str">
            <v>0201</v>
          </cell>
          <cell r="P525" t="str">
            <v>0201Z</v>
          </cell>
        </row>
        <row r="526">
          <cell r="O526" t="str">
            <v>0203</v>
          </cell>
          <cell r="P526" t="str">
            <v>0203Z</v>
          </cell>
        </row>
        <row r="527">
          <cell r="O527" t="str">
            <v>0203</v>
          </cell>
          <cell r="P527" t="str">
            <v>0203Z</v>
          </cell>
        </row>
        <row r="528">
          <cell r="O528" t="str">
            <v>0203</v>
          </cell>
          <cell r="P528" t="str">
            <v>0203X</v>
          </cell>
        </row>
        <row r="529">
          <cell r="O529" t="str">
            <v>0203</v>
          </cell>
          <cell r="P529" t="str">
            <v>0203X</v>
          </cell>
        </row>
        <row r="530">
          <cell r="O530" t="str">
            <v>0203</v>
          </cell>
          <cell r="P530" t="str">
            <v>0203Z</v>
          </cell>
        </row>
        <row r="531">
          <cell r="O531" t="str">
            <v>0203</v>
          </cell>
          <cell r="P531" t="str">
            <v>0203Z</v>
          </cell>
        </row>
        <row r="532">
          <cell r="O532" t="str">
            <v>0203</v>
          </cell>
          <cell r="P532" t="str">
            <v>0203X</v>
          </cell>
        </row>
        <row r="533">
          <cell r="O533" t="str">
            <v>0203</v>
          </cell>
          <cell r="P533" t="str">
            <v>0203Z</v>
          </cell>
        </row>
        <row r="534">
          <cell r="O534" t="str">
            <v>0203</v>
          </cell>
          <cell r="P534" t="str">
            <v>0203Z</v>
          </cell>
        </row>
        <row r="535">
          <cell r="O535" t="str">
            <v>0203</v>
          </cell>
          <cell r="P535" t="str">
            <v>0203Z</v>
          </cell>
        </row>
        <row r="536">
          <cell r="O536" t="str">
            <v>0203</v>
          </cell>
          <cell r="P536" t="str">
            <v>0203Z</v>
          </cell>
        </row>
        <row r="537">
          <cell r="O537" t="str">
            <v>0203</v>
          </cell>
          <cell r="P537" t="str">
            <v>0203Z</v>
          </cell>
        </row>
        <row r="538">
          <cell r="O538" t="str">
            <v>0203</v>
          </cell>
          <cell r="P538" t="str">
            <v>0203Z</v>
          </cell>
        </row>
        <row r="539">
          <cell r="O539" t="str">
            <v>0204</v>
          </cell>
          <cell r="P539" t="str">
            <v>0204X</v>
          </cell>
        </row>
        <row r="540">
          <cell r="O540" t="str">
            <v>0205</v>
          </cell>
          <cell r="P540" t="str">
            <v>0205X</v>
          </cell>
        </row>
        <row r="541">
          <cell r="O541" t="str">
            <v>0209</v>
          </cell>
          <cell r="P541" t="str">
            <v>0209X</v>
          </cell>
        </row>
        <row r="542">
          <cell r="O542" t="str">
            <v>0209</v>
          </cell>
          <cell r="P542" t="str">
            <v>0209X</v>
          </cell>
        </row>
        <row r="543">
          <cell r="O543" t="str">
            <v>0210</v>
          </cell>
          <cell r="P543" t="str">
            <v>0210Z</v>
          </cell>
        </row>
        <row r="544">
          <cell r="O544" t="str">
            <v>0210</v>
          </cell>
          <cell r="P544" t="str">
            <v>0210Z</v>
          </cell>
        </row>
        <row r="545">
          <cell r="O545" t="str">
            <v>0210</v>
          </cell>
          <cell r="P545" t="str">
            <v>0210Z</v>
          </cell>
        </row>
        <row r="546">
          <cell r="O546" t="str">
            <v>0210</v>
          </cell>
          <cell r="P546" t="str">
            <v>0210Z</v>
          </cell>
        </row>
        <row r="547">
          <cell r="O547" t="str">
            <v>0210</v>
          </cell>
          <cell r="P547" t="str">
            <v>0210Z</v>
          </cell>
        </row>
        <row r="548">
          <cell r="O548" t="str">
            <v>0210</v>
          </cell>
          <cell r="P548" t="str">
            <v>0210Z</v>
          </cell>
        </row>
        <row r="549">
          <cell r="O549" t="str">
            <v>0210</v>
          </cell>
          <cell r="P549" t="str">
            <v>0210X</v>
          </cell>
        </row>
        <row r="550">
          <cell r="O550" t="str">
            <v>0210</v>
          </cell>
          <cell r="P550" t="str">
            <v>0210Z</v>
          </cell>
        </row>
        <row r="551">
          <cell r="O551" t="str">
            <v>0210</v>
          </cell>
          <cell r="P551" t="str">
            <v>0210Z</v>
          </cell>
        </row>
        <row r="552">
          <cell r="O552" t="str">
            <v>0210</v>
          </cell>
          <cell r="P552" t="str">
            <v>0210Z</v>
          </cell>
        </row>
        <row r="553">
          <cell r="O553" t="str">
            <v>0210</v>
          </cell>
          <cell r="P553" t="str">
            <v>0210Z</v>
          </cell>
        </row>
        <row r="554">
          <cell r="O554" t="str">
            <v>0210</v>
          </cell>
          <cell r="P554" t="str">
            <v>0210Z</v>
          </cell>
        </row>
        <row r="555">
          <cell r="O555" t="str">
            <v>0210</v>
          </cell>
          <cell r="P555" t="str">
            <v>0210Z</v>
          </cell>
        </row>
        <row r="556">
          <cell r="O556" t="str">
            <v>0210</v>
          </cell>
          <cell r="P556" t="str">
            <v>0210Z</v>
          </cell>
        </row>
        <row r="557">
          <cell r="O557" t="str">
            <v>0210</v>
          </cell>
          <cell r="P557" t="str">
            <v>0210Z</v>
          </cell>
        </row>
        <row r="558">
          <cell r="O558" t="str">
            <v>0210</v>
          </cell>
          <cell r="P558" t="str">
            <v>0210Z</v>
          </cell>
        </row>
        <row r="559">
          <cell r="O559" t="str">
            <v>0210</v>
          </cell>
          <cell r="P559" t="str">
            <v>0210Z</v>
          </cell>
        </row>
        <row r="560">
          <cell r="O560" t="str">
            <v>0210</v>
          </cell>
          <cell r="P560" t="str">
            <v>0210Z</v>
          </cell>
        </row>
        <row r="561">
          <cell r="O561" t="str">
            <v>0210</v>
          </cell>
          <cell r="P561" t="str">
            <v>0210Z</v>
          </cell>
        </row>
        <row r="562">
          <cell r="O562" t="str">
            <v>0210</v>
          </cell>
          <cell r="P562" t="str">
            <v>0210X</v>
          </cell>
        </row>
        <row r="563">
          <cell r="O563" t="str">
            <v>0210</v>
          </cell>
          <cell r="P563" t="str">
            <v>0210Z</v>
          </cell>
        </row>
        <row r="564">
          <cell r="O564" t="str">
            <v>0210</v>
          </cell>
          <cell r="P564" t="str">
            <v>0210Z</v>
          </cell>
        </row>
        <row r="565">
          <cell r="O565" t="str">
            <v>0210</v>
          </cell>
          <cell r="P565" t="str">
            <v>0210X</v>
          </cell>
        </row>
        <row r="566">
          <cell r="O566" t="str">
            <v>0210</v>
          </cell>
          <cell r="P566" t="str">
            <v>0210Z</v>
          </cell>
        </row>
        <row r="567">
          <cell r="O567" t="str">
            <v>0210</v>
          </cell>
          <cell r="P567" t="str">
            <v>0210Z</v>
          </cell>
        </row>
        <row r="568">
          <cell r="O568" t="str">
            <v>0210</v>
          </cell>
          <cell r="P568" t="str">
            <v>0210X</v>
          </cell>
        </row>
        <row r="569">
          <cell r="O569" t="str">
            <v>0210</v>
          </cell>
          <cell r="P569" t="str">
            <v>0210X</v>
          </cell>
        </row>
        <row r="570">
          <cell r="O570" t="str">
            <v>0210</v>
          </cell>
          <cell r="P570" t="str">
            <v>0210X</v>
          </cell>
        </row>
        <row r="571">
          <cell r="O571" t="str">
            <v>0210</v>
          </cell>
          <cell r="P571" t="str">
            <v>0210Z</v>
          </cell>
        </row>
        <row r="572">
          <cell r="O572" t="str">
            <v>0210</v>
          </cell>
          <cell r="P572" t="str">
            <v>0210Z</v>
          </cell>
        </row>
        <row r="573">
          <cell r="O573" t="str">
            <v>0210</v>
          </cell>
          <cell r="P573" t="str">
            <v>0210Z</v>
          </cell>
        </row>
        <row r="574">
          <cell r="O574" t="str">
            <v>0210</v>
          </cell>
          <cell r="P574" t="str">
            <v>0210Z</v>
          </cell>
        </row>
        <row r="575">
          <cell r="O575" t="str">
            <v>0210</v>
          </cell>
          <cell r="P575" t="str">
            <v>0210Z</v>
          </cell>
        </row>
        <row r="576">
          <cell r="O576" t="str">
            <v>0210</v>
          </cell>
          <cell r="P576" t="str">
            <v>0210X</v>
          </cell>
        </row>
        <row r="577">
          <cell r="O577" t="str">
            <v>0210</v>
          </cell>
          <cell r="P577" t="str">
            <v>0210Z</v>
          </cell>
        </row>
        <row r="578">
          <cell r="O578" t="str">
            <v>0210</v>
          </cell>
          <cell r="P578" t="str">
            <v>0210Z</v>
          </cell>
        </row>
        <row r="579">
          <cell r="O579" t="str">
            <v>0210</v>
          </cell>
          <cell r="P579" t="str">
            <v>0210Z</v>
          </cell>
        </row>
        <row r="580">
          <cell r="O580" t="str">
            <v>0210</v>
          </cell>
          <cell r="P580" t="str">
            <v>0210Z</v>
          </cell>
        </row>
        <row r="581">
          <cell r="O581" t="str">
            <v>0210</v>
          </cell>
          <cell r="P581" t="str">
            <v>0210Z</v>
          </cell>
        </row>
        <row r="582">
          <cell r="O582" t="str">
            <v>0210</v>
          </cell>
          <cell r="P582" t="str">
            <v>0210Z</v>
          </cell>
        </row>
        <row r="583">
          <cell r="O583" t="str">
            <v>0210</v>
          </cell>
          <cell r="P583" t="str">
            <v>0210Z</v>
          </cell>
        </row>
        <row r="584">
          <cell r="O584" t="str">
            <v>0210</v>
          </cell>
          <cell r="P584" t="str">
            <v>0210Z</v>
          </cell>
        </row>
        <row r="585">
          <cell r="O585" t="str">
            <v>0210</v>
          </cell>
          <cell r="P585" t="str">
            <v>0210Z</v>
          </cell>
        </row>
        <row r="586">
          <cell r="O586" t="str">
            <v>0210</v>
          </cell>
          <cell r="P586" t="str">
            <v>0210Z</v>
          </cell>
        </row>
        <row r="587">
          <cell r="O587" t="str">
            <v>0210</v>
          </cell>
          <cell r="P587" t="str">
            <v>0210Z</v>
          </cell>
        </row>
        <row r="588">
          <cell r="O588" t="str">
            <v>0210</v>
          </cell>
          <cell r="P588" t="str">
            <v>0210Z</v>
          </cell>
        </row>
        <row r="589">
          <cell r="O589" t="str">
            <v>0210</v>
          </cell>
          <cell r="P589" t="str">
            <v>0210Z</v>
          </cell>
        </row>
        <row r="590">
          <cell r="O590" t="str">
            <v>0210</v>
          </cell>
          <cell r="P590" t="str">
            <v>0210Z</v>
          </cell>
        </row>
        <row r="591">
          <cell r="O591" t="str">
            <v>0210</v>
          </cell>
          <cell r="P591" t="str">
            <v>0210Z</v>
          </cell>
        </row>
        <row r="592">
          <cell r="O592" t="str">
            <v>0210</v>
          </cell>
          <cell r="P592" t="str">
            <v>0210Z</v>
          </cell>
        </row>
        <row r="593">
          <cell r="O593" t="str">
            <v>0210</v>
          </cell>
          <cell r="P593" t="str">
            <v>0210Z</v>
          </cell>
        </row>
        <row r="594">
          <cell r="O594" t="str">
            <v>0214</v>
          </cell>
          <cell r="P594" t="str">
            <v>0214Z</v>
          </cell>
        </row>
        <row r="595">
          <cell r="O595" t="str">
            <v>0214</v>
          </cell>
          <cell r="P595" t="str">
            <v>0214X</v>
          </cell>
        </row>
        <row r="596">
          <cell r="O596" t="str">
            <v>0214</v>
          </cell>
          <cell r="P596" t="str">
            <v>0214Z</v>
          </cell>
        </row>
        <row r="597">
          <cell r="O597" t="str">
            <v>0214</v>
          </cell>
          <cell r="P597" t="str">
            <v>0214X</v>
          </cell>
        </row>
        <row r="598">
          <cell r="O598" t="str">
            <v>0214</v>
          </cell>
          <cell r="P598" t="str">
            <v>0214Z</v>
          </cell>
        </row>
        <row r="599">
          <cell r="O599" t="str">
            <v>0214</v>
          </cell>
          <cell r="P599" t="str">
            <v>0214Z</v>
          </cell>
        </row>
        <row r="600">
          <cell r="O600" t="str">
            <v>0214</v>
          </cell>
          <cell r="P600" t="str">
            <v>0214Z</v>
          </cell>
        </row>
        <row r="601">
          <cell r="O601" t="str">
            <v>0214</v>
          </cell>
          <cell r="P601" t="str">
            <v>0214Z</v>
          </cell>
        </row>
        <row r="602">
          <cell r="O602" t="str">
            <v>0214</v>
          </cell>
          <cell r="P602" t="str">
            <v>0214X</v>
          </cell>
        </row>
        <row r="603">
          <cell r="O603" t="str">
            <v>0214</v>
          </cell>
          <cell r="P603" t="str">
            <v>0214Z</v>
          </cell>
        </row>
        <row r="604">
          <cell r="O604" t="str">
            <v>0214</v>
          </cell>
          <cell r="P604" t="str">
            <v>0214Z</v>
          </cell>
        </row>
        <row r="605">
          <cell r="O605" t="str">
            <v>0214</v>
          </cell>
          <cell r="P605" t="str">
            <v>0214X</v>
          </cell>
        </row>
        <row r="606">
          <cell r="O606" t="str">
            <v>0214</v>
          </cell>
          <cell r="P606" t="str">
            <v>0214Z</v>
          </cell>
        </row>
        <row r="607">
          <cell r="O607" t="str">
            <v>0214</v>
          </cell>
          <cell r="P607" t="str">
            <v>0214X</v>
          </cell>
        </row>
        <row r="608">
          <cell r="O608" t="str">
            <v>0214</v>
          </cell>
          <cell r="P608" t="str">
            <v>0214Z</v>
          </cell>
        </row>
        <row r="609">
          <cell r="O609" t="str">
            <v>0214</v>
          </cell>
          <cell r="P609" t="str">
            <v>0214X</v>
          </cell>
        </row>
        <row r="610">
          <cell r="O610" t="str">
            <v>0215</v>
          </cell>
          <cell r="P610" t="str">
            <v>0215Z</v>
          </cell>
        </row>
        <row r="611">
          <cell r="O611" t="str">
            <v>0215</v>
          </cell>
          <cell r="P611" t="str">
            <v>0215Z</v>
          </cell>
        </row>
        <row r="612">
          <cell r="O612" t="str">
            <v>0215</v>
          </cell>
          <cell r="P612" t="str">
            <v>0215Z</v>
          </cell>
        </row>
        <row r="613">
          <cell r="O613" t="str">
            <v>0215</v>
          </cell>
          <cell r="P613" t="str">
            <v>0215Z</v>
          </cell>
        </row>
        <row r="614">
          <cell r="O614" t="str">
            <v>0215</v>
          </cell>
          <cell r="P614" t="str">
            <v>0215Z</v>
          </cell>
        </row>
        <row r="615">
          <cell r="O615" t="str">
            <v>0215</v>
          </cell>
          <cell r="P615" t="str">
            <v>0215Z</v>
          </cell>
        </row>
        <row r="616">
          <cell r="O616" t="str">
            <v>0215</v>
          </cell>
          <cell r="P616" t="str">
            <v>0215Z</v>
          </cell>
        </row>
        <row r="617">
          <cell r="O617" t="str">
            <v>0216</v>
          </cell>
          <cell r="P617" t="str">
            <v>0216Z</v>
          </cell>
        </row>
        <row r="618">
          <cell r="O618" t="str">
            <v>0216</v>
          </cell>
          <cell r="P618" t="str">
            <v>0216X</v>
          </cell>
        </row>
        <row r="619">
          <cell r="O619" t="str">
            <v>0216</v>
          </cell>
          <cell r="P619" t="str">
            <v>0216Z</v>
          </cell>
        </row>
        <row r="620">
          <cell r="O620" t="str">
            <v>0216</v>
          </cell>
          <cell r="P620" t="str">
            <v>0216Z</v>
          </cell>
        </row>
        <row r="621">
          <cell r="O621" t="str">
            <v>0216</v>
          </cell>
          <cell r="P621" t="str">
            <v>0216Z</v>
          </cell>
        </row>
        <row r="622">
          <cell r="O622" t="str">
            <v>0216</v>
          </cell>
          <cell r="P622" t="str">
            <v>0216Z</v>
          </cell>
        </row>
        <row r="623">
          <cell r="O623" t="str">
            <v>0216</v>
          </cell>
          <cell r="P623" t="str">
            <v>0216X</v>
          </cell>
        </row>
        <row r="624">
          <cell r="O624" t="str">
            <v>0216</v>
          </cell>
          <cell r="P624" t="str">
            <v>0216Z</v>
          </cell>
        </row>
        <row r="625">
          <cell r="O625" t="str">
            <v>0216</v>
          </cell>
          <cell r="P625" t="str">
            <v>0216Z</v>
          </cell>
        </row>
        <row r="626">
          <cell r="O626" t="str">
            <v>0216</v>
          </cell>
          <cell r="P626" t="str">
            <v>0216X</v>
          </cell>
        </row>
        <row r="627">
          <cell r="O627" t="str">
            <v>0216</v>
          </cell>
          <cell r="P627" t="str">
            <v>0216Z</v>
          </cell>
        </row>
        <row r="628">
          <cell r="O628" t="str">
            <v>0216</v>
          </cell>
          <cell r="P628" t="str">
            <v>0216Z</v>
          </cell>
        </row>
        <row r="629">
          <cell r="O629" t="str">
            <v>0216</v>
          </cell>
          <cell r="P629" t="str">
            <v>0216Z</v>
          </cell>
        </row>
        <row r="630">
          <cell r="O630" t="str">
            <v>0216</v>
          </cell>
          <cell r="P630" t="str">
            <v>0216Z</v>
          </cell>
        </row>
        <row r="631">
          <cell r="O631" t="str">
            <v>0216</v>
          </cell>
          <cell r="P631" t="str">
            <v>0216Z</v>
          </cell>
        </row>
        <row r="632">
          <cell r="O632" t="str">
            <v>0217</v>
          </cell>
          <cell r="P632" t="str">
            <v>0217Z</v>
          </cell>
        </row>
        <row r="633">
          <cell r="O633" t="str">
            <v>0217</v>
          </cell>
          <cell r="P633" t="str">
            <v>0217Z</v>
          </cell>
        </row>
        <row r="634">
          <cell r="O634" t="str">
            <v>0217</v>
          </cell>
          <cell r="P634" t="str">
            <v>0217Z</v>
          </cell>
        </row>
        <row r="635">
          <cell r="O635" t="str">
            <v>0217</v>
          </cell>
          <cell r="P635" t="str">
            <v>0217Z</v>
          </cell>
        </row>
        <row r="636">
          <cell r="O636" t="str">
            <v>0217</v>
          </cell>
          <cell r="P636" t="str">
            <v>0217Z</v>
          </cell>
        </row>
        <row r="637">
          <cell r="O637" t="str">
            <v>0217</v>
          </cell>
          <cell r="P637" t="str">
            <v>0217Z</v>
          </cell>
        </row>
        <row r="638">
          <cell r="O638" t="str">
            <v>0217</v>
          </cell>
          <cell r="P638" t="str">
            <v>0217Z</v>
          </cell>
        </row>
        <row r="639">
          <cell r="O639" t="str">
            <v>0217</v>
          </cell>
          <cell r="P639" t="str">
            <v>0217Z</v>
          </cell>
        </row>
        <row r="640">
          <cell r="O640" t="str">
            <v>0217</v>
          </cell>
          <cell r="P640" t="str">
            <v>0217Z</v>
          </cell>
        </row>
        <row r="641">
          <cell r="O641" t="str">
            <v>0218</v>
          </cell>
          <cell r="P641" t="str">
            <v>0218Z</v>
          </cell>
        </row>
        <row r="642">
          <cell r="O642" t="str">
            <v>0218</v>
          </cell>
          <cell r="P642" t="str">
            <v>0218Z</v>
          </cell>
        </row>
        <row r="643">
          <cell r="O643" t="str">
            <v>0218</v>
          </cell>
          <cell r="P643" t="str">
            <v>0218Z</v>
          </cell>
        </row>
        <row r="644">
          <cell r="O644" t="str">
            <v>0218</v>
          </cell>
          <cell r="P644" t="str">
            <v>0218Z</v>
          </cell>
        </row>
        <row r="645">
          <cell r="O645" t="str">
            <v>0218</v>
          </cell>
          <cell r="P645" t="str">
            <v>0218Z</v>
          </cell>
        </row>
        <row r="646">
          <cell r="O646" t="str">
            <v>0218</v>
          </cell>
          <cell r="P646" t="str">
            <v>0218Z</v>
          </cell>
        </row>
        <row r="647">
          <cell r="O647" t="str">
            <v>0218</v>
          </cell>
          <cell r="P647" t="str">
            <v>0218Z</v>
          </cell>
        </row>
        <row r="648">
          <cell r="O648" t="str">
            <v>0218</v>
          </cell>
          <cell r="P648" t="str">
            <v>0218Z</v>
          </cell>
        </row>
        <row r="649">
          <cell r="O649" t="str">
            <v>0218</v>
          </cell>
          <cell r="P649" t="str">
            <v>0218Z</v>
          </cell>
        </row>
        <row r="650">
          <cell r="O650" t="str">
            <v>0218</v>
          </cell>
          <cell r="P650" t="str">
            <v>0218Z</v>
          </cell>
        </row>
        <row r="651">
          <cell r="O651" t="str">
            <v>0218</v>
          </cell>
          <cell r="P651" t="str">
            <v>0218Z</v>
          </cell>
        </row>
        <row r="652">
          <cell r="O652" t="str">
            <v>0218</v>
          </cell>
          <cell r="P652" t="str">
            <v>0218Z</v>
          </cell>
        </row>
        <row r="653">
          <cell r="O653" t="str">
            <v>0219</v>
          </cell>
          <cell r="P653" t="str">
            <v>0219Z</v>
          </cell>
        </row>
        <row r="654">
          <cell r="O654" t="str">
            <v>0219</v>
          </cell>
          <cell r="P654" t="str">
            <v>0219X</v>
          </cell>
        </row>
        <row r="655">
          <cell r="O655" t="str">
            <v>0219</v>
          </cell>
          <cell r="P655" t="str">
            <v>0219Z</v>
          </cell>
        </row>
        <row r="656">
          <cell r="O656" t="str">
            <v>0219</v>
          </cell>
          <cell r="P656" t="str">
            <v>0219Z</v>
          </cell>
        </row>
        <row r="657">
          <cell r="O657" t="str">
            <v>0219</v>
          </cell>
          <cell r="P657" t="str">
            <v>0219Z</v>
          </cell>
        </row>
        <row r="658">
          <cell r="O658" t="str">
            <v>0219</v>
          </cell>
          <cell r="P658" t="str">
            <v>0219Z</v>
          </cell>
        </row>
        <row r="659">
          <cell r="O659" t="str">
            <v>0219</v>
          </cell>
          <cell r="P659" t="str">
            <v>0219Z</v>
          </cell>
        </row>
        <row r="660">
          <cell r="O660" t="str">
            <v>0219</v>
          </cell>
          <cell r="P660" t="str">
            <v>0219Z</v>
          </cell>
        </row>
        <row r="661">
          <cell r="O661" t="str">
            <v>0220</v>
          </cell>
          <cell r="P661" t="str">
            <v>0220Z</v>
          </cell>
        </row>
        <row r="662">
          <cell r="O662" t="str">
            <v>0220</v>
          </cell>
          <cell r="P662" t="str">
            <v>0220X</v>
          </cell>
        </row>
        <row r="663">
          <cell r="O663" t="str">
            <v>0220</v>
          </cell>
          <cell r="P663" t="str">
            <v>0220Z</v>
          </cell>
        </row>
        <row r="664">
          <cell r="O664" t="str">
            <v>0220</v>
          </cell>
          <cell r="P664" t="str">
            <v>0220Z</v>
          </cell>
        </row>
        <row r="665">
          <cell r="O665" t="str">
            <v>0220</v>
          </cell>
          <cell r="P665" t="str">
            <v>0220Z</v>
          </cell>
        </row>
        <row r="666">
          <cell r="O666" t="str">
            <v>0220</v>
          </cell>
          <cell r="P666" t="str">
            <v>0220Z</v>
          </cell>
        </row>
        <row r="667">
          <cell r="O667" t="str">
            <v>0220</v>
          </cell>
          <cell r="P667" t="str">
            <v>0220Z</v>
          </cell>
        </row>
        <row r="668">
          <cell r="O668" t="str">
            <v>0220</v>
          </cell>
          <cell r="P668" t="str">
            <v>0220Z</v>
          </cell>
        </row>
        <row r="669">
          <cell r="O669" t="str">
            <v>0220</v>
          </cell>
          <cell r="P669" t="str">
            <v>0220Z</v>
          </cell>
        </row>
        <row r="670">
          <cell r="O670" t="str">
            <v>0220</v>
          </cell>
          <cell r="P670" t="str">
            <v>0220Z</v>
          </cell>
        </row>
        <row r="671">
          <cell r="O671" t="str">
            <v>0221</v>
          </cell>
          <cell r="P671" t="str">
            <v>0221Z</v>
          </cell>
        </row>
        <row r="672">
          <cell r="O672" t="str">
            <v>0221</v>
          </cell>
          <cell r="P672" t="str">
            <v>0221Z</v>
          </cell>
        </row>
        <row r="673">
          <cell r="O673" t="str">
            <v>0221</v>
          </cell>
          <cell r="P673" t="str">
            <v>0221X</v>
          </cell>
        </row>
        <row r="674">
          <cell r="O674" t="str">
            <v>0221</v>
          </cell>
          <cell r="P674" t="str">
            <v>0221Z</v>
          </cell>
        </row>
        <row r="675">
          <cell r="O675" t="str">
            <v>0221</v>
          </cell>
          <cell r="P675" t="str">
            <v>0221X</v>
          </cell>
        </row>
        <row r="676">
          <cell r="O676" t="str">
            <v>0221</v>
          </cell>
          <cell r="P676" t="str">
            <v>0221Z</v>
          </cell>
        </row>
        <row r="677">
          <cell r="O677" t="str">
            <v>0221</v>
          </cell>
          <cell r="P677" t="str">
            <v>0221Z</v>
          </cell>
        </row>
        <row r="678">
          <cell r="O678" t="str">
            <v>0221</v>
          </cell>
          <cell r="P678" t="str">
            <v>0221Z</v>
          </cell>
        </row>
        <row r="679">
          <cell r="O679" t="str">
            <v>0221</v>
          </cell>
          <cell r="P679" t="str">
            <v>0221Z</v>
          </cell>
        </row>
        <row r="680">
          <cell r="O680" t="str">
            <v>0222</v>
          </cell>
          <cell r="P680" t="str">
            <v>0222Z</v>
          </cell>
        </row>
        <row r="681">
          <cell r="O681" t="str">
            <v>0222</v>
          </cell>
          <cell r="P681" t="str">
            <v>0222Z</v>
          </cell>
        </row>
        <row r="682">
          <cell r="O682" t="str">
            <v>0222</v>
          </cell>
          <cell r="P682" t="str">
            <v>0222Z</v>
          </cell>
        </row>
        <row r="683">
          <cell r="O683" t="str">
            <v>0222</v>
          </cell>
          <cell r="P683" t="str">
            <v>0222X</v>
          </cell>
        </row>
        <row r="684">
          <cell r="O684" t="str">
            <v>0222</v>
          </cell>
          <cell r="P684" t="str">
            <v>0222Z</v>
          </cell>
        </row>
        <row r="685">
          <cell r="O685" t="str">
            <v>0222</v>
          </cell>
          <cell r="P685" t="str">
            <v>0222Z</v>
          </cell>
        </row>
        <row r="686">
          <cell r="O686" t="str">
            <v>0222</v>
          </cell>
          <cell r="P686" t="str">
            <v>0222Z</v>
          </cell>
        </row>
        <row r="687">
          <cell r="O687" t="str">
            <v>0222</v>
          </cell>
          <cell r="P687" t="str">
            <v>0222Z</v>
          </cell>
        </row>
        <row r="688">
          <cell r="O688" t="str">
            <v>0222</v>
          </cell>
          <cell r="P688" t="str">
            <v>0222Z</v>
          </cell>
        </row>
        <row r="689">
          <cell r="O689" t="str">
            <v>0222</v>
          </cell>
          <cell r="P689" t="str">
            <v>0222Z</v>
          </cell>
        </row>
        <row r="690">
          <cell r="O690" t="str">
            <v>0223</v>
          </cell>
          <cell r="P690" t="str">
            <v>0223Z</v>
          </cell>
        </row>
        <row r="691">
          <cell r="O691" t="str">
            <v>0223</v>
          </cell>
          <cell r="P691" t="str">
            <v>0223Z</v>
          </cell>
        </row>
        <row r="692">
          <cell r="O692" t="str">
            <v>0223</v>
          </cell>
          <cell r="P692" t="str">
            <v>0223Z</v>
          </cell>
        </row>
        <row r="693">
          <cell r="O693" t="str">
            <v>0223</v>
          </cell>
          <cell r="P693" t="str">
            <v>0223Z</v>
          </cell>
        </row>
        <row r="694">
          <cell r="O694" t="str">
            <v>0223</v>
          </cell>
          <cell r="P694" t="str">
            <v>0223Z</v>
          </cell>
        </row>
        <row r="695">
          <cell r="O695" t="str">
            <v>0223</v>
          </cell>
          <cell r="P695" t="str">
            <v>0223Z</v>
          </cell>
        </row>
        <row r="696">
          <cell r="O696" t="str">
            <v>0223</v>
          </cell>
          <cell r="P696" t="str">
            <v>0223Z</v>
          </cell>
        </row>
        <row r="697">
          <cell r="O697" t="str">
            <v>0223</v>
          </cell>
          <cell r="P697" t="str">
            <v>0223X</v>
          </cell>
        </row>
        <row r="698">
          <cell r="O698" t="str">
            <v>0223</v>
          </cell>
          <cell r="P698" t="str">
            <v>0223Z</v>
          </cell>
        </row>
        <row r="699">
          <cell r="O699" t="str">
            <v>0223</v>
          </cell>
          <cell r="P699" t="str">
            <v>0223Z</v>
          </cell>
        </row>
        <row r="700">
          <cell r="O700" t="str">
            <v>0224</v>
          </cell>
          <cell r="P700" t="str">
            <v>0224Z</v>
          </cell>
        </row>
        <row r="701">
          <cell r="O701" t="str">
            <v>0224</v>
          </cell>
          <cell r="P701" t="str">
            <v>0224Z</v>
          </cell>
        </row>
        <row r="702">
          <cell r="O702" t="str">
            <v>0224</v>
          </cell>
          <cell r="P702" t="str">
            <v>0224Z</v>
          </cell>
        </row>
        <row r="703">
          <cell r="O703" t="str">
            <v>0224</v>
          </cell>
          <cell r="P703" t="str">
            <v>0224Z</v>
          </cell>
        </row>
        <row r="704">
          <cell r="O704" t="str">
            <v>0224</v>
          </cell>
          <cell r="P704" t="str">
            <v>0224Z</v>
          </cell>
        </row>
        <row r="705">
          <cell r="O705" t="str">
            <v>0224</v>
          </cell>
          <cell r="P705" t="str">
            <v>0224Z</v>
          </cell>
        </row>
        <row r="706">
          <cell r="O706" t="str">
            <v>0224</v>
          </cell>
          <cell r="P706" t="str">
            <v>0224Z</v>
          </cell>
        </row>
        <row r="707">
          <cell r="O707" t="str">
            <v>0224</v>
          </cell>
          <cell r="P707" t="str">
            <v>0224Z</v>
          </cell>
        </row>
        <row r="708">
          <cell r="O708" t="str">
            <v>0224</v>
          </cell>
          <cell r="P708" t="str">
            <v>0224Z</v>
          </cell>
        </row>
        <row r="709">
          <cell r="O709" t="str">
            <v>0224</v>
          </cell>
          <cell r="P709" t="str">
            <v>0224Z</v>
          </cell>
        </row>
        <row r="710">
          <cell r="O710" t="str">
            <v>0224</v>
          </cell>
          <cell r="P710" t="str">
            <v>0224Z</v>
          </cell>
        </row>
        <row r="711">
          <cell r="O711" t="str">
            <v>0224</v>
          </cell>
          <cell r="P711" t="str">
            <v>0224Z</v>
          </cell>
        </row>
        <row r="712">
          <cell r="O712" t="str">
            <v>0224</v>
          </cell>
          <cell r="P712" t="str">
            <v>0224X</v>
          </cell>
        </row>
        <row r="713">
          <cell r="O713" t="str">
            <v>0224</v>
          </cell>
          <cell r="P713" t="str">
            <v>0224X</v>
          </cell>
        </row>
        <row r="714">
          <cell r="O714" t="str">
            <v>0224</v>
          </cell>
          <cell r="P714" t="str">
            <v>0224Z</v>
          </cell>
        </row>
        <row r="715">
          <cell r="O715" t="str">
            <v>0224</v>
          </cell>
          <cell r="P715" t="str">
            <v>0224X</v>
          </cell>
        </row>
        <row r="716">
          <cell r="O716" t="str">
            <v>0224</v>
          </cell>
          <cell r="P716" t="str">
            <v>0224X</v>
          </cell>
        </row>
        <row r="717">
          <cell r="O717" t="str">
            <v>0224</v>
          </cell>
          <cell r="P717" t="str">
            <v>0224Z</v>
          </cell>
        </row>
        <row r="718">
          <cell r="O718" t="str">
            <v>0224</v>
          </cell>
          <cell r="P718" t="str">
            <v>0224Z</v>
          </cell>
        </row>
        <row r="719">
          <cell r="O719" t="str">
            <v>0301</v>
          </cell>
          <cell r="P719" t="str">
            <v>0301Z</v>
          </cell>
        </row>
        <row r="720">
          <cell r="O720" t="str">
            <v>0301</v>
          </cell>
          <cell r="P720" t="str">
            <v>0301Z</v>
          </cell>
        </row>
        <row r="721">
          <cell r="O721" t="str">
            <v>0301</v>
          </cell>
          <cell r="P721" t="str">
            <v>0301Z</v>
          </cell>
        </row>
        <row r="722">
          <cell r="O722" t="str">
            <v>0301</v>
          </cell>
          <cell r="P722" t="str">
            <v>0301Z</v>
          </cell>
        </row>
        <row r="723">
          <cell r="O723" t="str">
            <v>0301</v>
          </cell>
          <cell r="P723" t="str">
            <v>0301X</v>
          </cell>
        </row>
        <row r="724">
          <cell r="O724" t="str">
            <v>0301</v>
          </cell>
          <cell r="P724" t="str">
            <v>0301Z</v>
          </cell>
        </row>
        <row r="725">
          <cell r="O725" t="str">
            <v>0301</v>
          </cell>
          <cell r="P725" t="str">
            <v>0301Z</v>
          </cell>
        </row>
        <row r="726">
          <cell r="O726" t="str">
            <v>0301</v>
          </cell>
          <cell r="P726" t="str">
            <v>0301Z</v>
          </cell>
        </row>
        <row r="727">
          <cell r="O727" t="str">
            <v>0301</v>
          </cell>
          <cell r="P727" t="str">
            <v>0301Z</v>
          </cell>
        </row>
        <row r="728">
          <cell r="O728" t="str">
            <v>0301</v>
          </cell>
          <cell r="P728" t="str">
            <v>0301Z</v>
          </cell>
        </row>
        <row r="729">
          <cell r="O729" t="str">
            <v>0301</v>
          </cell>
          <cell r="P729" t="str">
            <v>0301X</v>
          </cell>
        </row>
        <row r="730">
          <cell r="O730" t="str">
            <v>0301</v>
          </cell>
          <cell r="P730" t="str">
            <v>0301Z</v>
          </cell>
        </row>
        <row r="731">
          <cell r="O731" t="str">
            <v>0301</v>
          </cell>
          <cell r="P731" t="str">
            <v>0301Z</v>
          </cell>
        </row>
        <row r="732">
          <cell r="O732" t="str">
            <v>0301</v>
          </cell>
          <cell r="P732" t="str">
            <v>0301X</v>
          </cell>
        </row>
        <row r="733">
          <cell r="O733" t="str">
            <v>0301</v>
          </cell>
          <cell r="P733" t="str">
            <v>0301X</v>
          </cell>
        </row>
        <row r="734">
          <cell r="O734" t="str">
            <v>0301</v>
          </cell>
          <cell r="P734" t="str">
            <v>0301Z</v>
          </cell>
        </row>
        <row r="735">
          <cell r="O735" t="str">
            <v>0301</v>
          </cell>
          <cell r="P735" t="str">
            <v>0301X</v>
          </cell>
        </row>
        <row r="736">
          <cell r="O736" t="str">
            <v>0301</v>
          </cell>
          <cell r="P736" t="str">
            <v>0301X</v>
          </cell>
        </row>
        <row r="737">
          <cell r="O737" t="str">
            <v>0301</v>
          </cell>
          <cell r="P737" t="str">
            <v>0301Z</v>
          </cell>
        </row>
        <row r="738">
          <cell r="O738" t="str">
            <v>0301</v>
          </cell>
          <cell r="P738" t="str">
            <v>0301Z</v>
          </cell>
        </row>
        <row r="739">
          <cell r="O739" t="str">
            <v>0301</v>
          </cell>
          <cell r="P739" t="str">
            <v>0301Z</v>
          </cell>
        </row>
        <row r="740">
          <cell r="O740" t="str">
            <v>0301</v>
          </cell>
          <cell r="P740" t="str">
            <v>0301Z</v>
          </cell>
        </row>
        <row r="741">
          <cell r="O741" t="str">
            <v>0301</v>
          </cell>
          <cell r="P741" t="str">
            <v>0301Z</v>
          </cell>
        </row>
        <row r="742">
          <cell r="O742" t="str">
            <v>0301</v>
          </cell>
          <cell r="P742" t="str">
            <v>0301X</v>
          </cell>
        </row>
        <row r="743">
          <cell r="O743" t="str">
            <v>0301</v>
          </cell>
          <cell r="P743" t="str">
            <v>0301Z</v>
          </cell>
        </row>
        <row r="744">
          <cell r="O744" t="str">
            <v>0301</v>
          </cell>
          <cell r="P744" t="str">
            <v>0301Z</v>
          </cell>
        </row>
        <row r="745">
          <cell r="O745" t="str">
            <v>0301</v>
          </cell>
          <cell r="P745" t="str">
            <v>0301X</v>
          </cell>
        </row>
        <row r="746">
          <cell r="O746" t="str">
            <v>0301</v>
          </cell>
          <cell r="P746" t="str">
            <v>0301Z</v>
          </cell>
        </row>
        <row r="747">
          <cell r="O747" t="str">
            <v>0301</v>
          </cell>
          <cell r="P747" t="str">
            <v>0301Z</v>
          </cell>
        </row>
        <row r="748">
          <cell r="O748" t="str">
            <v>0301</v>
          </cell>
          <cell r="P748" t="str">
            <v>0301Z</v>
          </cell>
        </row>
        <row r="749">
          <cell r="O749" t="str">
            <v>0301</v>
          </cell>
          <cell r="P749" t="str">
            <v>0301X</v>
          </cell>
        </row>
        <row r="750">
          <cell r="O750" t="str">
            <v>0301</v>
          </cell>
          <cell r="P750" t="str">
            <v>0301Z</v>
          </cell>
        </row>
        <row r="751">
          <cell r="O751" t="str">
            <v>0301</v>
          </cell>
          <cell r="P751" t="str">
            <v>0301X</v>
          </cell>
        </row>
        <row r="752">
          <cell r="O752" t="str">
            <v>0301</v>
          </cell>
          <cell r="P752" t="str">
            <v>0301Z</v>
          </cell>
        </row>
        <row r="753">
          <cell r="O753" t="str">
            <v>0301</v>
          </cell>
          <cell r="P753" t="str">
            <v>0301Z</v>
          </cell>
        </row>
        <row r="754">
          <cell r="O754" t="str">
            <v>0301</v>
          </cell>
          <cell r="P754" t="str">
            <v>0301Z</v>
          </cell>
        </row>
        <row r="755">
          <cell r="O755" t="str">
            <v>0301</v>
          </cell>
          <cell r="P755" t="str">
            <v>0301Z</v>
          </cell>
        </row>
        <row r="756">
          <cell r="O756" t="str">
            <v>0301</v>
          </cell>
          <cell r="P756" t="str">
            <v>0301Z</v>
          </cell>
        </row>
        <row r="757">
          <cell r="O757" t="str">
            <v>0301</v>
          </cell>
          <cell r="P757" t="str">
            <v>0301Z</v>
          </cell>
        </row>
        <row r="758">
          <cell r="O758" t="str">
            <v>0301</v>
          </cell>
          <cell r="P758" t="str">
            <v>0301Z</v>
          </cell>
        </row>
        <row r="759">
          <cell r="O759" t="str">
            <v>0301</v>
          </cell>
          <cell r="P759" t="str">
            <v>0301Z</v>
          </cell>
        </row>
        <row r="760">
          <cell r="O760" t="str">
            <v>0302</v>
          </cell>
          <cell r="P760" t="str">
            <v>0302Z</v>
          </cell>
        </row>
        <row r="761">
          <cell r="O761" t="str">
            <v>0302</v>
          </cell>
          <cell r="P761" t="str">
            <v>0302X</v>
          </cell>
        </row>
        <row r="762">
          <cell r="O762" t="str">
            <v>0302</v>
          </cell>
          <cell r="P762" t="str">
            <v>0302Z</v>
          </cell>
        </row>
        <row r="763">
          <cell r="O763" t="str">
            <v>0302</v>
          </cell>
          <cell r="P763" t="str">
            <v>0302X</v>
          </cell>
        </row>
        <row r="764">
          <cell r="O764" t="str">
            <v>0302</v>
          </cell>
          <cell r="P764" t="str">
            <v>0302Z</v>
          </cell>
        </row>
        <row r="765">
          <cell r="O765" t="str">
            <v>0302</v>
          </cell>
          <cell r="P765" t="str">
            <v>0302Z</v>
          </cell>
        </row>
        <row r="766">
          <cell r="O766" t="str">
            <v>0302</v>
          </cell>
          <cell r="P766" t="str">
            <v>0302Z</v>
          </cell>
        </row>
        <row r="767">
          <cell r="O767" t="str">
            <v>0302</v>
          </cell>
          <cell r="P767" t="str">
            <v>0302Z</v>
          </cell>
        </row>
        <row r="768">
          <cell r="O768" t="str">
            <v>0302</v>
          </cell>
          <cell r="P768" t="str">
            <v>0302Z</v>
          </cell>
        </row>
        <row r="769">
          <cell r="O769" t="str">
            <v>0302</v>
          </cell>
          <cell r="P769" t="str">
            <v>0302Z</v>
          </cell>
        </row>
        <row r="770">
          <cell r="O770" t="str">
            <v>0302</v>
          </cell>
          <cell r="P770" t="str">
            <v>0302X</v>
          </cell>
        </row>
        <row r="771">
          <cell r="O771" t="str">
            <v>0302</v>
          </cell>
          <cell r="P771" t="str">
            <v>0302Z</v>
          </cell>
        </row>
        <row r="772">
          <cell r="O772" t="str">
            <v>0302</v>
          </cell>
          <cell r="P772" t="str">
            <v>0302Z</v>
          </cell>
        </row>
        <row r="773">
          <cell r="O773" t="str">
            <v>0302</v>
          </cell>
          <cell r="P773" t="str">
            <v>0302Z</v>
          </cell>
        </row>
        <row r="774">
          <cell r="O774" t="str">
            <v>0302</v>
          </cell>
          <cell r="P774" t="str">
            <v>0302X</v>
          </cell>
        </row>
        <row r="775">
          <cell r="O775" t="str">
            <v>0302</v>
          </cell>
          <cell r="P775" t="str">
            <v>0302Z</v>
          </cell>
        </row>
        <row r="776">
          <cell r="O776" t="str">
            <v>0302</v>
          </cell>
          <cell r="P776" t="str">
            <v>0302Z</v>
          </cell>
        </row>
        <row r="777">
          <cell r="O777" t="str">
            <v>0302</v>
          </cell>
          <cell r="P777" t="str">
            <v>0302Z</v>
          </cell>
        </row>
        <row r="778">
          <cell r="O778" t="str">
            <v>0302</v>
          </cell>
          <cell r="P778" t="str">
            <v>0302Z</v>
          </cell>
        </row>
        <row r="779">
          <cell r="O779" t="str">
            <v>0302</v>
          </cell>
          <cell r="P779" t="str">
            <v>0302Z</v>
          </cell>
        </row>
        <row r="780">
          <cell r="O780" t="str">
            <v>0302</v>
          </cell>
          <cell r="P780" t="str">
            <v>0302Z</v>
          </cell>
        </row>
        <row r="781">
          <cell r="O781" t="str">
            <v>0302</v>
          </cell>
          <cell r="P781" t="str">
            <v>0302Z</v>
          </cell>
        </row>
        <row r="782">
          <cell r="O782" t="str">
            <v>0302</v>
          </cell>
          <cell r="P782" t="str">
            <v>0302Z</v>
          </cell>
        </row>
        <row r="783">
          <cell r="O783" t="str">
            <v>0302</v>
          </cell>
          <cell r="P783" t="str">
            <v>0302Z</v>
          </cell>
        </row>
        <row r="784">
          <cell r="O784" t="str">
            <v>0302</v>
          </cell>
          <cell r="P784" t="str">
            <v>0302Z</v>
          </cell>
        </row>
        <row r="785">
          <cell r="O785" t="str">
            <v>0302</v>
          </cell>
          <cell r="P785" t="str">
            <v>0302Z</v>
          </cell>
        </row>
        <row r="786">
          <cell r="O786" t="str">
            <v>0302</v>
          </cell>
          <cell r="P786" t="str">
            <v>0302Z</v>
          </cell>
        </row>
        <row r="787">
          <cell r="O787" t="str">
            <v>0302</v>
          </cell>
          <cell r="P787" t="str">
            <v>0302Z</v>
          </cell>
        </row>
        <row r="788">
          <cell r="O788" t="str">
            <v>0302</v>
          </cell>
          <cell r="P788" t="str">
            <v>0302Z</v>
          </cell>
        </row>
        <row r="789">
          <cell r="O789" t="str">
            <v>0302</v>
          </cell>
          <cell r="P789" t="str">
            <v>0302Z</v>
          </cell>
        </row>
        <row r="790">
          <cell r="O790" t="str">
            <v>0302</v>
          </cell>
          <cell r="P790" t="str">
            <v>0302Z</v>
          </cell>
        </row>
        <row r="791">
          <cell r="O791" t="str">
            <v>0302</v>
          </cell>
          <cell r="P791" t="str">
            <v>0302Z</v>
          </cell>
        </row>
        <row r="792">
          <cell r="O792" t="str">
            <v>0302</v>
          </cell>
          <cell r="P792" t="str">
            <v>0302Z</v>
          </cell>
        </row>
        <row r="793">
          <cell r="O793" t="str">
            <v>0302</v>
          </cell>
          <cell r="P793" t="str">
            <v>0302Z</v>
          </cell>
        </row>
        <row r="794">
          <cell r="O794" t="str">
            <v>0302</v>
          </cell>
          <cell r="P794" t="str">
            <v>0302Z</v>
          </cell>
        </row>
        <row r="795">
          <cell r="O795" t="str">
            <v>0302</v>
          </cell>
          <cell r="P795" t="str">
            <v>0302Z</v>
          </cell>
        </row>
        <row r="796">
          <cell r="O796" t="str">
            <v>0302</v>
          </cell>
          <cell r="P796" t="str">
            <v>0302Z</v>
          </cell>
        </row>
        <row r="797">
          <cell r="O797" t="str">
            <v>0302</v>
          </cell>
          <cell r="P797" t="str">
            <v>0302Z</v>
          </cell>
        </row>
        <row r="798">
          <cell r="O798" t="str">
            <v>0302</v>
          </cell>
          <cell r="P798" t="str">
            <v>0302X</v>
          </cell>
        </row>
        <row r="799">
          <cell r="O799" t="str">
            <v>0302</v>
          </cell>
          <cell r="P799" t="str">
            <v>0302Z</v>
          </cell>
        </row>
        <row r="800">
          <cell r="O800" t="str">
            <v>0302</v>
          </cell>
          <cell r="P800" t="str">
            <v>0302Z</v>
          </cell>
        </row>
        <row r="801">
          <cell r="O801" t="str">
            <v>0302</v>
          </cell>
          <cell r="P801" t="str">
            <v>0302Z</v>
          </cell>
        </row>
        <row r="802">
          <cell r="O802" t="str">
            <v>0302</v>
          </cell>
          <cell r="P802" t="str">
            <v>0302Z</v>
          </cell>
        </row>
        <row r="803">
          <cell r="O803" t="str">
            <v>0302</v>
          </cell>
          <cell r="P803" t="str">
            <v>0302Z</v>
          </cell>
        </row>
        <row r="804">
          <cell r="O804" t="str">
            <v>0302</v>
          </cell>
          <cell r="P804" t="str">
            <v>0302Z</v>
          </cell>
        </row>
        <row r="805">
          <cell r="O805" t="str">
            <v>0302</v>
          </cell>
          <cell r="P805" t="str">
            <v>0302Z</v>
          </cell>
        </row>
        <row r="806">
          <cell r="O806" t="str">
            <v>0302</v>
          </cell>
          <cell r="P806" t="str">
            <v>0302Z</v>
          </cell>
        </row>
        <row r="807">
          <cell r="O807" t="str">
            <v>0302</v>
          </cell>
          <cell r="P807" t="str">
            <v>0302Z</v>
          </cell>
        </row>
        <row r="808">
          <cell r="O808" t="str">
            <v>0302</v>
          </cell>
          <cell r="P808" t="str">
            <v>0302Z</v>
          </cell>
        </row>
        <row r="809">
          <cell r="O809" t="str">
            <v>0302</v>
          </cell>
          <cell r="P809" t="str">
            <v>0302Z</v>
          </cell>
        </row>
        <row r="810">
          <cell r="O810" t="str">
            <v>0302</v>
          </cell>
          <cell r="P810" t="str">
            <v>0302Z</v>
          </cell>
        </row>
        <row r="811">
          <cell r="O811" t="str">
            <v>0302</v>
          </cell>
          <cell r="P811" t="str">
            <v>0302Z</v>
          </cell>
        </row>
        <row r="812">
          <cell r="O812" t="str">
            <v>0302</v>
          </cell>
          <cell r="P812" t="str">
            <v>0302Z</v>
          </cell>
        </row>
        <row r="813">
          <cell r="O813" t="str">
            <v>0302</v>
          </cell>
          <cell r="P813" t="str">
            <v>0302Z</v>
          </cell>
        </row>
        <row r="814">
          <cell r="O814" t="str">
            <v>0303</v>
          </cell>
          <cell r="P814" t="str">
            <v>0303Z</v>
          </cell>
        </row>
        <row r="815">
          <cell r="O815" t="str">
            <v>0303</v>
          </cell>
          <cell r="P815" t="str">
            <v>0303Z</v>
          </cell>
        </row>
        <row r="816">
          <cell r="O816" t="str">
            <v>0303</v>
          </cell>
          <cell r="P816" t="str">
            <v>0303Z</v>
          </cell>
        </row>
        <row r="817">
          <cell r="O817" t="str">
            <v>0303</v>
          </cell>
          <cell r="P817" t="str">
            <v>0303Z</v>
          </cell>
        </row>
        <row r="818">
          <cell r="O818" t="str">
            <v>0303</v>
          </cell>
          <cell r="P818" t="str">
            <v>0303Z</v>
          </cell>
        </row>
        <row r="819">
          <cell r="O819" t="str">
            <v>0303</v>
          </cell>
          <cell r="P819" t="str">
            <v>0303Z</v>
          </cell>
        </row>
        <row r="820">
          <cell r="O820" t="str">
            <v>0303</v>
          </cell>
          <cell r="P820" t="str">
            <v>0303Z</v>
          </cell>
        </row>
        <row r="821">
          <cell r="O821" t="str">
            <v>0303</v>
          </cell>
          <cell r="P821" t="str">
            <v>0303Z</v>
          </cell>
        </row>
        <row r="822">
          <cell r="O822" t="str">
            <v>0303</v>
          </cell>
          <cell r="P822" t="str">
            <v>0303Z</v>
          </cell>
        </row>
        <row r="823">
          <cell r="O823" t="str">
            <v>0303</v>
          </cell>
          <cell r="P823" t="str">
            <v>0303Z</v>
          </cell>
        </row>
        <row r="824">
          <cell r="O824" t="str">
            <v>0303</v>
          </cell>
          <cell r="P824" t="str">
            <v>0303Z</v>
          </cell>
        </row>
        <row r="825">
          <cell r="O825" t="str">
            <v>0303</v>
          </cell>
          <cell r="P825" t="str">
            <v>0303Z</v>
          </cell>
        </row>
        <row r="826">
          <cell r="O826" t="str">
            <v>0303</v>
          </cell>
          <cell r="P826" t="str">
            <v>0303Z</v>
          </cell>
        </row>
        <row r="827">
          <cell r="O827" t="str">
            <v>0303</v>
          </cell>
          <cell r="P827" t="str">
            <v>0303Z</v>
          </cell>
        </row>
        <row r="828">
          <cell r="O828" t="str">
            <v>0303</v>
          </cell>
          <cell r="P828" t="str">
            <v>0303Z</v>
          </cell>
        </row>
        <row r="829">
          <cell r="O829" t="str">
            <v>0303</v>
          </cell>
          <cell r="P829" t="str">
            <v>0303Z</v>
          </cell>
        </row>
        <row r="830">
          <cell r="O830" t="str">
            <v>0303</v>
          </cell>
          <cell r="P830" t="str">
            <v>0303Z</v>
          </cell>
        </row>
        <row r="831">
          <cell r="O831" t="str">
            <v>0303</v>
          </cell>
          <cell r="P831" t="str">
            <v>0303Z</v>
          </cell>
        </row>
        <row r="832">
          <cell r="O832" t="str">
            <v>0303</v>
          </cell>
          <cell r="P832" t="str">
            <v>0303Z</v>
          </cell>
        </row>
        <row r="833">
          <cell r="O833" t="str">
            <v>0303</v>
          </cell>
          <cell r="P833" t="str">
            <v>0303Z</v>
          </cell>
        </row>
        <row r="834">
          <cell r="O834" t="str">
            <v>0303</v>
          </cell>
          <cell r="P834" t="str">
            <v>0303X</v>
          </cell>
        </row>
        <row r="835">
          <cell r="O835" t="str">
            <v>0303</v>
          </cell>
          <cell r="P835" t="str">
            <v>0303Z</v>
          </cell>
        </row>
        <row r="836">
          <cell r="O836" t="str">
            <v>0303</v>
          </cell>
          <cell r="P836" t="str">
            <v>0303Z</v>
          </cell>
        </row>
        <row r="837">
          <cell r="O837" t="str">
            <v>0303</v>
          </cell>
          <cell r="P837" t="str">
            <v>0303Z</v>
          </cell>
        </row>
        <row r="838">
          <cell r="O838" t="str">
            <v>0303</v>
          </cell>
          <cell r="P838" t="str">
            <v>0303Z</v>
          </cell>
        </row>
        <row r="839">
          <cell r="O839" t="str">
            <v>0303</v>
          </cell>
          <cell r="P839" t="str">
            <v>0303Z</v>
          </cell>
        </row>
        <row r="840">
          <cell r="O840" t="str">
            <v>0303</v>
          </cell>
          <cell r="P840" t="str">
            <v>0303Z</v>
          </cell>
        </row>
        <row r="841">
          <cell r="O841" t="str">
            <v>0303</v>
          </cell>
          <cell r="P841" t="str">
            <v>0303Z</v>
          </cell>
        </row>
        <row r="842">
          <cell r="O842" t="str">
            <v>0303</v>
          </cell>
          <cell r="P842" t="str">
            <v>0303Z</v>
          </cell>
        </row>
        <row r="843">
          <cell r="O843" t="str">
            <v>0303</v>
          </cell>
          <cell r="P843" t="str">
            <v>0303Z</v>
          </cell>
        </row>
        <row r="844">
          <cell r="O844" t="str">
            <v>0303</v>
          </cell>
          <cell r="P844" t="str">
            <v>0303Z</v>
          </cell>
        </row>
        <row r="845">
          <cell r="O845" t="str">
            <v>0303</v>
          </cell>
          <cell r="P845" t="str">
            <v>0303Z</v>
          </cell>
        </row>
        <row r="846">
          <cell r="O846" t="str">
            <v>0303</v>
          </cell>
          <cell r="P846" t="str">
            <v>0303Z</v>
          </cell>
        </row>
        <row r="847">
          <cell r="O847" t="str">
            <v>0303</v>
          </cell>
          <cell r="P847" t="str">
            <v>0303Z</v>
          </cell>
        </row>
        <row r="848">
          <cell r="O848" t="str">
            <v>0303</v>
          </cell>
          <cell r="P848" t="str">
            <v>0303Z</v>
          </cell>
        </row>
        <row r="849">
          <cell r="O849" t="str">
            <v>0306</v>
          </cell>
          <cell r="P849" t="str">
            <v>0306X</v>
          </cell>
        </row>
        <row r="850">
          <cell r="O850" t="str">
            <v>0306</v>
          </cell>
          <cell r="P850" t="str">
            <v>0306Z</v>
          </cell>
        </row>
        <row r="851">
          <cell r="O851" t="str">
            <v>0306</v>
          </cell>
          <cell r="P851" t="str">
            <v>0306X</v>
          </cell>
        </row>
        <row r="852">
          <cell r="O852" t="str">
            <v>0306</v>
          </cell>
          <cell r="P852" t="str">
            <v>0306Z</v>
          </cell>
        </row>
        <row r="853">
          <cell r="O853" t="str">
            <v>0306</v>
          </cell>
          <cell r="P853" t="str">
            <v>0306Z</v>
          </cell>
        </row>
        <row r="854">
          <cell r="O854" t="str">
            <v>0306</v>
          </cell>
          <cell r="P854" t="str">
            <v>0306Z</v>
          </cell>
        </row>
        <row r="855">
          <cell r="O855" t="str">
            <v>0306</v>
          </cell>
          <cell r="P855" t="str">
            <v>0306Z</v>
          </cell>
        </row>
        <row r="856">
          <cell r="O856" t="str">
            <v>0306</v>
          </cell>
          <cell r="P856" t="str">
            <v>0306X</v>
          </cell>
        </row>
        <row r="857">
          <cell r="O857" t="str">
            <v>0306</v>
          </cell>
          <cell r="P857" t="str">
            <v>0306Z</v>
          </cell>
        </row>
        <row r="858">
          <cell r="O858" t="str">
            <v>0306</v>
          </cell>
          <cell r="P858" t="str">
            <v>0306Z</v>
          </cell>
        </row>
        <row r="859">
          <cell r="O859" t="str">
            <v>0306</v>
          </cell>
          <cell r="P859" t="str">
            <v>0306Z</v>
          </cell>
        </row>
        <row r="860">
          <cell r="O860" t="str">
            <v>0306</v>
          </cell>
          <cell r="P860" t="str">
            <v>0306X</v>
          </cell>
        </row>
        <row r="861">
          <cell r="O861" t="str">
            <v>0307</v>
          </cell>
          <cell r="P861" t="str">
            <v>0307Z</v>
          </cell>
        </row>
        <row r="862">
          <cell r="O862" t="str">
            <v>0307</v>
          </cell>
          <cell r="P862" t="str">
            <v>0307Z</v>
          </cell>
        </row>
        <row r="863">
          <cell r="O863" t="str">
            <v>0307</v>
          </cell>
          <cell r="P863" t="str">
            <v>0307Z</v>
          </cell>
        </row>
        <row r="864">
          <cell r="O864" t="str">
            <v>0307</v>
          </cell>
          <cell r="P864" t="str">
            <v>0307Z</v>
          </cell>
        </row>
        <row r="865">
          <cell r="O865" t="str">
            <v>0307</v>
          </cell>
          <cell r="P865" t="str">
            <v>0307Z</v>
          </cell>
        </row>
        <row r="866">
          <cell r="O866" t="str">
            <v>0307</v>
          </cell>
          <cell r="P866" t="str">
            <v>0307Z</v>
          </cell>
        </row>
        <row r="867">
          <cell r="O867" t="str">
            <v>0307</v>
          </cell>
          <cell r="P867" t="str">
            <v>0307Z</v>
          </cell>
        </row>
        <row r="868">
          <cell r="O868" t="str">
            <v>0307</v>
          </cell>
          <cell r="P868" t="str">
            <v>0307Z</v>
          </cell>
        </row>
        <row r="869">
          <cell r="O869" t="str">
            <v>0307</v>
          </cell>
          <cell r="P869" t="str">
            <v>0307Z</v>
          </cell>
        </row>
        <row r="870">
          <cell r="O870" t="str">
            <v>0307</v>
          </cell>
          <cell r="P870" t="str">
            <v>0307Z</v>
          </cell>
        </row>
        <row r="871">
          <cell r="O871" t="str">
            <v>0307</v>
          </cell>
          <cell r="P871" t="str">
            <v>0307X</v>
          </cell>
        </row>
        <row r="872">
          <cell r="O872" t="str">
            <v>0307</v>
          </cell>
          <cell r="P872" t="str">
            <v>0307X</v>
          </cell>
        </row>
        <row r="873">
          <cell r="O873" t="str">
            <v>0307</v>
          </cell>
          <cell r="P873" t="str">
            <v>0307Z</v>
          </cell>
        </row>
        <row r="874">
          <cell r="O874" t="str">
            <v>0307</v>
          </cell>
          <cell r="P874" t="str">
            <v>0307Z</v>
          </cell>
        </row>
        <row r="875">
          <cell r="O875" t="str">
            <v>0307</v>
          </cell>
          <cell r="P875" t="str">
            <v>0307Z</v>
          </cell>
        </row>
        <row r="876">
          <cell r="O876" t="str">
            <v>0307</v>
          </cell>
          <cell r="P876" t="str">
            <v>0307Z</v>
          </cell>
        </row>
        <row r="877">
          <cell r="O877" t="str">
            <v>0307</v>
          </cell>
          <cell r="P877" t="str">
            <v>0307Z</v>
          </cell>
        </row>
        <row r="878">
          <cell r="O878" t="str">
            <v>0307</v>
          </cell>
          <cell r="P878" t="str">
            <v>0307Z</v>
          </cell>
        </row>
        <row r="879">
          <cell r="O879" t="str">
            <v>0307</v>
          </cell>
          <cell r="P879" t="str">
            <v>0307Z</v>
          </cell>
        </row>
        <row r="880">
          <cell r="O880" t="str">
            <v>0307</v>
          </cell>
          <cell r="P880" t="str">
            <v>0307Z</v>
          </cell>
        </row>
        <row r="881">
          <cell r="O881" t="str">
            <v>0307</v>
          </cell>
          <cell r="P881" t="str">
            <v>0307Z</v>
          </cell>
        </row>
        <row r="882">
          <cell r="O882" t="str">
            <v>0307</v>
          </cell>
          <cell r="P882" t="str">
            <v>0307Z</v>
          </cell>
        </row>
        <row r="883">
          <cell r="O883" t="str">
            <v>0307</v>
          </cell>
          <cell r="P883" t="str">
            <v>0307Z</v>
          </cell>
        </row>
        <row r="884">
          <cell r="O884" t="str">
            <v>0307</v>
          </cell>
          <cell r="P884" t="str">
            <v>0307Z</v>
          </cell>
        </row>
        <row r="885">
          <cell r="O885" t="str">
            <v>0307</v>
          </cell>
          <cell r="P885" t="str">
            <v>0307Z</v>
          </cell>
        </row>
        <row r="886">
          <cell r="O886" t="str">
            <v>0307</v>
          </cell>
          <cell r="P886" t="str">
            <v>0307Z</v>
          </cell>
        </row>
        <row r="887">
          <cell r="O887" t="str">
            <v>0307</v>
          </cell>
          <cell r="P887" t="str">
            <v>0307Z</v>
          </cell>
        </row>
        <row r="888">
          <cell r="O888" t="str">
            <v>0307</v>
          </cell>
          <cell r="P888" t="str">
            <v>0307Z</v>
          </cell>
        </row>
        <row r="889">
          <cell r="O889" t="str">
            <v>0307</v>
          </cell>
          <cell r="P889" t="str">
            <v>0307Z</v>
          </cell>
        </row>
        <row r="890">
          <cell r="O890" t="str">
            <v>0307</v>
          </cell>
          <cell r="P890" t="str">
            <v>0307Z</v>
          </cell>
        </row>
        <row r="891">
          <cell r="O891" t="str">
            <v>0307</v>
          </cell>
          <cell r="P891" t="str">
            <v>0307Z</v>
          </cell>
        </row>
        <row r="892">
          <cell r="O892" t="str">
            <v>0307</v>
          </cell>
          <cell r="P892" t="str">
            <v>0307Z</v>
          </cell>
        </row>
        <row r="893">
          <cell r="O893" t="str">
            <v>0307</v>
          </cell>
          <cell r="P893" t="str">
            <v>0307Z</v>
          </cell>
        </row>
        <row r="894">
          <cell r="O894" t="str">
            <v>0307</v>
          </cell>
          <cell r="P894" t="str">
            <v>0307Z</v>
          </cell>
        </row>
        <row r="895">
          <cell r="O895" t="str">
            <v>0307</v>
          </cell>
          <cell r="P895" t="str">
            <v>0307Z</v>
          </cell>
        </row>
        <row r="896">
          <cell r="O896" t="str">
            <v>0307</v>
          </cell>
          <cell r="P896" t="str">
            <v>0307Z</v>
          </cell>
        </row>
        <row r="897">
          <cell r="O897" t="str">
            <v>0307</v>
          </cell>
          <cell r="P897" t="str">
            <v>0307Z</v>
          </cell>
        </row>
        <row r="898">
          <cell r="O898" t="str">
            <v>0307</v>
          </cell>
          <cell r="P898" t="str">
            <v>0307Z</v>
          </cell>
        </row>
        <row r="899">
          <cell r="O899" t="str">
            <v>0309</v>
          </cell>
          <cell r="P899" t="str">
            <v>0309Z</v>
          </cell>
        </row>
        <row r="900">
          <cell r="O900" t="str">
            <v>0309</v>
          </cell>
          <cell r="P900" t="str">
            <v>0309Z</v>
          </cell>
        </row>
        <row r="901">
          <cell r="O901" t="str">
            <v>0309</v>
          </cell>
          <cell r="P901" t="str">
            <v>0309Z</v>
          </cell>
        </row>
        <row r="902">
          <cell r="O902" t="str">
            <v>0309</v>
          </cell>
          <cell r="P902" t="str">
            <v>0309Z</v>
          </cell>
        </row>
        <row r="903">
          <cell r="O903" t="str">
            <v>0309</v>
          </cell>
          <cell r="P903" t="str">
            <v>0309Z</v>
          </cell>
        </row>
        <row r="904">
          <cell r="O904" t="str">
            <v>0309</v>
          </cell>
          <cell r="P904" t="str">
            <v>0309Z</v>
          </cell>
        </row>
        <row r="905">
          <cell r="O905" t="str">
            <v>0309</v>
          </cell>
          <cell r="P905" t="str">
            <v>0309X</v>
          </cell>
        </row>
        <row r="906">
          <cell r="O906" t="str">
            <v>0309</v>
          </cell>
          <cell r="P906" t="str">
            <v>0309Z</v>
          </cell>
        </row>
        <row r="907">
          <cell r="O907" t="str">
            <v>0309</v>
          </cell>
          <cell r="P907" t="str">
            <v>0309Z</v>
          </cell>
        </row>
        <row r="908">
          <cell r="O908" t="str">
            <v>0309</v>
          </cell>
          <cell r="P908" t="str">
            <v>0309Z</v>
          </cell>
        </row>
        <row r="909">
          <cell r="O909" t="str">
            <v>0309</v>
          </cell>
          <cell r="P909" t="str">
            <v>0309Z</v>
          </cell>
        </row>
        <row r="910">
          <cell r="O910" t="str">
            <v>0309</v>
          </cell>
          <cell r="P910" t="str">
            <v>0309Z</v>
          </cell>
        </row>
        <row r="911">
          <cell r="O911" t="str">
            <v>0309</v>
          </cell>
          <cell r="P911" t="str">
            <v>0309Z</v>
          </cell>
        </row>
        <row r="912">
          <cell r="O912" t="str">
            <v>0309</v>
          </cell>
          <cell r="P912" t="str">
            <v>0309Z</v>
          </cell>
        </row>
        <row r="913">
          <cell r="O913" t="str">
            <v>0309</v>
          </cell>
          <cell r="P913" t="str">
            <v>0309Z</v>
          </cell>
        </row>
        <row r="914">
          <cell r="O914" t="str">
            <v>0309</v>
          </cell>
          <cell r="P914" t="str">
            <v>0309Z</v>
          </cell>
        </row>
        <row r="915">
          <cell r="O915" t="str">
            <v>0309</v>
          </cell>
          <cell r="P915" t="str">
            <v>0309Z</v>
          </cell>
        </row>
        <row r="916">
          <cell r="O916" t="str">
            <v>0309</v>
          </cell>
          <cell r="P916" t="str">
            <v>0309Z</v>
          </cell>
        </row>
        <row r="917">
          <cell r="O917" t="str">
            <v>0309</v>
          </cell>
          <cell r="P917" t="str">
            <v>0309Z</v>
          </cell>
        </row>
        <row r="918">
          <cell r="O918" t="str">
            <v>0309</v>
          </cell>
          <cell r="P918" t="str">
            <v>0309Z</v>
          </cell>
        </row>
        <row r="919">
          <cell r="O919" t="str">
            <v>0309</v>
          </cell>
          <cell r="P919" t="str">
            <v>0309Z</v>
          </cell>
        </row>
        <row r="920">
          <cell r="O920" t="str">
            <v>0309</v>
          </cell>
          <cell r="P920" t="str">
            <v>0309Z</v>
          </cell>
        </row>
        <row r="921">
          <cell r="O921" t="str">
            <v>0309</v>
          </cell>
          <cell r="P921" t="str">
            <v>0309Z</v>
          </cell>
        </row>
        <row r="922">
          <cell r="O922" t="str">
            <v>0309</v>
          </cell>
          <cell r="P922" t="str">
            <v>0309Z</v>
          </cell>
        </row>
        <row r="923">
          <cell r="O923" t="str">
            <v>0309</v>
          </cell>
          <cell r="P923" t="str">
            <v>0309Z</v>
          </cell>
        </row>
        <row r="924">
          <cell r="O924" t="str">
            <v>0309</v>
          </cell>
          <cell r="P924" t="str">
            <v>0309Z</v>
          </cell>
        </row>
        <row r="925">
          <cell r="O925" t="str">
            <v>0309</v>
          </cell>
          <cell r="P925" t="str">
            <v>0309Z</v>
          </cell>
        </row>
        <row r="926">
          <cell r="O926" t="str">
            <v>0309</v>
          </cell>
          <cell r="P926" t="str">
            <v>0309Z</v>
          </cell>
        </row>
        <row r="927">
          <cell r="O927" t="str">
            <v>0309</v>
          </cell>
          <cell r="P927" t="str">
            <v>0309Z</v>
          </cell>
        </row>
        <row r="928">
          <cell r="O928" t="str">
            <v>0309</v>
          </cell>
          <cell r="P928" t="str">
            <v>0309X</v>
          </cell>
        </row>
        <row r="929">
          <cell r="O929" t="str">
            <v>0311</v>
          </cell>
          <cell r="P929" t="str">
            <v>0311X</v>
          </cell>
        </row>
        <row r="930">
          <cell r="O930" t="str">
            <v>0311</v>
          </cell>
          <cell r="P930" t="str">
            <v>0311Z</v>
          </cell>
        </row>
        <row r="931">
          <cell r="O931" t="str">
            <v>0311</v>
          </cell>
          <cell r="P931" t="str">
            <v>0311Z</v>
          </cell>
        </row>
        <row r="932">
          <cell r="O932" t="str">
            <v>0311</v>
          </cell>
          <cell r="P932" t="str">
            <v>0311Z</v>
          </cell>
        </row>
        <row r="933">
          <cell r="O933" t="str">
            <v>0312</v>
          </cell>
          <cell r="P933" t="str">
            <v>0312X</v>
          </cell>
        </row>
        <row r="934">
          <cell r="O934" t="str">
            <v>0312</v>
          </cell>
          <cell r="P934" t="str">
            <v>0312X</v>
          </cell>
        </row>
        <row r="935">
          <cell r="O935" t="str">
            <v>0312</v>
          </cell>
          <cell r="P935" t="str">
            <v>0312X</v>
          </cell>
        </row>
        <row r="936">
          <cell r="O936" t="str">
            <v>0312</v>
          </cell>
          <cell r="P936" t="str">
            <v>0312Z</v>
          </cell>
        </row>
        <row r="937">
          <cell r="O937" t="str">
            <v>0312</v>
          </cell>
          <cell r="P937" t="str">
            <v>0312Z</v>
          </cell>
        </row>
        <row r="938">
          <cell r="O938" t="str">
            <v>0312</v>
          </cell>
          <cell r="P938" t="str">
            <v>0312Z</v>
          </cell>
        </row>
        <row r="939">
          <cell r="O939" t="str">
            <v>0312</v>
          </cell>
          <cell r="P939" t="str">
            <v>0312Z</v>
          </cell>
        </row>
        <row r="940">
          <cell r="O940" t="str">
            <v>0312</v>
          </cell>
          <cell r="P940" t="str">
            <v>0312Z</v>
          </cell>
        </row>
        <row r="941">
          <cell r="O941" t="str">
            <v>0312</v>
          </cell>
          <cell r="P941" t="str">
            <v>0312X</v>
          </cell>
        </row>
        <row r="942">
          <cell r="O942" t="str">
            <v>0312</v>
          </cell>
          <cell r="P942" t="str">
            <v>0312Z</v>
          </cell>
        </row>
        <row r="943">
          <cell r="O943" t="str">
            <v>0312</v>
          </cell>
          <cell r="P943" t="str">
            <v>0312Z</v>
          </cell>
        </row>
        <row r="944">
          <cell r="O944" t="str">
            <v>0312</v>
          </cell>
          <cell r="P944" t="str">
            <v>0312Z</v>
          </cell>
        </row>
        <row r="945">
          <cell r="O945" t="str">
            <v>0312</v>
          </cell>
          <cell r="P945" t="str">
            <v>0312Z</v>
          </cell>
        </row>
        <row r="946">
          <cell r="O946" t="str">
            <v>0312</v>
          </cell>
          <cell r="P946" t="str">
            <v>0312Z</v>
          </cell>
        </row>
        <row r="947">
          <cell r="O947" t="str">
            <v>0312</v>
          </cell>
          <cell r="P947" t="str">
            <v>0312Z</v>
          </cell>
        </row>
        <row r="948">
          <cell r="O948" t="str">
            <v>0312</v>
          </cell>
          <cell r="P948" t="str">
            <v>0312Z</v>
          </cell>
        </row>
        <row r="949">
          <cell r="O949" t="str">
            <v>0312</v>
          </cell>
          <cell r="P949" t="str">
            <v>0312Z</v>
          </cell>
        </row>
        <row r="950">
          <cell r="O950" t="str">
            <v>0312</v>
          </cell>
          <cell r="P950" t="str">
            <v>0312Z</v>
          </cell>
        </row>
        <row r="951">
          <cell r="O951" t="str">
            <v>0312</v>
          </cell>
          <cell r="P951" t="str">
            <v>0312Z</v>
          </cell>
        </row>
        <row r="952">
          <cell r="O952" t="str">
            <v>0312</v>
          </cell>
          <cell r="P952" t="str">
            <v>0312Z</v>
          </cell>
        </row>
        <row r="953">
          <cell r="O953" t="str">
            <v>0312</v>
          </cell>
          <cell r="P953" t="str">
            <v>0312Z</v>
          </cell>
        </row>
        <row r="954">
          <cell r="O954" t="str">
            <v>0312</v>
          </cell>
          <cell r="P954" t="str">
            <v>0312Z</v>
          </cell>
        </row>
        <row r="955">
          <cell r="O955" t="str">
            <v>0312</v>
          </cell>
          <cell r="P955" t="str">
            <v>0312Z</v>
          </cell>
        </row>
        <row r="956">
          <cell r="O956" t="str">
            <v>0312</v>
          </cell>
          <cell r="P956" t="str">
            <v>0312X</v>
          </cell>
        </row>
        <row r="957">
          <cell r="O957" t="str">
            <v>0313</v>
          </cell>
          <cell r="P957" t="str">
            <v>0313Z</v>
          </cell>
        </row>
        <row r="958">
          <cell r="O958" t="str">
            <v>0313</v>
          </cell>
          <cell r="P958" t="str">
            <v>0313Z</v>
          </cell>
        </row>
        <row r="959">
          <cell r="O959" t="str">
            <v>0313</v>
          </cell>
          <cell r="P959" t="str">
            <v>0313Z</v>
          </cell>
        </row>
        <row r="960">
          <cell r="O960" t="str">
            <v>0313</v>
          </cell>
          <cell r="P960" t="str">
            <v>0313Z</v>
          </cell>
        </row>
        <row r="961">
          <cell r="O961" t="str">
            <v>0313</v>
          </cell>
          <cell r="P961" t="str">
            <v>0313Z</v>
          </cell>
        </row>
        <row r="962">
          <cell r="O962" t="str">
            <v>0313</v>
          </cell>
          <cell r="P962" t="str">
            <v>0313Z</v>
          </cell>
        </row>
        <row r="963">
          <cell r="O963" t="str">
            <v>0313</v>
          </cell>
          <cell r="P963" t="str">
            <v>0313Z</v>
          </cell>
        </row>
        <row r="964">
          <cell r="O964" t="str">
            <v>0313</v>
          </cell>
          <cell r="P964" t="str">
            <v>0313Z</v>
          </cell>
        </row>
        <row r="965">
          <cell r="O965" t="str">
            <v>0313</v>
          </cell>
          <cell r="P965" t="str">
            <v>0313Z</v>
          </cell>
        </row>
        <row r="966">
          <cell r="O966" t="str">
            <v>0313</v>
          </cell>
          <cell r="P966" t="str">
            <v>0313Z</v>
          </cell>
        </row>
        <row r="967">
          <cell r="O967" t="str">
            <v>0313</v>
          </cell>
          <cell r="P967" t="str">
            <v>0313Z</v>
          </cell>
        </row>
        <row r="968">
          <cell r="O968" t="str">
            <v>0313</v>
          </cell>
          <cell r="P968" t="str">
            <v>0313Z</v>
          </cell>
        </row>
        <row r="969">
          <cell r="O969" t="str">
            <v>0313</v>
          </cell>
          <cell r="P969" t="str">
            <v>0313Z</v>
          </cell>
        </row>
        <row r="970">
          <cell r="O970" t="str">
            <v>0313</v>
          </cell>
          <cell r="P970" t="str">
            <v>0313X</v>
          </cell>
        </row>
        <row r="971">
          <cell r="O971" t="str">
            <v>0313</v>
          </cell>
          <cell r="P971" t="str">
            <v>0313X</v>
          </cell>
        </row>
        <row r="972">
          <cell r="O972" t="str">
            <v>0313</v>
          </cell>
          <cell r="P972" t="str">
            <v>0313Z</v>
          </cell>
        </row>
        <row r="973">
          <cell r="O973" t="str">
            <v>0313</v>
          </cell>
          <cell r="P973" t="str">
            <v>0313Z</v>
          </cell>
        </row>
        <row r="974">
          <cell r="O974" t="str">
            <v>0313</v>
          </cell>
          <cell r="P974" t="str">
            <v>0313Z</v>
          </cell>
        </row>
        <row r="975">
          <cell r="O975" t="str">
            <v>0313</v>
          </cell>
          <cell r="P975" t="str">
            <v>0313Z</v>
          </cell>
        </row>
        <row r="976">
          <cell r="O976" t="str">
            <v>0313</v>
          </cell>
          <cell r="P976" t="str">
            <v>0313Z</v>
          </cell>
        </row>
        <row r="977">
          <cell r="O977" t="str">
            <v>0313</v>
          </cell>
          <cell r="P977" t="str">
            <v>0313Z</v>
          </cell>
        </row>
        <row r="978">
          <cell r="O978" t="str">
            <v>0313</v>
          </cell>
          <cell r="P978" t="str">
            <v>0313Z</v>
          </cell>
        </row>
        <row r="979">
          <cell r="O979" t="str">
            <v>0313</v>
          </cell>
          <cell r="P979" t="str">
            <v>0313Z</v>
          </cell>
        </row>
        <row r="980">
          <cell r="O980" t="str">
            <v>0313</v>
          </cell>
          <cell r="P980" t="str">
            <v>0313Z</v>
          </cell>
        </row>
        <row r="981">
          <cell r="O981" t="str">
            <v>0313</v>
          </cell>
          <cell r="P981" t="str">
            <v>0313Z</v>
          </cell>
        </row>
        <row r="982">
          <cell r="O982" t="str">
            <v>0313</v>
          </cell>
          <cell r="P982" t="str">
            <v>0313Z</v>
          </cell>
        </row>
        <row r="983">
          <cell r="O983" t="str">
            <v>0313</v>
          </cell>
          <cell r="P983" t="str">
            <v>0313Z</v>
          </cell>
        </row>
        <row r="984">
          <cell r="O984" t="str">
            <v>0313</v>
          </cell>
          <cell r="P984" t="str">
            <v>0313Z</v>
          </cell>
        </row>
        <row r="985">
          <cell r="O985" t="str">
            <v>0313</v>
          </cell>
          <cell r="P985" t="str">
            <v>0313Z</v>
          </cell>
        </row>
        <row r="986">
          <cell r="O986" t="str">
            <v>0313</v>
          </cell>
          <cell r="P986" t="str">
            <v>0313Z</v>
          </cell>
        </row>
        <row r="987">
          <cell r="O987" t="str">
            <v>0313</v>
          </cell>
          <cell r="P987" t="str">
            <v>0313Z</v>
          </cell>
        </row>
        <row r="988">
          <cell r="O988" t="str">
            <v>0314</v>
          </cell>
          <cell r="P988" t="str">
            <v>0314Z</v>
          </cell>
        </row>
        <row r="989">
          <cell r="O989" t="str">
            <v>0314</v>
          </cell>
          <cell r="P989" t="str">
            <v>0314Z</v>
          </cell>
        </row>
        <row r="990">
          <cell r="O990" t="str">
            <v>0314</v>
          </cell>
          <cell r="P990" t="str">
            <v>0314Z</v>
          </cell>
        </row>
        <row r="991">
          <cell r="O991" t="str">
            <v>0314</v>
          </cell>
          <cell r="P991" t="str">
            <v>0314Z</v>
          </cell>
        </row>
        <row r="992">
          <cell r="O992" t="str">
            <v>0314</v>
          </cell>
          <cell r="P992" t="str">
            <v>0314Z</v>
          </cell>
        </row>
        <row r="993">
          <cell r="O993" t="str">
            <v>0314</v>
          </cell>
          <cell r="P993" t="str">
            <v>0314Z</v>
          </cell>
        </row>
        <row r="994">
          <cell r="O994" t="str">
            <v>0314</v>
          </cell>
          <cell r="P994" t="str">
            <v>0314Z</v>
          </cell>
        </row>
        <row r="995">
          <cell r="O995" t="str">
            <v>0314</v>
          </cell>
          <cell r="P995" t="str">
            <v>0314Z</v>
          </cell>
        </row>
        <row r="996">
          <cell r="O996" t="str">
            <v>0314</v>
          </cell>
          <cell r="P996" t="str">
            <v>0314Z</v>
          </cell>
        </row>
        <row r="997">
          <cell r="O997" t="str">
            <v>0314</v>
          </cell>
          <cell r="P997" t="str">
            <v>0314Z</v>
          </cell>
        </row>
        <row r="998">
          <cell r="O998" t="str">
            <v>0314</v>
          </cell>
          <cell r="P998" t="str">
            <v>0314Z</v>
          </cell>
        </row>
        <row r="999">
          <cell r="O999" t="str">
            <v>0314</v>
          </cell>
          <cell r="P999" t="str">
            <v>0314Z</v>
          </cell>
        </row>
        <row r="1000">
          <cell r="O1000" t="str">
            <v>0314</v>
          </cell>
          <cell r="P1000" t="str">
            <v>0314Z</v>
          </cell>
        </row>
        <row r="1001">
          <cell r="O1001" t="str">
            <v>0314</v>
          </cell>
          <cell r="P1001" t="str">
            <v>0314Z</v>
          </cell>
        </row>
        <row r="1002">
          <cell r="O1002" t="str">
            <v>0314</v>
          </cell>
          <cell r="P1002" t="str">
            <v>0314Z</v>
          </cell>
        </row>
        <row r="1003">
          <cell r="O1003" t="str">
            <v>0314</v>
          </cell>
          <cell r="P1003" t="str">
            <v>0314Z</v>
          </cell>
        </row>
        <row r="1004">
          <cell r="O1004" t="str">
            <v>0314</v>
          </cell>
          <cell r="P1004" t="str">
            <v>0314Z</v>
          </cell>
        </row>
        <row r="1005">
          <cell r="O1005" t="str">
            <v>0314</v>
          </cell>
          <cell r="P1005" t="str">
            <v>0314Z</v>
          </cell>
        </row>
        <row r="1006">
          <cell r="O1006" t="str">
            <v>0314</v>
          </cell>
          <cell r="P1006" t="str">
            <v>0314Z</v>
          </cell>
        </row>
        <row r="1007">
          <cell r="O1007" t="str">
            <v>0314</v>
          </cell>
          <cell r="P1007" t="str">
            <v>0314Z</v>
          </cell>
        </row>
        <row r="1008">
          <cell r="O1008" t="str">
            <v>0314</v>
          </cell>
          <cell r="P1008" t="str">
            <v>0314Z</v>
          </cell>
        </row>
        <row r="1009">
          <cell r="O1009" t="str">
            <v>0314</v>
          </cell>
          <cell r="P1009" t="str">
            <v>0314Z</v>
          </cell>
        </row>
        <row r="1010">
          <cell r="O1010" t="str">
            <v>0314</v>
          </cell>
          <cell r="P1010" t="str">
            <v>0314Z</v>
          </cell>
        </row>
        <row r="1011">
          <cell r="O1011" t="str">
            <v>0314</v>
          </cell>
          <cell r="P1011" t="str">
            <v>0314Z</v>
          </cell>
        </row>
        <row r="1012">
          <cell r="O1012" t="str">
            <v>0314</v>
          </cell>
          <cell r="P1012" t="str">
            <v>0314Z</v>
          </cell>
        </row>
        <row r="1013">
          <cell r="O1013" t="str">
            <v>0314</v>
          </cell>
          <cell r="P1013" t="str">
            <v>0314Z</v>
          </cell>
        </row>
        <row r="1014">
          <cell r="O1014" t="str">
            <v>0314</v>
          </cell>
          <cell r="P1014" t="str">
            <v>0314Z</v>
          </cell>
        </row>
        <row r="1015">
          <cell r="O1015" t="str">
            <v>0314</v>
          </cell>
          <cell r="P1015" t="str">
            <v>0314Z</v>
          </cell>
        </row>
        <row r="1016">
          <cell r="O1016" t="str">
            <v>0314</v>
          </cell>
          <cell r="P1016" t="str">
            <v>0314X</v>
          </cell>
        </row>
        <row r="1017">
          <cell r="O1017" t="str">
            <v>0314</v>
          </cell>
          <cell r="P1017" t="str">
            <v>0314Z</v>
          </cell>
        </row>
        <row r="1018">
          <cell r="O1018" t="str">
            <v>0314</v>
          </cell>
          <cell r="P1018" t="str">
            <v>0314Z</v>
          </cell>
        </row>
        <row r="1019">
          <cell r="O1019" t="str">
            <v>0314</v>
          </cell>
          <cell r="P1019" t="str">
            <v>0314Z</v>
          </cell>
        </row>
        <row r="1020">
          <cell r="O1020" t="str">
            <v>0314</v>
          </cell>
          <cell r="P1020" t="str">
            <v>0314Z</v>
          </cell>
        </row>
        <row r="1021">
          <cell r="O1021" t="str">
            <v>0314</v>
          </cell>
          <cell r="P1021" t="str">
            <v>0314Z</v>
          </cell>
        </row>
        <row r="1022">
          <cell r="O1022" t="str">
            <v>0315</v>
          </cell>
          <cell r="P1022" t="str">
            <v>0315Z</v>
          </cell>
        </row>
        <row r="1023">
          <cell r="O1023" t="str">
            <v>0315</v>
          </cell>
          <cell r="P1023" t="str">
            <v>0315Z</v>
          </cell>
        </row>
        <row r="1024">
          <cell r="O1024" t="str">
            <v>0315</v>
          </cell>
          <cell r="P1024" t="str">
            <v>0315Z</v>
          </cell>
        </row>
        <row r="1025">
          <cell r="O1025" t="str">
            <v>0315</v>
          </cell>
          <cell r="P1025" t="str">
            <v>0315Z</v>
          </cell>
        </row>
        <row r="1026">
          <cell r="O1026" t="str">
            <v>0315</v>
          </cell>
          <cell r="P1026" t="str">
            <v>0315Z</v>
          </cell>
        </row>
        <row r="1027">
          <cell r="O1027" t="str">
            <v>0315</v>
          </cell>
          <cell r="P1027" t="str">
            <v>0315Z</v>
          </cell>
        </row>
        <row r="1028">
          <cell r="O1028" t="str">
            <v>0315</v>
          </cell>
          <cell r="P1028" t="str">
            <v>0315Z</v>
          </cell>
        </row>
        <row r="1029">
          <cell r="O1029" t="str">
            <v>0315</v>
          </cell>
          <cell r="P1029" t="str">
            <v>0315Z</v>
          </cell>
        </row>
        <row r="1030">
          <cell r="O1030" t="str">
            <v>0315</v>
          </cell>
          <cell r="P1030" t="str">
            <v>0315Z</v>
          </cell>
        </row>
        <row r="1031">
          <cell r="O1031" t="str">
            <v>0315</v>
          </cell>
          <cell r="P1031" t="str">
            <v>0315Z</v>
          </cell>
        </row>
        <row r="1032">
          <cell r="O1032" t="str">
            <v>0315</v>
          </cell>
          <cell r="P1032" t="str">
            <v>0315Z</v>
          </cell>
        </row>
        <row r="1033">
          <cell r="O1033" t="str">
            <v>0315</v>
          </cell>
          <cell r="P1033" t="str">
            <v>0315Z</v>
          </cell>
        </row>
        <row r="1034">
          <cell r="O1034" t="str">
            <v>0315</v>
          </cell>
          <cell r="P1034" t="str">
            <v>0315Z</v>
          </cell>
        </row>
        <row r="1035">
          <cell r="O1035" t="str">
            <v>0315</v>
          </cell>
          <cell r="P1035" t="str">
            <v>0315Z</v>
          </cell>
        </row>
        <row r="1036">
          <cell r="O1036" t="str">
            <v>0315</v>
          </cell>
          <cell r="P1036" t="str">
            <v>0315Z</v>
          </cell>
        </row>
        <row r="1037">
          <cell r="O1037" t="str">
            <v>0315</v>
          </cell>
          <cell r="P1037" t="str">
            <v>0315Z</v>
          </cell>
        </row>
        <row r="1038">
          <cell r="O1038" t="str">
            <v>0315</v>
          </cell>
          <cell r="P1038" t="str">
            <v>0315Z</v>
          </cell>
        </row>
        <row r="1039">
          <cell r="O1039" t="str">
            <v>0315</v>
          </cell>
          <cell r="P1039" t="str">
            <v>0315Z</v>
          </cell>
        </row>
        <row r="1040">
          <cell r="O1040" t="str">
            <v>0315</v>
          </cell>
          <cell r="P1040" t="str">
            <v>0315Z</v>
          </cell>
        </row>
        <row r="1041">
          <cell r="O1041" t="str">
            <v>0315</v>
          </cell>
          <cell r="P1041" t="str">
            <v>0315Z</v>
          </cell>
        </row>
        <row r="1042">
          <cell r="O1042" t="str">
            <v>0315</v>
          </cell>
          <cell r="P1042" t="str">
            <v>0315Z</v>
          </cell>
        </row>
        <row r="1043">
          <cell r="O1043" t="str">
            <v>0315</v>
          </cell>
          <cell r="P1043" t="str">
            <v>0315Z</v>
          </cell>
        </row>
        <row r="1044">
          <cell r="O1044" t="str">
            <v>0315</v>
          </cell>
          <cell r="P1044" t="str">
            <v>0315Z</v>
          </cell>
        </row>
        <row r="1045">
          <cell r="O1045" t="str">
            <v>0315</v>
          </cell>
          <cell r="P1045" t="str">
            <v>0315Z</v>
          </cell>
        </row>
        <row r="1046">
          <cell r="O1046" t="str">
            <v>0315</v>
          </cell>
          <cell r="P1046" t="str">
            <v>0315Z</v>
          </cell>
        </row>
        <row r="1047">
          <cell r="O1047" t="str">
            <v>0315</v>
          </cell>
          <cell r="P1047" t="str">
            <v>0315Z</v>
          </cell>
        </row>
        <row r="1048">
          <cell r="O1048" t="str">
            <v>0315</v>
          </cell>
          <cell r="P1048" t="str">
            <v>0315Z</v>
          </cell>
        </row>
        <row r="1049">
          <cell r="O1049" t="str">
            <v>0315</v>
          </cell>
          <cell r="P1049" t="str">
            <v>0315Z</v>
          </cell>
        </row>
        <row r="1050">
          <cell r="O1050" t="str">
            <v>0315</v>
          </cell>
          <cell r="P1050" t="str">
            <v>0315Z</v>
          </cell>
        </row>
        <row r="1051">
          <cell r="O1051" t="str">
            <v>0315</v>
          </cell>
          <cell r="P1051" t="str">
            <v>0315Z</v>
          </cell>
        </row>
        <row r="1052">
          <cell r="O1052" t="str">
            <v>0315</v>
          </cell>
          <cell r="P1052" t="str">
            <v>0315Z</v>
          </cell>
        </row>
        <row r="1053">
          <cell r="O1053" t="str">
            <v>0315</v>
          </cell>
          <cell r="P1053" t="str">
            <v>0315Z</v>
          </cell>
        </row>
        <row r="1054">
          <cell r="O1054" t="str">
            <v>0315</v>
          </cell>
          <cell r="P1054" t="str">
            <v>0315Z</v>
          </cell>
        </row>
        <row r="1055">
          <cell r="O1055" t="str">
            <v>0315</v>
          </cell>
          <cell r="P1055" t="str">
            <v>0315Z</v>
          </cell>
        </row>
        <row r="1056">
          <cell r="O1056" t="str">
            <v>0315</v>
          </cell>
          <cell r="P1056" t="str">
            <v>0315Z</v>
          </cell>
        </row>
        <row r="1057">
          <cell r="O1057" t="str">
            <v>0315</v>
          </cell>
          <cell r="P1057" t="str">
            <v>0315Z</v>
          </cell>
        </row>
        <row r="1058">
          <cell r="O1058" t="str">
            <v>0315</v>
          </cell>
          <cell r="P1058" t="str">
            <v>0315Z</v>
          </cell>
        </row>
        <row r="1059">
          <cell r="O1059" t="str">
            <v>0315</v>
          </cell>
          <cell r="P1059" t="str">
            <v>0315Z</v>
          </cell>
        </row>
        <row r="1060">
          <cell r="O1060" t="str">
            <v>0315</v>
          </cell>
          <cell r="P1060" t="str">
            <v>0315X</v>
          </cell>
        </row>
        <row r="1061">
          <cell r="O1061" t="str">
            <v>0315</v>
          </cell>
          <cell r="P1061" t="str">
            <v>0315Z</v>
          </cell>
        </row>
        <row r="1062">
          <cell r="O1062" t="str">
            <v>0315</v>
          </cell>
          <cell r="P1062" t="str">
            <v>0315Z</v>
          </cell>
        </row>
        <row r="1063">
          <cell r="O1063" t="str">
            <v>0315</v>
          </cell>
          <cell r="P1063" t="str">
            <v>0315Z</v>
          </cell>
        </row>
        <row r="1064">
          <cell r="O1064" t="str">
            <v>0315</v>
          </cell>
          <cell r="P1064" t="str">
            <v>0315Z</v>
          </cell>
        </row>
        <row r="1065">
          <cell r="O1065" t="str">
            <v>0315</v>
          </cell>
          <cell r="P1065" t="str">
            <v>0315Z</v>
          </cell>
        </row>
        <row r="1066">
          <cell r="O1066" t="str">
            <v>0316</v>
          </cell>
          <cell r="P1066" t="str">
            <v>0316X</v>
          </cell>
        </row>
        <row r="1067">
          <cell r="O1067" t="str">
            <v>0316</v>
          </cell>
          <cell r="P1067" t="str">
            <v>0316X</v>
          </cell>
        </row>
        <row r="1068">
          <cell r="O1068" t="str">
            <v>0316</v>
          </cell>
          <cell r="P1068" t="str">
            <v>0316X</v>
          </cell>
        </row>
        <row r="1069">
          <cell r="O1069" t="str">
            <v>0316</v>
          </cell>
          <cell r="P1069" t="str">
            <v>0316X</v>
          </cell>
        </row>
        <row r="1070">
          <cell r="O1070" t="str">
            <v>0316</v>
          </cell>
          <cell r="P1070" t="str">
            <v>0316X</v>
          </cell>
        </row>
        <row r="1071">
          <cell r="O1071" t="str">
            <v>0401</v>
          </cell>
          <cell r="P1071" t="str">
            <v>0401Z</v>
          </cell>
        </row>
        <row r="1072">
          <cell r="O1072" t="str">
            <v>0401</v>
          </cell>
          <cell r="P1072" t="str">
            <v>0401Z</v>
          </cell>
        </row>
        <row r="1073">
          <cell r="O1073" t="str">
            <v>0401</v>
          </cell>
          <cell r="P1073" t="str">
            <v>0401Z</v>
          </cell>
        </row>
        <row r="1074">
          <cell r="O1074" t="str">
            <v>0401</v>
          </cell>
          <cell r="P1074" t="str">
            <v>0401Z</v>
          </cell>
        </row>
        <row r="1075">
          <cell r="O1075" t="str">
            <v>0401</v>
          </cell>
          <cell r="P1075" t="str">
            <v>0401Z</v>
          </cell>
        </row>
        <row r="1076">
          <cell r="O1076" t="str">
            <v>0401</v>
          </cell>
          <cell r="P1076" t="str">
            <v>0401Z</v>
          </cell>
        </row>
        <row r="1077">
          <cell r="O1077" t="str">
            <v>0401</v>
          </cell>
          <cell r="P1077" t="str">
            <v>0401Z</v>
          </cell>
        </row>
        <row r="1078">
          <cell r="O1078" t="str">
            <v>0401</v>
          </cell>
          <cell r="P1078" t="str">
            <v>0401Z</v>
          </cell>
        </row>
        <row r="1079">
          <cell r="O1079" t="str">
            <v>0401</v>
          </cell>
          <cell r="P1079" t="str">
            <v>0401Z</v>
          </cell>
        </row>
        <row r="1080">
          <cell r="O1080" t="str">
            <v>0401</v>
          </cell>
          <cell r="P1080" t="str">
            <v>0401Z</v>
          </cell>
        </row>
        <row r="1081">
          <cell r="O1081" t="str">
            <v>0401</v>
          </cell>
          <cell r="P1081" t="str">
            <v>0401Z</v>
          </cell>
        </row>
        <row r="1082">
          <cell r="O1082" t="str">
            <v>0401</v>
          </cell>
          <cell r="P1082" t="str">
            <v>0401Z</v>
          </cell>
        </row>
        <row r="1083">
          <cell r="O1083" t="str">
            <v>0401</v>
          </cell>
          <cell r="P1083" t="str">
            <v>0401Z</v>
          </cell>
        </row>
        <row r="1084">
          <cell r="O1084" t="str">
            <v>0401</v>
          </cell>
          <cell r="P1084" t="str">
            <v>0401Z</v>
          </cell>
        </row>
        <row r="1085">
          <cell r="O1085" t="str">
            <v>0401</v>
          </cell>
          <cell r="P1085" t="str">
            <v>0401Z</v>
          </cell>
        </row>
        <row r="1086">
          <cell r="O1086" t="str">
            <v>0401</v>
          </cell>
          <cell r="P1086" t="str">
            <v>0401Z</v>
          </cell>
        </row>
        <row r="1087">
          <cell r="O1087" t="str">
            <v>0401</v>
          </cell>
          <cell r="P1087" t="str">
            <v>0401Z</v>
          </cell>
        </row>
        <row r="1088">
          <cell r="O1088" t="str">
            <v>0401</v>
          </cell>
          <cell r="P1088" t="str">
            <v>0401Z</v>
          </cell>
        </row>
        <row r="1089">
          <cell r="O1089" t="str">
            <v>0401</v>
          </cell>
          <cell r="P1089" t="str">
            <v>0401Z</v>
          </cell>
        </row>
        <row r="1090">
          <cell r="O1090" t="str">
            <v>0401</v>
          </cell>
          <cell r="P1090" t="str">
            <v>0401X</v>
          </cell>
        </row>
        <row r="1091">
          <cell r="O1091" t="str">
            <v>0401</v>
          </cell>
          <cell r="P1091" t="str">
            <v>0401Z</v>
          </cell>
        </row>
        <row r="1092">
          <cell r="O1092" t="str">
            <v>0401</v>
          </cell>
          <cell r="P1092" t="str">
            <v>0401Z</v>
          </cell>
        </row>
        <row r="1093">
          <cell r="O1093" t="str">
            <v>0401</v>
          </cell>
          <cell r="P1093" t="str">
            <v>0401X</v>
          </cell>
        </row>
        <row r="1094">
          <cell r="O1094" t="str">
            <v>0401</v>
          </cell>
          <cell r="P1094" t="str">
            <v>0401Z</v>
          </cell>
        </row>
        <row r="1095">
          <cell r="O1095" t="str">
            <v>0401</v>
          </cell>
          <cell r="P1095" t="str">
            <v>0401Z</v>
          </cell>
        </row>
        <row r="1096">
          <cell r="O1096" t="str">
            <v>0401</v>
          </cell>
          <cell r="P1096" t="str">
            <v>0401Z</v>
          </cell>
        </row>
        <row r="1097">
          <cell r="O1097" t="str">
            <v>0401</v>
          </cell>
          <cell r="P1097" t="str">
            <v>0401Z</v>
          </cell>
        </row>
        <row r="1098">
          <cell r="O1098" t="str">
            <v>0401</v>
          </cell>
          <cell r="P1098" t="str">
            <v>0401Z</v>
          </cell>
        </row>
        <row r="1099">
          <cell r="O1099" t="str">
            <v>0401</v>
          </cell>
          <cell r="P1099" t="str">
            <v>0401Z</v>
          </cell>
        </row>
        <row r="1100">
          <cell r="O1100" t="str">
            <v>0401</v>
          </cell>
          <cell r="P1100" t="str">
            <v>0401Z</v>
          </cell>
        </row>
        <row r="1101">
          <cell r="O1101" t="str">
            <v>0401</v>
          </cell>
          <cell r="P1101" t="str">
            <v>0401Z</v>
          </cell>
        </row>
        <row r="1102">
          <cell r="O1102" t="str">
            <v>0401</v>
          </cell>
          <cell r="P1102" t="str">
            <v>0401Z</v>
          </cell>
        </row>
        <row r="1103">
          <cell r="O1103" t="str">
            <v>0401</v>
          </cell>
          <cell r="P1103" t="str">
            <v>0401Z</v>
          </cell>
        </row>
        <row r="1104">
          <cell r="O1104" t="str">
            <v>0401</v>
          </cell>
          <cell r="P1104" t="str">
            <v>0401Z</v>
          </cell>
        </row>
        <row r="1105">
          <cell r="O1105" t="str">
            <v>0401</v>
          </cell>
          <cell r="P1105" t="str">
            <v>0401Z</v>
          </cell>
        </row>
        <row r="1106">
          <cell r="O1106" t="str">
            <v>0401</v>
          </cell>
          <cell r="P1106" t="str">
            <v>0401Z</v>
          </cell>
        </row>
        <row r="1107">
          <cell r="O1107" t="str">
            <v>0401</v>
          </cell>
          <cell r="P1107" t="str">
            <v>0401Z</v>
          </cell>
        </row>
        <row r="1108">
          <cell r="O1108" t="str">
            <v>0401</v>
          </cell>
          <cell r="P1108" t="str">
            <v>0401Z</v>
          </cell>
        </row>
        <row r="1109">
          <cell r="O1109" t="str">
            <v>0401</v>
          </cell>
          <cell r="P1109" t="str">
            <v>0401Z</v>
          </cell>
        </row>
        <row r="1110">
          <cell r="O1110" t="str">
            <v>0401</v>
          </cell>
          <cell r="P1110" t="str">
            <v>0401Z</v>
          </cell>
        </row>
        <row r="1111">
          <cell r="O1111" t="str">
            <v>0401</v>
          </cell>
          <cell r="P1111" t="str">
            <v>0401Z</v>
          </cell>
        </row>
        <row r="1112">
          <cell r="O1112" t="str">
            <v>0401</v>
          </cell>
          <cell r="P1112" t="str">
            <v>0401Z</v>
          </cell>
        </row>
        <row r="1113">
          <cell r="O1113" t="str">
            <v>0401</v>
          </cell>
          <cell r="P1113" t="str">
            <v>0401Z</v>
          </cell>
        </row>
        <row r="1114">
          <cell r="O1114" t="str">
            <v>0401</v>
          </cell>
          <cell r="P1114" t="str">
            <v>0401Z</v>
          </cell>
        </row>
        <row r="1115">
          <cell r="O1115" t="str">
            <v>0401</v>
          </cell>
          <cell r="P1115" t="str">
            <v>0401Z</v>
          </cell>
        </row>
        <row r="1116">
          <cell r="O1116" t="str">
            <v>0401</v>
          </cell>
          <cell r="P1116" t="str">
            <v>0401Z</v>
          </cell>
        </row>
        <row r="1117">
          <cell r="O1117" t="str">
            <v>0401</v>
          </cell>
          <cell r="P1117" t="str">
            <v>0401Z</v>
          </cell>
        </row>
        <row r="1118">
          <cell r="O1118" t="str">
            <v>0401</v>
          </cell>
          <cell r="P1118" t="str">
            <v>0401Z</v>
          </cell>
        </row>
        <row r="1119">
          <cell r="O1119" t="str">
            <v>0401</v>
          </cell>
          <cell r="P1119" t="str">
            <v>0401Z</v>
          </cell>
        </row>
        <row r="1120">
          <cell r="O1120" t="str">
            <v>0401</v>
          </cell>
          <cell r="P1120" t="str">
            <v>0401Z</v>
          </cell>
        </row>
        <row r="1121">
          <cell r="O1121" t="str">
            <v>0401</v>
          </cell>
          <cell r="P1121" t="str">
            <v>0401Z</v>
          </cell>
        </row>
        <row r="1122">
          <cell r="O1122" t="str">
            <v>0401</v>
          </cell>
          <cell r="P1122" t="str">
            <v>0401Z</v>
          </cell>
        </row>
        <row r="1123">
          <cell r="O1123" t="str">
            <v>0401</v>
          </cell>
          <cell r="P1123" t="str">
            <v>0401Z</v>
          </cell>
        </row>
        <row r="1124">
          <cell r="O1124" t="str">
            <v>0401</v>
          </cell>
          <cell r="P1124" t="str">
            <v>0401Z</v>
          </cell>
        </row>
        <row r="1125">
          <cell r="O1125" t="str">
            <v>0401</v>
          </cell>
          <cell r="P1125" t="str">
            <v>0401Z</v>
          </cell>
        </row>
        <row r="1126">
          <cell r="O1126" t="str">
            <v>0401</v>
          </cell>
          <cell r="P1126" t="str">
            <v>0401Z</v>
          </cell>
        </row>
        <row r="1127">
          <cell r="O1127" t="str">
            <v>0401</v>
          </cell>
          <cell r="P1127" t="str">
            <v>0401Z</v>
          </cell>
        </row>
        <row r="1128">
          <cell r="O1128" t="str">
            <v>0401</v>
          </cell>
          <cell r="P1128" t="str">
            <v>0401Z</v>
          </cell>
        </row>
        <row r="1129">
          <cell r="O1129" t="str">
            <v>0401</v>
          </cell>
          <cell r="P1129" t="str">
            <v>0401Z</v>
          </cell>
        </row>
        <row r="1130">
          <cell r="O1130" t="str">
            <v>0401</v>
          </cell>
          <cell r="P1130" t="str">
            <v>0401Z</v>
          </cell>
        </row>
        <row r="1131">
          <cell r="O1131" t="str">
            <v>0401</v>
          </cell>
          <cell r="P1131" t="str">
            <v>0401Z</v>
          </cell>
        </row>
        <row r="1132">
          <cell r="O1132" t="str">
            <v>0401</v>
          </cell>
          <cell r="P1132" t="str">
            <v>0401Z</v>
          </cell>
        </row>
        <row r="1133">
          <cell r="O1133" t="str">
            <v>0401</v>
          </cell>
          <cell r="P1133" t="str">
            <v>0401Z</v>
          </cell>
        </row>
        <row r="1134">
          <cell r="O1134" t="str">
            <v>0401</v>
          </cell>
          <cell r="P1134" t="str">
            <v>0401Z</v>
          </cell>
        </row>
        <row r="1135">
          <cell r="O1135" t="str">
            <v>0401</v>
          </cell>
          <cell r="P1135" t="str">
            <v>0401Z</v>
          </cell>
        </row>
        <row r="1136">
          <cell r="O1136" t="str">
            <v>0401</v>
          </cell>
          <cell r="P1136" t="str">
            <v>0401Z</v>
          </cell>
        </row>
        <row r="1137">
          <cell r="O1137" t="str">
            <v>0401</v>
          </cell>
          <cell r="P1137" t="str">
            <v>0401Z</v>
          </cell>
        </row>
        <row r="1138">
          <cell r="O1138" t="str">
            <v>0401</v>
          </cell>
          <cell r="P1138" t="str">
            <v>0401Z</v>
          </cell>
        </row>
        <row r="1139">
          <cell r="O1139" t="str">
            <v>0401</v>
          </cell>
          <cell r="P1139" t="str">
            <v>0401Z</v>
          </cell>
        </row>
        <row r="1140">
          <cell r="O1140" t="str">
            <v>0401</v>
          </cell>
          <cell r="P1140" t="str">
            <v>0401Z</v>
          </cell>
        </row>
        <row r="1141">
          <cell r="O1141" t="str">
            <v>0401</v>
          </cell>
          <cell r="P1141" t="str">
            <v>0401Z</v>
          </cell>
        </row>
        <row r="1142">
          <cell r="O1142" t="str">
            <v>0401</v>
          </cell>
          <cell r="P1142" t="str">
            <v>0401Z</v>
          </cell>
        </row>
        <row r="1143">
          <cell r="O1143" t="str">
            <v>0401</v>
          </cell>
          <cell r="P1143" t="str">
            <v>0401Z</v>
          </cell>
        </row>
        <row r="1144">
          <cell r="O1144" t="str">
            <v>0401</v>
          </cell>
          <cell r="P1144" t="str">
            <v>0401Z</v>
          </cell>
        </row>
        <row r="1145">
          <cell r="O1145" t="str">
            <v>0401</v>
          </cell>
          <cell r="P1145" t="str">
            <v>0401Z</v>
          </cell>
        </row>
        <row r="1146">
          <cell r="O1146" t="str">
            <v>0401</v>
          </cell>
          <cell r="P1146" t="str">
            <v>0401Z</v>
          </cell>
        </row>
        <row r="1147">
          <cell r="O1147" t="str">
            <v>0401</v>
          </cell>
          <cell r="P1147" t="str">
            <v>0401Z</v>
          </cell>
        </row>
        <row r="1148">
          <cell r="O1148" t="str">
            <v>0401</v>
          </cell>
          <cell r="P1148" t="str">
            <v>0401Z</v>
          </cell>
        </row>
        <row r="1149">
          <cell r="O1149" t="str">
            <v>0401</v>
          </cell>
          <cell r="P1149" t="str">
            <v>0401Z</v>
          </cell>
        </row>
        <row r="1150">
          <cell r="O1150" t="str">
            <v>0401</v>
          </cell>
          <cell r="P1150" t="str">
            <v>0401Z</v>
          </cell>
        </row>
        <row r="1151">
          <cell r="O1151" t="str">
            <v>0401</v>
          </cell>
          <cell r="P1151" t="str">
            <v>0401Z</v>
          </cell>
        </row>
        <row r="1152">
          <cell r="O1152" t="str">
            <v>0401</v>
          </cell>
          <cell r="P1152" t="str">
            <v>0401Z</v>
          </cell>
        </row>
        <row r="1153">
          <cell r="O1153" t="str">
            <v>0401</v>
          </cell>
          <cell r="P1153" t="str">
            <v>0401Z</v>
          </cell>
        </row>
        <row r="1154">
          <cell r="O1154" t="str">
            <v>0401</v>
          </cell>
          <cell r="P1154" t="str">
            <v>0401Z</v>
          </cell>
        </row>
        <row r="1155">
          <cell r="O1155" t="str">
            <v>0401</v>
          </cell>
          <cell r="P1155" t="str">
            <v>0401Z</v>
          </cell>
        </row>
        <row r="1156">
          <cell r="O1156" t="str">
            <v>0401</v>
          </cell>
          <cell r="P1156" t="str">
            <v>0401Z</v>
          </cell>
        </row>
        <row r="1157">
          <cell r="O1157" t="str">
            <v>0401</v>
          </cell>
          <cell r="P1157" t="str">
            <v>0401Z</v>
          </cell>
        </row>
        <row r="1158">
          <cell r="O1158" t="str">
            <v>0401</v>
          </cell>
          <cell r="P1158" t="str">
            <v>0401Z</v>
          </cell>
        </row>
        <row r="1159">
          <cell r="O1159" t="str">
            <v>0401</v>
          </cell>
          <cell r="P1159" t="str">
            <v>0401Z</v>
          </cell>
        </row>
        <row r="1160">
          <cell r="O1160" t="str">
            <v>0401</v>
          </cell>
          <cell r="P1160" t="str">
            <v>0401Z</v>
          </cell>
        </row>
        <row r="1161">
          <cell r="O1161" t="str">
            <v>0401</v>
          </cell>
          <cell r="P1161" t="str">
            <v>0401Z</v>
          </cell>
        </row>
        <row r="1162">
          <cell r="O1162" t="str">
            <v>0401</v>
          </cell>
          <cell r="P1162" t="str">
            <v>0401Z</v>
          </cell>
        </row>
        <row r="1163">
          <cell r="O1163" t="str">
            <v>0401</v>
          </cell>
          <cell r="P1163" t="str">
            <v>0401Z</v>
          </cell>
        </row>
        <row r="1164">
          <cell r="O1164" t="str">
            <v>0401</v>
          </cell>
          <cell r="P1164" t="str">
            <v>0401Z</v>
          </cell>
        </row>
        <row r="1165">
          <cell r="O1165" t="str">
            <v>0401</v>
          </cell>
          <cell r="P1165" t="str">
            <v>0401Z</v>
          </cell>
        </row>
        <row r="1166">
          <cell r="O1166" t="str">
            <v>0401</v>
          </cell>
          <cell r="P1166" t="str">
            <v>0401Z</v>
          </cell>
        </row>
        <row r="1167">
          <cell r="O1167" t="str">
            <v>0401</v>
          </cell>
          <cell r="P1167" t="str">
            <v>0401Z</v>
          </cell>
        </row>
        <row r="1168">
          <cell r="O1168" t="str">
            <v>0401</v>
          </cell>
          <cell r="P1168" t="str">
            <v>0401Z</v>
          </cell>
        </row>
        <row r="1169">
          <cell r="O1169" t="str">
            <v>0401</v>
          </cell>
          <cell r="P1169" t="str">
            <v>0401Z</v>
          </cell>
        </row>
        <row r="1170">
          <cell r="O1170" t="str">
            <v>0401</v>
          </cell>
          <cell r="P1170" t="str">
            <v>0401Z</v>
          </cell>
        </row>
        <row r="1171">
          <cell r="O1171" t="str">
            <v>0401</v>
          </cell>
          <cell r="P1171" t="str">
            <v>0401Z</v>
          </cell>
        </row>
        <row r="1172">
          <cell r="O1172" t="str">
            <v>0401</v>
          </cell>
          <cell r="P1172" t="str">
            <v>0401Z</v>
          </cell>
        </row>
        <row r="1173">
          <cell r="O1173" t="str">
            <v>0401</v>
          </cell>
          <cell r="P1173" t="str">
            <v>0401Z</v>
          </cell>
        </row>
        <row r="1174">
          <cell r="O1174" t="str">
            <v>0401</v>
          </cell>
          <cell r="P1174" t="str">
            <v>0401Z</v>
          </cell>
        </row>
        <row r="1175">
          <cell r="O1175" t="str">
            <v>0401</v>
          </cell>
          <cell r="P1175" t="str">
            <v>0401Z</v>
          </cell>
        </row>
        <row r="1176">
          <cell r="O1176" t="str">
            <v>0401</v>
          </cell>
          <cell r="P1176" t="str">
            <v>0401Z</v>
          </cell>
        </row>
        <row r="1177">
          <cell r="O1177" t="str">
            <v>0401</v>
          </cell>
          <cell r="P1177" t="str">
            <v>0401Z</v>
          </cell>
        </row>
        <row r="1178">
          <cell r="O1178" t="str">
            <v>0401</v>
          </cell>
          <cell r="P1178" t="str">
            <v>0401Z</v>
          </cell>
        </row>
        <row r="1179">
          <cell r="O1179" t="str">
            <v>0401</v>
          </cell>
          <cell r="P1179" t="str">
            <v>0401Z</v>
          </cell>
        </row>
        <row r="1180">
          <cell r="O1180" t="str">
            <v>0401</v>
          </cell>
          <cell r="P1180" t="str">
            <v>0401Z</v>
          </cell>
        </row>
        <row r="1181">
          <cell r="O1181" t="str">
            <v>0401</v>
          </cell>
          <cell r="P1181" t="str">
            <v>0401Z</v>
          </cell>
        </row>
        <row r="1182">
          <cell r="O1182" t="str">
            <v>0401</v>
          </cell>
          <cell r="P1182" t="str">
            <v>0401Z</v>
          </cell>
        </row>
        <row r="1183">
          <cell r="O1183" t="str">
            <v>0401</v>
          </cell>
          <cell r="P1183" t="str">
            <v>0401Z</v>
          </cell>
        </row>
        <row r="1184">
          <cell r="O1184" t="str">
            <v>0401</v>
          </cell>
          <cell r="P1184" t="str">
            <v>0401Z</v>
          </cell>
        </row>
        <row r="1185">
          <cell r="O1185" t="str">
            <v>0401</v>
          </cell>
          <cell r="P1185" t="str">
            <v>0401Z</v>
          </cell>
        </row>
        <row r="1186">
          <cell r="O1186" t="str">
            <v>0401</v>
          </cell>
          <cell r="P1186" t="str">
            <v>0401Z</v>
          </cell>
        </row>
        <row r="1187">
          <cell r="O1187" t="str">
            <v>0401</v>
          </cell>
          <cell r="P1187" t="str">
            <v>0401Z</v>
          </cell>
        </row>
        <row r="1188">
          <cell r="O1188" t="str">
            <v>0401</v>
          </cell>
          <cell r="P1188" t="str">
            <v>0401Z</v>
          </cell>
        </row>
        <row r="1189">
          <cell r="O1189" t="str">
            <v>0401</v>
          </cell>
          <cell r="P1189" t="str">
            <v>0401Z</v>
          </cell>
        </row>
        <row r="1190">
          <cell r="O1190" t="str">
            <v>0401</v>
          </cell>
          <cell r="P1190" t="str">
            <v>0401Z</v>
          </cell>
        </row>
        <row r="1191">
          <cell r="O1191" t="str">
            <v>0401</v>
          </cell>
          <cell r="P1191" t="str">
            <v>0401Z</v>
          </cell>
        </row>
        <row r="1192">
          <cell r="O1192" t="str">
            <v>0401</v>
          </cell>
          <cell r="P1192" t="str">
            <v>0401Z</v>
          </cell>
        </row>
        <row r="1193">
          <cell r="O1193" t="str">
            <v>0401</v>
          </cell>
          <cell r="P1193" t="str">
            <v>0401Z</v>
          </cell>
        </row>
        <row r="1194">
          <cell r="O1194" t="str">
            <v>0401</v>
          </cell>
          <cell r="P1194" t="str">
            <v>0401Z</v>
          </cell>
        </row>
        <row r="1195">
          <cell r="O1195" t="str">
            <v>0401</v>
          </cell>
          <cell r="P1195" t="str">
            <v>0401Z</v>
          </cell>
        </row>
        <row r="1196">
          <cell r="O1196" t="str">
            <v>0401</v>
          </cell>
          <cell r="P1196" t="str">
            <v>0401Z</v>
          </cell>
        </row>
        <row r="1197">
          <cell r="O1197" t="str">
            <v>0401</v>
          </cell>
          <cell r="P1197" t="str">
            <v>0401Z</v>
          </cell>
        </row>
        <row r="1198">
          <cell r="O1198" t="str">
            <v>0401</v>
          </cell>
          <cell r="P1198" t="str">
            <v>0401Z</v>
          </cell>
        </row>
        <row r="1199">
          <cell r="O1199" t="str">
            <v>0402</v>
          </cell>
          <cell r="P1199" t="str">
            <v>0402Z</v>
          </cell>
        </row>
        <row r="1200">
          <cell r="O1200" t="str">
            <v>0402</v>
          </cell>
          <cell r="P1200" t="str">
            <v>0402Z</v>
          </cell>
        </row>
        <row r="1201">
          <cell r="O1201" t="str">
            <v>0402</v>
          </cell>
          <cell r="P1201" t="str">
            <v>0402Z</v>
          </cell>
        </row>
        <row r="1202">
          <cell r="O1202" t="str">
            <v>0402</v>
          </cell>
          <cell r="P1202" t="str">
            <v>0402Z</v>
          </cell>
        </row>
        <row r="1203">
          <cell r="O1203" t="str">
            <v>0402</v>
          </cell>
          <cell r="P1203" t="str">
            <v>0402Z</v>
          </cell>
        </row>
        <row r="1204">
          <cell r="O1204" t="str">
            <v>0402</v>
          </cell>
          <cell r="P1204" t="str">
            <v>0402Z</v>
          </cell>
        </row>
        <row r="1205">
          <cell r="O1205" t="str">
            <v>0402</v>
          </cell>
          <cell r="P1205" t="str">
            <v>0402Z</v>
          </cell>
        </row>
        <row r="1206">
          <cell r="O1206" t="str">
            <v>0402</v>
          </cell>
          <cell r="P1206" t="str">
            <v>0402Z</v>
          </cell>
        </row>
        <row r="1207">
          <cell r="O1207" t="str">
            <v>0402</v>
          </cell>
          <cell r="P1207" t="str">
            <v>0402Z</v>
          </cell>
        </row>
        <row r="1208">
          <cell r="O1208" t="str">
            <v>0402</v>
          </cell>
          <cell r="P1208" t="str">
            <v>0402Z</v>
          </cell>
        </row>
        <row r="1209">
          <cell r="O1209" t="str">
            <v>0402</v>
          </cell>
          <cell r="P1209" t="str">
            <v>0402Z</v>
          </cell>
        </row>
        <row r="1210">
          <cell r="O1210" t="str">
            <v>0402</v>
          </cell>
          <cell r="P1210" t="str">
            <v>0402Z</v>
          </cell>
        </row>
        <row r="1211">
          <cell r="O1211" t="str">
            <v>0402</v>
          </cell>
          <cell r="P1211" t="str">
            <v>0402Z</v>
          </cell>
        </row>
        <row r="1212">
          <cell r="O1212" t="str">
            <v>0402</v>
          </cell>
          <cell r="P1212" t="str">
            <v>0402Z</v>
          </cell>
        </row>
        <row r="1213">
          <cell r="O1213" t="str">
            <v>0402</v>
          </cell>
          <cell r="P1213" t="str">
            <v>0402X</v>
          </cell>
        </row>
        <row r="1214">
          <cell r="O1214" t="str">
            <v>0402</v>
          </cell>
          <cell r="P1214" t="str">
            <v>0402Z</v>
          </cell>
        </row>
        <row r="1215">
          <cell r="O1215" t="str">
            <v>0402</v>
          </cell>
          <cell r="P1215" t="str">
            <v>0402Z</v>
          </cell>
        </row>
        <row r="1216">
          <cell r="O1216" t="str">
            <v>0402</v>
          </cell>
          <cell r="P1216" t="str">
            <v>0402Z</v>
          </cell>
        </row>
        <row r="1217">
          <cell r="O1217" t="str">
            <v>0402</v>
          </cell>
          <cell r="P1217" t="str">
            <v>0402Z</v>
          </cell>
        </row>
        <row r="1218">
          <cell r="O1218" t="str">
            <v>0402</v>
          </cell>
          <cell r="P1218" t="str">
            <v>0402Z</v>
          </cell>
        </row>
        <row r="1219">
          <cell r="O1219" t="str">
            <v>0402</v>
          </cell>
          <cell r="P1219" t="str">
            <v>0402Z</v>
          </cell>
        </row>
        <row r="1220">
          <cell r="O1220" t="str">
            <v>0402</v>
          </cell>
          <cell r="P1220" t="str">
            <v>0402Z</v>
          </cell>
        </row>
        <row r="1221">
          <cell r="O1221" t="str">
            <v>0402</v>
          </cell>
          <cell r="P1221" t="str">
            <v>0402Z</v>
          </cell>
        </row>
        <row r="1222">
          <cell r="O1222" t="str">
            <v>0402</v>
          </cell>
          <cell r="P1222" t="str">
            <v>0402Z</v>
          </cell>
        </row>
        <row r="1223">
          <cell r="O1223" t="str">
            <v>0402</v>
          </cell>
          <cell r="P1223" t="str">
            <v>0402Z</v>
          </cell>
        </row>
        <row r="1224">
          <cell r="O1224" t="str">
            <v>0402</v>
          </cell>
          <cell r="P1224" t="str">
            <v>0402Z</v>
          </cell>
        </row>
        <row r="1225">
          <cell r="O1225" t="str">
            <v>0402</v>
          </cell>
          <cell r="P1225" t="str">
            <v>0402Z</v>
          </cell>
        </row>
        <row r="1226">
          <cell r="O1226" t="str">
            <v>0402</v>
          </cell>
          <cell r="P1226" t="str">
            <v>0402Z</v>
          </cell>
        </row>
        <row r="1227">
          <cell r="O1227" t="str">
            <v>0402</v>
          </cell>
          <cell r="P1227" t="str">
            <v>0402Z</v>
          </cell>
        </row>
        <row r="1228">
          <cell r="O1228" t="str">
            <v>0402</v>
          </cell>
          <cell r="P1228" t="str">
            <v>0402Z</v>
          </cell>
        </row>
        <row r="1229">
          <cell r="O1229" t="str">
            <v>0402</v>
          </cell>
          <cell r="P1229" t="str">
            <v>0402Z</v>
          </cell>
        </row>
        <row r="1230">
          <cell r="O1230" t="str">
            <v>0402</v>
          </cell>
          <cell r="P1230" t="str">
            <v>0402Z</v>
          </cell>
        </row>
        <row r="1231">
          <cell r="O1231" t="str">
            <v>0402</v>
          </cell>
          <cell r="P1231" t="str">
            <v>0402Z</v>
          </cell>
        </row>
        <row r="1232">
          <cell r="O1232" t="str">
            <v>0402</v>
          </cell>
          <cell r="P1232" t="str">
            <v>0402Z</v>
          </cell>
        </row>
        <row r="1233">
          <cell r="O1233" t="str">
            <v>0402</v>
          </cell>
          <cell r="P1233" t="str">
            <v>0402Z</v>
          </cell>
        </row>
        <row r="1234">
          <cell r="O1234" t="str">
            <v>0402</v>
          </cell>
          <cell r="P1234" t="str">
            <v>0402Z</v>
          </cell>
        </row>
        <row r="1235">
          <cell r="O1235" t="str">
            <v>0402</v>
          </cell>
          <cell r="P1235" t="str">
            <v>0402Z</v>
          </cell>
        </row>
        <row r="1236">
          <cell r="O1236" t="str">
            <v>0402</v>
          </cell>
          <cell r="P1236" t="str">
            <v>0402Z</v>
          </cell>
        </row>
        <row r="1237">
          <cell r="O1237" t="str">
            <v>0402</v>
          </cell>
          <cell r="P1237" t="str">
            <v>0402Z</v>
          </cell>
        </row>
        <row r="1238">
          <cell r="O1238" t="str">
            <v>0402</v>
          </cell>
          <cell r="P1238" t="str">
            <v>0402Z</v>
          </cell>
        </row>
        <row r="1239">
          <cell r="O1239" t="str">
            <v>0402</v>
          </cell>
          <cell r="P1239" t="str">
            <v>0402Z</v>
          </cell>
        </row>
        <row r="1240">
          <cell r="O1240" t="str">
            <v>0402</v>
          </cell>
          <cell r="P1240" t="str">
            <v>0402Z</v>
          </cell>
        </row>
        <row r="1241">
          <cell r="O1241" t="str">
            <v>0402</v>
          </cell>
          <cell r="P1241" t="str">
            <v>0402Z</v>
          </cell>
        </row>
        <row r="1242">
          <cell r="O1242" t="str">
            <v>0402</v>
          </cell>
          <cell r="P1242" t="str">
            <v>0402Z</v>
          </cell>
        </row>
        <row r="1243">
          <cell r="O1243" t="str">
            <v>0402</v>
          </cell>
          <cell r="P1243" t="str">
            <v>0402Z</v>
          </cell>
        </row>
        <row r="1244">
          <cell r="O1244" t="str">
            <v>0402</v>
          </cell>
          <cell r="P1244" t="str">
            <v>0402Z</v>
          </cell>
        </row>
        <row r="1245">
          <cell r="O1245" t="str">
            <v>0403</v>
          </cell>
          <cell r="P1245" t="str">
            <v>0403Z</v>
          </cell>
        </row>
        <row r="1246">
          <cell r="O1246" t="str">
            <v>0403</v>
          </cell>
          <cell r="P1246" t="str">
            <v>0403Z</v>
          </cell>
        </row>
        <row r="1247">
          <cell r="O1247" t="str">
            <v>0403</v>
          </cell>
          <cell r="P1247" t="str">
            <v>0403Z</v>
          </cell>
        </row>
        <row r="1248">
          <cell r="O1248" t="str">
            <v>0403</v>
          </cell>
          <cell r="P1248" t="str">
            <v>0403Z</v>
          </cell>
        </row>
        <row r="1249">
          <cell r="O1249" t="str">
            <v>0403</v>
          </cell>
          <cell r="P1249" t="str">
            <v>0403Z</v>
          </cell>
        </row>
        <row r="1250">
          <cell r="O1250" t="str">
            <v>0403</v>
          </cell>
          <cell r="P1250" t="str">
            <v>0403Z</v>
          </cell>
        </row>
        <row r="1251">
          <cell r="O1251" t="str">
            <v>0403</v>
          </cell>
          <cell r="P1251" t="str">
            <v>0403Z</v>
          </cell>
        </row>
        <row r="1252">
          <cell r="O1252" t="str">
            <v>0403</v>
          </cell>
          <cell r="P1252" t="str">
            <v>0403Z</v>
          </cell>
        </row>
        <row r="1253">
          <cell r="O1253" t="str">
            <v>0403</v>
          </cell>
          <cell r="P1253" t="str">
            <v>0403Z</v>
          </cell>
        </row>
        <row r="1254">
          <cell r="O1254" t="str">
            <v>0403</v>
          </cell>
          <cell r="P1254" t="str">
            <v>0403Z</v>
          </cell>
        </row>
        <row r="1255">
          <cell r="O1255" t="str">
            <v>0403</v>
          </cell>
          <cell r="P1255" t="str">
            <v>0403Z</v>
          </cell>
        </row>
        <row r="1256">
          <cell r="O1256" t="str">
            <v>0403</v>
          </cell>
          <cell r="P1256" t="str">
            <v>0403Z</v>
          </cell>
        </row>
        <row r="1257">
          <cell r="O1257" t="str">
            <v>0403</v>
          </cell>
          <cell r="P1257" t="str">
            <v>0403Z</v>
          </cell>
        </row>
        <row r="1258">
          <cell r="O1258" t="str">
            <v>0403</v>
          </cell>
          <cell r="P1258" t="str">
            <v>0403Z</v>
          </cell>
        </row>
        <row r="1259">
          <cell r="O1259" t="str">
            <v>0403</v>
          </cell>
          <cell r="P1259" t="str">
            <v>0403X</v>
          </cell>
        </row>
        <row r="1260">
          <cell r="O1260" t="str">
            <v>0403</v>
          </cell>
          <cell r="P1260" t="str">
            <v>0403Z</v>
          </cell>
        </row>
        <row r="1261">
          <cell r="O1261" t="str">
            <v>0403</v>
          </cell>
          <cell r="P1261" t="str">
            <v>0403Z</v>
          </cell>
        </row>
        <row r="1262">
          <cell r="O1262" t="str">
            <v>0403</v>
          </cell>
          <cell r="P1262" t="str">
            <v>0403Z</v>
          </cell>
        </row>
        <row r="1263">
          <cell r="O1263" t="str">
            <v>0403</v>
          </cell>
          <cell r="P1263" t="str">
            <v>0403Z</v>
          </cell>
        </row>
        <row r="1264">
          <cell r="O1264" t="str">
            <v>0403</v>
          </cell>
          <cell r="P1264" t="str">
            <v>0403Z</v>
          </cell>
        </row>
        <row r="1265">
          <cell r="O1265" t="str">
            <v>0403</v>
          </cell>
          <cell r="P1265" t="str">
            <v>0403Z</v>
          </cell>
        </row>
        <row r="1266">
          <cell r="O1266" t="str">
            <v>0403</v>
          </cell>
          <cell r="P1266" t="str">
            <v>0403Z</v>
          </cell>
        </row>
        <row r="1267">
          <cell r="O1267" t="str">
            <v>0403</v>
          </cell>
          <cell r="P1267" t="str">
            <v>0403Z</v>
          </cell>
        </row>
        <row r="1268">
          <cell r="O1268" t="str">
            <v>0403</v>
          </cell>
          <cell r="P1268" t="str">
            <v>0403Z</v>
          </cell>
        </row>
        <row r="1269">
          <cell r="O1269" t="str">
            <v>0403</v>
          </cell>
          <cell r="P1269" t="str">
            <v>0403Z</v>
          </cell>
        </row>
        <row r="1270">
          <cell r="O1270" t="str">
            <v>0403</v>
          </cell>
          <cell r="P1270" t="str">
            <v>0403Z</v>
          </cell>
        </row>
        <row r="1271">
          <cell r="O1271" t="str">
            <v>0403</v>
          </cell>
          <cell r="P1271" t="str">
            <v>0403Z</v>
          </cell>
        </row>
        <row r="1272">
          <cell r="O1272" t="str">
            <v>0403</v>
          </cell>
          <cell r="P1272" t="str">
            <v>0403Z</v>
          </cell>
        </row>
        <row r="1273">
          <cell r="O1273" t="str">
            <v>0403</v>
          </cell>
          <cell r="P1273" t="str">
            <v>0403Z</v>
          </cell>
        </row>
        <row r="1274">
          <cell r="O1274" t="str">
            <v>0403</v>
          </cell>
          <cell r="P1274" t="str">
            <v>0403Z</v>
          </cell>
        </row>
        <row r="1275">
          <cell r="O1275" t="str">
            <v>0403</v>
          </cell>
          <cell r="P1275" t="str">
            <v>0403Z</v>
          </cell>
        </row>
        <row r="1276">
          <cell r="O1276" t="str">
            <v>0403</v>
          </cell>
          <cell r="P1276" t="str">
            <v>0403Z</v>
          </cell>
        </row>
        <row r="1277">
          <cell r="O1277" t="str">
            <v>0403</v>
          </cell>
          <cell r="P1277" t="str">
            <v>0403Z</v>
          </cell>
        </row>
        <row r="1278">
          <cell r="O1278" t="str">
            <v>0403</v>
          </cell>
          <cell r="P1278" t="str">
            <v>0403Z</v>
          </cell>
        </row>
        <row r="1279">
          <cell r="O1279" t="str">
            <v>0404</v>
          </cell>
          <cell r="P1279" t="str">
            <v>0404Z</v>
          </cell>
        </row>
        <row r="1280">
          <cell r="O1280" t="str">
            <v>0404</v>
          </cell>
          <cell r="P1280" t="str">
            <v>0404Z</v>
          </cell>
        </row>
        <row r="1281">
          <cell r="O1281" t="str">
            <v>0404</v>
          </cell>
          <cell r="P1281" t="str">
            <v>0404Z</v>
          </cell>
        </row>
        <row r="1282">
          <cell r="O1282" t="str">
            <v>0404</v>
          </cell>
          <cell r="P1282" t="str">
            <v>0404Z</v>
          </cell>
        </row>
        <row r="1283">
          <cell r="O1283" t="str">
            <v>0404</v>
          </cell>
          <cell r="P1283" t="str">
            <v>0404Z</v>
          </cell>
        </row>
        <row r="1284">
          <cell r="O1284" t="str">
            <v>0404</v>
          </cell>
          <cell r="P1284" t="str">
            <v>0404Z</v>
          </cell>
        </row>
        <row r="1285">
          <cell r="O1285" t="str">
            <v>0404</v>
          </cell>
          <cell r="P1285" t="str">
            <v>0404Z</v>
          </cell>
        </row>
        <row r="1286">
          <cell r="O1286" t="str">
            <v>0404</v>
          </cell>
          <cell r="P1286" t="str">
            <v>0404X</v>
          </cell>
        </row>
        <row r="1287">
          <cell r="O1287" t="str">
            <v>0404</v>
          </cell>
          <cell r="P1287" t="str">
            <v>0404Z</v>
          </cell>
        </row>
        <row r="1288">
          <cell r="O1288" t="str">
            <v>0404</v>
          </cell>
          <cell r="P1288" t="str">
            <v>0404Z</v>
          </cell>
        </row>
        <row r="1289">
          <cell r="O1289" t="str">
            <v>0404</v>
          </cell>
          <cell r="P1289" t="str">
            <v>0404Z</v>
          </cell>
        </row>
        <row r="1290">
          <cell r="O1290" t="str">
            <v>0404</v>
          </cell>
          <cell r="P1290" t="str">
            <v>0404Z</v>
          </cell>
        </row>
        <row r="1291">
          <cell r="O1291" t="str">
            <v>0404</v>
          </cell>
          <cell r="P1291" t="str">
            <v>0404Z</v>
          </cell>
        </row>
        <row r="1292">
          <cell r="O1292" t="str">
            <v>0404</v>
          </cell>
          <cell r="P1292" t="str">
            <v>0404Z</v>
          </cell>
        </row>
        <row r="1293">
          <cell r="O1293" t="str">
            <v>0404</v>
          </cell>
          <cell r="P1293" t="str">
            <v>0404Z</v>
          </cell>
        </row>
        <row r="1294">
          <cell r="O1294" t="str">
            <v>0404</v>
          </cell>
          <cell r="P1294" t="str">
            <v>0404Z</v>
          </cell>
        </row>
        <row r="1295">
          <cell r="O1295" t="str">
            <v>0404</v>
          </cell>
          <cell r="P1295" t="str">
            <v>0404Z</v>
          </cell>
        </row>
        <row r="1296">
          <cell r="O1296" t="str">
            <v>0404</v>
          </cell>
          <cell r="P1296" t="str">
            <v>0404Z</v>
          </cell>
        </row>
        <row r="1297">
          <cell r="O1297" t="str">
            <v>0404</v>
          </cell>
          <cell r="P1297" t="str">
            <v>0404Z</v>
          </cell>
        </row>
        <row r="1298">
          <cell r="O1298" t="str">
            <v>0404</v>
          </cell>
          <cell r="P1298" t="str">
            <v>0404Z</v>
          </cell>
        </row>
        <row r="1299">
          <cell r="O1299" t="str">
            <v>0404</v>
          </cell>
          <cell r="P1299" t="str">
            <v>0404Z</v>
          </cell>
        </row>
        <row r="1300">
          <cell r="O1300" t="str">
            <v>0404</v>
          </cell>
          <cell r="P1300" t="str">
            <v>0404Z</v>
          </cell>
        </row>
        <row r="1301">
          <cell r="O1301" t="str">
            <v>0404</v>
          </cell>
          <cell r="P1301" t="str">
            <v>0404Z</v>
          </cell>
        </row>
        <row r="1302">
          <cell r="O1302" t="str">
            <v>0404</v>
          </cell>
          <cell r="P1302" t="str">
            <v>0404Z</v>
          </cell>
        </row>
        <row r="1303">
          <cell r="O1303" t="str">
            <v>0404</v>
          </cell>
          <cell r="P1303" t="str">
            <v>0404Z</v>
          </cell>
        </row>
        <row r="1304">
          <cell r="O1304" t="str">
            <v>0404</v>
          </cell>
          <cell r="P1304" t="str">
            <v>0404Z</v>
          </cell>
        </row>
        <row r="1305">
          <cell r="O1305" t="str">
            <v>0404</v>
          </cell>
          <cell r="P1305" t="str">
            <v>0404Z</v>
          </cell>
        </row>
        <row r="1306">
          <cell r="O1306" t="str">
            <v>0404</v>
          </cell>
          <cell r="P1306" t="str">
            <v>0404Z</v>
          </cell>
        </row>
        <row r="1307">
          <cell r="O1307" t="str">
            <v>0404</v>
          </cell>
          <cell r="P1307" t="str">
            <v>0404Z</v>
          </cell>
        </row>
        <row r="1308">
          <cell r="O1308" t="str">
            <v>0404</v>
          </cell>
          <cell r="P1308" t="str">
            <v>0404Z</v>
          </cell>
        </row>
        <row r="1309">
          <cell r="O1309" t="str">
            <v>0404</v>
          </cell>
          <cell r="P1309" t="str">
            <v>0404Z</v>
          </cell>
        </row>
        <row r="1310">
          <cell r="O1310" t="str">
            <v>0404</v>
          </cell>
          <cell r="P1310" t="str">
            <v>0404Z</v>
          </cell>
        </row>
        <row r="1311">
          <cell r="O1311" t="str">
            <v>0404</v>
          </cell>
          <cell r="P1311" t="str">
            <v>0404Z</v>
          </cell>
        </row>
        <row r="1312">
          <cell r="O1312" t="str">
            <v>0404</v>
          </cell>
          <cell r="P1312" t="str">
            <v>0404Z</v>
          </cell>
        </row>
        <row r="1313">
          <cell r="O1313" t="str">
            <v>0404</v>
          </cell>
          <cell r="P1313" t="str">
            <v>0404Z</v>
          </cell>
        </row>
        <row r="1314">
          <cell r="O1314" t="str">
            <v>0404</v>
          </cell>
          <cell r="P1314" t="str">
            <v>0404Z</v>
          </cell>
        </row>
        <row r="1315">
          <cell r="O1315" t="str">
            <v>0404</v>
          </cell>
          <cell r="P1315" t="str">
            <v>0404Z</v>
          </cell>
        </row>
        <row r="1316">
          <cell r="O1316" t="str">
            <v>0404</v>
          </cell>
          <cell r="P1316" t="str">
            <v>0404Z</v>
          </cell>
        </row>
        <row r="1317">
          <cell r="O1317" t="str">
            <v>0404</v>
          </cell>
          <cell r="P1317" t="str">
            <v>0404Z</v>
          </cell>
        </row>
        <row r="1318">
          <cell r="O1318" t="str">
            <v>0404</v>
          </cell>
          <cell r="P1318" t="str">
            <v>0404Z</v>
          </cell>
        </row>
        <row r="1319">
          <cell r="O1319" t="str">
            <v>0404</v>
          </cell>
          <cell r="P1319" t="str">
            <v>0404Z</v>
          </cell>
        </row>
        <row r="1320">
          <cell r="O1320" t="str">
            <v>0404</v>
          </cell>
          <cell r="P1320" t="str">
            <v>0404Z</v>
          </cell>
        </row>
        <row r="1321">
          <cell r="O1321" t="str">
            <v>0404</v>
          </cell>
          <cell r="P1321" t="str">
            <v>0404Z</v>
          </cell>
        </row>
        <row r="1322">
          <cell r="O1322" t="str">
            <v>0404</v>
          </cell>
          <cell r="P1322" t="str">
            <v>0404Z</v>
          </cell>
        </row>
        <row r="1323">
          <cell r="O1323" t="str">
            <v>0404</v>
          </cell>
          <cell r="P1323" t="str">
            <v>0404Z</v>
          </cell>
        </row>
        <row r="1324">
          <cell r="O1324" t="str">
            <v>0404</v>
          </cell>
          <cell r="P1324" t="str">
            <v>0404Z</v>
          </cell>
        </row>
        <row r="1325">
          <cell r="O1325" t="str">
            <v>0404</v>
          </cell>
          <cell r="P1325" t="str">
            <v>0404Z</v>
          </cell>
        </row>
        <row r="1326">
          <cell r="O1326" t="str">
            <v>0404</v>
          </cell>
          <cell r="P1326" t="str">
            <v>0404Z</v>
          </cell>
        </row>
        <row r="1327">
          <cell r="O1327" t="str">
            <v>0404</v>
          </cell>
          <cell r="P1327" t="str">
            <v>0404Z</v>
          </cell>
        </row>
        <row r="1328">
          <cell r="O1328" t="str">
            <v>0404</v>
          </cell>
          <cell r="P1328" t="str">
            <v>0404Z</v>
          </cell>
        </row>
        <row r="1329">
          <cell r="O1329" t="str">
            <v>0404</v>
          </cell>
          <cell r="P1329" t="str">
            <v>0404Z</v>
          </cell>
        </row>
        <row r="1330">
          <cell r="O1330" t="str">
            <v>0404</v>
          </cell>
          <cell r="P1330" t="str">
            <v>0404Z</v>
          </cell>
        </row>
        <row r="1331">
          <cell r="O1331" t="str">
            <v>0404</v>
          </cell>
          <cell r="P1331" t="str">
            <v>0404Z</v>
          </cell>
        </row>
        <row r="1332">
          <cell r="O1332" t="str">
            <v>0404</v>
          </cell>
          <cell r="P1332" t="str">
            <v>0404Z</v>
          </cell>
        </row>
        <row r="1333">
          <cell r="O1333" t="str">
            <v>0404</v>
          </cell>
          <cell r="P1333" t="str">
            <v>0404Z</v>
          </cell>
        </row>
        <row r="1334">
          <cell r="O1334" t="str">
            <v>0404</v>
          </cell>
          <cell r="P1334" t="str">
            <v>0404Z</v>
          </cell>
        </row>
        <row r="1335">
          <cell r="O1335" t="str">
            <v>0404</v>
          </cell>
          <cell r="P1335" t="str">
            <v>0404Z</v>
          </cell>
        </row>
        <row r="1336">
          <cell r="O1336" t="str">
            <v>0404</v>
          </cell>
          <cell r="P1336" t="str">
            <v>0404Z</v>
          </cell>
        </row>
        <row r="1337">
          <cell r="O1337" t="str">
            <v>0404</v>
          </cell>
          <cell r="P1337" t="str">
            <v>0404Z</v>
          </cell>
        </row>
        <row r="1338">
          <cell r="O1338" t="str">
            <v>0404</v>
          </cell>
          <cell r="P1338" t="str">
            <v>0404Z</v>
          </cell>
        </row>
        <row r="1339">
          <cell r="O1339" t="str">
            <v>0404</v>
          </cell>
          <cell r="P1339" t="str">
            <v>0404Z</v>
          </cell>
        </row>
        <row r="1340">
          <cell r="O1340" t="str">
            <v>0404</v>
          </cell>
          <cell r="P1340" t="str">
            <v>0404Z</v>
          </cell>
        </row>
        <row r="1341">
          <cell r="O1341" t="str">
            <v>0404</v>
          </cell>
          <cell r="P1341" t="str">
            <v>0404Z</v>
          </cell>
        </row>
        <row r="1342">
          <cell r="O1342" t="str">
            <v>0404</v>
          </cell>
          <cell r="P1342" t="str">
            <v>0404Z</v>
          </cell>
        </row>
        <row r="1343">
          <cell r="O1343" t="str">
            <v>0404</v>
          </cell>
          <cell r="P1343" t="str">
            <v>0404Z</v>
          </cell>
        </row>
        <row r="1344">
          <cell r="O1344" t="str">
            <v>0404</v>
          </cell>
          <cell r="P1344" t="str">
            <v>0404Z</v>
          </cell>
        </row>
        <row r="1345">
          <cell r="O1345" t="str">
            <v>0404</v>
          </cell>
          <cell r="P1345" t="str">
            <v>0404Z</v>
          </cell>
        </row>
        <row r="1346">
          <cell r="O1346" t="str">
            <v>0404</v>
          </cell>
          <cell r="P1346" t="str">
            <v>0404Z</v>
          </cell>
        </row>
        <row r="1347">
          <cell r="O1347" t="str">
            <v>0404</v>
          </cell>
          <cell r="P1347" t="str">
            <v>0404Z</v>
          </cell>
        </row>
        <row r="1348">
          <cell r="O1348" t="str">
            <v>0404</v>
          </cell>
          <cell r="P1348" t="str">
            <v>0404Z</v>
          </cell>
        </row>
        <row r="1349">
          <cell r="O1349" t="str">
            <v>0404</v>
          </cell>
          <cell r="P1349" t="str">
            <v>0404Z</v>
          </cell>
        </row>
        <row r="1350">
          <cell r="O1350" t="str">
            <v>0404</v>
          </cell>
          <cell r="P1350" t="str">
            <v>0404Z</v>
          </cell>
        </row>
        <row r="1351">
          <cell r="O1351" t="str">
            <v>0404</v>
          </cell>
          <cell r="P1351" t="str">
            <v>0404Z</v>
          </cell>
        </row>
        <row r="1352">
          <cell r="O1352" t="str">
            <v>0404</v>
          </cell>
          <cell r="P1352" t="str">
            <v>0404Z</v>
          </cell>
        </row>
        <row r="1353">
          <cell r="O1353" t="str">
            <v>0404</v>
          </cell>
          <cell r="P1353" t="str">
            <v>0404Z</v>
          </cell>
        </row>
        <row r="1354">
          <cell r="O1354" t="str">
            <v>0404</v>
          </cell>
          <cell r="P1354" t="str">
            <v>0404Z</v>
          </cell>
        </row>
        <row r="1355">
          <cell r="O1355" t="str">
            <v>0404</v>
          </cell>
          <cell r="P1355" t="str">
            <v>0404Z</v>
          </cell>
        </row>
        <row r="1356">
          <cell r="O1356" t="str">
            <v>0404</v>
          </cell>
          <cell r="P1356" t="str">
            <v>0404Z</v>
          </cell>
        </row>
        <row r="1357">
          <cell r="O1357" t="str">
            <v>0404</v>
          </cell>
          <cell r="P1357" t="str">
            <v>0404Z</v>
          </cell>
        </row>
        <row r="1358">
          <cell r="O1358" t="str">
            <v>0405</v>
          </cell>
          <cell r="P1358" t="str">
            <v>0405Z</v>
          </cell>
        </row>
        <row r="1359">
          <cell r="O1359" t="str">
            <v>0405</v>
          </cell>
          <cell r="P1359" t="str">
            <v>0405Z</v>
          </cell>
        </row>
        <row r="1360">
          <cell r="O1360" t="str">
            <v>0405</v>
          </cell>
          <cell r="P1360" t="str">
            <v>0405Z</v>
          </cell>
        </row>
        <row r="1361">
          <cell r="O1361" t="str">
            <v>0405</v>
          </cell>
          <cell r="P1361" t="str">
            <v>0405Z</v>
          </cell>
        </row>
        <row r="1362">
          <cell r="O1362" t="str">
            <v>0405</v>
          </cell>
          <cell r="P1362" t="str">
            <v>0405Z</v>
          </cell>
        </row>
        <row r="1363">
          <cell r="O1363" t="str">
            <v>0405</v>
          </cell>
          <cell r="P1363" t="str">
            <v>0405Z</v>
          </cell>
        </row>
        <row r="1364">
          <cell r="O1364" t="str">
            <v>0405</v>
          </cell>
          <cell r="P1364" t="str">
            <v>0405Z</v>
          </cell>
        </row>
        <row r="1365">
          <cell r="O1365" t="str">
            <v>0405</v>
          </cell>
          <cell r="P1365" t="str">
            <v>0405Z</v>
          </cell>
        </row>
        <row r="1366">
          <cell r="O1366" t="str">
            <v>0405</v>
          </cell>
          <cell r="P1366" t="str">
            <v>0405Z</v>
          </cell>
        </row>
        <row r="1367">
          <cell r="O1367" t="str">
            <v>0405</v>
          </cell>
          <cell r="P1367" t="str">
            <v>0405Z</v>
          </cell>
        </row>
        <row r="1368">
          <cell r="O1368" t="str">
            <v>0405</v>
          </cell>
          <cell r="P1368" t="str">
            <v>0405Z</v>
          </cell>
        </row>
        <row r="1369">
          <cell r="O1369" t="str">
            <v>0405</v>
          </cell>
          <cell r="P1369" t="str">
            <v>0405Z</v>
          </cell>
        </row>
        <row r="1370">
          <cell r="O1370" t="str">
            <v>0405</v>
          </cell>
          <cell r="P1370" t="str">
            <v>0405Z</v>
          </cell>
        </row>
        <row r="1371">
          <cell r="O1371" t="str">
            <v>0405</v>
          </cell>
          <cell r="P1371" t="str">
            <v>0405X</v>
          </cell>
        </row>
        <row r="1372">
          <cell r="O1372" t="str">
            <v>0405</v>
          </cell>
          <cell r="P1372" t="str">
            <v>0405Z</v>
          </cell>
        </row>
        <row r="1373">
          <cell r="O1373" t="str">
            <v>0405</v>
          </cell>
          <cell r="P1373" t="str">
            <v>0405X</v>
          </cell>
        </row>
        <row r="1374">
          <cell r="O1374" t="str">
            <v>0405</v>
          </cell>
          <cell r="P1374" t="str">
            <v>0405Z</v>
          </cell>
        </row>
        <row r="1375">
          <cell r="O1375" t="str">
            <v>0405</v>
          </cell>
          <cell r="P1375" t="str">
            <v>0405Z</v>
          </cell>
        </row>
        <row r="1376">
          <cell r="O1376" t="str">
            <v>0405</v>
          </cell>
          <cell r="P1376" t="str">
            <v>0405Z</v>
          </cell>
        </row>
        <row r="1377">
          <cell r="O1377" t="str">
            <v>0405</v>
          </cell>
          <cell r="P1377" t="str">
            <v>0405Z</v>
          </cell>
        </row>
        <row r="1378">
          <cell r="O1378" t="str">
            <v>0405</v>
          </cell>
          <cell r="P1378" t="str">
            <v>0405Z</v>
          </cell>
        </row>
        <row r="1379">
          <cell r="O1379" t="str">
            <v>0405</v>
          </cell>
          <cell r="P1379" t="str">
            <v>0405Z</v>
          </cell>
        </row>
        <row r="1380">
          <cell r="O1380" t="str">
            <v>0405</v>
          </cell>
          <cell r="P1380" t="str">
            <v>0405Z</v>
          </cell>
        </row>
        <row r="1381">
          <cell r="O1381" t="str">
            <v>0405</v>
          </cell>
          <cell r="P1381" t="str">
            <v>0405Z</v>
          </cell>
        </row>
        <row r="1382">
          <cell r="O1382" t="str">
            <v>0405</v>
          </cell>
          <cell r="P1382" t="str">
            <v>0405Z</v>
          </cell>
        </row>
        <row r="1383">
          <cell r="O1383" t="str">
            <v>0406</v>
          </cell>
          <cell r="P1383" t="str">
            <v>0406Z</v>
          </cell>
        </row>
        <row r="1384">
          <cell r="O1384" t="str">
            <v>0406</v>
          </cell>
          <cell r="P1384" t="str">
            <v>0406Z</v>
          </cell>
        </row>
        <row r="1385">
          <cell r="O1385" t="str">
            <v>0406</v>
          </cell>
          <cell r="P1385" t="str">
            <v>0406Z</v>
          </cell>
        </row>
        <row r="1386">
          <cell r="O1386" t="str">
            <v>0406</v>
          </cell>
          <cell r="P1386" t="str">
            <v>0406Z</v>
          </cell>
        </row>
        <row r="1387">
          <cell r="O1387" t="str">
            <v>0406</v>
          </cell>
          <cell r="P1387" t="str">
            <v>0406Z</v>
          </cell>
        </row>
        <row r="1388">
          <cell r="O1388" t="str">
            <v>0406</v>
          </cell>
          <cell r="P1388" t="str">
            <v>0406Z</v>
          </cell>
        </row>
        <row r="1389">
          <cell r="O1389" t="str">
            <v>0406</v>
          </cell>
          <cell r="P1389" t="str">
            <v>0406Z</v>
          </cell>
        </row>
        <row r="1390">
          <cell r="O1390" t="str">
            <v>0406</v>
          </cell>
          <cell r="P1390" t="str">
            <v>0406Z</v>
          </cell>
        </row>
        <row r="1391">
          <cell r="O1391" t="str">
            <v>0406</v>
          </cell>
          <cell r="P1391" t="str">
            <v>0406Z</v>
          </cell>
        </row>
        <row r="1392">
          <cell r="O1392" t="str">
            <v>0406</v>
          </cell>
          <cell r="P1392" t="str">
            <v>0406Z</v>
          </cell>
        </row>
        <row r="1393">
          <cell r="O1393" t="str">
            <v>0406</v>
          </cell>
          <cell r="P1393" t="str">
            <v>0406Z</v>
          </cell>
        </row>
        <row r="1394">
          <cell r="O1394" t="str">
            <v>0406</v>
          </cell>
          <cell r="P1394" t="str">
            <v>0406Z</v>
          </cell>
        </row>
        <row r="1395">
          <cell r="O1395" t="str">
            <v>0406</v>
          </cell>
          <cell r="P1395" t="str">
            <v>0406Z</v>
          </cell>
        </row>
        <row r="1396">
          <cell r="O1396" t="str">
            <v>0406</v>
          </cell>
          <cell r="P1396" t="str">
            <v>0406Z</v>
          </cell>
        </row>
        <row r="1397">
          <cell r="O1397" t="str">
            <v>0406</v>
          </cell>
          <cell r="P1397" t="str">
            <v>0406Z</v>
          </cell>
        </row>
        <row r="1398">
          <cell r="O1398" t="str">
            <v>0406</v>
          </cell>
          <cell r="P1398" t="str">
            <v>0406Z</v>
          </cell>
        </row>
        <row r="1399">
          <cell r="O1399" t="str">
            <v>0406</v>
          </cell>
          <cell r="P1399" t="str">
            <v>0406Z</v>
          </cell>
        </row>
        <row r="1400">
          <cell r="O1400" t="str">
            <v>0406</v>
          </cell>
          <cell r="P1400" t="str">
            <v>0406Z</v>
          </cell>
        </row>
        <row r="1401">
          <cell r="O1401" t="str">
            <v>0406</v>
          </cell>
          <cell r="P1401" t="str">
            <v>0406Z</v>
          </cell>
        </row>
        <row r="1402">
          <cell r="O1402" t="str">
            <v>0406</v>
          </cell>
          <cell r="P1402" t="str">
            <v>0406Z</v>
          </cell>
        </row>
        <row r="1403">
          <cell r="O1403" t="str">
            <v>0406</v>
          </cell>
          <cell r="P1403" t="str">
            <v>0406Z</v>
          </cell>
        </row>
        <row r="1404">
          <cell r="O1404" t="str">
            <v>0406</v>
          </cell>
          <cell r="P1404" t="str">
            <v>0406Z</v>
          </cell>
        </row>
        <row r="1405">
          <cell r="O1405" t="str">
            <v>0406</v>
          </cell>
          <cell r="P1405" t="str">
            <v>0406Z</v>
          </cell>
        </row>
        <row r="1406">
          <cell r="O1406" t="str">
            <v>0406</v>
          </cell>
          <cell r="P1406" t="str">
            <v>0406Z</v>
          </cell>
        </row>
        <row r="1407">
          <cell r="O1407" t="str">
            <v>0406</v>
          </cell>
          <cell r="P1407" t="str">
            <v>0406Z</v>
          </cell>
        </row>
        <row r="1408">
          <cell r="O1408" t="str">
            <v>0406</v>
          </cell>
          <cell r="P1408" t="str">
            <v>0406Z</v>
          </cell>
        </row>
        <row r="1409">
          <cell r="O1409" t="str">
            <v>0406</v>
          </cell>
          <cell r="P1409" t="str">
            <v>0406Z</v>
          </cell>
        </row>
        <row r="1410">
          <cell r="O1410" t="str">
            <v>0406</v>
          </cell>
          <cell r="P1410" t="str">
            <v>0406Z</v>
          </cell>
        </row>
        <row r="1411">
          <cell r="O1411" t="str">
            <v>0406</v>
          </cell>
          <cell r="P1411" t="str">
            <v>0406Z</v>
          </cell>
        </row>
        <row r="1412">
          <cell r="O1412" t="str">
            <v>0406</v>
          </cell>
          <cell r="P1412" t="str">
            <v>0406Z</v>
          </cell>
        </row>
        <row r="1413">
          <cell r="O1413" t="str">
            <v>0406</v>
          </cell>
          <cell r="P1413" t="str">
            <v>0406Z</v>
          </cell>
        </row>
        <row r="1414">
          <cell r="O1414" t="str">
            <v>0406</v>
          </cell>
          <cell r="P1414" t="str">
            <v>0406Z</v>
          </cell>
        </row>
        <row r="1415">
          <cell r="O1415" t="str">
            <v>0406</v>
          </cell>
          <cell r="P1415" t="str">
            <v>0406Z</v>
          </cell>
        </row>
        <row r="1416">
          <cell r="O1416" t="str">
            <v>0406</v>
          </cell>
          <cell r="P1416" t="str">
            <v>0406Z</v>
          </cell>
        </row>
        <row r="1417">
          <cell r="O1417" t="str">
            <v>0406</v>
          </cell>
          <cell r="P1417" t="str">
            <v>0406Z</v>
          </cell>
        </row>
        <row r="1418">
          <cell r="O1418" t="str">
            <v>0406</v>
          </cell>
          <cell r="P1418" t="str">
            <v>0406Z</v>
          </cell>
        </row>
        <row r="1419">
          <cell r="O1419" t="str">
            <v>0406</v>
          </cell>
          <cell r="P1419" t="str">
            <v>0406Z</v>
          </cell>
        </row>
        <row r="1420">
          <cell r="O1420" t="str">
            <v>0406</v>
          </cell>
          <cell r="P1420" t="str">
            <v>0406Z</v>
          </cell>
        </row>
        <row r="1421">
          <cell r="O1421" t="str">
            <v>0406</v>
          </cell>
          <cell r="P1421" t="str">
            <v>0406Z</v>
          </cell>
        </row>
        <row r="1422">
          <cell r="O1422" t="str">
            <v>0406</v>
          </cell>
          <cell r="P1422" t="str">
            <v>0406Z</v>
          </cell>
        </row>
        <row r="1423">
          <cell r="O1423" t="str">
            <v>0406</v>
          </cell>
          <cell r="P1423" t="str">
            <v>0406Z</v>
          </cell>
        </row>
        <row r="1424">
          <cell r="O1424" t="str">
            <v>0406</v>
          </cell>
          <cell r="P1424" t="str">
            <v>0406Z</v>
          </cell>
        </row>
        <row r="1425">
          <cell r="O1425" t="str">
            <v>0406</v>
          </cell>
          <cell r="P1425" t="str">
            <v>0406Z</v>
          </cell>
        </row>
        <row r="1426">
          <cell r="O1426" t="str">
            <v>0407</v>
          </cell>
          <cell r="P1426" t="str">
            <v>0407X</v>
          </cell>
        </row>
        <row r="1427">
          <cell r="O1427" t="str">
            <v>0407</v>
          </cell>
          <cell r="P1427" t="str">
            <v>0407Z</v>
          </cell>
        </row>
        <row r="1428">
          <cell r="O1428" t="str">
            <v>0407</v>
          </cell>
          <cell r="P1428" t="str">
            <v>0407Z</v>
          </cell>
        </row>
        <row r="1429">
          <cell r="O1429" t="str">
            <v>0407</v>
          </cell>
          <cell r="P1429" t="str">
            <v>0407Z</v>
          </cell>
        </row>
        <row r="1430">
          <cell r="O1430" t="str">
            <v>0407</v>
          </cell>
          <cell r="P1430" t="str">
            <v>0407Z</v>
          </cell>
        </row>
        <row r="1431">
          <cell r="O1431" t="str">
            <v>0407</v>
          </cell>
          <cell r="P1431" t="str">
            <v>0407Z</v>
          </cell>
        </row>
        <row r="1432">
          <cell r="O1432" t="str">
            <v>0407</v>
          </cell>
          <cell r="P1432" t="str">
            <v>0407Z</v>
          </cell>
        </row>
        <row r="1433">
          <cell r="O1433" t="str">
            <v>0407</v>
          </cell>
          <cell r="P1433" t="str">
            <v>0407Z</v>
          </cell>
        </row>
        <row r="1434">
          <cell r="O1434" t="str">
            <v>0407</v>
          </cell>
          <cell r="P1434" t="str">
            <v>0407Z</v>
          </cell>
        </row>
        <row r="1435">
          <cell r="O1435" t="str">
            <v>0407</v>
          </cell>
          <cell r="P1435" t="str">
            <v>0407Z</v>
          </cell>
        </row>
        <row r="1436">
          <cell r="O1436" t="str">
            <v>0407</v>
          </cell>
          <cell r="P1436" t="str">
            <v>0407Z</v>
          </cell>
        </row>
        <row r="1437">
          <cell r="O1437" t="str">
            <v>0407</v>
          </cell>
          <cell r="P1437" t="str">
            <v>0407Z</v>
          </cell>
        </row>
        <row r="1438">
          <cell r="O1438" t="str">
            <v>0407</v>
          </cell>
          <cell r="P1438" t="str">
            <v>0407Z</v>
          </cell>
        </row>
        <row r="1439">
          <cell r="O1439" t="str">
            <v>0407</v>
          </cell>
          <cell r="P1439" t="str">
            <v>0407Z</v>
          </cell>
        </row>
        <row r="1440">
          <cell r="O1440" t="str">
            <v>0407</v>
          </cell>
          <cell r="P1440" t="str">
            <v>0407Z</v>
          </cell>
        </row>
        <row r="1441">
          <cell r="O1441" t="str">
            <v>0407</v>
          </cell>
          <cell r="P1441" t="str">
            <v>0407Z</v>
          </cell>
        </row>
        <row r="1442">
          <cell r="O1442" t="str">
            <v>0407</v>
          </cell>
          <cell r="P1442" t="str">
            <v>0407Z</v>
          </cell>
        </row>
        <row r="1443">
          <cell r="O1443" t="str">
            <v>0407</v>
          </cell>
          <cell r="P1443" t="str">
            <v>0407X</v>
          </cell>
        </row>
        <row r="1444">
          <cell r="O1444" t="str">
            <v>0407</v>
          </cell>
          <cell r="P1444" t="str">
            <v>0407Z</v>
          </cell>
        </row>
        <row r="1445">
          <cell r="O1445" t="str">
            <v>0407</v>
          </cell>
          <cell r="P1445" t="str">
            <v>0407Z</v>
          </cell>
        </row>
        <row r="1446">
          <cell r="O1446" t="str">
            <v>0407</v>
          </cell>
          <cell r="P1446" t="str">
            <v>0407Z</v>
          </cell>
        </row>
        <row r="1447">
          <cell r="O1447" t="str">
            <v>0407</v>
          </cell>
          <cell r="P1447" t="str">
            <v>0407Z</v>
          </cell>
        </row>
        <row r="1448">
          <cell r="O1448" t="str">
            <v>0407</v>
          </cell>
          <cell r="P1448" t="str">
            <v>0407Z</v>
          </cell>
        </row>
        <row r="1449">
          <cell r="O1449" t="str">
            <v>0407</v>
          </cell>
          <cell r="P1449" t="str">
            <v>0407Z</v>
          </cell>
        </row>
        <row r="1450">
          <cell r="O1450" t="str">
            <v>0407</v>
          </cell>
          <cell r="P1450" t="str">
            <v>0407Z</v>
          </cell>
        </row>
        <row r="1451">
          <cell r="O1451" t="str">
            <v>0407</v>
          </cell>
          <cell r="P1451" t="str">
            <v>0407Z</v>
          </cell>
        </row>
        <row r="1452">
          <cell r="O1452" t="str">
            <v>0407</v>
          </cell>
          <cell r="P1452" t="str">
            <v>0407Z</v>
          </cell>
        </row>
        <row r="1453">
          <cell r="O1453" t="str">
            <v>0407</v>
          </cell>
          <cell r="P1453" t="str">
            <v>0407Z</v>
          </cell>
        </row>
        <row r="1454">
          <cell r="O1454" t="str">
            <v>0407</v>
          </cell>
          <cell r="P1454" t="str">
            <v>0407Z</v>
          </cell>
        </row>
        <row r="1455">
          <cell r="O1455" t="str">
            <v>0407</v>
          </cell>
          <cell r="P1455" t="str">
            <v>0407Z</v>
          </cell>
        </row>
        <row r="1456">
          <cell r="O1456" t="str">
            <v>0407</v>
          </cell>
          <cell r="P1456" t="str">
            <v>0407Z</v>
          </cell>
        </row>
        <row r="1457">
          <cell r="O1457" t="str">
            <v>0407</v>
          </cell>
          <cell r="P1457" t="str">
            <v>0407Z</v>
          </cell>
        </row>
        <row r="1458">
          <cell r="O1458" t="str">
            <v>0407</v>
          </cell>
          <cell r="P1458" t="str">
            <v>0407Z</v>
          </cell>
        </row>
        <row r="1459">
          <cell r="O1459" t="str">
            <v>0407</v>
          </cell>
          <cell r="P1459" t="str">
            <v>0407Z</v>
          </cell>
        </row>
        <row r="1460">
          <cell r="O1460" t="str">
            <v>0407</v>
          </cell>
          <cell r="P1460" t="str">
            <v>0407Z</v>
          </cell>
        </row>
        <row r="1461">
          <cell r="O1461" t="str">
            <v>0407</v>
          </cell>
          <cell r="P1461" t="str">
            <v>0407Z</v>
          </cell>
        </row>
        <row r="1462">
          <cell r="O1462" t="str">
            <v>0407</v>
          </cell>
          <cell r="P1462" t="str">
            <v>0407Z</v>
          </cell>
        </row>
        <row r="1463">
          <cell r="O1463" t="str">
            <v>0407</v>
          </cell>
          <cell r="P1463" t="str">
            <v>0407Z</v>
          </cell>
        </row>
        <row r="1464">
          <cell r="O1464" t="str">
            <v>0407</v>
          </cell>
          <cell r="P1464" t="str">
            <v>0407Z</v>
          </cell>
        </row>
        <row r="1465">
          <cell r="O1465" t="str">
            <v>0407</v>
          </cell>
          <cell r="P1465" t="str">
            <v>0407Z</v>
          </cell>
        </row>
        <row r="1466">
          <cell r="O1466" t="str">
            <v>0407</v>
          </cell>
          <cell r="P1466" t="str">
            <v>0407Z</v>
          </cell>
        </row>
        <row r="1467">
          <cell r="O1467" t="str">
            <v>0407</v>
          </cell>
          <cell r="P1467" t="str">
            <v>0407Z</v>
          </cell>
        </row>
        <row r="1468">
          <cell r="O1468" t="str">
            <v>0407</v>
          </cell>
          <cell r="P1468" t="str">
            <v>0407Z</v>
          </cell>
        </row>
        <row r="1469">
          <cell r="O1469" t="str">
            <v>0407</v>
          </cell>
          <cell r="P1469" t="str">
            <v>0407Z</v>
          </cell>
        </row>
        <row r="1470">
          <cell r="O1470" t="str">
            <v>0407</v>
          </cell>
          <cell r="P1470" t="str">
            <v>0407Z</v>
          </cell>
        </row>
        <row r="1471">
          <cell r="O1471" t="str">
            <v>0407</v>
          </cell>
          <cell r="P1471" t="str">
            <v>0407Z</v>
          </cell>
        </row>
        <row r="1472">
          <cell r="O1472" t="str">
            <v>0407</v>
          </cell>
          <cell r="P1472" t="str">
            <v>0407Z</v>
          </cell>
        </row>
        <row r="1473">
          <cell r="O1473" t="str">
            <v>0407</v>
          </cell>
          <cell r="P1473" t="str">
            <v>0407Z</v>
          </cell>
        </row>
        <row r="1474">
          <cell r="O1474" t="str">
            <v>0407</v>
          </cell>
          <cell r="P1474" t="str">
            <v>0407Z</v>
          </cell>
        </row>
        <row r="1475">
          <cell r="O1475" t="str">
            <v>0407</v>
          </cell>
          <cell r="P1475" t="str">
            <v>0407Z</v>
          </cell>
        </row>
        <row r="1476">
          <cell r="O1476" t="str">
            <v>0407</v>
          </cell>
          <cell r="P1476" t="str">
            <v>0407Z</v>
          </cell>
        </row>
        <row r="1477">
          <cell r="O1477" t="str">
            <v>0407</v>
          </cell>
          <cell r="P1477" t="str">
            <v>0407Z</v>
          </cell>
        </row>
        <row r="1478">
          <cell r="O1478" t="str">
            <v>0407</v>
          </cell>
          <cell r="P1478" t="str">
            <v>0407Z</v>
          </cell>
        </row>
        <row r="1479">
          <cell r="O1479" t="str">
            <v>0407</v>
          </cell>
          <cell r="P1479" t="str">
            <v>0407Z</v>
          </cell>
        </row>
        <row r="1480">
          <cell r="O1480" t="str">
            <v>0407</v>
          </cell>
          <cell r="P1480" t="str">
            <v>0407Z</v>
          </cell>
        </row>
        <row r="1481">
          <cell r="O1481" t="str">
            <v>0407</v>
          </cell>
          <cell r="P1481" t="str">
            <v>0407Z</v>
          </cell>
        </row>
        <row r="1482">
          <cell r="O1482" t="str">
            <v>0407</v>
          </cell>
          <cell r="P1482" t="str">
            <v>0407Z</v>
          </cell>
        </row>
        <row r="1483">
          <cell r="O1483" t="str">
            <v>0407</v>
          </cell>
          <cell r="P1483" t="str">
            <v>0407Z</v>
          </cell>
        </row>
        <row r="1484">
          <cell r="O1484" t="str">
            <v>0407</v>
          </cell>
          <cell r="P1484" t="str">
            <v>0407Z</v>
          </cell>
        </row>
        <row r="1485">
          <cell r="O1485" t="str">
            <v>0407</v>
          </cell>
          <cell r="P1485" t="str">
            <v>0407Z</v>
          </cell>
        </row>
        <row r="1486">
          <cell r="O1486" t="str">
            <v>0407</v>
          </cell>
          <cell r="P1486" t="str">
            <v>0407Z</v>
          </cell>
        </row>
        <row r="1487">
          <cell r="O1487" t="str">
            <v>0407</v>
          </cell>
          <cell r="P1487" t="str">
            <v>0407Z</v>
          </cell>
        </row>
        <row r="1488">
          <cell r="O1488" t="str">
            <v>0407</v>
          </cell>
          <cell r="P1488" t="str">
            <v>0407Z</v>
          </cell>
        </row>
        <row r="1489">
          <cell r="O1489" t="str">
            <v>0407</v>
          </cell>
          <cell r="P1489" t="str">
            <v>0407Z</v>
          </cell>
        </row>
        <row r="1490">
          <cell r="O1490" t="str">
            <v>0407</v>
          </cell>
          <cell r="P1490" t="str">
            <v>0407Z</v>
          </cell>
        </row>
        <row r="1491">
          <cell r="O1491" t="str">
            <v>0407</v>
          </cell>
          <cell r="P1491" t="str">
            <v>0407Z</v>
          </cell>
        </row>
        <row r="1492">
          <cell r="O1492" t="str">
            <v>0407</v>
          </cell>
          <cell r="P1492" t="str">
            <v>0407Z</v>
          </cell>
        </row>
        <row r="1493">
          <cell r="O1493" t="str">
            <v>0407</v>
          </cell>
          <cell r="P1493" t="str">
            <v>0407Z</v>
          </cell>
        </row>
        <row r="1494">
          <cell r="O1494" t="str">
            <v>0407</v>
          </cell>
          <cell r="P1494" t="str">
            <v>0407Z</v>
          </cell>
        </row>
        <row r="1495">
          <cell r="O1495" t="str">
            <v>0407</v>
          </cell>
          <cell r="P1495" t="str">
            <v>0407Z</v>
          </cell>
        </row>
        <row r="1496">
          <cell r="O1496" t="str">
            <v>0407</v>
          </cell>
          <cell r="P1496" t="str">
            <v>0407Z</v>
          </cell>
        </row>
        <row r="1497">
          <cell r="O1497" t="str">
            <v>0407</v>
          </cell>
          <cell r="P1497" t="str">
            <v>0407Z</v>
          </cell>
        </row>
        <row r="1498">
          <cell r="O1498" t="str">
            <v>0407</v>
          </cell>
          <cell r="P1498" t="str">
            <v>0407Z</v>
          </cell>
        </row>
        <row r="1499">
          <cell r="O1499" t="str">
            <v>0407</v>
          </cell>
          <cell r="P1499" t="str">
            <v>0407Z</v>
          </cell>
        </row>
        <row r="1500">
          <cell r="O1500" t="str">
            <v>0407</v>
          </cell>
          <cell r="P1500" t="str">
            <v>0407Z</v>
          </cell>
        </row>
        <row r="1501">
          <cell r="O1501" t="str">
            <v>0407</v>
          </cell>
          <cell r="P1501" t="str">
            <v>0407Z</v>
          </cell>
        </row>
        <row r="1502">
          <cell r="O1502" t="str">
            <v>0407</v>
          </cell>
          <cell r="P1502" t="str">
            <v>0407Z</v>
          </cell>
        </row>
        <row r="1503">
          <cell r="O1503" t="str">
            <v>0407</v>
          </cell>
          <cell r="P1503" t="str">
            <v>0407Z</v>
          </cell>
        </row>
        <row r="1504">
          <cell r="O1504" t="str">
            <v>0407</v>
          </cell>
          <cell r="P1504" t="str">
            <v>0407Z</v>
          </cell>
        </row>
        <row r="1505">
          <cell r="O1505" t="str">
            <v>0407</v>
          </cell>
          <cell r="P1505" t="str">
            <v>0407Z</v>
          </cell>
        </row>
        <row r="1506">
          <cell r="O1506" t="str">
            <v>0407</v>
          </cell>
          <cell r="P1506" t="str">
            <v>0407Z</v>
          </cell>
        </row>
        <row r="1507">
          <cell r="O1507" t="str">
            <v>0407</v>
          </cell>
          <cell r="P1507" t="str">
            <v>0407Z</v>
          </cell>
        </row>
        <row r="1508">
          <cell r="O1508" t="str">
            <v>0407</v>
          </cell>
          <cell r="P1508" t="str">
            <v>0407Z</v>
          </cell>
        </row>
        <row r="1509">
          <cell r="O1509" t="str">
            <v>0407</v>
          </cell>
          <cell r="P1509" t="str">
            <v>0407Z</v>
          </cell>
        </row>
        <row r="1510">
          <cell r="O1510" t="str">
            <v>0407</v>
          </cell>
          <cell r="P1510" t="str">
            <v>0407Z</v>
          </cell>
        </row>
        <row r="1511">
          <cell r="O1511" t="str">
            <v>0407</v>
          </cell>
          <cell r="P1511" t="str">
            <v>0407Z</v>
          </cell>
        </row>
        <row r="1512">
          <cell r="O1512" t="str">
            <v>0407</v>
          </cell>
          <cell r="P1512" t="str">
            <v>0407Z</v>
          </cell>
        </row>
        <row r="1513">
          <cell r="O1513" t="str">
            <v>0407</v>
          </cell>
          <cell r="P1513" t="str">
            <v>0407Z</v>
          </cell>
        </row>
        <row r="1514">
          <cell r="O1514" t="str">
            <v>0407</v>
          </cell>
          <cell r="P1514" t="str">
            <v>0407Z</v>
          </cell>
        </row>
        <row r="1515">
          <cell r="O1515" t="str">
            <v>0407</v>
          </cell>
          <cell r="P1515" t="str">
            <v>0407Z</v>
          </cell>
        </row>
        <row r="1516">
          <cell r="O1516" t="str">
            <v>0407</v>
          </cell>
          <cell r="P1516" t="str">
            <v>0407Z</v>
          </cell>
        </row>
        <row r="1517">
          <cell r="O1517" t="str">
            <v>0407</v>
          </cell>
          <cell r="P1517" t="str">
            <v>0407Z</v>
          </cell>
        </row>
        <row r="1518">
          <cell r="O1518" t="str">
            <v>0407</v>
          </cell>
          <cell r="P1518" t="str">
            <v>0407Z</v>
          </cell>
        </row>
        <row r="1519">
          <cell r="O1519" t="str">
            <v>0407</v>
          </cell>
          <cell r="P1519" t="str">
            <v>0407Z</v>
          </cell>
        </row>
        <row r="1520">
          <cell r="O1520" t="str">
            <v>0407</v>
          </cell>
          <cell r="P1520" t="str">
            <v>0407Z</v>
          </cell>
        </row>
        <row r="1521">
          <cell r="O1521" t="str">
            <v>0407</v>
          </cell>
          <cell r="P1521" t="str">
            <v>0407Z</v>
          </cell>
        </row>
        <row r="1522">
          <cell r="O1522" t="str">
            <v>0407</v>
          </cell>
          <cell r="P1522" t="str">
            <v>0407Z</v>
          </cell>
        </row>
        <row r="1523">
          <cell r="O1523" t="str">
            <v>0407</v>
          </cell>
          <cell r="P1523" t="str">
            <v>0407Z</v>
          </cell>
        </row>
        <row r="1524">
          <cell r="O1524" t="str">
            <v>0407</v>
          </cell>
          <cell r="P1524" t="str">
            <v>0407Z</v>
          </cell>
        </row>
        <row r="1525">
          <cell r="O1525" t="str">
            <v>0407</v>
          </cell>
          <cell r="P1525" t="str">
            <v>0407Z</v>
          </cell>
        </row>
        <row r="1526">
          <cell r="O1526" t="str">
            <v>0407</v>
          </cell>
          <cell r="P1526" t="str">
            <v>0407Z</v>
          </cell>
        </row>
        <row r="1527">
          <cell r="O1527" t="str">
            <v>0407</v>
          </cell>
          <cell r="P1527" t="str">
            <v>0407Z</v>
          </cell>
        </row>
        <row r="1528">
          <cell r="O1528" t="str">
            <v>0407</v>
          </cell>
          <cell r="P1528" t="str">
            <v>0407Z</v>
          </cell>
        </row>
        <row r="1529">
          <cell r="O1529" t="str">
            <v>0407</v>
          </cell>
          <cell r="P1529" t="str">
            <v>0407Z</v>
          </cell>
        </row>
        <row r="1530">
          <cell r="O1530" t="str">
            <v>0407</v>
          </cell>
          <cell r="P1530" t="str">
            <v>0407Z</v>
          </cell>
        </row>
        <row r="1531">
          <cell r="O1531" t="str">
            <v>0407</v>
          </cell>
          <cell r="P1531" t="str">
            <v>0407Z</v>
          </cell>
        </row>
        <row r="1532">
          <cell r="O1532" t="str">
            <v>0407</v>
          </cell>
          <cell r="P1532" t="str">
            <v>0407Z</v>
          </cell>
        </row>
        <row r="1533">
          <cell r="O1533" t="str">
            <v>0407</v>
          </cell>
          <cell r="P1533" t="str">
            <v>0407Z</v>
          </cell>
        </row>
        <row r="1534">
          <cell r="O1534" t="str">
            <v>0407</v>
          </cell>
          <cell r="P1534" t="str">
            <v>0407Z</v>
          </cell>
        </row>
        <row r="1535">
          <cell r="O1535" t="str">
            <v>0407</v>
          </cell>
          <cell r="P1535" t="str">
            <v>0407Z</v>
          </cell>
        </row>
        <row r="1536">
          <cell r="O1536" t="str">
            <v>0407</v>
          </cell>
          <cell r="P1536" t="str">
            <v>0407Z</v>
          </cell>
        </row>
        <row r="1537">
          <cell r="O1537" t="str">
            <v>0407</v>
          </cell>
          <cell r="P1537" t="str">
            <v>0407Z</v>
          </cell>
        </row>
        <row r="1538">
          <cell r="O1538" t="str">
            <v>0407</v>
          </cell>
          <cell r="P1538" t="str">
            <v>0407Z</v>
          </cell>
        </row>
        <row r="1539">
          <cell r="O1539" t="str">
            <v>0407</v>
          </cell>
          <cell r="P1539" t="str">
            <v>0407Z</v>
          </cell>
        </row>
        <row r="1540">
          <cell r="O1540" t="str">
            <v>0408</v>
          </cell>
          <cell r="P1540" t="str">
            <v>0408Z</v>
          </cell>
        </row>
        <row r="1541">
          <cell r="O1541" t="str">
            <v>0408</v>
          </cell>
          <cell r="P1541" t="str">
            <v>0408Z</v>
          </cell>
        </row>
        <row r="1542">
          <cell r="O1542" t="str">
            <v>0408</v>
          </cell>
          <cell r="P1542" t="str">
            <v>0408Z</v>
          </cell>
        </row>
        <row r="1543">
          <cell r="O1543" t="str">
            <v>0408</v>
          </cell>
          <cell r="P1543" t="str">
            <v>0408Z</v>
          </cell>
        </row>
        <row r="1544">
          <cell r="O1544" t="str">
            <v>0408</v>
          </cell>
          <cell r="P1544" t="str">
            <v>0408Z</v>
          </cell>
        </row>
        <row r="1545">
          <cell r="O1545" t="str">
            <v>0408</v>
          </cell>
          <cell r="P1545" t="str">
            <v>0408Z</v>
          </cell>
        </row>
        <row r="1546">
          <cell r="O1546" t="str">
            <v>0408</v>
          </cell>
          <cell r="P1546" t="str">
            <v>0408Z</v>
          </cell>
        </row>
        <row r="1547">
          <cell r="O1547" t="str">
            <v>0408</v>
          </cell>
          <cell r="P1547" t="str">
            <v>0408Z</v>
          </cell>
        </row>
        <row r="1548">
          <cell r="O1548" t="str">
            <v>0408</v>
          </cell>
          <cell r="P1548" t="str">
            <v>0408Z</v>
          </cell>
        </row>
        <row r="1549">
          <cell r="O1549" t="str">
            <v>0408</v>
          </cell>
          <cell r="P1549" t="str">
            <v>0408Z</v>
          </cell>
        </row>
        <row r="1550">
          <cell r="O1550" t="str">
            <v>0408</v>
          </cell>
          <cell r="P1550" t="str">
            <v>0408Z</v>
          </cell>
        </row>
        <row r="1551">
          <cell r="O1551" t="str">
            <v>0408</v>
          </cell>
          <cell r="P1551" t="str">
            <v>0408Z</v>
          </cell>
        </row>
        <row r="1552">
          <cell r="O1552" t="str">
            <v>0408</v>
          </cell>
          <cell r="P1552" t="str">
            <v>0408Z</v>
          </cell>
        </row>
        <row r="1553">
          <cell r="O1553" t="str">
            <v>0408</v>
          </cell>
          <cell r="P1553" t="str">
            <v>0408Z</v>
          </cell>
        </row>
        <row r="1554">
          <cell r="O1554" t="str">
            <v>0408</v>
          </cell>
          <cell r="P1554" t="str">
            <v>0408Z</v>
          </cell>
        </row>
        <row r="1555">
          <cell r="O1555" t="str">
            <v>0408</v>
          </cell>
          <cell r="P1555" t="str">
            <v>0408Z</v>
          </cell>
        </row>
        <row r="1556">
          <cell r="O1556" t="str">
            <v>0408</v>
          </cell>
          <cell r="P1556" t="str">
            <v>0408Z</v>
          </cell>
        </row>
        <row r="1557">
          <cell r="O1557" t="str">
            <v>0408</v>
          </cell>
          <cell r="P1557" t="str">
            <v>0408Z</v>
          </cell>
        </row>
        <row r="1558">
          <cell r="O1558" t="str">
            <v>0408</v>
          </cell>
          <cell r="P1558" t="str">
            <v>0408Z</v>
          </cell>
        </row>
        <row r="1559">
          <cell r="O1559" t="str">
            <v>0408</v>
          </cell>
          <cell r="P1559" t="str">
            <v>0408Z</v>
          </cell>
        </row>
        <row r="1560">
          <cell r="O1560" t="str">
            <v>0408</v>
          </cell>
          <cell r="P1560" t="str">
            <v>0408Z</v>
          </cell>
        </row>
        <row r="1561">
          <cell r="O1561" t="str">
            <v>0408</v>
          </cell>
          <cell r="P1561" t="str">
            <v>0408Z</v>
          </cell>
        </row>
        <row r="1562">
          <cell r="O1562" t="str">
            <v>0408</v>
          </cell>
          <cell r="P1562" t="str">
            <v>0408Z</v>
          </cell>
        </row>
        <row r="1563">
          <cell r="O1563" t="str">
            <v>0408</v>
          </cell>
          <cell r="P1563" t="str">
            <v>0408Z</v>
          </cell>
        </row>
        <row r="1564">
          <cell r="O1564" t="str">
            <v>0408</v>
          </cell>
          <cell r="P1564" t="str">
            <v>0408Z</v>
          </cell>
        </row>
        <row r="1565">
          <cell r="O1565" t="str">
            <v>0408</v>
          </cell>
          <cell r="P1565" t="str">
            <v>0408Z</v>
          </cell>
        </row>
        <row r="1566">
          <cell r="O1566" t="str">
            <v>0408</v>
          </cell>
          <cell r="P1566" t="str">
            <v>0408Z</v>
          </cell>
        </row>
        <row r="1567">
          <cell r="O1567" t="str">
            <v>0408</v>
          </cell>
          <cell r="P1567" t="str">
            <v>0408Z</v>
          </cell>
        </row>
        <row r="1568">
          <cell r="O1568" t="str">
            <v>0408</v>
          </cell>
          <cell r="P1568" t="str">
            <v>0408Z</v>
          </cell>
        </row>
        <row r="1569">
          <cell r="O1569" t="str">
            <v>0408</v>
          </cell>
          <cell r="P1569" t="str">
            <v>0408Z</v>
          </cell>
        </row>
        <row r="1570">
          <cell r="O1570" t="str">
            <v>0408</v>
          </cell>
          <cell r="P1570" t="str">
            <v>0408Z</v>
          </cell>
        </row>
        <row r="1571">
          <cell r="O1571" t="str">
            <v>0408</v>
          </cell>
          <cell r="P1571" t="str">
            <v>0408Z</v>
          </cell>
        </row>
        <row r="1572">
          <cell r="O1572" t="str">
            <v>0408</v>
          </cell>
          <cell r="P1572" t="str">
            <v>0408Z</v>
          </cell>
        </row>
        <row r="1573">
          <cell r="O1573" t="str">
            <v>0408</v>
          </cell>
          <cell r="P1573" t="str">
            <v>0408Z</v>
          </cell>
        </row>
        <row r="1574">
          <cell r="O1574" t="str">
            <v>0408</v>
          </cell>
          <cell r="P1574" t="str">
            <v>0408Z</v>
          </cell>
        </row>
        <row r="1575">
          <cell r="O1575" t="str">
            <v>0408</v>
          </cell>
          <cell r="P1575" t="str">
            <v>0408Z</v>
          </cell>
        </row>
        <row r="1576">
          <cell r="O1576" t="str">
            <v>0408</v>
          </cell>
          <cell r="P1576" t="str">
            <v>0408Z</v>
          </cell>
        </row>
        <row r="1577">
          <cell r="O1577" t="str">
            <v>0408</v>
          </cell>
          <cell r="P1577" t="str">
            <v>0408Z</v>
          </cell>
        </row>
        <row r="1578">
          <cell r="O1578" t="str">
            <v>0408</v>
          </cell>
          <cell r="P1578" t="str">
            <v>0408Z</v>
          </cell>
        </row>
        <row r="1579">
          <cell r="O1579" t="str">
            <v>0408</v>
          </cell>
          <cell r="P1579" t="str">
            <v>0408Z</v>
          </cell>
        </row>
        <row r="1580">
          <cell r="O1580" t="str">
            <v>0408</v>
          </cell>
          <cell r="P1580" t="str">
            <v>0408Z</v>
          </cell>
        </row>
        <row r="1581">
          <cell r="O1581" t="str">
            <v>0409</v>
          </cell>
          <cell r="P1581" t="str">
            <v>0409Z</v>
          </cell>
        </row>
        <row r="1582">
          <cell r="O1582" t="str">
            <v>0409</v>
          </cell>
          <cell r="P1582" t="str">
            <v>0409Z</v>
          </cell>
        </row>
        <row r="1583">
          <cell r="O1583" t="str">
            <v>0409</v>
          </cell>
          <cell r="P1583" t="str">
            <v>0409Z</v>
          </cell>
        </row>
        <row r="1584">
          <cell r="O1584" t="str">
            <v>0409</v>
          </cell>
          <cell r="P1584" t="str">
            <v>0409Z</v>
          </cell>
        </row>
        <row r="1585">
          <cell r="O1585" t="str">
            <v>0409</v>
          </cell>
          <cell r="P1585" t="str">
            <v>0409Z</v>
          </cell>
        </row>
        <row r="1586">
          <cell r="O1586" t="str">
            <v>0409</v>
          </cell>
          <cell r="P1586" t="str">
            <v>0409Z</v>
          </cell>
        </row>
        <row r="1587">
          <cell r="O1587" t="str">
            <v>0409</v>
          </cell>
          <cell r="P1587" t="str">
            <v>0409Z</v>
          </cell>
        </row>
        <row r="1588">
          <cell r="O1588" t="str">
            <v>0409</v>
          </cell>
          <cell r="P1588" t="str">
            <v>0409Z</v>
          </cell>
        </row>
        <row r="1589">
          <cell r="O1589" t="str">
            <v>0409</v>
          </cell>
          <cell r="P1589" t="str">
            <v>0409Z</v>
          </cell>
        </row>
        <row r="1590">
          <cell r="O1590" t="str">
            <v>0409</v>
          </cell>
          <cell r="P1590" t="str">
            <v>0409Z</v>
          </cell>
        </row>
        <row r="1591">
          <cell r="O1591" t="str">
            <v>0409</v>
          </cell>
          <cell r="P1591" t="str">
            <v>0409Z</v>
          </cell>
        </row>
        <row r="1592">
          <cell r="O1592" t="str">
            <v>0409</v>
          </cell>
          <cell r="P1592" t="str">
            <v>0409Z</v>
          </cell>
        </row>
        <row r="1593">
          <cell r="O1593" t="str">
            <v>0409</v>
          </cell>
          <cell r="P1593" t="str">
            <v>0409Z</v>
          </cell>
        </row>
        <row r="1594">
          <cell r="O1594" t="str">
            <v>0409</v>
          </cell>
          <cell r="P1594" t="str">
            <v>0409Z</v>
          </cell>
        </row>
        <row r="1595">
          <cell r="O1595" t="str">
            <v>0409</v>
          </cell>
          <cell r="P1595" t="str">
            <v>0409Z</v>
          </cell>
        </row>
        <row r="1596">
          <cell r="O1596" t="str">
            <v>0409</v>
          </cell>
          <cell r="P1596" t="str">
            <v>0409Z</v>
          </cell>
        </row>
        <row r="1597">
          <cell r="O1597" t="str">
            <v>0409</v>
          </cell>
          <cell r="P1597" t="str">
            <v>0409Z</v>
          </cell>
        </row>
        <row r="1598">
          <cell r="O1598" t="str">
            <v>0409</v>
          </cell>
          <cell r="P1598" t="str">
            <v>0409Z</v>
          </cell>
        </row>
        <row r="1599">
          <cell r="O1599" t="str">
            <v>0409</v>
          </cell>
          <cell r="P1599" t="str">
            <v>0409Z</v>
          </cell>
        </row>
        <row r="1600">
          <cell r="O1600" t="str">
            <v>0409</v>
          </cell>
          <cell r="P1600" t="str">
            <v>0409Z</v>
          </cell>
        </row>
        <row r="1601">
          <cell r="O1601" t="str">
            <v>0409</v>
          </cell>
          <cell r="P1601" t="str">
            <v>0409Z</v>
          </cell>
        </row>
        <row r="1602">
          <cell r="O1602" t="str">
            <v>0409</v>
          </cell>
          <cell r="P1602" t="str">
            <v>0409Z</v>
          </cell>
        </row>
        <row r="1603">
          <cell r="O1603" t="str">
            <v>0409</v>
          </cell>
          <cell r="P1603" t="str">
            <v>0409Z</v>
          </cell>
        </row>
        <row r="1604">
          <cell r="O1604" t="str">
            <v>0409</v>
          </cell>
          <cell r="P1604" t="str">
            <v>0409Z</v>
          </cell>
        </row>
        <row r="1605">
          <cell r="O1605" t="str">
            <v>0409</v>
          </cell>
          <cell r="P1605" t="str">
            <v>0409Z</v>
          </cell>
        </row>
        <row r="1606">
          <cell r="O1606" t="str">
            <v>0409</v>
          </cell>
          <cell r="P1606" t="str">
            <v>0409Z</v>
          </cell>
        </row>
        <row r="1607">
          <cell r="O1607" t="str">
            <v>0409</v>
          </cell>
          <cell r="P1607" t="str">
            <v>0409Z</v>
          </cell>
        </row>
        <row r="1608">
          <cell r="O1608" t="str">
            <v>0409</v>
          </cell>
          <cell r="P1608" t="str">
            <v>0409Z</v>
          </cell>
        </row>
        <row r="1609">
          <cell r="O1609" t="str">
            <v>0409</v>
          </cell>
          <cell r="P1609" t="str">
            <v>0409Z</v>
          </cell>
        </row>
        <row r="1610">
          <cell r="O1610" t="str">
            <v>0409</v>
          </cell>
          <cell r="P1610" t="str">
            <v>0409Z</v>
          </cell>
        </row>
        <row r="1611">
          <cell r="O1611" t="str">
            <v>0409</v>
          </cell>
          <cell r="P1611" t="str">
            <v>0409Z</v>
          </cell>
        </row>
        <row r="1612">
          <cell r="O1612" t="str">
            <v>0409</v>
          </cell>
          <cell r="P1612" t="str">
            <v>0409Z</v>
          </cell>
        </row>
        <row r="1613">
          <cell r="O1613" t="str">
            <v>0409</v>
          </cell>
          <cell r="P1613" t="str">
            <v>0409Z</v>
          </cell>
        </row>
        <row r="1614">
          <cell r="O1614" t="str">
            <v>0409</v>
          </cell>
          <cell r="P1614" t="str">
            <v>0409Z</v>
          </cell>
        </row>
        <row r="1615">
          <cell r="O1615" t="str">
            <v>0409</v>
          </cell>
          <cell r="P1615" t="str">
            <v>0409Z</v>
          </cell>
        </row>
        <row r="1616">
          <cell r="O1616" t="str">
            <v>0409</v>
          </cell>
          <cell r="P1616" t="str">
            <v>0409Z</v>
          </cell>
        </row>
        <row r="1617">
          <cell r="O1617" t="str">
            <v>0409</v>
          </cell>
          <cell r="P1617" t="str">
            <v>0409Z</v>
          </cell>
        </row>
        <row r="1618">
          <cell r="O1618" t="str">
            <v>0409</v>
          </cell>
          <cell r="P1618" t="str">
            <v>0409Z</v>
          </cell>
        </row>
        <row r="1619">
          <cell r="O1619" t="str">
            <v>0409</v>
          </cell>
          <cell r="P1619" t="str">
            <v>0409Z</v>
          </cell>
        </row>
        <row r="1620">
          <cell r="O1620" t="str">
            <v>0409</v>
          </cell>
          <cell r="P1620" t="str">
            <v>0409Z</v>
          </cell>
        </row>
        <row r="1621">
          <cell r="O1621" t="str">
            <v>0409</v>
          </cell>
          <cell r="P1621" t="str">
            <v>0409Z</v>
          </cell>
        </row>
        <row r="1622">
          <cell r="O1622" t="str">
            <v>0409</v>
          </cell>
          <cell r="P1622" t="str">
            <v>0409Z</v>
          </cell>
        </row>
        <row r="1623">
          <cell r="O1623" t="str">
            <v>0409</v>
          </cell>
          <cell r="P1623" t="str">
            <v>0409Z</v>
          </cell>
        </row>
        <row r="1624">
          <cell r="O1624" t="str">
            <v>0409</v>
          </cell>
          <cell r="P1624" t="str">
            <v>0409Z</v>
          </cell>
        </row>
        <row r="1625">
          <cell r="O1625" t="str">
            <v>0409</v>
          </cell>
          <cell r="P1625" t="str">
            <v>0409Z</v>
          </cell>
        </row>
        <row r="1626">
          <cell r="O1626" t="str">
            <v>0409</v>
          </cell>
          <cell r="P1626" t="str">
            <v>0409Z</v>
          </cell>
        </row>
        <row r="1627">
          <cell r="O1627" t="str">
            <v>0409</v>
          </cell>
          <cell r="P1627" t="str">
            <v>0409Z</v>
          </cell>
        </row>
        <row r="1628">
          <cell r="O1628" t="str">
            <v>0409</v>
          </cell>
          <cell r="P1628" t="str">
            <v>0409Z</v>
          </cell>
        </row>
        <row r="1629">
          <cell r="O1629" t="str">
            <v>0409</v>
          </cell>
          <cell r="P1629" t="str">
            <v>0409Z</v>
          </cell>
        </row>
        <row r="1630">
          <cell r="O1630" t="str">
            <v>0409</v>
          </cell>
          <cell r="P1630" t="str">
            <v>0409Z</v>
          </cell>
        </row>
        <row r="1631">
          <cell r="O1631" t="str">
            <v>0409</v>
          </cell>
          <cell r="P1631" t="str">
            <v>0409Z</v>
          </cell>
        </row>
        <row r="1632">
          <cell r="O1632" t="str">
            <v>0409</v>
          </cell>
          <cell r="P1632" t="str">
            <v>0409Z</v>
          </cell>
        </row>
        <row r="1633">
          <cell r="O1633" t="str">
            <v>0409</v>
          </cell>
          <cell r="P1633" t="str">
            <v>0409Z</v>
          </cell>
        </row>
        <row r="1634">
          <cell r="O1634" t="str">
            <v>0409</v>
          </cell>
          <cell r="P1634" t="str">
            <v>0409Z</v>
          </cell>
        </row>
        <row r="1635">
          <cell r="O1635" t="str">
            <v>0409</v>
          </cell>
          <cell r="P1635" t="str">
            <v>0409Z</v>
          </cell>
        </row>
        <row r="1636">
          <cell r="O1636" t="str">
            <v>0409</v>
          </cell>
          <cell r="P1636" t="str">
            <v>0409Z</v>
          </cell>
        </row>
        <row r="1637">
          <cell r="O1637" t="str">
            <v>0409</v>
          </cell>
          <cell r="P1637" t="str">
            <v>0409Z</v>
          </cell>
        </row>
        <row r="1638">
          <cell r="O1638" t="str">
            <v>0410</v>
          </cell>
          <cell r="P1638" t="str">
            <v>0410Z</v>
          </cell>
        </row>
        <row r="1639">
          <cell r="O1639" t="str">
            <v>0410</v>
          </cell>
          <cell r="P1639" t="str">
            <v>0410Z</v>
          </cell>
        </row>
        <row r="1640">
          <cell r="O1640" t="str">
            <v>0410</v>
          </cell>
          <cell r="P1640" t="str">
            <v>0410Z</v>
          </cell>
        </row>
        <row r="1641">
          <cell r="O1641" t="str">
            <v>0410</v>
          </cell>
          <cell r="P1641" t="str">
            <v>0410Z</v>
          </cell>
        </row>
        <row r="1642">
          <cell r="O1642" t="str">
            <v>0410</v>
          </cell>
          <cell r="P1642" t="str">
            <v>0410Z</v>
          </cell>
        </row>
        <row r="1643">
          <cell r="O1643" t="str">
            <v>0410</v>
          </cell>
          <cell r="P1643" t="str">
            <v>0410Z</v>
          </cell>
        </row>
        <row r="1644">
          <cell r="O1644" t="str">
            <v>0410</v>
          </cell>
          <cell r="P1644" t="str">
            <v>0410Z</v>
          </cell>
        </row>
        <row r="1645">
          <cell r="O1645" t="str">
            <v>0410</v>
          </cell>
          <cell r="P1645" t="str">
            <v>0410Z</v>
          </cell>
        </row>
        <row r="1646">
          <cell r="O1646" t="str">
            <v>0410</v>
          </cell>
          <cell r="P1646" t="str">
            <v>0410Z</v>
          </cell>
        </row>
        <row r="1647">
          <cell r="O1647" t="str">
            <v>0410</v>
          </cell>
          <cell r="P1647" t="str">
            <v>0410Z</v>
          </cell>
        </row>
        <row r="1648">
          <cell r="O1648" t="str">
            <v>0410</v>
          </cell>
          <cell r="P1648" t="str">
            <v>0410Z</v>
          </cell>
        </row>
        <row r="1649">
          <cell r="O1649" t="str">
            <v>0410</v>
          </cell>
          <cell r="P1649" t="str">
            <v>0410Z</v>
          </cell>
        </row>
        <row r="1650">
          <cell r="O1650" t="str">
            <v>0410</v>
          </cell>
          <cell r="P1650" t="str">
            <v>0410Z</v>
          </cell>
        </row>
        <row r="1651">
          <cell r="O1651" t="str">
            <v>0410</v>
          </cell>
          <cell r="P1651" t="str">
            <v>0410Z</v>
          </cell>
        </row>
        <row r="1652">
          <cell r="O1652" t="str">
            <v>0410</v>
          </cell>
          <cell r="P1652" t="str">
            <v>0410Z</v>
          </cell>
        </row>
        <row r="1653">
          <cell r="O1653" t="str">
            <v>0410</v>
          </cell>
          <cell r="P1653" t="str">
            <v>0410Z</v>
          </cell>
        </row>
        <row r="1654">
          <cell r="O1654" t="str">
            <v>0410</v>
          </cell>
          <cell r="P1654" t="str">
            <v>0410Z</v>
          </cell>
        </row>
        <row r="1655">
          <cell r="O1655" t="str">
            <v>0410</v>
          </cell>
          <cell r="P1655" t="str">
            <v>0410Z</v>
          </cell>
        </row>
        <row r="1656">
          <cell r="O1656" t="str">
            <v>0410</v>
          </cell>
          <cell r="P1656" t="str">
            <v>0410Z</v>
          </cell>
        </row>
        <row r="1657">
          <cell r="O1657" t="str">
            <v>0410</v>
          </cell>
          <cell r="P1657" t="str">
            <v>0410Z</v>
          </cell>
        </row>
        <row r="1658">
          <cell r="O1658" t="str">
            <v>0410</v>
          </cell>
          <cell r="P1658" t="str">
            <v>0410Z</v>
          </cell>
        </row>
        <row r="1659">
          <cell r="O1659" t="str">
            <v>0410</v>
          </cell>
          <cell r="P1659" t="str">
            <v>0410Z</v>
          </cell>
        </row>
        <row r="1660">
          <cell r="O1660" t="str">
            <v>0410</v>
          </cell>
          <cell r="P1660" t="str">
            <v>0410Z</v>
          </cell>
        </row>
        <row r="1661">
          <cell r="O1661" t="str">
            <v>0410</v>
          </cell>
          <cell r="P1661" t="str">
            <v>0410Z</v>
          </cell>
        </row>
        <row r="1662">
          <cell r="O1662" t="str">
            <v>0410</v>
          </cell>
          <cell r="P1662" t="str">
            <v>0410Z</v>
          </cell>
        </row>
        <row r="1663">
          <cell r="O1663" t="str">
            <v>0410</v>
          </cell>
          <cell r="P1663" t="str">
            <v>0410Z</v>
          </cell>
        </row>
        <row r="1664">
          <cell r="O1664" t="str">
            <v>0410</v>
          </cell>
          <cell r="P1664" t="str">
            <v>0410Z</v>
          </cell>
        </row>
        <row r="1665">
          <cell r="O1665" t="str">
            <v>0410</v>
          </cell>
          <cell r="P1665" t="str">
            <v>0410Z</v>
          </cell>
        </row>
        <row r="1666">
          <cell r="O1666" t="str">
            <v>0410</v>
          </cell>
          <cell r="P1666" t="str">
            <v>0410Z</v>
          </cell>
        </row>
        <row r="1667">
          <cell r="O1667" t="str">
            <v>0410</v>
          </cell>
          <cell r="P1667" t="str">
            <v>0410Z</v>
          </cell>
        </row>
        <row r="1668">
          <cell r="O1668" t="str">
            <v>0410</v>
          </cell>
          <cell r="P1668" t="str">
            <v>0410Z</v>
          </cell>
        </row>
        <row r="1669">
          <cell r="O1669" t="str">
            <v>0410</v>
          </cell>
          <cell r="P1669" t="str">
            <v>0410Z</v>
          </cell>
        </row>
        <row r="1670">
          <cell r="O1670" t="str">
            <v>0501</v>
          </cell>
          <cell r="P1670" t="str">
            <v>0501Z</v>
          </cell>
        </row>
        <row r="1671">
          <cell r="O1671" t="str">
            <v>0501</v>
          </cell>
          <cell r="P1671" t="str">
            <v>0501Z</v>
          </cell>
        </row>
        <row r="1672">
          <cell r="O1672" t="str">
            <v>0501</v>
          </cell>
          <cell r="P1672" t="str">
            <v>0501Z</v>
          </cell>
        </row>
        <row r="1673">
          <cell r="O1673" t="str">
            <v>0501</v>
          </cell>
          <cell r="P1673" t="str">
            <v>0501Z</v>
          </cell>
        </row>
        <row r="1674">
          <cell r="O1674" t="str">
            <v>0501</v>
          </cell>
          <cell r="P1674" t="str">
            <v>0501Z</v>
          </cell>
        </row>
        <row r="1675">
          <cell r="O1675" t="str">
            <v>0501</v>
          </cell>
          <cell r="P1675" t="str">
            <v>0501Z</v>
          </cell>
        </row>
        <row r="1676">
          <cell r="O1676" t="str">
            <v>0501</v>
          </cell>
          <cell r="P1676" t="str">
            <v>0501Z</v>
          </cell>
        </row>
        <row r="1677">
          <cell r="O1677" t="str">
            <v>0501</v>
          </cell>
          <cell r="P1677" t="str">
            <v>0501Z</v>
          </cell>
        </row>
        <row r="1678">
          <cell r="O1678" t="str">
            <v>0501</v>
          </cell>
          <cell r="P1678" t="str">
            <v>0501Z</v>
          </cell>
        </row>
        <row r="1679">
          <cell r="O1679" t="str">
            <v>0501</v>
          </cell>
          <cell r="P1679" t="str">
            <v>0501Z</v>
          </cell>
        </row>
        <row r="1680">
          <cell r="O1680" t="str">
            <v>0501</v>
          </cell>
          <cell r="P1680" t="str">
            <v>0501Z</v>
          </cell>
        </row>
        <row r="1681">
          <cell r="O1681" t="str">
            <v>0501</v>
          </cell>
          <cell r="P1681" t="str">
            <v>0501Z</v>
          </cell>
        </row>
        <row r="1682">
          <cell r="O1682" t="str">
            <v>0501</v>
          </cell>
          <cell r="P1682" t="str">
            <v>0501Z</v>
          </cell>
        </row>
        <row r="1683">
          <cell r="O1683" t="str">
            <v>0501</v>
          </cell>
          <cell r="P1683" t="str">
            <v>0501Z</v>
          </cell>
        </row>
        <row r="1684">
          <cell r="O1684" t="str">
            <v>0501</v>
          </cell>
          <cell r="P1684" t="str">
            <v>0501Z</v>
          </cell>
        </row>
        <row r="1685">
          <cell r="O1685" t="str">
            <v>0501</v>
          </cell>
          <cell r="P1685" t="str">
            <v>0501Z</v>
          </cell>
        </row>
        <row r="1686">
          <cell r="O1686" t="str">
            <v>0501</v>
          </cell>
          <cell r="P1686" t="str">
            <v>0501Z</v>
          </cell>
        </row>
        <row r="1687">
          <cell r="O1687" t="str">
            <v>0501</v>
          </cell>
          <cell r="P1687" t="str">
            <v>0501Z</v>
          </cell>
        </row>
        <row r="1688">
          <cell r="O1688" t="str">
            <v>0501</v>
          </cell>
          <cell r="P1688" t="str">
            <v>0501Z</v>
          </cell>
        </row>
        <row r="1689">
          <cell r="O1689" t="str">
            <v>0501</v>
          </cell>
          <cell r="P1689" t="str">
            <v>0501Z</v>
          </cell>
        </row>
        <row r="1690">
          <cell r="O1690" t="str">
            <v>0501</v>
          </cell>
          <cell r="P1690" t="str">
            <v>0501Z</v>
          </cell>
        </row>
        <row r="1691">
          <cell r="O1691" t="str">
            <v>0501</v>
          </cell>
          <cell r="P1691" t="str">
            <v>0501Z</v>
          </cell>
        </row>
        <row r="1692">
          <cell r="O1692" t="str">
            <v>0501</v>
          </cell>
          <cell r="P1692" t="str">
            <v>0501Z</v>
          </cell>
        </row>
        <row r="1693">
          <cell r="O1693" t="str">
            <v>0502</v>
          </cell>
          <cell r="P1693" t="str">
            <v>0502Z</v>
          </cell>
        </row>
        <row r="1694">
          <cell r="O1694" t="str">
            <v>0502</v>
          </cell>
          <cell r="P1694" t="str">
            <v>0502Z</v>
          </cell>
        </row>
        <row r="1695">
          <cell r="O1695" t="str">
            <v>0502</v>
          </cell>
          <cell r="P1695" t="str">
            <v>0502Z</v>
          </cell>
        </row>
        <row r="1696">
          <cell r="O1696" t="str">
            <v>0502</v>
          </cell>
          <cell r="P1696" t="str">
            <v>0502Z</v>
          </cell>
        </row>
        <row r="1697">
          <cell r="O1697" t="str">
            <v>0502</v>
          </cell>
          <cell r="P1697" t="str">
            <v>0502Z</v>
          </cell>
        </row>
        <row r="1698">
          <cell r="O1698" t="str">
            <v>0502</v>
          </cell>
          <cell r="P1698" t="str">
            <v>0502Z</v>
          </cell>
        </row>
        <row r="1699">
          <cell r="O1699" t="str">
            <v>0502</v>
          </cell>
          <cell r="P1699" t="str">
            <v>0502Z</v>
          </cell>
        </row>
        <row r="1700">
          <cell r="O1700" t="str">
            <v>0502</v>
          </cell>
          <cell r="P1700" t="str">
            <v>0502Z</v>
          </cell>
        </row>
        <row r="1701">
          <cell r="O1701" t="str">
            <v>0502</v>
          </cell>
          <cell r="P1701" t="str">
            <v>0502Z</v>
          </cell>
        </row>
        <row r="1702">
          <cell r="O1702" t="str">
            <v>0502</v>
          </cell>
          <cell r="P1702" t="str">
            <v>0502Z</v>
          </cell>
        </row>
        <row r="1703">
          <cell r="O1703" t="str">
            <v>0502</v>
          </cell>
          <cell r="P1703" t="str">
            <v>0502Z</v>
          </cell>
        </row>
        <row r="1704">
          <cell r="O1704" t="str">
            <v>0502</v>
          </cell>
          <cell r="P1704" t="str">
            <v>0502Z</v>
          </cell>
        </row>
        <row r="1705">
          <cell r="O1705" t="str">
            <v>0502</v>
          </cell>
          <cell r="P1705" t="str">
            <v>0502Z</v>
          </cell>
        </row>
        <row r="1706">
          <cell r="O1706" t="str">
            <v>0502</v>
          </cell>
          <cell r="P1706" t="str">
            <v>0502Z</v>
          </cell>
        </row>
        <row r="1707">
          <cell r="O1707" t="str">
            <v>0502</v>
          </cell>
          <cell r="P1707" t="str">
            <v>0502Z</v>
          </cell>
        </row>
        <row r="1708">
          <cell r="O1708" t="str">
            <v>0502</v>
          </cell>
          <cell r="P1708" t="str">
            <v>0502Z</v>
          </cell>
        </row>
        <row r="1709">
          <cell r="O1709" t="str">
            <v>0502</v>
          </cell>
          <cell r="P1709" t="str">
            <v>0502Z</v>
          </cell>
        </row>
        <row r="1710">
          <cell r="O1710" t="str">
            <v>0502</v>
          </cell>
          <cell r="P1710" t="str">
            <v>0502Z</v>
          </cell>
        </row>
        <row r="1711">
          <cell r="O1711" t="str">
            <v>0502</v>
          </cell>
          <cell r="P1711" t="str">
            <v>0502Z</v>
          </cell>
        </row>
        <row r="1712">
          <cell r="O1712" t="str">
            <v>0502</v>
          </cell>
          <cell r="P1712" t="str">
            <v>0502Z</v>
          </cell>
        </row>
        <row r="1713">
          <cell r="O1713" t="str">
            <v>0502</v>
          </cell>
          <cell r="P1713" t="str">
            <v>0502Z</v>
          </cell>
        </row>
        <row r="1714">
          <cell r="O1714" t="str">
            <v>0502</v>
          </cell>
          <cell r="P1714" t="str">
            <v>0502Z</v>
          </cell>
        </row>
        <row r="1715">
          <cell r="O1715" t="str">
            <v>0502</v>
          </cell>
          <cell r="P1715" t="str">
            <v>0502Z</v>
          </cell>
        </row>
        <row r="1716">
          <cell r="O1716" t="str">
            <v>0502</v>
          </cell>
          <cell r="P1716" t="str">
            <v>0502Z</v>
          </cell>
        </row>
        <row r="1717">
          <cell r="O1717" t="str">
            <v>0502</v>
          </cell>
          <cell r="P1717" t="str">
            <v>0502Z</v>
          </cell>
        </row>
        <row r="1718">
          <cell r="O1718" t="str">
            <v>0502</v>
          </cell>
          <cell r="P1718" t="str">
            <v>0502Z</v>
          </cell>
        </row>
        <row r="1719">
          <cell r="O1719" t="str">
            <v>0502</v>
          </cell>
          <cell r="P1719" t="str">
            <v>0502Z</v>
          </cell>
        </row>
        <row r="1720">
          <cell r="O1720" t="str">
            <v>0502</v>
          </cell>
          <cell r="P1720" t="str">
            <v>0502Z</v>
          </cell>
        </row>
        <row r="1721">
          <cell r="O1721" t="str">
            <v>0502</v>
          </cell>
          <cell r="P1721" t="str">
            <v>0502Z</v>
          </cell>
        </row>
        <row r="1722">
          <cell r="O1722" t="str">
            <v>0502</v>
          </cell>
          <cell r="P1722" t="str">
            <v>0502Z</v>
          </cell>
        </row>
        <row r="1723">
          <cell r="O1723" t="str">
            <v>0502</v>
          </cell>
          <cell r="P1723" t="str">
            <v>0502Z</v>
          </cell>
        </row>
        <row r="1724">
          <cell r="O1724" t="str">
            <v>0502</v>
          </cell>
          <cell r="P1724" t="str">
            <v>0502Z</v>
          </cell>
        </row>
        <row r="1725">
          <cell r="O1725" t="str">
            <v>0502</v>
          </cell>
          <cell r="P1725" t="str">
            <v>0502Z</v>
          </cell>
        </row>
        <row r="1726">
          <cell r="O1726" t="str">
            <v>0502</v>
          </cell>
          <cell r="P1726" t="str">
            <v>0502Z</v>
          </cell>
        </row>
        <row r="1727">
          <cell r="O1727" t="str">
            <v>0502</v>
          </cell>
          <cell r="P1727" t="str">
            <v>0502Z</v>
          </cell>
        </row>
        <row r="1728">
          <cell r="O1728" t="str">
            <v>0502</v>
          </cell>
          <cell r="P1728" t="str">
            <v>0502Z</v>
          </cell>
        </row>
        <row r="1729">
          <cell r="O1729" t="str">
            <v>0502</v>
          </cell>
          <cell r="P1729" t="str">
            <v>0502Z</v>
          </cell>
        </row>
        <row r="1730">
          <cell r="O1730" t="str">
            <v>0502</v>
          </cell>
          <cell r="P1730" t="str">
            <v>0502Z</v>
          </cell>
        </row>
        <row r="1731">
          <cell r="O1731" t="str">
            <v>0502</v>
          </cell>
          <cell r="P1731" t="str">
            <v>0502Z</v>
          </cell>
        </row>
        <row r="1732">
          <cell r="O1732" t="str">
            <v>0502</v>
          </cell>
          <cell r="P1732" t="str">
            <v>0502Z</v>
          </cell>
        </row>
        <row r="1733">
          <cell r="O1733" t="str">
            <v>0502</v>
          </cell>
          <cell r="P1733" t="str">
            <v>0502Z</v>
          </cell>
        </row>
        <row r="1734">
          <cell r="O1734" t="str">
            <v>0503</v>
          </cell>
          <cell r="P1734" t="str">
            <v>0503Z</v>
          </cell>
        </row>
        <row r="1735">
          <cell r="O1735" t="str">
            <v>0503</v>
          </cell>
          <cell r="P1735" t="str">
            <v>0503Z</v>
          </cell>
        </row>
        <row r="1736">
          <cell r="O1736" t="str">
            <v>0503</v>
          </cell>
          <cell r="P1736" t="str">
            <v>0503Z</v>
          </cell>
        </row>
        <row r="1737">
          <cell r="O1737" t="str">
            <v>0503</v>
          </cell>
          <cell r="P1737" t="str">
            <v>0503Z</v>
          </cell>
        </row>
        <row r="1738">
          <cell r="O1738" t="str">
            <v>0503</v>
          </cell>
          <cell r="P1738" t="str">
            <v>0503Z</v>
          </cell>
        </row>
        <row r="1739">
          <cell r="O1739" t="str">
            <v>0503</v>
          </cell>
          <cell r="P1739" t="str">
            <v>0503Z</v>
          </cell>
        </row>
        <row r="1740">
          <cell r="O1740" t="str">
            <v>0503</v>
          </cell>
          <cell r="P1740" t="str">
            <v>0503Z</v>
          </cell>
        </row>
        <row r="1741">
          <cell r="O1741" t="str">
            <v>0503</v>
          </cell>
          <cell r="P1741" t="str">
            <v>0503Z</v>
          </cell>
        </row>
        <row r="1742">
          <cell r="O1742" t="str">
            <v>0503</v>
          </cell>
          <cell r="P1742" t="str">
            <v>0503X</v>
          </cell>
        </row>
        <row r="1743">
          <cell r="O1743" t="str">
            <v>0503</v>
          </cell>
          <cell r="P1743" t="str">
            <v>0503Z</v>
          </cell>
        </row>
        <row r="1744">
          <cell r="O1744" t="str">
            <v>0503</v>
          </cell>
          <cell r="P1744" t="str">
            <v>0503Z</v>
          </cell>
        </row>
        <row r="1745">
          <cell r="O1745" t="str">
            <v>0503</v>
          </cell>
          <cell r="P1745" t="str">
            <v>0503Z</v>
          </cell>
        </row>
        <row r="1746">
          <cell r="O1746" t="str">
            <v>0503</v>
          </cell>
          <cell r="P1746" t="str">
            <v>0503X</v>
          </cell>
        </row>
        <row r="1747">
          <cell r="O1747" t="str">
            <v>0503</v>
          </cell>
          <cell r="P1747" t="str">
            <v>0503X</v>
          </cell>
        </row>
        <row r="1748">
          <cell r="O1748" t="str">
            <v>0503</v>
          </cell>
          <cell r="P1748" t="str">
            <v>0503Z</v>
          </cell>
        </row>
        <row r="1749">
          <cell r="O1749" t="str">
            <v>0503</v>
          </cell>
          <cell r="P1749" t="str">
            <v>0503Z</v>
          </cell>
        </row>
        <row r="1750">
          <cell r="O1750" t="str">
            <v>0503</v>
          </cell>
          <cell r="P1750" t="str">
            <v>0503Z</v>
          </cell>
        </row>
        <row r="1751">
          <cell r="O1751" t="str">
            <v>0503</v>
          </cell>
          <cell r="P1751" t="str">
            <v>0503X</v>
          </cell>
        </row>
        <row r="1752">
          <cell r="O1752" t="str">
            <v>0503</v>
          </cell>
          <cell r="P1752" t="str">
            <v>0503Z</v>
          </cell>
        </row>
        <row r="1753">
          <cell r="O1753" t="str">
            <v>0503</v>
          </cell>
          <cell r="P1753" t="str">
            <v>0503Z</v>
          </cell>
        </row>
        <row r="1754">
          <cell r="O1754" t="str">
            <v>0503</v>
          </cell>
          <cell r="P1754" t="str">
            <v>0503Z</v>
          </cell>
        </row>
        <row r="1755">
          <cell r="O1755" t="str">
            <v>0503</v>
          </cell>
          <cell r="P1755" t="str">
            <v>0503Z</v>
          </cell>
        </row>
        <row r="1756">
          <cell r="O1756" t="str">
            <v>0503</v>
          </cell>
          <cell r="P1756" t="str">
            <v>0503Z</v>
          </cell>
        </row>
        <row r="1757">
          <cell r="O1757" t="str">
            <v>0503</v>
          </cell>
          <cell r="P1757" t="str">
            <v>0503Z</v>
          </cell>
        </row>
        <row r="1758">
          <cell r="O1758" t="str">
            <v>0503</v>
          </cell>
          <cell r="P1758" t="str">
            <v>0503Z</v>
          </cell>
        </row>
        <row r="1759">
          <cell r="O1759" t="str">
            <v>0503</v>
          </cell>
          <cell r="P1759" t="str">
            <v>0503Z</v>
          </cell>
        </row>
        <row r="1760">
          <cell r="O1760" t="str">
            <v>0504</v>
          </cell>
          <cell r="P1760" t="str">
            <v>0504Z</v>
          </cell>
        </row>
        <row r="1761">
          <cell r="O1761" t="str">
            <v>0504</v>
          </cell>
          <cell r="P1761" t="str">
            <v>0504Z</v>
          </cell>
        </row>
        <row r="1762">
          <cell r="O1762" t="str">
            <v>0504</v>
          </cell>
          <cell r="P1762" t="str">
            <v>0504Z</v>
          </cell>
        </row>
        <row r="1763">
          <cell r="O1763" t="str">
            <v>0504</v>
          </cell>
          <cell r="P1763" t="str">
            <v>0504Z</v>
          </cell>
        </row>
        <row r="1764">
          <cell r="O1764" t="str">
            <v>0504</v>
          </cell>
          <cell r="P1764" t="str">
            <v>0504Z</v>
          </cell>
        </row>
        <row r="1765">
          <cell r="O1765" t="str">
            <v>0504</v>
          </cell>
          <cell r="P1765" t="str">
            <v>0504Z</v>
          </cell>
        </row>
        <row r="1766">
          <cell r="O1766" t="str">
            <v>0504</v>
          </cell>
          <cell r="P1766" t="str">
            <v>0504Z</v>
          </cell>
        </row>
        <row r="1767">
          <cell r="O1767" t="str">
            <v>0504</v>
          </cell>
          <cell r="P1767" t="str">
            <v>0504Z</v>
          </cell>
        </row>
        <row r="1768">
          <cell r="O1768" t="str">
            <v>0504</v>
          </cell>
          <cell r="P1768" t="str">
            <v>0504Z</v>
          </cell>
        </row>
        <row r="1769">
          <cell r="O1769" t="str">
            <v>0504</v>
          </cell>
          <cell r="P1769" t="str">
            <v>0504Z</v>
          </cell>
        </row>
        <row r="1770">
          <cell r="O1770" t="str">
            <v>0504</v>
          </cell>
          <cell r="P1770" t="str">
            <v>0504Z</v>
          </cell>
        </row>
        <row r="1771">
          <cell r="O1771" t="str">
            <v>0504</v>
          </cell>
          <cell r="P1771" t="str">
            <v>0504Z</v>
          </cell>
        </row>
        <row r="1772">
          <cell r="O1772" t="str">
            <v>0504</v>
          </cell>
          <cell r="P1772" t="str">
            <v>0504Z</v>
          </cell>
        </row>
        <row r="1773">
          <cell r="O1773" t="str">
            <v>0504</v>
          </cell>
          <cell r="P1773" t="str">
            <v>0504Z</v>
          </cell>
        </row>
        <row r="1774">
          <cell r="O1774" t="str">
            <v>0504</v>
          </cell>
          <cell r="P1774" t="str">
            <v>0504Z</v>
          </cell>
        </row>
        <row r="1775">
          <cell r="O1775" t="str">
            <v>0504</v>
          </cell>
          <cell r="P1775" t="str">
            <v>0504Z</v>
          </cell>
        </row>
        <row r="1776">
          <cell r="O1776" t="str">
            <v>0504</v>
          </cell>
          <cell r="P1776" t="str">
            <v>0504X</v>
          </cell>
        </row>
        <row r="1777">
          <cell r="O1777" t="str">
            <v>0504</v>
          </cell>
          <cell r="P1777" t="str">
            <v>0504Z</v>
          </cell>
        </row>
        <row r="1778">
          <cell r="O1778" t="str">
            <v>0504</v>
          </cell>
          <cell r="P1778" t="str">
            <v>0504Z</v>
          </cell>
        </row>
        <row r="1779">
          <cell r="O1779" t="str">
            <v>0504</v>
          </cell>
          <cell r="P1779" t="str">
            <v>0504Z</v>
          </cell>
        </row>
        <row r="1780">
          <cell r="O1780" t="str">
            <v>0504</v>
          </cell>
          <cell r="P1780" t="str">
            <v>0504Z</v>
          </cell>
        </row>
        <row r="1781">
          <cell r="O1781" t="str">
            <v>0504</v>
          </cell>
          <cell r="P1781" t="str">
            <v>0504Z</v>
          </cell>
        </row>
        <row r="1782">
          <cell r="O1782" t="str">
            <v>0504</v>
          </cell>
          <cell r="P1782" t="str">
            <v>0504Z</v>
          </cell>
        </row>
        <row r="1783">
          <cell r="O1783" t="str">
            <v>0504</v>
          </cell>
          <cell r="P1783" t="str">
            <v>0504Z</v>
          </cell>
        </row>
        <row r="1784">
          <cell r="O1784" t="str">
            <v>0504</v>
          </cell>
          <cell r="P1784" t="str">
            <v>0504Z</v>
          </cell>
        </row>
        <row r="1785">
          <cell r="O1785" t="str">
            <v>0504</v>
          </cell>
          <cell r="P1785" t="str">
            <v>0504Z</v>
          </cell>
        </row>
        <row r="1786">
          <cell r="O1786" t="str">
            <v>0504</v>
          </cell>
          <cell r="P1786" t="str">
            <v>0504Z</v>
          </cell>
        </row>
        <row r="1787">
          <cell r="O1787" t="str">
            <v>0504</v>
          </cell>
          <cell r="P1787" t="str">
            <v>0504Z</v>
          </cell>
        </row>
        <row r="1788">
          <cell r="O1788" t="str">
            <v>0505</v>
          </cell>
          <cell r="P1788" t="str">
            <v>0505Z</v>
          </cell>
        </row>
        <row r="1789">
          <cell r="O1789" t="str">
            <v>0505</v>
          </cell>
          <cell r="P1789" t="str">
            <v>0505Z</v>
          </cell>
        </row>
        <row r="1790">
          <cell r="O1790" t="str">
            <v>0505</v>
          </cell>
          <cell r="P1790" t="str">
            <v>0505Z</v>
          </cell>
        </row>
        <row r="1791">
          <cell r="O1791" t="str">
            <v>0505</v>
          </cell>
          <cell r="P1791" t="str">
            <v>0505Z</v>
          </cell>
        </row>
        <row r="1792">
          <cell r="O1792" t="str">
            <v>0505</v>
          </cell>
          <cell r="P1792" t="str">
            <v>0505Z</v>
          </cell>
        </row>
        <row r="1793">
          <cell r="O1793" t="str">
            <v>0505</v>
          </cell>
          <cell r="P1793" t="str">
            <v>0505Z</v>
          </cell>
        </row>
        <row r="1794">
          <cell r="O1794" t="str">
            <v>0505</v>
          </cell>
          <cell r="P1794" t="str">
            <v>0505X</v>
          </cell>
        </row>
        <row r="1795">
          <cell r="O1795" t="str">
            <v>0505</v>
          </cell>
          <cell r="P1795" t="str">
            <v>0505Z</v>
          </cell>
        </row>
        <row r="1796">
          <cell r="O1796" t="str">
            <v>0506</v>
          </cell>
          <cell r="P1796" t="str">
            <v>0506Z</v>
          </cell>
        </row>
        <row r="1797">
          <cell r="O1797" t="str">
            <v>0506</v>
          </cell>
          <cell r="P1797" t="str">
            <v>0506Z</v>
          </cell>
        </row>
        <row r="1798">
          <cell r="O1798" t="str">
            <v>0506</v>
          </cell>
          <cell r="P1798" t="str">
            <v>0506Z</v>
          </cell>
        </row>
        <row r="1799">
          <cell r="O1799" t="str">
            <v>0506</v>
          </cell>
          <cell r="P1799" t="str">
            <v>0506Z</v>
          </cell>
        </row>
        <row r="1800">
          <cell r="O1800" t="str">
            <v>0506</v>
          </cell>
          <cell r="P1800" t="str">
            <v>0506Z</v>
          </cell>
        </row>
        <row r="1801">
          <cell r="O1801" t="str">
            <v>0506</v>
          </cell>
          <cell r="P1801" t="str">
            <v>0506Z</v>
          </cell>
        </row>
        <row r="1802">
          <cell r="O1802" t="str">
            <v>0506</v>
          </cell>
          <cell r="P1802" t="str">
            <v>0506Z</v>
          </cell>
        </row>
        <row r="1803">
          <cell r="O1803" t="str">
            <v>0506</v>
          </cell>
          <cell r="P1803" t="str">
            <v>0506Z</v>
          </cell>
        </row>
        <row r="1804">
          <cell r="O1804" t="str">
            <v>0506</v>
          </cell>
          <cell r="P1804" t="str">
            <v>0506Z</v>
          </cell>
        </row>
        <row r="1805">
          <cell r="O1805" t="str">
            <v>0506</v>
          </cell>
          <cell r="P1805" t="str">
            <v>0506Z</v>
          </cell>
        </row>
        <row r="1806">
          <cell r="O1806" t="str">
            <v>0506</v>
          </cell>
          <cell r="P1806" t="str">
            <v>0506Z</v>
          </cell>
        </row>
        <row r="1807">
          <cell r="O1807" t="str">
            <v>0506</v>
          </cell>
          <cell r="P1807" t="str">
            <v>0506Z</v>
          </cell>
        </row>
        <row r="1808">
          <cell r="O1808" t="str">
            <v>0506</v>
          </cell>
          <cell r="P1808" t="str">
            <v>0506Z</v>
          </cell>
        </row>
        <row r="1809">
          <cell r="O1809" t="str">
            <v>0506</v>
          </cell>
          <cell r="P1809" t="str">
            <v>0506Z</v>
          </cell>
        </row>
        <row r="1810">
          <cell r="O1810" t="str">
            <v>0506</v>
          </cell>
          <cell r="P1810" t="str">
            <v>0506Z</v>
          </cell>
        </row>
        <row r="1811">
          <cell r="O1811" t="str">
            <v>0506</v>
          </cell>
          <cell r="P1811" t="str">
            <v>0506Z</v>
          </cell>
        </row>
        <row r="1812">
          <cell r="O1812" t="str">
            <v>0506</v>
          </cell>
          <cell r="P1812" t="str">
            <v>0506Z</v>
          </cell>
        </row>
        <row r="1813">
          <cell r="O1813" t="str">
            <v>0506</v>
          </cell>
          <cell r="P1813" t="str">
            <v>0506Z</v>
          </cell>
        </row>
        <row r="1814">
          <cell r="O1814" t="str">
            <v>0506</v>
          </cell>
          <cell r="P1814" t="str">
            <v>0506Z</v>
          </cell>
        </row>
        <row r="1815">
          <cell r="O1815" t="str">
            <v>0506</v>
          </cell>
          <cell r="P1815" t="str">
            <v>0506Z</v>
          </cell>
        </row>
        <row r="1816">
          <cell r="O1816" t="str">
            <v>0506</v>
          </cell>
          <cell r="P1816" t="str">
            <v>0506Z</v>
          </cell>
        </row>
        <row r="1817">
          <cell r="O1817" t="str">
            <v>0506</v>
          </cell>
          <cell r="P1817" t="str">
            <v>0506Z</v>
          </cell>
        </row>
        <row r="1818">
          <cell r="O1818" t="str">
            <v>0506</v>
          </cell>
          <cell r="P1818" t="str">
            <v>0506Z</v>
          </cell>
        </row>
        <row r="1819">
          <cell r="O1819" t="str">
            <v>0506</v>
          </cell>
          <cell r="P1819" t="str">
            <v>0506Z</v>
          </cell>
        </row>
        <row r="1820">
          <cell r="O1820" t="str">
            <v>0506</v>
          </cell>
          <cell r="P1820" t="str">
            <v>0506Z</v>
          </cell>
        </row>
        <row r="1821">
          <cell r="O1821" t="str">
            <v>0506</v>
          </cell>
          <cell r="P1821" t="str">
            <v>0506Z</v>
          </cell>
        </row>
        <row r="1822">
          <cell r="O1822" t="str">
            <v>0506</v>
          </cell>
          <cell r="P1822" t="str">
            <v>0506Z</v>
          </cell>
        </row>
        <row r="1823">
          <cell r="O1823" t="str">
            <v>0506</v>
          </cell>
          <cell r="P1823" t="str">
            <v>0506Z</v>
          </cell>
        </row>
        <row r="1824">
          <cell r="O1824" t="str">
            <v>0507</v>
          </cell>
          <cell r="P1824" t="str">
            <v>0507Z</v>
          </cell>
        </row>
        <row r="1825">
          <cell r="O1825" t="str">
            <v>0507</v>
          </cell>
          <cell r="P1825" t="str">
            <v>0507Z</v>
          </cell>
        </row>
        <row r="1826">
          <cell r="O1826" t="str">
            <v>0507</v>
          </cell>
          <cell r="P1826" t="str">
            <v>0507Z</v>
          </cell>
        </row>
        <row r="1827">
          <cell r="O1827" t="str">
            <v>0507</v>
          </cell>
          <cell r="P1827" t="str">
            <v>0507Z</v>
          </cell>
        </row>
        <row r="1828">
          <cell r="O1828" t="str">
            <v>0507</v>
          </cell>
          <cell r="P1828" t="str">
            <v>0507Z</v>
          </cell>
        </row>
        <row r="1829">
          <cell r="O1829" t="str">
            <v>0507</v>
          </cell>
          <cell r="P1829" t="str">
            <v>0507Z</v>
          </cell>
        </row>
        <row r="1830">
          <cell r="O1830" t="str">
            <v>0507</v>
          </cell>
          <cell r="P1830" t="str">
            <v>0507Z</v>
          </cell>
        </row>
        <row r="1831">
          <cell r="O1831" t="str">
            <v>0507</v>
          </cell>
          <cell r="P1831" t="str">
            <v>0507Z</v>
          </cell>
        </row>
        <row r="1832">
          <cell r="O1832" t="str">
            <v>0507</v>
          </cell>
          <cell r="P1832" t="str">
            <v>0507Z</v>
          </cell>
        </row>
        <row r="1833">
          <cell r="O1833" t="str">
            <v>0507</v>
          </cell>
          <cell r="P1833" t="str">
            <v>0507Z</v>
          </cell>
        </row>
        <row r="1834">
          <cell r="O1834" t="str">
            <v>0507</v>
          </cell>
          <cell r="P1834" t="str">
            <v>0507Z</v>
          </cell>
        </row>
        <row r="1835">
          <cell r="O1835" t="str">
            <v>0507</v>
          </cell>
          <cell r="P1835" t="str">
            <v>0507Z</v>
          </cell>
        </row>
        <row r="1836">
          <cell r="O1836" t="str">
            <v>0507</v>
          </cell>
          <cell r="P1836" t="str">
            <v>0507Z</v>
          </cell>
        </row>
        <row r="1837">
          <cell r="O1837" t="str">
            <v>0507</v>
          </cell>
          <cell r="P1837" t="str">
            <v>0507Z</v>
          </cell>
        </row>
        <row r="1838">
          <cell r="O1838" t="str">
            <v>0507</v>
          </cell>
          <cell r="P1838" t="str">
            <v>0507Z</v>
          </cell>
        </row>
        <row r="1839">
          <cell r="O1839" t="str">
            <v>0507</v>
          </cell>
          <cell r="P1839" t="str">
            <v>0507Z</v>
          </cell>
        </row>
        <row r="1840">
          <cell r="O1840" t="str">
            <v>0507</v>
          </cell>
          <cell r="P1840" t="str">
            <v>0507Z</v>
          </cell>
        </row>
        <row r="1841">
          <cell r="O1841" t="str">
            <v>0507</v>
          </cell>
          <cell r="P1841" t="str">
            <v>0507Z</v>
          </cell>
        </row>
        <row r="1842">
          <cell r="O1842" t="str">
            <v>0507</v>
          </cell>
          <cell r="P1842" t="str">
            <v>0507Z</v>
          </cell>
        </row>
        <row r="1843">
          <cell r="O1843" t="str">
            <v>0507</v>
          </cell>
          <cell r="P1843" t="str">
            <v>0507Z</v>
          </cell>
        </row>
        <row r="1844">
          <cell r="O1844" t="str">
            <v>0507</v>
          </cell>
          <cell r="P1844" t="str">
            <v>0507Z</v>
          </cell>
        </row>
        <row r="1845">
          <cell r="O1845" t="str">
            <v>0507</v>
          </cell>
          <cell r="P1845" t="str">
            <v>0507Z</v>
          </cell>
        </row>
        <row r="1846">
          <cell r="O1846" t="str">
            <v>0507</v>
          </cell>
          <cell r="P1846" t="str">
            <v>0507Z</v>
          </cell>
        </row>
        <row r="1847">
          <cell r="O1847" t="str">
            <v>0507</v>
          </cell>
          <cell r="P1847" t="str">
            <v>0507Z</v>
          </cell>
        </row>
        <row r="1848">
          <cell r="O1848" t="str">
            <v>0507</v>
          </cell>
          <cell r="P1848" t="str">
            <v>0507Z</v>
          </cell>
        </row>
        <row r="1849">
          <cell r="O1849" t="str">
            <v>0507</v>
          </cell>
          <cell r="P1849" t="str">
            <v>0507Z</v>
          </cell>
        </row>
        <row r="1850">
          <cell r="O1850" t="str">
            <v>0507</v>
          </cell>
          <cell r="P1850" t="str">
            <v>0507Z</v>
          </cell>
        </row>
        <row r="1851">
          <cell r="O1851" t="str">
            <v>0507</v>
          </cell>
          <cell r="P1851" t="str">
            <v>0507Z</v>
          </cell>
        </row>
        <row r="1852">
          <cell r="O1852" t="str">
            <v>0507</v>
          </cell>
          <cell r="P1852" t="str">
            <v>0507Z</v>
          </cell>
        </row>
        <row r="1853">
          <cell r="O1853" t="str">
            <v>0507</v>
          </cell>
          <cell r="P1853" t="str">
            <v>0507Z</v>
          </cell>
        </row>
        <row r="1854">
          <cell r="O1854" t="str">
            <v>0507</v>
          </cell>
          <cell r="P1854" t="str">
            <v>0507Z</v>
          </cell>
        </row>
        <row r="1855">
          <cell r="O1855" t="str">
            <v>0507</v>
          </cell>
          <cell r="P1855" t="str">
            <v>0507Z</v>
          </cell>
        </row>
        <row r="1856">
          <cell r="O1856" t="str">
            <v>0507</v>
          </cell>
          <cell r="P1856" t="str">
            <v>0507Z</v>
          </cell>
        </row>
        <row r="1857">
          <cell r="O1857" t="str">
            <v>0507</v>
          </cell>
          <cell r="P1857" t="str">
            <v>0507Z</v>
          </cell>
        </row>
        <row r="1858">
          <cell r="O1858" t="str">
            <v>0507</v>
          </cell>
          <cell r="P1858" t="str">
            <v>0507Z</v>
          </cell>
        </row>
        <row r="1859">
          <cell r="O1859" t="str">
            <v>0507</v>
          </cell>
          <cell r="P1859" t="str">
            <v>0507Z</v>
          </cell>
        </row>
        <row r="1860">
          <cell r="O1860" t="str">
            <v>0507</v>
          </cell>
          <cell r="P1860" t="str">
            <v>0507Z</v>
          </cell>
        </row>
        <row r="1861">
          <cell r="O1861" t="str">
            <v>0507</v>
          </cell>
          <cell r="P1861" t="str">
            <v>0507Z</v>
          </cell>
        </row>
        <row r="1862">
          <cell r="O1862" t="str">
            <v>0507</v>
          </cell>
          <cell r="P1862" t="str">
            <v>0507Z</v>
          </cell>
        </row>
        <row r="1863">
          <cell r="O1863" t="str">
            <v>0507</v>
          </cell>
          <cell r="P1863" t="str">
            <v>0507Z</v>
          </cell>
        </row>
        <row r="1864">
          <cell r="O1864" t="str">
            <v>0507</v>
          </cell>
          <cell r="P1864" t="str">
            <v>0507Z</v>
          </cell>
        </row>
        <row r="1865">
          <cell r="O1865" t="str">
            <v>0507</v>
          </cell>
          <cell r="P1865" t="str">
            <v>0507Z</v>
          </cell>
        </row>
        <row r="1866">
          <cell r="O1866" t="str">
            <v>0507</v>
          </cell>
          <cell r="P1866" t="str">
            <v>0507Z</v>
          </cell>
        </row>
        <row r="1867">
          <cell r="O1867" t="str">
            <v>0507</v>
          </cell>
          <cell r="P1867" t="str">
            <v>0507Z</v>
          </cell>
        </row>
        <row r="1868">
          <cell r="O1868" t="str">
            <v>0507</v>
          </cell>
          <cell r="P1868" t="str">
            <v>0507Z</v>
          </cell>
        </row>
        <row r="1869">
          <cell r="O1869" t="str">
            <v>0507</v>
          </cell>
          <cell r="P1869" t="str">
            <v>0507Z</v>
          </cell>
        </row>
        <row r="1870">
          <cell r="O1870" t="str">
            <v>0507</v>
          </cell>
          <cell r="P1870" t="str">
            <v>0507Z</v>
          </cell>
        </row>
        <row r="1871">
          <cell r="O1871" t="str">
            <v>0507</v>
          </cell>
          <cell r="P1871" t="str">
            <v>0507Z</v>
          </cell>
        </row>
        <row r="1872">
          <cell r="O1872" t="str">
            <v>0507</v>
          </cell>
          <cell r="P1872" t="str">
            <v>0507Z</v>
          </cell>
        </row>
        <row r="1873">
          <cell r="O1873" t="str">
            <v>0507</v>
          </cell>
          <cell r="P1873" t="str">
            <v>0507Z</v>
          </cell>
        </row>
        <row r="1874">
          <cell r="O1874" t="str">
            <v>0507</v>
          </cell>
          <cell r="P1874" t="str">
            <v>0507Z</v>
          </cell>
        </row>
        <row r="1875">
          <cell r="O1875" t="str">
            <v>0507</v>
          </cell>
          <cell r="P1875" t="str">
            <v>0507Z</v>
          </cell>
        </row>
        <row r="1876">
          <cell r="O1876" t="str">
            <v>0507</v>
          </cell>
          <cell r="P1876" t="str">
            <v>0507Z</v>
          </cell>
        </row>
        <row r="1877">
          <cell r="O1877" t="str">
            <v>0507</v>
          </cell>
          <cell r="P1877" t="str">
            <v>0507Z</v>
          </cell>
        </row>
        <row r="1878">
          <cell r="O1878" t="str">
            <v>0507</v>
          </cell>
          <cell r="P1878" t="str">
            <v>0507Z</v>
          </cell>
        </row>
        <row r="1879">
          <cell r="O1879" t="str">
            <v>0507</v>
          </cell>
          <cell r="P1879" t="str">
            <v>0507Z</v>
          </cell>
        </row>
        <row r="1880">
          <cell r="O1880" t="str">
            <v>0507</v>
          </cell>
          <cell r="P1880" t="str">
            <v>0507Z</v>
          </cell>
        </row>
        <row r="1881">
          <cell r="O1881" t="str">
            <v>0507</v>
          </cell>
          <cell r="P1881" t="str">
            <v>0507Z</v>
          </cell>
        </row>
        <row r="1882">
          <cell r="O1882" t="str">
            <v>0507</v>
          </cell>
          <cell r="P1882" t="str">
            <v>0507Z</v>
          </cell>
        </row>
        <row r="1883">
          <cell r="O1883" t="str">
            <v>0507</v>
          </cell>
          <cell r="P1883" t="str">
            <v>0507Z</v>
          </cell>
        </row>
        <row r="1884">
          <cell r="O1884" t="str">
            <v>0507</v>
          </cell>
          <cell r="P1884" t="str">
            <v>0507Z</v>
          </cell>
        </row>
        <row r="1885">
          <cell r="O1885" t="str">
            <v>0507</v>
          </cell>
          <cell r="P1885" t="str">
            <v>0507Z</v>
          </cell>
        </row>
        <row r="1886">
          <cell r="O1886" t="str">
            <v>0507</v>
          </cell>
          <cell r="P1886" t="str">
            <v>0507Z</v>
          </cell>
        </row>
        <row r="1887">
          <cell r="O1887" t="str">
            <v>0507</v>
          </cell>
          <cell r="P1887" t="str">
            <v>0507Z</v>
          </cell>
        </row>
        <row r="1888">
          <cell r="O1888" t="str">
            <v>0507</v>
          </cell>
          <cell r="P1888" t="str">
            <v>0507Z</v>
          </cell>
        </row>
        <row r="1889">
          <cell r="O1889" t="str">
            <v>0507</v>
          </cell>
          <cell r="P1889" t="str">
            <v>0507Z</v>
          </cell>
        </row>
        <row r="1890">
          <cell r="O1890" t="str">
            <v>0507</v>
          </cell>
          <cell r="P1890" t="str">
            <v>0507Z</v>
          </cell>
        </row>
        <row r="1891">
          <cell r="O1891" t="str">
            <v>0507</v>
          </cell>
          <cell r="P1891" t="str">
            <v>0507Z</v>
          </cell>
        </row>
        <row r="1892">
          <cell r="O1892" t="str">
            <v>0507</v>
          </cell>
          <cell r="P1892" t="str">
            <v>0507Z</v>
          </cell>
        </row>
        <row r="1893">
          <cell r="O1893" t="str">
            <v>0507</v>
          </cell>
          <cell r="P1893" t="str">
            <v>0507Z</v>
          </cell>
        </row>
        <row r="1894">
          <cell r="O1894" t="str">
            <v>0507</v>
          </cell>
          <cell r="P1894" t="str">
            <v>0507Z</v>
          </cell>
        </row>
        <row r="1895">
          <cell r="O1895" t="str">
            <v>0507</v>
          </cell>
          <cell r="P1895" t="str">
            <v>0507Z</v>
          </cell>
        </row>
        <row r="1896">
          <cell r="O1896" t="str">
            <v>0507</v>
          </cell>
          <cell r="P1896" t="str">
            <v>0507Z</v>
          </cell>
        </row>
        <row r="1897">
          <cell r="O1897" t="str">
            <v>0507</v>
          </cell>
          <cell r="P1897" t="str">
            <v>0507Z</v>
          </cell>
        </row>
        <row r="1898">
          <cell r="O1898" t="str">
            <v>0507</v>
          </cell>
          <cell r="P1898" t="str">
            <v>0507Z</v>
          </cell>
        </row>
        <row r="1899">
          <cell r="O1899" t="str">
            <v>0507</v>
          </cell>
          <cell r="P1899" t="str">
            <v>0507Z</v>
          </cell>
        </row>
        <row r="1900">
          <cell r="O1900" t="str">
            <v>0507</v>
          </cell>
          <cell r="P1900" t="str">
            <v>0507Z</v>
          </cell>
        </row>
        <row r="1901">
          <cell r="O1901" t="str">
            <v>0507</v>
          </cell>
          <cell r="P1901" t="str">
            <v>0507Z</v>
          </cell>
        </row>
        <row r="1902">
          <cell r="O1902" t="str">
            <v>0507</v>
          </cell>
          <cell r="P1902" t="str">
            <v>0507Z</v>
          </cell>
        </row>
        <row r="1903">
          <cell r="O1903" t="str">
            <v>0507</v>
          </cell>
          <cell r="P1903" t="str">
            <v>0507Z</v>
          </cell>
        </row>
        <row r="1904">
          <cell r="O1904" t="str">
            <v>0507</v>
          </cell>
          <cell r="P1904" t="str">
            <v>0507Z</v>
          </cell>
        </row>
        <row r="1905">
          <cell r="O1905" t="str">
            <v>0507</v>
          </cell>
          <cell r="P1905" t="str">
            <v>0507Z</v>
          </cell>
        </row>
        <row r="1906">
          <cell r="O1906" t="str">
            <v>0507</v>
          </cell>
          <cell r="P1906" t="str">
            <v>0507Z</v>
          </cell>
        </row>
        <row r="1907">
          <cell r="O1907" t="str">
            <v>0507</v>
          </cell>
          <cell r="P1907" t="str">
            <v>0507Z</v>
          </cell>
        </row>
        <row r="1908">
          <cell r="O1908" t="str">
            <v>0507</v>
          </cell>
          <cell r="P1908" t="str">
            <v>0507Z</v>
          </cell>
        </row>
        <row r="1909">
          <cell r="O1909" t="str">
            <v>0507</v>
          </cell>
          <cell r="P1909" t="str">
            <v>0507Z</v>
          </cell>
        </row>
        <row r="1910">
          <cell r="O1910" t="str">
            <v>0507</v>
          </cell>
          <cell r="P1910" t="str">
            <v>0507Z</v>
          </cell>
        </row>
        <row r="1911">
          <cell r="O1911" t="str">
            <v>0507</v>
          </cell>
          <cell r="P1911" t="str">
            <v>0507Z</v>
          </cell>
        </row>
        <row r="1912">
          <cell r="O1912" t="str">
            <v>0507</v>
          </cell>
          <cell r="P1912" t="str">
            <v>0507Z</v>
          </cell>
        </row>
        <row r="1913">
          <cell r="O1913" t="str">
            <v>0507</v>
          </cell>
          <cell r="P1913" t="str">
            <v>0507Z</v>
          </cell>
        </row>
        <row r="1914">
          <cell r="O1914" t="str">
            <v>0507</v>
          </cell>
          <cell r="P1914" t="str">
            <v>0507Z</v>
          </cell>
        </row>
        <row r="1915">
          <cell r="O1915" t="str">
            <v>0507</v>
          </cell>
          <cell r="P1915" t="str">
            <v>0507Z</v>
          </cell>
        </row>
        <row r="1916">
          <cell r="O1916" t="str">
            <v>0507</v>
          </cell>
          <cell r="P1916" t="str">
            <v>0507Z</v>
          </cell>
        </row>
        <row r="1917">
          <cell r="O1917" t="str">
            <v>0507</v>
          </cell>
          <cell r="P1917" t="str">
            <v>0507Z</v>
          </cell>
        </row>
        <row r="1918">
          <cell r="O1918" t="str">
            <v>0507</v>
          </cell>
          <cell r="P1918" t="str">
            <v>0507Z</v>
          </cell>
        </row>
        <row r="1919">
          <cell r="O1919" t="str">
            <v>0507</v>
          </cell>
          <cell r="P1919" t="str">
            <v>0507Z</v>
          </cell>
        </row>
        <row r="1920">
          <cell r="O1920" t="str">
            <v>0507</v>
          </cell>
          <cell r="P1920" t="str">
            <v>0507Z</v>
          </cell>
        </row>
        <row r="1921">
          <cell r="O1921" t="str">
            <v>0507</v>
          </cell>
          <cell r="P1921" t="str">
            <v>0507Z</v>
          </cell>
        </row>
        <row r="1922">
          <cell r="O1922" t="str">
            <v>0507</v>
          </cell>
          <cell r="P1922" t="str">
            <v>0507Z</v>
          </cell>
        </row>
        <row r="1923">
          <cell r="O1923" t="str">
            <v>0507</v>
          </cell>
          <cell r="P1923" t="str">
            <v>0507Z</v>
          </cell>
        </row>
        <row r="1924">
          <cell r="O1924" t="str">
            <v>0507</v>
          </cell>
          <cell r="P1924" t="str">
            <v>0507Z</v>
          </cell>
        </row>
        <row r="1925">
          <cell r="O1925" t="str">
            <v>0507</v>
          </cell>
          <cell r="P1925" t="str">
            <v>0507Z</v>
          </cell>
        </row>
        <row r="1926">
          <cell r="O1926" t="str">
            <v>0507</v>
          </cell>
          <cell r="P1926" t="str">
            <v>0507Z</v>
          </cell>
        </row>
        <row r="1927">
          <cell r="O1927" t="str">
            <v>0507</v>
          </cell>
          <cell r="P1927" t="str">
            <v>0507Z</v>
          </cell>
        </row>
        <row r="1928">
          <cell r="O1928" t="str">
            <v>0507</v>
          </cell>
          <cell r="P1928" t="str">
            <v>0507Z</v>
          </cell>
        </row>
        <row r="1929">
          <cell r="O1929" t="str">
            <v>0507</v>
          </cell>
          <cell r="P1929" t="str">
            <v>0507Z</v>
          </cell>
        </row>
        <row r="1930">
          <cell r="O1930" t="str">
            <v>0507</v>
          </cell>
          <cell r="P1930" t="str">
            <v>0507Z</v>
          </cell>
        </row>
        <row r="1931">
          <cell r="O1931" t="str">
            <v>0507</v>
          </cell>
          <cell r="P1931" t="str">
            <v>0507Z</v>
          </cell>
        </row>
        <row r="1932">
          <cell r="O1932" t="str">
            <v>0507</v>
          </cell>
          <cell r="P1932" t="str">
            <v>0507Z</v>
          </cell>
        </row>
        <row r="1933">
          <cell r="O1933" t="str">
            <v>0507</v>
          </cell>
          <cell r="P1933" t="str">
            <v>0507Z</v>
          </cell>
        </row>
        <row r="1934">
          <cell r="O1934" t="str">
            <v>0507</v>
          </cell>
          <cell r="P1934" t="str">
            <v>0507Z</v>
          </cell>
        </row>
        <row r="1935">
          <cell r="O1935" t="str">
            <v>0507</v>
          </cell>
          <cell r="P1935" t="str">
            <v>0507Z</v>
          </cell>
        </row>
        <row r="1936">
          <cell r="O1936" t="str">
            <v>0507</v>
          </cell>
          <cell r="P1936" t="str">
            <v>0507Z</v>
          </cell>
        </row>
        <row r="1937">
          <cell r="O1937" t="str">
            <v>0507</v>
          </cell>
          <cell r="P1937" t="str">
            <v>0507Z</v>
          </cell>
        </row>
        <row r="1938">
          <cell r="O1938" t="str">
            <v>0507</v>
          </cell>
          <cell r="P1938" t="str">
            <v>0507Z</v>
          </cell>
        </row>
        <row r="1939">
          <cell r="O1939" t="str">
            <v>0507</v>
          </cell>
          <cell r="P1939" t="str">
            <v>0507Z</v>
          </cell>
        </row>
        <row r="1940">
          <cell r="O1940" t="str">
            <v>0507</v>
          </cell>
          <cell r="P1940" t="str">
            <v>0507Z</v>
          </cell>
        </row>
        <row r="1941">
          <cell r="O1941" t="str">
            <v>0507</v>
          </cell>
          <cell r="P1941" t="str">
            <v>0507Z</v>
          </cell>
        </row>
        <row r="1942">
          <cell r="O1942" t="str">
            <v>0507</v>
          </cell>
          <cell r="P1942" t="str">
            <v>0507Z</v>
          </cell>
        </row>
        <row r="1943">
          <cell r="O1943" t="str">
            <v>0507</v>
          </cell>
          <cell r="P1943" t="str">
            <v>0507Z</v>
          </cell>
        </row>
        <row r="1944">
          <cell r="O1944" t="str">
            <v>0507</v>
          </cell>
          <cell r="P1944" t="str">
            <v>0507Z</v>
          </cell>
        </row>
        <row r="1945">
          <cell r="O1945" t="str">
            <v>0507</v>
          </cell>
          <cell r="P1945" t="str">
            <v>0507Z</v>
          </cell>
        </row>
        <row r="1946">
          <cell r="O1946" t="str">
            <v>0507</v>
          </cell>
          <cell r="P1946" t="str">
            <v>0507Z</v>
          </cell>
        </row>
        <row r="1947">
          <cell r="O1947" t="str">
            <v>0507</v>
          </cell>
          <cell r="P1947" t="str">
            <v>0507Z</v>
          </cell>
        </row>
        <row r="1948">
          <cell r="O1948" t="str">
            <v>0507</v>
          </cell>
          <cell r="P1948" t="str">
            <v>0507Z</v>
          </cell>
        </row>
        <row r="1949">
          <cell r="O1949" t="str">
            <v>0507</v>
          </cell>
          <cell r="P1949" t="str">
            <v>0507Z</v>
          </cell>
        </row>
        <row r="1950">
          <cell r="O1950" t="str">
            <v>0507</v>
          </cell>
          <cell r="P1950" t="str">
            <v>0507Z</v>
          </cell>
        </row>
        <row r="1951">
          <cell r="O1951" t="str">
            <v>0507</v>
          </cell>
          <cell r="P1951" t="str">
            <v>0507Z</v>
          </cell>
        </row>
        <row r="1952">
          <cell r="O1952" t="str">
            <v>0507</v>
          </cell>
          <cell r="P1952" t="str">
            <v>0507Z</v>
          </cell>
        </row>
        <row r="1953">
          <cell r="O1953" t="str">
            <v>0507</v>
          </cell>
          <cell r="P1953" t="str">
            <v>0507Z</v>
          </cell>
        </row>
        <row r="1954">
          <cell r="O1954" t="str">
            <v>0507</v>
          </cell>
          <cell r="P1954" t="str">
            <v>0507Z</v>
          </cell>
        </row>
        <row r="1955">
          <cell r="O1955" t="str">
            <v>0507</v>
          </cell>
          <cell r="P1955" t="str">
            <v>0507Z</v>
          </cell>
        </row>
        <row r="1956">
          <cell r="O1956" t="str">
            <v>0507</v>
          </cell>
          <cell r="P1956" t="str">
            <v>0507Z</v>
          </cell>
        </row>
        <row r="1957">
          <cell r="O1957" t="str">
            <v>0507</v>
          </cell>
          <cell r="P1957" t="str">
            <v>0507Z</v>
          </cell>
        </row>
        <row r="1958">
          <cell r="O1958" t="str">
            <v>0507</v>
          </cell>
          <cell r="P1958" t="str">
            <v>0507Z</v>
          </cell>
        </row>
        <row r="1959">
          <cell r="O1959" t="str">
            <v>0507</v>
          </cell>
          <cell r="P1959" t="str">
            <v>0507Z</v>
          </cell>
        </row>
        <row r="1960">
          <cell r="O1960" t="str">
            <v>0507</v>
          </cell>
          <cell r="P1960" t="str">
            <v>0507Z</v>
          </cell>
        </row>
        <row r="1961">
          <cell r="O1961" t="str">
            <v>0507</v>
          </cell>
          <cell r="P1961" t="str">
            <v>0507Z</v>
          </cell>
        </row>
        <row r="1962">
          <cell r="O1962" t="str">
            <v>0507</v>
          </cell>
          <cell r="P1962" t="str">
            <v>0507Z</v>
          </cell>
        </row>
        <row r="1963">
          <cell r="O1963" t="str">
            <v>0507</v>
          </cell>
          <cell r="P1963" t="str">
            <v>0507Z</v>
          </cell>
        </row>
        <row r="1964">
          <cell r="O1964" t="str">
            <v>0507</v>
          </cell>
          <cell r="P1964" t="str">
            <v>0507Z</v>
          </cell>
        </row>
        <row r="1965">
          <cell r="O1965" t="str">
            <v>0507</v>
          </cell>
          <cell r="P1965" t="str">
            <v>0507Z</v>
          </cell>
        </row>
        <row r="1966">
          <cell r="O1966" t="str">
            <v>0507</v>
          </cell>
          <cell r="P1966" t="str">
            <v>0507Z</v>
          </cell>
        </row>
        <row r="1967">
          <cell r="O1967" t="str">
            <v>0507</v>
          </cell>
          <cell r="P1967" t="str">
            <v>0507Z</v>
          </cell>
        </row>
        <row r="1968">
          <cell r="O1968" t="str">
            <v>0507</v>
          </cell>
          <cell r="P1968" t="str">
            <v>0507Z</v>
          </cell>
        </row>
        <row r="1969">
          <cell r="O1969" t="str">
            <v>0507</v>
          </cell>
          <cell r="P1969" t="str">
            <v>0507Z</v>
          </cell>
        </row>
        <row r="1970">
          <cell r="O1970" t="str">
            <v>0507</v>
          </cell>
          <cell r="P1970" t="str">
            <v>0507Z</v>
          </cell>
        </row>
        <row r="1971">
          <cell r="O1971" t="str">
            <v>0507</v>
          </cell>
          <cell r="P1971" t="str">
            <v>0507Z</v>
          </cell>
        </row>
        <row r="1972">
          <cell r="O1972" t="str">
            <v>0507</v>
          </cell>
          <cell r="P1972" t="str">
            <v>0507Z</v>
          </cell>
        </row>
        <row r="1973">
          <cell r="O1973" t="str">
            <v>0507</v>
          </cell>
          <cell r="P1973" t="str">
            <v>0507Z</v>
          </cell>
        </row>
        <row r="1974">
          <cell r="O1974" t="str">
            <v>0507</v>
          </cell>
          <cell r="P1974" t="str">
            <v>0507Z</v>
          </cell>
        </row>
        <row r="1975">
          <cell r="O1975" t="str">
            <v>0507</v>
          </cell>
          <cell r="P1975" t="str">
            <v>0507Z</v>
          </cell>
        </row>
        <row r="1976">
          <cell r="O1976" t="str">
            <v>0507</v>
          </cell>
          <cell r="P1976" t="str">
            <v>0507X</v>
          </cell>
        </row>
        <row r="1977">
          <cell r="O1977" t="str">
            <v>0507</v>
          </cell>
          <cell r="P1977" t="str">
            <v>0507Z</v>
          </cell>
        </row>
        <row r="1978">
          <cell r="O1978" t="str">
            <v>0507</v>
          </cell>
          <cell r="P1978" t="str">
            <v>0507Z</v>
          </cell>
        </row>
        <row r="1979">
          <cell r="O1979" t="str">
            <v>0507</v>
          </cell>
          <cell r="P1979" t="str">
            <v>0507Z</v>
          </cell>
        </row>
        <row r="1980">
          <cell r="O1980" t="str">
            <v>0507</v>
          </cell>
          <cell r="P1980" t="str">
            <v>0507Z</v>
          </cell>
        </row>
        <row r="1981">
          <cell r="O1981" t="str">
            <v>0507</v>
          </cell>
          <cell r="P1981" t="str">
            <v>0507Z</v>
          </cell>
        </row>
        <row r="1982">
          <cell r="O1982" t="str">
            <v>0507</v>
          </cell>
          <cell r="P1982" t="str">
            <v>0507Z</v>
          </cell>
        </row>
        <row r="1983">
          <cell r="O1983" t="str">
            <v>0508</v>
          </cell>
          <cell r="P1983" t="str">
            <v>0508Z</v>
          </cell>
        </row>
        <row r="1984">
          <cell r="O1984" t="str">
            <v>0508</v>
          </cell>
          <cell r="P1984" t="str">
            <v>0508Z</v>
          </cell>
        </row>
        <row r="1985">
          <cell r="O1985" t="str">
            <v>0508</v>
          </cell>
          <cell r="P1985" t="str">
            <v>0508Z</v>
          </cell>
        </row>
        <row r="1986">
          <cell r="O1986" t="str">
            <v>0508</v>
          </cell>
          <cell r="P1986" t="str">
            <v>0508Z</v>
          </cell>
        </row>
        <row r="1987">
          <cell r="O1987" t="str">
            <v>0508</v>
          </cell>
          <cell r="P1987" t="str">
            <v>0508Z</v>
          </cell>
        </row>
        <row r="1988">
          <cell r="O1988" t="str">
            <v>0508</v>
          </cell>
          <cell r="P1988" t="str">
            <v>0508Z</v>
          </cell>
        </row>
        <row r="1989">
          <cell r="O1989" t="str">
            <v>0508</v>
          </cell>
          <cell r="P1989" t="str">
            <v>0508Z</v>
          </cell>
        </row>
        <row r="1990">
          <cell r="O1990" t="str">
            <v>0508</v>
          </cell>
          <cell r="P1990" t="str">
            <v>0508Z</v>
          </cell>
        </row>
        <row r="1991">
          <cell r="O1991" t="str">
            <v>0508</v>
          </cell>
          <cell r="P1991" t="str">
            <v>0508Z</v>
          </cell>
        </row>
        <row r="1992">
          <cell r="O1992" t="str">
            <v>0508</v>
          </cell>
          <cell r="P1992" t="str">
            <v>0508Z</v>
          </cell>
        </row>
        <row r="1993">
          <cell r="O1993" t="str">
            <v>0508</v>
          </cell>
          <cell r="P1993" t="str">
            <v>0508Z</v>
          </cell>
        </row>
        <row r="1994">
          <cell r="O1994" t="str">
            <v>0508</v>
          </cell>
          <cell r="P1994" t="str">
            <v>0508Z</v>
          </cell>
        </row>
        <row r="1995">
          <cell r="O1995" t="str">
            <v>0508</v>
          </cell>
          <cell r="P1995" t="str">
            <v>0508Z</v>
          </cell>
        </row>
        <row r="1996">
          <cell r="O1996" t="str">
            <v>0508</v>
          </cell>
          <cell r="P1996" t="str">
            <v>0508Z</v>
          </cell>
        </row>
        <row r="1997">
          <cell r="O1997" t="str">
            <v>0508</v>
          </cell>
          <cell r="P1997" t="str">
            <v>0508Z</v>
          </cell>
        </row>
        <row r="1998">
          <cell r="O1998" t="str">
            <v>0508</v>
          </cell>
          <cell r="P1998" t="str">
            <v>0508Z</v>
          </cell>
        </row>
        <row r="1999">
          <cell r="O1999" t="str">
            <v>0508</v>
          </cell>
          <cell r="P1999" t="str">
            <v>0508Z</v>
          </cell>
        </row>
        <row r="2000">
          <cell r="O2000" t="str">
            <v>0509</v>
          </cell>
          <cell r="P2000" t="str">
            <v>0509X</v>
          </cell>
        </row>
        <row r="2001">
          <cell r="O2001" t="str">
            <v>0509</v>
          </cell>
          <cell r="P2001" t="str">
            <v>0509Z</v>
          </cell>
        </row>
        <row r="2002">
          <cell r="O2002" t="str">
            <v>0509</v>
          </cell>
          <cell r="P2002" t="str">
            <v>0509Z</v>
          </cell>
        </row>
        <row r="2003">
          <cell r="O2003" t="str">
            <v>0509</v>
          </cell>
          <cell r="P2003" t="str">
            <v>0509Z</v>
          </cell>
        </row>
        <row r="2004">
          <cell r="O2004" t="str">
            <v>0509</v>
          </cell>
          <cell r="P2004" t="str">
            <v>0509Z</v>
          </cell>
        </row>
        <row r="2005">
          <cell r="O2005" t="str">
            <v>0509</v>
          </cell>
          <cell r="P2005" t="str">
            <v>0509Z</v>
          </cell>
        </row>
        <row r="2006">
          <cell r="O2006" t="str">
            <v>0509</v>
          </cell>
          <cell r="P2006" t="str">
            <v>0509Z</v>
          </cell>
        </row>
        <row r="2007">
          <cell r="O2007" t="str">
            <v>0509</v>
          </cell>
          <cell r="P2007" t="str">
            <v>0509Z</v>
          </cell>
        </row>
        <row r="2008">
          <cell r="O2008" t="str">
            <v>0510</v>
          </cell>
          <cell r="P2008" t="str">
            <v>0510Z</v>
          </cell>
        </row>
        <row r="2009">
          <cell r="O2009" t="str">
            <v>0510</v>
          </cell>
          <cell r="P2009" t="str">
            <v>0510Z</v>
          </cell>
        </row>
        <row r="2010">
          <cell r="O2010" t="str">
            <v>0510</v>
          </cell>
          <cell r="P2010" t="str">
            <v>0510Z</v>
          </cell>
        </row>
        <row r="2011">
          <cell r="O2011" t="str">
            <v>0510</v>
          </cell>
          <cell r="P2011" t="str">
            <v>0510Z</v>
          </cell>
        </row>
        <row r="2012">
          <cell r="O2012" t="str">
            <v>0510</v>
          </cell>
          <cell r="P2012" t="str">
            <v>0510Z</v>
          </cell>
        </row>
        <row r="2013">
          <cell r="O2013" t="str">
            <v>0510</v>
          </cell>
          <cell r="P2013" t="str">
            <v>0510Z</v>
          </cell>
        </row>
        <row r="2014">
          <cell r="O2014" t="str">
            <v>0510</v>
          </cell>
          <cell r="P2014" t="str">
            <v>0510Z</v>
          </cell>
        </row>
        <row r="2015">
          <cell r="O2015" t="str">
            <v>0510</v>
          </cell>
          <cell r="P2015" t="str">
            <v>0510Z</v>
          </cell>
        </row>
        <row r="2016">
          <cell r="O2016" t="str">
            <v>0510</v>
          </cell>
          <cell r="P2016" t="str">
            <v>0510Z</v>
          </cell>
        </row>
        <row r="2017">
          <cell r="O2017" t="str">
            <v>0510</v>
          </cell>
          <cell r="P2017" t="str">
            <v>0510Z</v>
          </cell>
        </row>
        <row r="2018">
          <cell r="O2018" t="str">
            <v>0510</v>
          </cell>
          <cell r="P2018" t="str">
            <v>0510Z</v>
          </cell>
        </row>
        <row r="2019">
          <cell r="O2019" t="str">
            <v>0510</v>
          </cell>
          <cell r="P2019" t="str">
            <v>0510Z</v>
          </cell>
        </row>
        <row r="2020">
          <cell r="O2020" t="str">
            <v>0510</v>
          </cell>
          <cell r="P2020" t="str">
            <v>0510Z</v>
          </cell>
        </row>
        <row r="2021">
          <cell r="O2021" t="str">
            <v>0510</v>
          </cell>
          <cell r="P2021" t="str">
            <v>0510Z</v>
          </cell>
        </row>
        <row r="2022">
          <cell r="O2022" t="str">
            <v>0510</v>
          </cell>
          <cell r="P2022" t="str">
            <v>0510Z</v>
          </cell>
        </row>
        <row r="2023">
          <cell r="O2023" t="str">
            <v>0510</v>
          </cell>
          <cell r="P2023" t="str">
            <v>0510Z</v>
          </cell>
        </row>
        <row r="2024">
          <cell r="O2024" t="str">
            <v>0510</v>
          </cell>
          <cell r="P2024" t="str">
            <v>0510Z</v>
          </cell>
        </row>
        <row r="2025">
          <cell r="O2025" t="str">
            <v>0510</v>
          </cell>
          <cell r="P2025" t="str">
            <v>0510Z</v>
          </cell>
        </row>
        <row r="2026">
          <cell r="O2026" t="str">
            <v>0510</v>
          </cell>
          <cell r="P2026" t="str">
            <v>0510Z</v>
          </cell>
        </row>
        <row r="2027">
          <cell r="O2027" t="str">
            <v>0510</v>
          </cell>
          <cell r="P2027" t="str">
            <v>0510Z</v>
          </cell>
        </row>
        <row r="2028">
          <cell r="O2028" t="str">
            <v>0510</v>
          </cell>
          <cell r="P2028" t="str">
            <v>0510Z</v>
          </cell>
        </row>
        <row r="2029">
          <cell r="O2029" t="str">
            <v>0510</v>
          </cell>
          <cell r="P2029" t="str">
            <v>0510Z</v>
          </cell>
        </row>
        <row r="2030">
          <cell r="O2030" t="str">
            <v>0510</v>
          </cell>
          <cell r="P2030" t="str">
            <v>0510Z</v>
          </cell>
        </row>
        <row r="2031">
          <cell r="O2031" t="str">
            <v>0510</v>
          </cell>
          <cell r="P2031" t="str">
            <v>0510Z</v>
          </cell>
        </row>
        <row r="2032">
          <cell r="O2032" t="str">
            <v>0510</v>
          </cell>
          <cell r="P2032" t="str">
            <v>0510Z</v>
          </cell>
        </row>
        <row r="2033">
          <cell r="O2033" t="str">
            <v>0510</v>
          </cell>
          <cell r="P2033" t="str">
            <v>0510Z</v>
          </cell>
        </row>
        <row r="2034">
          <cell r="O2034" t="str">
            <v>0510</v>
          </cell>
          <cell r="P2034" t="str">
            <v>0510Z</v>
          </cell>
        </row>
        <row r="2035">
          <cell r="O2035" t="str">
            <v>0510</v>
          </cell>
          <cell r="P2035" t="str">
            <v>0510Z</v>
          </cell>
        </row>
        <row r="2036">
          <cell r="O2036" t="str">
            <v>0511</v>
          </cell>
          <cell r="P2036" t="str">
            <v>0511Z</v>
          </cell>
        </row>
        <row r="2037">
          <cell r="O2037" t="str">
            <v>0511</v>
          </cell>
          <cell r="P2037" t="str">
            <v>0511Z</v>
          </cell>
        </row>
        <row r="2038">
          <cell r="O2038" t="str">
            <v>0511</v>
          </cell>
          <cell r="P2038" t="str">
            <v>0511X</v>
          </cell>
        </row>
        <row r="2039">
          <cell r="O2039" t="str">
            <v>0511</v>
          </cell>
          <cell r="P2039" t="str">
            <v>0511Z</v>
          </cell>
        </row>
        <row r="2040">
          <cell r="O2040" t="str">
            <v>0511</v>
          </cell>
          <cell r="P2040" t="str">
            <v>0511Z</v>
          </cell>
        </row>
        <row r="2041">
          <cell r="O2041" t="str">
            <v>0511</v>
          </cell>
          <cell r="P2041" t="str">
            <v>0511Z</v>
          </cell>
        </row>
        <row r="2042">
          <cell r="O2042" t="str">
            <v>0511</v>
          </cell>
          <cell r="P2042" t="str">
            <v>0511Z</v>
          </cell>
        </row>
        <row r="2043">
          <cell r="O2043" t="str">
            <v>0511</v>
          </cell>
          <cell r="P2043" t="str">
            <v>0511Z</v>
          </cell>
        </row>
        <row r="2044">
          <cell r="O2044" t="str">
            <v>0511</v>
          </cell>
          <cell r="P2044" t="str">
            <v>0511X</v>
          </cell>
        </row>
        <row r="2045">
          <cell r="O2045" t="str">
            <v>0511</v>
          </cell>
          <cell r="P2045" t="str">
            <v>0511Z</v>
          </cell>
        </row>
        <row r="2046">
          <cell r="O2046" t="str">
            <v>0511</v>
          </cell>
          <cell r="P2046" t="str">
            <v>0511Z</v>
          </cell>
        </row>
        <row r="2047">
          <cell r="O2047" t="str">
            <v>0511</v>
          </cell>
          <cell r="P2047" t="str">
            <v>0511Z</v>
          </cell>
        </row>
        <row r="2048">
          <cell r="O2048" t="str">
            <v>0511</v>
          </cell>
          <cell r="P2048" t="str">
            <v>0511Z</v>
          </cell>
        </row>
        <row r="2049">
          <cell r="O2049" t="str">
            <v>0511</v>
          </cell>
          <cell r="P2049" t="str">
            <v>0511Z</v>
          </cell>
        </row>
        <row r="2050">
          <cell r="O2050" t="str">
            <v>0511</v>
          </cell>
          <cell r="P2050" t="str">
            <v>0511Z</v>
          </cell>
        </row>
        <row r="2051">
          <cell r="O2051" t="str">
            <v>0511</v>
          </cell>
          <cell r="P2051" t="str">
            <v>0511Z</v>
          </cell>
        </row>
        <row r="2052">
          <cell r="O2052" t="str">
            <v>0511</v>
          </cell>
          <cell r="P2052" t="str">
            <v>0511Z</v>
          </cell>
        </row>
        <row r="2053">
          <cell r="O2053" t="str">
            <v>0511</v>
          </cell>
          <cell r="P2053" t="str">
            <v>0511Z</v>
          </cell>
        </row>
        <row r="2054">
          <cell r="O2054" t="str">
            <v>0511</v>
          </cell>
          <cell r="P2054" t="str">
            <v>0511Z</v>
          </cell>
        </row>
        <row r="2055">
          <cell r="O2055" t="str">
            <v>0511</v>
          </cell>
          <cell r="P2055" t="str">
            <v>0511Z</v>
          </cell>
        </row>
        <row r="2056">
          <cell r="O2056" t="str">
            <v>0511</v>
          </cell>
          <cell r="P2056" t="str">
            <v>0511Z</v>
          </cell>
        </row>
        <row r="2057">
          <cell r="O2057" t="str">
            <v>0512</v>
          </cell>
          <cell r="P2057" t="str">
            <v>0512Z</v>
          </cell>
        </row>
        <row r="2058">
          <cell r="O2058" t="str">
            <v>0512</v>
          </cell>
          <cell r="P2058" t="str">
            <v>0512Z</v>
          </cell>
        </row>
        <row r="2059">
          <cell r="O2059" t="str">
            <v>0512</v>
          </cell>
          <cell r="P2059" t="str">
            <v>0512Z</v>
          </cell>
        </row>
        <row r="2060">
          <cell r="O2060" t="str">
            <v>0512</v>
          </cell>
          <cell r="P2060" t="str">
            <v>0512Z</v>
          </cell>
        </row>
        <row r="2061">
          <cell r="O2061" t="str">
            <v>0512</v>
          </cell>
          <cell r="P2061" t="str">
            <v>0512Z</v>
          </cell>
        </row>
        <row r="2062">
          <cell r="O2062" t="str">
            <v>0512</v>
          </cell>
          <cell r="P2062" t="str">
            <v>0512Z</v>
          </cell>
        </row>
        <row r="2063">
          <cell r="O2063" t="str">
            <v>0513</v>
          </cell>
          <cell r="P2063" t="str">
            <v>0513X</v>
          </cell>
        </row>
        <row r="2064">
          <cell r="O2064" t="str">
            <v>0513</v>
          </cell>
          <cell r="P2064" t="str">
            <v>0513X</v>
          </cell>
        </row>
        <row r="2065">
          <cell r="O2065" t="str">
            <v>0513</v>
          </cell>
          <cell r="P2065" t="str">
            <v>0513X</v>
          </cell>
        </row>
        <row r="2066">
          <cell r="O2066" t="str">
            <v>0513</v>
          </cell>
          <cell r="P2066" t="str">
            <v>0513X</v>
          </cell>
        </row>
        <row r="2067">
          <cell r="O2067" t="str">
            <v>0513</v>
          </cell>
          <cell r="P2067" t="str">
            <v>0513X</v>
          </cell>
        </row>
        <row r="2068">
          <cell r="O2068" t="str">
            <v>0513</v>
          </cell>
          <cell r="P2068" t="str">
            <v>0513X</v>
          </cell>
        </row>
        <row r="2069">
          <cell r="O2069" t="str">
            <v>0513</v>
          </cell>
          <cell r="P2069" t="str">
            <v>0513X</v>
          </cell>
        </row>
        <row r="2070">
          <cell r="O2070" t="str">
            <v>0513</v>
          </cell>
          <cell r="P2070" t="str">
            <v>0513X</v>
          </cell>
        </row>
        <row r="2071">
          <cell r="O2071" t="str">
            <v>0513</v>
          </cell>
          <cell r="P2071" t="str">
            <v>0513X</v>
          </cell>
        </row>
        <row r="2072">
          <cell r="O2072" t="str">
            <v>0513</v>
          </cell>
          <cell r="P2072" t="str">
            <v>0513X</v>
          </cell>
        </row>
        <row r="2073">
          <cell r="O2073" t="str">
            <v>0513</v>
          </cell>
          <cell r="P2073" t="str">
            <v>0513X</v>
          </cell>
        </row>
        <row r="2074">
          <cell r="O2074" t="str">
            <v>0513</v>
          </cell>
          <cell r="P2074" t="str">
            <v>0513X</v>
          </cell>
        </row>
        <row r="2075">
          <cell r="O2075" t="str">
            <v>0513</v>
          </cell>
          <cell r="P2075" t="str">
            <v>0513X</v>
          </cell>
        </row>
        <row r="2076">
          <cell r="O2076" t="str">
            <v>0513</v>
          </cell>
          <cell r="P2076" t="str">
            <v>0513X</v>
          </cell>
        </row>
        <row r="2077">
          <cell r="O2077" t="str">
            <v>0513</v>
          </cell>
          <cell r="P2077" t="str">
            <v>0513X</v>
          </cell>
        </row>
        <row r="2078">
          <cell r="O2078" t="str">
            <v>0513</v>
          </cell>
          <cell r="P2078" t="str">
            <v>0513X</v>
          </cell>
        </row>
        <row r="2079">
          <cell r="O2079" t="str">
            <v>0513</v>
          </cell>
          <cell r="P2079" t="str">
            <v>0513X</v>
          </cell>
        </row>
        <row r="2080">
          <cell r="O2080" t="str">
            <v>0513</v>
          </cell>
          <cell r="P2080" t="str">
            <v>0513X</v>
          </cell>
        </row>
        <row r="2081">
          <cell r="O2081" t="str">
            <v>0513</v>
          </cell>
          <cell r="P2081" t="str">
            <v>0513X</v>
          </cell>
        </row>
        <row r="2082">
          <cell r="O2082" t="str">
            <v>0513</v>
          </cell>
          <cell r="P2082" t="str">
            <v>0513X</v>
          </cell>
        </row>
        <row r="2083">
          <cell r="O2083" t="str">
            <v>0513</v>
          </cell>
          <cell r="P2083" t="str">
            <v>0513X</v>
          </cell>
        </row>
        <row r="2084">
          <cell r="O2084" t="str">
            <v>0513</v>
          </cell>
          <cell r="P2084" t="str">
            <v>0513X</v>
          </cell>
        </row>
        <row r="2085">
          <cell r="O2085" t="str">
            <v>0513</v>
          </cell>
          <cell r="P2085" t="str">
            <v>0513X</v>
          </cell>
        </row>
        <row r="2086">
          <cell r="O2086" t="str">
            <v>0513</v>
          </cell>
          <cell r="P2086" t="str">
            <v>0513X</v>
          </cell>
        </row>
        <row r="2087">
          <cell r="O2087" t="str">
            <v>0513</v>
          </cell>
          <cell r="P2087" t="str">
            <v>0513X</v>
          </cell>
        </row>
        <row r="2088">
          <cell r="O2088" t="str">
            <v>0513</v>
          </cell>
          <cell r="P2088" t="str">
            <v>0513X</v>
          </cell>
        </row>
        <row r="2089">
          <cell r="O2089" t="str">
            <v>0513</v>
          </cell>
          <cell r="P2089" t="str">
            <v>0513X</v>
          </cell>
        </row>
        <row r="2090">
          <cell r="O2090" t="str">
            <v>0513</v>
          </cell>
          <cell r="P2090" t="str">
            <v>0513X</v>
          </cell>
        </row>
        <row r="2091">
          <cell r="O2091" t="str">
            <v>0513</v>
          </cell>
          <cell r="P2091" t="str">
            <v>0513X</v>
          </cell>
        </row>
        <row r="2092">
          <cell r="O2092" t="str">
            <v>0513</v>
          </cell>
          <cell r="P2092" t="str">
            <v>0513X</v>
          </cell>
        </row>
        <row r="2093">
          <cell r="O2093" t="str">
            <v>0513</v>
          </cell>
          <cell r="P2093" t="str">
            <v>0513X</v>
          </cell>
        </row>
        <row r="2094">
          <cell r="O2094" t="str">
            <v>0513</v>
          </cell>
          <cell r="P2094" t="str">
            <v>0513X</v>
          </cell>
        </row>
        <row r="2095">
          <cell r="O2095" t="str">
            <v>0513</v>
          </cell>
          <cell r="P2095" t="str">
            <v>0513X</v>
          </cell>
        </row>
        <row r="2096">
          <cell r="O2096" t="str">
            <v>0513</v>
          </cell>
          <cell r="P2096" t="str">
            <v>0513X</v>
          </cell>
        </row>
        <row r="2097">
          <cell r="O2097" t="str">
            <v>0513</v>
          </cell>
          <cell r="P2097" t="str">
            <v>0513X</v>
          </cell>
        </row>
        <row r="2098">
          <cell r="O2098" t="str">
            <v>0513</v>
          </cell>
          <cell r="P2098" t="str">
            <v>0513Z</v>
          </cell>
        </row>
        <row r="2099">
          <cell r="O2099" t="str">
            <v>0513</v>
          </cell>
          <cell r="P2099" t="str">
            <v>0513Z</v>
          </cell>
        </row>
        <row r="2100">
          <cell r="O2100" t="str">
            <v>0513</v>
          </cell>
          <cell r="P2100" t="str">
            <v>0513X</v>
          </cell>
        </row>
        <row r="2101">
          <cell r="O2101" t="str">
            <v>0513</v>
          </cell>
          <cell r="P2101" t="str">
            <v>0513X</v>
          </cell>
        </row>
        <row r="2102">
          <cell r="O2102" t="str">
            <v>0513</v>
          </cell>
          <cell r="P2102" t="str">
            <v>0513X</v>
          </cell>
        </row>
        <row r="2103">
          <cell r="O2103" t="str">
            <v>0513</v>
          </cell>
          <cell r="P2103" t="str">
            <v>0513X</v>
          </cell>
        </row>
        <row r="2104">
          <cell r="O2104" t="str">
            <v>0513</v>
          </cell>
          <cell r="P2104" t="str">
            <v>0513X</v>
          </cell>
        </row>
        <row r="2105">
          <cell r="O2105" t="str">
            <v>0513</v>
          </cell>
          <cell r="P2105" t="str">
            <v>0513X</v>
          </cell>
        </row>
        <row r="2106">
          <cell r="O2106" t="str">
            <v>0513</v>
          </cell>
          <cell r="P2106" t="str">
            <v>0513X</v>
          </cell>
        </row>
        <row r="2107">
          <cell r="O2107" t="str">
            <v>0513</v>
          </cell>
          <cell r="P2107" t="str">
            <v>0513X</v>
          </cell>
        </row>
        <row r="2108">
          <cell r="O2108" t="str">
            <v>0513</v>
          </cell>
          <cell r="P2108" t="str">
            <v>0513X</v>
          </cell>
        </row>
        <row r="2109">
          <cell r="O2109" t="str">
            <v>0513</v>
          </cell>
          <cell r="P2109" t="str">
            <v>0513X</v>
          </cell>
        </row>
        <row r="2110">
          <cell r="O2110" t="str">
            <v>0513</v>
          </cell>
          <cell r="P2110" t="str">
            <v>0513X</v>
          </cell>
        </row>
        <row r="2111">
          <cell r="O2111" t="str">
            <v>0513</v>
          </cell>
          <cell r="P2111" t="str">
            <v>0513X</v>
          </cell>
        </row>
        <row r="2112">
          <cell r="O2112" t="str">
            <v>0513</v>
          </cell>
          <cell r="P2112" t="str">
            <v>0513X</v>
          </cell>
        </row>
        <row r="2113">
          <cell r="O2113" t="str">
            <v>0513</v>
          </cell>
          <cell r="P2113" t="str">
            <v>0513X</v>
          </cell>
        </row>
        <row r="2114">
          <cell r="O2114" t="str">
            <v>0513</v>
          </cell>
          <cell r="P2114" t="str">
            <v>0513Z</v>
          </cell>
        </row>
        <row r="2115">
          <cell r="O2115" t="str">
            <v>0513</v>
          </cell>
          <cell r="P2115" t="str">
            <v>0513Z</v>
          </cell>
        </row>
        <row r="2116">
          <cell r="O2116" t="str">
            <v>0513</v>
          </cell>
          <cell r="P2116" t="str">
            <v>0513Z</v>
          </cell>
        </row>
        <row r="2117">
          <cell r="O2117" t="str">
            <v>0513</v>
          </cell>
          <cell r="P2117" t="str">
            <v>0513Z</v>
          </cell>
        </row>
        <row r="2118">
          <cell r="O2118" t="str">
            <v>0513</v>
          </cell>
          <cell r="P2118" t="str">
            <v>0513Z</v>
          </cell>
        </row>
        <row r="2119">
          <cell r="O2119" t="str">
            <v>0513</v>
          </cell>
          <cell r="P2119" t="str">
            <v>0513Z</v>
          </cell>
        </row>
        <row r="2120">
          <cell r="O2120" t="str">
            <v>0513</v>
          </cell>
          <cell r="P2120" t="str">
            <v>0513Z</v>
          </cell>
        </row>
        <row r="2121">
          <cell r="O2121" t="str">
            <v>0513</v>
          </cell>
          <cell r="P2121" t="str">
            <v>0513X</v>
          </cell>
        </row>
        <row r="2122">
          <cell r="O2122" t="str">
            <v>0513</v>
          </cell>
          <cell r="P2122" t="str">
            <v>0513X</v>
          </cell>
        </row>
        <row r="2123">
          <cell r="O2123" t="str">
            <v>0513</v>
          </cell>
          <cell r="P2123" t="str">
            <v>0513X</v>
          </cell>
        </row>
        <row r="2124">
          <cell r="O2124" t="str">
            <v>0513</v>
          </cell>
          <cell r="P2124" t="str">
            <v>0513X</v>
          </cell>
        </row>
        <row r="2125">
          <cell r="O2125" t="str">
            <v>0513</v>
          </cell>
          <cell r="P2125" t="str">
            <v>0513Z</v>
          </cell>
        </row>
        <row r="2126">
          <cell r="O2126" t="str">
            <v>0513</v>
          </cell>
          <cell r="P2126" t="str">
            <v>0513Z</v>
          </cell>
        </row>
        <row r="2127">
          <cell r="O2127" t="str">
            <v>0513</v>
          </cell>
          <cell r="P2127" t="str">
            <v>0513Z</v>
          </cell>
        </row>
        <row r="2128">
          <cell r="O2128" t="str">
            <v>0513</v>
          </cell>
          <cell r="P2128" t="str">
            <v>0513Z</v>
          </cell>
        </row>
        <row r="2129">
          <cell r="O2129" t="str">
            <v>0513</v>
          </cell>
          <cell r="P2129" t="str">
            <v>0513Z</v>
          </cell>
        </row>
        <row r="2130">
          <cell r="O2130" t="str">
            <v>0513</v>
          </cell>
          <cell r="P2130" t="str">
            <v>0513Z</v>
          </cell>
        </row>
        <row r="2131">
          <cell r="O2131" t="str">
            <v>0513</v>
          </cell>
          <cell r="P2131" t="str">
            <v>0513Z</v>
          </cell>
        </row>
        <row r="2132">
          <cell r="O2132" t="str">
            <v>0513</v>
          </cell>
          <cell r="P2132" t="str">
            <v>0513Z</v>
          </cell>
        </row>
        <row r="2133">
          <cell r="O2133" t="str">
            <v>0513</v>
          </cell>
          <cell r="P2133" t="str">
            <v>0513Z</v>
          </cell>
        </row>
        <row r="2134">
          <cell r="O2134" t="str">
            <v>0513</v>
          </cell>
          <cell r="P2134" t="str">
            <v>0513Z</v>
          </cell>
        </row>
        <row r="2135">
          <cell r="O2135" t="str">
            <v>0513</v>
          </cell>
          <cell r="P2135" t="str">
            <v>0513Z</v>
          </cell>
        </row>
        <row r="2136">
          <cell r="O2136" t="str">
            <v>0513</v>
          </cell>
          <cell r="P2136" t="str">
            <v>0513Z</v>
          </cell>
        </row>
        <row r="2137">
          <cell r="O2137" t="str">
            <v>0513</v>
          </cell>
          <cell r="P2137" t="str">
            <v>0513Z</v>
          </cell>
        </row>
        <row r="2138">
          <cell r="O2138" t="str">
            <v>0513</v>
          </cell>
          <cell r="P2138" t="str">
            <v>0513Z</v>
          </cell>
        </row>
        <row r="2139">
          <cell r="O2139" t="str">
            <v>0513</v>
          </cell>
          <cell r="P2139" t="str">
            <v>0513Z</v>
          </cell>
        </row>
        <row r="2140">
          <cell r="O2140" t="str">
            <v>0513</v>
          </cell>
          <cell r="P2140" t="str">
            <v>0513X</v>
          </cell>
        </row>
        <row r="2141">
          <cell r="O2141" t="str">
            <v>0513</v>
          </cell>
          <cell r="P2141" t="str">
            <v>0513X</v>
          </cell>
        </row>
        <row r="2142">
          <cell r="O2142" t="str">
            <v>0513</v>
          </cell>
          <cell r="P2142" t="str">
            <v>0513Z</v>
          </cell>
        </row>
        <row r="2143">
          <cell r="O2143" t="str">
            <v>0513</v>
          </cell>
          <cell r="P2143" t="str">
            <v>0513Z</v>
          </cell>
        </row>
        <row r="2144">
          <cell r="O2144" t="str">
            <v>0513</v>
          </cell>
          <cell r="P2144" t="str">
            <v>0513Z</v>
          </cell>
        </row>
        <row r="2145">
          <cell r="O2145" t="str">
            <v>0513</v>
          </cell>
          <cell r="P2145" t="str">
            <v>0513Z</v>
          </cell>
        </row>
        <row r="2146">
          <cell r="O2146" t="str">
            <v>0513</v>
          </cell>
          <cell r="P2146" t="str">
            <v>0513X</v>
          </cell>
        </row>
        <row r="2147">
          <cell r="O2147" t="str">
            <v>0513</v>
          </cell>
          <cell r="P2147" t="str">
            <v>0513X</v>
          </cell>
        </row>
        <row r="2148">
          <cell r="O2148" t="str">
            <v>0513</v>
          </cell>
          <cell r="P2148" t="str">
            <v>0513X</v>
          </cell>
        </row>
        <row r="2149">
          <cell r="O2149" t="str">
            <v>0513</v>
          </cell>
          <cell r="P2149" t="str">
            <v>0513X</v>
          </cell>
        </row>
        <row r="2150">
          <cell r="O2150" t="str">
            <v>0513</v>
          </cell>
          <cell r="P2150" t="str">
            <v>0513X</v>
          </cell>
        </row>
        <row r="2151">
          <cell r="O2151" t="str">
            <v>0513</v>
          </cell>
          <cell r="P2151" t="str">
            <v>0513Z</v>
          </cell>
        </row>
        <row r="2152">
          <cell r="O2152" t="str">
            <v>0513</v>
          </cell>
          <cell r="P2152" t="str">
            <v>0513Z</v>
          </cell>
        </row>
        <row r="2153">
          <cell r="O2153" t="str">
            <v>0513</v>
          </cell>
          <cell r="P2153" t="str">
            <v>0513Z</v>
          </cell>
        </row>
        <row r="2154">
          <cell r="O2154" t="str">
            <v>0513</v>
          </cell>
          <cell r="P2154" t="str">
            <v>0513Z</v>
          </cell>
        </row>
        <row r="2155">
          <cell r="O2155" t="str">
            <v>0513</v>
          </cell>
          <cell r="P2155" t="str">
            <v>0513Z</v>
          </cell>
        </row>
        <row r="2156">
          <cell r="O2156" t="str">
            <v>0513</v>
          </cell>
          <cell r="P2156" t="str">
            <v>0513Z</v>
          </cell>
        </row>
        <row r="2157">
          <cell r="O2157" t="str">
            <v>0513</v>
          </cell>
          <cell r="P2157" t="str">
            <v>0513Z</v>
          </cell>
        </row>
        <row r="2158">
          <cell r="O2158" t="str">
            <v>0513</v>
          </cell>
          <cell r="P2158" t="str">
            <v>0513Z</v>
          </cell>
        </row>
        <row r="2159">
          <cell r="O2159" t="str">
            <v>0513</v>
          </cell>
          <cell r="P2159" t="str">
            <v>0513Z</v>
          </cell>
        </row>
        <row r="2160">
          <cell r="O2160" t="str">
            <v>0513</v>
          </cell>
          <cell r="P2160" t="str">
            <v>0513Z</v>
          </cell>
        </row>
        <row r="2161">
          <cell r="O2161" t="str">
            <v>0513</v>
          </cell>
          <cell r="P2161" t="str">
            <v>0513Z</v>
          </cell>
        </row>
        <row r="2162">
          <cell r="O2162" t="str">
            <v>0513</v>
          </cell>
          <cell r="P2162" t="str">
            <v>0513X</v>
          </cell>
        </row>
        <row r="2163">
          <cell r="O2163" t="str">
            <v>0513</v>
          </cell>
          <cell r="P2163" t="str">
            <v>0513X</v>
          </cell>
        </row>
        <row r="2164">
          <cell r="O2164" t="str">
            <v>0513</v>
          </cell>
          <cell r="P2164" t="str">
            <v>0513X</v>
          </cell>
        </row>
        <row r="2165">
          <cell r="O2165" t="str">
            <v>0513</v>
          </cell>
          <cell r="P2165" t="str">
            <v>0513Z</v>
          </cell>
        </row>
        <row r="2166">
          <cell r="O2166" t="str">
            <v>0513</v>
          </cell>
          <cell r="P2166" t="str">
            <v>0513Z</v>
          </cell>
        </row>
        <row r="2167">
          <cell r="O2167" t="str">
            <v>0513</v>
          </cell>
          <cell r="P2167" t="str">
            <v>0513X</v>
          </cell>
        </row>
        <row r="2168">
          <cell r="O2168" t="str">
            <v>0513</v>
          </cell>
          <cell r="P2168" t="str">
            <v>0513Z</v>
          </cell>
        </row>
        <row r="2169">
          <cell r="O2169" t="str">
            <v>0513</v>
          </cell>
          <cell r="P2169" t="str">
            <v>0513Z</v>
          </cell>
        </row>
        <row r="2170">
          <cell r="O2170" t="str">
            <v>0513</v>
          </cell>
          <cell r="P2170" t="str">
            <v>0513Z</v>
          </cell>
        </row>
        <row r="2171">
          <cell r="O2171" t="str">
            <v>0513</v>
          </cell>
          <cell r="P2171" t="str">
            <v>0513Z</v>
          </cell>
        </row>
        <row r="2172">
          <cell r="O2172" t="str">
            <v>0513</v>
          </cell>
          <cell r="P2172" t="str">
            <v>0513Z</v>
          </cell>
        </row>
        <row r="2173">
          <cell r="O2173" t="str">
            <v>0513</v>
          </cell>
          <cell r="P2173" t="str">
            <v>0513Z</v>
          </cell>
        </row>
        <row r="2174">
          <cell r="O2174" t="str">
            <v>0513</v>
          </cell>
          <cell r="P2174" t="str">
            <v>0513Z</v>
          </cell>
        </row>
        <row r="2175">
          <cell r="O2175" t="str">
            <v>0513</v>
          </cell>
          <cell r="P2175" t="str">
            <v>0513Z</v>
          </cell>
        </row>
        <row r="2176">
          <cell r="O2176" t="str">
            <v>0513</v>
          </cell>
          <cell r="P2176" t="str">
            <v>0513Z</v>
          </cell>
        </row>
        <row r="2177">
          <cell r="O2177" t="str">
            <v>0513</v>
          </cell>
          <cell r="P2177" t="str">
            <v>0513X</v>
          </cell>
        </row>
        <row r="2178">
          <cell r="O2178" t="str">
            <v>0603</v>
          </cell>
          <cell r="P2178" t="str">
            <v>0603X</v>
          </cell>
        </row>
        <row r="2179">
          <cell r="O2179" t="str">
            <v>0603</v>
          </cell>
          <cell r="P2179" t="str">
            <v>0603X</v>
          </cell>
        </row>
        <row r="2180">
          <cell r="O2180" t="str">
            <v>0604</v>
          </cell>
          <cell r="P2180" t="str">
            <v>0604X</v>
          </cell>
        </row>
        <row r="2181">
          <cell r="O2181" t="str">
            <v>0604</v>
          </cell>
          <cell r="P2181" t="str">
            <v>0604Z</v>
          </cell>
        </row>
        <row r="2182">
          <cell r="O2182" t="str">
            <v>0604</v>
          </cell>
          <cell r="P2182" t="str">
            <v>0604Z</v>
          </cell>
        </row>
        <row r="2183">
          <cell r="O2183" t="str">
            <v>0604</v>
          </cell>
          <cell r="P2183" t="str">
            <v>0604Z</v>
          </cell>
        </row>
        <row r="2184">
          <cell r="O2184" t="str">
            <v>0604</v>
          </cell>
          <cell r="P2184" t="str">
            <v>0604Z</v>
          </cell>
        </row>
        <row r="2185">
          <cell r="O2185" t="str">
            <v>0605</v>
          </cell>
          <cell r="P2185" t="str">
            <v>0605X</v>
          </cell>
        </row>
        <row r="2186">
          <cell r="O2186" t="str">
            <v>0605</v>
          </cell>
          <cell r="P2186" t="str">
            <v>0605Z</v>
          </cell>
        </row>
        <row r="2187">
          <cell r="O2187" t="str">
            <v>0605</v>
          </cell>
          <cell r="P2187" t="str">
            <v>0605Z</v>
          </cell>
        </row>
        <row r="2188">
          <cell r="O2188" t="str">
            <v>0605</v>
          </cell>
          <cell r="P2188" t="str">
            <v>0605Z</v>
          </cell>
        </row>
        <row r="2189">
          <cell r="O2189" t="str">
            <v>0605</v>
          </cell>
          <cell r="P2189" t="str">
            <v>0605Z</v>
          </cell>
        </row>
        <row r="2190">
          <cell r="O2190" t="str">
            <v>0605</v>
          </cell>
          <cell r="P2190" t="str">
            <v>0605Z</v>
          </cell>
        </row>
        <row r="2191">
          <cell r="O2191" t="str">
            <v>0605</v>
          </cell>
          <cell r="P2191" t="str">
            <v>0605Z</v>
          </cell>
        </row>
        <row r="2192">
          <cell r="O2192" t="str">
            <v>0606</v>
          </cell>
          <cell r="P2192" t="str">
            <v>0606X</v>
          </cell>
        </row>
        <row r="2193">
          <cell r="O2193" t="str">
            <v>0606</v>
          </cell>
          <cell r="P2193" t="str">
            <v>0606Z</v>
          </cell>
        </row>
        <row r="2194">
          <cell r="O2194" t="str">
            <v>0607</v>
          </cell>
          <cell r="P2194" t="str">
            <v>0607Z</v>
          </cell>
        </row>
        <row r="2195">
          <cell r="O2195" t="str">
            <v>0607</v>
          </cell>
          <cell r="P2195" t="str">
            <v>0607Z</v>
          </cell>
        </row>
        <row r="2196">
          <cell r="O2196" t="str">
            <v>0607</v>
          </cell>
          <cell r="P2196" t="str">
            <v>0607Z</v>
          </cell>
        </row>
        <row r="2197">
          <cell r="O2197" t="str">
            <v>0607</v>
          </cell>
          <cell r="P2197" t="str">
            <v>0607Z</v>
          </cell>
        </row>
        <row r="2198">
          <cell r="O2198" t="str">
            <v>0607</v>
          </cell>
          <cell r="P2198" t="str">
            <v>0607Z</v>
          </cell>
        </row>
        <row r="2199">
          <cell r="O2199" t="str">
            <v>0607</v>
          </cell>
          <cell r="P2199" t="str">
            <v>0607Z</v>
          </cell>
        </row>
        <row r="2200">
          <cell r="O2200" t="str">
            <v>0607</v>
          </cell>
          <cell r="P2200" t="str">
            <v>0607Z</v>
          </cell>
        </row>
        <row r="2201">
          <cell r="O2201" t="str">
            <v>0607</v>
          </cell>
          <cell r="P2201" t="str">
            <v>0607Z</v>
          </cell>
        </row>
        <row r="2202">
          <cell r="O2202" t="str">
            <v>0607</v>
          </cell>
          <cell r="P2202" t="str">
            <v>0607Z</v>
          </cell>
        </row>
        <row r="2203">
          <cell r="O2203" t="str">
            <v>0607</v>
          </cell>
          <cell r="P2203" t="str">
            <v>0607Z</v>
          </cell>
        </row>
        <row r="2204">
          <cell r="O2204" t="str">
            <v>0607</v>
          </cell>
          <cell r="P2204" t="str">
            <v>0607Z</v>
          </cell>
        </row>
        <row r="2205">
          <cell r="O2205" t="str">
            <v>0607</v>
          </cell>
          <cell r="P2205" t="str">
            <v>0607Z</v>
          </cell>
        </row>
        <row r="2206">
          <cell r="O2206" t="str">
            <v>0607</v>
          </cell>
          <cell r="P2206" t="str">
            <v>0607Z</v>
          </cell>
        </row>
        <row r="2207">
          <cell r="O2207" t="str">
            <v>0607</v>
          </cell>
          <cell r="P2207" t="str">
            <v>0607Z</v>
          </cell>
        </row>
        <row r="2208">
          <cell r="O2208" t="str">
            <v>0607</v>
          </cell>
          <cell r="P2208" t="str">
            <v>0607Z</v>
          </cell>
        </row>
        <row r="2209">
          <cell r="O2209" t="str">
            <v>0607</v>
          </cell>
          <cell r="P2209" t="str">
            <v>0607Z</v>
          </cell>
        </row>
        <row r="2210">
          <cell r="O2210" t="str">
            <v>0607</v>
          </cell>
          <cell r="P2210" t="str">
            <v>0607Z</v>
          </cell>
        </row>
        <row r="2211">
          <cell r="O2211" t="str">
            <v>0607</v>
          </cell>
          <cell r="P2211" t="str">
            <v>0607Z</v>
          </cell>
        </row>
        <row r="2212">
          <cell r="O2212" t="str">
            <v>0607</v>
          </cell>
          <cell r="P2212" t="str">
            <v>0607Z</v>
          </cell>
        </row>
        <row r="2213">
          <cell r="O2213" t="str">
            <v>0607</v>
          </cell>
          <cell r="P2213" t="str">
            <v>0607Z</v>
          </cell>
        </row>
        <row r="2214">
          <cell r="O2214" t="str">
            <v>0607</v>
          </cell>
          <cell r="P2214" t="str">
            <v>0607Z</v>
          </cell>
        </row>
        <row r="2215">
          <cell r="O2215" t="str">
            <v>0607</v>
          </cell>
          <cell r="P2215" t="str">
            <v>0607Z</v>
          </cell>
        </row>
        <row r="2216">
          <cell r="O2216" t="str">
            <v>0607</v>
          </cell>
          <cell r="P2216" t="str">
            <v>0607Z</v>
          </cell>
        </row>
        <row r="2217">
          <cell r="O2217" t="str">
            <v>0607</v>
          </cell>
          <cell r="P2217" t="str">
            <v>0607Z</v>
          </cell>
        </row>
        <row r="2218">
          <cell r="O2218" t="str">
            <v>0607</v>
          </cell>
          <cell r="P2218" t="str">
            <v>0607Z</v>
          </cell>
        </row>
        <row r="2219">
          <cell r="O2219" t="str">
            <v>0607</v>
          </cell>
          <cell r="P2219" t="str">
            <v>0607Z</v>
          </cell>
        </row>
        <row r="2220">
          <cell r="O2220" t="str">
            <v>0607</v>
          </cell>
          <cell r="P2220" t="str">
            <v>0607Z</v>
          </cell>
        </row>
        <row r="2221">
          <cell r="O2221" t="str">
            <v>0607</v>
          </cell>
          <cell r="P2221" t="str">
            <v>0607Z</v>
          </cell>
        </row>
        <row r="2222">
          <cell r="O2222" t="str">
            <v>0607</v>
          </cell>
          <cell r="P2222" t="str">
            <v>0607Z</v>
          </cell>
        </row>
        <row r="2223">
          <cell r="O2223" t="str">
            <v>0607</v>
          </cell>
          <cell r="P2223" t="str">
            <v>0607Z</v>
          </cell>
        </row>
        <row r="2224">
          <cell r="O2224" t="str">
            <v>0607</v>
          </cell>
          <cell r="P2224" t="str">
            <v>0607Z</v>
          </cell>
        </row>
        <row r="2225">
          <cell r="O2225" t="str">
            <v>0607</v>
          </cell>
          <cell r="P2225" t="str">
            <v>0607Z</v>
          </cell>
        </row>
        <row r="2226">
          <cell r="O2226" t="str">
            <v>0607</v>
          </cell>
          <cell r="P2226" t="str">
            <v>0607Z</v>
          </cell>
        </row>
        <row r="2227">
          <cell r="O2227" t="str">
            <v>0607</v>
          </cell>
          <cell r="P2227" t="str">
            <v>0607Z</v>
          </cell>
        </row>
        <row r="2228">
          <cell r="O2228" t="str">
            <v>0607</v>
          </cell>
          <cell r="P2228" t="str">
            <v>0607Z</v>
          </cell>
        </row>
        <row r="2229">
          <cell r="O2229" t="str">
            <v>0607</v>
          </cell>
          <cell r="P2229" t="str">
            <v>0607Z</v>
          </cell>
        </row>
        <row r="2230">
          <cell r="O2230" t="str">
            <v>0607</v>
          </cell>
          <cell r="P2230" t="str">
            <v>0607Z</v>
          </cell>
        </row>
        <row r="2231">
          <cell r="O2231" t="str">
            <v>0607</v>
          </cell>
          <cell r="P2231" t="str">
            <v>0607Z</v>
          </cell>
        </row>
        <row r="2232">
          <cell r="O2232" t="str">
            <v>0607</v>
          </cell>
          <cell r="P2232" t="str">
            <v>0607Z</v>
          </cell>
        </row>
        <row r="2233">
          <cell r="O2233" t="str">
            <v>0607</v>
          </cell>
          <cell r="P2233" t="str">
            <v>0607Z</v>
          </cell>
        </row>
        <row r="2234">
          <cell r="O2234" t="str">
            <v>0607</v>
          </cell>
          <cell r="P2234" t="str">
            <v>0607Z</v>
          </cell>
        </row>
        <row r="2235">
          <cell r="O2235" t="str">
            <v>0607</v>
          </cell>
          <cell r="P2235" t="str">
            <v>0607Z</v>
          </cell>
        </row>
        <row r="2236">
          <cell r="O2236" t="str">
            <v>0607</v>
          </cell>
          <cell r="P2236" t="str">
            <v>0607Z</v>
          </cell>
        </row>
        <row r="2237">
          <cell r="O2237" t="str">
            <v>0607</v>
          </cell>
          <cell r="P2237" t="str">
            <v>0607Z</v>
          </cell>
        </row>
        <row r="2238">
          <cell r="O2238" t="str">
            <v>0607</v>
          </cell>
          <cell r="P2238" t="str">
            <v>0607Z</v>
          </cell>
        </row>
        <row r="2239">
          <cell r="O2239" t="str">
            <v>0607</v>
          </cell>
          <cell r="P2239" t="str">
            <v>0607Z</v>
          </cell>
        </row>
        <row r="2240">
          <cell r="O2240" t="str">
            <v>0607</v>
          </cell>
          <cell r="P2240" t="str">
            <v>0607Z</v>
          </cell>
        </row>
        <row r="2241">
          <cell r="O2241" t="str">
            <v>0607</v>
          </cell>
          <cell r="P2241" t="str">
            <v>0607Z</v>
          </cell>
        </row>
        <row r="2242">
          <cell r="O2242" t="str">
            <v>0607</v>
          </cell>
          <cell r="P2242" t="str">
            <v>0607Z</v>
          </cell>
        </row>
        <row r="2243">
          <cell r="O2243" t="str">
            <v>0607</v>
          </cell>
          <cell r="P2243" t="str">
            <v>0607Z</v>
          </cell>
        </row>
        <row r="2244">
          <cell r="O2244" t="str">
            <v>0607</v>
          </cell>
          <cell r="P2244" t="str">
            <v>0607Z</v>
          </cell>
        </row>
        <row r="2245">
          <cell r="O2245" t="str">
            <v>0607</v>
          </cell>
          <cell r="P2245" t="str">
            <v>0607Z</v>
          </cell>
        </row>
        <row r="2246">
          <cell r="O2246" t="str">
            <v>0607</v>
          </cell>
          <cell r="P2246" t="str">
            <v>0607Z</v>
          </cell>
        </row>
        <row r="2247">
          <cell r="O2247" t="str">
            <v>0607</v>
          </cell>
          <cell r="P2247" t="str">
            <v>0607Z</v>
          </cell>
        </row>
        <row r="2248">
          <cell r="O2248" t="str">
            <v>0607</v>
          </cell>
          <cell r="P2248" t="str">
            <v>0607Z</v>
          </cell>
        </row>
        <row r="2249">
          <cell r="O2249" t="str">
            <v>0607</v>
          </cell>
          <cell r="P2249" t="str">
            <v>0607Z</v>
          </cell>
        </row>
        <row r="2250">
          <cell r="O2250" t="str">
            <v>0607</v>
          </cell>
          <cell r="P2250" t="str">
            <v>0607Z</v>
          </cell>
        </row>
        <row r="2251">
          <cell r="O2251" t="str">
            <v>0607</v>
          </cell>
          <cell r="P2251" t="str">
            <v>0607Z</v>
          </cell>
        </row>
        <row r="2252">
          <cell r="O2252" t="str">
            <v>0607</v>
          </cell>
          <cell r="P2252" t="str">
            <v>0607Z</v>
          </cell>
        </row>
        <row r="2253">
          <cell r="O2253" t="str">
            <v>0607</v>
          </cell>
          <cell r="P2253" t="str">
            <v>0607Z</v>
          </cell>
        </row>
        <row r="2254">
          <cell r="O2254" t="str">
            <v>0607</v>
          </cell>
          <cell r="P2254" t="str">
            <v>0607Z</v>
          </cell>
        </row>
        <row r="2255">
          <cell r="O2255" t="str">
            <v>0607</v>
          </cell>
          <cell r="P2255" t="str">
            <v>0607Z</v>
          </cell>
        </row>
        <row r="2256">
          <cell r="O2256" t="str">
            <v>0607</v>
          </cell>
          <cell r="P2256" t="str">
            <v>0607Z</v>
          </cell>
        </row>
        <row r="2257">
          <cell r="O2257" t="str">
            <v>0607</v>
          </cell>
          <cell r="P2257" t="str">
            <v>0607Z</v>
          </cell>
        </row>
        <row r="2258">
          <cell r="O2258" t="str">
            <v>0607</v>
          </cell>
          <cell r="P2258" t="str">
            <v>0607Z</v>
          </cell>
        </row>
        <row r="2259">
          <cell r="O2259" t="str">
            <v>0607</v>
          </cell>
          <cell r="P2259" t="str">
            <v>0607Z</v>
          </cell>
        </row>
        <row r="2260">
          <cell r="O2260" t="str">
            <v>0607</v>
          </cell>
          <cell r="P2260" t="str">
            <v>0607Z</v>
          </cell>
        </row>
        <row r="2261">
          <cell r="O2261" t="str">
            <v>0607</v>
          </cell>
          <cell r="P2261" t="str">
            <v>0607Z</v>
          </cell>
        </row>
        <row r="2262">
          <cell r="O2262" t="str">
            <v>0607</v>
          </cell>
          <cell r="P2262" t="str">
            <v>0607Z</v>
          </cell>
        </row>
        <row r="2263">
          <cell r="O2263" t="str">
            <v>0607</v>
          </cell>
          <cell r="P2263" t="str">
            <v>0607Z</v>
          </cell>
        </row>
        <row r="2264">
          <cell r="O2264" t="str">
            <v>0607</v>
          </cell>
          <cell r="P2264" t="str">
            <v>0607Z</v>
          </cell>
        </row>
        <row r="2265">
          <cell r="O2265" t="str">
            <v>0607</v>
          </cell>
          <cell r="P2265" t="str">
            <v>0607Z</v>
          </cell>
        </row>
        <row r="2266">
          <cell r="O2266" t="str">
            <v>0607</v>
          </cell>
          <cell r="P2266" t="str">
            <v>0607Z</v>
          </cell>
        </row>
        <row r="2267">
          <cell r="O2267" t="str">
            <v>0607</v>
          </cell>
          <cell r="P2267" t="str">
            <v>0607Z</v>
          </cell>
        </row>
        <row r="2268">
          <cell r="O2268" t="str">
            <v>0607</v>
          </cell>
          <cell r="P2268" t="str">
            <v>0607Z</v>
          </cell>
        </row>
        <row r="2269">
          <cell r="O2269" t="str">
            <v>0607</v>
          </cell>
          <cell r="P2269" t="str">
            <v>0607Z</v>
          </cell>
        </row>
        <row r="2270">
          <cell r="O2270" t="str">
            <v>0607</v>
          </cell>
          <cell r="P2270" t="str">
            <v>0607Z</v>
          </cell>
        </row>
        <row r="2271">
          <cell r="O2271" t="str">
            <v>0607</v>
          </cell>
          <cell r="P2271" t="str">
            <v>0607Z</v>
          </cell>
        </row>
        <row r="2272">
          <cell r="O2272" t="str">
            <v>0607</v>
          </cell>
          <cell r="P2272" t="str">
            <v>0607Z</v>
          </cell>
        </row>
        <row r="2273">
          <cell r="O2273" t="str">
            <v>0607</v>
          </cell>
          <cell r="P2273" t="str">
            <v>0607Z</v>
          </cell>
        </row>
        <row r="2274">
          <cell r="O2274" t="str">
            <v>0607</v>
          </cell>
          <cell r="P2274" t="str">
            <v>0607Z</v>
          </cell>
        </row>
        <row r="2275">
          <cell r="O2275" t="str">
            <v>0607</v>
          </cell>
          <cell r="P2275" t="str">
            <v>0607Z</v>
          </cell>
        </row>
        <row r="2276">
          <cell r="O2276" t="str">
            <v>0607</v>
          </cell>
          <cell r="P2276" t="str">
            <v>0607Z</v>
          </cell>
        </row>
        <row r="2277">
          <cell r="O2277" t="str">
            <v>0607</v>
          </cell>
          <cell r="P2277" t="str">
            <v>0607Z</v>
          </cell>
        </row>
        <row r="2278">
          <cell r="O2278" t="str">
            <v>0607</v>
          </cell>
          <cell r="P2278" t="str">
            <v>0607Z</v>
          </cell>
        </row>
        <row r="2279">
          <cell r="O2279" t="str">
            <v>0607</v>
          </cell>
          <cell r="P2279" t="str">
            <v>0607Z</v>
          </cell>
        </row>
        <row r="2280">
          <cell r="O2280" t="str">
            <v>0607</v>
          </cell>
          <cell r="P2280" t="str">
            <v>0607Z</v>
          </cell>
        </row>
        <row r="2281">
          <cell r="O2281" t="str">
            <v>0607</v>
          </cell>
          <cell r="P2281" t="str">
            <v>0607Z</v>
          </cell>
        </row>
        <row r="2282">
          <cell r="O2282" t="str">
            <v>0607</v>
          </cell>
          <cell r="P2282" t="str">
            <v>0607Z</v>
          </cell>
        </row>
        <row r="2283">
          <cell r="O2283" t="str">
            <v>0607</v>
          </cell>
          <cell r="P2283" t="str">
            <v>0607Z</v>
          </cell>
        </row>
        <row r="2284">
          <cell r="O2284" t="str">
            <v>0607</v>
          </cell>
          <cell r="P2284" t="str">
            <v>0607Z</v>
          </cell>
        </row>
        <row r="2285">
          <cell r="O2285" t="str">
            <v>0607</v>
          </cell>
          <cell r="P2285" t="str">
            <v>0607Z</v>
          </cell>
        </row>
        <row r="2286">
          <cell r="O2286" t="str">
            <v>0607</v>
          </cell>
          <cell r="P2286" t="str">
            <v>0607Z</v>
          </cell>
        </row>
        <row r="2287">
          <cell r="O2287" t="str">
            <v>0607</v>
          </cell>
          <cell r="P2287" t="str">
            <v>0607Z</v>
          </cell>
        </row>
        <row r="2288">
          <cell r="O2288" t="str">
            <v>0607</v>
          </cell>
          <cell r="P2288" t="str">
            <v>0607Z</v>
          </cell>
        </row>
        <row r="2289">
          <cell r="O2289" t="str">
            <v>0607</v>
          </cell>
          <cell r="P2289" t="str">
            <v>0607Z</v>
          </cell>
        </row>
        <row r="2290">
          <cell r="O2290" t="str">
            <v>0607</v>
          </cell>
          <cell r="P2290" t="str">
            <v>0607Z</v>
          </cell>
        </row>
        <row r="2291">
          <cell r="O2291" t="str">
            <v>0607</v>
          </cell>
          <cell r="P2291" t="str">
            <v>0607Z</v>
          </cell>
        </row>
        <row r="2292">
          <cell r="O2292" t="str">
            <v>0607</v>
          </cell>
          <cell r="P2292" t="str">
            <v>0607Z</v>
          </cell>
        </row>
        <row r="2293">
          <cell r="O2293" t="str">
            <v>0607</v>
          </cell>
          <cell r="P2293" t="str">
            <v>0607Z</v>
          </cell>
        </row>
        <row r="2294">
          <cell r="O2294" t="str">
            <v>0607</v>
          </cell>
          <cell r="P2294" t="str">
            <v>0607Z</v>
          </cell>
        </row>
        <row r="2295">
          <cell r="O2295" t="str">
            <v>0607</v>
          </cell>
          <cell r="P2295" t="str">
            <v>0607Z</v>
          </cell>
        </row>
        <row r="2296">
          <cell r="O2296" t="str">
            <v>0607</v>
          </cell>
          <cell r="P2296" t="str">
            <v>0607Z</v>
          </cell>
        </row>
        <row r="2297">
          <cell r="O2297" t="str">
            <v>0607</v>
          </cell>
          <cell r="P2297" t="str">
            <v>0607Z</v>
          </cell>
        </row>
        <row r="2298">
          <cell r="O2298" t="str">
            <v>0607</v>
          </cell>
          <cell r="P2298" t="str">
            <v>0607Z</v>
          </cell>
        </row>
        <row r="2299">
          <cell r="O2299" t="str">
            <v>0607</v>
          </cell>
          <cell r="P2299" t="str">
            <v>0607Z</v>
          </cell>
        </row>
        <row r="2300">
          <cell r="O2300" t="str">
            <v>0607</v>
          </cell>
          <cell r="P2300" t="str">
            <v>0607X</v>
          </cell>
        </row>
        <row r="2301">
          <cell r="O2301" t="str">
            <v>0607</v>
          </cell>
          <cell r="P2301" t="str">
            <v>0607Z</v>
          </cell>
        </row>
        <row r="2302">
          <cell r="O2302" t="str">
            <v>0607</v>
          </cell>
          <cell r="P2302" t="str">
            <v>0607Z</v>
          </cell>
        </row>
        <row r="2303">
          <cell r="O2303" t="str">
            <v>0607</v>
          </cell>
          <cell r="P2303" t="str">
            <v>0607Z</v>
          </cell>
        </row>
        <row r="2304">
          <cell r="O2304" t="str">
            <v>0607</v>
          </cell>
          <cell r="P2304" t="str">
            <v>0607Z</v>
          </cell>
        </row>
        <row r="2305">
          <cell r="O2305" t="str">
            <v>0607</v>
          </cell>
          <cell r="P2305" t="str">
            <v>0607Z</v>
          </cell>
        </row>
        <row r="2306">
          <cell r="O2306" t="str">
            <v>0607</v>
          </cell>
          <cell r="P2306" t="str">
            <v>0607Z</v>
          </cell>
        </row>
        <row r="2307">
          <cell r="O2307" t="str">
            <v>0607</v>
          </cell>
          <cell r="P2307" t="str">
            <v>0607Z</v>
          </cell>
        </row>
        <row r="2308">
          <cell r="O2308" t="str">
            <v>0607</v>
          </cell>
          <cell r="P2308" t="str">
            <v>0607Z</v>
          </cell>
        </row>
        <row r="2309">
          <cell r="O2309" t="str">
            <v>0607</v>
          </cell>
          <cell r="P2309" t="str">
            <v>0607Z</v>
          </cell>
        </row>
        <row r="2310">
          <cell r="O2310" t="str">
            <v>0607</v>
          </cell>
          <cell r="P2310" t="str">
            <v>0607Z</v>
          </cell>
        </row>
        <row r="2311">
          <cell r="O2311" t="str">
            <v>0607</v>
          </cell>
          <cell r="P2311" t="str">
            <v>0607Z</v>
          </cell>
        </row>
        <row r="2312">
          <cell r="O2312" t="str">
            <v>0607</v>
          </cell>
          <cell r="P2312" t="str">
            <v>0607Z</v>
          </cell>
        </row>
        <row r="2313">
          <cell r="O2313" t="str">
            <v>0607</v>
          </cell>
          <cell r="P2313" t="str">
            <v>0607Z</v>
          </cell>
        </row>
        <row r="2314">
          <cell r="O2314" t="str">
            <v>0607</v>
          </cell>
          <cell r="P2314" t="str">
            <v>0607Z</v>
          </cell>
        </row>
        <row r="2315">
          <cell r="O2315" t="str">
            <v>0607</v>
          </cell>
          <cell r="P2315" t="str">
            <v>0607Z</v>
          </cell>
        </row>
        <row r="2316">
          <cell r="O2316" t="str">
            <v>0607</v>
          </cell>
          <cell r="P2316" t="str">
            <v>0607Z</v>
          </cell>
        </row>
        <row r="2317">
          <cell r="O2317" t="str">
            <v>0607</v>
          </cell>
          <cell r="P2317" t="str">
            <v>0607Z</v>
          </cell>
        </row>
        <row r="2318">
          <cell r="O2318" t="str">
            <v>0607</v>
          </cell>
          <cell r="P2318" t="str">
            <v>0607Z</v>
          </cell>
        </row>
        <row r="2319">
          <cell r="O2319" t="str">
            <v>0608</v>
          </cell>
          <cell r="P2319" t="str">
            <v>0608Z</v>
          </cell>
        </row>
        <row r="2320">
          <cell r="O2320" t="str">
            <v>0608</v>
          </cell>
          <cell r="P2320" t="str">
            <v>0608Z</v>
          </cell>
        </row>
        <row r="2321">
          <cell r="O2321" t="str">
            <v>0608</v>
          </cell>
          <cell r="P2321" t="str">
            <v>0608Z</v>
          </cell>
        </row>
        <row r="2322">
          <cell r="O2322" t="str">
            <v>0608</v>
          </cell>
          <cell r="P2322" t="str">
            <v>0608Z</v>
          </cell>
        </row>
        <row r="2323">
          <cell r="O2323" t="str">
            <v>0608</v>
          </cell>
          <cell r="P2323" t="str">
            <v>0608Z</v>
          </cell>
        </row>
        <row r="2324">
          <cell r="O2324" t="str">
            <v>0608</v>
          </cell>
          <cell r="P2324" t="str">
            <v>0608Z</v>
          </cell>
        </row>
        <row r="2325">
          <cell r="O2325" t="str">
            <v>0608</v>
          </cell>
          <cell r="P2325" t="str">
            <v>0608Z</v>
          </cell>
        </row>
        <row r="2326">
          <cell r="O2326" t="str">
            <v>0608</v>
          </cell>
          <cell r="P2326" t="str">
            <v>0608Z</v>
          </cell>
        </row>
        <row r="2327">
          <cell r="O2327" t="str">
            <v>0608</v>
          </cell>
          <cell r="P2327" t="str">
            <v>0608X</v>
          </cell>
        </row>
        <row r="2328">
          <cell r="O2328" t="str">
            <v>0608</v>
          </cell>
          <cell r="P2328" t="str">
            <v>0608X</v>
          </cell>
        </row>
        <row r="2329">
          <cell r="O2329" t="str">
            <v>0608</v>
          </cell>
          <cell r="P2329" t="str">
            <v>0608Z</v>
          </cell>
        </row>
        <row r="2330">
          <cell r="O2330" t="str">
            <v>0608</v>
          </cell>
          <cell r="P2330" t="str">
            <v>0608Z</v>
          </cell>
        </row>
        <row r="2331">
          <cell r="O2331" t="str">
            <v>0608</v>
          </cell>
          <cell r="P2331" t="str">
            <v>0608Z</v>
          </cell>
        </row>
        <row r="2332">
          <cell r="O2332" t="str">
            <v>0608</v>
          </cell>
          <cell r="P2332" t="str">
            <v>0608Z</v>
          </cell>
        </row>
        <row r="2333">
          <cell r="O2333" t="str">
            <v>0608</v>
          </cell>
          <cell r="P2333" t="str">
            <v>0608Z</v>
          </cell>
        </row>
        <row r="2334">
          <cell r="O2334" t="str">
            <v>0608</v>
          </cell>
          <cell r="P2334" t="str">
            <v>0608Z</v>
          </cell>
        </row>
        <row r="2335">
          <cell r="O2335" t="str">
            <v>0608</v>
          </cell>
          <cell r="P2335" t="str">
            <v>0608Z</v>
          </cell>
        </row>
        <row r="2336">
          <cell r="O2336" t="str">
            <v>0608</v>
          </cell>
          <cell r="P2336" t="str">
            <v>0608Z</v>
          </cell>
        </row>
        <row r="2337">
          <cell r="O2337" t="str">
            <v>0608</v>
          </cell>
          <cell r="P2337" t="str">
            <v>0608Z</v>
          </cell>
        </row>
        <row r="2338">
          <cell r="O2338" t="str">
            <v>0608</v>
          </cell>
          <cell r="P2338" t="str">
            <v>0608Z</v>
          </cell>
        </row>
        <row r="2339">
          <cell r="O2339" t="str">
            <v>0609</v>
          </cell>
          <cell r="P2339" t="str">
            <v>0609Z</v>
          </cell>
        </row>
        <row r="2340">
          <cell r="O2340" t="str">
            <v>0609</v>
          </cell>
          <cell r="P2340" t="str">
            <v>0609Z</v>
          </cell>
        </row>
        <row r="2341">
          <cell r="O2341" t="str">
            <v>0609</v>
          </cell>
          <cell r="P2341" t="str">
            <v>0609Z</v>
          </cell>
        </row>
        <row r="2342">
          <cell r="O2342" t="str">
            <v>0609</v>
          </cell>
          <cell r="P2342" t="str">
            <v>0609Z</v>
          </cell>
        </row>
        <row r="2343">
          <cell r="O2343" t="str">
            <v>0609</v>
          </cell>
          <cell r="P2343" t="str">
            <v>0609Z</v>
          </cell>
        </row>
        <row r="2344">
          <cell r="O2344" t="str">
            <v>0609</v>
          </cell>
          <cell r="P2344" t="str">
            <v>0609Z</v>
          </cell>
        </row>
        <row r="2345">
          <cell r="O2345" t="str">
            <v>0609</v>
          </cell>
          <cell r="P2345" t="str">
            <v>0609X</v>
          </cell>
        </row>
        <row r="2346">
          <cell r="O2346" t="str">
            <v>0609</v>
          </cell>
          <cell r="P2346" t="str">
            <v>0609Z</v>
          </cell>
        </row>
        <row r="2347">
          <cell r="O2347" t="str">
            <v>0609</v>
          </cell>
          <cell r="P2347" t="str">
            <v>0609Z</v>
          </cell>
        </row>
        <row r="2348">
          <cell r="O2348" t="str">
            <v>0609</v>
          </cell>
          <cell r="P2348" t="str">
            <v>0609Z</v>
          </cell>
        </row>
        <row r="2349">
          <cell r="O2349" t="str">
            <v>0609</v>
          </cell>
          <cell r="P2349" t="str">
            <v>0609Z</v>
          </cell>
        </row>
        <row r="2350">
          <cell r="O2350" t="str">
            <v>0609</v>
          </cell>
          <cell r="P2350" t="str">
            <v>0609Z</v>
          </cell>
        </row>
        <row r="2351">
          <cell r="O2351" t="str">
            <v>0609</v>
          </cell>
          <cell r="P2351" t="str">
            <v>0609Z</v>
          </cell>
        </row>
        <row r="2352">
          <cell r="O2352" t="str">
            <v>0609</v>
          </cell>
          <cell r="P2352" t="str">
            <v>0609Z</v>
          </cell>
        </row>
        <row r="2353">
          <cell r="O2353" t="str">
            <v>0609</v>
          </cell>
          <cell r="P2353" t="str">
            <v>0609Z</v>
          </cell>
        </row>
        <row r="2354">
          <cell r="O2354" t="str">
            <v>0609</v>
          </cell>
          <cell r="P2354" t="str">
            <v>0609Z</v>
          </cell>
        </row>
        <row r="2355">
          <cell r="O2355" t="str">
            <v>0609</v>
          </cell>
          <cell r="P2355" t="str">
            <v>0609Z</v>
          </cell>
        </row>
        <row r="2356">
          <cell r="O2356" t="str">
            <v>0609</v>
          </cell>
          <cell r="P2356" t="str">
            <v>0609Z</v>
          </cell>
        </row>
        <row r="2357">
          <cell r="O2357" t="str">
            <v>0609</v>
          </cell>
          <cell r="P2357" t="str">
            <v>0609Z</v>
          </cell>
        </row>
        <row r="2358">
          <cell r="O2358" t="str">
            <v>0609</v>
          </cell>
          <cell r="P2358" t="str">
            <v>0609Z</v>
          </cell>
        </row>
        <row r="2359">
          <cell r="O2359" t="str">
            <v>0609</v>
          </cell>
          <cell r="P2359" t="str">
            <v>0609Z</v>
          </cell>
        </row>
        <row r="2360">
          <cell r="O2360" t="str">
            <v>0609</v>
          </cell>
          <cell r="P2360" t="str">
            <v>0609Z</v>
          </cell>
        </row>
        <row r="2361">
          <cell r="O2361" t="str">
            <v>0609</v>
          </cell>
          <cell r="P2361" t="str">
            <v>0609Z</v>
          </cell>
        </row>
        <row r="2362">
          <cell r="O2362" t="str">
            <v>0609</v>
          </cell>
          <cell r="P2362" t="str">
            <v>0609Z</v>
          </cell>
        </row>
        <row r="2363">
          <cell r="O2363" t="str">
            <v>0609</v>
          </cell>
          <cell r="P2363" t="str">
            <v>0609Z</v>
          </cell>
        </row>
        <row r="2364">
          <cell r="O2364" t="str">
            <v>0609</v>
          </cell>
          <cell r="P2364" t="str">
            <v>0609Z</v>
          </cell>
        </row>
        <row r="2365">
          <cell r="O2365" t="str">
            <v>0609</v>
          </cell>
          <cell r="P2365" t="str">
            <v>0609Z</v>
          </cell>
        </row>
        <row r="2366">
          <cell r="O2366" t="str">
            <v>0609</v>
          </cell>
          <cell r="P2366" t="str">
            <v>0609Z</v>
          </cell>
        </row>
        <row r="2367">
          <cell r="O2367" t="str">
            <v>0609</v>
          </cell>
          <cell r="P2367" t="str">
            <v>0609Z</v>
          </cell>
        </row>
        <row r="2368">
          <cell r="O2368" t="str">
            <v>0609</v>
          </cell>
          <cell r="P2368" t="str">
            <v>0609Z</v>
          </cell>
        </row>
        <row r="2369">
          <cell r="O2369" t="str">
            <v>0609</v>
          </cell>
          <cell r="P2369" t="str">
            <v>0609Z</v>
          </cell>
        </row>
        <row r="2370">
          <cell r="O2370" t="str">
            <v>0609</v>
          </cell>
          <cell r="P2370" t="str">
            <v>0609Z</v>
          </cell>
        </row>
        <row r="2371">
          <cell r="O2371" t="str">
            <v>0609</v>
          </cell>
          <cell r="P2371" t="str">
            <v>0609Z</v>
          </cell>
        </row>
        <row r="2372">
          <cell r="O2372" t="str">
            <v>0609</v>
          </cell>
          <cell r="P2372" t="str">
            <v>0609Z</v>
          </cell>
        </row>
        <row r="2373">
          <cell r="O2373" t="str">
            <v>0609</v>
          </cell>
          <cell r="P2373" t="str">
            <v>0609Z</v>
          </cell>
        </row>
        <row r="2374">
          <cell r="O2374" t="str">
            <v>0609</v>
          </cell>
          <cell r="P2374" t="str">
            <v>0609Z</v>
          </cell>
        </row>
        <row r="2375">
          <cell r="O2375" t="str">
            <v>0609</v>
          </cell>
          <cell r="P2375" t="str">
            <v>0609Z</v>
          </cell>
        </row>
        <row r="2376">
          <cell r="O2376" t="str">
            <v>0609</v>
          </cell>
          <cell r="P2376" t="str">
            <v>0609Z</v>
          </cell>
        </row>
        <row r="2377">
          <cell r="O2377" t="str">
            <v>0609</v>
          </cell>
          <cell r="P2377" t="str">
            <v>0609X</v>
          </cell>
        </row>
        <row r="2378">
          <cell r="O2378" t="str">
            <v>0609</v>
          </cell>
          <cell r="P2378" t="str">
            <v>0609Z</v>
          </cell>
        </row>
        <row r="2379">
          <cell r="O2379" t="str">
            <v>0609</v>
          </cell>
          <cell r="P2379" t="str">
            <v>0609Z</v>
          </cell>
        </row>
        <row r="2380">
          <cell r="O2380" t="str">
            <v>0609</v>
          </cell>
          <cell r="P2380" t="str">
            <v>0609Z</v>
          </cell>
        </row>
        <row r="2381">
          <cell r="O2381" t="str">
            <v>0609</v>
          </cell>
          <cell r="P2381" t="str">
            <v>0609Z</v>
          </cell>
        </row>
        <row r="2382">
          <cell r="O2382" t="str">
            <v>0609</v>
          </cell>
          <cell r="P2382" t="str">
            <v>0609Z</v>
          </cell>
        </row>
        <row r="2383">
          <cell r="O2383" t="str">
            <v>0609</v>
          </cell>
          <cell r="P2383" t="str">
            <v>0609Z</v>
          </cell>
        </row>
        <row r="2384">
          <cell r="O2384" t="str">
            <v>0609</v>
          </cell>
          <cell r="P2384" t="str">
            <v>0609Z</v>
          </cell>
        </row>
        <row r="2385">
          <cell r="O2385" t="str">
            <v>0609</v>
          </cell>
          <cell r="P2385" t="str">
            <v>0609Z</v>
          </cell>
        </row>
        <row r="2386">
          <cell r="O2386" t="str">
            <v>0610</v>
          </cell>
          <cell r="P2386" t="str">
            <v>0610X</v>
          </cell>
        </row>
        <row r="2387">
          <cell r="O2387" t="str">
            <v>0610</v>
          </cell>
          <cell r="P2387" t="str">
            <v>0610X</v>
          </cell>
        </row>
        <row r="2388">
          <cell r="O2388" t="str">
            <v>0610</v>
          </cell>
          <cell r="P2388" t="str">
            <v>0610Z</v>
          </cell>
        </row>
        <row r="2389">
          <cell r="O2389" t="str">
            <v>0610</v>
          </cell>
          <cell r="P2389" t="str">
            <v>0610Z</v>
          </cell>
        </row>
        <row r="2390">
          <cell r="O2390" t="str">
            <v>0610</v>
          </cell>
          <cell r="P2390" t="str">
            <v>0610Z</v>
          </cell>
        </row>
        <row r="2391">
          <cell r="O2391" t="str">
            <v>0610</v>
          </cell>
          <cell r="P2391" t="str">
            <v>0610Z</v>
          </cell>
        </row>
        <row r="2392">
          <cell r="O2392" t="str">
            <v>0610</v>
          </cell>
          <cell r="P2392" t="str">
            <v>0610Z</v>
          </cell>
        </row>
        <row r="2393">
          <cell r="O2393" t="str">
            <v>0610</v>
          </cell>
          <cell r="P2393" t="str">
            <v>0610Z</v>
          </cell>
        </row>
        <row r="2394">
          <cell r="O2394" t="str">
            <v>0610</v>
          </cell>
          <cell r="P2394" t="str">
            <v>0610Z</v>
          </cell>
        </row>
        <row r="2395">
          <cell r="O2395" t="str">
            <v>0610</v>
          </cell>
          <cell r="P2395" t="str">
            <v>0610Z</v>
          </cell>
        </row>
        <row r="2396">
          <cell r="O2396" t="str">
            <v>0610</v>
          </cell>
          <cell r="P2396" t="str">
            <v>0610Z</v>
          </cell>
        </row>
        <row r="2397">
          <cell r="O2397" t="str">
            <v>0610</v>
          </cell>
          <cell r="P2397" t="str">
            <v>0610Z</v>
          </cell>
        </row>
        <row r="2398">
          <cell r="O2398" t="str">
            <v>0610</v>
          </cell>
          <cell r="P2398" t="str">
            <v>0610Z</v>
          </cell>
        </row>
        <row r="2399">
          <cell r="O2399" t="str">
            <v>0610</v>
          </cell>
          <cell r="P2399" t="str">
            <v>0610Z</v>
          </cell>
        </row>
        <row r="2400">
          <cell r="O2400" t="str">
            <v>0610</v>
          </cell>
          <cell r="P2400" t="str">
            <v>0610Z</v>
          </cell>
        </row>
        <row r="2401">
          <cell r="O2401" t="str">
            <v>0610</v>
          </cell>
          <cell r="P2401" t="str">
            <v>0610Z</v>
          </cell>
        </row>
        <row r="2402">
          <cell r="O2402" t="str">
            <v>0610</v>
          </cell>
          <cell r="P2402" t="str">
            <v>0610Z</v>
          </cell>
        </row>
        <row r="2403">
          <cell r="O2403" t="str">
            <v>0610</v>
          </cell>
          <cell r="P2403" t="str">
            <v>0610X</v>
          </cell>
        </row>
        <row r="2404">
          <cell r="O2404" t="str">
            <v>0611</v>
          </cell>
          <cell r="P2404" t="str">
            <v>0611Z</v>
          </cell>
        </row>
        <row r="2405">
          <cell r="O2405" t="str">
            <v>0611</v>
          </cell>
          <cell r="P2405" t="str">
            <v>0611Z</v>
          </cell>
        </row>
        <row r="2406">
          <cell r="O2406" t="str">
            <v>0611</v>
          </cell>
          <cell r="P2406" t="str">
            <v>0611Z</v>
          </cell>
        </row>
        <row r="2407">
          <cell r="O2407" t="str">
            <v>0611</v>
          </cell>
          <cell r="P2407" t="str">
            <v>0611Z</v>
          </cell>
        </row>
        <row r="2408">
          <cell r="O2408" t="str">
            <v>0611</v>
          </cell>
          <cell r="P2408" t="str">
            <v>0611X</v>
          </cell>
        </row>
        <row r="2409">
          <cell r="O2409" t="str">
            <v>0611</v>
          </cell>
          <cell r="P2409" t="str">
            <v>0611Z</v>
          </cell>
        </row>
        <row r="2410">
          <cell r="O2410" t="str">
            <v>0611</v>
          </cell>
          <cell r="P2410" t="str">
            <v>0611Z</v>
          </cell>
        </row>
        <row r="2411">
          <cell r="O2411" t="str">
            <v>0611</v>
          </cell>
          <cell r="P2411" t="str">
            <v>0611X</v>
          </cell>
        </row>
        <row r="2412">
          <cell r="O2412" t="str">
            <v>0611</v>
          </cell>
          <cell r="P2412" t="str">
            <v>0611Z</v>
          </cell>
        </row>
        <row r="2413">
          <cell r="O2413" t="str">
            <v>0611</v>
          </cell>
          <cell r="P2413" t="str">
            <v>0611Z</v>
          </cell>
        </row>
        <row r="2414">
          <cell r="O2414" t="str">
            <v>0611</v>
          </cell>
          <cell r="P2414" t="str">
            <v>0611Z</v>
          </cell>
        </row>
        <row r="2415">
          <cell r="O2415" t="str">
            <v>0611</v>
          </cell>
          <cell r="P2415" t="str">
            <v>0611Z</v>
          </cell>
        </row>
        <row r="2416">
          <cell r="O2416" t="str">
            <v>0611</v>
          </cell>
          <cell r="P2416" t="str">
            <v>0611Z</v>
          </cell>
        </row>
        <row r="2417">
          <cell r="O2417" t="str">
            <v>0611</v>
          </cell>
          <cell r="P2417" t="str">
            <v>0611Z</v>
          </cell>
        </row>
        <row r="2418">
          <cell r="O2418" t="str">
            <v>0611</v>
          </cell>
          <cell r="P2418" t="str">
            <v>0611Z</v>
          </cell>
        </row>
        <row r="2419">
          <cell r="O2419" t="str">
            <v>0611</v>
          </cell>
          <cell r="P2419" t="str">
            <v>0611Z</v>
          </cell>
        </row>
        <row r="2420">
          <cell r="O2420" t="str">
            <v>0611</v>
          </cell>
          <cell r="P2420" t="str">
            <v>0611Z</v>
          </cell>
        </row>
        <row r="2421">
          <cell r="O2421" t="str">
            <v>0611</v>
          </cell>
          <cell r="P2421" t="str">
            <v>0611Z</v>
          </cell>
        </row>
        <row r="2422">
          <cell r="O2422" t="str">
            <v>0611</v>
          </cell>
          <cell r="P2422" t="str">
            <v>0611Z</v>
          </cell>
        </row>
        <row r="2423">
          <cell r="O2423" t="str">
            <v>0611</v>
          </cell>
          <cell r="P2423" t="str">
            <v>0611Z</v>
          </cell>
        </row>
        <row r="2424">
          <cell r="O2424" t="str">
            <v>0611</v>
          </cell>
          <cell r="P2424" t="str">
            <v>0611Z</v>
          </cell>
        </row>
        <row r="2425">
          <cell r="O2425" t="str">
            <v>0611</v>
          </cell>
          <cell r="P2425" t="str">
            <v>0611Z</v>
          </cell>
        </row>
        <row r="2426">
          <cell r="O2426" t="str">
            <v>0611</v>
          </cell>
          <cell r="P2426" t="str">
            <v>0611Z</v>
          </cell>
        </row>
        <row r="2427">
          <cell r="O2427" t="str">
            <v>0611</v>
          </cell>
          <cell r="P2427" t="str">
            <v>0611Z</v>
          </cell>
        </row>
        <row r="2428">
          <cell r="O2428" t="str">
            <v>0611</v>
          </cell>
          <cell r="P2428" t="str">
            <v>0611Z</v>
          </cell>
        </row>
        <row r="2429">
          <cell r="O2429" t="str">
            <v>0611</v>
          </cell>
          <cell r="P2429" t="str">
            <v>0611Z</v>
          </cell>
        </row>
        <row r="2430">
          <cell r="O2430" t="str">
            <v>0611</v>
          </cell>
          <cell r="P2430" t="str">
            <v>0611Z</v>
          </cell>
        </row>
        <row r="2431">
          <cell r="O2431" t="str">
            <v>0611</v>
          </cell>
          <cell r="P2431" t="str">
            <v>0611Z</v>
          </cell>
        </row>
        <row r="2432">
          <cell r="O2432" t="str">
            <v>0611</v>
          </cell>
          <cell r="P2432" t="str">
            <v>0611Z</v>
          </cell>
        </row>
        <row r="2433">
          <cell r="O2433" t="str">
            <v>0611</v>
          </cell>
          <cell r="P2433" t="str">
            <v>0611Z</v>
          </cell>
        </row>
        <row r="2434">
          <cell r="O2434" t="str">
            <v>0611</v>
          </cell>
          <cell r="P2434" t="str">
            <v>0611Z</v>
          </cell>
        </row>
        <row r="2435">
          <cell r="O2435" t="str">
            <v>0611</v>
          </cell>
          <cell r="P2435" t="str">
            <v>0611Z</v>
          </cell>
        </row>
        <row r="2436">
          <cell r="O2436" t="str">
            <v>0611</v>
          </cell>
          <cell r="P2436" t="str">
            <v>0611Z</v>
          </cell>
        </row>
        <row r="2437">
          <cell r="O2437" t="str">
            <v>0611</v>
          </cell>
          <cell r="P2437" t="str">
            <v>0611Z</v>
          </cell>
        </row>
        <row r="2438">
          <cell r="O2438" t="str">
            <v>0611</v>
          </cell>
          <cell r="P2438" t="str">
            <v>0611Z</v>
          </cell>
        </row>
        <row r="2439">
          <cell r="O2439" t="str">
            <v>0611</v>
          </cell>
          <cell r="P2439" t="str">
            <v>0611Z</v>
          </cell>
        </row>
        <row r="2440">
          <cell r="O2440" t="str">
            <v>0611</v>
          </cell>
          <cell r="P2440" t="str">
            <v>0611Z</v>
          </cell>
        </row>
        <row r="2441">
          <cell r="O2441" t="str">
            <v>0611</v>
          </cell>
          <cell r="P2441" t="str">
            <v>0611Z</v>
          </cell>
        </row>
        <row r="2442">
          <cell r="O2442" t="str">
            <v>0611</v>
          </cell>
          <cell r="P2442" t="str">
            <v>0611Z</v>
          </cell>
        </row>
        <row r="2443">
          <cell r="O2443" t="str">
            <v>0611</v>
          </cell>
          <cell r="P2443" t="str">
            <v>0611Z</v>
          </cell>
        </row>
        <row r="2444">
          <cell r="O2444" t="str">
            <v>0611</v>
          </cell>
          <cell r="P2444" t="str">
            <v>0611Z</v>
          </cell>
        </row>
        <row r="2445">
          <cell r="O2445" t="str">
            <v>0702</v>
          </cell>
          <cell r="P2445" t="str">
            <v>0702Z</v>
          </cell>
        </row>
        <row r="2446">
          <cell r="O2446" t="str">
            <v>0702</v>
          </cell>
          <cell r="P2446" t="str">
            <v>0702Z</v>
          </cell>
        </row>
        <row r="2447">
          <cell r="O2447" t="str">
            <v>0702</v>
          </cell>
          <cell r="P2447" t="str">
            <v>0702Z</v>
          </cell>
        </row>
        <row r="2448">
          <cell r="O2448" t="str">
            <v>0702</v>
          </cell>
          <cell r="P2448" t="str">
            <v>0702Z</v>
          </cell>
        </row>
        <row r="2449">
          <cell r="O2449" t="str">
            <v>0702</v>
          </cell>
          <cell r="P2449" t="str">
            <v>0702Z</v>
          </cell>
        </row>
        <row r="2450">
          <cell r="O2450" t="str">
            <v>0702</v>
          </cell>
          <cell r="P2450" t="str">
            <v>0702X</v>
          </cell>
        </row>
        <row r="2451">
          <cell r="O2451" t="str">
            <v>0702</v>
          </cell>
          <cell r="P2451" t="str">
            <v>0702Z</v>
          </cell>
        </row>
        <row r="2452">
          <cell r="O2452" t="str">
            <v>0702</v>
          </cell>
          <cell r="P2452" t="str">
            <v>0702Z</v>
          </cell>
        </row>
        <row r="2453">
          <cell r="O2453" t="str">
            <v>0702</v>
          </cell>
          <cell r="P2453" t="str">
            <v>0702Z</v>
          </cell>
        </row>
        <row r="2454">
          <cell r="O2454" t="str">
            <v>0702</v>
          </cell>
          <cell r="P2454" t="str">
            <v>0702Z</v>
          </cell>
        </row>
        <row r="2455">
          <cell r="O2455" t="str">
            <v>0702</v>
          </cell>
          <cell r="P2455" t="str">
            <v>0702Z</v>
          </cell>
        </row>
        <row r="2456">
          <cell r="O2456" t="str">
            <v>0702</v>
          </cell>
          <cell r="P2456" t="str">
            <v>0702Z</v>
          </cell>
        </row>
        <row r="2457">
          <cell r="O2457" t="str">
            <v>0702</v>
          </cell>
          <cell r="P2457" t="str">
            <v>0702Z</v>
          </cell>
        </row>
        <row r="2458">
          <cell r="O2458" t="str">
            <v>0702</v>
          </cell>
          <cell r="P2458" t="str">
            <v>0702Z</v>
          </cell>
        </row>
        <row r="2459">
          <cell r="O2459" t="str">
            <v>0703</v>
          </cell>
          <cell r="P2459" t="str">
            <v>0703Z</v>
          </cell>
        </row>
        <row r="2460">
          <cell r="O2460" t="str">
            <v>0703</v>
          </cell>
          <cell r="P2460" t="str">
            <v>0703Z</v>
          </cell>
        </row>
        <row r="2461">
          <cell r="O2461" t="str">
            <v>0703</v>
          </cell>
          <cell r="P2461" t="str">
            <v>0703Z</v>
          </cell>
        </row>
        <row r="2462">
          <cell r="O2462" t="str">
            <v>0703</v>
          </cell>
          <cell r="P2462" t="str">
            <v>0703Z</v>
          </cell>
        </row>
        <row r="2463">
          <cell r="O2463" t="str">
            <v>0703</v>
          </cell>
          <cell r="P2463" t="str">
            <v>0703Z</v>
          </cell>
        </row>
        <row r="2464">
          <cell r="O2464" t="str">
            <v>0703</v>
          </cell>
          <cell r="P2464" t="str">
            <v>0703X</v>
          </cell>
        </row>
        <row r="2465">
          <cell r="O2465" t="str">
            <v>0703</v>
          </cell>
          <cell r="P2465" t="str">
            <v>0703Z</v>
          </cell>
        </row>
        <row r="2466">
          <cell r="O2466" t="str">
            <v>0703</v>
          </cell>
          <cell r="P2466" t="str">
            <v>0703Z</v>
          </cell>
        </row>
        <row r="2467">
          <cell r="O2467" t="str">
            <v>0703</v>
          </cell>
          <cell r="P2467" t="str">
            <v>0703Z</v>
          </cell>
        </row>
        <row r="2468">
          <cell r="O2468" t="str">
            <v>0703</v>
          </cell>
          <cell r="P2468" t="str">
            <v>0703Z</v>
          </cell>
        </row>
        <row r="2469">
          <cell r="O2469" t="str">
            <v>0703</v>
          </cell>
          <cell r="P2469" t="str">
            <v>0703Z</v>
          </cell>
        </row>
        <row r="2470">
          <cell r="O2470" t="str">
            <v>0703</v>
          </cell>
          <cell r="P2470" t="str">
            <v>0703Z</v>
          </cell>
        </row>
        <row r="2471">
          <cell r="O2471" t="str">
            <v>0703</v>
          </cell>
          <cell r="P2471" t="str">
            <v>0703Z</v>
          </cell>
        </row>
        <row r="2472">
          <cell r="O2472" t="str">
            <v>0703</v>
          </cell>
          <cell r="P2472" t="str">
            <v>0703Z</v>
          </cell>
        </row>
        <row r="2473">
          <cell r="O2473" t="str">
            <v>0703</v>
          </cell>
          <cell r="P2473" t="str">
            <v>0703Z</v>
          </cell>
        </row>
        <row r="2474">
          <cell r="O2474" t="str">
            <v>0703</v>
          </cell>
          <cell r="P2474" t="str">
            <v>0703Z</v>
          </cell>
        </row>
        <row r="2475">
          <cell r="O2475" t="str">
            <v>0704</v>
          </cell>
          <cell r="P2475" t="str">
            <v>0704Z</v>
          </cell>
        </row>
        <row r="2476">
          <cell r="O2476" t="str">
            <v>0704</v>
          </cell>
          <cell r="P2476" t="str">
            <v>0704Z</v>
          </cell>
        </row>
        <row r="2477">
          <cell r="O2477" t="str">
            <v>0704</v>
          </cell>
          <cell r="P2477" t="str">
            <v>0704Z</v>
          </cell>
        </row>
        <row r="2478">
          <cell r="O2478" t="str">
            <v>0704</v>
          </cell>
          <cell r="P2478" t="str">
            <v>0704Z</v>
          </cell>
        </row>
        <row r="2479">
          <cell r="O2479" t="str">
            <v>0704</v>
          </cell>
          <cell r="P2479" t="str">
            <v>0704Z</v>
          </cell>
        </row>
        <row r="2480">
          <cell r="O2480" t="str">
            <v>0704</v>
          </cell>
          <cell r="P2480" t="str">
            <v>0704Z</v>
          </cell>
        </row>
        <row r="2481">
          <cell r="O2481" t="str">
            <v>0704</v>
          </cell>
          <cell r="P2481" t="str">
            <v>0704Z</v>
          </cell>
        </row>
        <row r="2482">
          <cell r="O2482" t="str">
            <v>0704</v>
          </cell>
          <cell r="P2482" t="str">
            <v>0704Z</v>
          </cell>
        </row>
        <row r="2483">
          <cell r="O2483" t="str">
            <v>0704</v>
          </cell>
          <cell r="P2483" t="str">
            <v>0704Z</v>
          </cell>
        </row>
        <row r="2484">
          <cell r="O2484" t="str">
            <v>0704</v>
          </cell>
          <cell r="P2484" t="str">
            <v>0704Z</v>
          </cell>
        </row>
        <row r="2485">
          <cell r="O2485" t="str">
            <v>0704</v>
          </cell>
          <cell r="P2485" t="str">
            <v>0704Z</v>
          </cell>
        </row>
        <row r="2486">
          <cell r="O2486" t="str">
            <v>0704</v>
          </cell>
          <cell r="P2486" t="str">
            <v>0704Z</v>
          </cell>
        </row>
        <row r="2487">
          <cell r="O2487" t="str">
            <v>0705</v>
          </cell>
          <cell r="P2487" t="str">
            <v>0705Z</v>
          </cell>
        </row>
        <row r="2488">
          <cell r="O2488" t="str">
            <v>0705</v>
          </cell>
          <cell r="P2488" t="str">
            <v>0705Z</v>
          </cell>
        </row>
        <row r="2489">
          <cell r="O2489" t="str">
            <v>0705</v>
          </cell>
          <cell r="P2489" t="str">
            <v>0705Z</v>
          </cell>
        </row>
        <row r="2490">
          <cell r="O2490" t="str">
            <v>0705</v>
          </cell>
          <cell r="P2490" t="str">
            <v>0705Z</v>
          </cell>
        </row>
        <row r="2491">
          <cell r="O2491" t="str">
            <v>0705</v>
          </cell>
          <cell r="P2491" t="str">
            <v>0705Z</v>
          </cell>
        </row>
        <row r="2492">
          <cell r="O2492" t="str">
            <v>0705</v>
          </cell>
          <cell r="P2492" t="str">
            <v>0705Z</v>
          </cell>
        </row>
        <row r="2493">
          <cell r="O2493" t="str">
            <v>0705</v>
          </cell>
          <cell r="P2493" t="str">
            <v>0705Z</v>
          </cell>
        </row>
        <row r="2494">
          <cell r="O2494" t="str">
            <v>0705</v>
          </cell>
          <cell r="P2494" t="str">
            <v>0705X</v>
          </cell>
        </row>
        <row r="2495">
          <cell r="O2495" t="str">
            <v>0705</v>
          </cell>
          <cell r="P2495" t="str">
            <v>0705Z</v>
          </cell>
        </row>
        <row r="2496">
          <cell r="O2496" t="str">
            <v>0705</v>
          </cell>
          <cell r="P2496" t="str">
            <v>0705Z</v>
          </cell>
        </row>
        <row r="2497">
          <cell r="O2497" t="str">
            <v>0705</v>
          </cell>
          <cell r="P2497" t="str">
            <v>0705Z</v>
          </cell>
        </row>
        <row r="2498">
          <cell r="O2498" t="str">
            <v>0705</v>
          </cell>
          <cell r="P2498" t="str">
            <v>0705Z</v>
          </cell>
        </row>
        <row r="2499">
          <cell r="O2499" t="str">
            <v>0705</v>
          </cell>
          <cell r="P2499" t="str">
            <v>0705Z</v>
          </cell>
        </row>
        <row r="2500">
          <cell r="O2500" t="str">
            <v>0705</v>
          </cell>
          <cell r="P2500" t="str">
            <v>0705Z</v>
          </cell>
        </row>
        <row r="2501">
          <cell r="O2501" t="str">
            <v>0705</v>
          </cell>
          <cell r="P2501" t="str">
            <v>0705Z</v>
          </cell>
        </row>
        <row r="2502">
          <cell r="O2502" t="str">
            <v>0705</v>
          </cell>
          <cell r="P2502" t="str">
            <v>0705Z</v>
          </cell>
        </row>
        <row r="2503">
          <cell r="O2503" t="str">
            <v>0705</v>
          </cell>
          <cell r="P2503" t="str">
            <v>0705X</v>
          </cell>
        </row>
        <row r="2504">
          <cell r="O2504" t="str">
            <v>0705</v>
          </cell>
          <cell r="P2504" t="str">
            <v>0705Z</v>
          </cell>
        </row>
        <row r="2505">
          <cell r="O2505" t="str">
            <v>0705</v>
          </cell>
          <cell r="P2505" t="str">
            <v>0705Z</v>
          </cell>
        </row>
        <row r="2506">
          <cell r="O2506" t="str">
            <v>0705</v>
          </cell>
          <cell r="P2506" t="str">
            <v>0705Z</v>
          </cell>
        </row>
        <row r="2507">
          <cell r="O2507" t="str">
            <v>0705</v>
          </cell>
          <cell r="P2507" t="str">
            <v>0705Z</v>
          </cell>
        </row>
        <row r="2508">
          <cell r="O2508" t="str">
            <v>0705</v>
          </cell>
          <cell r="P2508" t="str">
            <v>0705Z</v>
          </cell>
        </row>
        <row r="2509">
          <cell r="O2509" t="str">
            <v>0705</v>
          </cell>
          <cell r="P2509" t="str">
            <v>0705Z</v>
          </cell>
        </row>
        <row r="2510">
          <cell r="O2510" t="str">
            <v>0705</v>
          </cell>
          <cell r="P2510" t="str">
            <v>0705X</v>
          </cell>
        </row>
        <row r="2511">
          <cell r="O2511" t="str">
            <v>0705</v>
          </cell>
          <cell r="P2511" t="str">
            <v>0705Z</v>
          </cell>
        </row>
        <row r="2512">
          <cell r="O2512" t="str">
            <v>0705</v>
          </cell>
          <cell r="P2512" t="str">
            <v>0705Z</v>
          </cell>
        </row>
        <row r="2513">
          <cell r="O2513" t="str">
            <v>0705</v>
          </cell>
          <cell r="P2513" t="str">
            <v>0705Z</v>
          </cell>
        </row>
        <row r="2514">
          <cell r="O2514" t="str">
            <v>0705</v>
          </cell>
          <cell r="P2514" t="str">
            <v>0705Z</v>
          </cell>
        </row>
        <row r="2515">
          <cell r="O2515" t="str">
            <v>0705</v>
          </cell>
          <cell r="P2515" t="str">
            <v>0705Z</v>
          </cell>
        </row>
        <row r="2516">
          <cell r="O2516" t="str">
            <v>0705</v>
          </cell>
          <cell r="P2516" t="str">
            <v>0705Z</v>
          </cell>
        </row>
        <row r="2517">
          <cell r="O2517" t="str">
            <v>0705</v>
          </cell>
          <cell r="P2517" t="str">
            <v>0705Z</v>
          </cell>
        </row>
        <row r="2518">
          <cell r="O2518" t="str">
            <v>0705</v>
          </cell>
          <cell r="P2518" t="str">
            <v>0705Z</v>
          </cell>
        </row>
        <row r="2519">
          <cell r="O2519" t="str">
            <v>0705</v>
          </cell>
          <cell r="P2519" t="str">
            <v>0705Z</v>
          </cell>
        </row>
        <row r="2520">
          <cell r="O2520" t="str">
            <v>0705</v>
          </cell>
          <cell r="P2520" t="str">
            <v>0705Z</v>
          </cell>
        </row>
        <row r="2521">
          <cell r="O2521" t="str">
            <v>0705</v>
          </cell>
          <cell r="P2521" t="str">
            <v>0705Z</v>
          </cell>
        </row>
        <row r="2522">
          <cell r="O2522" t="str">
            <v>0705</v>
          </cell>
          <cell r="P2522" t="str">
            <v>0705Z</v>
          </cell>
        </row>
        <row r="2523">
          <cell r="O2523" t="str">
            <v>0705</v>
          </cell>
          <cell r="P2523" t="str">
            <v>0705Z</v>
          </cell>
        </row>
        <row r="2524">
          <cell r="O2524" t="str">
            <v>0705</v>
          </cell>
          <cell r="P2524" t="str">
            <v>0705Z</v>
          </cell>
        </row>
        <row r="2525">
          <cell r="O2525" t="str">
            <v>0705</v>
          </cell>
          <cell r="P2525" t="str">
            <v>0705Z</v>
          </cell>
        </row>
        <row r="2526">
          <cell r="O2526" t="str">
            <v>0705</v>
          </cell>
          <cell r="P2526" t="str">
            <v>0705Z</v>
          </cell>
        </row>
        <row r="2527">
          <cell r="O2527" t="str">
            <v>0705</v>
          </cell>
          <cell r="P2527" t="str">
            <v>0705Z</v>
          </cell>
        </row>
        <row r="2528">
          <cell r="O2528" t="str">
            <v>0705</v>
          </cell>
          <cell r="P2528" t="str">
            <v>0705Z</v>
          </cell>
        </row>
        <row r="2529">
          <cell r="O2529" t="str">
            <v>0705</v>
          </cell>
          <cell r="P2529" t="str">
            <v>0705Z</v>
          </cell>
        </row>
        <row r="2530">
          <cell r="O2530" t="str">
            <v>0705</v>
          </cell>
          <cell r="P2530" t="str">
            <v>0705Z</v>
          </cell>
        </row>
        <row r="2531">
          <cell r="O2531" t="str">
            <v>0705</v>
          </cell>
          <cell r="P2531" t="str">
            <v>0705Z</v>
          </cell>
        </row>
        <row r="2532">
          <cell r="O2532" t="str">
            <v>0705</v>
          </cell>
          <cell r="P2532" t="str">
            <v>0705Z</v>
          </cell>
        </row>
        <row r="2533">
          <cell r="O2533" t="str">
            <v>0705</v>
          </cell>
          <cell r="P2533" t="str">
            <v>0705Z</v>
          </cell>
        </row>
        <row r="2534">
          <cell r="O2534" t="str">
            <v>0705</v>
          </cell>
          <cell r="P2534" t="str">
            <v>0705Z</v>
          </cell>
        </row>
        <row r="2535">
          <cell r="O2535" t="str">
            <v>0705</v>
          </cell>
          <cell r="P2535" t="str">
            <v>0705Z</v>
          </cell>
        </row>
        <row r="2536">
          <cell r="O2536" t="str">
            <v>0706</v>
          </cell>
          <cell r="P2536" t="str">
            <v>0706Z</v>
          </cell>
        </row>
        <row r="2537">
          <cell r="O2537" t="str">
            <v>0706</v>
          </cell>
          <cell r="P2537" t="str">
            <v>0706Z</v>
          </cell>
        </row>
        <row r="2538">
          <cell r="O2538" t="str">
            <v>0706</v>
          </cell>
          <cell r="P2538" t="str">
            <v>0706Z</v>
          </cell>
        </row>
        <row r="2539">
          <cell r="O2539" t="str">
            <v>0706</v>
          </cell>
          <cell r="P2539" t="str">
            <v>0706Z</v>
          </cell>
        </row>
        <row r="2540">
          <cell r="O2540" t="str">
            <v>0706</v>
          </cell>
          <cell r="P2540" t="str">
            <v>0706Z</v>
          </cell>
        </row>
        <row r="2541">
          <cell r="O2541" t="str">
            <v>0706</v>
          </cell>
          <cell r="P2541" t="str">
            <v>0706Z</v>
          </cell>
        </row>
        <row r="2542">
          <cell r="O2542" t="str">
            <v>0706</v>
          </cell>
          <cell r="P2542" t="str">
            <v>0706Z</v>
          </cell>
        </row>
        <row r="2543">
          <cell r="O2543" t="str">
            <v>0706</v>
          </cell>
          <cell r="P2543" t="str">
            <v>0706Z</v>
          </cell>
        </row>
        <row r="2544">
          <cell r="O2544" t="str">
            <v>0706</v>
          </cell>
          <cell r="P2544" t="str">
            <v>0706Z</v>
          </cell>
        </row>
        <row r="2545">
          <cell r="O2545" t="str">
            <v>0706</v>
          </cell>
          <cell r="P2545" t="str">
            <v>0706Z</v>
          </cell>
        </row>
        <row r="2546">
          <cell r="O2546" t="str">
            <v>0706</v>
          </cell>
          <cell r="P2546" t="str">
            <v>0706Z</v>
          </cell>
        </row>
        <row r="2547">
          <cell r="O2547" t="str">
            <v>0706</v>
          </cell>
          <cell r="P2547" t="str">
            <v>0706Z</v>
          </cell>
        </row>
        <row r="2548">
          <cell r="O2548" t="str">
            <v>0706</v>
          </cell>
          <cell r="P2548" t="str">
            <v>0706Z</v>
          </cell>
        </row>
        <row r="2549">
          <cell r="O2549" t="str">
            <v>0706</v>
          </cell>
          <cell r="P2549" t="str">
            <v>0706Z</v>
          </cell>
        </row>
        <row r="2550">
          <cell r="O2550" t="str">
            <v>0706</v>
          </cell>
          <cell r="P2550" t="str">
            <v>0706Z</v>
          </cell>
        </row>
        <row r="2551">
          <cell r="O2551" t="str">
            <v>0706</v>
          </cell>
          <cell r="P2551" t="str">
            <v>0706Z</v>
          </cell>
        </row>
        <row r="2552">
          <cell r="O2552" t="str">
            <v>0706</v>
          </cell>
          <cell r="P2552" t="str">
            <v>0706Z</v>
          </cell>
        </row>
        <row r="2553">
          <cell r="O2553" t="str">
            <v>0706</v>
          </cell>
          <cell r="P2553" t="str">
            <v>0706Z</v>
          </cell>
        </row>
        <row r="2554">
          <cell r="O2554" t="str">
            <v>0706</v>
          </cell>
          <cell r="P2554" t="str">
            <v>0706Z</v>
          </cell>
        </row>
        <row r="2555">
          <cell r="O2555" t="str">
            <v>0706</v>
          </cell>
          <cell r="P2555" t="str">
            <v>0706Z</v>
          </cell>
        </row>
        <row r="2556">
          <cell r="O2556" t="str">
            <v>0706</v>
          </cell>
          <cell r="P2556" t="str">
            <v>0706Z</v>
          </cell>
        </row>
        <row r="2557">
          <cell r="O2557" t="str">
            <v>0706</v>
          </cell>
          <cell r="P2557" t="str">
            <v>0706Z</v>
          </cell>
        </row>
        <row r="2558">
          <cell r="O2558" t="str">
            <v>0706</v>
          </cell>
          <cell r="P2558" t="str">
            <v>0706Z</v>
          </cell>
        </row>
        <row r="2559">
          <cell r="O2559" t="str">
            <v>0706</v>
          </cell>
          <cell r="P2559" t="str">
            <v>0706Z</v>
          </cell>
        </row>
        <row r="2560">
          <cell r="O2560" t="str">
            <v>0706</v>
          </cell>
          <cell r="P2560" t="str">
            <v>0706Z</v>
          </cell>
        </row>
        <row r="2561">
          <cell r="O2561" t="str">
            <v>0707</v>
          </cell>
          <cell r="P2561" t="str">
            <v>0707X</v>
          </cell>
        </row>
        <row r="2562">
          <cell r="O2562" t="str">
            <v>0707</v>
          </cell>
          <cell r="P2562" t="str">
            <v>0707Z</v>
          </cell>
        </row>
        <row r="2563">
          <cell r="O2563" t="str">
            <v>0707</v>
          </cell>
          <cell r="P2563" t="str">
            <v>0707Z</v>
          </cell>
        </row>
        <row r="2564">
          <cell r="O2564" t="str">
            <v>0707</v>
          </cell>
          <cell r="P2564" t="str">
            <v>0707Z</v>
          </cell>
        </row>
        <row r="2565">
          <cell r="O2565" t="str">
            <v>0707</v>
          </cell>
          <cell r="P2565" t="str">
            <v>0707Z</v>
          </cell>
        </row>
        <row r="2566">
          <cell r="O2566" t="str">
            <v>0708</v>
          </cell>
          <cell r="P2566" t="str">
            <v>0708Z</v>
          </cell>
        </row>
        <row r="2567">
          <cell r="O2567" t="str">
            <v>0708</v>
          </cell>
          <cell r="P2567" t="str">
            <v>0708Z</v>
          </cell>
        </row>
        <row r="2568">
          <cell r="O2568" t="str">
            <v>0708</v>
          </cell>
          <cell r="P2568" t="str">
            <v>0708Z</v>
          </cell>
        </row>
        <row r="2569">
          <cell r="O2569" t="str">
            <v>0708</v>
          </cell>
          <cell r="P2569" t="str">
            <v>0708X</v>
          </cell>
        </row>
        <row r="2570">
          <cell r="O2570" t="str">
            <v>0708</v>
          </cell>
          <cell r="P2570" t="str">
            <v>0708Z</v>
          </cell>
        </row>
        <row r="2571">
          <cell r="O2571" t="str">
            <v>0708</v>
          </cell>
          <cell r="P2571" t="str">
            <v>0708X</v>
          </cell>
        </row>
        <row r="2572">
          <cell r="O2572" t="str">
            <v>0708</v>
          </cell>
          <cell r="P2572" t="str">
            <v>0708X</v>
          </cell>
        </row>
        <row r="2573">
          <cell r="O2573" t="str">
            <v>0708</v>
          </cell>
          <cell r="P2573" t="str">
            <v>0708Z</v>
          </cell>
        </row>
        <row r="2574">
          <cell r="O2574" t="str">
            <v>0708</v>
          </cell>
          <cell r="P2574" t="str">
            <v>0708Z</v>
          </cell>
        </row>
        <row r="2575">
          <cell r="O2575" t="str">
            <v>0708</v>
          </cell>
          <cell r="P2575" t="str">
            <v>0708Z</v>
          </cell>
        </row>
        <row r="2576">
          <cell r="O2576" t="str">
            <v>0708</v>
          </cell>
          <cell r="P2576" t="str">
            <v>0708Z</v>
          </cell>
        </row>
        <row r="2577">
          <cell r="O2577" t="str">
            <v>0708</v>
          </cell>
          <cell r="P2577" t="str">
            <v>0708Z</v>
          </cell>
        </row>
        <row r="2578">
          <cell r="O2578" t="str">
            <v>0708</v>
          </cell>
          <cell r="P2578" t="str">
            <v>0708Z</v>
          </cell>
        </row>
        <row r="2579">
          <cell r="O2579" t="str">
            <v>0708</v>
          </cell>
          <cell r="P2579" t="str">
            <v>0708Z</v>
          </cell>
        </row>
        <row r="2580">
          <cell r="O2580" t="str">
            <v>0708</v>
          </cell>
          <cell r="P2580" t="str">
            <v>0708Z</v>
          </cell>
        </row>
        <row r="2581">
          <cell r="O2581" t="str">
            <v>0708</v>
          </cell>
          <cell r="P2581" t="str">
            <v>0708Z</v>
          </cell>
        </row>
        <row r="2582">
          <cell r="O2582" t="str">
            <v>0708</v>
          </cell>
          <cell r="P2582" t="str">
            <v>0708Z</v>
          </cell>
        </row>
        <row r="2583">
          <cell r="O2583" t="str">
            <v>0708</v>
          </cell>
          <cell r="P2583" t="str">
            <v>0708Z</v>
          </cell>
        </row>
        <row r="2584">
          <cell r="O2584" t="str">
            <v>0708</v>
          </cell>
          <cell r="P2584" t="str">
            <v>0708Z</v>
          </cell>
        </row>
        <row r="2585">
          <cell r="O2585" t="str">
            <v>0708</v>
          </cell>
          <cell r="P2585" t="str">
            <v>0708Z</v>
          </cell>
        </row>
        <row r="2586">
          <cell r="O2586" t="str">
            <v>0708</v>
          </cell>
          <cell r="P2586" t="str">
            <v>0708Z</v>
          </cell>
        </row>
        <row r="2587">
          <cell r="O2587" t="str">
            <v>0708</v>
          </cell>
          <cell r="P2587" t="str">
            <v>0708Z</v>
          </cell>
        </row>
        <row r="2588">
          <cell r="O2588" t="str">
            <v>0708</v>
          </cell>
          <cell r="P2588" t="str">
            <v>0708Z</v>
          </cell>
        </row>
        <row r="2589">
          <cell r="O2589" t="str">
            <v>0708</v>
          </cell>
          <cell r="P2589" t="str">
            <v>0708Z</v>
          </cell>
        </row>
        <row r="2590">
          <cell r="O2590" t="str">
            <v>0708</v>
          </cell>
          <cell r="P2590" t="str">
            <v>0708Z</v>
          </cell>
        </row>
        <row r="2591">
          <cell r="O2591" t="str">
            <v>0708</v>
          </cell>
          <cell r="P2591" t="str">
            <v>0708Z</v>
          </cell>
        </row>
        <row r="2592">
          <cell r="O2592" t="str">
            <v>0709</v>
          </cell>
          <cell r="P2592" t="str">
            <v>0709Z</v>
          </cell>
        </row>
        <row r="2593">
          <cell r="O2593" t="str">
            <v>0709</v>
          </cell>
          <cell r="P2593" t="str">
            <v>0709Z</v>
          </cell>
        </row>
        <row r="2594">
          <cell r="O2594" t="str">
            <v>0709</v>
          </cell>
          <cell r="P2594" t="str">
            <v>0709Z</v>
          </cell>
        </row>
        <row r="2595">
          <cell r="O2595" t="str">
            <v>0709</v>
          </cell>
          <cell r="P2595" t="str">
            <v>0709Z</v>
          </cell>
        </row>
        <row r="2596">
          <cell r="O2596" t="str">
            <v>0709</v>
          </cell>
          <cell r="P2596" t="str">
            <v>0709Z</v>
          </cell>
        </row>
        <row r="2597">
          <cell r="O2597" t="str">
            <v>0709</v>
          </cell>
          <cell r="P2597" t="str">
            <v>0709Z</v>
          </cell>
        </row>
        <row r="2598">
          <cell r="O2598" t="str">
            <v>0709</v>
          </cell>
          <cell r="P2598" t="str">
            <v>0709Z</v>
          </cell>
        </row>
        <row r="2599">
          <cell r="O2599" t="str">
            <v>0709</v>
          </cell>
          <cell r="P2599" t="str">
            <v>0709Z</v>
          </cell>
        </row>
        <row r="2600">
          <cell r="O2600" t="str">
            <v>0709</v>
          </cell>
          <cell r="P2600" t="str">
            <v>0709Z</v>
          </cell>
        </row>
        <row r="2601">
          <cell r="O2601" t="str">
            <v>0709</v>
          </cell>
          <cell r="P2601" t="str">
            <v>0709Z</v>
          </cell>
        </row>
        <row r="2602">
          <cell r="O2602" t="str">
            <v>0709</v>
          </cell>
          <cell r="P2602" t="str">
            <v>0709Z</v>
          </cell>
        </row>
        <row r="2603">
          <cell r="O2603" t="str">
            <v>0709</v>
          </cell>
          <cell r="P2603" t="str">
            <v>0709Z</v>
          </cell>
        </row>
        <row r="2604">
          <cell r="O2604" t="str">
            <v>0709</v>
          </cell>
          <cell r="P2604" t="str">
            <v>0709Z</v>
          </cell>
        </row>
        <row r="2605">
          <cell r="O2605" t="str">
            <v>0709</v>
          </cell>
          <cell r="P2605" t="str">
            <v>0709Z</v>
          </cell>
        </row>
        <row r="2606">
          <cell r="O2606" t="str">
            <v>0709</v>
          </cell>
          <cell r="P2606" t="str">
            <v>0709Z</v>
          </cell>
        </row>
        <row r="2607">
          <cell r="O2607" t="str">
            <v>0709</v>
          </cell>
          <cell r="P2607" t="str">
            <v>0709Z</v>
          </cell>
        </row>
        <row r="2608">
          <cell r="O2608" t="str">
            <v>0709</v>
          </cell>
          <cell r="P2608" t="str">
            <v>0709Z</v>
          </cell>
        </row>
        <row r="2609">
          <cell r="O2609" t="str">
            <v>0709</v>
          </cell>
          <cell r="P2609" t="str">
            <v>0709Z</v>
          </cell>
        </row>
        <row r="2610">
          <cell r="O2610" t="str">
            <v>0709</v>
          </cell>
          <cell r="P2610" t="str">
            <v>0709Z</v>
          </cell>
        </row>
        <row r="2611">
          <cell r="O2611" t="str">
            <v>0709</v>
          </cell>
          <cell r="P2611" t="str">
            <v>0709Z</v>
          </cell>
        </row>
        <row r="2612">
          <cell r="O2612" t="str">
            <v>0709</v>
          </cell>
          <cell r="P2612" t="str">
            <v>0709Z</v>
          </cell>
        </row>
        <row r="2613">
          <cell r="O2613" t="str">
            <v>0709</v>
          </cell>
          <cell r="P2613" t="str">
            <v>0709Z</v>
          </cell>
        </row>
        <row r="2614">
          <cell r="O2614" t="str">
            <v>0709</v>
          </cell>
          <cell r="P2614" t="str">
            <v>0709Z</v>
          </cell>
        </row>
        <row r="2615">
          <cell r="O2615" t="str">
            <v>0709</v>
          </cell>
          <cell r="P2615" t="str">
            <v>0709Z</v>
          </cell>
        </row>
        <row r="2616">
          <cell r="O2616" t="str">
            <v>0709</v>
          </cell>
          <cell r="P2616" t="str">
            <v>0709Z</v>
          </cell>
        </row>
        <row r="2617">
          <cell r="O2617" t="str">
            <v>0709</v>
          </cell>
          <cell r="P2617" t="str">
            <v>0709Z</v>
          </cell>
        </row>
        <row r="2618">
          <cell r="O2618" t="str">
            <v>0709</v>
          </cell>
          <cell r="P2618" t="str">
            <v>0709Z</v>
          </cell>
        </row>
        <row r="2619">
          <cell r="O2619" t="str">
            <v>0709</v>
          </cell>
          <cell r="P2619" t="str">
            <v>0709Z</v>
          </cell>
        </row>
        <row r="2620">
          <cell r="O2620" t="str">
            <v>0709</v>
          </cell>
          <cell r="P2620" t="str">
            <v>0709Z</v>
          </cell>
        </row>
        <row r="2621">
          <cell r="O2621" t="str">
            <v>0710</v>
          </cell>
          <cell r="P2621" t="str">
            <v>0710Z</v>
          </cell>
        </row>
        <row r="2622">
          <cell r="O2622" t="str">
            <v>0710</v>
          </cell>
          <cell r="P2622" t="str">
            <v>0710Z</v>
          </cell>
        </row>
        <row r="2623">
          <cell r="O2623" t="str">
            <v>0710</v>
          </cell>
          <cell r="P2623" t="str">
            <v>0710X</v>
          </cell>
        </row>
        <row r="2624">
          <cell r="O2624" t="str">
            <v>0710</v>
          </cell>
          <cell r="P2624" t="str">
            <v>0710Z</v>
          </cell>
        </row>
        <row r="2625">
          <cell r="O2625" t="str">
            <v>0710</v>
          </cell>
          <cell r="P2625" t="str">
            <v>0710Z</v>
          </cell>
        </row>
        <row r="2626">
          <cell r="O2626" t="str">
            <v>0710</v>
          </cell>
          <cell r="P2626" t="str">
            <v>0710Z</v>
          </cell>
        </row>
        <row r="2627">
          <cell r="O2627" t="str">
            <v>0710</v>
          </cell>
          <cell r="P2627" t="str">
            <v>0710X</v>
          </cell>
        </row>
        <row r="2628">
          <cell r="O2628" t="str">
            <v>0710</v>
          </cell>
          <cell r="P2628" t="str">
            <v>0710Z</v>
          </cell>
        </row>
        <row r="2629">
          <cell r="O2629" t="str">
            <v>0710</v>
          </cell>
          <cell r="P2629" t="str">
            <v>0710Z</v>
          </cell>
        </row>
        <row r="2630">
          <cell r="O2630" t="str">
            <v>0710</v>
          </cell>
          <cell r="P2630" t="str">
            <v>0710Z</v>
          </cell>
        </row>
        <row r="2631">
          <cell r="O2631" t="str">
            <v>0710</v>
          </cell>
          <cell r="P2631" t="str">
            <v>0710Z</v>
          </cell>
        </row>
        <row r="2632">
          <cell r="O2632" t="str">
            <v>0710</v>
          </cell>
          <cell r="P2632" t="str">
            <v>0710Z</v>
          </cell>
        </row>
        <row r="2633">
          <cell r="O2633" t="str">
            <v>0710</v>
          </cell>
          <cell r="P2633" t="str">
            <v>0710Z</v>
          </cell>
        </row>
        <row r="2634">
          <cell r="O2634" t="str">
            <v>0710</v>
          </cell>
          <cell r="P2634" t="str">
            <v>0710Z</v>
          </cell>
        </row>
        <row r="2635">
          <cell r="O2635" t="str">
            <v>0710</v>
          </cell>
          <cell r="P2635" t="str">
            <v>0710Z</v>
          </cell>
        </row>
        <row r="2636">
          <cell r="O2636" t="str">
            <v>0710</v>
          </cell>
          <cell r="P2636" t="str">
            <v>0710Z</v>
          </cell>
        </row>
        <row r="2637">
          <cell r="O2637" t="str">
            <v>0710</v>
          </cell>
          <cell r="P2637" t="str">
            <v>0710Z</v>
          </cell>
        </row>
        <row r="2638">
          <cell r="O2638" t="str">
            <v>0710</v>
          </cell>
          <cell r="P2638" t="str">
            <v>0710Z</v>
          </cell>
        </row>
        <row r="2639">
          <cell r="O2639" t="str">
            <v>0710</v>
          </cell>
          <cell r="P2639" t="str">
            <v>0710Z</v>
          </cell>
        </row>
        <row r="2640">
          <cell r="O2640" t="str">
            <v>0710</v>
          </cell>
          <cell r="P2640" t="str">
            <v>0710Z</v>
          </cell>
        </row>
        <row r="2641">
          <cell r="O2641" t="str">
            <v>0710</v>
          </cell>
          <cell r="P2641" t="str">
            <v>0710Z</v>
          </cell>
        </row>
        <row r="2642">
          <cell r="O2642" t="str">
            <v>0710</v>
          </cell>
          <cell r="P2642" t="str">
            <v>0710X</v>
          </cell>
        </row>
        <row r="2643">
          <cell r="O2643" t="str">
            <v>0710</v>
          </cell>
          <cell r="P2643" t="str">
            <v>0710Z</v>
          </cell>
        </row>
        <row r="2644">
          <cell r="O2644" t="str">
            <v>0710</v>
          </cell>
          <cell r="P2644" t="str">
            <v>0710Z</v>
          </cell>
        </row>
        <row r="2645">
          <cell r="O2645" t="str">
            <v>0711</v>
          </cell>
          <cell r="P2645" t="str">
            <v>0711Z</v>
          </cell>
        </row>
        <row r="2646">
          <cell r="O2646" t="str">
            <v>0711</v>
          </cell>
          <cell r="P2646" t="str">
            <v>0711Z</v>
          </cell>
        </row>
        <row r="2647">
          <cell r="O2647" t="str">
            <v>0711</v>
          </cell>
          <cell r="P2647" t="str">
            <v>0711Z</v>
          </cell>
        </row>
        <row r="2648">
          <cell r="O2648" t="str">
            <v>0711</v>
          </cell>
          <cell r="P2648" t="str">
            <v>0711Z</v>
          </cell>
        </row>
        <row r="2649">
          <cell r="O2649" t="str">
            <v>0711</v>
          </cell>
          <cell r="P2649" t="str">
            <v>0711Z</v>
          </cell>
        </row>
        <row r="2650">
          <cell r="O2650" t="str">
            <v>0711</v>
          </cell>
          <cell r="P2650" t="str">
            <v>0711Z</v>
          </cell>
        </row>
        <row r="2651">
          <cell r="O2651" t="str">
            <v>0711</v>
          </cell>
          <cell r="P2651" t="str">
            <v>0711Z</v>
          </cell>
        </row>
        <row r="2652">
          <cell r="O2652" t="str">
            <v>0711</v>
          </cell>
          <cell r="P2652" t="str">
            <v>0711Z</v>
          </cell>
        </row>
        <row r="2653">
          <cell r="O2653" t="str">
            <v>0711</v>
          </cell>
          <cell r="P2653" t="str">
            <v>0711Z</v>
          </cell>
        </row>
        <row r="2654">
          <cell r="O2654" t="str">
            <v>0711</v>
          </cell>
          <cell r="P2654" t="str">
            <v>0711Z</v>
          </cell>
        </row>
        <row r="2655">
          <cell r="O2655" t="str">
            <v>0711</v>
          </cell>
          <cell r="P2655" t="str">
            <v>0711Z</v>
          </cell>
        </row>
        <row r="2656">
          <cell r="O2656" t="str">
            <v>0711</v>
          </cell>
          <cell r="P2656" t="str">
            <v>0711Z</v>
          </cell>
        </row>
        <row r="2657">
          <cell r="O2657" t="str">
            <v>0711</v>
          </cell>
          <cell r="P2657" t="str">
            <v>0711Z</v>
          </cell>
        </row>
        <row r="2658">
          <cell r="O2658" t="str">
            <v>0711</v>
          </cell>
          <cell r="P2658" t="str">
            <v>0711Z</v>
          </cell>
        </row>
        <row r="2659">
          <cell r="O2659" t="str">
            <v>0711</v>
          </cell>
          <cell r="P2659" t="str">
            <v>0711Z</v>
          </cell>
        </row>
        <row r="2660">
          <cell r="O2660" t="str">
            <v>0711</v>
          </cell>
          <cell r="P2660" t="str">
            <v>0711Z</v>
          </cell>
        </row>
        <row r="2661">
          <cell r="O2661" t="str">
            <v>0711</v>
          </cell>
          <cell r="P2661" t="str">
            <v>0711Z</v>
          </cell>
        </row>
        <row r="2662">
          <cell r="O2662" t="str">
            <v>0711</v>
          </cell>
          <cell r="P2662" t="str">
            <v>0711Z</v>
          </cell>
        </row>
        <row r="2663">
          <cell r="O2663" t="str">
            <v>0711</v>
          </cell>
          <cell r="P2663" t="str">
            <v>0711Z</v>
          </cell>
        </row>
        <row r="2664">
          <cell r="O2664" t="str">
            <v>0711</v>
          </cell>
          <cell r="P2664" t="str">
            <v>0711Z</v>
          </cell>
        </row>
        <row r="2665">
          <cell r="O2665" t="str">
            <v>0711</v>
          </cell>
          <cell r="P2665" t="str">
            <v>0711Z</v>
          </cell>
        </row>
        <row r="2666">
          <cell r="O2666" t="str">
            <v>0711</v>
          </cell>
          <cell r="P2666" t="str">
            <v>0711Z</v>
          </cell>
        </row>
        <row r="2667">
          <cell r="O2667" t="str">
            <v>0711</v>
          </cell>
          <cell r="P2667" t="str">
            <v>0711Z</v>
          </cell>
        </row>
        <row r="2668">
          <cell r="O2668" t="str">
            <v>0711</v>
          </cell>
          <cell r="P2668" t="str">
            <v>0711Z</v>
          </cell>
        </row>
        <row r="2669">
          <cell r="O2669" t="str">
            <v>0711</v>
          </cell>
          <cell r="P2669" t="str">
            <v>0711Z</v>
          </cell>
        </row>
        <row r="2670">
          <cell r="O2670" t="str">
            <v>0711</v>
          </cell>
          <cell r="P2670" t="str">
            <v>0711Z</v>
          </cell>
        </row>
        <row r="2671">
          <cell r="O2671" t="str">
            <v>0711</v>
          </cell>
          <cell r="P2671" t="str">
            <v>0711Z</v>
          </cell>
        </row>
        <row r="2672">
          <cell r="O2672" t="str">
            <v>0711</v>
          </cell>
          <cell r="P2672" t="str">
            <v>0711Z</v>
          </cell>
        </row>
        <row r="2673">
          <cell r="O2673" t="str">
            <v>0711</v>
          </cell>
          <cell r="P2673" t="str">
            <v>0711Z</v>
          </cell>
        </row>
        <row r="2674">
          <cell r="O2674" t="str">
            <v>0711</v>
          </cell>
          <cell r="P2674" t="str">
            <v>0711Z</v>
          </cell>
        </row>
        <row r="2675">
          <cell r="O2675" t="str">
            <v>0711</v>
          </cell>
          <cell r="P2675" t="str">
            <v>0711Z</v>
          </cell>
        </row>
        <row r="2676">
          <cell r="O2676" t="str">
            <v>0711</v>
          </cell>
          <cell r="P2676" t="str">
            <v>0711Z</v>
          </cell>
        </row>
        <row r="2677">
          <cell r="O2677" t="str">
            <v>0711</v>
          </cell>
          <cell r="P2677" t="str">
            <v>0711Z</v>
          </cell>
        </row>
        <row r="2678">
          <cell r="O2678" t="str">
            <v>0711</v>
          </cell>
          <cell r="P2678" t="str">
            <v>0711Z</v>
          </cell>
        </row>
        <row r="2679">
          <cell r="O2679" t="str">
            <v>0711</v>
          </cell>
          <cell r="P2679" t="str">
            <v>0711Z</v>
          </cell>
        </row>
        <row r="2680">
          <cell r="O2680" t="str">
            <v>0711</v>
          </cell>
          <cell r="P2680" t="str">
            <v>0711Z</v>
          </cell>
        </row>
        <row r="2681">
          <cell r="O2681" t="str">
            <v>0711</v>
          </cell>
          <cell r="P2681" t="str">
            <v>0711Z</v>
          </cell>
        </row>
        <row r="2682">
          <cell r="O2682" t="str">
            <v>0712</v>
          </cell>
          <cell r="P2682" t="str">
            <v>0712Z</v>
          </cell>
        </row>
        <row r="2683">
          <cell r="O2683" t="str">
            <v>0712</v>
          </cell>
          <cell r="P2683" t="str">
            <v>0712Z</v>
          </cell>
        </row>
        <row r="2684">
          <cell r="O2684" t="str">
            <v>0712</v>
          </cell>
          <cell r="P2684" t="str">
            <v>0712Z</v>
          </cell>
        </row>
        <row r="2685">
          <cell r="O2685" t="str">
            <v>0712</v>
          </cell>
          <cell r="P2685" t="str">
            <v>0712Z</v>
          </cell>
        </row>
        <row r="2686">
          <cell r="O2686" t="str">
            <v>0712</v>
          </cell>
          <cell r="P2686" t="str">
            <v>0712Z</v>
          </cell>
        </row>
        <row r="2687">
          <cell r="O2687" t="str">
            <v>0712</v>
          </cell>
          <cell r="P2687" t="str">
            <v>0712X</v>
          </cell>
        </row>
        <row r="2688">
          <cell r="O2688" t="str">
            <v>0712</v>
          </cell>
          <cell r="P2688" t="str">
            <v>0712Z</v>
          </cell>
        </row>
        <row r="2689">
          <cell r="O2689" t="str">
            <v>0712</v>
          </cell>
          <cell r="P2689" t="str">
            <v>0712Z</v>
          </cell>
        </row>
        <row r="2690">
          <cell r="O2690" t="str">
            <v>0712</v>
          </cell>
          <cell r="P2690" t="str">
            <v>0712Z</v>
          </cell>
        </row>
        <row r="2691">
          <cell r="O2691" t="str">
            <v>0712</v>
          </cell>
          <cell r="P2691" t="str">
            <v>0712Z</v>
          </cell>
        </row>
        <row r="2692">
          <cell r="O2692" t="str">
            <v>0712</v>
          </cell>
          <cell r="P2692" t="str">
            <v>0712Z</v>
          </cell>
        </row>
        <row r="2693">
          <cell r="O2693" t="str">
            <v>0712</v>
          </cell>
          <cell r="P2693" t="str">
            <v>0712Z</v>
          </cell>
        </row>
        <row r="2694">
          <cell r="O2694" t="str">
            <v>0712</v>
          </cell>
          <cell r="P2694" t="str">
            <v>0712X</v>
          </cell>
        </row>
        <row r="2695">
          <cell r="O2695" t="str">
            <v>0712</v>
          </cell>
          <cell r="P2695" t="str">
            <v>0712Z</v>
          </cell>
        </row>
        <row r="2696">
          <cell r="O2696" t="str">
            <v>0712</v>
          </cell>
          <cell r="P2696" t="str">
            <v>0712Z</v>
          </cell>
        </row>
        <row r="2697">
          <cell r="O2697" t="str">
            <v>0712</v>
          </cell>
          <cell r="P2697" t="str">
            <v>0712Z</v>
          </cell>
        </row>
        <row r="2698">
          <cell r="O2698" t="str">
            <v>0712</v>
          </cell>
          <cell r="P2698" t="str">
            <v>0712Z</v>
          </cell>
        </row>
        <row r="2699">
          <cell r="O2699" t="str">
            <v>0712</v>
          </cell>
          <cell r="P2699" t="str">
            <v>0712Z</v>
          </cell>
        </row>
        <row r="2700">
          <cell r="O2700" t="str">
            <v>0713</v>
          </cell>
          <cell r="P2700" t="str">
            <v>0713Z</v>
          </cell>
        </row>
        <row r="2701">
          <cell r="O2701" t="str">
            <v>0713</v>
          </cell>
          <cell r="P2701" t="str">
            <v>0713Z</v>
          </cell>
        </row>
        <row r="2702">
          <cell r="O2702" t="str">
            <v>0713</v>
          </cell>
          <cell r="P2702" t="str">
            <v>0713Z</v>
          </cell>
        </row>
        <row r="2703">
          <cell r="O2703" t="str">
            <v>0713</v>
          </cell>
          <cell r="P2703" t="str">
            <v>0713Z</v>
          </cell>
        </row>
        <row r="2704">
          <cell r="O2704" t="str">
            <v>0713</v>
          </cell>
          <cell r="P2704" t="str">
            <v>0713Z</v>
          </cell>
        </row>
        <row r="2705">
          <cell r="O2705" t="str">
            <v>0713</v>
          </cell>
          <cell r="P2705" t="str">
            <v>0713Z</v>
          </cell>
        </row>
        <row r="2706">
          <cell r="O2706" t="str">
            <v>0713</v>
          </cell>
          <cell r="P2706" t="str">
            <v>0713Z</v>
          </cell>
        </row>
        <row r="2707">
          <cell r="O2707" t="str">
            <v>0713</v>
          </cell>
          <cell r="P2707" t="str">
            <v>0713X</v>
          </cell>
        </row>
        <row r="2708">
          <cell r="O2708" t="str">
            <v>0713</v>
          </cell>
          <cell r="P2708" t="str">
            <v>0713Z</v>
          </cell>
        </row>
        <row r="2709">
          <cell r="O2709" t="str">
            <v>0713</v>
          </cell>
          <cell r="P2709" t="str">
            <v>0713Z</v>
          </cell>
        </row>
        <row r="2710">
          <cell r="O2710" t="str">
            <v>0713</v>
          </cell>
          <cell r="P2710" t="str">
            <v>0713Z</v>
          </cell>
        </row>
        <row r="2711">
          <cell r="O2711" t="str">
            <v>0713</v>
          </cell>
          <cell r="P2711" t="str">
            <v>0713Z</v>
          </cell>
        </row>
        <row r="2712">
          <cell r="O2712" t="str">
            <v>0713</v>
          </cell>
          <cell r="P2712" t="str">
            <v>0713Z</v>
          </cell>
        </row>
        <row r="2713">
          <cell r="O2713" t="str">
            <v>0713</v>
          </cell>
          <cell r="P2713" t="str">
            <v>0713Z</v>
          </cell>
        </row>
        <row r="2714">
          <cell r="O2714" t="str">
            <v>0713</v>
          </cell>
          <cell r="P2714" t="str">
            <v>0713Z</v>
          </cell>
        </row>
        <row r="2715">
          <cell r="O2715" t="str">
            <v>0713</v>
          </cell>
          <cell r="P2715" t="str">
            <v>0713Z</v>
          </cell>
        </row>
        <row r="2716">
          <cell r="O2716" t="str">
            <v>0713</v>
          </cell>
          <cell r="P2716" t="str">
            <v>0713Z</v>
          </cell>
        </row>
        <row r="2717">
          <cell r="O2717" t="str">
            <v>0713</v>
          </cell>
          <cell r="P2717" t="str">
            <v>0713Z</v>
          </cell>
        </row>
        <row r="2718">
          <cell r="O2718" t="str">
            <v>0713</v>
          </cell>
          <cell r="P2718" t="str">
            <v>0713Z</v>
          </cell>
        </row>
        <row r="2719">
          <cell r="O2719" t="str">
            <v>0713</v>
          </cell>
          <cell r="P2719" t="str">
            <v>0713Z</v>
          </cell>
        </row>
        <row r="2720">
          <cell r="O2720" t="str">
            <v>0713</v>
          </cell>
          <cell r="P2720" t="str">
            <v>0713Z</v>
          </cell>
        </row>
        <row r="2721">
          <cell r="O2721" t="str">
            <v>0713</v>
          </cell>
          <cell r="P2721" t="str">
            <v>0713Z</v>
          </cell>
        </row>
        <row r="2722">
          <cell r="O2722" t="str">
            <v>0713</v>
          </cell>
          <cell r="P2722" t="str">
            <v>0713X</v>
          </cell>
        </row>
        <row r="2723">
          <cell r="O2723" t="str">
            <v>0713</v>
          </cell>
          <cell r="P2723" t="str">
            <v>0713Z</v>
          </cell>
        </row>
        <row r="2724">
          <cell r="O2724" t="str">
            <v>0713</v>
          </cell>
          <cell r="P2724" t="str">
            <v>0713Z</v>
          </cell>
        </row>
        <row r="2725">
          <cell r="O2725" t="str">
            <v>0713</v>
          </cell>
          <cell r="P2725" t="str">
            <v>0713Z</v>
          </cell>
        </row>
        <row r="2726">
          <cell r="O2726" t="str">
            <v>0713</v>
          </cell>
          <cell r="P2726" t="str">
            <v>0713Z</v>
          </cell>
        </row>
        <row r="2727">
          <cell r="O2727" t="str">
            <v>0713</v>
          </cell>
          <cell r="P2727" t="str">
            <v>0713Z</v>
          </cell>
        </row>
        <row r="2728">
          <cell r="O2728" t="str">
            <v>0713</v>
          </cell>
          <cell r="P2728" t="str">
            <v>0713Z</v>
          </cell>
        </row>
        <row r="2729">
          <cell r="O2729" t="str">
            <v>0713</v>
          </cell>
          <cell r="P2729" t="str">
            <v>0713Z</v>
          </cell>
        </row>
        <row r="2730">
          <cell r="O2730" t="str">
            <v>0714</v>
          </cell>
          <cell r="P2730" t="str">
            <v>0714Z</v>
          </cell>
        </row>
        <row r="2731">
          <cell r="O2731" t="str">
            <v>0714</v>
          </cell>
          <cell r="P2731" t="str">
            <v>0714Z</v>
          </cell>
        </row>
        <row r="2732">
          <cell r="O2732" t="str">
            <v>0714</v>
          </cell>
          <cell r="P2732" t="str">
            <v>0714Z</v>
          </cell>
        </row>
        <row r="2733">
          <cell r="O2733" t="str">
            <v>0714</v>
          </cell>
          <cell r="P2733" t="str">
            <v>0714Z</v>
          </cell>
        </row>
        <row r="2734">
          <cell r="O2734" t="str">
            <v>0714</v>
          </cell>
          <cell r="P2734" t="str">
            <v>0714Z</v>
          </cell>
        </row>
        <row r="2735">
          <cell r="O2735" t="str">
            <v>0714</v>
          </cell>
          <cell r="P2735" t="str">
            <v>0714Z</v>
          </cell>
        </row>
        <row r="2736">
          <cell r="O2736" t="str">
            <v>0714</v>
          </cell>
          <cell r="P2736" t="str">
            <v>0714X</v>
          </cell>
        </row>
        <row r="2737">
          <cell r="O2737" t="str">
            <v>0714</v>
          </cell>
          <cell r="P2737" t="str">
            <v>0714X</v>
          </cell>
        </row>
        <row r="2738">
          <cell r="O2738" t="str">
            <v>0714</v>
          </cell>
          <cell r="P2738" t="str">
            <v>0714Z</v>
          </cell>
        </row>
        <row r="2739">
          <cell r="O2739" t="str">
            <v>0714</v>
          </cell>
          <cell r="P2739" t="str">
            <v>0714Z</v>
          </cell>
        </row>
        <row r="2740">
          <cell r="O2740" t="str">
            <v>0714</v>
          </cell>
          <cell r="P2740" t="str">
            <v>0714Z</v>
          </cell>
        </row>
        <row r="2741">
          <cell r="O2741" t="str">
            <v>0714</v>
          </cell>
          <cell r="P2741" t="str">
            <v>0714Z</v>
          </cell>
        </row>
        <row r="2742">
          <cell r="O2742" t="str">
            <v>0714</v>
          </cell>
          <cell r="P2742" t="str">
            <v>0714Z</v>
          </cell>
        </row>
        <row r="2743">
          <cell r="O2743" t="str">
            <v>0714</v>
          </cell>
          <cell r="P2743" t="str">
            <v>0714Z</v>
          </cell>
        </row>
        <row r="2744">
          <cell r="O2744" t="str">
            <v>0714</v>
          </cell>
          <cell r="P2744" t="str">
            <v>0714Z</v>
          </cell>
        </row>
        <row r="2745">
          <cell r="O2745" t="str">
            <v>0714</v>
          </cell>
          <cell r="P2745" t="str">
            <v>0714Z</v>
          </cell>
        </row>
        <row r="2746">
          <cell r="O2746" t="str">
            <v>0714</v>
          </cell>
          <cell r="P2746" t="str">
            <v>0714Z</v>
          </cell>
        </row>
        <row r="2747">
          <cell r="O2747" t="str">
            <v>0714</v>
          </cell>
          <cell r="P2747" t="str">
            <v>0714Z</v>
          </cell>
        </row>
        <row r="2748">
          <cell r="O2748" t="str">
            <v>0714</v>
          </cell>
          <cell r="P2748" t="str">
            <v>0714Z</v>
          </cell>
        </row>
        <row r="2749">
          <cell r="O2749" t="str">
            <v>0714</v>
          </cell>
          <cell r="P2749" t="str">
            <v>0714Z</v>
          </cell>
        </row>
        <row r="2750">
          <cell r="O2750" t="str">
            <v>0714</v>
          </cell>
          <cell r="P2750" t="str">
            <v>0714Z</v>
          </cell>
        </row>
        <row r="2751">
          <cell r="O2751" t="str">
            <v>0714</v>
          </cell>
          <cell r="P2751" t="str">
            <v>0714Z</v>
          </cell>
        </row>
        <row r="2752">
          <cell r="O2752" t="str">
            <v>0714</v>
          </cell>
          <cell r="P2752" t="str">
            <v>0714Z</v>
          </cell>
        </row>
        <row r="2753">
          <cell r="O2753" t="str">
            <v>0714</v>
          </cell>
          <cell r="P2753" t="str">
            <v>0714Z</v>
          </cell>
        </row>
        <row r="2754">
          <cell r="O2754" t="str">
            <v>0714</v>
          </cell>
          <cell r="P2754" t="str">
            <v>0714Z</v>
          </cell>
        </row>
        <row r="2755">
          <cell r="O2755" t="str">
            <v>0714</v>
          </cell>
          <cell r="P2755" t="str">
            <v>0714Z</v>
          </cell>
        </row>
        <row r="2756">
          <cell r="O2756" t="str">
            <v>0714</v>
          </cell>
          <cell r="P2756" t="str">
            <v>0714Z</v>
          </cell>
        </row>
        <row r="2757">
          <cell r="O2757" t="str">
            <v>0714</v>
          </cell>
          <cell r="P2757" t="str">
            <v>0714X</v>
          </cell>
        </row>
        <row r="2758">
          <cell r="O2758" t="str">
            <v>0801</v>
          </cell>
          <cell r="P2758" t="str">
            <v>0801Z</v>
          </cell>
        </row>
        <row r="2759">
          <cell r="O2759" t="str">
            <v>0801</v>
          </cell>
          <cell r="P2759" t="str">
            <v>0801Z</v>
          </cell>
        </row>
        <row r="2760">
          <cell r="O2760" t="str">
            <v>0801</v>
          </cell>
          <cell r="P2760" t="str">
            <v>0801Z</v>
          </cell>
        </row>
        <row r="2761">
          <cell r="O2761" t="str">
            <v>0801</v>
          </cell>
          <cell r="P2761" t="str">
            <v>0801X</v>
          </cell>
        </row>
        <row r="2762">
          <cell r="O2762" t="str">
            <v>0801</v>
          </cell>
          <cell r="P2762" t="str">
            <v>0801Z</v>
          </cell>
        </row>
        <row r="2763">
          <cell r="O2763" t="str">
            <v>0801</v>
          </cell>
          <cell r="P2763" t="str">
            <v>0801Z</v>
          </cell>
        </row>
        <row r="2764">
          <cell r="O2764" t="str">
            <v>0801</v>
          </cell>
          <cell r="P2764" t="str">
            <v>0801Z</v>
          </cell>
        </row>
        <row r="2765">
          <cell r="O2765" t="str">
            <v>0801</v>
          </cell>
          <cell r="P2765" t="str">
            <v>0801Z</v>
          </cell>
        </row>
        <row r="2766">
          <cell r="O2766" t="str">
            <v>0801</v>
          </cell>
          <cell r="P2766" t="str">
            <v>0801Z</v>
          </cell>
        </row>
        <row r="2767">
          <cell r="O2767" t="str">
            <v>0801</v>
          </cell>
          <cell r="P2767" t="str">
            <v>0801Z</v>
          </cell>
        </row>
        <row r="2768">
          <cell r="O2768" t="str">
            <v>0801</v>
          </cell>
          <cell r="P2768" t="str">
            <v>0801Z</v>
          </cell>
        </row>
        <row r="2769">
          <cell r="O2769" t="str">
            <v>0801</v>
          </cell>
          <cell r="P2769" t="str">
            <v>0801Z</v>
          </cell>
        </row>
        <row r="2770">
          <cell r="O2770" t="str">
            <v>0801</v>
          </cell>
          <cell r="P2770" t="str">
            <v>0801Z</v>
          </cell>
        </row>
        <row r="2771">
          <cell r="O2771" t="str">
            <v>0801</v>
          </cell>
          <cell r="P2771" t="str">
            <v>0801Z</v>
          </cell>
        </row>
        <row r="2772">
          <cell r="O2772" t="str">
            <v>0801</v>
          </cell>
          <cell r="P2772" t="str">
            <v>0801Z</v>
          </cell>
        </row>
        <row r="2773">
          <cell r="O2773" t="str">
            <v>0801</v>
          </cell>
          <cell r="P2773" t="str">
            <v>0801Z</v>
          </cell>
        </row>
        <row r="2774">
          <cell r="O2774" t="str">
            <v>0801</v>
          </cell>
          <cell r="P2774" t="str">
            <v>0801Z</v>
          </cell>
        </row>
        <row r="2775">
          <cell r="O2775" t="str">
            <v>0801</v>
          </cell>
          <cell r="P2775" t="str">
            <v>0801Z</v>
          </cell>
        </row>
        <row r="2776">
          <cell r="O2776" t="str">
            <v>0801</v>
          </cell>
          <cell r="P2776" t="str">
            <v>0801Z</v>
          </cell>
        </row>
        <row r="2777">
          <cell r="O2777" t="str">
            <v>0801</v>
          </cell>
          <cell r="P2777" t="str">
            <v>0801Z</v>
          </cell>
        </row>
        <row r="2778">
          <cell r="O2778" t="str">
            <v>0803</v>
          </cell>
          <cell r="P2778" t="str">
            <v>0803Z</v>
          </cell>
        </row>
        <row r="2779">
          <cell r="O2779" t="str">
            <v>0803</v>
          </cell>
          <cell r="P2779" t="str">
            <v>0803X</v>
          </cell>
        </row>
        <row r="2780">
          <cell r="O2780" t="str">
            <v>0803</v>
          </cell>
          <cell r="P2780" t="str">
            <v>0803Z</v>
          </cell>
        </row>
        <row r="2781">
          <cell r="O2781" t="str">
            <v>0803</v>
          </cell>
          <cell r="P2781" t="str">
            <v>0803Z</v>
          </cell>
        </row>
        <row r="2782">
          <cell r="O2782" t="str">
            <v>0804</v>
          </cell>
          <cell r="P2782" t="str">
            <v>0804Z</v>
          </cell>
        </row>
        <row r="2783">
          <cell r="O2783" t="str">
            <v>0804</v>
          </cell>
          <cell r="P2783" t="str">
            <v>0804Z</v>
          </cell>
        </row>
        <row r="2784">
          <cell r="O2784" t="str">
            <v>0804</v>
          </cell>
          <cell r="P2784" t="str">
            <v>0804Z</v>
          </cell>
        </row>
        <row r="2785">
          <cell r="O2785" t="str">
            <v>0804</v>
          </cell>
          <cell r="P2785" t="str">
            <v>0804Z</v>
          </cell>
        </row>
        <row r="2786">
          <cell r="O2786" t="str">
            <v>0804</v>
          </cell>
          <cell r="P2786" t="str">
            <v>0804Z</v>
          </cell>
        </row>
        <row r="2787">
          <cell r="O2787" t="str">
            <v>0804</v>
          </cell>
          <cell r="P2787" t="str">
            <v>0804Z</v>
          </cell>
        </row>
        <row r="2788">
          <cell r="O2788" t="str">
            <v>0804</v>
          </cell>
          <cell r="P2788" t="str">
            <v>0804Z</v>
          </cell>
        </row>
        <row r="2789">
          <cell r="O2789" t="str">
            <v>0804</v>
          </cell>
          <cell r="P2789" t="str">
            <v>0804Z</v>
          </cell>
        </row>
        <row r="2790">
          <cell r="O2790" t="str">
            <v>0804</v>
          </cell>
          <cell r="P2790" t="str">
            <v>0804Z</v>
          </cell>
        </row>
        <row r="2791">
          <cell r="O2791" t="str">
            <v>0804</v>
          </cell>
          <cell r="P2791" t="str">
            <v>0804X</v>
          </cell>
        </row>
        <row r="2792">
          <cell r="O2792" t="str">
            <v>0804</v>
          </cell>
          <cell r="P2792" t="str">
            <v>0804Z</v>
          </cell>
        </row>
        <row r="2793">
          <cell r="O2793" t="str">
            <v>0804</v>
          </cell>
          <cell r="P2793" t="str">
            <v>0804Z</v>
          </cell>
        </row>
        <row r="2794">
          <cell r="O2794" t="str">
            <v>0804</v>
          </cell>
          <cell r="P2794" t="str">
            <v>0804Z</v>
          </cell>
        </row>
        <row r="2795">
          <cell r="O2795" t="str">
            <v>0804</v>
          </cell>
          <cell r="P2795" t="str">
            <v>0804Z</v>
          </cell>
        </row>
        <row r="2796">
          <cell r="O2796" t="str">
            <v>0804</v>
          </cell>
          <cell r="P2796" t="str">
            <v>0804Z</v>
          </cell>
        </row>
        <row r="2797">
          <cell r="O2797" t="str">
            <v>0804</v>
          </cell>
          <cell r="P2797" t="str">
            <v>0804Z</v>
          </cell>
        </row>
        <row r="2798">
          <cell r="O2798" t="str">
            <v>0804</v>
          </cell>
          <cell r="P2798" t="str">
            <v>0804Z</v>
          </cell>
        </row>
        <row r="2799">
          <cell r="O2799" t="str">
            <v>0804</v>
          </cell>
          <cell r="P2799" t="str">
            <v>0804Z</v>
          </cell>
        </row>
        <row r="2800">
          <cell r="O2800" t="str">
            <v>0804</v>
          </cell>
          <cell r="P2800" t="str">
            <v>0804Z</v>
          </cell>
        </row>
        <row r="2801">
          <cell r="O2801" t="str">
            <v>0804</v>
          </cell>
          <cell r="P2801" t="str">
            <v>0804Z</v>
          </cell>
        </row>
        <row r="2802">
          <cell r="O2802" t="str">
            <v>0804</v>
          </cell>
          <cell r="P2802" t="str">
            <v>0804Z</v>
          </cell>
        </row>
        <row r="2803">
          <cell r="O2803" t="str">
            <v>0804</v>
          </cell>
          <cell r="P2803" t="str">
            <v>0804Z</v>
          </cell>
        </row>
        <row r="2804">
          <cell r="O2804" t="str">
            <v>0804</v>
          </cell>
          <cell r="P2804" t="str">
            <v>0804Z</v>
          </cell>
        </row>
        <row r="2805">
          <cell r="O2805" t="str">
            <v>0804</v>
          </cell>
          <cell r="P2805" t="str">
            <v>0804Z</v>
          </cell>
        </row>
        <row r="2806">
          <cell r="O2806" t="str">
            <v>0804</v>
          </cell>
          <cell r="P2806" t="str">
            <v>0804Z</v>
          </cell>
        </row>
        <row r="2807">
          <cell r="O2807" t="str">
            <v>0804</v>
          </cell>
          <cell r="P2807" t="str">
            <v>0804Z</v>
          </cell>
        </row>
        <row r="2808">
          <cell r="O2808" t="str">
            <v>0804</v>
          </cell>
          <cell r="P2808" t="str">
            <v>0804Z</v>
          </cell>
        </row>
        <row r="2809">
          <cell r="O2809" t="str">
            <v>0804</v>
          </cell>
          <cell r="P2809" t="str">
            <v>0804Z</v>
          </cell>
        </row>
        <row r="2810">
          <cell r="O2810" t="str">
            <v>0804</v>
          </cell>
          <cell r="P2810" t="str">
            <v>0804Z</v>
          </cell>
        </row>
        <row r="2811">
          <cell r="O2811" t="str">
            <v>0805</v>
          </cell>
          <cell r="P2811" t="str">
            <v>0805Z</v>
          </cell>
        </row>
        <row r="2812">
          <cell r="O2812" t="str">
            <v>0805</v>
          </cell>
          <cell r="P2812" t="str">
            <v>0805Z</v>
          </cell>
        </row>
        <row r="2813">
          <cell r="O2813" t="str">
            <v>0805</v>
          </cell>
          <cell r="P2813" t="str">
            <v>0805Z</v>
          </cell>
        </row>
        <row r="2814">
          <cell r="O2814" t="str">
            <v>0805</v>
          </cell>
          <cell r="P2814" t="str">
            <v>0805Z</v>
          </cell>
        </row>
        <row r="2815">
          <cell r="O2815" t="str">
            <v>0805</v>
          </cell>
          <cell r="P2815" t="str">
            <v>0805Z</v>
          </cell>
        </row>
        <row r="2816">
          <cell r="O2816" t="str">
            <v>0806</v>
          </cell>
          <cell r="P2816" t="str">
            <v>0806Z</v>
          </cell>
        </row>
        <row r="2817">
          <cell r="O2817" t="str">
            <v>0806</v>
          </cell>
          <cell r="P2817" t="str">
            <v>0806Z</v>
          </cell>
        </row>
        <row r="2818">
          <cell r="O2818" t="str">
            <v>0806</v>
          </cell>
          <cell r="P2818" t="str">
            <v>0806Z</v>
          </cell>
        </row>
        <row r="2819">
          <cell r="O2819" t="str">
            <v>0806</v>
          </cell>
          <cell r="P2819" t="str">
            <v>0806Z</v>
          </cell>
        </row>
        <row r="2820">
          <cell r="O2820" t="str">
            <v>0806</v>
          </cell>
          <cell r="P2820" t="str">
            <v>0806Z</v>
          </cell>
        </row>
        <row r="2821">
          <cell r="O2821" t="str">
            <v>0807</v>
          </cell>
          <cell r="P2821" t="str">
            <v>0807Z</v>
          </cell>
        </row>
        <row r="2822">
          <cell r="O2822" t="str">
            <v>0807</v>
          </cell>
          <cell r="P2822" t="str">
            <v>0807Z</v>
          </cell>
        </row>
        <row r="2823">
          <cell r="O2823" t="str">
            <v>0807</v>
          </cell>
          <cell r="P2823" t="str">
            <v>0807Z</v>
          </cell>
        </row>
        <row r="2824">
          <cell r="O2824" t="str">
            <v>0807</v>
          </cell>
          <cell r="P2824" t="str">
            <v>0807Z</v>
          </cell>
        </row>
        <row r="2825">
          <cell r="O2825" t="str">
            <v>0807</v>
          </cell>
          <cell r="P2825" t="str">
            <v>0807Z</v>
          </cell>
        </row>
        <row r="2826">
          <cell r="O2826" t="str">
            <v>0807</v>
          </cell>
          <cell r="P2826" t="str">
            <v>0807Z</v>
          </cell>
        </row>
        <row r="2827">
          <cell r="O2827" t="str">
            <v>0807</v>
          </cell>
          <cell r="P2827" t="str">
            <v>0807Z</v>
          </cell>
        </row>
        <row r="2828">
          <cell r="O2828" t="str">
            <v>0807</v>
          </cell>
          <cell r="P2828" t="str">
            <v>0807Z</v>
          </cell>
        </row>
        <row r="2829">
          <cell r="O2829" t="str">
            <v>0807</v>
          </cell>
          <cell r="P2829" t="str">
            <v>0807X</v>
          </cell>
        </row>
        <row r="2830">
          <cell r="O2830" t="str">
            <v>0807</v>
          </cell>
          <cell r="P2830" t="str">
            <v>0807Z</v>
          </cell>
        </row>
        <row r="2831">
          <cell r="O2831" t="str">
            <v>0807</v>
          </cell>
          <cell r="P2831" t="str">
            <v>0807Z</v>
          </cell>
        </row>
        <row r="2832">
          <cell r="O2832" t="str">
            <v>0807</v>
          </cell>
          <cell r="P2832" t="str">
            <v>0807Z</v>
          </cell>
        </row>
        <row r="2833">
          <cell r="O2833" t="str">
            <v>0807</v>
          </cell>
          <cell r="P2833" t="str">
            <v>0807Z</v>
          </cell>
        </row>
        <row r="2834">
          <cell r="O2834" t="str">
            <v>0807</v>
          </cell>
          <cell r="P2834" t="str">
            <v>0807X</v>
          </cell>
        </row>
        <row r="2835">
          <cell r="O2835" t="str">
            <v>0807</v>
          </cell>
          <cell r="P2835" t="str">
            <v>0807X</v>
          </cell>
        </row>
        <row r="2836">
          <cell r="O2836" t="str">
            <v>0807</v>
          </cell>
          <cell r="P2836" t="str">
            <v>0807Z</v>
          </cell>
        </row>
        <row r="2837">
          <cell r="O2837" t="str">
            <v>0807</v>
          </cell>
          <cell r="P2837" t="str">
            <v>0807Z</v>
          </cell>
        </row>
        <row r="2838">
          <cell r="O2838" t="str">
            <v>0807</v>
          </cell>
          <cell r="P2838" t="str">
            <v>0807Z</v>
          </cell>
        </row>
        <row r="2839">
          <cell r="O2839" t="str">
            <v>0807</v>
          </cell>
          <cell r="P2839" t="str">
            <v>0807Z</v>
          </cell>
        </row>
        <row r="2840">
          <cell r="O2840" t="str">
            <v>0807</v>
          </cell>
          <cell r="P2840" t="str">
            <v>0807Z</v>
          </cell>
        </row>
        <row r="2841">
          <cell r="O2841" t="str">
            <v>0807</v>
          </cell>
          <cell r="P2841" t="str">
            <v>0807Z</v>
          </cell>
        </row>
        <row r="2842">
          <cell r="O2842" t="str">
            <v>0807</v>
          </cell>
          <cell r="P2842" t="str">
            <v>0807Z</v>
          </cell>
        </row>
        <row r="2843">
          <cell r="O2843" t="str">
            <v>0807</v>
          </cell>
          <cell r="P2843" t="str">
            <v>0807Z</v>
          </cell>
        </row>
        <row r="2844">
          <cell r="O2844" t="str">
            <v>0807</v>
          </cell>
          <cell r="P2844" t="str">
            <v>0807Z</v>
          </cell>
        </row>
        <row r="2845">
          <cell r="O2845" t="str">
            <v>0807</v>
          </cell>
          <cell r="P2845" t="str">
            <v>0807Z</v>
          </cell>
        </row>
        <row r="2846">
          <cell r="O2846" t="str">
            <v>0807</v>
          </cell>
          <cell r="P2846" t="str">
            <v>0807Z</v>
          </cell>
        </row>
        <row r="2847">
          <cell r="O2847" t="str">
            <v>0807</v>
          </cell>
          <cell r="P2847" t="str">
            <v>0807Z</v>
          </cell>
        </row>
        <row r="2848">
          <cell r="O2848" t="str">
            <v>0807</v>
          </cell>
          <cell r="P2848" t="str">
            <v>0807Z</v>
          </cell>
        </row>
        <row r="2849">
          <cell r="O2849" t="str">
            <v>0807</v>
          </cell>
          <cell r="P2849" t="str">
            <v>0807Z</v>
          </cell>
        </row>
        <row r="2850">
          <cell r="O2850" t="str">
            <v>0807</v>
          </cell>
          <cell r="P2850" t="str">
            <v>0807Z</v>
          </cell>
        </row>
        <row r="2851">
          <cell r="O2851" t="str">
            <v>0807</v>
          </cell>
          <cell r="P2851" t="str">
            <v>0807Z</v>
          </cell>
        </row>
        <row r="2852">
          <cell r="O2852" t="str">
            <v>0807</v>
          </cell>
          <cell r="P2852" t="str">
            <v>0807Z</v>
          </cell>
        </row>
        <row r="2853">
          <cell r="O2853" t="str">
            <v>0807</v>
          </cell>
          <cell r="P2853" t="str">
            <v>0807Z</v>
          </cell>
        </row>
        <row r="2854">
          <cell r="O2854" t="str">
            <v>0807</v>
          </cell>
          <cell r="P2854" t="str">
            <v>0807Z</v>
          </cell>
        </row>
        <row r="2855">
          <cell r="O2855" t="str">
            <v>0807</v>
          </cell>
          <cell r="P2855" t="str">
            <v>0807Z</v>
          </cell>
        </row>
        <row r="2856">
          <cell r="O2856" t="str">
            <v>0807</v>
          </cell>
          <cell r="P2856" t="str">
            <v>0807Z</v>
          </cell>
        </row>
        <row r="2857">
          <cell r="O2857" t="str">
            <v>0807</v>
          </cell>
          <cell r="P2857" t="str">
            <v>0807Z</v>
          </cell>
        </row>
        <row r="2858">
          <cell r="O2858" t="str">
            <v>0807</v>
          </cell>
          <cell r="P2858" t="str">
            <v>0807Z</v>
          </cell>
        </row>
        <row r="2859">
          <cell r="O2859" t="str">
            <v>0807</v>
          </cell>
          <cell r="P2859" t="str">
            <v>0807Z</v>
          </cell>
        </row>
        <row r="2860">
          <cell r="O2860" t="str">
            <v>0807</v>
          </cell>
          <cell r="P2860" t="str">
            <v>0807Z</v>
          </cell>
        </row>
        <row r="2861">
          <cell r="O2861" t="str">
            <v>0807</v>
          </cell>
          <cell r="P2861" t="str">
            <v>0807Z</v>
          </cell>
        </row>
        <row r="2862">
          <cell r="O2862" t="str">
            <v>0808</v>
          </cell>
          <cell r="P2862" t="str">
            <v>0808Z</v>
          </cell>
        </row>
        <row r="2863">
          <cell r="O2863" t="str">
            <v>0808</v>
          </cell>
          <cell r="P2863" t="str">
            <v>0808Z</v>
          </cell>
        </row>
        <row r="2864">
          <cell r="O2864" t="str">
            <v>0809</v>
          </cell>
          <cell r="P2864" t="str">
            <v>0809Z</v>
          </cell>
        </row>
        <row r="2865">
          <cell r="O2865" t="str">
            <v>0809</v>
          </cell>
          <cell r="P2865" t="str">
            <v>0809Z</v>
          </cell>
        </row>
        <row r="2866">
          <cell r="O2866" t="str">
            <v>0809</v>
          </cell>
          <cell r="P2866" t="str">
            <v>0809Z</v>
          </cell>
        </row>
        <row r="2867">
          <cell r="O2867" t="str">
            <v>0809</v>
          </cell>
          <cell r="P2867" t="str">
            <v>0809Z</v>
          </cell>
        </row>
        <row r="2868">
          <cell r="O2868" t="str">
            <v>0809</v>
          </cell>
          <cell r="P2868" t="str">
            <v>0809Z</v>
          </cell>
        </row>
        <row r="2869">
          <cell r="O2869" t="str">
            <v>0809</v>
          </cell>
          <cell r="P2869" t="str">
            <v>0809Z</v>
          </cell>
        </row>
        <row r="2870">
          <cell r="O2870" t="str">
            <v>0809</v>
          </cell>
          <cell r="P2870" t="str">
            <v>0809Z</v>
          </cell>
        </row>
        <row r="2871">
          <cell r="O2871" t="str">
            <v>0809</v>
          </cell>
          <cell r="P2871" t="str">
            <v>0809Z</v>
          </cell>
        </row>
        <row r="2872">
          <cell r="O2872" t="str">
            <v>0809</v>
          </cell>
          <cell r="P2872" t="str">
            <v>0809Z</v>
          </cell>
        </row>
        <row r="2873">
          <cell r="O2873" t="str">
            <v>0809</v>
          </cell>
          <cell r="P2873" t="str">
            <v>0809Z</v>
          </cell>
        </row>
        <row r="2874">
          <cell r="O2874" t="str">
            <v>0809</v>
          </cell>
          <cell r="P2874" t="str">
            <v>0809Z</v>
          </cell>
        </row>
        <row r="2875">
          <cell r="O2875" t="str">
            <v>0809</v>
          </cell>
          <cell r="P2875" t="str">
            <v>0809Z</v>
          </cell>
        </row>
        <row r="2876">
          <cell r="O2876" t="str">
            <v>0809</v>
          </cell>
          <cell r="P2876" t="str">
            <v>0809Z</v>
          </cell>
        </row>
        <row r="2877">
          <cell r="O2877" t="str">
            <v>0809</v>
          </cell>
          <cell r="P2877" t="str">
            <v>0809Z</v>
          </cell>
        </row>
        <row r="2878">
          <cell r="O2878" t="str">
            <v>0809</v>
          </cell>
          <cell r="P2878" t="str">
            <v>0809Z</v>
          </cell>
        </row>
        <row r="2879">
          <cell r="O2879" t="str">
            <v>0809</v>
          </cell>
          <cell r="P2879" t="str">
            <v>0809Z</v>
          </cell>
        </row>
        <row r="2880">
          <cell r="O2880" t="str">
            <v>0809</v>
          </cell>
          <cell r="P2880" t="str">
            <v>0809Z</v>
          </cell>
        </row>
        <row r="2881">
          <cell r="O2881" t="str">
            <v>0809</v>
          </cell>
          <cell r="P2881" t="str">
            <v>0809Z</v>
          </cell>
        </row>
        <row r="2882">
          <cell r="O2882" t="str">
            <v>0809</v>
          </cell>
          <cell r="P2882" t="str">
            <v>0809Z</v>
          </cell>
        </row>
        <row r="2883">
          <cell r="O2883" t="str">
            <v>0809</v>
          </cell>
          <cell r="P2883" t="str">
            <v>0809Z</v>
          </cell>
        </row>
        <row r="2884">
          <cell r="O2884" t="str">
            <v>0809</v>
          </cell>
          <cell r="P2884" t="str">
            <v>0809Z</v>
          </cell>
        </row>
        <row r="2885">
          <cell r="O2885" t="str">
            <v>0809</v>
          </cell>
          <cell r="P2885" t="str">
            <v>0809Z</v>
          </cell>
        </row>
        <row r="2886">
          <cell r="O2886" t="str">
            <v>0814</v>
          </cell>
          <cell r="P2886" t="str">
            <v>0814Z</v>
          </cell>
        </row>
        <row r="2887">
          <cell r="O2887" t="str">
            <v>0815</v>
          </cell>
          <cell r="P2887" t="str">
            <v>0815Z</v>
          </cell>
        </row>
        <row r="2888">
          <cell r="O2888" t="str">
            <v>0816</v>
          </cell>
          <cell r="P2888" t="str">
            <v>0816Z</v>
          </cell>
        </row>
        <row r="2889">
          <cell r="O2889" t="str">
            <v>0816</v>
          </cell>
          <cell r="P2889" t="str">
            <v>0816Z</v>
          </cell>
        </row>
        <row r="2890">
          <cell r="O2890" t="str">
            <v>0816</v>
          </cell>
          <cell r="P2890" t="str">
            <v>0816Z</v>
          </cell>
        </row>
        <row r="2891">
          <cell r="O2891" t="str">
            <v>0816</v>
          </cell>
          <cell r="P2891" t="str">
            <v>0816Z</v>
          </cell>
        </row>
        <row r="2892">
          <cell r="O2892" t="str">
            <v>0817</v>
          </cell>
          <cell r="P2892" t="str">
            <v>0817Z</v>
          </cell>
        </row>
        <row r="2893">
          <cell r="O2893" t="str">
            <v>0817</v>
          </cell>
          <cell r="P2893" t="str">
            <v>0817Z</v>
          </cell>
        </row>
        <row r="2894">
          <cell r="O2894" t="str">
            <v>0818</v>
          </cell>
          <cell r="P2894" t="str">
            <v>0818Z</v>
          </cell>
        </row>
        <row r="2895">
          <cell r="O2895" t="str">
            <v>0818</v>
          </cell>
          <cell r="P2895" t="str">
            <v>0818Z</v>
          </cell>
        </row>
        <row r="2896">
          <cell r="O2896" t="str">
            <v>0901</v>
          </cell>
          <cell r="P2896" t="str">
            <v>0901X</v>
          </cell>
        </row>
        <row r="2897">
          <cell r="O2897" t="str">
            <v>0901</v>
          </cell>
          <cell r="P2897" t="str">
            <v>0901Z</v>
          </cell>
        </row>
        <row r="2898">
          <cell r="O2898" t="str">
            <v>0901</v>
          </cell>
          <cell r="P2898" t="str">
            <v>0901Z</v>
          </cell>
        </row>
        <row r="2899">
          <cell r="O2899" t="str">
            <v>0901</v>
          </cell>
          <cell r="P2899" t="str">
            <v>0901Z</v>
          </cell>
        </row>
        <row r="2900">
          <cell r="O2900" t="str">
            <v>0901</v>
          </cell>
          <cell r="P2900" t="str">
            <v>0901Z</v>
          </cell>
        </row>
        <row r="2901">
          <cell r="O2901" t="str">
            <v>0901</v>
          </cell>
          <cell r="P2901" t="str">
            <v>0901X</v>
          </cell>
        </row>
        <row r="2902">
          <cell r="O2902" t="str">
            <v>0901</v>
          </cell>
          <cell r="P2902" t="str">
            <v>0901Z</v>
          </cell>
        </row>
        <row r="2903">
          <cell r="O2903" t="str">
            <v>0901</v>
          </cell>
          <cell r="P2903" t="str">
            <v>0901Z</v>
          </cell>
        </row>
        <row r="2904">
          <cell r="O2904" t="str">
            <v>0901</v>
          </cell>
          <cell r="P2904" t="str">
            <v>0901X</v>
          </cell>
        </row>
        <row r="2905">
          <cell r="O2905" t="str">
            <v>0901</v>
          </cell>
          <cell r="P2905" t="str">
            <v>0901Z</v>
          </cell>
        </row>
        <row r="2906">
          <cell r="O2906" t="str">
            <v>0901</v>
          </cell>
          <cell r="P2906" t="str">
            <v>0901X</v>
          </cell>
        </row>
        <row r="2907">
          <cell r="O2907" t="str">
            <v>0901</v>
          </cell>
          <cell r="P2907" t="str">
            <v>0901X</v>
          </cell>
        </row>
        <row r="2908">
          <cell r="O2908" t="str">
            <v>0901</v>
          </cell>
          <cell r="P2908" t="str">
            <v>0901Z</v>
          </cell>
        </row>
        <row r="2909">
          <cell r="O2909" t="str">
            <v>0901</v>
          </cell>
          <cell r="P2909" t="str">
            <v>0901Z</v>
          </cell>
        </row>
        <row r="2910">
          <cell r="O2910" t="str">
            <v>0901</v>
          </cell>
          <cell r="P2910" t="str">
            <v>0901X</v>
          </cell>
        </row>
        <row r="2911">
          <cell r="O2911" t="str">
            <v>0901</v>
          </cell>
          <cell r="P2911" t="str">
            <v>0901Z</v>
          </cell>
        </row>
        <row r="2912">
          <cell r="O2912" t="str">
            <v>0901</v>
          </cell>
          <cell r="P2912" t="str">
            <v>0901Z</v>
          </cell>
        </row>
        <row r="2913">
          <cell r="O2913" t="str">
            <v>0901</v>
          </cell>
          <cell r="P2913" t="str">
            <v>0901Z</v>
          </cell>
        </row>
        <row r="2914">
          <cell r="O2914" t="str">
            <v>0901</v>
          </cell>
          <cell r="P2914" t="str">
            <v>0901Z</v>
          </cell>
        </row>
        <row r="2915">
          <cell r="O2915" t="str">
            <v>0901</v>
          </cell>
          <cell r="P2915" t="str">
            <v>0901X</v>
          </cell>
        </row>
        <row r="2916">
          <cell r="O2916" t="str">
            <v>0901</v>
          </cell>
          <cell r="P2916" t="str">
            <v>0901X</v>
          </cell>
        </row>
        <row r="2917">
          <cell r="O2917" t="str">
            <v>0901</v>
          </cell>
          <cell r="P2917" t="str">
            <v>0901X</v>
          </cell>
        </row>
        <row r="2918">
          <cell r="O2918" t="str">
            <v>0901</v>
          </cell>
          <cell r="P2918" t="str">
            <v>0901X</v>
          </cell>
        </row>
        <row r="2919">
          <cell r="O2919" t="str">
            <v>0901</v>
          </cell>
          <cell r="P2919" t="str">
            <v>0901Z</v>
          </cell>
        </row>
        <row r="2920">
          <cell r="O2920" t="str">
            <v>0901</v>
          </cell>
          <cell r="P2920" t="str">
            <v>0901Z</v>
          </cell>
        </row>
        <row r="2921">
          <cell r="O2921" t="str">
            <v>0901</v>
          </cell>
          <cell r="P2921" t="str">
            <v>0901Z</v>
          </cell>
        </row>
        <row r="2922">
          <cell r="O2922" t="str">
            <v>0901</v>
          </cell>
          <cell r="P2922" t="str">
            <v>0901Z</v>
          </cell>
        </row>
        <row r="2923">
          <cell r="O2923" t="str">
            <v>0901</v>
          </cell>
          <cell r="P2923" t="str">
            <v>0901Z</v>
          </cell>
        </row>
        <row r="2924">
          <cell r="O2924" t="str">
            <v>0901</v>
          </cell>
          <cell r="P2924" t="str">
            <v>0901Z</v>
          </cell>
        </row>
        <row r="2925">
          <cell r="O2925" t="str">
            <v>0902</v>
          </cell>
          <cell r="P2925" t="str">
            <v>0902Z</v>
          </cell>
        </row>
        <row r="2926">
          <cell r="O2926" t="str">
            <v>0902</v>
          </cell>
          <cell r="P2926" t="str">
            <v>0902Z</v>
          </cell>
        </row>
        <row r="2927">
          <cell r="O2927" t="str">
            <v>0902</v>
          </cell>
          <cell r="P2927" t="str">
            <v>0902Z</v>
          </cell>
        </row>
        <row r="2928">
          <cell r="O2928" t="str">
            <v>0902</v>
          </cell>
          <cell r="P2928" t="str">
            <v>0902Z</v>
          </cell>
        </row>
        <row r="2929">
          <cell r="O2929" t="str">
            <v>0902</v>
          </cell>
          <cell r="P2929" t="str">
            <v>0902Z</v>
          </cell>
        </row>
        <row r="2930">
          <cell r="O2930" t="str">
            <v>0902</v>
          </cell>
          <cell r="P2930" t="str">
            <v>0902Z</v>
          </cell>
        </row>
        <row r="2931">
          <cell r="O2931" t="str">
            <v>0902</v>
          </cell>
          <cell r="P2931" t="str">
            <v>0902Z</v>
          </cell>
        </row>
        <row r="2932">
          <cell r="O2932" t="str">
            <v>0902</v>
          </cell>
          <cell r="P2932" t="str">
            <v>0902Z</v>
          </cell>
        </row>
        <row r="2933">
          <cell r="O2933" t="str">
            <v>0902</v>
          </cell>
          <cell r="P2933" t="str">
            <v>0902Z</v>
          </cell>
        </row>
        <row r="2934">
          <cell r="O2934" t="str">
            <v>0902</v>
          </cell>
          <cell r="P2934" t="str">
            <v>0902Z</v>
          </cell>
        </row>
        <row r="2935">
          <cell r="O2935" t="str">
            <v>0902</v>
          </cell>
          <cell r="P2935" t="str">
            <v>0902Z</v>
          </cell>
        </row>
        <row r="2936">
          <cell r="O2936" t="str">
            <v>0902</v>
          </cell>
          <cell r="P2936" t="str">
            <v>0902Z</v>
          </cell>
        </row>
        <row r="2937">
          <cell r="O2937" t="str">
            <v>0902</v>
          </cell>
          <cell r="P2937" t="str">
            <v>0902Z</v>
          </cell>
        </row>
        <row r="2938">
          <cell r="O2938" t="str">
            <v>0902</v>
          </cell>
          <cell r="P2938" t="str">
            <v>0902Z</v>
          </cell>
        </row>
        <row r="2939">
          <cell r="O2939" t="str">
            <v>0902</v>
          </cell>
          <cell r="P2939" t="str">
            <v>0902Z</v>
          </cell>
        </row>
        <row r="2940">
          <cell r="O2940" t="str">
            <v>0902</v>
          </cell>
          <cell r="P2940" t="str">
            <v>0902Z</v>
          </cell>
        </row>
        <row r="2941">
          <cell r="O2941" t="str">
            <v>0902</v>
          </cell>
          <cell r="P2941" t="str">
            <v>0902Z</v>
          </cell>
        </row>
        <row r="2942">
          <cell r="O2942" t="str">
            <v>0902</v>
          </cell>
          <cell r="P2942" t="str">
            <v>0902Z</v>
          </cell>
        </row>
        <row r="2943">
          <cell r="O2943" t="str">
            <v>0902</v>
          </cell>
          <cell r="P2943" t="str">
            <v>0902Z</v>
          </cell>
        </row>
        <row r="2944">
          <cell r="O2944" t="str">
            <v>0902</v>
          </cell>
          <cell r="P2944" t="str">
            <v>0902Z</v>
          </cell>
        </row>
        <row r="2945">
          <cell r="O2945" t="str">
            <v>0903</v>
          </cell>
          <cell r="P2945" t="str">
            <v>0903Z</v>
          </cell>
        </row>
        <row r="2946">
          <cell r="O2946" t="str">
            <v>0903</v>
          </cell>
          <cell r="P2946" t="str">
            <v>0903X</v>
          </cell>
        </row>
        <row r="2947">
          <cell r="O2947" t="str">
            <v>0903</v>
          </cell>
          <cell r="P2947" t="str">
            <v>0903Z</v>
          </cell>
        </row>
        <row r="2948">
          <cell r="O2948" t="str">
            <v>0903</v>
          </cell>
          <cell r="P2948" t="str">
            <v>0903X</v>
          </cell>
        </row>
        <row r="2949">
          <cell r="O2949" t="str">
            <v>0903</v>
          </cell>
          <cell r="P2949" t="str">
            <v>0903Z</v>
          </cell>
        </row>
        <row r="2950">
          <cell r="O2950" t="str">
            <v>0903</v>
          </cell>
          <cell r="P2950" t="str">
            <v>0903Z</v>
          </cell>
        </row>
        <row r="2951">
          <cell r="O2951" t="str">
            <v>0904</v>
          </cell>
          <cell r="P2951" t="str">
            <v>0904Z</v>
          </cell>
        </row>
        <row r="2952">
          <cell r="O2952" t="str">
            <v>0904</v>
          </cell>
          <cell r="P2952" t="str">
            <v>0904Z</v>
          </cell>
        </row>
        <row r="2953">
          <cell r="O2953" t="str">
            <v>0904</v>
          </cell>
          <cell r="P2953" t="str">
            <v>0904Z</v>
          </cell>
        </row>
        <row r="2954">
          <cell r="O2954" t="str">
            <v>0904</v>
          </cell>
          <cell r="P2954" t="str">
            <v>0904Z</v>
          </cell>
        </row>
        <row r="2955">
          <cell r="O2955" t="str">
            <v>0904</v>
          </cell>
          <cell r="P2955" t="str">
            <v>0904Z</v>
          </cell>
        </row>
        <row r="2956">
          <cell r="O2956" t="str">
            <v>0904</v>
          </cell>
          <cell r="P2956" t="str">
            <v>0904Z</v>
          </cell>
        </row>
        <row r="2957">
          <cell r="O2957" t="str">
            <v>0904</v>
          </cell>
          <cell r="P2957" t="str">
            <v>0904Z</v>
          </cell>
        </row>
        <row r="2958">
          <cell r="O2958" t="str">
            <v>0904</v>
          </cell>
          <cell r="P2958" t="str">
            <v>0904Z</v>
          </cell>
        </row>
        <row r="2959">
          <cell r="O2959" t="str">
            <v>0904</v>
          </cell>
          <cell r="P2959" t="str">
            <v>0904Z</v>
          </cell>
        </row>
        <row r="2960">
          <cell r="O2960" t="str">
            <v>0904</v>
          </cell>
          <cell r="P2960" t="str">
            <v>0904Z</v>
          </cell>
        </row>
        <row r="2961">
          <cell r="O2961" t="str">
            <v>0904</v>
          </cell>
          <cell r="P2961" t="str">
            <v>0904Z</v>
          </cell>
        </row>
        <row r="2962">
          <cell r="O2962" t="str">
            <v>0904</v>
          </cell>
          <cell r="P2962" t="str">
            <v>0904Z</v>
          </cell>
        </row>
        <row r="2963">
          <cell r="O2963" t="str">
            <v>0904</v>
          </cell>
          <cell r="P2963" t="str">
            <v>0904Z</v>
          </cell>
        </row>
        <row r="2964">
          <cell r="O2964" t="str">
            <v>0904</v>
          </cell>
          <cell r="P2964" t="str">
            <v>0904Z</v>
          </cell>
        </row>
        <row r="2965">
          <cell r="O2965" t="str">
            <v>0904</v>
          </cell>
          <cell r="P2965" t="str">
            <v>0904Z</v>
          </cell>
        </row>
        <row r="2966">
          <cell r="O2966" t="str">
            <v>0904</v>
          </cell>
          <cell r="P2966" t="str">
            <v>0904X</v>
          </cell>
        </row>
        <row r="2967">
          <cell r="O2967" t="str">
            <v>0904</v>
          </cell>
          <cell r="P2967" t="str">
            <v>0904X</v>
          </cell>
        </row>
        <row r="2968">
          <cell r="O2968" t="str">
            <v>0905</v>
          </cell>
          <cell r="P2968" t="str">
            <v>0905Z</v>
          </cell>
        </row>
        <row r="2969">
          <cell r="O2969" t="str">
            <v>0906</v>
          </cell>
          <cell r="P2969" t="str">
            <v>0906X</v>
          </cell>
        </row>
        <row r="2970">
          <cell r="O2970" t="str">
            <v>0906</v>
          </cell>
          <cell r="P2970" t="str">
            <v>0906Z</v>
          </cell>
        </row>
        <row r="2971">
          <cell r="O2971" t="str">
            <v>0906</v>
          </cell>
          <cell r="P2971" t="str">
            <v>0906X</v>
          </cell>
        </row>
        <row r="2972">
          <cell r="O2972" t="str">
            <v>0906</v>
          </cell>
          <cell r="P2972" t="str">
            <v>0906Z</v>
          </cell>
        </row>
        <row r="2973">
          <cell r="O2973" t="str">
            <v>0906</v>
          </cell>
          <cell r="P2973" t="str">
            <v>0906X</v>
          </cell>
        </row>
        <row r="2974">
          <cell r="O2974" t="str">
            <v>0906</v>
          </cell>
          <cell r="P2974" t="str">
            <v>0906Z</v>
          </cell>
        </row>
        <row r="2975">
          <cell r="O2975" t="str">
            <v>0906</v>
          </cell>
          <cell r="P2975" t="str">
            <v>0906Z</v>
          </cell>
        </row>
        <row r="2976">
          <cell r="O2976" t="str">
            <v>0907</v>
          </cell>
          <cell r="P2976" t="str">
            <v>0907Z</v>
          </cell>
        </row>
        <row r="2977">
          <cell r="O2977" t="str">
            <v>0907</v>
          </cell>
          <cell r="P2977" t="str">
            <v>0907X</v>
          </cell>
        </row>
        <row r="2978">
          <cell r="O2978" t="str">
            <v>0907</v>
          </cell>
          <cell r="P2978" t="str">
            <v>0907Z</v>
          </cell>
        </row>
        <row r="2979">
          <cell r="O2979" t="str">
            <v>0907</v>
          </cell>
          <cell r="P2979" t="str">
            <v>0907Z</v>
          </cell>
        </row>
        <row r="2980">
          <cell r="O2980" t="str">
            <v>0907</v>
          </cell>
          <cell r="P2980" t="str">
            <v>0907Z</v>
          </cell>
        </row>
        <row r="2981">
          <cell r="O2981" t="str">
            <v>0907</v>
          </cell>
          <cell r="P2981" t="str">
            <v>0907Z</v>
          </cell>
        </row>
        <row r="2982">
          <cell r="O2982" t="str">
            <v>0907</v>
          </cell>
          <cell r="P2982" t="str">
            <v>0907Z</v>
          </cell>
        </row>
        <row r="2983">
          <cell r="O2983" t="str">
            <v>0907</v>
          </cell>
          <cell r="P2983" t="str">
            <v>0907Z</v>
          </cell>
        </row>
        <row r="2984">
          <cell r="O2984" t="str">
            <v>0907</v>
          </cell>
          <cell r="P2984" t="str">
            <v>0907Z</v>
          </cell>
        </row>
        <row r="2985">
          <cell r="O2985" t="str">
            <v>0907</v>
          </cell>
          <cell r="P2985" t="str">
            <v>0907Z</v>
          </cell>
        </row>
        <row r="2986">
          <cell r="O2986" t="str">
            <v>0907</v>
          </cell>
          <cell r="P2986" t="str">
            <v>0907Z</v>
          </cell>
        </row>
        <row r="2987">
          <cell r="O2987" t="str">
            <v>0907</v>
          </cell>
          <cell r="P2987" t="str">
            <v>0907Z</v>
          </cell>
        </row>
        <row r="2988">
          <cell r="O2988" t="str">
            <v>0907</v>
          </cell>
          <cell r="P2988" t="str">
            <v>0907Z</v>
          </cell>
        </row>
        <row r="2989">
          <cell r="O2989" t="str">
            <v>0907</v>
          </cell>
          <cell r="P2989" t="str">
            <v>0907Z</v>
          </cell>
        </row>
        <row r="2990">
          <cell r="O2990" t="str">
            <v>0907</v>
          </cell>
          <cell r="P2990" t="str">
            <v>0907Z</v>
          </cell>
        </row>
        <row r="2991">
          <cell r="O2991" t="str">
            <v>0907</v>
          </cell>
          <cell r="P2991" t="str">
            <v>0907Z</v>
          </cell>
        </row>
        <row r="2992">
          <cell r="O2992" t="str">
            <v>0907</v>
          </cell>
          <cell r="P2992" t="str">
            <v>0907Z</v>
          </cell>
        </row>
        <row r="2993">
          <cell r="O2993" t="str">
            <v>0907</v>
          </cell>
          <cell r="P2993" t="str">
            <v>0907Z</v>
          </cell>
        </row>
        <row r="2994">
          <cell r="O2994" t="str">
            <v>0907</v>
          </cell>
          <cell r="P2994" t="str">
            <v>0907Z</v>
          </cell>
        </row>
        <row r="2995">
          <cell r="O2995" t="str">
            <v>0907</v>
          </cell>
          <cell r="P2995" t="str">
            <v>0907Z</v>
          </cell>
        </row>
        <row r="2996">
          <cell r="O2996" t="str">
            <v>0907</v>
          </cell>
          <cell r="P2996" t="str">
            <v>0907Z</v>
          </cell>
        </row>
        <row r="2997">
          <cell r="O2997" t="str">
            <v>0907</v>
          </cell>
          <cell r="P2997" t="str">
            <v>0907Z</v>
          </cell>
        </row>
        <row r="2998">
          <cell r="O2998" t="str">
            <v>0907</v>
          </cell>
          <cell r="P2998" t="str">
            <v>0907Z</v>
          </cell>
        </row>
        <row r="2999">
          <cell r="O2999" t="str">
            <v>0907</v>
          </cell>
          <cell r="P2999" t="str">
            <v>0907Z</v>
          </cell>
        </row>
        <row r="3000">
          <cell r="O3000" t="str">
            <v>0907</v>
          </cell>
          <cell r="P3000" t="str">
            <v>0907Z</v>
          </cell>
        </row>
        <row r="3001">
          <cell r="O3001" t="str">
            <v>0907</v>
          </cell>
          <cell r="P3001" t="str">
            <v>0907Z</v>
          </cell>
        </row>
        <row r="3002">
          <cell r="O3002" t="str">
            <v>0907</v>
          </cell>
          <cell r="P3002" t="str">
            <v>0907Z</v>
          </cell>
        </row>
        <row r="3003">
          <cell r="O3003" t="str">
            <v>0907</v>
          </cell>
          <cell r="P3003" t="str">
            <v>0907Z</v>
          </cell>
        </row>
        <row r="3004">
          <cell r="O3004" t="str">
            <v>0907</v>
          </cell>
          <cell r="P3004" t="str">
            <v>0907Z</v>
          </cell>
        </row>
        <row r="3005">
          <cell r="O3005" t="str">
            <v>0907</v>
          </cell>
          <cell r="P3005" t="str">
            <v>0907Z</v>
          </cell>
        </row>
        <row r="3006">
          <cell r="O3006" t="str">
            <v>0907</v>
          </cell>
          <cell r="P3006" t="str">
            <v>0907Z</v>
          </cell>
        </row>
        <row r="3007">
          <cell r="O3007" t="str">
            <v>0907</v>
          </cell>
          <cell r="P3007" t="str">
            <v>0907Z</v>
          </cell>
        </row>
        <row r="3008">
          <cell r="O3008" t="str">
            <v>0907</v>
          </cell>
          <cell r="P3008" t="str">
            <v>0907Z</v>
          </cell>
        </row>
        <row r="3009">
          <cell r="O3009" t="str">
            <v>0907</v>
          </cell>
          <cell r="P3009" t="str">
            <v>0907Z</v>
          </cell>
        </row>
        <row r="3010">
          <cell r="O3010" t="str">
            <v>0907</v>
          </cell>
          <cell r="P3010" t="str">
            <v>0907Z</v>
          </cell>
        </row>
        <row r="3011">
          <cell r="O3011" t="str">
            <v>0907</v>
          </cell>
          <cell r="P3011" t="str">
            <v>0907Z</v>
          </cell>
        </row>
        <row r="3012">
          <cell r="O3012" t="str">
            <v>0907</v>
          </cell>
          <cell r="P3012" t="str">
            <v>0907Z</v>
          </cell>
        </row>
        <row r="3013">
          <cell r="O3013" t="str">
            <v>0907</v>
          </cell>
          <cell r="P3013" t="str">
            <v>0907Z</v>
          </cell>
        </row>
        <row r="3014">
          <cell r="O3014" t="str">
            <v>0907</v>
          </cell>
          <cell r="P3014" t="str">
            <v>0907Z</v>
          </cell>
        </row>
        <row r="3015">
          <cell r="O3015" t="str">
            <v>0907</v>
          </cell>
          <cell r="P3015" t="str">
            <v>0907Z</v>
          </cell>
        </row>
        <row r="3016">
          <cell r="O3016" t="str">
            <v>0907</v>
          </cell>
          <cell r="P3016" t="str">
            <v>0907Z</v>
          </cell>
        </row>
        <row r="3017">
          <cell r="O3017" t="str">
            <v>0907</v>
          </cell>
          <cell r="P3017" t="str">
            <v>0907Z</v>
          </cell>
        </row>
        <row r="3018">
          <cell r="O3018" t="str">
            <v>0907</v>
          </cell>
          <cell r="P3018" t="str">
            <v>0907Z</v>
          </cell>
        </row>
        <row r="3019">
          <cell r="O3019" t="str">
            <v>0909</v>
          </cell>
          <cell r="P3019" t="str">
            <v>0909Z</v>
          </cell>
        </row>
        <row r="3020">
          <cell r="O3020" t="str">
            <v>0909</v>
          </cell>
          <cell r="P3020" t="str">
            <v>0909Z</v>
          </cell>
        </row>
        <row r="3021">
          <cell r="O3021" t="str">
            <v>0909</v>
          </cell>
          <cell r="P3021" t="str">
            <v>0909Z</v>
          </cell>
        </row>
        <row r="3022">
          <cell r="O3022" t="str">
            <v>0909</v>
          </cell>
          <cell r="P3022" t="str">
            <v>0909Z</v>
          </cell>
        </row>
        <row r="3023">
          <cell r="O3023" t="str">
            <v>0909</v>
          </cell>
          <cell r="P3023" t="str">
            <v>0909Z</v>
          </cell>
        </row>
        <row r="3024">
          <cell r="O3024" t="str">
            <v>0909</v>
          </cell>
          <cell r="P3024" t="str">
            <v>0909Z</v>
          </cell>
        </row>
        <row r="3025">
          <cell r="O3025" t="str">
            <v>0909</v>
          </cell>
          <cell r="P3025" t="str">
            <v>0909Z</v>
          </cell>
        </row>
        <row r="3026">
          <cell r="O3026" t="str">
            <v>0909</v>
          </cell>
          <cell r="P3026" t="str">
            <v>0909Z</v>
          </cell>
        </row>
        <row r="3027">
          <cell r="O3027" t="str">
            <v>0909</v>
          </cell>
          <cell r="P3027" t="str">
            <v>0909Z</v>
          </cell>
        </row>
        <row r="3028">
          <cell r="O3028" t="str">
            <v>0909</v>
          </cell>
          <cell r="P3028" t="str">
            <v>0909Z</v>
          </cell>
        </row>
        <row r="3029">
          <cell r="O3029" t="str">
            <v>0909</v>
          </cell>
          <cell r="P3029" t="str">
            <v>0909Z</v>
          </cell>
        </row>
        <row r="3030">
          <cell r="O3030" t="str">
            <v>0909</v>
          </cell>
          <cell r="P3030" t="str">
            <v>0909Z</v>
          </cell>
        </row>
        <row r="3031">
          <cell r="O3031" t="str">
            <v>0912</v>
          </cell>
          <cell r="P3031" t="str">
            <v>0912Z</v>
          </cell>
        </row>
        <row r="3032">
          <cell r="O3032" t="str">
            <v>0912</v>
          </cell>
          <cell r="P3032" t="str">
            <v>0912Z</v>
          </cell>
        </row>
        <row r="3033">
          <cell r="O3033" t="str">
            <v>0912</v>
          </cell>
          <cell r="P3033" t="str">
            <v>0912Z</v>
          </cell>
        </row>
        <row r="3034">
          <cell r="O3034" t="str">
            <v>0912</v>
          </cell>
          <cell r="P3034" t="str">
            <v>0912Z</v>
          </cell>
        </row>
        <row r="3035">
          <cell r="O3035" t="str">
            <v>0912</v>
          </cell>
          <cell r="P3035" t="str">
            <v>0912Z</v>
          </cell>
        </row>
        <row r="3036">
          <cell r="O3036" t="str">
            <v>0912</v>
          </cell>
          <cell r="P3036" t="str">
            <v>0912Z</v>
          </cell>
        </row>
        <row r="3037">
          <cell r="O3037" t="str">
            <v>0912</v>
          </cell>
          <cell r="P3037" t="str">
            <v>0912Z</v>
          </cell>
        </row>
        <row r="3038">
          <cell r="O3038" t="str">
            <v>0912</v>
          </cell>
          <cell r="P3038" t="str">
            <v>0912Z</v>
          </cell>
        </row>
        <row r="3039">
          <cell r="O3039" t="str">
            <v>0912</v>
          </cell>
          <cell r="P3039" t="str">
            <v>0912Z</v>
          </cell>
        </row>
        <row r="3040">
          <cell r="O3040" t="str">
            <v>0912</v>
          </cell>
          <cell r="P3040" t="str">
            <v>0912Z</v>
          </cell>
        </row>
        <row r="3041">
          <cell r="O3041" t="str">
            <v>0912</v>
          </cell>
          <cell r="P3041" t="str">
            <v>0912Z</v>
          </cell>
        </row>
        <row r="3042">
          <cell r="O3042" t="str">
            <v>0912</v>
          </cell>
          <cell r="P3042" t="str">
            <v>0912Z</v>
          </cell>
        </row>
        <row r="3043">
          <cell r="O3043" t="str">
            <v>0912</v>
          </cell>
          <cell r="P3043" t="str">
            <v>0912Z</v>
          </cell>
        </row>
        <row r="3044">
          <cell r="O3044" t="str">
            <v>0912</v>
          </cell>
          <cell r="P3044" t="str">
            <v>0912Z</v>
          </cell>
        </row>
        <row r="3045">
          <cell r="O3045" t="str">
            <v>0912</v>
          </cell>
          <cell r="P3045" t="str">
            <v>0912Z</v>
          </cell>
        </row>
        <row r="3046">
          <cell r="O3046" t="str">
            <v>0A01</v>
          </cell>
          <cell r="P3046" t="str">
            <v>0A01X</v>
          </cell>
        </row>
        <row r="3047">
          <cell r="O3047" t="str">
            <v>0A01</v>
          </cell>
          <cell r="P3047" t="str">
            <v>0A01X</v>
          </cell>
        </row>
        <row r="3048">
          <cell r="O3048" t="str">
            <v>0A01</v>
          </cell>
          <cell r="P3048" t="str">
            <v>0A01X</v>
          </cell>
        </row>
        <row r="3049">
          <cell r="O3049" t="str">
            <v>0A01</v>
          </cell>
          <cell r="P3049" t="str">
            <v>0A01X</v>
          </cell>
        </row>
        <row r="3050">
          <cell r="O3050" t="str">
            <v>0A01</v>
          </cell>
          <cell r="P3050" t="str">
            <v>0A01X</v>
          </cell>
        </row>
        <row r="3051">
          <cell r="O3051" t="str">
            <v>0A01</v>
          </cell>
          <cell r="P3051" t="str">
            <v>0A01X</v>
          </cell>
        </row>
        <row r="3052">
          <cell r="O3052" t="str">
            <v>0A01</v>
          </cell>
          <cell r="P3052" t="str">
            <v>0A01X</v>
          </cell>
        </row>
        <row r="3053">
          <cell r="O3053" t="str">
            <v>0A01</v>
          </cell>
          <cell r="P3053" t="str">
            <v>0A01X</v>
          </cell>
        </row>
        <row r="3054">
          <cell r="O3054" t="str">
            <v>0A01</v>
          </cell>
          <cell r="P3054" t="str">
            <v>0A01X</v>
          </cell>
        </row>
        <row r="3055">
          <cell r="O3055" t="str">
            <v>0A01</v>
          </cell>
          <cell r="P3055" t="str">
            <v>0A01X</v>
          </cell>
        </row>
        <row r="3056">
          <cell r="O3056" t="str">
            <v>0A01</v>
          </cell>
          <cell r="P3056" t="str">
            <v>0A01X</v>
          </cell>
        </row>
        <row r="3057">
          <cell r="O3057" t="str">
            <v>0A01</v>
          </cell>
          <cell r="P3057" t="str">
            <v>0A01X</v>
          </cell>
        </row>
        <row r="3058">
          <cell r="O3058" t="str">
            <v>0A01</v>
          </cell>
          <cell r="P3058" t="str">
            <v>0A01X</v>
          </cell>
        </row>
        <row r="3059">
          <cell r="O3059" t="str">
            <v>0A01</v>
          </cell>
          <cell r="P3059" t="str">
            <v>0A01X</v>
          </cell>
        </row>
        <row r="3060">
          <cell r="O3060" t="str">
            <v>0A01</v>
          </cell>
          <cell r="P3060" t="str">
            <v>0A01X</v>
          </cell>
        </row>
        <row r="3061">
          <cell r="O3061" t="str">
            <v>0A01</v>
          </cell>
          <cell r="P3061" t="str">
            <v>0A01X</v>
          </cell>
        </row>
        <row r="3062">
          <cell r="O3062" t="str">
            <v>0A01</v>
          </cell>
          <cell r="P3062" t="str">
            <v>0A01X</v>
          </cell>
        </row>
        <row r="3063">
          <cell r="O3063" t="str">
            <v>0A01</v>
          </cell>
          <cell r="P3063" t="str">
            <v>0A01Z</v>
          </cell>
        </row>
        <row r="3064">
          <cell r="O3064" t="str">
            <v>0A01</v>
          </cell>
          <cell r="P3064" t="str">
            <v>0A01Z</v>
          </cell>
        </row>
        <row r="3065">
          <cell r="O3065" t="str">
            <v>0A01</v>
          </cell>
          <cell r="P3065" t="str">
            <v>0A01X</v>
          </cell>
        </row>
        <row r="3066">
          <cell r="O3066" t="str">
            <v>0A01</v>
          </cell>
          <cell r="P3066" t="str">
            <v>0A01X</v>
          </cell>
        </row>
        <row r="3067">
          <cell r="O3067" t="str">
            <v>0A01</v>
          </cell>
          <cell r="P3067" t="str">
            <v>0A01X</v>
          </cell>
        </row>
        <row r="3068">
          <cell r="O3068" t="str">
            <v>0A01</v>
          </cell>
          <cell r="P3068" t="str">
            <v>0A01X</v>
          </cell>
        </row>
        <row r="3069">
          <cell r="O3069" t="str">
            <v>0A01</v>
          </cell>
          <cell r="P3069" t="str">
            <v>0A01Z</v>
          </cell>
        </row>
        <row r="3070">
          <cell r="O3070" t="str">
            <v>0A01</v>
          </cell>
          <cell r="P3070" t="str">
            <v>0A01Z</v>
          </cell>
        </row>
        <row r="3071">
          <cell r="O3071" t="str">
            <v>0B01</v>
          </cell>
          <cell r="P3071" t="str">
            <v>0B01X</v>
          </cell>
        </row>
        <row r="3072">
          <cell r="O3072" t="str">
            <v>0B01</v>
          </cell>
          <cell r="P3072" t="str">
            <v>0B01Z</v>
          </cell>
        </row>
        <row r="3073">
          <cell r="O3073" t="str">
            <v>0B02</v>
          </cell>
          <cell r="P3073" t="str">
            <v>0B02Z</v>
          </cell>
        </row>
        <row r="3074">
          <cell r="O3074" t="str">
            <v>0B02</v>
          </cell>
          <cell r="P3074" t="str">
            <v>0B02Z</v>
          </cell>
        </row>
        <row r="3075">
          <cell r="O3075" t="str">
            <v>0B02</v>
          </cell>
          <cell r="P3075" t="str">
            <v>0B02Z</v>
          </cell>
        </row>
        <row r="3076">
          <cell r="O3076" t="str">
            <v>0B02</v>
          </cell>
          <cell r="P3076" t="str">
            <v>0B02Z</v>
          </cell>
        </row>
        <row r="3077">
          <cell r="O3077" t="str">
            <v>0B02</v>
          </cell>
          <cell r="P3077" t="str">
            <v>0B02X</v>
          </cell>
        </row>
        <row r="3078">
          <cell r="O3078" t="str">
            <v>0B02</v>
          </cell>
          <cell r="P3078" t="str">
            <v>0B02Z</v>
          </cell>
        </row>
        <row r="3079">
          <cell r="O3079" t="str">
            <v>0B02</v>
          </cell>
          <cell r="P3079" t="str">
            <v>0B02Z</v>
          </cell>
        </row>
        <row r="3080">
          <cell r="O3080" t="str">
            <v>0B02</v>
          </cell>
          <cell r="P3080" t="str">
            <v>0B02Z</v>
          </cell>
        </row>
        <row r="3081">
          <cell r="O3081" t="str">
            <v>0B02</v>
          </cell>
          <cell r="P3081" t="str">
            <v>0B02Z</v>
          </cell>
        </row>
        <row r="3082">
          <cell r="O3082" t="str">
            <v>0B02</v>
          </cell>
          <cell r="P3082" t="str">
            <v>0B02Z</v>
          </cell>
        </row>
        <row r="3083">
          <cell r="O3083" t="str">
            <v>0B02</v>
          </cell>
          <cell r="P3083" t="str">
            <v>0B02Z</v>
          </cell>
        </row>
        <row r="3084">
          <cell r="O3084" t="str">
            <v>0B02</v>
          </cell>
          <cell r="P3084" t="str">
            <v>0B02Z</v>
          </cell>
        </row>
        <row r="3085">
          <cell r="O3085" t="str">
            <v>0B02</v>
          </cell>
          <cell r="P3085" t="str">
            <v>0B02Z</v>
          </cell>
        </row>
        <row r="3086">
          <cell r="O3086" t="str">
            <v>0B02</v>
          </cell>
          <cell r="P3086" t="str">
            <v>0B02Z</v>
          </cell>
        </row>
        <row r="3087">
          <cell r="O3087" t="str">
            <v>0B03</v>
          </cell>
          <cell r="P3087" t="str">
            <v>0B03Z</v>
          </cell>
        </row>
        <row r="3088">
          <cell r="O3088" t="str">
            <v>0B03</v>
          </cell>
          <cell r="P3088" t="str">
            <v>0B03Z</v>
          </cell>
        </row>
        <row r="3089">
          <cell r="O3089" t="str">
            <v>0B03</v>
          </cell>
          <cell r="P3089" t="str">
            <v>0B03Z</v>
          </cell>
        </row>
        <row r="3090">
          <cell r="O3090" t="str">
            <v>0B03</v>
          </cell>
          <cell r="P3090" t="str">
            <v>0B03Z</v>
          </cell>
        </row>
        <row r="3091">
          <cell r="O3091" t="str">
            <v>0B03</v>
          </cell>
          <cell r="P3091" t="str">
            <v>0B03Z</v>
          </cell>
        </row>
        <row r="3092">
          <cell r="O3092" t="str">
            <v>0B03</v>
          </cell>
          <cell r="P3092" t="str">
            <v>0B03Z</v>
          </cell>
        </row>
        <row r="3093">
          <cell r="O3093" t="str">
            <v>0B03</v>
          </cell>
          <cell r="P3093" t="str">
            <v>0B03Z</v>
          </cell>
        </row>
        <row r="3094">
          <cell r="O3094" t="str">
            <v>0B03</v>
          </cell>
          <cell r="P3094" t="str">
            <v>0B03Z</v>
          </cell>
        </row>
        <row r="3095">
          <cell r="O3095" t="str">
            <v>0B03</v>
          </cell>
          <cell r="P3095" t="str">
            <v>0B03Z</v>
          </cell>
        </row>
        <row r="3096">
          <cell r="O3096" t="str">
            <v>0B03</v>
          </cell>
          <cell r="P3096" t="str">
            <v>0B03Z</v>
          </cell>
        </row>
        <row r="3097">
          <cell r="O3097" t="str">
            <v>0B04</v>
          </cell>
          <cell r="P3097" t="str">
            <v>0B04Z</v>
          </cell>
        </row>
        <row r="3098">
          <cell r="O3098" t="str">
            <v>0B04</v>
          </cell>
          <cell r="P3098" t="str">
            <v>0B04Z</v>
          </cell>
        </row>
        <row r="3099">
          <cell r="O3099" t="str">
            <v>0B04</v>
          </cell>
          <cell r="P3099" t="str">
            <v>0B04Z</v>
          </cell>
        </row>
        <row r="3100">
          <cell r="O3100" t="str">
            <v>0B05</v>
          </cell>
          <cell r="P3100" t="str">
            <v>0B05Z</v>
          </cell>
        </row>
        <row r="3101">
          <cell r="O3101" t="str">
            <v>0B05</v>
          </cell>
          <cell r="P3101" t="str">
            <v>0B05Z</v>
          </cell>
        </row>
        <row r="3102">
          <cell r="O3102" t="str">
            <v>0B05</v>
          </cell>
          <cell r="P3102" t="str">
            <v>0B05X</v>
          </cell>
        </row>
        <row r="3103">
          <cell r="O3103" t="str">
            <v>0B06</v>
          </cell>
          <cell r="P3103" t="str">
            <v>0B06Z</v>
          </cell>
        </row>
        <row r="3104">
          <cell r="O3104" t="str">
            <v>0B06</v>
          </cell>
          <cell r="P3104" t="str">
            <v>0B06Z</v>
          </cell>
        </row>
        <row r="3105">
          <cell r="O3105" t="str">
            <v>0B06</v>
          </cell>
          <cell r="P3105" t="str">
            <v>0B06Z</v>
          </cell>
        </row>
        <row r="3106">
          <cell r="O3106" t="str">
            <v>0B06</v>
          </cell>
          <cell r="P3106" t="str">
            <v>0B06Z</v>
          </cell>
        </row>
        <row r="3107">
          <cell r="O3107" t="str">
            <v>0B06</v>
          </cell>
          <cell r="P3107" t="str">
            <v>0B06Z</v>
          </cell>
        </row>
        <row r="3108">
          <cell r="O3108" t="str">
            <v>0B06</v>
          </cell>
          <cell r="P3108" t="str">
            <v>0B06Z</v>
          </cell>
        </row>
        <row r="3109">
          <cell r="O3109" t="str">
            <v>0B07</v>
          </cell>
          <cell r="P3109" t="str">
            <v>0B07Z</v>
          </cell>
        </row>
        <row r="3110">
          <cell r="O3110" t="str">
            <v>0B07</v>
          </cell>
          <cell r="P3110" t="str">
            <v>0B07Z</v>
          </cell>
        </row>
        <row r="3111">
          <cell r="O3111" t="str">
            <v>0B07</v>
          </cell>
          <cell r="P3111" t="str">
            <v>0B07Z</v>
          </cell>
        </row>
        <row r="3112">
          <cell r="O3112" t="str">
            <v>0B07</v>
          </cell>
          <cell r="P3112" t="str">
            <v>0B07Z</v>
          </cell>
        </row>
        <row r="3113">
          <cell r="O3113" t="str">
            <v>0B07</v>
          </cell>
          <cell r="P3113" t="str">
            <v>0B07Z</v>
          </cell>
        </row>
        <row r="3114">
          <cell r="O3114" t="str">
            <v>0B07</v>
          </cell>
          <cell r="P3114" t="str">
            <v>0B07Z</v>
          </cell>
        </row>
        <row r="3115">
          <cell r="O3115" t="str">
            <v>0B07</v>
          </cell>
          <cell r="P3115" t="str">
            <v>0B07Z</v>
          </cell>
        </row>
        <row r="3116">
          <cell r="O3116" t="str">
            <v>0B07</v>
          </cell>
          <cell r="P3116" t="str">
            <v>0B07Z</v>
          </cell>
        </row>
        <row r="3117">
          <cell r="O3117" t="str">
            <v>0B07</v>
          </cell>
          <cell r="P3117" t="str">
            <v>0B07Z</v>
          </cell>
        </row>
        <row r="3118">
          <cell r="O3118" t="str">
            <v>0B07</v>
          </cell>
          <cell r="P3118" t="str">
            <v>0B07Z</v>
          </cell>
        </row>
        <row r="3119">
          <cell r="O3119" t="str">
            <v>0B07</v>
          </cell>
          <cell r="P3119" t="str">
            <v>0B07Z</v>
          </cell>
        </row>
        <row r="3120">
          <cell r="O3120" t="str">
            <v>0B07</v>
          </cell>
          <cell r="P3120" t="str">
            <v>0B07Z</v>
          </cell>
        </row>
        <row r="3121">
          <cell r="O3121" t="str">
            <v>0B07</v>
          </cell>
          <cell r="P3121" t="str">
            <v>0B07Z</v>
          </cell>
        </row>
        <row r="3122">
          <cell r="O3122" t="str">
            <v>0B07</v>
          </cell>
          <cell r="P3122" t="str">
            <v>0B07Z</v>
          </cell>
        </row>
        <row r="3123">
          <cell r="O3123" t="str">
            <v>0B07</v>
          </cell>
          <cell r="P3123" t="str">
            <v>0B07Z</v>
          </cell>
        </row>
        <row r="3124">
          <cell r="O3124" t="str">
            <v>0B07</v>
          </cell>
          <cell r="P3124" t="str">
            <v>0B07Z</v>
          </cell>
        </row>
        <row r="3125">
          <cell r="O3125" t="str">
            <v>0B07</v>
          </cell>
          <cell r="P3125" t="str">
            <v>0B07Z</v>
          </cell>
        </row>
        <row r="3126">
          <cell r="O3126" t="str">
            <v>0B07</v>
          </cell>
          <cell r="P3126" t="str">
            <v>0B07Z</v>
          </cell>
        </row>
        <row r="3127">
          <cell r="O3127" t="str">
            <v>0B07</v>
          </cell>
          <cell r="P3127" t="str">
            <v>0B07Z</v>
          </cell>
        </row>
        <row r="3128">
          <cell r="O3128" t="str">
            <v>0B07</v>
          </cell>
          <cell r="P3128" t="str">
            <v>0B07Z</v>
          </cell>
        </row>
        <row r="3129">
          <cell r="O3129" t="str">
            <v>0B07</v>
          </cell>
          <cell r="P3129" t="str">
            <v>0B07Z</v>
          </cell>
        </row>
        <row r="3130">
          <cell r="O3130" t="str">
            <v>0B07</v>
          </cell>
          <cell r="P3130" t="str">
            <v>0B07Z</v>
          </cell>
        </row>
        <row r="3131">
          <cell r="O3131" t="str">
            <v>0B07</v>
          </cell>
          <cell r="P3131" t="str">
            <v>0B07Z</v>
          </cell>
        </row>
        <row r="3132">
          <cell r="O3132" t="str">
            <v>0B07</v>
          </cell>
          <cell r="P3132" t="str">
            <v>0B07Z</v>
          </cell>
        </row>
        <row r="3133">
          <cell r="O3133" t="str">
            <v>0B07</v>
          </cell>
          <cell r="P3133" t="str">
            <v>0B07Z</v>
          </cell>
        </row>
        <row r="3134">
          <cell r="O3134" t="str">
            <v>0B07</v>
          </cell>
          <cell r="P3134" t="str">
            <v>0B07Z</v>
          </cell>
        </row>
        <row r="3135">
          <cell r="O3135" t="str">
            <v>0B07</v>
          </cell>
          <cell r="P3135" t="str">
            <v>0B07Z</v>
          </cell>
        </row>
        <row r="3136">
          <cell r="O3136" t="str">
            <v>0B07</v>
          </cell>
          <cell r="P3136" t="str">
            <v>0B07Z</v>
          </cell>
        </row>
        <row r="3137">
          <cell r="O3137" t="str">
            <v>0B07</v>
          </cell>
          <cell r="P3137" t="str">
            <v>0B07Z</v>
          </cell>
        </row>
        <row r="3138">
          <cell r="O3138" t="str">
            <v>0B07</v>
          </cell>
          <cell r="P3138" t="str">
            <v>0B07Z</v>
          </cell>
        </row>
        <row r="3139">
          <cell r="O3139" t="str">
            <v>0B07</v>
          </cell>
          <cell r="P3139" t="str">
            <v>0B07Z</v>
          </cell>
        </row>
        <row r="3140">
          <cell r="O3140" t="str">
            <v>0B07</v>
          </cell>
          <cell r="P3140" t="str">
            <v>0B07Z</v>
          </cell>
        </row>
        <row r="3141">
          <cell r="O3141" t="str">
            <v>0B07</v>
          </cell>
          <cell r="P3141" t="str">
            <v>0B07Z</v>
          </cell>
        </row>
        <row r="3142">
          <cell r="O3142" t="str">
            <v>0B07</v>
          </cell>
          <cell r="P3142" t="str">
            <v>0B07Z</v>
          </cell>
        </row>
        <row r="3143">
          <cell r="O3143" t="str">
            <v>0B07</v>
          </cell>
          <cell r="P3143" t="str">
            <v>0B07Z</v>
          </cell>
        </row>
        <row r="3144">
          <cell r="O3144" t="str">
            <v>0B07</v>
          </cell>
          <cell r="P3144" t="str">
            <v>0B07Z</v>
          </cell>
        </row>
        <row r="3145">
          <cell r="O3145" t="str">
            <v>0B07</v>
          </cell>
          <cell r="P3145" t="str">
            <v>0B07Z</v>
          </cell>
        </row>
        <row r="3146">
          <cell r="O3146" t="str">
            <v>0B07</v>
          </cell>
          <cell r="P3146" t="str">
            <v>0B07Z</v>
          </cell>
        </row>
        <row r="3147">
          <cell r="O3147" t="str">
            <v>0B07</v>
          </cell>
          <cell r="P3147" t="str">
            <v>0B07Z</v>
          </cell>
        </row>
        <row r="3148">
          <cell r="O3148" t="str">
            <v>0B07</v>
          </cell>
          <cell r="P3148" t="str">
            <v>0B07Z</v>
          </cell>
        </row>
        <row r="3149">
          <cell r="O3149" t="str">
            <v>0B07</v>
          </cell>
          <cell r="P3149" t="str">
            <v>0B07Z</v>
          </cell>
        </row>
        <row r="3150">
          <cell r="O3150" t="str">
            <v>0B07</v>
          </cell>
          <cell r="P3150" t="str">
            <v>0B07Z</v>
          </cell>
        </row>
        <row r="3151">
          <cell r="O3151" t="str">
            <v>0B07</v>
          </cell>
          <cell r="P3151" t="str">
            <v>0B07Z</v>
          </cell>
        </row>
        <row r="3152">
          <cell r="O3152" t="str">
            <v>0B07</v>
          </cell>
          <cell r="P3152" t="str">
            <v>0B07Z</v>
          </cell>
        </row>
        <row r="3153">
          <cell r="O3153" t="str">
            <v>0B07</v>
          </cell>
          <cell r="P3153" t="str">
            <v>0B07Z</v>
          </cell>
        </row>
        <row r="3154">
          <cell r="O3154" t="str">
            <v>0B07</v>
          </cell>
          <cell r="P3154" t="str">
            <v>0B07X</v>
          </cell>
        </row>
        <row r="3155">
          <cell r="O3155" t="str">
            <v>0B07</v>
          </cell>
          <cell r="P3155" t="str">
            <v>0B07Z</v>
          </cell>
        </row>
        <row r="3156">
          <cell r="O3156" t="str">
            <v>0B07</v>
          </cell>
          <cell r="P3156" t="str">
            <v>0B07Z</v>
          </cell>
        </row>
        <row r="3157">
          <cell r="O3157" t="str">
            <v>0B07</v>
          </cell>
          <cell r="P3157" t="str">
            <v>0B07Z</v>
          </cell>
        </row>
        <row r="3158">
          <cell r="O3158" t="str">
            <v>0B07</v>
          </cell>
          <cell r="P3158" t="str">
            <v>0B07Z</v>
          </cell>
        </row>
        <row r="3159">
          <cell r="O3159" t="str">
            <v>0B07</v>
          </cell>
          <cell r="P3159" t="str">
            <v>0B07Z</v>
          </cell>
        </row>
        <row r="3160">
          <cell r="O3160" t="str">
            <v>0B07</v>
          </cell>
          <cell r="P3160" t="str">
            <v>0B07Z</v>
          </cell>
        </row>
        <row r="3161">
          <cell r="O3161" t="str">
            <v>0B07</v>
          </cell>
          <cell r="P3161" t="str">
            <v>0B07Z</v>
          </cell>
        </row>
        <row r="3162">
          <cell r="O3162" t="str">
            <v>0B07</v>
          </cell>
          <cell r="P3162" t="str">
            <v>0B07Z</v>
          </cell>
        </row>
        <row r="3163">
          <cell r="O3163" t="str">
            <v>0B07</v>
          </cell>
          <cell r="P3163" t="str">
            <v>0B07Z</v>
          </cell>
        </row>
        <row r="3164">
          <cell r="O3164" t="str">
            <v>0B08</v>
          </cell>
          <cell r="P3164" t="str">
            <v>0B08Z</v>
          </cell>
        </row>
        <row r="3165">
          <cell r="O3165" t="str">
            <v>0B08</v>
          </cell>
          <cell r="P3165" t="str">
            <v>0B08Z</v>
          </cell>
        </row>
        <row r="3166">
          <cell r="O3166" t="str">
            <v>0B08</v>
          </cell>
          <cell r="P3166" t="str">
            <v>0B08Z</v>
          </cell>
        </row>
        <row r="3167">
          <cell r="O3167" t="str">
            <v>0B08</v>
          </cell>
          <cell r="P3167" t="str">
            <v>0B08Z</v>
          </cell>
        </row>
        <row r="3168">
          <cell r="O3168" t="str">
            <v>0B08</v>
          </cell>
          <cell r="P3168" t="str">
            <v>0B08Z</v>
          </cell>
        </row>
        <row r="3169">
          <cell r="O3169" t="str">
            <v>0B08</v>
          </cell>
          <cell r="P3169" t="str">
            <v>0B08Z</v>
          </cell>
        </row>
        <row r="3170">
          <cell r="O3170" t="str">
            <v>0B09</v>
          </cell>
          <cell r="P3170" t="str">
            <v>0B09Z</v>
          </cell>
        </row>
        <row r="3171">
          <cell r="O3171" t="str">
            <v>0B09</v>
          </cell>
          <cell r="P3171" t="str">
            <v>0B09Z</v>
          </cell>
        </row>
        <row r="3172">
          <cell r="O3172" t="str">
            <v>0B09</v>
          </cell>
          <cell r="P3172" t="str">
            <v>0B09Z</v>
          </cell>
        </row>
        <row r="3173">
          <cell r="O3173" t="str">
            <v>0B09</v>
          </cell>
          <cell r="P3173" t="str">
            <v>0B09Z</v>
          </cell>
        </row>
        <row r="3174">
          <cell r="O3174" t="str">
            <v>0B13</v>
          </cell>
          <cell r="P3174" t="str">
            <v>0B13Z</v>
          </cell>
        </row>
        <row r="3175">
          <cell r="O3175" t="str">
            <v>0B13</v>
          </cell>
          <cell r="P3175" t="str">
            <v>0B13Z</v>
          </cell>
        </row>
        <row r="3176">
          <cell r="O3176" t="str">
            <v>0B13</v>
          </cell>
          <cell r="P3176" t="str">
            <v>0B13Z</v>
          </cell>
        </row>
        <row r="3177">
          <cell r="O3177" t="str">
            <v>0B13</v>
          </cell>
          <cell r="P3177" t="str">
            <v>0B13Z</v>
          </cell>
        </row>
        <row r="3178">
          <cell r="O3178" t="str">
            <v>0513</v>
          </cell>
          <cell r="P3178" t="str">
            <v>0513Z</v>
          </cell>
        </row>
        <row r="3179">
          <cell r="O3179" t="str">
            <v>0513</v>
          </cell>
          <cell r="P3179" t="str">
            <v>0513Z</v>
          </cell>
        </row>
        <row r="3180">
          <cell r="O3180" t="str">
            <v>0513</v>
          </cell>
          <cell r="P3180" t="str">
            <v>0513Z</v>
          </cell>
        </row>
        <row r="3181">
          <cell r="O3181" t="str">
            <v>0513</v>
          </cell>
          <cell r="P3181" t="str">
            <v>0513Z</v>
          </cell>
        </row>
        <row r="3182">
          <cell r="O3182" t="str">
            <v>0513</v>
          </cell>
          <cell r="P3182" t="str">
            <v>0513Z</v>
          </cell>
        </row>
        <row r="3183">
          <cell r="O3183" t="str">
            <v>0513</v>
          </cell>
          <cell r="P3183" t="str">
            <v>0513Z</v>
          </cell>
        </row>
        <row r="3184">
          <cell r="O3184" t="str">
            <v>0513</v>
          </cell>
          <cell r="P3184" t="str">
            <v>0513Z</v>
          </cell>
        </row>
        <row r="3185">
          <cell r="O3185" t="str">
            <v>0513</v>
          </cell>
          <cell r="P3185" t="str">
            <v>0513Z</v>
          </cell>
        </row>
        <row r="3186">
          <cell r="O3186" t="str">
            <v>0513</v>
          </cell>
          <cell r="P3186" t="str">
            <v>0513Z</v>
          </cell>
        </row>
        <row r="3187">
          <cell r="O3187" t="str">
            <v>0513</v>
          </cell>
          <cell r="P3187" t="str">
            <v>0513Z</v>
          </cell>
        </row>
        <row r="3188">
          <cell r="O3188" t="str">
            <v>0513</v>
          </cell>
          <cell r="P3188" t="str">
            <v>0513Z</v>
          </cell>
        </row>
        <row r="3189">
          <cell r="O3189" t="str">
            <v>0513</v>
          </cell>
          <cell r="P3189" t="str">
            <v>0513Z</v>
          </cell>
        </row>
        <row r="3190">
          <cell r="O3190" t="str">
            <v>0513</v>
          </cell>
          <cell r="P3190" t="str">
            <v>0513Z</v>
          </cell>
        </row>
        <row r="3191">
          <cell r="O3191" t="str">
            <v>0513</v>
          </cell>
          <cell r="P3191" t="str">
            <v>0513Z</v>
          </cell>
        </row>
        <row r="3192">
          <cell r="O3192" t="str">
            <v>0513</v>
          </cell>
          <cell r="P3192" t="str">
            <v>0513Z</v>
          </cell>
        </row>
        <row r="3193">
          <cell r="O3193" t="str">
            <v>0513</v>
          </cell>
          <cell r="P3193" t="str">
            <v>0513Z</v>
          </cell>
        </row>
        <row r="3194">
          <cell r="O3194" t="str">
            <v>0513</v>
          </cell>
          <cell r="P3194" t="str">
            <v>0513Z</v>
          </cell>
        </row>
        <row r="3195">
          <cell r="O3195" t="str">
            <v>0513</v>
          </cell>
          <cell r="P3195" t="str">
            <v>0513Z</v>
          </cell>
        </row>
        <row r="3196">
          <cell r="O3196" t="str">
            <v>0513</v>
          </cell>
          <cell r="P3196" t="str">
            <v>0513Z</v>
          </cell>
        </row>
        <row r="3197">
          <cell r="O3197" t="str">
            <v>0513</v>
          </cell>
          <cell r="P3197" t="str">
            <v>0513Z</v>
          </cell>
        </row>
        <row r="3198">
          <cell r="O3198" t="str">
            <v>0513</v>
          </cell>
          <cell r="P3198" t="str">
            <v>0513Z</v>
          </cell>
        </row>
        <row r="3199">
          <cell r="O3199" t="str">
            <v>0513</v>
          </cell>
          <cell r="P3199" t="str">
            <v>0513Z</v>
          </cell>
        </row>
        <row r="3200">
          <cell r="O3200" t="str">
            <v>0513</v>
          </cell>
          <cell r="P3200" t="str">
            <v>0513Z</v>
          </cell>
        </row>
        <row r="3201">
          <cell r="O3201" t="str">
            <v>0513</v>
          </cell>
          <cell r="P3201" t="str">
            <v>0513Z</v>
          </cell>
        </row>
        <row r="3202">
          <cell r="O3202" t="str">
            <v>0513</v>
          </cell>
          <cell r="P3202" t="str">
            <v>0513Z</v>
          </cell>
        </row>
        <row r="3203">
          <cell r="O3203" t="str">
            <v>0513</v>
          </cell>
          <cell r="P3203" t="str">
            <v>0513Z</v>
          </cell>
        </row>
        <row r="3204">
          <cell r="O3204" t="str">
            <v>0513</v>
          </cell>
          <cell r="P3204" t="str">
            <v>0513Z</v>
          </cell>
        </row>
        <row r="3205">
          <cell r="O3205" t="str">
            <v>0513</v>
          </cell>
          <cell r="P3205" t="str">
            <v>0513Z</v>
          </cell>
        </row>
        <row r="3206">
          <cell r="O3206" t="str">
            <v>0513</v>
          </cell>
          <cell r="P3206" t="str">
            <v>0513Z</v>
          </cell>
        </row>
        <row r="3207">
          <cell r="O3207" t="str">
            <v>0513</v>
          </cell>
          <cell r="P3207" t="str">
            <v>0513Z</v>
          </cell>
        </row>
        <row r="3208">
          <cell r="O3208" t="str">
            <v>0513</v>
          </cell>
          <cell r="P3208" t="str">
            <v>0513Z</v>
          </cell>
        </row>
        <row r="3209">
          <cell r="O3209" t="str">
            <v>0513</v>
          </cell>
          <cell r="P3209" t="str">
            <v>0513Z</v>
          </cell>
        </row>
        <row r="3210">
          <cell r="O3210" t="str">
            <v>0513</v>
          </cell>
          <cell r="P3210" t="str">
            <v>0513Z</v>
          </cell>
        </row>
        <row r="3211">
          <cell r="O3211" t="str">
            <v>0513</v>
          </cell>
          <cell r="P3211" t="str">
            <v>0513Z</v>
          </cell>
        </row>
        <row r="3212">
          <cell r="O3212" t="str">
            <v>0513</v>
          </cell>
          <cell r="P3212" t="str">
            <v>0513Z</v>
          </cell>
        </row>
        <row r="3213">
          <cell r="O3213" t="str">
            <v>0513</v>
          </cell>
          <cell r="P3213" t="str">
            <v>0513Z</v>
          </cell>
        </row>
        <row r="3214">
          <cell r="O3214" t="str">
            <v>0513</v>
          </cell>
          <cell r="P3214" t="str">
            <v>0513Z</v>
          </cell>
        </row>
        <row r="3215">
          <cell r="O3215" t="str">
            <v>0513</v>
          </cell>
          <cell r="P3215" t="str">
            <v>0513Z</v>
          </cell>
        </row>
        <row r="3216">
          <cell r="O3216" t="str">
            <v>0513</v>
          </cell>
          <cell r="P3216" t="str">
            <v>0513Z</v>
          </cell>
        </row>
        <row r="3217">
          <cell r="O3217" t="str">
            <v>0513</v>
          </cell>
          <cell r="P3217" t="str">
            <v>0513Z</v>
          </cell>
        </row>
        <row r="3218">
          <cell r="O3218" t="str">
            <v>0513</v>
          </cell>
          <cell r="P3218" t="str">
            <v>0513Z</v>
          </cell>
        </row>
        <row r="3219">
          <cell r="O3219" t="str">
            <v>0513</v>
          </cell>
          <cell r="P3219" t="str">
            <v>0513Z</v>
          </cell>
        </row>
        <row r="3220">
          <cell r="O3220" t="str">
            <v>0513</v>
          </cell>
          <cell r="P3220" t="str">
            <v>0513Z</v>
          </cell>
        </row>
        <row r="3221">
          <cell r="O3221" t="str">
            <v>0513</v>
          </cell>
          <cell r="P3221" t="str">
            <v>0513Z</v>
          </cell>
        </row>
        <row r="3222">
          <cell r="O3222" t="str">
            <v>0513</v>
          </cell>
          <cell r="P3222" t="str">
            <v>0513Z</v>
          </cell>
        </row>
        <row r="3223">
          <cell r="O3223" t="str">
            <v>0513</v>
          </cell>
          <cell r="P3223" t="str">
            <v>0513Z</v>
          </cell>
        </row>
        <row r="3224">
          <cell r="O3224" t="str">
            <v>0513</v>
          </cell>
          <cell r="P3224" t="str">
            <v>0513Z</v>
          </cell>
        </row>
        <row r="3225">
          <cell r="O3225" t="str">
            <v>0513</v>
          </cell>
          <cell r="P3225" t="str">
            <v>0513Z</v>
          </cell>
        </row>
        <row r="3226">
          <cell r="O3226" t="str">
            <v>0513</v>
          </cell>
          <cell r="P3226" t="str">
            <v>0513Z</v>
          </cell>
        </row>
        <row r="3227">
          <cell r="O3227" t="str">
            <v>0513</v>
          </cell>
          <cell r="P3227" t="str">
            <v>0513Z</v>
          </cell>
        </row>
        <row r="3228">
          <cell r="O3228" t="str">
            <v>0513</v>
          </cell>
          <cell r="P3228" t="str">
            <v>0513Z</v>
          </cell>
        </row>
        <row r="3229">
          <cell r="O3229" t="str">
            <v>0513</v>
          </cell>
          <cell r="P3229" t="str">
            <v>0513Z</v>
          </cell>
        </row>
        <row r="3230">
          <cell r="O3230" t="str">
            <v>0513</v>
          </cell>
          <cell r="P3230" t="str">
            <v>0513Z</v>
          </cell>
        </row>
        <row r="3231">
          <cell r="O3231" t="str">
            <v>0513</v>
          </cell>
          <cell r="P3231" t="str">
            <v>0513Z</v>
          </cell>
        </row>
        <row r="3232">
          <cell r="O3232" t="str">
            <v>0513</v>
          </cell>
          <cell r="P3232" t="str">
            <v>0513Z</v>
          </cell>
        </row>
        <row r="3233">
          <cell r="O3233" t="str">
            <v>0513</v>
          </cell>
          <cell r="P3233" t="str">
            <v>0513Z</v>
          </cell>
        </row>
        <row r="3234">
          <cell r="O3234" t="str">
            <v>0513</v>
          </cell>
          <cell r="P3234" t="str">
            <v>0513Z</v>
          </cell>
        </row>
        <row r="3235">
          <cell r="O3235" t="str">
            <v>0513</v>
          </cell>
          <cell r="P3235" t="str">
            <v>0513Z</v>
          </cell>
        </row>
        <row r="3236">
          <cell r="O3236" t="str">
            <v>0513</v>
          </cell>
          <cell r="P3236" t="str">
            <v>0513Z</v>
          </cell>
        </row>
        <row r="3237">
          <cell r="O3237" t="str">
            <v>0513</v>
          </cell>
          <cell r="P3237" t="str">
            <v>0513Z</v>
          </cell>
        </row>
        <row r="3238">
          <cell r="O3238" t="str">
            <v>0513</v>
          </cell>
          <cell r="P3238" t="str">
            <v>0513Z</v>
          </cell>
        </row>
        <row r="3239">
          <cell r="O3239" t="str">
            <v>0513</v>
          </cell>
          <cell r="P3239" t="str">
            <v>0513Z</v>
          </cell>
        </row>
        <row r="3240">
          <cell r="O3240" t="str">
            <v>0513</v>
          </cell>
          <cell r="P3240" t="str">
            <v>0513Z</v>
          </cell>
        </row>
        <row r="3241">
          <cell r="O3241" t="str">
            <v>0513</v>
          </cell>
          <cell r="P3241" t="str">
            <v>0513Z</v>
          </cell>
        </row>
        <row r="3242">
          <cell r="O3242" t="str">
            <v>0513</v>
          </cell>
          <cell r="P3242" t="str">
            <v>0513Z</v>
          </cell>
        </row>
        <row r="3243">
          <cell r="O3243" t="str">
            <v>0513</v>
          </cell>
          <cell r="P3243" t="str">
            <v>0513Z</v>
          </cell>
        </row>
        <row r="3244">
          <cell r="O3244" t="str">
            <v>0513</v>
          </cell>
          <cell r="P3244" t="str">
            <v>0513Z</v>
          </cell>
        </row>
        <row r="3245">
          <cell r="O3245" t="str">
            <v>0513</v>
          </cell>
          <cell r="P3245" t="str">
            <v>0513Z</v>
          </cell>
        </row>
        <row r="3246">
          <cell r="O3246" t="str">
            <v>0513</v>
          </cell>
          <cell r="P3246" t="str">
            <v>0513Z</v>
          </cell>
        </row>
        <row r="3247">
          <cell r="O3247" t="str">
            <v>0513</v>
          </cell>
          <cell r="P3247" t="str">
            <v>0513Z</v>
          </cell>
        </row>
        <row r="3248">
          <cell r="O3248" t="str">
            <v>0513</v>
          </cell>
          <cell r="P3248" t="str">
            <v>0513Z</v>
          </cell>
        </row>
        <row r="3249">
          <cell r="O3249" t="str">
            <v>0513</v>
          </cell>
          <cell r="P3249" t="str">
            <v>0513Z</v>
          </cell>
        </row>
        <row r="3250">
          <cell r="O3250" t="str">
            <v>0513</v>
          </cell>
          <cell r="P3250" t="str">
            <v>0513Z</v>
          </cell>
        </row>
        <row r="3251">
          <cell r="O3251" t="str">
            <v>0513</v>
          </cell>
          <cell r="P3251" t="str">
            <v>0513Z</v>
          </cell>
        </row>
        <row r="3252">
          <cell r="O3252" t="str">
            <v>0513</v>
          </cell>
          <cell r="P3252" t="str">
            <v>0513Z</v>
          </cell>
        </row>
        <row r="3253">
          <cell r="O3253" t="str">
            <v>0513</v>
          </cell>
          <cell r="P3253" t="str">
            <v>0513Z</v>
          </cell>
        </row>
        <row r="3254">
          <cell r="O3254" t="str">
            <v>0513</v>
          </cell>
          <cell r="P3254" t="str">
            <v>0513Z</v>
          </cell>
        </row>
        <row r="3255">
          <cell r="O3255" t="str">
            <v>0513</v>
          </cell>
          <cell r="P3255" t="str">
            <v>0513Z</v>
          </cell>
        </row>
        <row r="3256">
          <cell r="O3256" t="str">
            <v>0513</v>
          </cell>
          <cell r="P3256" t="str">
            <v>0513Z</v>
          </cell>
        </row>
        <row r="3257">
          <cell r="O3257" t="str">
            <v>0513</v>
          </cell>
          <cell r="P3257" t="str">
            <v>0513Z</v>
          </cell>
        </row>
        <row r="3258">
          <cell r="O3258" t="str">
            <v>0513</v>
          </cell>
          <cell r="P3258" t="str">
            <v>0513Z</v>
          </cell>
        </row>
        <row r="3259">
          <cell r="O3259" t="str">
            <v>0513</v>
          </cell>
          <cell r="P3259" t="str">
            <v>0513Z</v>
          </cell>
        </row>
        <row r="3260">
          <cell r="O3260" t="str">
            <v>0513</v>
          </cell>
          <cell r="P3260" t="str">
            <v>0513Z</v>
          </cell>
        </row>
        <row r="3261">
          <cell r="O3261" t="str">
            <v>0513</v>
          </cell>
          <cell r="P3261" t="str">
            <v>0513Z</v>
          </cell>
        </row>
        <row r="3262">
          <cell r="O3262" t="str">
            <v>0513</v>
          </cell>
          <cell r="P3262" t="str">
            <v>0513Z</v>
          </cell>
        </row>
        <row r="3263">
          <cell r="O3263" t="str">
            <v>0513</v>
          </cell>
          <cell r="P3263" t="str">
            <v>0513Z</v>
          </cell>
        </row>
        <row r="3264">
          <cell r="O3264" t="str">
            <v>0513</v>
          </cell>
          <cell r="P3264" t="str">
            <v>0513Z</v>
          </cell>
        </row>
        <row r="3265">
          <cell r="O3265" t="str">
            <v>0601</v>
          </cell>
          <cell r="P3265" t="str">
            <v>0601Z</v>
          </cell>
        </row>
        <row r="3266">
          <cell r="O3266" t="str">
            <v>0601</v>
          </cell>
          <cell r="P3266" t="str">
            <v>0601Z</v>
          </cell>
        </row>
        <row r="3267">
          <cell r="O3267" t="str">
            <v>0601</v>
          </cell>
          <cell r="P3267" t="str">
            <v>0601Z</v>
          </cell>
        </row>
        <row r="3268">
          <cell r="O3268" t="str">
            <v>0601</v>
          </cell>
          <cell r="P3268" t="str">
            <v>0601Z</v>
          </cell>
        </row>
        <row r="3269">
          <cell r="O3269" t="str">
            <v>0601</v>
          </cell>
          <cell r="P3269" t="str">
            <v>0601Z</v>
          </cell>
        </row>
        <row r="3270">
          <cell r="O3270" t="str">
            <v>0601</v>
          </cell>
          <cell r="P3270" t="str">
            <v>0601Z</v>
          </cell>
        </row>
        <row r="3271">
          <cell r="O3271" t="str">
            <v>0601</v>
          </cell>
          <cell r="P3271" t="str">
            <v>0601Z</v>
          </cell>
        </row>
        <row r="3272">
          <cell r="O3272" t="str">
            <v>0601</v>
          </cell>
          <cell r="P3272" t="str">
            <v>0601Z</v>
          </cell>
        </row>
        <row r="3273">
          <cell r="O3273" t="str">
            <v>0601</v>
          </cell>
          <cell r="P3273" t="str">
            <v>0601Z</v>
          </cell>
        </row>
        <row r="3274">
          <cell r="O3274" t="str">
            <v>0601</v>
          </cell>
          <cell r="P3274" t="str">
            <v>0601Z</v>
          </cell>
        </row>
        <row r="3275">
          <cell r="O3275" t="str">
            <v>0601</v>
          </cell>
          <cell r="P3275" t="str">
            <v>0601Z</v>
          </cell>
        </row>
        <row r="3276">
          <cell r="O3276" t="str">
            <v>0601</v>
          </cell>
          <cell r="P3276" t="str">
            <v>0601Z</v>
          </cell>
        </row>
        <row r="3277">
          <cell r="O3277" t="str">
            <v>0601</v>
          </cell>
          <cell r="P3277" t="str">
            <v>0601Z</v>
          </cell>
        </row>
        <row r="3278">
          <cell r="O3278" t="str">
            <v>0601</v>
          </cell>
          <cell r="P3278" t="str">
            <v>0601Z</v>
          </cell>
        </row>
        <row r="3279">
          <cell r="O3279" t="str">
            <v>0601</v>
          </cell>
          <cell r="P3279" t="str">
            <v>0601Z</v>
          </cell>
        </row>
        <row r="3280">
          <cell r="O3280" t="str">
            <v>0601</v>
          </cell>
          <cell r="P3280" t="str">
            <v>0601Z</v>
          </cell>
        </row>
        <row r="3281">
          <cell r="O3281" t="str">
            <v>0601</v>
          </cell>
          <cell r="P3281" t="str">
            <v>0601Z</v>
          </cell>
        </row>
        <row r="3282">
          <cell r="O3282" t="str">
            <v>0601</v>
          </cell>
          <cell r="P3282" t="str">
            <v>0601Z</v>
          </cell>
        </row>
        <row r="3283">
          <cell r="O3283" t="str">
            <v>0601</v>
          </cell>
          <cell r="P3283" t="str">
            <v>0601Z</v>
          </cell>
        </row>
        <row r="3284">
          <cell r="O3284" t="str">
            <v>0601</v>
          </cell>
          <cell r="P3284" t="str">
            <v>0601Z</v>
          </cell>
        </row>
        <row r="3285">
          <cell r="O3285" t="str">
            <v>0601</v>
          </cell>
          <cell r="P3285" t="str">
            <v>0601Z</v>
          </cell>
        </row>
        <row r="3286">
          <cell r="O3286" t="str">
            <v>0601</v>
          </cell>
          <cell r="P3286" t="str">
            <v>0601Z</v>
          </cell>
        </row>
        <row r="3287">
          <cell r="O3287" t="str">
            <v>0601</v>
          </cell>
          <cell r="P3287" t="str">
            <v>0601Z</v>
          </cell>
        </row>
        <row r="3288">
          <cell r="O3288" t="str">
            <v>0601</v>
          </cell>
          <cell r="P3288" t="str">
            <v>0601Z</v>
          </cell>
        </row>
        <row r="3289">
          <cell r="O3289" t="str">
            <v>0601</v>
          </cell>
          <cell r="P3289" t="str">
            <v>0601Z</v>
          </cell>
        </row>
        <row r="3290">
          <cell r="O3290" t="str">
            <v>0601</v>
          </cell>
          <cell r="P3290" t="str">
            <v>0601Z</v>
          </cell>
        </row>
        <row r="3291">
          <cell r="O3291" t="str">
            <v>0601</v>
          </cell>
          <cell r="P3291" t="str">
            <v>0601Z</v>
          </cell>
        </row>
        <row r="3292">
          <cell r="O3292" t="str">
            <v>0601</v>
          </cell>
          <cell r="P3292" t="str">
            <v>0601Z</v>
          </cell>
        </row>
        <row r="3293">
          <cell r="O3293" t="str">
            <v>0601</v>
          </cell>
          <cell r="P3293" t="str">
            <v>0601Z</v>
          </cell>
        </row>
        <row r="3294">
          <cell r="O3294" t="str">
            <v>0601</v>
          </cell>
          <cell r="P3294" t="str">
            <v>0601Z</v>
          </cell>
        </row>
        <row r="3295">
          <cell r="O3295" t="str">
            <v>0601</v>
          </cell>
          <cell r="P3295" t="str">
            <v>0601Z</v>
          </cell>
        </row>
        <row r="3296">
          <cell r="O3296" t="str">
            <v>0601</v>
          </cell>
          <cell r="P3296" t="str">
            <v>0601Z</v>
          </cell>
        </row>
        <row r="3297">
          <cell r="O3297" t="str">
            <v>0601</v>
          </cell>
          <cell r="P3297" t="str">
            <v>0601Z</v>
          </cell>
        </row>
        <row r="3298">
          <cell r="O3298" t="str">
            <v>0601</v>
          </cell>
          <cell r="P3298" t="str">
            <v>0601Z</v>
          </cell>
        </row>
        <row r="3299">
          <cell r="O3299" t="str">
            <v>0601</v>
          </cell>
          <cell r="P3299" t="str">
            <v>0601Z</v>
          </cell>
        </row>
        <row r="3300">
          <cell r="O3300" t="str">
            <v>0601</v>
          </cell>
          <cell r="P3300" t="str">
            <v>0601Z</v>
          </cell>
        </row>
        <row r="3301">
          <cell r="O3301" t="str">
            <v>0601</v>
          </cell>
          <cell r="P3301" t="str">
            <v>0601Z</v>
          </cell>
        </row>
        <row r="3302">
          <cell r="O3302" t="str">
            <v>0601</v>
          </cell>
          <cell r="P3302" t="str">
            <v>0601Z</v>
          </cell>
        </row>
        <row r="3303">
          <cell r="O3303" t="str">
            <v>0601</v>
          </cell>
          <cell r="P3303" t="str">
            <v>0601Z</v>
          </cell>
        </row>
        <row r="3304">
          <cell r="O3304" t="str">
            <v>0601</v>
          </cell>
          <cell r="P3304" t="str">
            <v>0601Z</v>
          </cell>
        </row>
        <row r="3305">
          <cell r="O3305" t="str">
            <v>0601</v>
          </cell>
          <cell r="P3305" t="str">
            <v>0601Z</v>
          </cell>
        </row>
        <row r="3306">
          <cell r="O3306" t="str">
            <v>0601</v>
          </cell>
          <cell r="P3306" t="str">
            <v>0601Z</v>
          </cell>
        </row>
        <row r="3307">
          <cell r="O3307" t="str">
            <v>0601</v>
          </cell>
          <cell r="P3307" t="str">
            <v>0601Z</v>
          </cell>
        </row>
        <row r="3308">
          <cell r="O3308" t="str">
            <v>0601</v>
          </cell>
          <cell r="P3308" t="str">
            <v>0601Z</v>
          </cell>
        </row>
        <row r="3309">
          <cell r="O3309" t="str">
            <v>0601</v>
          </cell>
          <cell r="P3309" t="str">
            <v>0601Z</v>
          </cell>
        </row>
        <row r="3310">
          <cell r="O3310" t="str">
            <v>0601</v>
          </cell>
          <cell r="P3310" t="str">
            <v>0601Z</v>
          </cell>
        </row>
        <row r="3311">
          <cell r="O3311" t="str">
            <v>0601</v>
          </cell>
          <cell r="P3311" t="str">
            <v>0601Z</v>
          </cell>
        </row>
        <row r="3312">
          <cell r="O3312" t="str">
            <v>0601</v>
          </cell>
          <cell r="P3312" t="str">
            <v>0601Z</v>
          </cell>
        </row>
        <row r="3313">
          <cell r="O3313" t="str">
            <v>0601</v>
          </cell>
          <cell r="P3313" t="str">
            <v>0601Z</v>
          </cell>
        </row>
        <row r="3314">
          <cell r="O3314" t="str">
            <v>0601</v>
          </cell>
          <cell r="P3314" t="str">
            <v>0601Z</v>
          </cell>
        </row>
        <row r="3315">
          <cell r="O3315" t="str">
            <v>0601</v>
          </cell>
          <cell r="P3315" t="str">
            <v>0601Z</v>
          </cell>
        </row>
        <row r="3316">
          <cell r="O3316" t="str">
            <v>0601</v>
          </cell>
          <cell r="P3316" t="str">
            <v>0601Z</v>
          </cell>
        </row>
        <row r="3317">
          <cell r="O3317" t="str">
            <v>0601</v>
          </cell>
          <cell r="P3317" t="str">
            <v>0601Z</v>
          </cell>
        </row>
        <row r="3318">
          <cell r="O3318" t="str">
            <v>0601</v>
          </cell>
          <cell r="P3318" t="str">
            <v>0601Z</v>
          </cell>
        </row>
        <row r="3319">
          <cell r="O3319" t="str">
            <v>0601</v>
          </cell>
          <cell r="P3319" t="str">
            <v>0601Z</v>
          </cell>
        </row>
        <row r="3320">
          <cell r="O3320" t="str">
            <v>0601</v>
          </cell>
          <cell r="P3320" t="str">
            <v>0601Z</v>
          </cell>
        </row>
        <row r="3321">
          <cell r="O3321" t="str">
            <v>0601</v>
          </cell>
          <cell r="P3321" t="str">
            <v>0601Z</v>
          </cell>
        </row>
        <row r="3322">
          <cell r="O3322" t="str">
            <v>0601</v>
          </cell>
          <cell r="P3322" t="str">
            <v>0601Z</v>
          </cell>
        </row>
        <row r="3323">
          <cell r="O3323" t="str">
            <v>0601</v>
          </cell>
          <cell r="P3323" t="str">
            <v>0601Z</v>
          </cell>
        </row>
        <row r="3324">
          <cell r="O3324" t="str">
            <v>0601</v>
          </cell>
          <cell r="P3324" t="str">
            <v>0601Z</v>
          </cell>
        </row>
        <row r="3325">
          <cell r="O3325" t="str">
            <v>0601</v>
          </cell>
          <cell r="P3325" t="str">
            <v>0601Z</v>
          </cell>
        </row>
        <row r="3326">
          <cell r="O3326" t="str">
            <v>0601</v>
          </cell>
          <cell r="P3326" t="str">
            <v>0601Z</v>
          </cell>
        </row>
        <row r="3327">
          <cell r="O3327" t="str">
            <v>0601</v>
          </cell>
          <cell r="P3327" t="str">
            <v>0601Z</v>
          </cell>
        </row>
        <row r="3328">
          <cell r="O3328" t="str">
            <v>0601</v>
          </cell>
          <cell r="P3328" t="str">
            <v>0601Z</v>
          </cell>
        </row>
        <row r="3329">
          <cell r="O3329" t="str">
            <v>0601</v>
          </cell>
          <cell r="P3329" t="str">
            <v>0601Z</v>
          </cell>
        </row>
        <row r="3330">
          <cell r="O3330" t="str">
            <v>0601</v>
          </cell>
          <cell r="P3330" t="str">
            <v>0601Z</v>
          </cell>
        </row>
        <row r="3331">
          <cell r="O3331" t="str">
            <v>0601</v>
          </cell>
          <cell r="P3331" t="str">
            <v>0601Z</v>
          </cell>
        </row>
        <row r="3332">
          <cell r="O3332" t="str">
            <v>0601</v>
          </cell>
          <cell r="P3332" t="str">
            <v>0601Z</v>
          </cell>
        </row>
        <row r="3333">
          <cell r="O3333" t="str">
            <v>0601</v>
          </cell>
          <cell r="P3333" t="str">
            <v>0601Z</v>
          </cell>
        </row>
        <row r="3334">
          <cell r="O3334" t="str">
            <v>0601</v>
          </cell>
          <cell r="P3334" t="str">
            <v>0601Z</v>
          </cell>
        </row>
        <row r="3335">
          <cell r="O3335" t="str">
            <v>0601</v>
          </cell>
          <cell r="P3335" t="str">
            <v>0601Z</v>
          </cell>
        </row>
        <row r="3336">
          <cell r="O3336" t="str">
            <v>0601</v>
          </cell>
          <cell r="P3336" t="str">
            <v>0601Z</v>
          </cell>
        </row>
        <row r="3337">
          <cell r="O3337" t="str">
            <v>0601</v>
          </cell>
          <cell r="P3337" t="str">
            <v>0601Z</v>
          </cell>
        </row>
        <row r="3338">
          <cell r="O3338" t="str">
            <v>0601</v>
          </cell>
          <cell r="P3338" t="str">
            <v>0601Z</v>
          </cell>
        </row>
        <row r="3339">
          <cell r="O3339" t="str">
            <v>0601</v>
          </cell>
          <cell r="P3339" t="str">
            <v>0601Z</v>
          </cell>
        </row>
        <row r="3340">
          <cell r="O3340" t="str">
            <v>0601</v>
          </cell>
          <cell r="P3340" t="str">
            <v>0601Z</v>
          </cell>
        </row>
        <row r="3341">
          <cell r="O3341" t="str">
            <v>0601</v>
          </cell>
          <cell r="P3341" t="str">
            <v>0601Z</v>
          </cell>
        </row>
        <row r="3342">
          <cell r="O3342" t="str">
            <v>0601</v>
          </cell>
          <cell r="P3342" t="str">
            <v>0601Z</v>
          </cell>
        </row>
        <row r="3343">
          <cell r="O3343" t="str">
            <v>0601</v>
          </cell>
          <cell r="P3343" t="str">
            <v>0601Z</v>
          </cell>
        </row>
        <row r="3344">
          <cell r="O3344" t="str">
            <v>0601</v>
          </cell>
          <cell r="P3344" t="str">
            <v>0601Z</v>
          </cell>
        </row>
        <row r="3345">
          <cell r="O3345" t="str">
            <v>0601</v>
          </cell>
          <cell r="P3345" t="str">
            <v>0601Z</v>
          </cell>
        </row>
        <row r="3346">
          <cell r="O3346" t="str">
            <v>0601</v>
          </cell>
          <cell r="P3346" t="str">
            <v>0601Z</v>
          </cell>
        </row>
        <row r="3347">
          <cell r="O3347" t="str">
            <v>0601</v>
          </cell>
          <cell r="P3347" t="str">
            <v>0601Z</v>
          </cell>
        </row>
        <row r="3348">
          <cell r="O3348" t="str">
            <v>0601</v>
          </cell>
          <cell r="P3348" t="str">
            <v>0601Z</v>
          </cell>
        </row>
        <row r="3349">
          <cell r="O3349" t="str">
            <v>0601</v>
          </cell>
          <cell r="P3349" t="str">
            <v>0601Z</v>
          </cell>
        </row>
        <row r="3350">
          <cell r="O3350" t="str">
            <v>0601</v>
          </cell>
          <cell r="P3350" t="str">
            <v>0601Z</v>
          </cell>
        </row>
        <row r="3351">
          <cell r="O3351" t="str">
            <v>0601</v>
          </cell>
          <cell r="P3351" t="str">
            <v>0601Z</v>
          </cell>
        </row>
        <row r="3352">
          <cell r="O3352" t="str">
            <v>0601</v>
          </cell>
          <cell r="P3352" t="str">
            <v>0601Z</v>
          </cell>
        </row>
        <row r="3353">
          <cell r="O3353" t="str">
            <v>0601</v>
          </cell>
          <cell r="P3353" t="str">
            <v>0601Z</v>
          </cell>
        </row>
        <row r="3354">
          <cell r="O3354" t="str">
            <v>0601</v>
          </cell>
          <cell r="P3354" t="str">
            <v>0601Z</v>
          </cell>
        </row>
        <row r="3355">
          <cell r="O3355" t="str">
            <v>0601</v>
          </cell>
          <cell r="P3355" t="str">
            <v>0601Z</v>
          </cell>
        </row>
        <row r="3356">
          <cell r="O3356" t="str">
            <v>0601</v>
          </cell>
          <cell r="P3356" t="str">
            <v>0601Z</v>
          </cell>
        </row>
        <row r="3357">
          <cell r="O3357" t="str">
            <v>0601</v>
          </cell>
          <cell r="P3357" t="str">
            <v>0601Z</v>
          </cell>
        </row>
        <row r="3358">
          <cell r="O3358" t="str">
            <v>0601</v>
          </cell>
          <cell r="P3358" t="str">
            <v>0601Z</v>
          </cell>
        </row>
        <row r="3359">
          <cell r="O3359" t="str">
            <v>0601</v>
          </cell>
          <cell r="P3359" t="str">
            <v>0601Z</v>
          </cell>
        </row>
        <row r="3360">
          <cell r="O3360" t="str">
            <v>0601</v>
          </cell>
          <cell r="P3360" t="str">
            <v>0601Z</v>
          </cell>
        </row>
        <row r="3361">
          <cell r="O3361" t="str">
            <v>0601</v>
          </cell>
          <cell r="P3361" t="str">
            <v>0601Z</v>
          </cell>
        </row>
        <row r="3362">
          <cell r="O3362" t="str">
            <v>0601</v>
          </cell>
          <cell r="P3362" t="str">
            <v>0601Z</v>
          </cell>
        </row>
        <row r="3363">
          <cell r="O3363" t="str">
            <v>0601</v>
          </cell>
          <cell r="P3363" t="str">
            <v>0601Z</v>
          </cell>
        </row>
        <row r="3364">
          <cell r="O3364" t="str">
            <v>0601</v>
          </cell>
          <cell r="P3364" t="str">
            <v>0601Z</v>
          </cell>
        </row>
        <row r="3365">
          <cell r="O3365" t="str">
            <v>0601</v>
          </cell>
          <cell r="P3365" t="str">
            <v>0601Z</v>
          </cell>
        </row>
        <row r="3366">
          <cell r="O3366" t="str">
            <v>0601</v>
          </cell>
          <cell r="P3366" t="str">
            <v>0601Z</v>
          </cell>
        </row>
        <row r="3367">
          <cell r="O3367" t="str">
            <v>0601</v>
          </cell>
          <cell r="P3367" t="str">
            <v>0601Z</v>
          </cell>
        </row>
        <row r="3368">
          <cell r="O3368" t="str">
            <v>0601</v>
          </cell>
          <cell r="P3368" t="str">
            <v>0601Z</v>
          </cell>
        </row>
        <row r="3369">
          <cell r="O3369" t="str">
            <v>0601</v>
          </cell>
          <cell r="P3369" t="str">
            <v>0601Z</v>
          </cell>
        </row>
        <row r="3370">
          <cell r="O3370" t="str">
            <v>0601</v>
          </cell>
          <cell r="P3370" t="str">
            <v>0601Z</v>
          </cell>
        </row>
        <row r="3371">
          <cell r="O3371" t="str">
            <v>0601</v>
          </cell>
          <cell r="P3371" t="str">
            <v>0601Z</v>
          </cell>
        </row>
        <row r="3372">
          <cell r="O3372" t="str">
            <v>0601</v>
          </cell>
          <cell r="P3372" t="str">
            <v>0601Z</v>
          </cell>
        </row>
        <row r="3373">
          <cell r="O3373" t="str">
            <v>0601</v>
          </cell>
          <cell r="P3373" t="str">
            <v>0601Z</v>
          </cell>
        </row>
        <row r="3374">
          <cell r="O3374" t="str">
            <v>0601</v>
          </cell>
          <cell r="P3374" t="str">
            <v>0601Z</v>
          </cell>
        </row>
        <row r="3375">
          <cell r="O3375" t="str">
            <v>0601</v>
          </cell>
          <cell r="P3375" t="str">
            <v>0601Z</v>
          </cell>
        </row>
        <row r="3376">
          <cell r="O3376" t="str">
            <v>0601</v>
          </cell>
          <cell r="P3376" t="str">
            <v>0601Z</v>
          </cell>
        </row>
        <row r="3377">
          <cell r="O3377" t="str">
            <v>0601</v>
          </cell>
          <cell r="P3377" t="str">
            <v>0601Z</v>
          </cell>
        </row>
        <row r="3378">
          <cell r="O3378" t="str">
            <v>0601</v>
          </cell>
          <cell r="P3378" t="str">
            <v>0601Z</v>
          </cell>
        </row>
        <row r="3379">
          <cell r="O3379" t="str">
            <v>0601</v>
          </cell>
          <cell r="P3379" t="str">
            <v>0601Z</v>
          </cell>
        </row>
        <row r="3380">
          <cell r="O3380" t="str">
            <v>0601</v>
          </cell>
          <cell r="P3380" t="str">
            <v>0601Z</v>
          </cell>
        </row>
        <row r="3381">
          <cell r="O3381" t="str">
            <v>0601</v>
          </cell>
          <cell r="P3381" t="str">
            <v>0601Z</v>
          </cell>
        </row>
        <row r="3382">
          <cell r="O3382" t="str">
            <v>0608</v>
          </cell>
          <cell r="P3382" t="str">
            <v>0608Z</v>
          </cell>
        </row>
        <row r="3383">
          <cell r="O3383" t="str">
            <v>0608</v>
          </cell>
          <cell r="P3383" t="str">
            <v>0608Z</v>
          </cell>
        </row>
        <row r="3384">
          <cell r="O3384" t="str">
            <v>0608</v>
          </cell>
          <cell r="P3384" t="str">
            <v>0608Z</v>
          </cell>
        </row>
        <row r="3385">
          <cell r="O3385" t="str">
            <v>0608</v>
          </cell>
          <cell r="P3385" t="str">
            <v>0608Z</v>
          </cell>
        </row>
        <row r="3386">
          <cell r="O3386" t="str">
            <v>0608</v>
          </cell>
          <cell r="P3386" t="str">
            <v>0608Z</v>
          </cell>
        </row>
        <row r="3387">
          <cell r="O3387" t="str">
            <v>0608</v>
          </cell>
          <cell r="P3387" t="str">
            <v>0608Z</v>
          </cell>
        </row>
        <row r="3388">
          <cell r="O3388" t="str">
            <v>0608</v>
          </cell>
          <cell r="P3388" t="str">
            <v>0608Z</v>
          </cell>
        </row>
        <row r="3389">
          <cell r="O3389" t="str">
            <v>0608</v>
          </cell>
          <cell r="P3389" t="str">
            <v>0608Z</v>
          </cell>
        </row>
        <row r="3390">
          <cell r="O3390" t="str">
            <v>0608</v>
          </cell>
          <cell r="P3390" t="str">
            <v>0608Z</v>
          </cell>
        </row>
        <row r="3391">
          <cell r="O3391" t="str">
            <v>0608</v>
          </cell>
          <cell r="P3391" t="str">
            <v>0608Z</v>
          </cell>
        </row>
        <row r="3392">
          <cell r="O3392" t="str">
            <v>0608</v>
          </cell>
          <cell r="P3392" t="str">
            <v>0608Z</v>
          </cell>
        </row>
        <row r="3393">
          <cell r="O3393" t="str">
            <v>0608</v>
          </cell>
          <cell r="P3393" t="str">
            <v>0608Z</v>
          </cell>
        </row>
        <row r="3394">
          <cell r="O3394" t="str">
            <v>0608</v>
          </cell>
          <cell r="P3394" t="str">
            <v>0608Z</v>
          </cell>
        </row>
        <row r="3395">
          <cell r="O3395" t="str">
            <v>0608</v>
          </cell>
          <cell r="P3395" t="str">
            <v>0608Z</v>
          </cell>
        </row>
        <row r="3396">
          <cell r="O3396" t="str">
            <v>0608</v>
          </cell>
          <cell r="P3396" t="str">
            <v>0608Z</v>
          </cell>
        </row>
        <row r="3397">
          <cell r="O3397" t="str">
            <v>0608</v>
          </cell>
          <cell r="P3397" t="str">
            <v>0608Z</v>
          </cell>
        </row>
        <row r="3398">
          <cell r="O3398" t="str">
            <v>0608</v>
          </cell>
          <cell r="P3398" t="str">
            <v>0608Z</v>
          </cell>
        </row>
        <row r="3399">
          <cell r="O3399" t="str">
            <v>0608</v>
          </cell>
          <cell r="P3399" t="str">
            <v>0608Z</v>
          </cell>
        </row>
        <row r="3400">
          <cell r="O3400" t="str">
            <v>0608</v>
          </cell>
          <cell r="P3400" t="str">
            <v>0608Z</v>
          </cell>
        </row>
        <row r="3401">
          <cell r="O3401" t="str">
            <v>0608</v>
          </cell>
          <cell r="P3401" t="str">
            <v>0608Z</v>
          </cell>
        </row>
        <row r="3402">
          <cell r="O3402" t="str">
            <v>0608</v>
          </cell>
          <cell r="P3402" t="str">
            <v>0608Z</v>
          </cell>
        </row>
        <row r="3403">
          <cell r="O3403" t="str">
            <v>0608</v>
          </cell>
          <cell r="P3403" t="str">
            <v>0608Z</v>
          </cell>
        </row>
        <row r="3404">
          <cell r="O3404" t="str">
            <v>0608</v>
          </cell>
          <cell r="P3404" t="str">
            <v>0608Z</v>
          </cell>
        </row>
        <row r="3405">
          <cell r="O3405" t="str">
            <v>0608</v>
          </cell>
          <cell r="P3405" t="str">
            <v>0608Z</v>
          </cell>
        </row>
        <row r="3406">
          <cell r="O3406" t="str">
            <v>0608</v>
          </cell>
          <cell r="P3406" t="str">
            <v>0608Z</v>
          </cell>
        </row>
        <row r="3407">
          <cell r="O3407" t="str">
            <v>0608</v>
          </cell>
          <cell r="P3407" t="str">
            <v>0608Z</v>
          </cell>
        </row>
        <row r="3408">
          <cell r="O3408" t="str">
            <v>0608</v>
          </cell>
          <cell r="P3408" t="str">
            <v>0608Z</v>
          </cell>
        </row>
        <row r="3409">
          <cell r="O3409" t="str">
            <v>0608</v>
          </cell>
          <cell r="P3409" t="str">
            <v>0608Z</v>
          </cell>
        </row>
        <row r="3410">
          <cell r="O3410" t="str">
            <v>0608</v>
          </cell>
          <cell r="P3410" t="str">
            <v>0608Z</v>
          </cell>
        </row>
        <row r="3411">
          <cell r="O3411" t="str">
            <v>0608</v>
          </cell>
          <cell r="P3411" t="str">
            <v>0608Z</v>
          </cell>
        </row>
        <row r="3412">
          <cell r="O3412" t="str">
            <v>0608</v>
          </cell>
          <cell r="P3412" t="str">
            <v>0608Z</v>
          </cell>
        </row>
        <row r="3413">
          <cell r="O3413" t="str">
            <v>0608</v>
          </cell>
          <cell r="P3413" t="str">
            <v>0608Z</v>
          </cell>
        </row>
        <row r="3414">
          <cell r="O3414" t="str">
            <v>0608</v>
          </cell>
          <cell r="P3414" t="str">
            <v>0608Z</v>
          </cell>
        </row>
        <row r="3415">
          <cell r="O3415" t="str">
            <v>0608</v>
          </cell>
          <cell r="P3415" t="str">
            <v>0608Z</v>
          </cell>
        </row>
        <row r="3416">
          <cell r="O3416" t="str">
            <v>0608</v>
          </cell>
          <cell r="P3416" t="str">
            <v>0608Z</v>
          </cell>
        </row>
        <row r="3417">
          <cell r="O3417" t="str">
            <v>0608</v>
          </cell>
          <cell r="P3417" t="str">
            <v>0608Z</v>
          </cell>
        </row>
        <row r="3418">
          <cell r="O3418" t="str">
            <v>0608</v>
          </cell>
          <cell r="P3418" t="str">
            <v>0608Z</v>
          </cell>
        </row>
        <row r="3419">
          <cell r="O3419" t="str">
            <v>0608</v>
          </cell>
          <cell r="P3419" t="str">
            <v>0608Z</v>
          </cell>
        </row>
        <row r="3420">
          <cell r="O3420" t="str">
            <v>0608</v>
          </cell>
          <cell r="P3420" t="str">
            <v>0608Z</v>
          </cell>
        </row>
        <row r="3421">
          <cell r="O3421" t="str">
            <v>0608</v>
          </cell>
          <cell r="P3421" t="str">
            <v>0608Z</v>
          </cell>
        </row>
        <row r="3422">
          <cell r="O3422" t="str">
            <v>0608</v>
          </cell>
          <cell r="P3422" t="str">
            <v>0608Z</v>
          </cell>
        </row>
        <row r="3423">
          <cell r="O3423" t="str">
            <v>0608</v>
          </cell>
          <cell r="P3423" t="str">
            <v>0608Z</v>
          </cell>
        </row>
        <row r="3424">
          <cell r="O3424" t="str">
            <v>0608</v>
          </cell>
          <cell r="P3424" t="str">
            <v>0608Z</v>
          </cell>
        </row>
        <row r="3425">
          <cell r="O3425" t="str">
            <v>0608</v>
          </cell>
          <cell r="P3425" t="str">
            <v>0608Z</v>
          </cell>
        </row>
        <row r="3426">
          <cell r="O3426" t="str">
            <v>0608</v>
          </cell>
          <cell r="P3426" t="str">
            <v>0608Z</v>
          </cell>
        </row>
        <row r="3427">
          <cell r="O3427" t="str">
            <v>0608</v>
          </cell>
          <cell r="P3427" t="str">
            <v>0608Z</v>
          </cell>
        </row>
        <row r="3428">
          <cell r="O3428" t="str">
            <v>0608</v>
          </cell>
          <cell r="P3428" t="str">
            <v>0608Z</v>
          </cell>
        </row>
        <row r="3429">
          <cell r="O3429" t="str">
            <v>0608</v>
          </cell>
          <cell r="P3429" t="str">
            <v>0608Z</v>
          </cell>
        </row>
        <row r="3430">
          <cell r="O3430" t="str">
            <v>0608</v>
          </cell>
          <cell r="P3430" t="str">
            <v>0608Z</v>
          </cell>
        </row>
        <row r="3431">
          <cell r="O3431" t="str">
            <v>0608</v>
          </cell>
          <cell r="P3431" t="str">
            <v>0608Z</v>
          </cell>
        </row>
        <row r="3432">
          <cell r="O3432" t="str">
            <v>0608</v>
          </cell>
          <cell r="P3432" t="str">
            <v>0608Z</v>
          </cell>
        </row>
        <row r="3433">
          <cell r="O3433" t="str">
            <v>0608</v>
          </cell>
          <cell r="P3433" t="str">
            <v>0608Z</v>
          </cell>
        </row>
        <row r="3434">
          <cell r="O3434" t="str">
            <v>0608</v>
          </cell>
          <cell r="P3434" t="str">
            <v>0608Z</v>
          </cell>
        </row>
        <row r="3435">
          <cell r="O3435" t="str">
            <v>0608</v>
          </cell>
          <cell r="P3435" t="str">
            <v>0608Z</v>
          </cell>
        </row>
        <row r="3436">
          <cell r="O3436" t="str">
            <v>0608</v>
          </cell>
          <cell r="P3436" t="str">
            <v>0608Z</v>
          </cell>
        </row>
        <row r="3437">
          <cell r="O3437" t="str">
            <v>0608</v>
          </cell>
          <cell r="P3437" t="str">
            <v>0608Z</v>
          </cell>
        </row>
        <row r="3438">
          <cell r="O3438" t="str">
            <v>0608</v>
          </cell>
          <cell r="P3438" t="str">
            <v>0608Z</v>
          </cell>
        </row>
        <row r="3439">
          <cell r="O3439" t="str">
            <v>0608</v>
          </cell>
          <cell r="P3439" t="str">
            <v>0608Z</v>
          </cell>
        </row>
        <row r="3440">
          <cell r="O3440" t="str">
            <v>0608</v>
          </cell>
          <cell r="P3440" t="str">
            <v>0608Z</v>
          </cell>
        </row>
        <row r="3441">
          <cell r="O3441" t="str">
            <v>0608</v>
          </cell>
          <cell r="P3441" t="str">
            <v>0608Z</v>
          </cell>
        </row>
        <row r="3442">
          <cell r="O3442" t="str">
            <v>0608</v>
          </cell>
          <cell r="P3442" t="str">
            <v>0608Z</v>
          </cell>
        </row>
        <row r="3443">
          <cell r="O3443" t="str">
            <v>0608</v>
          </cell>
          <cell r="P3443" t="str">
            <v>0608Z</v>
          </cell>
        </row>
        <row r="3444">
          <cell r="O3444" t="str">
            <v>0608</v>
          </cell>
          <cell r="P3444" t="str">
            <v>0608Z</v>
          </cell>
        </row>
        <row r="3445">
          <cell r="O3445" t="str">
            <v>0608</v>
          </cell>
          <cell r="P3445" t="str">
            <v>0608Z</v>
          </cell>
        </row>
        <row r="3446">
          <cell r="O3446" t="str">
            <v>0608</v>
          </cell>
          <cell r="P3446" t="str">
            <v>0608Z</v>
          </cell>
        </row>
        <row r="3447">
          <cell r="O3447" t="str">
            <v>0608</v>
          </cell>
          <cell r="P3447" t="str">
            <v>0608Z</v>
          </cell>
        </row>
        <row r="3448">
          <cell r="O3448" t="str">
            <v>0608</v>
          </cell>
          <cell r="P3448" t="str">
            <v>0608Z</v>
          </cell>
        </row>
        <row r="3449">
          <cell r="O3449" t="str">
            <v>0608</v>
          </cell>
          <cell r="P3449" t="str">
            <v>0608Z</v>
          </cell>
        </row>
        <row r="3450">
          <cell r="O3450" t="str">
            <v>0608</v>
          </cell>
          <cell r="P3450" t="str">
            <v>0608Z</v>
          </cell>
        </row>
        <row r="3451">
          <cell r="O3451" t="str">
            <v>0608</v>
          </cell>
          <cell r="P3451" t="str">
            <v>0608Z</v>
          </cell>
        </row>
        <row r="3452">
          <cell r="O3452" t="str">
            <v>0608</v>
          </cell>
          <cell r="P3452" t="str">
            <v>0608Z</v>
          </cell>
        </row>
        <row r="3453">
          <cell r="O3453" t="str">
            <v>0608</v>
          </cell>
          <cell r="P3453" t="str">
            <v>0608Z</v>
          </cell>
        </row>
        <row r="3454">
          <cell r="O3454" t="str">
            <v>0608</v>
          </cell>
          <cell r="P3454" t="str">
            <v>0608Z</v>
          </cell>
        </row>
        <row r="3455">
          <cell r="O3455" t="str">
            <v>0608</v>
          </cell>
          <cell r="P3455" t="str">
            <v>0608Z</v>
          </cell>
        </row>
        <row r="3456">
          <cell r="O3456" t="str">
            <v>0608</v>
          </cell>
          <cell r="P3456" t="str">
            <v>0608Z</v>
          </cell>
        </row>
        <row r="3457">
          <cell r="O3457" t="str">
            <v>0608</v>
          </cell>
          <cell r="P3457" t="str">
            <v>0608Z</v>
          </cell>
        </row>
        <row r="3458">
          <cell r="O3458" t="str">
            <v>0608</v>
          </cell>
          <cell r="P3458" t="str">
            <v>0608Z</v>
          </cell>
        </row>
        <row r="3459">
          <cell r="O3459" t="str">
            <v>0608</v>
          </cell>
          <cell r="P3459" t="str">
            <v>0608Z</v>
          </cell>
        </row>
        <row r="3460">
          <cell r="O3460" t="str">
            <v>0608</v>
          </cell>
          <cell r="P3460" t="str">
            <v>0608Z</v>
          </cell>
        </row>
        <row r="3461">
          <cell r="O3461" t="str">
            <v>0608</v>
          </cell>
          <cell r="P3461" t="str">
            <v>0608Z</v>
          </cell>
        </row>
        <row r="3462">
          <cell r="O3462" t="str">
            <v>0608</v>
          </cell>
          <cell r="P3462" t="str">
            <v>0608Z</v>
          </cell>
        </row>
        <row r="3463">
          <cell r="O3463" t="str">
            <v>0608</v>
          </cell>
          <cell r="P3463" t="str">
            <v>0608Z</v>
          </cell>
        </row>
        <row r="3464">
          <cell r="O3464" t="str">
            <v>0608</v>
          </cell>
          <cell r="P3464" t="str">
            <v>0608Z</v>
          </cell>
        </row>
        <row r="3465">
          <cell r="O3465" t="str">
            <v>0608</v>
          </cell>
          <cell r="P3465" t="str">
            <v>0608Z</v>
          </cell>
        </row>
        <row r="3466">
          <cell r="O3466" t="str">
            <v>0609</v>
          </cell>
          <cell r="P3466" t="str">
            <v>0609Z</v>
          </cell>
        </row>
        <row r="3467">
          <cell r="O3467" t="str">
            <v>0609</v>
          </cell>
          <cell r="P3467" t="str">
            <v>0609Z</v>
          </cell>
        </row>
        <row r="3468">
          <cell r="O3468" t="str">
            <v>0609</v>
          </cell>
          <cell r="P3468" t="str">
            <v>0609Z</v>
          </cell>
        </row>
        <row r="3469">
          <cell r="O3469" t="str">
            <v>0609</v>
          </cell>
          <cell r="P3469" t="str">
            <v>0609Z</v>
          </cell>
        </row>
        <row r="3470">
          <cell r="O3470" t="str">
            <v>0609</v>
          </cell>
          <cell r="P3470" t="str">
            <v>0609Z</v>
          </cell>
        </row>
        <row r="3471">
          <cell r="O3471" t="str">
            <v>0609</v>
          </cell>
          <cell r="P3471" t="str">
            <v>0609Z</v>
          </cell>
        </row>
        <row r="3472">
          <cell r="O3472" t="str">
            <v>0609</v>
          </cell>
          <cell r="P3472" t="str">
            <v>0609Z</v>
          </cell>
        </row>
        <row r="3473">
          <cell r="O3473" t="str">
            <v>0609</v>
          </cell>
          <cell r="P3473" t="str">
            <v>0609Z</v>
          </cell>
        </row>
        <row r="3474">
          <cell r="O3474" t="str">
            <v>0609</v>
          </cell>
          <cell r="P3474" t="str">
            <v>0609Z</v>
          </cell>
        </row>
        <row r="3475">
          <cell r="O3475" t="str">
            <v>0609</v>
          </cell>
          <cell r="P3475" t="str">
            <v>0609Z</v>
          </cell>
        </row>
        <row r="3476">
          <cell r="O3476" t="str">
            <v>0609</v>
          </cell>
          <cell r="P3476" t="str">
            <v>0609Z</v>
          </cell>
        </row>
        <row r="3477">
          <cell r="O3477" t="str">
            <v>0609</v>
          </cell>
          <cell r="P3477" t="str">
            <v>0609Z</v>
          </cell>
        </row>
        <row r="3478">
          <cell r="O3478" t="str">
            <v>0609</v>
          </cell>
          <cell r="P3478" t="str">
            <v>0609Z</v>
          </cell>
        </row>
        <row r="3479">
          <cell r="O3479" t="str">
            <v>0609</v>
          </cell>
          <cell r="P3479" t="str">
            <v>0609Z</v>
          </cell>
        </row>
        <row r="3480">
          <cell r="O3480" t="str">
            <v>0609</v>
          </cell>
          <cell r="P3480" t="str">
            <v>0609Z</v>
          </cell>
        </row>
        <row r="3481">
          <cell r="O3481" t="str">
            <v>0609</v>
          </cell>
          <cell r="P3481" t="str">
            <v>0609Z</v>
          </cell>
        </row>
        <row r="3482">
          <cell r="O3482" t="str">
            <v>0609</v>
          </cell>
          <cell r="P3482" t="str">
            <v>0609Z</v>
          </cell>
        </row>
        <row r="3483">
          <cell r="O3483" t="str">
            <v>0609</v>
          </cell>
          <cell r="P3483" t="str">
            <v>0609Z</v>
          </cell>
        </row>
        <row r="3484">
          <cell r="O3484" t="str">
            <v>0609</v>
          </cell>
          <cell r="P3484" t="str">
            <v>0609Z</v>
          </cell>
        </row>
        <row r="3485">
          <cell r="O3485" t="str">
            <v>0609</v>
          </cell>
          <cell r="P3485" t="str">
            <v>0609Z</v>
          </cell>
        </row>
        <row r="3486">
          <cell r="O3486" t="str">
            <v>0609</v>
          </cell>
          <cell r="P3486" t="str">
            <v>0609Z</v>
          </cell>
        </row>
        <row r="3487">
          <cell r="O3487" t="str">
            <v>0609</v>
          </cell>
          <cell r="P3487" t="str">
            <v>0609Z</v>
          </cell>
        </row>
        <row r="3488">
          <cell r="O3488" t="str">
            <v>0609</v>
          </cell>
          <cell r="P3488" t="str">
            <v>0609Z</v>
          </cell>
        </row>
        <row r="3489">
          <cell r="O3489" t="str">
            <v>0609</v>
          </cell>
          <cell r="P3489" t="str">
            <v>0609Z</v>
          </cell>
        </row>
        <row r="3490">
          <cell r="O3490" t="str">
            <v>0609</v>
          </cell>
          <cell r="P3490" t="str">
            <v>0609Z</v>
          </cell>
        </row>
        <row r="3491">
          <cell r="O3491" t="str">
            <v>0609</v>
          </cell>
          <cell r="P3491" t="str">
            <v>0609Z</v>
          </cell>
        </row>
        <row r="3492">
          <cell r="O3492" t="str">
            <v>0609</v>
          </cell>
          <cell r="P3492" t="str">
            <v>0609Z</v>
          </cell>
        </row>
        <row r="3493">
          <cell r="O3493" t="str">
            <v>0609</v>
          </cell>
          <cell r="P3493" t="str">
            <v>0609Z</v>
          </cell>
        </row>
        <row r="3494">
          <cell r="O3494" t="str">
            <v>0609</v>
          </cell>
          <cell r="P3494" t="str">
            <v>0609Z</v>
          </cell>
        </row>
        <row r="3495">
          <cell r="O3495" t="str">
            <v>0609</v>
          </cell>
          <cell r="P3495" t="str">
            <v>0609Z</v>
          </cell>
        </row>
        <row r="3496">
          <cell r="O3496" t="str">
            <v>0609</v>
          </cell>
          <cell r="P3496" t="str">
            <v>0609Z</v>
          </cell>
        </row>
        <row r="3497">
          <cell r="O3497" t="str">
            <v>0609</v>
          </cell>
          <cell r="P3497" t="str">
            <v>0609Z</v>
          </cell>
        </row>
        <row r="3498">
          <cell r="O3498" t="str">
            <v>0609</v>
          </cell>
          <cell r="P3498" t="str">
            <v>0609Z</v>
          </cell>
        </row>
        <row r="3499">
          <cell r="O3499" t="str">
            <v>0609</v>
          </cell>
          <cell r="P3499" t="str">
            <v>0609Z</v>
          </cell>
        </row>
        <row r="3500">
          <cell r="O3500" t="str">
            <v>0609</v>
          </cell>
          <cell r="P3500" t="str">
            <v>0609Z</v>
          </cell>
        </row>
        <row r="3501">
          <cell r="O3501" t="str">
            <v>0609</v>
          </cell>
          <cell r="P3501" t="str">
            <v>0609Z</v>
          </cell>
        </row>
        <row r="3502">
          <cell r="O3502" t="str">
            <v>0609</v>
          </cell>
          <cell r="P3502" t="str">
            <v>0609Z</v>
          </cell>
        </row>
        <row r="3503">
          <cell r="O3503" t="str">
            <v>0609</v>
          </cell>
          <cell r="P3503" t="str">
            <v>0609Z</v>
          </cell>
        </row>
        <row r="3504">
          <cell r="O3504" t="str">
            <v>0609</v>
          </cell>
          <cell r="P3504" t="str">
            <v>0609Z</v>
          </cell>
        </row>
        <row r="3505">
          <cell r="O3505" t="str">
            <v>0609</v>
          </cell>
          <cell r="P3505" t="str">
            <v>0609Z</v>
          </cell>
        </row>
        <row r="3506">
          <cell r="O3506" t="str">
            <v>0609</v>
          </cell>
          <cell r="P3506" t="str">
            <v>0609Z</v>
          </cell>
        </row>
        <row r="3507">
          <cell r="O3507" t="str">
            <v>0609</v>
          </cell>
          <cell r="P3507" t="str">
            <v>0609Z</v>
          </cell>
        </row>
        <row r="3508">
          <cell r="O3508" t="str">
            <v>0609</v>
          </cell>
          <cell r="P3508" t="str">
            <v>0609Z</v>
          </cell>
        </row>
        <row r="3509">
          <cell r="O3509" t="str">
            <v>0609</v>
          </cell>
          <cell r="P3509" t="str">
            <v>0609Z</v>
          </cell>
        </row>
        <row r="3510">
          <cell r="O3510" t="str">
            <v>0609</v>
          </cell>
          <cell r="P3510" t="str">
            <v>0609Z</v>
          </cell>
        </row>
        <row r="3511">
          <cell r="O3511" t="str">
            <v>0609</v>
          </cell>
          <cell r="P3511" t="str">
            <v>0609Z</v>
          </cell>
        </row>
        <row r="3512">
          <cell r="O3512" t="str">
            <v>0609</v>
          </cell>
          <cell r="P3512" t="str">
            <v>0609Z</v>
          </cell>
        </row>
        <row r="3513">
          <cell r="O3513" t="str">
            <v>0609</v>
          </cell>
          <cell r="P3513" t="str">
            <v>0609Z</v>
          </cell>
        </row>
        <row r="3514">
          <cell r="O3514" t="str">
            <v>0609</v>
          </cell>
          <cell r="P3514" t="str">
            <v>0609Z</v>
          </cell>
        </row>
        <row r="3515">
          <cell r="O3515" t="str">
            <v>0609</v>
          </cell>
          <cell r="P3515" t="str">
            <v>0609Z</v>
          </cell>
        </row>
        <row r="3516">
          <cell r="O3516" t="str">
            <v>0609</v>
          </cell>
          <cell r="P3516" t="str">
            <v>0609Z</v>
          </cell>
        </row>
        <row r="3517">
          <cell r="O3517" t="str">
            <v>0609</v>
          </cell>
          <cell r="P3517" t="str">
            <v>0609Z</v>
          </cell>
        </row>
        <row r="3518">
          <cell r="O3518" t="str">
            <v>0609</v>
          </cell>
          <cell r="P3518" t="str">
            <v>0609Z</v>
          </cell>
        </row>
        <row r="3519">
          <cell r="O3519" t="str">
            <v>0609</v>
          </cell>
          <cell r="P3519" t="str">
            <v>0609Z</v>
          </cell>
        </row>
        <row r="3520">
          <cell r="O3520" t="str">
            <v>0609</v>
          </cell>
          <cell r="P3520" t="str">
            <v>0609Z</v>
          </cell>
        </row>
        <row r="3521">
          <cell r="O3521" t="str">
            <v>0609</v>
          </cell>
          <cell r="P3521" t="str">
            <v>0609Z</v>
          </cell>
        </row>
        <row r="3522">
          <cell r="O3522" t="str">
            <v>0609</v>
          </cell>
          <cell r="P3522" t="str">
            <v>0609Z</v>
          </cell>
        </row>
        <row r="3523">
          <cell r="O3523" t="str">
            <v>0609</v>
          </cell>
          <cell r="P3523" t="str">
            <v>0609Z</v>
          </cell>
        </row>
        <row r="3524">
          <cell r="O3524" t="str">
            <v>0609</v>
          </cell>
          <cell r="P3524" t="str">
            <v>0609Z</v>
          </cell>
        </row>
        <row r="3525">
          <cell r="O3525" t="str">
            <v>0609</v>
          </cell>
          <cell r="P3525" t="str">
            <v>0609Z</v>
          </cell>
        </row>
        <row r="3526">
          <cell r="O3526" t="str">
            <v>0609</v>
          </cell>
          <cell r="P3526" t="str">
            <v>0609Z</v>
          </cell>
        </row>
        <row r="3527">
          <cell r="O3527" t="str">
            <v>0609</v>
          </cell>
          <cell r="P3527" t="str">
            <v>0609Z</v>
          </cell>
        </row>
        <row r="3528">
          <cell r="O3528" t="str">
            <v>0609</v>
          </cell>
          <cell r="P3528" t="str">
            <v>0609Z</v>
          </cell>
        </row>
        <row r="3529">
          <cell r="O3529" t="str">
            <v>0609</v>
          </cell>
          <cell r="P3529" t="str">
            <v>0609Z</v>
          </cell>
        </row>
        <row r="3530">
          <cell r="O3530" t="str">
            <v>0609</v>
          </cell>
          <cell r="P3530" t="str">
            <v>0609Z</v>
          </cell>
        </row>
        <row r="3531">
          <cell r="O3531" t="str">
            <v>0609</v>
          </cell>
          <cell r="P3531" t="str">
            <v>0609Z</v>
          </cell>
        </row>
        <row r="3532">
          <cell r="O3532" t="str">
            <v>0609</v>
          </cell>
          <cell r="P3532" t="str">
            <v>0609Z</v>
          </cell>
        </row>
        <row r="3533">
          <cell r="O3533" t="str">
            <v>0609</v>
          </cell>
          <cell r="P3533" t="str">
            <v>0609Z</v>
          </cell>
        </row>
        <row r="3534">
          <cell r="O3534" t="str">
            <v>0609</v>
          </cell>
          <cell r="P3534" t="str">
            <v>0609Z</v>
          </cell>
        </row>
        <row r="3535">
          <cell r="O3535" t="str">
            <v>0609</v>
          </cell>
          <cell r="P3535" t="str">
            <v>0609Z</v>
          </cell>
        </row>
        <row r="3536">
          <cell r="O3536" t="str">
            <v>0609</v>
          </cell>
          <cell r="P3536" t="str">
            <v>0609Z</v>
          </cell>
        </row>
        <row r="3537">
          <cell r="O3537" t="str">
            <v>0609</v>
          </cell>
          <cell r="P3537" t="str">
            <v>0609Z</v>
          </cell>
        </row>
        <row r="3538">
          <cell r="O3538" t="str">
            <v>0609</v>
          </cell>
          <cell r="P3538" t="str">
            <v>0609Z</v>
          </cell>
        </row>
        <row r="3539">
          <cell r="O3539" t="str">
            <v>0609</v>
          </cell>
          <cell r="P3539" t="str">
            <v>0609Z</v>
          </cell>
        </row>
        <row r="3540">
          <cell r="O3540" t="str">
            <v>0609</v>
          </cell>
          <cell r="P3540" t="str">
            <v>0609Z</v>
          </cell>
        </row>
        <row r="3541">
          <cell r="O3541" t="str">
            <v>0609</v>
          </cell>
          <cell r="P3541" t="str">
            <v>0609Z</v>
          </cell>
        </row>
        <row r="3542">
          <cell r="O3542" t="str">
            <v>0609</v>
          </cell>
          <cell r="P3542" t="str">
            <v>0609Z</v>
          </cell>
        </row>
        <row r="3543">
          <cell r="O3543" t="str">
            <v>0609</v>
          </cell>
          <cell r="P3543" t="str">
            <v>0609Z</v>
          </cell>
        </row>
        <row r="3544">
          <cell r="O3544" t="str">
            <v>0609</v>
          </cell>
          <cell r="P3544" t="str">
            <v>0609Z</v>
          </cell>
        </row>
        <row r="3545">
          <cell r="O3545" t="str">
            <v>0609</v>
          </cell>
          <cell r="P3545" t="str">
            <v>0609Z</v>
          </cell>
        </row>
        <row r="3546">
          <cell r="O3546" t="str">
            <v>0609</v>
          </cell>
          <cell r="P3546" t="str">
            <v>0609Z</v>
          </cell>
        </row>
        <row r="3547">
          <cell r="O3547" t="str">
            <v>0609</v>
          </cell>
          <cell r="P3547" t="str">
            <v>0609Z</v>
          </cell>
        </row>
        <row r="3548">
          <cell r="O3548" t="str">
            <v>0609</v>
          </cell>
          <cell r="P3548" t="str">
            <v>0609Z</v>
          </cell>
        </row>
        <row r="3549">
          <cell r="O3549" t="str">
            <v>0609</v>
          </cell>
          <cell r="P3549" t="str">
            <v>0609Z</v>
          </cell>
        </row>
        <row r="3550">
          <cell r="O3550" t="str">
            <v>0609</v>
          </cell>
          <cell r="P3550" t="str">
            <v>0609Z</v>
          </cell>
        </row>
        <row r="3551">
          <cell r="O3551" t="str">
            <v>0609</v>
          </cell>
          <cell r="P3551" t="str">
            <v>0609Z</v>
          </cell>
        </row>
        <row r="3552">
          <cell r="O3552" t="str">
            <v>0609</v>
          </cell>
          <cell r="P3552" t="str">
            <v>0609Z</v>
          </cell>
        </row>
        <row r="3553">
          <cell r="O3553" t="str">
            <v>0609</v>
          </cell>
          <cell r="P3553" t="str">
            <v>0609Z</v>
          </cell>
        </row>
        <row r="3554">
          <cell r="O3554" t="str">
            <v>0609</v>
          </cell>
          <cell r="P3554" t="str">
            <v>0609Z</v>
          </cell>
        </row>
        <row r="3555">
          <cell r="O3555" t="str">
            <v>0609</v>
          </cell>
          <cell r="P3555" t="str">
            <v>0609Z</v>
          </cell>
        </row>
        <row r="3556">
          <cell r="O3556" t="str">
            <v>0609</v>
          </cell>
          <cell r="P3556" t="str">
            <v>0609Z</v>
          </cell>
        </row>
        <row r="3557">
          <cell r="O3557" t="str">
            <v>0609</v>
          </cell>
          <cell r="P3557" t="str">
            <v>0609Z</v>
          </cell>
        </row>
        <row r="3558">
          <cell r="O3558" t="str">
            <v>0609</v>
          </cell>
          <cell r="P3558" t="str">
            <v>0609Z</v>
          </cell>
        </row>
        <row r="3559">
          <cell r="O3559" t="str">
            <v>0609</v>
          </cell>
          <cell r="P3559" t="str">
            <v>0609Z</v>
          </cell>
        </row>
        <row r="3560">
          <cell r="O3560" t="str">
            <v>0609</v>
          </cell>
          <cell r="P3560" t="str">
            <v>0609Z</v>
          </cell>
        </row>
        <row r="3561">
          <cell r="O3561" t="str">
            <v>0609</v>
          </cell>
          <cell r="P3561" t="str">
            <v>0609Z</v>
          </cell>
        </row>
        <row r="3562">
          <cell r="O3562" t="str">
            <v>0609</v>
          </cell>
          <cell r="P3562" t="str">
            <v>0609Z</v>
          </cell>
        </row>
        <row r="3563">
          <cell r="O3563" t="str">
            <v>0609</v>
          </cell>
          <cell r="P3563" t="str">
            <v>0609Z</v>
          </cell>
        </row>
        <row r="3564">
          <cell r="O3564" t="str">
            <v>0609</v>
          </cell>
          <cell r="P3564" t="str">
            <v>0609Z</v>
          </cell>
        </row>
        <row r="3565">
          <cell r="O3565" t="str">
            <v>0609</v>
          </cell>
          <cell r="P3565" t="str">
            <v>0609Z</v>
          </cell>
        </row>
        <row r="3566">
          <cell r="O3566" t="str">
            <v>0609</v>
          </cell>
          <cell r="P3566" t="str">
            <v>0609Z</v>
          </cell>
        </row>
        <row r="3567">
          <cell r="O3567" t="str">
            <v>0609</v>
          </cell>
          <cell r="P3567" t="str">
            <v>0609Z</v>
          </cell>
        </row>
        <row r="3568">
          <cell r="O3568" t="str">
            <v>0609</v>
          </cell>
          <cell r="P3568" t="str">
            <v>0609Z</v>
          </cell>
        </row>
        <row r="3569">
          <cell r="O3569" t="str">
            <v>0609</v>
          </cell>
          <cell r="P3569" t="str">
            <v>0609Z</v>
          </cell>
        </row>
        <row r="3570">
          <cell r="O3570" t="str">
            <v>0609</v>
          </cell>
          <cell r="P3570" t="str">
            <v>0609Z</v>
          </cell>
        </row>
        <row r="3571">
          <cell r="O3571" t="str">
            <v>0609</v>
          </cell>
          <cell r="P3571" t="str">
            <v>0609Z</v>
          </cell>
        </row>
        <row r="3572">
          <cell r="O3572" t="str">
            <v>0609</v>
          </cell>
          <cell r="P3572" t="str">
            <v>0609Z</v>
          </cell>
        </row>
        <row r="3573">
          <cell r="O3573" t="str">
            <v>0609</v>
          </cell>
          <cell r="P3573" t="str">
            <v>0609Z</v>
          </cell>
        </row>
        <row r="3574">
          <cell r="O3574" t="str">
            <v>0609</v>
          </cell>
          <cell r="P3574" t="str">
            <v>0609Z</v>
          </cell>
        </row>
        <row r="3575">
          <cell r="O3575" t="str">
            <v>0609</v>
          </cell>
          <cell r="P3575" t="str">
            <v>0609Z</v>
          </cell>
        </row>
        <row r="3576">
          <cell r="O3576" t="str">
            <v>0609</v>
          </cell>
          <cell r="P3576" t="str">
            <v>0609Z</v>
          </cell>
        </row>
        <row r="3577">
          <cell r="O3577" t="str">
            <v>0609</v>
          </cell>
          <cell r="P3577" t="str">
            <v>0609Z</v>
          </cell>
        </row>
        <row r="3578">
          <cell r="O3578" t="str">
            <v>0609</v>
          </cell>
          <cell r="P3578" t="str">
            <v>0609Z</v>
          </cell>
        </row>
        <row r="3579">
          <cell r="O3579" t="str">
            <v>0609</v>
          </cell>
          <cell r="P3579" t="str">
            <v>0609Z</v>
          </cell>
        </row>
        <row r="3580">
          <cell r="O3580" t="str">
            <v>0609</v>
          </cell>
          <cell r="P3580" t="str">
            <v>0609Z</v>
          </cell>
        </row>
        <row r="3581">
          <cell r="O3581" t="str">
            <v>0609</v>
          </cell>
          <cell r="P3581" t="str">
            <v>0609Z</v>
          </cell>
        </row>
        <row r="3582">
          <cell r="O3582" t="str">
            <v>0609</v>
          </cell>
          <cell r="P3582" t="str">
            <v>0609Z</v>
          </cell>
        </row>
        <row r="3583">
          <cell r="O3583" t="str">
            <v>0609</v>
          </cell>
          <cell r="P3583" t="str">
            <v>0609Z</v>
          </cell>
        </row>
        <row r="3584">
          <cell r="O3584" t="str">
            <v>0609</v>
          </cell>
          <cell r="P3584" t="str">
            <v>0609Z</v>
          </cell>
        </row>
        <row r="3585">
          <cell r="O3585" t="str">
            <v>0609</v>
          </cell>
          <cell r="P3585" t="str">
            <v>0609Z</v>
          </cell>
        </row>
        <row r="3586">
          <cell r="O3586" t="str">
            <v>0609</v>
          </cell>
          <cell r="P3586" t="str">
            <v>0609Z</v>
          </cell>
        </row>
        <row r="3587">
          <cell r="O3587" t="str">
            <v>0609</v>
          </cell>
          <cell r="P3587" t="str">
            <v>0609Z</v>
          </cell>
        </row>
        <row r="3588">
          <cell r="O3588" t="str">
            <v>0609</v>
          </cell>
          <cell r="P3588" t="str">
            <v>0609Z</v>
          </cell>
        </row>
        <row r="3589">
          <cell r="O3589" t="str">
            <v>0609</v>
          </cell>
          <cell r="P3589" t="str">
            <v>0609Z</v>
          </cell>
        </row>
        <row r="3590">
          <cell r="O3590" t="str">
            <v>0609</v>
          </cell>
          <cell r="P3590" t="str">
            <v>0609Z</v>
          </cell>
        </row>
        <row r="3591">
          <cell r="O3591" t="str">
            <v>0609</v>
          </cell>
          <cell r="P3591" t="str">
            <v>0609Z</v>
          </cell>
        </row>
        <row r="3592">
          <cell r="O3592" t="str">
            <v>0609</v>
          </cell>
          <cell r="P3592" t="str">
            <v>0609Z</v>
          </cell>
        </row>
        <row r="3593">
          <cell r="O3593" t="str">
            <v>0609</v>
          </cell>
          <cell r="P3593" t="str">
            <v>0609Z</v>
          </cell>
        </row>
        <row r="3594">
          <cell r="O3594" t="str">
            <v>0609</v>
          </cell>
          <cell r="P3594" t="str">
            <v>0609Z</v>
          </cell>
        </row>
        <row r="3595">
          <cell r="O3595" t="str">
            <v>0609</v>
          </cell>
          <cell r="P3595" t="str">
            <v>0609Z</v>
          </cell>
        </row>
        <row r="3596">
          <cell r="O3596" t="str">
            <v>0609</v>
          </cell>
          <cell r="P3596" t="str">
            <v>0609Z</v>
          </cell>
        </row>
        <row r="3597">
          <cell r="O3597" t="str">
            <v>0609</v>
          </cell>
          <cell r="P3597" t="str">
            <v>0609Z</v>
          </cell>
        </row>
        <row r="3598">
          <cell r="O3598" t="str">
            <v>0609</v>
          </cell>
          <cell r="P3598" t="str">
            <v>0609Z</v>
          </cell>
        </row>
        <row r="3599">
          <cell r="O3599" t="str">
            <v>0609</v>
          </cell>
          <cell r="P3599" t="str">
            <v>0609Z</v>
          </cell>
        </row>
        <row r="3600">
          <cell r="O3600" t="str">
            <v>0609</v>
          </cell>
          <cell r="P3600" t="str">
            <v>0609Z</v>
          </cell>
        </row>
        <row r="3601">
          <cell r="O3601" t="str">
            <v>0609</v>
          </cell>
          <cell r="P3601" t="str">
            <v>0609Z</v>
          </cell>
        </row>
        <row r="3602">
          <cell r="O3602" t="str">
            <v>0609</v>
          </cell>
          <cell r="P3602" t="str">
            <v>0609Z</v>
          </cell>
        </row>
        <row r="3603">
          <cell r="O3603" t="str">
            <v>0609</v>
          </cell>
          <cell r="P3603" t="str">
            <v>0609Z</v>
          </cell>
        </row>
        <row r="3604">
          <cell r="O3604" t="str">
            <v>0609</v>
          </cell>
          <cell r="P3604" t="str">
            <v>0609Z</v>
          </cell>
        </row>
        <row r="3605">
          <cell r="O3605" t="str">
            <v>0609</v>
          </cell>
          <cell r="P3605" t="str">
            <v>0609Z</v>
          </cell>
        </row>
        <row r="3606">
          <cell r="O3606" t="str">
            <v>0609</v>
          </cell>
          <cell r="P3606" t="str">
            <v>0609Z</v>
          </cell>
        </row>
        <row r="3607">
          <cell r="O3607" t="str">
            <v>0609</v>
          </cell>
          <cell r="P3607" t="str">
            <v>0609Z</v>
          </cell>
        </row>
        <row r="3608">
          <cell r="O3608" t="str">
            <v>0609</v>
          </cell>
          <cell r="P3608" t="str">
            <v>0609Z</v>
          </cell>
        </row>
        <row r="3609">
          <cell r="O3609" t="str">
            <v>0609</v>
          </cell>
          <cell r="P3609" t="str">
            <v>0609Z</v>
          </cell>
        </row>
        <row r="3610">
          <cell r="O3610" t="str">
            <v>0609</v>
          </cell>
          <cell r="P3610" t="str">
            <v>0609Z</v>
          </cell>
        </row>
        <row r="3611">
          <cell r="O3611" t="str">
            <v>0610</v>
          </cell>
          <cell r="P3611" t="str">
            <v>0610Z</v>
          </cell>
        </row>
        <row r="3612">
          <cell r="O3612" t="str">
            <v>0610</v>
          </cell>
          <cell r="P3612" t="str">
            <v>0610Z</v>
          </cell>
        </row>
        <row r="3613">
          <cell r="O3613" t="str">
            <v>0610</v>
          </cell>
          <cell r="P3613" t="str">
            <v>0610Z</v>
          </cell>
        </row>
        <row r="3614">
          <cell r="O3614" t="str">
            <v>0610</v>
          </cell>
          <cell r="P3614" t="str">
            <v>0610Z</v>
          </cell>
        </row>
        <row r="3615">
          <cell r="O3615" t="str">
            <v>0610</v>
          </cell>
          <cell r="P3615" t="str">
            <v>0610Z</v>
          </cell>
        </row>
        <row r="3616">
          <cell r="O3616" t="str">
            <v>0610</v>
          </cell>
          <cell r="P3616" t="str">
            <v>0610Z</v>
          </cell>
        </row>
        <row r="3617">
          <cell r="O3617" t="str">
            <v>0610</v>
          </cell>
          <cell r="P3617" t="str">
            <v>0610Z</v>
          </cell>
        </row>
        <row r="3618">
          <cell r="O3618" t="str">
            <v>0610</v>
          </cell>
          <cell r="P3618" t="str">
            <v>0610Z</v>
          </cell>
        </row>
        <row r="3619">
          <cell r="O3619" t="str">
            <v>0610</v>
          </cell>
          <cell r="P3619" t="str">
            <v>0610Z</v>
          </cell>
        </row>
        <row r="3620">
          <cell r="O3620" t="str">
            <v>0610</v>
          </cell>
          <cell r="P3620" t="str">
            <v>0610Z</v>
          </cell>
        </row>
        <row r="3621">
          <cell r="O3621" t="str">
            <v>0610</v>
          </cell>
          <cell r="P3621" t="str">
            <v>0610Z</v>
          </cell>
        </row>
        <row r="3622">
          <cell r="O3622" t="str">
            <v>0610</v>
          </cell>
          <cell r="P3622" t="str">
            <v>0610Z</v>
          </cell>
        </row>
        <row r="3623">
          <cell r="O3623" t="str">
            <v>0611</v>
          </cell>
          <cell r="P3623" t="str">
            <v>0611Z</v>
          </cell>
        </row>
        <row r="3624">
          <cell r="O3624" t="str">
            <v>0611</v>
          </cell>
          <cell r="P3624" t="str">
            <v>0611Z</v>
          </cell>
        </row>
        <row r="3625">
          <cell r="O3625" t="str">
            <v>0611</v>
          </cell>
          <cell r="P3625" t="str">
            <v>0611Z</v>
          </cell>
        </row>
        <row r="3626">
          <cell r="O3626" t="str">
            <v>0611</v>
          </cell>
          <cell r="P3626" t="str">
            <v>0611Z</v>
          </cell>
        </row>
        <row r="3627">
          <cell r="O3627" t="str">
            <v>0611</v>
          </cell>
          <cell r="P3627" t="str">
            <v>0611Z</v>
          </cell>
        </row>
        <row r="3628">
          <cell r="O3628" t="str">
            <v>0611</v>
          </cell>
          <cell r="P3628" t="str">
            <v>0611Z</v>
          </cell>
        </row>
        <row r="3629">
          <cell r="O3629" t="str">
            <v>0611</v>
          </cell>
          <cell r="P3629" t="str">
            <v>0611Z</v>
          </cell>
        </row>
        <row r="3630">
          <cell r="O3630" t="str">
            <v>0611</v>
          </cell>
          <cell r="P3630" t="str">
            <v>0611Z</v>
          </cell>
        </row>
        <row r="3631">
          <cell r="O3631" t="str">
            <v>0611</v>
          </cell>
          <cell r="P3631" t="str">
            <v>0611Z</v>
          </cell>
        </row>
        <row r="3632">
          <cell r="O3632" t="str">
            <v>0611</v>
          </cell>
          <cell r="P3632" t="str">
            <v>0611Z</v>
          </cell>
        </row>
        <row r="3633">
          <cell r="O3633" t="str">
            <v>0611</v>
          </cell>
          <cell r="P3633" t="str">
            <v>0611Z</v>
          </cell>
        </row>
        <row r="3634">
          <cell r="O3634" t="str">
            <v>0611</v>
          </cell>
          <cell r="P3634" t="str">
            <v>0611Z</v>
          </cell>
        </row>
        <row r="3635">
          <cell r="O3635" t="str">
            <v>0611</v>
          </cell>
          <cell r="P3635" t="str">
            <v>0611Z</v>
          </cell>
        </row>
        <row r="3636">
          <cell r="O3636" t="str">
            <v>0611</v>
          </cell>
          <cell r="P3636" t="str">
            <v>0611Z</v>
          </cell>
        </row>
        <row r="3637">
          <cell r="O3637" t="str">
            <v>0611</v>
          </cell>
          <cell r="P3637" t="str">
            <v>0611Z</v>
          </cell>
        </row>
        <row r="3638">
          <cell r="O3638" t="str">
            <v>0611</v>
          </cell>
          <cell r="P3638" t="str">
            <v>0611Z</v>
          </cell>
        </row>
        <row r="3639">
          <cell r="O3639" t="str">
            <v>0611</v>
          </cell>
          <cell r="P3639" t="str">
            <v>0611Z</v>
          </cell>
        </row>
        <row r="3640">
          <cell r="O3640" t="str">
            <v>0611</v>
          </cell>
          <cell r="P3640" t="str">
            <v>0611Z</v>
          </cell>
        </row>
        <row r="3641">
          <cell r="O3641" t="str">
            <v>0611</v>
          </cell>
          <cell r="P3641" t="str">
            <v>0611Z</v>
          </cell>
        </row>
        <row r="3642">
          <cell r="O3642" t="str">
            <v>0611</v>
          </cell>
          <cell r="P3642" t="str">
            <v>0611Z</v>
          </cell>
        </row>
        <row r="3643">
          <cell r="O3643" t="str">
            <v>0611</v>
          </cell>
          <cell r="P3643" t="str">
            <v>0611Z</v>
          </cell>
        </row>
        <row r="3644">
          <cell r="O3644" t="str">
            <v>0611</v>
          </cell>
          <cell r="P3644" t="str">
            <v>0611Z</v>
          </cell>
        </row>
        <row r="3645">
          <cell r="O3645" t="str">
            <v>0611</v>
          </cell>
          <cell r="P3645" t="str">
            <v>0611Z</v>
          </cell>
        </row>
        <row r="3646">
          <cell r="O3646" t="str">
            <v>0611</v>
          </cell>
          <cell r="P3646" t="str">
            <v>0611Z</v>
          </cell>
        </row>
        <row r="3647">
          <cell r="O3647" t="str">
            <v>0611</v>
          </cell>
          <cell r="P3647" t="str">
            <v>0611Z</v>
          </cell>
        </row>
        <row r="3648">
          <cell r="O3648" t="str">
            <v>0611</v>
          </cell>
          <cell r="P3648" t="str">
            <v>0611Z</v>
          </cell>
        </row>
        <row r="3649">
          <cell r="O3649" t="str">
            <v>0611</v>
          </cell>
          <cell r="P3649" t="str">
            <v>0611Z</v>
          </cell>
        </row>
        <row r="3650">
          <cell r="O3650" t="str">
            <v>0611</v>
          </cell>
          <cell r="P3650" t="str">
            <v>0611Z</v>
          </cell>
        </row>
        <row r="3651">
          <cell r="O3651" t="str">
            <v>0611</v>
          </cell>
          <cell r="P3651" t="str">
            <v>0611Z</v>
          </cell>
        </row>
        <row r="3652">
          <cell r="O3652" t="str">
            <v>0611</v>
          </cell>
          <cell r="P3652" t="str">
            <v>0611Z</v>
          </cell>
        </row>
        <row r="3653">
          <cell r="O3653" t="str">
            <v>0611</v>
          </cell>
          <cell r="P3653" t="str">
            <v>0611Z</v>
          </cell>
        </row>
        <row r="3654">
          <cell r="O3654" t="str">
            <v>0611</v>
          </cell>
          <cell r="P3654" t="str">
            <v>0611Z</v>
          </cell>
        </row>
        <row r="3655">
          <cell r="O3655" t="str">
            <v>0611</v>
          </cell>
          <cell r="P3655" t="str">
            <v>0611Z</v>
          </cell>
        </row>
        <row r="3656">
          <cell r="O3656" t="str">
            <v>0611</v>
          </cell>
          <cell r="P3656" t="str">
            <v>0611Z</v>
          </cell>
        </row>
        <row r="3657">
          <cell r="O3657" t="str">
            <v>0611</v>
          </cell>
          <cell r="P3657" t="str">
            <v>0611Z</v>
          </cell>
        </row>
        <row r="3658">
          <cell r="O3658" t="str">
            <v>0611</v>
          </cell>
          <cell r="P3658" t="str">
            <v>0611Z</v>
          </cell>
        </row>
        <row r="3659">
          <cell r="O3659" t="str">
            <v>0611</v>
          </cell>
          <cell r="P3659" t="str">
            <v>0611Z</v>
          </cell>
        </row>
        <row r="3660">
          <cell r="O3660" t="str">
            <v>0611</v>
          </cell>
          <cell r="P3660" t="str">
            <v>0611Z</v>
          </cell>
        </row>
        <row r="3661">
          <cell r="O3661" t="str">
            <v>0611</v>
          </cell>
          <cell r="P3661" t="str">
            <v>0611Z</v>
          </cell>
        </row>
        <row r="3662">
          <cell r="O3662" t="str">
            <v>0611</v>
          </cell>
          <cell r="P3662" t="str">
            <v>0611Z</v>
          </cell>
        </row>
        <row r="3663">
          <cell r="O3663" t="str">
            <v>0611</v>
          </cell>
          <cell r="P3663" t="str">
            <v>0611Z</v>
          </cell>
        </row>
        <row r="3664">
          <cell r="O3664" t="str">
            <v>0611</v>
          </cell>
          <cell r="P3664" t="str">
            <v>0611Z</v>
          </cell>
        </row>
        <row r="3665">
          <cell r="O3665" t="str">
            <v>0611</v>
          </cell>
          <cell r="P3665" t="str">
            <v>0611Z</v>
          </cell>
        </row>
        <row r="3666">
          <cell r="O3666" t="str">
            <v>0611</v>
          </cell>
          <cell r="P3666" t="str">
            <v>0611Z</v>
          </cell>
        </row>
        <row r="3667">
          <cell r="O3667" t="str">
            <v>0611</v>
          </cell>
          <cell r="P3667" t="str">
            <v>0611Z</v>
          </cell>
        </row>
        <row r="3668">
          <cell r="O3668" t="str">
            <v>0611</v>
          </cell>
          <cell r="P3668" t="str">
            <v>0611Z</v>
          </cell>
        </row>
        <row r="3669">
          <cell r="O3669" t="str">
            <v>0611</v>
          </cell>
          <cell r="P3669" t="str">
            <v>0611Z</v>
          </cell>
        </row>
        <row r="3670">
          <cell r="O3670" t="str">
            <v>0611</v>
          </cell>
          <cell r="P3670" t="str">
            <v>0611Z</v>
          </cell>
        </row>
        <row r="3671">
          <cell r="O3671" t="str">
            <v>0611</v>
          </cell>
          <cell r="P3671" t="str">
            <v>0611Z</v>
          </cell>
        </row>
        <row r="3672">
          <cell r="O3672" t="str">
            <v>0611</v>
          </cell>
          <cell r="P3672" t="str">
            <v>0611Z</v>
          </cell>
        </row>
        <row r="3673">
          <cell r="O3673" t="str">
            <v>0611</v>
          </cell>
          <cell r="P3673" t="str">
            <v>0611Z</v>
          </cell>
        </row>
        <row r="3674">
          <cell r="O3674" t="str">
            <v>0611</v>
          </cell>
          <cell r="P3674" t="str">
            <v>0611Z</v>
          </cell>
        </row>
        <row r="3675">
          <cell r="O3675" t="str">
            <v>0611</v>
          </cell>
          <cell r="P3675" t="str">
            <v>0611Z</v>
          </cell>
        </row>
        <row r="3676">
          <cell r="O3676" t="str">
            <v>0611</v>
          </cell>
          <cell r="P3676" t="str">
            <v>0611Z</v>
          </cell>
        </row>
        <row r="3677">
          <cell r="O3677" t="str">
            <v>0611</v>
          </cell>
          <cell r="P3677" t="str">
            <v>0611Z</v>
          </cell>
        </row>
        <row r="3678">
          <cell r="O3678" t="str">
            <v>0611</v>
          </cell>
          <cell r="P3678" t="str">
            <v>0611Z</v>
          </cell>
        </row>
        <row r="3679">
          <cell r="O3679" t="str">
            <v>0611</v>
          </cell>
          <cell r="P3679" t="str">
            <v>0611Z</v>
          </cell>
        </row>
        <row r="3680">
          <cell r="O3680" t="str">
            <v>0611</v>
          </cell>
          <cell r="P3680" t="str">
            <v>0611Z</v>
          </cell>
        </row>
        <row r="3681">
          <cell r="O3681" t="str">
            <v>0611</v>
          </cell>
          <cell r="P3681" t="str">
            <v>0611Z</v>
          </cell>
        </row>
        <row r="3682">
          <cell r="O3682" t="str">
            <v>0611</v>
          </cell>
          <cell r="P3682" t="str">
            <v>0611Z</v>
          </cell>
        </row>
        <row r="3683">
          <cell r="O3683" t="str">
            <v>0611</v>
          </cell>
          <cell r="P3683" t="str">
            <v>0611Z</v>
          </cell>
        </row>
        <row r="3684">
          <cell r="O3684" t="str">
            <v>0611</v>
          </cell>
          <cell r="P3684" t="str">
            <v>0611Z</v>
          </cell>
        </row>
        <row r="3685">
          <cell r="O3685" t="str">
            <v>0611</v>
          </cell>
          <cell r="P3685" t="str">
            <v>0611Z</v>
          </cell>
        </row>
        <row r="3686">
          <cell r="O3686" t="str">
            <v>0611</v>
          </cell>
          <cell r="P3686" t="str">
            <v>0611Z</v>
          </cell>
        </row>
        <row r="3687">
          <cell r="O3687" t="str">
            <v>0611</v>
          </cell>
          <cell r="P3687" t="str">
            <v>0611Z</v>
          </cell>
        </row>
        <row r="3688">
          <cell r="O3688" t="str">
            <v>0611</v>
          </cell>
          <cell r="P3688" t="str">
            <v>0611Z</v>
          </cell>
        </row>
        <row r="3689">
          <cell r="O3689" t="str">
            <v>0611</v>
          </cell>
          <cell r="P3689" t="str">
            <v>0611Z</v>
          </cell>
        </row>
        <row r="3690">
          <cell r="O3690" t="str">
            <v>0611</v>
          </cell>
          <cell r="P3690" t="str">
            <v>0611Z</v>
          </cell>
        </row>
        <row r="3691">
          <cell r="O3691" t="str">
            <v>0611</v>
          </cell>
          <cell r="P3691" t="str">
            <v>0611Z</v>
          </cell>
        </row>
        <row r="3692">
          <cell r="O3692" t="str">
            <v>0611</v>
          </cell>
          <cell r="P3692" t="str">
            <v>0611Z</v>
          </cell>
        </row>
        <row r="3693">
          <cell r="O3693" t="str">
            <v>0611</v>
          </cell>
          <cell r="P3693" t="str">
            <v>0611Z</v>
          </cell>
        </row>
        <row r="3694">
          <cell r="O3694" t="str">
            <v>0611</v>
          </cell>
          <cell r="P3694" t="str">
            <v>0611Z</v>
          </cell>
        </row>
        <row r="3695">
          <cell r="O3695" t="str">
            <v>0611</v>
          </cell>
          <cell r="P3695" t="str">
            <v>0611Z</v>
          </cell>
        </row>
        <row r="3696">
          <cell r="O3696" t="str">
            <v>0611</v>
          </cell>
          <cell r="P3696" t="str">
            <v>0611Z</v>
          </cell>
        </row>
        <row r="3697">
          <cell r="O3697" t="str">
            <v>0611</v>
          </cell>
          <cell r="P3697" t="str">
            <v>0611Z</v>
          </cell>
        </row>
        <row r="3698">
          <cell r="O3698" t="str">
            <v>0611</v>
          </cell>
          <cell r="P3698" t="str">
            <v>0611Z</v>
          </cell>
        </row>
        <row r="3699">
          <cell r="O3699" t="str">
            <v>0611</v>
          </cell>
          <cell r="P3699" t="str">
            <v>0611Z</v>
          </cell>
        </row>
        <row r="3700">
          <cell r="O3700" t="str">
            <v>0611</v>
          </cell>
          <cell r="P3700" t="str">
            <v>0611Z</v>
          </cell>
        </row>
        <row r="3701">
          <cell r="O3701" t="str">
            <v>0611</v>
          </cell>
          <cell r="P3701" t="str">
            <v>0611Z</v>
          </cell>
        </row>
        <row r="3702">
          <cell r="O3702" t="str">
            <v>0611</v>
          </cell>
          <cell r="P3702" t="str">
            <v>0611Z</v>
          </cell>
        </row>
        <row r="3703">
          <cell r="O3703" t="str">
            <v>0611</v>
          </cell>
          <cell r="P3703" t="str">
            <v>0611Z</v>
          </cell>
        </row>
        <row r="3704">
          <cell r="O3704" t="str">
            <v>0611</v>
          </cell>
          <cell r="P3704" t="str">
            <v>0611Z</v>
          </cell>
        </row>
        <row r="3705">
          <cell r="O3705" t="str">
            <v>0611</v>
          </cell>
          <cell r="P3705" t="str">
            <v>0611Z</v>
          </cell>
        </row>
        <row r="3706">
          <cell r="O3706" t="str">
            <v>0611</v>
          </cell>
          <cell r="P3706" t="str">
            <v>0611Z</v>
          </cell>
        </row>
        <row r="3707">
          <cell r="O3707" t="str">
            <v>0701</v>
          </cell>
          <cell r="P3707" t="str">
            <v>0701Z</v>
          </cell>
        </row>
        <row r="3708">
          <cell r="O3708" t="str">
            <v>0701</v>
          </cell>
          <cell r="P3708" t="str">
            <v>0701Z</v>
          </cell>
        </row>
        <row r="3709">
          <cell r="O3709" t="str">
            <v>0701</v>
          </cell>
          <cell r="P3709" t="str">
            <v>0701Z</v>
          </cell>
        </row>
        <row r="3710">
          <cell r="O3710" t="str">
            <v>0701</v>
          </cell>
          <cell r="P3710" t="str">
            <v>0701Z</v>
          </cell>
        </row>
        <row r="3711">
          <cell r="O3711" t="str">
            <v>0701</v>
          </cell>
          <cell r="P3711" t="str">
            <v>0701Z</v>
          </cell>
        </row>
        <row r="3712">
          <cell r="O3712" t="str">
            <v>0701</v>
          </cell>
          <cell r="P3712" t="str">
            <v>0701Z</v>
          </cell>
        </row>
        <row r="3713">
          <cell r="O3713" t="str">
            <v>0701</v>
          </cell>
          <cell r="P3713" t="str">
            <v>0701Z</v>
          </cell>
        </row>
        <row r="3714">
          <cell r="O3714" t="str">
            <v>0701</v>
          </cell>
          <cell r="P3714" t="str">
            <v>0701Z</v>
          </cell>
        </row>
        <row r="3715">
          <cell r="O3715" t="str">
            <v>0701</v>
          </cell>
          <cell r="P3715" t="str">
            <v>0701Z</v>
          </cell>
        </row>
        <row r="3716">
          <cell r="O3716" t="str">
            <v>0701</v>
          </cell>
          <cell r="P3716" t="str">
            <v>0701Z</v>
          </cell>
        </row>
        <row r="3717">
          <cell r="O3717" t="str">
            <v>0701</v>
          </cell>
          <cell r="P3717" t="str">
            <v>0701Z</v>
          </cell>
        </row>
        <row r="3718">
          <cell r="O3718" t="str">
            <v>0701</v>
          </cell>
          <cell r="P3718" t="str">
            <v>0701Z</v>
          </cell>
        </row>
        <row r="3719">
          <cell r="O3719" t="str">
            <v>0701</v>
          </cell>
          <cell r="P3719" t="str">
            <v>0701Z</v>
          </cell>
        </row>
        <row r="3720">
          <cell r="O3720" t="str">
            <v>0701</v>
          </cell>
          <cell r="P3720" t="str">
            <v>0701Z</v>
          </cell>
        </row>
        <row r="3721">
          <cell r="O3721" t="str">
            <v>0701</v>
          </cell>
          <cell r="P3721" t="str">
            <v>0701Z</v>
          </cell>
        </row>
        <row r="3722">
          <cell r="O3722" t="str">
            <v>0701</v>
          </cell>
          <cell r="P3722" t="str">
            <v>0701Z</v>
          </cell>
        </row>
        <row r="3723">
          <cell r="O3723" t="str">
            <v>0701</v>
          </cell>
          <cell r="P3723" t="str">
            <v>0701Z</v>
          </cell>
        </row>
        <row r="3724">
          <cell r="O3724" t="str">
            <v>0701</v>
          </cell>
          <cell r="P3724" t="str">
            <v>0701Z</v>
          </cell>
        </row>
        <row r="3725">
          <cell r="O3725" t="str">
            <v>0701</v>
          </cell>
          <cell r="P3725" t="str">
            <v>0701Z</v>
          </cell>
        </row>
        <row r="3726">
          <cell r="O3726" t="str">
            <v>0701</v>
          </cell>
          <cell r="P3726" t="str">
            <v>0701Z</v>
          </cell>
        </row>
        <row r="3727">
          <cell r="O3727" t="str">
            <v>0701</v>
          </cell>
          <cell r="P3727" t="str">
            <v>0701Z</v>
          </cell>
        </row>
        <row r="3728">
          <cell r="O3728" t="str">
            <v>0701</v>
          </cell>
          <cell r="P3728" t="str">
            <v>0701Z</v>
          </cell>
        </row>
        <row r="3729">
          <cell r="O3729" t="str">
            <v>0701</v>
          </cell>
          <cell r="P3729" t="str">
            <v>0701Z</v>
          </cell>
        </row>
        <row r="3730">
          <cell r="O3730" t="str">
            <v>0701</v>
          </cell>
          <cell r="P3730" t="str">
            <v>0701Z</v>
          </cell>
        </row>
        <row r="3731">
          <cell r="O3731" t="str">
            <v>0701</v>
          </cell>
          <cell r="P3731" t="str">
            <v>0701Z</v>
          </cell>
        </row>
        <row r="3732">
          <cell r="O3732" t="str">
            <v>0701</v>
          </cell>
          <cell r="P3732" t="str">
            <v>0701Z</v>
          </cell>
        </row>
        <row r="3733">
          <cell r="O3733" t="str">
            <v>0701</v>
          </cell>
          <cell r="P3733" t="str">
            <v>0701Z</v>
          </cell>
        </row>
        <row r="3734">
          <cell r="O3734" t="str">
            <v>0701</v>
          </cell>
          <cell r="P3734" t="str">
            <v>0701Z</v>
          </cell>
        </row>
        <row r="3735">
          <cell r="O3735" t="str">
            <v>0701</v>
          </cell>
          <cell r="P3735" t="str">
            <v>0701Z</v>
          </cell>
        </row>
        <row r="3736">
          <cell r="O3736" t="str">
            <v>0701</v>
          </cell>
          <cell r="P3736" t="str">
            <v>0701Z</v>
          </cell>
        </row>
        <row r="3737">
          <cell r="O3737" t="str">
            <v>0701</v>
          </cell>
          <cell r="P3737" t="str">
            <v>0701Z</v>
          </cell>
        </row>
        <row r="3738">
          <cell r="O3738" t="str">
            <v>0701</v>
          </cell>
          <cell r="P3738" t="str">
            <v>0701Z</v>
          </cell>
        </row>
        <row r="3739">
          <cell r="O3739" t="str">
            <v>0701</v>
          </cell>
          <cell r="P3739" t="str">
            <v>0701Z</v>
          </cell>
        </row>
        <row r="3740">
          <cell r="O3740" t="str">
            <v>0703</v>
          </cell>
          <cell r="P3740" t="str">
            <v>0703Z</v>
          </cell>
        </row>
        <row r="3741">
          <cell r="O3741" t="str">
            <v>0703</v>
          </cell>
          <cell r="P3741" t="str">
            <v>0703Z</v>
          </cell>
        </row>
        <row r="3742">
          <cell r="O3742" t="str">
            <v>0703</v>
          </cell>
          <cell r="P3742" t="str">
            <v>0703Z</v>
          </cell>
        </row>
        <row r="3743">
          <cell r="O3743" t="str">
            <v>0703</v>
          </cell>
          <cell r="P3743" t="str">
            <v>0703Z</v>
          </cell>
        </row>
        <row r="3744">
          <cell r="O3744" t="str">
            <v>0703</v>
          </cell>
          <cell r="P3744" t="str">
            <v>0703Z</v>
          </cell>
        </row>
        <row r="3745">
          <cell r="O3745" t="str">
            <v>0703</v>
          </cell>
          <cell r="P3745" t="str">
            <v>0703Z</v>
          </cell>
        </row>
        <row r="3746">
          <cell r="O3746" t="str">
            <v>0703</v>
          </cell>
          <cell r="P3746" t="str">
            <v>0703Z</v>
          </cell>
        </row>
        <row r="3747">
          <cell r="O3747" t="str">
            <v>0703</v>
          </cell>
          <cell r="P3747" t="str">
            <v>0703Z</v>
          </cell>
        </row>
        <row r="3748">
          <cell r="O3748" t="str">
            <v>0703</v>
          </cell>
          <cell r="P3748" t="str">
            <v>0703Z</v>
          </cell>
        </row>
        <row r="3749">
          <cell r="O3749" t="str">
            <v>0703</v>
          </cell>
          <cell r="P3749" t="str">
            <v>0703Z</v>
          </cell>
        </row>
        <row r="3750">
          <cell r="O3750" t="str">
            <v>0703</v>
          </cell>
          <cell r="P3750" t="str">
            <v>0703Z</v>
          </cell>
        </row>
        <row r="3751">
          <cell r="O3751" t="str">
            <v>0703</v>
          </cell>
          <cell r="P3751" t="str">
            <v>0703Z</v>
          </cell>
        </row>
        <row r="3752">
          <cell r="O3752" t="str">
            <v>0704</v>
          </cell>
          <cell r="P3752" t="str">
            <v>0704Z</v>
          </cell>
        </row>
        <row r="3753">
          <cell r="O3753" t="str">
            <v>0704</v>
          </cell>
          <cell r="P3753" t="str">
            <v>0704Z</v>
          </cell>
        </row>
        <row r="3754">
          <cell r="O3754" t="str">
            <v>0704</v>
          </cell>
          <cell r="P3754" t="str">
            <v>0704Z</v>
          </cell>
        </row>
        <row r="3755">
          <cell r="O3755" t="str">
            <v>0704</v>
          </cell>
          <cell r="P3755" t="str">
            <v>0704Z</v>
          </cell>
        </row>
        <row r="3756">
          <cell r="O3756" t="str">
            <v>0704</v>
          </cell>
          <cell r="P3756" t="str">
            <v>0704Z</v>
          </cell>
        </row>
        <row r="3757">
          <cell r="O3757" t="str">
            <v>0704</v>
          </cell>
          <cell r="P3757" t="str">
            <v>0704Z</v>
          </cell>
        </row>
        <row r="3758">
          <cell r="O3758" t="str">
            <v>0704</v>
          </cell>
          <cell r="P3758" t="str">
            <v>0704Z</v>
          </cell>
        </row>
        <row r="3759">
          <cell r="O3759" t="str">
            <v>0704</v>
          </cell>
          <cell r="P3759" t="str">
            <v>0704Z</v>
          </cell>
        </row>
        <row r="3760">
          <cell r="O3760" t="str">
            <v>0704</v>
          </cell>
          <cell r="P3760" t="str">
            <v>0704Z</v>
          </cell>
        </row>
        <row r="3761">
          <cell r="O3761" t="str">
            <v>0704</v>
          </cell>
          <cell r="P3761" t="str">
            <v>0704Z</v>
          </cell>
        </row>
        <row r="3762">
          <cell r="O3762" t="str">
            <v>0704</v>
          </cell>
          <cell r="P3762" t="str">
            <v>0704Z</v>
          </cell>
        </row>
        <row r="3763">
          <cell r="O3763" t="str">
            <v>0704</v>
          </cell>
          <cell r="P3763" t="str">
            <v>0704Z</v>
          </cell>
        </row>
        <row r="3764">
          <cell r="O3764" t="str">
            <v>0704</v>
          </cell>
          <cell r="P3764" t="str">
            <v>0704Z</v>
          </cell>
        </row>
        <row r="3765">
          <cell r="O3765" t="str">
            <v>0704</v>
          </cell>
          <cell r="P3765" t="str">
            <v>0704Z</v>
          </cell>
        </row>
        <row r="3766">
          <cell r="O3766" t="str">
            <v>0704</v>
          </cell>
          <cell r="P3766" t="str">
            <v>0704Z</v>
          </cell>
        </row>
        <row r="3767">
          <cell r="O3767" t="str">
            <v>0704</v>
          </cell>
          <cell r="P3767" t="str">
            <v>0704Z</v>
          </cell>
        </row>
        <row r="3768">
          <cell r="O3768" t="str">
            <v>0704</v>
          </cell>
          <cell r="P3768" t="str">
            <v>0704Z</v>
          </cell>
        </row>
        <row r="3769">
          <cell r="O3769" t="str">
            <v>0704</v>
          </cell>
          <cell r="P3769" t="str">
            <v>0704Z</v>
          </cell>
        </row>
        <row r="3770">
          <cell r="O3770" t="str">
            <v>0704</v>
          </cell>
          <cell r="P3770" t="str">
            <v>0704Z</v>
          </cell>
        </row>
        <row r="3771">
          <cell r="O3771" t="str">
            <v>0704</v>
          </cell>
          <cell r="P3771" t="str">
            <v>0704Z</v>
          </cell>
        </row>
        <row r="3772">
          <cell r="O3772" t="str">
            <v>0704</v>
          </cell>
          <cell r="P3772" t="str">
            <v>0704Z</v>
          </cell>
        </row>
        <row r="3773">
          <cell r="O3773" t="str">
            <v>0704</v>
          </cell>
          <cell r="P3773" t="str">
            <v>0704Z</v>
          </cell>
        </row>
        <row r="3774">
          <cell r="O3774" t="str">
            <v>0704</v>
          </cell>
          <cell r="P3774" t="str">
            <v>0704Z</v>
          </cell>
        </row>
        <row r="3775">
          <cell r="O3775" t="str">
            <v>0704</v>
          </cell>
          <cell r="P3775" t="str">
            <v>0704Z</v>
          </cell>
        </row>
        <row r="3776">
          <cell r="O3776" t="str">
            <v>0705</v>
          </cell>
          <cell r="P3776" t="str">
            <v>0705Z</v>
          </cell>
        </row>
        <row r="3777">
          <cell r="O3777" t="str">
            <v>0705</v>
          </cell>
          <cell r="P3777" t="str">
            <v>0705Z</v>
          </cell>
        </row>
        <row r="3778">
          <cell r="O3778" t="str">
            <v>0705</v>
          </cell>
          <cell r="P3778" t="str">
            <v>0705Z</v>
          </cell>
        </row>
        <row r="3779">
          <cell r="O3779" t="str">
            <v>0705</v>
          </cell>
          <cell r="P3779" t="str">
            <v>0705Z</v>
          </cell>
        </row>
        <row r="3780">
          <cell r="O3780" t="str">
            <v>0705</v>
          </cell>
          <cell r="P3780" t="str">
            <v>0705Z</v>
          </cell>
        </row>
        <row r="3781">
          <cell r="O3781" t="str">
            <v>0705</v>
          </cell>
          <cell r="P3781" t="str">
            <v>0705Z</v>
          </cell>
        </row>
        <row r="3782">
          <cell r="O3782" t="str">
            <v>0705</v>
          </cell>
          <cell r="P3782" t="str">
            <v>0705Z</v>
          </cell>
        </row>
        <row r="3783">
          <cell r="O3783" t="str">
            <v>0705</v>
          </cell>
          <cell r="P3783" t="str">
            <v>0705Z</v>
          </cell>
        </row>
        <row r="3784">
          <cell r="O3784" t="str">
            <v>0705</v>
          </cell>
          <cell r="P3784" t="str">
            <v>0705Z</v>
          </cell>
        </row>
        <row r="3785">
          <cell r="O3785" t="str">
            <v>0705</v>
          </cell>
          <cell r="P3785" t="str">
            <v>0705Z</v>
          </cell>
        </row>
        <row r="3786">
          <cell r="O3786" t="str">
            <v>0705</v>
          </cell>
          <cell r="P3786" t="str">
            <v>0705Z</v>
          </cell>
        </row>
        <row r="3787">
          <cell r="O3787" t="str">
            <v>0705</v>
          </cell>
          <cell r="P3787" t="str">
            <v>0705Z</v>
          </cell>
        </row>
        <row r="3788">
          <cell r="O3788" t="str">
            <v>0705</v>
          </cell>
          <cell r="P3788" t="str">
            <v>0705Z</v>
          </cell>
        </row>
        <row r="3789">
          <cell r="O3789" t="str">
            <v>0705</v>
          </cell>
          <cell r="P3789" t="str">
            <v>0705Z</v>
          </cell>
        </row>
        <row r="3790">
          <cell r="O3790" t="str">
            <v>0705</v>
          </cell>
          <cell r="P3790" t="str">
            <v>0705Z</v>
          </cell>
        </row>
        <row r="3791">
          <cell r="O3791" t="str">
            <v>0705</v>
          </cell>
          <cell r="P3791" t="str">
            <v>0705Z</v>
          </cell>
        </row>
        <row r="3792">
          <cell r="O3792" t="str">
            <v>0705</v>
          </cell>
          <cell r="P3792" t="str">
            <v>0705Z</v>
          </cell>
        </row>
        <row r="3793">
          <cell r="O3793" t="str">
            <v>0705</v>
          </cell>
          <cell r="P3793" t="str">
            <v>0705Z</v>
          </cell>
        </row>
        <row r="3794">
          <cell r="O3794" t="str">
            <v>0705</v>
          </cell>
          <cell r="P3794" t="str">
            <v>0705Z</v>
          </cell>
        </row>
        <row r="3795">
          <cell r="O3795" t="str">
            <v>0705</v>
          </cell>
          <cell r="P3795" t="str">
            <v>0705Z</v>
          </cell>
        </row>
        <row r="3796">
          <cell r="O3796" t="str">
            <v>0705</v>
          </cell>
          <cell r="P3796" t="str">
            <v>0705Z</v>
          </cell>
        </row>
        <row r="3797">
          <cell r="O3797" t="str">
            <v>0705</v>
          </cell>
          <cell r="P3797" t="str">
            <v>0705Z</v>
          </cell>
        </row>
        <row r="3798">
          <cell r="O3798" t="str">
            <v>0705</v>
          </cell>
          <cell r="P3798" t="str">
            <v>0705Z</v>
          </cell>
        </row>
        <row r="3799">
          <cell r="O3799" t="str">
            <v>0705</v>
          </cell>
          <cell r="P3799" t="str">
            <v>0705Z</v>
          </cell>
        </row>
        <row r="3800">
          <cell r="O3800" t="str">
            <v>0705</v>
          </cell>
          <cell r="P3800" t="str">
            <v>0705Z</v>
          </cell>
        </row>
        <row r="3801">
          <cell r="O3801" t="str">
            <v>0705</v>
          </cell>
          <cell r="P3801" t="str">
            <v>0705Z</v>
          </cell>
        </row>
        <row r="3802">
          <cell r="O3802" t="str">
            <v>0705</v>
          </cell>
          <cell r="P3802" t="str">
            <v>0705Z</v>
          </cell>
        </row>
        <row r="3803">
          <cell r="O3803" t="str">
            <v>0705</v>
          </cell>
          <cell r="P3803" t="str">
            <v>0705Z</v>
          </cell>
        </row>
        <row r="3804">
          <cell r="O3804" t="str">
            <v>0705</v>
          </cell>
          <cell r="P3804" t="str">
            <v>0705Z</v>
          </cell>
        </row>
        <row r="3805">
          <cell r="O3805" t="str">
            <v>0705</v>
          </cell>
          <cell r="P3805" t="str">
            <v>0705Z</v>
          </cell>
        </row>
        <row r="3806">
          <cell r="O3806" t="str">
            <v>0705</v>
          </cell>
          <cell r="P3806" t="str">
            <v>0705Z</v>
          </cell>
        </row>
        <row r="3807">
          <cell r="O3807" t="str">
            <v>0705</v>
          </cell>
          <cell r="P3807" t="str">
            <v>0705Z</v>
          </cell>
        </row>
        <row r="3808">
          <cell r="O3808" t="str">
            <v>0705</v>
          </cell>
          <cell r="P3808" t="str">
            <v>0705Z</v>
          </cell>
        </row>
        <row r="3809">
          <cell r="O3809" t="str">
            <v>0705</v>
          </cell>
          <cell r="P3809" t="str">
            <v>0705Z</v>
          </cell>
        </row>
        <row r="3810">
          <cell r="O3810" t="str">
            <v>0705</v>
          </cell>
          <cell r="P3810" t="str">
            <v>0705Z</v>
          </cell>
        </row>
        <row r="3811">
          <cell r="O3811" t="str">
            <v>0705</v>
          </cell>
          <cell r="P3811" t="str">
            <v>0705Z</v>
          </cell>
        </row>
        <row r="3812">
          <cell r="O3812" t="str">
            <v>0705</v>
          </cell>
          <cell r="P3812" t="str">
            <v>0705Z</v>
          </cell>
        </row>
        <row r="3813">
          <cell r="O3813" t="str">
            <v>0705</v>
          </cell>
          <cell r="P3813" t="str">
            <v>0705Z</v>
          </cell>
        </row>
        <row r="3814">
          <cell r="O3814" t="str">
            <v>0705</v>
          </cell>
          <cell r="P3814" t="str">
            <v>0705Z</v>
          </cell>
        </row>
        <row r="3815">
          <cell r="O3815" t="str">
            <v>0705</v>
          </cell>
          <cell r="P3815" t="str">
            <v>0705Z</v>
          </cell>
        </row>
        <row r="3816">
          <cell r="O3816" t="str">
            <v>0705</v>
          </cell>
          <cell r="P3816" t="str">
            <v>0705Z</v>
          </cell>
        </row>
        <row r="3817">
          <cell r="O3817" t="str">
            <v>0705</v>
          </cell>
          <cell r="P3817" t="str">
            <v>0705Z</v>
          </cell>
        </row>
        <row r="3818">
          <cell r="O3818" t="str">
            <v>0705</v>
          </cell>
          <cell r="P3818" t="str">
            <v>0705Z</v>
          </cell>
        </row>
        <row r="3819">
          <cell r="O3819" t="str">
            <v>0705</v>
          </cell>
          <cell r="P3819" t="str">
            <v>0705Z</v>
          </cell>
        </row>
        <row r="3820">
          <cell r="O3820" t="str">
            <v>0705</v>
          </cell>
          <cell r="P3820" t="str">
            <v>0705Z</v>
          </cell>
        </row>
        <row r="3821">
          <cell r="O3821" t="str">
            <v>0705</v>
          </cell>
          <cell r="P3821" t="str">
            <v>0705Z</v>
          </cell>
        </row>
        <row r="3822">
          <cell r="O3822" t="str">
            <v>0706</v>
          </cell>
          <cell r="P3822" t="str">
            <v>0706Z</v>
          </cell>
        </row>
        <row r="3823">
          <cell r="O3823" t="str">
            <v>0706</v>
          </cell>
          <cell r="P3823" t="str">
            <v>0706Z</v>
          </cell>
        </row>
        <row r="3824">
          <cell r="O3824" t="str">
            <v>0706</v>
          </cell>
          <cell r="P3824" t="str">
            <v>0706Z</v>
          </cell>
        </row>
        <row r="3825">
          <cell r="O3825" t="str">
            <v>0706</v>
          </cell>
          <cell r="P3825" t="str">
            <v>0706Z</v>
          </cell>
        </row>
        <row r="3826">
          <cell r="O3826" t="str">
            <v>0706</v>
          </cell>
          <cell r="P3826" t="str">
            <v>0706Z</v>
          </cell>
        </row>
        <row r="3827">
          <cell r="O3827" t="str">
            <v>0706</v>
          </cell>
          <cell r="P3827" t="str">
            <v>0706Z</v>
          </cell>
        </row>
        <row r="3828">
          <cell r="O3828" t="str">
            <v>0706</v>
          </cell>
          <cell r="P3828" t="str">
            <v>0706Z</v>
          </cell>
        </row>
        <row r="3829">
          <cell r="O3829" t="str">
            <v>0706</v>
          </cell>
          <cell r="P3829" t="str">
            <v>0706Z</v>
          </cell>
        </row>
        <row r="3830">
          <cell r="O3830" t="str">
            <v>0706</v>
          </cell>
          <cell r="P3830" t="str">
            <v>0706Z</v>
          </cell>
        </row>
        <row r="3831">
          <cell r="O3831" t="str">
            <v>0706</v>
          </cell>
          <cell r="P3831" t="str">
            <v>0706Z</v>
          </cell>
        </row>
        <row r="3832">
          <cell r="O3832" t="str">
            <v>0706</v>
          </cell>
          <cell r="P3832" t="str">
            <v>0706Z</v>
          </cell>
        </row>
        <row r="3833">
          <cell r="O3833" t="str">
            <v>0706</v>
          </cell>
          <cell r="P3833" t="str">
            <v>0706Z</v>
          </cell>
        </row>
        <row r="3834">
          <cell r="O3834" t="str">
            <v>0706</v>
          </cell>
          <cell r="P3834" t="str">
            <v>0706Z</v>
          </cell>
        </row>
        <row r="3835">
          <cell r="O3835" t="str">
            <v>0706</v>
          </cell>
          <cell r="P3835" t="str">
            <v>0706Z</v>
          </cell>
        </row>
        <row r="3836">
          <cell r="O3836" t="str">
            <v>0706</v>
          </cell>
          <cell r="P3836" t="str">
            <v>0706Z</v>
          </cell>
        </row>
        <row r="3837">
          <cell r="O3837" t="str">
            <v>0706</v>
          </cell>
          <cell r="P3837" t="str">
            <v>0706Z</v>
          </cell>
        </row>
        <row r="3838">
          <cell r="O3838" t="str">
            <v>0706</v>
          </cell>
          <cell r="P3838" t="str">
            <v>0706Z</v>
          </cell>
        </row>
        <row r="3839">
          <cell r="O3839" t="str">
            <v>0706</v>
          </cell>
          <cell r="P3839" t="str">
            <v>0706Z</v>
          </cell>
        </row>
        <row r="3840">
          <cell r="O3840" t="str">
            <v>0706</v>
          </cell>
          <cell r="P3840" t="str">
            <v>0706Z</v>
          </cell>
        </row>
        <row r="3841">
          <cell r="O3841" t="str">
            <v>0706</v>
          </cell>
          <cell r="P3841" t="str">
            <v>0706Z</v>
          </cell>
        </row>
        <row r="3842">
          <cell r="O3842" t="str">
            <v>0706</v>
          </cell>
          <cell r="P3842" t="str">
            <v>0706Z</v>
          </cell>
        </row>
        <row r="3843">
          <cell r="O3843" t="str">
            <v>0706</v>
          </cell>
          <cell r="P3843" t="str">
            <v>0706Z</v>
          </cell>
        </row>
        <row r="3844">
          <cell r="O3844" t="str">
            <v>0706</v>
          </cell>
          <cell r="P3844" t="str">
            <v>0706Z</v>
          </cell>
        </row>
        <row r="3845">
          <cell r="O3845" t="str">
            <v>0706</v>
          </cell>
          <cell r="P3845" t="str">
            <v>0706Z</v>
          </cell>
        </row>
        <row r="3846">
          <cell r="O3846" t="str">
            <v>0707</v>
          </cell>
          <cell r="P3846" t="str">
            <v>0707Z</v>
          </cell>
        </row>
        <row r="3847">
          <cell r="O3847" t="str">
            <v>0707</v>
          </cell>
          <cell r="P3847" t="str">
            <v>0707Z</v>
          </cell>
        </row>
        <row r="3848">
          <cell r="O3848" t="str">
            <v>0707</v>
          </cell>
          <cell r="P3848" t="str">
            <v>0707Z</v>
          </cell>
        </row>
        <row r="3849">
          <cell r="O3849" t="str">
            <v>0707</v>
          </cell>
          <cell r="P3849" t="str">
            <v>0707Z</v>
          </cell>
        </row>
        <row r="3850">
          <cell r="O3850" t="str">
            <v>0707</v>
          </cell>
          <cell r="P3850" t="str">
            <v>0707Z</v>
          </cell>
        </row>
        <row r="3851">
          <cell r="O3851" t="str">
            <v>0707</v>
          </cell>
          <cell r="P3851" t="str">
            <v>0707Z</v>
          </cell>
        </row>
        <row r="3852">
          <cell r="O3852" t="str">
            <v>0707</v>
          </cell>
          <cell r="P3852" t="str">
            <v>0707Z</v>
          </cell>
        </row>
        <row r="3853">
          <cell r="O3853" t="str">
            <v>0707</v>
          </cell>
          <cell r="P3853" t="str">
            <v>0707Z</v>
          </cell>
        </row>
        <row r="3854">
          <cell r="O3854" t="str">
            <v>0707</v>
          </cell>
          <cell r="P3854" t="str">
            <v>0707Z</v>
          </cell>
        </row>
        <row r="3855">
          <cell r="O3855" t="str">
            <v>0707</v>
          </cell>
          <cell r="P3855" t="str">
            <v>0707Z</v>
          </cell>
        </row>
        <row r="3856">
          <cell r="O3856" t="str">
            <v>0707</v>
          </cell>
          <cell r="P3856" t="str">
            <v>0707Z</v>
          </cell>
        </row>
        <row r="3857">
          <cell r="O3857" t="str">
            <v>0707</v>
          </cell>
          <cell r="P3857" t="str">
            <v>0707Z</v>
          </cell>
        </row>
        <row r="3858">
          <cell r="O3858" t="str">
            <v>0707</v>
          </cell>
          <cell r="P3858" t="str">
            <v>0707Z</v>
          </cell>
        </row>
        <row r="3859">
          <cell r="O3859" t="str">
            <v>0707</v>
          </cell>
          <cell r="P3859" t="str">
            <v>0707Z</v>
          </cell>
        </row>
        <row r="3860">
          <cell r="O3860" t="str">
            <v>0707</v>
          </cell>
          <cell r="P3860" t="str">
            <v>0707Z</v>
          </cell>
        </row>
        <row r="3861">
          <cell r="O3861" t="str">
            <v>0707</v>
          </cell>
          <cell r="P3861" t="str">
            <v>0707Z</v>
          </cell>
        </row>
        <row r="3862">
          <cell r="O3862" t="str">
            <v>0707</v>
          </cell>
          <cell r="P3862" t="str">
            <v>0707Z</v>
          </cell>
        </row>
        <row r="3863">
          <cell r="O3863" t="str">
            <v>0707</v>
          </cell>
          <cell r="P3863" t="str">
            <v>0707Z</v>
          </cell>
        </row>
        <row r="3864">
          <cell r="O3864" t="str">
            <v>0707</v>
          </cell>
          <cell r="P3864" t="str">
            <v>0707Z</v>
          </cell>
        </row>
        <row r="3865">
          <cell r="O3865" t="str">
            <v>0707</v>
          </cell>
          <cell r="P3865" t="str">
            <v>0707Z</v>
          </cell>
        </row>
        <row r="3866">
          <cell r="O3866" t="str">
            <v>0707</v>
          </cell>
          <cell r="P3866" t="str">
            <v>0707Z</v>
          </cell>
        </row>
        <row r="3867">
          <cell r="O3867" t="str">
            <v>0707</v>
          </cell>
          <cell r="P3867" t="str">
            <v>0707Z</v>
          </cell>
        </row>
        <row r="3868">
          <cell r="O3868" t="str">
            <v>0707</v>
          </cell>
          <cell r="P3868" t="str">
            <v>0707Z</v>
          </cell>
        </row>
        <row r="3869">
          <cell r="O3869" t="str">
            <v>0707</v>
          </cell>
          <cell r="P3869" t="str">
            <v>0707Z</v>
          </cell>
        </row>
        <row r="3870">
          <cell r="O3870" t="str">
            <v>0708</v>
          </cell>
          <cell r="P3870" t="str">
            <v>0708Z</v>
          </cell>
        </row>
        <row r="3871">
          <cell r="O3871" t="str">
            <v>0708</v>
          </cell>
          <cell r="P3871" t="str">
            <v>0708Z</v>
          </cell>
        </row>
        <row r="3872">
          <cell r="O3872" t="str">
            <v>0708</v>
          </cell>
          <cell r="P3872" t="str">
            <v>0708Z</v>
          </cell>
        </row>
        <row r="3873">
          <cell r="O3873" t="str">
            <v>0708</v>
          </cell>
          <cell r="P3873" t="str">
            <v>0708Z</v>
          </cell>
        </row>
        <row r="3874">
          <cell r="O3874" t="str">
            <v>0708</v>
          </cell>
          <cell r="P3874" t="str">
            <v>0708Z</v>
          </cell>
        </row>
        <row r="3875">
          <cell r="O3875" t="str">
            <v>0708</v>
          </cell>
          <cell r="P3875" t="str">
            <v>0708Z</v>
          </cell>
        </row>
        <row r="3876">
          <cell r="O3876" t="str">
            <v>0708</v>
          </cell>
          <cell r="P3876" t="str">
            <v>0708Z</v>
          </cell>
        </row>
        <row r="3877">
          <cell r="O3877" t="str">
            <v>0708</v>
          </cell>
          <cell r="P3877" t="str">
            <v>0708Z</v>
          </cell>
        </row>
        <row r="3878">
          <cell r="O3878" t="str">
            <v>0708</v>
          </cell>
          <cell r="P3878" t="str">
            <v>0708Z</v>
          </cell>
        </row>
        <row r="3879">
          <cell r="O3879" t="str">
            <v>0708</v>
          </cell>
          <cell r="P3879" t="str">
            <v>0708Z</v>
          </cell>
        </row>
        <row r="3880">
          <cell r="O3880" t="str">
            <v>0708</v>
          </cell>
          <cell r="P3880" t="str">
            <v>0708Z</v>
          </cell>
        </row>
        <row r="3881">
          <cell r="O3881" t="str">
            <v>0708</v>
          </cell>
          <cell r="P3881" t="str">
            <v>0708Z</v>
          </cell>
        </row>
        <row r="3882">
          <cell r="O3882" t="str">
            <v>0708</v>
          </cell>
          <cell r="P3882" t="str">
            <v>0708Z</v>
          </cell>
        </row>
        <row r="3883">
          <cell r="O3883" t="str">
            <v>0708</v>
          </cell>
          <cell r="P3883" t="str">
            <v>0708Z</v>
          </cell>
        </row>
        <row r="3884">
          <cell r="O3884" t="str">
            <v>0708</v>
          </cell>
          <cell r="P3884" t="str">
            <v>0708Z</v>
          </cell>
        </row>
        <row r="3885">
          <cell r="O3885" t="str">
            <v>0708</v>
          </cell>
          <cell r="P3885" t="str">
            <v>0708Z</v>
          </cell>
        </row>
        <row r="3886">
          <cell r="O3886" t="str">
            <v>0713</v>
          </cell>
          <cell r="P3886" t="str">
            <v>0713Z</v>
          </cell>
        </row>
        <row r="3887">
          <cell r="O3887" t="str">
            <v>0713</v>
          </cell>
          <cell r="P3887" t="str">
            <v>0713Z</v>
          </cell>
        </row>
        <row r="3888">
          <cell r="O3888" t="str">
            <v>0713</v>
          </cell>
          <cell r="P3888" t="str">
            <v>0713Z</v>
          </cell>
        </row>
        <row r="3889">
          <cell r="O3889" t="str">
            <v>0713</v>
          </cell>
          <cell r="P3889" t="str">
            <v>0713Z</v>
          </cell>
        </row>
        <row r="3890">
          <cell r="O3890" t="str">
            <v>0713</v>
          </cell>
          <cell r="P3890" t="str">
            <v>0713Z</v>
          </cell>
        </row>
        <row r="3891">
          <cell r="O3891" t="str">
            <v>0713</v>
          </cell>
          <cell r="P3891" t="str">
            <v>0713Z</v>
          </cell>
        </row>
        <row r="3892">
          <cell r="O3892" t="str">
            <v>0713</v>
          </cell>
          <cell r="P3892" t="str">
            <v>0713Z</v>
          </cell>
        </row>
        <row r="3893">
          <cell r="O3893" t="str">
            <v>0713</v>
          </cell>
          <cell r="P3893" t="str">
            <v>0713Z</v>
          </cell>
        </row>
        <row r="3894">
          <cell r="O3894" t="str">
            <v>0713</v>
          </cell>
          <cell r="P3894" t="str">
            <v>0713Z</v>
          </cell>
        </row>
        <row r="3895">
          <cell r="O3895" t="str">
            <v>0713</v>
          </cell>
          <cell r="P3895" t="str">
            <v>0713Z</v>
          </cell>
        </row>
        <row r="3896">
          <cell r="O3896" t="str">
            <v>0713</v>
          </cell>
          <cell r="P3896" t="str">
            <v>0713Z</v>
          </cell>
        </row>
        <row r="3897">
          <cell r="O3897" t="str">
            <v>0713</v>
          </cell>
          <cell r="P3897" t="str">
            <v>0713Z</v>
          </cell>
        </row>
        <row r="3898">
          <cell r="O3898" t="str">
            <v>0713</v>
          </cell>
          <cell r="P3898" t="str">
            <v>0713Z</v>
          </cell>
        </row>
        <row r="3899">
          <cell r="O3899" t="str">
            <v>0713</v>
          </cell>
          <cell r="P3899" t="str">
            <v>0713Z</v>
          </cell>
        </row>
        <row r="3900">
          <cell r="O3900" t="str">
            <v>0713</v>
          </cell>
          <cell r="P3900" t="str">
            <v>0713Z</v>
          </cell>
        </row>
        <row r="3901">
          <cell r="O3901" t="str">
            <v>0713</v>
          </cell>
          <cell r="P3901" t="str">
            <v>0713Z</v>
          </cell>
        </row>
        <row r="3902">
          <cell r="O3902" t="str">
            <v>0713</v>
          </cell>
          <cell r="P3902" t="str">
            <v>0713Z</v>
          </cell>
        </row>
        <row r="3903">
          <cell r="O3903" t="str">
            <v>0713</v>
          </cell>
          <cell r="P3903" t="str">
            <v>0713Z</v>
          </cell>
        </row>
        <row r="3904">
          <cell r="O3904" t="str">
            <v>0713</v>
          </cell>
          <cell r="P3904" t="str">
            <v>0713Z</v>
          </cell>
        </row>
        <row r="3905">
          <cell r="O3905" t="str">
            <v>0713</v>
          </cell>
          <cell r="P3905" t="str">
            <v>0713Z</v>
          </cell>
        </row>
        <row r="3906">
          <cell r="O3906" t="str">
            <v>0713</v>
          </cell>
          <cell r="P3906" t="str">
            <v>0713Z</v>
          </cell>
        </row>
        <row r="3907">
          <cell r="O3907" t="str">
            <v>0713</v>
          </cell>
          <cell r="P3907" t="str">
            <v>0713Z</v>
          </cell>
        </row>
        <row r="3908">
          <cell r="O3908" t="str">
            <v>0713</v>
          </cell>
          <cell r="P3908" t="str">
            <v>0713Z</v>
          </cell>
        </row>
        <row r="3909">
          <cell r="O3909" t="str">
            <v>0713</v>
          </cell>
          <cell r="P3909" t="str">
            <v>0713Z</v>
          </cell>
        </row>
        <row r="3910">
          <cell r="O3910" t="str">
            <v>0713</v>
          </cell>
          <cell r="P3910" t="str">
            <v>0713Z</v>
          </cell>
        </row>
        <row r="3911">
          <cell r="O3911" t="str">
            <v>0713</v>
          </cell>
          <cell r="P3911" t="str">
            <v>0713Z</v>
          </cell>
        </row>
        <row r="3912">
          <cell r="O3912" t="str">
            <v>0713</v>
          </cell>
          <cell r="P3912" t="str">
            <v>0713Z</v>
          </cell>
        </row>
        <row r="3913">
          <cell r="O3913" t="str">
            <v>0713</v>
          </cell>
          <cell r="P3913" t="str">
            <v>0713Z</v>
          </cell>
        </row>
        <row r="3914">
          <cell r="O3914" t="str">
            <v>0713</v>
          </cell>
          <cell r="P3914" t="str">
            <v>0713Z</v>
          </cell>
        </row>
        <row r="3915">
          <cell r="O3915" t="str">
            <v>0713</v>
          </cell>
          <cell r="P3915" t="str">
            <v>0713Z</v>
          </cell>
        </row>
        <row r="3916">
          <cell r="O3916" t="str">
            <v>0713</v>
          </cell>
          <cell r="P3916" t="str">
            <v>0713Z</v>
          </cell>
        </row>
        <row r="3917">
          <cell r="O3917" t="str">
            <v>0713</v>
          </cell>
          <cell r="P3917" t="str">
            <v>0713Z</v>
          </cell>
        </row>
        <row r="3918">
          <cell r="O3918" t="str">
            <v>0714</v>
          </cell>
          <cell r="P3918" t="str">
            <v>0714Z</v>
          </cell>
        </row>
        <row r="3919">
          <cell r="O3919" t="str">
            <v>0714</v>
          </cell>
          <cell r="P3919" t="str">
            <v>0714Z</v>
          </cell>
        </row>
        <row r="3920">
          <cell r="O3920" t="str">
            <v>0714</v>
          </cell>
          <cell r="P3920" t="str">
            <v>0714Z</v>
          </cell>
        </row>
        <row r="3921">
          <cell r="O3921" t="str">
            <v>0714</v>
          </cell>
          <cell r="P3921" t="str">
            <v>0714Z</v>
          </cell>
        </row>
        <row r="3922">
          <cell r="O3922" t="str">
            <v>0714</v>
          </cell>
          <cell r="P3922" t="str">
            <v>0714Z</v>
          </cell>
        </row>
        <row r="3923">
          <cell r="O3923" t="str">
            <v>0714</v>
          </cell>
          <cell r="P3923" t="str">
            <v>0714Z</v>
          </cell>
        </row>
        <row r="3924">
          <cell r="O3924" t="str">
            <v>0714</v>
          </cell>
          <cell r="P3924" t="str">
            <v>0714Z</v>
          </cell>
        </row>
        <row r="3925">
          <cell r="O3925" t="str">
            <v>0714</v>
          </cell>
          <cell r="P3925" t="str">
            <v>0714Z</v>
          </cell>
        </row>
        <row r="3926">
          <cell r="O3926" t="str">
            <v>0714</v>
          </cell>
          <cell r="P3926" t="str">
            <v>0714Z</v>
          </cell>
        </row>
        <row r="3927">
          <cell r="O3927" t="str">
            <v>0714</v>
          </cell>
          <cell r="P3927" t="str">
            <v>0714Z</v>
          </cell>
        </row>
        <row r="3928">
          <cell r="O3928" t="str">
            <v>0714</v>
          </cell>
          <cell r="P3928" t="str">
            <v>0714Z</v>
          </cell>
        </row>
        <row r="3929">
          <cell r="O3929" t="str">
            <v>0714</v>
          </cell>
          <cell r="P3929" t="str">
            <v>0714Z</v>
          </cell>
        </row>
        <row r="3930">
          <cell r="O3930" t="str">
            <v>0714</v>
          </cell>
          <cell r="P3930" t="str">
            <v>0714Z</v>
          </cell>
        </row>
        <row r="3931">
          <cell r="O3931" t="str">
            <v>0714</v>
          </cell>
          <cell r="P3931" t="str">
            <v>0714Z</v>
          </cell>
        </row>
        <row r="3932">
          <cell r="O3932" t="str">
            <v>0714</v>
          </cell>
          <cell r="P3932" t="str">
            <v>0714Z</v>
          </cell>
        </row>
        <row r="3933">
          <cell r="O3933" t="str">
            <v>0714</v>
          </cell>
          <cell r="P3933" t="str">
            <v>0714Z</v>
          </cell>
        </row>
        <row r="3934">
          <cell r="O3934" t="str">
            <v>0714</v>
          </cell>
          <cell r="P3934" t="str">
            <v>0714Z</v>
          </cell>
        </row>
        <row r="3935">
          <cell r="O3935" t="str">
            <v>0714</v>
          </cell>
          <cell r="P3935" t="str">
            <v>0714Z</v>
          </cell>
        </row>
        <row r="3936">
          <cell r="O3936" t="str">
            <v>0714</v>
          </cell>
          <cell r="P3936" t="str">
            <v>0714Z</v>
          </cell>
        </row>
        <row r="3937">
          <cell r="O3937" t="str">
            <v>0714</v>
          </cell>
          <cell r="P3937" t="str">
            <v>0714Z</v>
          </cell>
        </row>
        <row r="3938">
          <cell r="O3938" t="str">
            <v>0714</v>
          </cell>
          <cell r="P3938" t="str">
            <v>0714Z</v>
          </cell>
        </row>
        <row r="3939">
          <cell r="O3939" t="str">
            <v>0714</v>
          </cell>
          <cell r="P3939" t="str">
            <v>0714Z</v>
          </cell>
        </row>
        <row r="3940">
          <cell r="O3940" t="str">
            <v>0714</v>
          </cell>
          <cell r="P3940" t="str">
            <v>0714Z</v>
          </cell>
        </row>
        <row r="3941">
          <cell r="O3941" t="str">
            <v>0714</v>
          </cell>
          <cell r="P3941" t="str">
            <v>0714Z</v>
          </cell>
        </row>
        <row r="3942">
          <cell r="O3942" t="str">
            <v>0714</v>
          </cell>
          <cell r="P3942" t="str">
            <v>0714Z</v>
          </cell>
        </row>
        <row r="3943">
          <cell r="O3943" t="str">
            <v>0714</v>
          </cell>
          <cell r="P3943" t="str">
            <v>0714Z</v>
          </cell>
        </row>
        <row r="3944">
          <cell r="O3944" t="str">
            <v>0714</v>
          </cell>
          <cell r="P3944" t="str">
            <v>0714Z</v>
          </cell>
        </row>
        <row r="3945">
          <cell r="O3945" t="str">
            <v>0714</v>
          </cell>
          <cell r="P3945" t="str">
            <v>0714Z</v>
          </cell>
        </row>
        <row r="3946">
          <cell r="O3946" t="str">
            <v>0714</v>
          </cell>
          <cell r="P3946" t="str">
            <v>0714Z</v>
          </cell>
        </row>
        <row r="3947">
          <cell r="O3947" t="str">
            <v>0714</v>
          </cell>
          <cell r="P3947" t="str">
            <v>0714Z</v>
          </cell>
        </row>
        <row r="3948">
          <cell r="O3948" t="str">
            <v>0714</v>
          </cell>
          <cell r="P3948" t="str">
            <v>0714Z</v>
          </cell>
        </row>
        <row r="3949">
          <cell r="O3949" t="str">
            <v>0714</v>
          </cell>
          <cell r="P3949" t="str">
            <v>0714Z</v>
          </cell>
        </row>
        <row r="3950">
          <cell r="O3950" t="str">
            <v>0819</v>
          </cell>
          <cell r="P3950" t="str">
            <v>0819Z</v>
          </cell>
        </row>
        <row r="3951">
          <cell r="O3951" t="str">
            <v>0819</v>
          </cell>
          <cell r="P3951" t="str">
            <v>0819Z</v>
          </cell>
        </row>
        <row r="3952">
          <cell r="O3952" t="str">
            <v>0819</v>
          </cell>
          <cell r="P3952" t="str">
            <v>0819Z</v>
          </cell>
        </row>
        <row r="3953">
          <cell r="O3953" t="str">
            <v>0819</v>
          </cell>
          <cell r="P3953" t="str">
            <v>0819Z</v>
          </cell>
        </row>
        <row r="3954">
          <cell r="O3954" t="str">
            <v>0819</v>
          </cell>
          <cell r="P3954" t="str">
            <v>0819Z</v>
          </cell>
        </row>
        <row r="3955">
          <cell r="O3955" t="str">
            <v>0819</v>
          </cell>
          <cell r="P3955" t="str">
            <v>0819Z</v>
          </cell>
        </row>
        <row r="3956">
          <cell r="O3956" t="str">
            <v>0819</v>
          </cell>
          <cell r="P3956" t="str">
            <v>0819Z</v>
          </cell>
        </row>
        <row r="3957">
          <cell r="O3957" t="str">
            <v>0819</v>
          </cell>
          <cell r="P3957" t="str">
            <v>0819Z</v>
          </cell>
        </row>
        <row r="3958">
          <cell r="O3958" t="str">
            <v>0819</v>
          </cell>
          <cell r="P3958" t="str">
            <v>0819Z</v>
          </cell>
        </row>
        <row r="3959">
          <cell r="O3959" t="str">
            <v>0819</v>
          </cell>
          <cell r="P3959" t="str">
            <v>0819Z</v>
          </cell>
        </row>
        <row r="3960">
          <cell r="O3960" t="str">
            <v>0819</v>
          </cell>
          <cell r="P3960" t="str">
            <v>0819Z</v>
          </cell>
        </row>
        <row r="3961">
          <cell r="O3961" t="str">
            <v>0819</v>
          </cell>
          <cell r="P3961" t="str">
            <v>0819Z</v>
          </cell>
        </row>
        <row r="3962">
          <cell r="O3962" t="str">
            <v>0819</v>
          </cell>
          <cell r="P3962" t="str">
            <v>0819Z</v>
          </cell>
        </row>
        <row r="3963">
          <cell r="O3963" t="str">
            <v>0819</v>
          </cell>
          <cell r="P3963" t="str">
            <v>0819Z</v>
          </cell>
        </row>
        <row r="3964">
          <cell r="O3964" t="str">
            <v>0819</v>
          </cell>
          <cell r="P3964" t="str">
            <v>0819Z</v>
          </cell>
        </row>
        <row r="3965">
          <cell r="O3965" t="str">
            <v>0819</v>
          </cell>
          <cell r="P3965" t="str">
            <v>0819Z</v>
          </cell>
        </row>
        <row r="3966">
          <cell r="O3966" t="str">
            <v>0819</v>
          </cell>
          <cell r="P3966" t="str">
            <v>0819Z</v>
          </cell>
        </row>
        <row r="3967">
          <cell r="O3967" t="str">
            <v>0819</v>
          </cell>
          <cell r="P3967" t="str">
            <v>0819Z</v>
          </cell>
        </row>
        <row r="3968">
          <cell r="O3968" t="str">
            <v>0819</v>
          </cell>
          <cell r="P3968" t="str">
            <v>0819Z</v>
          </cell>
        </row>
        <row r="3969">
          <cell r="O3969" t="str">
            <v>0819</v>
          </cell>
          <cell r="P3969" t="str">
            <v>0819Z</v>
          </cell>
        </row>
        <row r="3970">
          <cell r="O3970" t="str">
            <v>0819</v>
          </cell>
          <cell r="P3970" t="str">
            <v>0819Z</v>
          </cell>
        </row>
        <row r="3971">
          <cell r="O3971" t="str">
            <v>0819</v>
          </cell>
          <cell r="P3971" t="str">
            <v>0819Z</v>
          </cell>
        </row>
        <row r="3972">
          <cell r="O3972" t="str">
            <v>0819</v>
          </cell>
          <cell r="P3972" t="str">
            <v>0819Z</v>
          </cell>
        </row>
        <row r="3973">
          <cell r="O3973" t="str">
            <v>0819</v>
          </cell>
          <cell r="P3973" t="str">
            <v>0819Z</v>
          </cell>
        </row>
        <row r="3974">
          <cell r="O3974" t="str">
            <v>0819</v>
          </cell>
          <cell r="P3974" t="str">
            <v>0819Z</v>
          </cell>
        </row>
        <row r="3975">
          <cell r="O3975" t="str">
            <v>0819</v>
          </cell>
          <cell r="P3975" t="str">
            <v>0819Z</v>
          </cell>
        </row>
        <row r="3976">
          <cell r="O3976" t="str">
            <v>0819</v>
          </cell>
          <cell r="P3976" t="str">
            <v>0819Z</v>
          </cell>
        </row>
        <row r="3977">
          <cell r="O3977" t="str">
            <v>0819</v>
          </cell>
          <cell r="P3977" t="str">
            <v>0819Z</v>
          </cell>
        </row>
        <row r="3978">
          <cell r="O3978" t="str">
            <v>0819</v>
          </cell>
          <cell r="P3978" t="str">
            <v>0819Z</v>
          </cell>
        </row>
        <row r="3979">
          <cell r="O3979" t="str">
            <v>0819</v>
          </cell>
          <cell r="P3979" t="str">
            <v>0819Z</v>
          </cell>
        </row>
        <row r="3980">
          <cell r="O3980" t="str">
            <v>0819</v>
          </cell>
          <cell r="P3980" t="str">
            <v>0819Z</v>
          </cell>
        </row>
        <row r="3981">
          <cell r="O3981" t="str">
            <v>0819</v>
          </cell>
          <cell r="P3981" t="str">
            <v>0819Z</v>
          </cell>
        </row>
        <row r="3982">
          <cell r="O3982" t="str">
            <v>0819</v>
          </cell>
          <cell r="P3982" t="str">
            <v>0819Z</v>
          </cell>
        </row>
        <row r="3983">
          <cell r="O3983" t="str">
            <v>0819</v>
          </cell>
          <cell r="P3983" t="str">
            <v>0819Z</v>
          </cell>
        </row>
        <row r="3984">
          <cell r="O3984" t="str">
            <v>0819</v>
          </cell>
          <cell r="P3984" t="str">
            <v>0819Z</v>
          </cell>
        </row>
        <row r="3985">
          <cell r="O3985" t="str">
            <v>0819</v>
          </cell>
          <cell r="P3985" t="str">
            <v>0819Z</v>
          </cell>
        </row>
        <row r="3986">
          <cell r="O3986" t="str">
            <v>0819</v>
          </cell>
          <cell r="P3986" t="str">
            <v>0819Z</v>
          </cell>
        </row>
        <row r="3987">
          <cell r="O3987" t="str">
            <v>0819</v>
          </cell>
          <cell r="P3987" t="str">
            <v>0819Z</v>
          </cell>
        </row>
        <row r="3988">
          <cell r="O3988" t="str">
            <v>0819</v>
          </cell>
          <cell r="P3988" t="str">
            <v>0819Z</v>
          </cell>
        </row>
        <row r="3989">
          <cell r="O3989" t="str">
            <v>0901</v>
          </cell>
          <cell r="P3989" t="str">
            <v>0901Z</v>
          </cell>
        </row>
        <row r="3990">
          <cell r="O3990" t="str">
            <v>0901</v>
          </cell>
          <cell r="P3990" t="str">
            <v>0901Z</v>
          </cell>
        </row>
        <row r="3991">
          <cell r="O3991" t="str">
            <v>0901</v>
          </cell>
          <cell r="P3991" t="str">
            <v>0901Z</v>
          </cell>
        </row>
        <row r="3992">
          <cell r="O3992" t="str">
            <v>0901</v>
          </cell>
          <cell r="P3992" t="str">
            <v>0901Z</v>
          </cell>
        </row>
        <row r="3993">
          <cell r="O3993" t="str">
            <v>0901</v>
          </cell>
          <cell r="P3993" t="str">
            <v>0901Z</v>
          </cell>
        </row>
        <row r="3994">
          <cell r="O3994" t="str">
            <v>0901</v>
          </cell>
          <cell r="P3994" t="str">
            <v>0901Z</v>
          </cell>
        </row>
        <row r="3995">
          <cell r="O3995" t="str">
            <v>0901</v>
          </cell>
          <cell r="P3995" t="str">
            <v>0901Z</v>
          </cell>
        </row>
        <row r="3996">
          <cell r="O3996" t="str">
            <v>0901</v>
          </cell>
          <cell r="P3996" t="str">
            <v>0901Z</v>
          </cell>
        </row>
        <row r="3997">
          <cell r="O3997" t="str">
            <v>0901</v>
          </cell>
          <cell r="P3997" t="str">
            <v>0901Z</v>
          </cell>
        </row>
        <row r="3998">
          <cell r="O3998" t="str">
            <v>0901</v>
          </cell>
          <cell r="P3998" t="str">
            <v>0901Z</v>
          </cell>
        </row>
        <row r="3999">
          <cell r="O3999" t="str">
            <v>0901</v>
          </cell>
          <cell r="P3999" t="str">
            <v>0901Z</v>
          </cell>
        </row>
        <row r="4000">
          <cell r="O4000" t="str">
            <v>0901</v>
          </cell>
          <cell r="P4000" t="str">
            <v>0901Z</v>
          </cell>
        </row>
        <row r="4001">
          <cell r="O4001" t="str">
            <v>0901</v>
          </cell>
          <cell r="P4001" t="str">
            <v>0901Z</v>
          </cell>
        </row>
        <row r="4002">
          <cell r="O4002" t="str">
            <v>0901</v>
          </cell>
          <cell r="P4002" t="str">
            <v>0901Z</v>
          </cell>
        </row>
        <row r="4003">
          <cell r="O4003" t="str">
            <v>0901</v>
          </cell>
          <cell r="P4003" t="str">
            <v>0901Z</v>
          </cell>
        </row>
        <row r="4004">
          <cell r="O4004" t="str">
            <v>0901</v>
          </cell>
          <cell r="P4004" t="str">
            <v>0901Z</v>
          </cell>
        </row>
        <row r="4005">
          <cell r="O4005" t="str">
            <v>0901</v>
          </cell>
          <cell r="P4005" t="str">
            <v>0901Z</v>
          </cell>
        </row>
        <row r="4006">
          <cell r="O4006" t="str">
            <v>0901</v>
          </cell>
          <cell r="P4006" t="str">
            <v>0901Z</v>
          </cell>
        </row>
        <row r="4007">
          <cell r="O4007" t="str">
            <v>0901</v>
          </cell>
          <cell r="P4007" t="str">
            <v>0901Z</v>
          </cell>
        </row>
        <row r="4008">
          <cell r="O4008" t="str">
            <v>0901</v>
          </cell>
          <cell r="P4008" t="str">
            <v>0901Z</v>
          </cell>
        </row>
        <row r="4009">
          <cell r="O4009" t="str">
            <v>0901</v>
          </cell>
          <cell r="P4009" t="str">
            <v>0901Z</v>
          </cell>
        </row>
        <row r="4010">
          <cell r="O4010" t="str">
            <v>0901</v>
          </cell>
          <cell r="P4010" t="str">
            <v>0901Z</v>
          </cell>
        </row>
        <row r="4011">
          <cell r="O4011" t="str">
            <v>0901</v>
          </cell>
          <cell r="P4011" t="str">
            <v>0901Z</v>
          </cell>
        </row>
        <row r="4012">
          <cell r="O4012" t="str">
            <v>0901</v>
          </cell>
          <cell r="P4012" t="str">
            <v>0901Z</v>
          </cell>
        </row>
        <row r="4013">
          <cell r="O4013" t="str">
            <v>0901</v>
          </cell>
          <cell r="P4013" t="str">
            <v>0901Z</v>
          </cell>
        </row>
        <row r="4014">
          <cell r="O4014" t="str">
            <v>0901</v>
          </cell>
          <cell r="P4014" t="str">
            <v>0901Z</v>
          </cell>
        </row>
        <row r="4015">
          <cell r="O4015" t="str">
            <v>0901</v>
          </cell>
          <cell r="P4015" t="str">
            <v>0901Z</v>
          </cell>
        </row>
        <row r="4016">
          <cell r="O4016" t="str">
            <v>0901</v>
          </cell>
          <cell r="P4016" t="str">
            <v>0901Z</v>
          </cell>
        </row>
        <row r="4017">
          <cell r="O4017" t="str">
            <v>0901</v>
          </cell>
          <cell r="P4017" t="str">
            <v>0901Z</v>
          </cell>
        </row>
        <row r="4018">
          <cell r="O4018" t="str">
            <v>0901</v>
          </cell>
          <cell r="P4018" t="str">
            <v>0901Z</v>
          </cell>
        </row>
        <row r="4019">
          <cell r="O4019" t="str">
            <v>0901</v>
          </cell>
          <cell r="P4019" t="str">
            <v>0901Z</v>
          </cell>
        </row>
        <row r="4020">
          <cell r="O4020" t="str">
            <v>0901</v>
          </cell>
          <cell r="P4020" t="str">
            <v>0901Z</v>
          </cell>
        </row>
        <row r="4021">
          <cell r="O4021" t="str">
            <v>0901</v>
          </cell>
          <cell r="P4021" t="str">
            <v>0901Z</v>
          </cell>
        </row>
        <row r="4022">
          <cell r="O4022" t="str">
            <v>0901</v>
          </cell>
          <cell r="P4022" t="str">
            <v>0901Z</v>
          </cell>
        </row>
        <row r="4023">
          <cell r="O4023" t="str">
            <v>0901</v>
          </cell>
          <cell r="P4023" t="str">
            <v>0901Z</v>
          </cell>
        </row>
        <row r="4024">
          <cell r="O4024" t="str">
            <v>0901</v>
          </cell>
          <cell r="P4024" t="str">
            <v>0901Z</v>
          </cell>
        </row>
        <row r="4025">
          <cell r="O4025" t="str">
            <v>0901</v>
          </cell>
          <cell r="P4025" t="str">
            <v>0901Z</v>
          </cell>
        </row>
        <row r="4026">
          <cell r="O4026" t="str">
            <v>0901</v>
          </cell>
          <cell r="P4026" t="str">
            <v>0901Z</v>
          </cell>
        </row>
        <row r="4027">
          <cell r="O4027" t="str">
            <v>0901</v>
          </cell>
          <cell r="P4027" t="str">
            <v>0901Z</v>
          </cell>
        </row>
        <row r="4028">
          <cell r="O4028" t="str">
            <v>0901</v>
          </cell>
          <cell r="P4028" t="str">
            <v>0901Z</v>
          </cell>
        </row>
        <row r="4029">
          <cell r="O4029" t="str">
            <v>0901</v>
          </cell>
          <cell r="P4029" t="str">
            <v>0901Z</v>
          </cell>
        </row>
        <row r="4030">
          <cell r="O4030" t="str">
            <v>0901</v>
          </cell>
          <cell r="P4030" t="str">
            <v>0901Z</v>
          </cell>
        </row>
        <row r="4031">
          <cell r="O4031" t="str">
            <v>0901</v>
          </cell>
          <cell r="P4031" t="str">
            <v>0901Z</v>
          </cell>
        </row>
        <row r="4032">
          <cell r="O4032" t="str">
            <v>0901</v>
          </cell>
          <cell r="P4032" t="str">
            <v>0901Z</v>
          </cell>
        </row>
        <row r="4033">
          <cell r="O4033" t="str">
            <v>0901</v>
          </cell>
          <cell r="P4033" t="str">
            <v>0901Z</v>
          </cell>
        </row>
        <row r="4034">
          <cell r="O4034" t="str">
            <v>0901</v>
          </cell>
          <cell r="P4034" t="str">
            <v>0901Z</v>
          </cell>
        </row>
        <row r="4035">
          <cell r="O4035" t="str">
            <v>0901</v>
          </cell>
          <cell r="P4035" t="str">
            <v>0901Z</v>
          </cell>
        </row>
        <row r="4036">
          <cell r="O4036" t="str">
            <v>0901</v>
          </cell>
          <cell r="P4036" t="str">
            <v>0901Z</v>
          </cell>
        </row>
        <row r="4037">
          <cell r="O4037" t="str">
            <v>0901</v>
          </cell>
          <cell r="P4037" t="str">
            <v>0901Z</v>
          </cell>
        </row>
        <row r="4038">
          <cell r="O4038" t="str">
            <v>0901</v>
          </cell>
          <cell r="P4038" t="str">
            <v>0901Z</v>
          </cell>
        </row>
        <row r="4039">
          <cell r="O4039" t="str">
            <v>0901</v>
          </cell>
          <cell r="P4039" t="str">
            <v>0901Z</v>
          </cell>
        </row>
        <row r="4040">
          <cell r="O4040" t="str">
            <v>0901</v>
          </cell>
          <cell r="P4040" t="str">
            <v>0901Z</v>
          </cell>
        </row>
        <row r="4041">
          <cell r="O4041" t="str">
            <v>0901</v>
          </cell>
          <cell r="P4041" t="str">
            <v>0901Z</v>
          </cell>
        </row>
        <row r="4042">
          <cell r="O4042" t="str">
            <v>0901</v>
          </cell>
          <cell r="P4042" t="str">
            <v>0901Z</v>
          </cell>
        </row>
        <row r="4043">
          <cell r="O4043" t="str">
            <v>0901</v>
          </cell>
          <cell r="P4043" t="str">
            <v>0901Z</v>
          </cell>
        </row>
        <row r="4044">
          <cell r="O4044" t="str">
            <v>0901</v>
          </cell>
          <cell r="P4044" t="str">
            <v>0901Z</v>
          </cell>
        </row>
        <row r="4045">
          <cell r="O4045" t="str">
            <v>0901</v>
          </cell>
          <cell r="P4045" t="str">
            <v>0901Z</v>
          </cell>
        </row>
        <row r="4046">
          <cell r="O4046" t="str">
            <v>0901</v>
          </cell>
          <cell r="P4046" t="str">
            <v>0901Z</v>
          </cell>
        </row>
        <row r="4047">
          <cell r="O4047" t="str">
            <v>0901</v>
          </cell>
          <cell r="P4047" t="str">
            <v>0901Z</v>
          </cell>
        </row>
        <row r="4048">
          <cell r="O4048" t="str">
            <v>0901</v>
          </cell>
          <cell r="P4048" t="str">
            <v>0901Z</v>
          </cell>
        </row>
        <row r="4049">
          <cell r="O4049" t="str">
            <v>0901</v>
          </cell>
          <cell r="P4049" t="str">
            <v>0901Z</v>
          </cell>
        </row>
        <row r="4050">
          <cell r="O4050" t="str">
            <v>0901</v>
          </cell>
          <cell r="P4050" t="str">
            <v>0901Z</v>
          </cell>
        </row>
        <row r="4051">
          <cell r="O4051" t="str">
            <v>0901</v>
          </cell>
          <cell r="P4051" t="str">
            <v>0901Z</v>
          </cell>
        </row>
        <row r="4052">
          <cell r="O4052" t="str">
            <v>0901</v>
          </cell>
          <cell r="P4052" t="str">
            <v>0901Z</v>
          </cell>
        </row>
        <row r="4053">
          <cell r="O4053" t="str">
            <v>0901</v>
          </cell>
          <cell r="P4053" t="str">
            <v>0901Z</v>
          </cell>
        </row>
        <row r="4054">
          <cell r="O4054" t="str">
            <v>0901</v>
          </cell>
          <cell r="P4054" t="str">
            <v>0901Z</v>
          </cell>
        </row>
        <row r="4055">
          <cell r="O4055" t="str">
            <v>0901</v>
          </cell>
          <cell r="P4055" t="str">
            <v>0901Z</v>
          </cell>
        </row>
        <row r="4056">
          <cell r="O4056" t="str">
            <v>0901</v>
          </cell>
          <cell r="P4056" t="str">
            <v>0901Z</v>
          </cell>
        </row>
        <row r="4057">
          <cell r="O4057" t="str">
            <v>0901</v>
          </cell>
          <cell r="P4057" t="str">
            <v>0901Z</v>
          </cell>
        </row>
        <row r="4058">
          <cell r="O4058" t="str">
            <v>0901</v>
          </cell>
          <cell r="P4058" t="str">
            <v>0901Z</v>
          </cell>
        </row>
        <row r="4059">
          <cell r="O4059" t="str">
            <v>0901</v>
          </cell>
          <cell r="P4059" t="str">
            <v>0901Z</v>
          </cell>
        </row>
        <row r="4060">
          <cell r="O4060" t="str">
            <v>0901</v>
          </cell>
          <cell r="P4060" t="str">
            <v>0901Z</v>
          </cell>
        </row>
        <row r="4061">
          <cell r="O4061" t="str">
            <v>0901</v>
          </cell>
          <cell r="P4061" t="str">
            <v>0901Z</v>
          </cell>
        </row>
        <row r="4062">
          <cell r="O4062" t="str">
            <v>0901</v>
          </cell>
          <cell r="P4062" t="str">
            <v>0901Z</v>
          </cell>
        </row>
        <row r="4063">
          <cell r="O4063" t="str">
            <v>0901</v>
          </cell>
          <cell r="P4063" t="str">
            <v>0901Z</v>
          </cell>
        </row>
        <row r="4064">
          <cell r="O4064" t="str">
            <v>0901</v>
          </cell>
          <cell r="P4064" t="str">
            <v>0901Z</v>
          </cell>
        </row>
        <row r="4065">
          <cell r="O4065" t="str">
            <v>0901</v>
          </cell>
          <cell r="P4065" t="str">
            <v>0901Z</v>
          </cell>
        </row>
        <row r="4066">
          <cell r="O4066" t="str">
            <v>0901</v>
          </cell>
          <cell r="P4066" t="str">
            <v>0901Z</v>
          </cell>
        </row>
        <row r="4067">
          <cell r="O4067" t="str">
            <v>0901</v>
          </cell>
          <cell r="P4067" t="str">
            <v>0901Z</v>
          </cell>
        </row>
        <row r="4068">
          <cell r="O4068" t="str">
            <v>0901</v>
          </cell>
          <cell r="P4068" t="str">
            <v>0901Z</v>
          </cell>
        </row>
        <row r="4069">
          <cell r="O4069" t="str">
            <v>0901</v>
          </cell>
          <cell r="P4069" t="str">
            <v>0901Z</v>
          </cell>
        </row>
        <row r="4070">
          <cell r="O4070" t="str">
            <v>0901</v>
          </cell>
          <cell r="P4070" t="str">
            <v>0901Z</v>
          </cell>
        </row>
        <row r="4071">
          <cell r="O4071" t="str">
            <v>0901</v>
          </cell>
          <cell r="P4071" t="str">
            <v>0901Z</v>
          </cell>
        </row>
        <row r="4072">
          <cell r="O4072" t="str">
            <v>0901</v>
          </cell>
          <cell r="P4072" t="str">
            <v>0901Z</v>
          </cell>
        </row>
        <row r="4073">
          <cell r="O4073" t="str">
            <v>0901</v>
          </cell>
          <cell r="P4073" t="str">
            <v>0901Z</v>
          </cell>
        </row>
        <row r="4074">
          <cell r="O4074" t="str">
            <v>0901</v>
          </cell>
          <cell r="P4074" t="str">
            <v>0901Z</v>
          </cell>
        </row>
        <row r="4075">
          <cell r="O4075" t="str">
            <v>0904</v>
          </cell>
          <cell r="P4075" t="str">
            <v>0904Z</v>
          </cell>
        </row>
        <row r="4076">
          <cell r="O4076" t="str">
            <v>0904</v>
          </cell>
          <cell r="P4076" t="str">
            <v>0904Z</v>
          </cell>
        </row>
        <row r="4077">
          <cell r="O4077" t="str">
            <v>0904</v>
          </cell>
          <cell r="P4077" t="str">
            <v>0904Z</v>
          </cell>
        </row>
        <row r="4078">
          <cell r="O4078" t="str">
            <v>0904</v>
          </cell>
          <cell r="P4078" t="str">
            <v>0904Z</v>
          </cell>
        </row>
        <row r="4079">
          <cell r="O4079" t="str">
            <v>0904</v>
          </cell>
          <cell r="P4079" t="str">
            <v>0904Z</v>
          </cell>
        </row>
        <row r="4080">
          <cell r="O4080" t="str">
            <v>0904</v>
          </cell>
          <cell r="P4080" t="str">
            <v>0904Z</v>
          </cell>
        </row>
        <row r="4081">
          <cell r="O4081" t="str">
            <v>0904</v>
          </cell>
          <cell r="P4081" t="str">
            <v>0904Z</v>
          </cell>
        </row>
        <row r="4082">
          <cell r="O4082" t="str">
            <v>0904</v>
          </cell>
          <cell r="P4082" t="str">
            <v>0904Z</v>
          </cell>
        </row>
        <row r="4083">
          <cell r="O4083" t="str">
            <v>0904</v>
          </cell>
          <cell r="P4083" t="str">
            <v>0904Z</v>
          </cell>
        </row>
        <row r="4084">
          <cell r="O4084" t="str">
            <v>0904</v>
          </cell>
          <cell r="P4084" t="str">
            <v>0904Z</v>
          </cell>
        </row>
        <row r="4085">
          <cell r="O4085" t="str">
            <v>0904</v>
          </cell>
          <cell r="P4085" t="str">
            <v>0904Z</v>
          </cell>
        </row>
        <row r="4086">
          <cell r="O4086" t="str">
            <v>0904</v>
          </cell>
          <cell r="P4086" t="str">
            <v>0904Z</v>
          </cell>
        </row>
        <row r="4087">
          <cell r="O4087" t="str">
            <v>0904</v>
          </cell>
          <cell r="P4087" t="str">
            <v>0904Z</v>
          </cell>
        </row>
        <row r="4088">
          <cell r="O4088" t="str">
            <v>0904</v>
          </cell>
          <cell r="P4088" t="str">
            <v>0904Z</v>
          </cell>
        </row>
        <row r="4089">
          <cell r="O4089" t="str">
            <v>0904</v>
          </cell>
          <cell r="P4089" t="str">
            <v>0904Z</v>
          </cell>
        </row>
        <row r="4090">
          <cell r="O4090" t="str">
            <v>0904</v>
          </cell>
          <cell r="P4090" t="str">
            <v>0904Z</v>
          </cell>
        </row>
        <row r="4091">
          <cell r="O4091" t="str">
            <v>0904</v>
          </cell>
          <cell r="P4091" t="str">
            <v>0904Z</v>
          </cell>
        </row>
        <row r="4092">
          <cell r="O4092" t="str">
            <v>0904</v>
          </cell>
          <cell r="P4092" t="str">
            <v>0904Z</v>
          </cell>
        </row>
        <row r="4093">
          <cell r="O4093" t="str">
            <v>0904</v>
          </cell>
          <cell r="P4093" t="str">
            <v>0904Z</v>
          </cell>
        </row>
        <row r="4094">
          <cell r="O4094" t="str">
            <v>0904</v>
          </cell>
          <cell r="P4094" t="str">
            <v>0904Z</v>
          </cell>
        </row>
        <row r="4095">
          <cell r="O4095" t="str">
            <v>0904</v>
          </cell>
          <cell r="P4095" t="str">
            <v>0904Z</v>
          </cell>
        </row>
        <row r="4096">
          <cell r="O4096" t="str">
            <v>0904</v>
          </cell>
          <cell r="P4096" t="str">
            <v>0904Z</v>
          </cell>
        </row>
        <row r="4097">
          <cell r="O4097" t="str">
            <v>0904</v>
          </cell>
          <cell r="P4097" t="str">
            <v>0904Z</v>
          </cell>
        </row>
        <row r="4098">
          <cell r="O4098" t="str">
            <v>0904</v>
          </cell>
          <cell r="P4098" t="str">
            <v>0904Z</v>
          </cell>
        </row>
        <row r="4099">
          <cell r="O4099" t="str">
            <v>0904</v>
          </cell>
          <cell r="P4099" t="str">
            <v>0904Z</v>
          </cell>
        </row>
        <row r="4100">
          <cell r="O4100" t="str">
            <v>0904</v>
          </cell>
          <cell r="P4100" t="str">
            <v>0904Z</v>
          </cell>
        </row>
        <row r="4101">
          <cell r="O4101" t="str">
            <v>0904</v>
          </cell>
          <cell r="P4101" t="str">
            <v>0904Z</v>
          </cell>
        </row>
        <row r="4102">
          <cell r="O4102" t="str">
            <v>0904</v>
          </cell>
          <cell r="P4102" t="str">
            <v>0904Z</v>
          </cell>
        </row>
        <row r="4103">
          <cell r="O4103" t="str">
            <v>0904</v>
          </cell>
          <cell r="P4103" t="str">
            <v>0904Z</v>
          </cell>
        </row>
        <row r="4104">
          <cell r="O4104" t="str">
            <v>0904</v>
          </cell>
          <cell r="P4104" t="str">
            <v>0904Z</v>
          </cell>
        </row>
        <row r="4105">
          <cell r="O4105" t="str">
            <v>0904</v>
          </cell>
          <cell r="P4105" t="str">
            <v>0904Z</v>
          </cell>
        </row>
        <row r="4106">
          <cell r="O4106" t="str">
            <v>0904</v>
          </cell>
          <cell r="P4106" t="str">
            <v>0904Z</v>
          </cell>
        </row>
        <row r="4107">
          <cell r="O4107" t="str">
            <v>0904</v>
          </cell>
          <cell r="P4107" t="str">
            <v>0904Z</v>
          </cell>
        </row>
        <row r="4108">
          <cell r="O4108" t="str">
            <v>0904</v>
          </cell>
          <cell r="P4108" t="str">
            <v>0904Z</v>
          </cell>
        </row>
        <row r="4109">
          <cell r="O4109" t="str">
            <v>0904</v>
          </cell>
          <cell r="P4109" t="str">
            <v>0904Z</v>
          </cell>
        </row>
        <row r="4110">
          <cell r="O4110" t="str">
            <v>0904</v>
          </cell>
          <cell r="P4110" t="str">
            <v>0904Z</v>
          </cell>
        </row>
        <row r="4111">
          <cell r="O4111" t="str">
            <v>0904</v>
          </cell>
          <cell r="P4111" t="str">
            <v>0904Z</v>
          </cell>
        </row>
        <row r="4112">
          <cell r="O4112" t="str">
            <v>0904</v>
          </cell>
          <cell r="P4112" t="str">
            <v>0904Z</v>
          </cell>
        </row>
        <row r="4113">
          <cell r="O4113" t="str">
            <v>0904</v>
          </cell>
          <cell r="P4113" t="str">
            <v>0904Z</v>
          </cell>
        </row>
        <row r="4114">
          <cell r="O4114" t="str">
            <v>0904</v>
          </cell>
          <cell r="P4114" t="str">
            <v>0904Z</v>
          </cell>
        </row>
        <row r="4115">
          <cell r="O4115" t="str">
            <v>0904</v>
          </cell>
          <cell r="P4115" t="str">
            <v>0904Z</v>
          </cell>
        </row>
        <row r="4116">
          <cell r="O4116" t="str">
            <v>0904</v>
          </cell>
          <cell r="P4116" t="str">
            <v>0904Z</v>
          </cell>
        </row>
        <row r="4117">
          <cell r="O4117" t="str">
            <v>0904</v>
          </cell>
          <cell r="P4117" t="str">
            <v>0904Z</v>
          </cell>
        </row>
        <row r="4118">
          <cell r="O4118" t="str">
            <v>0904</v>
          </cell>
          <cell r="P4118" t="str">
            <v>0904Z</v>
          </cell>
        </row>
        <row r="4119">
          <cell r="O4119" t="str">
            <v>0904</v>
          </cell>
          <cell r="P4119" t="str">
            <v>0904Z</v>
          </cell>
        </row>
        <row r="4120">
          <cell r="O4120" t="str">
            <v>0904</v>
          </cell>
          <cell r="P4120" t="str">
            <v>0904Z</v>
          </cell>
        </row>
        <row r="4121">
          <cell r="O4121" t="str">
            <v>0904</v>
          </cell>
          <cell r="P4121" t="str">
            <v>0904Z</v>
          </cell>
        </row>
        <row r="4122">
          <cell r="O4122" t="str">
            <v>0904</v>
          </cell>
          <cell r="P4122" t="str">
            <v>0904Z</v>
          </cell>
        </row>
        <row r="4123">
          <cell r="O4123" t="str">
            <v>0904</v>
          </cell>
          <cell r="P4123" t="str">
            <v>0904Z</v>
          </cell>
        </row>
        <row r="4124">
          <cell r="O4124" t="str">
            <v>0904</v>
          </cell>
          <cell r="P4124" t="str">
            <v>0904Z</v>
          </cell>
        </row>
        <row r="4125">
          <cell r="O4125" t="str">
            <v>0904</v>
          </cell>
          <cell r="P4125" t="str">
            <v>0904Z</v>
          </cell>
        </row>
        <row r="4126">
          <cell r="O4126" t="str">
            <v>0904</v>
          </cell>
          <cell r="P4126" t="str">
            <v>0904Z</v>
          </cell>
        </row>
        <row r="4127">
          <cell r="O4127" t="str">
            <v>0904</v>
          </cell>
          <cell r="P4127" t="str">
            <v>0904Z</v>
          </cell>
        </row>
        <row r="4128">
          <cell r="O4128" t="str">
            <v>0904</v>
          </cell>
          <cell r="P4128" t="str">
            <v>0904Z</v>
          </cell>
        </row>
        <row r="4129">
          <cell r="O4129" t="str">
            <v>0904</v>
          </cell>
          <cell r="P4129" t="str">
            <v>0904Z</v>
          </cell>
        </row>
        <row r="4130">
          <cell r="O4130" t="str">
            <v>0904</v>
          </cell>
          <cell r="P4130" t="str">
            <v>0904Z</v>
          </cell>
        </row>
        <row r="4131">
          <cell r="O4131" t="str">
            <v>0904</v>
          </cell>
          <cell r="P4131" t="str">
            <v>0904Z</v>
          </cell>
        </row>
        <row r="4132">
          <cell r="O4132" t="str">
            <v>0904</v>
          </cell>
          <cell r="P4132" t="str">
            <v>0904Z</v>
          </cell>
        </row>
        <row r="4133">
          <cell r="O4133" t="str">
            <v>0904</v>
          </cell>
          <cell r="P4133" t="str">
            <v>0904Z</v>
          </cell>
        </row>
        <row r="4134">
          <cell r="O4134" t="str">
            <v>0904</v>
          </cell>
          <cell r="P4134" t="str">
            <v>0904Z</v>
          </cell>
        </row>
        <row r="4135">
          <cell r="O4135" t="str">
            <v>0904</v>
          </cell>
          <cell r="P4135" t="str">
            <v>0904Z</v>
          </cell>
        </row>
        <row r="4136">
          <cell r="O4136" t="str">
            <v>0904</v>
          </cell>
          <cell r="P4136" t="str">
            <v>0904Z</v>
          </cell>
        </row>
        <row r="4137">
          <cell r="O4137" t="str">
            <v>0904</v>
          </cell>
          <cell r="P4137" t="str">
            <v>0904Z</v>
          </cell>
        </row>
        <row r="4138">
          <cell r="O4138" t="str">
            <v>0904</v>
          </cell>
          <cell r="P4138" t="str">
            <v>0904Z</v>
          </cell>
        </row>
        <row r="4139">
          <cell r="O4139" t="str">
            <v>0904</v>
          </cell>
          <cell r="P4139" t="str">
            <v>0904Z</v>
          </cell>
        </row>
        <row r="4140">
          <cell r="O4140" t="str">
            <v>0904</v>
          </cell>
          <cell r="P4140" t="str">
            <v>0904Z</v>
          </cell>
        </row>
        <row r="4141">
          <cell r="O4141" t="str">
            <v>0904</v>
          </cell>
          <cell r="P4141" t="str">
            <v>0904Z</v>
          </cell>
        </row>
        <row r="4142">
          <cell r="O4142" t="str">
            <v>0904</v>
          </cell>
          <cell r="P4142" t="str">
            <v>0904Z</v>
          </cell>
        </row>
        <row r="4143">
          <cell r="O4143" t="str">
            <v>0904</v>
          </cell>
          <cell r="P4143" t="str">
            <v>0904Z</v>
          </cell>
        </row>
        <row r="4144">
          <cell r="O4144" t="str">
            <v>0904</v>
          </cell>
          <cell r="P4144" t="str">
            <v>0904Z</v>
          </cell>
        </row>
        <row r="4145">
          <cell r="O4145" t="str">
            <v>0904</v>
          </cell>
          <cell r="P4145" t="str">
            <v>0904Z</v>
          </cell>
        </row>
        <row r="4146">
          <cell r="O4146" t="str">
            <v>0904</v>
          </cell>
          <cell r="P4146" t="str">
            <v>0904Z</v>
          </cell>
        </row>
        <row r="4147">
          <cell r="O4147" t="str">
            <v>0904</v>
          </cell>
          <cell r="P4147" t="str">
            <v>0904Z</v>
          </cell>
        </row>
        <row r="4148">
          <cell r="O4148" t="str">
            <v>0904</v>
          </cell>
          <cell r="P4148" t="str">
            <v>0904Z</v>
          </cell>
        </row>
        <row r="4149">
          <cell r="O4149" t="str">
            <v>0904</v>
          </cell>
          <cell r="P4149" t="str">
            <v>0904Z</v>
          </cell>
        </row>
        <row r="4150">
          <cell r="O4150" t="str">
            <v>0904</v>
          </cell>
          <cell r="P4150" t="str">
            <v>0904Z</v>
          </cell>
        </row>
        <row r="4151">
          <cell r="O4151" t="str">
            <v>0904</v>
          </cell>
          <cell r="P4151" t="str">
            <v>0904Z</v>
          </cell>
        </row>
        <row r="4152">
          <cell r="O4152" t="str">
            <v>0904</v>
          </cell>
          <cell r="P4152" t="str">
            <v>0904Z</v>
          </cell>
        </row>
        <row r="4153">
          <cell r="O4153" t="str">
            <v>0904</v>
          </cell>
          <cell r="P4153" t="str">
            <v>0904Z</v>
          </cell>
        </row>
        <row r="4154">
          <cell r="O4154" t="str">
            <v>0904</v>
          </cell>
          <cell r="P4154" t="str">
            <v>0904Z</v>
          </cell>
        </row>
        <row r="4155">
          <cell r="O4155" t="str">
            <v>0904</v>
          </cell>
          <cell r="P4155" t="str">
            <v>0904Z</v>
          </cell>
        </row>
        <row r="4156">
          <cell r="O4156" t="str">
            <v>0904</v>
          </cell>
          <cell r="P4156" t="str">
            <v>0904Z</v>
          </cell>
        </row>
        <row r="4157">
          <cell r="O4157" t="str">
            <v>0904</v>
          </cell>
          <cell r="P4157" t="str">
            <v>0904Z</v>
          </cell>
        </row>
        <row r="4158">
          <cell r="O4158" t="str">
            <v>0904</v>
          </cell>
          <cell r="P4158" t="str">
            <v>0904Z</v>
          </cell>
        </row>
        <row r="4159">
          <cell r="O4159" t="str">
            <v>0904</v>
          </cell>
          <cell r="P4159" t="str">
            <v>0904Z</v>
          </cell>
        </row>
        <row r="4160">
          <cell r="O4160" t="str">
            <v>0904</v>
          </cell>
          <cell r="P4160" t="str">
            <v>0904Z</v>
          </cell>
        </row>
        <row r="4161">
          <cell r="O4161" t="str">
            <v>0904</v>
          </cell>
          <cell r="P4161" t="str">
            <v>0904Z</v>
          </cell>
        </row>
        <row r="4162">
          <cell r="O4162" t="str">
            <v>0904</v>
          </cell>
          <cell r="P4162" t="str">
            <v>0904Z</v>
          </cell>
        </row>
        <row r="4163">
          <cell r="O4163" t="str">
            <v>0904</v>
          </cell>
          <cell r="P4163" t="str">
            <v>0904Z</v>
          </cell>
        </row>
        <row r="4164">
          <cell r="O4164" t="str">
            <v>0904</v>
          </cell>
          <cell r="P4164" t="str">
            <v>0904Z</v>
          </cell>
        </row>
        <row r="4165">
          <cell r="O4165" t="str">
            <v>0904</v>
          </cell>
          <cell r="P4165" t="str">
            <v>0904Z</v>
          </cell>
        </row>
        <row r="4166">
          <cell r="O4166" t="str">
            <v>0904</v>
          </cell>
          <cell r="P4166" t="str">
            <v>0904Z</v>
          </cell>
        </row>
        <row r="4167">
          <cell r="O4167" t="str">
            <v>0904</v>
          </cell>
          <cell r="P4167" t="str">
            <v>0904Z</v>
          </cell>
        </row>
        <row r="4168">
          <cell r="O4168" t="str">
            <v>0904</v>
          </cell>
          <cell r="P4168" t="str">
            <v>0904Z</v>
          </cell>
        </row>
        <row r="4169">
          <cell r="O4169" t="str">
            <v>0904</v>
          </cell>
          <cell r="P4169" t="str">
            <v>0904Z</v>
          </cell>
        </row>
        <row r="4170">
          <cell r="O4170" t="str">
            <v>0904</v>
          </cell>
          <cell r="P4170" t="str">
            <v>0904Z</v>
          </cell>
        </row>
        <row r="4171">
          <cell r="O4171" t="str">
            <v>0904</v>
          </cell>
          <cell r="P4171" t="str">
            <v>0904Z</v>
          </cell>
        </row>
        <row r="4172">
          <cell r="O4172" t="str">
            <v>0904</v>
          </cell>
          <cell r="P4172" t="str">
            <v>0904Z</v>
          </cell>
        </row>
        <row r="4173">
          <cell r="O4173" t="str">
            <v>0904</v>
          </cell>
          <cell r="P4173" t="str">
            <v>0904Z</v>
          </cell>
        </row>
        <row r="4174">
          <cell r="O4174" t="str">
            <v>0904</v>
          </cell>
          <cell r="P4174" t="str">
            <v>0904Z</v>
          </cell>
        </row>
        <row r="4175">
          <cell r="O4175" t="str">
            <v>0904</v>
          </cell>
          <cell r="P4175" t="str">
            <v>0904Z</v>
          </cell>
        </row>
        <row r="4176">
          <cell r="O4176" t="str">
            <v>0904</v>
          </cell>
          <cell r="P4176" t="str">
            <v>0904Z</v>
          </cell>
        </row>
        <row r="4177">
          <cell r="O4177" t="str">
            <v>0904</v>
          </cell>
          <cell r="P4177" t="str">
            <v>0904Z</v>
          </cell>
        </row>
        <row r="4178">
          <cell r="O4178" t="str">
            <v>0904</v>
          </cell>
          <cell r="P4178" t="str">
            <v>0904Z</v>
          </cell>
        </row>
        <row r="4179">
          <cell r="O4179" t="str">
            <v>0904</v>
          </cell>
          <cell r="P4179" t="str">
            <v>0904Z</v>
          </cell>
        </row>
        <row r="4180">
          <cell r="O4180" t="str">
            <v>0904</v>
          </cell>
          <cell r="P4180" t="str">
            <v>0904Z</v>
          </cell>
        </row>
        <row r="4181">
          <cell r="O4181" t="str">
            <v>0904</v>
          </cell>
          <cell r="P4181" t="str">
            <v>0904Z</v>
          </cell>
        </row>
        <row r="4182">
          <cell r="O4182" t="str">
            <v>0904</v>
          </cell>
          <cell r="P4182" t="str">
            <v>0904Z</v>
          </cell>
        </row>
        <row r="4183">
          <cell r="O4183" t="str">
            <v>0904</v>
          </cell>
          <cell r="P4183" t="str">
            <v>0904Z</v>
          </cell>
        </row>
        <row r="4184">
          <cell r="O4184" t="str">
            <v>0904</v>
          </cell>
          <cell r="P4184" t="str">
            <v>0904Z</v>
          </cell>
        </row>
        <row r="4185">
          <cell r="O4185" t="str">
            <v>0904</v>
          </cell>
          <cell r="P4185" t="str">
            <v>0904Z</v>
          </cell>
        </row>
        <row r="4186">
          <cell r="O4186" t="str">
            <v>0904</v>
          </cell>
          <cell r="P4186" t="str">
            <v>0904Z</v>
          </cell>
        </row>
        <row r="4187">
          <cell r="O4187" t="str">
            <v>0904</v>
          </cell>
          <cell r="P4187" t="str">
            <v>0904Z</v>
          </cell>
        </row>
        <row r="4188">
          <cell r="O4188" t="str">
            <v>0904</v>
          </cell>
          <cell r="P4188" t="str">
            <v>0904Z</v>
          </cell>
        </row>
        <row r="4189">
          <cell r="O4189" t="str">
            <v>0904</v>
          </cell>
          <cell r="P4189" t="str">
            <v>0904Z</v>
          </cell>
        </row>
        <row r="4190">
          <cell r="O4190" t="str">
            <v>0904</v>
          </cell>
          <cell r="P4190" t="str">
            <v>0904Z</v>
          </cell>
        </row>
        <row r="4191">
          <cell r="O4191" t="str">
            <v>0904</v>
          </cell>
          <cell r="P4191" t="str">
            <v>0904Z</v>
          </cell>
        </row>
        <row r="4192">
          <cell r="O4192" t="str">
            <v>0904</v>
          </cell>
          <cell r="P4192" t="str">
            <v>0904Z</v>
          </cell>
        </row>
        <row r="4193">
          <cell r="O4193" t="str">
            <v>0904</v>
          </cell>
          <cell r="P4193" t="str">
            <v>0904Z</v>
          </cell>
        </row>
        <row r="4194">
          <cell r="O4194" t="str">
            <v>0904</v>
          </cell>
          <cell r="P4194" t="str">
            <v>0904Z</v>
          </cell>
        </row>
        <row r="4195">
          <cell r="O4195" t="str">
            <v>0904</v>
          </cell>
          <cell r="P4195" t="str">
            <v>0904Z</v>
          </cell>
        </row>
        <row r="4196">
          <cell r="O4196" t="str">
            <v>0904</v>
          </cell>
          <cell r="P4196" t="str">
            <v>0904Z</v>
          </cell>
        </row>
        <row r="4197">
          <cell r="O4197" t="str">
            <v>0904</v>
          </cell>
          <cell r="P4197" t="str">
            <v>0904Z</v>
          </cell>
        </row>
        <row r="4198">
          <cell r="O4198" t="str">
            <v>0905</v>
          </cell>
          <cell r="P4198" t="str">
            <v>0905Z</v>
          </cell>
        </row>
        <row r="4199">
          <cell r="O4199" t="str">
            <v>0905</v>
          </cell>
          <cell r="P4199" t="str">
            <v>0905Z</v>
          </cell>
        </row>
        <row r="4200">
          <cell r="O4200" t="str">
            <v>0905</v>
          </cell>
          <cell r="P4200" t="str">
            <v>0905Z</v>
          </cell>
        </row>
        <row r="4201">
          <cell r="O4201" t="str">
            <v>0905</v>
          </cell>
          <cell r="P4201" t="str">
            <v>0905Z</v>
          </cell>
        </row>
        <row r="4202">
          <cell r="O4202" t="str">
            <v>0905</v>
          </cell>
          <cell r="P4202" t="str">
            <v>0905Z</v>
          </cell>
        </row>
        <row r="4203">
          <cell r="O4203" t="str">
            <v>0905</v>
          </cell>
          <cell r="P4203" t="str">
            <v>0905Z</v>
          </cell>
        </row>
        <row r="4204">
          <cell r="O4204" t="str">
            <v>0905</v>
          </cell>
          <cell r="P4204" t="str">
            <v>0905Z</v>
          </cell>
        </row>
        <row r="4205">
          <cell r="O4205" t="str">
            <v>0905</v>
          </cell>
          <cell r="P4205" t="str">
            <v>0905Z</v>
          </cell>
        </row>
        <row r="4206">
          <cell r="O4206" t="str">
            <v>0905</v>
          </cell>
          <cell r="P4206" t="str">
            <v>0905Z</v>
          </cell>
        </row>
        <row r="4207">
          <cell r="O4207" t="str">
            <v>0905</v>
          </cell>
          <cell r="P4207" t="str">
            <v>0905Z</v>
          </cell>
        </row>
        <row r="4208">
          <cell r="O4208" t="str">
            <v>0905</v>
          </cell>
          <cell r="P4208" t="str">
            <v>0905Z</v>
          </cell>
        </row>
        <row r="4209">
          <cell r="O4209" t="str">
            <v>0905</v>
          </cell>
          <cell r="P4209" t="str">
            <v>0905Z</v>
          </cell>
        </row>
        <row r="4210">
          <cell r="O4210" t="str">
            <v>0905</v>
          </cell>
          <cell r="P4210" t="str">
            <v>0905Z</v>
          </cell>
        </row>
        <row r="4211">
          <cell r="O4211" t="str">
            <v>0905</v>
          </cell>
          <cell r="P4211" t="str">
            <v>0905Z</v>
          </cell>
        </row>
        <row r="4212">
          <cell r="O4212" t="str">
            <v>0905</v>
          </cell>
          <cell r="P4212" t="str">
            <v>0905Z</v>
          </cell>
        </row>
        <row r="4213">
          <cell r="O4213" t="str">
            <v>0905</v>
          </cell>
          <cell r="P4213" t="str">
            <v>0905Z</v>
          </cell>
        </row>
        <row r="4214">
          <cell r="O4214" t="str">
            <v>0905</v>
          </cell>
          <cell r="P4214" t="str">
            <v>0905Z</v>
          </cell>
        </row>
        <row r="4215">
          <cell r="O4215" t="str">
            <v>0905</v>
          </cell>
          <cell r="P4215" t="str">
            <v>0905Z</v>
          </cell>
        </row>
        <row r="4216">
          <cell r="O4216" t="str">
            <v>0905</v>
          </cell>
          <cell r="P4216" t="str">
            <v>0905Z</v>
          </cell>
        </row>
        <row r="4217">
          <cell r="O4217" t="str">
            <v>0905</v>
          </cell>
          <cell r="P4217" t="str">
            <v>0905Z</v>
          </cell>
        </row>
        <row r="4218">
          <cell r="O4218" t="str">
            <v>0905</v>
          </cell>
          <cell r="P4218" t="str">
            <v>0905Z</v>
          </cell>
        </row>
        <row r="4219">
          <cell r="O4219" t="str">
            <v>0905</v>
          </cell>
          <cell r="P4219" t="str">
            <v>0905Z</v>
          </cell>
        </row>
        <row r="4220">
          <cell r="O4220" t="str">
            <v>0905</v>
          </cell>
          <cell r="P4220" t="str">
            <v>0905Z</v>
          </cell>
        </row>
        <row r="4221">
          <cell r="O4221" t="str">
            <v>0905</v>
          </cell>
          <cell r="P4221" t="str">
            <v>0905Z</v>
          </cell>
        </row>
        <row r="4222">
          <cell r="O4222" t="str">
            <v>0905</v>
          </cell>
          <cell r="P4222" t="str">
            <v>0905Z</v>
          </cell>
        </row>
        <row r="4223">
          <cell r="O4223" t="str">
            <v>0905</v>
          </cell>
          <cell r="P4223" t="str">
            <v>0905Z</v>
          </cell>
        </row>
        <row r="4224">
          <cell r="O4224" t="str">
            <v>0905</v>
          </cell>
          <cell r="P4224" t="str">
            <v>0905Z</v>
          </cell>
        </row>
        <row r="4225">
          <cell r="O4225" t="str">
            <v>0905</v>
          </cell>
          <cell r="P4225" t="str">
            <v>0905Z</v>
          </cell>
        </row>
        <row r="4226">
          <cell r="O4226" t="str">
            <v>0905</v>
          </cell>
          <cell r="P4226" t="str">
            <v>0905Z</v>
          </cell>
        </row>
        <row r="4227">
          <cell r="O4227" t="str">
            <v>0905</v>
          </cell>
          <cell r="P4227" t="str">
            <v>0905Z</v>
          </cell>
        </row>
        <row r="4228">
          <cell r="O4228" t="str">
            <v>0905</v>
          </cell>
          <cell r="P4228" t="str">
            <v>0905Z</v>
          </cell>
        </row>
        <row r="4229">
          <cell r="O4229" t="str">
            <v>0905</v>
          </cell>
          <cell r="P4229" t="str">
            <v>0905Z</v>
          </cell>
        </row>
        <row r="4230">
          <cell r="O4230" t="str">
            <v>0905</v>
          </cell>
          <cell r="P4230" t="str">
            <v>0905Z</v>
          </cell>
        </row>
        <row r="4231">
          <cell r="O4231" t="str">
            <v>0905</v>
          </cell>
          <cell r="P4231" t="str">
            <v>0905Z</v>
          </cell>
        </row>
        <row r="4232">
          <cell r="O4232" t="str">
            <v>0905</v>
          </cell>
          <cell r="P4232" t="str">
            <v>0905Z</v>
          </cell>
        </row>
        <row r="4233">
          <cell r="O4233" t="str">
            <v>0905</v>
          </cell>
          <cell r="P4233" t="str">
            <v>0905Z</v>
          </cell>
        </row>
        <row r="4234">
          <cell r="O4234" t="str">
            <v>0905</v>
          </cell>
          <cell r="P4234" t="str">
            <v>0905Z</v>
          </cell>
        </row>
        <row r="4235">
          <cell r="O4235" t="str">
            <v>0905</v>
          </cell>
          <cell r="P4235" t="str">
            <v>0905Z</v>
          </cell>
        </row>
        <row r="4236">
          <cell r="O4236" t="str">
            <v>0905</v>
          </cell>
          <cell r="P4236" t="str">
            <v>0905Z</v>
          </cell>
        </row>
        <row r="4237">
          <cell r="O4237" t="str">
            <v>0905</v>
          </cell>
          <cell r="P4237" t="str">
            <v>0905Z</v>
          </cell>
        </row>
        <row r="4238">
          <cell r="O4238" t="str">
            <v>0905</v>
          </cell>
          <cell r="P4238" t="str">
            <v>0905Z</v>
          </cell>
        </row>
        <row r="4239">
          <cell r="O4239" t="str">
            <v>0905</v>
          </cell>
          <cell r="P4239" t="str">
            <v>0905Z</v>
          </cell>
        </row>
        <row r="4240">
          <cell r="O4240" t="str">
            <v>0905</v>
          </cell>
          <cell r="P4240" t="str">
            <v>0905Z</v>
          </cell>
        </row>
        <row r="4241">
          <cell r="O4241" t="str">
            <v>0905</v>
          </cell>
          <cell r="P4241" t="str">
            <v>0905Z</v>
          </cell>
        </row>
        <row r="4242">
          <cell r="O4242" t="str">
            <v>0905</v>
          </cell>
          <cell r="P4242" t="str">
            <v>0905Z</v>
          </cell>
        </row>
        <row r="4243">
          <cell r="O4243" t="str">
            <v>0905</v>
          </cell>
          <cell r="P4243" t="str">
            <v>0905Z</v>
          </cell>
        </row>
        <row r="4244">
          <cell r="O4244" t="str">
            <v>0905</v>
          </cell>
          <cell r="P4244" t="str">
            <v>0905Z</v>
          </cell>
        </row>
        <row r="4245">
          <cell r="O4245" t="str">
            <v>0905</v>
          </cell>
          <cell r="P4245" t="str">
            <v>0905Z</v>
          </cell>
        </row>
        <row r="4246">
          <cell r="O4246" t="str">
            <v>0905</v>
          </cell>
          <cell r="P4246" t="str">
            <v>0905Z</v>
          </cell>
        </row>
        <row r="4247">
          <cell r="O4247" t="str">
            <v>0905</v>
          </cell>
          <cell r="P4247" t="str">
            <v>0905Z</v>
          </cell>
        </row>
        <row r="4248">
          <cell r="O4248" t="str">
            <v>0905</v>
          </cell>
          <cell r="P4248" t="str">
            <v>0905Z</v>
          </cell>
        </row>
        <row r="4249">
          <cell r="O4249" t="str">
            <v>0905</v>
          </cell>
          <cell r="P4249" t="str">
            <v>0905Z</v>
          </cell>
        </row>
        <row r="4250">
          <cell r="O4250" t="str">
            <v>0905</v>
          </cell>
          <cell r="P4250" t="str">
            <v>0905Z</v>
          </cell>
        </row>
        <row r="4251">
          <cell r="O4251" t="str">
            <v>0905</v>
          </cell>
          <cell r="P4251" t="str">
            <v>0905Z</v>
          </cell>
        </row>
        <row r="4252">
          <cell r="O4252" t="str">
            <v>0905</v>
          </cell>
          <cell r="P4252" t="str">
            <v>0905Z</v>
          </cell>
        </row>
        <row r="4253">
          <cell r="O4253" t="str">
            <v>0905</v>
          </cell>
          <cell r="P4253" t="str">
            <v>0905Z</v>
          </cell>
        </row>
        <row r="4254">
          <cell r="O4254" t="str">
            <v>0905</v>
          </cell>
          <cell r="P4254" t="str">
            <v>0905Z</v>
          </cell>
        </row>
        <row r="4255">
          <cell r="O4255" t="str">
            <v>0905</v>
          </cell>
          <cell r="P4255" t="str">
            <v>0905Z</v>
          </cell>
        </row>
        <row r="4256">
          <cell r="O4256" t="str">
            <v>0905</v>
          </cell>
          <cell r="P4256" t="str">
            <v>0905Z</v>
          </cell>
        </row>
        <row r="4257">
          <cell r="O4257" t="str">
            <v>0905</v>
          </cell>
          <cell r="P4257" t="str">
            <v>0905Z</v>
          </cell>
        </row>
        <row r="4258">
          <cell r="O4258" t="str">
            <v>0905</v>
          </cell>
          <cell r="P4258" t="str">
            <v>0905Z</v>
          </cell>
        </row>
        <row r="4259">
          <cell r="O4259" t="str">
            <v>0905</v>
          </cell>
          <cell r="P4259" t="str">
            <v>0905Z</v>
          </cell>
        </row>
        <row r="4260">
          <cell r="O4260" t="str">
            <v>0905</v>
          </cell>
          <cell r="P4260" t="str">
            <v>0905Z</v>
          </cell>
        </row>
        <row r="4261">
          <cell r="O4261" t="str">
            <v>0905</v>
          </cell>
          <cell r="P4261" t="str">
            <v>0905Z</v>
          </cell>
        </row>
        <row r="4262">
          <cell r="O4262" t="str">
            <v>0905</v>
          </cell>
          <cell r="P4262" t="str">
            <v>0905Z</v>
          </cell>
        </row>
        <row r="4263">
          <cell r="O4263" t="str">
            <v>0905</v>
          </cell>
          <cell r="P4263" t="str">
            <v>0905Z</v>
          </cell>
        </row>
        <row r="4264">
          <cell r="O4264" t="str">
            <v>0905</v>
          </cell>
          <cell r="P4264" t="str">
            <v>0905Z</v>
          </cell>
        </row>
        <row r="4265">
          <cell r="O4265" t="str">
            <v>0905</v>
          </cell>
          <cell r="P4265" t="str">
            <v>0905Z</v>
          </cell>
        </row>
        <row r="4266">
          <cell r="O4266" t="str">
            <v>0905</v>
          </cell>
          <cell r="P4266" t="str">
            <v>0905Z</v>
          </cell>
        </row>
        <row r="4267">
          <cell r="O4267" t="str">
            <v>0905</v>
          </cell>
          <cell r="P4267" t="str">
            <v>0905Z</v>
          </cell>
        </row>
        <row r="4268">
          <cell r="O4268" t="str">
            <v>0905</v>
          </cell>
          <cell r="P4268" t="str">
            <v>0905Z</v>
          </cell>
        </row>
        <row r="4269">
          <cell r="O4269" t="str">
            <v>0905</v>
          </cell>
          <cell r="P4269" t="str">
            <v>0905Z</v>
          </cell>
        </row>
        <row r="4270">
          <cell r="O4270" t="str">
            <v>0905</v>
          </cell>
          <cell r="P4270" t="str">
            <v>0905Z</v>
          </cell>
        </row>
        <row r="4271">
          <cell r="O4271" t="str">
            <v>0905</v>
          </cell>
          <cell r="P4271" t="str">
            <v>0905Z</v>
          </cell>
        </row>
        <row r="4272">
          <cell r="O4272" t="str">
            <v>0905</v>
          </cell>
          <cell r="P4272" t="str">
            <v>0905Z</v>
          </cell>
        </row>
        <row r="4273">
          <cell r="O4273" t="str">
            <v>0905</v>
          </cell>
          <cell r="P4273" t="str">
            <v>0905Z</v>
          </cell>
        </row>
        <row r="4274">
          <cell r="O4274" t="str">
            <v>0905</v>
          </cell>
          <cell r="P4274" t="str">
            <v>0905Z</v>
          </cell>
        </row>
        <row r="4275">
          <cell r="O4275" t="str">
            <v>0905</v>
          </cell>
          <cell r="P4275" t="str">
            <v>0905Z</v>
          </cell>
        </row>
        <row r="4276">
          <cell r="O4276" t="str">
            <v>0905</v>
          </cell>
          <cell r="P4276" t="str">
            <v>0905Z</v>
          </cell>
        </row>
        <row r="4277">
          <cell r="O4277" t="str">
            <v>0905</v>
          </cell>
          <cell r="P4277" t="str">
            <v>0905Z</v>
          </cell>
        </row>
        <row r="4278">
          <cell r="O4278" t="str">
            <v>0905</v>
          </cell>
          <cell r="P4278" t="str">
            <v>0905Z</v>
          </cell>
        </row>
        <row r="4279">
          <cell r="O4279" t="str">
            <v>0905</v>
          </cell>
          <cell r="P4279" t="str">
            <v>0905Z</v>
          </cell>
        </row>
        <row r="4280">
          <cell r="O4280" t="str">
            <v>0905</v>
          </cell>
          <cell r="P4280" t="str">
            <v>0905Z</v>
          </cell>
        </row>
        <row r="4281">
          <cell r="O4281" t="str">
            <v>0905</v>
          </cell>
          <cell r="P4281" t="str">
            <v>0905Z</v>
          </cell>
        </row>
        <row r="4282">
          <cell r="O4282" t="str">
            <v>0905</v>
          </cell>
          <cell r="P4282" t="str">
            <v>0905Z</v>
          </cell>
        </row>
        <row r="4283">
          <cell r="O4283" t="str">
            <v>0905</v>
          </cell>
          <cell r="P4283" t="str">
            <v>0905Z</v>
          </cell>
        </row>
        <row r="4284">
          <cell r="O4284" t="str">
            <v>0905</v>
          </cell>
          <cell r="P4284" t="str">
            <v>0905Z</v>
          </cell>
        </row>
        <row r="4285">
          <cell r="O4285" t="str">
            <v>0905</v>
          </cell>
          <cell r="P4285" t="str">
            <v>0905Z</v>
          </cell>
        </row>
        <row r="4286">
          <cell r="O4286" t="str">
            <v>0905</v>
          </cell>
          <cell r="P4286" t="str">
            <v>0905Z</v>
          </cell>
        </row>
        <row r="4287">
          <cell r="O4287" t="str">
            <v>0905</v>
          </cell>
          <cell r="P4287" t="str">
            <v>0905Z</v>
          </cell>
        </row>
        <row r="4288">
          <cell r="O4288" t="str">
            <v>0905</v>
          </cell>
          <cell r="P4288" t="str">
            <v>0905Z</v>
          </cell>
        </row>
        <row r="4289">
          <cell r="O4289" t="str">
            <v>0905</v>
          </cell>
          <cell r="P4289" t="str">
            <v>0905Z</v>
          </cell>
        </row>
        <row r="4290">
          <cell r="O4290" t="str">
            <v>0905</v>
          </cell>
          <cell r="P4290" t="str">
            <v>0905Z</v>
          </cell>
        </row>
        <row r="4291">
          <cell r="O4291" t="str">
            <v>0905</v>
          </cell>
          <cell r="P4291" t="str">
            <v>0905Z</v>
          </cell>
        </row>
        <row r="4292">
          <cell r="O4292" t="str">
            <v>0905</v>
          </cell>
          <cell r="P4292" t="str">
            <v>0905Z</v>
          </cell>
        </row>
        <row r="4293">
          <cell r="O4293" t="str">
            <v>0905</v>
          </cell>
          <cell r="P4293" t="str">
            <v>0905Z</v>
          </cell>
        </row>
        <row r="4294">
          <cell r="O4294" t="str">
            <v>0905</v>
          </cell>
          <cell r="P4294" t="str">
            <v>0905Z</v>
          </cell>
        </row>
        <row r="4295">
          <cell r="O4295" t="str">
            <v>0905</v>
          </cell>
          <cell r="P4295" t="str">
            <v>0905Z</v>
          </cell>
        </row>
        <row r="4296">
          <cell r="O4296" t="str">
            <v>0905</v>
          </cell>
          <cell r="P4296" t="str">
            <v>0905Z</v>
          </cell>
        </row>
        <row r="4297">
          <cell r="O4297" t="str">
            <v>0905</v>
          </cell>
          <cell r="P4297" t="str">
            <v>0905Z</v>
          </cell>
        </row>
        <row r="4298">
          <cell r="O4298" t="str">
            <v>0905</v>
          </cell>
          <cell r="P4298" t="str">
            <v>0905Z</v>
          </cell>
        </row>
        <row r="4299">
          <cell r="O4299" t="str">
            <v>0905</v>
          </cell>
          <cell r="P4299" t="str">
            <v>0905Z</v>
          </cell>
        </row>
        <row r="4300">
          <cell r="O4300" t="str">
            <v>0905</v>
          </cell>
          <cell r="P4300" t="str">
            <v>0905Z</v>
          </cell>
        </row>
        <row r="4301">
          <cell r="O4301" t="str">
            <v>0905</v>
          </cell>
          <cell r="P4301" t="str">
            <v>0905Z</v>
          </cell>
        </row>
        <row r="4302">
          <cell r="O4302" t="str">
            <v>0905</v>
          </cell>
          <cell r="P4302" t="str">
            <v>0905Z</v>
          </cell>
        </row>
        <row r="4303">
          <cell r="O4303" t="str">
            <v>0905</v>
          </cell>
          <cell r="P4303" t="str">
            <v>0905Z</v>
          </cell>
        </row>
        <row r="4304">
          <cell r="O4304" t="str">
            <v>0905</v>
          </cell>
          <cell r="P4304" t="str">
            <v>0905Z</v>
          </cell>
        </row>
        <row r="4305">
          <cell r="O4305" t="str">
            <v>0905</v>
          </cell>
          <cell r="P4305" t="str">
            <v>0905Z</v>
          </cell>
        </row>
        <row r="4306">
          <cell r="O4306" t="str">
            <v>0905</v>
          </cell>
          <cell r="P4306" t="str">
            <v>0905Z</v>
          </cell>
        </row>
        <row r="4307">
          <cell r="O4307" t="str">
            <v>0905</v>
          </cell>
          <cell r="P4307" t="str">
            <v>0905Z</v>
          </cell>
        </row>
        <row r="4308">
          <cell r="O4308" t="str">
            <v>0905</v>
          </cell>
          <cell r="P4308" t="str">
            <v>0905Z</v>
          </cell>
        </row>
        <row r="4309">
          <cell r="O4309" t="str">
            <v>0905</v>
          </cell>
          <cell r="P4309" t="str">
            <v>0905Z</v>
          </cell>
        </row>
        <row r="4310">
          <cell r="O4310" t="str">
            <v>0905</v>
          </cell>
          <cell r="P4310" t="str">
            <v>0905Z</v>
          </cell>
        </row>
        <row r="4311">
          <cell r="O4311" t="str">
            <v>0905</v>
          </cell>
          <cell r="P4311" t="str">
            <v>0905Z</v>
          </cell>
        </row>
        <row r="4312">
          <cell r="O4312" t="str">
            <v>0905</v>
          </cell>
          <cell r="P4312" t="str">
            <v>0905Z</v>
          </cell>
        </row>
        <row r="4313">
          <cell r="O4313" t="str">
            <v>0905</v>
          </cell>
          <cell r="P4313" t="str">
            <v>0905Z</v>
          </cell>
        </row>
        <row r="4314">
          <cell r="O4314" t="str">
            <v>0905</v>
          </cell>
          <cell r="P4314" t="str">
            <v>0905Z</v>
          </cell>
        </row>
        <row r="4315">
          <cell r="O4315" t="str">
            <v>0905</v>
          </cell>
          <cell r="P4315" t="str">
            <v>0905Z</v>
          </cell>
        </row>
        <row r="4316">
          <cell r="O4316" t="str">
            <v>0905</v>
          </cell>
          <cell r="P4316" t="str">
            <v>0905Z</v>
          </cell>
        </row>
        <row r="4317">
          <cell r="O4317" t="str">
            <v>0905</v>
          </cell>
          <cell r="P4317" t="str">
            <v>0905Z</v>
          </cell>
        </row>
        <row r="4318">
          <cell r="O4318" t="str">
            <v>0905</v>
          </cell>
          <cell r="P4318" t="str">
            <v>0905Z</v>
          </cell>
        </row>
        <row r="4319">
          <cell r="O4319" t="str">
            <v>0905</v>
          </cell>
          <cell r="P4319" t="str">
            <v>0905Z</v>
          </cell>
        </row>
        <row r="4320">
          <cell r="O4320" t="str">
            <v>0905</v>
          </cell>
          <cell r="P4320" t="str">
            <v>0905Z</v>
          </cell>
        </row>
        <row r="4321">
          <cell r="O4321" t="str">
            <v>0905</v>
          </cell>
          <cell r="P4321" t="str">
            <v>0905Z</v>
          </cell>
        </row>
        <row r="4322">
          <cell r="O4322" t="str">
            <v>0905</v>
          </cell>
          <cell r="P4322" t="str">
            <v>0905Z</v>
          </cell>
        </row>
        <row r="4323">
          <cell r="O4323" t="str">
            <v>0905</v>
          </cell>
          <cell r="P4323" t="str">
            <v>0905Z</v>
          </cell>
        </row>
        <row r="4324">
          <cell r="O4324" t="str">
            <v>0905</v>
          </cell>
          <cell r="P4324" t="str">
            <v>0905Z</v>
          </cell>
        </row>
        <row r="4325">
          <cell r="O4325" t="str">
            <v>0905</v>
          </cell>
          <cell r="P4325" t="str">
            <v>0905Z</v>
          </cell>
        </row>
        <row r="4326">
          <cell r="O4326" t="str">
            <v>0905</v>
          </cell>
          <cell r="P4326" t="str">
            <v>0905Z</v>
          </cell>
        </row>
        <row r="4327">
          <cell r="O4327" t="str">
            <v>0905</v>
          </cell>
          <cell r="P4327" t="str">
            <v>0905Z</v>
          </cell>
        </row>
        <row r="4328">
          <cell r="O4328" t="str">
            <v>0905</v>
          </cell>
          <cell r="P4328" t="str">
            <v>0905Z</v>
          </cell>
        </row>
        <row r="4329">
          <cell r="O4329" t="str">
            <v>0905</v>
          </cell>
          <cell r="P4329" t="str">
            <v>0905Z</v>
          </cell>
        </row>
        <row r="4330">
          <cell r="O4330" t="str">
            <v>0907</v>
          </cell>
          <cell r="P4330" t="str">
            <v>0907Z</v>
          </cell>
        </row>
        <row r="4331">
          <cell r="O4331" t="str">
            <v>0907</v>
          </cell>
          <cell r="P4331" t="str">
            <v>0907Z</v>
          </cell>
        </row>
        <row r="4332">
          <cell r="O4332" t="str">
            <v>0907</v>
          </cell>
          <cell r="P4332" t="str">
            <v>0907Z</v>
          </cell>
        </row>
        <row r="4333">
          <cell r="O4333" t="str">
            <v>0907</v>
          </cell>
          <cell r="P4333" t="str">
            <v>0907Z</v>
          </cell>
        </row>
        <row r="4334">
          <cell r="O4334" t="str">
            <v>0907</v>
          </cell>
          <cell r="P4334" t="str">
            <v>0907Z</v>
          </cell>
        </row>
        <row r="4335">
          <cell r="O4335" t="str">
            <v>0907</v>
          </cell>
          <cell r="P4335" t="str">
            <v>0907Z</v>
          </cell>
        </row>
        <row r="4336">
          <cell r="O4336" t="str">
            <v>0907</v>
          </cell>
          <cell r="P4336" t="str">
            <v>0907Z</v>
          </cell>
        </row>
        <row r="4337">
          <cell r="O4337" t="str">
            <v>0907</v>
          </cell>
          <cell r="P4337" t="str">
            <v>0907Z</v>
          </cell>
        </row>
        <row r="4338">
          <cell r="O4338" t="str">
            <v>0907</v>
          </cell>
          <cell r="P4338" t="str">
            <v>0907Z</v>
          </cell>
        </row>
        <row r="4339">
          <cell r="O4339" t="str">
            <v>0907</v>
          </cell>
          <cell r="P4339" t="str">
            <v>0907Z</v>
          </cell>
        </row>
        <row r="4340">
          <cell r="O4340" t="str">
            <v>0907</v>
          </cell>
          <cell r="P4340" t="str">
            <v>0907Z</v>
          </cell>
        </row>
        <row r="4341">
          <cell r="O4341" t="str">
            <v>0907</v>
          </cell>
          <cell r="P4341" t="str">
            <v>0907Z</v>
          </cell>
        </row>
        <row r="4342">
          <cell r="O4342" t="str">
            <v>0907</v>
          </cell>
          <cell r="P4342" t="str">
            <v>0907Z</v>
          </cell>
        </row>
        <row r="4343">
          <cell r="O4343" t="str">
            <v>0907</v>
          </cell>
          <cell r="P4343" t="str">
            <v>0907Z</v>
          </cell>
        </row>
        <row r="4344">
          <cell r="O4344" t="str">
            <v>0907</v>
          </cell>
          <cell r="P4344" t="str">
            <v>0907Z</v>
          </cell>
        </row>
        <row r="4345">
          <cell r="O4345" t="str">
            <v>0907</v>
          </cell>
          <cell r="P4345" t="str">
            <v>0907Z</v>
          </cell>
        </row>
        <row r="4346">
          <cell r="O4346" t="str">
            <v>0907</v>
          </cell>
          <cell r="P4346" t="str">
            <v>0907Z</v>
          </cell>
        </row>
        <row r="4347">
          <cell r="O4347" t="str">
            <v>0907</v>
          </cell>
          <cell r="P4347" t="str">
            <v>0907Z</v>
          </cell>
        </row>
        <row r="4348">
          <cell r="O4348" t="str">
            <v>0907</v>
          </cell>
          <cell r="P4348" t="str">
            <v>0907Z</v>
          </cell>
        </row>
        <row r="4349">
          <cell r="O4349" t="str">
            <v>0907</v>
          </cell>
          <cell r="P4349" t="str">
            <v>0907Z</v>
          </cell>
        </row>
        <row r="4350">
          <cell r="O4350" t="str">
            <v>0907</v>
          </cell>
          <cell r="P4350" t="str">
            <v>0907Z</v>
          </cell>
        </row>
        <row r="4351">
          <cell r="O4351" t="str">
            <v>0907</v>
          </cell>
          <cell r="P4351" t="str">
            <v>0907Z</v>
          </cell>
        </row>
        <row r="4352">
          <cell r="O4352" t="str">
            <v>0907</v>
          </cell>
          <cell r="P4352" t="str">
            <v>0907Z</v>
          </cell>
        </row>
        <row r="4353">
          <cell r="O4353" t="str">
            <v>0907</v>
          </cell>
          <cell r="P4353" t="str">
            <v>0907Z</v>
          </cell>
        </row>
        <row r="4354">
          <cell r="O4354" t="str">
            <v>0907</v>
          </cell>
          <cell r="P4354" t="str">
            <v>0907Z</v>
          </cell>
        </row>
        <row r="4355">
          <cell r="O4355" t="str">
            <v>0907</v>
          </cell>
          <cell r="P4355" t="str">
            <v>0907Z</v>
          </cell>
        </row>
        <row r="4356">
          <cell r="O4356" t="str">
            <v>0907</v>
          </cell>
          <cell r="P4356" t="str">
            <v>0907Z</v>
          </cell>
        </row>
        <row r="4357">
          <cell r="O4357" t="str">
            <v>0907</v>
          </cell>
          <cell r="P4357" t="str">
            <v>0907Z</v>
          </cell>
        </row>
        <row r="4358">
          <cell r="O4358" t="str">
            <v>0907</v>
          </cell>
          <cell r="P4358" t="str">
            <v>0907Z</v>
          </cell>
        </row>
        <row r="4359">
          <cell r="O4359" t="str">
            <v>0907</v>
          </cell>
          <cell r="P4359" t="str">
            <v>0907Z</v>
          </cell>
        </row>
        <row r="4360">
          <cell r="O4360" t="str">
            <v>0907</v>
          </cell>
          <cell r="P4360" t="str">
            <v>0907Z</v>
          </cell>
        </row>
        <row r="4361">
          <cell r="O4361" t="str">
            <v>0907</v>
          </cell>
          <cell r="P4361" t="str">
            <v>0907Z</v>
          </cell>
        </row>
        <row r="4362">
          <cell r="O4362" t="str">
            <v>0907</v>
          </cell>
          <cell r="P4362" t="str">
            <v>0907Z</v>
          </cell>
        </row>
        <row r="4363">
          <cell r="O4363" t="str">
            <v>0907</v>
          </cell>
          <cell r="P4363" t="str">
            <v>0907Z</v>
          </cell>
        </row>
        <row r="4364">
          <cell r="O4364" t="str">
            <v>0907</v>
          </cell>
          <cell r="P4364" t="str">
            <v>0907Z</v>
          </cell>
        </row>
        <row r="4365">
          <cell r="O4365" t="str">
            <v>0907</v>
          </cell>
          <cell r="P4365" t="str">
            <v>0907Z</v>
          </cell>
        </row>
        <row r="4366">
          <cell r="O4366" t="str">
            <v>0907</v>
          </cell>
          <cell r="P4366" t="str">
            <v>0907Z</v>
          </cell>
        </row>
        <row r="4367">
          <cell r="O4367" t="str">
            <v>0907</v>
          </cell>
          <cell r="P4367" t="str">
            <v>0907Z</v>
          </cell>
        </row>
        <row r="4368">
          <cell r="O4368" t="str">
            <v>0907</v>
          </cell>
          <cell r="P4368" t="str">
            <v>0907Z</v>
          </cell>
        </row>
        <row r="4369">
          <cell r="O4369" t="str">
            <v>0907</v>
          </cell>
          <cell r="P4369" t="str">
            <v>0907Z</v>
          </cell>
        </row>
        <row r="4370">
          <cell r="O4370" t="str">
            <v>0907</v>
          </cell>
          <cell r="P4370" t="str">
            <v>0907Z</v>
          </cell>
        </row>
        <row r="4371">
          <cell r="O4371" t="str">
            <v>0907</v>
          </cell>
          <cell r="P4371" t="str">
            <v>0907Z</v>
          </cell>
        </row>
        <row r="4372">
          <cell r="O4372" t="str">
            <v>0907</v>
          </cell>
          <cell r="P4372" t="str">
            <v>0907Z</v>
          </cell>
        </row>
        <row r="4373">
          <cell r="O4373" t="str">
            <v>0907</v>
          </cell>
          <cell r="P4373" t="str">
            <v>0907Z</v>
          </cell>
        </row>
        <row r="4374">
          <cell r="O4374" t="str">
            <v>0907</v>
          </cell>
          <cell r="P4374" t="str">
            <v>0907Z</v>
          </cell>
        </row>
        <row r="4375">
          <cell r="O4375" t="str">
            <v>0907</v>
          </cell>
          <cell r="P4375" t="str">
            <v>0907Z</v>
          </cell>
        </row>
        <row r="4376">
          <cell r="O4376" t="str">
            <v>0907</v>
          </cell>
          <cell r="P4376" t="str">
            <v>0907Z</v>
          </cell>
        </row>
        <row r="4377">
          <cell r="O4377" t="str">
            <v>0907</v>
          </cell>
          <cell r="P4377" t="str">
            <v>0907Z</v>
          </cell>
        </row>
        <row r="4378">
          <cell r="O4378" t="str">
            <v>0907</v>
          </cell>
          <cell r="P4378" t="str">
            <v>0907Z</v>
          </cell>
        </row>
        <row r="4379">
          <cell r="O4379" t="str">
            <v>0907</v>
          </cell>
          <cell r="P4379" t="str">
            <v>0907Z</v>
          </cell>
        </row>
        <row r="4380">
          <cell r="O4380" t="str">
            <v>0907</v>
          </cell>
          <cell r="P4380" t="str">
            <v>0907Z</v>
          </cell>
        </row>
        <row r="4381">
          <cell r="O4381" t="str">
            <v>0907</v>
          </cell>
          <cell r="P4381" t="str">
            <v>0907Z</v>
          </cell>
        </row>
        <row r="4382">
          <cell r="O4382" t="str">
            <v>0907</v>
          </cell>
          <cell r="P4382" t="str">
            <v>0907Z</v>
          </cell>
        </row>
        <row r="4383">
          <cell r="O4383" t="str">
            <v>0907</v>
          </cell>
          <cell r="P4383" t="str">
            <v>0907Z</v>
          </cell>
        </row>
        <row r="4384">
          <cell r="O4384" t="str">
            <v>0907</v>
          </cell>
          <cell r="P4384" t="str">
            <v>0907Z</v>
          </cell>
        </row>
        <row r="4385">
          <cell r="O4385" t="str">
            <v>0907</v>
          </cell>
          <cell r="P4385" t="str">
            <v>0907Z</v>
          </cell>
        </row>
        <row r="4386">
          <cell r="O4386" t="str">
            <v>0907</v>
          </cell>
          <cell r="P4386" t="str">
            <v>0907Z</v>
          </cell>
        </row>
        <row r="4387">
          <cell r="O4387" t="str">
            <v>0907</v>
          </cell>
          <cell r="P4387" t="str">
            <v>0907Z</v>
          </cell>
        </row>
        <row r="4388">
          <cell r="O4388" t="str">
            <v>0907</v>
          </cell>
          <cell r="P4388" t="str">
            <v>0907Z</v>
          </cell>
        </row>
        <row r="4389">
          <cell r="O4389" t="str">
            <v>0907</v>
          </cell>
          <cell r="P4389" t="str">
            <v>0907Z</v>
          </cell>
        </row>
        <row r="4390">
          <cell r="O4390" t="str">
            <v>0907</v>
          </cell>
          <cell r="P4390" t="str">
            <v>0907Z</v>
          </cell>
        </row>
        <row r="4391">
          <cell r="O4391" t="str">
            <v>0907</v>
          </cell>
          <cell r="P4391" t="str">
            <v>0907Z</v>
          </cell>
        </row>
        <row r="4392">
          <cell r="O4392" t="str">
            <v>0907</v>
          </cell>
          <cell r="P4392" t="str">
            <v>0907Z</v>
          </cell>
        </row>
        <row r="4393">
          <cell r="O4393" t="str">
            <v>0907</v>
          </cell>
          <cell r="P4393" t="str">
            <v>0907Z</v>
          </cell>
        </row>
        <row r="4394">
          <cell r="O4394" t="str">
            <v>0907</v>
          </cell>
          <cell r="P4394" t="str">
            <v>0907Z</v>
          </cell>
        </row>
        <row r="4395">
          <cell r="O4395" t="str">
            <v>0907</v>
          </cell>
          <cell r="P4395" t="str">
            <v>0907Z</v>
          </cell>
        </row>
        <row r="4396">
          <cell r="O4396" t="str">
            <v>0907</v>
          </cell>
          <cell r="P4396" t="str">
            <v>0907Z</v>
          </cell>
        </row>
        <row r="4397">
          <cell r="O4397" t="str">
            <v>0907</v>
          </cell>
          <cell r="P4397" t="str">
            <v>0907Z</v>
          </cell>
        </row>
        <row r="4398">
          <cell r="O4398" t="str">
            <v>0907</v>
          </cell>
          <cell r="P4398" t="str">
            <v>0907Z</v>
          </cell>
        </row>
        <row r="4399">
          <cell r="O4399" t="str">
            <v>0907</v>
          </cell>
          <cell r="P4399" t="str">
            <v>0907Z</v>
          </cell>
        </row>
        <row r="4400">
          <cell r="O4400" t="str">
            <v>0907</v>
          </cell>
          <cell r="P4400" t="str">
            <v>0907Z</v>
          </cell>
        </row>
        <row r="4401">
          <cell r="O4401" t="str">
            <v>0907</v>
          </cell>
          <cell r="P4401" t="str">
            <v>0907Z</v>
          </cell>
        </row>
        <row r="4402">
          <cell r="O4402" t="str">
            <v>0907</v>
          </cell>
          <cell r="P4402" t="str">
            <v>0907Z</v>
          </cell>
        </row>
        <row r="4403">
          <cell r="O4403" t="str">
            <v>0907</v>
          </cell>
          <cell r="P4403" t="str">
            <v>0907Z</v>
          </cell>
        </row>
        <row r="4404">
          <cell r="O4404" t="str">
            <v>0907</v>
          </cell>
          <cell r="P4404" t="str">
            <v>0907Z</v>
          </cell>
        </row>
        <row r="4405">
          <cell r="O4405" t="str">
            <v>0907</v>
          </cell>
          <cell r="P4405" t="str">
            <v>0907Z</v>
          </cell>
        </row>
        <row r="4406">
          <cell r="O4406" t="str">
            <v>0907</v>
          </cell>
          <cell r="P4406" t="str">
            <v>0907Z</v>
          </cell>
        </row>
        <row r="4407">
          <cell r="O4407" t="str">
            <v>0907</v>
          </cell>
          <cell r="P4407" t="str">
            <v>0907Z</v>
          </cell>
        </row>
        <row r="4408">
          <cell r="O4408" t="str">
            <v>0907</v>
          </cell>
          <cell r="P4408" t="str">
            <v>0907Z</v>
          </cell>
        </row>
        <row r="4409">
          <cell r="O4409" t="str">
            <v>0907</v>
          </cell>
          <cell r="P4409" t="str">
            <v>0907Z</v>
          </cell>
        </row>
        <row r="4410">
          <cell r="O4410" t="str">
            <v>0907</v>
          </cell>
          <cell r="P4410" t="str">
            <v>0907Z</v>
          </cell>
        </row>
        <row r="4411">
          <cell r="O4411" t="str">
            <v>0907</v>
          </cell>
          <cell r="P4411" t="str">
            <v>0907Z</v>
          </cell>
        </row>
        <row r="4412">
          <cell r="O4412" t="str">
            <v>0907</v>
          </cell>
          <cell r="P4412" t="str">
            <v>0907Z</v>
          </cell>
        </row>
        <row r="4413">
          <cell r="O4413" t="str">
            <v>0907</v>
          </cell>
          <cell r="P4413" t="str">
            <v>0907Z</v>
          </cell>
        </row>
        <row r="4414">
          <cell r="O4414" t="str">
            <v>0907</v>
          </cell>
          <cell r="P4414" t="str">
            <v>0907Z</v>
          </cell>
        </row>
        <row r="4415">
          <cell r="O4415" t="str">
            <v>0907</v>
          </cell>
          <cell r="P4415" t="str">
            <v>0907Z</v>
          </cell>
        </row>
        <row r="4416">
          <cell r="O4416" t="str">
            <v>0907</v>
          </cell>
          <cell r="P4416" t="str">
            <v>0907Z</v>
          </cell>
        </row>
        <row r="4417">
          <cell r="O4417" t="str">
            <v>0907</v>
          </cell>
          <cell r="P4417" t="str">
            <v>0907Z</v>
          </cell>
        </row>
        <row r="4418">
          <cell r="O4418" t="str">
            <v>0907</v>
          </cell>
          <cell r="P4418" t="str">
            <v>0907Z</v>
          </cell>
        </row>
        <row r="4419">
          <cell r="O4419" t="str">
            <v>0907</v>
          </cell>
          <cell r="P4419" t="str">
            <v>0907Z</v>
          </cell>
        </row>
        <row r="4420">
          <cell r="O4420" t="str">
            <v>0907</v>
          </cell>
          <cell r="P4420" t="str">
            <v>0907Z</v>
          </cell>
        </row>
        <row r="4421">
          <cell r="O4421" t="str">
            <v>0907</v>
          </cell>
          <cell r="P4421" t="str">
            <v>0907Z</v>
          </cell>
        </row>
        <row r="4422">
          <cell r="O4422" t="str">
            <v>0907</v>
          </cell>
          <cell r="P4422" t="str">
            <v>0907Z</v>
          </cell>
        </row>
        <row r="4423">
          <cell r="O4423" t="str">
            <v>0907</v>
          </cell>
          <cell r="P4423" t="str">
            <v>0907Z</v>
          </cell>
        </row>
        <row r="4424">
          <cell r="O4424" t="str">
            <v>0907</v>
          </cell>
          <cell r="P4424" t="str">
            <v>0907Z</v>
          </cell>
        </row>
        <row r="4425">
          <cell r="O4425" t="str">
            <v>0907</v>
          </cell>
          <cell r="P4425" t="str">
            <v>0907Z</v>
          </cell>
        </row>
        <row r="4426">
          <cell r="O4426" t="str">
            <v>0907</v>
          </cell>
          <cell r="P4426" t="str">
            <v>0907Z</v>
          </cell>
        </row>
        <row r="4427">
          <cell r="O4427" t="str">
            <v>0907</v>
          </cell>
          <cell r="P4427" t="str">
            <v>0907Z</v>
          </cell>
        </row>
        <row r="4428">
          <cell r="O4428" t="str">
            <v>0907</v>
          </cell>
          <cell r="P4428" t="str">
            <v>0907Z</v>
          </cell>
        </row>
        <row r="4429">
          <cell r="O4429" t="str">
            <v>0907</v>
          </cell>
          <cell r="P4429" t="str">
            <v>0907Z</v>
          </cell>
        </row>
        <row r="4430">
          <cell r="O4430" t="str">
            <v>0907</v>
          </cell>
          <cell r="P4430" t="str">
            <v>0907Z</v>
          </cell>
        </row>
        <row r="4431">
          <cell r="O4431" t="str">
            <v>0907</v>
          </cell>
          <cell r="P4431" t="str">
            <v>0907Z</v>
          </cell>
        </row>
        <row r="4432">
          <cell r="O4432" t="str">
            <v>0907</v>
          </cell>
          <cell r="P4432" t="str">
            <v>0907Z</v>
          </cell>
        </row>
        <row r="4433">
          <cell r="O4433" t="str">
            <v>0907</v>
          </cell>
          <cell r="P4433" t="str">
            <v>0907Z</v>
          </cell>
        </row>
        <row r="4434">
          <cell r="O4434" t="str">
            <v>0907</v>
          </cell>
          <cell r="P4434" t="str">
            <v>0907Z</v>
          </cell>
        </row>
        <row r="4435">
          <cell r="O4435" t="str">
            <v>0907</v>
          </cell>
          <cell r="P4435" t="str">
            <v>0907Z</v>
          </cell>
        </row>
        <row r="4436">
          <cell r="O4436" t="str">
            <v>0907</v>
          </cell>
          <cell r="P4436" t="str">
            <v>0907Z</v>
          </cell>
        </row>
        <row r="4437">
          <cell r="O4437" t="str">
            <v>0907</v>
          </cell>
          <cell r="P4437" t="str">
            <v>0907Z</v>
          </cell>
        </row>
        <row r="4438">
          <cell r="O4438" t="str">
            <v>0907</v>
          </cell>
          <cell r="P4438" t="str">
            <v>0907Z</v>
          </cell>
        </row>
        <row r="4439">
          <cell r="O4439" t="str">
            <v>0907</v>
          </cell>
          <cell r="P4439" t="str">
            <v>0907Z</v>
          </cell>
        </row>
        <row r="4440">
          <cell r="O4440" t="str">
            <v>0907</v>
          </cell>
          <cell r="P4440" t="str">
            <v>0907Z</v>
          </cell>
        </row>
        <row r="4441">
          <cell r="O4441" t="str">
            <v>0907</v>
          </cell>
          <cell r="P4441" t="str">
            <v>0907Z</v>
          </cell>
        </row>
        <row r="4442">
          <cell r="O4442" t="str">
            <v>0907</v>
          </cell>
          <cell r="P4442" t="str">
            <v>0907Z</v>
          </cell>
        </row>
        <row r="4443">
          <cell r="O4443" t="str">
            <v>0907</v>
          </cell>
          <cell r="P4443" t="str">
            <v>0907Z</v>
          </cell>
        </row>
        <row r="4444">
          <cell r="O4444" t="str">
            <v>0907</v>
          </cell>
          <cell r="P4444" t="str">
            <v>0907Z</v>
          </cell>
        </row>
        <row r="4445">
          <cell r="O4445" t="str">
            <v>0907</v>
          </cell>
          <cell r="P4445" t="str">
            <v>0907Z</v>
          </cell>
        </row>
        <row r="4446">
          <cell r="O4446" t="str">
            <v>0907</v>
          </cell>
          <cell r="P4446" t="str">
            <v>0907Z</v>
          </cell>
        </row>
        <row r="4447">
          <cell r="O4447" t="str">
            <v>0907</v>
          </cell>
          <cell r="P4447" t="str">
            <v>0907Z</v>
          </cell>
        </row>
        <row r="4448">
          <cell r="O4448" t="str">
            <v>0907</v>
          </cell>
          <cell r="P4448" t="str">
            <v>0907Z</v>
          </cell>
        </row>
        <row r="4449">
          <cell r="O4449" t="str">
            <v>0907</v>
          </cell>
          <cell r="P4449" t="str">
            <v>0907Z</v>
          </cell>
        </row>
        <row r="4450">
          <cell r="O4450" t="str">
            <v>0907</v>
          </cell>
          <cell r="P4450" t="str">
            <v>0907Z</v>
          </cell>
        </row>
        <row r="4451">
          <cell r="O4451" t="str">
            <v>0907</v>
          </cell>
          <cell r="P4451" t="str">
            <v>0907Z</v>
          </cell>
        </row>
        <row r="4452">
          <cell r="O4452" t="str">
            <v>0907</v>
          </cell>
          <cell r="P4452" t="str">
            <v>0907Z</v>
          </cell>
        </row>
        <row r="4453">
          <cell r="O4453" t="str">
            <v>0907</v>
          </cell>
          <cell r="P4453" t="str">
            <v>0907Z</v>
          </cell>
        </row>
        <row r="4454">
          <cell r="O4454" t="str">
            <v>0907</v>
          </cell>
          <cell r="P4454" t="str">
            <v>0907Z</v>
          </cell>
        </row>
        <row r="4455">
          <cell r="O4455" t="str">
            <v>0907</v>
          </cell>
          <cell r="P4455" t="str">
            <v>0907Z</v>
          </cell>
        </row>
        <row r="4456">
          <cell r="O4456" t="str">
            <v>0907</v>
          </cell>
          <cell r="P4456" t="str">
            <v>0907Z</v>
          </cell>
        </row>
        <row r="4457">
          <cell r="O4457" t="str">
            <v>0907</v>
          </cell>
          <cell r="P4457" t="str">
            <v>0907Z</v>
          </cell>
        </row>
        <row r="4458">
          <cell r="O4458" t="str">
            <v>0907</v>
          </cell>
          <cell r="P4458" t="str">
            <v>0907Z</v>
          </cell>
        </row>
        <row r="4459">
          <cell r="O4459" t="str">
            <v>0907</v>
          </cell>
          <cell r="P4459" t="str">
            <v>0907Z</v>
          </cell>
        </row>
        <row r="4460">
          <cell r="O4460" t="str">
            <v>0907</v>
          </cell>
          <cell r="P4460" t="str">
            <v>0907Z</v>
          </cell>
        </row>
        <row r="4461">
          <cell r="O4461" t="str">
            <v>0907</v>
          </cell>
          <cell r="P4461" t="str">
            <v>0907Z</v>
          </cell>
        </row>
        <row r="4462">
          <cell r="O4462" t="str">
            <v>0907</v>
          </cell>
          <cell r="P4462" t="str">
            <v>0907Z</v>
          </cell>
        </row>
        <row r="4463">
          <cell r="O4463" t="str">
            <v>0907</v>
          </cell>
          <cell r="P4463" t="str">
            <v>0907Z</v>
          </cell>
        </row>
        <row r="4464">
          <cell r="O4464" t="str">
            <v>0907</v>
          </cell>
          <cell r="P4464" t="str">
            <v>0907Z</v>
          </cell>
        </row>
        <row r="4465">
          <cell r="O4465" t="str">
            <v>0907</v>
          </cell>
          <cell r="P4465" t="str">
            <v>0907Z</v>
          </cell>
        </row>
        <row r="4466">
          <cell r="O4466" t="str">
            <v>0907</v>
          </cell>
          <cell r="P4466" t="str">
            <v>0907Z</v>
          </cell>
        </row>
        <row r="4467">
          <cell r="O4467" t="str">
            <v>0907</v>
          </cell>
          <cell r="P4467" t="str">
            <v>0907Z</v>
          </cell>
        </row>
        <row r="4468">
          <cell r="O4468" t="str">
            <v>0907</v>
          </cell>
          <cell r="P4468" t="str">
            <v>0907Z</v>
          </cell>
        </row>
        <row r="4469">
          <cell r="O4469" t="str">
            <v>0907</v>
          </cell>
          <cell r="P4469" t="str">
            <v>0907Z</v>
          </cell>
        </row>
        <row r="4470">
          <cell r="O4470" t="str">
            <v>0907</v>
          </cell>
          <cell r="P4470" t="str">
            <v>0907Z</v>
          </cell>
        </row>
        <row r="4471">
          <cell r="O4471" t="str">
            <v>0907</v>
          </cell>
          <cell r="P4471" t="str">
            <v>0907Z</v>
          </cell>
        </row>
        <row r="4472">
          <cell r="O4472" t="str">
            <v>0907</v>
          </cell>
          <cell r="P4472" t="str">
            <v>0907Z</v>
          </cell>
        </row>
        <row r="4473">
          <cell r="O4473" t="str">
            <v>0907</v>
          </cell>
          <cell r="P4473" t="str">
            <v>0907Z</v>
          </cell>
        </row>
        <row r="4474">
          <cell r="O4474" t="str">
            <v>0907</v>
          </cell>
          <cell r="P4474" t="str">
            <v>0907Z</v>
          </cell>
        </row>
        <row r="4475">
          <cell r="O4475" t="str">
            <v>0907</v>
          </cell>
          <cell r="P4475" t="str">
            <v>0907Z</v>
          </cell>
        </row>
        <row r="4476">
          <cell r="O4476" t="str">
            <v>0907</v>
          </cell>
          <cell r="P4476" t="str">
            <v>0907Z</v>
          </cell>
        </row>
        <row r="4477">
          <cell r="O4477" t="str">
            <v>0907</v>
          </cell>
          <cell r="P4477" t="str">
            <v>0907Z</v>
          </cell>
        </row>
        <row r="4478">
          <cell r="O4478" t="str">
            <v>0907</v>
          </cell>
          <cell r="P4478" t="str">
            <v>0907Z</v>
          </cell>
        </row>
        <row r="4479">
          <cell r="O4479" t="str">
            <v>0907</v>
          </cell>
          <cell r="P4479" t="str">
            <v>0907Z</v>
          </cell>
        </row>
        <row r="4480">
          <cell r="O4480" t="str">
            <v>0907</v>
          </cell>
          <cell r="P4480" t="str">
            <v>0907Z</v>
          </cell>
        </row>
        <row r="4481">
          <cell r="O4481" t="str">
            <v>0907</v>
          </cell>
          <cell r="P4481" t="str">
            <v>0907Z</v>
          </cell>
        </row>
        <row r="4482">
          <cell r="O4482" t="str">
            <v>0907</v>
          </cell>
          <cell r="P4482" t="str">
            <v>0907Z</v>
          </cell>
        </row>
        <row r="4483">
          <cell r="O4483" t="str">
            <v>0907</v>
          </cell>
          <cell r="P4483" t="str">
            <v>0907Z</v>
          </cell>
        </row>
        <row r="4484">
          <cell r="O4484" t="str">
            <v>0907</v>
          </cell>
          <cell r="P4484" t="str">
            <v>0907Z</v>
          </cell>
        </row>
        <row r="4485">
          <cell r="O4485" t="str">
            <v>0907</v>
          </cell>
          <cell r="P4485" t="str">
            <v>0907Z</v>
          </cell>
        </row>
        <row r="4486">
          <cell r="O4486" t="str">
            <v>0907</v>
          </cell>
          <cell r="P4486" t="str">
            <v>0907Z</v>
          </cell>
        </row>
        <row r="4487">
          <cell r="O4487" t="str">
            <v>0907</v>
          </cell>
          <cell r="P4487" t="str">
            <v>0907Z</v>
          </cell>
        </row>
        <row r="4488">
          <cell r="O4488" t="str">
            <v>0907</v>
          </cell>
          <cell r="P4488" t="str">
            <v>0907Z</v>
          </cell>
        </row>
        <row r="4489">
          <cell r="O4489" t="str">
            <v>0907</v>
          </cell>
          <cell r="P4489" t="str">
            <v>0907Z</v>
          </cell>
        </row>
        <row r="4490">
          <cell r="O4490" t="str">
            <v>0907</v>
          </cell>
          <cell r="P4490" t="str">
            <v>0907Z</v>
          </cell>
        </row>
        <row r="4491">
          <cell r="O4491" t="str">
            <v>0907</v>
          </cell>
          <cell r="P4491" t="str">
            <v>0907Z</v>
          </cell>
        </row>
        <row r="4492">
          <cell r="O4492" t="str">
            <v>0907</v>
          </cell>
          <cell r="P4492" t="str">
            <v>0907Z</v>
          </cell>
        </row>
        <row r="4493">
          <cell r="O4493" t="str">
            <v>0907</v>
          </cell>
          <cell r="P4493" t="str">
            <v>0907Z</v>
          </cell>
        </row>
        <row r="4494">
          <cell r="O4494" t="str">
            <v>0907</v>
          </cell>
          <cell r="P4494" t="str">
            <v>0907Z</v>
          </cell>
        </row>
        <row r="4495">
          <cell r="O4495" t="str">
            <v>0907</v>
          </cell>
          <cell r="P4495" t="str">
            <v>0907Z</v>
          </cell>
        </row>
        <row r="4496">
          <cell r="O4496" t="str">
            <v>0907</v>
          </cell>
          <cell r="P4496" t="str">
            <v>0907Z</v>
          </cell>
        </row>
        <row r="4497">
          <cell r="O4497" t="str">
            <v>0907</v>
          </cell>
          <cell r="P4497" t="str">
            <v>0907Z</v>
          </cell>
        </row>
        <row r="4498">
          <cell r="O4498" t="str">
            <v>0907</v>
          </cell>
          <cell r="P4498" t="str">
            <v>0907Z</v>
          </cell>
        </row>
        <row r="4499">
          <cell r="O4499" t="str">
            <v>0907</v>
          </cell>
          <cell r="P4499" t="str">
            <v>0907Z</v>
          </cell>
        </row>
        <row r="4500">
          <cell r="O4500" t="str">
            <v>0907</v>
          </cell>
          <cell r="P4500" t="str">
            <v>0907Z</v>
          </cell>
        </row>
        <row r="4501">
          <cell r="O4501" t="str">
            <v>0907</v>
          </cell>
          <cell r="P4501" t="str">
            <v>0907Z</v>
          </cell>
        </row>
        <row r="4502">
          <cell r="O4502" t="str">
            <v>0907</v>
          </cell>
          <cell r="P4502" t="str">
            <v>0907Z</v>
          </cell>
        </row>
        <row r="4503">
          <cell r="O4503" t="str">
            <v>0907</v>
          </cell>
          <cell r="P4503" t="str">
            <v>0907Z</v>
          </cell>
        </row>
        <row r="4504">
          <cell r="O4504" t="str">
            <v>0907</v>
          </cell>
          <cell r="P4504" t="str">
            <v>0907Z</v>
          </cell>
        </row>
        <row r="4505">
          <cell r="O4505" t="str">
            <v>0907</v>
          </cell>
          <cell r="P4505" t="str">
            <v>0907Z</v>
          </cell>
        </row>
        <row r="4506">
          <cell r="O4506" t="str">
            <v>0907</v>
          </cell>
          <cell r="P4506" t="str">
            <v>0907Z</v>
          </cell>
        </row>
        <row r="4507">
          <cell r="O4507" t="str">
            <v>0907</v>
          </cell>
          <cell r="P4507" t="str">
            <v>0907Z</v>
          </cell>
        </row>
        <row r="4508">
          <cell r="O4508" t="str">
            <v>0907</v>
          </cell>
          <cell r="P4508" t="str">
            <v>0907Z</v>
          </cell>
        </row>
        <row r="4509">
          <cell r="O4509" t="str">
            <v>0907</v>
          </cell>
          <cell r="P4509" t="str">
            <v>0907Z</v>
          </cell>
        </row>
        <row r="4510">
          <cell r="O4510" t="str">
            <v>0907</v>
          </cell>
          <cell r="P4510" t="str">
            <v>0907Z</v>
          </cell>
        </row>
        <row r="4511">
          <cell r="O4511" t="str">
            <v>0907</v>
          </cell>
          <cell r="P4511" t="str">
            <v>0907Z</v>
          </cell>
        </row>
        <row r="4512">
          <cell r="O4512" t="str">
            <v>0907</v>
          </cell>
          <cell r="P4512" t="str">
            <v>0907Z</v>
          </cell>
        </row>
        <row r="4513">
          <cell r="O4513" t="str">
            <v>0907</v>
          </cell>
          <cell r="P4513" t="str">
            <v>0907Z</v>
          </cell>
        </row>
        <row r="4514">
          <cell r="O4514" t="str">
            <v>0907</v>
          </cell>
          <cell r="P4514" t="str">
            <v>0907Z</v>
          </cell>
        </row>
        <row r="4515">
          <cell r="O4515" t="str">
            <v>0907</v>
          </cell>
          <cell r="P4515" t="str">
            <v>0907Z</v>
          </cell>
        </row>
        <row r="4516">
          <cell r="O4516" t="str">
            <v>0907</v>
          </cell>
          <cell r="P4516" t="str">
            <v>0907Z</v>
          </cell>
        </row>
        <row r="4517">
          <cell r="O4517" t="str">
            <v>0907</v>
          </cell>
          <cell r="P4517" t="str">
            <v>0907Z</v>
          </cell>
        </row>
        <row r="4518">
          <cell r="O4518" t="str">
            <v>0907</v>
          </cell>
          <cell r="P4518" t="str">
            <v>0907Z</v>
          </cell>
        </row>
        <row r="4519">
          <cell r="O4519" t="str">
            <v>0907</v>
          </cell>
          <cell r="P4519" t="str">
            <v>0907Z</v>
          </cell>
        </row>
        <row r="4520">
          <cell r="O4520" t="str">
            <v>0907</v>
          </cell>
          <cell r="P4520" t="str">
            <v>0907Z</v>
          </cell>
        </row>
        <row r="4521">
          <cell r="O4521" t="str">
            <v>0907</v>
          </cell>
          <cell r="P4521" t="str">
            <v>0907Z</v>
          </cell>
        </row>
        <row r="4522">
          <cell r="O4522" t="str">
            <v>0907</v>
          </cell>
          <cell r="P4522" t="str">
            <v>0907Z</v>
          </cell>
        </row>
        <row r="4523">
          <cell r="O4523" t="str">
            <v>0907</v>
          </cell>
          <cell r="P4523" t="str">
            <v>0907Z</v>
          </cell>
        </row>
        <row r="4524">
          <cell r="O4524" t="str">
            <v>0907</v>
          </cell>
          <cell r="P4524" t="str">
            <v>0907Z</v>
          </cell>
        </row>
        <row r="4525">
          <cell r="O4525" t="str">
            <v>0907</v>
          </cell>
          <cell r="P4525" t="str">
            <v>0907Z</v>
          </cell>
        </row>
        <row r="4526">
          <cell r="O4526" t="str">
            <v>0907</v>
          </cell>
          <cell r="P4526" t="str">
            <v>0907Z</v>
          </cell>
        </row>
        <row r="4527">
          <cell r="O4527" t="str">
            <v>0907</v>
          </cell>
          <cell r="P4527" t="str">
            <v>0907Z</v>
          </cell>
        </row>
        <row r="4528">
          <cell r="O4528" t="str">
            <v>0907</v>
          </cell>
          <cell r="P4528" t="str">
            <v>0907Z</v>
          </cell>
        </row>
        <row r="4529">
          <cell r="O4529" t="str">
            <v>0907</v>
          </cell>
          <cell r="P4529" t="str">
            <v>0907Z</v>
          </cell>
        </row>
        <row r="4530">
          <cell r="O4530" t="str">
            <v>0907</v>
          </cell>
          <cell r="P4530" t="str">
            <v>0907Z</v>
          </cell>
        </row>
        <row r="4531">
          <cell r="O4531" t="str">
            <v>0907</v>
          </cell>
          <cell r="P4531" t="str">
            <v>0907Z</v>
          </cell>
        </row>
        <row r="4532">
          <cell r="O4532" t="str">
            <v>0907</v>
          </cell>
          <cell r="P4532" t="str">
            <v>0907Z</v>
          </cell>
        </row>
        <row r="4533">
          <cell r="O4533" t="str">
            <v>0907</v>
          </cell>
          <cell r="P4533" t="str">
            <v>0907Z</v>
          </cell>
        </row>
        <row r="4534">
          <cell r="O4534" t="str">
            <v>0907</v>
          </cell>
          <cell r="P4534" t="str">
            <v>0907Z</v>
          </cell>
        </row>
        <row r="4535">
          <cell r="O4535" t="str">
            <v>0907</v>
          </cell>
          <cell r="P4535" t="str">
            <v>0907Z</v>
          </cell>
        </row>
        <row r="4536">
          <cell r="O4536" t="str">
            <v>0907</v>
          </cell>
          <cell r="P4536" t="str">
            <v>0907Z</v>
          </cell>
        </row>
        <row r="4537">
          <cell r="O4537" t="str">
            <v>0907</v>
          </cell>
          <cell r="P4537" t="str">
            <v>0907Z</v>
          </cell>
        </row>
        <row r="4538">
          <cell r="O4538" t="str">
            <v>0907</v>
          </cell>
          <cell r="P4538" t="str">
            <v>0907Z</v>
          </cell>
        </row>
        <row r="4539">
          <cell r="O4539" t="str">
            <v>0907</v>
          </cell>
          <cell r="P4539" t="str">
            <v>0907Z</v>
          </cell>
        </row>
        <row r="4540">
          <cell r="O4540" t="str">
            <v>0907</v>
          </cell>
          <cell r="P4540" t="str">
            <v>0907Z</v>
          </cell>
        </row>
        <row r="4541">
          <cell r="O4541" t="str">
            <v>0907</v>
          </cell>
          <cell r="P4541" t="str">
            <v>0907Z</v>
          </cell>
        </row>
        <row r="4542">
          <cell r="O4542" t="str">
            <v>0907</v>
          </cell>
          <cell r="P4542" t="str">
            <v>0907Z</v>
          </cell>
        </row>
        <row r="4543">
          <cell r="O4543" t="str">
            <v>0907</v>
          </cell>
          <cell r="P4543" t="str">
            <v>0907Z</v>
          </cell>
        </row>
        <row r="4544">
          <cell r="O4544" t="str">
            <v>0907</v>
          </cell>
          <cell r="P4544" t="str">
            <v>0907Z</v>
          </cell>
        </row>
        <row r="4545">
          <cell r="O4545" t="str">
            <v>0910</v>
          </cell>
          <cell r="P4545" t="str">
            <v>0910Z</v>
          </cell>
        </row>
        <row r="4546">
          <cell r="O4546" t="str">
            <v>0910</v>
          </cell>
          <cell r="P4546" t="str">
            <v>0910Z</v>
          </cell>
        </row>
        <row r="4547">
          <cell r="O4547" t="str">
            <v>0910</v>
          </cell>
          <cell r="P4547" t="str">
            <v>0910Z</v>
          </cell>
        </row>
        <row r="4548">
          <cell r="O4548" t="str">
            <v>0910</v>
          </cell>
          <cell r="P4548" t="str">
            <v>0910Z</v>
          </cell>
        </row>
        <row r="4549">
          <cell r="O4549" t="str">
            <v>0910</v>
          </cell>
          <cell r="P4549" t="str">
            <v>0910Z</v>
          </cell>
        </row>
        <row r="4550">
          <cell r="O4550" t="str">
            <v>0910</v>
          </cell>
          <cell r="P4550" t="str">
            <v>0910Z</v>
          </cell>
        </row>
        <row r="4551">
          <cell r="O4551" t="str">
            <v>0910</v>
          </cell>
          <cell r="P4551" t="str">
            <v>0910Z</v>
          </cell>
        </row>
        <row r="4552">
          <cell r="O4552" t="str">
            <v>0910</v>
          </cell>
          <cell r="P4552" t="str">
            <v>0910Z</v>
          </cell>
        </row>
        <row r="4553">
          <cell r="O4553" t="str">
            <v>0910</v>
          </cell>
          <cell r="P4553" t="str">
            <v>0910Z</v>
          </cell>
        </row>
        <row r="4554">
          <cell r="O4554" t="str">
            <v>0910</v>
          </cell>
          <cell r="P4554" t="str">
            <v>0910Z</v>
          </cell>
        </row>
        <row r="4555">
          <cell r="O4555" t="str">
            <v>0910</v>
          </cell>
          <cell r="P4555" t="str">
            <v>0910Z</v>
          </cell>
        </row>
        <row r="4556">
          <cell r="O4556" t="str">
            <v>0910</v>
          </cell>
          <cell r="P4556" t="str">
            <v>0910Z</v>
          </cell>
        </row>
        <row r="4557">
          <cell r="O4557" t="str">
            <v>0910</v>
          </cell>
          <cell r="P4557" t="str">
            <v>0910Z</v>
          </cell>
        </row>
        <row r="4558">
          <cell r="O4558" t="str">
            <v>0910</v>
          </cell>
          <cell r="P4558" t="str">
            <v>0910Z</v>
          </cell>
        </row>
        <row r="4559">
          <cell r="O4559" t="str">
            <v>0910</v>
          </cell>
          <cell r="P4559" t="str">
            <v>0910Z</v>
          </cell>
        </row>
        <row r="4560">
          <cell r="O4560" t="str">
            <v>0910</v>
          </cell>
          <cell r="P4560" t="str">
            <v>0910Z</v>
          </cell>
        </row>
        <row r="4561">
          <cell r="O4561" t="str">
            <v>0910</v>
          </cell>
          <cell r="P4561" t="str">
            <v>0910Z</v>
          </cell>
        </row>
        <row r="4562">
          <cell r="O4562" t="str">
            <v>0910</v>
          </cell>
          <cell r="P4562" t="str">
            <v>0910Z</v>
          </cell>
        </row>
        <row r="4563">
          <cell r="O4563" t="str">
            <v>0910</v>
          </cell>
          <cell r="P4563" t="str">
            <v>0910Z</v>
          </cell>
        </row>
        <row r="4564">
          <cell r="O4564" t="str">
            <v>0910</v>
          </cell>
          <cell r="P4564" t="str">
            <v>0910Z</v>
          </cell>
        </row>
        <row r="4565">
          <cell r="O4565" t="str">
            <v>0910</v>
          </cell>
          <cell r="P4565" t="str">
            <v>0910Z</v>
          </cell>
        </row>
        <row r="4566">
          <cell r="O4566" t="str">
            <v>0910</v>
          </cell>
          <cell r="P4566" t="str">
            <v>0910Z</v>
          </cell>
        </row>
        <row r="4567">
          <cell r="O4567" t="str">
            <v>0910</v>
          </cell>
          <cell r="P4567" t="str">
            <v>0910Z</v>
          </cell>
        </row>
        <row r="4568">
          <cell r="O4568" t="str">
            <v>0910</v>
          </cell>
          <cell r="P4568" t="str">
            <v>0910Z</v>
          </cell>
        </row>
        <row r="4569">
          <cell r="O4569" t="str">
            <v>0910</v>
          </cell>
          <cell r="P4569" t="str">
            <v>0910Z</v>
          </cell>
        </row>
        <row r="4570">
          <cell r="O4570" t="str">
            <v>0910</v>
          </cell>
          <cell r="P4570" t="str">
            <v>0910Z</v>
          </cell>
        </row>
        <row r="4571">
          <cell r="O4571" t="str">
            <v>0910</v>
          </cell>
          <cell r="P4571" t="str">
            <v>0910Z</v>
          </cell>
        </row>
        <row r="4572">
          <cell r="O4572" t="str">
            <v>0910</v>
          </cell>
          <cell r="P4572" t="str">
            <v>0910Z</v>
          </cell>
        </row>
        <row r="4573">
          <cell r="O4573" t="str">
            <v>0910</v>
          </cell>
          <cell r="P4573" t="str">
            <v>0910Z</v>
          </cell>
        </row>
        <row r="4574">
          <cell r="O4574" t="str">
            <v>0910</v>
          </cell>
          <cell r="P4574" t="str">
            <v>0910Z</v>
          </cell>
        </row>
        <row r="4575">
          <cell r="O4575" t="str">
            <v>0910</v>
          </cell>
          <cell r="P4575" t="str">
            <v>0910Z</v>
          </cell>
        </row>
        <row r="4576">
          <cell r="O4576" t="str">
            <v>0910</v>
          </cell>
          <cell r="P4576" t="str">
            <v>0910Z</v>
          </cell>
        </row>
        <row r="4577">
          <cell r="O4577" t="str">
            <v>0910</v>
          </cell>
          <cell r="P4577" t="str">
            <v>0910Z</v>
          </cell>
        </row>
        <row r="4578">
          <cell r="O4578" t="str">
            <v>0910</v>
          </cell>
          <cell r="P4578" t="str">
            <v>0910Z</v>
          </cell>
        </row>
        <row r="4579">
          <cell r="O4579" t="str">
            <v>0910</v>
          </cell>
          <cell r="P4579" t="str">
            <v>0910Z</v>
          </cell>
        </row>
        <row r="4580">
          <cell r="O4580" t="str">
            <v>0910</v>
          </cell>
          <cell r="P4580" t="str">
            <v>0910Z</v>
          </cell>
        </row>
        <row r="4581">
          <cell r="O4581" t="str">
            <v>0910</v>
          </cell>
          <cell r="P4581" t="str">
            <v>0910Z</v>
          </cell>
        </row>
        <row r="4582">
          <cell r="O4582" t="str">
            <v>0910</v>
          </cell>
          <cell r="P4582" t="str">
            <v>0910Z</v>
          </cell>
        </row>
        <row r="4583">
          <cell r="O4583" t="str">
            <v>0910</v>
          </cell>
          <cell r="P4583" t="str">
            <v>0910Z</v>
          </cell>
        </row>
        <row r="4584">
          <cell r="O4584" t="str">
            <v>0910</v>
          </cell>
          <cell r="P4584" t="str">
            <v>0910Z</v>
          </cell>
        </row>
        <row r="4585">
          <cell r="O4585" t="str">
            <v>0910</v>
          </cell>
          <cell r="P4585" t="str">
            <v>0910Z</v>
          </cell>
        </row>
        <row r="4586">
          <cell r="O4586" t="str">
            <v>0910</v>
          </cell>
          <cell r="P4586" t="str">
            <v>0910Z</v>
          </cell>
        </row>
        <row r="4587">
          <cell r="O4587" t="str">
            <v>0910</v>
          </cell>
          <cell r="P4587" t="str">
            <v>0910Z</v>
          </cell>
        </row>
        <row r="4588">
          <cell r="O4588" t="str">
            <v>0910</v>
          </cell>
          <cell r="P4588" t="str">
            <v>0910Z</v>
          </cell>
        </row>
        <row r="4589">
          <cell r="O4589" t="str">
            <v>0911</v>
          </cell>
          <cell r="P4589" t="str">
            <v>0911Z</v>
          </cell>
        </row>
        <row r="4590">
          <cell r="O4590" t="str">
            <v>0911</v>
          </cell>
          <cell r="P4590" t="str">
            <v>0911Z</v>
          </cell>
        </row>
        <row r="4591">
          <cell r="O4591" t="str">
            <v>0911</v>
          </cell>
          <cell r="P4591" t="str">
            <v>0911Z</v>
          </cell>
        </row>
        <row r="4592">
          <cell r="O4592" t="str">
            <v>0911</v>
          </cell>
          <cell r="P4592" t="str">
            <v>0911Z</v>
          </cell>
        </row>
        <row r="4593">
          <cell r="O4593" t="str">
            <v>0911</v>
          </cell>
          <cell r="P4593" t="str">
            <v>0911Z</v>
          </cell>
        </row>
        <row r="4594">
          <cell r="O4594" t="str">
            <v>0911</v>
          </cell>
          <cell r="P4594" t="str">
            <v>0911Z</v>
          </cell>
        </row>
        <row r="4595">
          <cell r="O4595" t="str">
            <v>0911</v>
          </cell>
          <cell r="P4595" t="str">
            <v>0911Z</v>
          </cell>
        </row>
        <row r="4596">
          <cell r="O4596" t="str">
            <v>0911</v>
          </cell>
          <cell r="P4596" t="str">
            <v>0911Z</v>
          </cell>
        </row>
        <row r="4597">
          <cell r="O4597" t="str">
            <v>0911</v>
          </cell>
          <cell r="P4597" t="str">
            <v>0911Z</v>
          </cell>
        </row>
        <row r="4598">
          <cell r="O4598" t="str">
            <v>0911</v>
          </cell>
          <cell r="P4598" t="str">
            <v>0911Z</v>
          </cell>
        </row>
        <row r="4599">
          <cell r="O4599" t="str">
            <v>0911</v>
          </cell>
          <cell r="P4599" t="str">
            <v>0911Z</v>
          </cell>
        </row>
        <row r="4600">
          <cell r="O4600" t="str">
            <v>0911</v>
          </cell>
          <cell r="P4600" t="str">
            <v>0911Z</v>
          </cell>
        </row>
        <row r="4601">
          <cell r="O4601" t="str">
            <v>0911</v>
          </cell>
          <cell r="P4601" t="str">
            <v>0911Z</v>
          </cell>
        </row>
        <row r="4602">
          <cell r="O4602" t="str">
            <v>0911</v>
          </cell>
          <cell r="P4602" t="str">
            <v>0911Z</v>
          </cell>
        </row>
        <row r="4603">
          <cell r="O4603" t="str">
            <v>0911</v>
          </cell>
          <cell r="P4603" t="str">
            <v>0911Z</v>
          </cell>
        </row>
        <row r="4604">
          <cell r="O4604" t="str">
            <v>0911</v>
          </cell>
          <cell r="P4604" t="str">
            <v>0911Z</v>
          </cell>
        </row>
        <row r="4605">
          <cell r="O4605" t="str">
            <v>0911</v>
          </cell>
          <cell r="P4605" t="str">
            <v>0911Z</v>
          </cell>
        </row>
        <row r="4606">
          <cell r="O4606" t="str">
            <v>0911</v>
          </cell>
          <cell r="P4606" t="str">
            <v>0911Z</v>
          </cell>
        </row>
        <row r="4607">
          <cell r="O4607" t="str">
            <v>0911</v>
          </cell>
          <cell r="P4607" t="str">
            <v>0911Z</v>
          </cell>
        </row>
        <row r="4608">
          <cell r="O4608" t="str">
            <v>0911</v>
          </cell>
          <cell r="P4608" t="str">
            <v>0911Z</v>
          </cell>
        </row>
        <row r="4609">
          <cell r="O4609" t="str">
            <v>0911</v>
          </cell>
          <cell r="P4609" t="str">
            <v>0911Z</v>
          </cell>
        </row>
        <row r="4610">
          <cell r="O4610" t="str">
            <v>0911</v>
          </cell>
          <cell r="P4610" t="str">
            <v>0911Z</v>
          </cell>
        </row>
        <row r="4611">
          <cell r="O4611" t="str">
            <v>0911</v>
          </cell>
          <cell r="P4611" t="str">
            <v>0911Z</v>
          </cell>
        </row>
        <row r="4612">
          <cell r="O4612" t="str">
            <v>0911</v>
          </cell>
          <cell r="P4612" t="str">
            <v>0911Z</v>
          </cell>
        </row>
        <row r="4613">
          <cell r="O4613" t="str">
            <v>0911</v>
          </cell>
          <cell r="P4613" t="str">
            <v>0911Z</v>
          </cell>
        </row>
        <row r="4614">
          <cell r="O4614" t="str">
            <v>0911</v>
          </cell>
          <cell r="P4614" t="str">
            <v>0911Z</v>
          </cell>
        </row>
        <row r="4615">
          <cell r="O4615" t="str">
            <v>0911</v>
          </cell>
          <cell r="P4615" t="str">
            <v>0911Z</v>
          </cell>
        </row>
        <row r="4616">
          <cell r="O4616" t="str">
            <v>0911</v>
          </cell>
          <cell r="P4616" t="str">
            <v>0911Z</v>
          </cell>
        </row>
        <row r="4617">
          <cell r="O4617" t="str">
            <v>0911</v>
          </cell>
          <cell r="P4617" t="str">
            <v>0911Z</v>
          </cell>
        </row>
        <row r="4618">
          <cell r="O4618" t="str">
            <v>0911</v>
          </cell>
          <cell r="P4618" t="str">
            <v>0911Z</v>
          </cell>
        </row>
        <row r="4619">
          <cell r="O4619" t="str">
            <v>0911</v>
          </cell>
          <cell r="P4619" t="str">
            <v>0911Z</v>
          </cell>
        </row>
        <row r="4620">
          <cell r="O4620" t="str">
            <v>0911</v>
          </cell>
          <cell r="P4620" t="str">
            <v>0911Z</v>
          </cell>
        </row>
        <row r="4621">
          <cell r="O4621" t="str">
            <v>0911</v>
          </cell>
          <cell r="P4621" t="str">
            <v>0911Z</v>
          </cell>
        </row>
        <row r="4622">
          <cell r="O4622" t="str">
            <v>0912</v>
          </cell>
          <cell r="P4622" t="str">
            <v>0912Z</v>
          </cell>
        </row>
        <row r="4623">
          <cell r="O4623" t="str">
            <v>0912</v>
          </cell>
          <cell r="P4623" t="str">
            <v>0912Z</v>
          </cell>
        </row>
        <row r="4624">
          <cell r="O4624" t="str">
            <v>0912</v>
          </cell>
          <cell r="P4624" t="str">
            <v>0912Z</v>
          </cell>
        </row>
        <row r="4625">
          <cell r="O4625" t="str">
            <v>0912</v>
          </cell>
          <cell r="P4625" t="str">
            <v>0912Z</v>
          </cell>
        </row>
        <row r="4626">
          <cell r="O4626" t="str">
            <v>0912</v>
          </cell>
          <cell r="P4626" t="str">
            <v>0912Z</v>
          </cell>
        </row>
        <row r="4627">
          <cell r="O4627" t="str">
            <v>0912</v>
          </cell>
          <cell r="P4627" t="str">
            <v>0912Z</v>
          </cell>
        </row>
        <row r="4628">
          <cell r="O4628" t="str">
            <v>0912</v>
          </cell>
          <cell r="P4628" t="str">
            <v>0912Z</v>
          </cell>
        </row>
        <row r="4629">
          <cell r="O4629" t="str">
            <v>0912</v>
          </cell>
          <cell r="P4629" t="str">
            <v>0912Z</v>
          </cell>
        </row>
        <row r="4630">
          <cell r="O4630" t="str">
            <v>0912</v>
          </cell>
          <cell r="P4630" t="str">
            <v>0912Z</v>
          </cell>
        </row>
        <row r="4631">
          <cell r="O4631" t="str">
            <v>0912</v>
          </cell>
          <cell r="P4631" t="str">
            <v>0912Z</v>
          </cell>
        </row>
        <row r="4632">
          <cell r="O4632" t="str">
            <v>0912</v>
          </cell>
          <cell r="P4632" t="str">
            <v>0912Z</v>
          </cell>
        </row>
        <row r="4633">
          <cell r="O4633" t="str">
            <v>0912</v>
          </cell>
          <cell r="P4633" t="str">
            <v>0912Z</v>
          </cell>
        </row>
        <row r="4634">
          <cell r="O4634" t="str">
            <v>0912</v>
          </cell>
          <cell r="P4634" t="str">
            <v>0912Z</v>
          </cell>
        </row>
        <row r="4635">
          <cell r="O4635" t="str">
            <v>0912</v>
          </cell>
          <cell r="P4635" t="str">
            <v>0912Z</v>
          </cell>
        </row>
        <row r="4636">
          <cell r="O4636" t="str">
            <v>0912</v>
          </cell>
          <cell r="P4636" t="str">
            <v>0912Z</v>
          </cell>
        </row>
        <row r="4637">
          <cell r="O4637" t="str">
            <v>0912</v>
          </cell>
          <cell r="P4637" t="str">
            <v>0912Z</v>
          </cell>
        </row>
        <row r="4638">
          <cell r="O4638" t="str">
            <v>0912</v>
          </cell>
          <cell r="P4638" t="str">
            <v>0912Z</v>
          </cell>
        </row>
        <row r="4639">
          <cell r="O4639" t="str">
            <v>0912</v>
          </cell>
          <cell r="P4639" t="str">
            <v>0912Z</v>
          </cell>
        </row>
        <row r="4640">
          <cell r="O4640" t="str">
            <v>0912</v>
          </cell>
          <cell r="P4640" t="str">
            <v>0912Z</v>
          </cell>
        </row>
        <row r="4641">
          <cell r="O4641" t="str">
            <v>0912</v>
          </cell>
          <cell r="P4641" t="str">
            <v>0912Z</v>
          </cell>
        </row>
        <row r="4642">
          <cell r="O4642" t="str">
            <v>0912</v>
          </cell>
          <cell r="P4642" t="str">
            <v>0912Z</v>
          </cell>
        </row>
        <row r="4643">
          <cell r="O4643" t="str">
            <v>0912</v>
          </cell>
          <cell r="P4643" t="str">
            <v>0912Z</v>
          </cell>
        </row>
        <row r="4644">
          <cell r="O4644" t="str">
            <v>0912</v>
          </cell>
          <cell r="P4644" t="str">
            <v>0912Z</v>
          </cell>
        </row>
        <row r="4645">
          <cell r="O4645" t="str">
            <v>0912</v>
          </cell>
          <cell r="P4645" t="str">
            <v>0912Z</v>
          </cell>
        </row>
        <row r="4646">
          <cell r="O4646" t="str">
            <v>0912</v>
          </cell>
          <cell r="P4646" t="str">
            <v>0912Z</v>
          </cell>
        </row>
        <row r="4647">
          <cell r="O4647" t="str">
            <v>0912</v>
          </cell>
          <cell r="P4647" t="str">
            <v>0912Z</v>
          </cell>
        </row>
        <row r="4648">
          <cell r="O4648" t="str">
            <v>0912</v>
          </cell>
          <cell r="P4648" t="str">
            <v>0912Z</v>
          </cell>
        </row>
        <row r="4649">
          <cell r="O4649" t="str">
            <v>0912</v>
          </cell>
          <cell r="P4649" t="str">
            <v>0912Z</v>
          </cell>
        </row>
        <row r="4650">
          <cell r="O4650" t="str">
            <v>0912</v>
          </cell>
          <cell r="P4650" t="str">
            <v>0912Z</v>
          </cell>
        </row>
        <row r="4651">
          <cell r="O4651" t="str">
            <v>0912</v>
          </cell>
          <cell r="P4651" t="str">
            <v>0912Z</v>
          </cell>
        </row>
        <row r="4652">
          <cell r="O4652" t="str">
            <v>0912</v>
          </cell>
          <cell r="P4652" t="str">
            <v>0912Z</v>
          </cell>
        </row>
        <row r="4653">
          <cell r="O4653" t="str">
            <v>0912</v>
          </cell>
          <cell r="P4653" t="str">
            <v>0912Z</v>
          </cell>
        </row>
        <row r="4654">
          <cell r="O4654" t="str">
            <v>0912</v>
          </cell>
          <cell r="P4654" t="str">
            <v>0912Z</v>
          </cell>
        </row>
        <row r="4655">
          <cell r="O4655" t="str">
            <v>0912</v>
          </cell>
          <cell r="P4655" t="str">
            <v>0912Z</v>
          </cell>
        </row>
        <row r="4656">
          <cell r="O4656" t="str">
            <v>0912</v>
          </cell>
          <cell r="P4656" t="str">
            <v>0912Z</v>
          </cell>
        </row>
        <row r="4657">
          <cell r="O4657" t="str">
            <v>0912</v>
          </cell>
          <cell r="P4657" t="str">
            <v>0912Z</v>
          </cell>
        </row>
        <row r="4658">
          <cell r="O4658" t="str">
            <v>0912</v>
          </cell>
          <cell r="P4658" t="str">
            <v>0912Z</v>
          </cell>
        </row>
        <row r="4659">
          <cell r="O4659" t="str">
            <v>0912</v>
          </cell>
          <cell r="P4659" t="str">
            <v>0912Z</v>
          </cell>
        </row>
        <row r="4660">
          <cell r="O4660" t="str">
            <v>0912</v>
          </cell>
          <cell r="P4660" t="str">
            <v>0912Z</v>
          </cell>
        </row>
        <row r="4661">
          <cell r="O4661" t="str">
            <v>0912</v>
          </cell>
          <cell r="P4661" t="str">
            <v>0912Z</v>
          </cell>
        </row>
        <row r="4662">
          <cell r="O4662" t="str">
            <v>0912</v>
          </cell>
          <cell r="P4662" t="str">
            <v>0912Z</v>
          </cell>
        </row>
        <row r="4663">
          <cell r="O4663" t="str">
            <v>0912</v>
          </cell>
          <cell r="P4663" t="str">
            <v>0912Z</v>
          </cell>
        </row>
        <row r="4664">
          <cell r="O4664" t="str">
            <v>0912</v>
          </cell>
          <cell r="P4664" t="str">
            <v>0912Z</v>
          </cell>
        </row>
        <row r="4665">
          <cell r="O4665" t="str">
            <v>0912</v>
          </cell>
          <cell r="P4665" t="str">
            <v>0912Z</v>
          </cell>
        </row>
        <row r="4666">
          <cell r="O4666" t="str">
            <v>0912</v>
          </cell>
          <cell r="P4666" t="str">
            <v>0912Z</v>
          </cell>
        </row>
        <row r="4667">
          <cell r="O4667" t="str">
            <v>0912</v>
          </cell>
          <cell r="P4667" t="str">
            <v>0912Z</v>
          </cell>
        </row>
        <row r="4668">
          <cell r="O4668" t="str">
            <v>0912</v>
          </cell>
          <cell r="P4668" t="str">
            <v>0912Z</v>
          </cell>
        </row>
        <row r="4669">
          <cell r="O4669" t="str">
            <v>0912</v>
          </cell>
          <cell r="P4669" t="str">
            <v>0912Z</v>
          </cell>
        </row>
        <row r="4670">
          <cell r="O4670" t="str">
            <v>0912</v>
          </cell>
          <cell r="P4670" t="str">
            <v>0912Z</v>
          </cell>
        </row>
        <row r="4671">
          <cell r="O4671" t="str">
            <v>0912</v>
          </cell>
          <cell r="P4671" t="str">
            <v>0912Z</v>
          </cell>
        </row>
        <row r="4672">
          <cell r="O4672" t="str">
            <v>0912</v>
          </cell>
          <cell r="P4672" t="str">
            <v>0912Z</v>
          </cell>
        </row>
        <row r="4673">
          <cell r="O4673" t="str">
            <v>0912</v>
          </cell>
          <cell r="P4673" t="str">
            <v>0912Z</v>
          </cell>
        </row>
        <row r="4674">
          <cell r="O4674" t="str">
            <v>0912</v>
          </cell>
          <cell r="P4674" t="str">
            <v>0912Z</v>
          </cell>
        </row>
        <row r="4675">
          <cell r="O4675" t="str">
            <v>0912</v>
          </cell>
          <cell r="P4675" t="str">
            <v>0912Z</v>
          </cell>
        </row>
        <row r="4676">
          <cell r="O4676" t="str">
            <v>0912</v>
          </cell>
          <cell r="P4676" t="str">
            <v>0912Z</v>
          </cell>
        </row>
        <row r="4677">
          <cell r="O4677" t="str">
            <v>0912</v>
          </cell>
          <cell r="P4677" t="str">
            <v>0912Z</v>
          </cell>
        </row>
        <row r="4678">
          <cell r="O4678" t="str">
            <v>0912</v>
          </cell>
          <cell r="P4678" t="str">
            <v>0912Z</v>
          </cell>
        </row>
        <row r="4679">
          <cell r="O4679" t="str">
            <v>0912</v>
          </cell>
          <cell r="P4679" t="str">
            <v>0912Z</v>
          </cell>
        </row>
        <row r="4680">
          <cell r="O4680" t="str">
            <v>0912</v>
          </cell>
          <cell r="P4680" t="str">
            <v>0912Z</v>
          </cell>
        </row>
        <row r="4681">
          <cell r="O4681" t="str">
            <v>0912</v>
          </cell>
          <cell r="P4681" t="str">
            <v>0912Z</v>
          </cell>
        </row>
        <row r="4682">
          <cell r="O4682" t="str">
            <v>0912</v>
          </cell>
          <cell r="P4682" t="str">
            <v>0912Z</v>
          </cell>
        </row>
        <row r="4683">
          <cell r="O4683" t="str">
            <v>0912</v>
          </cell>
          <cell r="P4683" t="str">
            <v>0912Z</v>
          </cell>
        </row>
        <row r="4684">
          <cell r="O4684" t="str">
            <v>0912</v>
          </cell>
          <cell r="P4684" t="str">
            <v>0912Z</v>
          </cell>
        </row>
        <row r="4685">
          <cell r="O4685" t="str">
            <v>0912</v>
          </cell>
          <cell r="P4685" t="str">
            <v>0912Z</v>
          </cell>
        </row>
        <row r="4686">
          <cell r="O4686" t="str">
            <v>0912</v>
          </cell>
          <cell r="P4686" t="str">
            <v>0912Z</v>
          </cell>
        </row>
        <row r="4687">
          <cell r="O4687" t="str">
            <v>0912</v>
          </cell>
          <cell r="P4687" t="str">
            <v>0912Z</v>
          </cell>
        </row>
        <row r="4688">
          <cell r="O4688" t="str">
            <v>0912</v>
          </cell>
          <cell r="P4688" t="str">
            <v>0912Z</v>
          </cell>
        </row>
        <row r="4689">
          <cell r="O4689" t="str">
            <v>0912</v>
          </cell>
          <cell r="P4689" t="str">
            <v>0912Z</v>
          </cell>
        </row>
        <row r="4690">
          <cell r="O4690" t="str">
            <v>0912</v>
          </cell>
          <cell r="P4690" t="str">
            <v>0912Z</v>
          </cell>
        </row>
        <row r="4691">
          <cell r="O4691" t="str">
            <v>0912</v>
          </cell>
          <cell r="P4691" t="str">
            <v>0912Z</v>
          </cell>
        </row>
        <row r="4692">
          <cell r="O4692" t="str">
            <v>0912</v>
          </cell>
          <cell r="P4692" t="str">
            <v>0912Z</v>
          </cell>
        </row>
        <row r="4693">
          <cell r="O4693" t="str">
            <v>0912</v>
          </cell>
          <cell r="P4693" t="str">
            <v>0912Z</v>
          </cell>
        </row>
        <row r="4694">
          <cell r="O4694" t="str">
            <v>0912</v>
          </cell>
          <cell r="P4694" t="str">
            <v>0912Z</v>
          </cell>
        </row>
        <row r="4695">
          <cell r="O4695" t="str">
            <v>0912</v>
          </cell>
          <cell r="P4695" t="str">
            <v>0912Z</v>
          </cell>
        </row>
        <row r="4696">
          <cell r="O4696" t="str">
            <v>0912</v>
          </cell>
          <cell r="P4696" t="str">
            <v>0912Z</v>
          </cell>
        </row>
        <row r="4697">
          <cell r="O4697" t="str">
            <v>0912</v>
          </cell>
          <cell r="P4697" t="str">
            <v>0912Z</v>
          </cell>
        </row>
        <row r="4698">
          <cell r="O4698" t="str">
            <v>0912</v>
          </cell>
          <cell r="P4698" t="str">
            <v>0912Z</v>
          </cell>
        </row>
        <row r="4699">
          <cell r="O4699" t="str">
            <v>0912</v>
          </cell>
          <cell r="P4699" t="str">
            <v>0912Z</v>
          </cell>
        </row>
        <row r="4700">
          <cell r="O4700" t="str">
            <v>0912</v>
          </cell>
          <cell r="P4700" t="str">
            <v>0912Z</v>
          </cell>
        </row>
        <row r="4701">
          <cell r="O4701" t="str">
            <v>0912</v>
          </cell>
          <cell r="P4701" t="str">
            <v>0912Z</v>
          </cell>
        </row>
        <row r="4702">
          <cell r="O4702" t="str">
            <v>0912</v>
          </cell>
          <cell r="P4702" t="str">
            <v>0912Z</v>
          </cell>
        </row>
        <row r="4703">
          <cell r="O4703" t="str">
            <v>0912</v>
          </cell>
          <cell r="P4703" t="str">
            <v>0912Z</v>
          </cell>
        </row>
        <row r="4704">
          <cell r="O4704" t="str">
            <v>0912</v>
          </cell>
          <cell r="P4704" t="str">
            <v>0912Z</v>
          </cell>
        </row>
        <row r="4705">
          <cell r="O4705" t="str">
            <v>0912</v>
          </cell>
          <cell r="P4705" t="str">
            <v>0912Z</v>
          </cell>
        </row>
        <row r="4706">
          <cell r="O4706" t="str">
            <v>0912</v>
          </cell>
          <cell r="P4706" t="str">
            <v>0912Z</v>
          </cell>
        </row>
        <row r="4707">
          <cell r="O4707" t="str">
            <v>0912</v>
          </cell>
          <cell r="P4707" t="str">
            <v>0912Z</v>
          </cell>
        </row>
        <row r="4708">
          <cell r="O4708" t="str">
            <v>0912</v>
          </cell>
          <cell r="P4708" t="str">
            <v>0912Z</v>
          </cell>
        </row>
        <row r="4709">
          <cell r="O4709" t="str">
            <v>0912</v>
          </cell>
          <cell r="P4709" t="str">
            <v>0912Z</v>
          </cell>
        </row>
        <row r="4710">
          <cell r="O4710" t="str">
            <v>0912</v>
          </cell>
          <cell r="P4710" t="str">
            <v>0912Z</v>
          </cell>
        </row>
        <row r="4711">
          <cell r="O4711" t="str">
            <v>0912</v>
          </cell>
          <cell r="P4711" t="str">
            <v>0912Z</v>
          </cell>
        </row>
        <row r="4712">
          <cell r="O4712" t="str">
            <v>0912</v>
          </cell>
          <cell r="P4712" t="str">
            <v>0912Z</v>
          </cell>
        </row>
        <row r="4713">
          <cell r="O4713" t="str">
            <v>0912</v>
          </cell>
          <cell r="P4713" t="str">
            <v>0912Z</v>
          </cell>
        </row>
        <row r="4714">
          <cell r="O4714" t="str">
            <v>0912</v>
          </cell>
          <cell r="P4714" t="str">
            <v>0912Z</v>
          </cell>
        </row>
        <row r="4715">
          <cell r="O4715" t="str">
            <v>0912</v>
          </cell>
          <cell r="P4715" t="str">
            <v>0912Z</v>
          </cell>
        </row>
        <row r="4716">
          <cell r="O4716" t="str">
            <v>0912</v>
          </cell>
          <cell r="P4716" t="str">
            <v>0912Z</v>
          </cell>
        </row>
        <row r="4717">
          <cell r="O4717" t="str">
            <v>0912</v>
          </cell>
          <cell r="P4717" t="str">
            <v>0912Z</v>
          </cell>
        </row>
        <row r="4718">
          <cell r="O4718" t="str">
            <v>0912</v>
          </cell>
          <cell r="P4718" t="str">
            <v>0912Z</v>
          </cell>
        </row>
        <row r="4719">
          <cell r="O4719" t="str">
            <v>0912</v>
          </cell>
          <cell r="P4719" t="str">
            <v>0912Z</v>
          </cell>
        </row>
        <row r="4720">
          <cell r="O4720" t="str">
            <v>0912</v>
          </cell>
          <cell r="P4720" t="str">
            <v>0912Z</v>
          </cell>
        </row>
        <row r="4721">
          <cell r="O4721" t="str">
            <v>0912</v>
          </cell>
          <cell r="P4721" t="str">
            <v>0912Z</v>
          </cell>
        </row>
        <row r="4722">
          <cell r="O4722" t="str">
            <v>0912</v>
          </cell>
          <cell r="P4722" t="str">
            <v>0912Z</v>
          </cell>
        </row>
        <row r="4723">
          <cell r="O4723" t="str">
            <v>0912</v>
          </cell>
          <cell r="P4723" t="str">
            <v>0912Z</v>
          </cell>
        </row>
        <row r="4724">
          <cell r="O4724" t="str">
            <v>0912</v>
          </cell>
          <cell r="P4724" t="str">
            <v>0912Z</v>
          </cell>
        </row>
        <row r="4725">
          <cell r="O4725" t="str">
            <v>0912</v>
          </cell>
          <cell r="P4725" t="str">
            <v>0912Z</v>
          </cell>
        </row>
        <row r="4726">
          <cell r="O4726" t="str">
            <v>0912</v>
          </cell>
          <cell r="P4726" t="str">
            <v>0912Z</v>
          </cell>
        </row>
        <row r="4727">
          <cell r="O4727" t="str">
            <v>0912</v>
          </cell>
          <cell r="P4727" t="str">
            <v>0912Z</v>
          </cell>
        </row>
        <row r="4728">
          <cell r="O4728" t="str">
            <v>0912</v>
          </cell>
          <cell r="P4728" t="str">
            <v>0912Z</v>
          </cell>
        </row>
        <row r="4729">
          <cell r="O4729" t="str">
            <v>0912</v>
          </cell>
          <cell r="P4729" t="str">
            <v>0912Z</v>
          </cell>
        </row>
        <row r="4730">
          <cell r="O4730" t="str">
            <v>0912</v>
          </cell>
          <cell r="P4730" t="str">
            <v>0912Z</v>
          </cell>
        </row>
        <row r="4731">
          <cell r="O4731" t="str">
            <v>0912</v>
          </cell>
          <cell r="P4731" t="str">
            <v>0912Z</v>
          </cell>
        </row>
        <row r="4732">
          <cell r="O4732" t="str">
            <v>0912</v>
          </cell>
          <cell r="P4732" t="str">
            <v>0912Z</v>
          </cell>
        </row>
        <row r="4733">
          <cell r="O4733" t="str">
            <v>0912</v>
          </cell>
          <cell r="P4733" t="str">
            <v>0912Z</v>
          </cell>
        </row>
        <row r="4734">
          <cell r="O4734" t="str">
            <v>0912</v>
          </cell>
          <cell r="P4734" t="str">
            <v>0912Z</v>
          </cell>
        </row>
        <row r="4735">
          <cell r="O4735" t="str">
            <v>0912</v>
          </cell>
          <cell r="P4735" t="str">
            <v>0912Z</v>
          </cell>
        </row>
        <row r="4736">
          <cell r="O4736" t="str">
            <v>0912</v>
          </cell>
          <cell r="P4736" t="str">
            <v>0912Z</v>
          </cell>
        </row>
        <row r="4737">
          <cell r="O4737" t="str">
            <v>0912</v>
          </cell>
          <cell r="P4737" t="str">
            <v>0912Z</v>
          </cell>
        </row>
        <row r="4738">
          <cell r="O4738" t="str">
            <v>0912</v>
          </cell>
          <cell r="P4738" t="str">
            <v>0912Z</v>
          </cell>
        </row>
        <row r="4739">
          <cell r="O4739" t="str">
            <v>0912</v>
          </cell>
          <cell r="P4739" t="str">
            <v>0912Z</v>
          </cell>
        </row>
        <row r="4740">
          <cell r="O4740" t="str">
            <v>0912</v>
          </cell>
          <cell r="P4740" t="str">
            <v>0912Z</v>
          </cell>
        </row>
        <row r="4741">
          <cell r="O4741" t="str">
            <v>0912</v>
          </cell>
          <cell r="P4741" t="str">
            <v>0912Z</v>
          </cell>
        </row>
        <row r="4742">
          <cell r="O4742" t="str">
            <v>0912</v>
          </cell>
          <cell r="P4742" t="str">
            <v>0912Z</v>
          </cell>
        </row>
        <row r="4743">
          <cell r="O4743" t="str">
            <v>0912</v>
          </cell>
          <cell r="P4743" t="str">
            <v>0912Z</v>
          </cell>
        </row>
        <row r="4744">
          <cell r="O4744" t="str">
            <v>0912</v>
          </cell>
          <cell r="P4744" t="str">
            <v>0912Z</v>
          </cell>
        </row>
        <row r="4745">
          <cell r="O4745" t="str">
            <v>0912</v>
          </cell>
          <cell r="P4745" t="str">
            <v>0912Z</v>
          </cell>
        </row>
        <row r="4746">
          <cell r="O4746" t="str">
            <v>0912</v>
          </cell>
          <cell r="P4746" t="str">
            <v>0912Z</v>
          </cell>
        </row>
        <row r="4747">
          <cell r="O4747" t="str">
            <v>0912</v>
          </cell>
          <cell r="P4747" t="str">
            <v>0912Z</v>
          </cell>
        </row>
        <row r="4748">
          <cell r="O4748" t="str">
            <v>0912</v>
          </cell>
          <cell r="P4748" t="str">
            <v>0912Z</v>
          </cell>
        </row>
        <row r="4749">
          <cell r="O4749" t="str">
            <v>0912</v>
          </cell>
          <cell r="P4749" t="str">
            <v>0912Z</v>
          </cell>
        </row>
        <row r="4750">
          <cell r="O4750" t="str">
            <v>0912</v>
          </cell>
          <cell r="P4750" t="str">
            <v>0912Z</v>
          </cell>
        </row>
        <row r="4751">
          <cell r="O4751" t="str">
            <v>0912</v>
          </cell>
          <cell r="P4751" t="str">
            <v>0912Z</v>
          </cell>
        </row>
        <row r="4752">
          <cell r="O4752" t="str">
            <v>0912</v>
          </cell>
          <cell r="P4752" t="str">
            <v>0912Z</v>
          </cell>
        </row>
        <row r="4753">
          <cell r="O4753" t="str">
            <v>0912</v>
          </cell>
          <cell r="P4753" t="str">
            <v>0912Z</v>
          </cell>
        </row>
        <row r="4754">
          <cell r="O4754" t="str">
            <v>0912</v>
          </cell>
          <cell r="P4754" t="str">
            <v>0912Z</v>
          </cell>
        </row>
        <row r="4755">
          <cell r="O4755" t="str">
            <v>0912</v>
          </cell>
          <cell r="P4755" t="str">
            <v>0912Z</v>
          </cell>
        </row>
        <row r="4756">
          <cell r="O4756" t="str">
            <v>0912</v>
          </cell>
          <cell r="P4756" t="str">
            <v>0912Z</v>
          </cell>
        </row>
        <row r="4757">
          <cell r="O4757" t="str">
            <v>0912</v>
          </cell>
          <cell r="P4757" t="str">
            <v>0912Z</v>
          </cell>
        </row>
        <row r="4758">
          <cell r="O4758" t="str">
            <v>0912</v>
          </cell>
          <cell r="P4758" t="str">
            <v>0912Z</v>
          </cell>
        </row>
        <row r="4759">
          <cell r="O4759" t="str">
            <v>0912</v>
          </cell>
          <cell r="P4759" t="str">
            <v>0912Z</v>
          </cell>
        </row>
        <row r="4760">
          <cell r="O4760" t="str">
            <v>0912</v>
          </cell>
          <cell r="P4760" t="str">
            <v>0912Z</v>
          </cell>
        </row>
        <row r="4761">
          <cell r="O4761" t="str">
            <v>0912</v>
          </cell>
          <cell r="P4761" t="str">
            <v>0912Z</v>
          </cell>
        </row>
        <row r="4762">
          <cell r="O4762" t="str">
            <v>0912</v>
          </cell>
          <cell r="P4762" t="str">
            <v>0912Z</v>
          </cell>
        </row>
        <row r="4763">
          <cell r="O4763" t="str">
            <v>0912</v>
          </cell>
          <cell r="P4763" t="str">
            <v>0912Z</v>
          </cell>
        </row>
        <row r="4764">
          <cell r="O4764" t="str">
            <v>0912</v>
          </cell>
          <cell r="P4764" t="str">
            <v>0912Z</v>
          </cell>
        </row>
        <row r="4765">
          <cell r="O4765" t="str">
            <v>0912</v>
          </cell>
          <cell r="P4765" t="str">
            <v>0912Z</v>
          </cell>
        </row>
        <row r="4766">
          <cell r="O4766" t="str">
            <v>0912</v>
          </cell>
          <cell r="P4766" t="str">
            <v>0912Z</v>
          </cell>
        </row>
        <row r="4767">
          <cell r="O4767" t="str">
            <v>0912</v>
          </cell>
          <cell r="P4767" t="str">
            <v>0912Z</v>
          </cell>
        </row>
        <row r="4768">
          <cell r="O4768" t="str">
            <v>0912</v>
          </cell>
          <cell r="P4768" t="str">
            <v>0912Z</v>
          </cell>
        </row>
        <row r="4769">
          <cell r="O4769" t="str">
            <v>0912</v>
          </cell>
          <cell r="P4769" t="str">
            <v>0912Z</v>
          </cell>
        </row>
        <row r="4770">
          <cell r="O4770" t="str">
            <v>0912</v>
          </cell>
          <cell r="P4770" t="str">
            <v>0912Z</v>
          </cell>
        </row>
        <row r="4771">
          <cell r="O4771" t="str">
            <v>0912</v>
          </cell>
          <cell r="P4771" t="str">
            <v>0912Z</v>
          </cell>
        </row>
        <row r="4772">
          <cell r="O4772" t="str">
            <v>0912</v>
          </cell>
          <cell r="P4772" t="str">
            <v>0912Z</v>
          </cell>
        </row>
        <row r="4773">
          <cell r="O4773" t="str">
            <v>0912</v>
          </cell>
          <cell r="P4773" t="str">
            <v>0912Z</v>
          </cell>
        </row>
        <row r="4774">
          <cell r="O4774" t="str">
            <v>0912</v>
          </cell>
          <cell r="P4774" t="str">
            <v>0912Z</v>
          </cell>
        </row>
        <row r="4775">
          <cell r="O4775" t="str">
            <v>0912</v>
          </cell>
          <cell r="P4775" t="str">
            <v>0912Z</v>
          </cell>
        </row>
        <row r="4776">
          <cell r="O4776" t="str">
            <v>0912</v>
          </cell>
          <cell r="P4776" t="str">
            <v>0912Z</v>
          </cell>
        </row>
        <row r="4777">
          <cell r="O4777" t="str">
            <v>0912</v>
          </cell>
          <cell r="P4777" t="str">
            <v>0912Z</v>
          </cell>
        </row>
        <row r="4778">
          <cell r="O4778" t="str">
            <v>0912</v>
          </cell>
          <cell r="P4778" t="str">
            <v>0912Z</v>
          </cell>
        </row>
        <row r="4779">
          <cell r="O4779" t="str">
            <v>0912</v>
          </cell>
          <cell r="P4779" t="str">
            <v>0912Z</v>
          </cell>
        </row>
        <row r="4780">
          <cell r="O4780" t="str">
            <v>0912</v>
          </cell>
          <cell r="P4780" t="str">
            <v>0912Z</v>
          </cell>
        </row>
        <row r="4781">
          <cell r="O4781" t="str">
            <v>0912</v>
          </cell>
          <cell r="P4781" t="str">
            <v>0912Z</v>
          </cell>
        </row>
        <row r="4782">
          <cell r="O4782" t="str">
            <v>0912</v>
          </cell>
          <cell r="P4782" t="str">
            <v>0912Z</v>
          </cell>
        </row>
        <row r="4783">
          <cell r="O4783" t="str">
            <v>0912</v>
          </cell>
          <cell r="P4783" t="str">
            <v>0912Z</v>
          </cell>
        </row>
        <row r="4784">
          <cell r="O4784" t="str">
            <v>0912</v>
          </cell>
          <cell r="P4784" t="str">
            <v>0912Z</v>
          </cell>
        </row>
        <row r="4785">
          <cell r="O4785" t="str">
            <v>0912</v>
          </cell>
          <cell r="P4785" t="str">
            <v>0912Z</v>
          </cell>
        </row>
        <row r="4786">
          <cell r="O4786" t="str">
            <v>0912</v>
          </cell>
          <cell r="P4786" t="str">
            <v>0912Z</v>
          </cell>
        </row>
        <row r="4787">
          <cell r="O4787" t="str">
            <v>0912</v>
          </cell>
          <cell r="P4787" t="str">
            <v>0912Z</v>
          </cell>
        </row>
        <row r="4788">
          <cell r="O4788" t="str">
            <v>0912</v>
          </cell>
          <cell r="P4788" t="str">
            <v>0912Z</v>
          </cell>
        </row>
        <row r="4789">
          <cell r="O4789" t="str">
            <v>0912</v>
          </cell>
          <cell r="P4789" t="str">
            <v>0912Z</v>
          </cell>
        </row>
        <row r="4790">
          <cell r="O4790" t="str">
            <v>0912</v>
          </cell>
          <cell r="P4790" t="str">
            <v>0912Z</v>
          </cell>
        </row>
        <row r="4791">
          <cell r="O4791" t="str">
            <v>0912</v>
          </cell>
          <cell r="P4791" t="str">
            <v>0912Z</v>
          </cell>
        </row>
        <row r="4792">
          <cell r="O4792" t="str">
            <v>0912</v>
          </cell>
          <cell r="P4792" t="str">
            <v>0912Z</v>
          </cell>
        </row>
        <row r="4793">
          <cell r="O4793" t="str">
            <v>0912</v>
          </cell>
          <cell r="P4793" t="str">
            <v>0912Z</v>
          </cell>
        </row>
        <row r="4794">
          <cell r="O4794" t="str">
            <v>0912</v>
          </cell>
          <cell r="P4794" t="str">
            <v>0912Z</v>
          </cell>
        </row>
        <row r="4795">
          <cell r="O4795" t="str">
            <v>0912</v>
          </cell>
          <cell r="P4795" t="str">
            <v>0912Z</v>
          </cell>
        </row>
        <row r="4796">
          <cell r="O4796" t="str">
            <v>0912</v>
          </cell>
          <cell r="P4796" t="str">
            <v>0912Z</v>
          </cell>
        </row>
        <row r="4797">
          <cell r="O4797" t="str">
            <v>0912</v>
          </cell>
          <cell r="P4797" t="str">
            <v>0912Z</v>
          </cell>
        </row>
        <row r="4798">
          <cell r="O4798" t="str">
            <v>0912</v>
          </cell>
          <cell r="P4798" t="str">
            <v>0912Z</v>
          </cell>
        </row>
        <row r="4799">
          <cell r="O4799" t="str">
            <v>0912</v>
          </cell>
          <cell r="P4799" t="str">
            <v>0912Z</v>
          </cell>
        </row>
        <row r="4800">
          <cell r="O4800" t="str">
            <v>0912</v>
          </cell>
          <cell r="P4800" t="str">
            <v>0912Z</v>
          </cell>
        </row>
        <row r="4801">
          <cell r="O4801" t="str">
            <v>0912</v>
          </cell>
          <cell r="P4801" t="str">
            <v>0912Z</v>
          </cell>
        </row>
        <row r="4802">
          <cell r="O4802" t="str">
            <v>0912</v>
          </cell>
          <cell r="P4802" t="str">
            <v>0912Z</v>
          </cell>
        </row>
        <row r="4803">
          <cell r="O4803" t="str">
            <v>0912</v>
          </cell>
          <cell r="P4803" t="str">
            <v>0912Z</v>
          </cell>
        </row>
        <row r="4804">
          <cell r="O4804" t="str">
            <v>0912</v>
          </cell>
          <cell r="P4804" t="str">
            <v>0912Z</v>
          </cell>
        </row>
        <row r="4805">
          <cell r="O4805" t="str">
            <v>0912</v>
          </cell>
          <cell r="P4805" t="str">
            <v>0912Z</v>
          </cell>
        </row>
        <row r="4806">
          <cell r="O4806" t="str">
            <v>0912</v>
          </cell>
          <cell r="P4806" t="str">
            <v>0912Z</v>
          </cell>
        </row>
        <row r="4807">
          <cell r="O4807" t="str">
            <v>0912</v>
          </cell>
          <cell r="P4807" t="str">
            <v>0912Z</v>
          </cell>
        </row>
        <row r="4808">
          <cell r="O4808" t="str">
            <v>0912</v>
          </cell>
          <cell r="P4808" t="str">
            <v>0912Z</v>
          </cell>
        </row>
        <row r="4809">
          <cell r="O4809" t="str">
            <v>0912</v>
          </cell>
          <cell r="P4809" t="str">
            <v>0912Z</v>
          </cell>
        </row>
        <row r="4810">
          <cell r="O4810" t="str">
            <v>0912</v>
          </cell>
          <cell r="P4810" t="str">
            <v>0912Z</v>
          </cell>
        </row>
        <row r="4811">
          <cell r="O4811" t="str">
            <v>0912</v>
          </cell>
          <cell r="P4811" t="str">
            <v>0912Z</v>
          </cell>
        </row>
        <row r="4812">
          <cell r="O4812" t="str">
            <v>0912</v>
          </cell>
          <cell r="P4812" t="str">
            <v>0912Z</v>
          </cell>
        </row>
        <row r="4813">
          <cell r="O4813" t="str">
            <v>0912</v>
          </cell>
          <cell r="P4813" t="str">
            <v>0912Z</v>
          </cell>
        </row>
        <row r="4814">
          <cell r="O4814" t="str">
            <v>0912</v>
          </cell>
          <cell r="P4814" t="str">
            <v>0912Z</v>
          </cell>
        </row>
        <row r="4815">
          <cell r="O4815" t="str">
            <v>0912</v>
          </cell>
          <cell r="P4815" t="str">
            <v>0912Z</v>
          </cell>
        </row>
        <row r="4816">
          <cell r="O4816" t="str">
            <v>0912</v>
          </cell>
          <cell r="P4816" t="str">
            <v>0912Z</v>
          </cell>
        </row>
        <row r="4817">
          <cell r="O4817" t="str">
            <v>0912</v>
          </cell>
          <cell r="P4817" t="str">
            <v>0912Z</v>
          </cell>
        </row>
        <row r="4818">
          <cell r="O4818" t="str">
            <v>0912</v>
          </cell>
          <cell r="P4818" t="str">
            <v>0912Z</v>
          </cell>
        </row>
        <row r="4819">
          <cell r="O4819" t="str">
            <v>0912</v>
          </cell>
          <cell r="P4819" t="str">
            <v>0912Z</v>
          </cell>
        </row>
        <row r="4820">
          <cell r="O4820" t="str">
            <v>0912</v>
          </cell>
          <cell r="P4820" t="str">
            <v>0912Z</v>
          </cell>
        </row>
        <row r="4821">
          <cell r="O4821" t="str">
            <v>0912</v>
          </cell>
          <cell r="P4821" t="str">
            <v>0912Z</v>
          </cell>
        </row>
        <row r="4822">
          <cell r="O4822" t="str">
            <v>0912</v>
          </cell>
          <cell r="P4822" t="str">
            <v>0912Z</v>
          </cell>
        </row>
        <row r="4823">
          <cell r="O4823" t="str">
            <v>0912</v>
          </cell>
          <cell r="P4823" t="str">
            <v>0912Z</v>
          </cell>
        </row>
        <row r="4824">
          <cell r="O4824" t="str">
            <v>0912</v>
          </cell>
          <cell r="P4824" t="str">
            <v>0912Z</v>
          </cell>
        </row>
        <row r="4825">
          <cell r="O4825" t="str">
            <v>0912</v>
          </cell>
          <cell r="P4825" t="str">
            <v>0912Z</v>
          </cell>
        </row>
        <row r="4826">
          <cell r="O4826" t="str">
            <v>0912</v>
          </cell>
          <cell r="P4826" t="str">
            <v>0912Z</v>
          </cell>
        </row>
        <row r="4827">
          <cell r="O4827" t="str">
            <v>0912</v>
          </cell>
          <cell r="P4827" t="str">
            <v>0912Z</v>
          </cell>
        </row>
        <row r="4828">
          <cell r="O4828" t="str">
            <v>0912</v>
          </cell>
          <cell r="P4828" t="str">
            <v>0912Z</v>
          </cell>
        </row>
        <row r="4829">
          <cell r="O4829" t="str">
            <v>0912</v>
          </cell>
          <cell r="P4829" t="str">
            <v>0912Z</v>
          </cell>
        </row>
        <row r="4830">
          <cell r="O4830" t="str">
            <v>0912</v>
          </cell>
          <cell r="P4830" t="str">
            <v>0912Z</v>
          </cell>
        </row>
        <row r="4831">
          <cell r="O4831" t="str">
            <v>0912</v>
          </cell>
          <cell r="P4831" t="str">
            <v>0912Z</v>
          </cell>
        </row>
        <row r="4832">
          <cell r="O4832" t="str">
            <v>0912</v>
          </cell>
          <cell r="P4832" t="str">
            <v>0912Z</v>
          </cell>
        </row>
        <row r="4833">
          <cell r="O4833" t="str">
            <v>0912</v>
          </cell>
          <cell r="P4833" t="str">
            <v>0912Z</v>
          </cell>
        </row>
        <row r="4834">
          <cell r="O4834" t="str">
            <v>0912</v>
          </cell>
          <cell r="P4834" t="str">
            <v>0912Z</v>
          </cell>
        </row>
        <row r="4835">
          <cell r="O4835" t="str">
            <v>0912</v>
          </cell>
          <cell r="P4835" t="str">
            <v>0912Z</v>
          </cell>
        </row>
        <row r="4836">
          <cell r="O4836" t="str">
            <v>0912</v>
          </cell>
          <cell r="P4836" t="str">
            <v>0912Z</v>
          </cell>
        </row>
        <row r="4837">
          <cell r="O4837" t="str">
            <v>0912</v>
          </cell>
          <cell r="P4837" t="str">
            <v>0912Z</v>
          </cell>
        </row>
        <row r="4838">
          <cell r="O4838" t="str">
            <v>0912</v>
          </cell>
          <cell r="P4838" t="str">
            <v>0912Z</v>
          </cell>
        </row>
        <row r="4839">
          <cell r="O4839" t="str">
            <v>0912</v>
          </cell>
          <cell r="P4839" t="str">
            <v>0912Z</v>
          </cell>
        </row>
        <row r="4840">
          <cell r="O4840" t="str">
            <v>0912</v>
          </cell>
          <cell r="P4840" t="str">
            <v>0912Z</v>
          </cell>
        </row>
        <row r="4841">
          <cell r="O4841" t="str">
            <v>0912</v>
          </cell>
          <cell r="P4841" t="str">
            <v>0912Z</v>
          </cell>
        </row>
        <row r="4842">
          <cell r="O4842" t="str">
            <v>0912</v>
          </cell>
          <cell r="P4842" t="str">
            <v>0912Z</v>
          </cell>
        </row>
        <row r="4843">
          <cell r="O4843" t="str">
            <v>0912</v>
          </cell>
          <cell r="P4843" t="str">
            <v>0912Z</v>
          </cell>
        </row>
        <row r="4844">
          <cell r="O4844" t="str">
            <v>0912</v>
          </cell>
          <cell r="P4844" t="str">
            <v>0912Z</v>
          </cell>
        </row>
        <row r="4845">
          <cell r="O4845" t="str">
            <v>0912</v>
          </cell>
          <cell r="P4845" t="str">
            <v>0912Z</v>
          </cell>
        </row>
        <row r="4846">
          <cell r="O4846" t="str">
            <v>0912</v>
          </cell>
          <cell r="P4846" t="str">
            <v>0912Z</v>
          </cell>
        </row>
        <row r="4847">
          <cell r="O4847" t="str">
            <v>0912</v>
          </cell>
          <cell r="P4847" t="str">
            <v>0912Z</v>
          </cell>
        </row>
        <row r="4848">
          <cell r="O4848" t="str">
            <v>0912</v>
          </cell>
          <cell r="P4848" t="str">
            <v>0912Z</v>
          </cell>
        </row>
        <row r="4849">
          <cell r="O4849" t="str">
            <v>0912</v>
          </cell>
          <cell r="P4849" t="str">
            <v>0912Z</v>
          </cell>
        </row>
        <row r="4850">
          <cell r="O4850" t="str">
            <v>0912</v>
          </cell>
          <cell r="P4850" t="str">
            <v>0912Z</v>
          </cell>
        </row>
        <row r="4851">
          <cell r="O4851" t="str">
            <v>0912</v>
          </cell>
          <cell r="P4851" t="str">
            <v>0912Z</v>
          </cell>
        </row>
        <row r="4852">
          <cell r="O4852" t="str">
            <v>0912</v>
          </cell>
          <cell r="P4852" t="str">
            <v>0912Z</v>
          </cell>
        </row>
        <row r="4853">
          <cell r="O4853" t="str">
            <v>0912</v>
          </cell>
          <cell r="P4853" t="str">
            <v>0912Z</v>
          </cell>
        </row>
        <row r="4854">
          <cell r="O4854" t="str">
            <v>0912</v>
          </cell>
          <cell r="P4854" t="str">
            <v>0912Z</v>
          </cell>
        </row>
        <row r="4855">
          <cell r="O4855" t="str">
            <v>0912</v>
          </cell>
          <cell r="P4855" t="str">
            <v>0912Z</v>
          </cell>
        </row>
        <row r="4856">
          <cell r="O4856" t="str">
            <v>0912</v>
          </cell>
          <cell r="P4856" t="str">
            <v>0912Z</v>
          </cell>
        </row>
        <row r="4857">
          <cell r="O4857" t="str">
            <v>0912</v>
          </cell>
          <cell r="P4857" t="str">
            <v>0912Z</v>
          </cell>
        </row>
        <row r="4858">
          <cell r="O4858" t="str">
            <v>0912</v>
          </cell>
          <cell r="P4858" t="str">
            <v>0912Z</v>
          </cell>
        </row>
        <row r="4859">
          <cell r="O4859" t="str">
            <v>0912</v>
          </cell>
          <cell r="P4859" t="str">
            <v>0912Z</v>
          </cell>
        </row>
        <row r="4860">
          <cell r="O4860" t="str">
            <v>0912</v>
          </cell>
          <cell r="P4860" t="str">
            <v>0912Z</v>
          </cell>
        </row>
        <row r="4861">
          <cell r="O4861" t="str">
            <v>0912</v>
          </cell>
          <cell r="P4861" t="str">
            <v>0912Z</v>
          </cell>
        </row>
        <row r="4862">
          <cell r="O4862" t="str">
            <v>0912</v>
          </cell>
          <cell r="P4862" t="str">
            <v>0912Z</v>
          </cell>
        </row>
        <row r="4863">
          <cell r="O4863" t="str">
            <v>0912</v>
          </cell>
          <cell r="P4863" t="str">
            <v>0912Z</v>
          </cell>
        </row>
        <row r="4864">
          <cell r="O4864" t="str">
            <v>0912</v>
          </cell>
          <cell r="P4864" t="str">
            <v>0912Z</v>
          </cell>
        </row>
        <row r="4865">
          <cell r="O4865" t="str">
            <v>0912</v>
          </cell>
          <cell r="P4865" t="str">
            <v>0912Z</v>
          </cell>
        </row>
        <row r="4866">
          <cell r="O4866" t="str">
            <v>0912</v>
          </cell>
          <cell r="P4866" t="str">
            <v>0912Z</v>
          </cell>
        </row>
        <row r="4867">
          <cell r="O4867" t="str">
            <v>0912</v>
          </cell>
          <cell r="P4867" t="str">
            <v>0912Z</v>
          </cell>
        </row>
        <row r="4868">
          <cell r="O4868" t="str">
            <v>0912</v>
          </cell>
          <cell r="P4868" t="str">
            <v>0912Z</v>
          </cell>
        </row>
        <row r="4869">
          <cell r="O4869" t="str">
            <v>0912</v>
          </cell>
          <cell r="P4869" t="str">
            <v>0912Z</v>
          </cell>
        </row>
        <row r="4870">
          <cell r="O4870" t="str">
            <v>0912</v>
          </cell>
          <cell r="P4870" t="str">
            <v>0912Z</v>
          </cell>
        </row>
        <row r="4871">
          <cell r="O4871" t="str">
            <v>0912</v>
          </cell>
          <cell r="P4871" t="str">
            <v>0912Z</v>
          </cell>
        </row>
        <row r="4872">
          <cell r="O4872" t="str">
            <v>0912</v>
          </cell>
          <cell r="P4872" t="str">
            <v>0912Z</v>
          </cell>
        </row>
        <row r="4873">
          <cell r="O4873" t="str">
            <v>0912</v>
          </cell>
          <cell r="P4873" t="str">
            <v>0912Z</v>
          </cell>
        </row>
        <row r="4874">
          <cell r="O4874" t="str">
            <v>0912</v>
          </cell>
          <cell r="P4874" t="str">
            <v>0912Z</v>
          </cell>
        </row>
        <row r="4875">
          <cell r="O4875" t="str">
            <v>0912</v>
          </cell>
          <cell r="P4875" t="str">
            <v>0912Z</v>
          </cell>
        </row>
        <row r="4876">
          <cell r="O4876" t="str">
            <v>0912</v>
          </cell>
          <cell r="P4876" t="str">
            <v>0912Z</v>
          </cell>
        </row>
        <row r="4877">
          <cell r="O4877" t="str">
            <v>0912</v>
          </cell>
          <cell r="P4877" t="str">
            <v>0912Z</v>
          </cell>
        </row>
        <row r="4878">
          <cell r="O4878" t="str">
            <v>0912</v>
          </cell>
          <cell r="P4878" t="str">
            <v>0912Z</v>
          </cell>
        </row>
        <row r="4879">
          <cell r="O4879" t="str">
            <v>0912</v>
          </cell>
          <cell r="P4879" t="str">
            <v>0912Z</v>
          </cell>
        </row>
        <row r="4880">
          <cell r="O4880" t="str">
            <v>0912</v>
          </cell>
          <cell r="P4880" t="str">
            <v>0912Z</v>
          </cell>
        </row>
        <row r="4881">
          <cell r="O4881" t="str">
            <v>0912</v>
          </cell>
          <cell r="P4881" t="str">
            <v>0912Z</v>
          </cell>
        </row>
        <row r="4882">
          <cell r="O4882" t="str">
            <v>0912</v>
          </cell>
          <cell r="P4882" t="str">
            <v>0912Z</v>
          </cell>
        </row>
        <row r="4883">
          <cell r="O4883" t="str">
            <v>0912</v>
          </cell>
          <cell r="P4883" t="str">
            <v>0912Z</v>
          </cell>
        </row>
        <row r="4884">
          <cell r="O4884" t="str">
            <v>0912</v>
          </cell>
          <cell r="P4884" t="str">
            <v>0912Z</v>
          </cell>
        </row>
        <row r="4885">
          <cell r="O4885" t="str">
            <v>0912</v>
          </cell>
          <cell r="P4885" t="str">
            <v>0912Z</v>
          </cell>
        </row>
        <row r="4886">
          <cell r="O4886" t="str">
            <v>0912</v>
          </cell>
          <cell r="P4886" t="str">
            <v>0912Z</v>
          </cell>
        </row>
        <row r="4887">
          <cell r="O4887" t="str">
            <v>0912</v>
          </cell>
          <cell r="P4887" t="str">
            <v>0912Z</v>
          </cell>
        </row>
        <row r="4888">
          <cell r="O4888" t="str">
            <v>0912</v>
          </cell>
          <cell r="P4888" t="str">
            <v>0912Z</v>
          </cell>
        </row>
        <row r="4889">
          <cell r="O4889" t="str">
            <v>0B07</v>
          </cell>
          <cell r="P4889" t="str">
            <v>0B07Z</v>
          </cell>
        </row>
        <row r="4890">
          <cell r="O4890" t="str">
            <v>0B07</v>
          </cell>
          <cell r="P4890" t="str">
            <v>0B07Z</v>
          </cell>
        </row>
        <row r="4891">
          <cell r="O4891" t="str">
            <v>0B07</v>
          </cell>
          <cell r="P4891" t="str">
            <v>0B07Z</v>
          </cell>
        </row>
        <row r="4892">
          <cell r="O4892" t="str">
            <v>0B07</v>
          </cell>
          <cell r="P4892" t="str">
            <v>0B07Z</v>
          </cell>
        </row>
        <row r="4893">
          <cell r="O4893" t="str">
            <v>0B07</v>
          </cell>
          <cell r="P4893" t="str">
            <v>0B07Z</v>
          </cell>
        </row>
        <row r="4894">
          <cell r="O4894" t="str">
            <v>0B07</v>
          </cell>
          <cell r="P4894" t="str">
            <v>0B07Z</v>
          </cell>
        </row>
        <row r="4895">
          <cell r="O4895" t="str">
            <v>0B07</v>
          </cell>
          <cell r="P4895" t="str">
            <v>0B07Z</v>
          </cell>
        </row>
        <row r="4896">
          <cell r="O4896" t="str">
            <v>0B07</v>
          </cell>
          <cell r="P4896" t="str">
            <v>0B07Z</v>
          </cell>
        </row>
        <row r="4897">
          <cell r="O4897" t="str">
            <v>0B07</v>
          </cell>
          <cell r="P4897" t="str">
            <v>0B07Z</v>
          </cell>
        </row>
        <row r="4898">
          <cell r="O4898" t="str">
            <v>0B07</v>
          </cell>
          <cell r="P4898" t="str">
            <v>0B07Z</v>
          </cell>
        </row>
        <row r="4899">
          <cell r="O4899" t="str">
            <v>0B07</v>
          </cell>
          <cell r="P4899" t="str">
            <v>0B07Z</v>
          </cell>
        </row>
        <row r="4900">
          <cell r="O4900" t="str">
            <v>0B07</v>
          </cell>
          <cell r="P4900" t="str">
            <v>0B07Z</v>
          </cell>
        </row>
        <row r="4901">
          <cell r="O4901" t="str">
            <v>0B07</v>
          </cell>
          <cell r="P4901" t="str">
            <v>0B07Z</v>
          </cell>
        </row>
        <row r="4902">
          <cell r="O4902" t="str">
            <v>0B07</v>
          </cell>
          <cell r="P4902" t="str">
            <v>0B07Z</v>
          </cell>
        </row>
        <row r="4903">
          <cell r="O4903" t="str">
            <v>0B07</v>
          </cell>
          <cell r="P4903" t="str">
            <v>0B07Z</v>
          </cell>
        </row>
        <row r="4904">
          <cell r="O4904" t="str">
            <v>0B07</v>
          </cell>
          <cell r="P4904" t="str">
            <v>0B07Z</v>
          </cell>
        </row>
        <row r="4905">
          <cell r="O4905" t="str">
            <v>0B07</v>
          </cell>
          <cell r="P4905" t="str">
            <v>0B07Z</v>
          </cell>
        </row>
        <row r="4906">
          <cell r="O4906" t="str">
            <v>0B07</v>
          </cell>
          <cell r="P4906" t="str">
            <v>0B07Z</v>
          </cell>
        </row>
        <row r="4907">
          <cell r="O4907" t="str">
            <v>0B07</v>
          </cell>
          <cell r="P4907" t="str">
            <v>0B07Z</v>
          </cell>
        </row>
        <row r="4908">
          <cell r="O4908" t="str">
            <v>0B07</v>
          </cell>
          <cell r="P4908" t="str">
            <v>0B07Z</v>
          </cell>
        </row>
        <row r="4909">
          <cell r="O4909" t="str">
            <v>0B07</v>
          </cell>
          <cell r="P4909" t="str">
            <v>0B07Z</v>
          </cell>
        </row>
        <row r="4910">
          <cell r="O4910" t="str">
            <v>0B07</v>
          </cell>
          <cell r="P4910" t="str">
            <v>0B07Z</v>
          </cell>
        </row>
        <row r="4911">
          <cell r="O4911" t="str">
            <v>0B07</v>
          </cell>
          <cell r="P4911" t="str">
            <v>0B07Z</v>
          </cell>
        </row>
        <row r="4912">
          <cell r="O4912" t="str">
            <v>0B07</v>
          </cell>
          <cell r="P4912" t="str">
            <v>0B07Z</v>
          </cell>
        </row>
        <row r="4913">
          <cell r="O4913" t="str">
            <v>0B07</v>
          </cell>
          <cell r="P4913" t="str">
            <v>0B07Z</v>
          </cell>
        </row>
        <row r="4914">
          <cell r="O4914" t="str">
            <v>0B07</v>
          </cell>
          <cell r="P4914" t="str">
            <v>0B07Z</v>
          </cell>
        </row>
        <row r="4915">
          <cell r="O4915" t="str">
            <v>0B07</v>
          </cell>
          <cell r="P4915" t="str">
            <v>0B07Z</v>
          </cell>
        </row>
        <row r="4916">
          <cell r="O4916" t="str">
            <v>0B07</v>
          </cell>
          <cell r="P4916" t="str">
            <v>0B07Z</v>
          </cell>
        </row>
        <row r="4917">
          <cell r="O4917" t="str">
            <v>0B07</v>
          </cell>
          <cell r="P4917" t="str">
            <v>0B07Z</v>
          </cell>
        </row>
        <row r="4918">
          <cell r="O4918" t="str">
            <v>0B07</v>
          </cell>
          <cell r="P4918" t="str">
            <v>0B07Z</v>
          </cell>
        </row>
        <row r="4919">
          <cell r="O4919" t="str">
            <v>0B07</v>
          </cell>
          <cell r="P4919" t="str">
            <v>0B07Z</v>
          </cell>
        </row>
        <row r="4920">
          <cell r="O4920" t="str">
            <v>0B07</v>
          </cell>
          <cell r="P4920" t="str">
            <v>0B07Z</v>
          </cell>
        </row>
        <row r="4921">
          <cell r="O4921" t="str">
            <v>0B07</v>
          </cell>
          <cell r="P4921" t="str">
            <v>0B07Z</v>
          </cell>
        </row>
        <row r="4922">
          <cell r="O4922" t="str">
            <v>0B07</v>
          </cell>
          <cell r="P4922" t="str">
            <v>0B07Z</v>
          </cell>
        </row>
        <row r="4923">
          <cell r="O4923" t="str">
            <v>0B07</v>
          </cell>
          <cell r="P4923" t="str">
            <v>0B07Z</v>
          </cell>
        </row>
        <row r="4924">
          <cell r="O4924" t="str">
            <v>0B07</v>
          </cell>
          <cell r="P4924" t="str">
            <v>0B07Z</v>
          </cell>
        </row>
        <row r="4925">
          <cell r="O4925" t="str">
            <v>0B07</v>
          </cell>
          <cell r="P4925" t="str">
            <v>0B07Z</v>
          </cell>
        </row>
        <row r="4926">
          <cell r="O4926" t="str">
            <v>0B07</v>
          </cell>
          <cell r="P4926" t="str">
            <v>0B07Z</v>
          </cell>
        </row>
        <row r="4927">
          <cell r="O4927" t="str">
            <v>0B07</v>
          </cell>
          <cell r="P4927" t="str">
            <v>0B07Z</v>
          </cell>
        </row>
        <row r="4928">
          <cell r="O4928" t="str">
            <v>0B07</v>
          </cell>
          <cell r="P4928" t="str">
            <v>0B07Z</v>
          </cell>
        </row>
        <row r="4929">
          <cell r="O4929" t="str">
            <v>0B07</v>
          </cell>
          <cell r="P4929" t="str">
            <v>0B07Z</v>
          </cell>
        </row>
        <row r="4930">
          <cell r="O4930" t="str">
            <v>0B07</v>
          </cell>
          <cell r="P4930" t="str">
            <v>0B07Z</v>
          </cell>
        </row>
        <row r="4931">
          <cell r="O4931" t="str">
            <v>0B07</v>
          </cell>
          <cell r="P4931" t="str">
            <v>0B07Z</v>
          </cell>
        </row>
        <row r="4932">
          <cell r="O4932" t="str">
            <v>0B07</v>
          </cell>
          <cell r="P4932" t="str">
            <v>0B07Z</v>
          </cell>
        </row>
        <row r="4933">
          <cell r="O4933" t="str">
            <v>0B07</v>
          </cell>
          <cell r="P4933" t="str">
            <v>0B07Z</v>
          </cell>
        </row>
        <row r="4934">
          <cell r="O4934" t="str">
            <v>0B07</v>
          </cell>
          <cell r="P4934" t="str">
            <v>0B07Z</v>
          </cell>
        </row>
        <row r="4935">
          <cell r="O4935" t="str">
            <v>0B07</v>
          </cell>
          <cell r="P4935" t="str">
            <v>0B07Z</v>
          </cell>
        </row>
        <row r="4936">
          <cell r="O4936" t="str">
            <v>0B07</v>
          </cell>
          <cell r="P4936" t="str">
            <v>0B07Z</v>
          </cell>
        </row>
        <row r="4937">
          <cell r="O4937" t="str">
            <v>0B07</v>
          </cell>
          <cell r="P4937" t="str">
            <v>0B07Z</v>
          </cell>
        </row>
        <row r="4938">
          <cell r="O4938" t="str">
            <v>0B07</v>
          </cell>
          <cell r="P4938" t="str">
            <v>0B07Z</v>
          </cell>
        </row>
        <row r="4939">
          <cell r="O4939" t="str">
            <v>0B07</v>
          </cell>
          <cell r="P4939" t="str">
            <v>0B07Z</v>
          </cell>
        </row>
        <row r="4940">
          <cell r="O4940" t="str">
            <v>0B07</v>
          </cell>
          <cell r="P4940" t="str">
            <v>0B07Z</v>
          </cell>
        </row>
        <row r="4941">
          <cell r="O4941" t="str">
            <v>0B07</v>
          </cell>
          <cell r="P4941" t="str">
            <v>0B07Z</v>
          </cell>
        </row>
        <row r="4942">
          <cell r="O4942" t="str">
            <v>0B07</v>
          </cell>
          <cell r="P4942" t="str">
            <v>0B07Z</v>
          </cell>
        </row>
        <row r="4943">
          <cell r="O4943" t="str">
            <v>0B07</v>
          </cell>
          <cell r="P4943" t="str">
            <v>0B07Z</v>
          </cell>
        </row>
        <row r="4944">
          <cell r="O4944" t="str">
            <v>0B07</v>
          </cell>
          <cell r="P4944" t="str">
            <v>0B07Z</v>
          </cell>
        </row>
        <row r="4945">
          <cell r="O4945" t="str">
            <v>0B07</v>
          </cell>
          <cell r="P4945" t="str">
            <v>0B07Z</v>
          </cell>
        </row>
        <row r="4946">
          <cell r="O4946" t="str">
            <v>0B07</v>
          </cell>
          <cell r="P4946" t="str">
            <v>0B07Z</v>
          </cell>
        </row>
        <row r="4947">
          <cell r="O4947" t="str">
            <v>0B07</v>
          </cell>
          <cell r="P4947" t="str">
            <v>0B07Z</v>
          </cell>
        </row>
        <row r="4948">
          <cell r="O4948" t="str">
            <v>0B07</v>
          </cell>
          <cell r="P4948" t="str">
            <v>0B07Z</v>
          </cell>
        </row>
        <row r="4949">
          <cell r="O4949" t="str">
            <v>0B07</v>
          </cell>
          <cell r="P4949" t="str">
            <v>0B07Z</v>
          </cell>
        </row>
        <row r="4950">
          <cell r="O4950" t="str">
            <v>0B07</v>
          </cell>
          <cell r="P4950" t="str">
            <v>0B07Z</v>
          </cell>
        </row>
        <row r="4951">
          <cell r="O4951" t="str">
            <v>0B07</v>
          </cell>
          <cell r="P4951" t="str">
            <v>0B07Z</v>
          </cell>
        </row>
        <row r="4952">
          <cell r="O4952" t="str">
            <v>0B07</v>
          </cell>
          <cell r="P4952" t="str">
            <v>0B07Z</v>
          </cell>
        </row>
        <row r="4953">
          <cell r="O4953" t="str">
            <v>0B07</v>
          </cell>
          <cell r="P4953" t="str">
            <v>0B07Z</v>
          </cell>
        </row>
        <row r="4954">
          <cell r="O4954" t="str">
            <v>0B07</v>
          </cell>
          <cell r="P4954" t="str">
            <v>0B07Z</v>
          </cell>
        </row>
        <row r="4955">
          <cell r="O4955" t="str">
            <v>0B07</v>
          </cell>
          <cell r="P4955" t="str">
            <v>0B07Z</v>
          </cell>
        </row>
        <row r="4956">
          <cell r="O4956" t="str">
            <v>0B07</v>
          </cell>
          <cell r="P4956" t="str">
            <v>0B07Z</v>
          </cell>
        </row>
        <row r="4957">
          <cell r="O4957" t="str">
            <v>0B07</v>
          </cell>
          <cell r="P4957" t="str">
            <v>0B07Z</v>
          </cell>
        </row>
        <row r="4958">
          <cell r="O4958" t="str">
            <v>0B07</v>
          </cell>
          <cell r="P4958" t="str">
            <v>0B07Z</v>
          </cell>
        </row>
        <row r="4959">
          <cell r="O4959" t="str">
            <v>0B07</v>
          </cell>
          <cell r="P4959" t="str">
            <v>0B07Z</v>
          </cell>
        </row>
        <row r="4960">
          <cell r="O4960" t="str">
            <v>0B07</v>
          </cell>
          <cell r="P4960" t="str">
            <v>0B07Z</v>
          </cell>
        </row>
        <row r="4961">
          <cell r="O4961" t="str">
            <v>0B07</v>
          </cell>
          <cell r="P4961" t="str">
            <v>0B07Z</v>
          </cell>
        </row>
        <row r="4962">
          <cell r="O4962" t="str">
            <v>0B07</v>
          </cell>
          <cell r="P4962" t="str">
            <v>0B07Z</v>
          </cell>
        </row>
        <row r="4963">
          <cell r="O4963" t="str">
            <v>0B07</v>
          </cell>
          <cell r="P4963" t="str">
            <v>0B07Z</v>
          </cell>
        </row>
        <row r="4964">
          <cell r="O4964" t="str">
            <v>0B07</v>
          </cell>
          <cell r="P4964" t="str">
            <v>0B07Z</v>
          </cell>
        </row>
        <row r="4965">
          <cell r="O4965" t="str">
            <v>0B07</v>
          </cell>
          <cell r="P4965" t="str">
            <v>0B07Z</v>
          </cell>
        </row>
        <row r="4966">
          <cell r="O4966" t="str">
            <v>0B07</v>
          </cell>
          <cell r="P4966" t="str">
            <v>0B07Z</v>
          </cell>
        </row>
        <row r="4967">
          <cell r="O4967" t="str">
            <v>0B07</v>
          </cell>
          <cell r="P4967" t="str">
            <v>0B07Z</v>
          </cell>
        </row>
        <row r="4968">
          <cell r="O4968" t="str">
            <v>0B07</v>
          </cell>
          <cell r="P4968" t="str">
            <v>0B07Z</v>
          </cell>
        </row>
        <row r="4969">
          <cell r="O4969" t="str">
            <v>0B07</v>
          </cell>
          <cell r="P4969" t="str">
            <v>0B07Z</v>
          </cell>
        </row>
        <row r="4970">
          <cell r="O4970" t="str">
            <v>0B07</v>
          </cell>
          <cell r="P4970" t="str">
            <v>0B07Z</v>
          </cell>
        </row>
        <row r="4971">
          <cell r="O4971" t="str">
            <v>0B07</v>
          </cell>
          <cell r="P4971" t="str">
            <v>0B07Z</v>
          </cell>
        </row>
        <row r="4972">
          <cell r="O4972" t="str">
            <v>0B07</v>
          </cell>
          <cell r="P4972" t="str">
            <v>0B07Z</v>
          </cell>
        </row>
        <row r="4973">
          <cell r="O4973" t="str">
            <v>0B07</v>
          </cell>
          <cell r="P4973" t="str">
            <v>0B07Z</v>
          </cell>
        </row>
        <row r="4974">
          <cell r="O4974" t="str">
            <v>0B07</v>
          </cell>
          <cell r="P4974" t="str">
            <v>0B07Z</v>
          </cell>
        </row>
        <row r="4975">
          <cell r="O4975" t="str">
            <v>0B07</v>
          </cell>
          <cell r="P4975" t="str">
            <v>0B07Z</v>
          </cell>
        </row>
        <row r="4976">
          <cell r="O4976" t="str">
            <v>0B07</v>
          </cell>
          <cell r="P4976" t="str">
            <v>0B07Z</v>
          </cell>
        </row>
        <row r="4977">
          <cell r="O4977" t="str">
            <v>0B07</v>
          </cell>
          <cell r="P4977" t="str">
            <v>0B07Z</v>
          </cell>
        </row>
        <row r="4978">
          <cell r="O4978" t="str">
            <v>0B07</v>
          </cell>
          <cell r="P4978" t="str">
            <v>0B07Z</v>
          </cell>
        </row>
        <row r="4979">
          <cell r="O4979" t="str">
            <v>0B07</v>
          </cell>
          <cell r="P4979" t="str">
            <v>0B07Z</v>
          </cell>
        </row>
        <row r="4980">
          <cell r="O4980" t="str">
            <v>0B07</v>
          </cell>
          <cell r="P4980" t="str">
            <v>0B07Z</v>
          </cell>
        </row>
        <row r="4981">
          <cell r="O4981" t="str">
            <v>0B07</v>
          </cell>
          <cell r="P4981" t="str">
            <v>0B07Z</v>
          </cell>
        </row>
        <row r="4982">
          <cell r="O4982" t="str">
            <v>0B07</v>
          </cell>
          <cell r="P4982" t="str">
            <v>0B07Z</v>
          </cell>
        </row>
        <row r="4983">
          <cell r="O4983" t="str">
            <v>0B07</v>
          </cell>
          <cell r="P4983" t="str">
            <v>0B07Z</v>
          </cell>
        </row>
        <row r="4984">
          <cell r="O4984" t="str">
            <v>0B07</v>
          </cell>
          <cell r="P4984" t="str">
            <v>0B07Z</v>
          </cell>
        </row>
        <row r="4985">
          <cell r="O4985" t="str">
            <v>0B07</v>
          </cell>
          <cell r="P4985" t="str">
            <v>0B07Z</v>
          </cell>
        </row>
        <row r="4986">
          <cell r="O4986" t="str">
            <v>0B07</v>
          </cell>
          <cell r="P4986" t="str">
            <v>0B07Z</v>
          </cell>
        </row>
        <row r="4987">
          <cell r="O4987" t="str">
            <v>0B07</v>
          </cell>
          <cell r="P4987" t="str">
            <v>0B07Z</v>
          </cell>
        </row>
        <row r="4988">
          <cell r="O4988" t="str">
            <v>0B07</v>
          </cell>
          <cell r="P4988" t="str">
            <v>0B07Z</v>
          </cell>
        </row>
        <row r="4989">
          <cell r="O4989" t="str">
            <v>0B07</v>
          </cell>
          <cell r="P4989" t="str">
            <v>0B07Z</v>
          </cell>
        </row>
        <row r="4990">
          <cell r="O4990" t="str">
            <v>0B07</v>
          </cell>
          <cell r="P4990" t="str">
            <v>0B07Z</v>
          </cell>
        </row>
        <row r="4991">
          <cell r="O4991" t="str">
            <v>0B07</v>
          </cell>
          <cell r="P4991" t="str">
            <v>0B07Z</v>
          </cell>
        </row>
        <row r="4992">
          <cell r="O4992" t="str">
            <v>0B07</v>
          </cell>
          <cell r="P4992" t="str">
            <v>0B07Z</v>
          </cell>
        </row>
        <row r="4993">
          <cell r="O4993" t="str">
            <v>0B07</v>
          </cell>
          <cell r="P4993" t="str">
            <v>0B07Z</v>
          </cell>
        </row>
        <row r="4994">
          <cell r="O4994" t="str">
            <v>0B07</v>
          </cell>
          <cell r="P4994" t="str">
            <v>0B07Z</v>
          </cell>
        </row>
        <row r="4995">
          <cell r="O4995" t="str">
            <v>0B07</v>
          </cell>
          <cell r="P4995" t="str">
            <v>0B07Z</v>
          </cell>
        </row>
        <row r="4996">
          <cell r="O4996" t="str">
            <v>0B07</v>
          </cell>
          <cell r="P4996" t="str">
            <v>0B07Z</v>
          </cell>
        </row>
        <row r="4997">
          <cell r="O4997" t="str">
            <v>0B07</v>
          </cell>
          <cell r="P4997" t="str">
            <v>0B07Z</v>
          </cell>
        </row>
        <row r="4998">
          <cell r="O4998" t="str">
            <v>0B07</v>
          </cell>
          <cell r="P4998" t="str">
            <v>0B07Z</v>
          </cell>
        </row>
        <row r="4999">
          <cell r="O4999" t="str">
            <v>0B07</v>
          </cell>
          <cell r="P4999" t="str">
            <v>0B07Z</v>
          </cell>
        </row>
        <row r="5000">
          <cell r="O5000" t="str">
            <v>0B07</v>
          </cell>
          <cell r="P5000" t="str">
            <v>0B07Z</v>
          </cell>
        </row>
        <row r="5001">
          <cell r="O5001" t="str">
            <v>0B07</v>
          </cell>
          <cell r="P5001" t="str">
            <v>0B07Z</v>
          </cell>
        </row>
        <row r="5002">
          <cell r="O5002" t="str">
            <v>0B07</v>
          </cell>
          <cell r="P5002" t="str">
            <v>0B07Z</v>
          </cell>
        </row>
        <row r="5003">
          <cell r="O5003" t="str">
            <v>0B07</v>
          </cell>
          <cell r="P5003" t="str">
            <v>0B07Z</v>
          </cell>
        </row>
        <row r="5004">
          <cell r="O5004" t="str">
            <v>0B07</v>
          </cell>
          <cell r="P5004" t="str">
            <v>0B07Z</v>
          </cell>
        </row>
        <row r="5005">
          <cell r="O5005" t="str">
            <v>0B07</v>
          </cell>
          <cell r="P5005" t="str">
            <v>0B07Z</v>
          </cell>
        </row>
        <row r="5006">
          <cell r="O5006" t="str">
            <v>0B07</v>
          </cell>
          <cell r="P5006" t="str">
            <v>0B07Z</v>
          </cell>
        </row>
        <row r="5007">
          <cell r="O5007" t="str">
            <v>0B07</v>
          </cell>
          <cell r="P5007" t="str">
            <v>0B07Z</v>
          </cell>
        </row>
        <row r="5008">
          <cell r="O5008" t="str">
            <v>0B07</v>
          </cell>
          <cell r="P5008" t="str">
            <v>0B07Z</v>
          </cell>
        </row>
        <row r="5009">
          <cell r="O5009" t="str">
            <v>0B07</v>
          </cell>
          <cell r="P5009" t="str">
            <v>0B07Z</v>
          </cell>
        </row>
        <row r="5010">
          <cell r="O5010" t="str">
            <v>0B07</v>
          </cell>
          <cell r="P5010" t="str">
            <v>0B07Z</v>
          </cell>
        </row>
        <row r="5011">
          <cell r="O5011" t="str">
            <v>0B07</v>
          </cell>
          <cell r="P5011" t="str">
            <v>0B07Z</v>
          </cell>
        </row>
        <row r="5012">
          <cell r="O5012" t="str">
            <v>0B07</v>
          </cell>
          <cell r="P5012" t="str">
            <v>0B07Z</v>
          </cell>
        </row>
        <row r="5013">
          <cell r="O5013" t="str">
            <v>0B07</v>
          </cell>
          <cell r="P5013" t="str">
            <v>0B07Z</v>
          </cell>
        </row>
        <row r="5014">
          <cell r="O5014" t="str">
            <v>0B07</v>
          </cell>
          <cell r="P5014" t="str">
            <v>0B07Z</v>
          </cell>
        </row>
        <row r="5015">
          <cell r="O5015" t="str">
            <v>0B07</v>
          </cell>
          <cell r="P5015" t="str">
            <v>0B07Z</v>
          </cell>
        </row>
        <row r="5016">
          <cell r="O5016" t="str">
            <v>0B07</v>
          </cell>
          <cell r="P5016" t="str">
            <v>0B07Z</v>
          </cell>
        </row>
        <row r="5017">
          <cell r="O5017" t="str">
            <v>0B07</v>
          </cell>
          <cell r="P5017" t="str">
            <v>0B07Z</v>
          </cell>
        </row>
        <row r="5018">
          <cell r="O5018" t="str">
            <v>0B07</v>
          </cell>
          <cell r="P5018" t="str">
            <v>0B07Z</v>
          </cell>
        </row>
        <row r="5019">
          <cell r="O5019" t="str">
            <v>0B07</v>
          </cell>
          <cell r="P5019" t="str">
            <v>0B07Z</v>
          </cell>
        </row>
        <row r="5020">
          <cell r="O5020" t="str">
            <v>0B07</v>
          </cell>
          <cell r="P5020" t="str">
            <v>0B07Z</v>
          </cell>
        </row>
        <row r="5021">
          <cell r="O5021" t="str">
            <v>0B07</v>
          </cell>
          <cell r="P5021" t="str">
            <v>0B07Z</v>
          </cell>
        </row>
        <row r="5022">
          <cell r="O5022" t="str">
            <v>0B07</v>
          </cell>
          <cell r="P5022" t="str">
            <v>0B07Z</v>
          </cell>
        </row>
        <row r="5023">
          <cell r="O5023" t="str">
            <v>0B07</v>
          </cell>
          <cell r="P5023" t="str">
            <v>0B07Z</v>
          </cell>
        </row>
        <row r="5024">
          <cell r="O5024" t="str">
            <v>0B07</v>
          </cell>
          <cell r="P5024" t="str">
            <v>0B07Z</v>
          </cell>
        </row>
        <row r="5025">
          <cell r="O5025" t="str">
            <v>0B07</v>
          </cell>
          <cell r="P5025" t="str">
            <v>0B07Z</v>
          </cell>
        </row>
        <row r="5026">
          <cell r="O5026" t="str">
            <v>0B07</v>
          </cell>
          <cell r="P5026" t="str">
            <v>0B07Z</v>
          </cell>
        </row>
        <row r="5027">
          <cell r="O5027" t="str">
            <v>0B07</v>
          </cell>
          <cell r="P5027" t="str">
            <v>0B07Z</v>
          </cell>
        </row>
        <row r="5028">
          <cell r="O5028" t="str">
            <v>0B07</v>
          </cell>
          <cell r="P5028" t="str">
            <v>0B07Z</v>
          </cell>
        </row>
        <row r="5029">
          <cell r="O5029" t="str">
            <v>0B07</v>
          </cell>
          <cell r="P5029" t="str">
            <v>0B07Z</v>
          </cell>
        </row>
        <row r="5030">
          <cell r="O5030" t="str">
            <v>0B07</v>
          </cell>
          <cell r="P5030" t="str">
            <v>0B07Z</v>
          </cell>
        </row>
        <row r="5031">
          <cell r="O5031" t="str">
            <v>0B07</v>
          </cell>
          <cell r="P5031" t="str">
            <v>0B07Z</v>
          </cell>
        </row>
        <row r="5032">
          <cell r="O5032" t="str">
            <v>0B07</v>
          </cell>
          <cell r="P5032" t="str">
            <v>0B07Z</v>
          </cell>
        </row>
        <row r="5033">
          <cell r="O5033" t="str">
            <v>0B07</v>
          </cell>
          <cell r="P5033" t="str">
            <v>0B07Z</v>
          </cell>
        </row>
        <row r="5034">
          <cell r="O5034" t="str">
            <v>0B07</v>
          </cell>
          <cell r="P5034" t="str">
            <v>0B07Z</v>
          </cell>
        </row>
        <row r="5035">
          <cell r="O5035" t="str">
            <v>0B07</v>
          </cell>
          <cell r="P5035" t="str">
            <v>0B07Z</v>
          </cell>
        </row>
        <row r="5036">
          <cell r="O5036" t="str">
            <v>0B07</v>
          </cell>
          <cell r="P5036" t="str">
            <v>0B07Z</v>
          </cell>
        </row>
        <row r="5037">
          <cell r="O5037" t="str">
            <v>0B07</v>
          </cell>
          <cell r="P5037" t="str">
            <v>0B07Z</v>
          </cell>
        </row>
        <row r="5038">
          <cell r="O5038" t="str">
            <v>0B07</v>
          </cell>
          <cell r="P5038" t="str">
            <v>0B07Z</v>
          </cell>
        </row>
        <row r="5039">
          <cell r="O5039" t="str">
            <v>0B07</v>
          </cell>
          <cell r="P5039" t="str">
            <v>0B07Z</v>
          </cell>
        </row>
        <row r="5040">
          <cell r="O5040" t="str">
            <v>0B07</v>
          </cell>
          <cell r="P5040" t="str">
            <v>0B07Z</v>
          </cell>
        </row>
        <row r="5041">
          <cell r="O5041" t="str">
            <v>0B07</v>
          </cell>
          <cell r="P5041" t="str">
            <v>0B07Z</v>
          </cell>
        </row>
        <row r="5042">
          <cell r="O5042" t="str">
            <v>0B07</v>
          </cell>
          <cell r="P5042" t="str">
            <v>0B07Z</v>
          </cell>
        </row>
        <row r="5043">
          <cell r="O5043" t="str">
            <v>0B07</v>
          </cell>
          <cell r="P5043" t="str">
            <v>0B07Z</v>
          </cell>
        </row>
        <row r="5044">
          <cell r="O5044" t="str">
            <v>0B07</v>
          </cell>
          <cell r="P5044" t="str">
            <v>0B07Z</v>
          </cell>
        </row>
        <row r="5045">
          <cell r="O5045" t="str">
            <v>0B07</v>
          </cell>
          <cell r="P5045" t="str">
            <v>0B07Z</v>
          </cell>
        </row>
        <row r="5046">
          <cell r="O5046" t="str">
            <v>0B07</v>
          </cell>
          <cell r="P5046" t="str">
            <v>0B07Z</v>
          </cell>
        </row>
        <row r="5047">
          <cell r="O5047" t="str">
            <v>0B07</v>
          </cell>
          <cell r="P5047" t="str">
            <v>0B07Z</v>
          </cell>
        </row>
        <row r="5048">
          <cell r="O5048" t="str">
            <v>0B07</v>
          </cell>
          <cell r="P5048" t="str">
            <v>0B07Z</v>
          </cell>
        </row>
        <row r="5049">
          <cell r="O5049" t="str">
            <v>0B07</v>
          </cell>
          <cell r="P5049" t="str">
            <v>0B07Z</v>
          </cell>
        </row>
        <row r="5050">
          <cell r="O5050" t="str">
            <v>0B07</v>
          </cell>
          <cell r="P5050" t="str">
            <v>0B07Z</v>
          </cell>
        </row>
        <row r="5051">
          <cell r="O5051" t="str">
            <v>0B07</v>
          </cell>
          <cell r="P5051" t="str">
            <v>0B07Z</v>
          </cell>
        </row>
        <row r="5052">
          <cell r="O5052" t="str">
            <v>0B07</v>
          </cell>
          <cell r="P5052" t="str">
            <v>0B07Z</v>
          </cell>
        </row>
        <row r="5053">
          <cell r="O5053" t="str">
            <v>0B07</v>
          </cell>
          <cell r="P5053" t="str">
            <v>0B07Z</v>
          </cell>
        </row>
        <row r="5054">
          <cell r="O5054" t="str">
            <v>0B07</v>
          </cell>
          <cell r="P5054" t="str">
            <v>0B07Z</v>
          </cell>
        </row>
        <row r="5055">
          <cell r="O5055" t="str">
            <v>0B07</v>
          </cell>
          <cell r="P5055" t="str">
            <v>0B07Z</v>
          </cell>
        </row>
        <row r="5056">
          <cell r="O5056" t="str">
            <v>0B07</v>
          </cell>
          <cell r="P5056" t="str">
            <v>0B07Z</v>
          </cell>
        </row>
        <row r="5057">
          <cell r="O5057" t="str">
            <v>0B07</v>
          </cell>
          <cell r="P5057" t="str">
            <v>0B07Z</v>
          </cell>
        </row>
        <row r="5058">
          <cell r="O5058" t="str">
            <v>0B07</v>
          </cell>
          <cell r="P5058" t="str">
            <v>0B07Z</v>
          </cell>
        </row>
        <row r="5059">
          <cell r="O5059" t="str">
            <v>0B07</v>
          </cell>
          <cell r="P5059" t="str">
            <v>0B07Z</v>
          </cell>
        </row>
        <row r="5060">
          <cell r="O5060" t="str">
            <v>0B07</v>
          </cell>
          <cell r="P5060" t="str">
            <v>0B07Z</v>
          </cell>
        </row>
        <row r="5061">
          <cell r="O5061" t="str">
            <v>0B07</v>
          </cell>
          <cell r="P5061" t="str">
            <v>0B07Z</v>
          </cell>
        </row>
        <row r="5062">
          <cell r="O5062" t="str">
            <v>0B07</v>
          </cell>
          <cell r="P5062" t="str">
            <v>0B07Z</v>
          </cell>
        </row>
        <row r="5063">
          <cell r="O5063" t="str">
            <v>0B07</v>
          </cell>
          <cell r="P5063" t="str">
            <v>0B07Z</v>
          </cell>
        </row>
        <row r="5064">
          <cell r="O5064" t="str">
            <v>0B07</v>
          </cell>
          <cell r="P5064" t="str">
            <v>0B07Z</v>
          </cell>
        </row>
        <row r="5065">
          <cell r="O5065" t="str">
            <v>0B07</v>
          </cell>
          <cell r="P5065" t="str">
            <v>0B07Z</v>
          </cell>
        </row>
        <row r="5066">
          <cell r="O5066" t="str">
            <v>0B07</v>
          </cell>
          <cell r="P5066" t="str">
            <v>0B07Z</v>
          </cell>
        </row>
        <row r="5067">
          <cell r="O5067" t="str">
            <v>0B07</v>
          </cell>
          <cell r="P5067" t="str">
            <v>0B07Z</v>
          </cell>
        </row>
        <row r="5068">
          <cell r="O5068" t="str">
            <v>0B07</v>
          </cell>
          <cell r="P5068" t="str">
            <v>0B07Z</v>
          </cell>
        </row>
        <row r="5069">
          <cell r="O5069" t="str">
            <v>0B07</v>
          </cell>
          <cell r="P5069" t="str">
            <v>0B07Z</v>
          </cell>
        </row>
        <row r="5070">
          <cell r="O5070" t="str">
            <v>0B07</v>
          </cell>
          <cell r="P5070" t="str">
            <v>0B07Z</v>
          </cell>
        </row>
        <row r="5071">
          <cell r="O5071" t="str">
            <v>0B07</v>
          </cell>
          <cell r="P5071" t="str">
            <v>0B07Z</v>
          </cell>
        </row>
        <row r="5072">
          <cell r="O5072" t="str">
            <v>0B07</v>
          </cell>
          <cell r="P5072" t="str">
            <v>0B07Z</v>
          </cell>
        </row>
        <row r="5073">
          <cell r="O5073" t="str">
            <v>0B07</v>
          </cell>
          <cell r="P5073" t="str">
            <v>0B07Z</v>
          </cell>
        </row>
        <row r="5074">
          <cell r="O5074" t="str">
            <v>0B07</v>
          </cell>
          <cell r="P5074" t="str">
            <v>0B07Z</v>
          </cell>
        </row>
        <row r="5075">
          <cell r="O5075" t="str">
            <v>0B07</v>
          </cell>
          <cell r="P5075" t="str">
            <v>0B07Z</v>
          </cell>
        </row>
        <row r="5076">
          <cell r="O5076" t="str">
            <v>0B07</v>
          </cell>
          <cell r="P5076" t="str">
            <v>0B07Z</v>
          </cell>
        </row>
        <row r="5077">
          <cell r="O5077" t="str">
            <v>0B07</v>
          </cell>
          <cell r="P5077" t="str">
            <v>0B07Z</v>
          </cell>
        </row>
        <row r="5078">
          <cell r="O5078" t="str">
            <v>0B07</v>
          </cell>
          <cell r="P5078" t="str">
            <v>0B07Z</v>
          </cell>
        </row>
        <row r="5079">
          <cell r="O5079" t="str">
            <v>0B07</v>
          </cell>
          <cell r="P5079" t="str">
            <v>0B07Z</v>
          </cell>
        </row>
        <row r="5080">
          <cell r="O5080" t="str">
            <v>0B07</v>
          </cell>
          <cell r="P5080" t="str">
            <v>0B07Z</v>
          </cell>
        </row>
        <row r="5081">
          <cell r="O5081" t="str">
            <v>0B07</v>
          </cell>
          <cell r="P5081" t="str">
            <v>0B07Z</v>
          </cell>
        </row>
        <row r="5082">
          <cell r="O5082" t="str">
            <v>0B07</v>
          </cell>
          <cell r="P5082" t="str">
            <v>0B07Z</v>
          </cell>
        </row>
        <row r="5083">
          <cell r="O5083" t="str">
            <v>0B07</v>
          </cell>
          <cell r="P5083" t="str">
            <v>0B07Z</v>
          </cell>
        </row>
        <row r="5084">
          <cell r="O5084" t="str">
            <v>0B07</v>
          </cell>
          <cell r="P5084" t="str">
            <v>0B07Z</v>
          </cell>
        </row>
        <row r="5085">
          <cell r="O5085" t="str">
            <v>0B07</v>
          </cell>
          <cell r="P5085" t="str">
            <v>0B07Z</v>
          </cell>
        </row>
        <row r="5086">
          <cell r="O5086" t="str">
            <v>0B07</v>
          </cell>
          <cell r="P5086" t="str">
            <v>0B07Z</v>
          </cell>
        </row>
        <row r="5087">
          <cell r="O5087" t="str">
            <v>0B07</v>
          </cell>
          <cell r="P5087" t="str">
            <v>0B07Z</v>
          </cell>
        </row>
        <row r="5088">
          <cell r="O5088" t="str">
            <v>0B07</v>
          </cell>
          <cell r="P5088" t="str">
            <v>0B07Z</v>
          </cell>
        </row>
        <row r="5089">
          <cell r="O5089" t="str">
            <v>0B07</v>
          </cell>
          <cell r="P5089" t="str">
            <v>0B07Z</v>
          </cell>
        </row>
        <row r="5090">
          <cell r="O5090" t="str">
            <v>0B07</v>
          </cell>
          <cell r="P5090" t="str">
            <v>0B07Z</v>
          </cell>
        </row>
        <row r="5091">
          <cell r="O5091" t="str">
            <v>0B07</v>
          </cell>
          <cell r="P5091" t="str">
            <v>0B07Z</v>
          </cell>
        </row>
        <row r="5092">
          <cell r="O5092" t="str">
            <v>0B07</v>
          </cell>
          <cell r="P5092" t="str">
            <v>0B07Z</v>
          </cell>
        </row>
        <row r="5093">
          <cell r="O5093" t="str">
            <v>0B07</v>
          </cell>
          <cell r="P5093" t="str">
            <v>0B07Z</v>
          </cell>
        </row>
        <row r="5094">
          <cell r="O5094" t="str">
            <v>0B07</v>
          </cell>
          <cell r="P5094" t="str">
            <v>0B07Z</v>
          </cell>
        </row>
        <row r="5095">
          <cell r="O5095" t="str">
            <v>0B07</v>
          </cell>
          <cell r="P5095" t="str">
            <v>0B07Z</v>
          </cell>
        </row>
        <row r="5096">
          <cell r="O5096" t="str">
            <v>0B07</v>
          </cell>
          <cell r="P5096" t="str">
            <v>0B07Z</v>
          </cell>
        </row>
        <row r="5097">
          <cell r="O5097" t="str">
            <v>0B07</v>
          </cell>
          <cell r="P5097" t="str">
            <v>0B07Z</v>
          </cell>
        </row>
        <row r="5098">
          <cell r="O5098" t="str">
            <v>0B07</v>
          </cell>
          <cell r="P5098" t="str">
            <v>0B07Z</v>
          </cell>
        </row>
        <row r="5099">
          <cell r="O5099" t="str">
            <v>0B07</v>
          </cell>
          <cell r="P5099" t="str">
            <v>0B07Z</v>
          </cell>
        </row>
        <row r="5100">
          <cell r="O5100" t="str">
            <v>0B07</v>
          </cell>
          <cell r="P5100" t="str">
            <v>0B07Z</v>
          </cell>
        </row>
        <row r="5101">
          <cell r="O5101" t="str">
            <v>0B07</v>
          </cell>
          <cell r="P5101" t="str">
            <v>0B07Z</v>
          </cell>
        </row>
        <row r="5102">
          <cell r="O5102" t="str">
            <v>0B07</v>
          </cell>
          <cell r="P5102" t="str">
            <v>0B07Z</v>
          </cell>
        </row>
        <row r="5103">
          <cell r="O5103" t="str">
            <v>0B07</v>
          </cell>
          <cell r="P5103" t="str">
            <v>0B07Z</v>
          </cell>
        </row>
        <row r="5104">
          <cell r="O5104" t="str">
            <v>0B07</v>
          </cell>
          <cell r="P5104" t="str">
            <v>0B07Z</v>
          </cell>
        </row>
        <row r="5105">
          <cell r="O5105" t="str">
            <v>0B07</v>
          </cell>
          <cell r="P5105" t="str">
            <v>0B07Z</v>
          </cell>
        </row>
        <row r="5106">
          <cell r="O5106" t="str">
            <v>0B07</v>
          </cell>
          <cell r="P5106" t="str">
            <v>0B07Z</v>
          </cell>
        </row>
        <row r="5107">
          <cell r="O5107" t="str">
            <v>0B07</v>
          </cell>
          <cell r="P5107" t="str">
            <v>0B07Z</v>
          </cell>
        </row>
        <row r="5108">
          <cell r="O5108" t="str">
            <v>0B07</v>
          </cell>
          <cell r="P5108" t="str">
            <v>0B07Z</v>
          </cell>
        </row>
        <row r="5109">
          <cell r="O5109" t="str">
            <v>0B07</v>
          </cell>
          <cell r="P5109" t="str">
            <v>0B07Z</v>
          </cell>
        </row>
        <row r="5110">
          <cell r="O5110" t="str">
            <v>0B07</v>
          </cell>
          <cell r="P5110" t="str">
            <v>0B07Z</v>
          </cell>
        </row>
        <row r="5111">
          <cell r="O5111" t="str">
            <v>0B07</v>
          </cell>
          <cell r="P5111" t="str">
            <v>0B07Z</v>
          </cell>
        </row>
        <row r="5112">
          <cell r="O5112" t="str">
            <v>0B07</v>
          </cell>
          <cell r="P5112" t="str">
            <v>0B07Z</v>
          </cell>
        </row>
        <row r="5113">
          <cell r="O5113" t="str">
            <v>0B07</v>
          </cell>
          <cell r="P5113" t="str">
            <v>0B07Z</v>
          </cell>
        </row>
        <row r="5114">
          <cell r="O5114" t="str">
            <v>0B07</v>
          </cell>
          <cell r="P5114" t="str">
            <v>0B07Z</v>
          </cell>
        </row>
        <row r="5115">
          <cell r="O5115" t="str">
            <v>0B07</v>
          </cell>
          <cell r="P5115" t="str">
            <v>0B07Z</v>
          </cell>
        </row>
        <row r="5116">
          <cell r="O5116" t="str">
            <v>0B07</v>
          </cell>
          <cell r="P5116" t="str">
            <v>0B07Z</v>
          </cell>
        </row>
        <row r="5117">
          <cell r="O5117" t="str">
            <v>0B07</v>
          </cell>
          <cell r="P5117" t="str">
            <v>0B07Z</v>
          </cell>
        </row>
        <row r="5118">
          <cell r="O5118" t="str">
            <v>0B07</v>
          </cell>
          <cell r="P5118" t="str">
            <v>0B07Z</v>
          </cell>
        </row>
        <row r="5119">
          <cell r="O5119" t="str">
            <v>0B07</v>
          </cell>
          <cell r="P5119" t="str">
            <v>0B07Z</v>
          </cell>
        </row>
        <row r="5120">
          <cell r="O5120" t="str">
            <v>0B07</v>
          </cell>
          <cell r="P5120" t="str">
            <v>0B07Z</v>
          </cell>
        </row>
        <row r="5121">
          <cell r="O5121" t="str">
            <v>0B07</v>
          </cell>
          <cell r="P5121" t="str">
            <v>0B07Z</v>
          </cell>
        </row>
        <row r="5122">
          <cell r="O5122" t="str">
            <v>0B07</v>
          </cell>
          <cell r="P5122" t="str">
            <v>0B07Z</v>
          </cell>
        </row>
        <row r="5123">
          <cell r="O5123" t="str">
            <v>0B07</v>
          </cell>
          <cell r="P5123" t="str">
            <v>0B07Z</v>
          </cell>
        </row>
        <row r="5124">
          <cell r="O5124" t="str">
            <v>0B07</v>
          </cell>
          <cell r="P5124" t="str">
            <v>0B07Z</v>
          </cell>
        </row>
        <row r="5125">
          <cell r="O5125" t="str">
            <v>0B07</v>
          </cell>
          <cell r="P5125" t="str">
            <v>0B07Z</v>
          </cell>
        </row>
        <row r="5126">
          <cell r="O5126" t="str">
            <v>0B07</v>
          </cell>
          <cell r="P5126" t="str">
            <v>0B07Z</v>
          </cell>
        </row>
        <row r="5127">
          <cell r="O5127" t="str">
            <v>0B07</v>
          </cell>
          <cell r="P5127" t="str">
            <v>0B07Z</v>
          </cell>
        </row>
        <row r="5128">
          <cell r="O5128" t="str">
            <v>0B07</v>
          </cell>
          <cell r="P5128" t="str">
            <v>0B07Z</v>
          </cell>
        </row>
        <row r="5129">
          <cell r="O5129" t="str">
            <v>0B07</v>
          </cell>
          <cell r="P5129" t="str">
            <v>0B07Z</v>
          </cell>
        </row>
        <row r="5130">
          <cell r="O5130" t="str">
            <v>0B07</v>
          </cell>
          <cell r="P5130" t="str">
            <v>0B07Z</v>
          </cell>
        </row>
        <row r="5131">
          <cell r="O5131" t="str">
            <v>0B07</v>
          </cell>
          <cell r="P5131" t="str">
            <v>0B07Z</v>
          </cell>
        </row>
        <row r="5132">
          <cell r="O5132" t="str">
            <v>0B07</v>
          </cell>
          <cell r="P5132" t="str">
            <v>0B07Z</v>
          </cell>
        </row>
        <row r="5133">
          <cell r="O5133" t="str">
            <v>0B07</v>
          </cell>
          <cell r="P5133" t="str">
            <v>0B07Z</v>
          </cell>
        </row>
        <row r="5134">
          <cell r="O5134" t="str">
            <v>0B07</v>
          </cell>
          <cell r="P5134" t="str">
            <v>0B07Z</v>
          </cell>
        </row>
        <row r="5135">
          <cell r="O5135" t="str">
            <v>0B07</v>
          </cell>
          <cell r="P5135" t="str">
            <v>0B07Z</v>
          </cell>
        </row>
        <row r="5136">
          <cell r="O5136" t="str">
            <v>0B07</v>
          </cell>
          <cell r="P5136" t="str">
            <v>0B07Z</v>
          </cell>
        </row>
        <row r="5137">
          <cell r="O5137" t="str">
            <v>0B07</v>
          </cell>
          <cell r="P5137" t="str">
            <v>0B07Z</v>
          </cell>
        </row>
        <row r="5138">
          <cell r="O5138" t="str">
            <v>0B07</v>
          </cell>
          <cell r="P5138" t="str">
            <v>0B07Z</v>
          </cell>
        </row>
        <row r="5139">
          <cell r="O5139" t="str">
            <v>0B07</v>
          </cell>
          <cell r="P5139" t="str">
            <v>0B07Z</v>
          </cell>
        </row>
        <row r="5140">
          <cell r="O5140" t="str">
            <v>0B07</v>
          </cell>
          <cell r="P5140" t="str">
            <v>0B07Z</v>
          </cell>
        </row>
        <row r="5141">
          <cell r="O5141" t="str">
            <v>0B07</v>
          </cell>
          <cell r="P5141" t="str">
            <v>0B07Z</v>
          </cell>
        </row>
        <row r="5142">
          <cell r="O5142" t="str">
            <v>0B07</v>
          </cell>
          <cell r="P5142" t="str">
            <v>0B07Z</v>
          </cell>
        </row>
        <row r="5143">
          <cell r="O5143" t="str">
            <v>0B07</v>
          </cell>
          <cell r="P5143" t="str">
            <v>0B07Z</v>
          </cell>
        </row>
        <row r="5144">
          <cell r="O5144" t="str">
            <v>0B07</v>
          </cell>
          <cell r="P5144" t="str">
            <v>0B07Z</v>
          </cell>
        </row>
        <row r="5145">
          <cell r="O5145" t="str">
            <v>0B07</v>
          </cell>
          <cell r="P5145" t="str">
            <v>0B07Z</v>
          </cell>
        </row>
        <row r="5146">
          <cell r="O5146" t="str">
            <v>0B07</v>
          </cell>
          <cell r="P5146" t="str">
            <v>0B07Z</v>
          </cell>
        </row>
        <row r="5147">
          <cell r="O5147" t="str">
            <v>0B07</v>
          </cell>
          <cell r="P5147" t="str">
            <v>0B07Z</v>
          </cell>
        </row>
        <row r="5148">
          <cell r="O5148" t="str">
            <v>0B07</v>
          </cell>
          <cell r="P5148" t="str">
            <v>0B07Z</v>
          </cell>
        </row>
        <row r="5149">
          <cell r="O5149" t="str">
            <v>0B07</v>
          </cell>
          <cell r="P5149" t="str">
            <v>0B07Z</v>
          </cell>
        </row>
        <row r="5150">
          <cell r="O5150" t="str">
            <v>0B07</v>
          </cell>
          <cell r="P5150" t="str">
            <v>0B07Z</v>
          </cell>
        </row>
        <row r="5151">
          <cell r="O5151" t="str">
            <v>0B07</v>
          </cell>
          <cell r="P5151" t="str">
            <v>0B07Z</v>
          </cell>
        </row>
        <row r="5152">
          <cell r="O5152" t="str">
            <v>0B07</v>
          </cell>
          <cell r="P5152" t="str">
            <v>0B07Z</v>
          </cell>
        </row>
        <row r="5153">
          <cell r="O5153" t="str">
            <v>0B07</v>
          </cell>
          <cell r="P5153" t="str">
            <v>0B07Z</v>
          </cell>
        </row>
        <row r="5154">
          <cell r="O5154" t="str">
            <v>0B07</v>
          </cell>
          <cell r="P5154" t="str">
            <v>0B07Z</v>
          </cell>
        </row>
        <row r="5155">
          <cell r="O5155" t="str">
            <v>0B07</v>
          </cell>
          <cell r="P5155" t="str">
            <v>0B07Z</v>
          </cell>
        </row>
        <row r="5156">
          <cell r="O5156" t="str">
            <v>0B07</v>
          </cell>
          <cell r="P5156" t="str">
            <v>0B07Z</v>
          </cell>
        </row>
        <row r="5157">
          <cell r="O5157" t="str">
            <v>0B07</v>
          </cell>
          <cell r="P5157" t="str">
            <v>0B07Z</v>
          </cell>
        </row>
        <row r="5158">
          <cell r="O5158" t="str">
            <v>0B07</v>
          </cell>
          <cell r="P5158" t="str">
            <v>0B07Z</v>
          </cell>
        </row>
        <row r="5159">
          <cell r="O5159" t="str">
            <v>0B07</v>
          </cell>
          <cell r="P5159" t="str">
            <v>0B07Z</v>
          </cell>
        </row>
        <row r="5160">
          <cell r="O5160" t="str">
            <v>0B07</v>
          </cell>
          <cell r="P5160" t="str">
            <v>0B07Z</v>
          </cell>
        </row>
        <row r="5161">
          <cell r="O5161" t="str">
            <v>0B07</v>
          </cell>
          <cell r="P5161" t="str">
            <v>0B07Z</v>
          </cell>
        </row>
        <row r="5162">
          <cell r="O5162" t="str">
            <v>0B07</v>
          </cell>
          <cell r="P5162" t="str">
            <v>0B07Z</v>
          </cell>
        </row>
        <row r="5163">
          <cell r="O5163" t="str">
            <v>0B07</v>
          </cell>
          <cell r="P5163" t="str">
            <v>0B07Z</v>
          </cell>
        </row>
        <row r="5164">
          <cell r="O5164" t="str">
            <v>0B07</v>
          </cell>
          <cell r="P5164" t="str">
            <v>0B07Z</v>
          </cell>
        </row>
        <row r="5165">
          <cell r="O5165" t="str">
            <v>0B07</v>
          </cell>
          <cell r="P5165" t="str">
            <v>0B07Z</v>
          </cell>
        </row>
        <row r="5166">
          <cell r="O5166" t="str">
            <v>0B07</v>
          </cell>
          <cell r="P5166" t="str">
            <v>0B07Z</v>
          </cell>
        </row>
        <row r="5167">
          <cell r="O5167" t="str">
            <v>0B07</v>
          </cell>
          <cell r="P5167" t="str">
            <v>0B07Z</v>
          </cell>
        </row>
        <row r="5168">
          <cell r="O5168" t="str">
            <v>0B07</v>
          </cell>
          <cell r="P5168" t="str">
            <v>0B07Z</v>
          </cell>
        </row>
        <row r="5169">
          <cell r="O5169" t="str">
            <v>0B07</v>
          </cell>
          <cell r="P5169" t="str">
            <v>0B07Z</v>
          </cell>
        </row>
        <row r="5170">
          <cell r="O5170" t="str">
            <v>0B07</v>
          </cell>
          <cell r="P5170" t="str">
            <v>0B07Z</v>
          </cell>
        </row>
        <row r="5171">
          <cell r="O5171" t="str">
            <v>0B07</v>
          </cell>
          <cell r="P5171" t="str">
            <v>0B07Z</v>
          </cell>
        </row>
        <row r="5172">
          <cell r="O5172" t="str">
            <v>0B07</v>
          </cell>
          <cell r="P5172" t="str">
            <v>0B07Z</v>
          </cell>
        </row>
        <row r="5173">
          <cell r="O5173" t="str">
            <v>0B07</v>
          </cell>
          <cell r="P5173" t="str">
            <v>0B07Z</v>
          </cell>
        </row>
        <row r="5174">
          <cell r="O5174" t="str">
            <v>0B07</v>
          </cell>
          <cell r="P5174" t="str">
            <v>0B07Z</v>
          </cell>
        </row>
        <row r="5175">
          <cell r="O5175" t="str">
            <v>0B07</v>
          </cell>
          <cell r="P5175" t="str">
            <v>0B07Z</v>
          </cell>
        </row>
        <row r="5176">
          <cell r="O5176" t="str">
            <v>0B07</v>
          </cell>
          <cell r="P5176" t="str">
            <v>0B07Z</v>
          </cell>
        </row>
        <row r="5177">
          <cell r="O5177" t="str">
            <v>0B07</v>
          </cell>
          <cell r="P5177" t="str">
            <v>0B07Z</v>
          </cell>
        </row>
        <row r="5178">
          <cell r="O5178" t="str">
            <v>0B07</v>
          </cell>
          <cell r="P5178" t="str">
            <v>0B07Z</v>
          </cell>
        </row>
        <row r="5179">
          <cell r="O5179" t="str">
            <v>0B07</v>
          </cell>
          <cell r="P5179" t="str">
            <v>0B07Z</v>
          </cell>
        </row>
        <row r="5180">
          <cell r="O5180" t="str">
            <v>0B07</v>
          </cell>
          <cell r="P5180" t="str">
            <v>0B07Z</v>
          </cell>
        </row>
        <row r="5181">
          <cell r="O5181" t="str">
            <v>0B07</v>
          </cell>
          <cell r="P5181" t="str">
            <v>0B07Z</v>
          </cell>
        </row>
        <row r="5182">
          <cell r="O5182" t="str">
            <v>0B07</v>
          </cell>
          <cell r="P5182" t="str">
            <v>0B07Z</v>
          </cell>
        </row>
        <row r="5183">
          <cell r="O5183" t="str">
            <v>0B07</v>
          </cell>
          <cell r="P5183" t="str">
            <v>0B07Z</v>
          </cell>
        </row>
        <row r="5184">
          <cell r="O5184" t="str">
            <v>0B07</v>
          </cell>
          <cell r="P5184" t="str">
            <v>0B07Z</v>
          </cell>
        </row>
        <row r="5185">
          <cell r="O5185" t="str">
            <v>0B07</v>
          </cell>
          <cell r="P5185" t="str">
            <v>0B07Z</v>
          </cell>
        </row>
        <row r="5186">
          <cell r="O5186" t="str">
            <v>0B07</v>
          </cell>
          <cell r="P5186" t="str">
            <v>0B07Z</v>
          </cell>
        </row>
        <row r="5187">
          <cell r="O5187" t="str">
            <v>0B07</v>
          </cell>
          <cell r="P5187" t="str">
            <v>0B07Z</v>
          </cell>
        </row>
        <row r="5188">
          <cell r="O5188" t="str">
            <v>0B07</v>
          </cell>
          <cell r="P5188" t="str">
            <v>0B07Z</v>
          </cell>
        </row>
        <row r="5189">
          <cell r="O5189" t="str">
            <v>0B07</v>
          </cell>
          <cell r="P5189" t="str">
            <v>0B07Z</v>
          </cell>
        </row>
        <row r="5190">
          <cell r="O5190" t="str">
            <v>0B07</v>
          </cell>
          <cell r="P5190" t="str">
            <v>0B07Z</v>
          </cell>
        </row>
        <row r="5191">
          <cell r="O5191" t="str">
            <v>0B07</v>
          </cell>
          <cell r="P5191" t="str">
            <v>0B07Z</v>
          </cell>
        </row>
        <row r="5192">
          <cell r="O5192" t="str">
            <v>0B07</v>
          </cell>
          <cell r="P5192" t="str">
            <v>0B07Z</v>
          </cell>
        </row>
        <row r="5193">
          <cell r="O5193" t="str">
            <v>0B07</v>
          </cell>
          <cell r="P5193" t="str">
            <v>0B07Z</v>
          </cell>
        </row>
        <row r="5194">
          <cell r="O5194" t="str">
            <v>0B07</v>
          </cell>
          <cell r="P5194" t="str">
            <v>0B07Z</v>
          </cell>
        </row>
        <row r="5195">
          <cell r="O5195" t="str">
            <v>0B07</v>
          </cell>
          <cell r="P5195" t="str">
            <v>0B07Z</v>
          </cell>
        </row>
        <row r="5196">
          <cell r="O5196" t="str">
            <v>0B07</v>
          </cell>
          <cell r="P5196" t="str">
            <v>0B07Z</v>
          </cell>
        </row>
        <row r="5197">
          <cell r="O5197" t="str">
            <v>0B07</v>
          </cell>
          <cell r="P5197" t="str">
            <v>0B07Z</v>
          </cell>
        </row>
        <row r="5198">
          <cell r="O5198" t="str">
            <v>0B07</v>
          </cell>
          <cell r="P5198" t="str">
            <v>0B07Z</v>
          </cell>
        </row>
        <row r="5199">
          <cell r="O5199" t="str">
            <v>0B07</v>
          </cell>
          <cell r="P5199" t="str">
            <v>0B07Z</v>
          </cell>
        </row>
        <row r="5200">
          <cell r="O5200" t="str">
            <v>0B07</v>
          </cell>
          <cell r="P5200" t="str">
            <v>0B07Z</v>
          </cell>
        </row>
        <row r="5201">
          <cell r="O5201" t="str">
            <v>0B07</v>
          </cell>
          <cell r="P5201" t="str">
            <v>0B07Z</v>
          </cell>
        </row>
        <row r="5202">
          <cell r="O5202" t="str">
            <v>0B07</v>
          </cell>
          <cell r="P5202" t="str">
            <v>0B07Z</v>
          </cell>
        </row>
        <row r="5203">
          <cell r="O5203" t="str">
            <v>0B07</v>
          </cell>
          <cell r="P5203" t="str">
            <v>0B07Z</v>
          </cell>
        </row>
        <row r="5204">
          <cell r="O5204" t="str">
            <v>0B07</v>
          </cell>
          <cell r="P5204" t="str">
            <v>0B07Z</v>
          </cell>
        </row>
        <row r="5205">
          <cell r="O5205" t="str">
            <v>0B07</v>
          </cell>
          <cell r="P5205" t="str">
            <v>0B07Z</v>
          </cell>
        </row>
        <row r="5206">
          <cell r="O5206" t="str">
            <v>0B07</v>
          </cell>
          <cell r="P5206" t="str">
            <v>0B07Z</v>
          </cell>
        </row>
        <row r="5207">
          <cell r="O5207" t="str">
            <v>0B07</v>
          </cell>
          <cell r="P5207" t="str">
            <v>0B07Z</v>
          </cell>
        </row>
        <row r="5208">
          <cell r="O5208" t="str">
            <v>0B07</v>
          </cell>
          <cell r="P5208" t="str">
            <v>0B07Z</v>
          </cell>
        </row>
        <row r="5209">
          <cell r="O5209" t="str">
            <v>0B07</v>
          </cell>
          <cell r="P5209" t="str">
            <v>0B07Z</v>
          </cell>
        </row>
        <row r="5210">
          <cell r="O5210" t="str">
            <v>0B07</v>
          </cell>
          <cell r="P5210" t="str">
            <v>0B07Z</v>
          </cell>
        </row>
        <row r="5211">
          <cell r="O5211" t="str">
            <v>0B07</v>
          </cell>
          <cell r="P5211" t="str">
            <v>0B07Z</v>
          </cell>
        </row>
        <row r="5212">
          <cell r="O5212" t="str">
            <v>0B07</v>
          </cell>
          <cell r="P5212" t="str">
            <v>0B07Z</v>
          </cell>
        </row>
        <row r="5213">
          <cell r="O5213" t="str">
            <v>0B07</v>
          </cell>
          <cell r="P5213" t="str">
            <v>0B07Z</v>
          </cell>
        </row>
        <row r="5214">
          <cell r="O5214" t="str">
            <v>0B07</v>
          </cell>
          <cell r="P5214" t="str">
            <v>0B07Z</v>
          </cell>
        </row>
        <row r="5215">
          <cell r="O5215" t="str">
            <v>0B07</v>
          </cell>
          <cell r="P5215" t="str">
            <v>0B07Z</v>
          </cell>
        </row>
        <row r="5216">
          <cell r="O5216" t="str">
            <v>0B07</v>
          </cell>
          <cell r="P5216" t="str">
            <v>0B07Z</v>
          </cell>
        </row>
        <row r="5217">
          <cell r="O5217" t="str">
            <v>0B07</v>
          </cell>
          <cell r="P5217" t="str">
            <v>0B07Z</v>
          </cell>
        </row>
        <row r="5218">
          <cell r="O5218" t="str">
            <v>0B07</v>
          </cell>
          <cell r="P5218" t="str">
            <v>0B07Z</v>
          </cell>
        </row>
        <row r="5219">
          <cell r="O5219" t="str">
            <v>0B07</v>
          </cell>
          <cell r="P5219" t="str">
            <v>0B07Z</v>
          </cell>
        </row>
        <row r="5220">
          <cell r="O5220" t="str">
            <v>0B07</v>
          </cell>
          <cell r="P5220" t="str">
            <v>0B07Z</v>
          </cell>
        </row>
        <row r="5221">
          <cell r="O5221" t="str">
            <v>0B07</v>
          </cell>
          <cell r="P5221" t="str">
            <v>0B07Z</v>
          </cell>
        </row>
        <row r="5222">
          <cell r="O5222" t="str">
            <v>0B07</v>
          </cell>
          <cell r="P5222" t="str">
            <v>0B07Z</v>
          </cell>
        </row>
        <row r="5223">
          <cell r="O5223" t="str">
            <v>0B07</v>
          </cell>
          <cell r="P5223" t="str">
            <v>0B07Z</v>
          </cell>
        </row>
        <row r="5224">
          <cell r="O5224" t="str">
            <v>0B07</v>
          </cell>
          <cell r="P5224" t="str">
            <v>0B07Z</v>
          </cell>
        </row>
        <row r="5225">
          <cell r="O5225" t="str">
            <v>0B07</v>
          </cell>
          <cell r="P5225" t="str">
            <v>0B07Z</v>
          </cell>
        </row>
        <row r="5226">
          <cell r="O5226" t="str">
            <v>0B07</v>
          </cell>
          <cell r="P5226" t="str">
            <v>0B07Z</v>
          </cell>
        </row>
        <row r="5227">
          <cell r="O5227" t="str">
            <v>0B07</v>
          </cell>
          <cell r="P5227" t="str">
            <v>0B07Z</v>
          </cell>
        </row>
        <row r="5228">
          <cell r="O5228" t="str">
            <v>0B07</v>
          </cell>
          <cell r="P5228" t="str">
            <v>0B07Z</v>
          </cell>
        </row>
        <row r="5229">
          <cell r="O5229" t="str">
            <v>0B07</v>
          </cell>
          <cell r="P5229" t="str">
            <v>0B07Z</v>
          </cell>
        </row>
        <row r="5230">
          <cell r="O5230" t="str">
            <v>0B07</v>
          </cell>
          <cell r="P5230" t="str">
            <v>0B07Z</v>
          </cell>
        </row>
        <row r="5231">
          <cell r="O5231" t="str">
            <v>0B07</v>
          </cell>
          <cell r="P5231" t="str">
            <v>0B07Z</v>
          </cell>
        </row>
        <row r="5232">
          <cell r="O5232" t="str">
            <v>0B07</v>
          </cell>
          <cell r="P5232" t="str">
            <v>0B07Z</v>
          </cell>
        </row>
        <row r="5233">
          <cell r="O5233" t="str">
            <v>0B07</v>
          </cell>
          <cell r="P5233" t="str">
            <v>0B07Z</v>
          </cell>
        </row>
        <row r="5234">
          <cell r="O5234" t="str">
            <v>0B07</v>
          </cell>
          <cell r="P5234" t="str">
            <v>0B07Z</v>
          </cell>
        </row>
        <row r="5235">
          <cell r="O5235" t="str">
            <v>0B07</v>
          </cell>
          <cell r="P5235" t="str">
            <v>0B07Z</v>
          </cell>
        </row>
        <row r="5236">
          <cell r="O5236" t="str">
            <v>0B07</v>
          </cell>
          <cell r="P5236" t="str">
            <v>0B07Z</v>
          </cell>
        </row>
        <row r="5237">
          <cell r="O5237" t="str">
            <v>0B07</v>
          </cell>
          <cell r="P5237" t="str">
            <v>0B07Z</v>
          </cell>
        </row>
        <row r="5238">
          <cell r="O5238" t="str">
            <v>0B07</v>
          </cell>
          <cell r="P5238" t="str">
            <v>0B07Z</v>
          </cell>
        </row>
        <row r="5239">
          <cell r="O5239" t="str">
            <v>0B07</v>
          </cell>
          <cell r="P5239" t="str">
            <v>0B07Z</v>
          </cell>
        </row>
        <row r="5240">
          <cell r="O5240" t="str">
            <v>0B07</v>
          </cell>
          <cell r="P5240" t="str">
            <v>0B07Z</v>
          </cell>
        </row>
        <row r="5241">
          <cell r="O5241" t="str">
            <v>0B07</v>
          </cell>
          <cell r="P5241" t="str">
            <v>0B07Z</v>
          </cell>
        </row>
        <row r="5242">
          <cell r="O5242" t="str">
            <v>0B07</v>
          </cell>
          <cell r="P5242" t="str">
            <v>0B07Z</v>
          </cell>
        </row>
        <row r="5243">
          <cell r="O5243" t="str">
            <v>0B07</v>
          </cell>
          <cell r="P5243" t="str">
            <v>0B07Z</v>
          </cell>
        </row>
        <row r="5244">
          <cell r="O5244" t="str">
            <v>0B07</v>
          </cell>
          <cell r="P5244" t="str">
            <v>0B07Z</v>
          </cell>
        </row>
        <row r="5245">
          <cell r="O5245" t="str">
            <v>0B07</v>
          </cell>
          <cell r="P5245" t="str">
            <v>0B07Z</v>
          </cell>
        </row>
        <row r="5246">
          <cell r="O5246" t="str">
            <v>0B07</v>
          </cell>
          <cell r="P5246" t="str">
            <v>0B07Z</v>
          </cell>
        </row>
        <row r="5247">
          <cell r="O5247" t="str">
            <v>0B07</v>
          </cell>
          <cell r="P5247" t="str">
            <v>0B07Z</v>
          </cell>
        </row>
        <row r="5248">
          <cell r="O5248" t="str">
            <v>0B07</v>
          </cell>
          <cell r="P5248" t="str">
            <v>0B07Z</v>
          </cell>
        </row>
        <row r="5249">
          <cell r="O5249" t="str">
            <v>0B07</v>
          </cell>
          <cell r="P5249" t="str">
            <v>0B07Z</v>
          </cell>
        </row>
        <row r="5250">
          <cell r="O5250" t="str">
            <v>0B07</v>
          </cell>
          <cell r="P5250" t="str">
            <v>0B07Z</v>
          </cell>
        </row>
        <row r="5251">
          <cell r="O5251" t="str">
            <v>0B07</v>
          </cell>
          <cell r="P5251" t="str">
            <v>0B07Z</v>
          </cell>
        </row>
        <row r="5252">
          <cell r="O5252" t="str">
            <v>0B07</v>
          </cell>
          <cell r="P5252" t="str">
            <v>0B07Z</v>
          </cell>
        </row>
        <row r="5253">
          <cell r="O5253" t="str">
            <v>0B07</v>
          </cell>
          <cell r="P5253" t="str">
            <v>0B07Z</v>
          </cell>
        </row>
        <row r="5254">
          <cell r="O5254" t="str">
            <v>0B07</v>
          </cell>
          <cell r="P5254" t="str">
            <v>0B07Z</v>
          </cell>
        </row>
        <row r="5255">
          <cell r="O5255" t="str">
            <v>0B07</v>
          </cell>
          <cell r="P5255" t="str">
            <v>0B07Z</v>
          </cell>
        </row>
        <row r="5256">
          <cell r="O5256" t="str">
            <v>0B07</v>
          </cell>
          <cell r="P5256" t="str">
            <v>0B07Z</v>
          </cell>
        </row>
        <row r="5257">
          <cell r="O5257" t="str">
            <v>0B07</v>
          </cell>
          <cell r="P5257" t="str">
            <v>0B07Z</v>
          </cell>
        </row>
        <row r="5258">
          <cell r="O5258" t="str">
            <v>0B07</v>
          </cell>
          <cell r="P5258" t="str">
            <v>0B07Z</v>
          </cell>
        </row>
        <row r="5259">
          <cell r="O5259" t="str">
            <v>0B07</v>
          </cell>
          <cell r="P5259" t="str">
            <v>0B07Z</v>
          </cell>
        </row>
        <row r="5260">
          <cell r="O5260" t="str">
            <v>0B07</v>
          </cell>
          <cell r="P5260" t="str">
            <v>0B07Z</v>
          </cell>
        </row>
        <row r="5261">
          <cell r="O5261" t="str">
            <v>0B07</v>
          </cell>
          <cell r="P5261" t="str">
            <v>0B07Z</v>
          </cell>
        </row>
        <row r="5262">
          <cell r="O5262" t="str">
            <v>0B07</v>
          </cell>
          <cell r="P5262" t="str">
            <v>0B07Z</v>
          </cell>
        </row>
        <row r="5263">
          <cell r="O5263" t="str">
            <v>0B07</v>
          </cell>
          <cell r="P5263" t="str">
            <v>0B07Z</v>
          </cell>
        </row>
        <row r="5264">
          <cell r="O5264" t="str">
            <v>0B07</v>
          </cell>
          <cell r="P5264" t="str">
            <v>0B07Z</v>
          </cell>
        </row>
        <row r="5265">
          <cell r="O5265" t="str">
            <v>0B07</v>
          </cell>
          <cell r="P5265" t="str">
            <v>0B07Z</v>
          </cell>
        </row>
        <row r="5266">
          <cell r="O5266" t="str">
            <v>0B07</v>
          </cell>
          <cell r="P5266" t="str">
            <v>0B07Z</v>
          </cell>
        </row>
        <row r="5267">
          <cell r="O5267" t="str">
            <v>0B07</v>
          </cell>
          <cell r="P5267" t="str">
            <v>0B07Z</v>
          </cell>
        </row>
        <row r="5268">
          <cell r="O5268" t="str">
            <v>0B07</v>
          </cell>
          <cell r="P5268" t="str">
            <v>0B07Z</v>
          </cell>
        </row>
        <row r="5269">
          <cell r="O5269" t="str">
            <v>0B07</v>
          </cell>
          <cell r="P5269" t="str">
            <v>0B07Z</v>
          </cell>
        </row>
        <row r="5270">
          <cell r="O5270" t="str">
            <v>0B07</v>
          </cell>
          <cell r="P5270" t="str">
            <v>0B07Z</v>
          </cell>
        </row>
        <row r="5271">
          <cell r="O5271" t="str">
            <v>0B07</v>
          </cell>
          <cell r="P5271" t="str">
            <v>0B07Z</v>
          </cell>
        </row>
        <row r="5272">
          <cell r="O5272" t="str">
            <v>0B07</v>
          </cell>
          <cell r="P5272" t="str">
            <v>0B07Z</v>
          </cell>
        </row>
        <row r="5273">
          <cell r="O5273" t="str">
            <v>0B07</v>
          </cell>
          <cell r="P5273" t="str">
            <v>0B07Z</v>
          </cell>
        </row>
        <row r="5274">
          <cell r="O5274" t="str">
            <v>0B07</v>
          </cell>
          <cell r="P5274" t="str">
            <v>0B07Z</v>
          </cell>
        </row>
        <row r="5275">
          <cell r="O5275" t="str">
            <v>0B07</v>
          </cell>
          <cell r="P5275" t="str">
            <v>0B07Z</v>
          </cell>
        </row>
        <row r="5276">
          <cell r="O5276" t="str">
            <v>0B07</v>
          </cell>
          <cell r="P5276" t="str">
            <v>0B07Z</v>
          </cell>
        </row>
        <row r="5277">
          <cell r="O5277" t="str">
            <v>0B07</v>
          </cell>
          <cell r="P5277" t="str">
            <v>0B07Z</v>
          </cell>
        </row>
        <row r="5278">
          <cell r="O5278" t="str">
            <v>0B07</v>
          </cell>
          <cell r="P5278" t="str">
            <v>0B07Z</v>
          </cell>
        </row>
        <row r="5279">
          <cell r="O5279" t="str">
            <v>0B07</v>
          </cell>
          <cell r="P5279" t="str">
            <v>0B07Z</v>
          </cell>
        </row>
        <row r="5280">
          <cell r="O5280" t="str">
            <v>0B07</v>
          </cell>
          <cell r="P5280" t="str">
            <v>0B07Z</v>
          </cell>
        </row>
        <row r="5281">
          <cell r="O5281" t="str">
            <v>0B07</v>
          </cell>
          <cell r="P5281" t="str">
            <v>0B07Z</v>
          </cell>
        </row>
        <row r="5282">
          <cell r="O5282" t="str">
            <v>0B07</v>
          </cell>
          <cell r="P5282" t="str">
            <v>0B07Z</v>
          </cell>
        </row>
        <row r="5283">
          <cell r="O5283" t="str">
            <v>0B07</v>
          </cell>
          <cell r="P5283" t="str">
            <v>0B07Z</v>
          </cell>
        </row>
        <row r="5284">
          <cell r="O5284" t="str">
            <v>0B07</v>
          </cell>
          <cell r="P5284" t="str">
            <v>0B07Z</v>
          </cell>
        </row>
        <row r="5285">
          <cell r="O5285" t="str">
            <v>0B07</v>
          </cell>
          <cell r="P5285" t="str">
            <v>0B07Z</v>
          </cell>
        </row>
        <row r="5286">
          <cell r="O5286" t="str">
            <v>0B07</v>
          </cell>
          <cell r="P5286" t="str">
            <v>0B07Z</v>
          </cell>
        </row>
        <row r="5287">
          <cell r="O5287" t="str">
            <v>0B07</v>
          </cell>
          <cell r="P5287" t="str">
            <v>0B07Z</v>
          </cell>
        </row>
        <row r="5288">
          <cell r="O5288" t="str">
            <v>0B07</v>
          </cell>
          <cell r="P5288" t="str">
            <v>0B07Z</v>
          </cell>
        </row>
        <row r="5289">
          <cell r="O5289" t="str">
            <v>0B07</v>
          </cell>
          <cell r="P5289" t="str">
            <v>0B07Z</v>
          </cell>
        </row>
        <row r="5290">
          <cell r="O5290" t="str">
            <v>0B07</v>
          </cell>
          <cell r="P5290" t="str">
            <v>0B07Z</v>
          </cell>
        </row>
        <row r="5291">
          <cell r="O5291" t="str">
            <v>0B07</v>
          </cell>
          <cell r="P5291" t="str">
            <v>0B07Z</v>
          </cell>
        </row>
        <row r="5292">
          <cell r="O5292" t="str">
            <v>0B07</v>
          </cell>
          <cell r="P5292" t="str">
            <v>0B07Z</v>
          </cell>
        </row>
        <row r="5293">
          <cell r="O5293" t="str">
            <v>0B07</v>
          </cell>
          <cell r="P5293" t="str">
            <v>0B07Z</v>
          </cell>
        </row>
        <row r="5294">
          <cell r="O5294" t="str">
            <v>0B07</v>
          </cell>
          <cell r="P5294" t="str">
            <v>0B07Z</v>
          </cell>
        </row>
        <row r="5295">
          <cell r="O5295" t="str">
            <v>0B07</v>
          </cell>
          <cell r="P5295" t="str">
            <v>0B07Z</v>
          </cell>
        </row>
        <row r="5296">
          <cell r="O5296" t="str">
            <v>0B07</v>
          </cell>
          <cell r="P5296" t="str">
            <v>0B07Z</v>
          </cell>
        </row>
        <row r="5297">
          <cell r="O5297" t="str">
            <v>0B07</v>
          </cell>
          <cell r="P5297" t="str">
            <v>0B07Z</v>
          </cell>
        </row>
        <row r="5298">
          <cell r="O5298" t="str">
            <v>0B07</v>
          </cell>
          <cell r="P5298" t="str">
            <v>0B07Z</v>
          </cell>
        </row>
        <row r="5299">
          <cell r="O5299" t="str">
            <v>0B07</v>
          </cell>
          <cell r="P5299" t="str">
            <v>0B07Z</v>
          </cell>
        </row>
        <row r="5300">
          <cell r="O5300" t="str">
            <v>0B07</v>
          </cell>
          <cell r="P5300" t="str">
            <v>0B07Z</v>
          </cell>
        </row>
        <row r="5301">
          <cell r="O5301" t="str">
            <v>0B07</v>
          </cell>
          <cell r="P5301" t="str">
            <v>0B07Z</v>
          </cell>
        </row>
        <row r="5302">
          <cell r="O5302" t="str">
            <v>0B07</v>
          </cell>
          <cell r="P5302" t="str">
            <v>0B07Z</v>
          </cell>
        </row>
        <row r="5303">
          <cell r="O5303" t="str">
            <v>0B07</v>
          </cell>
          <cell r="P5303" t="str">
            <v>0B07Z</v>
          </cell>
        </row>
        <row r="5304">
          <cell r="O5304" t="str">
            <v>0B07</v>
          </cell>
          <cell r="P5304" t="str">
            <v>0B07Z</v>
          </cell>
        </row>
        <row r="5305">
          <cell r="O5305" t="str">
            <v>0B07</v>
          </cell>
          <cell r="P5305" t="str">
            <v>0B07Z</v>
          </cell>
        </row>
        <row r="5306">
          <cell r="O5306" t="str">
            <v>0B07</v>
          </cell>
          <cell r="P5306" t="str">
            <v>0B07Z</v>
          </cell>
        </row>
        <row r="5307">
          <cell r="O5307" t="str">
            <v>0B07</v>
          </cell>
          <cell r="P5307" t="str">
            <v>0B07Z</v>
          </cell>
        </row>
        <row r="5308">
          <cell r="O5308" t="str">
            <v>0B07</v>
          </cell>
          <cell r="P5308" t="str">
            <v>0B07Z</v>
          </cell>
        </row>
        <row r="5309">
          <cell r="O5309" t="str">
            <v>0B07</v>
          </cell>
          <cell r="P5309" t="str">
            <v>0B07Z</v>
          </cell>
        </row>
        <row r="5310">
          <cell r="O5310" t="str">
            <v>0B07</v>
          </cell>
          <cell r="P5310" t="str">
            <v>0B07Z</v>
          </cell>
        </row>
        <row r="5311">
          <cell r="O5311" t="str">
            <v>0B07</v>
          </cell>
          <cell r="P5311" t="str">
            <v>0B07Z</v>
          </cell>
        </row>
        <row r="5312">
          <cell r="O5312" t="str">
            <v>0B07</v>
          </cell>
          <cell r="P5312" t="str">
            <v>0B07Z</v>
          </cell>
        </row>
        <row r="5313">
          <cell r="O5313" t="str">
            <v>0B07</v>
          </cell>
          <cell r="P5313" t="str">
            <v>0B07Z</v>
          </cell>
        </row>
        <row r="5314">
          <cell r="O5314" t="str">
            <v>0B07</v>
          </cell>
          <cell r="P5314" t="str">
            <v>0B07Z</v>
          </cell>
        </row>
        <row r="5315">
          <cell r="O5315" t="str">
            <v>0B07</v>
          </cell>
          <cell r="P5315" t="str">
            <v>0B07Z</v>
          </cell>
        </row>
        <row r="5316">
          <cell r="O5316" t="str">
            <v>0B07</v>
          </cell>
          <cell r="P5316" t="str">
            <v>0B07Z</v>
          </cell>
        </row>
        <row r="5317">
          <cell r="O5317" t="str">
            <v>0B07</v>
          </cell>
          <cell r="P5317" t="str">
            <v>0B07Z</v>
          </cell>
        </row>
        <row r="5318">
          <cell r="O5318" t="str">
            <v>0B07</v>
          </cell>
          <cell r="P5318" t="str">
            <v>0B07Z</v>
          </cell>
        </row>
        <row r="5319">
          <cell r="O5319" t="str">
            <v>0B07</v>
          </cell>
          <cell r="P5319" t="str">
            <v>0B07Z</v>
          </cell>
        </row>
        <row r="5320">
          <cell r="O5320" t="str">
            <v>0B07</v>
          </cell>
          <cell r="P5320" t="str">
            <v>0B07Z</v>
          </cell>
        </row>
        <row r="5321">
          <cell r="O5321" t="str">
            <v>0B07</v>
          </cell>
          <cell r="P5321" t="str">
            <v>0B07Z</v>
          </cell>
        </row>
        <row r="5322">
          <cell r="O5322" t="str">
            <v>0B07</v>
          </cell>
          <cell r="P5322" t="str">
            <v>0B07Z</v>
          </cell>
        </row>
        <row r="5323">
          <cell r="O5323" t="str">
            <v>0B07</v>
          </cell>
          <cell r="P5323" t="str">
            <v>0B07Z</v>
          </cell>
        </row>
        <row r="5324">
          <cell r="O5324" t="str">
            <v>0B07</v>
          </cell>
          <cell r="P5324" t="str">
            <v>0B07Z</v>
          </cell>
        </row>
        <row r="5325">
          <cell r="O5325" t="str">
            <v>0B07</v>
          </cell>
          <cell r="P5325" t="str">
            <v>0B07Z</v>
          </cell>
        </row>
        <row r="5326">
          <cell r="O5326" t="str">
            <v>0B07</v>
          </cell>
          <cell r="P5326" t="str">
            <v>0B07Z</v>
          </cell>
        </row>
        <row r="5327">
          <cell r="O5327" t="str">
            <v>0B07</v>
          </cell>
          <cell r="P5327" t="str">
            <v>0B07Z</v>
          </cell>
        </row>
        <row r="5328">
          <cell r="O5328" t="str">
            <v>0B07</v>
          </cell>
          <cell r="P5328" t="str">
            <v>0B07Z</v>
          </cell>
        </row>
        <row r="5329">
          <cell r="O5329" t="str">
            <v>0B07</v>
          </cell>
          <cell r="P5329" t="str">
            <v>0B07Z</v>
          </cell>
        </row>
        <row r="5330">
          <cell r="O5330" t="str">
            <v>0B07</v>
          </cell>
          <cell r="P5330" t="str">
            <v>0B07Z</v>
          </cell>
        </row>
        <row r="5331">
          <cell r="O5331" t="str">
            <v>0B07</v>
          </cell>
          <cell r="P5331" t="str">
            <v>0B07Z</v>
          </cell>
        </row>
        <row r="5332">
          <cell r="O5332" t="str">
            <v>0B07</v>
          </cell>
          <cell r="P5332" t="str">
            <v>0B07Z</v>
          </cell>
        </row>
        <row r="5333">
          <cell r="O5333" t="str">
            <v>0B07</v>
          </cell>
          <cell r="P5333" t="str">
            <v>0B07Z</v>
          </cell>
        </row>
        <row r="5334">
          <cell r="O5334" t="str">
            <v>0B07</v>
          </cell>
          <cell r="P5334" t="str">
            <v>0B07Z</v>
          </cell>
        </row>
        <row r="5335">
          <cell r="O5335" t="str">
            <v>0B07</v>
          </cell>
          <cell r="P5335" t="str">
            <v>0B07Z</v>
          </cell>
        </row>
        <row r="5336">
          <cell r="O5336" t="str">
            <v>0B07</v>
          </cell>
          <cell r="P5336" t="str">
            <v>0B07Z</v>
          </cell>
        </row>
        <row r="5337">
          <cell r="O5337" t="str">
            <v>0B07</v>
          </cell>
          <cell r="P5337" t="str">
            <v>0B07Z</v>
          </cell>
        </row>
        <row r="5338">
          <cell r="O5338" t="str">
            <v>0B07</v>
          </cell>
          <cell r="P5338" t="str">
            <v>0B07Z</v>
          </cell>
        </row>
        <row r="5339">
          <cell r="O5339" t="str">
            <v>0B07</v>
          </cell>
          <cell r="P5339" t="str">
            <v>0B07Z</v>
          </cell>
        </row>
        <row r="5340">
          <cell r="O5340" t="str">
            <v>0B07</v>
          </cell>
          <cell r="P5340" t="str">
            <v>0B07Z</v>
          </cell>
        </row>
        <row r="5341">
          <cell r="O5341" t="str">
            <v>0B07</v>
          </cell>
          <cell r="P5341" t="str">
            <v>0B07Z</v>
          </cell>
        </row>
        <row r="5342">
          <cell r="O5342" t="str">
            <v>0B07</v>
          </cell>
          <cell r="P5342" t="str">
            <v>0B07Z</v>
          </cell>
        </row>
        <row r="5343">
          <cell r="O5343" t="str">
            <v>0B07</v>
          </cell>
          <cell r="P5343" t="str">
            <v>0B07Z</v>
          </cell>
        </row>
        <row r="5344">
          <cell r="O5344" t="str">
            <v>0B07</v>
          </cell>
          <cell r="P5344" t="str">
            <v>0B07Z</v>
          </cell>
        </row>
        <row r="5345">
          <cell r="O5345" t="str">
            <v>0B07</v>
          </cell>
          <cell r="P5345" t="str">
            <v>0B07Z</v>
          </cell>
        </row>
        <row r="5346">
          <cell r="O5346" t="str">
            <v>0B07</v>
          </cell>
          <cell r="P5346" t="str">
            <v>0B07Z</v>
          </cell>
        </row>
        <row r="5347">
          <cell r="O5347" t="str">
            <v>0B07</v>
          </cell>
          <cell r="P5347" t="str">
            <v>0B07Z</v>
          </cell>
        </row>
        <row r="5348">
          <cell r="O5348" t="str">
            <v>0B07</v>
          </cell>
          <cell r="P5348" t="str">
            <v>0B07Z</v>
          </cell>
        </row>
        <row r="5349">
          <cell r="O5349" t="str">
            <v>0B07</v>
          </cell>
          <cell r="P5349" t="str">
            <v>0B07Z</v>
          </cell>
        </row>
        <row r="5350">
          <cell r="O5350" t="str">
            <v>0B07</v>
          </cell>
          <cell r="P5350" t="str">
            <v>0B07Z</v>
          </cell>
        </row>
        <row r="5351">
          <cell r="O5351" t="str">
            <v>0B07</v>
          </cell>
          <cell r="P5351" t="str">
            <v>0B07Z</v>
          </cell>
        </row>
        <row r="5352">
          <cell r="O5352" t="str">
            <v>0B07</v>
          </cell>
          <cell r="P5352" t="str">
            <v>0B07Z</v>
          </cell>
        </row>
        <row r="5353">
          <cell r="O5353" t="str">
            <v>0B07</v>
          </cell>
          <cell r="P5353" t="str">
            <v>0B07Z</v>
          </cell>
        </row>
        <row r="5354">
          <cell r="O5354" t="str">
            <v>0B07</v>
          </cell>
          <cell r="P5354" t="str">
            <v>0B07Z</v>
          </cell>
        </row>
        <row r="5355">
          <cell r="O5355" t="str">
            <v>0B07</v>
          </cell>
          <cell r="P5355" t="str">
            <v>0B07Z</v>
          </cell>
        </row>
        <row r="5356">
          <cell r="O5356" t="str">
            <v>0B07</v>
          </cell>
          <cell r="P5356" t="str">
            <v>0B07Z</v>
          </cell>
        </row>
        <row r="5357">
          <cell r="O5357" t="str">
            <v>0B07</v>
          </cell>
          <cell r="P5357" t="str">
            <v>0B07Z</v>
          </cell>
        </row>
        <row r="5358">
          <cell r="O5358" t="str">
            <v>0B07</v>
          </cell>
          <cell r="P5358" t="str">
            <v>0B07Z</v>
          </cell>
        </row>
        <row r="5359">
          <cell r="O5359" t="str">
            <v>0B07</v>
          </cell>
          <cell r="P5359" t="str">
            <v>0B07Z</v>
          </cell>
        </row>
        <row r="5360">
          <cell r="O5360" t="str">
            <v>0B07</v>
          </cell>
          <cell r="P5360" t="str">
            <v>0B07Z</v>
          </cell>
        </row>
        <row r="5361">
          <cell r="O5361" t="str">
            <v>0B07</v>
          </cell>
          <cell r="P5361" t="str">
            <v>0B07Z</v>
          </cell>
        </row>
        <row r="5362">
          <cell r="O5362" t="str">
            <v>0B07</v>
          </cell>
          <cell r="P5362" t="str">
            <v>0B07Z</v>
          </cell>
        </row>
        <row r="5363">
          <cell r="O5363" t="str">
            <v>0B07</v>
          </cell>
          <cell r="P5363" t="str">
            <v>0B07Z</v>
          </cell>
        </row>
        <row r="5364">
          <cell r="O5364" t="str">
            <v>0B07</v>
          </cell>
          <cell r="P5364" t="str">
            <v>0B07Z</v>
          </cell>
        </row>
        <row r="5365">
          <cell r="O5365" t="str">
            <v>0B07</v>
          </cell>
          <cell r="P5365" t="str">
            <v>0B07Z</v>
          </cell>
        </row>
        <row r="5366">
          <cell r="O5366" t="str">
            <v>0B07</v>
          </cell>
          <cell r="P5366" t="str">
            <v>0B07Z</v>
          </cell>
        </row>
        <row r="5367">
          <cell r="O5367" t="str">
            <v>0B07</v>
          </cell>
          <cell r="P5367" t="str">
            <v>0B07Z</v>
          </cell>
        </row>
        <row r="5368">
          <cell r="O5368" t="str">
            <v>0B07</v>
          </cell>
          <cell r="P5368" t="str">
            <v>0B07Z</v>
          </cell>
        </row>
        <row r="5369">
          <cell r="O5369" t="str">
            <v>0B07</v>
          </cell>
          <cell r="P5369" t="str">
            <v>0B07Z</v>
          </cell>
        </row>
        <row r="5370">
          <cell r="O5370" t="str">
            <v>0B07</v>
          </cell>
          <cell r="P5370" t="str">
            <v>0B07Z</v>
          </cell>
        </row>
        <row r="5371">
          <cell r="O5371" t="str">
            <v>0B07</v>
          </cell>
          <cell r="P5371" t="str">
            <v>0B07Z</v>
          </cell>
        </row>
        <row r="5372">
          <cell r="O5372" t="str">
            <v>0B07</v>
          </cell>
          <cell r="P5372" t="str">
            <v>0B07Z</v>
          </cell>
        </row>
        <row r="5373">
          <cell r="O5373" t="str">
            <v>0B07</v>
          </cell>
          <cell r="P5373" t="str">
            <v>0B07Z</v>
          </cell>
        </row>
        <row r="5374">
          <cell r="O5374" t="str">
            <v>0B07</v>
          </cell>
          <cell r="P5374" t="str">
            <v>0B07Z</v>
          </cell>
        </row>
        <row r="5375">
          <cell r="O5375" t="str">
            <v>0B07</v>
          </cell>
          <cell r="P5375" t="str">
            <v>0B07Z</v>
          </cell>
        </row>
        <row r="5376">
          <cell r="O5376" t="str">
            <v>0B07</v>
          </cell>
          <cell r="P5376" t="str">
            <v>0B07Z</v>
          </cell>
        </row>
        <row r="5377">
          <cell r="O5377" t="str">
            <v>0B07</v>
          </cell>
          <cell r="P5377" t="str">
            <v>0B07Z</v>
          </cell>
        </row>
        <row r="5378">
          <cell r="O5378" t="str">
            <v>0B07</v>
          </cell>
          <cell r="P5378" t="str">
            <v>0B07Z</v>
          </cell>
        </row>
        <row r="5379">
          <cell r="O5379" t="str">
            <v>0B07</v>
          </cell>
          <cell r="P5379" t="str">
            <v>0B07Z</v>
          </cell>
        </row>
        <row r="5380">
          <cell r="O5380" t="str">
            <v>0B07</v>
          </cell>
          <cell r="P5380" t="str">
            <v>0B07Z</v>
          </cell>
        </row>
        <row r="5381">
          <cell r="O5381" t="str">
            <v>0B07</v>
          </cell>
          <cell r="P5381" t="str">
            <v>0B07Z</v>
          </cell>
        </row>
        <row r="5382">
          <cell r="O5382" t="str">
            <v>0B07</v>
          </cell>
          <cell r="P5382" t="str">
            <v>0B07Z</v>
          </cell>
        </row>
        <row r="5383">
          <cell r="O5383" t="str">
            <v>0B07</v>
          </cell>
          <cell r="P5383" t="str">
            <v>0B07Z</v>
          </cell>
        </row>
        <row r="5384">
          <cell r="O5384" t="str">
            <v>0B07</v>
          </cell>
          <cell r="P5384" t="str">
            <v>0B07Z</v>
          </cell>
        </row>
        <row r="5385">
          <cell r="O5385" t="str">
            <v>0B07</v>
          </cell>
          <cell r="P5385" t="str">
            <v>0B07Z</v>
          </cell>
        </row>
        <row r="5386">
          <cell r="O5386" t="str">
            <v>0B07</v>
          </cell>
          <cell r="P5386" t="str">
            <v>0B07Z</v>
          </cell>
        </row>
        <row r="5387">
          <cell r="O5387" t="str">
            <v>0B07</v>
          </cell>
          <cell r="P5387" t="str">
            <v>0B07Z</v>
          </cell>
        </row>
        <row r="5388">
          <cell r="O5388" t="str">
            <v>0B07</v>
          </cell>
          <cell r="P5388" t="str">
            <v>0B07Z</v>
          </cell>
        </row>
        <row r="5389">
          <cell r="O5389" t="str">
            <v>0B07</v>
          </cell>
          <cell r="P5389" t="str">
            <v>0B07Z</v>
          </cell>
        </row>
        <row r="5390">
          <cell r="O5390" t="str">
            <v>0B07</v>
          </cell>
          <cell r="P5390" t="str">
            <v>0B07Z</v>
          </cell>
        </row>
        <row r="5391">
          <cell r="O5391" t="str">
            <v>0B07</v>
          </cell>
          <cell r="P5391" t="str">
            <v>0B07Z</v>
          </cell>
        </row>
        <row r="5392">
          <cell r="O5392" t="str">
            <v>0B08</v>
          </cell>
          <cell r="P5392" t="str">
            <v>0B08Z</v>
          </cell>
        </row>
        <row r="5393">
          <cell r="O5393" t="str">
            <v>0B08</v>
          </cell>
          <cell r="P5393" t="str">
            <v>0B08Z</v>
          </cell>
        </row>
        <row r="5394">
          <cell r="O5394" t="str">
            <v>0B08</v>
          </cell>
          <cell r="P5394" t="str">
            <v>0B08Z</v>
          </cell>
        </row>
        <row r="5395">
          <cell r="O5395" t="str">
            <v>0B08</v>
          </cell>
          <cell r="P5395" t="str">
            <v>0B08Z</v>
          </cell>
        </row>
        <row r="5396">
          <cell r="O5396" t="str">
            <v>0B08</v>
          </cell>
          <cell r="P5396" t="str">
            <v>0B08Z</v>
          </cell>
        </row>
        <row r="5397">
          <cell r="O5397" t="str">
            <v>0B08</v>
          </cell>
          <cell r="P5397" t="str">
            <v>0B08Z</v>
          </cell>
        </row>
        <row r="5398">
          <cell r="O5398" t="str">
            <v>0B08</v>
          </cell>
          <cell r="P5398" t="str">
            <v>0B08Z</v>
          </cell>
        </row>
        <row r="5399">
          <cell r="O5399" t="str">
            <v>0B08</v>
          </cell>
          <cell r="P5399" t="str">
            <v>0B08Z</v>
          </cell>
        </row>
        <row r="5400">
          <cell r="O5400" t="str">
            <v>0B08</v>
          </cell>
          <cell r="P5400" t="str">
            <v>0B08Z</v>
          </cell>
        </row>
        <row r="5401">
          <cell r="O5401" t="str">
            <v>0B08</v>
          </cell>
          <cell r="P5401" t="str">
            <v>0B08Z</v>
          </cell>
        </row>
        <row r="5402">
          <cell r="O5402" t="str">
            <v>0B08</v>
          </cell>
          <cell r="P5402" t="str">
            <v>0B08Z</v>
          </cell>
        </row>
        <row r="5403">
          <cell r="O5403" t="str">
            <v>0B08</v>
          </cell>
          <cell r="P5403" t="str">
            <v>0B08Z</v>
          </cell>
        </row>
        <row r="5404">
          <cell r="O5404" t="str">
            <v>0B08</v>
          </cell>
          <cell r="P5404" t="str">
            <v>0B08Z</v>
          </cell>
        </row>
        <row r="5405">
          <cell r="O5405" t="str">
            <v>0B08</v>
          </cell>
          <cell r="P5405" t="str">
            <v>0B08Z</v>
          </cell>
        </row>
        <row r="5406">
          <cell r="O5406" t="str">
            <v>0B08</v>
          </cell>
          <cell r="P5406" t="str">
            <v>0B08Z</v>
          </cell>
        </row>
        <row r="5407">
          <cell r="O5407" t="str">
            <v>0B08</v>
          </cell>
          <cell r="P5407" t="str">
            <v>0B08Z</v>
          </cell>
        </row>
        <row r="5408">
          <cell r="O5408" t="str">
            <v>0B08</v>
          </cell>
          <cell r="P5408" t="str">
            <v>0B08Z</v>
          </cell>
        </row>
        <row r="5409">
          <cell r="O5409" t="str">
            <v>0B08</v>
          </cell>
          <cell r="P5409" t="str">
            <v>0B08Z</v>
          </cell>
        </row>
        <row r="5410">
          <cell r="O5410" t="str">
            <v>0B08</v>
          </cell>
          <cell r="P5410" t="str">
            <v>0B08Z</v>
          </cell>
        </row>
        <row r="5411">
          <cell r="O5411" t="str">
            <v>0B08</v>
          </cell>
          <cell r="P5411" t="str">
            <v>0B08Z</v>
          </cell>
        </row>
        <row r="5412">
          <cell r="O5412" t="str">
            <v>0B08</v>
          </cell>
          <cell r="P5412" t="str">
            <v>0B08Z</v>
          </cell>
        </row>
        <row r="5413">
          <cell r="O5413" t="str">
            <v>0B08</v>
          </cell>
          <cell r="P5413" t="str">
            <v>0B08Z</v>
          </cell>
        </row>
        <row r="5414">
          <cell r="O5414" t="str">
            <v>0B08</v>
          </cell>
          <cell r="P5414" t="str">
            <v>0B08Z</v>
          </cell>
        </row>
        <row r="5415">
          <cell r="O5415" t="str">
            <v>0B08</v>
          </cell>
          <cell r="P5415" t="str">
            <v>0B08Z</v>
          </cell>
        </row>
        <row r="5416">
          <cell r="O5416" t="str">
            <v>0B08</v>
          </cell>
          <cell r="P5416" t="str">
            <v>0B08Z</v>
          </cell>
        </row>
        <row r="5417">
          <cell r="O5417" t="str">
            <v>0B08</v>
          </cell>
          <cell r="P5417" t="str">
            <v>0B08Z</v>
          </cell>
        </row>
        <row r="5418">
          <cell r="O5418" t="str">
            <v>0B08</v>
          </cell>
          <cell r="P5418" t="str">
            <v>0B08Z</v>
          </cell>
        </row>
        <row r="5419">
          <cell r="O5419" t="str">
            <v>0B08</v>
          </cell>
          <cell r="P5419" t="str">
            <v>0B08Z</v>
          </cell>
        </row>
        <row r="5420">
          <cell r="O5420" t="str">
            <v>0B08</v>
          </cell>
          <cell r="P5420" t="str">
            <v>0B08Z</v>
          </cell>
        </row>
        <row r="5421">
          <cell r="O5421" t="str">
            <v>0B08</v>
          </cell>
          <cell r="P5421" t="str">
            <v>0B08Z</v>
          </cell>
        </row>
        <row r="5422">
          <cell r="O5422" t="str">
            <v>0B08</v>
          </cell>
          <cell r="P5422" t="str">
            <v>0B08Z</v>
          </cell>
        </row>
        <row r="5423">
          <cell r="O5423" t="str">
            <v>0B08</v>
          </cell>
          <cell r="P5423" t="str">
            <v>0B08Z</v>
          </cell>
        </row>
        <row r="5424">
          <cell r="O5424" t="str">
            <v>0B08</v>
          </cell>
          <cell r="P5424" t="str">
            <v>0B08Z</v>
          </cell>
        </row>
        <row r="5425">
          <cell r="O5425" t="str">
            <v>0B08</v>
          </cell>
          <cell r="P5425" t="str">
            <v>0B08Z</v>
          </cell>
        </row>
        <row r="5426">
          <cell r="O5426" t="str">
            <v>0B08</v>
          </cell>
          <cell r="P5426" t="str">
            <v>0B08Z</v>
          </cell>
        </row>
        <row r="5427">
          <cell r="O5427" t="str">
            <v>0B08</v>
          </cell>
          <cell r="P5427" t="str">
            <v>0B08Z</v>
          </cell>
        </row>
        <row r="5428">
          <cell r="O5428" t="str">
            <v>0B08</v>
          </cell>
          <cell r="P5428" t="str">
            <v>0B08Z</v>
          </cell>
        </row>
        <row r="5429">
          <cell r="O5429" t="str">
            <v>0B08</v>
          </cell>
          <cell r="P5429" t="str">
            <v>0B08Z</v>
          </cell>
        </row>
        <row r="5430">
          <cell r="O5430" t="str">
            <v>0B08</v>
          </cell>
          <cell r="P5430" t="str">
            <v>0B08Z</v>
          </cell>
        </row>
        <row r="5431">
          <cell r="O5431" t="str">
            <v>0B08</v>
          </cell>
          <cell r="P5431" t="str">
            <v>0B08Z</v>
          </cell>
        </row>
        <row r="5432">
          <cell r="O5432" t="str">
            <v>0B08</v>
          </cell>
          <cell r="P5432" t="str">
            <v>0B08Z</v>
          </cell>
        </row>
        <row r="5433">
          <cell r="O5433" t="str">
            <v>0B08</v>
          </cell>
          <cell r="P5433" t="str">
            <v>0B08Z</v>
          </cell>
        </row>
        <row r="5434">
          <cell r="O5434" t="str">
            <v>0B08</v>
          </cell>
          <cell r="P5434" t="str">
            <v>0B08Z</v>
          </cell>
        </row>
        <row r="5435">
          <cell r="O5435" t="str">
            <v>0B08</v>
          </cell>
          <cell r="P5435" t="str">
            <v>0B08Z</v>
          </cell>
        </row>
        <row r="5436">
          <cell r="O5436" t="str">
            <v>0B08</v>
          </cell>
          <cell r="P5436" t="str">
            <v>0B08Z</v>
          </cell>
        </row>
        <row r="5437">
          <cell r="O5437" t="str">
            <v>0B08</v>
          </cell>
          <cell r="P5437" t="str">
            <v>0B08Z</v>
          </cell>
        </row>
        <row r="5438">
          <cell r="O5438" t="str">
            <v>0B08</v>
          </cell>
          <cell r="P5438" t="str">
            <v>0B08Z</v>
          </cell>
        </row>
        <row r="5439">
          <cell r="O5439" t="str">
            <v>0B08</v>
          </cell>
          <cell r="P5439" t="str">
            <v>0B08Z</v>
          </cell>
        </row>
        <row r="5440">
          <cell r="O5440" t="str">
            <v>0B08</v>
          </cell>
          <cell r="P5440" t="str">
            <v>0B08Z</v>
          </cell>
        </row>
        <row r="5441">
          <cell r="O5441" t="str">
            <v>0B08</v>
          </cell>
          <cell r="P5441" t="str">
            <v>0B08Z</v>
          </cell>
        </row>
        <row r="5442">
          <cell r="O5442" t="str">
            <v>0B08</v>
          </cell>
          <cell r="P5442" t="str">
            <v>0B08Z</v>
          </cell>
        </row>
        <row r="5443">
          <cell r="O5443" t="str">
            <v>0B08</v>
          </cell>
          <cell r="P5443" t="str">
            <v>0B08Z</v>
          </cell>
        </row>
        <row r="5444">
          <cell r="O5444" t="str">
            <v>0B08</v>
          </cell>
          <cell r="P5444" t="str">
            <v>0B08Z</v>
          </cell>
        </row>
        <row r="5445">
          <cell r="O5445" t="str">
            <v>0B08</v>
          </cell>
          <cell r="P5445" t="str">
            <v>0B08Z</v>
          </cell>
        </row>
        <row r="5446">
          <cell r="O5446" t="str">
            <v>0B08</v>
          </cell>
          <cell r="P5446" t="str">
            <v>0B08Z</v>
          </cell>
        </row>
        <row r="5447">
          <cell r="O5447" t="str">
            <v>0B08</v>
          </cell>
          <cell r="P5447" t="str">
            <v>0B08Z</v>
          </cell>
        </row>
        <row r="5448">
          <cell r="O5448" t="str">
            <v>0B08</v>
          </cell>
          <cell r="P5448" t="str">
            <v>0B08Z</v>
          </cell>
        </row>
        <row r="5449">
          <cell r="O5449" t="str">
            <v>0B08</v>
          </cell>
          <cell r="P5449" t="str">
            <v>0B08Z</v>
          </cell>
        </row>
        <row r="5450">
          <cell r="O5450" t="str">
            <v>0B08</v>
          </cell>
          <cell r="P5450" t="str">
            <v>0B08Z</v>
          </cell>
        </row>
        <row r="5451">
          <cell r="O5451" t="str">
            <v>0B09</v>
          </cell>
          <cell r="P5451" t="str">
            <v>0B09Z</v>
          </cell>
        </row>
        <row r="5452">
          <cell r="O5452" t="str">
            <v>0B09</v>
          </cell>
          <cell r="P5452" t="str">
            <v>0B09Z</v>
          </cell>
        </row>
        <row r="5453">
          <cell r="O5453" t="str">
            <v>0B09</v>
          </cell>
          <cell r="P5453" t="str">
            <v>0B09Z</v>
          </cell>
        </row>
        <row r="5454">
          <cell r="O5454" t="str">
            <v>0B09</v>
          </cell>
          <cell r="P5454" t="str">
            <v>0B09Z</v>
          </cell>
        </row>
        <row r="5455">
          <cell r="O5455" t="str">
            <v>0B09</v>
          </cell>
          <cell r="P5455" t="str">
            <v>0B09Z</v>
          </cell>
        </row>
        <row r="5456">
          <cell r="O5456" t="str">
            <v>0B09</v>
          </cell>
          <cell r="P5456" t="str">
            <v>0B09Z</v>
          </cell>
        </row>
        <row r="5457">
          <cell r="O5457" t="str">
            <v>0B09</v>
          </cell>
          <cell r="P5457" t="str">
            <v>0B09Z</v>
          </cell>
        </row>
        <row r="5458">
          <cell r="O5458" t="str">
            <v>0B09</v>
          </cell>
          <cell r="P5458" t="str">
            <v>0B09Z</v>
          </cell>
        </row>
        <row r="5459">
          <cell r="O5459" t="str">
            <v>0B09</v>
          </cell>
          <cell r="P5459" t="str">
            <v>0B09Z</v>
          </cell>
        </row>
        <row r="5460">
          <cell r="O5460" t="str">
            <v>0B09</v>
          </cell>
          <cell r="P5460" t="str">
            <v>0B09Z</v>
          </cell>
        </row>
        <row r="5461">
          <cell r="O5461" t="str">
            <v>0B09</v>
          </cell>
          <cell r="P5461" t="str">
            <v>0B09Z</v>
          </cell>
        </row>
        <row r="5462">
          <cell r="O5462" t="str">
            <v>0B09</v>
          </cell>
          <cell r="P5462" t="str">
            <v>0B09Z</v>
          </cell>
        </row>
        <row r="5463">
          <cell r="O5463" t="str">
            <v>0B09</v>
          </cell>
          <cell r="P5463" t="str">
            <v>0B09Z</v>
          </cell>
        </row>
        <row r="5464">
          <cell r="O5464" t="str">
            <v>0B09</v>
          </cell>
          <cell r="P5464" t="str">
            <v>0B09Z</v>
          </cell>
        </row>
        <row r="5465">
          <cell r="O5465" t="str">
            <v>0B09</v>
          </cell>
          <cell r="P5465" t="str">
            <v>0B09Z</v>
          </cell>
        </row>
        <row r="5466">
          <cell r="O5466" t="str">
            <v>0B09</v>
          </cell>
          <cell r="P5466" t="str">
            <v>0B09Z</v>
          </cell>
        </row>
        <row r="5467">
          <cell r="O5467" t="str">
            <v>0B09</v>
          </cell>
          <cell r="P5467" t="str">
            <v>0B09Z</v>
          </cell>
        </row>
        <row r="5468">
          <cell r="O5468" t="str">
            <v>0B09</v>
          </cell>
          <cell r="P5468" t="str">
            <v>0B09Z</v>
          </cell>
        </row>
        <row r="5469">
          <cell r="O5469" t="str">
            <v>0B09</v>
          </cell>
          <cell r="P5469" t="str">
            <v>0B09Z</v>
          </cell>
        </row>
        <row r="5470">
          <cell r="O5470" t="str">
            <v>0B09</v>
          </cell>
          <cell r="P5470" t="str">
            <v>0B09Z</v>
          </cell>
        </row>
        <row r="5471">
          <cell r="O5471" t="str">
            <v>0B09</v>
          </cell>
          <cell r="P5471" t="str">
            <v>0B09Z</v>
          </cell>
        </row>
        <row r="5472">
          <cell r="O5472" t="str">
            <v>0B09</v>
          </cell>
          <cell r="P5472" t="str">
            <v>0B09Z</v>
          </cell>
        </row>
        <row r="5473">
          <cell r="O5473" t="str">
            <v>0B09</v>
          </cell>
          <cell r="P5473" t="str">
            <v>0B09Z</v>
          </cell>
        </row>
        <row r="5474">
          <cell r="O5474" t="str">
            <v>0B09</v>
          </cell>
          <cell r="P5474" t="str">
            <v>0B09Z</v>
          </cell>
        </row>
        <row r="5475">
          <cell r="O5475" t="str">
            <v>0B09</v>
          </cell>
          <cell r="P5475" t="str">
            <v>0B09Z</v>
          </cell>
        </row>
        <row r="5476">
          <cell r="O5476" t="str">
            <v>0B09</v>
          </cell>
          <cell r="P5476" t="str">
            <v>0B09Z</v>
          </cell>
        </row>
        <row r="5477">
          <cell r="O5477" t="str">
            <v>0B09</v>
          </cell>
          <cell r="P5477" t="str">
            <v>0B09Z</v>
          </cell>
        </row>
        <row r="5478">
          <cell r="O5478" t="str">
            <v>0B09</v>
          </cell>
          <cell r="P5478" t="str">
            <v>0B09Z</v>
          </cell>
        </row>
        <row r="5479">
          <cell r="O5479" t="str">
            <v>0B09</v>
          </cell>
          <cell r="P5479" t="str">
            <v>0B09Z</v>
          </cell>
        </row>
        <row r="5480">
          <cell r="O5480" t="str">
            <v>0B09</v>
          </cell>
          <cell r="P5480" t="str">
            <v>0B09Z</v>
          </cell>
        </row>
        <row r="5481">
          <cell r="O5481" t="str">
            <v>0B09</v>
          </cell>
          <cell r="P5481" t="str">
            <v>0B09Z</v>
          </cell>
        </row>
        <row r="5482">
          <cell r="O5482" t="str">
            <v>0B09</v>
          </cell>
          <cell r="P5482" t="str">
            <v>0B09Z</v>
          </cell>
        </row>
        <row r="5483">
          <cell r="O5483" t="str">
            <v>0B09</v>
          </cell>
          <cell r="P5483" t="str">
            <v>0B09Z</v>
          </cell>
        </row>
        <row r="5484">
          <cell r="O5484" t="str">
            <v>0B09</v>
          </cell>
          <cell r="P5484" t="str">
            <v>0B09Z</v>
          </cell>
        </row>
        <row r="5485">
          <cell r="O5485" t="str">
            <v>0B09</v>
          </cell>
          <cell r="P5485" t="str">
            <v>0B09Z</v>
          </cell>
        </row>
        <row r="5486">
          <cell r="O5486" t="str">
            <v>0B09</v>
          </cell>
          <cell r="P5486" t="str">
            <v>0B09Z</v>
          </cell>
        </row>
        <row r="5487">
          <cell r="O5487" t="str">
            <v>0B09</v>
          </cell>
          <cell r="P5487" t="str">
            <v>0B09Z</v>
          </cell>
        </row>
        <row r="5488">
          <cell r="O5488" t="str">
            <v>0B09</v>
          </cell>
          <cell r="P5488" t="str">
            <v>0B09Z</v>
          </cell>
        </row>
        <row r="5489">
          <cell r="O5489" t="str">
            <v>0B09</v>
          </cell>
          <cell r="P5489" t="str">
            <v>0B09Z</v>
          </cell>
        </row>
        <row r="5490">
          <cell r="O5490" t="str">
            <v>0B09</v>
          </cell>
          <cell r="P5490" t="str">
            <v>0B09Z</v>
          </cell>
        </row>
        <row r="5491">
          <cell r="O5491" t="str">
            <v>0B09</v>
          </cell>
          <cell r="P5491" t="str">
            <v>0B09Z</v>
          </cell>
        </row>
        <row r="5492">
          <cell r="O5492" t="str">
            <v>0B09</v>
          </cell>
          <cell r="P5492" t="str">
            <v>0B09Z</v>
          </cell>
        </row>
        <row r="5493">
          <cell r="O5493" t="str">
            <v>0B09</v>
          </cell>
          <cell r="P5493" t="str">
            <v>0B09Z</v>
          </cell>
        </row>
        <row r="5494">
          <cell r="O5494" t="str">
            <v>0B09</v>
          </cell>
          <cell r="P5494" t="str">
            <v>0B09Z</v>
          </cell>
        </row>
        <row r="5495">
          <cell r="O5495" t="str">
            <v>0B09</v>
          </cell>
          <cell r="P5495" t="str">
            <v>0B09Z</v>
          </cell>
        </row>
        <row r="5496">
          <cell r="O5496" t="str">
            <v>0B09</v>
          </cell>
          <cell r="P5496" t="str">
            <v>0B09Z</v>
          </cell>
        </row>
        <row r="5497">
          <cell r="O5497" t="str">
            <v>0B09</v>
          </cell>
          <cell r="P5497" t="str">
            <v>0B09Z</v>
          </cell>
        </row>
        <row r="5498">
          <cell r="O5498" t="str">
            <v>0B09</v>
          </cell>
          <cell r="P5498" t="str">
            <v>0B09Z</v>
          </cell>
        </row>
        <row r="5499">
          <cell r="O5499" t="str">
            <v>0B09</v>
          </cell>
          <cell r="P5499" t="str">
            <v>0B09Z</v>
          </cell>
        </row>
        <row r="5500">
          <cell r="O5500" t="str">
            <v>0B09</v>
          </cell>
          <cell r="P5500" t="str">
            <v>0B09Z</v>
          </cell>
        </row>
        <row r="5501">
          <cell r="O5501" t="str">
            <v>0B09</v>
          </cell>
          <cell r="P5501" t="str">
            <v>0B09Z</v>
          </cell>
        </row>
        <row r="5502">
          <cell r="O5502" t="str">
            <v>0B09</v>
          </cell>
          <cell r="P5502" t="str">
            <v>0B09Z</v>
          </cell>
        </row>
        <row r="5503">
          <cell r="O5503" t="str">
            <v>0B09</v>
          </cell>
          <cell r="P5503" t="str">
            <v>0B09Z</v>
          </cell>
        </row>
        <row r="5504">
          <cell r="O5504" t="str">
            <v>0B09</v>
          </cell>
          <cell r="P5504" t="str">
            <v>0B09Z</v>
          </cell>
        </row>
        <row r="5505">
          <cell r="O5505" t="str">
            <v>0B09</v>
          </cell>
          <cell r="P5505" t="str">
            <v>0B09Z</v>
          </cell>
        </row>
        <row r="5506">
          <cell r="O5506" t="str">
            <v>0B09</v>
          </cell>
          <cell r="P5506" t="str">
            <v>0B09Z</v>
          </cell>
        </row>
        <row r="5507">
          <cell r="O5507" t="str">
            <v>0B10</v>
          </cell>
          <cell r="P5507" t="str">
            <v>0B10Z</v>
          </cell>
        </row>
        <row r="5508">
          <cell r="O5508" t="str">
            <v>0B10</v>
          </cell>
          <cell r="P5508" t="str">
            <v>0B10Z</v>
          </cell>
        </row>
        <row r="5509">
          <cell r="O5509" t="str">
            <v>0B10</v>
          </cell>
          <cell r="P5509" t="str">
            <v>0B10Z</v>
          </cell>
        </row>
        <row r="5510">
          <cell r="O5510" t="str">
            <v>0B10</v>
          </cell>
          <cell r="P5510" t="str">
            <v>0B10Z</v>
          </cell>
        </row>
        <row r="5511">
          <cell r="O5511" t="str">
            <v>0B10</v>
          </cell>
          <cell r="P5511" t="str">
            <v>0B10Z</v>
          </cell>
        </row>
        <row r="5512">
          <cell r="O5512" t="str">
            <v>0B10</v>
          </cell>
          <cell r="P5512" t="str">
            <v>0B10Z</v>
          </cell>
        </row>
        <row r="5513">
          <cell r="O5513" t="str">
            <v>0B10</v>
          </cell>
          <cell r="P5513" t="str">
            <v>0B10Z</v>
          </cell>
        </row>
        <row r="5514">
          <cell r="O5514" t="str">
            <v>0B10</v>
          </cell>
          <cell r="P5514" t="str">
            <v>0B10Z</v>
          </cell>
        </row>
        <row r="5515">
          <cell r="O5515" t="str">
            <v>0B10</v>
          </cell>
          <cell r="P5515" t="str">
            <v>0B10Z</v>
          </cell>
        </row>
        <row r="5516">
          <cell r="O5516" t="str">
            <v>0B10</v>
          </cell>
          <cell r="P5516" t="str">
            <v>0B10Z</v>
          </cell>
        </row>
        <row r="5517">
          <cell r="O5517" t="str">
            <v>0B10</v>
          </cell>
          <cell r="P5517" t="str">
            <v>0B10Z</v>
          </cell>
        </row>
        <row r="5518">
          <cell r="O5518" t="str">
            <v>0B10</v>
          </cell>
          <cell r="P5518" t="str">
            <v>0B10Z</v>
          </cell>
        </row>
        <row r="5519">
          <cell r="O5519" t="str">
            <v>0B10</v>
          </cell>
          <cell r="P5519" t="str">
            <v>0B10Z</v>
          </cell>
        </row>
        <row r="5520">
          <cell r="O5520" t="str">
            <v>0B10</v>
          </cell>
          <cell r="P5520" t="str">
            <v>0B10Z</v>
          </cell>
        </row>
        <row r="5521">
          <cell r="O5521" t="str">
            <v>0B10</v>
          </cell>
          <cell r="P5521" t="str">
            <v>0B10Z</v>
          </cell>
        </row>
        <row r="5522">
          <cell r="O5522" t="str">
            <v>0B10</v>
          </cell>
          <cell r="P5522" t="str">
            <v>0B10Z</v>
          </cell>
        </row>
        <row r="5523">
          <cell r="O5523" t="str">
            <v>0B10</v>
          </cell>
          <cell r="P5523" t="str">
            <v>0B10Z</v>
          </cell>
        </row>
        <row r="5524">
          <cell r="O5524" t="str">
            <v>0B10</v>
          </cell>
          <cell r="P5524" t="str">
            <v>0B10Z</v>
          </cell>
        </row>
        <row r="5525">
          <cell r="O5525" t="str">
            <v>0B10</v>
          </cell>
          <cell r="P5525" t="str">
            <v>0B10Z</v>
          </cell>
        </row>
        <row r="5526">
          <cell r="O5526" t="str">
            <v>0B10</v>
          </cell>
          <cell r="P5526" t="str">
            <v>0B10Z</v>
          </cell>
        </row>
        <row r="5527">
          <cell r="O5527" t="str">
            <v>0B10</v>
          </cell>
          <cell r="P5527" t="str">
            <v>0B10Z</v>
          </cell>
        </row>
        <row r="5528">
          <cell r="O5528" t="str">
            <v>0B10</v>
          </cell>
          <cell r="P5528" t="str">
            <v>0B10Z</v>
          </cell>
        </row>
        <row r="5529">
          <cell r="O5529" t="str">
            <v>0B10</v>
          </cell>
          <cell r="P5529" t="str">
            <v>0B10Z</v>
          </cell>
        </row>
        <row r="5530">
          <cell r="O5530" t="str">
            <v>0B10</v>
          </cell>
          <cell r="P5530" t="str">
            <v>0B10Z</v>
          </cell>
        </row>
        <row r="5531">
          <cell r="O5531" t="str">
            <v>0B10</v>
          </cell>
          <cell r="P5531" t="str">
            <v>0B10Z</v>
          </cell>
        </row>
        <row r="5532">
          <cell r="O5532" t="str">
            <v>0B10</v>
          </cell>
          <cell r="P5532" t="str">
            <v>0B10Z</v>
          </cell>
        </row>
        <row r="5533">
          <cell r="O5533" t="str">
            <v>0B10</v>
          </cell>
          <cell r="P5533" t="str">
            <v>0B10Z</v>
          </cell>
        </row>
        <row r="5534">
          <cell r="O5534" t="str">
            <v>0B10</v>
          </cell>
          <cell r="P5534" t="str">
            <v>0B10Z</v>
          </cell>
        </row>
        <row r="5535">
          <cell r="O5535" t="str">
            <v>0B10</v>
          </cell>
          <cell r="P5535" t="str">
            <v>0B10Z</v>
          </cell>
        </row>
        <row r="5536">
          <cell r="O5536" t="str">
            <v>0B10</v>
          </cell>
          <cell r="P5536" t="str">
            <v>0B10Z</v>
          </cell>
        </row>
        <row r="5537">
          <cell r="O5537" t="str">
            <v>0B10</v>
          </cell>
          <cell r="P5537" t="str">
            <v>0B10Z</v>
          </cell>
        </row>
        <row r="5538">
          <cell r="O5538" t="str">
            <v>0B10</v>
          </cell>
          <cell r="P5538" t="str">
            <v>0B10Z</v>
          </cell>
        </row>
        <row r="5539">
          <cell r="O5539" t="str">
            <v>0B10</v>
          </cell>
          <cell r="P5539" t="str">
            <v>0B10Z</v>
          </cell>
        </row>
        <row r="5540">
          <cell r="O5540" t="str">
            <v>0B10</v>
          </cell>
          <cell r="P5540" t="str">
            <v>0B10Z</v>
          </cell>
        </row>
        <row r="5541">
          <cell r="O5541" t="str">
            <v>0B10</v>
          </cell>
          <cell r="P5541" t="str">
            <v>0B10Z</v>
          </cell>
        </row>
        <row r="5542">
          <cell r="O5542" t="str">
            <v>0B10</v>
          </cell>
          <cell r="P5542" t="str">
            <v>0B10Z</v>
          </cell>
        </row>
        <row r="5543">
          <cell r="O5543" t="str">
            <v>0B10</v>
          </cell>
          <cell r="P5543" t="str">
            <v>0B10Z</v>
          </cell>
        </row>
        <row r="5544">
          <cell r="O5544" t="str">
            <v>0B10</v>
          </cell>
          <cell r="P5544" t="str">
            <v>0B10Z</v>
          </cell>
        </row>
        <row r="5545">
          <cell r="O5545" t="str">
            <v>0B10</v>
          </cell>
          <cell r="P5545" t="str">
            <v>0B10Z</v>
          </cell>
        </row>
        <row r="5546">
          <cell r="O5546" t="str">
            <v>0B10</v>
          </cell>
          <cell r="P5546" t="str">
            <v>0B10Z</v>
          </cell>
        </row>
        <row r="5547">
          <cell r="O5547" t="str">
            <v>0B10</v>
          </cell>
          <cell r="P5547" t="str">
            <v>0B10Z</v>
          </cell>
        </row>
        <row r="5548">
          <cell r="O5548" t="str">
            <v>0B10</v>
          </cell>
          <cell r="P5548" t="str">
            <v>0B10Z</v>
          </cell>
        </row>
        <row r="5549">
          <cell r="O5549" t="str">
            <v>0B10</v>
          </cell>
          <cell r="P5549" t="str">
            <v>0B10Z</v>
          </cell>
        </row>
        <row r="5550">
          <cell r="O5550" t="str">
            <v>0B10</v>
          </cell>
          <cell r="P5550" t="str">
            <v>0B10Z</v>
          </cell>
        </row>
        <row r="5551">
          <cell r="O5551" t="str">
            <v>0B10</v>
          </cell>
          <cell r="P5551" t="str">
            <v>0B10Z</v>
          </cell>
        </row>
        <row r="5552">
          <cell r="O5552" t="str">
            <v>0B10</v>
          </cell>
          <cell r="P5552" t="str">
            <v>0B10Z</v>
          </cell>
        </row>
        <row r="5553">
          <cell r="O5553" t="str">
            <v>0B10</v>
          </cell>
          <cell r="P5553" t="str">
            <v>0B10Z</v>
          </cell>
        </row>
        <row r="5554">
          <cell r="O5554" t="str">
            <v>0B10</v>
          </cell>
          <cell r="P5554" t="str">
            <v>0B10Z</v>
          </cell>
        </row>
        <row r="5555">
          <cell r="O5555" t="str">
            <v>0B10</v>
          </cell>
          <cell r="P5555" t="str">
            <v>0B10Z</v>
          </cell>
        </row>
        <row r="5556">
          <cell r="O5556" t="str">
            <v>0B10</v>
          </cell>
          <cell r="P5556" t="str">
            <v>0B10Z</v>
          </cell>
        </row>
        <row r="5557">
          <cell r="O5557" t="str">
            <v>0B10</v>
          </cell>
          <cell r="P5557" t="str">
            <v>0B10Z</v>
          </cell>
        </row>
        <row r="5558">
          <cell r="O5558" t="str">
            <v>0B10</v>
          </cell>
          <cell r="P5558" t="str">
            <v>0B10Z</v>
          </cell>
        </row>
        <row r="5559">
          <cell r="O5559" t="str">
            <v>0B10</v>
          </cell>
          <cell r="P5559" t="str">
            <v>0B10Z</v>
          </cell>
        </row>
        <row r="5560">
          <cell r="O5560" t="str">
            <v>0B10</v>
          </cell>
          <cell r="P5560" t="str">
            <v>0B10Z</v>
          </cell>
        </row>
        <row r="5561">
          <cell r="O5561" t="str">
            <v>0B10</v>
          </cell>
          <cell r="P5561" t="str">
            <v>0B10Z</v>
          </cell>
        </row>
        <row r="5562">
          <cell r="O5562" t="str">
            <v>0B10</v>
          </cell>
          <cell r="P5562" t="str">
            <v>0B10Z</v>
          </cell>
        </row>
        <row r="5563">
          <cell r="O5563" t="str">
            <v>0B10</v>
          </cell>
          <cell r="P5563" t="str">
            <v>0B10Z</v>
          </cell>
        </row>
        <row r="5564">
          <cell r="O5564" t="str">
            <v>0B10</v>
          </cell>
          <cell r="P5564" t="str">
            <v>0B10Z</v>
          </cell>
        </row>
        <row r="5565">
          <cell r="O5565" t="str">
            <v>0B10</v>
          </cell>
          <cell r="P5565" t="str">
            <v>0B10Z</v>
          </cell>
        </row>
        <row r="5566">
          <cell r="O5566" t="str">
            <v>0B10</v>
          </cell>
          <cell r="P5566" t="str">
            <v>0B10Z</v>
          </cell>
        </row>
        <row r="5567">
          <cell r="O5567" t="str">
            <v>0B10</v>
          </cell>
          <cell r="P5567" t="str">
            <v>0B10Z</v>
          </cell>
        </row>
        <row r="5568">
          <cell r="O5568" t="str">
            <v>0B10</v>
          </cell>
          <cell r="P5568" t="str">
            <v>0B10Z</v>
          </cell>
        </row>
        <row r="5569">
          <cell r="O5569" t="str">
            <v>0B10</v>
          </cell>
          <cell r="P5569" t="str">
            <v>0B10Z</v>
          </cell>
        </row>
        <row r="5570">
          <cell r="O5570" t="str">
            <v>0B10</v>
          </cell>
          <cell r="P5570" t="str">
            <v>0B10Z</v>
          </cell>
        </row>
        <row r="5571">
          <cell r="O5571" t="str">
            <v>0B10</v>
          </cell>
          <cell r="P5571" t="str">
            <v>0B10Z</v>
          </cell>
        </row>
        <row r="5572">
          <cell r="O5572" t="str">
            <v>0B10</v>
          </cell>
          <cell r="P5572" t="str">
            <v>0B10Z</v>
          </cell>
        </row>
        <row r="5573">
          <cell r="O5573" t="str">
            <v>0B10</v>
          </cell>
          <cell r="P5573" t="str">
            <v>0B10Z</v>
          </cell>
        </row>
        <row r="5574">
          <cell r="O5574" t="str">
            <v>0B10</v>
          </cell>
          <cell r="P5574" t="str">
            <v>0B10Z</v>
          </cell>
        </row>
        <row r="5575">
          <cell r="O5575" t="str">
            <v>0B10</v>
          </cell>
          <cell r="P5575" t="str">
            <v>0B10Z</v>
          </cell>
        </row>
        <row r="5576">
          <cell r="O5576" t="str">
            <v>0B10</v>
          </cell>
          <cell r="P5576" t="str">
            <v>0B10Z</v>
          </cell>
        </row>
        <row r="5577">
          <cell r="O5577" t="str">
            <v>0B10</v>
          </cell>
          <cell r="P5577" t="str">
            <v>0B10Z</v>
          </cell>
        </row>
        <row r="5578">
          <cell r="O5578" t="str">
            <v>0B10</v>
          </cell>
          <cell r="P5578" t="str">
            <v>0B10Z</v>
          </cell>
        </row>
        <row r="5579">
          <cell r="O5579" t="str">
            <v>0B10</v>
          </cell>
          <cell r="P5579" t="str">
            <v>0B10Z</v>
          </cell>
        </row>
        <row r="5580">
          <cell r="O5580" t="str">
            <v>0B10</v>
          </cell>
          <cell r="P5580" t="str">
            <v>0B10Z</v>
          </cell>
        </row>
        <row r="5581">
          <cell r="O5581" t="str">
            <v>0B10</v>
          </cell>
          <cell r="P5581" t="str">
            <v>0B10Z</v>
          </cell>
        </row>
        <row r="5582">
          <cell r="O5582" t="str">
            <v>0B10</v>
          </cell>
          <cell r="P5582" t="str">
            <v>0B10Z</v>
          </cell>
        </row>
        <row r="5583">
          <cell r="O5583" t="str">
            <v>0B10</v>
          </cell>
          <cell r="P5583" t="str">
            <v>0B10Z</v>
          </cell>
        </row>
        <row r="5584">
          <cell r="O5584" t="str">
            <v>0B10</v>
          </cell>
          <cell r="P5584" t="str">
            <v>0B10Z</v>
          </cell>
        </row>
        <row r="5585">
          <cell r="O5585" t="str">
            <v>0B10</v>
          </cell>
          <cell r="P5585" t="str">
            <v>0B10Z</v>
          </cell>
        </row>
        <row r="5586">
          <cell r="O5586" t="str">
            <v>0B10</v>
          </cell>
          <cell r="P5586" t="str">
            <v>0B10Z</v>
          </cell>
        </row>
        <row r="5587">
          <cell r="O5587" t="str">
            <v>0B10</v>
          </cell>
          <cell r="P5587" t="str">
            <v>0B10Z</v>
          </cell>
        </row>
        <row r="5588">
          <cell r="O5588" t="str">
            <v>0B10</v>
          </cell>
          <cell r="P5588" t="str">
            <v>0B10Z</v>
          </cell>
        </row>
        <row r="5589">
          <cell r="O5589" t="str">
            <v>0B10</v>
          </cell>
          <cell r="P5589" t="str">
            <v>0B10Z</v>
          </cell>
        </row>
        <row r="5590">
          <cell r="O5590" t="str">
            <v>0B10</v>
          </cell>
          <cell r="P5590" t="str">
            <v>0B10Z</v>
          </cell>
        </row>
        <row r="5591">
          <cell r="O5591" t="str">
            <v>0B10</v>
          </cell>
          <cell r="P5591" t="str">
            <v>0B10Z</v>
          </cell>
        </row>
        <row r="5592">
          <cell r="O5592" t="str">
            <v>0B10</v>
          </cell>
          <cell r="P5592" t="str">
            <v>0B10Z</v>
          </cell>
        </row>
        <row r="5593">
          <cell r="O5593" t="str">
            <v>0B10</v>
          </cell>
          <cell r="P5593" t="str">
            <v>0B10Z</v>
          </cell>
        </row>
        <row r="5594">
          <cell r="O5594" t="str">
            <v>0B10</v>
          </cell>
          <cell r="P5594" t="str">
            <v>0B10Z</v>
          </cell>
        </row>
        <row r="5595">
          <cell r="O5595" t="str">
            <v>0B10</v>
          </cell>
          <cell r="P5595" t="str">
            <v>0B10Z</v>
          </cell>
        </row>
        <row r="5596">
          <cell r="O5596" t="str">
            <v>0B10</v>
          </cell>
          <cell r="P5596" t="str">
            <v>0B10Z</v>
          </cell>
        </row>
        <row r="5597">
          <cell r="O5597" t="str">
            <v>0B10</v>
          </cell>
          <cell r="P5597" t="str">
            <v>0B10Z</v>
          </cell>
        </row>
        <row r="5598">
          <cell r="O5598" t="str">
            <v>0B10</v>
          </cell>
          <cell r="P5598" t="str">
            <v>0B10Z</v>
          </cell>
        </row>
        <row r="5599">
          <cell r="O5599" t="str">
            <v>0B10</v>
          </cell>
          <cell r="P5599" t="str">
            <v>0B10Z</v>
          </cell>
        </row>
        <row r="5600">
          <cell r="O5600" t="str">
            <v>0B10</v>
          </cell>
          <cell r="P5600" t="str">
            <v>0B10Z</v>
          </cell>
        </row>
        <row r="5601">
          <cell r="O5601" t="str">
            <v>0B10</v>
          </cell>
          <cell r="P5601" t="str">
            <v>0B10Z</v>
          </cell>
        </row>
        <row r="5602">
          <cell r="O5602" t="str">
            <v>0B10</v>
          </cell>
          <cell r="P5602" t="str">
            <v>0B10Z</v>
          </cell>
        </row>
        <row r="5603">
          <cell r="O5603" t="str">
            <v>0B10</v>
          </cell>
          <cell r="P5603" t="str">
            <v>0B10Z</v>
          </cell>
        </row>
        <row r="5604">
          <cell r="O5604" t="str">
            <v>0B10</v>
          </cell>
          <cell r="P5604" t="str">
            <v>0B10Z</v>
          </cell>
        </row>
        <row r="5605">
          <cell r="O5605" t="str">
            <v>0B10</v>
          </cell>
          <cell r="P5605" t="str">
            <v>0B10Z</v>
          </cell>
        </row>
        <row r="5606">
          <cell r="O5606" t="str">
            <v>0B10</v>
          </cell>
          <cell r="P5606" t="str">
            <v>0B10Z</v>
          </cell>
        </row>
        <row r="5607">
          <cell r="O5607" t="str">
            <v>0B10</v>
          </cell>
          <cell r="P5607" t="str">
            <v>0B10Z</v>
          </cell>
        </row>
        <row r="5608">
          <cell r="O5608" t="str">
            <v>0B10</v>
          </cell>
          <cell r="P5608" t="str">
            <v>0B10Z</v>
          </cell>
        </row>
        <row r="5609">
          <cell r="O5609" t="str">
            <v>0B11</v>
          </cell>
          <cell r="P5609" t="str">
            <v>0B11Z</v>
          </cell>
        </row>
        <row r="5610">
          <cell r="O5610" t="str">
            <v>0B11</v>
          </cell>
          <cell r="P5610" t="str">
            <v>0B11Z</v>
          </cell>
        </row>
        <row r="5611">
          <cell r="O5611" t="str">
            <v>0B11</v>
          </cell>
          <cell r="P5611" t="str">
            <v>0B11Z</v>
          </cell>
        </row>
        <row r="5612">
          <cell r="O5612" t="str">
            <v>0B11</v>
          </cell>
          <cell r="P5612" t="str">
            <v>0B11Z</v>
          </cell>
        </row>
        <row r="5613">
          <cell r="O5613" t="str">
            <v>0B11</v>
          </cell>
          <cell r="P5613" t="str">
            <v>0B11Z</v>
          </cell>
        </row>
        <row r="5614">
          <cell r="O5614" t="str">
            <v>0B11</v>
          </cell>
          <cell r="P5614" t="str">
            <v>0B11Z</v>
          </cell>
        </row>
        <row r="5615">
          <cell r="O5615" t="str">
            <v>0B11</v>
          </cell>
          <cell r="P5615" t="str">
            <v>0B11Z</v>
          </cell>
        </row>
        <row r="5616">
          <cell r="O5616" t="str">
            <v>0B11</v>
          </cell>
          <cell r="P5616" t="str">
            <v>0B11Z</v>
          </cell>
        </row>
        <row r="5617">
          <cell r="O5617" t="str">
            <v>0B11</v>
          </cell>
          <cell r="P5617" t="str">
            <v>0B11Z</v>
          </cell>
        </row>
        <row r="5618">
          <cell r="O5618" t="str">
            <v>0B11</v>
          </cell>
          <cell r="P5618" t="str">
            <v>0B11Z</v>
          </cell>
        </row>
        <row r="5619">
          <cell r="O5619" t="str">
            <v>0B11</v>
          </cell>
          <cell r="P5619" t="str">
            <v>0B11Z</v>
          </cell>
        </row>
        <row r="5620">
          <cell r="O5620" t="str">
            <v>0B11</v>
          </cell>
          <cell r="P5620" t="str">
            <v>0B11Z</v>
          </cell>
        </row>
        <row r="5621">
          <cell r="O5621" t="str">
            <v>0B11</v>
          </cell>
          <cell r="P5621" t="str">
            <v>0B11Z</v>
          </cell>
        </row>
        <row r="5622">
          <cell r="O5622" t="str">
            <v>0B11</v>
          </cell>
          <cell r="P5622" t="str">
            <v>0B11Z</v>
          </cell>
        </row>
        <row r="5623">
          <cell r="O5623" t="str">
            <v>0B11</v>
          </cell>
          <cell r="P5623" t="str">
            <v>0B11Z</v>
          </cell>
        </row>
        <row r="5624">
          <cell r="O5624" t="str">
            <v>0B11</v>
          </cell>
          <cell r="P5624" t="str">
            <v>0B11Z</v>
          </cell>
        </row>
        <row r="5625">
          <cell r="O5625" t="str">
            <v>0B11</v>
          </cell>
          <cell r="P5625" t="str">
            <v>0B11Z</v>
          </cell>
        </row>
        <row r="5626">
          <cell r="O5626" t="str">
            <v>0B11</v>
          </cell>
          <cell r="P5626" t="str">
            <v>0B11Z</v>
          </cell>
        </row>
        <row r="5627">
          <cell r="O5627" t="str">
            <v>0B11</v>
          </cell>
          <cell r="P5627" t="str">
            <v>0B11Z</v>
          </cell>
        </row>
        <row r="5628">
          <cell r="O5628" t="str">
            <v>0B11</v>
          </cell>
          <cell r="P5628" t="str">
            <v>0B11Z</v>
          </cell>
        </row>
        <row r="5629">
          <cell r="O5629" t="str">
            <v>0B11</v>
          </cell>
          <cell r="P5629" t="str">
            <v>0B11Z</v>
          </cell>
        </row>
        <row r="5630">
          <cell r="O5630" t="str">
            <v>0B11</v>
          </cell>
          <cell r="P5630" t="str">
            <v>0B11Z</v>
          </cell>
        </row>
        <row r="5631">
          <cell r="O5631" t="str">
            <v>0B11</v>
          </cell>
          <cell r="P5631" t="str">
            <v>0B11Z</v>
          </cell>
        </row>
        <row r="5632">
          <cell r="O5632" t="str">
            <v>0B11</v>
          </cell>
          <cell r="P5632" t="str">
            <v>0B11Z</v>
          </cell>
        </row>
        <row r="5633">
          <cell r="O5633" t="str">
            <v>0B11</v>
          </cell>
          <cell r="P5633" t="str">
            <v>0B11Z</v>
          </cell>
        </row>
        <row r="5634">
          <cell r="O5634" t="str">
            <v>0B11</v>
          </cell>
          <cell r="P5634" t="str">
            <v>0B11Z</v>
          </cell>
        </row>
        <row r="5635">
          <cell r="O5635" t="str">
            <v>0B11</v>
          </cell>
          <cell r="P5635" t="str">
            <v>0B11Z</v>
          </cell>
        </row>
        <row r="5636">
          <cell r="O5636" t="str">
            <v>0B11</v>
          </cell>
          <cell r="P5636" t="str">
            <v>0B11Z</v>
          </cell>
        </row>
        <row r="5637">
          <cell r="O5637" t="str">
            <v>0B11</v>
          </cell>
          <cell r="P5637" t="str">
            <v>0B11Z</v>
          </cell>
        </row>
        <row r="5638">
          <cell r="O5638" t="str">
            <v>0B11</v>
          </cell>
          <cell r="P5638" t="str">
            <v>0B11Z</v>
          </cell>
        </row>
        <row r="5639">
          <cell r="O5639" t="str">
            <v>0B11</v>
          </cell>
          <cell r="P5639" t="str">
            <v>0B11Z</v>
          </cell>
        </row>
        <row r="5640">
          <cell r="O5640" t="str">
            <v>0B11</v>
          </cell>
          <cell r="P5640" t="str">
            <v>0B11Z</v>
          </cell>
        </row>
        <row r="5641">
          <cell r="O5641" t="str">
            <v>0B11</v>
          </cell>
          <cell r="P5641" t="str">
            <v>0B11Z</v>
          </cell>
        </row>
        <row r="5642">
          <cell r="O5642" t="str">
            <v>0B11</v>
          </cell>
          <cell r="P5642" t="str">
            <v>0B11Z</v>
          </cell>
        </row>
        <row r="5643">
          <cell r="O5643" t="str">
            <v>0B11</v>
          </cell>
          <cell r="P5643" t="str">
            <v>0B11Z</v>
          </cell>
        </row>
        <row r="5644">
          <cell r="O5644" t="str">
            <v>0B11</v>
          </cell>
          <cell r="P5644" t="str">
            <v>0B11Z</v>
          </cell>
        </row>
        <row r="5645">
          <cell r="O5645" t="str">
            <v>0B11</v>
          </cell>
          <cell r="P5645" t="str">
            <v>0B11Z</v>
          </cell>
        </row>
        <row r="5646">
          <cell r="O5646" t="str">
            <v>0B11</v>
          </cell>
          <cell r="P5646" t="str">
            <v>0B11Z</v>
          </cell>
        </row>
        <row r="5647">
          <cell r="O5647" t="str">
            <v>0B11</v>
          </cell>
          <cell r="P5647" t="str">
            <v>0B11Z</v>
          </cell>
        </row>
        <row r="5648">
          <cell r="O5648" t="str">
            <v>0B11</v>
          </cell>
          <cell r="P5648" t="str">
            <v>0B11Z</v>
          </cell>
        </row>
        <row r="5649">
          <cell r="O5649" t="str">
            <v>0B11</v>
          </cell>
          <cell r="P5649" t="str">
            <v>0B11Z</v>
          </cell>
        </row>
        <row r="5650">
          <cell r="O5650" t="str">
            <v>0B11</v>
          </cell>
          <cell r="P5650" t="str">
            <v>0B11Z</v>
          </cell>
        </row>
        <row r="5651">
          <cell r="O5651" t="str">
            <v>0B11</v>
          </cell>
          <cell r="P5651" t="str">
            <v>0B11Z</v>
          </cell>
        </row>
        <row r="5652">
          <cell r="O5652" t="str">
            <v>0B11</v>
          </cell>
          <cell r="P5652" t="str">
            <v>0B11Z</v>
          </cell>
        </row>
        <row r="5653">
          <cell r="O5653" t="str">
            <v>0B11</v>
          </cell>
          <cell r="P5653" t="str">
            <v>0B11Z</v>
          </cell>
        </row>
        <row r="5654">
          <cell r="O5654" t="str">
            <v>0B11</v>
          </cell>
          <cell r="P5654" t="str">
            <v>0B11Z</v>
          </cell>
        </row>
        <row r="5655">
          <cell r="O5655" t="str">
            <v>0B11</v>
          </cell>
          <cell r="P5655" t="str">
            <v>0B11Z</v>
          </cell>
        </row>
        <row r="5656">
          <cell r="O5656" t="str">
            <v>0B11</v>
          </cell>
          <cell r="P5656" t="str">
            <v>0B11Z</v>
          </cell>
        </row>
        <row r="5657">
          <cell r="O5657" t="str">
            <v>0B11</v>
          </cell>
          <cell r="P5657" t="str">
            <v>0B11Z</v>
          </cell>
        </row>
        <row r="5658">
          <cell r="O5658" t="str">
            <v>0B11</v>
          </cell>
          <cell r="P5658" t="str">
            <v>0B11Z</v>
          </cell>
        </row>
        <row r="5659">
          <cell r="O5659" t="str">
            <v>0B11</v>
          </cell>
          <cell r="P5659" t="str">
            <v>0B11Z</v>
          </cell>
        </row>
        <row r="5660">
          <cell r="O5660" t="str">
            <v>0B11</v>
          </cell>
          <cell r="P5660" t="str">
            <v>0B11Z</v>
          </cell>
        </row>
        <row r="5661">
          <cell r="O5661" t="str">
            <v>0B11</v>
          </cell>
          <cell r="P5661" t="str">
            <v>0B11Z</v>
          </cell>
        </row>
        <row r="5662">
          <cell r="O5662" t="str">
            <v>0B11</v>
          </cell>
          <cell r="P5662" t="str">
            <v>0B11Z</v>
          </cell>
        </row>
        <row r="5663">
          <cell r="O5663" t="str">
            <v>0B11</v>
          </cell>
          <cell r="P5663" t="str">
            <v>0B11Z</v>
          </cell>
        </row>
        <row r="5664">
          <cell r="O5664" t="str">
            <v>0B11</v>
          </cell>
          <cell r="P5664" t="str">
            <v>0B11Z</v>
          </cell>
        </row>
        <row r="5665">
          <cell r="O5665" t="str">
            <v>0B11</v>
          </cell>
          <cell r="P5665" t="str">
            <v>0B11Z</v>
          </cell>
        </row>
        <row r="5666">
          <cell r="O5666" t="str">
            <v>0B11</v>
          </cell>
          <cell r="P5666" t="str">
            <v>0B11Z</v>
          </cell>
        </row>
        <row r="5667">
          <cell r="O5667" t="str">
            <v>0B11</v>
          </cell>
          <cell r="P5667" t="str">
            <v>0B11Z</v>
          </cell>
        </row>
        <row r="5668">
          <cell r="O5668" t="str">
            <v>0B11</v>
          </cell>
          <cell r="P5668" t="str">
            <v>0B11Z</v>
          </cell>
        </row>
        <row r="5669">
          <cell r="O5669" t="str">
            <v>0B11</v>
          </cell>
          <cell r="P5669" t="str">
            <v>0B11Z</v>
          </cell>
        </row>
        <row r="5670">
          <cell r="O5670" t="str">
            <v>0B11</v>
          </cell>
          <cell r="P5670" t="str">
            <v>0B11Z</v>
          </cell>
        </row>
        <row r="5671">
          <cell r="O5671" t="str">
            <v>0B11</v>
          </cell>
          <cell r="P5671" t="str">
            <v>0B11Z</v>
          </cell>
        </row>
        <row r="5672">
          <cell r="O5672" t="str">
            <v>0B11</v>
          </cell>
          <cell r="P5672" t="str">
            <v>0B11Z</v>
          </cell>
        </row>
        <row r="5673">
          <cell r="O5673" t="str">
            <v>0B11</v>
          </cell>
          <cell r="P5673" t="str">
            <v>0B11Z</v>
          </cell>
        </row>
        <row r="5674">
          <cell r="O5674" t="str">
            <v>0B11</v>
          </cell>
          <cell r="P5674" t="str">
            <v>0B11Z</v>
          </cell>
        </row>
        <row r="5675">
          <cell r="O5675" t="str">
            <v>0B11</v>
          </cell>
          <cell r="P5675" t="str">
            <v>0B11Z</v>
          </cell>
        </row>
        <row r="5676">
          <cell r="O5676" t="str">
            <v>0B11</v>
          </cell>
          <cell r="P5676" t="str">
            <v>0B11Z</v>
          </cell>
        </row>
        <row r="5677">
          <cell r="O5677" t="str">
            <v>0B11</v>
          </cell>
          <cell r="P5677" t="str">
            <v>0B11Z</v>
          </cell>
        </row>
        <row r="5678">
          <cell r="O5678" t="str">
            <v>0B11</v>
          </cell>
          <cell r="P5678" t="str">
            <v>0B11Z</v>
          </cell>
        </row>
        <row r="5679">
          <cell r="O5679" t="str">
            <v>0B11</v>
          </cell>
          <cell r="P5679" t="str">
            <v>0B11Z</v>
          </cell>
        </row>
        <row r="5680">
          <cell r="O5680" t="str">
            <v>0B11</v>
          </cell>
          <cell r="P5680" t="str">
            <v>0B11Z</v>
          </cell>
        </row>
        <row r="5681">
          <cell r="O5681" t="str">
            <v>0B11</v>
          </cell>
          <cell r="P5681" t="str">
            <v>0B11Z</v>
          </cell>
        </row>
        <row r="5682">
          <cell r="O5682" t="str">
            <v>0B11</v>
          </cell>
          <cell r="P5682" t="str">
            <v>0B11Z</v>
          </cell>
        </row>
        <row r="5683">
          <cell r="O5683" t="str">
            <v>0B11</v>
          </cell>
          <cell r="P5683" t="str">
            <v>0B11Z</v>
          </cell>
        </row>
        <row r="5684">
          <cell r="O5684" t="str">
            <v>0B11</v>
          </cell>
          <cell r="P5684" t="str">
            <v>0B11Z</v>
          </cell>
        </row>
        <row r="5685">
          <cell r="O5685" t="str">
            <v>0B11</v>
          </cell>
          <cell r="P5685" t="str">
            <v>0B11Z</v>
          </cell>
        </row>
        <row r="5686">
          <cell r="O5686" t="str">
            <v>0B11</v>
          </cell>
          <cell r="P5686" t="str">
            <v>0B11Z</v>
          </cell>
        </row>
        <row r="5687">
          <cell r="O5687" t="str">
            <v>0B11</v>
          </cell>
          <cell r="P5687" t="str">
            <v>0B11Z</v>
          </cell>
        </row>
        <row r="5688">
          <cell r="O5688" t="str">
            <v>0B11</v>
          </cell>
          <cell r="P5688" t="str">
            <v>0B11Z</v>
          </cell>
        </row>
        <row r="5689">
          <cell r="O5689" t="str">
            <v>0B12</v>
          </cell>
          <cell r="P5689" t="str">
            <v>0B12Z</v>
          </cell>
        </row>
        <row r="5690">
          <cell r="O5690" t="str">
            <v>0B12</v>
          </cell>
          <cell r="P5690" t="str">
            <v>0B12Z</v>
          </cell>
        </row>
        <row r="5691">
          <cell r="O5691" t="str">
            <v>0B12</v>
          </cell>
          <cell r="P5691" t="str">
            <v>0B12Z</v>
          </cell>
        </row>
        <row r="5692">
          <cell r="O5692" t="str">
            <v>0B12</v>
          </cell>
          <cell r="P5692" t="str">
            <v>0B12Z</v>
          </cell>
        </row>
        <row r="5693">
          <cell r="O5693" t="str">
            <v>0B12</v>
          </cell>
          <cell r="P5693" t="str">
            <v>0B12Z</v>
          </cell>
        </row>
        <row r="5694">
          <cell r="O5694" t="str">
            <v>0B12</v>
          </cell>
          <cell r="P5694" t="str">
            <v>0B12Z</v>
          </cell>
        </row>
        <row r="5695">
          <cell r="O5695" t="str">
            <v>0B12</v>
          </cell>
          <cell r="P5695" t="str">
            <v>0B12Z</v>
          </cell>
        </row>
        <row r="5696">
          <cell r="O5696" t="str">
            <v>0B12</v>
          </cell>
          <cell r="P5696" t="str">
            <v>0B12Z</v>
          </cell>
        </row>
        <row r="5697">
          <cell r="O5697" t="str">
            <v>0B12</v>
          </cell>
          <cell r="P5697" t="str">
            <v>0B12Z</v>
          </cell>
        </row>
        <row r="5698">
          <cell r="O5698" t="str">
            <v>0B12</v>
          </cell>
          <cell r="P5698" t="str">
            <v>0B12Z</v>
          </cell>
        </row>
        <row r="5699">
          <cell r="O5699" t="str">
            <v>0B12</v>
          </cell>
          <cell r="P5699" t="str">
            <v>0B12Z</v>
          </cell>
        </row>
        <row r="5700">
          <cell r="O5700" t="str">
            <v>0B12</v>
          </cell>
          <cell r="P5700" t="str">
            <v>0B12Z</v>
          </cell>
        </row>
        <row r="5701">
          <cell r="O5701" t="str">
            <v>0B12</v>
          </cell>
          <cell r="P5701" t="str">
            <v>0B12Z</v>
          </cell>
        </row>
        <row r="5702">
          <cell r="O5702" t="str">
            <v>0B12</v>
          </cell>
          <cell r="P5702" t="str">
            <v>0B12Z</v>
          </cell>
        </row>
        <row r="5703">
          <cell r="O5703" t="str">
            <v>0B12</v>
          </cell>
          <cell r="P5703" t="str">
            <v>0B12Z</v>
          </cell>
        </row>
        <row r="5704">
          <cell r="O5704" t="str">
            <v>0B12</v>
          </cell>
          <cell r="P5704" t="str">
            <v>0B12Z</v>
          </cell>
        </row>
        <row r="5705">
          <cell r="O5705" t="str">
            <v>0B12</v>
          </cell>
          <cell r="P5705" t="str">
            <v>0B12Z</v>
          </cell>
        </row>
        <row r="5706">
          <cell r="O5706" t="str">
            <v>0B12</v>
          </cell>
          <cell r="P5706" t="str">
            <v>0B12Z</v>
          </cell>
        </row>
        <row r="5707">
          <cell r="O5707" t="str">
            <v>0B12</v>
          </cell>
          <cell r="P5707" t="str">
            <v>0B12Z</v>
          </cell>
        </row>
        <row r="5708">
          <cell r="O5708" t="str">
            <v>0B12</v>
          </cell>
          <cell r="P5708" t="str">
            <v>0B12Z</v>
          </cell>
        </row>
        <row r="5709">
          <cell r="O5709" t="str">
            <v>0B12</v>
          </cell>
          <cell r="P5709" t="str">
            <v>0B12Z</v>
          </cell>
        </row>
        <row r="5710">
          <cell r="O5710" t="str">
            <v>0B12</v>
          </cell>
          <cell r="P5710" t="str">
            <v>0B12Z</v>
          </cell>
        </row>
        <row r="5711">
          <cell r="O5711" t="str">
            <v>0B12</v>
          </cell>
          <cell r="P5711" t="str">
            <v>0B12Z</v>
          </cell>
        </row>
        <row r="5712">
          <cell r="O5712" t="str">
            <v>0B12</v>
          </cell>
          <cell r="P5712" t="str">
            <v>0B12Z</v>
          </cell>
        </row>
        <row r="5713">
          <cell r="O5713" t="str">
            <v>0B13</v>
          </cell>
          <cell r="P5713" t="str">
            <v>0B13Z</v>
          </cell>
        </row>
        <row r="5714">
          <cell r="O5714" t="str">
            <v>0B13</v>
          </cell>
          <cell r="P5714" t="str">
            <v>0B13Z</v>
          </cell>
        </row>
        <row r="5715">
          <cell r="O5715" t="str">
            <v>0B13</v>
          </cell>
          <cell r="P5715" t="str">
            <v>0B13Z</v>
          </cell>
        </row>
        <row r="5716">
          <cell r="O5716" t="str">
            <v>0B13</v>
          </cell>
          <cell r="P5716" t="str">
            <v>0B13Z</v>
          </cell>
        </row>
        <row r="5717">
          <cell r="O5717" t="str">
            <v>0B13</v>
          </cell>
          <cell r="P5717" t="str">
            <v>0B13Z</v>
          </cell>
        </row>
        <row r="5718">
          <cell r="O5718" t="str">
            <v>0B13</v>
          </cell>
          <cell r="P5718" t="str">
            <v>0B13Z</v>
          </cell>
        </row>
        <row r="5719">
          <cell r="O5719" t="str">
            <v>0B13</v>
          </cell>
          <cell r="P5719" t="str">
            <v>0B13Z</v>
          </cell>
        </row>
        <row r="5720">
          <cell r="O5720" t="str">
            <v>0B13</v>
          </cell>
          <cell r="P5720" t="str">
            <v>0B13Z</v>
          </cell>
        </row>
        <row r="5721">
          <cell r="O5721" t="str">
            <v>0B13</v>
          </cell>
          <cell r="P5721" t="str">
            <v>0B13Z</v>
          </cell>
        </row>
        <row r="5722">
          <cell r="O5722" t="str">
            <v>0B13</v>
          </cell>
          <cell r="P5722" t="str">
            <v>0B13Z</v>
          </cell>
        </row>
        <row r="5723">
          <cell r="O5723" t="str">
            <v>0B13</v>
          </cell>
          <cell r="P5723" t="str">
            <v>0B13Z</v>
          </cell>
        </row>
        <row r="5724">
          <cell r="O5724" t="str">
            <v>0B13</v>
          </cell>
          <cell r="P5724" t="str">
            <v>0B13Z</v>
          </cell>
        </row>
        <row r="5725">
          <cell r="O5725" t="str">
            <v>0B13</v>
          </cell>
          <cell r="P5725" t="str">
            <v>0B13Z</v>
          </cell>
        </row>
        <row r="5726">
          <cell r="O5726" t="str">
            <v>0B13</v>
          </cell>
          <cell r="P5726" t="str">
            <v>0B13Z</v>
          </cell>
        </row>
        <row r="5727">
          <cell r="O5727" t="str">
            <v>0B13</v>
          </cell>
          <cell r="P5727" t="str">
            <v>0B13Z</v>
          </cell>
        </row>
        <row r="5728">
          <cell r="O5728" t="str">
            <v>0B13</v>
          </cell>
          <cell r="P5728" t="str">
            <v>0B13Z</v>
          </cell>
        </row>
        <row r="5729">
          <cell r="O5729" t="str">
            <v>0B13</v>
          </cell>
          <cell r="P5729" t="str">
            <v>0B13Z</v>
          </cell>
        </row>
        <row r="5730">
          <cell r="O5730" t="str">
            <v>0B13</v>
          </cell>
          <cell r="P5730" t="str">
            <v>0B13Z</v>
          </cell>
        </row>
        <row r="5731">
          <cell r="O5731" t="str">
            <v>0B13</v>
          </cell>
          <cell r="P5731" t="str">
            <v>0B13Z</v>
          </cell>
        </row>
        <row r="5732">
          <cell r="O5732" t="str">
            <v>0B13</v>
          </cell>
          <cell r="P5732" t="str">
            <v>0B13Z</v>
          </cell>
        </row>
        <row r="5733">
          <cell r="O5733" t="str">
            <v>0B13</v>
          </cell>
          <cell r="P5733" t="str">
            <v>0B13Z</v>
          </cell>
        </row>
        <row r="5734">
          <cell r="O5734" t="str">
            <v>0B13</v>
          </cell>
          <cell r="P5734" t="str">
            <v>0B13Z</v>
          </cell>
        </row>
        <row r="5735">
          <cell r="O5735" t="str">
            <v>0B13</v>
          </cell>
          <cell r="P5735" t="str">
            <v>0B13Z</v>
          </cell>
        </row>
        <row r="5736">
          <cell r="O5736" t="str">
            <v>0B13</v>
          </cell>
          <cell r="P5736" t="str">
            <v>0B13Z</v>
          </cell>
        </row>
        <row r="5737">
          <cell r="O5737" t="str">
            <v>0B13</v>
          </cell>
          <cell r="P5737" t="str">
            <v>0B13Z</v>
          </cell>
        </row>
        <row r="5738">
          <cell r="O5738" t="str">
            <v>0B13</v>
          </cell>
          <cell r="P5738" t="str">
            <v>0B13Z</v>
          </cell>
        </row>
        <row r="5739">
          <cell r="O5739" t="str">
            <v>0B13</v>
          </cell>
          <cell r="P5739" t="str">
            <v>0B13Z</v>
          </cell>
        </row>
        <row r="5740">
          <cell r="O5740" t="str">
            <v>0B13</v>
          </cell>
          <cell r="P5740" t="str">
            <v>0B13Z</v>
          </cell>
        </row>
        <row r="5741">
          <cell r="O5741" t="str">
            <v>0B13</v>
          </cell>
          <cell r="P5741" t="str">
            <v>0B13Z</v>
          </cell>
        </row>
        <row r="5742">
          <cell r="O5742" t="str">
            <v>0B13</v>
          </cell>
          <cell r="P5742" t="str">
            <v>0B13Z</v>
          </cell>
        </row>
        <row r="5743">
          <cell r="O5743" t="str">
            <v>0B13</v>
          </cell>
          <cell r="P5743" t="str">
            <v>0B13Z</v>
          </cell>
        </row>
        <row r="5744">
          <cell r="O5744" t="str">
            <v>0B13</v>
          </cell>
          <cell r="P5744" t="str">
            <v>0B13Z</v>
          </cell>
        </row>
        <row r="5745">
          <cell r="O5745" t="str">
            <v>0B13</v>
          </cell>
          <cell r="P5745" t="str">
            <v>0B13Z</v>
          </cell>
        </row>
        <row r="5746">
          <cell r="O5746" t="str">
            <v>0B13</v>
          </cell>
          <cell r="P5746" t="str">
            <v>0B13Z</v>
          </cell>
        </row>
        <row r="5747">
          <cell r="O5747" t="str">
            <v>0B13</v>
          </cell>
          <cell r="P5747" t="str">
            <v>0B13Z</v>
          </cell>
        </row>
        <row r="5748">
          <cell r="O5748" t="str">
            <v>0B13</v>
          </cell>
          <cell r="P5748" t="str">
            <v>0B13Z</v>
          </cell>
        </row>
        <row r="5749">
          <cell r="O5749" t="str">
            <v>0B13</v>
          </cell>
          <cell r="P5749" t="str">
            <v>0B13Z</v>
          </cell>
        </row>
        <row r="5750">
          <cell r="O5750" t="str">
            <v>0B13</v>
          </cell>
          <cell r="P5750" t="str">
            <v>0B13Z</v>
          </cell>
        </row>
        <row r="5751">
          <cell r="O5751" t="str">
            <v>0B13</v>
          </cell>
          <cell r="P5751" t="str">
            <v>0B13Z</v>
          </cell>
        </row>
        <row r="5752">
          <cell r="O5752" t="str">
            <v>0B13</v>
          </cell>
          <cell r="P5752" t="str">
            <v>0B13Z</v>
          </cell>
        </row>
        <row r="5753">
          <cell r="O5753" t="str">
            <v>0B13</v>
          </cell>
          <cell r="P5753" t="str">
            <v>0B13Z</v>
          </cell>
        </row>
        <row r="5754">
          <cell r="O5754" t="str">
            <v>0B13</v>
          </cell>
          <cell r="P5754" t="str">
            <v>0B13Z</v>
          </cell>
        </row>
        <row r="5755">
          <cell r="O5755" t="str">
            <v>0B13</v>
          </cell>
          <cell r="P5755" t="str">
            <v>0B13Z</v>
          </cell>
        </row>
        <row r="5756">
          <cell r="O5756" t="str">
            <v>0B13</v>
          </cell>
          <cell r="P5756" t="str">
            <v>0B13Z</v>
          </cell>
        </row>
        <row r="5757">
          <cell r="O5757" t="str">
            <v>0B13</v>
          </cell>
          <cell r="P5757" t="str">
            <v>0B13Z</v>
          </cell>
        </row>
        <row r="5758">
          <cell r="O5758" t="str">
            <v>0B13</v>
          </cell>
          <cell r="P5758" t="str">
            <v>0B13Z</v>
          </cell>
        </row>
        <row r="5759">
          <cell r="O5759" t="str">
            <v>0B13</v>
          </cell>
          <cell r="P5759" t="str">
            <v>0B13Z</v>
          </cell>
        </row>
        <row r="5760">
          <cell r="O5760" t="str">
            <v>0B13</v>
          </cell>
          <cell r="P5760" t="str">
            <v>0B13Z</v>
          </cell>
        </row>
        <row r="5761">
          <cell r="O5761" t="str">
            <v>0B13</v>
          </cell>
          <cell r="P5761" t="str">
            <v>0B13Z</v>
          </cell>
        </row>
        <row r="5762">
          <cell r="O5762" t="str">
            <v>0B13</v>
          </cell>
          <cell r="P5762" t="str">
            <v>0B13Z</v>
          </cell>
        </row>
        <row r="5763">
          <cell r="O5763" t="str">
            <v>0B13</v>
          </cell>
          <cell r="P5763" t="str">
            <v>0B13Z</v>
          </cell>
        </row>
        <row r="5764">
          <cell r="O5764" t="str">
            <v>0B13</v>
          </cell>
          <cell r="P5764" t="str">
            <v>0B13Z</v>
          </cell>
        </row>
        <row r="5765">
          <cell r="O5765" t="str">
            <v>0B13</v>
          </cell>
          <cell r="P5765" t="str">
            <v>0B13Z</v>
          </cell>
        </row>
        <row r="5766">
          <cell r="O5766" t="str">
            <v>0B13</v>
          </cell>
          <cell r="P5766" t="str">
            <v>0B13Z</v>
          </cell>
        </row>
        <row r="5767">
          <cell r="O5767" t="str">
            <v>0B13</v>
          </cell>
          <cell r="P5767" t="str">
            <v>0B13Z</v>
          </cell>
        </row>
        <row r="5768">
          <cell r="O5768" t="str">
            <v>0B13</v>
          </cell>
          <cell r="P5768" t="str">
            <v>0B13Z</v>
          </cell>
        </row>
        <row r="5769">
          <cell r="O5769" t="str">
            <v>0B13</v>
          </cell>
          <cell r="P5769" t="str">
            <v>0B13Z</v>
          </cell>
        </row>
        <row r="5770">
          <cell r="O5770" t="str">
            <v>0B13</v>
          </cell>
          <cell r="P5770" t="str">
            <v>0B13Z</v>
          </cell>
        </row>
        <row r="5771">
          <cell r="O5771" t="str">
            <v>0B13</v>
          </cell>
          <cell r="P5771" t="str">
            <v>0B13Z</v>
          </cell>
        </row>
        <row r="5772">
          <cell r="O5772" t="str">
            <v>0B13</v>
          </cell>
          <cell r="P5772" t="str">
            <v>0B13Z</v>
          </cell>
        </row>
        <row r="5773">
          <cell r="O5773" t="str">
            <v>0B13</v>
          </cell>
          <cell r="P5773" t="str">
            <v>0B13Z</v>
          </cell>
        </row>
        <row r="5774">
          <cell r="O5774" t="str">
            <v>0B13</v>
          </cell>
          <cell r="P5774" t="str">
            <v>0B13Z</v>
          </cell>
        </row>
        <row r="5775">
          <cell r="O5775" t="str">
            <v>0B13</v>
          </cell>
          <cell r="P5775" t="str">
            <v>0B13Z</v>
          </cell>
        </row>
        <row r="5776">
          <cell r="O5776" t="str">
            <v>0B13</v>
          </cell>
          <cell r="P5776" t="str">
            <v>0B13Z</v>
          </cell>
        </row>
        <row r="5777">
          <cell r="O5777" t="str">
            <v>0B13</v>
          </cell>
          <cell r="P5777" t="str">
            <v>0B13Z</v>
          </cell>
        </row>
        <row r="5778">
          <cell r="O5778" t="str">
            <v>0B13</v>
          </cell>
          <cell r="P5778" t="str">
            <v>0B13Z</v>
          </cell>
        </row>
        <row r="5779">
          <cell r="O5779" t="str">
            <v>0B13</v>
          </cell>
          <cell r="P5779" t="str">
            <v>0B13Z</v>
          </cell>
        </row>
        <row r="5780">
          <cell r="O5780" t="str">
            <v>0B13</v>
          </cell>
          <cell r="P5780" t="str">
            <v>0B13Z</v>
          </cell>
        </row>
        <row r="5781">
          <cell r="O5781" t="str">
            <v>0B13</v>
          </cell>
          <cell r="P5781" t="str">
            <v>0B13Z</v>
          </cell>
        </row>
        <row r="5782">
          <cell r="O5782" t="str">
            <v>0B13</v>
          </cell>
          <cell r="P5782" t="str">
            <v>0B13Z</v>
          </cell>
        </row>
        <row r="5783">
          <cell r="O5783" t="str">
            <v>0B13</v>
          </cell>
          <cell r="P5783" t="str">
            <v>0B13Z</v>
          </cell>
        </row>
        <row r="5784">
          <cell r="O5784" t="str">
            <v>0B13</v>
          </cell>
          <cell r="P5784" t="str">
            <v>0B13Z</v>
          </cell>
        </row>
        <row r="5785">
          <cell r="O5785" t="str">
            <v>0B13</v>
          </cell>
          <cell r="P5785" t="str">
            <v>0B13Z</v>
          </cell>
        </row>
        <row r="5786">
          <cell r="O5786" t="str">
            <v>0B13</v>
          </cell>
          <cell r="P5786" t="str">
            <v>0B13Z</v>
          </cell>
        </row>
        <row r="5787">
          <cell r="O5787" t="str">
            <v>0B13</v>
          </cell>
          <cell r="P5787" t="str">
            <v>0B13Z</v>
          </cell>
        </row>
        <row r="5788">
          <cell r="O5788" t="str">
            <v>0B13</v>
          </cell>
          <cell r="P5788" t="str">
            <v>0B13Z</v>
          </cell>
        </row>
        <row r="5789">
          <cell r="O5789" t="str">
            <v>0B13</v>
          </cell>
          <cell r="P5789" t="str">
            <v>0B13Z</v>
          </cell>
        </row>
        <row r="5790">
          <cell r="O5790" t="str">
            <v>0B13</v>
          </cell>
          <cell r="P5790" t="str">
            <v>0B13Z</v>
          </cell>
        </row>
        <row r="5791">
          <cell r="O5791" t="str">
            <v>0B13</v>
          </cell>
          <cell r="P5791" t="str">
            <v>0B13Z</v>
          </cell>
        </row>
        <row r="5792">
          <cell r="O5792" t="str">
            <v>0B13</v>
          </cell>
          <cell r="P5792" t="str">
            <v>0B13Z</v>
          </cell>
        </row>
        <row r="5793">
          <cell r="O5793" t="str">
            <v>0B13</v>
          </cell>
          <cell r="P5793" t="str">
            <v>0B13Z</v>
          </cell>
        </row>
        <row r="5794">
          <cell r="O5794" t="str">
            <v>0B13</v>
          </cell>
          <cell r="P5794" t="str">
            <v>0B13Z</v>
          </cell>
        </row>
        <row r="5795">
          <cell r="O5795" t="str">
            <v>0B13</v>
          </cell>
          <cell r="P5795" t="str">
            <v>0B13Z</v>
          </cell>
        </row>
        <row r="5796">
          <cell r="O5796" t="str">
            <v>0B13</v>
          </cell>
          <cell r="P5796" t="str">
            <v>0B13Z</v>
          </cell>
        </row>
        <row r="5797">
          <cell r="O5797" t="str">
            <v>0B13</v>
          </cell>
          <cell r="P5797" t="str">
            <v>0B13Z</v>
          </cell>
        </row>
        <row r="5798">
          <cell r="O5798" t="str">
            <v>0B13</v>
          </cell>
          <cell r="P5798" t="str">
            <v>0B13Z</v>
          </cell>
        </row>
        <row r="5799">
          <cell r="O5799" t="str">
            <v>0B13</v>
          </cell>
          <cell r="P5799" t="str">
            <v>0B13Z</v>
          </cell>
        </row>
        <row r="5800">
          <cell r="O5800" t="str">
            <v>0B13</v>
          </cell>
          <cell r="P5800" t="str">
            <v>0B13Z</v>
          </cell>
        </row>
        <row r="5801">
          <cell r="O5801" t="str">
            <v>0B13</v>
          </cell>
          <cell r="P5801" t="str">
            <v>0B13Z</v>
          </cell>
        </row>
        <row r="5802">
          <cell r="O5802" t="str">
            <v>0B13</v>
          </cell>
          <cell r="P5802" t="str">
            <v>0B13Z</v>
          </cell>
        </row>
        <row r="5803">
          <cell r="O5803" t="str">
            <v>0B14</v>
          </cell>
          <cell r="P5803" t="str">
            <v>0B14Z</v>
          </cell>
        </row>
        <row r="5804">
          <cell r="O5804" t="str">
            <v>0B14</v>
          </cell>
          <cell r="P5804" t="str">
            <v>0B14Z</v>
          </cell>
        </row>
        <row r="5805">
          <cell r="O5805" t="str">
            <v>0B14</v>
          </cell>
          <cell r="P5805" t="str">
            <v>0B14Z</v>
          </cell>
        </row>
        <row r="5806">
          <cell r="O5806" t="str">
            <v>0B14</v>
          </cell>
          <cell r="P5806" t="str">
            <v>0B14Z</v>
          </cell>
        </row>
        <row r="5807">
          <cell r="O5807" t="str">
            <v>0B14</v>
          </cell>
          <cell r="P5807" t="str">
            <v>0B14Z</v>
          </cell>
        </row>
        <row r="5808">
          <cell r="O5808" t="str">
            <v>0B14</v>
          </cell>
          <cell r="P5808" t="str">
            <v>0B14Z</v>
          </cell>
        </row>
        <row r="5809">
          <cell r="O5809" t="str">
            <v>0B14</v>
          </cell>
          <cell r="P5809" t="str">
            <v>0B14Z</v>
          </cell>
        </row>
        <row r="5810">
          <cell r="O5810" t="str">
            <v>0B14</v>
          </cell>
          <cell r="P5810" t="str">
            <v>0B14Z</v>
          </cell>
        </row>
        <row r="5811">
          <cell r="O5811" t="str">
            <v>0B14</v>
          </cell>
          <cell r="P5811" t="str">
            <v>0B14Z</v>
          </cell>
        </row>
        <row r="5812">
          <cell r="O5812" t="str">
            <v>0B14</v>
          </cell>
          <cell r="P5812" t="str">
            <v>0B14Z</v>
          </cell>
        </row>
        <row r="5813">
          <cell r="O5813" t="str">
            <v>0B14</v>
          </cell>
          <cell r="P5813" t="str">
            <v>0B14Z</v>
          </cell>
        </row>
        <row r="5814">
          <cell r="O5814" t="str">
            <v>0B14</v>
          </cell>
          <cell r="P5814" t="str">
            <v>0B14Z</v>
          </cell>
        </row>
        <row r="5815">
          <cell r="O5815" t="str">
            <v>0B14</v>
          </cell>
          <cell r="P5815" t="str">
            <v>0B14Z</v>
          </cell>
        </row>
        <row r="5816">
          <cell r="O5816" t="str">
            <v>0B14</v>
          </cell>
          <cell r="P5816" t="str">
            <v>0B14Z</v>
          </cell>
        </row>
        <row r="5817">
          <cell r="O5817" t="str">
            <v>0B14</v>
          </cell>
          <cell r="P5817" t="str">
            <v>0B14Z</v>
          </cell>
        </row>
        <row r="5818">
          <cell r="O5818" t="str">
            <v>0B14</v>
          </cell>
          <cell r="P5818" t="str">
            <v>0B14Z</v>
          </cell>
        </row>
        <row r="5819">
          <cell r="O5819" t="str">
            <v>0B14</v>
          </cell>
          <cell r="P5819" t="str">
            <v>0B14Z</v>
          </cell>
        </row>
        <row r="5820">
          <cell r="O5820" t="str">
            <v>0B14</v>
          </cell>
          <cell r="P5820" t="str">
            <v>0B14Z</v>
          </cell>
        </row>
        <row r="5821">
          <cell r="O5821" t="str">
            <v>0B14</v>
          </cell>
          <cell r="P5821" t="str">
            <v>0B14Z</v>
          </cell>
        </row>
        <row r="5822">
          <cell r="O5822" t="str">
            <v>0B14</v>
          </cell>
          <cell r="P5822" t="str">
            <v>0B14Z</v>
          </cell>
        </row>
        <row r="5823">
          <cell r="O5823" t="str">
            <v>0B14</v>
          </cell>
          <cell r="P5823" t="str">
            <v>0B14Z</v>
          </cell>
        </row>
        <row r="5824">
          <cell r="O5824" t="str">
            <v>0B14</v>
          </cell>
          <cell r="P5824" t="str">
            <v>0B14Z</v>
          </cell>
        </row>
        <row r="5825">
          <cell r="O5825" t="str">
            <v>0B14</v>
          </cell>
          <cell r="P5825" t="str">
            <v>0B14Z</v>
          </cell>
        </row>
        <row r="5826">
          <cell r="O5826" t="str">
            <v>0B14</v>
          </cell>
          <cell r="P5826" t="str">
            <v>0B14Z</v>
          </cell>
        </row>
        <row r="5827">
          <cell r="O5827" t="str">
            <v>0B14</v>
          </cell>
          <cell r="P5827" t="str">
            <v>0B14Z</v>
          </cell>
        </row>
        <row r="5828">
          <cell r="O5828" t="str">
            <v>0B14</v>
          </cell>
          <cell r="P5828" t="str">
            <v>0B14Z</v>
          </cell>
        </row>
        <row r="5829">
          <cell r="O5829" t="str">
            <v>0B14</v>
          </cell>
          <cell r="P5829" t="str">
            <v>0B14Z</v>
          </cell>
        </row>
        <row r="5830">
          <cell r="O5830" t="str">
            <v>0B14</v>
          </cell>
          <cell r="P5830" t="str">
            <v>0B14Z</v>
          </cell>
        </row>
        <row r="5831">
          <cell r="O5831" t="str">
            <v>0B14</v>
          </cell>
          <cell r="P5831" t="str">
            <v>0B14Z</v>
          </cell>
        </row>
        <row r="5832">
          <cell r="O5832" t="str">
            <v>0B14</v>
          </cell>
          <cell r="P5832" t="str">
            <v>0B14Z</v>
          </cell>
        </row>
        <row r="5833">
          <cell r="O5833" t="str">
            <v>0B14</v>
          </cell>
          <cell r="P5833" t="str">
            <v>0B14Z</v>
          </cell>
        </row>
        <row r="5834">
          <cell r="O5834" t="str">
            <v>0B14</v>
          </cell>
          <cell r="P5834" t="str">
            <v>0B14Z</v>
          </cell>
        </row>
        <row r="5835">
          <cell r="O5835" t="str">
            <v>0B14</v>
          </cell>
          <cell r="P5835" t="str">
            <v>0B14Z</v>
          </cell>
        </row>
        <row r="5836">
          <cell r="O5836" t="str">
            <v>0B14</v>
          </cell>
          <cell r="P5836" t="str">
            <v>0B14Z</v>
          </cell>
        </row>
        <row r="5837">
          <cell r="O5837" t="str">
            <v>0B14</v>
          </cell>
          <cell r="P5837" t="str">
            <v>0B14Z</v>
          </cell>
        </row>
        <row r="5838">
          <cell r="O5838" t="str">
            <v>0B14</v>
          </cell>
          <cell r="P5838" t="str">
            <v>0B14Z</v>
          </cell>
        </row>
        <row r="5839">
          <cell r="O5839" t="str">
            <v>0B14</v>
          </cell>
          <cell r="P5839" t="str">
            <v>0B14Z</v>
          </cell>
        </row>
        <row r="5840">
          <cell r="O5840" t="str">
            <v>0B14</v>
          </cell>
          <cell r="P5840" t="str">
            <v>0B14Z</v>
          </cell>
        </row>
        <row r="5841">
          <cell r="O5841" t="str">
            <v>0B14</v>
          </cell>
          <cell r="P5841" t="str">
            <v>0B14Z</v>
          </cell>
        </row>
        <row r="5842">
          <cell r="O5842" t="str">
            <v>0B14</v>
          </cell>
          <cell r="P5842" t="str">
            <v>0B14Z</v>
          </cell>
        </row>
        <row r="5843">
          <cell r="O5843" t="str">
            <v>0B14</v>
          </cell>
          <cell r="P5843" t="str">
            <v>0B14Z</v>
          </cell>
        </row>
        <row r="5844">
          <cell r="O5844" t="str">
            <v>0B14</v>
          </cell>
          <cell r="P5844" t="str">
            <v>0B14Z</v>
          </cell>
        </row>
        <row r="5845">
          <cell r="O5845" t="str">
            <v>0B14</v>
          </cell>
          <cell r="P5845" t="str">
            <v>0B14Z</v>
          </cell>
        </row>
        <row r="5846">
          <cell r="O5846" t="str">
            <v>0B14</v>
          </cell>
          <cell r="P5846" t="str">
            <v>0B14Z</v>
          </cell>
        </row>
        <row r="5847">
          <cell r="O5847" t="str">
            <v>0B14</v>
          </cell>
          <cell r="P5847" t="str">
            <v>0B14Z</v>
          </cell>
        </row>
        <row r="5848">
          <cell r="O5848" t="str">
            <v>0B14</v>
          </cell>
          <cell r="P5848" t="str">
            <v>0B14Z</v>
          </cell>
        </row>
        <row r="5849">
          <cell r="O5849" t="str">
            <v>0B14</v>
          </cell>
          <cell r="P5849" t="str">
            <v>0B14Z</v>
          </cell>
        </row>
        <row r="5850">
          <cell r="O5850" t="str">
            <v>0B14</v>
          </cell>
          <cell r="P5850" t="str">
            <v>0B14Z</v>
          </cell>
        </row>
        <row r="5851">
          <cell r="O5851" t="str">
            <v>0B14</v>
          </cell>
          <cell r="P5851" t="str">
            <v>0B14Z</v>
          </cell>
        </row>
        <row r="5852">
          <cell r="O5852" t="str">
            <v>0B14</v>
          </cell>
          <cell r="P5852" t="str">
            <v>0B14Z</v>
          </cell>
        </row>
        <row r="5853">
          <cell r="O5853" t="str">
            <v>0B14</v>
          </cell>
          <cell r="P5853" t="str">
            <v>0B14Z</v>
          </cell>
        </row>
        <row r="5854">
          <cell r="O5854" t="str">
            <v>0B14</v>
          </cell>
          <cell r="P5854" t="str">
            <v>0B14Z</v>
          </cell>
        </row>
        <row r="5855">
          <cell r="O5855" t="str">
            <v>0B14</v>
          </cell>
          <cell r="P5855" t="str">
            <v>0B14Z</v>
          </cell>
        </row>
        <row r="5856">
          <cell r="O5856" t="str">
            <v>0B14</v>
          </cell>
          <cell r="P5856" t="str">
            <v>0B14Z</v>
          </cell>
        </row>
        <row r="5857">
          <cell r="O5857" t="str">
            <v>0B15</v>
          </cell>
          <cell r="P5857" t="str">
            <v>0B15Z</v>
          </cell>
        </row>
        <row r="5858">
          <cell r="O5858" t="str">
            <v>0B15</v>
          </cell>
          <cell r="P5858" t="str">
            <v>0B15Z</v>
          </cell>
        </row>
        <row r="5859">
          <cell r="O5859" t="str">
            <v>0B15</v>
          </cell>
          <cell r="P5859" t="str">
            <v>0B15Z</v>
          </cell>
        </row>
        <row r="5860">
          <cell r="O5860" t="str">
            <v>0B15</v>
          </cell>
          <cell r="P5860" t="str">
            <v>0B15Z</v>
          </cell>
        </row>
        <row r="5861">
          <cell r="O5861" t="str">
            <v>0B15</v>
          </cell>
          <cell r="P5861" t="str">
            <v>0B15Z</v>
          </cell>
        </row>
        <row r="5862">
          <cell r="O5862" t="str">
            <v>0B15</v>
          </cell>
          <cell r="P5862" t="str">
            <v>0B15Z</v>
          </cell>
        </row>
        <row r="5863">
          <cell r="O5863" t="str">
            <v>0B15</v>
          </cell>
          <cell r="P5863" t="str">
            <v>0B15Z</v>
          </cell>
        </row>
        <row r="5864">
          <cell r="O5864" t="str">
            <v>0B15</v>
          </cell>
          <cell r="P5864" t="str">
            <v>0B15Z</v>
          </cell>
        </row>
        <row r="5865">
          <cell r="O5865" t="str">
            <v>0B15</v>
          </cell>
          <cell r="P5865" t="str">
            <v>0B15Z</v>
          </cell>
        </row>
        <row r="5866">
          <cell r="O5866" t="str">
            <v>0B15</v>
          </cell>
          <cell r="P5866" t="str">
            <v>0B15Z</v>
          </cell>
        </row>
        <row r="5867">
          <cell r="O5867" t="str">
            <v>0B15</v>
          </cell>
          <cell r="P5867" t="str">
            <v>0B15Z</v>
          </cell>
        </row>
        <row r="5868">
          <cell r="O5868" t="str">
            <v>0B15</v>
          </cell>
          <cell r="P5868" t="str">
            <v>0B15Z</v>
          </cell>
        </row>
        <row r="5869">
          <cell r="O5869" t="str">
            <v>0B15</v>
          </cell>
          <cell r="P5869" t="str">
            <v>0B15Z</v>
          </cell>
        </row>
        <row r="5870">
          <cell r="O5870" t="str">
            <v>0B15</v>
          </cell>
          <cell r="P5870" t="str">
            <v>0B15Z</v>
          </cell>
        </row>
        <row r="5871">
          <cell r="O5871" t="str">
            <v>0B15</v>
          </cell>
          <cell r="P5871" t="str">
            <v>0B15Z</v>
          </cell>
        </row>
        <row r="5872">
          <cell r="O5872" t="str">
            <v>0B15</v>
          </cell>
          <cell r="P5872" t="str">
            <v>0B15Z</v>
          </cell>
        </row>
        <row r="5873">
          <cell r="O5873" t="str">
            <v>0B15</v>
          </cell>
          <cell r="P5873" t="str">
            <v>0B15Z</v>
          </cell>
        </row>
        <row r="5874">
          <cell r="O5874" t="str">
            <v>0B15</v>
          </cell>
          <cell r="P5874" t="str">
            <v>0B15Z</v>
          </cell>
        </row>
        <row r="5875">
          <cell r="O5875" t="str">
            <v>0B15</v>
          </cell>
          <cell r="P5875" t="str">
            <v>0B15Z</v>
          </cell>
        </row>
        <row r="5876">
          <cell r="O5876" t="str">
            <v>0B15</v>
          </cell>
          <cell r="P5876" t="str">
            <v>0B15Z</v>
          </cell>
        </row>
        <row r="5877">
          <cell r="O5877" t="str">
            <v>0B15</v>
          </cell>
          <cell r="P5877" t="str">
            <v>0B15Z</v>
          </cell>
        </row>
        <row r="5878">
          <cell r="O5878" t="str">
            <v>0B15</v>
          </cell>
          <cell r="P5878" t="str">
            <v>0B15Z</v>
          </cell>
        </row>
        <row r="5879">
          <cell r="O5879" t="str">
            <v>0B15</v>
          </cell>
          <cell r="P5879" t="str">
            <v>0B15Z</v>
          </cell>
        </row>
        <row r="5880">
          <cell r="O5880" t="str">
            <v>0B15</v>
          </cell>
          <cell r="P5880" t="str">
            <v>0B15Z</v>
          </cell>
        </row>
        <row r="5881">
          <cell r="O5881" t="str">
            <v>0B15</v>
          </cell>
          <cell r="P5881" t="str">
            <v>0B15Z</v>
          </cell>
        </row>
        <row r="5882">
          <cell r="O5882" t="str">
            <v>0B15</v>
          </cell>
          <cell r="P5882" t="str">
            <v>0B15Z</v>
          </cell>
        </row>
        <row r="5883">
          <cell r="O5883" t="str">
            <v>0B15</v>
          </cell>
          <cell r="P5883" t="str">
            <v>0B15Z</v>
          </cell>
        </row>
        <row r="5884">
          <cell r="O5884" t="str">
            <v>0B15</v>
          </cell>
          <cell r="P5884" t="str">
            <v>0B15Z</v>
          </cell>
        </row>
        <row r="5885">
          <cell r="O5885" t="str">
            <v>0B15</v>
          </cell>
          <cell r="P5885" t="str">
            <v>0B15Z</v>
          </cell>
        </row>
        <row r="5886">
          <cell r="O5886" t="str">
            <v>0B15</v>
          </cell>
          <cell r="P5886" t="str">
            <v>0B15Z</v>
          </cell>
        </row>
        <row r="5887">
          <cell r="O5887" t="str">
            <v>0B15</v>
          </cell>
          <cell r="P5887" t="str">
            <v>0B15Z</v>
          </cell>
        </row>
        <row r="5888">
          <cell r="O5888" t="str">
            <v>0B15</v>
          </cell>
          <cell r="P5888" t="str">
            <v>0B15Z</v>
          </cell>
        </row>
        <row r="5889">
          <cell r="O5889" t="str">
            <v>0B15</v>
          </cell>
          <cell r="P5889" t="str">
            <v>0B15Z</v>
          </cell>
        </row>
        <row r="5890">
          <cell r="O5890" t="str">
            <v>0B15</v>
          </cell>
          <cell r="P5890" t="str">
            <v>0B15Z</v>
          </cell>
        </row>
        <row r="5891">
          <cell r="O5891" t="str">
            <v>0B15</v>
          </cell>
          <cell r="P5891" t="str">
            <v>0B15Z</v>
          </cell>
        </row>
        <row r="5892">
          <cell r="O5892" t="str">
            <v>0B15</v>
          </cell>
          <cell r="P5892" t="str">
            <v>0B15Z</v>
          </cell>
        </row>
        <row r="5893">
          <cell r="O5893" t="str">
            <v>0B15</v>
          </cell>
          <cell r="P5893" t="str">
            <v>0B15Z</v>
          </cell>
        </row>
        <row r="5894">
          <cell r="O5894" t="str">
            <v>0B15</v>
          </cell>
          <cell r="P5894" t="str">
            <v>0B15Z</v>
          </cell>
        </row>
        <row r="5895">
          <cell r="O5895" t="str">
            <v>0B15</v>
          </cell>
          <cell r="P5895" t="str">
            <v>0B15Z</v>
          </cell>
        </row>
        <row r="5896">
          <cell r="O5896" t="str">
            <v>0B15</v>
          </cell>
          <cell r="P5896" t="str">
            <v>0B15Z</v>
          </cell>
        </row>
        <row r="5897">
          <cell r="O5897" t="str">
            <v>0B15</v>
          </cell>
          <cell r="P5897" t="str">
            <v>0B15Z</v>
          </cell>
        </row>
        <row r="5898">
          <cell r="O5898" t="str">
            <v>0B15</v>
          </cell>
          <cell r="P5898" t="str">
            <v>0B15Z</v>
          </cell>
        </row>
        <row r="5899">
          <cell r="O5899" t="str">
            <v>0B15</v>
          </cell>
          <cell r="P5899" t="str">
            <v>0B15Z</v>
          </cell>
        </row>
        <row r="5900">
          <cell r="O5900" t="str">
            <v>0B15</v>
          </cell>
          <cell r="P5900" t="str">
            <v>0B15Z</v>
          </cell>
        </row>
        <row r="5901">
          <cell r="O5901" t="str">
            <v>0B15</v>
          </cell>
          <cell r="P5901" t="str">
            <v>0B15Z</v>
          </cell>
        </row>
        <row r="5902">
          <cell r="O5902" t="str">
            <v>0B15</v>
          </cell>
          <cell r="P5902" t="str">
            <v>0B15Z</v>
          </cell>
        </row>
        <row r="5903">
          <cell r="O5903" t="str">
            <v>0B15</v>
          </cell>
          <cell r="P5903" t="str">
            <v>0B15Z</v>
          </cell>
        </row>
        <row r="5904">
          <cell r="O5904" t="str">
            <v>0B15</v>
          </cell>
          <cell r="P5904" t="str">
            <v>0B15Z</v>
          </cell>
        </row>
        <row r="5905">
          <cell r="O5905" t="str">
            <v>0B15</v>
          </cell>
          <cell r="P5905" t="str">
            <v>0B15Z</v>
          </cell>
        </row>
        <row r="5906">
          <cell r="O5906" t="str">
            <v>0B15</v>
          </cell>
          <cell r="P5906" t="str">
            <v>0B15Z</v>
          </cell>
        </row>
        <row r="5907">
          <cell r="O5907" t="str">
            <v>0B15</v>
          </cell>
          <cell r="P5907" t="str">
            <v>0B15Z</v>
          </cell>
        </row>
        <row r="5908">
          <cell r="O5908" t="str">
            <v>0B15</v>
          </cell>
          <cell r="P5908" t="str">
            <v>0B15Z</v>
          </cell>
        </row>
        <row r="5909">
          <cell r="O5909" t="str">
            <v>0B15</v>
          </cell>
          <cell r="P5909" t="str">
            <v>0B15Z</v>
          </cell>
        </row>
        <row r="5910">
          <cell r="O5910" t="str">
            <v>0B15</v>
          </cell>
          <cell r="P5910" t="str">
            <v>0B15Z</v>
          </cell>
        </row>
        <row r="5911">
          <cell r="O5911" t="str">
            <v>0B16</v>
          </cell>
          <cell r="P5911" t="str">
            <v>0B16Z</v>
          </cell>
        </row>
        <row r="5912">
          <cell r="O5912" t="str">
            <v>0B16</v>
          </cell>
          <cell r="P5912" t="str">
            <v>0B16Z</v>
          </cell>
        </row>
        <row r="5913">
          <cell r="O5913" t="str">
            <v>0B16</v>
          </cell>
          <cell r="P5913" t="str">
            <v>0B16Z</v>
          </cell>
        </row>
        <row r="5914">
          <cell r="O5914" t="str">
            <v>0B16</v>
          </cell>
          <cell r="P5914" t="str">
            <v>0B16Z</v>
          </cell>
        </row>
        <row r="5915">
          <cell r="O5915" t="str">
            <v>0B16</v>
          </cell>
          <cell r="P5915" t="str">
            <v>0B16Z</v>
          </cell>
        </row>
        <row r="5916">
          <cell r="O5916" t="str">
            <v>0B16</v>
          </cell>
          <cell r="P5916" t="str">
            <v>0B16Z</v>
          </cell>
        </row>
        <row r="5917">
          <cell r="O5917" t="str">
            <v>0B16</v>
          </cell>
          <cell r="P5917" t="str">
            <v>0B16Z</v>
          </cell>
        </row>
        <row r="5918">
          <cell r="O5918" t="str">
            <v>0B16</v>
          </cell>
          <cell r="P5918" t="str">
            <v>0B16Z</v>
          </cell>
        </row>
        <row r="5919">
          <cell r="O5919" t="str">
            <v>0B16</v>
          </cell>
          <cell r="P5919" t="str">
            <v>0B16Z</v>
          </cell>
        </row>
        <row r="5920">
          <cell r="O5920" t="str">
            <v>0B16</v>
          </cell>
          <cell r="P5920" t="str">
            <v>0B16Z</v>
          </cell>
        </row>
        <row r="5921">
          <cell r="O5921" t="str">
            <v>0B16</v>
          </cell>
          <cell r="P5921" t="str">
            <v>0B16Z</v>
          </cell>
        </row>
        <row r="5922">
          <cell r="O5922" t="str">
            <v>0B16</v>
          </cell>
          <cell r="P5922" t="str">
            <v>0B16Z</v>
          </cell>
        </row>
        <row r="5923">
          <cell r="O5923" t="str">
            <v>0B16</v>
          </cell>
          <cell r="P5923" t="str">
            <v>0B16Z</v>
          </cell>
        </row>
        <row r="5924">
          <cell r="O5924" t="str">
            <v>0B16</v>
          </cell>
          <cell r="P5924" t="str">
            <v>0B16Z</v>
          </cell>
        </row>
        <row r="5925">
          <cell r="O5925" t="str">
            <v>0B16</v>
          </cell>
          <cell r="P5925" t="str">
            <v>0B16Z</v>
          </cell>
        </row>
        <row r="5926">
          <cell r="O5926" t="str">
            <v>0B16</v>
          </cell>
          <cell r="P5926" t="str">
            <v>0B16Z</v>
          </cell>
        </row>
        <row r="5927">
          <cell r="O5927" t="str">
            <v>0B16</v>
          </cell>
          <cell r="P5927" t="str">
            <v>0B16Z</v>
          </cell>
        </row>
        <row r="5928">
          <cell r="O5928" t="str">
            <v>0B16</v>
          </cell>
          <cell r="P5928" t="str">
            <v>0B16Z</v>
          </cell>
        </row>
        <row r="5929">
          <cell r="O5929" t="str">
            <v>0B16</v>
          </cell>
          <cell r="P5929" t="str">
            <v>0B16Z</v>
          </cell>
        </row>
        <row r="5930">
          <cell r="O5930" t="str">
            <v>0B16</v>
          </cell>
          <cell r="P5930" t="str">
            <v>0B16Z</v>
          </cell>
        </row>
        <row r="5931">
          <cell r="O5931" t="str">
            <v>0B17</v>
          </cell>
          <cell r="P5931" t="str">
            <v>0B17Z</v>
          </cell>
        </row>
        <row r="5932">
          <cell r="O5932" t="str">
            <v>0B17</v>
          </cell>
          <cell r="P5932" t="str">
            <v>0B17Z</v>
          </cell>
        </row>
        <row r="5933">
          <cell r="O5933" t="str">
            <v>0B17</v>
          </cell>
          <cell r="P5933" t="str">
            <v>0B17Z</v>
          </cell>
        </row>
        <row r="5934">
          <cell r="O5934" t="str">
            <v>0B17</v>
          </cell>
          <cell r="P5934" t="str">
            <v>0B17Z</v>
          </cell>
        </row>
        <row r="5935">
          <cell r="O5935" t="str">
            <v>0B17</v>
          </cell>
          <cell r="P5935" t="str">
            <v>0B17Z</v>
          </cell>
        </row>
        <row r="5936">
          <cell r="O5936" t="str">
            <v>0B17</v>
          </cell>
          <cell r="P5936" t="str">
            <v>0B17Z</v>
          </cell>
        </row>
        <row r="5937">
          <cell r="O5937" t="str">
            <v>0B17</v>
          </cell>
          <cell r="P5937" t="str">
            <v>0B17Z</v>
          </cell>
        </row>
        <row r="5938">
          <cell r="O5938" t="str">
            <v>0B17</v>
          </cell>
          <cell r="P5938" t="str">
            <v>0B17Z</v>
          </cell>
        </row>
        <row r="5939">
          <cell r="O5939" t="str">
            <v>0B17</v>
          </cell>
          <cell r="P5939" t="str">
            <v>0B17Z</v>
          </cell>
        </row>
        <row r="5940">
          <cell r="O5940" t="str">
            <v>0B17</v>
          </cell>
          <cell r="P5940" t="str">
            <v>0B17Z</v>
          </cell>
        </row>
        <row r="5941">
          <cell r="O5941" t="str">
            <v>0B17</v>
          </cell>
          <cell r="P5941" t="str">
            <v>0B17Z</v>
          </cell>
        </row>
        <row r="5942">
          <cell r="O5942" t="str">
            <v>0B17</v>
          </cell>
          <cell r="P5942" t="str">
            <v>0B17Z</v>
          </cell>
        </row>
        <row r="5943">
          <cell r="O5943" t="str">
            <v>0B17</v>
          </cell>
          <cell r="P5943" t="str">
            <v>0B17Z</v>
          </cell>
        </row>
        <row r="5944">
          <cell r="O5944" t="str">
            <v>0B17</v>
          </cell>
          <cell r="P5944" t="str">
            <v>0B17Z</v>
          </cell>
        </row>
        <row r="5945">
          <cell r="O5945" t="str">
            <v>0B17</v>
          </cell>
          <cell r="P5945" t="str">
            <v>0B17Z</v>
          </cell>
        </row>
        <row r="5946">
          <cell r="O5946" t="str">
            <v>0B17</v>
          </cell>
          <cell r="P5946" t="str">
            <v>0B17Z</v>
          </cell>
        </row>
        <row r="5947">
          <cell r="O5947" t="str">
            <v>0B17</v>
          </cell>
          <cell r="P5947" t="str">
            <v>0B17Z</v>
          </cell>
        </row>
        <row r="5948">
          <cell r="O5948" t="str">
            <v>0B17</v>
          </cell>
          <cell r="P5948" t="str">
            <v>0B17Z</v>
          </cell>
        </row>
        <row r="5949">
          <cell r="O5949" t="str">
            <v>0B17</v>
          </cell>
          <cell r="P5949" t="str">
            <v>0B17Z</v>
          </cell>
        </row>
        <row r="5950">
          <cell r="O5950" t="str">
            <v>0B17</v>
          </cell>
          <cell r="P5950" t="str">
            <v>0B17Z</v>
          </cell>
        </row>
        <row r="5951">
          <cell r="O5951" t="str">
            <v>0B17</v>
          </cell>
          <cell r="P5951" t="str">
            <v>0B17Z</v>
          </cell>
        </row>
        <row r="5952">
          <cell r="O5952" t="str">
            <v>0B17</v>
          </cell>
          <cell r="P5952" t="str">
            <v>0B17Z</v>
          </cell>
        </row>
        <row r="5953">
          <cell r="O5953" t="str">
            <v>0B17</v>
          </cell>
          <cell r="P5953" t="str">
            <v>0B17Z</v>
          </cell>
        </row>
        <row r="5954">
          <cell r="O5954" t="str">
            <v>0B17</v>
          </cell>
          <cell r="P5954" t="str">
            <v>0B17Z</v>
          </cell>
        </row>
        <row r="5955">
          <cell r="O5955" t="str">
            <v>0B17</v>
          </cell>
          <cell r="P5955" t="str">
            <v>0B17Z</v>
          </cell>
        </row>
        <row r="5956">
          <cell r="O5956" t="str">
            <v>0B17</v>
          </cell>
          <cell r="P5956" t="str">
            <v>0B17Z</v>
          </cell>
        </row>
        <row r="5957">
          <cell r="O5957" t="str">
            <v>0B17</v>
          </cell>
          <cell r="P5957" t="str">
            <v>0B17Z</v>
          </cell>
        </row>
        <row r="5958">
          <cell r="O5958" t="str">
            <v>0B17</v>
          </cell>
          <cell r="P5958" t="str">
            <v>0B17Z</v>
          </cell>
        </row>
        <row r="5959">
          <cell r="O5959" t="str">
            <v>0B17</v>
          </cell>
          <cell r="P5959" t="str">
            <v>0B17Z</v>
          </cell>
        </row>
        <row r="5960">
          <cell r="O5960" t="str">
            <v>0B17</v>
          </cell>
          <cell r="P5960" t="str">
            <v>0B17Z</v>
          </cell>
        </row>
        <row r="5961">
          <cell r="O5961" t="str">
            <v>0B17</v>
          </cell>
          <cell r="P5961" t="str">
            <v>0B17Z</v>
          </cell>
        </row>
        <row r="5962">
          <cell r="O5962" t="str">
            <v>0B17</v>
          </cell>
          <cell r="P5962" t="str">
            <v>0B17Z</v>
          </cell>
        </row>
        <row r="5963">
          <cell r="O5963" t="str">
            <v>0B17</v>
          </cell>
          <cell r="P5963" t="str">
            <v>0B17Z</v>
          </cell>
        </row>
        <row r="5964">
          <cell r="O5964" t="str">
            <v>0B17</v>
          </cell>
          <cell r="P5964" t="str">
            <v>0B17Z</v>
          </cell>
        </row>
        <row r="5965">
          <cell r="O5965" t="str">
            <v>0B17</v>
          </cell>
          <cell r="P5965" t="str">
            <v>0B17Z</v>
          </cell>
        </row>
        <row r="5966">
          <cell r="O5966" t="str">
            <v>0B17</v>
          </cell>
          <cell r="P5966" t="str">
            <v>0B17Z</v>
          </cell>
        </row>
        <row r="5967">
          <cell r="O5967" t="str">
            <v>0B18</v>
          </cell>
          <cell r="P5967" t="str">
            <v>0B18Z</v>
          </cell>
        </row>
        <row r="5968">
          <cell r="O5968" t="str">
            <v>0B18</v>
          </cell>
          <cell r="P5968" t="str">
            <v>0B18Z</v>
          </cell>
        </row>
        <row r="5969">
          <cell r="O5969" t="str">
            <v>0B18</v>
          </cell>
          <cell r="P5969" t="str">
            <v>0B18Z</v>
          </cell>
        </row>
        <row r="5970">
          <cell r="O5970" t="str">
            <v>0B18</v>
          </cell>
          <cell r="P5970" t="str">
            <v>0B18Z</v>
          </cell>
        </row>
        <row r="5971">
          <cell r="O5971" t="str">
            <v>0B18</v>
          </cell>
          <cell r="P5971" t="str">
            <v>0B18Z</v>
          </cell>
        </row>
        <row r="5972">
          <cell r="O5972" t="str">
            <v>0B18</v>
          </cell>
          <cell r="P5972" t="str">
            <v>0B18Z</v>
          </cell>
        </row>
        <row r="5973">
          <cell r="O5973" t="str">
            <v>0B18</v>
          </cell>
          <cell r="P5973" t="str">
            <v>0B18Z</v>
          </cell>
        </row>
        <row r="5974">
          <cell r="O5974" t="str">
            <v>0B18</v>
          </cell>
          <cell r="P5974" t="str">
            <v>0B18Z</v>
          </cell>
        </row>
        <row r="5975">
          <cell r="O5975" t="str">
            <v>0B18</v>
          </cell>
          <cell r="P5975" t="str">
            <v>0B18Z</v>
          </cell>
        </row>
        <row r="5976">
          <cell r="O5976" t="str">
            <v>0B18</v>
          </cell>
          <cell r="P5976" t="str">
            <v>0B18Z</v>
          </cell>
        </row>
        <row r="5977">
          <cell r="O5977" t="str">
            <v>0B18</v>
          </cell>
          <cell r="P5977" t="str">
            <v>0B18Z</v>
          </cell>
        </row>
        <row r="5978">
          <cell r="O5978" t="str">
            <v>0B18</v>
          </cell>
          <cell r="P5978" t="str">
            <v>0B18Z</v>
          </cell>
        </row>
        <row r="5979">
          <cell r="O5979" t="str">
            <v>0B18</v>
          </cell>
          <cell r="P5979" t="str">
            <v>0B18Z</v>
          </cell>
        </row>
        <row r="5980">
          <cell r="O5980" t="str">
            <v>0B18</v>
          </cell>
          <cell r="P5980" t="str">
            <v>0B18Z</v>
          </cell>
        </row>
        <row r="5981">
          <cell r="O5981" t="str">
            <v>0B18</v>
          </cell>
          <cell r="P5981" t="str">
            <v>0B18Z</v>
          </cell>
        </row>
        <row r="5982">
          <cell r="O5982" t="str">
            <v>0B18</v>
          </cell>
          <cell r="P5982" t="str">
            <v>0B18Z</v>
          </cell>
        </row>
        <row r="5983">
          <cell r="O5983" t="str">
            <v>0B18</v>
          </cell>
          <cell r="P5983" t="str">
            <v>0B18Z</v>
          </cell>
        </row>
        <row r="5984">
          <cell r="O5984" t="str">
            <v>0B18</v>
          </cell>
          <cell r="P5984" t="str">
            <v>0B18Z</v>
          </cell>
        </row>
        <row r="5985">
          <cell r="O5985" t="str">
            <v>0B18</v>
          </cell>
          <cell r="P5985" t="str">
            <v>0B18Z</v>
          </cell>
        </row>
        <row r="5986">
          <cell r="O5986" t="str">
            <v>0B18</v>
          </cell>
          <cell r="P5986" t="str">
            <v>0B18Z</v>
          </cell>
        </row>
        <row r="5987">
          <cell r="O5987" t="str">
            <v>0B18</v>
          </cell>
          <cell r="P5987" t="str">
            <v>0B18Z</v>
          </cell>
        </row>
        <row r="5988">
          <cell r="O5988" t="str">
            <v>0B18</v>
          </cell>
          <cell r="P5988" t="str">
            <v>0B18Z</v>
          </cell>
        </row>
        <row r="5989">
          <cell r="O5989" t="str">
            <v>0B18</v>
          </cell>
          <cell r="P5989" t="str">
            <v>0B18Z</v>
          </cell>
        </row>
        <row r="5990">
          <cell r="O5990" t="str">
            <v>0B18</v>
          </cell>
          <cell r="P5990" t="str">
            <v>0B18Z</v>
          </cell>
        </row>
        <row r="5991">
          <cell r="O5991" t="str">
            <v>0B18</v>
          </cell>
          <cell r="P5991" t="str">
            <v>0B18Z</v>
          </cell>
        </row>
        <row r="5992">
          <cell r="O5992" t="str">
            <v>0B18</v>
          </cell>
          <cell r="P5992" t="str">
            <v>0B18Z</v>
          </cell>
        </row>
        <row r="5993">
          <cell r="O5993" t="str">
            <v>0B18</v>
          </cell>
          <cell r="P5993" t="str">
            <v>0B18Z</v>
          </cell>
        </row>
        <row r="5994">
          <cell r="O5994" t="str">
            <v>0B18</v>
          </cell>
          <cell r="P5994" t="str">
            <v>0B18Z</v>
          </cell>
        </row>
        <row r="5995">
          <cell r="O5995" t="str">
            <v>0B18</v>
          </cell>
          <cell r="P5995" t="str">
            <v>0B18Z</v>
          </cell>
        </row>
        <row r="5996">
          <cell r="O5996" t="str">
            <v>0B18</v>
          </cell>
          <cell r="P5996" t="str">
            <v>0B18Z</v>
          </cell>
        </row>
        <row r="5997">
          <cell r="O5997" t="str">
            <v>0B18</v>
          </cell>
          <cell r="P5997" t="str">
            <v>0B18Z</v>
          </cell>
        </row>
        <row r="5998">
          <cell r="O5998" t="str">
            <v>0B18</v>
          </cell>
          <cell r="P5998" t="str">
            <v>0B18Z</v>
          </cell>
        </row>
        <row r="5999">
          <cell r="O5999" t="str">
            <v>0B18</v>
          </cell>
          <cell r="P5999" t="str">
            <v>0B18Z</v>
          </cell>
        </row>
        <row r="6000">
          <cell r="O6000" t="str">
            <v>0B18</v>
          </cell>
          <cell r="P6000" t="str">
            <v>0B18Z</v>
          </cell>
        </row>
        <row r="6001">
          <cell r="O6001" t="str">
            <v>0B18</v>
          </cell>
          <cell r="P6001" t="str">
            <v>0B18Z</v>
          </cell>
        </row>
        <row r="6002">
          <cell r="O6002" t="str">
            <v>0B18</v>
          </cell>
          <cell r="P6002" t="str">
            <v>0B18Z</v>
          </cell>
        </row>
        <row r="6003">
          <cell r="O6003" t="str">
            <v>0B18</v>
          </cell>
          <cell r="P6003" t="str">
            <v>0B18Z</v>
          </cell>
        </row>
        <row r="6004">
          <cell r="O6004" t="str">
            <v>0B18</v>
          </cell>
          <cell r="P6004" t="str">
            <v>0B18Z</v>
          </cell>
        </row>
        <row r="6005">
          <cell r="O6005" t="str">
            <v>0B18</v>
          </cell>
          <cell r="P6005" t="str">
            <v>0B18Z</v>
          </cell>
        </row>
        <row r="6006">
          <cell r="O6006" t="str">
            <v>0B18</v>
          </cell>
          <cell r="P6006" t="str">
            <v>0B18Z</v>
          </cell>
        </row>
        <row r="6007">
          <cell r="O6007" t="str">
            <v>0B18</v>
          </cell>
          <cell r="P6007" t="str">
            <v>0B18Z</v>
          </cell>
        </row>
        <row r="6008">
          <cell r="O6008" t="str">
            <v>0B18</v>
          </cell>
          <cell r="P6008" t="str">
            <v>0B18Z</v>
          </cell>
        </row>
        <row r="6009">
          <cell r="O6009" t="str">
            <v>0B18</v>
          </cell>
          <cell r="P6009" t="str">
            <v>0B18Z</v>
          </cell>
        </row>
        <row r="6010">
          <cell r="O6010" t="str">
            <v>0B18</v>
          </cell>
          <cell r="P6010" t="str">
            <v>0B18Z</v>
          </cell>
        </row>
        <row r="6011">
          <cell r="O6011" t="str">
            <v>0B18</v>
          </cell>
          <cell r="P6011" t="str">
            <v>0B18Z</v>
          </cell>
        </row>
        <row r="6012">
          <cell r="O6012" t="str">
            <v>0B18</v>
          </cell>
          <cell r="P6012" t="str">
            <v>0B18Z</v>
          </cell>
        </row>
        <row r="6013">
          <cell r="O6013" t="str">
            <v>0B18</v>
          </cell>
          <cell r="P6013" t="str">
            <v>0B18Z</v>
          </cell>
        </row>
        <row r="6014">
          <cell r="O6014" t="str">
            <v>0B18</v>
          </cell>
          <cell r="P6014" t="str">
            <v>0B18Z</v>
          </cell>
        </row>
        <row r="6015">
          <cell r="O6015" t="str">
            <v>0B18</v>
          </cell>
          <cell r="P6015" t="str">
            <v>0B18Z</v>
          </cell>
        </row>
        <row r="6016">
          <cell r="O6016" t="str">
            <v>0B18</v>
          </cell>
          <cell r="P6016" t="str">
            <v>0B18Z</v>
          </cell>
        </row>
        <row r="6017">
          <cell r="O6017" t="str">
            <v>0B18</v>
          </cell>
          <cell r="P6017" t="str">
            <v>0B18Z</v>
          </cell>
        </row>
        <row r="6018">
          <cell r="O6018" t="str">
            <v>0B18</v>
          </cell>
          <cell r="P6018" t="str">
            <v>0B18Z</v>
          </cell>
        </row>
        <row r="6019">
          <cell r="O6019" t="str">
            <v>0B18</v>
          </cell>
          <cell r="P6019" t="str">
            <v>0B18Z</v>
          </cell>
        </row>
        <row r="6020">
          <cell r="O6020" t="str">
            <v>0B18</v>
          </cell>
          <cell r="P6020" t="str">
            <v>0B18Z</v>
          </cell>
        </row>
        <row r="6021">
          <cell r="O6021" t="str">
            <v>0B19</v>
          </cell>
          <cell r="P6021" t="str">
            <v>0B19Z</v>
          </cell>
        </row>
        <row r="6022">
          <cell r="O6022" t="str">
            <v>0B19</v>
          </cell>
          <cell r="P6022" t="str">
            <v>0B19Z</v>
          </cell>
        </row>
        <row r="6023">
          <cell r="O6023" t="str">
            <v>0B19</v>
          </cell>
          <cell r="P6023" t="str">
            <v>0B19Z</v>
          </cell>
        </row>
        <row r="6024">
          <cell r="O6024" t="str">
            <v>0B19</v>
          </cell>
          <cell r="P6024" t="str">
            <v>0B19Z</v>
          </cell>
        </row>
        <row r="6025">
          <cell r="O6025" t="str">
            <v>0B19</v>
          </cell>
          <cell r="P6025" t="str">
            <v>0B19Z</v>
          </cell>
        </row>
        <row r="6026">
          <cell r="O6026" t="str">
            <v>0B19</v>
          </cell>
          <cell r="P6026" t="str">
            <v>0B19Z</v>
          </cell>
        </row>
        <row r="6027">
          <cell r="O6027" t="str">
            <v>0B19</v>
          </cell>
          <cell r="P6027" t="str">
            <v>0B19Z</v>
          </cell>
        </row>
        <row r="6028">
          <cell r="O6028" t="str">
            <v>0B19</v>
          </cell>
          <cell r="P6028" t="str">
            <v>0B19Z</v>
          </cell>
        </row>
        <row r="6029">
          <cell r="O6029" t="str">
            <v>0B19</v>
          </cell>
          <cell r="P6029" t="str">
            <v>0B19Z</v>
          </cell>
        </row>
        <row r="6030">
          <cell r="O6030" t="str">
            <v>0B19</v>
          </cell>
          <cell r="P6030" t="str">
            <v>0B19Z</v>
          </cell>
        </row>
        <row r="6031">
          <cell r="O6031" t="str">
            <v>0B19</v>
          </cell>
          <cell r="P6031" t="str">
            <v>0B19Z</v>
          </cell>
        </row>
        <row r="6032">
          <cell r="O6032" t="str">
            <v>0B19</v>
          </cell>
          <cell r="P6032" t="str">
            <v>0B19Z</v>
          </cell>
        </row>
        <row r="6033">
          <cell r="O6033" t="str">
            <v>0B19</v>
          </cell>
          <cell r="P6033" t="str">
            <v>0B19Z</v>
          </cell>
        </row>
        <row r="6034">
          <cell r="O6034" t="str">
            <v>0B19</v>
          </cell>
          <cell r="P6034" t="str">
            <v>0B19Z</v>
          </cell>
        </row>
        <row r="6035">
          <cell r="O6035" t="str">
            <v>0B19</v>
          </cell>
          <cell r="P6035" t="str">
            <v>0B19Z</v>
          </cell>
        </row>
        <row r="6036">
          <cell r="O6036" t="str">
            <v>0B19</v>
          </cell>
          <cell r="P6036" t="str">
            <v>0B19Z</v>
          </cell>
        </row>
        <row r="6037">
          <cell r="O6037" t="str">
            <v>0B19</v>
          </cell>
          <cell r="P6037" t="str">
            <v>0B19Z</v>
          </cell>
        </row>
        <row r="6038">
          <cell r="O6038" t="str">
            <v>0B19</v>
          </cell>
          <cell r="P6038" t="str">
            <v>0B19Z</v>
          </cell>
        </row>
        <row r="6039">
          <cell r="O6039" t="str">
            <v>0B19</v>
          </cell>
          <cell r="P6039" t="str">
            <v>0B19Z</v>
          </cell>
        </row>
        <row r="6040">
          <cell r="O6040" t="str">
            <v>0B19</v>
          </cell>
          <cell r="P6040" t="str">
            <v>0B19Z</v>
          </cell>
        </row>
        <row r="6041">
          <cell r="O6041" t="str">
            <v>0B19</v>
          </cell>
          <cell r="P6041" t="str">
            <v>0B19Z</v>
          </cell>
        </row>
        <row r="6042">
          <cell r="O6042" t="str">
            <v>0B19</v>
          </cell>
          <cell r="P6042" t="str">
            <v>0B19Z</v>
          </cell>
        </row>
        <row r="6043">
          <cell r="O6043" t="str">
            <v>0B19</v>
          </cell>
          <cell r="P6043" t="str">
            <v>0B19Z</v>
          </cell>
        </row>
        <row r="6044">
          <cell r="O6044" t="str">
            <v>0B19</v>
          </cell>
          <cell r="P6044" t="str">
            <v>0B19Z</v>
          </cell>
        </row>
        <row r="6045">
          <cell r="O6045" t="str">
            <v>0B20</v>
          </cell>
          <cell r="P6045" t="str">
            <v>0B20Z</v>
          </cell>
        </row>
        <row r="6046">
          <cell r="O6046" t="str">
            <v>0B20</v>
          </cell>
          <cell r="P6046" t="str">
            <v>0B20Z</v>
          </cell>
        </row>
        <row r="6047">
          <cell r="O6047" t="str">
            <v>0B20</v>
          </cell>
          <cell r="P6047" t="str">
            <v>0B20Z</v>
          </cell>
        </row>
        <row r="6048">
          <cell r="O6048" t="str">
            <v>0B20</v>
          </cell>
          <cell r="P6048" t="str">
            <v>0B20Z</v>
          </cell>
        </row>
        <row r="6049">
          <cell r="O6049" t="str">
            <v>0B20</v>
          </cell>
          <cell r="P6049" t="str">
            <v>0B20Z</v>
          </cell>
        </row>
        <row r="6050">
          <cell r="O6050" t="str">
            <v>0B20</v>
          </cell>
          <cell r="P6050" t="str">
            <v>0B20Z</v>
          </cell>
        </row>
        <row r="6051">
          <cell r="O6051" t="str">
            <v>0B20</v>
          </cell>
          <cell r="P6051" t="str">
            <v>0B20Z</v>
          </cell>
        </row>
        <row r="6052">
          <cell r="O6052" t="str">
            <v>0B20</v>
          </cell>
          <cell r="P6052" t="str">
            <v>0B20Z</v>
          </cell>
        </row>
        <row r="6053">
          <cell r="O6053" t="str">
            <v>0B20</v>
          </cell>
          <cell r="P6053" t="str">
            <v>0B20Z</v>
          </cell>
        </row>
        <row r="6054">
          <cell r="O6054" t="str">
            <v>0B20</v>
          </cell>
          <cell r="P6054" t="str">
            <v>0B20Z</v>
          </cell>
        </row>
        <row r="6055">
          <cell r="O6055" t="str">
            <v>0B20</v>
          </cell>
          <cell r="P6055" t="str">
            <v>0B20Z</v>
          </cell>
        </row>
        <row r="6056">
          <cell r="O6056" t="str">
            <v>0B20</v>
          </cell>
          <cell r="P6056" t="str">
            <v>0B20Z</v>
          </cell>
        </row>
        <row r="6057">
          <cell r="O6057" t="str">
            <v>0B20</v>
          </cell>
          <cell r="P6057" t="str">
            <v>0B20Z</v>
          </cell>
        </row>
        <row r="6058">
          <cell r="O6058" t="str">
            <v>0B20</v>
          </cell>
          <cell r="P6058" t="str">
            <v>0B20X</v>
          </cell>
        </row>
        <row r="6059">
          <cell r="O6059" t="str">
            <v>0B20</v>
          </cell>
          <cell r="P6059" t="str">
            <v>0B20X</v>
          </cell>
        </row>
        <row r="6060">
          <cell r="O6060" t="str">
            <v>0B20</v>
          </cell>
          <cell r="P6060" t="str">
            <v>0B20X</v>
          </cell>
        </row>
        <row r="6061">
          <cell r="O6061" t="str">
            <v>0B20</v>
          </cell>
          <cell r="P6061" t="str">
            <v>0B20X</v>
          </cell>
        </row>
        <row r="6062">
          <cell r="O6062" t="str">
            <v>0B20</v>
          </cell>
          <cell r="P6062" t="str">
            <v>0B20Z</v>
          </cell>
        </row>
        <row r="6063">
          <cell r="O6063" t="str">
            <v>0B20</v>
          </cell>
          <cell r="P6063" t="str">
            <v>0B20Z</v>
          </cell>
        </row>
        <row r="6064">
          <cell r="O6064" t="str">
            <v>0B20</v>
          </cell>
          <cell r="P6064" t="str">
            <v>0B20Z</v>
          </cell>
        </row>
        <row r="6065">
          <cell r="O6065" t="str">
            <v>0B20</v>
          </cell>
          <cell r="P6065" t="str">
            <v>0B20Z</v>
          </cell>
        </row>
        <row r="6066">
          <cell r="O6066" t="str">
            <v>0B20</v>
          </cell>
          <cell r="P6066" t="str">
            <v>0B20Z</v>
          </cell>
        </row>
        <row r="6067">
          <cell r="O6067" t="str">
            <v>0B20</v>
          </cell>
          <cell r="P6067" t="str">
            <v>0B20Z</v>
          </cell>
        </row>
        <row r="6068">
          <cell r="O6068" t="str">
            <v>0B20</v>
          </cell>
          <cell r="P6068" t="str">
            <v>0B20Z</v>
          </cell>
        </row>
        <row r="6069">
          <cell r="O6069" t="str">
            <v>0B21</v>
          </cell>
          <cell r="P6069" t="str">
            <v>0B21Z</v>
          </cell>
        </row>
        <row r="6070">
          <cell r="O6070" t="str">
            <v>0B21</v>
          </cell>
          <cell r="P6070" t="str">
            <v>0B21Z</v>
          </cell>
        </row>
        <row r="6071">
          <cell r="O6071" t="str">
            <v>0B21</v>
          </cell>
          <cell r="P6071" t="str">
            <v>0B21Z</v>
          </cell>
        </row>
        <row r="6072">
          <cell r="O6072" t="str">
            <v>0B21</v>
          </cell>
          <cell r="P6072" t="str">
            <v>0B21Z</v>
          </cell>
        </row>
        <row r="6073">
          <cell r="O6073" t="str">
            <v>0B21</v>
          </cell>
          <cell r="P6073" t="str">
            <v>0B21Z</v>
          </cell>
        </row>
        <row r="6074">
          <cell r="O6074" t="str">
            <v>0B21</v>
          </cell>
          <cell r="P6074" t="str">
            <v>0B21Z</v>
          </cell>
        </row>
        <row r="6075">
          <cell r="O6075" t="str">
            <v>0B21</v>
          </cell>
          <cell r="P6075" t="str">
            <v>0B21Z</v>
          </cell>
        </row>
        <row r="6076">
          <cell r="O6076" t="str">
            <v>0B21</v>
          </cell>
          <cell r="P6076" t="str">
            <v>0B21Z</v>
          </cell>
        </row>
        <row r="6077">
          <cell r="O6077" t="str">
            <v>0B21</v>
          </cell>
          <cell r="P6077" t="str">
            <v>0B21Z</v>
          </cell>
        </row>
        <row r="6078">
          <cell r="O6078" t="str">
            <v>0B21</v>
          </cell>
          <cell r="P6078" t="str">
            <v>0B21Z</v>
          </cell>
        </row>
        <row r="6079">
          <cell r="O6079" t="str">
            <v>0B21</v>
          </cell>
          <cell r="P6079" t="str">
            <v>0B21Z</v>
          </cell>
        </row>
        <row r="6080">
          <cell r="O6080" t="str">
            <v>0B21</v>
          </cell>
          <cell r="P6080" t="str">
            <v>0B21Z</v>
          </cell>
        </row>
        <row r="6081">
          <cell r="O6081" t="str">
            <v>0B21</v>
          </cell>
          <cell r="P6081" t="str">
            <v>0B21Z</v>
          </cell>
        </row>
        <row r="6082">
          <cell r="O6082" t="str">
            <v>0B21</v>
          </cell>
          <cell r="P6082" t="str">
            <v>0B21Z</v>
          </cell>
        </row>
        <row r="6083">
          <cell r="O6083" t="str">
            <v>0B21</v>
          </cell>
          <cell r="P6083" t="str">
            <v>0B21Z</v>
          </cell>
        </row>
        <row r="6084">
          <cell r="O6084" t="str">
            <v>0B21</v>
          </cell>
          <cell r="P6084" t="str">
            <v>0B21Z</v>
          </cell>
        </row>
        <row r="6085">
          <cell r="O6085" t="str">
            <v>0B21</v>
          </cell>
          <cell r="P6085" t="str">
            <v>0B21Z</v>
          </cell>
        </row>
        <row r="6086">
          <cell r="O6086" t="str">
            <v>0B21</v>
          </cell>
          <cell r="P6086" t="str">
            <v>0B21Z</v>
          </cell>
        </row>
        <row r="6087">
          <cell r="O6087" t="str">
            <v>0B21</v>
          </cell>
          <cell r="P6087" t="str">
            <v>0B21Z</v>
          </cell>
        </row>
        <row r="6088">
          <cell r="O6088" t="str">
            <v>0B21</v>
          </cell>
          <cell r="P6088" t="str">
            <v>0B21Z</v>
          </cell>
        </row>
        <row r="6089">
          <cell r="O6089" t="str">
            <v>0B21</v>
          </cell>
          <cell r="P6089" t="str">
            <v>0B21Z</v>
          </cell>
        </row>
        <row r="6090">
          <cell r="O6090" t="str">
            <v>0B21</v>
          </cell>
          <cell r="P6090" t="str">
            <v>0B21Z</v>
          </cell>
        </row>
        <row r="6091">
          <cell r="O6091" t="str">
            <v>0B21</v>
          </cell>
          <cell r="P6091" t="str">
            <v>0B21Z</v>
          </cell>
        </row>
        <row r="6092">
          <cell r="O6092" t="str">
            <v>0B21</v>
          </cell>
          <cell r="P6092" t="str">
            <v>0B21Z</v>
          </cell>
        </row>
        <row r="6093">
          <cell r="O6093" t="str">
            <v>0B21</v>
          </cell>
          <cell r="P6093" t="str">
            <v>0B21Z</v>
          </cell>
        </row>
        <row r="6094">
          <cell r="O6094" t="str">
            <v>0B21</v>
          </cell>
          <cell r="P6094" t="str">
            <v>0B21Z</v>
          </cell>
        </row>
        <row r="6095">
          <cell r="O6095" t="str">
            <v>0B21</v>
          </cell>
          <cell r="P6095" t="str">
            <v>0B21Z</v>
          </cell>
        </row>
        <row r="6096">
          <cell r="O6096" t="str">
            <v>0B21</v>
          </cell>
          <cell r="P6096" t="str">
            <v>0B21Z</v>
          </cell>
        </row>
        <row r="6097">
          <cell r="O6097" t="str">
            <v>0B21</v>
          </cell>
          <cell r="P6097" t="str">
            <v>0B21Z</v>
          </cell>
        </row>
        <row r="6098">
          <cell r="O6098" t="str">
            <v>0B21</v>
          </cell>
          <cell r="P6098" t="str">
            <v>0B21Z</v>
          </cell>
        </row>
        <row r="6099">
          <cell r="O6099" t="str">
            <v>0B21</v>
          </cell>
          <cell r="P6099" t="str">
            <v>0B21Z</v>
          </cell>
        </row>
        <row r="6100">
          <cell r="O6100" t="str">
            <v>0B21</v>
          </cell>
          <cell r="P6100" t="str">
            <v>0B21Z</v>
          </cell>
        </row>
        <row r="6101">
          <cell r="O6101" t="str">
            <v>0B21</v>
          </cell>
          <cell r="P6101" t="str">
            <v>0B21Z</v>
          </cell>
        </row>
        <row r="6102">
          <cell r="O6102" t="str">
            <v>0B21</v>
          </cell>
          <cell r="P6102" t="str">
            <v>0B21Z</v>
          </cell>
        </row>
        <row r="6103">
          <cell r="O6103" t="str">
            <v>0B21</v>
          </cell>
          <cell r="P6103" t="str">
            <v>0B21Z</v>
          </cell>
        </row>
        <row r="6104">
          <cell r="O6104" t="str">
            <v>0B21</v>
          </cell>
          <cell r="P6104" t="str">
            <v>0B21Z</v>
          </cell>
        </row>
        <row r="6105">
          <cell r="O6105" t="str">
            <v>0B21</v>
          </cell>
          <cell r="P6105" t="str">
            <v>0B21Z</v>
          </cell>
        </row>
        <row r="6106">
          <cell r="O6106" t="str">
            <v>0B21</v>
          </cell>
          <cell r="P6106" t="str">
            <v>0B21Z</v>
          </cell>
        </row>
        <row r="6107">
          <cell r="O6107" t="str">
            <v>0B21</v>
          </cell>
          <cell r="P6107" t="str">
            <v>0B21Z</v>
          </cell>
        </row>
        <row r="6108">
          <cell r="O6108" t="str">
            <v>0B21</v>
          </cell>
          <cell r="P6108" t="str">
            <v>0B21Z</v>
          </cell>
        </row>
        <row r="6109">
          <cell r="O6109" t="str">
            <v>0B21</v>
          </cell>
          <cell r="P6109" t="str">
            <v>0B21Z</v>
          </cell>
        </row>
        <row r="6110">
          <cell r="O6110" t="str">
            <v>0B21</v>
          </cell>
          <cell r="P6110" t="str">
            <v>0B21Z</v>
          </cell>
        </row>
        <row r="6111">
          <cell r="O6111" t="str">
            <v>0B21</v>
          </cell>
          <cell r="P6111" t="str">
            <v>0B21Z</v>
          </cell>
        </row>
        <row r="6112">
          <cell r="O6112" t="str">
            <v>0B21</v>
          </cell>
          <cell r="P6112" t="str">
            <v>0B21Z</v>
          </cell>
        </row>
        <row r="6113">
          <cell r="O6113" t="str">
            <v>0B21</v>
          </cell>
          <cell r="P6113" t="str">
            <v>0B21Z</v>
          </cell>
        </row>
        <row r="6114">
          <cell r="O6114" t="str">
            <v>0B21</v>
          </cell>
          <cell r="P6114" t="str">
            <v>0B21Z</v>
          </cell>
        </row>
        <row r="6115">
          <cell r="O6115" t="str">
            <v>0B21</v>
          </cell>
          <cell r="P6115" t="str">
            <v>0B21Z</v>
          </cell>
        </row>
        <row r="6116">
          <cell r="O6116" t="str">
            <v>0B21</v>
          </cell>
          <cell r="P6116" t="str">
            <v>0B21Z</v>
          </cell>
        </row>
        <row r="6117">
          <cell r="O6117" t="str">
            <v>0B21</v>
          </cell>
          <cell r="P6117" t="str">
            <v>0B21Z</v>
          </cell>
        </row>
        <row r="6118">
          <cell r="O6118" t="str">
            <v>0B21</v>
          </cell>
          <cell r="P6118" t="str">
            <v>0B21Z</v>
          </cell>
        </row>
        <row r="6119">
          <cell r="O6119" t="str">
            <v>0B21</v>
          </cell>
          <cell r="P6119" t="str">
            <v>0B21Z</v>
          </cell>
        </row>
        <row r="6120">
          <cell r="O6120" t="str">
            <v>0B21</v>
          </cell>
          <cell r="P6120" t="str">
            <v>0B21Z</v>
          </cell>
        </row>
        <row r="6121">
          <cell r="O6121" t="str">
            <v>0B21</v>
          </cell>
          <cell r="P6121" t="str">
            <v>0B21Z</v>
          </cell>
        </row>
        <row r="6122">
          <cell r="O6122" t="str">
            <v>0B21</v>
          </cell>
          <cell r="P6122" t="str">
            <v>0B21Z</v>
          </cell>
        </row>
        <row r="6123">
          <cell r="O6123" t="str">
            <v>0B21</v>
          </cell>
          <cell r="P6123" t="str">
            <v>0B21Z</v>
          </cell>
        </row>
        <row r="6124">
          <cell r="O6124" t="str">
            <v>0B21</v>
          </cell>
          <cell r="P6124" t="str">
            <v>0B21Z</v>
          </cell>
        </row>
        <row r="6125">
          <cell r="O6125" t="str">
            <v>0B21</v>
          </cell>
          <cell r="P6125" t="str">
            <v>0B21Z</v>
          </cell>
        </row>
        <row r="6126">
          <cell r="O6126" t="str">
            <v>0B21</v>
          </cell>
          <cell r="P6126" t="str">
            <v>0B21Z</v>
          </cell>
        </row>
        <row r="6127">
          <cell r="O6127" t="str">
            <v>0B21</v>
          </cell>
          <cell r="P6127" t="str">
            <v>0B21Z</v>
          </cell>
        </row>
        <row r="6128">
          <cell r="O6128" t="str">
            <v>0B21</v>
          </cell>
          <cell r="P6128" t="str">
            <v>0B21Z</v>
          </cell>
        </row>
        <row r="6129">
          <cell r="O6129" t="str">
            <v>0B21</v>
          </cell>
          <cell r="P6129" t="str">
            <v>0B21Z</v>
          </cell>
        </row>
        <row r="6130">
          <cell r="O6130" t="str">
            <v>0B21</v>
          </cell>
          <cell r="P6130" t="str">
            <v>0B21Z</v>
          </cell>
        </row>
        <row r="6131">
          <cell r="O6131" t="str">
            <v>0B21</v>
          </cell>
          <cell r="P6131" t="str">
            <v>0B21Z</v>
          </cell>
        </row>
        <row r="6132">
          <cell r="O6132" t="str">
            <v>0B21</v>
          </cell>
          <cell r="P6132" t="str">
            <v>0B21Z</v>
          </cell>
        </row>
        <row r="6133">
          <cell r="O6133" t="str">
            <v>0B21</v>
          </cell>
          <cell r="P6133" t="str">
            <v>0B21Z</v>
          </cell>
        </row>
        <row r="6134">
          <cell r="O6134" t="str">
            <v>0B21</v>
          </cell>
          <cell r="P6134" t="str">
            <v>0B21Z</v>
          </cell>
        </row>
        <row r="6135">
          <cell r="O6135" t="str">
            <v>0B21</v>
          </cell>
          <cell r="P6135" t="str">
            <v>0B21Z</v>
          </cell>
        </row>
        <row r="6136">
          <cell r="O6136" t="str">
            <v>0B21</v>
          </cell>
          <cell r="P6136" t="str">
            <v>0B21Z</v>
          </cell>
        </row>
        <row r="6137">
          <cell r="O6137" t="str">
            <v>0B21</v>
          </cell>
          <cell r="P6137" t="str">
            <v>0B21Z</v>
          </cell>
        </row>
        <row r="6138">
          <cell r="O6138" t="str">
            <v>0B21</v>
          </cell>
          <cell r="P6138" t="str">
            <v>0B21Z</v>
          </cell>
        </row>
        <row r="6139">
          <cell r="O6139" t="str">
            <v>0B21</v>
          </cell>
          <cell r="P6139" t="str">
            <v>0B21Z</v>
          </cell>
        </row>
        <row r="6140">
          <cell r="O6140" t="str">
            <v>0B21</v>
          </cell>
          <cell r="P6140" t="str">
            <v>0B21Z</v>
          </cell>
        </row>
        <row r="6141">
          <cell r="O6141" t="str">
            <v>0B21</v>
          </cell>
          <cell r="P6141" t="str">
            <v>0B21Z</v>
          </cell>
        </row>
        <row r="6142">
          <cell r="O6142" t="str">
            <v>0B21</v>
          </cell>
          <cell r="P6142" t="str">
            <v>0B21Z</v>
          </cell>
        </row>
        <row r="6143">
          <cell r="O6143" t="str">
            <v>0B21</v>
          </cell>
          <cell r="P6143" t="str">
            <v>0B21Z</v>
          </cell>
        </row>
        <row r="6144">
          <cell r="O6144" t="str">
            <v>0B21</v>
          </cell>
          <cell r="P6144" t="str">
            <v>0B21Z</v>
          </cell>
        </row>
        <row r="6145">
          <cell r="O6145" t="str">
            <v>0B21</v>
          </cell>
          <cell r="P6145" t="str">
            <v>0B21Z</v>
          </cell>
        </row>
        <row r="6146">
          <cell r="O6146" t="str">
            <v>0B21</v>
          </cell>
          <cell r="P6146" t="str">
            <v>0B21Z</v>
          </cell>
        </row>
        <row r="6147">
          <cell r="O6147" t="str">
            <v>0B21</v>
          </cell>
          <cell r="P6147" t="str">
            <v>0B21Z</v>
          </cell>
        </row>
        <row r="6148">
          <cell r="O6148" t="str">
            <v>0B21</v>
          </cell>
          <cell r="P6148" t="str">
            <v>0B21Z</v>
          </cell>
        </row>
        <row r="6149">
          <cell r="O6149" t="str">
            <v>0B21</v>
          </cell>
          <cell r="P6149" t="str">
            <v>0B21Z</v>
          </cell>
        </row>
        <row r="6150">
          <cell r="O6150" t="str">
            <v>0B21</v>
          </cell>
          <cell r="P6150" t="str">
            <v>0B21Z</v>
          </cell>
        </row>
        <row r="6151">
          <cell r="O6151" t="str">
            <v>0B21</v>
          </cell>
          <cell r="P6151" t="str">
            <v>0B21Z</v>
          </cell>
        </row>
        <row r="6152">
          <cell r="O6152" t="str">
            <v>0B21</v>
          </cell>
          <cell r="P6152" t="str">
            <v>0B21Z</v>
          </cell>
        </row>
        <row r="6153">
          <cell r="O6153" t="str">
            <v>0B21</v>
          </cell>
          <cell r="P6153" t="str">
            <v>0B21Z</v>
          </cell>
        </row>
        <row r="6154">
          <cell r="O6154" t="str">
            <v>0B21</v>
          </cell>
          <cell r="P6154" t="str">
            <v>0B21Z</v>
          </cell>
        </row>
        <row r="6155">
          <cell r="O6155" t="str">
            <v>0B21</v>
          </cell>
          <cell r="P6155" t="str">
            <v>0B21Z</v>
          </cell>
        </row>
        <row r="6156">
          <cell r="O6156" t="str">
            <v>0B21</v>
          </cell>
          <cell r="P6156" t="str">
            <v>0B21Z</v>
          </cell>
        </row>
        <row r="6157">
          <cell r="O6157" t="str">
            <v>0B21</v>
          </cell>
          <cell r="P6157" t="str">
            <v>0B21Z</v>
          </cell>
        </row>
        <row r="6158">
          <cell r="O6158" t="str">
            <v>0B21</v>
          </cell>
          <cell r="P6158" t="str">
            <v>0B21Z</v>
          </cell>
        </row>
        <row r="6159">
          <cell r="O6159" t="str">
            <v>0B21</v>
          </cell>
          <cell r="P6159" t="str">
            <v>0B21Z</v>
          </cell>
        </row>
        <row r="6160">
          <cell r="O6160" t="str">
            <v>0B21</v>
          </cell>
          <cell r="P6160" t="str">
            <v>0B21Z</v>
          </cell>
        </row>
        <row r="6161">
          <cell r="O6161" t="str">
            <v>0B21</v>
          </cell>
          <cell r="P6161" t="str">
            <v>0B21Z</v>
          </cell>
        </row>
        <row r="6162">
          <cell r="O6162" t="str">
            <v>0B21</v>
          </cell>
          <cell r="P6162" t="str">
            <v>0B21Z</v>
          </cell>
        </row>
        <row r="6163">
          <cell r="O6163" t="str">
            <v>0B21</v>
          </cell>
          <cell r="P6163" t="str">
            <v>0B21Z</v>
          </cell>
        </row>
        <row r="6164">
          <cell r="O6164" t="str">
            <v>0B21</v>
          </cell>
          <cell r="P6164" t="str">
            <v>0B21Z</v>
          </cell>
        </row>
        <row r="6165">
          <cell r="O6165" t="str">
            <v>0B21</v>
          </cell>
          <cell r="P6165" t="str">
            <v>0B21Z</v>
          </cell>
        </row>
        <row r="6166">
          <cell r="O6166" t="str">
            <v>0B21</v>
          </cell>
          <cell r="P6166" t="str">
            <v>0B21Z</v>
          </cell>
        </row>
        <row r="6167">
          <cell r="O6167" t="str">
            <v>0B21</v>
          </cell>
          <cell r="P6167" t="str">
            <v>0B21Z</v>
          </cell>
        </row>
        <row r="6168">
          <cell r="O6168" t="str">
            <v>0B21</v>
          </cell>
          <cell r="P6168" t="str">
            <v>0B21Z</v>
          </cell>
        </row>
        <row r="6169">
          <cell r="O6169" t="str">
            <v>0B21</v>
          </cell>
          <cell r="P6169" t="str">
            <v>0B21Z</v>
          </cell>
        </row>
        <row r="6170">
          <cell r="O6170" t="str">
            <v>0B21</v>
          </cell>
          <cell r="P6170" t="str">
            <v>0B21Z</v>
          </cell>
        </row>
        <row r="6171">
          <cell r="O6171" t="str">
            <v>0B21</v>
          </cell>
          <cell r="P6171" t="str">
            <v>0B21Z</v>
          </cell>
        </row>
        <row r="6172">
          <cell r="O6172" t="str">
            <v>0B21</v>
          </cell>
          <cell r="P6172" t="str">
            <v>0B21Z</v>
          </cell>
        </row>
        <row r="6173">
          <cell r="O6173" t="str">
            <v>0B21</v>
          </cell>
          <cell r="P6173" t="str">
            <v>0B21Z</v>
          </cell>
        </row>
        <row r="6174">
          <cell r="O6174" t="str">
            <v>0B21</v>
          </cell>
          <cell r="P6174" t="str">
            <v>0B21Z</v>
          </cell>
        </row>
        <row r="6175">
          <cell r="O6175" t="str">
            <v>0B21</v>
          </cell>
          <cell r="P6175" t="str">
            <v>0B21Z</v>
          </cell>
        </row>
        <row r="6176">
          <cell r="O6176" t="str">
            <v>0B21</v>
          </cell>
          <cell r="P6176" t="str">
            <v>0B21Z</v>
          </cell>
        </row>
        <row r="6177">
          <cell r="O6177" t="str">
            <v>0B21</v>
          </cell>
          <cell r="P6177" t="str">
            <v>0B21Z</v>
          </cell>
        </row>
        <row r="6178">
          <cell r="O6178" t="str">
            <v>0B21</v>
          </cell>
          <cell r="P6178" t="str">
            <v>0B21Z</v>
          </cell>
        </row>
        <row r="6179">
          <cell r="O6179" t="str">
            <v>0B21</v>
          </cell>
          <cell r="P6179" t="str">
            <v>0B21Z</v>
          </cell>
        </row>
        <row r="6180">
          <cell r="O6180" t="str">
            <v>0B21</v>
          </cell>
          <cell r="P6180" t="str">
            <v>0B21Z</v>
          </cell>
        </row>
        <row r="6181">
          <cell r="O6181" t="str">
            <v>0B21</v>
          </cell>
          <cell r="P6181" t="str">
            <v>0B21Z</v>
          </cell>
        </row>
      </sheetData>
      <sheetData sheetId="5" refreshError="1">
        <row r="2">
          <cell r="B2" t="str">
            <v>0101001</v>
          </cell>
        </row>
        <row r="14">
          <cell r="O14" t="str">
            <v>0102</v>
          </cell>
          <cell r="P14" t="str">
            <v>0102Z</v>
          </cell>
        </row>
        <row r="15">
          <cell r="O15" t="str">
            <v>0102</v>
          </cell>
          <cell r="P15" t="str">
            <v>0102Z</v>
          </cell>
        </row>
        <row r="16">
          <cell r="O16" t="str">
            <v>0102</v>
          </cell>
          <cell r="P16" t="str">
            <v>0102X</v>
          </cell>
        </row>
        <row r="17">
          <cell r="O17" t="str">
            <v>0102</v>
          </cell>
          <cell r="P17" t="str">
            <v>0102Z</v>
          </cell>
        </row>
        <row r="18">
          <cell r="O18" t="str">
            <v>0102</v>
          </cell>
          <cell r="P18" t="str">
            <v>0102X</v>
          </cell>
        </row>
        <row r="19">
          <cell r="O19" t="str">
            <v>0102</v>
          </cell>
          <cell r="P19" t="str">
            <v>0102X</v>
          </cell>
        </row>
        <row r="20">
          <cell r="O20" t="str">
            <v>0102</v>
          </cell>
          <cell r="P20" t="str">
            <v>0102Z</v>
          </cell>
        </row>
        <row r="21">
          <cell r="O21" t="str">
            <v>0103</v>
          </cell>
          <cell r="P21" t="str">
            <v>0103Z</v>
          </cell>
        </row>
        <row r="22">
          <cell r="O22" t="str">
            <v>0104</v>
          </cell>
          <cell r="P22" t="str">
            <v>0104Z</v>
          </cell>
        </row>
        <row r="23">
          <cell r="O23" t="str">
            <v>0104</v>
          </cell>
          <cell r="P23" t="str">
            <v>0104X</v>
          </cell>
        </row>
        <row r="24">
          <cell r="O24" t="str">
            <v>0104</v>
          </cell>
          <cell r="P24" t="str">
            <v>0104Z</v>
          </cell>
        </row>
        <row r="25">
          <cell r="O25" t="str">
            <v>0104</v>
          </cell>
          <cell r="P25" t="str">
            <v>0104X</v>
          </cell>
        </row>
        <row r="26">
          <cell r="O26" t="str">
            <v>0104</v>
          </cell>
          <cell r="P26" t="str">
            <v>0104Z</v>
          </cell>
        </row>
        <row r="27">
          <cell r="O27" t="str">
            <v>0105</v>
          </cell>
          <cell r="P27" t="str">
            <v>0105X</v>
          </cell>
        </row>
        <row r="28">
          <cell r="O28" t="str">
            <v>0105</v>
          </cell>
          <cell r="P28" t="str">
            <v>0105Z</v>
          </cell>
        </row>
        <row r="29">
          <cell r="O29" t="str">
            <v>0105</v>
          </cell>
          <cell r="P29" t="str">
            <v>0105Z</v>
          </cell>
        </row>
        <row r="30">
          <cell r="O30" t="str">
            <v>0107</v>
          </cell>
          <cell r="P30" t="str">
            <v>0107Z</v>
          </cell>
        </row>
        <row r="31">
          <cell r="O31" t="str">
            <v>0107</v>
          </cell>
          <cell r="P31" t="str">
            <v>0107Z</v>
          </cell>
        </row>
        <row r="32">
          <cell r="O32" t="str">
            <v>0107</v>
          </cell>
          <cell r="P32" t="str">
            <v>0107X</v>
          </cell>
        </row>
        <row r="33">
          <cell r="O33" t="str">
            <v>0107</v>
          </cell>
          <cell r="P33" t="str">
            <v>0107Z</v>
          </cell>
        </row>
        <row r="34">
          <cell r="O34" t="str">
            <v>0107</v>
          </cell>
          <cell r="P34" t="str">
            <v>0107Z</v>
          </cell>
        </row>
        <row r="35">
          <cell r="O35" t="str">
            <v>0107</v>
          </cell>
          <cell r="P35" t="str">
            <v>0107Z</v>
          </cell>
        </row>
        <row r="36">
          <cell r="O36" t="str">
            <v>0108</v>
          </cell>
          <cell r="P36" t="str">
            <v>0108X</v>
          </cell>
        </row>
        <row r="37">
          <cell r="O37" t="str">
            <v>0108</v>
          </cell>
          <cell r="P37" t="str">
            <v>0108X</v>
          </cell>
        </row>
        <row r="38">
          <cell r="O38" t="str">
            <v>0108</v>
          </cell>
          <cell r="P38" t="str">
            <v>0108Z</v>
          </cell>
        </row>
        <row r="39">
          <cell r="O39" t="str">
            <v>0111</v>
          </cell>
          <cell r="P39" t="str">
            <v>0111X</v>
          </cell>
        </row>
        <row r="40">
          <cell r="O40" t="str">
            <v>0111</v>
          </cell>
          <cell r="P40" t="str">
            <v>0111X</v>
          </cell>
        </row>
        <row r="41">
          <cell r="O41" t="str">
            <v>0113</v>
          </cell>
          <cell r="P41" t="str">
            <v>0113X</v>
          </cell>
        </row>
        <row r="42">
          <cell r="O42" t="str">
            <v>0113</v>
          </cell>
          <cell r="P42" t="str">
            <v>0113Z</v>
          </cell>
        </row>
        <row r="43">
          <cell r="O43" t="str">
            <v>0115</v>
          </cell>
          <cell r="P43" t="str">
            <v>0115X</v>
          </cell>
        </row>
        <row r="44">
          <cell r="O44" t="str">
            <v>0115</v>
          </cell>
          <cell r="P44" t="str">
            <v>0115X</v>
          </cell>
        </row>
        <row r="45">
          <cell r="O45" t="str">
            <v>0116</v>
          </cell>
          <cell r="P45" t="str">
            <v>0116Z</v>
          </cell>
        </row>
        <row r="46">
          <cell r="O46" t="str">
            <v>0116</v>
          </cell>
          <cell r="P46" t="str">
            <v>0116Z</v>
          </cell>
        </row>
        <row r="47">
          <cell r="O47" t="str">
            <v>0116</v>
          </cell>
          <cell r="P47" t="str">
            <v>0116Z</v>
          </cell>
        </row>
        <row r="48">
          <cell r="O48" t="str">
            <v>0116</v>
          </cell>
          <cell r="P48" t="str">
            <v>0116Z</v>
          </cell>
        </row>
        <row r="49">
          <cell r="O49" t="str">
            <v>0118</v>
          </cell>
          <cell r="P49" t="str">
            <v>0118X</v>
          </cell>
        </row>
        <row r="50">
          <cell r="O50" t="str">
            <v>0201</v>
          </cell>
          <cell r="P50" t="str">
            <v>0201X</v>
          </cell>
        </row>
        <row r="51">
          <cell r="O51" t="str">
            <v>0201</v>
          </cell>
          <cell r="P51" t="str">
            <v>0201Z</v>
          </cell>
        </row>
        <row r="52">
          <cell r="O52" t="str">
            <v>0201</v>
          </cell>
          <cell r="P52" t="str">
            <v>0201X</v>
          </cell>
        </row>
        <row r="53">
          <cell r="O53" t="str">
            <v>0201</v>
          </cell>
          <cell r="P53" t="str">
            <v>0201X</v>
          </cell>
        </row>
        <row r="54">
          <cell r="O54" t="str">
            <v>0201</v>
          </cell>
          <cell r="P54" t="str">
            <v>0201X</v>
          </cell>
        </row>
        <row r="55">
          <cell r="O55" t="str">
            <v>0201</v>
          </cell>
          <cell r="P55" t="str">
            <v>0201X</v>
          </cell>
        </row>
        <row r="56">
          <cell r="O56" t="str">
            <v>0202</v>
          </cell>
          <cell r="P56" t="str">
            <v>0202Z</v>
          </cell>
        </row>
        <row r="57">
          <cell r="O57" t="str">
            <v>0202</v>
          </cell>
          <cell r="P57" t="str">
            <v>0202Z</v>
          </cell>
        </row>
        <row r="58">
          <cell r="O58" t="str">
            <v>0203</v>
          </cell>
          <cell r="P58" t="str">
            <v>0203X</v>
          </cell>
        </row>
        <row r="59">
          <cell r="O59" t="str">
            <v>0203</v>
          </cell>
          <cell r="P59" t="str">
            <v>0203X</v>
          </cell>
        </row>
        <row r="60">
          <cell r="O60" t="str">
            <v>0204</v>
          </cell>
          <cell r="P60" t="str">
            <v>0204Z</v>
          </cell>
        </row>
        <row r="61">
          <cell r="O61" t="str">
            <v>0204</v>
          </cell>
          <cell r="P61" t="str">
            <v>0204Z</v>
          </cell>
        </row>
        <row r="62">
          <cell r="O62" t="str">
            <v>0205</v>
          </cell>
          <cell r="P62" t="str">
            <v>0205Z</v>
          </cell>
        </row>
        <row r="63">
          <cell r="O63" t="str">
            <v>0205</v>
          </cell>
          <cell r="P63" t="str">
            <v>0205Z</v>
          </cell>
        </row>
        <row r="64">
          <cell r="O64" t="str">
            <v>0205</v>
          </cell>
          <cell r="P64" t="str">
            <v>0205Z</v>
          </cell>
        </row>
        <row r="65">
          <cell r="O65" t="str">
            <v>0206</v>
          </cell>
          <cell r="P65" t="str">
            <v>0206Z</v>
          </cell>
        </row>
        <row r="66">
          <cell r="O66" t="str">
            <v>0206</v>
          </cell>
          <cell r="P66" t="str">
            <v>0206Z</v>
          </cell>
        </row>
        <row r="67">
          <cell r="O67" t="str">
            <v>0206</v>
          </cell>
          <cell r="P67" t="str">
            <v>0206Z</v>
          </cell>
        </row>
        <row r="68">
          <cell r="O68" t="str">
            <v>0206</v>
          </cell>
          <cell r="P68" t="str">
            <v>0206Z</v>
          </cell>
        </row>
        <row r="69">
          <cell r="O69" t="str">
            <v>0207</v>
          </cell>
          <cell r="P69" t="str">
            <v>0207Z</v>
          </cell>
        </row>
        <row r="70">
          <cell r="O70" t="str">
            <v>0207</v>
          </cell>
          <cell r="P70" t="str">
            <v>0207Z</v>
          </cell>
        </row>
        <row r="71">
          <cell r="O71" t="str">
            <v>0207</v>
          </cell>
          <cell r="P71" t="str">
            <v>0207Z</v>
          </cell>
        </row>
        <row r="72">
          <cell r="O72" t="str">
            <v>0207</v>
          </cell>
          <cell r="P72" t="str">
            <v>0207Z</v>
          </cell>
        </row>
        <row r="73">
          <cell r="O73" t="str">
            <v>0208</v>
          </cell>
          <cell r="P73" t="str">
            <v>0208Z</v>
          </cell>
        </row>
        <row r="74">
          <cell r="O74" t="str">
            <v>0208</v>
          </cell>
          <cell r="P74" t="str">
            <v>0208Z</v>
          </cell>
        </row>
        <row r="75">
          <cell r="O75" t="str">
            <v>0209</v>
          </cell>
          <cell r="P75" t="str">
            <v>0209Z</v>
          </cell>
        </row>
        <row r="76">
          <cell r="O76" t="str">
            <v>0209</v>
          </cell>
          <cell r="P76" t="str">
            <v>0209Z</v>
          </cell>
        </row>
        <row r="77">
          <cell r="O77" t="str">
            <v>0209</v>
          </cell>
          <cell r="P77" t="str">
            <v>0209Z</v>
          </cell>
        </row>
        <row r="78">
          <cell r="O78" t="str">
            <v>0209</v>
          </cell>
          <cell r="P78" t="str">
            <v>0209Z</v>
          </cell>
        </row>
        <row r="79">
          <cell r="O79" t="str">
            <v>0209</v>
          </cell>
          <cell r="P79" t="str">
            <v>0209Z</v>
          </cell>
        </row>
        <row r="80">
          <cell r="O80" t="str">
            <v>0209</v>
          </cell>
          <cell r="P80" t="str">
            <v>0209Z</v>
          </cell>
        </row>
        <row r="81">
          <cell r="O81" t="str">
            <v>0210</v>
          </cell>
          <cell r="P81" t="str">
            <v>0210Z</v>
          </cell>
        </row>
        <row r="82">
          <cell r="O82" t="str">
            <v>0210</v>
          </cell>
          <cell r="P82" t="str">
            <v>0210X</v>
          </cell>
        </row>
        <row r="83">
          <cell r="O83" t="str">
            <v>0210</v>
          </cell>
          <cell r="P83" t="str">
            <v>0210Z</v>
          </cell>
        </row>
        <row r="84">
          <cell r="O84" t="str">
            <v>0210</v>
          </cell>
          <cell r="P84" t="str">
            <v>0210X</v>
          </cell>
        </row>
        <row r="85">
          <cell r="O85" t="str">
            <v>0210</v>
          </cell>
          <cell r="P85" t="str">
            <v>0210X</v>
          </cell>
        </row>
        <row r="86">
          <cell r="O86" t="str">
            <v>0210</v>
          </cell>
          <cell r="P86" t="str">
            <v>0210X</v>
          </cell>
        </row>
        <row r="87">
          <cell r="O87" t="str">
            <v>0210</v>
          </cell>
          <cell r="P87" t="str">
            <v>0210Z</v>
          </cell>
        </row>
        <row r="88">
          <cell r="O88" t="str">
            <v>0212</v>
          </cell>
          <cell r="P88" t="str">
            <v>0212Z</v>
          </cell>
        </row>
        <row r="89">
          <cell r="O89" t="str">
            <v>0214</v>
          </cell>
          <cell r="P89" t="str">
            <v>0214Z</v>
          </cell>
        </row>
        <row r="90">
          <cell r="O90" t="str">
            <v>0214</v>
          </cell>
          <cell r="P90" t="str">
            <v>0214Z</v>
          </cell>
        </row>
        <row r="91">
          <cell r="O91" t="str">
            <v>0214</v>
          </cell>
          <cell r="P91" t="str">
            <v>0214Z</v>
          </cell>
        </row>
        <row r="92">
          <cell r="O92" t="str">
            <v>0214</v>
          </cell>
          <cell r="P92" t="str">
            <v>0214X</v>
          </cell>
        </row>
        <row r="93">
          <cell r="O93" t="str">
            <v>0214</v>
          </cell>
          <cell r="P93" t="str">
            <v>0214Z</v>
          </cell>
        </row>
        <row r="94">
          <cell r="O94" t="str">
            <v>0214</v>
          </cell>
          <cell r="P94" t="str">
            <v>0214X</v>
          </cell>
        </row>
        <row r="95">
          <cell r="O95" t="str">
            <v>0214</v>
          </cell>
          <cell r="P95" t="str">
            <v>0214Z</v>
          </cell>
        </row>
        <row r="96">
          <cell r="O96" t="str">
            <v>0214</v>
          </cell>
          <cell r="P96" t="str">
            <v>0214X</v>
          </cell>
        </row>
        <row r="97">
          <cell r="O97" t="str">
            <v>0215</v>
          </cell>
          <cell r="P97" t="str">
            <v>0215Z</v>
          </cell>
        </row>
        <row r="98">
          <cell r="O98" t="str">
            <v>0215</v>
          </cell>
          <cell r="P98" t="str">
            <v>0215Z</v>
          </cell>
        </row>
        <row r="99">
          <cell r="O99" t="str">
            <v>0215</v>
          </cell>
          <cell r="P99" t="str">
            <v>0215Z</v>
          </cell>
        </row>
        <row r="100">
          <cell r="O100" t="str">
            <v>0215</v>
          </cell>
          <cell r="P100" t="str">
            <v>0215Z</v>
          </cell>
        </row>
        <row r="101">
          <cell r="O101" t="str">
            <v>0215</v>
          </cell>
          <cell r="P101" t="str">
            <v>0215Z</v>
          </cell>
        </row>
        <row r="102">
          <cell r="O102" t="str">
            <v>0215</v>
          </cell>
          <cell r="P102" t="str">
            <v>0215Z</v>
          </cell>
        </row>
        <row r="103">
          <cell r="O103" t="str">
            <v>0215</v>
          </cell>
          <cell r="P103" t="str">
            <v>0215Z</v>
          </cell>
        </row>
        <row r="104">
          <cell r="O104" t="str">
            <v>0215</v>
          </cell>
          <cell r="P104" t="str">
            <v>0215Z</v>
          </cell>
        </row>
        <row r="105">
          <cell r="O105" t="str">
            <v>0215</v>
          </cell>
          <cell r="P105" t="str">
            <v>0215Z</v>
          </cell>
        </row>
        <row r="106">
          <cell r="O106" t="str">
            <v>0215</v>
          </cell>
          <cell r="P106" t="str">
            <v>0215Z</v>
          </cell>
        </row>
        <row r="107">
          <cell r="O107" t="str">
            <v>0215</v>
          </cell>
          <cell r="P107" t="str">
            <v>0215Z</v>
          </cell>
        </row>
        <row r="108">
          <cell r="O108" t="str">
            <v>0215</v>
          </cell>
          <cell r="P108" t="str">
            <v>0215Z</v>
          </cell>
        </row>
        <row r="109">
          <cell r="O109" t="str">
            <v>0216</v>
          </cell>
          <cell r="P109" t="str">
            <v>0216Z</v>
          </cell>
        </row>
        <row r="110">
          <cell r="O110" t="str">
            <v>0216</v>
          </cell>
          <cell r="P110" t="str">
            <v>0216X</v>
          </cell>
        </row>
        <row r="111">
          <cell r="O111" t="str">
            <v>0216</v>
          </cell>
          <cell r="P111" t="str">
            <v>0216Z</v>
          </cell>
        </row>
        <row r="112">
          <cell r="O112" t="str">
            <v>0216</v>
          </cell>
          <cell r="P112" t="str">
            <v>0216X</v>
          </cell>
        </row>
        <row r="113">
          <cell r="O113" t="str">
            <v>0216</v>
          </cell>
          <cell r="P113" t="str">
            <v>0216X</v>
          </cell>
        </row>
        <row r="114">
          <cell r="O114" t="str">
            <v>0216</v>
          </cell>
          <cell r="P114" t="str">
            <v>0216X</v>
          </cell>
        </row>
        <row r="115">
          <cell r="O115" t="str">
            <v>0216</v>
          </cell>
          <cell r="P115" t="str">
            <v>0216X</v>
          </cell>
        </row>
        <row r="116">
          <cell r="O116" t="str">
            <v>0216</v>
          </cell>
          <cell r="P116" t="str">
            <v>0216Z</v>
          </cell>
        </row>
        <row r="117">
          <cell r="O117" t="str">
            <v>0216</v>
          </cell>
          <cell r="P117" t="str">
            <v>0216Z</v>
          </cell>
        </row>
        <row r="118">
          <cell r="O118" t="str">
            <v>0216</v>
          </cell>
          <cell r="P118" t="str">
            <v>0216Z</v>
          </cell>
        </row>
        <row r="119">
          <cell r="O119" t="str">
            <v>0217</v>
          </cell>
          <cell r="P119" t="str">
            <v>0217Z</v>
          </cell>
        </row>
        <row r="120">
          <cell r="O120" t="str">
            <v>0217</v>
          </cell>
          <cell r="P120" t="str">
            <v>0217X</v>
          </cell>
        </row>
        <row r="121">
          <cell r="O121" t="str">
            <v>0217</v>
          </cell>
          <cell r="P121" t="str">
            <v>0217Z</v>
          </cell>
        </row>
        <row r="122">
          <cell r="O122" t="str">
            <v>0217</v>
          </cell>
          <cell r="P122" t="str">
            <v>0217Z</v>
          </cell>
        </row>
        <row r="123">
          <cell r="O123" t="str">
            <v>0217</v>
          </cell>
          <cell r="P123" t="str">
            <v>0217Z</v>
          </cell>
        </row>
        <row r="124">
          <cell r="O124" t="str">
            <v>0217</v>
          </cell>
          <cell r="P124" t="str">
            <v>0217Z</v>
          </cell>
        </row>
        <row r="125">
          <cell r="O125" t="str">
            <v>0217</v>
          </cell>
          <cell r="P125" t="str">
            <v>0217Z</v>
          </cell>
        </row>
        <row r="126">
          <cell r="O126" t="str">
            <v>0217</v>
          </cell>
          <cell r="P126" t="str">
            <v>0217Z</v>
          </cell>
        </row>
        <row r="127">
          <cell r="O127" t="str">
            <v>0217</v>
          </cell>
          <cell r="P127" t="str">
            <v>0217Z</v>
          </cell>
        </row>
        <row r="128">
          <cell r="O128" t="str">
            <v>0217</v>
          </cell>
          <cell r="P128" t="str">
            <v>0217Z</v>
          </cell>
        </row>
        <row r="129">
          <cell r="O129" t="str">
            <v>0218</v>
          </cell>
          <cell r="P129" t="str">
            <v>0218Z</v>
          </cell>
        </row>
        <row r="130">
          <cell r="O130" t="str">
            <v>0218</v>
          </cell>
          <cell r="P130" t="str">
            <v>0218Z</v>
          </cell>
        </row>
        <row r="131">
          <cell r="O131" t="str">
            <v>0218</v>
          </cell>
          <cell r="P131" t="str">
            <v>0218Z</v>
          </cell>
        </row>
        <row r="132">
          <cell r="O132" t="str">
            <v>0218</v>
          </cell>
          <cell r="P132" t="str">
            <v>0218Z</v>
          </cell>
        </row>
        <row r="133">
          <cell r="O133" t="str">
            <v>0218</v>
          </cell>
          <cell r="P133" t="str">
            <v>0218Z</v>
          </cell>
        </row>
        <row r="134">
          <cell r="O134" t="str">
            <v>0218</v>
          </cell>
          <cell r="P134" t="str">
            <v>0218Z</v>
          </cell>
        </row>
        <row r="135">
          <cell r="O135" t="str">
            <v>0218</v>
          </cell>
          <cell r="P135" t="str">
            <v>0218Z</v>
          </cell>
        </row>
        <row r="136">
          <cell r="O136" t="str">
            <v>0218</v>
          </cell>
          <cell r="P136" t="str">
            <v>0218Z</v>
          </cell>
        </row>
        <row r="137">
          <cell r="O137" t="str">
            <v>0218</v>
          </cell>
          <cell r="P137" t="str">
            <v>0218Z</v>
          </cell>
        </row>
        <row r="138">
          <cell r="O138" t="str">
            <v>0218</v>
          </cell>
          <cell r="P138" t="str">
            <v>0218Z</v>
          </cell>
        </row>
        <row r="139">
          <cell r="O139" t="str">
            <v>0219</v>
          </cell>
          <cell r="P139" t="str">
            <v>0219Z</v>
          </cell>
        </row>
        <row r="140">
          <cell r="O140" t="str">
            <v>0219</v>
          </cell>
          <cell r="P140" t="str">
            <v>0219Z</v>
          </cell>
        </row>
        <row r="141">
          <cell r="O141" t="str">
            <v>0219</v>
          </cell>
          <cell r="P141" t="str">
            <v>0219Z</v>
          </cell>
        </row>
        <row r="142">
          <cell r="O142" t="str">
            <v>0219</v>
          </cell>
          <cell r="P142" t="str">
            <v>0219Z</v>
          </cell>
        </row>
        <row r="143">
          <cell r="O143" t="str">
            <v>0219</v>
          </cell>
          <cell r="P143" t="str">
            <v>0219Z</v>
          </cell>
        </row>
        <row r="144">
          <cell r="O144" t="str">
            <v>0219</v>
          </cell>
          <cell r="P144" t="str">
            <v>0219Z</v>
          </cell>
        </row>
        <row r="145">
          <cell r="O145" t="str">
            <v>0219</v>
          </cell>
          <cell r="P145" t="str">
            <v>0219Z</v>
          </cell>
        </row>
        <row r="146">
          <cell r="O146" t="str">
            <v>0219</v>
          </cell>
          <cell r="P146" t="str">
            <v>0219Z</v>
          </cell>
        </row>
        <row r="147">
          <cell r="O147" t="str">
            <v>0219</v>
          </cell>
          <cell r="P147" t="str">
            <v>0219Z</v>
          </cell>
        </row>
        <row r="148">
          <cell r="O148" t="str">
            <v>0219</v>
          </cell>
          <cell r="P148" t="str">
            <v>0219Z</v>
          </cell>
        </row>
        <row r="149">
          <cell r="O149" t="str">
            <v>0220</v>
          </cell>
          <cell r="P149" t="str">
            <v>0220Z</v>
          </cell>
        </row>
        <row r="150">
          <cell r="O150" t="str">
            <v>0220</v>
          </cell>
          <cell r="P150" t="str">
            <v>0220Z</v>
          </cell>
        </row>
        <row r="151">
          <cell r="O151" t="str">
            <v>0220</v>
          </cell>
          <cell r="P151" t="str">
            <v>0220Z</v>
          </cell>
        </row>
        <row r="152">
          <cell r="O152" t="str">
            <v>0220</v>
          </cell>
          <cell r="P152" t="str">
            <v>0220Z</v>
          </cell>
        </row>
        <row r="153">
          <cell r="O153" t="str">
            <v>0220</v>
          </cell>
          <cell r="P153" t="str">
            <v>0220Z</v>
          </cell>
        </row>
        <row r="154">
          <cell r="O154" t="str">
            <v>0220</v>
          </cell>
          <cell r="P154" t="str">
            <v>0220Z</v>
          </cell>
        </row>
        <row r="155">
          <cell r="O155" t="str">
            <v>0220</v>
          </cell>
          <cell r="P155" t="str">
            <v>0220Z</v>
          </cell>
        </row>
        <row r="156">
          <cell r="O156" t="str">
            <v>0220</v>
          </cell>
          <cell r="P156" t="str">
            <v>0220Z</v>
          </cell>
        </row>
        <row r="157">
          <cell r="O157" t="str">
            <v>0220</v>
          </cell>
          <cell r="P157" t="str">
            <v>0220Z</v>
          </cell>
        </row>
        <row r="158">
          <cell r="O158" t="str">
            <v>0220</v>
          </cell>
          <cell r="P158" t="str">
            <v>0220Z</v>
          </cell>
        </row>
        <row r="159">
          <cell r="O159" t="str">
            <v>0221</v>
          </cell>
          <cell r="P159" t="str">
            <v>0221Z</v>
          </cell>
        </row>
        <row r="160">
          <cell r="O160" t="str">
            <v>0221</v>
          </cell>
          <cell r="P160" t="str">
            <v>0221Z</v>
          </cell>
        </row>
        <row r="161">
          <cell r="O161" t="str">
            <v>0221</v>
          </cell>
          <cell r="P161" t="str">
            <v>0221Z</v>
          </cell>
        </row>
        <row r="162">
          <cell r="O162" t="str">
            <v>0221</v>
          </cell>
          <cell r="P162" t="str">
            <v>0221Z</v>
          </cell>
        </row>
        <row r="163">
          <cell r="O163" t="str">
            <v>0221</v>
          </cell>
          <cell r="P163" t="str">
            <v>0221Z</v>
          </cell>
        </row>
        <row r="164">
          <cell r="O164" t="str">
            <v>0221</v>
          </cell>
          <cell r="P164" t="str">
            <v>0221Z</v>
          </cell>
        </row>
        <row r="165">
          <cell r="O165" t="str">
            <v>0221</v>
          </cell>
          <cell r="P165" t="str">
            <v>0221Z</v>
          </cell>
        </row>
        <row r="166">
          <cell r="O166" t="str">
            <v>0221</v>
          </cell>
          <cell r="P166" t="str">
            <v>0221Z</v>
          </cell>
        </row>
        <row r="167">
          <cell r="O167" t="str">
            <v>0221</v>
          </cell>
          <cell r="P167" t="str">
            <v>0221Z</v>
          </cell>
        </row>
        <row r="168">
          <cell r="O168" t="str">
            <v>0221</v>
          </cell>
          <cell r="P168" t="str">
            <v>0221Z</v>
          </cell>
        </row>
        <row r="169">
          <cell r="O169" t="str">
            <v>0222</v>
          </cell>
          <cell r="P169" t="str">
            <v>0222Z</v>
          </cell>
        </row>
        <row r="170">
          <cell r="O170" t="str">
            <v>0222</v>
          </cell>
          <cell r="P170" t="str">
            <v>0222X</v>
          </cell>
        </row>
        <row r="171">
          <cell r="O171" t="str">
            <v>0222</v>
          </cell>
          <cell r="P171" t="str">
            <v>0222Z</v>
          </cell>
        </row>
        <row r="172">
          <cell r="O172" t="str">
            <v>0222</v>
          </cell>
          <cell r="P172" t="str">
            <v>0222Z</v>
          </cell>
        </row>
        <row r="173">
          <cell r="O173" t="str">
            <v>0222</v>
          </cell>
          <cell r="P173" t="str">
            <v>0222Z</v>
          </cell>
        </row>
        <row r="174">
          <cell r="O174" t="str">
            <v>0222</v>
          </cell>
          <cell r="P174" t="str">
            <v>0222Z</v>
          </cell>
        </row>
        <row r="175">
          <cell r="O175" t="str">
            <v>0222</v>
          </cell>
          <cell r="P175" t="str">
            <v>0222Z</v>
          </cell>
        </row>
        <row r="176">
          <cell r="O176" t="str">
            <v>0222</v>
          </cell>
          <cell r="P176" t="str">
            <v>0222Z</v>
          </cell>
        </row>
        <row r="177">
          <cell r="O177" t="str">
            <v>0222</v>
          </cell>
          <cell r="P177" t="str">
            <v>0222Z</v>
          </cell>
        </row>
        <row r="178">
          <cell r="O178" t="str">
            <v>0222</v>
          </cell>
          <cell r="P178" t="str">
            <v>0222Z</v>
          </cell>
        </row>
        <row r="179">
          <cell r="O179" t="str">
            <v>0223</v>
          </cell>
          <cell r="P179" t="str">
            <v>0223Z</v>
          </cell>
        </row>
        <row r="180">
          <cell r="O180" t="str">
            <v>0223</v>
          </cell>
          <cell r="P180" t="str">
            <v>0223Z</v>
          </cell>
        </row>
        <row r="181">
          <cell r="O181" t="str">
            <v>0223</v>
          </cell>
          <cell r="P181" t="str">
            <v>0223Z</v>
          </cell>
        </row>
        <row r="182">
          <cell r="O182" t="str">
            <v>0223</v>
          </cell>
          <cell r="P182" t="str">
            <v>0223Z</v>
          </cell>
        </row>
        <row r="183">
          <cell r="O183" t="str">
            <v>0223</v>
          </cell>
          <cell r="P183" t="str">
            <v>0223Z</v>
          </cell>
        </row>
        <row r="184">
          <cell r="O184" t="str">
            <v>0223</v>
          </cell>
          <cell r="P184" t="str">
            <v>0223Z</v>
          </cell>
        </row>
        <row r="185">
          <cell r="O185" t="str">
            <v>0223</v>
          </cell>
          <cell r="P185" t="str">
            <v>0223Z</v>
          </cell>
        </row>
        <row r="186">
          <cell r="O186" t="str">
            <v>0223</v>
          </cell>
          <cell r="P186" t="str">
            <v>0223Z</v>
          </cell>
        </row>
        <row r="187">
          <cell r="O187" t="str">
            <v>0223</v>
          </cell>
          <cell r="P187" t="str">
            <v>0223Z</v>
          </cell>
        </row>
        <row r="188">
          <cell r="O188" t="str">
            <v>0223</v>
          </cell>
          <cell r="P188" t="str">
            <v>0223Z</v>
          </cell>
        </row>
        <row r="189">
          <cell r="O189" t="str">
            <v>0224</v>
          </cell>
          <cell r="P189" t="str">
            <v>0224X</v>
          </cell>
        </row>
        <row r="190">
          <cell r="O190" t="str">
            <v>0224</v>
          </cell>
          <cell r="P190" t="str">
            <v>0224X</v>
          </cell>
        </row>
        <row r="191">
          <cell r="O191" t="str">
            <v>0301</v>
          </cell>
          <cell r="P191" t="str">
            <v>0301X</v>
          </cell>
        </row>
        <row r="192">
          <cell r="O192" t="str">
            <v>0301</v>
          </cell>
          <cell r="P192" t="str">
            <v>0301X</v>
          </cell>
        </row>
        <row r="193">
          <cell r="O193" t="str">
            <v>0301</v>
          </cell>
          <cell r="P193" t="str">
            <v>0301X</v>
          </cell>
        </row>
        <row r="194">
          <cell r="O194" t="str">
            <v>0301</v>
          </cell>
          <cell r="P194" t="str">
            <v>0301X</v>
          </cell>
        </row>
        <row r="195">
          <cell r="O195" t="str">
            <v>0301</v>
          </cell>
          <cell r="P195" t="str">
            <v>0301X</v>
          </cell>
        </row>
        <row r="196">
          <cell r="O196" t="str">
            <v>0301</v>
          </cell>
          <cell r="P196" t="str">
            <v>0301X</v>
          </cell>
        </row>
        <row r="197">
          <cell r="O197" t="str">
            <v>0301</v>
          </cell>
          <cell r="P197" t="str">
            <v>0301X</v>
          </cell>
        </row>
        <row r="198">
          <cell r="O198" t="str">
            <v>0301</v>
          </cell>
          <cell r="P198" t="str">
            <v>0301X</v>
          </cell>
        </row>
        <row r="199">
          <cell r="O199" t="str">
            <v>0302</v>
          </cell>
          <cell r="P199" t="str">
            <v>0302Z</v>
          </cell>
        </row>
        <row r="200">
          <cell r="O200" t="str">
            <v>0302</v>
          </cell>
          <cell r="P200" t="str">
            <v>0302X</v>
          </cell>
        </row>
        <row r="201">
          <cell r="O201" t="str">
            <v>0303</v>
          </cell>
          <cell r="P201" t="str">
            <v>0303Z</v>
          </cell>
        </row>
        <row r="202">
          <cell r="O202" t="str">
            <v>0303</v>
          </cell>
          <cell r="P202" t="str">
            <v>0303Z</v>
          </cell>
        </row>
        <row r="203">
          <cell r="O203" t="str">
            <v>0303</v>
          </cell>
          <cell r="P203" t="str">
            <v>0303Z</v>
          </cell>
        </row>
        <row r="204">
          <cell r="O204" t="str">
            <v>0303</v>
          </cell>
          <cell r="P204" t="str">
            <v>0303Z</v>
          </cell>
        </row>
        <row r="205">
          <cell r="O205" t="str">
            <v>0304</v>
          </cell>
          <cell r="P205" t="str">
            <v>0304Z</v>
          </cell>
        </row>
        <row r="206">
          <cell r="O206" t="str">
            <v>0304</v>
          </cell>
          <cell r="P206" t="str">
            <v>0304Z</v>
          </cell>
        </row>
        <row r="207">
          <cell r="O207" t="str">
            <v>0304</v>
          </cell>
          <cell r="P207" t="str">
            <v>0304X</v>
          </cell>
        </row>
        <row r="208">
          <cell r="O208" t="str">
            <v>0304</v>
          </cell>
          <cell r="P208" t="str">
            <v>0304X</v>
          </cell>
        </row>
        <row r="209">
          <cell r="O209" t="str">
            <v>0305</v>
          </cell>
          <cell r="P209" t="str">
            <v>0305Z</v>
          </cell>
        </row>
        <row r="210">
          <cell r="O210" t="str">
            <v>0305</v>
          </cell>
          <cell r="P210" t="str">
            <v>0305Z</v>
          </cell>
        </row>
        <row r="211">
          <cell r="O211" t="str">
            <v>0306</v>
          </cell>
          <cell r="P211" t="str">
            <v>0306X</v>
          </cell>
        </row>
        <row r="212">
          <cell r="O212" t="str">
            <v>0306</v>
          </cell>
          <cell r="P212" t="str">
            <v>0306X</v>
          </cell>
        </row>
        <row r="213">
          <cell r="O213" t="str">
            <v>0307</v>
          </cell>
          <cell r="P213" t="str">
            <v>0307X</v>
          </cell>
        </row>
        <row r="214">
          <cell r="O214" t="str">
            <v>0307</v>
          </cell>
          <cell r="P214" t="str">
            <v>0307Z</v>
          </cell>
        </row>
        <row r="215">
          <cell r="O215" t="str">
            <v>0307</v>
          </cell>
          <cell r="P215" t="str">
            <v>0307Z</v>
          </cell>
        </row>
        <row r="216">
          <cell r="O216" t="str">
            <v>0308</v>
          </cell>
          <cell r="P216" t="str">
            <v>0308Z</v>
          </cell>
        </row>
        <row r="217">
          <cell r="O217" t="str">
            <v>0308</v>
          </cell>
          <cell r="P217" t="str">
            <v>0308Z</v>
          </cell>
        </row>
        <row r="218">
          <cell r="O218" t="str">
            <v>0308</v>
          </cell>
          <cell r="P218" t="str">
            <v>0308X</v>
          </cell>
        </row>
        <row r="219">
          <cell r="O219" t="str">
            <v>0308</v>
          </cell>
          <cell r="P219" t="str">
            <v>0308Z</v>
          </cell>
        </row>
        <row r="220">
          <cell r="O220" t="str">
            <v>0309</v>
          </cell>
          <cell r="P220" t="str">
            <v>0309X</v>
          </cell>
        </row>
        <row r="221">
          <cell r="O221" t="str">
            <v>0310</v>
          </cell>
          <cell r="P221" t="str">
            <v>0310Z</v>
          </cell>
        </row>
        <row r="222">
          <cell r="O222" t="str">
            <v>0310</v>
          </cell>
          <cell r="P222" t="str">
            <v>0310Z</v>
          </cell>
        </row>
        <row r="223">
          <cell r="O223" t="str">
            <v>0311</v>
          </cell>
          <cell r="P223" t="str">
            <v>0311Z</v>
          </cell>
        </row>
        <row r="224">
          <cell r="O224" t="str">
            <v>0311</v>
          </cell>
          <cell r="P224" t="str">
            <v>0311Z</v>
          </cell>
        </row>
        <row r="225">
          <cell r="O225" t="str">
            <v>0311</v>
          </cell>
          <cell r="P225" t="str">
            <v>0311Z</v>
          </cell>
        </row>
        <row r="226">
          <cell r="O226" t="str">
            <v>0312</v>
          </cell>
          <cell r="P226" t="str">
            <v>0312X</v>
          </cell>
        </row>
        <row r="227">
          <cell r="O227" t="str">
            <v>0312</v>
          </cell>
          <cell r="P227" t="str">
            <v>0312Z</v>
          </cell>
        </row>
        <row r="228">
          <cell r="O228" t="str">
            <v>0312</v>
          </cell>
          <cell r="P228" t="str">
            <v>0312Z</v>
          </cell>
        </row>
        <row r="229">
          <cell r="O229" t="str">
            <v>0312</v>
          </cell>
          <cell r="P229" t="str">
            <v>0312Z</v>
          </cell>
        </row>
        <row r="230">
          <cell r="O230" t="str">
            <v>0312</v>
          </cell>
          <cell r="P230" t="str">
            <v>0312Z</v>
          </cell>
        </row>
        <row r="231">
          <cell r="O231" t="str">
            <v>0313</v>
          </cell>
          <cell r="P231" t="str">
            <v>0313Z</v>
          </cell>
        </row>
        <row r="232">
          <cell r="O232" t="str">
            <v>0313</v>
          </cell>
          <cell r="P232" t="str">
            <v>0313Z</v>
          </cell>
        </row>
        <row r="233">
          <cell r="O233" t="str">
            <v>0314</v>
          </cell>
          <cell r="P233" t="str">
            <v>0314Z</v>
          </cell>
        </row>
        <row r="234">
          <cell r="O234" t="str">
            <v>0314</v>
          </cell>
          <cell r="P234" t="str">
            <v>0314Z</v>
          </cell>
        </row>
        <row r="235">
          <cell r="O235" t="str">
            <v>0315</v>
          </cell>
          <cell r="P235" t="str">
            <v>0315Z</v>
          </cell>
        </row>
        <row r="236">
          <cell r="O236" t="str">
            <v>0315</v>
          </cell>
          <cell r="P236" t="str">
            <v>0315Z</v>
          </cell>
        </row>
        <row r="237">
          <cell r="O237" t="str">
            <v>0316</v>
          </cell>
          <cell r="P237" t="str">
            <v>0316Z</v>
          </cell>
        </row>
        <row r="238">
          <cell r="O238" t="str">
            <v>0316</v>
          </cell>
          <cell r="P238" t="str">
            <v>0316X</v>
          </cell>
        </row>
        <row r="239">
          <cell r="O239" t="str">
            <v>0317</v>
          </cell>
          <cell r="P239" t="str">
            <v>0317Z</v>
          </cell>
        </row>
        <row r="240">
          <cell r="O240" t="str">
            <v>0317</v>
          </cell>
          <cell r="P240" t="str">
            <v>0317Z</v>
          </cell>
        </row>
        <row r="241">
          <cell r="O241" t="str">
            <v>0317</v>
          </cell>
          <cell r="P241" t="str">
            <v>0317Z</v>
          </cell>
        </row>
        <row r="242">
          <cell r="O242" t="str">
            <v>0317</v>
          </cell>
          <cell r="P242" t="str">
            <v>0317Z</v>
          </cell>
        </row>
        <row r="243">
          <cell r="O243" t="str">
            <v>0317</v>
          </cell>
          <cell r="P243" t="str">
            <v>0317Z</v>
          </cell>
        </row>
        <row r="244">
          <cell r="O244" t="str">
            <v>0317</v>
          </cell>
          <cell r="P244" t="str">
            <v>0317Z</v>
          </cell>
        </row>
        <row r="245">
          <cell r="O245" t="str">
            <v>0317</v>
          </cell>
          <cell r="P245" t="str">
            <v>0317Z</v>
          </cell>
        </row>
        <row r="246">
          <cell r="O246" t="str">
            <v>0317</v>
          </cell>
          <cell r="P246" t="str">
            <v>0317Z</v>
          </cell>
        </row>
        <row r="247">
          <cell r="O247" t="str">
            <v>0321</v>
          </cell>
          <cell r="P247" t="str">
            <v>0321Z</v>
          </cell>
        </row>
        <row r="248">
          <cell r="O248" t="str">
            <v>0321</v>
          </cell>
          <cell r="P248" t="str">
            <v>0321Z</v>
          </cell>
        </row>
        <row r="249">
          <cell r="O249" t="str">
            <v>0321</v>
          </cell>
          <cell r="P249" t="str">
            <v>0321Z</v>
          </cell>
        </row>
        <row r="250">
          <cell r="O250" t="str">
            <v>0321</v>
          </cell>
          <cell r="P250" t="str">
            <v>0321Z</v>
          </cell>
        </row>
        <row r="251">
          <cell r="O251" t="str">
            <v>0401</v>
          </cell>
          <cell r="P251" t="str">
            <v>0401Z</v>
          </cell>
        </row>
        <row r="252">
          <cell r="O252" t="str">
            <v>0401</v>
          </cell>
          <cell r="P252" t="str">
            <v>0401Z</v>
          </cell>
        </row>
        <row r="253">
          <cell r="O253" t="str">
            <v>0401</v>
          </cell>
          <cell r="P253" t="str">
            <v>0401Z</v>
          </cell>
        </row>
        <row r="254">
          <cell r="O254" t="str">
            <v>0401</v>
          </cell>
          <cell r="P254" t="str">
            <v>0401Z</v>
          </cell>
        </row>
        <row r="255">
          <cell r="O255" t="str">
            <v>0401</v>
          </cell>
          <cell r="P255" t="str">
            <v>0401Z</v>
          </cell>
        </row>
        <row r="256">
          <cell r="O256" t="str">
            <v>0402</v>
          </cell>
          <cell r="P256" t="str">
            <v>0402Z</v>
          </cell>
        </row>
        <row r="257">
          <cell r="O257" t="str">
            <v>0402</v>
          </cell>
          <cell r="P257" t="str">
            <v>0402Z</v>
          </cell>
        </row>
        <row r="258">
          <cell r="O258" t="str">
            <v>0403</v>
          </cell>
          <cell r="P258" t="str">
            <v>0403Z</v>
          </cell>
        </row>
        <row r="259">
          <cell r="O259" t="str">
            <v>0403</v>
          </cell>
          <cell r="P259" t="str">
            <v>0403Z</v>
          </cell>
        </row>
        <row r="260">
          <cell r="O260" t="str">
            <v>0404</v>
          </cell>
          <cell r="P260" t="str">
            <v>0404Z</v>
          </cell>
        </row>
        <row r="261">
          <cell r="O261" t="str">
            <v>0404</v>
          </cell>
          <cell r="P261" t="str">
            <v>0404Z</v>
          </cell>
        </row>
        <row r="262">
          <cell r="O262" t="str">
            <v>0404</v>
          </cell>
          <cell r="P262" t="str">
            <v>0404Z</v>
          </cell>
        </row>
        <row r="263">
          <cell r="O263" t="str">
            <v>0405</v>
          </cell>
          <cell r="P263" t="str">
            <v>0405Z</v>
          </cell>
        </row>
        <row r="264">
          <cell r="O264" t="str">
            <v>0405</v>
          </cell>
          <cell r="P264" t="str">
            <v>0405Z</v>
          </cell>
        </row>
        <row r="265">
          <cell r="O265" t="str">
            <v>0406</v>
          </cell>
          <cell r="P265" t="str">
            <v>0406Z</v>
          </cell>
        </row>
        <row r="266">
          <cell r="O266" t="str">
            <v>0406</v>
          </cell>
          <cell r="P266" t="str">
            <v>0406Z</v>
          </cell>
        </row>
        <row r="267">
          <cell r="O267" t="str">
            <v>0407</v>
          </cell>
          <cell r="P267" t="str">
            <v>0407Z</v>
          </cell>
        </row>
        <row r="268">
          <cell r="O268" t="str">
            <v>0407</v>
          </cell>
          <cell r="P268" t="str">
            <v>0407Z</v>
          </cell>
        </row>
        <row r="269">
          <cell r="O269" t="str">
            <v>0407</v>
          </cell>
          <cell r="P269" t="str">
            <v>0407Z</v>
          </cell>
        </row>
        <row r="270">
          <cell r="O270" t="str">
            <v>0409</v>
          </cell>
          <cell r="P270" t="str">
            <v>0409Z</v>
          </cell>
        </row>
        <row r="271">
          <cell r="O271" t="str">
            <v>0409</v>
          </cell>
          <cell r="P271" t="str">
            <v>0409Z</v>
          </cell>
        </row>
        <row r="272">
          <cell r="O272" t="str">
            <v>0409</v>
          </cell>
          <cell r="P272" t="str">
            <v>0409Z</v>
          </cell>
        </row>
        <row r="273">
          <cell r="O273" t="str">
            <v>0410</v>
          </cell>
          <cell r="P273" t="str">
            <v>0410Z</v>
          </cell>
        </row>
        <row r="274">
          <cell r="O274" t="str">
            <v>0410</v>
          </cell>
          <cell r="P274" t="str">
            <v>0410Z</v>
          </cell>
        </row>
        <row r="275">
          <cell r="O275" t="str">
            <v>0507</v>
          </cell>
          <cell r="P275" t="str">
            <v>0507Z</v>
          </cell>
        </row>
        <row r="276">
          <cell r="O276" t="str">
            <v>0507</v>
          </cell>
          <cell r="P276" t="str">
            <v>0507Z</v>
          </cell>
        </row>
        <row r="277">
          <cell r="O277" t="str">
            <v>0507</v>
          </cell>
          <cell r="P277" t="str">
            <v>0507Z</v>
          </cell>
        </row>
        <row r="278">
          <cell r="O278" t="str">
            <v>0507</v>
          </cell>
          <cell r="P278" t="str">
            <v>0507Z</v>
          </cell>
        </row>
        <row r="279">
          <cell r="O279" t="str">
            <v>0601</v>
          </cell>
          <cell r="P279" t="str">
            <v>0601X</v>
          </cell>
        </row>
        <row r="280">
          <cell r="O280" t="str">
            <v>0601</v>
          </cell>
          <cell r="P280" t="str">
            <v>0601X</v>
          </cell>
        </row>
        <row r="281">
          <cell r="O281" t="str">
            <v>0601</v>
          </cell>
          <cell r="P281" t="str">
            <v>0601X</v>
          </cell>
        </row>
        <row r="282">
          <cell r="O282" t="str">
            <v>0601</v>
          </cell>
          <cell r="P282" t="str">
            <v>0601Z</v>
          </cell>
        </row>
        <row r="283">
          <cell r="O283" t="str">
            <v>0601</v>
          </cell>
          <cell r="P283" t="str">
            <v>0601Z</v>
          </cell>
        </row>
        <row r="284">
          <cell r="O284" t="str">
            <v>0601</v>
          </cell>
          <cell r="P284" t="str">
            <v>0601Z</v>
          </cell>
        </row>
        <row r="285">
          <cell r="O285" t="str">
            <v>0601</v>
          </cell>
          <cell r="P285" t="str">
            <v>0601Z</v>
          </cell>
        </row>
        <row r="286">
          <cell r="O286" t="str">
            <v>0601</v>
          </cell>
          <cell r="P286" t="str">
            <v>0601Z</v>
          </cell>
        </row>
        <row r="287">
          <cell r="O287" t="str">
            <v>0603</v>
          </cell>
          <cell r="P287" t="str">
            <v>0603Z</v>
          </cell>
        </row>
        <row r="288">
          <cell r="O288" t="str">
            <v>0603</v>
          </cell>
          <cell r="P288" t="str">
            <v>0603Z</v>
          </cell>
        </row>
        <row r="289">
          <cell r="O289" t="str">
            <v>0603</v>
          </cell>
          <cell r="P289" t="str">
            <v>0603Z</v>
          </cell>
        </row>
        <row r="290">
          <cell r="O290" t="str">
            <v>0603</v>
          </cell>
          <cell r="P290" t="str">
            <v>0603Z</v>
          </cell>
        </row>
        <row r="291">
          <cell r="O291" t="str">
            <v>0603</v>
          </cell>
          <cell r="P291" t="str">
            <v>0603Z</v>
          </cell>
        </row>
        <row r="292">
          <cell r="O292" t="str">
            <v>0603</v>
          </cell>
          <cell r="P292" t="str">
            <v>0603Z</v>
          </cell>
        </row>
        <row r="293">
          <cell r="O293" t="str">
            <v>0604</v>
          </cell>
          <cell r="P293" t="str">
            <v>0604X</v>
          </cell>
        </row>
        <row r="294">
          <cell r="O294" t="str">
            <v>0604</v>
          </cell>
          <cell r="P294" t="str">
            <v>0604X</v>
          </cell>
        </row>
        <row r="295">
          <cell r="O295" t="str">
            <v>0605</v>
          </cell>
          <cell r="P295" t="str">
            <v>0605Z</v>
          </cell>
        </row>
        <row r="296">
          <cell r="O296" t="str">
            <v>0605</v>
          </cell>
          <cell r="P296" t="str">
            <v>0605Z</v>
          </cell>
        </row>
        <row r="297">
          <cell r="O297" t="str">
            <v>0606</v>
          </cell>
          <cell r="P297" t="str">
            <v>0606Z</v>
          </cell>
        </row>
        <row r="298">
          <cell r="O298" t="str">
            <v>0606</v>
          </cell>
          <cell r="P298" t="str">
            <v>0606Z</v>
          </cell>
        </row>
        <row r="299">
          <cell r="O299" t="str">
            <v>0606</v>
          </cell>
          <cell r="P299" t="str">
            <v>0606Z</v>
          </cell>
        </row>
        <row r="300">
          <cell r="O300" t="str">
            <v>0606</v>
          </cell>
          <cell r="P300" t="str">
            <v>0606Z</v>
          </cell>
        </row>
        <row r="301">
          <cell r="O301" t="str">
            <v>0607</v>
          </cell>
          <cell r="P301" t="str">
            <v>0607Z</v>
          </cell>
        </row>
        <row r="302">
          <cell r="O302" t="str">
            <v>0607</v>
          </cell>
          <cell r="P302" t="str">
            <v>0607Z</v>
          </cell>
        </row>
        <row r="303">
          <cell r="O303" t="str">
            <v>0607</v>
          </cell>
          <cell r="P303" t="str">
            <v>0607Z</v>
          </cell>
        </row>
        <row r="304">
          <cell r="O304" t="str">
            <v>0607</v>
          </cell>
          <cell r="P304" t="str">
            <v>0607Z</v>
          </cell>
        </row>
        <row r="305">
          <cell r="O305" t="str">
            <v>0607</v>
          </cell>
          <cell r="P305" t="str">
            <v>0607Z</v>
          </cell>
        </row>
        <row r="306">
          <cell r="O306" t="str">
            <v>0609</v>
          </cell>
          <cell r="P306" t="str">
            <v>0609Z</v>
          </cell>
        </row>
        <row r="307">
          <cell r="O307" t="str">
            <v>0609</v>
          </cell>
          <cell r="P307" t="str">
            <v>0609Z</v>
          </cell>
        </row>
        <row r="308">
          <cell r="O308" t="str">
            <v>0609</v>
          </cell>
          <cell r="P308" t="str">
            <v>0609Z</v>
          </cell>
        </row>
        <row r="309">
          <cell r="O309" t="str">
            <v>0609</v>
          </cell>
          <cell r="P309" t="str">
            <v>0609Z</v>
          </cell>
        </row>
        <row r="310">
          <cell r="O310" t="str">
            <v>0610</v>
          </cell>
          <cell r="P310" t="str">
            <v>0610Z</v>
          </cell>
        </row>
        <row r="311">
          <cell r="O311" t="str">
            <v>0610</v>
          </cell>
          <cell r="P311" t="str">
            <v>0610Z</v>
          </cell>
        </row>
        <row r="312">
          <cell r="O312" t="str">
            <v>0610</v>
          </cell>
          <cell r="P312" t="str">
            <v>0610Z</v>
          </cell>
        </row>
        <row r="313">
          <cell r="O313" t="str">
            <v>0610</v>
          </cell>
          <cell r="P313" t="str">
            <v>0610Z</v>
          </cell>
        </row>
        <row r="314">
          <cell r="O314" t="str">
            <v>0611</v>
          </cell>
          <cell r="P314" t="str">
            <v>0611Z</v>
          </cell>
        </row>
        <row r="315">
          <cell r="O315" t="str">
            <v>0611</v>
          </cell>
          <cell r="P315" t="str">
            <v>0611Z</v>
          </cell>
        </row>
        <row r="316">
          <cell r="O316" t="str">
            <v>0611</v>
          </cell>
          <cell r="P316" t="str">
            <v>0611Z</v>
          </cell>
        </row>
        <row r="317">
          <cell r="O317" t="str">
            <v>0611</v>
          </cell>
          <cell r="P317" t="str">
            <v>0611Z</v>
          </cell>
        </row>
        <row r="318">
          <cell r="O318" t="str">
            <v>0611</v>
          </cell>
          <cell r="P318" t="str">
            <v>0611Z</v>
          </cell>
        </row>
        <row r="319">
          <cell r="O319" t="str">
            <v>0611</v>
          </cell>
          <cell r="P319" t="str">
            <v>0611Z</v>
          </cell>
        </row>
        <row r="320">
          <cell r="O320" t="str">
            <v>0701</v>
          </cell>
          <cell r="P320" t="str">
            <v>0701X</v>
          </cell>
        </row>
        <row r="321">
          <cell r="O321" t="str">
            <v>0701</v>
          </cell>
          <cell r="P321" t="str">
            <v>0701X</v>
          </cell>
        </row>
        <row r="322">
          <cell r="O322" t="str">
            <v>0701</v>
          </cell>
          <cell r="P322" t="str">
            <v>0701Z</v>
          </cell>
        </row>
        <row r="323">
          <cell r="O323" t="str">
            <v>0701</v>
          </cell>
          <cell r="P323" t="str">
            <v>0701X</v>
          </cell>
        </row>
        <row r="324">
          <cell r="O324" t="str">
            <v>0702</v>
          </cell>
          <cell r="P324" t="str">
            <v>0702Z</v>
          </cell>
        </row>
        <row r="325">
          <cell r="O325" t="str">
            <v>0702</v>
          </cell>
          <cell r="P325" t="str">
            <v>0702Z</v>
          </cell>
        </row>
        <row r="326">
          <cell r="O326" t="str">
            <v>0702</v>
          </cell>
          <cell r="P326" t="str">
            <v>0702Z</v>
          </cell>
        </row>
        <row r="327">
          <cell r="O327" t="str">
            <v>0702</v>
          </cell>
          <cell r="P327" t="str">
            <v>0702Z</v>
          </cell>
        </row>
        <row r="328">
          <cell r="O328" t="str">
            <v>0702</v>
          </cell>
          <cell r="P328" t="str">
            <v>0702Z</v>
          </cell>
        </row>
        <row r="329">
          <cell r="O329" t="str">
            <v>0702</v>
          </cell>
          <cell r="P329" t="str">
            <v>0702Z</v>
          </cell>
        </row>
        <row r="330">
          <cell r="O330" t="str">
            <v>0702</v>
          </cell>
          <cell r="P330" t="str">
            <v>0702Z</v>
          </cell>
        </row>
        <row r="331">
          <cell r="O331" t="str">
            <v>0702</v>
          </cell>
          <cell r="P331" t="str">
            <v>0702Z</v>
          </cell>
        </row>
        <row r="332">
          <cell r="O332" t="str">
            <v>0702</v>
          </cell>
          <cell r="P332" t="str">
            <v>0702Z</v>
          </cell>
        </row>
        <row r="333">
          <cell r="O333" t="str">
            <v>0702</v>
          </cell>
          <cell r="P333" t="str">
            <v>0702Z</v>
          </cell>
        </row>
        <row r="334">
          <cell r="O334" t="str">
            <v>0702</v>
          </cell>
          <cell r="P334" t="str">
            <v>0702Z</v>
          </cell>
        </row>
        <row r="335">
          <cell r="O335" t="str">
            <v>0702</v>
          </cell>
          <cell r="P335" t="str">
            <v>0702Z</v>
          </cell>
        </row>
        <row r="336">
          <cell r="O336" t="str">
            <v>0702</v>
          </cell>
          <cell r="P336" t="str">
            <v>0702Z</v>
          </cell>
        </row>
        <row r="337">
          <cell r="O337" t="str">
            <v>0702</v>
          </cell>
          <cell r="P337" t="str">
            <v>0702Z</v>
          </cell>
        </row>
        <row r="338">
          <cell r="O338" t="str">
            <v>0702</v>
          </cell>
          <cell r="P338" t="str">
            <v>0702Z</v>
          </cell>
        </row>
        <row r="339">
          <cell r="O339" t="str">
            <v>0702</v>
          </cell>
          <cell r="P339" t="str">
            <v>0702Z</v>
          </cell>
        </row>
        <row r="340">
          <cell r="O340" t="str">
            <v>0702</v>
          </cell>
          <cell r="P340" t="str">
            <v>0702Z</v>
          </cell>
        </row>
        <row r="341">
          <cell r="O341" t="str">
            <v>0702</v>
          </cell>
          <cell r="P341" t="str">
            <v>0702Z</v>
          </cell>
        </row>
        <row r="342">
          <cell r="O342" t="str">
            <v>0703</v>
          </cell>
          <cell r="P342" t="str">
            <v>0703Z</v>
          </cell>
        </row>
        <row r="343">
          <cell r="O343" t="str">
            <v>0703</v>
          </cell>
          <cell r="P343" t="str">
            <v>0703Z</v>
          </cell>
        </row>
        <row r="344">
          <cell r="O344" t="str">
            <v>0703</v>
          </cell>
          <cell r="P344" t="str">
            <v>0703Z</v>
          </cell>
        </row>
        <row r="345">
          <cell r="O345" t="str">
            <v>0703</v>
          </cell>
          <cell r="P345" t="str">
            <v>0703Z</v>
          </cell>
        </row>
        <row r="346">
          <cell r="O346" t="str">
            <v>0703</v>
          </cell>
          <cell r="P346" t="str">
            <v>0703Z</v>
          </cell>
        </row>
        <row r="347">
          <cell r="O347" t="str">
            <v>0703</v>
          </cell>
          <cell r="P347" t="str">
            <v>0703Z</v>
          </cell>
        </row>
        <row r="348">
          <cell r="O348" t="str">
            <v>0703</v>
          </cell>
          <cell r="P348" t="str">
            <v>0703Z</v>
          </cell>
        </row>
        <row r="349">
          <cell r="O349" t="str">
            <v>0703</v>
          </cell>
          <cell r="P349" t="str">
            <v>0703Z</v>
          </cell>
        </row>
        <row r="350">
          <cell r="O350" t="str">
            <v>0703</v>
          </cell>
          <cell r="P350" t="str">
            <v>0703Z</v>
          </cell>
        </row>
        <row r="351">
          <cell r="O351" t="str">
            <v>0703</v>
          </cell>
          <cell r="P351" t="str">
            <v>0703Z</v>
          </cell>
        </row>
        <row r="352">
          <cell r="O352" t="str">
            <v>0703</v>
          </cell>
          <cell r="P352" t="str">
            <v>0703Z</v>
          </cell>
        </row>
        <row r="353">
          <cell r="O353" t="str">
            <v>0703</v>
          </cell>
          <cell r="P353" t="str">
            <v>0703Z</v>
          </cell>
        </row>
        <row r="354">
          <cell r="O354" t="str">
            <v>0703</v>
          </cell>
          <cell r="P354" t="str">
            <v>0703Z</v>
          </cell>
        </row>
        <row r="355">
          <cell r="O355" t="str">
            <v>0703</v>
          </cell>
          <cell r="P355" t="str">
            <v>0703Z</v>
          </cell>
        </row>
        <row r="356">
          <cell r="O356" t="str">
            <v>0703</v>
          </cell>
          <cell r="P356" t="str">
            <v>0703Z</v>
          </cell>
        </row>
        <row r="357">
          <cell r="O357" t="str">
            <v>0703</v>
          </cell>
          <cell r="P357" t="str">
            <v>0703Z</v>
          </cell>
        </row>
        <row r="358">
          <cell r="O358" t="str">
            <v>0703</v>
          </cell>
          <cell r="P358" t="str">
            <v>0703Z</v>
          </cell>
        </row>
        <row r="359">
          <cell r="O359" t="str">
            <v>0703</v>
          </cell>
          <cell r="P359" t="str">
            <v>0703Z</v>
          </cell>
        </row>
        <row r="360">
          <cell r="O360" t="str">
            <v>0703</v>
          </cell>
          <cell r="P360" t="str">
            <v>0703Z</v>
          </cell>
        </row>
        <row r="361">
          <cell r="O361" t="str">
            <v>0703</v>
          </cell>
          <cell r="P361" t="str">
            <v>0703Z</v>
          </cell>
        </row>
        <row r="362">
          <cell r="O362" t="str">
            <v>0703</v>
          </cell>
          <cell r="P362" t="str">
            <v>0703Z</v>
          </cell>
        </row>
        <row r="363">
          <cell r="O363" t="str">
            <v>0703</v>
          </cell>
          <cell r="P363" t="str">
            <v>0703Z</v>
          </cell>
        </row>
        <row r="364">
          <cell r="O364" t="str">
            <v>0703</v>
          </cell>
          <cell r="P364" t="str">
            <v>0703Z</v>
          </cell>
        </row>
        <row r="365">
          <cell r="O365" t="str">
            <v>0703</v>
          </cell>
          <cell r="P365" t="str">
            <v>0703Z</v>
          </cell>
        </row>
        <row r="366">
          <cell r="O366" t="str">
            <v>0704</v>
          </cell>
          <cell r="P366" t="str">
            <v>0704Z</v>
          </cell>
        </row>
        <row r="367">
          <cell r="O367" t="str">
            <v>0704</v>
          </cell>
          <cell r="P367" t="str">
            <v>0704Z</v>
          </cell>
        </row>
        <row r="368">
          <cell r="O368" t="str">
            <v>0704</v>
          </cell>
          <cell r="P368" t="str">
            <v>0704Z</v>
          </cell>
        </row>
        <row r="369">
          <cell r="O369" t="str">
            <v>0704</v>
          </cell>
          <cell r="P369" t="str">
            <v>0704Z</v>
          </cell>
        </row>
        <row r="370">
          <cell r="O370" t="str">
            <v>0704</v>
          </cell>
          <cell r="P370" t="str">
            <v>0704Z</v>
          </cell>
        </row>
        <row r="371">
          <cell r="O371" t="str">
            <v>0704</v>
          </cell>
          <cell r="P371" t="str">
            <v>0704Z</v>
          </cell>
        </row>
        <row r="372">
          <cell r="O372" t="str">
            <v>0704</v>
          </cell>
          <cell r="P372" t="str">
            <v>0704Z</v>
          </cell>
        </row>
        <row r="373">
          <cell r="O373" t="str">
            <v>0704</v>
          </cell>
          <cell r="P373" t="str">
            <v>0704Z</v>
          </cell>
        </row>
        <row r="374">
          <cell r="O374" t="str">
            <v>0704</v>
          </cell>
          <cell r="P374" t="str">
            <v>0704Z</v>
          </cell>
        </row>
        <row r="375">
          <cell r="O375" t="str">
            <v>0704</v>
          </cell>
          <cell r="P375" t="str">
            <v>0704Z</v>
          </cell>
        </row>
        <row r="376">
          <cell r="O376" t="str">
            <v>0709</v>
          </cell>
          <cell r="P376" t="str">
            <v>0709Z</v>
          </cell>
        </row>
        <row r="377">
          <cell r="O377" t="str">
            <v>0709</v>
          </cell>
          <cell r="P377" t="str">
            <v>0709X</v>
          </cell>
        </row>
        <row r="378">
          <cell r="O378" t="str">
            <v>0710</v>
          </cell>
          <cell r="P378" t="str">
            <v>0710X</v>
          </cell>
        </row>
        <row r="379">
          <cell r="O379" t="str">
            <v>0710</v>
          </cell>
          <cell r="P379" t="str">
            <v>0710Z</v>
          </cell>
        </row>
        <row r="380">
          <cell r="O380" t="str">
            <v>0711</v>
          </cell>
          <cell r="P380" t="str">
            <v>0711X</v>
          </cell>
        </row>
        <row r="381">
          <cell r="O381" t="str">
            <v>0711</v>
          </cell>
          <cell r="P381" t="str">
            <v>0711Z</v>
          </cell>
        </row>
        <row r="382">
          <cell r="O382" t="str">
            <v>0712</v>
          </cell>
          <cell r="P382" t="str">
            <v>0712Z</v>
          </cell>
        </row>
        <row r="383">
          <cell r="O383" t="str">
            <v>0712</v>
          </cell>
          <cell r="P383" t="str">
            <v>0712X</v>
          </cell>
        </row>
        <row r="384">
          <cell r="O384" t="str">
            <v>0712</v>
          </cell>
          <cell r="P384" t="str">
            <v>0712Z</v>
          </cell>
        </row>
        <row r="385">
          <cell r="O385" t="str">
            <v>0712</v>
          </cell>
          <cell r="P385" t="str">
            <v>0712Z</v>
          </cell>
        </row>
        <row r="386">
          <cell r="O386" t="str">
            <v>0801</v>
          </cell>
          <cell r="P386" t="str">
            <v>0801X</v>
          </cell>
        </row>
        <row r="387">
          <cell r="O387" t="str">
            <v>0801</v>
          </cell>
          <cell r="P387" t="str">
            <v>0801Z</v>
          </cell>
        </row>
        <row r="388">
          <cell r="O388" t="str">
            <v>0801</v>
          </cell>
          <cell r="P388" t="str">
            <v>0801Z</v>
          </cell>
        </row>
        <row r="389">
          <cell r="O389" t="str">
            <v>0801</v>
          </cell>
          <cell r="P389" t="str">
            <v>0801Z</v>
          </cell>
        </row>
        <row r="390">
          <cell r="O390" t="str">
            <v>0803</v>
          </cell>
          <cell r="P390" t="str">
            <v>0803Z</v>
          </cell>
        </row>
        <row r="391">
          <cell r="O391" t="str">
            <v>0803</v>
          </cell>
          <cell r="P391" t="str">
            <v>0803Z</v>
          </cell>
        </row>
        <row r="392">
          <cell r="O392" t="str">
            <v>0804</v>
          </cell>
          <cell r="P392" t="str">
            <v>0804X</v>
          </cell>
        </row>
        <row r="393">
          <cell r="O393" t="str">
            <v>0805</v>
          </cell>
          <cell r="P393" t="str">
            <v>0805Z</v>
          </cell>
        </row>
        <row r="394">
          <cell r="O394" t="str">
            <v>0805</v>
          </cell>
          <cell r="P394" t="str">
            <v>0805Z</v>
          </cell>
        </row>
        <row r="395">
          <cell r="O395" t="str">
            <v>0806</v>
          </cell>
          <cell r="P395" t="str">
            <v>0806Z</v>
          </cell>
        </row>
        <row r="396">
          <cell r="O396" t="str">
            <v>0806</v>
          </cell>
          <cell r="P396" t="str">
            <v>0806Z</v>
          </cell>
        </row>
        <row r="397">
          <cell r="O397" t="str">
            <v>0809</v>
          </cell>
          <cell r="P397" t="str">
            <v>0809Z</v>
          </cell>
        </row>
        <row r="398">
          <cell r="O398" t="str">
            <v>0809</v>
          </cell>
          <cell r="P398" t="str">
            <v>0809Z</v>
          </cell>
        </row>
        <row r="399">
          <cell r="O399" t="str">
            <v>0809</v>
          </cell>
          <cell r="P399" t="str">
            <v>0809Z</v>
          </cell>
        </row>
        <row r="400">
          <cell r="O400" t="str">
            <v>0809</v>
          </cell>
          <cell r="P400" t="str">
            <v>0809Z</v>
          </cell>
        </row>
        <row r="401">
          <cell r="O401" t="str">
            <v>0809</v>
          </cell>
          <cell r="P401" t="str">
            <v>0809Z</v>
          </cell>
        </row>
        <row r="402">
          <cell r="O402" t="str">
            <v>0809</v>
          </cell>
          <cell r="P402" t="str">
            <v>0809X</v>
          </cell>
        </row>
        <row r="403">
          <cell r="O403" t="str">
            <v>0810</v>
          </cell>
          <cell r="P403" t="str">
            <v>0810Z</v>
          </cell>
        </row>
        <row r="404">
          <cell r="O404" t="str">
            <v>0810</v>
          </cell>
          <cell r="P404" t="str">
            <v>0810Z</v>
          </cell>
        </row>
        <row r="405">
          <cell r="O405" t="str">
            <v>0810</v>
          </cell>
          <cell r="P405" t="str">
            <v>0810Z</v>
          </cell>
        </row>
        <row r="406">
          <cell r="O406" t="str">
            <v>0810</v>
          </cell>
          <cell r="P406" t="str">
            <v>0810Z</v>
          </cell>
        </row>
        <row r="407">
          <cell r="O407" t="str">
            <v>0811</v>
          </cell>
          <cell r="P407" t="str">
            <v>0811Z</v>
          </cell>
        </row>
        <row r="408">
          <cell r="O408" t="str">
            <v>0811</v>
          </cell>
          <cell r="P408" t="str">
            <v>0811Z</v>
          </cell>
        </row>
        <row r="409">
          <cell r="O409" t="str">
            <v>0811</v>
          </cell>
          <cell r="P409" t="str">
            <v>0811Z</v>
          </cell>
        </row>
        <row r="410">
          <cell r="O410" t="str">
            <v>0811</v>
          </cell>
          <cell r="P410" t="str">
            <v>0811Z</v>
          </cell>
        </row>
        <row r="411">
          <cell r="O411" t="str">
            <v>0812</v>
          </cell>
          <cell r="P411" t="str">
            <v>0812Z</v>
          </cell>
        </row>
        <row r="412">
          <cell r="O412" t="str">
            <v>0812</v>
          </cell>
          <cell r="P412" t="str">
            <v>0812Z</v>
          </cell>
        </row>
        <row r="413">
          <cell r="O413" t="str">
            <v>0812</v>
          </cell>
          <cell r="P413" t="str">
            <v>0812Z</v>
          </cell>
        </row>
        <row r="414">
          <cell r="O414" t="str">
            <v>0812</v>
          </cell>
          <cell r="P414" t="str">
            <v>0812Z</v>
          </cell>
        </row>
        <row r="415">
          <cell r="O415" t="str">
            <v>0813</v>
          </cell>
          <cell r="P415" t="str">
            <v>0813Z</v>
          </cell>
        </row>
        <row r="416">
          <cell r="O416" t="str">
            <v>0813</v>
          </cell>
          <cell r="P416" t="str">
            <v>0813Z</v>
          </cell>
        </row>
        <row r="417">
          <cell r="O417" t="str">
            <v>0814</v>
          </cell>
          <cell r="P417" t="str">
            <v>0814Z</v>
          </cell>
        </row>
        <row r="418">
          <cell r="O418" t="str">
            <v>0814</v>
          </cell>
          <cell r="P418" t="str">
            <v>0814Z</v>
          </cell>
        </row>
        <row r="419">
          <cell r="O419" t="str">
            <v>0816</v>
          </cell>
          <cell r="P419" t="str">
            <v>0816Z</v>
          </cell>
        </row>
        <row r="420">
          <cell r="O420" t="str">
            <v>0816</v>
          </cell>
          <cell r="P420" t="str">
            <v>0816X</v>
          </cell>
        </row>
        <row r="421">
          <cell r="O421" t="str">
            <v>0816</v>
          </cell>
          <cell r="P421" t="str">
            <v>0816Z</v>
          </cell>
        </row>
        <row r="422">
          <cell r="O422" t="str">
            <v>0816</v>
          </cell>
          <cell r="P422" t="str">
            <v>0816Z</v>
          </cell>
        </row>
        <row r="423">
          <cell r="O423" t="str">
            <v>0818</v>
          </cell>
          <cell r="P423" t="str">
            <v>0818Z</v>
          </cell>
        </row>
        <row r="424">
          <cell r="O424" t="str">
            <v>0818</v>
          </cell>
          <cell r="P424" t="str">
            <v>0818X</v>
          </cell>
        </row>
        <row r="425">
          <cell r="O425" t="str">
            <v>0819</v>
          </cell>
          <cell r="P425" t="str">
            <v>0819X</v>
          </cell>
        </row>
        <row r="426">
          <cell r="O426" t="str">
            <v>0819</v>
          </cell>
          <cell r="P426" t="str">
            <v>0819X</v>
          </cell>
        </row>
        <row r="427">
          <cell r="O427" t="str">
            <v>0819</v>
          </cell>
          <cell r="P427" t="str">
            <v>0819X</v>
          </cell>
        </row>
        <row r="428">
          <cell r="O428" t="str">
            <v>0819</v>
          </cell>
          <cell r="P428" t="str">
            <v>0819Z</v>
          </cell>
        </row>
        <row r="429">
          <cell r="O429" t="str">
            <v>0901</v>
          </cell>
          <cell r="P429" t="str">
            <v>0901X</v>
          </cell>
        </row>
        <row r="430">
          <cell r="O430" t="str">
            <v>0901</v>
          </cell>
          <cell r="P430" t="str">
            <v>0901X</v>
          </cell>
        </row>
        <row r="431">
          <cell r="O431" t="str">
            <v>0902</v>
          </cell>
          <cell r="P431" t="str">
            <v>0902Z</v>
          </cell>
        </row>
        <row r="432">
          <cell r="O432" t="str">
            <v>0902</v>
          </cell>
          <cell r="P432" t="str">
            <v>0902Z</v>
          </cell>
        </row>
        <row r="433">
          <cell r="O433" t="str">
            <v>0902</v>
          </cell>
          <cell r="P433" t="str">
            <v>0902Z</v>
          </cell>
        </row>
        <row r="434">
          <cell r="O434" t="str">
            <v>0902</v>
          </cell>
          <cell r="P434" t="str">
            <v>0902Z</v>
          </cell>
        </row>
        <row r="435">
          <cell r="O435" t="str">
            <v>0903</v>
          </cell>
          <cell r="P435" t="str">
            <v>0903X</v>
          </cell>
        </row>
        <row r="436">
          <cell r="O436" t="str">
            <v>0903</v>
          </cell>
          <cell r="P436" t="str">
            <v>0903Z</v>
          </cell>
        </row>
        <row r="437">
          <cell r="O437" t="str">
            <v>0903</v>
          </cell>
          <cell r="P437" t="str">
            <v>0903Z</v>
          </cell>
        </row>
        <row r="438">
          <cell r="O438" t="str">
            <v>0903</v>
          </cell>
          <cell r="P438" t="str">
            <v>0903Z</v>
          </cell>
        </row>
        <row r="439">
          <cell r="O439" t="str">
            <v>0905</v>
          </cell>
          <cell r="P439" t="str">
            <v>0905Z</v>
          </cell>
        </row>
        <row r="440">
          <cell r="O440" t="str">
            <v>0905</v>
          </cell>
          <cell r="P440" t="str">
            <v>0905Z</v>
          </cell>
        </row>
        <row r="441">
          <cell r="O441" t="str">
            <v>0905</v>
          </cell>
          <cell r="P441" t="str">
            <v>0905Z</v>
          </cell>
        </row>
        <row r="442">
          <cell r="O442" t="str">
            <v>0905</v>
          </cell>
          <cell r="P442" t="str">
            <v>0905X</v>
          </cell>
        </row>
        <row r="443">
          <cell r="O443" t="str">
            <v>0906</v>
          </cell>
          <cell r="P443" t="str">
            <v>0906Z</v>
          </cell>
        </row>
        <row r="444">
          <cell r="O444" t="str">
            <v>0906</v>
          </cell>
          <cell r="P444" t="str">
            <v>0906Z</v>
          </cell>
        </row>
        <row r="445">
          <cell r="O445" t="str">
            <v>0906</v>
          </cell>
          <cell r="P445" t="str">
            <v>0906Z</v>
          </cell>
        </row>
        <row r="446">
          <cell r="O446" t="str">
            <v>0906</v>
          </cell>
          <cell r="P446" t="str">
            <v>0906X</v>
          </cell>
        </row>
        <row r="447">
          <cell r="O447" t="str">
            <v>0906</v>
          </cell>
          <cell r="P447" t="str">
            <v>0906Z</v>
          </cell>
        </row>
        <row r="448">
          <cell r="O448" t="str">
            <v>0906</v>
          </cell>
          <cell r="P448" t="str">
            <v>0906Z</v>
          </cell>
        </row>
        <row r="449">
          <cell r="O449" t="str">
            <v>0906</v>
          </cell>
          <cell r="P449" t="str">
            <v>0906Z</v>
          </cell>
        </row>
        <row r="450">
          <cell r="O450" t="str">
            <v>0906</v>
          </cell>
          <cell r="P450" t="str">
            <v>0906Z</v>
          </cell>
        </row>
        <row r="451">
          <cell r="O451" t="str">
            <v>0907</v>
          </cell>
          <cell r="P451" t="str">
            <v>0907Z</v>
          </cell>
        </row>
        <row r="452">
          <cell r="O452" t="str">
            <v>0907</v>
          </cell>
          <cell r="P452" t="str">
            <v>0907Z</v>
          </cell>
        </row>
        <row r="453">
          <cell r="O453" t="str">
            <v>0907</v>
          </cell>
          <cell r="P453" t="str">
            <v>0907Z</v>
          </cell>
        </row>
        <row r="454">
          <cell r="O454" t="str">
            <v>0907</v>
          </cell>
          <cell r="P454" t="str">
            <v>0907Z</v>
          </cell>
        </row>
        <row r="455">
          <cell r="O455" t="str">
            <v>0908</v>
          </cell>
          <cell r="P455" t="str">
            <v>0908X</v>
          </cell>
        </row>
        <row r="456">
          <cell r="O456" t="str">
            <v>0908</v>
          </cell>
          <cell r="P456" t="str">
            <v>0908Z</v>
          </cell>
        </row>
        <row r="457">
          <cell r="O457" t="str">
            <v>0910</v>
          </cell>
          <cell r="P457" t="str">
            <v>0910Z</v>
          </cell>
        </row>
        <row r="458">
          <cell r="O458" t="str">
            <v>0910</v>
          </cell>
          <cell r="P458" t="str">
            <v>0910Z</v>
          </cell>
        </row>
        <row r="459">
          <cell r="O459" t="str">
            <v>0911</v>
          </cell>
          <cell r="P459" t="str">
            <v>0911Z</v>
          </cell>
        </row>
        <row r="460">
          <cell r="O460" t="str">
            <v>0911</v>
          </cell>
          <cell r="P460" t="str">
            <v>0911Z</v>
          </cell>
        </row>
        <row r="461">
          <cell r="O461" t="str">
            <v>0912</v>
          </cell>
          <cell r="P461" t="str">
            <v>0912Z</v>
          </cell>
        </row>
        <row r="462">
          <cell r="O462" t="str">
            <v>0912</v>
          </cell>
          <cell r="P462" t="str">
            <v>0912Z</v>
          </cell>
        </row>
        <row r="463">
          <cell r="O463" t="str">
            <v>0912</v>
          </cell>
          <cell r="P463" t="str">
            <v>0912Z</v>
          </cell>
        </row>
        <row r="464">
          <cell r="O464" t="str">
            <v>0912</v>
          </cell>
          <cell r="P464" t="str">
            <v>0912Z</v>
          </cell>
        </row>
        <row r="465">
          <cell r="O465" t="str">
            <v>0B01</v>
          </cell>
          <cell r="P465" t="str">
            <v>0B01Z</v>
          </cell>
        </row>
        <row r="466">
          <cell r="O466" t="str">
            <v>0B01</v>
          </cell>
          <cell r="P466" t="str">
            <v>0B01Z</v>
          </cell>
        </row>
        <row r="467">
          <cell r="O467" t="str">
            <v>0B02</v>
          </cell>
          <cell r="P467" t="str">
            <v>0B02Z</v>
          </cell>
        </row>
        <row r="468">
          <cell r="O468" t="str">
            <v>0B02</v>
          </cell>
          <cell r="P468" t="str">
            <v>0B02Z</v>
          </cell>
        </row>
        <row r="469">
          <cell r="O469" t="str">
            <v>0B02</v>
          </cell>
          <cell r="P469" t="str">
            <v>0B02Z</v>
          </cell>
        </row>
        <row r="470">
          <cell r="O470" t="str">
            <v>0B02</v>
          </cell>
          <cell r="P470" t="str">
            <v>0B02Z</v>
          </cell>
        </row>
        <row r="471">
          <cell r="O471" t="str">
            <v>0B02</v>
          </cell>
          <cell r="P471" t="str">
            <v>0B02Z</v>
          </cell>
        </row>
        <row r="472">
          <cell r="O472" t="str">
            <v>0B02</v>
          </cell>
          <cell r="P472" t="str">
            <v>0B02Z</v>
          </cell>
        </row>
        <row r="473">
          <cell r="O473" t="str">
            <v>0B03</v>
          </cell>
          <cell r="P473" t="str">
            <v>0B03Z</v>
          </cell>
        </row>
        <row r="474">
          <cell r="O474" t="str">
            <v>0B03</v>
          </cell>
          <cell r="P474" t="str">
            <v>0B03Z</v>
          </cell>
        </row>
        <row r="475">
          <cell r="O475" t="str">
            <v>0B03</v>
          </cell>
          <cell r="P475" t="str">
            <v>0B03Z</v>
          </cell>
        </row>
        <row r="476">
          <cell r="O476" t="str">
            <v>0B03</v>
          </cell>
          <cell r="P476" t="str">
            <v>0B03Z</v>
          </cell>
        </row>
        <row r="477">
          <cell r="O477" t="str">
            <v>0B04</v>
          </cell>
          <cell r="P477" t="str">
            <v>0B04Z</v>
          </cell>
        </row>
        <row r="478">
          <cell r="O478" t="str">
            <v>0B04</v>
          </cell>
          <cell r="P478" t="str">
            <v>0B04Z</v>
          </cell>
        </row>
        <row r="479">
          <cell r="O479" t="str">
            <v>0B06</v>
          </cell>
          <cell r="P479" t="str">
            <v>0B06Z</v>
          </cell>
        </row>
        <row r="480">
          <cell r="O480" t="str">
            <v>0B06</v>
          </cell>
          <cell r="P480" t="str">
            <v>0B06Z</v>
          </cell>
        </row>
        <row r="481">
          <cell r="O481" t="str">
            <v>0B06</v>
          </cell>
          <cell r="P481" t="str">
            <v>0B06Z</v>
          </cell>
        </row>
        <row r="482">
          <cell r="O482" t="str">
            <v>0B07</v>
          </cell>
          <cell r="P482" t="str">
            <v>0B07Z</v>
          </cell>
        </row>
        <row r="483">
          <cell r="O483" t="str">
            <v>0B07</v>
          </cell>
          <cell r="P483" t="str">
            <v>0B07Z</v>
          </cell>
        </row>
        <row r="484">
          <cell r="O484" t="str">
            <v>0B07</v>
          </cell>
          <cell r="P484" t="str">
            <v>0B07Z</v>
          </cell>
        </row>
        <row r="485">
          <cell r="O485" t="str">
            <v>0B11</v>
          </cell>
          <cell r="P485" t="str">
            <v>0B11Z</v>
          </cell>
        </row>
        <row r="486">
          <cell r="O486" t="str">
            <v>0B11</v>
          </cell>
          <cell r="P486" t="str">
            <v>0B11Z</v>
          </cell>
        </row>
        <row r="487">
          <cell r="O487" t="str">
            <v>0B11</v>
          </cell>
          <cell r="P487" t="str">
            <v>0B11Z</v>
          </cell>
        </row>
        <row r="488">
          <cell r="O488" t="str">
            <v>0B11</v>
          </cell>
          <cell r="P488" t="str">
            <v>0B11Z</v>
          </cell>
        </row>
        <row r="489">
          <cell r="O489" t="str">
            <v>0B14</v>
          </cell>
          <cell r="P489" t="str">
            <v>0B14Z</v>
          </cell>
        </row>
        <row r="490">
          <cell r="O490" t="str">
            <v>0B14</v>
          </cell>
          <cell r="P490" t="str">
            <v>0B14Z</v>
          </cell>
        </row>
        <row r="491">
          <cell r="O491" t="str">
            <v>0B14</v>
          </cell>
          <cell r="P491" t="str">
            <v>0B14Z</v>
          </cell>
        </row>
        <row r="492">
          <cell r="O492" t="str">
            <v>0B14</v>
          </cell>
          <cell r="P492" t="str">
            <v>0B14Z</v>
          </cell>
        </row>
        <row r="493">
          <cell r="O493" t="str">
            <v>0B15</v>
          </cell>
          <cell r="P493" t="str">
            <v>0B15Z</v>
          </cell>
        </row>
        <row r="494">
          <cell r="O494" t="str">
            <v>0B15</v>
          </cell>
          <cell r="P494" t="str">
            <v>0B15Z</v>
          </cell>
        </row>
        <row r="495">
          <cell r="O495" t="str">
            <v>0B15</v>
          </cell>
          <cell r="P495" t="str">
            <v>0B15Z</v>
          </cell>
        </row>
        <row r="496">
          <cell r="O496" t="str">
            <v>0B15</v>
          </cell>
          <cell r="P496" t="str">
            <v>0B15Z</v>
          </cell>
        </row>
        <row r="497">
          <cell r="O497" t="str">
            <v>0B16</v>
          </cell>
          <cell r="P497" t="str">
            <v>0B16Z</v>
          </cell>
        </row>
        <row r="498">
          <cell r="O498" t="str">
            <v>0B16</v>
          </cell>
          <cell r="P498" t="str">
            <v>0B16Z</v>
          </cell>
        </row>
        <row r="499">
          <cell r="O499" t="str">
            <v>0B17</v>
          </cell>
          <cell r="P499" t="str">
            <v>0B17Z</v>
          </cell>
        </row>
        <row r="500">
          <cell r="O500" t="str">
            <v>0B17</v>
          </cell>
          <cell r="P500" t="str">
            <v>0B17Z</v>
          </cell>
        </row>
        <row r="501">
          <cell r="O501" t="str">
            <v>0B17</v>
          </cell>
          <cell r="P501" t="str">
            <v>0B17Z</v>
          </cell>
        </row>
        <row r="502">
          <cell r="O502" t="str">
            <v>0B17</v>
          </cell>
          <cell r="P502" t="str">
            <v>0B17Z</v>
          </cell>
        </row>
        <row r="503">
          <cell r="O503" t="str">
            <v>0B17</v>
          </cell>
          <cell r="P503" t="str">
            <v>0B17Z</v>
          </cell>
        </row>
        <row r="504">
          <cell r="O504" t="str">
            <v>0B17</v>
          </cell>
          <cell r="P504" t="str">
            <v>0B17Z</v>
          </cell>
        </row>
        <row r="505">
          <cell r="O505" t="str">
            <v>0B17</v>
          </cell>
          <cell r="P505" t="str">
            <v>0B17Z</v>
          </cell>
        </row>
        <row r="506">
          <cell r="O506" t="str">
            <v>0B17</v>
          </cell>
          <cell r="P506" t="str">
            <v>0B17Z</v>
          </cell>
        </row>
        <row r="507">
          <cell r="O507" t="str">
            <v>0B18</v>
          </cell>
          <cell r="P507" t="str">
            <v>0B18Z</v>
          </cell>
        </row>
        <row r="508">
          <cell r="O508" t="str">
            <v>0B18</v>
          </cell>
          <cell r="P508" t="str">
            <v>0B18Z</v>
          </cell>
        </row>
        <row r="509">
          <cell r="O509" t="str">
            <v>0B18</v>
          </cell>
          <cell r="P509" t="str">
            <v>0B18Z</v>
          </cell>
        </row>
        <row r="510">
          <cell r="O510" t="str">
            <v>0B18</v>
          </cell>
          <cell r="P510" t="str">
            <v>0B18Z</v>
          </cell>
        </row>
        <row r="511">
          <cell r="O511" t="str">
            <v>0120</v>
          </cell>
          <cell r="P511" t="str">
            <v>0120X</v>
          </cell>
        </row>
        <row r="512">
          <cell r="O512" t="str">
            <v>0120</v>
          </cell>
          <cell r="P512" t="str">
            <v>0120X</v>
          </cell>
        </row>
        <row r="513">
          <cell r="O513" t="str">
            <v>0120</v>
          </cell>
          <cell r="P513" t="str">
            <v>0120X</v>
          </cell>
        </row>
        <row r="514">
          <cell r="O514" t="str">
            <v>0120</v>
          </cell>
          <cell r="P514" t="str">
            <v>0120X</v>
          </cell>
        </row>
        <row r="515">
          <cell r="O515" t="str">
            <v>0120</v>
          </cell>
          <cell r="P515" t="str">
            <v>0120X</v>
          </cell>
        </row>
        <row r="516">
          <cell r="O516" t="str">
            <v>0120</v>
          </cell>
          <cell r="P516" t="str">
            <v>0120X</v>
          </cell>
        </row>
        <row r="517">
          <cell r="O517" t="str">
            <v>0120</v>
          </cell>
          <cell r="P517" t="str">
            <v>0120X</v>
          </cell>
        </row>
        <row r="518">
          <cell r="O518" t="str">
            <v>0120</v>
          </cell>
          <cell r="P518" t="str">
            <v>0120X</v>
          </cell>
        </row>
        <row r="519">
          <cell r="O519" t="str">
            <v>0120</v>
          </cell>
          <cell r="P519" t="str">
            <v>0120X</v>
          </cell>
        </row>
        <row r="520">
          <cell r="O520" t="str">
            <v>0120</v>
          </cell>
          <cell r="P520" t="str">
            <v>0120X</v>
          </cell>
        </row>
        <row r="521">
          <cell r="O521" t="str">
            <v>0120</v>
          </cell>
          <cell r="P521" t="str">
            <v>0120X</v>
          </cell>
        </row>
        <row r="522">
          <cell r="O522" t="str">
            <v>0120</v>
          </cell>
          <cell r="P522" t="str">
            <v>0120X</v>
          </cell>
        </row>
        <row r="523">
          <cell r="O523" t="str">
            <v>0120</v>
          </cell>
          <cell r="P523" t="str">
            <v>0120X</v>
          </cell>
        </row>
        <row r="524">
          <cell r="O524" t="str">
            <v>0201</v>
          </cell>
          <cell r="P524" t="str">
            <v>0201Z</v>
          </cell>
        </row>
        <row r="525">
          <cell r="O525" t="str">
            <v>0201</v>
          </cell>
          <cell r="P525" t="str">
            <v>0201X</v>
          </cell>
        </row>
        <row r="526">
          <cell r="O526" t="str">
            <v>0201</v>
          </cell>
          <cell r="P526" t="str">
            <v>0201X</v>
          </cell>
        </row>
        <row r="527">
          <cell r="O527" t="str">
            <v>0201</v>
          </cell>
          <cell r="P527" t="str">
            <v>0201X</v>
          </cell>
        </row>
        <row r="528">
          <cell r="O528" t="str">
            <v>0201</v>
          </cell>
          <cell r="P528" t="str">
            <v>0201X</v>
          </cell>
        </row>
        <row r="529">
          <cell r="O529" t="str">
            <v>0201</v>
          </cell>
          <cell r="P529" t="str">
            <v>0201X</v>
          </cell>
        </row>
        <row r="530">
          <cell r="O530" t="str">
            <v>0201</v>
          </cell>
          <cell r="P530" t="str">
            <v>0201X</v>
          </cell>
        </row>
        <row r="531">
          <cell r="O531" t="str">
            <v>0201</v>
          </cell>
          <cell r="P531" t="str">
            <v>0201X</v>
          </cell>
        </row>
        <row r="532">
          <cell r="O532" t="str">
            <v>0201</v>
          </cell>
          <cell r="P532" t="str">
            <v>0201X</v>
          </cell>
        </row>
        <row r="533">
          <cell r="O533" t="str">
            <v>0201</v>
          </cell>
          <cell r="P533" t="str">
            <v>0201X</v>
          </cell>
        </row>
        <row r="534">
          <cell r="O534" t="str">
            <v>0201</v>
          </cell>
          <cell r="P534" t="str">
            <v>0201X</v>
          </cell>
        </row>
        <row r="535">
          <cell r="O535" t="str">
            <v>0201</v>
          </cell>
          <cell r="P535" t="str">
            <v>0201X</v>
          </cell>
        </row>
        <row r="536">
          <cell r="O536" t="str">
            <v>0201</v>
          </cell>
          <cell r="P536" t="str">
            <v>0201X</v>
          </cell>
        </row>
        <row r="537">
          <cell r="O537" t="str">
            <v>0201</v>
          </cell>
          <cell r="P537" t="str">
            <v>0201X</v>
          </cell>
        </row>
        <row r="538">
          <cell r="O538" t="str">
            <v>0201</v>
          </cell>
          <cell r="P538" t="str">
            <v>0201X</v>
          </cell>
        </row>
        <row r="539">
          <cell r="O539" t="str">
            <v>0201</v>
          </cell>
          <cell r="P539" t="str">
            <v>0201X</v>
          </cell>
        </row>
        <row r="540">
          <cell r="O540" t="str">
            <v>0201</v>
          </cell>
          <cell r="P540" t="str">
            <v>0201X</v>
          </cell>
        </row>
        <row r="541">
          <cell r="O541" t="str">
            <v>0201</v>
          </cell>
          <cell r="P541" t="str">
            <v>0201X</v>
          </cell>
        </row>
        <row r="542">
          <cell r="O542" t="str">
            <v>0201</v>
          </cell>
          <cell r="P542" t="str">
            <v>0201X</v>
          </cell>
        </row>
        <row r="543">
          <cell r="O543" t="str">
            <v>0201</v>
          </cell>
          <cell r="P543" t="str">
            <v>0201X</v>
          </cell>
        </row>
        <row r="544">
          <cell r="O544" t="str">
            <v>0201</v>
          </cell>
          <cell r="P544" t="str">
            <v>0201X</v>
          </cell>
        </row>
        <row r="545">
          <cell r="O545" t="str">
            <v>0201</v>
          </cell>
          <cell r="P545" t="str">
            <v>0201X</v>
          </cell>
        </row>
        <row r="546">
          <cell r="O546" t="str">
            <v>0201</v>
          </cell>
          <cell r="P546" t="str">
            <v>0201X</v>
          </cell>
        </row>
        <row r="547">
          <cell r="O547" t="str">
            <v>0201</v>
          </cell>
          <cell r="P547" t="str">
            <v>0201X</v>
          </cell>
        </row>
        <row r="548">
          <cell r="O548" t="str">
            <v>0201</v>
          </cell>
          <cell r="P548" t="str">
            <v>0201X</v>
          </cell>
        </row>
        <row r="549">
          <cell r="O549" t="str">
            <v>0201</v>
          </cell>
          <cell r="P549" t="str">
            <v>0201Z</v>
          </cell>
        </row>
        <row r="550">
          <cell r="O550" t="str">
            <v>0201</v>
          </cell>
          <cell r="P550" t="str">
            <v>0201X</v>
          </cell>
        </row>
        <row r="551">
          <cell r="O551" t="str">
            <v>0201</v>
          </cell>
          <cell r="P551" t="str">
            <v>0201Z</v>
          </cell>
        </row>
        <row r="552">
          <cell r="O552" t="str">
            <v>0202</v>
          </cell>
          <cell r="P552" t="str">
            <v>0202X</v>
          </cell>
        </row>
        <row r="553">
          <cell r="O553" t="str">
            <v>0202</v>
          </cell>
          <cell r="P553" t="str">
            <v>0202Z</v>
          </cell>
        </row>
        <row r="554">
          <cell r="O554" t="str">
            <v>0202</v>
          </cell>
          <cell r="P554" t="str">
            <v>0202Z</v>
          </cell>
        </row>
        <row r="555">
          <cell r="O555" t="str">
            <v>0202</v>
          </cell>
          <cell r="P555" t="str">
            <v>0202Z</v>
          </cell>
        </row>
        <row r="556">
          <cell r="O556" t="str">
            <v>0202</v>
          </cell>
          <cell r="P556" t="str">
            <v>0202Z</v>
          </cell>
        </row>
        <row r="557">
          <cell r="O557" t="str">
            <v>0202</v>
          </cell>
          <cell r="P557" t="str">
            <v>0202Z</v>
          </cell>
        </row>
        <row r="558">
          <cell r="O558" t="str">
            <v>0202</v>
          </cell>
          <cell r="P558" t="str">
            <v>0202Z</v>
          </cell>
        </row>
        <row r="559">
          <cell r="O559" t="str">
            <v>0202</v>
          </cell>
          <cell r="P559" t="str">
            <v>0202X</v>
          </cell>
        </row>
        <row r="560">
          <cell r="O560" t="str">
            <v>0202</v>
          </cell>
          <cell r="P560" t="str">
            <v>0202Z</v>
          </cell>
        </row>
        <row r="561">
          <cell r="O561" t="str">
            <v>0202</v>
          </cell>
          <cell r="P561" t="str">
            <v>0202X</v>
          </cell>
        </row>
        <row r="562">
          <cell r="O562" t="str">
            <v>0202</v>
          </cell>
          <cell r="P562" t="str">
            <v>0202X</v>
          </cell>
        </row>
        <row r="563">
          <cell r="O563" t="str">
            <v>0202</v>
          </cell>
          <cell r="P563" t="str">
            <v>0202Z</v>
          </cell>
        </row>
        <row r="564">
          <cell r="O564" t="str">
            <v>0202</v>
          </cell>
          <cell r="P564" t="str">
            <v>0202X</v>
          </cell>
        </row>
        <row r="565">
          <cell r="O565" t="str">
            <v>0202</v>
          </cell>
          <cell r="P565" t="str">
            <v>0202Z</v>
          </cell>
        </row>
        <row r="566">
          <cell r="O566" t="str">
            <v>0202</v>
          </cell>
          <cell r="P566" t="str">
            <v>0202Z</v>
          </cell>
        </row>
        <row r="567">
          <cell r="O567" t="str">
            <v>0202</v>
          </cell>
          <cell r="P567" t="str">
            <v>0202Z</v>
          </cell>
        </row>
        <row r="568">
          <cell r="O568" t="str">
            <v>0203</v>
          </cell>
          <cell r="P568" t="str">
            <v>0203Z</v>
          </cell>
        </row>
        <row r="569">
          <cell r="O569" t="str">
            <v>0203</v>
          </cell>
          <cell r="P569" t="str">
            <v>0203Z</v>
          </cell>
        </row>
        <row r="570">
          <cell r="O570" t="str">
            <v>0203</v>
          </cell>
          <cell r="P570" t="str">
            <v>0203X</v>
          </cell>
        </row>
        <row r="571">
          <cell r="O571" t="str">
            <v>0203</v>
          </cell>
          <cell r="P571" t="str">
            <v>0203X</v>
          </cell>
        </row>
        <row r="572">
          <cell r="O572" t="str">
            <v>0203</v>
          </cell>
          <cell r="P572" t="str">
            <v>0203X</v>
          </cell>
        </row>
        <row r="573">
          <cell r="O573" t="str">
            <v>0203</v>
          </cell>
          <cell r="P573" t="str">
            <v>0203X</v>
          </cell>
        </row>
        <row r="574">
          <cell r="O574" t="str">
            <v>0203</v>
          </cell>
          <cell r="P574" t="str">
            <v>0203X</v>
          </cell>
        </row>
        <row r="575">
          <cell r="O575" t="str">
            <v>0203</v>
          </cell>
          <cell r="P575" t="str">
            <v>0203X</v>
          </cell>
        </row>
        <row r="576">
          <cell r="O576" t="str">
            <v>0203</v>
          </cell>
          <cell r="P576" t="str">
            <v>0203X</v>
          </cell>
        </row>
        <row r="577">
          <cell r="O577" t="str">
            <v>0203</v>
          </cell>
          <cell r="P577" t="str">
            <v>0203X</v>
          </cell>
        </row>
        <row r="578">
          <cell r="O578" t="str">
            <v>0203</v>
          </cell>
          <cell r="P578" t="str">
            <v>0203X</v>
          </cell>
        </row>
        <row r="579">
          <cell r="O579" t="str">
            <v>0203</v>
          </cell>
          <cell r="P579" t="str">
            <v>0203X</v>
          </cell>
        </row>
        <row r="580">
          <cell r="O580" t="str">
            <v>0203</v>
          </cell>
          <cell r="P580" t="str">
            <v>0203X</v>
          </cell>
        </row>
        <row r="581">
          <cell r="O581" t="str">
            <v>0203</v>
          </cell>
          <cell r="P581" t="str">
            <v>0203X</v>
          </cell>
        </row>
        <row r="582">
          <cell r="O582" t="str">
            <v>0203</v>
          </cell>
          <cell r="P582" t="str">
            <v>0203X</v>
          </cell>
        </row>
        <row r="583">
          <cell r="O583" t="str">
            <v>0203</v>
          </cell>
          <cell r="P583" t="str">
            <v>0203X</v>
          </cell>
        </row>
        <row r="584">
          <cell r="O584" t="str">
            <v>0203</v>
          </cell>
          <cell r="P584" t="str">
            <v>0203X</v>
          </cell>
        </row>
        <row r="585">
          <cell r="O585" t="str">
            <v>0203</v>
          </cell>
          <cell r="P585" t="str">
            <v>0203X</v>
          </cell>
        </row>
        <row r="586">
          <cell r="O586" t="str">
            <v>0203</v>
          </cell>
          <cell r="P586" t="str">
            <v>0203X</v>
          </cell>
        </row>
        <row r="587">
          <cell r="O587" t="str">
            <v>0203</v>
          </cell>
          <cell r="P587" t="str">
            <v>0203X</v>
          </cell>
        </row>
        <row r="588">
          <cell r="O588" t="str">
            <v>0203</v>
          </cell>
          <cell r="P588" t="str">
            <v>0203X</v>
          </cell>
        </row>
        <row r="589">
          <cell r="O589" t="str">
            <v>0203</v>
          </cell>
          <cell r="P589" t="str">
            <v>0203Z</v>
          </cell>
        </row>
        <row r="590">
          <cell r="O590" t="str">
            <v>0203</v>
          </cell>
          <cell r="P590" t="str">
            <v>0203X</v>
          </cell>
        </row>
        <row r="591">
          <cell r="O591" t="str">
            <v>0203</v>
          </cell>
          <cell r="P591" t="str">
            <v>0203Z</v>
          </cell>
        </row>
        <row r="592">
          <cell r="O592" t="str">
            <v>0203</v>
          </cell>
          <cell r="P592" t="str">
            <v>0203X</v>
          </cell>
        </row>
        <row r="593">
          <cell r="O593" t="str">
            <v>0203</v>
          </cell>
          <cell r="P593" t="str">
            <v>0203X</v>
          </cell>
        </row>
        <row r="594">
          <cell r="O594" t="str">
            <v>0204</v>
          </cell>
          <cell r="P594" t="str">
            <v>0204Z</v>
          </cell>
        </row>
        <row r="595">
          <cell r="O595" t="str">
            <v>0204</v>
          </cell>
          <cell r="P595" t="str">
            <v>0204Z</v>
          </cell>
        </row>
        <row r="596">
          <cell r="O596" t="str">
            <v>0204</v>
          </cell>
          <cell r="P596" t="str">
            <v>0204Z</v>
          </cell>
        </row>
        <row r="597">
          <cell r="O597" t="str">
            <v>0204</v>
          </cell>
          <cell r="P597" t="str">
            <v>0204Z</v>
          </cell>
        </row>
        <row r="598">
          <cell r="O598" t="str">
            <v>0204</v>
          </cell>
          <cell r="P598" t="str">
            <v>0204X</v>
          </cell>
        </row>
        <row r="599">
          <cell r="O599" t="str">
            <v>0204</v>
          </cell>
          <cell r="P599" t="str">
            <v>0204X</v>
          </cell>
        </row>
        <row r="600">
          <cell r="O600" t="str">
            <v>0204</v>
          </cell>
          <cell r="P600" t="str">
            <v>0204Z</v>
          </cell>
        </row>
        <row r="601">
          <cell r="O601" t="str">
            <v>0204</v>
          </cell>
          <cell r="P601" t="str">
            <v>0204X</v>
          </cell>
        </row>
        <row r="602">
          <cell r="O602" t="str">
            <v>0204</v>
          </cell>
          <cell r="P602" t="str">
            <v>0204Z</v>
          </cell>
        </row>
        <row r="603">
          <cell r="O603" t="str">
            <v>0204</v>
          </cell>
          <cell r="P603" t="str">
            <v>0204Z</v>
          </cell>
        </row>
        <row r="604">
          <cell r="O604" t="str">
            <v>0204</v>
          </cell>
          <cell r="P604" t="str">
            <v>0204Z</v>
          </cell>
        </row>
        <row r="605">
          <cell r="O605" t="str">
            <v>0204</v>
          </cell>
          <cell r="P605" t="str">
            <v>0204Z</v>
          </cell>
        </row>
        <row r="606">
          <cell r="O606" t="str">
            <v>0204</v>
          </cell>
          <cell r="P606" t="str">
            <v>0204Z</v>
          </cell>
        </row>
        <row r="607">
          <cell r="O607" t="str">
            <v>0204</v>
          </cell>
          <cell r="P607" t="str">
            <v>0204Z</v>
          </cell>
        </row>
        <row r="608">
          <cell r="O608" t="str">
            <v>0204</v>
          </cell>
          <cell r="P608" t="str">
            <v>0204Z</v>
          </cell>
        </row>
        <row r="609">
          <cell r="O609" t="str">
            <v>0204</v>
          </cell>
          <cell r="P609" t="str">
            <v>0204Z</v>
          </cell>
        </row>
        <row r="610">
          <cell r="O610" t="str">
            <v>0204</v>
          </cell>
          <cell r="P610" t="str">
            <v>0204X</v>
          </cell>
        </row>
        <row r="611">
          <cell r="O611" t="str">
            <v>0204</v>
          </cell>
          <cell r="P611" t="str">
            <v>0204X</v>
          </cell>
        </row>
        <row r="612">
          <cell r="O612" t="str">
            <v>0204</v>
          </cell>
          <cell r="P612" t="str">
            <v>0204Z</v>
          </cell>
        </row>
        <row r="613">
          <cell r="O613" t="str">
            <v>0204</v>
          </cell>
          <cell r="P613" t="str">
            <v>0204X</v>
          </cell>
        </row>
        <row r="614">
          <cell r="O614" t="str">
            <v>0204</v>
          </cell>
          <cell r="P614" t="str">
            <v>0204Z</v>
          </cell>
        </row>
        <row r="615">
          <cell r="O615" t="str">
            <v>0204</v>
          </cell>
          <cell r="P615" t="str">
            <v>0204Z</v>
          </cell>
        </row>
        <row r="616">
          <cell r="O616" t="str">
            <v>0204</v>
          </cell>
          <cell r="P616" t="str">
            <v>0204Z</v>
          </cell>
        </row>
        <row r="617">
          <cell r="O617" t="str">
            <v>0204</v>
          </cell>
          <cell r="P617" t="str">
            <v>0204Z</v>
          </cell>
        </row>
        <row r="618">
          <cell r="O618" t="str">
            <v>0204</v>
          </cell>
          <cell r="P618" t="str">
            <v>0204Z</v>
          </cell>
        </row>
        <row r="619">
          <cell r="O619" t="str">
            <v>0205</v>
          </cell>
          <cell r="P619" t="str">
            <v>0205Z</v>
          </cell>
        </row>
        <row r="620">
          <cell r="O620" t="str">
            <v>0205</v>
          </cell>
          <cell r="P620" t="str">
            <v>0205Z</v>
          </cell>
        </row>
        <row r="621">
          <cell r="O621" t="str">
            <v>0205</v>
          </cell>
          <cell r="P621" t="str">
            <v>0205Z</v>
          </cell>
        </row>
        <row r="622">
          <cell r="O622" t="str">
            <v>0205</v>
          </cell>
          <cell r="P622" t="str">
            <v>0205Z</v>
          </cell>
        </row>
        <row r="623">
          <cell r="O623" t="str">
            <v>0205</v>
          </cell>
          <cell r="P623" t="str">
            <v>0205Z</v>
          </cell>
        </row>
        <row r="624">
          <cell r="O624" t="str">
            <v>0205</v>
          </cell>
          <cell r="P624" t="str">
            <v>0205Z</v>
          </cell>
        </row>
        <row r="625">
          <cell r="O625" t="str">
            <v>0205</v>
          </cell>
          <cell r="P625" t="str">
            <v>0205Z</v>
          </cell>
        </row>
        <row r="626">
          <cell r="O626" t="str">
            <v>0205</v>
          </cell>
          <cell r="P626" t="str">
            <v>0205Z</v>
          </cell>
        </row>
        <row r="627">
          <cell r="O627" t="str">
            <v>0205</v>
          </cell>
          <cell r="P627" t="str">
            <v>0205Z</v>
          </cell>
        </row>
        <row r="628">
          <cell r="O628" t="str">
            <v>0205</v>
          </cell>
          <cell r="P628" t="str">
            <v>0205X</v>
          </cell>
        </row>
        <row r="629">
          <cell r="O629" t="str">
            <v>0205</v>
          </cell>
          <cell r="P629" t="str">
            <v>0205X</v>
          </cell>
        </row>
        <row r="630">
          <cell r="O630" t="str">
            <v>0205</v>
          </cell>
          <cell r="P630" t="str">
            <v>0205Z</v>
          </cell>
        </row>
        <row r="631">
          <cell r="O631" t="str">
            <v>0205</v>
          </cell>
          <cell r="P631" t="str">
            <v>0205Z</v>
          </cell>
        </row>
        <row r="632">
          <cell r="O632" t="str">
            <v>0205</v>
          </cell>
          <cell r="P632" t="str">
            <v>0205Z</v>
          </cell>
        </row>
        <row r="633">
          <cell r="O633" t="str">
            <v>0205</v>
          </cell>
          <cell r="P633" t="str">
            <v>0205Z</v>
          </cell>
        </row>
        <row r="634">
          <cell r="O634" t="str">
            <v>0205</v>
          </cell>
          <cell r="P634" t="str">
            <v>0205Z</v>
          </cell>
        </row>
        <row r="635">
          <cell r="O635" t="str">
            <v>0205</v>
          </cell>
          <cell r="P635" t="str">
            <v>0205Z</v>
          </cell>
        </row>
        <row r="636">
          <cell r="O636" t="str">
            <v>0205</v>
          </cell>
          <cell r="P636" t="str">
            <v>0205Z</v>
          </cell>
        </row>
        <row r="637">
          <cell r="O637" t="str">
            <v>0205</v>
          </cell>
          <cell r="P637" t="str">
            <v>0205Z</v>
          </cell>
        </row>
        <row r="638">
          <cell r="O638" t="str">
            <v>0205</v>
          </cell>
          <cell r="P638" t="str">
            <v>0205X</v>
          </cell>
        </row>
        <row r="639">
          <cell r="O639" t="str">
            <v>0205</v>
          </cell>
          <cell r="P639" t="str">
            <v>0205Z</v>
          </cell>
        </row>
        <row r="640">
          <cell r="O640" t="str">
            <v>0205</v>
          </cell>
          <cell r="P640" t="str">
            <v>0205X</v>
          </cell>
        </row>
        <row r="641">
          <cell r="O641" t="str">
            <v>0205</v>
          </cell>
          <cell r="P641" t="str">
            <v>0205X</v>
          </cell>
        </row>
        <row r="642">
          <cell r="O642" t="str">
            <v>0205</v>
          </cell>
          <cell r="P642" t="str">
            <v>0205Z</v>
          </cell>
        </row>
        <row r="643">
          <cell r="O643" t="str">
            <v>0205</v>
          </cell>
          <cell r="P643" t="str">
            <v>0205Z</v>
          </cell>
        </row>
        <row r="644">
          <cell r="O644" t="str">
            <v>0205</v>
          </cell>
          <cell r="P644" t="str">
            <v>0205Z</v>
          </cell>
        </row>
        <row r="645">
          <cell r="O645" t="str">
            <v>0206</v>
          </cell>
          <cell r="P645" t="str">
            <v>0206Z</v>
          </cell>
        </row>
        <row r="646">
          <cell r="O646" t="str">
            <v>0206</v>
          </cell>
          <cell r="P646" t="str">
            <v>0206Z</v>
          </cell>
        </row>
        <row r="647">
          <cell r="O647" t="str">
            <v>0206</v>
          </cell>
          <cell r="P647" t="str">
            <v>0206Z</v>
          </cell>
        </row>
        <row r="648">
          <cell r="O648" t="str">
            <v>0206</v>
          </cell>
          <cell r="P648" t="str">
            <v>0206Z</v>
          </cell>
        </row>
        <row r="649">
          <cell r="O649" t="str">
            <v>0206</v>
          </cell>
          <cell r="P649" t="str">
            <v>0206X</v>
          </cell>
        </row>
        <row r="650">
          <cell r="O650" t="str">
            <v>0206</v>
          </cell>
          <cell r="P650" t="str">
            <v>0206X</v>
          </cell>
        </row>
        <row r="651">
          <cell r="O651" t="str">
            <v>0206</v>
          </cell>
          <cell r="P651" t="str">
            <v>0206Z</v>
          </cell>
        </row>
        <row r="652">
          <cell r="O652" t="str">
            <v>0206</v>
          </cell>
          <cell r="P652" t="str">
            <v>0206Z</v>
          </cell>
        </row>
        <row r="653">
          <cell r="O653" t="str">
            <v>0206</v>
          </cell>
          <cell r="P653" t="str">
            <v>0206Z</v>
          </cell>
        </row>
        <row r="654">
          <cell r="O654" t="str">
            <v>0206</v>
          </cell>
          <cell r="P654" t="str">
            <v>0206Z</v>
          </cell>
        </row>
        <row r="655">
          <cell r="O655" t="str">
            <v>0206</v>
          </cell>
          <cell r="P655" t="str">
            <v>0206Z</v>
          </cell>
        </row>
        <row r="656">
          <cell r="O656" t="str">
            <v>0206</v>
          </cell>
          <cell r="P656" t="str">
            <v>0206Z</v>
          </cell>
        </row>
        <row r="657">
          <cell r="O657" t="str">
            <v>0206</v>
          </cell>
          <cell r="P657" t="str">
            <v>0206Z</v>
          </cell>
        </row>
        <row r="658">
          <cell r="O658" t="str">
            <v>0206</v>
          </cell>
          <cell r="P658" t="str">
            <v>0206Z</v>
          </cell>
        </row>
        <row r="659">
          <cell r="O659" t="str">
            <v>0206</v>
          </cell>
          <cell r="P659" t="str">
            <v>0206Z</v>
          </cell>
        </row>
        <row r="660">
          <cell r="O660" t="str">
            <v>0206</v>
          </cell>
          <cell r="P660" t="str">
            <v>0206Z</v>
          </cell>
        </row>
        <row r="661">
          <cell r="O661" t="str">
            <v>0206</v>
          </cell>
          <cell r="P661" t="str">
            <v>0206Z</v>
          </cell>
        </row>
        <row r="662">
          <cell r="O662" t="str">
            <v>0206</v>
          </cell>
          <cell r="P662" t="str">
            <v>0206Z</v>
          </cell>
        </row>
        <row r="663">
          <cell r="O663" t="str">
            <v>0206</v>
          </cell>
          <cell r="P663" t="str">
            <v>0206X</v>
          </cell>
        </row>
        <row r="664">
          <cell r="O664" t="str">
            <v>0206</v>
          </cell>
          <cell r="P664" t="str">
            <v>0206X</v>
          </cell>
        </row>
        <row r="665">
          <cell r="O665" t="str">
            <v>0206</v>
          </cell>
          <cell r="P665" t="str">
            <v>0206X</v>
          </cell>
        </row>
        <row r="666">
          <cell r="O666" t="str">
            <v>0206</v>
          </cell>
          <cell r="P666" t="str">
            <v>0206Z</v>
          </cell>
        </row>
        <row r="667">
          <cell r="O667" t="str">
            <v>0206</v>
          </cell>
          <cell r="P667" t="str">
            <v>0206Z</v>
          </cell>
        </row>
        <row r="668">
          <cell r="O668" t="str">
            <v>0206</v>
          </cell>
          <cell r="P668" t="str">
            <v>0206Z</v>
          </cell>
        </row>
        <row r="669">
          <cell r="O669" t="str">
            <v>0206</v>
          </cell>
          <cell r="P669" t="str">
            <v>0206Z</v>
          </cell>
        </row>
        <row r="670">
          <cell r="O670" t="str">
            <v>0206</v>
          </cell>
          <cell r="P670" t="str">
            <v>0206Z</v>
          </cell>
        </row>
        <row r="671">
          <cell r="O671" t="str">
            <v>0206</v>
          </cell>
          <cell r="P671" t="str">
            <v>0206Z</v>
          </cell>
        </row>
        <row r="672">
          <cell r="O672" t="str">
            <v>0206</v>
          </cell>
          <cell r="P672" t="str">
            <v>0206Z</v>
          </cell>
        </row>
        <row r="673">
          <cell r="O673" t="str">
            <v>0206</v>
          </cell>
          <cell r="P673" t="str">
            <v>0206Z</v>
          </cell>
        </row>
        <row r="674">
          <cell r="O674" t="str">
            <v>0206</v>
          </cell>
          <cell r="P674" t="str">
            <v>0206Z</v>
          </cell>
        </row>
        <row r="675">
          <cell r="O675" t="str">
            <v>0206</v>
          </cell>
          <cell r="P675" t="str">
            <v>0206Z</v>
          </cell>
        </row>
        <row r="676">
          <cell r="O676" t="str">
            <v>0206</v>
          </cell>
          <cell r="P676" t="str">
            <v>0206Z</v>
          </cell>
        </row>
        <row r="677">
          <cell r="O677" t="str">
            <v>0207</v>
          </cell>
          <cell r="P677" t="str">
            <v>0207Z</v>
          </cell>
        </row>
        <row r="678">
          <cell r="O678" t="str">
            <v>0207</v>
          </cell>
          <cell r="P678" t="str">
            <v>0207Z</v>
          </cell>
        </row>
        <row r="679">
          <cell r="O679" t="str">
            <v>0207</v>
          </cell>
          <cell r="P679" t="str">
            <v>0207X</v>
          </cell>
        </row>
        <row r="680">
          <cell r="O680" t="str">
            <v>0207</v>
          </cell>
          <cell r="P680" t="str">
            <v>0207X</v>
          </cell>
        </row>
        <row r="681">
          <cell r="O681" t="str">
            <v>0207</v>
          </cell>
          <cell r="P681" t="str">
            <v>0207X</v>
          </cell>
        </row>
        <row r="682">
          <cell r="O682" t="str">
            <v>0207</v>
          </cell>
          <cell r="P682" t="str">
            <v>0207X</v>
          </cell>
        </row>
        <row r="683">
          <cell r="O683" t="str">
            <v>0207</v>
          </cell>
          <cell r="P683" t="str">
            <v>0207X</v>
          </cell>
        </row>
        <row r="684">
          <cell r="O684" t="str">
            <v>0207</v>
          </cell>
          <cell r="P684" t="str">
            <v>0207X</v>
          </cell>
        </row>
        <row r="685">
          <cell r="O685" t="str">
            <v>0207</v>
          </cell>
          <cell r="P685" t="str">
            <v>0207X</v>
          </cell>
        </row>
        <row r="686">
          <cell r="O686" t="str">
            <v>0207</v>
          </cell>
          <cell r="P686" t="str">
            <v>0207Z</v>
          </cell>
        </row>
        <row r="687">
          <cell r="O687" t="str">
            <v>0207</v>
          </cell>
          <cell r="P687" t="str">
            <v>0207Z</v>
          </cell>
        </row>
        <row r="688">
          <cell r="O688" t="str">
            <v>0207</v>
          </cell>
          <cell r="P688" t="str">
            <v>0207X</v>
          </cell>
        </row>
        <row r="689">
          <cell r="O689" t="str">
            <v>0207</v>
          </cell>
          <cell r="P689" t="str">
            <v>0207X</v>
          </cell>
        </row>
        <row r="690">
          <cell r="O690" t="str">
            <v>0207</v>
          </cell>
          <cell r="P690" t="str">
            <v>0207Z</v>
          </cell>
        </row>
        <row r="691">
          <cell r="O691" t="str">
            <v>0207</v>
          </cell>
          <cell r="P691" t="str">
            <v>0207Z</v>
          </cell>
        </row>
        <row r="692">
          <cell r="O692" t="str">
            <v>0207</v>
          </cell>
          <cell r="P692" t="str">
            <v>0207Z</v>
          </cell>
        </row>
        <row r="693">
          <cell r="O693" t="str">
            <v>0207</v>
          </cell>
          <cell r="P693" t="str">
            <v>0207Z</v>
          </cell>
        </row>
        <row r="694">
          <cell r="O694" t="str">
            <v>0207</v>
          </cell>
          <cell r="P694" t="str">
            <v>0207Z</v>
          </cell>
        </row>
        <row r="695">
          <cell r="O695" t="str">
            <v>0207</v>
          </cell>
          <cell r="P695" t="str">
            <v>0207Z</v>
          </cell>
        </row>
        <row r="696">
          <cell r="O696" t="str">
            <v>0207</v>
          </cell>
          <cell r="P696" t="str">
            <v>0207X</v>
          </cell>
        </row>
        <row r="697">
          <cell r="O697" t="str">
            <v>0207</v>
          </cell>
          <cell r="P697" t="str">
            <v>0207X</v>
          </cell>
        </row>
        <row r="698">
          <cell r="O698" t="str">
            <v>0207</v>
          </cell>
          <cell r="P698" t="str">
            <v>0207X</v>
          </cell>
        </row>
        <row r="699">
          <cell r="O699" t="str">
            <v>0207</v>
          </cell>
          <cell r="P699" t="str">
            <v>0207Z</v>
          </cell>
        </row>
        <row r="700">
          <cell r="O700" t="str">
            <v>0207</v>
          </cell>
          <cell r="P700" t="str">
            <v>0207Z</v>
          </cell>
        </row>
        <row r="701">
          <cell r="O701" t="str">
            <v>0207</v>
          </cell>
          <cell r="P701" t="str">
            <v>0207Z</v>
          </cell>
        </row>
        <row r="702">
          <cell r="O702" t="str">
            <v>0207</v>
          </cell>
          <cell r="P702" t="str">
            <v>0207Z</v>
          </cell>
        </row>
        <row r="703">
          <cell r="O703" t="str">
            <v>0208</v>
          </cell>
          <cell r="P703" t="str">
            <v>0208Z</v>
          </cell>
        </row>
        <row r="704">
          <cell r="O704" t="str">
            <v>0208</v>
          </cell>
          <cell r="P704" t="str">
            <v>0208Z</v>
          </cell>
        </row>
        <row r="705">
          <cell r="O705" t="str">
            <v>0208</v>
          </cell>
          <cell r="P705" t="str">
            <v>0208X</v>
          </cell>
        </row>
        <row r="706">
          <cell r="O706" t="str">
            <v>0208</v>
          </cell>
          <cell r="P706" t="str">
            <v>0208Z</v>
          </cell>
        </row>
        <row r="707">
          <cell r="O707" t="str">
            <v>0208</v>
          </cell>
          <cell r="P707" t="str">
            <v>0208X</v>
          </cell>
        </row>
        <row r="708">
          <cell r="O708" t="str">
            <v>0208</v>
          </cell>
          <cell r="P708" t="str">
            <v>0208X</v>
          </cell>
        </row>
        <row r="709">
          <cell r="O709" t="str">
            <v>0208</v>
          </cell>
          <cell r="P709" t="str">
            <v>0208X</v>
          </cell>
        </row>
        <row r="710">
          <cell r="O710" t="str">
            <v>0208</v>
          </cell>
          <cell r="P710" t="str">
            <v>0208X</v>
          </cell>
        </row>
        <row r="711">
          <cell r="O711" t="str">
            <v>0208</v>
          </cell>
          <cell r="P711" t="str">
            <v>0208Z</v>
          </cell>
        </row>
        <row r="712">
          <cell r="O712" t="str">
            <v>0208</v>
          </cell>
          <cell r="P712" t="str">
            <v>0208X</v>
          </cell>
        </row>
        <row r="713">
          <cell r="O713" t="str">
            <v>0208</v>
          </cell>
          <cell r="P713" t="str">
            <v>0208Z</v>
          </cell>
        </row>
        <row r="714">
          <cell r="O714" t="str">
            <v>0208</v>
          </cell>
          <cell r="P714" t="str">
            <v>0208Z</v>
          </cell>
        </row>
        <row r="715">
          <cell r="O715" t="str">
            <v>0208</v>
          </cell>
          <cell r="P715" t="str">
            <v>0208Z</v>
          </cell>
        </row>
        <row r="716">
          <cell r="O716" t="str">
            <v>0208</v>
          </cell>
          <cell r="P716" t="str">
            <v>0208Z</v>
          </cell>
        </row>
        <row r="717">
          <cell r="O717" t="str">
            <v>0208</v>
          </cell>
          <cell r="P717" t="str">
            <v>0208Z</v>
          </cell>
        </row>
        <row r="718">
          <cell r="O718" t="str">
            <v>0208</v>
          </cell>
          <cell r="P718" t="str">
            <v>0208Z</v>
          </cell>
        </row>
        <row r="719">
          <cell r="O719" t="str">
            <v>0208</v>
          </cell>
          <cell r="P719" t="str">
            <v>0208Z</v>
          </cell>
        </row>
        <row r="720">
          <cell r="O720" t="str">
            <v>0208</v>
          </cell>
          <cell r="P720" t="str">
            <v>0208Z</v>
          </cell>
        </row>
        <row r="721">
          <cell r="O721" t="str">
            <v>0208</v>
          </cell>
          <cell r="P721" t="str">
            <v>0208X</v>
          </cell>
        </row>
        <row r="722">
          <cell r="O722" t="str">
            <v>0208</v>
          </cell>
          <cell r="P722" t="str">
            <v>0208X</v>
          </cell>
        </row>
        <row r="723">
          <cell r="O723" t="str">
            <v>0208</v>
          </cell>
          <cell r="P723" t="str">
            <v>0208X</v>
          </cell>
        </row>
        <row r="724">
          <cell r="O724" t="str">
            <v>0208</v>
          </cell>
          <cell r="P724" t="str">
            <v>0208Z</v>
          </cell>
        </row>
        <row r="725">
          <cell r="O725" t="str">
            <v>0208</v>
          </cell>
          <cell r="P725" t="str">
            <v>0208X</v>
          </cell>
        </row>
        <row r="726">
          <cell r="O726" t="str">
            <v>0208</v>
          </cell>
          <cell r="P726" t="str">
            <v>0208Z</v>
          </cell>
        </row>
        <row r="727">
          <cell r="O727" t="str">
            <v>0208</v>
          </cell>
          <cell r="P727" t="str">
            <v>0208Z</v>
          </cell>
        </row>
        <row r="728">
          <cell r="O728" t="str">
            <v>0208</v>
          </cell>
          <cell r="P728" t="str">
            <v>0208Z</v>
          </cell>
        </row>
        <row r="729">
          <cell r="O729" t="str">
            <v>0208</v>
          </cell>
          <cell r="P729" t="str">
            <v>0208X</v>
          </cell>
        </row>
        <row r="730">
          <cell r="O730" t="str">
            <v>0208</v>
          </cell>
          <cell r="P730" t="str">
            <v>0208Z</v>
          </cell>
        </row>
        <row r="731">
          <cell r="O731" t="str">
            <v>0208</v>
          </cell>
          <cell r="P731" t="str">
            <v>0208Z</v>
          </cell>
        </row>
        <row r="732">
          <cell r="O732" t="str">
            <v>0208</v>
          </cell>
          <cell r="P732" t="str">
            <v>0208Z</v>
          </cell>
        </row>
        <row r="733">
          <cell r="O733" t="str">
            <v>0208</v>
          </cell>
          <cell r="P733" t="str">
            <v>0208Z</v>
          </cell>
        </row>
        <row r="734">
          <cell r="O734" t="str">
            <v>0208</v>
          </cell>
          <cell r="P734" t="str">
            <v>0208Z</v>
          </cell>
        </row>
        <row r="735">
          <cell r="O735" t="str">
            <v>0209</v>
          </cell>
          <cell r="P735" t="str">
            <v>0209Z</v>
          </cell>
        </row>
        <row r="736">
          <cell r="O736" t="str">
            <v>0209</v>
          </cell>
          <cell r="P736" t="str">
            <v>0209X</v>
          </cell>
        </row>
        <row r="737">
          <cell r="O737" t="str">
            <v>0209</v>
          </cell>
          <cell r="P737" t="str">
            <v>0209X</v>
          </cell>
        </row>
        <row r="738">
          <cell r="O738" t="str">
            <v>0209</v>
          </cell>
          <cell r="P738" t="str">
            <v>0209Z</v>
          </cell>
        </row>
        <row r="739">
          <cell r="O739" t="str">
            <v>0209</v>
          </cell>
          <cell r="P739" t="str">
            <v>0209X</v>
          </cell>
        </row>
        <row r="740">
          <cell r="O740" t="str">
            <v>0209</v>
          </cell>
          <cell r="P740" t="str">
            <v>0209X</v>
          </cell>
        </row>
        <row r="741">
          <cell r="O741" t="str">
            <v>0209</v>
          </cell>
          <cell r="P741" t="str">
            <v>0209X</v>
          </cell>
        </row>
        <row r="742">
          <cell r="O742" t="str">
            <v>0209</v>
          </cell>
          <cell r="P742" t="str">
            <v>0209X</v>
          </cell>
        </row>
        <row r="743">
          <cell r="O743" t="str">
            <v>0209</v>
          </cell>
          <cell r="P743" t="str">
            <v>0209X</v>
          </cell>
        </row>
        <row r="744">
          <cell r="O744" t="str">
            <v>0209</v>
          </cell>
          <cell r="P744" t="str">
            <v>0209X</v>
          </cell>
        </row>
        <row r="745">
          <cell r="O745" t="str">
            <v>0209</v>
          </cell>
          <cell r="P745" t="str">
            <v>0209Z</v>
          </cell>
        </row>
        <row r="746">
          <cell r="O746" t="str">
            <v>0209</v>
          </cell>
          <cell r="P746" t="str">
            <v>0209Z</v>
          </cell>
        </row>
        <row r="747">
          <cell r="O747" t="str">
            <v>0209</v>
          </cell>
          <cell r="P747" t="str">
            <v>0209Z</v>
          </cell>
        </row>
        <row r="748">
          <cell r="O748" t="str">
            <v>0209</v>
          </cell>
          <cell r="P748" t="str">
            <v>0209Z</v>
          </cell>
        </row>
        <row r="749">
          <cell r="O749" t="str">
            <v>0209</v>
          </cell>
          <cell r="P749" t="str">
            <v>0209Z</v>
          </cell>
        </row>
        <row r="750">
          <cell r="O750" t="str">
            <v>0209</v>
          </cell>
          <cell r="P750" t="str">
            <v>0209Z</v>
          </cell>
        </row>
        <row r="751">
          <cell r="O751" t="str">
            <v>0209</v>
          </cell>
          <cell r="P751" t="str">
            <v>0209Z</v>
          </cell>
        </row>
        <row r="752">
          <cell r="O752" t="str">
            <v>0209</v>
          </cell>
          <cell r="P752" t="str">
            <v>0209Z</v>
          </cell>
        </row>
        <row r="753">
          <cell r="O753" t="str">
            <v>0209</v>
          </cell>
          <cell r="P753" t="str">
            <v>0209X</v>
          </cell>
        </row>
        <row r="754">
          <cell r="O754" t="str">
            <v>0209</v>
          </cell>
          <cell r="P754" t="str">
            <v>0209X</v>
          </cell>
        </row>
        <row r="755">
          <cell r="O755" t="str">
            <v>0209</v>
          </cell>
          <cell r="P755" t="str">
            <v>0209X</v>
          </cell>
        </row>
        <row r="756">
          <cell r="O756" t="str">
            <v>0209</v>
          </cell>
          <cell r="P756" t="str">
            <v>0209X</v>
          </cell>
        </row>
        <row r="757">
          <cell r="O757" t="str">
            <v>0209</v>
          </cell>
          <cell r="P757" t="str">
            <v>0209X</v>
          </cell>
        </row>
        <row r="758">
          <cell r="O758" t="str">
            <v>0209</v>
          </cell>
          <cell r="P758" t="str">
            <v>0209Z</v>
          </cell>
        </row>
        <row r="759">
          <cell r="O759" t="str">
            <v>0209</v>
          </cell>
          <cell r="P759" t="str">
            <v>0209X</v>
          </cell>
        </row>
        <row r="760">
          <cell r="O760" t="str">
            <v>0209</v>
          </cell>
          <cell r="P760" t="str">
            <v>0209Z</v>
          </cell>
        </row>
        <row r="761">
          <cell r="O761" t="str">
            <v>0210</v>
          </cell>
          <cell r="P761" t="str">
            <v>0210Z</v>
          </cell>
        </row>
        <row r="762">
          <cell r="O762" t="str">
            <v>0210</v>
          </cell>
          <cell r="P762" t="str">
            <v>0210Z</v>
          </cell>
        </row>
        <row r="763">
          <cell r="O763" t="str">
            <v>0210</v>
          </cell>
          <cell r="P763" t="str">
            <v>0210Z</v>
          </cell>
        </row>
        <row r="764">
          <cell r="O764" t="str">
            <v>0210</v>
          </cell>
          <cell r="P764" t="str">
            <v>0210X</v>
          </cell>
        </row>
        <row r="765">
          <cell r="O765" t="str">
            <v>0210</v>
          </cell>
          <cell r="P765" t="str">
            <v>0210X</v>
          </cell>
        </row>
        <row r="766">
          <cell r="O766" t="str">
            <v>0210</v>
          </cell>
          <cell r="P766" t="str">
            <v>0210X</v>
          </cell>
        </row>
        <row r="767">
          <cell r="O767" t="str">
            <v>0210</v>
          </cell>
          <cell r="P767" t="str">
            <v>0210X</v>
          </cell>
        </row>
        <row r="768">
          <cell r="O768" t="str">
            <v>0210</v>
          </cell>
          <cell r="P768" t="str">
            <v>0210X</v>
          </cell>
        </row>
        <row r="769">
          <cell r="O769" t="str">
            <v>0210</v>
          </cell>
          <cell r="P769" t="str">
            <v>0210X</v>
          </cell>
        </row>
        <row r="770">
          <cell r="O770" t="str">
            <v>0210</v>
          </cell>
          <cell r="P770" t="str">
            <v>0210Z</v>
          </cell>
        </row>
        <row r="771">
          <cell r="O771" t="str">
            <v>0210</v>
          </cell>
          <cell r="P771" t="str">
            <v>0210X</v>
          </cell>
        </row>
        <row r="772">
          <cell r="O772" t="str">
            <v>0210</v>
          </cell>
          <cell r="P772" t="str">
            <v>0210X</v>
          </cell>
        </row>
        <row r="773">
          <cell r="O773" t="str">
            <v>0210</v>
          </cell>
          <cell r="P773" t="str">
            <v>0210Z</v>
          </cell>
        </row>
        <row r="774">
          <cell r="O774" t="str">
            <v>0210</v>
          </cell>
          <cell r="P774" t="str">
            <v>0210X</v>
          </cell>
        </row>
        <row r="775">
          <cell r="O775" t="str">
            <v>0210</v>
          </cell>
          <cell r="P775" t="str">
            <v>0210Z</v>
          </cell>
        </row>
        <row r="776">
          <cell r="O776" t="str">
            <v>0210</v>
          </cell>
          <cell r="P776" t="str">
            <v>0210X</v>
          </cell>
        </row>
        <row r="777">
          <cell r="O777" t="str">
            <v>0210</v>
          </cell>
          <cell r="P777" t="str">
            <v>0210Z</v>
          </cell>
        </row>
        <row r="778">
          <cell r="O778" t="str">
            <v>0210</v>
          </cell>
          <cell r="P778" t="str">
            <v>0210X</v>
          </cell>
        </row>
        <row r="779">
          <cell r="O779" t="str">
            <v>0210</v>
          </cell>
          <cell r="P779" t="str">
            <v>0210Z</v>
          </cell>
        </row>
        <row r="780">
          <cell r="O780" t="str">
            <v>0210</v>
          </cell>
          <cell r="P780" t="str">
            <v>0210Z</v>
          </cell>
        </row>
        <row r="781">
          <cell r="O781" t="str">
            <v>0210</v>
          </cell>
          <cell r="P781" t="str">
            <v>0210X</v>
          </cell>
        </row>
        <row r="782">
          <cell r="O782" t="str">
            <v>0210</v>
          </cell>
          <cell r="P782" t="str">
            <v>0210X</v>
          </cell>
        </row>
        <row r="783">
          <cell r="O783" t="str">
            <v>0210</v>
          </cell>
          <cell r="P783" t="str">
            <v>0210X</v>
          </cell>
        </row>
        <row r="784">
          <cell r="O784" t="str">
            <v>0210</v>
          </cell>
          <cell r="P784" t="str">
            <v>0210Z</v>
          </cell>
        </row>
        <row r="785">
          <cell r="O785" t="str">
            <v>0210</v>
          </cell>
          <cell r="P785" t="str">
            <v>0210X</v>
          </cell>
        </row>
        <row r="786">
          <cell r="O786" t="str">
            <v>0210</v>
          </cell>
          <cell r="P786" t="str">
            <v>0210Z</v>
          </cell>
        </row>
        <row r="787">
          <cell r="O787" t="str">
            <v>0210</v>
          </cell>
          <cell r="P787" t="str">
            <v>0210X</v>
          </cell>
        </row>
        <row r="788">
          <cell r="O788" t="str">
            <v>0210</v>
          </cell>
          <cell r="P788" t="str">
            <v>0210X</v>
          </cell>
        </row>
        <row r="789">
          <cell r="O789" t="str">
            <v>0210</v>
          </cell>
          <cell r="P789" t="str">
            <v>0210X</v>
          </cell>
        </row>
        <row r="790">
          <cell r="O790" t="str">
            <v>0210</v>
          </cell>
          <cell r="P790" t="str">
            <v>0210X</v>
          </cell>
        </row>
        <row r="791">
          <cell r="O791" t="str">
            <v>0210</v>
          </cell>
          <cell r="P791" t="str">
            <v>0210Z</v>
          </cell>
        </row>
        <row r="792">
          <cell r="O792" t="str">
            <v>0210</v>
          </cell>
          <cell r="P792" t="str">
            <v>0210X</v>
          </cell>
        </row>
        <row r="793">
          <cell r="O793" t="str">
            <v>0210</v>
          </cell>
          <cell r="P793" t="str">
            <v>0210X</v>
          </cell>
        </row>
        <row r="794">
          <cell r="O794" t="str">
            <v>0210</v>
          </cell>
          <cell r="P794" t="str">
            <v>0210X</v>
          </cell>
        </row>
        <row r="795">
          <cell r="O795" t="str">
            <v>0210</v>
          </cell>
          <cell r="P795" t="str">
            <v>0210X</v>
          </cell>
        </row>
        <row r="796">
          <cell r="O796" t="str">
            <v>0210</v>
          </cell>
          <cell r="P796" t="str">
            <v>0210X</v>
          </cell>
        </row>
        <row r="797">
          <cell r="O797" t="str">
            <v>0210</v>
          </cell>
          <cell r="P797" t="str">
            <v>0210Z</v>
          </cell>
        </row>
        <row r="798">
          <cell r="O798" t="str">
            <v>0210</v>
          </cell>
          <cell r="P798" t="str">
            <v>0210Z</v>
          </cell>
        </row>
        <row r="799">
          <cell r="O799" t="str">
            <v>0210</v>
          </cell>
          <cell r="P799" t="str">
            <v>0210Z</v>
          </cell>
        </row>
        <row r="800">
          <cell r="O800" t="str">
            <v>0212</v>
          </cell>
          <cell r="P800" t="str">
            <v>0212Z</v>
          </cell>
        </row>
        <row r="801">
          <cell r="O801" t="str">
            <v>0212</v>
          </cell>
          <cell r="P801" t="str">
            <v>0212Z</v>
          </cell>
        </row>
        <row r="802">
          <cell r="O802" t="str">
            <v>0212</v>
          </cell>
          <cell r="P802" t="str">
            <v>0212X</v>
          </cell>
        </row>
        <row r="803">
          <cell r="O803" t="str">
            <v>0212</v>
          </cell>
          <cell r="P803" t="str">
            <v>0212Z</v>
          </cell>
        </row>
        <row r="804">
          <cell r="O804" t="str">
            <v>0212</v>
          </cell>
          <cell r="P804" t="str">
            <v>0212Z</v>
          </cell>
        </row>
        <row r="805">
          <cell r="O805" t="str">
            <v>0212</v>
          </cell>
          <cell r="P805" t="str">
            <v>0212Z</v>
          </cell>
        </row>
        <row r="806">
          <cell r="O806" t="str">
            <v>0212</v>
          </cell>
          <cell r="P806" t="str">
            <v>0212Z</v>
          </cell>
        </row>
        <row r="807">
          <cell r="O807" t="str">
            <v>0212</v>
          </cell>
          <cell r="P807" t="str">
            <v>0212X</v>
          </cell>
        </row>
        <row r="808">
          <cell r="O808" t="str">
            <v>0212</v>
          </cell>
          <cell r="P808" t="str">
            <v>0212X</v>
          </cell>
        </row>
        <row r="809">
          <cell r="O809" t="str">
            <v>0212</v>
          </cell>
          <cell r="P809" t="str">
            <v>0212X</v>
          </cell>
        </row>
        <row r="810">
          <cell r="O810" t="str">
            <v>0212</v>
          </cell>
          <cell r="P810" t="str">
            <v>0212Z</v>
          </cell>
        </row>
        <row r="811">
          <cell r="O811" t="str">
            <v>0212</v>
          </cell>
          <cell r="P811" t="str">
            <v>0212X</v>
          </cell>
        </row>
        <row r="812">
          <cell r="O812" t="str">
            <v>0212</v>
          </cell>
          <cell r="P812" t="str">
            <v>0212Z</v>
          </cell>
        </row>
        <row r="813">
          <cell r="O813" t="str">
            <v>0212</v>
          </cell>
          <cell r="P813" t="str">
            <v>0212Z</v>
          </cell>
        </row>
        <row r="814">
          <cell r="O814" t="str">
            <v>0212</v>
          </cell>
          <cell r="P814" t="str">
            <v>0212Z</v>
          </cell>
        </row>
        <row r="815">
          <cell r="O815" t="str">
            <v>0212</v>
          </cell>
          <cell r="P815" t="str">
            <v>0212Z</v>
          </cell>
        </row>
        <row r="816">
          <cell r="O816" t="str">
            <v>0212</v>
          </cell>
          <cell r="P816" t="str">
            <v>0212Z</v>
          </cell>
        </row>
        <row r="817">
          <cell r="O817" t="str">
            <v>0212</v>
          </cell>
          <cell r="P817" t="str">
            <v>0212Z</v>
          </cell>
        </row>
        <row r="818">
          <cell r="O818" t="str">
            <v>0212</v>
          </cell>
          <cell r="P818" t="str">
            <v>0212Z</v>
          </cell>
        </row>
        <row r="819">
          <cell r="O819" t="str">
            <v>0212</v>
          </cell>
          <cell r="P819" t="str">
            <v>0212Z</v>
          </cell>
        </row>
        <row r="820">
          <cell r="O820" t="str">
            <v>0212</v>
          </cell>
          <cell r="P820" t="str">
            <v>0212Z</v>
          </cell>
        </row>
        <row r="821">
          <cell r="O821" t="str">
            <v>0212</v>
          </cell>
          <cell r="P821" t="str">
            <v>0212Z</v>
          </cell>
        </row>
        <row r="822">
          <cell r="O822" t="str">
            <v>0212</v>
          </cell>
          <cell r="P822" t="str">
            <v>0212X</v>
          </cell>
        </row>
        <row r="823">
          <cell r="O823" t="str">
            <v>0212</v>
          </cell>
          <cell r="P823" t="str">
            <v>0212X</v>
          </cell>
        </row>
        <row r="824">
          <cell r="O824" t="str">
            <v>0212</v>
          </cell>
          <cell r="P824" t="str">
            <v>0212X</v>
          </cell>
        </row>
        <row r="825">
          <cell r="O825" t="str">
            <v>0212</v>
          </cell>
          <cell r="P825" t="str">
            <v>0212X</v>
          </cell>
        </row>
        <row r="826">
          <cell r="O826" t="str">
            <v>0212</v>
          </cell>
          <cell r="P826" t="str">
            <v>0212Z</v>
          </cell>
        </row>
        <row r="827">
          <cell r="O827" t="str">
            <v>0212</v>
          </cell>
          <cell r="P827" t="str">
            <v>0212X</v>
          </cell>
        </row>
        <row r="828">
          <cell r="O828" t="str">
            <v>0212</v>
          </cell>
          <cell r="P828" t="str">
            <v>0212X</v>
          </cell>
        </row>
        <row r="829">
          <cell r="O829" t="str">
            <v>0212</v>
          </cell>
          <cell r="P829" t="str">
            <v>0212Z</v>
          </cell>
        </row>
        <row r="830">
          <cell r="O830" t="str">
            <v>0212</v>
          </cell>
          <cell r="P830" t="str">
            <v>0212Z</v>
          </cell>
        </row>
        <row r="831">
          <cell r="O831" t="str">
            <v>0212</v>
          </cell>
          <cell r="P831" t="str">
            <v>0212Z</v>
          </cell>
        </row>
        <row r="832">
          <cell r="O832" t="str">
            <v>0214</v>
          </cell>
          <cell r="P832" t="str">
            <v>0214Z</v>
          </cell>
        </row>
        <row r="833">
          <cell r="O833" t="str">
            <v>0214</v>
          </cell>
          <cell r="P833" t="str">
            <v>0214Z</v>
          </cell>
        </row>
        <row r="834">
          <cell r="O834" t="str">
            <v>0214</v>
          </cell>
          <cell r="P834" t="str">
            <v>0214X</v>
          </cell>
        </row>
        <row r="835">
          <cell r="O835" t="str">
            <v>0214</v>
          </cell>
          <cell r="P835" t="str">
            <v>0214X</v>
          </cell>
        </row>
        <row r="836">
          <cell r="O836" t="str">
            <v>0214</v>
          </cell>
          <cell r="P836" t="str">
            <v>0214X</v>
          </cell>
        </row>
        <row r="837">
          <cell r="O837" t="str">
            <v>0214</v>
          </cell>
          <cell r="P837" t="str">
            <v>0214Z</v>
          </cell>
        </row>
        <row r="838">
          <cell r="O838" t="str">
            <v>0214</v>
          </cell>
          <cell r="P838" t="str">
            <v>0214Z</v>
          </cell>
        </row>
        <row r="839">
          <cell r="O839" t="str">
            <v>0214</v>
          </cell>
          <cell r="P839" t="str">
            <v>0214X</v>
          </cell>
        </row>
        <row r="840">
          <cell r="O840" t="str">
            <v>0214</v>
          </cell>
          <cell r="P840" t="str">
            <v>0214Z</v>
          </cell>
        </row>
        <row r="841">
          <cell r="O841" t="str">
            <v>0214</v>
          </cell>
          <cell r="P841" t="str">
            <v>0214X</v>
          </cell>
        </row>
        <row r="842">
          <cell r="O842" t="str">
            <v>0214</v>
          </cell>
          <cell r="P842" t="str">
            <v>0214X</v>
          </cell>
        </row>
        <row r="843">
          <cell r="O843" t="str">
            <v>0214</v>
          </cell>
          <cell r="P843" t="str">
            <v>0214X</v>
          </cell>
        </row>
        <row r="844">
          <cell r="O844" t="str">
            <v>0214</v>
          </cell>
          <cell r="P844" t="str">
            <v>0214X</v>
          </cell>
        </row>
        <row r="845">
          <cell r="O845" t="str">
            <v>0214</v>
          </cell>
          <cell r="P845" t="str">
            <v>0214X</v>
          </cell>
        </row>
        <row r="846">
          <cell r="O846" t="str">
            <v>0214</v>
          </cell>
          <cell r="P846" t="str">
            <v>0214Z</v>
          </cell>
        </row>
        <row r="847">
          <cell r="O847" t="str">
            <v>0214</v>
          </cell>
          <cell r="P847" t="str">
            <v>0214X</v>
          </cell>
        </row>
        <row r="848">
          <cell r="O848" t="str">
            <v>0214</v>
          </cell>
          <cell r="P848" t="str">
            <v>0214Z</v>
          </cell>
        </row>
        <row r="849">
          <cell r="O849" t="str">
            <v>0214</v>
          </cell>
          <cell r="P849" t="str">
            <v>0214X</v>
          </cell>
        </row>
        <row r="850">
          <cell r="O850" t="str">
            <v>0214</v>
          </cell>
          <cell r="P850" t="str">
            <v>0214X</v>
          </cell>
        </row>
        <row r="851">
          <cell r="O851" t="str">
            <v>0214</v>
          </cell>
          <cell r="P851" t="str">
            <v>0214X</v>
          </cell>
        </row>
        <row r="852">
          <cell r="O852" t="str">
            <v>0214</v>
          </cell>
          <cell r="P852" t="str">
            <v>0214X</v>
          </cell>
        </row>
        <row r="853">
          <cell r="O853" t="str">
            <v>0214</v>
          </cell>
          <cell r="P853" t="str">
            <v>0214Z</v>
          </cell>
        </row>
        <row r="854">
          <cell r="O854" t="str">
            <v>0214</v>
          </cell>
          <cell r="P854" t="str">
            <v>0214Z</v>
          </cell>
        </row>
        <row r="855">
          <cell r="O855" t="str">
            <v>0214</v>
          </cell>
          <cell r="P855" t="str">
            <v>0214X</v>
          </cell>
        </row>
        <row r="856">
          <cell r="O856" t="str">
            <v>0214</v>
          </cell>
          <cell r="P856" t="str">
            <v>0214X</v>
          </cell>
        </row>
        <row r="857">
          <cell r="O857" t="str">
            <v>0214</v>
          </cell>
          <cell r="P857" t="str">
            <v>0214X</v>
          </cell>
        </row>
        <row r="858">
          <cell r="O858" t="str">
            <v>0214</v>
          </cell>
          <cell r="P858" t="str">
            <v>0214X</v>
          </cell>
        </row>
        <row r="859">
          <cell r="O859" t="str">
            <v>0214</v>
          </cell>
          <cell r="P859" t="str">
            <v>0214X</v>
          </cell>
        </row>
        <row r="860">
          <cell r="O860" t="str">
            <v>0214</v>
          </cell>
          <cell r="P860" t="str">
            <v>0214X</v>
          </cell>
        </row>
        <row r="861">
          <cell r="O861" t="str">
            <v>0215</v>
          </cell>
          <cell r="P861" t="str">
            <v>0215Z</v>
          </cell>
        </row>
        <row r="862">
          <cell r="O862" t="str">
            <v>0215</v>
          </cell>
          <cell r="P862" t="str">
            <v>0215X</v>
          </cell>
        </row>
        <row r="863">
          <cell r="O863" t="str">
            <v>0215</v>
          </cell>
          <cell r="P863" t="str">
            <v>0215Z</v>
          </cell>
        </row>
        <row r="864">
          <cell r="O864" t="str">
            <v>0215</v>
          </cell>
          <cell r="P864" t="str">
            <v>0215Z</v>
          </cell>
        </row>
        <row r="865">
          <cell r="O865" t="str">
            <v>0215</v>
          </cell>
          <cell r="P865" t="str">
            <v>0215Z</v>
          </cell>
        </row>
        <row r="866">
          <cell r="O866" t="str">
            <v>0215</v>
          </cell>
          <cell r="P866" t="str">
            <v>0215Z</v>
          </cell>
        </row>
        <row r="867">
          <cell r="O867" t="str">
            <v>0215</v>
          </cell>
          <cell r="P867" t="str">
            <v>0215Z</v>
          </cell>
        </row>
        <row r="868">
          <cell r="O868" t="str">
            <v>0215</v>
          </cell>
          <cell r="P868" t="str">
            <v>0215Z</v>
          </cell>
        </row>
        <row r="869">
          <cell r="O869" t="str">
            <v>0215</v>
          </cell>
          <cell r="P869" t="str">
            <v>0215X</v>
          </cell>
        </row>
        <row r="870">
          <cell r="O870" t="str">
            <v>0215</v>
          </cell>
          <cell r="P870" t="str">
            <v>0215Z</v>
          </cell>
        </row>
        <row r="871">
          <cell r="O871" t="str">
            <v>0216</v>
          </cell>
          <cell r="P871" t="str">
            <v>0216X</v>
          </cell>
        </row>
        <row r="872">
          <cell r="O872" t="str">
            <v>0216</v>
          </cell>
          <cell r="P872" t="str">
            <v>0216X</v>
          </cell>
        </row>
        <row r="873">
          <cell r="O873" t="str">
            <v>0216</v>
          </cell>
          <cell r="P873" t="str">
            <v>0216X</v>
          </cell>
        </row>
        <row r="874">
          <cell r="O874" t="str">
            <v>0216</v>
          </cell>
          <cell r="P874" t="str">
            <v>0216X</v>
          </cell>
        </row>
        <row r="875">
          <cell r="O875" t="str">
            <v>0216</v>
          </cell>
          <cell r="P875" t="str">
            <v>0216Z</v>
          </cell>
        </row>
        <row r="876">
          <cell r="O876" t="str">
            <v>0216</v>
          </cell>
          <cell r="P876" t="str">
            <v>0216Z</v>
          </cell>
        </row>
        <row r="877">
          <cell r="O877" t="str">
            <v>0216</v>
          </cell>
          <cell r="P877" t="str">
            <v>0216Z</v>
          </cell>
        </row>
        <row r="878">
          <cell r="O878" t="str">
            <v>0216</v>
          </cell>
          <cell r="P878" t="str">
            <v>0216X</v>
          </cell>
        </row>
        <row r="879">
          <cell r="O879" t="str">
            <v>0216</v>
          </cell>
          <cell r="P879" t="str">
            <v>0216X</v>
          </cell>
        </row>
        <row r="880">
          <cell r="O880" t="str">
            <v>0216</v>
          </cell>
          <cell r="P880" t="str">
            <v>0216X</v>
          </cell>
        </row>
        <row r="881">
          <cell r="O881" t="str">
            <v>0217</v>
          </cell>
          <cell r="P881" t="str">
            <v>0217Z</v>
          </cell>
        </row>
        <row r="882">
          <cell r="O882" t="str">
            <v>0217</v>
          </cell>
          <cell r="P882" t="str">
            <v>0217Z</v>
          </cell>
        </row>
        <row r="883">
          <cell r="O883" t="str">
            <v>0218</v>
          </cell>
          <cell r="P883" t="str">
            <v>0218X</v>
          </cell>
        </row>
        <row r="884">
          <cell r="O884" t="str">
            <v>0218</v>
          </cell>
          <cell r="P884" t="str">
            <v>0218Z</v>
          </cell>
        </row>
        <row r="885">
          <cell r="O885" t="str">
            <v>0219</v>
          </cell>
          <cell r="P885" t="str">
            <v>0219X</v>
          </cell>
        </row>
        <row r="886">
          <cell r="O886" t="str">
            <v>0219</v>
          </cell>
          <cell r="P886" t="str">
            <v>0219X</v>
          </cell>
        </row>
        <row r="887">
          <cell r="O887" t="str">
            <v>0220</v>
          </cell>
          <cell r="P887" t="str">
            <v>0220X</v>
          </cell>
        </row>
        <row r="888">
          <cell r="O888" t="str">
            <v>0220</v>
          </cell>
          <cell r="P888" t="str">
            <v>0220X</v>
          </cell>
        </row>
        <row r="889">
          <cell r="O889" t="str">
            <v>0221</v>
          </cell>
          <cell r="P889" t="str">
            <v>0221X</v>
          </cell>
        </row>
        <row r="890">
          <cell r="O890" t="str">
            <v>0221</v>
          </cell>
          <cell r="P890" t="str">
            <v>0221X</v>
          </cell>
        </row>
        <row r="891">
          <cell r="O891" t="str">
            <v>0222</v>
          </cell>
          <cell r="P891" t="str">
            <v>0222X</v>
          </cell>
        </row>
        <row r="892">
          <cell r="O892" t="str">
            <v>0222</v>
          </cell>
          <cell r="P892" t="str">
            <v>0222X</v>
          </cell>
        </row>
        <row r="893">
          <cell r="O893" t="str">
            <v>0223</v>
          </cell>
          <cell r="P893" t="str">
            <v>0223X</v>
          </cell>
        </row>
        <row r="894">
          <cell r="O894" t="str">
            <v>0223</v>
          </cell>
          <cell r="P894" t="str">
            <v>0223Z</v>
          </cell>
        </row>
        <row r="895">
          <cell r="O895" t="str">
            <v>0223</v>
          </cell>
          <cell r="P895" t="str">
            <v>0223Z</v>
          </cell>
        </row>
        <row r="896">
          <cell r="O896" t="str">
            <v>0223</v>
          </cell>
          <cell r="P896" t="str">
            <v>0223X</v>
          </cell>
        </row>
        <row r="897">
          <cell r="O897" t="str">
            <v>0223</v>
          </cell>
          <cell r="P897" t="str">
            <v>0223Z</v>
          </cell>
        </row>
        <row r="898">
          <cell r="O898" t="str">
            <v>0223</v>
          </cell>
          <cell r="P898" t="str">
            <v>0223Z</v>
          </cell>
        </row>
        <row r="899">
          <cell r="O899" t="str">
            <v>0224</v>
          </cell>
          <cell r="P899" t="str">
            <v>0224Z</v>
          </cell>
        </row>
        <row r="900">
          <cell r="O900" t="str">
            <v>0224</v>
          </cell>
          <cell r="P900" t="str">
            <v>0224X</v>
          </cell>
        </row>
        <row r="901">
          <cell r="O901" t="str">
            <v>0224</v>
          </cell>
          <cell r="P901" t="str">
            <v>0224X</v>
          </cell>
        </row>
        <row r="902">
          <cell r="O902" t="str">
            <v>0224</v>
          </cell>
          <cell r="P902" t="str">
            <v>0224X</v>
          </cell>
        </row>
        <row r="903">
          <cell r="O903" t="str">
            <v>0224</v>
          </cell>
          <cell r="P903" t="str">
            <v>0224X</v>
          </cell>
        </row>
        <row r="904">
          <cell r="O904" t="str">
            <v>0224</v>
          </cell>
          <cell r="P904" t="str">
            <v>0224X</v>
          </cell>
        </row>
        <row r="905">
          <cell r="O905" t="str">
            <v>0224</v>
          </cell>
          <cell r="P905" t="str">
            <v>0224X</v>
          </cell>
        </row>
        <row r="906">
          <cell r="O906" t="str">
            <v>0224</v>
          </cell>
          <cell r="P906" t="str">
            <v>0224X</v>
          </cell>
        </row>
        <row r="907">
          <cell r="O907" t="str">
            <v>0224</v>
          </cell>
          <cell r="P907" t="str">
            <v>0224Z</v>
          </cell>
        </row>
        <row r="908">
          <cell r="O908" t="str">
            <v>0224</v>
          </cell>
          <cell r="P908" t="str">
            <v>0224X</v>
          </cell>
        </row>
        <row r="909">
          <cell r="O909" t="str">
            <v>0224</v>
          </cell>
          <cell r="P909" t="str">
            <v>0224X</v>
          </cell>
        </row>
        <row r="910">
          <cell r="O910" t="str">
            <v>0224</v>
          </cell>
          <cell r="P910" t="str">
            <v>0224X</v>
          </cell>
        </row>
        <row r="911">
          <cell r="O911" t="str">
            <v>0224</v>
          </cell>
          <cell r="P911" t="str">
            <v>0224X</v>
          </cell>
        </row>
        <row r="912">
          <cell r="O912" t="str">
            <v>0224</v>
          </cell>
          <cell r="P912" t="str">
            <v>0224X</v>
          </cell>
        </row>
        <row r="913">
          <cell r="O913" t="str">
            <v>0224</v>
          </cell>
          <cell r="P913" t="str">
            <v>0224X</v>
          </cell>
        </row>
        <row r="914">
          <cell r="O914" t="str">
            <v>0224</v>
          </cell>
          <cell r="P914" t="str">
            <v>0224X</v>
          </cell>
        </row>
        <row r="915">
          <cell r="O915" t="str">
            <v>0224</v>
          </cell>
          <cell r="P915" t="str">
            <v>0224X</v>
          </cell>
        </row>
        <row r="916">
          <cell r="O916" t="str">
            <v>0224</v>
          </cell>
          <cell r="P916" t="str">
            <v>0224X</v>
          </cell>
        </row>
        <row r="917">
          <cell r="O917" t="str">
            <v>0301</v>
          </cell>
          <cell r="P917" t="str">
            <v>0301X</v>
          </cell>
        </row>
        <row r="918">
          <cell r="O918" t="str">
            <v>0301</v>
          </cell>
          <cell r="P918" t="str">
            <v>0301X</v>
          </cell>
        </row>
        <row r="919">
          <cell r="O919" t="str">
            <v>0301</v>
          </cell>
          <cell r="P919" t="str">
            <v>0301X</v>
          </cell>
        </row>
        <row r="920">
          <cell r="O920" t="str">
            <v>0301</v>
          </cell>
          <cell r="P920" t="str">
            <v>0301X</v>
          </cell>
        </row>
        <row r="921">
          <cell r="O921" t="str">
            <v>0301</v>
          </cell>
          <cell r="P921" t="str">
            <v>0301X</v>
          </cell>
        </row>
        <row r="922">
          <cell r="O922" t="str">
            <v>0301</v>
          </cell>
          <cell r="P922" t="str">
            <v>0301X</v>
          </cell>
        </row>
        <row r="923">
          <cell r="O923" t="str">
            <v>0301</v>
          </cell>
          <cell r="P923" t="str">
            <v>0301X</v>
          </cell>
        </row>
        <row r="924">
          <cell r="O924" t="str">
            <v>0301</v>
          </cell>
          <cell r="P924" t="str">
            <v>0301X</v>
          </cell>
        </row>
        <row r="925">
          <cell r="O925" t="str">
            <v>0301</v>
          </cell>
          <cell r="P925" t="str">
            <v>0301X</v>
          </cell>
        </row>
        <row r="926">
          <cell r="O926" t="str">
            <v>0301</v>
          </cell>
          <cell r="P926" t="str">
            <v>0301X</v>
          </cell>
        </row>
        <row r="927">
          <cell r="O927" t="str">
            <v>0301</v>
          </cell>
          <cell r="P927" t="str">
            <v>0301X</v>
          </cell>
        </row>
        <row r="928">
          <cell r="O928" t="str">
            <v>0301</v>
          </cell>
          <cell r="P928" t="str">
            <v>0301X</v>
          </cell>
        </row>
        <row r="929">
          <cell r="O929" t="str">
            <v>0302</v>
          </cell>
          <cell r="P929" t="str">
            <v>0302Z</v>
          </cell>
        </row>
        <row r="930">
          <cell r="O930" t="str">
            <v>0302</v>
          </cell>
          <cell r="P930" t="str">
            <v>0302X</v>
          </cell>
        </row>
        <row r="931">
          <cell r="O931" t="str">
            <v>0302</v>
          </cell>
          <cell r="P931" t="str">
            <v>0302X</v>
          </cell>
        </row>
        <row r="932">
          <cell r="O932" t="str">
            <v>0302</v>
          </cell>
          <cell r="P932" t="str">
            <v>0302X</v>
          </cell>
        </row>
        <row r="933">
          <cell r="O933" t="str">
            <v>0302</v>
          </cell>
          <cell r="P933" t="str">
            <v>0302X</v>
          </cell>
        </row>
        <row r="934">
          <cell r="O934" t="str">
            <v>0302</v>
          </cell>
          <cell r="P934" t="str">
            <v>0302X</v>
          </cell>
        </row>
        <row r="935">
          <cell r="O935" t="str">
            <v>0302</v>
          </cell>
          <cell r="P935" t="str">
            <v>0302X</v>
          </cell>
        </row>
        <row r="936">
          <cell r="O936" t="str">
            <v>0302</v>
          </cell>
          <cell r="P936" t="str">
            <v>0302X</v>
          </cell>
        </row>
        <row r="937">
          <cell r="O937" t="str">
            <v>0302</v>
          </cell>
          <cell r="P937" t="str">
            <v>0302X</v>
          </cell>
        </row>
        <row r="938">
          <cell r="O938" t="str">
            <v>0302</v>
          </cell>
          <cell r="P938" t="str">
            <v>0302X</v>
          </cell>
        </row>
        <row r="939">
          <cell r="O939" t="str">
            <v>0302</v>
          </cell>
          <cell r="P939" t="str">
            <v>0302X</v>
          </cell>
        </row>
        <row r="940">
          <cell r="O940" t="str">
            <v>0302</v>
          </cell>
          <cell r="P940" t="str">
            <v>0302Z</v>
          </cell>
        </row>
        <row r="941">
          <cell r="O941" t="str">
            <v>0303</v>
          </cell>
          <cell r="P941" t="str">
            <v>0303X</v>
          </cell>
        </row>
        <row r="942">
          <cell r="O942" t="str">
            <v>0303</v>
          </cell>
          <cell r="P942" t="str">
            <v>0303X</v>
          </cell>
        </row>
        <row r="943">
          <cell r="O943" t="str">
            <v>0303</v>
          </cell>
          <cell r="P943" t="str">
            <v>0303X</v>
          </cell>
        </row>
        <row r="944">
          <cell r="O944" t="str">
            <v>0303</v>
          </cell>
          <cell r="P944" t="str">
            <v>0303Z</v>
          </cell>
        </row>
        <row r="945">
          <cell r="O945" t="str">
            <v>0303</v>
          </cell>
          <cell r="P945" t="str">
            <v>0303Z</v>
          </cell>
        </row>
        <row r="946">
          <cell r="O946" t="str">
            <v>0303</v>
          </cell>
          <cell r="P946" t="str">
            <v>0303Z</v>
          </cell>
        </row>
        <row r="947">
          <cell r="O947" t="str">
            <v>0303</v>
          </cell>
          <cell r="P947" t="str">
            <v>0303Z</v>
          </cell>
        </row>
        <row r="948">
          <cell r="O948" t="str">
            <v>0303</v>
          </cell>
          <cell r="P948" t="str">
            <v>0303Z</v>
          </cell>
        </row>
        <row r="949">
          <cell r="O949" t="str">
            <v>0303</v>
          </cell>
          <cell r="P949" t="str">
            <v>0303X</v>
          </cell>
        </row>
        <row r="950">
          <cell r="O950" t="str">
            <v>0303</v>
          </cell>
          <cell r="P950" t="str">
            <v>0303X</v>
          </cell>
        </row>
        <row r="951">
          <cell r="O951" t="str">
            <v>0303</v>
          </cell>
          <cell r="P951" t="str">
            <v>0303Z</v>
          </cell>
        </row>
        <row r="952">
          <cell r="O952" t="str">
            <v>0303</v>
          </cell>
          <cell r="P952" t="str">
            <v>0303Z</v>
          </cell>
        </row>
        <row r="953">
          <cell r="O953" t="str">
            <v>0304</v>
          </cell>
          <cell r="P953" t="str">
            <v>0304X</v>
          </cell>
        </row>
        <row r="954">
          <cell r="O954" t="str">
            <v>0304</v>
          </cell>
          <cell r="P954" t="str">
            <v>0304X</v>
          </cell>
        </row>
        <row r="955">
          <cell r="O955" t="str">
            <v>0304</v>
          </cell>
          <cell r="P955" t="str">
            <v>0304X</v>
          </cell>
        </row>
        <row r="956">
          <cell r="O956" t="str">
            <v>0304</v>
          </cell>
          <cell r="P956" t="str">
            <v>0304X</v>
          </cell>
        </row>
        <row r="957">
          <cell r="O957" t="str">
            <v>0304</v>
          </cell>
          <cell r="P957" t="str">
            <v>0304X</v>
          </cell>
        </row>
        <row r="958">
          <cell r="O958" t="str">
            <v>0304</v>
          </cell>
          <cell r="P958" t="str">
            <v>0304X</v>
          </cell>
        </row>
        <row r="959">
          <cell r="O959" t="str">
            <v>0304</v>
          </cell>
          <cell r="P959" t="str">
            <v>0304X</v>
          </cell>
        </row>
        <row r="960">
          <cell r="O960" t="str">
            <v>0304</v>
          </cell>
          <cell r="P960" t="str">
            <v>0304X</v>
          </cell>
        </row>
        <row r="961">
          <cell r="O961" t="str">
            <v>0304</v>
          </cell>
          <cell r="P961" t="str">
            <v>0304X</v>
          </cell>
        </row>
        <row r="962">
          <cell r="O962" t="str">
            <v>0304</v>
          </cell>
          <cell r="P962" t="str">
            <v>0304X</v>
          </cell>
        </row>
        <row r="963">
          <cell r="O963" t="str">
            <v>0304</v>
          </cell>
          <cell r="P963" t="str">
            <v>0304X</v>
          </cell>
        </row>
        <row r="964">
          <cell r="O964" t="str">
            <v>0304</v>
          </cell>
          <cell r="P964" t="str">
            <v>0304Z</v>
          </cell>
        </row>
        <row r="965">
          <cell r="O965" t="str">
            <v>0304</v>
          </cell>
          <cell r="P965" t="str">
            <v>0304X</v>
          </cell>
        </row>
        <row r="966">
          <cell r="O966" t="str">
            <v>0304</v>
          </cell>
          <cell r="P966" t="str">
            <v>0304X</v>
          </cell>
        </row>
        <row r="967">
          <cell r="O967" t="str">
            <v>0304</v>
          </cell>
          <cell r="P967" t="str">
            <v>0304X</v>
          </cell>
        </row>
        <row r="968">
          <cell r="O968" t="str">
            <v>0304</v>
          </cell>
          <cell r="P968" t="str">
            <v>0304X</v>
          </cell>
        </row>
        <row r="969">
          <cell r="O969" t="str">
            <v>0304</v>
          </cell>
          <cell r="P969" t="str">
            <v>0304X</v>
          </cell>
        </row>
        <row r="970">
          <cell r="O970" t="str">
            <v>0304</v>
          </cell>
          <cell r="P970" t="str">
            <v>0304X</v>
          </cell>
        </row>
        <row r="971">
          <cell r="O971" t="str">
            <v>0304</v>
          </cell>
          <cell r="P971" t="str">
            <v>0304X</v>
          </cell>
        </row>
        <row r="972">
          <cell r="O972" t="str">
            <v>0304</v>
          </cell>
          <cell r="P972" t="str">
            <v>0304X</v>
          </cell>
        </row>
        <row r="973">
          <cell r="O973" t="str">
            <v>0304</v>
          </cell>
          <cell r="P973" t="str">
            <v>0304X</v>
          </cell>
        </row>
        <row r="974">
          <cell r="O974" t="str">
            <v>0304</v>
          </cell>
          <cell r="P974" t="str">
            <v>0304X</v>
          </cell>
        </row>
        <row r="975">
          <cell r="O975" t="str">
            <v>0304</v>
          </cell>
          <cell r="P975" t="str">
            <v>0304X</v>
          </cell>
        </row>
        <row r="976">
          <cell r="O976" t="str">
            <v>0304</v>
          </cell>
          <cell r="P976" t="str">
            <v>0304Z</v>
          </cell>
        </row>
        <row r="977">
          <cell r="O977" t="str">
            <v>0305</v>
          </cell>
          <cell r="P977" t="str">
            <v>0305Z</v>
          </cell>
        </row>
        <row r="978">
          <cell r="O978" t="str">
            <v>0305</v>
          </cell>
          <cell r="P978" t="str">
            <v>0305Z</v>
          </cell>
        </row>
        <row r="979">
          <cell r="O979" t="str">
            <v>0305</v>
          </cell>
          <cell r="P979" t="str">
            <v>0305Z</v>
          </cell>
        </row>
        <row r="980">
          <cell r="O980" t="str">
            <v>0305</v>
          </cell>
          <cell r="P980" t="str">
            <v>0305X</v>
          </cell>
        </row>
        <row r="981">
          <cell r="O981" t="str">
            <v>0305</v>
          </cell>
          <cell r="P981" t="str">
            <v>0305X</v>
          </cell>
        </row>
        <row r="982">
          <cell r="O982" t="str">
            <v>0305</v>
          </cell>
          <cell r="P982" t="str">
            <v>0305X</v>
          </cell>
        </row>
        <row r="983">
          <cell r="O983" t="str">
            <v>0305</v>
          </cell>
          <cell r="P983" t="str">
            <v>0305X</v>
          </cell>
        </row>
        <row r="984">
          <cell r="O984" t="str">
            <v>0305</v>
          </cell>
          <cell r="P984" t="str">
            <v>0305X</v>
          </cell>
        </row>
        <row r="985">
          <cell r="O985" t="str">
            <v>0305</v>
          </cell>
          <cell r="P985" t="str">
            <v>0305X</v>
          </cell>
        </row>
        <row r="986">
          <cell r="O986" t="str">
            <v>0305</v>
          </cell>
          <cell r="P986" t="str">
            <v>0305X</v>
          </cell>
        </row>
        <row r="987">
          <cell r="O987" t="str">
            <v>0305</v>
          </cell>
          <cell r="P987" t="str">
            <v>0305Z</v>
          </cell>
        </row>
        <row r="988">
          <cell r="O988" t="str">
            <v>0305</v>
          </cell>
          <cell r="P988" t="str">
            <v>0305Z</v>
          </cell>
        </row>
        <row r="989">
          <cell r="O989" t="str">
            <v>0305</v>
          </cell>
          <cell r="P989" t="str">
            <v>0305Z</v>
          </cell>
        </row>
        <row r="990">
          <cell r="O990" t="str">
            <v>0305</v>
          </cell>
          <cell r="P990" t="str">
            <v>0305Z</v>
          </cell>
        </row>
        <row r="991">
          <cell r="O991" t="str">
            <v>0305</v>
          </cell>
          <cell r="P991" t="str">
            <v>0305Z</v>
          </cell>
        </row>
        <row r="992">
          <cell r="O992" t="str">
            <v>0305</v>
          </cell>
          <cell r="P992" t="str">
            <v>0305Z</v>
          </cell>
        </row>
        <row r="993">
          <cell r="O993" t="str">
            <v>0305</v>
          </cell>
          <cell r="P993" t="str">
            <v>0305Z</v>
          </cell>
        </row>
        <row r="994">
          <cell r="O994" t="str">
            <v>0305</v>
          </cell>
          <cell r="P994" t="str">
            <v>0305Z</v>
          </cell>
        </row>
        <row r="995">
          <cell r="O995" t="str">
            <v>0305</v>
          </cell>
          <cell r="P995" t="str">
            <v>0305Z</v>
          </cell>
        </row>
        <row r="996">
          <cell r="O996" t="str">
            <v>0305</v>
          </cell>
          <cell r="P996" t="str">
            <v>0305Z</v>
          </cell>
        </row>
        <row r="997">
          <cell r="O997" t="str">
            <v>0305</v>
          </cell>
          <cell r="P997" t="str">
            <v>0305Z</v>
          </cell>
        </row>
        <row r="998">
          <cell r="O998" t="str">
            <v>0305</v>
          </cell>
          <cell r="P998" t="str">
            <v>0305X</v>
          </cell>
        </row>
        <row r="999">
          <cell r="O999" t="str">
            <v>0305</v>
          </cell>
          <cell r="P999" t="str">
            <v>0305X</v>
          </cell>
        </row>
        <row r="1000">
          <cell r="O1000" t="str">
            <v>0305</v>
          </cell>
          <cell r="P1000" t="str">
            <v>0305X</v>
          </cell>
        </row>
        <row r="1001">
          <cell r="O1001" t="str">
            <v>0305</v>
          </cell>
          <cell r="P1001" t="str">
            <v>0305X</v>
          </cell>
        </row>
        <row r="1002">
          <cell r="O1002" t="str">
            <v>0305</v>
          </cell>
          <cell r="P1002" t="str">
            <v>0305Z</v>
          </cell>
        </row>
        <row r="1003">
          <cell r="O1003" t="str">
            <v>0305</v>
          </cell>
          <cell r="P1003" t="str">
            <v>0305Z</v>
          </cell>
        </row>
        <row r="1004">
          <cell r="O1004" t="str">
            <v>0305</v>
          </cell>
          <cell r="P1004" t="str">
            <v>0305Z</v>
          </cell>
        </row>
        <row r="1005">
          <cell r="O1005" t="str">
            <v>0305</v>
          </cell>
          <cell r="P1005" t="str">
            <v>0305Z</v>
          </cell>
        </row>
        <row r="1006">
          <cell r="O1006" t="str">
            <v>0305</v>
          </cell>
          <cell r="P1006" t="str">
            <v>0305Z</v>
          </cell>
        </row>
        <row r="1007">
          <cell r="O1007" t="str">
            <v>0305</v>
          </cell>
          <cell r="P1007" t="str">
            <v>0305Z</v>
          </cell>
        </row>
        <row r="1008">
          <cell r="O1008" t="str">
            <v>0306</v>
          </cell>
          <cell r="P1008" t="str">
            <v>0306Z</v>
          </cell>
        </row>
        <row r="1009">
          <cell r="O1009" t="str">
            <v>0306</v>
          </cell>
          <cell r="P1009" t="str">
            <v>0306X</v>
          </cell>
        </row>
        <row r="1010">
          <cell r="O1010" t="str">
            <v>0306</v>
          </cell>
          <cell r="P1010" t="str">
            <v>0306Z</v>
          </cell>
        </row>
        <row r="1011">
          <cell r="O1011" t="str">
            <v>0306</v>
          </cell>
          <cell r="P1011" t="str">
            <v>0306X</v>
          </cell>
        </row>
        <row r="1012">
          <cell r="O1012" t="str">
            <v>0306</v>
          </cell>
          <cell r="P1012" t="str">
            <v>0306X</v>
          </cell>
        </row>
        <row r="1013">
          <cell r="O1013" t="str">
            <v>0306</v>
          </cell>
          <cell r="P1013" t="str">
            <v>0306X</v>
          </cell>
        </row>
        <row r="1014">
          <cell r="O1014" t="str">
            <v>0306</v>
          </cell>
          <cell r="P1014" t="str">
            <v>0306X</v>
          </cell>
        </row>
        <row r="1015">
          <cell r="O1015" t="str">
            <v>0306</v>
          </cell>
          <cell r="P1015" t="str">
            <v>0306X</v>
          </cell>
        </row>
        <row r="1016">
          <cell r="O1016" t="str">
            <v>0306</v>
          </cell>
          <cell r="P1016" t="str">
            <v>0306X</v>
          </cell>
        </row>
        <row r="1017">
          <cell r="O1017" t="str">
            <v>0306</v>
          </cell>
          <cell r="P1017" t="str">
            <v>0306Z</v>
          </cell>
        </row>
        <row r="1018">
          <cell r="O1018" t="str">
            <v>0307</v>
          </cell>
          <cell r="P1018" t="str">
            <v>0307Z</v>
          </cell>
        </row>
        <row r="1019">
          <cell r="O1019" t="str">
            <v>0307</v>
          </cell>
          <cell r="P1019" t="str">
            <v>0307X</v>
          </cell>
        </row>
        <row r="1020">
          <cell r="O1020" t="str">
            <v>0307</v>
          </cell>
          <cell r="P1020" t="str">
            <v>0307Z</v>
          </cell>
        </row>
        <row r="1021">
          <cell r="O1021" t="str">
            <v>0307</v>
          </cell>
          <cell r="P1021" t="str">
            <v>0307X</v>
          </cell>
        </row>
        <row r="1022">
          <cell r="O1022" t="str">
            <v>0307</v>
          </cell>
          <cell r="P1022" t="str">
            <v>0307X</v>
          </cell>
        </row>
        <row r="1023">
          <cell r="O1023" t="str">
            <v>0307</v>
          </cell>
          <cell r="P1023" t="str">
            <v>0307X</v>
          </cell>
        </row>
        <row r="1024">
          <cell r="O1024" t="str">
            <v>0307</v>
          </cell>
          <cell r="P1024" t="str">
            <v>0307X</v>
          </cell>
        </row>
        <row r="1025">
          <cell r="O1025" t="str">
            <v>0307</v>
          </cell>
          <cell r="P1025" t="str">
            <v>0307X</v>
          </cell>
        </row>
        <row r="1026">
          <cell r="O1026" t="str">
            <v>0307</v>
          </cell>
          <cell r="P1026" t="str">
            <v>0307X</v>
          </cell>
        </row>
        <row r="1027">
          <cell r="O1027" t="str">
            <v>0307</v>
          </cell>
          <cell r="P1027" t="str">
            <v>0307X</v>
          </cell>
        </row>
        <row r="1028">
          <cell r="O1028" t="str">
            <v>0307</v>
          </cell>
          <cell r="P1028" t="str">
            <v>0307X</v>
          </cell>
        </row>
        <row r="1029">
          <cell r="O1029" t="str">
            <v>0307</v>
          </cell>
          <cell r="P1029" t="str">
            <v>0307Z</v>
          </cell>
        </row>
        <row r="1030">
          <cell r="O1030" t="str">
            <v>0307</v>
          </cell>
          <cell r="P1030" t="str">
            <v>0307X</v>
          </cell>
        </row>
        <row r="1031">
          <cell r="O1031" t="str">
            <v>0307</v>
          </cell>
          <cell r="P1031" t="str">
            <v>0307X</v>
          </cell>
        </row>
        <row r="1032">
          <cell r="O1032" t="str">
            <v>0307</v>
          </cell>
          <cell r="P1032" t="str">
            <v>0307X</v>
          </cell>
        </row>
        <row r="1033">
          <cell r="O1033" t="str">
            <v>0307</v>
          </cell>
          <cell r="P1033" t="str">
            <v>0307Z</v>
          </cell>
        </row>
        <row r="1034">
          <cell r="O1034" t="str">
            <v>0307</v>
          </cell>
          <cell r="P1034" t="str">
            <v>0307Z</v>
          </cell>
        </row>
        <row r="1035">
          <cell r="O1035" t="str">
            <v>0307</v>
          </cell>
          <cell r="P1035" t="str">
            <v>0307X</v>
          </cell>
        </row>
        <row r="1036">
          <cell r="O1036" t="str">
            <v>0307</v>
          </cell>
          <cell r="P1036" t="str">
            <v>0307X</v>
          </cell>
        </row>
        <row r="1037">
          <cell r="O1037" t="str">
            <v>0307</v>
          </cell>
          <cell r="P1037" t="str">
            <v>0307X</v>
          </cell>
        </row>
        <row r="1038">
          <cell r="O1038" t="str">
            <v>0307</v>
          </cell>
          <cell r="P1038" t="str">
            <v>0307Z</v>
          </cell>
        </row>
        <row r="1039">
          <cell r="O1039" t="str">
            <v>0307</v>
          </cell>
          <cell r="P1039" t="str">
            <v>0307Z</v>
          </cell>
        </row>
        <row r="1040">
          <cell r="O1040" t="str">
            <v>0307</v>
          </cell>
          <cell r="P1040" t="str">
            <v>0307Z</v>
          </cell>
        </row>
        <row r="1041">
          <cell r="O1041" t="str">
            <v>0307</v>
          </cell>
          <cell r="P1041" t="str">
            <v>0307X</v>
          </cell>
        </row>
        <row r="1042">
          <cell r="O1042" t="str">
            <v>0307</v>
          </cell>
          <cell r="P1042" t="str">
            <v>0307X</v>
          </cell>
        </row>
        <row r="1043">
          <cell r="O1043" t="str">
            <v>0307</v>
          </cell>
          <cell r="P1043" t="str">
            <v>0307Z</v>
          </cell>
        </row>
        <row r="1044">
          <cell r="O1044" t="str">
            <v>0307</v>
          </cell>
          <cell r="P1044" t="str">
            <v>0307X</v>
          </cell>
        </row>
        <row r="1045">
          <cell r="O1045" t="str">
            <v>0307</v>
          </cell>
          <cell r="P1045" t="str">
            <v>0307X</v>
          </cell>
        </row>
        <row r="1046">
          <cell r="O1046" t="str">
            <v>0307</v>
          </cell>
          <cell r="P1046" t="str">
            <v>0307Z</v>
          </cell>
        </row>
        <row r="1047">
          <cell r="O1047" t="str">
            <v>0307</v>
          </cell>
          <cell r="P1047" t="str">
            <v>0307X</v>
          </cell>
        </row>
        <row r="1048">
          <cell r="O1048" t="str">
            <v>0307</v>
          </cell>
          <cell r="P1048" t="str">
            <v>0307X</v>
          </cell>
        </row>
        <row r="1049">
          <cell r="O1049" t="str">
            <v>0307</v>
          </cell>
          <cell r="P1049" t="str">
            <v>0307X</v>
          </cell>
        </row>
        <row r="1050">
          <cell r="O1050" t="str">
            <v>0307</v>
          </cell>
          <cell r="P1050" t="str">
            <v>0307Z</v>
          </cell>
        </row>
        <row r="1051">
          <cell r="O1051" t="str">
            <v>0308</v>
          </cell>
          <cell r="P1051" t="str">
            <v>0308Z</v>
          </cell>
        </row>
        <row r="1052">
          <cell r="O1052" t="str">
            <v>0308</v>
          </cell>
          <cell r="P1052" t="str">
            <v>0308Z</v>
          </cell>
        </row>
        <row r="1053">
          <cell r="O1053" t="str">
            <v>0308</v>
          </cell>
          <cell r="P1053" t="str">
            <v>0308Z</v>
          </cell>
        </row>
        <row r="1054">
          <cell r="O1054" t="str">
            <v>0308</v>
          </cell>
          <cell r="P1054" t="str">
            <v>0308Z</v>
          </cell>
        </row>
        <row r="1055">
          <cell r="O1055" t="str">
            <v>0308</v>
          </cell>
          <cell r="P1055" t="str">
            <v>0308X</v>
          </cell>
        </row>
        <row r="1056">
          <cell r="O1056" t="str">
            <v>0308</v>
          </cell>
          <cell r="P1056" t="str">
            <v>0308X</v>
          </cell>
        </row>
        <row r="1057">
          <cell r="O1057" t="str">
            <v>0308</v>
          </cell>
          <cell r="P1057" t="str">
            <v>0308Z</v>
          </cell>
        </row>
        <row r="1058">
          <cell r="O1058" t="str">
            <v>0308</v>
          </cell>
          <cell r="P1058" t="str">
            <v>0308Z</v>
          </cell>
        </row>
        <row r="1059">
          <cell r="O1059" t="str">
            <v>0308</v>
          </cell>
          <cell r="P1059" t="str">
            <v>0308Z</v>
          </cell>
        </row>
        <row r="1060">
          <cell r="O1060" t="str">
            <v>0308</v>
          </cell>
          <cell r="P1060" t="str">
            <v>0308Z</v>
          </cell>
        </row>
        <row r="1061">
          <cell r="O1061" t="str">
            <v>0308</v>
          </cell>
          <cell r="P1061" t="str">
            <v>0308Z</v>
          </cell>
        </row>
        <row r="1062">
          <cell r="O1062" t="str">
            <v>0308</v>
          </cell>
          <cell r="P1062" t="str">
            <v>0308Z</v>
          </cell>
        </row>
        <row r="1063">
          <cell r="O1063" t="str">
            <v>0308</v>
          </cell>
          <cell r="P1063" t="str">
            <v>0308Z</v>
          </cell>
        </row>
        <row r="1064">
          <cell r="O1064" t="str">
            <v>0308</v>
          </cell>
          <cell r="P1064" t="str">
            <v>0308Z</v>
          </cell>
        </row>
        <row r="1065">
          <cell r="O1065" t="str">
            <v>0308</v>
          </cell>
          <cell r="P1065" t="str">
            <v>0308Z</v>
          </cell>
        </row>
        <row r="1066">
          <cell r="O1066" t="str">
            <v>0308</v>
          </cell>
          <cell r="P1066" t="str">
            <v>0308Z</v>
          </cell>
        </row>
        <row r="1067">
          <cell r="O1067" t="str">
            <v>0308</v>
          </cell>
          <cell r="P1067" t="str">
            <v>0308Z</v>
          </cell>
        </row>
        <row r="1068">
          <cell r="O1068" t="str">
            <v>0308</v>
          </cell>
          <cell r="P1068" t="str">
            <v>0308Z</v>
          </cell>
        </row>
        <row r="1069">
          <cell r="O1069" t="str">
            <v>0308</v>
          </cell>
          <cell r="P1069" t="str">
            <v>0308Z</v>
          </cell>
        </row>
        <row r="1070">
          <cell r="O1070" t="str">
            <v>0308</v>
          </cell>
          <cell r="P1070" t="str">
            <v>0308Z</v>
          </cell>
        </row>
        <row r="1071">
          <cell r="O1071" t="str">
            <v>0308</v>
          </cell>
          <cell r="P1071" t="str">
            <v>0308Z</v>
          </cell>
        </row>
        <row r="1072">
          <cell r="O1072" t="str">
            <v>0308</v>
          </cell>
          <cell r="P1072" t="str">
            <v>0308Z</v>
          </cell>
        </row>
        <row r="1073">
          <cell r="O1073" t="str">
            <v>0308</v>
          </cell>
          <cell r="P1073" t="str">
            <v>0308Z</v>
          </cell>
        </row>
        <row r="1074">
          <cell r="O1074" t="str">
            <v>0308</v>
          </cell>
          <cell r="P1074" t="str">
            <v>0308Z</v>
          </cell>
        </row>
        <row r="1075">
          <cell r="O1075" t="str">
            <v>0308</v>
          </cell>
          <cell r="P1075" t="str">
            <v>0308X</v>
          </cell>
        </row>
        <row r="1076">
          <cell r="O1076" t="str">
            <v>0308</v>
          </cell>
          <cell r="P1076" t="str">
            <v>0308Z</v>
          </cell>
        </row>
        <row r="1077">
          <cell r="O1077" t="str">
            <v>0308</v>
          </cell>
          <cell r="P1077" t="str">
            <v>0308X</v>
          </cell>
        </row>
        <row r="1078">
          <cell r="O1078" t="str">
            <v>0308</v>
          </cell>
          <cell r="P1078" t="str">
            <v>0308Z</v>
          </cell>
        </row>
        <row r="1079">
          <cell r="O1079" t="str">
            <v>0308</v>
          </cell>
          <cell r="P1079" t="str">
            <v>0308Z</v>
          </cell>
        </row>
        <row r="1080">
          <cell r="O1080" t="str">
            <v>0308</v>
          </cell>
          <cell r="P1080" t="str">
            <v>0308Z</v>
          </cell>
        </row>
        <row r="1081">
          <cell r="O1081" t="str">
            <v>0308</v>
          </cell>
          <cell r="P1081" t="str">
            <v>0308Z</v>
          </cell>
        </row>
        <row r="1082">
          <cell r="O1082" t="str">
            <v>0308</v>
          </cell>
          <cell r="P1082" t="str">
            <v>0308Z</v>
          </cell>
        </row>
        <row r="1083">
          <cell r="O1083" t="str">
            <v>0308</v>
          </cell>
          <cell r="P1083" t="str">
            <v>0308Z</v>
          </cell>
        </row>
        <row r="1084">
          <cell r="O1084" t="str">
            <v>0308</v>
          </cell>
          <cell r="P1084" t="str">
            <v>0308Z</v>
          </cell>
        </row>
        <row r="1085">
          <cell r="O1085" t="str">
            <v>0308</v>
          </cell>
          <cell r="P1085" t="str">
            <v>0308Z</v>
          </cell>
        </row>
        <row r="1086">
          <cell r="O1086" t="str">
            <v>0308</v>
          </cell>
          <cell r="P1086" t="str">
            <v>0308Z</v>
          </cell>
        </row>
        <row r="1087">
          <cell r="O1087" t="str">
            <v>0309</v>
          </cell>
          <cell r="P1087" t="str">
            <v>0309X</v>
          </cell>
        </row>
        <row r="1088">
          <cell r="O1088" t="str">
            <v>0309</v>
          </cell>
          <cell r="P1088" t="str">
            <v>0309X</v>
          </cell>
        </row>
        <row r="1089">
          <cell r="O1089" t="str">
            <v>0309</v>
          </cell>
          <cell r="P1089" t="str">
            <v>0309X</v>
          </cell>
        </row>
        <row r="1090">
          <cell r="O1090" t="str">
            <v>0309</v>
          </cell>
          <cell r="P1090" t="str">
            <v>0309X</v>
          </cell>
        </row>
        <row r="1091">
          <cell r="O1091" t="str">
            <v>0309</v>
          </cell>
          <cell r="P1091" t="str">
            <v>0309X</v>
          </cell>
        </row>
        <row r="1092">
          <cell r="O1092" t="str">
            <v>0309</v>
          </cell>
          <cell r="P1092" t="str">
            <v>0309Z</v>
          </cell>
        </row>
        <row r="1093">
          <cell r="O1093" t="str">
            <v>0309</v>
          </cell>
          <cell r="P1093" t="str">
            <v>0309X</v>
          </cell>
        </row>
        <row r="1094">
          <cell r="O1094" t="str">
            <v>0309</v>
          </cell>
          <cell r="P1094" t="str">
            <v>0309X</v>
          </cell>
        </row>
        <row r="1095">
          <cell r="O1095" t="str">
            <v>0309</v>
          </cell>
          <cell r="P1095" t="str">
            <v>0309X</v>
          </cell>
        </row>
        <row r="1096">
          <cell r="O1096" t="str">
            <v>0309</v>
          </cell>
          <cell r="P1096" t="str">
            <v>0309X</v>
          </cell>
        </row>
        <row r="1097">
          <cell r="O1097" t="str">
            <v>0309</v>
          </cell>
          <cell r="P1097" t="str">
            <v>0309X</v>
          </cell>
        </row>
        <row r="1098">
          <cell r="O1098" t="str">
            <v>0309</v>
          </cell>
          <cell r="P1098" t="str">
            <v>0309X</v>
          </cell>
        </row>
        <row r="1099">
          <cell r="O1099" t="str">
            <v>0309</v>
          </cell>
          <cell r="P1099" t="str">
            <v>0309X</v>
          </cell>
        </row>
        <row r="1100">
          <cell r="O1100" t="str">
            <v>0309</v>
          </cell>
          <cell r="P1100" t="str">
            <v>0309X</v>
          </cell>
        </row>
        <row r="1101">
          <cell r="O1101" t="str">
            <v>0309</v>
          </cell>
          <cell r="P1101" t="str">
            <v>0309X</v>
          </cell>
        </row>
        <row r="1102">
          <cell r="O1102" t="str">
            <v>0310</v>
          </cell>
          <cell r="P1102" t="str">
            <v>0310Z</v>
          </cell>
        </row>
        <row r="1103">
          <cell r="O1103" t="str">
            <v>0310</v>
          </cell>
          <cell r="P1103" t="str">
            <v>0310Z</v>
          </cell>
        </row>
        <row r="1104">
          <cell r="O1104" t="str">
            <v>0310</v>
          </cell>
          <cell r="P1104" t="str">
            <v>0310Z</v>
          </cell>
        </row>
        <row r="1105">
          <cell r="O1105" t="str">
            <v>0310</v>
          </cell>
          <cell r="P1105" t="str">
            <v>0310Z</v>
          </cell>
        </row>
        <row r="1106">
          <cell r="O1106" t="str">
            <v>0310</v>
          </cell>
          <cell r="P1106" t="str">
            <v>0310Z</v>
          </cell>
        </row>
        <row r="1107">
          <cell r="O1107" t="str">
            <v>0310</v>
          </cell>
          <cell r="P1107" t="str">
            <v>0310Z</v>
          </cell>
        </row>
        <row r="1108">
          <cell r="O1108" t="str">
            <v>0310</v>
          </cell>
          <cell r="P1108" t="str">
            <v>0310Z</v>
          </cell>
        </row>
        <row r="1109">
          <cell r="O1109" t="str">
            <v>0310</v>
          </cell>
          <cell r="P1109" t="str">
            <v>0310X</v>
          </cell>
        </row>
        <row r="1110">
          <cell r="O1110" t="str">
            <v>0310</v>
          </cell>
          <cell r="P1110" t="str">
            <v>0310Z</v>
          </cell>
        </row>
        <row r="1111">
          <cell r="O1111" t="str">
            <v>0310</v>
          </cell>
          <cell r="P1111" t="str">
            <v>0310Z</v>
          </cell>
        </row>
        <row r="1112">
          <cell r="O1112" t="str">
            <v>0310</v>
          </cell>
          <cell r="P1112" t="str">
            <v>0310X</v>
          </cell>
        </row>
        <row r="1113">
          <cell r="O1113" t="str">
            <v>0310</v>
          </cell>
          <cell r="P1113" t="str">
            <v>0310Z</v>
          </cell>
        </row>
        <row r="1114">
          <cell r="O1114" t="str">
            <v>0310</v>
          </cell>
          <cell r="P1114" t="str">
            <v>0310Z</v>
          </cell>
        </row>
        <row r="1115">
          <cell r="O1115" t="str">
            <v>0310</v>
          </cell>
          <cell r="P1115" t="str">
            <v>0310Z</v>
          </cell>
        </row>
        <row r="1116">
          <cell r="O1116" t="str">
            <v>0310</v>
          </cell>
          <cell r="P1116" t="str">
            <v>0310Z</v>
          </cell>
        </row>
        <row r="1117">
          <cell r="O1117" t="str">
            <v>0310</v>
          </cell>
          <cell r="P1117" t="str">
            <v>0310Z</v>
          </cell>
        </row>
        <row r="1118">
          <cell r="O1118" t="str">
            <v>0310</v>
          </cell>
          <cell r="P1118" t="str">
            <v>0310X</v>
          </cell>
        </row>
        <row r="1119">
          <cell r="O1119" t="str">
            <v>0310</v>
          </cell>
          <cell r="P1119" t="str">
            <v>0310Z</v>
          </cell>
        </row>
        <row r="1120">
          <cell r="O1120" t="str">
            <v>0310</v>
          </cell>
          <cell r="P1120" t="str">
            <v>0310Z</v>
          </cell>
        </row>
        <row r="1121">
          <cell r="O1121" t="str">
            <v>0310</v>
          </cell>
          <cell r="P1121" t="str">
            <v>0310Z</v>
          </cell>
        </row>
        <row r="1122">
          <cell r="O1122" t="str">
            <v>0310</v>
          </cell>
          <cell r="P1122" t="str">
            <v>0310Z</v>
          </cell>
        </row>
        <row r="1123">
          <cell r="O1123" t="str">
            <v>0310</v>
          </cell>
          <cell r="P1123" t="str">
            <v>0310Z</v>
          </cell>
        </row>
        <row r="1124">
          <cell r="O1124" t="str">
            <v>0311</v>
          </cell>
          <cell r="P1124" t="str">
            <v>0311Z</v>
          </cell>
        </row>
        <row r="1125">
          <cell r="O1125" t="str">
            <v>0311</v>
          </cell>
          <cell r="P1125" t="str">
            <v>0311X</v>
          </cell>
        </row>
        <row r="1126">
          <cell r="O1126" t="str">
            <v>0311</v>
          </cell>
          <cell r="P1126" t="str">
            <v>0311X</v>
          </cell>
        </row>
        <row r="1127">
          <cell r="O1127" t="str">
            <v>0311</v>
          </cell>
          <cell r="P1127" t="str">
            <v>0311X</v>
          </cell>
        </row>
        <row r="1128">
          <cell r="O1128" t="str">
            <v>0311</v>
          </cell>
          <cell r="P1128" t="str">
            <v>0311X</v>
          </cell>
        </row>
        <row r="1129">
          <cell r="O1129" t="str">
            <v>0311</v>
          </cell>
          <cell r="P1129" t="str">
            <v>0311X</v>
          </cell>
        </row>
        <row r="1130">
          <cell r="O1130" t="str">
            <v>0311</v>
          </cell>
          <cell r="P1130" t="str">
            <v>0311Z</v>
          </cell>
        </row>
        <row r="1131">
          <cell r="O1131" t="str">
            <v>0311</v>
          </cell>
          <cell r="P1131" t="str">
            <v>0311Z</v>
          </cell>
        </row>
        <row r="1132">
          <cell r="O1132" t="str">
            <v>0311</v>
          </cell>
          <cell r="P1132" t="str">
            <v>0311Z</v>
          </cell>
        </row>
        <row r="1133">
          <cell r="O1133" t="str">
            <v>0311</v>
          </cell>
          <cell r="P1133" t="str">
            <v>0311X</v>
          </cell>
        </row>
        <row r="1134">
          <cell r="O1134" t="str">
            <v>0311</v>
          </cell>
          <cell r="P1134" t="str">
            <v>0311Z</v>
          </cell>
        </row>
        <row r="1135">
          <cell r="O1135" t="str">
            <v>0311</v>
          </cell>
          <cell r="P1135" t="str">
            <v>0311Z</v>
          </cell>
        </row>
        <row r="1136">
          <cell r="O1136" t="str">
            <v>0311</v>
          </cell>
          <cell r="P1136" t="str">
            <v>0311Z</v>
          </cell>
        </row>
        <row r="1137">
          <cell r="O1137" t="str">
            <v>0311</v>
          </cell>
          <cell r="P1137" t="str">
            <v>0311Z</v>
          </cell>
        </row>
        <row r="1138">
          <cell r="O1138" t="str">
            <v>0311</v>
          </cell>
          <cell r="P1138" t="str">
            <v>0311Z</v>
          </cell>
        </row>
        <row r="1139">
          <cell r="O1139" t="str">
            <v>0311</v>
          </cell>
          <cell r="P1139" t="str">
            <v>0311Z</v>
          </cell>
        </row>
        <row r="1140">
          <cell r="O1140" t="str">
            <v>0311</v>
          </cell>
          <cell r="P1140" t="str">
            <v>0311X</v>
          </cell>
        </row>
        <row r="1141">
          <cell r="O1141" t="str">
            <v>0311</v>
          </cell>
          <cell r="P1141" t="str">
            <v>0311X</v>
          </cell>
        </row>
        <row r="1142">
          <cell r="O1142" t="str">
            <v>0311</v>
          </cell>
          <cell r="P1142" t="str">
            <v>0311Z</v>
          </cell>
        </row>
        <row r="1143">
          <cell r="O1143" t="str">
            <v>0311</v>
          </cell>
          <cell r="P1143" t="str">
            <v>0311X</v>
          </cell>
        </row>
        <row r="1144">
          <cell r="O1144" t="str">
            <v>0311</v>
          </cell>
          <cell r="P1144" t="str">
            <v>0311Z</v>
          </cell>
        </row>
        <row r="1145">
          <cell r="O1145" t="str">
            <v>0311</v>
          </cell>
          <cell r="P1145" t="str">
            <v>0311X</v>
          </cell>
        </row>
        <row r="1146">
          <cell r="O1146" t="str">
            <v>0311</v>
          </cell>
          <cell r="P1146" t="str">
            <v>0311Z</v>
          </cell>
        </row>
        <row r="1147">
          <cell r="O1147" t="str">
            <v>0311</v>
          </cell>
          <cell r="P1147" t="str">
            <v>0311Z</v>
          </cell>
        </row>
        <row r="1148">
          <cell r="O1148" t="str">
            <v>0311</v>
          </cell>
          <cell r="P1148" t="str">
            <v>0311Z</v>
          </cell>
        </row>
        <row r="1149">
          <cell r="O1149" t="str">
            <v>0311</v>
          </cell>
          <cell r="P1149" t="str">
            <v>0311Z</v>
          </cell>
        </row>
        <row r="1150">
          <cell r="O1150" t="str">
            <v>0311</v>
          </cell>
          <cell r="P1150" t="str">
            <v>0311Z</v>
          </cell>
        </row>
        <row r="1151">
          <cell r="O1151" t="str">
            <v>0311</v>
          </cell>
          <cell r="P1151" t="str">
            <v>0311Z</v>
          </cell>
        </row>
        <row r="1152">
          <cell r="O1152" t="str">
            <v>0312</v>
          </cell>
          <cell r="P1152" t="str">
            <v>0312X</v>
          </cell>
        </row>
        <row r="1153">
          <cell r="O1153" t="str">
            <v>0312</v>
          </cell>
          <cell r="P1153" t="str">
            <v>0312Z</v>
          </cell>
        </row>
        <row r="1154">
          <cell r="O1154" t="str">
            <v>0312</v>
          </cell>
          <cell r="P1154" t="str">
            <v>0312X</v>
          </cell>
        </row>
        <row r="1155">
          <cell r="O1155" t="str">
            <v>0312</v>
          </cell>
          <cell r="P1155" t="str">
            <v>0312X</v>
          </cell>
        </row>
        <row r="1156">
          <cell r="O1156" t="str">
            <v>0312</v>
          </cell>
          <cell r="P1156" t="str">
            <v>0312X</v>
          </cell>
        </row>
        <row r="1157">
          <cell r="O1157" t="str">
            <v>0312</v>
          </cell>
          <cell r="P1157" t="str">
            <v>0312Z</v>
          </cell>
        </row>
        <row r="1158">
          <cell r="O1158" t="str">
            <v>0312</v>
          </cell>
          <cell r="P1158" t="str">
            <v>0312Z</v>
          </cell>
        </row>
        <row r="1159">
          <cell r="O1159" t="str">
            <v>0312</v>
          </cell>
          <cell r="P1159" t="str">
            <v>0312X</v>
          </cell>
        </row>
        <row r="1160">
          <cell r="O1160" t="str">
            <v>0312</v>
          </cell>
          <cell r="P1160" t="str">
            <v>0312X</v>
          </cell>
        </row>
        <row r="1161">
          <cell r="O1161" t="str">
            <v>0312</v>
          </cell>
          <cell r="P1161" t="str">
            <v>0312X</v>
          </cell>
        </row>
        <row r="1162">
          <cell r="O1162" t="str">
            <v>0312</v>
          </cell>
          <cell r="P1162" t="str">
            <v>0312Z</v>
          </cell>
        </row>
        <row r="1163">
          <cell r="O1163" t="str">
            <v>0312</v>
          </cell>
          <cell r="P1163" t="str">
            <v>0312X</v>
          </cell>
        </row>
        <row r="1164">
          <cell r="O1164" t="str">
            <v>0312</v>
          </cell>
          <cell r="P1164" t="str">
            <v>0312X</v>
          </cell>
        </row>
        <row r="1165">
          <cell r="O1165" t="str">
            <v>0312</v>
          </cell>
          <cell r="P1165" t="str">
            <v>0312X</v>
          </cell>
        </row>
        <row r="1166">
          <cell r="O1166" t="str">
            <v>0313</v>
          </cell>
          <cell r="P1166" t="str">
            <v>0313Z</v>
          </cell>
        </row>
        <row r="1167">
          <cell r="O1167" t="str">
            <v>0313</v>
          </cell>
          <cell r="P1167" t="str">
            <v>0313Z</v>
          </cell>
        </row>
        <row r="1168">
          <cell r="O1168" t="str">
            <v>0313</v>
          </cell>
          <cell r="P1168" t="str">
            <v>0313X</v>
          </cell>
        </row>
        <row r="1169">
          <cell r="O1169" t="str">
            <v>0313</v>
          </cell>
          <cell r="P1169" t="str">
            <v>0313Z</v>
          </cell>
        </row>
        <row r="1170">
          <cell r="O1170" t="str">
            <v>0313</v>
          </cell>
          <cell r="P1170" t="str">
            <v>0313X</v>
          </cell>
        </row>
        <row r="1171">
          <cell r="O1171" t="str">
            <v>0313</v>
          </cell>
          <cell r="P1171" t="str">
            <v>0313X</v>
          </cell>
        </row>
        <row r="1172">
          <cell r="O1172" t="str">
            <v>0313</v>
          </cell>
          <cell r="P1172" t="str">
            <v>0313X</v>
          </cell>
        </row>
        <row r="1173">
          <cell r="O1173" t="str">
            <v>0313</v>
          </cell>
          <cell r="P1173" t="str">
            <v>0313X</v>
          </cell>
        </row>
        <row r="1174">
          <cell r="O1174" t="str">
            <v>0313</v>
          </cell>
          <cell r="P1174" t="str">
            <v>0313Z</v>
          </cell>
        </row>
        <row r="1175">
          <cell r="O1175" t="str">
            <v>0313</v>
          </cell>
          <cell r="P1175" t="str">
            <v>0313Z</v>
          </cell>
        </row>
        <row r="1176">
          <cell r="O1176" t="str">
            <v>0313</v>
          </cell>
          <cell r="P1176" t="str">
            <v>0313Z</v>
          </cell>
        </row>
        <row r="1177">
          <cell r="O1177" t="str">
            <v>0313</v>
          </cell>
          <cell r="P1177" t="str">
            <v>0313Z</v>
          </cell>
        </row>
        <row r="1178">
          <cell r="O1178" t="str">
            <v>0313</v>
          </cell>
          <cell r="P1178" t="str">
            <v>0313X</v>
          </cell>
        </row>
        <row r="1179">
          <cell r="O1179" t="str">
            <v>0313</v>
          </cell>
          <cell r="P1179" t="str">
            <v>0313X</v>
          </cell>
        </row>
        <row r="1180">
          <cell r="O1180" t="str">
            <v>0313</v>
          </cell>
          <cell r="P1180" t="str">
            <v>0313X</v>
          </cell>
        </row>
        <row r="1181">
          <cell r="O1181" t="str">
            <v>0313</v>
          </cell>
          <cell r="P1181" t="str">
            <v>0313Z</v>
          </cell>
        </row>
        <row r="1182">
          <cell r="O1182" t="str">
            <v>0313</v>
          </cell>
          <cell r="P1182" t="str">
            <v>0313X</v>
          </cell>
        </row>
        <row r="1183">
          <cell r="O1183" t="str">
            <v>0313</v>
          </cell>
          <cell r="P1183" t="str">
            <v>0313Z</v>
          </cell>
        </row>
        <row r="1184">
          <cell r="O1184" t="str">
            <v>0313</v>
          </cell>
          <cell r="P1184" t="str">
            <v>0313Z</v>
          </cell>
        </row>
        <row r="1185">
          <cell r="O1185" t="str">
            <v>0313</v>
          </cell>
          <cell r="P1185" t="str">
            <v>0313Z</v>
          </cell>
        </row>
        <row r="1186">
          <cell r="O1186" t="str">
            <v>0314</v>
          </cell>
          <cell r="P1186" t="str">
            <v>0314Z</v>
          </cell>
        </row>
        <row r="1187">
          <cell r="O1187" t="str">
            <v>0314</v>
          </cell>
          <cell r="P1187" t="str">
            <v>0314Z</v>
          </cell>
        </row>
        <row r="1188">
          <cell r="O1188" t="str">
            <v>0314</v>
          </cell>
          <cell r="P1188" t="str">
            <v>0314Z</v>
          </cell>
        </row>
        <row r="1189">
          <cell r="O1189" t="str">
            <v>0314</v>
          </cell>
          <cell r="P1189" t="str">
            <v>0314Z</v>
          </cell>
        </row>
        <row r="1190">
          <cell r="O1190" t="str">
            <v>0314</v>
          </cell>
          <cell r="P1190" t="str">
            <v>0314X</v>
          </cell>
        </row>
        <row r="1191">
          <cell r="O1191" t="str">
            <v>0314</v>
          </cell>
          <cell r="P1191" t="str">
            <v>0314Z</v>
          </cell>
        </row>
        <row r="1192">
          <cell r="O1192" t="str">
            <v>0314</v>
          </cell>
          <cell r="P1192" t="str">
            <v>0314X</v>
          </cell>
        </row>
        <row r="1193">
          <cell r="O1193" t="str">
            <v>0314</v>
          </cell>
          <cell r="P1193" t="str">
            <v>0314X</v>
          </cell>
        </row>
        <row r="1194">
          <cell r="O1194" t="str">
            <v>0314</v>
          </cell>
          <cell r="P1194" t="str">
            <v>0314Z</v>
          </cell>
        </row>
        <row r="1195">
          <cell r="O1195" t="str">
            <v>0314</v>
          </cell>
          <cell r="P1195" t="str">
            <v>0314Z</v>
          </cell>
        </row>
        <row r="1196">
          <cell r="O1196" t="str">
            <v>0314</v>
          </cell>
          <cell r="P1196" t="str">
            <v>0314Z</v>
          </cell>
        </row>
        <row r="1197">
          <cell r="O1197" t="str">
            <v>0314</v>
          </cell>
          <cell r="P1197" t="str">
            <v>0314Z</v>
          </cell>
        </row>
        <row r="1198">
          <cell r="O1198" t="str">
            <v>0314</v>
          </cell>
          <cell r="P1198" t="str">
            <v>0314Z</v>
          </cell>
        </row>
        <row r="1199">
          <cell r="O1199" t="str">
            <v>0314</v>
          </cell>
          <cell r="P1199" t="str">
            <v>0314Z</v>
          </cell>
        </row>
        <row r="1200">
          <cell r="O1200" t="str">
            <v>0314</v>
          </cell>
          <cell r="P1200" t="str">
            <v>0314Z</v>
          </cell>
        </row>
        <row r="1201">
          <cell r="O1201" t="str">
            <v>0314</v>
          </cell>
          <cell r="P1201" t="str">
            <v>0314Z</v>
          </cell>
        </row>
        <row r="1202">
          <cell r="O1202" t="str">
            <v>0314</v>
          </cell>
          <cell r="P1202" t="str">
            <v>0314Z</v>
          </cell>
        </row>
        <row r="1203">
          <cell r="O1203" t="str">
            <v>0314</v>
          </cell>
          <cell r="P1203" t="str">
            <v>0314X</v>
          </cell>
        </row>
        <row r="1204">
          <cell r="O1204" t="str">
            <v>0314</v>
          </cell>
          <cell r="P1204" t="str">
            <v>0314Z</v>
          </cell>
        </row>
        <row r="1205">
          <cell r="O1205" t="str">
            <v>0314</v>
          </cell>
          <cell r="P1205" t="str">
            <v>0314Z</v>
          </cell>
        </row>
        <row r="1206">
          <cell r="O1206" t="str">
            <v>0314</v>
          </cell>
          <cell r="P1206" t="str">
            <v>0314Z</v>
          </cell>
        </row>
        <row r="1207">
          <cell r="O1207" t="str">
            <v>0314</v>
          </cell>
          <cell r="P1207" t="str">
            <v>0314Z</v>
          </cell>
        </row>
        <row r="1208">
          <cell r="O1208" t="str">
            <v>0315</v>
          </cell>
          <cell r="P1208" t="str">
            <v>0315Z</v>
          </cell>
        </row>
        <row r="1209">
          <cell r="O1209" t="str">
            <v>0315</v>
          </cell>
          <cell r="P1209" t="str">
            <v>0315Z</v>
          </cell>
        </row>
        <row r="1210">
          <cell r="O1210" t="str">
            <v>0315</v>
          </cell>
          <cell r="P1210" t="str">
            <v>0315Z</v>
          </cell>
        </row>
        <row r="1211">
          <cell r="O1211" t="str">
            <v>0315</v>
          </cell>
          <cell r="P1211" t="str">
            <v>0315Z</v>
          </cell>
        </row>
        <row r="1212">
          <cell r="O1212" t="str">
            <v>0315</v>
          </cell>
          <cell r="P1212" t="str">
            <v>0315Z</v>
          </cell>
        </row>
        <row r="1213">
          <cell r="O1213" t="str">
            <v>0315</v>
          </cell>
          <cell r="P1213" t="str">
            <v>0315Z</v>
          </cell>
        </row>
        <row r="1214">
          <cell r="O1214" t="str">
            <v>0315</v>
          </cell>
          <cell r="P1214" t="str">
            <v>0315Z</v>
          </cell>
        </row>
        <row r="1215">
          <cell r="O1215" t="str">
            <v>0315</v>
          </cell>
          <cell r="P1215" t="str">
            <v>0315Z</v>
          </cell>
        </row>
        <row r="1216">
          <cell r="O1216" t="str">
            <v>0315</v>
          </cell>
          <cell r="P1216" t="str">
            <v>0315X</v>
          </cell>
        </row>
        <row r="1217">
          <cell r="O1217" t="str">
            <v>0315</v>
          </cell>
          <cell r="P1217" t="str">
            <v>0315Z</v>
          </cell>
        </row>
        <row r="1218">
          <cell r="O1218" t="str">
            <v>0315</v>
          </cell>
          <cell r="P1218" t="str">
            <v>0315Z</v>
          </cell>
        </row>
        <row r="1219">
          <cell r="O1219" t="str">
            <v>0315</v>
          </cell>
          <cell r="P1219" t="str">
            <v>0315X</v>
          </cell>
        </row>
        <row r="1220">
          <cell r="O1220" t="str">
            <v>0315</v>
          </cell>
          <cell r="P1220" t="str">
            <v>0315X</v>
          </cell>
        </row>
        <row r="1221">
          <cell r="O1221" t="str">
            <v>0315</v>
          </cell>
          <cell r="P1221" t="str">
            <v>0315Z</v>
          </cell>
        </row>
        <row r="1222">
          <cell r="O1222" t="str">
            <v>0315</v>
          </cell>
          <cell r="P1222" t="str">
            <v>0315Z</v>
          </cell>
        </row>
        <row r="1223">
          <cell r="O1223" t="str">
            <v>0315</v>
          </cell>
          <cell r="P1223" t="str">
            <v>0315Z</v>
          </cell>
        </row>
        <row r="1224">
          <cell r="O1224" t="str">
            <v>0315</v>
          </cell>
          <cell r="P1224" t="str">
            <v>0315Z</v>
          </cell>
        </row>
        <row r="1225">
          <cell r="O1225" t="str">
            <v>0315</v>
          </cell>
          <cell r="P1225" t="str">
            <v>0315Z</v>
          </cell>
        </row>
        <row r="1226">
          <cell r="O1226" t="str">
            <v>0315</v>
          </cell>
          <cell r="P1226" t="str">
            <v>0315Z</v>
          </cell>
        </row>
        <row r="1227">
          <cell r="O1227" t="str">
            <v>0315</v>
          </cell>
          <cell r="P1227" t="str">
            <v>0315Z</v>
          </cell>
        </row>
        <row r="1228">
          <cell r="O1228" t="str">
            <v>0315</v>
          </cell>
          <cell r="P1228" t="str">
            <v>0315Z</v>
          </cell>
        </row>
        <row r="1229">
          <cell r="O1229" t="str">
            <v>0315</v>
          </cell>
          <cell r="P1229" t="str">
            <v>0315Z</v>
          </cell>
        </row>
        <row r="1230">
          <cell r="O1230" t="str">
            <v>0315</v>
          </cell>
          <cell r="P1230" t="str">
            <v>0315Z</v>
          </cell>
        </row>
        <row r="1231">
          <cell r="O1231" t="str">
            <v>0315</v>
          </cell>
          <cell r="P1231" t="str">
            <v>0315Z</v>
          </cell>
        </row>
        <row r="1232">
          <cell r="O1232" t="str">
            <v>0315</v>
          </cell>
          <cell r="P1232" t="str">
            <v>0315X</v>
          </cell>
        </row>
        <row r="1233">
          <cell r="O1233" t="str">
            <v>0315</v>
          </cell>
          <cell r="P1233" t="str">
            <v>0315X</v>
          </cell>
        </row>
        <row r="1234">
          <cell r="O1234" t="str">
            <v>0315</v>
          </cell>
          <cell r="P1234" t="str">
            <v>0315Z</v>
          </cell>
        </row>
        <row r="1235">
          <cell r="O1235" t="str">
            <v>0315</v>
          </cell>
          <cell r="P1235" t="str">
            <v>0315Z</v>
          </cell>
        </row>
        <row r="1236">
          <cell r="O1236" t="str">
            <v>0316</v>
          </cell>
          <cell r="P1236" t="str">
            <v>0316Z</v>
          </cell>
        </row>
        <row r="1237">
          <cell r="O1237" t="str">
            <v>0316</v>
          </cell>
          <cell r="P1237" t="str">
            <v>0316X</v>
          </cell>
        </row>
        <row r="1238">
          <cell r="O1238" t="str">
            <v>0316</v>
          </cell>
          <cell r="P1238" t="str">
            <v>0316X</v>
          </cell>
        </row>
        <row r="1239">
          <cell r="O1239" t="str">
            <v>0316</v>
          </cell>
          <cell r="P1239" t="str">
            <v>0316X</v>
          </cell>
        </row>
        <row r="1240">
          <cell r="O1240" t="str">
            <v>0316</v>
          </cell>
          <cell r="P1240" t="str">
            <v>0316X</v>
          </cell>
        </row>
        <row r="1241">
          <cell r="O1241" t="str">
            <v>0316</v>
          </cell>
          <cell r="P1241" t="str">
            <v>0316Z</v>
          </cell>
        </row>
        <row r="1242">
          <cell r="O1242" t="str">
            <v>0316</v>
          </cell>
          <cell r="P1242" t="str">
            <v>0316X</v>
          </cell>
        </row>
        <row r="1243">
          <cell r="O1243" t="str">
            <v>0316</v>
          </cell>
          <cell r="P1243" t="str">
            <v>0316Z</v>
          </cell>
        </row>
        <row r="1244">
          <cell r="O1244" t="str">
            <v>0316</v>
          </cell>
          <cell r="P1244" t="str">
            <v>0316X</v>
          </cell>
        </row>
        <row r="1245">
          <cell r="O1245" t="str">
            <v>0316</v>
          </cell>
          <cell r="P1245" t="str">
            <v>0316Z</v>
          </cell>
        </row>
        <row r="1246">
          <cell r="O1246" t="str">
            <v>0316</v>
          </cell>
          <cell r="P1246" t="str">
            <v>0316Z</v>
          </cell>
        </row>
        <row r="1247">
          <cell r="O1247" t="str">
            <v>0316</v>
          </cell>
          <cell r="P1247" t="str">
            <v>0316Z</v>
          </cell>
        </row>
        <row r="1248">
          <cell r="O1248" t="str">
            <v>0316</v>
          </cell>
          <cell r="P1248" t="str">
            <v>0316Z</v>
          </cell>
        </row>
        <row r="1249">
          <cell r="O1249" t="str">
            <v>0316</v>
          </cell>
          <cell r="P1249" t="str">
            <v>0316Z</v>
          </cell>
        </row>
        <row r="1250">
          <cell r="O1250" t="str">
            <v>0316</v>
          </cell>
          <cell r="P1250" t="str">
            <v>0316Z</v>
          </cell>
        </row>
        <row r="1251">
          <cell r="O1251" t="str">
            <v>0316</v>
          </cell>
          <cell r="P1251" t="str">
            <v>0316Z</v>
          </cell>
        </row>
        <row r="1252">
          <cell r="O1252" t="str">
            <v>0316</v>
          </cell>
          <cell r="P1252" t="str">
            <v>0316Z</v>
          </cell>
        </row>
        <row r="1253">
          <cell r="O1253" t="str">
            <v>0316</v>
          </cell>
          <cell r="P1253" t="str">
            <v>0316Z</v>
          </cell>
        </row>
        <row r="1254">
          <cell r="O1254" t="str">
            <v>0316</v>
          </cell>
          <cell r="P1254" t="str">
            <v>0316Z</v>
          </cell>
        </row>
        <row r="1255">
          <cell r="O1255" t="str">
            <v>0316</v>
          </cell>
          <cell r="P1255" t="str">
            <v>0316X</v>
          </cell>
        </row>
        <row r="1256">
          <cell r="O1256" t="str">
            <v>0316</v>
          </cell>
          <cell r="P1256" t="str">
            <v>0316Z</v>
          </cell>
        </row>
        <row r="1257">
          <cell r="O1257" t="str">
            <v>0316</v>
          </cell>
          <cell r="P1257" t="str">
            <v>0316X</v>
          </cell>
        </row>
        <row r="1258">
          <cell r="O1258" t="str">
            <v>0316</v>
          </cell>
          <cell r="P1258" t="str">
            <v>0316X</v>
          </cell>
        </row>
        <row r="1259">
          <cell r="O1259" t="str">
            <v>0316</v>
          </cell>
          <cell r="P1259" t="str">
            <v>0316X</v>
          </cell>
        </row>
        <row r="1260">
          <cell r="O1260" t="str">
            <v>0316</v>
          </cell>
          <cell r="P1260" t="str">
            <v>0316Z</v>
          </cell>
        </row>
        <row r="1261">
          <cell r="O1261" t="str">
            <v>0316</v>
          </cell>
          <cell r="P1261" t="str">
            <v>0316X</v>
          </cell>
        </row>
        <row r="1262">
          <cell r="O1262" t="str">
            <v>0316</v>
          </cell>
          <cell r="P1262" t="str">
            <v>0316X</v>
          </cell>
        </row>
        <row r="1263">
          <cell r="O1263" t="str">
            <v>0316</v>
          </cell>
          <cell r="P1263" t="str">
            <v>0316X</v>
          </cell>
        </row>
        <row r="1264">
          <cell r="O1264" t="str">
            <v>0316</v>
          </cell>
          <cell r="P1264" t="str">
            <v>0316X</v>
          </cell>
        </row>
        <row r="1265">
          <cell r="O1265" t="str">
            <v>0316</v>
          </cell>
          <cell r="P1265" t="str">
            <v>0316Z</v>
          </cell>
        </row>
        <row r="1266">
          <cell r="O1266" t="str">
            <v>0316</v>
          </cell>
          <cell r="P1266" t="str">
            <v>0316Z</v>
          </cell>
        </row>
        <row r="1267">
          <cell r="O1267" t="str">
            <v>0317</v>
          </cell>
          <cell r="P1267" t="str">
            <v>0317Z</v>
          </cell>
        </row>
        <row r="1268">
          <cell r="O1268" t="str">
            <v>0317</v>
          </cell>
          <cell r="P1268" t="str">
            <v>0317X</v>
          </cell>
        </row>
        <row r="1269">
          <cell r="O1269" t="str">
            <v>0317</v>
          </cell>
          <cell r="P1269" t="str">
            <v>0317X</v>
          </cell>
        </row>
        <row r="1270">
          <cell r="O1270" t="str">
            <v>0317</v>
          </cell>
          <cell r="P1270" t="str">
            <v>0317X</v>
          </cell>
        </row>
        <row r="1271">
          <cell r="O1271" t="str">
            <v>0317</v>
          </cell>
          <cell r="P1271" t="str">
            <v>0317Z</v>
          </cell>
        </row>
        <row r="1272">
          <cell r="O1272" t="str">
            <v>0317</v>
          </cell>
          <cell r="P1272" t="str">
            <v>0317X</v>
          </cell>
        </row>
        <row r="1273">
          <cell r="O1273" t="str">
            <v>0317</v>
          </cell>
          <cell r="P1273" t="str">
            <v>0317Z</v>
          </cell>
        </row>
        <row r="1274">
          <cell r="O1274" t="str">
            <v>0317</v>
          </cell>
          <cell r="P1274" t="str">
            <v>0317X</v>
          </cell>
        </row>
        <row r="1275">
          <cell r="O1275" t="str">
            <v>0317</v>
          </cell>
          <cell r="P1275" t="str">
            <v>0317X</v>
          </cell>
        </row>
        <row r="1276">
          <cell r="O1276" t="str">
            <v>0317</v>
          </cell>
          <cell r="P1276" t="str">
            <v>0317Z</v>
          </cell>
        </row>
        <row r="1277">
          <cell r="O1277" t="str">
            <v>0317</v>
          </cell>
          <cell r="P1277" t="str">
            <v>0317Z</v>
          </cell>
        </row>
        <row r="1278">
          <cell r="O1278" t="str">
            <v>0317</v>
          </cell>
          <cell r="P1278" t="str">
            <v>0317Z</v>
          </cell>
        </row>
        <row r="1279">
          <cell r="O1279" t="str">
            <v>0317</v>
          </cell>
          <cell r="P1279" t="str">
            <v>0317Z</v>
          </cell>
        </row>
        <row r="1280">
          <cell r="O1280" t="str">
            <v>0317</v>
          </cell>
          <cell r="P1280" t="str">
            <v>0317Z</v>
          </cell>
        </row>
        <row r="1281">
          <cell r="O1281" t="str">
            <v>0317</v>
          </cell>
          <cell r="P1281" t="str">
            <v>0317Z</v>
          </cell>
        </row>
        <row r="1282">
          <cell r="O1282" t="str">
            <v>0317</v>
          </cell>
          <cell r="P1282" t="str">
            <v>0317Z</v>
          </cell>
        </row>
        <row r="1283">
          <cell r="O1283" t="str">
            <v>0317</v>
          </cell>
          <cell r="P1283" t="str">
            <v>0317Z</v>
          </cell>
        </row>
        <row r="1284">
          <cell r="O1284" t="str">
            <v>0317</v>
          </cell>
          <cell r="P1284" t="str">
            <v>0317Z</v>
          </cell>
        </row>
        <row r="1285">
          <cell r="O1285" t="str">
            <v>0317</v>
          </cell>
          <cell r="P1285" t="str">
            <v>0317Z</v>
          </cell>
        </row>
        <row r="1286">
          <cell r="O1286" t="str">
            <v>0317</v>
          </cell>
          <cell r="P1286" t="str">
            <v>0317Z</v>
          </cell>
        </row>
        <row r="1287">
          <cell r="O1287" t="str">
            <v>0317</v>
          </cell>
          <cell r="P1287" t="str">
            <v>0317X</v>
          </cell>
        </row>
        <row r="1288">
          <cell r="O1288" t="str">
            <v>0317</v>
          </cell>
          <cell r="P1288" t="str">
            <v>0317X</v>
          </cell>
        </row>
        <row r="1289">
          <cell r="O1289" t="str">
            <v>0317</v>
          </cell>
          <cell r="P1289" t="str">
            <v>0317X</v>
          </cell>
        </row>
        <row r="1290">
          <cell r="O1290" t="str">
            <v>0317</v>
          </cell>
          <cell r="P1290" t="str">
            <v>0317X</v>
          </cell>
        </row>
        <row r="1291">
          <cell r="O1291" t="str">
            <v>0317</v>
          </cell>
          <cell r="P1291" t="str">
            <v>0317X</v>
          </cell>
        </row>
        <row r="1292">
          <cell r="O1292" t="str">
            <v>0317</v>
          </cell>
          <cell r="P1292" t="str">
            <v>0317X</v>
          </cell>
        </row>
        <row r="1293">
          <cell r="O1293" t="str">
            <v>0317</v>
          </cell>
          <cell r="P1293" t="str">
            <v>0317Z</v>
          </cell>
        </row>
        <row r="1294">
          <cell r="O1294" t="str">
            <v>0318</v>
          </cell>
          <cell r="P1294" t="str">
            <v>0318Z</v>
          </cell>
        </row>
        <row r="1295">
          <cell r="O1295" t="str">
            <v>0318</v>
          </cell>
          <cell r="P1295" t="str">
            <v>0318Z</v>
          </cell>
        </row>
        <row r="1296">
          <cell r="O1296" t="str">
            <v>0318</v>
          </cell>
          <cell r="P1296" t="str">
            <v>0318Z</v>
          </cell>
        </row>
        <row r="1297">
          <cell r="O1297" t="str">
            <v>0318</v>
          </cell>
          <cell r="P1297" t="str">
            <v>0318Z</v>
          </cell>
        </row>
        <row r="1298">
          <cell r="O1298" t="str">
            <v>0318</v>
          </cell>
          <cell r="P1298" t="str">
            <v>0318Z</v>
          </cell>
        </row>
        <row r="1299">
          <cell r="O1299" t="str">
            <v>0318</v>
          </cell>
          <cell r="P1299" t="str">
            <v>0318Z</v>
          </cell>
        </row>
        <row r="1300">
          <cell r="O1300" t="str">
            <v>0318</v>
          </cell>
          <cell r="P1300" t="str">
            <v>0318Z</v>
          </cell>
        </row>
        <row r="1301">
          <cell r="O1301" t="str">
            <v>0318</v>
          </cell>
          <cell r="P1301" t="str">
            <v>0318Z</v>
          </cell>
        </row>
        <row r="1302">
          <cell r="O1302" t="str">
            <v>0318</v>
          </cell>
          <cell r="P1302" t="str">
            <v>0318X</v>
          </cell>
        </row>
        <row r="1303">
          <cell r="O1303" t="str">
            <v>0318</v>
          </cell>
          <cell r="P1303" t="str">
            <v>0318Z</v>
          </cell>
        </row>
        <row r="1304">
          <cell r="O1304" t="str">
            <v>0318</v>
          </cell>
          <cell r="P1304" t="str">
            <v>0318Z</v>
          </cell>
        </row>
        <row r="1305">
          <cell r="O1305" t="str">
            <v>0318</v>
          </cell>
          <cell r="P1305" t="str">
            <v>0318Z</v>
          </cell>
        </row>
        <row r="1306">
          <cell r="O1306" t="str">
            <v>0318</v>
          </cell>
          <cell r="P1306" t="str">
            <v>0318Z</v>
          </cell>
        </row>
        <row r="1307">
          <cell r="O1307" t="str">
            <v>0318</v>
          </cell>
          <cell r="P1307" t="str">
            <v>0318Z</v>
          </cell>
        </row>
        <row r="1308">
          <cell r="O1308" t="str">
            <v>0318</v>
          </cell>
          <cell r="P1308" t="str">
            <v>0318Z</v>
          </cell>
        </row>
        <row r="1309">
          <cell r="O1309" t="str">
            <v>0318</v>
          </cell>
          <cell r="P1309" t="str">
            <v>0318Z</v>
          </cell>
        </row>
        <row r="1310">
          <cell r="O1310" t="str">
            <v>0318</v>
          </cell>
          <cell r="P1310" t="str">
            <v>0318Z</v>
          </cell>
        </row>
        <row r="1311">
          <cell r="O1311" t="str">
            <v>0318</v>
          </cell>
          <cell r="P1311" t="str">
            <v>0318X</v>
          </cell>
        </row>
        <row r="1312">
          <cell r="O1312" t="str">
            <v>0318</v>
          </cell>
          <cell r="P1312" t="str">
            <v>0318Z</v>
          </cell>
        </row>
        <row r="1313">
          <cell r="O1313" t="str">
            <v>0318</v>
          </cell>
          <cell r="P1313" t="str">
            <v>0318Z</v>
          </cell>
        </row>
        <row r="1314">
          <cell r="O1314" t="str">
            <v>0318</v>
          </cell>
          <cell r="P1314" t="str">
            <v>0318Z</v>
          </cell>
        </row>
        <row r="1315">
          <cell r="O1315" t="str">
            <v>0318</v>
          </cell>
          <cell r="P1315" t="str">
            <v>0318Z</v>
          </cell>
        </row>
        <row r="1316">
          <cell r="O1316" t="str">
            <v>0318</v>
          </cell>
          <cell r="P1316" t="str">
            <v>0318Z</v>
          </cell>
        </row>
        <row r="1317">
          <cell r="O1317" t="str">
            <v>0318</v>
          </cell>
          <cell r="P1317" t="str">
            <v>0318Z</v>
          </cell>
        </row>
        <row r="1318">
          <cell r="O1318" t="str">
            <v>0318</v>
          </cell>
          <cell r="P1318" t="str">
            <v>0318Z</v>
          </cell>
        </row>
        <row r="1319">
          <cell r="O1319" t="str">
            <v>0318</v>
          </cell>
          <cell r="P1319" t="str">
            <v>0318Z</v>
          </cell>
        </row>
        <row r="1320">
          <cell r="O1320" t="str">
            <v>0318</v>
          </cell>
          <cell r="P1320" t="str">
            <v>0318Z</v>
          </cell>
        </row>
        <row r="1321">
          <cell r="O1321" t="str">
            <v>0318</v>
          </cell>
          <cell r="P1321" t="str">
            <v>0318Z</v>
          </cell>
        </row>
        <row r="1322">
          <cell r="O1322" t="str">
            <v>0318</v>
          </cell>
          <cell r="P1322" t="str">
            <v>0318Z</v>
          </cell>
        </row>
        <row r="1323">
          <cell r="O1323" t="str">
            <v>0318</v>
          </cell>
          <cell r="P1323" t="str">
            <v>0318Z</v>
          </cell>
        </row>
        <row r="1324">
          <cell r="O1324" t="str">
            <v>0318</v>
          </cell>
          <cell r="P1324" t="str">
            <v>0318Z</v>
          </cell>
        </row>
        <row r="1325">
          <cell r="O1325" t="str">
            <v>0318</v>
          </cell>
          <cell r="P1325" t="str">
            <v>0318Z</v>
          </cell>
        </row>
        <row r="1326">
          <cell r="O1326" t="str">
            <v>0318</v>
          </cell>
          <cell r="P1326" t="str">
            <v>0318Z</v>
          </cell>
        </row>
        <row r="1327">
          <cell r="O1327" t="str">
            <v>0318</v>
          </cell>
          <cell r="P1327" t="str">
            <v>0318Z</v>
          </cell>
        </row>
        <row r="1328">
          <cell r="O1328" t="str">
            <v>0318</v>
          </cell>
          <cell r="P1328" t="str">
            <v>0318Z</v>
          </cell>
        </row>
        <row r="1329">
          <cell r="O1329" t="str">
            <v>0318</v>
          </cell>
          <cell r="P1329" t="str">
            <v>0318Z</v>
          </cell>
        </row>
        <row r="1330">
          <cell r="O1330" t="str">
            <v>0318</v>
          </cell>
          <cell r="P1330" t="str">
            <v>0318Z</v>
          </cell>
        </row>
        <row r="1331">
          <cell r="O1331" t="str">
            <v>0318</v>
          </cell>
          <cell r="P1331" t="str">
            <v>0318Z</v>
          </cell>
        </row>
        <row r="1332">
          <cell r="O1332" t="str">
            <v>0318</v>
          </cell>
          <cell r="P1332" t="str">
            <v>0318Z</v>
          </cell>
        </row>
        <row r="1333">
          <cell r="O1333" t="str">
            <v>0318</v>
          </cell>
          <cell r="P1333" t="str">
            <v>0318Z</v>
          </cell>
        </row>
        <row r="1334">
          <cell r="O1334" t="str">
            <v>0318</v>
          </cell>
          <cell r="P1334" t="str">
            <v>0318Z</v>
          </cell>
        </row>
        <row r="1335">
          <cell r="O1335" t="str">
            <v>0318</v>
          </cell>
          <cell r="P1335" t="str">
            <v>0318Z</v>
          </cell>
        </row>
        <row r="1336">
          <cell r="O1336" t="str">
            <v>0318</v>
          </cell>
          <cell r="P1336" t="str">
            <v>0318Z</v>
          </cell>
        </row>
        <row r="1337">
          <cell r="O1337" t="str">
            <v>0318</v>
          </cell>
          <cell r="P1337" t="str">
            <v>0318Z</v>
          </cell>
        </row>
        <row r="1338">
          <cell r="O1338" t="str">
            <v>0318</v>
          </cell>
          <cell r="P1338" t="str">
            <v>0318Z</v>
          </cell>
        </row>
        <row r="1339">
          <cell r="O1339" t="str">
            <v>0318</v>
          </cell>
          <cell r="P1339" t="str">
            <v>0318X</v>
          </cell>
        </row>
        <row r="1340">
          <cell r="O1340" t="str">
            <v>0318</v>
          </cell>
          <cell r="P1340" t="str">
            <v>0318X</v>
          </cell>
        </row>
        <row r="1341">
          <cell r="O1341" t="str">
            <v>0318</v>
          </cell>
          <cell r="P1341" t="str">
            <v>0318Z</v>
          </cell>
        </row>
        <row r="1342">
          <cell r="O1342" t="str">
            <v>0318</v>
          </cell>
          <cell r="P1342" t="str">
            <v>0318Z</v>
          </cell>
        </row>
        <row r="1343">
          <cell r="O1343" t="str">
            <v>0318</v>
          </cell>
          <cell r="P1343" t="str">
            <v>0318Z</v>
          </cell>
        </row>
        <row r="1344">
          <cell r="O1344" t="str">
            <v>0318</v>
          </cell>
          <cell r="P1344" t="str">
            <v>0318Z</v>
          </cell>
        </row>
        <row r="1345">
          <cell r="O1345" t="str">
            <v>0318</v>
          </cell>
          <cell r="P1345" t="str">
            <v>0318Z</v>
          </cell>
        </row>
        <row r="1346">
          <cell r="O1346" t="str">
            <v>0318</v>
          </cell>
          <cell r="P1346" t="str">
            <v>0318Z</v>
          </cell>
        </row>
        <row r="1347">
          <cell r="O1347" t="str">
            <v>0318</v>
          </cell>
          <cell r="P1347" t="str">
            <v>0318Z</v>
          </cell>
        </row>
        <row r="1348">
          <cell r="O1348" t="str">
            <v>0318</v>
          </cell>
          <cell r="P1348" t="str">
            <v>0318Z</v>
          </cell>
        </row>
        <row r="1349">
          <cell r="O1349" t="str">
            <v>0318</v>
          </cell>
          <cell r="P1349" t="str">
            <v>0318Z</v>
          </cell>
        </row>
        <row r="1350">
          <cell r="O1350" t="str">
            <v>0318</v>
          </cell>
          <cell r="P1350" t="str">
            <v>0318Z</v>
          </cell>
        </row>
        <row r="1351">
          <cell r="O1351" t="str">
            <v>0318</v>
          </cell>
          <cell r="P1351" t="str">
            <v>0318Z</v>
          </cell>
        </row>
        <row r="1352">
          <cell r="O1352" t="str">
            <v>0318</v>
          </cell>
          <cell r="P1352" t="str">
            <v>0318Z</v>
          </cell>
        </row>
        <row r="1353">
          <cell r="O1353" t="str">
            <v>0318</v>
          </cell>
          <cell r="P1353" t="str">
            <v>0318Z</v>
          </cell>
        </row>
        <row r="1354">
          <cell r="O1354" t="str">
            <v>0318</v>
          </cell>
          <cell r="P1354" t="str">
            <v>0318Z</v>
          </cell>
        </row>
        <row r="1355">
          <cell r="O1355" t="str">
            <v>0318</v>
          </cell>
          <cell r="P1355" t="str">
            <v>0318Z</v>
          </cell>
        </row>
        <row r="1356">
          <cell r="O1356" t="str">
            <v>0318</v>
          </cell>
          <cell r="P1356" t="str">
            <v>0318Z</v>
          </cell>
        </row>
        <row r="1357">
          <cell r="O1357" t="str">
            <v>0318</v>
          </cell>
          <cell r="P1357" t="str">
            <v>0318Z</v>
          </cell>
        </row>
        <row r="1358">
          <cell r="O1358" t="str">
            <v>0318</v>
          </cell>
          <cell r="P1358" t="str">
            <v>0318Z</v>
          </cell>
        </row>
        <row r="1359">
          <cell r="O1359" t="str">
            <v>0318</v>
          </cell>
          <cell r="P1359" t="str">
            <v>0318Z</v>
          </cell>
        </row>
        <row r="1360">
          <cell r="O1360" t="str">
            <v>0318</v>
          </cell>
          <cell r="P1360" t="str">
            <v>0318Z</v>
          </cell>
        </row>
        <row r="1361">
          <cell r="O1361" t="str">
            <v>0318</v>
          </cell>
          <cell r="P1361" t="str">
            <v>0318Z</v>
          </cell>
        </row>
        <row r="1362">
          <cell r="O1362" t="str">
            <v>0318</v>
          </cell>
          <cell r="P1362" t="str">
            <v>0318Z</v>
          </cell>
        </row>
        <row r="1363">
          <cell r="O1363" t="str">
            <v>0318</v>
          </cell>
          <cell r="P1363" t="str">
            <v>0318Z</v>
          </cell>
        </row>
        <row r="1364">
          <cell r="O1364" t="str">
            <v>0318</v>
          </cell>
          <cell r="P1364" t="str">
            <v>0318Z</v>
          </cell>
        </row>
        <row r="1365">
          <cell r="O1365" t="str">
            <v>0318</v>
          </cell>
          <cell r="P1365" t="str">
            <v>0318Z</v>
          </cell>
        </row>
        <row r="1366">
          <cell r="O1366" t="str">
            <v>0318</v>
          </cell>
          <cell r="P1366" t="str">
            <v>0318Z</v>
          </cell>
        </row>
        <row r="1367">
          <cell r="O1367" t="str">
            <v>0318</v>
          </cell>
          <cell r="P1367" t="str">
            <v>0318Z</v>
          </cell>
        </row>
        <row r="1368">
          <cell r="O1368" t="str">
            <v>0318</v>
          </cell>
          <cell r="P1368" t="str">
            <v>0318Z</v>
          </cell>
        </row>
        <row r="1369">
          <cell r="O1369" t="str">
            <v>0319</v>
          </cell>
          <cell r="P1369" t="str">
            <v>0319Z</v>
          </cell>
        </row>
        <row r="1370">
          <cell r="O1370" t="str">
            <v>0319</v>
          </cell>
          <cell r="P1370" t="str">
            <v>0319Z</v>
          </cell>
        </row>
        <row r="1371">
          <cell r="O1371" t="str">
            <v>0319</v>
          </cell>
          <cell r="P1371" t="str">
            <v>0319Z</v>
          </cell>
        </row>
        <row r="1372">
          <cell r="O1372" t="str">
            <v>0319</v>
          </cell>
          <cell r="P1372" t="str">
            <v>0319Z</v>
          </cell>
        </row>
        <row r="1373">
          <cell r="O1373" t="str">
            <v>0319</v>
          </cell>
          <cell r="P1373" t="str">
            <v>0319X</v>
          </cell>
        </row>
        <row r="1374">
          <cell r="O1374" t="str">
            <v>0319</v>
          </cell>
          <cell r="P1374" t="str">
            <v>0319X</v>
          </cell>
        </row>
        <row r="1375">
          <cell r="O1375" t="str">
            <v>0319</v>
          </cell>
          <cell r="P1375" t="str">
            <v>0319Z</v>
          </cell>
        </row>
        <row r="1376">
          <cell r="O1376" t="str">
            <v>0319</v>
          </cell>
          <cell r="P1376" t="str">
            <v>0319Z</v>
          </cell>
        </row>
        <row r="1377">
          <cell r="O1377" t="str">
            <v>0319</v>
          </cell>
          <cell r="P1377" t="str">
            <v>0319X</v>
          </cell>
        </row>
        <row r="1378">
          <cell r="O1378" t="str">
            <v>0319</v>
          </cell>
          <cell r="P1378" t="str">
            <v>0319X</v>
          </cell>
        </row>
        <row r="1379">
          <cell r="O1379" t="str">
            <v>0319</v>
          </cell>
          <cell r="P1379" t="str">
            <v>0319Z</v>
          </cell>
        </row>
        <row r="1380">
          <cell r="O1380" t="str">
            <v>0319</v>
          </cell>
          <cell r="P1380" t="str">
            <v>0319Z</v>
          </cell>
        </row>
        <row r="1381">
          <cell r="O1381" t="str">
            <v>0319</v>
          </cell>
          <cell r="P1381" t="str">
            <v>0319Z</v>
          </cell>
        </row>
        <row r="1382">
          <cell r="O1382" t="str">
            <v>0319</v>
          </cell>
          <cell r="P1382" t="str">
            <v>0319Z</v>
          </cell>
        </row>
        <row r="1383">
          <cell r="O1383" t="str">
            <v>0319</v>
          </cell>
          <cell r="P1383" t="str">
            <v>0319Z</v>
          </cell>
        </row>
        <row r="1384">
          <cell r="O1384" t="str">
            <v>0319</v>
          </cell>
          <cell r="P1384" t="str">
            <v>0319Z</v>
          </cell>
        </row>
        <row r="1385">
          <cell r="O1385" t="str">
            <v>0319</v>
          </cell>
          <cell r="P1385" t="str">
            <v>0319Z</v>
          </cell>
        </row>
        <row r="1386">
          <cell r="O1386" t="str">
            <v>0319</v>
          </cell>
          <cell r="P1386" t="str">
            <v>0319Z</v>
          </cell>
        </row>
        <row r="1387">
          <cell r="O1387" t="str">
            <v>0319</v>
          </cell>
          <cell r="P1387" t="str">
            <v>0319Z</v>
          </cell>
        </row>
        <row r="1388">
          <cell r="O1388" t="str">
            <v>0319</v>
          </cell>
          <cell r="P1388" t="str">
            <v>0319Z</v>
          </cell>
        </row>
        <row r="1389">
          <cell r="O1389" t="str">
            <v>0319</v>
          </cell>
          <cell r="P1389" t="str">
            <v>0319X</v>
          </cell>
        </row>
        <row r="1390">
          <cell r="O1390" t="str">
            <v>0319</v>
          </cell>
          <cell r="P1390" t="str">
            <v>0319Z</v>
          </cell>
        </row>
        <row r="1391">
          <cell r="O1391" t="str">
            <v>0319</v>
          </cell>
          <cell r="P1391" t="str">
            <v>0319Z</v>
          </cell>
        </row>
        <row r="1392">
          <cell r="O1392" t="str">
            <v>0319</v>
          </cell>
          <cell r="P1392" t="str">
            <v>0319Z</v>
          </cell>
        </row>
        <row r="1393">
          <cell r="O1393" t="str">
            <v>0319</v>
          </cell>
          <cell r="P1393" t="str">
            <v>0319Z</v>
          </cell>
        </row>
        <row r="1394">
          <cell r="O1394" t="str">
            <v>0319</v>
          </cell>
          <cell r="P1394" t="str">
            <v>0319Z</v>
          </cell>
        </row>
        <row r="1395">
          <cell r="O1395" t="str">
            <v>0319</v>
          </cell>
          <cell r="P1395" t="str">
            <v>0319Z</v>
          </cell>
        </row>
        <row r="1396">
          <cell r="O1396" t="str">
            <v>0319</v>
          </cell>
          <cell r="P1396" t="str">
            <v>0319Z</v>
          </cell>
        </row>
        <row r="1397">
          <cell r="O1397" t="str">
            <v>0319</v>
          </cell>
          <cell r="P1397" t="str">
            <v>0319Z</v>
          </cell>
        </row>
        <row r="1398">
          <cell r="O1398" t="str">
            <v>0319</v>
          </cell>
          <cell r="P1398" t="str">
            <v>0319Z</v>
          </cell>
        </row>
        <row r="1399">
          <cell r="O1399" t="str">
            <v>0319</v>
          </cell>
          <cell r="P1399" t="str">
            <v>0319Z</v>
          </cell>
        </row>
        <row r="1400">
          <cell r="O1400" t="str">
            <v>0319</v>
          </cell>
          <cell r="P1400" t="str">
            <v>0319Z</v>
          </cell>
        </row>
        <row r="1401">
          <cell r="O1401" t="str">
            <v>0319</v>
          </cell>
          <cell r="P1401" t="str">
            <v>0319Z</v>
          </cell>
        </row>
        <row r="1402">
          <cell r="O1402" t="str">
            <v>0319</v>
          </cell>
          <cell r="P1402" t="str">
            <v>0319Z</v>
          </cell>
        </row>
        <row r="1403">
          <cell r="O1403" t="str">
            <v>0319</v>
          </cell>
          <cell r="P1403" t="str">
            <v>0319X</v>
          </cell>
        </row>
        <row r="1404">
          <cell r="O1404" t="str">
            <v>0319</v>
          </cell>
          <cell r="P1404" t="str">
            <v>0319Z</v>
          </cell>
        </row>
        <row r="1405">
          <cell r="O1405" t="str">
            <v>0319</v>
          </cell>
          <cell r="P1405" t="str">
            <v>0319Z</v>
          </cell>
        </row>
        <row r="1406">
          <cell r="O1406" t="str">
            <v>0319</v>
          </cell>
          <cell r="P1406" t="str">
            <v>0319Z</v>
          </cell>
        </row>
        <row r="1407">
          <cell r="O1407" t="str">
            <v>0319</v>
          </cell>
          <cell r="P1407" t="str">
            <v>0319Z</v>
          </cell>
        </row>
        <row r="1408">
          <cell r="O1408" t="str">
            <v>0319</v>
          </cell>
          <cell r="P1408" t="str">
            <v>0319Z</v>
          </cell>
        </row>
        <row r="1409">
          <cell r="O1409" t="str">
            <v>0319</v>
          </cell>
          <cell r="P1409" t="str">
            <v>0319Z</v>
          </cell>
        </row>
        <row r="1410">
          <cell r="O1410" t="str">
            <v>0319</v>
          </cell>
          <cell r="P1410" t="str">
            <v>0319Z</v>
          </cell>
        </row>
        <row r="1411">
          <cell r="O1411" t="str">
            <v>0319</v>
          </cell>
          <cell r="P1411" t="str">
            <v>0319Z</v>
          </cell>
        </row>
        <row r="1412">
          <cell r="O1412" t="str">
            <v>0319</v>
          </cell>
          <cell r="P1412" t="str">
            <v>0319Z</v>
          </cell>
        </row>
        <row r="1413">
          <cell r="O1413" t="str">
            <v>0319</v>
          </cell>
          <cell r="P1413" t="str">
            <v>0319Z</v>
          </cell>
        </row>
        <row r="1414">
          <cell r="O1414" t="str">
            <v>0319</v>
          </cell>
          <cell r="P1414" t="str">
            <v>0319Z</v>
          </cell>
        </row>
        <row r="1415">
          <cell r="O1415" t="str">
            <v>0319</v>
          </cell>
          <cell r="P1415" t="str">
            <v>0319Z</v>
          </cell>
        </row>
        <row r="1416">
          <cell r="O1416" t="str">
            <v>0319</v>
          </cell>
          <cell r="P1416" t="str">
            <v>0319Z</v>
          </cell>
        </row>
        <row r="1417">
          <cell r="O1417" t="str">
            <v>0319</v>
          </cell>
          <cell r="P1417" t="str">
            <v>0319X</v>
          </cell>
        </row>
        <row r="1418">
          <cell r="O1418" t="str">
            <v>0319</v>
          </cell>
          <cell r="P1418" t="str">
            <v>0319Z</v>
          </cell>
        </row>
        <row r="1419">
          <cell r="O1419" t="str">
            <v>0319</v>
          </cell>
          <cell r="P1419" t="str">
            <v>0319X</v>
          </cell>
        </row>
        <row r="1420">
          <cell r="O1420" t="str">
            <v>0319</v>
          </cell>
          <cell r="P1420" t="str">
            <v>0319Z</v>
          </cell>
        </row>
        <row r="1421">
          <cell r="O1421" t="str">
            <v>0319</v>
          </cell>
          <cell r="P1421" t="str">
            <v>0319X</v>
          </cell>
        </row>
        <row r="1422">
          <cell r="O1422" t="str">
            <v>0319</v>
          </cell>
          <cell r="P1422" t="str">
            <v>0319Z</v>
          </cell>
        </row>
        <row r="1423">
          <cell r="O1423" t="str">
            <v>0321</v>
          </cell>
          <cell r="P1423" t="str">
            <v>0321X</v>
          </cell>
        </row>
        <row r="1424">
          <cell r="O1424" t="str">
            <v>0321</v>
          </cell>
          <cell r="P1424" t="str">
            <v>0321X</v>
          </cell>
        </row>
        <row r="1425">
          <cell r="O1425" t="str">
            <v>0321</v>
          </cell>
          <cell r="P1425" t="str">
            <v>0321X</v>
          </cell>
        </row>
        <row r="1426">
          <cell r="O1426" t="str">
            <v>0321</v>
          </cell>
          <cell r="P1426" t="str">
            <v>0321X</v>
          </cell>
        </row>
        <row r="1427">
          <cell r="O1427" t="str">
            <v>0321</v>
          </cell>
          <cell r="P1427" t="str">
            <v>0321X</v>
          </cell>
        </row>
        <row r="1428">
          <cell r="O1428" t="str">
            <v>0321</v>
          </cell>
          <cell r="P1428" t="str">
            <v>0321X</v>
          </cell>
        </row>
        <row r="1429">
          <cell r="O1429" t="str">
            <v>0321</v>
          </cell>
          <cell r="P1429" t="str">
            <v>0321X</v>
          </cell>
        </row>
        <row r="1430">
          <cell r="O1430" t="str">
            <v>0321</v>
          </cell>
          <cell r="P1430" t="str">
            <v>0321X</v>
          </cell>
        </row>
        <row r="1431">
          <cell r="O1431" t="str">
            <v>0321</v>
          </cell>
          <cell r="P1431" t="str">
            <v>0321X</v>
          </cell>
        </row>
        <row r="1432">
          <cell r="O1432" t="str">
            <v>0321</v>
          </cell>
          <cell r="P1432" t="str">
            <v>0321X</v>
          </cell>
        </row>
        <row r="1433">
          <cell r="O1433" t="str">
            <v>0321</v>
          </cell>
          <cell r="P1433" t="str">
            <v>0321X</v>
          </cell>
        </row>
        <row r="1434">
          <cell r="O1434" t="str">
            <v>0321</v>
          </cell>
          <cell r="P1434" t="str">
            <v>0321Z</v>
          </cell>
        </row>
        <row r="1435">
          <cell r="O1435" t="str">
            <v>0401</v>
          </cell>
          <cell r="P1435" t="str">
            <v>0401X</v>
          </cell>
        </row>
        <row r="1436">
          <cell r="O1436" t="str">
            <v>0401</v>
          </cell>
          <cell r="P1436" t="str">
            <v>0401Z</v>
          </cell>
        </row>
        <row r="1437">
          <cell r="O1437" t="str">
            <v>0401</v>
          </cell>
          <cell r="P1437" t="str">
            <v>0401X</v>
          </cell>
        </row>
        <row r="1438">
          <cell r="O1438" t="str">
            <v>0401</v>
          </cell>
          <cell r="P1438" t="str">
            <v>0401X</v>
          </cell>
        </row>
        <row r="1439">
          <cell r="O1439" t="str">
            <v>0401</v>
          </cell>
          <cell r="P1439" t="str">
            <v>0401Z</v>
          </cell>
        </row>
        <row r="1440">
          <cell r="O1440" t="str">
            <v>0401</v>
          </cell>
          <cell r="P1440" t="str">
            <v>0401Z</v>
          </cell>
        </row>
        <row r="1441">
          <cell r="O1441" t="str">
            <v>0401</v>
          </cell>
          <cell r="P1441" t="str">
            <v>0401Z</v>
          </cell>
        </row>
        <row r="1442">
          <cell r="O1442" t="str">
            <v>0401</v>
          </cell>
          <cell r="P1442" t="str">
            <v>0401Z</v>
          </cell>
        </row>
        <row r="1443">
          <cell r="O1443" t="str">
            <v>0401</v>
          </cell>
          <cell r="P1443" t="str">
            <v>0401X</v>
          </cell>
        </row>
        <row r="1444">
          <cell r="O1444" t="str">
            <v>0401</v>
          </cell>
          <cell r="P1444" t="str">
            <v>0401X</v>
          </cell>
        </row>
        <row r="1445">
          <cell r="O1445" t="str">
            <v>0401</v>
          </cell>
          <cell r="P1445" t="str">
            <v>0401X</v>
          </cell>
        </row>
        <row r="1446">
          <cell r="O1446" t="str">
            <v>0401</v>
          </cell>
          <cell r="P1446" t="str">
            <v>0401Z</v>
          </cell>
        </row>
        <row r="1447">
          <cell r="O1447" t="str">
            <v>0402</v>
          </cell>
          <cell r="P1447" t="str">
            <v>0402Z</v>
          </cell>
        </row>
        <row r="1448">
          <cell r="O1448" t="str">
            <v>0402</v>
          </cell>
          <cell r="P1448" t="str">
            <v>0402Z</v>
          </cell>
        </row>
        <row r="1449">
          <cell r="O1449" t="str">
            <v>0402</v>
          </cell>
          <cell r="P1449" t="str">
            <v>0402Z</v>
          </cell>
        </row>
        <row r="1450">
          <cell r="O1450" t="str">
            <v>0402</v>
          </cell>
          <cell r="P1450" t="str">
            <v>0402Z</v>
          </cell>
        </row>
        <row r="1451">
          <cell r="O1451" t="str">
            <v>0402</v>
          </cell>
          <cell r="P1451" t="str">
            <v>0402X</v>
          </cell>
        </row>
        <row r="1452">
          <cell r="O1452" t="str">
            <v>0402</v>
          </cell>
          <cell r="P1452" t="str">
            <v>0402Z</v>
          </cell>
        </row>
        <row r="1453">
          <cell r="O1453" t="str">
            <v>0402</v>
          </cell>
          <cell r="P1453" t="str">
            <v>0402Z</v>
          </cell>
        </row>
        <row r="1454">
          <cell r="O1454" t="str">
            <v>0402</v>
          </cell>
          <cell r="P1454" t="str">
            <v>0402Z</v>
          </cell>
        </row>
        <row r="1455">
          <cell r="O1455" t="str">
            <v>0402</v>
          </cell>
          <cell r="P1455" t="str">
            <v>0402Z</v>
          </cell>
        </row>
        <row r="1456">
          <cell r="O1456" t="str">
            <v>0402</v>
          </cell>
          <cell r="P1456" t="str">
            <v>0402Z</v>
          </cell>
        </row>
        <row r="1457">
          <cell r="O1457" t="str">
            <v>0402</v>
          </cell>
          <cell r="P1457" t="str">
            <v>0402Z</v>
          </cell>
        </row>
        <row r="1458">
          <cell r="O1458" t="str">
            <v>0402</v>
          </cell>
          <cell r="P1458" t="str">
            <v>0402Z</v>
          </cell>
        </row>
        <row r="1459">
          <cell r="O1459" t="str">
            <v>0402</v>
          </cell>
          <cell r="P1459" t="str">
            <v>0402Z</v>
          </cell>
        </row>
        <row r="1460">
          <cell r="O1460" t="str">
            <v>0402</v>
          </cell>
          <cell r="P1460" t="str">
            <v>0402X</v>
          </cell>
        </row>
        <row r="1461">
          <cell r="O1461" t="str">
            <v>0402</v>
          </cell>
          <cell r="P1461" t="str">
            <v>0402Z</v>
          </cell>
        </row>
        <row r="1462">
          <cell r="O1462" t="str">
            <v>0402</v>
          </cell>
          <cell r="P1462" t="str">
            <v>0402Z</v>
          </cell>
        </row>
        <row r="1463">
          <cell r="O1463" t="str">
            <v>0402</v>
          </cell>
          <cell r="P1463" t="str">
            <v>0402Z</v>
          </cell>
        </row>
        <row r="1464">
          <cell r="O1464" t="str">
            <v>0402</v>
          </cell>
          <cell r="P1464" t="str">
            <v>0402Z</v>
          </cell>
        </row>
        <row r="1465">
          <cell r="O1465" t="str">
            <v>0402</v>
          </cell>
          <cell r="P1465" t="str">
            <v>0402Z</v>
          </cell>
        </row>
        <row r="1466">
          <cell r="O1466" t="str">
            <v>0403</v>
          </cell>
          <cell r="P1466" t="str">
            <v>0403Z</v>
          </cell>
        </row>
        <row r="1467">
          <cell r="O1467" t="str">
            <v>0403</v>
          </cell>
          <cell r="P1467" t="str">
            <v>0403Z</v>
          </cell>
        </row>
        <row r="1468">
          <cell r="O1468" t="str">
            <v>0403</v>
          </cell>
          <cell r="P1468" t="str">
            <v>0403X</v>
          </cell>
        </row>
        <row r="1469">
          <cell r="O1469" t="str">
            <v>0403</v>
          </cell>
          <cell r="P1469" t="str">
            <v>0403Z</v>
          </cell>
        </row>
        <row r="1470">
          <cell r="O1470" t="str">
            <v>0403</v>
          </cell>
          <cell r="P1470" t="str">
            <v>0403Z</v>
          </cell>
        </row>
        <row r="1471">
          <cell r="O1471" t="str">
            <v>0403</v>
          </cell>
          <cell r="P1471" t="str">
            <v>0403Z</v>
          </cell>
        </row>
        <row r="1472">
          <cell r="O1472" t="str">
            <v>0403</v>
          </cell>
          <cell r="P1472" t="str">
            <v>0403Z</v>
          </cell>
        </row>
        <row r="1473">
          <cell r="O1473" t="str">
            <v>0403</v>
          </cell>
          <cell r="P1473" t="str">
            <v>0403Z</v>
          </cell>
        </row>
        <row r="1474">
          <cell r="O1474" t="str">
            <v>0403</v>
          </cell>
          <cell r="P1474" t="str">
            <v>0403Z</v>
          </cell>
        </row>
        <row r="1475">
          <cell r="O1475" t="str">
            <v>0403</v>
          </cell>
          <cell r="P1475" t="str">
            <v>0403X</v>
          </cell>
        </row>
        <row r="1476">
          <cell r="O1476" t="str">
            <v>0403</v>
          </cell>
          <cell r="P1476" t="str">
            <v>0403Z</v>
          </cell>
        </row>
        <row r="1477">
          <cell r="O1477" t="str">
            <v>0403</v>
          </cell>
          <cell r="P1477" t="str">
            <v>0403Z</v>
          </cell>
        </row>
        <row r="1478">
          <cell r="O1478" t="str">
            <v>0403</v>
          </cell>
          <cell r="P1478" t="str">
            <v>0403Z</v>
          </cell>
        </row>
        <row r="1479">
          <cell r="O1479" t="str">
            <v>0403</v>
          </cell>
          <cell r="P1479" t="str">
            <v>0403Z</v>
          </cell>
        </row>
        <row r="1480">
          <cell r="O1480" t="str">
            <v>0403</v>
          </cell>
          <cell r="P1480" t="str">
            <v>0403Z</v>
          </cell>
        </row>
        <row r="1481">
          <cell r="O1481" t="str">
            <v>0403</v>
          </cell>
          <cell r="P1481" t="str">
            <v>0403Z</v>
          </cell>
        </row>
        <row r="1482">
          <cell r="O1482" t="str">
            <v>0403</v>
          </cell>
          <cell r="P1482" t="str">
            <v>0403Z</v>
          </cell>
        </row>
        <row r="1483">
          <cell r="O1483" t="str">
            <v>0404</v>
          </cell>
          <cell r="P1483" t="str">
            <v>0404Z</v>
          </cell>
        </row>
        <row r="1484">
          <cell r="O1484" t="str">
            <v>0404</v>
          </cell>
          <cell r="P1484" t="str">
            <v>0404Z</v>
          </cell>
        </row>
        <row r="1485">
          <cell r="O1485" t="str">
            <v>0404</v>
          </cell>
          <cell r="P1485" t="str">
            <v>0404Z</v>
          </cell>
        </row>
        <row r="1486">
          <cell r="O1486" t="str">
            <v>0404</v>
          </cell>
          <cell r="P1486" t="str">
            <v>0404Z</v>
          </cell>
        </row>
        <row r="1487">
          <cell r="O1487" t="str">
            <v>0404</v>
          </cell>
          <cell r="P1487" t="str">
            <v>0404X</v>
          </cell>
        </row>
        <row r="1488">
          <cell r="O1488" t="str">
            <v>0404</v>
          </cell>
          <cell r="P1488" t="str">
            <v>0404Z</v>
          </cell>
        </row>
        <row r="1489">
          <cell r="O1489" t="str">
            <v>0404</v>
          </cell>
          <cell r="P1489" t="str">
            <v>0404Z</v>
          </cell>
        </row>
        <row r="1490">
          <cell r="O1490" t="str">
            <v>0404</v>
          </cell>
          <cell r="P1490" t="str">
            <v>0404Z</v>
          </cell>
        </row>
        <row r="1491">
          <cell r="O1491" t="str">
            <v>0404</v>
          </cell>
          <cell r="P1491" t="str">
            <v>0404Z</v>
          </cell>
        </row>
        <row r="1492">
          <cell r="O1492" t="str">
            <v>0404</v>
          </cell>
          <cell r="P1492" t="str">
            <v>0404Z</v>
          </cell>
        </row>
        <row r="1493">
          <cell r="O1493" t="str">
            <v>0404</v>
          </cell>
          <cell r="P1493" t="str">
            <v>0404Z</v>
          </cell>
        </row>
        <row r="1494">
          <cell r="O1494" t="str">
            <v>0404</v>
          </cell>
          <cell r="P1494" t="str">
            <v>0404Z</v>
          </cell>
        </row>
        <row r="1495">
          <cell r="O1495" t="str">
            <v>0404</v>
          </cell>
          <cell r="P1495" t="str">
            <v>0404Z</v>
          </cell>
        </row>
        <row r="1496">
          <cell r="O1496" t="str">
            <v>0404</v>
          </cell>
          <cell r="P1496" t="str">
            <v>0404Z</v>
          </cell>
        </row>
        <row r="1497">
          <cell r="O1497" t="str">
            <v>0404</v>
          </cell>
          <cell r="P1497" t="str">
            <v>0404Z</v>
          </cell>
        </row>
        <row r="1498">
          <cell r="O1498" t="str">
            <v>0404</v>
          </cell>
          <cell r="P1498" t="str">
            <v>0404Z</v>
          </cell>
        </row>
        <row r="1499">
          <cell r="O1499" t="str">
            <v>0404</v>
          </cell>
          <cell r="P1499" t="str">
            <v>0404Z</v>
          </cell>
        </row>
        <row r="1500">
          <cell r="O1500" t="str">
            <v>0404</v>
          </cell>
          <cell r="P1500" t="str">
            <v>0404Z</v>
          </cell>
        </row>
        <row r="1501">
          <cell r="O1501" t="str">
            <v>0404</v>
          </cell>
          <cell r="P1501" t="str">
            <v>0404Z</v>
          </cell>
        </row>
        <row r="1502">
          <cell r="O1502" t="str">
            <v>0404</v>
          </cell>
          <cell r="P1502" t="str">
            <v>0404Z</v>
          </cell>
        </row>
        <row r="1503">
          <cell r="O1503" t="str">
            <v>0404</v>
          </cell>
          <cell r="P1503" t="str">
            <v>0404Z</v>
          </cell>
        </row>
        <row r="1504">
          <cell r="O1504" t="str">
            <v>0404</v>
          </cell>
          <cell r="P1504" t="str">
            <v>0404Z</v>
          </cell>
        </row>
        <row r="1505">
          <cell r="O1505" t="str">
            <v>0404</v>
          </cell>
          <cell r="P1505" t="str">
            <v>0404Z</v>
          </cell>
        </row>
        <row r="1506">
          <cell r="O1506" t="str">
            <v>0404</v>
          </cell>
          <cell r="P1506" t="str">
            <v>0404X</v>
          </cell>
        </row>
        <row r="1507">
          <cell r="O1507" t="str">
            <v>0404</v>
          </cell>
          <cell r="P1507" t="str">
            <v>0404X</v>
          </cell>
        </row>
        <row r="1508">
          <cell r="O1508" t="str">
            <v>0404</v>
          </cell>
          <cell r="P1508" t="str">
            <v>0404Z</v>
          </cell>
        </row>
        <row r="1509">
          <cell r="O1509" t="str">
            <v>0404</v>
          </cell>
          <cell r="P1509" t="str">
            <v>0404Z</v>
          </cell>
        </row>
        <row r="1510">
          <cell r="O1510" t="str">
            <v>0404</v>
          </cell>
          <cell r="P1510" t="str">
            <v>0404Z</v>
          </cell>
        </row>
        <row r="1511">
          <cell r="O1511" t="str">
            <v>0404</v>
          </cell>
          <cell r="P1511" t="str">
            <v>0404Z</v>
          </cell>
        </row>
        <row r="1512">
          <cell r="O1512" t="str">
            <v>0404</v>
          </cell>
          <cell r="P1512" t="str">
            <v>0404Z</v>
          </cell>
        </row>
        <row r="1513">
          <cell r="O1513" t="str">
            <v>0404</v>
          </cell>
          <cell r="P1513" t="str">
            <v>0404Z</v>
          </cell>
        </row>
        <row r="1514">
          <cell r="O1514" t="str">
            <v>0404</v>
          </cell>
          <cell r="P1514" t="str">
            <v>0404Z</v>
          </cell>
        </row>
        <row r="1515">
          <cell r="O1515" t="str">
            <v>0405</v>
          </cell>
          <cell r="P1515" t="str">
            <v>0405Z</v>
          </cell>
        </row>
        <row r="1516">
          <cell r="O1516" t="str">
            <v>0405</v>
          </cell>
          <cell r="P1516" t="str">
            <v>0405Z</v>
          </cell>
        </row>
        <row r="1517">
          <cell r="O1517" t="str">
            <v>0405</v>
          </cell>
          <cell r="P1517" t="str">
            <v>0405Z</v>
          </cell>
        </row>
        <row r="1518">
          <cell r="O1518" t="str">
            <v>0405</v>
          </cell>
          <cell r="P1518" t="str">
            <v>0405Z</v>
          </cell>
        </row>
        <row r="1519">
          <cell r="O1519" t="str">
            <v>0405</v>
          </cell>
          <cell r="P1519" t="str">
            <v>0405X</v>
          </cell>
        </row>
        <row r="1520">
          <cell r="O1520" t="str">
            <v>0405</v>
          </cell>
          <cell r="P1520" t="str">
            <v>0405Z</v>
          </cell>
        </row>
        <row r="1521">
          <cell r="O1521" t="str">
            <v>0405</v>
          </cell>
          <cell r="P1521" t="str">
            <v>0405Z</v>
          </cell>
        </row>
        <row r="1522">
          <cell r="O1522" t="str">
            <v>0405</v>
          </cell>
          <cell r="P1522" t="str">
            <v>0405Z</v>
          </cell>
        </row>
        <row r="1523">
          <cell r="O1523" t="str">
            <v>0405</v>
          </cell>
          <cell r="P1523" t="str">
            <v>0405Z</v>
          </cell>
        </row>
        <row r="1524">
          <cell r="O1524" t="str">
            <v>0405</v>
          </cell>
          <cell r="P1524" t="str">
            <v>0405Z</v>
          </cell>
        </row>
        <row r="1525">
          <cell r="O1525" t="str">
            <v>0405</v>
          </cell>
          <cell r="P1525" t="str">
            <v>0405Z</v>
          </cell>
        </row>
        <row r="1526">
          <cell r="O1526" t="str">
            <v>0405</v>
          </cell>
          <cell r="P1526" t="str">
            <v>0405Z</v>
          </cell>
        </row>
        <row r="1527">
          <cell r="O1527" t="str">
            <v>0405</v>
          </cell>
          <cell r="P1527" t="str">
            <v>0405X</v>
          </cell>
        </row>
        <row r="1528">
          <cell r="O1528" t="str">
            <v>0405</v>
          </cell>
          <cell r="P1528" t="str">
            <v>0405X</v>
          </cell>
        </row>
        <row r="1529">
          <cell r="O1529" t="str">
            <v>0405</v>
          </cell>
          <cell r="P1529" t="str">
            <v>0405X</v>
          </cell>
        </row>
        <row r="1530">
          <cell r="O1530" t="str">
            <v>0405</v>
          </cell>
          <cell r="P1530" t="str">
            <v>0405Z</v>
          </cell>
        </row>
        <row r="1531">
          <cell r="O1531" t="str">
            <v>0405</v>
          </cell>
          <cell r="P1531" t="str">
            <v>0405Z</v>
          </cell>
        </row>
        <row r="1532">
          <cell r="O1532" t="str">
            <v>0406</v>
          </cell>
          <cell r="P1532" t="str">
            <v>0406Z</v>
          </cell>
        </row>
        <row r="1533">
          <cell r="O1533" t="str">
            <v>0406</v>
          </cell>
          <cell r="P1533" t="str">
            <v>0406Z</v>
          </cell>
        </row>
        <row r="1534">
          <cell r="O1534" t="str">
            <v>0406</v>
          </cell>
          <cell r="P1534" t="str">
            <v>0406Z</v>
          </cell>
        </row>
        <row r="1535">
          <cell r="O1535" t="str">
            <v>0406</v>
          </cell>
          <cell r="P1535" t="str">
            <v>0406Z</v>
          </cell>
        </row>
        <row r="1536">
          <cell r="O1536" t="str">
            <v>0406</v>
          </cell>
          <cell r="P1536" t="str">
            <v>0406Z</v>
          </cell>
        </row>
        <row r="1537">
          <cell r="O1537" t="str">
            <v>0406</v>
          </cell>
          <cell r="P1537" t="str">
            <v>0406Z</v>
          </cell>
        </row>
        <row r="1538">
          <cell r="O1538" t="str">
            <v>0406</v>
          </cell>
          <cell r="P1538" t="str">
            <v>0406Z</v>
          </cell>
        </row>
        <row r="1539">
          <cell r="O1539" t="str">
            <v>0406</v>
          </cell>
          <cell r="P1539" t="str">
            <v>0406Z</v>
          </cell>
        </row>
        <row r="1540">
          <cell r="O1540" t="str">
            <v>0406</v>
          </cell>
          <cell r="P1540" t="str">
            <v>0406Z</v>
          </cell>
        </row>
        <row r="1541">
          <cell r="O1541" t="str">
            <v>0406</v>
          </cell>
          <cell r="P1541" t="str">
            <v>0406Z</v>
          </cell>
        </row>
        <row r="1542">
          <cell r="O1542" t="str">
            <v>0406</v>
          </cell>
          <cell r="P1542" t="str">
            <v>0406Z</v>
          </cell>
        </row>
        <row r="1543">
          <cell r="O1543" t="str">
            <v>0406</v>
          </cell>
          <cell r="P1543" t="str">
            <v>0406Z</v>
          </cell>
        </row>
        <row r="1544">
          <cell r="O1544" t="str">
            <v>0406</v>
          </cell>
          <cell r="P1544" t="str">
            <v>0406Z</v>
          </cell>
        </row>
        <row r="1545">
          <cell r="O1545" t="str">
            <v>0406</v>
          </cell>
          <cell r="P1545" t="str">
            <v>0406Z</v>
          </cell>
        </row>
        <row r="1546">
          <cell r="O1546" t="str">
            <v>0406</v>
          </cell>
          <cell r="P1546" t="str">
            <v>0406Z</v>
          </cell>
        </row>
        <row r="1547">
          <cell r="O1547" t="str">
            <v>0406</v>
          </cell>
          <cell r="P1547" t="str">
            <v>0406Z</v>
          </cell>
        </row>
        <row r="1548">
          <cell r="O1548" t="str">
            <v>0406</v>
          </cell>
          <cell r="P1548" t="str">
            <v>0406Z</v>
          </cell>
        </row>
        <row r="1549">
          <cell r="O1549" t="str">
            <v>0408</v>
          </cell>
          <cell r="P1549" t="str">
            <v>0408Z</v>
          </cell>
        </row>
        <row r="1550">
          <cell r="O1550" t="str">
            <v>0408</v>
          </cell>
          <cell r="P1550" t="str">
            <v>0408Z</v>
          </cell>
        </row>
        <row r="1551">
          <cell r="O1551" t="str">
            <v>0408</v>
          </cell>
          <cell r="P1551" t="str">
            <v>0408Z</v>
          </cell>
        </row>
        <row r="1552">
          <cell r="O1552" t="str">
            <v>0408</v>
          </cell>
          <cell r="P1552" t="str">
            <v>0408Z</v>
          </cell>
        </row>
        <row r="1553">
          <cell r="O1553" t="str">
            <v>0408</v>
          </cell>
          <cell r="P1553" t="str">
            <v>0408Z</v>
          </cell>
        </row>
        <row r="1554">
          <cell r="O1554" t="str">
            <v>0408</v>
          </cell>
          <cell r="P1554" t="str">
            <v>0408Z</v>
          </cell>
        </row>
        <row r="1555">
          <cell r="O1555" t="str">
            <v>0408</v>
          </cell>
          <cell r="P1555" t="str">
            <v>0408X</v>
          </cell>
        </row>
        <row r="1556">
          <cell r="O1556" t="str">
            <v>0408</v>
          </cell>
          <cell r="P1556" t="str">
            <v>0408Z</v>
          </cell>
        </row>
        <row r="1557">
          <cell r="O1557" t="str">
            <v>0408</v>
          </cell>
          <cell r="P1557" t="str">
            <v>0408Z</v>
          </cell>
        </row>
        <row r="1558">
          <cell r="O1558" t="str">
            <v>0408</v>
          </cell>
          <cell r="P1558" t="str">
            <v>0408Z</v>
          </cell>
        </row>
        <row r="1559">
          <cell r="O1559" t="str">
            <v>0408</v>
          </cell>
          <cell r="P1559" t="str">
            <v>0408Z</v>
          </cell>
        </row>
        <row r="1560">
          <cell r="O1560" t="str">
            <v>0408</v>
          </cell>
          <cell r="P1560" t="str">
            <v>0408Z</v>
          </cell>
        </row>
        <row r="1561">
          <cell r="O1561" t="str">
            <v>0408</v>
          </cell>
          <cell r="P1561" t="str">
            <v>0408Z</v>
          </cell>
        </row>
        <row r="1562">
          <cell r="O1562" t="str">
            <v>0408</v>
          </cell>
          <cell r="P1562" t="str">
            <v>0408Z</v>
          </cell>
        </row>
        <row r="1563">
          <cell r="O1563" t="str">
            <v>0408</v>
          </cell>
          <cell r="P1563" t="str">
            <v>0408Z</v>
          </cell>
        </row>
        <row r="1564">
          <cell r="O1564" t="str">
            <v>0408</v>
          </cell>
          <cell r="P1564" t="str">
            <v>0408Z</v>
          </cell>
        </row>
        <row r="1565">
          <cell r="O1565" t="str">
            <v>0408</v>
          </cell>
          <cell r="P1565" t="str">
            <v>0408Z</v>
          </cell>
        </row>
        <row r="1566">
          <cell r="O1566" t="str">
            <v>0408</v>
          </cell>
          <cell r="P1566" t="str">
            <v>0408X</v>
          </cell>
        </row>
        <row r="1567">
          <cell r="O1567" t="str">
            <v>0408</v>
          </cell>
          <cell r="P1567" t="str">
            <v>0408Z</v>
          </cell>
        </row>
        <row r="1568">
          <cell r="O1568" t="str">
            <v>0408</v>
          </cell>
          <cell r="P1568" t="str">
            <v>0408X</v>
          </cell>
        </row>
        <row r="1569">
          <cell r="O1569" t="str">
            <v>0408</v>
          </cell>
          <cell r="P1569" t="str">
            <v>0408Z</v>
          </cell>
        </row>
        <row r="1570">
          <cell r="O1570" t="str">
            <v>0408</v>
          </cell>
          <cell r="P1570" t="str">
            <v>0408Z</v>
          </cell>
        </row>
        <row r="1571">
          <cell r="O1571" t="str">
            <v>0408</v>
          </cell>
          <cell r="P1571" t="str">
            <v>0408Z</v>
          </cell>
        </row>
        <row r="1572">
          <cell r="O1572" t="str">
            <v>0408</v>
          </cell>
          <cell r="P1572" t="str">
            <v>0408Z</v>
          </cell>
        </row>
        <row r="1573">
          <cell r="O1573" t="str">
            <v>0408</v>
          </cell>
          <cell r="P1573" t="str">
            <v>0408Z</v>
          </cell>
        </row>
        <row r="1574">
          <cell r="O1574" t="str">
            <v>0408</v>
          </cell>
          <cell r="P1574" t="str">
            <v>0408Z</v>
          </cell>
        </row>
        <row r="1575">
          <cell r="O1575" t="str">
            <v>0409</v>
          </cell>
          <cell r="P1575" t="str">
            <v>0409Z</v>
          </cell>
        </row>
        <row r="1576">
          <cell r="O1576" t="str">
            <v>0409</v>
          </cell>
          <cell r="P1576" t="str">
            <v>0409Z</v>
          </cell>
        </row>
        <row r="1577">
          <cell r="O1577" t="str">
            <v>0409</v>
          </cell>
          <cell r="P1577" t="str">
            <v>0409X</v>
          </cell>
        </row>
        <row r="1578">
          <cell r="O1578" t="str">
            <v>0409</v>
          </cell>
          <cell r="P1578" t="str">
            <v>0409Z</v>
          </cell>
        </row>
        <row r="1579">
          <cell r="O1579" t="str">
            <v>0409</v>
          </cell>
          <cell r="P1579" t="str">
            <v>0409X</v>
          </cell>
        </row>
        <row r="1580">
          <cell r="O1580" t="str">
            <v>0409</v>
          </cell>
          <cell r="P1580" t="str">
            <v>0409Z</v>
          </cell>
        </row>
        <row r="1581">
          <cell r="O1581" t="str">
            <v>0409</v>
          </cell>
          <cell r="P1581" t="str">
            <v>0409Z</v>
          </cell>
        </row>
        <row r="1582">
          <cell r="O1582" t="str">
            <v>0409</v>
          </cell>
          <cell r="P1582" t="str">
            <v>0409Z</v>
          </cell>
        </row>
        <row r="1583">
          <cell r="O1583" t="str">
            <v>0409</v>
          </cell>
          <cell r="P1583" t="str">
            <v>0409Z</v>
          </cell>
        </row>
        <row r="1584">
          <cell r="O1584" t="str">
            <v>0409</v>
          </cell>
          <cell r="P1584" t="str">
            <v>0409Z</v>
          </cell>
        </row>
        <row r="1585">
          <cell r="O1585" t="str">
            <v>0409</v>
          </cell>
          <cell r="P1585" t="str">
            <v>0409X</v>
          </cell>
        </row>
        <row r="1586">
          <cell r="O1586" t="str">
            <v>0409</v>
          </cell>
          <cell r="P1586" t="str">
            <v>0409X</v>
          </cell>
        </row>
        <row r="1587">
          <cell r="O1587" t="str">
            <v>0409</v>
          </cell>
          <cell r="P1587" t="str">
            <v>0409Z</v>
          </cell>
        </row>
        <row r="1588">
          <cell r="O1588" t="str">
            <v>0409</v>
          </cell>
          <cell r="P1588" t="str">
            <v>0409Z</v>
          </cell>
        </row>
        <row r="1589">
          <cell r="O1589" t="str">
            <v>0409</v>
          </cell>
          <cell r="P1589" t="str">
            <v>0409Z</v>
          </cell>
        </row>
        <row r="1590">
          <cell r="O1590" t="str">
            <v>0409</v>
          </cell>
          <cell r="P1590" t="str">
            <v>0409Z</v>
          </cell>
        </row>
        <row r="1591">
          <cell r="O1591" t="str">
            <v>0409</v>
          </cell>
          <cell r="P1591" t="str">
            <v>0409Z</v>
          </cell>
        </row>
        <row r="1592">
          <cell r="O1592" t="str">
            <v>0409</v>
          </cell>
          <cell r="P1592" t="str">
            <v>0409Z</v>
          </cell>
        </row>
        <row r="1593">
          <cell r="O1593" t="str">
            <v>0409</v>
          </cell>
          <cell r="P1593" t="str">
            <v>0409Z</v>
          </cell>
        </row>
        <row r="1594">
          <cell r="O1594" t="str">
            <v>0410</v>
          </cell>
          <cell r="P1594" t="str">
            <v>0410Z</v>
          </cell>
        </row>
        <row r="1595">
          <cell r="O1595" t="str">
            <v>0410</v>
          </cell>
          <cell r="P1595" t="str">
            <v>0410Z</v>
          </cell>
        </row>
        <row r="1596">
          <cell r="O1596" t="str">
            <v>0410</v>
          </cell>
          <cell r="P1596" t="str">
            <v>0410Z</v>
          </cell>
        </row>
        <row r="1597">
          <cell r="O1597" t="str">
            <v>0410</v>
          </cell>
          <cell r="P1597" t="str">
            <v>0410Z</v>
          </cell>
        </row>
        <row r="1598">
          <cell r="O1598" t="str">
            <v>0410</v>
          </cell>
          <cell r="P1598" t="str">
            <v>0410Z</v>
          </cell>
        </row>
        <row r="1599">
          <cell r="O1599" t="str">
            <v>0410</v>
          </cell>
          <cell r="P1599" t="str">
            <v>0410X</v>
          </cell>
        </row>
        <row r="1600">
          <cell r="O1600" t="str">
            <v>0410</v>
          </cell>
          <cell r="P1600" t="str">
            <v>0410Z</v>
          </cell>
        </row>
        <row r="1601">
          <cell r="O1601" t="str">
            <v>0410</v>
          </cell>
          <cell r="P1601" t="str">
            <v>0410Z</v>
          </cell>
        </row>
        <row r="1602">
          <cell r="O1602" t="str">
            <v>0410</v>
          </cell>
          <cell r="P1602" t="str">
            <v>0410Z</v>
          </cell>
        </row>
        <row r="1603">
          <cell r="O1603" t="str">
            <v>0410</v>
          </cell>
          <cell r="P1603" t="str">
            <v>0410X</v>
          </cell>
        </row>
        <row r="1604">
          <cell r="O1604" t="str">
            <v>0410</v>
          </cell>
          <cell r="P1604" t="str">
            <v>0410Z</v>
          </cell>
        </row>
        <row r="1605">
          <cell r="O1605" t="str">
            <v>0410</v>
          </cell>
          <cell r="P1605" t="str">
            <v>0410Z</v>
          </cell>
        </row>
        <row r="1606">
          <cell r="O1606" t="str">
            <v>0410</v>
          </cell>
          <cell r="P1606" t="str">
            <v>0410Z</v>
          </cell>
        </row>
        <row r="1607">
          <cell r="O1607" t="str">
            <v>0410</v>
          </cell>
          <cell r="P1607" t="str">
            <v>0410Z</v>
          </cell>
        </row>
        <row r="1608">
          <cell r="O1608" t="str">
            <v>0410</v>
          </cell>
          <cell r="P1608" t="str">
            <v>0410Z</v>
          </cell>
        </row>
        <row r="1609">
          <cell r="O1609" t="str">
            <v>0410</v>
          </cell>
          <cell r="P1609" t="str">
            <v>0410Z</v>
          </cell>
        </row>
        <row r="1610">
          <cell r="O1610" t="str">
            <v>0410</v>
          </cell>
          <cell r="P1610" t="str">
            <v>0410Z</v>
          </cell>
        </row>
        <row r="1611">
          <cell r="O1611" t="str">
            <v>0410</v>
          </cell>
          <cell r="P1611" t="str">
            <v>0410Z</v>
          </cell>
        </row>
        <row r="1612">
          <cell r="O1612" t="str">
            <v>0410</v>
          </cell>
          <cell r="P1612" t="str">
            <v>0410Z</v>
          </cell>
        </row>
        <row r="1613">
          <cell r="O1613" t="str">
            <v>0410</v>
          </cell>
          <cell r="P1613" t="str">
            <v>0410Z</v>
          </cell>
        </row>
        <row r="1614">
          <cell r="O1614" t="str">
            <v>0410</v>
          </cell>
          <cell r="P1614" t="str">
            <v>0410Z</v>
          </cell>
        </row>
        <row r="1615">
          <cell r="O1615" t="str">
            <v>0410</v>
          </cell>
          <cell r="P1615" t="str">
            <v>0410Z</v>
          </cell>
        </row>
        <row r="1616">
          <cell r="O1616" t="str">
            <v>0410</v>
          </cell>
          <cell r="P1616" t="str">
            <v>0410Z</v>
          </cell>
        </row>
        <row r="1617">
          <cell r="O1617" t="str">
            <v>0410</v>
          </cell>
          <cell r="P1617" t="str">
            <v>0410Z</v>
          </cell>
        </row>
        <row r="1618">
          <cell r="O1618" t="str">
            <v>0410</v>
          </cell>
          <cell r="P1618" t="str">
            <v>0410Z</v>
          </cell>
        </row>
        <row r="1619">
          <cell r="O1619" t="str">
            <v>0410</v>
          </cell>
          <cell r="P1619" t="str">
            <v>0410Z</v>
          </cell>
        </row>
        <row r="1620">
          <cell r="O1620" t="str">
            <v>0410</v>
          </cell>
          <cell r="P1620" t="str">
            <v>0410X</v>
          </cell>
        </row>
        <row r="1621">
          <cell r="O1621" t="str">
            <v>0410</v>
          </cell>
          <cell r="P1621" t="str">
            <v>0410Z</v>
          </cell>
        </row>
        <row r="1622">
          <cell r="O1622" t="str">
            <v>0410</v>
          </cell>
          <cell r="P1622" t="str">
            <v>0410Z</v>
          </cell>
        </row>
        <row r="1623">
          <cell r="O1623" t="str">
            <v>0410</v>
          </cell>
          <cell r="P1623" t="str">
            <v>0410X</v>
          </cell>
        </row>
        <row r="1624">
          <cell r="O1624" t="str">
            <v>0410</v>
          </cell>
          <cell r="P1624" t="str">
            <v>0410Z</v>
          </cell>
        </row>
        <row r="1625">
          <cell r="O1625" t="str">
            <v>0410</v>
          </cell>
          <cell r="P1625" t="str">
            <v>0410Z</v>
          </cell>
        </row>
        <row r="1626">
          <cell r="O1626" t="str">
            <v>0410</v>
          </cell>
          <cell r="P1626" t="str">
            <v>0410Z</v>
          </cell>
        </row>
        <row r="1627">
          <cell r="O1627" t="str">
            <v>0410</v>
          </cell>
          <cell r="P1627" t="str">
            <v>0410Z</v>
          </cell>
        </row>
        <row r="1628">
          <cell r="O1628" t="str">
            <v>0410</v>
          </cell>
          <cell r="P1628" t="str">
            <v>0410Z</v>
          </cell>
        </row>
        <row r="1629">
          <cell r="O1629" t="str">
            <v>0501</v>
          </cell>
          <cell r="P1629" t="str">
            <v>0501Z</v>
          </cell>
        </row>
        <row r="1630">
          <cell r="O1630" t="str">
            <v>0501</v>
          </cell>
          <cell r="P1630" t="str">
            <v>0501X</v>
          </cell>
        </row>
        <row r="1631">
          <cell r="O1631" t="str">
            <v>0501</v>
          </cell>
          <cell r="P1631" t="str">
            <v>0501X</v>
          </cell>
        </row>
        <row r="1632">
          <cell r="O1632" t="str">
            <v>0501</v>
          </cell>
          <cell r="P1632" t="str">
            <v>0501X</v>
          </cell>
        </row>
        <row r="1633">
          <cell r="O1633" t="str">
            <v>0501</v>
          </cell>
          <cell r="P1633" t="str">
            <v>0501X</v>
          </cell>
        </row>
        <row r="1634">
          <cell r="O1634" t="str">
            <v>0501</v>
          </cell>
          <cell r="P1634" t="str">
            <v>0501X</v>
          </cell>
        </row>
        <row r="1635">
          <cell r="O1635" t="str">
            <v>0501</v>
          </cell>
          <cell r="P1635" t="str">
            <v>0501Z</v>
          </cell>
        </row>
        <row r="1636">
          <cell r="O1636" t="str">
            <v>0501</v>
          </cell>
          <cell r="P1636" t="str">
            <v>0501Z</v>
          </cell>
        </row>
        <row r="1637">
          <cell r="O1637" t="str">
            <v>0501</v>
          </cell>
          <cell r="P1637" t="str">
            <v>0501Z</v>
          </cell>
        </row>
        <row r="1638">
          <cell r="O1638" t="str">
            <v>0501</v>
          </cell>
          <cell r="P1638" t="str">
            <v>0501Z</v>
          </cell>
        </row>
        <row r="1639">
          <cell r="O1639" t="str">
            <v>0501</v>
          </cell>
          <cell r="P1639" t="str">
            <v>0501Z</v>
          </cell>
        </row>
        <row r="1640">
          <cell r="O1640" t="str">
            <v>0501</v>
          </cell>
          <cell r="P1640" t="str">
            <v>0501X</v>
          </cell>
        </row>
        <row r="1641">
          <cell r="O1641" t="str">
            <v>0501</v>
          </cell>
          <cell r="P1641" t="str">
            <v>0501X</v>
          </cell>
        </row>
        <row r="1642">
          <cell r="O1642" t="str">
            <v>0501</v>
          </cell>
          <cell r="P1642" t="str">
            <v>0501X</v>
          </cell>
        </row>
        <row r="1643">
          <cell r="O1643" t="str">
            <v>0501</v>
          </cell>
          <cell r="P1643" t="str">
            <v>0501Z</v>
          </cell>
        </row>
        <row r="1644">
          <cell r="O1644" t="str">
            <v>0501</v>
          </cell>
          <cell r="P1644" t="str">
            <v>0501Z</v>
          </cell>
        </row>
        <row r="1645">
          <cell r="O1645" t="str">
            <v>0502</v>
          </cell>
          <cell r="P1645" t="str">
            <v>0502Z</v>
          </cell>
        </row>
        <row r="1646">
          <cell r="O1646" t="str">
            <v>0502</v>
          </cell>
          <cell r="P1646" t="str">
            <v>0502Z</v>
          </cell>
        </row>
        <row r="1647">
          <cell r="O1647" t="str">
            <v>0502</v>
          </cell>
          <cell r="P1647" t="str">
            <v>0502Z</v>
          </cell>
        </row>
        <row r="1648">
          <cell r="O1648" t="str">
            <v>0502</v>
          </cell>
          <cell r="P1648" t="str">
            <v>0502Z</v>
          </cell>
        </row>
        <row r="1649">
          <cell r="O1649" t="str">
            <v>0502</v>
          </cell>
          <cell r="P1649" t="str">
            <v>0502Z</v>
          </cell>
        </row>
        <row r="1650">
          <cell r="O1650" t="str">
            <v>0502</v>
          </cell>
          <cell r="P1650" t="str">
            <v>0502Z</v>
          </cell>
        </row>
        <row r="1651">
          <cell r="O1651" t="str">
            <v>0502</v>
          </cell>
          <cell r="P1651" t="str">
            <v>0502Z</v>
          </cell>
        </row>
        <row r="1652">
          <cell r="O1652" t="str">
            <v>0502</v>
          </cell>
          <cell r="P1652" t="str">
            <v>0502Z</v>
          </cell>
        </row>
        <row r="1653">
          <cell r="O1653" t="str">
            <v>0502</v>
          </cell>
          <cell r="P1653" t="str">
            <v>0502Z</v>
          </cell>
        </row>
        <row r="1654">
          <cell r="O1654" t="str">
            <v>0502</v>
          </cell>
          <cell r="P1654" t="str">
            <v>0502Z</v>
          </cell>
        </row>
        <row r="1655">
          <cell r="O1655" t="str">
            <v>0502</v>
          </cell>
          <cell r="P1655" t="str">
            <v>0502Z</v>
          </cell>
        </row>
        <row r="1656">
          <cell r="O1656" t="str">
            <v>0502</v>
          </cell>
          <cell r="P1656" t="str">
            <v>0502Z</v>
          </cell>
        </row>
        <row r="1657">
          <cell r="O1657" t="str">
            <v>0502</v>
          </cell>
          <cell r="P1657" t="str">
            <v>0502Z</v>
          </cell>
        </row>
        <row r="1658">
          <cell r="O1658" t="str">
            <v>0502</v>
          </cell>
          <cell r="P1658" t="str">
            <v>0502Z</v>
          </cell>
        </row>
        <row r="1659">
          <cell r="O1659" t="str">
            <v>0502</v>
          </cell>
          <cell r="P1659" t="str">
            <v>0502Z</v>
          </cell>
        </row>
        <row r="1660">
          <cell r="O1660" t="str">
            <v>0502</v>
          </cell>
          <cell r="P1660" t="str">
            <v>0502Z</v>
          </cell>
        </row>
        <row r="1661">
          <cell r="O1661" t="str">
            <v>0502</v>
          </cell>
          <cell r="P1661" t="str">
            <v>0502Z</v>
          </cell>
        </row>
        <row r="1662">
          <cell r="O1662" t="str">
            <v>0502</v>
          </cell>
          <cell r="P1662" t="str">
            <v>0502Z</v>
          </cell>
        </row>
        <row r="1663">
          <cell r="O1663" t="str">
            <v>0502</v>
          </cell>
          <cell r="P1663" t="str">
            <v>0502Z</v>
          </cell>
        </row>
        <row r="1664">
          <cell r="O1664" t="str">
            <v>0502</v>
          </cell>
          <cell r="P1664" t="str">
            <v>0502Z</v>
          </cell>
        </row>
        <row r="1665">
          <cell r="O1665" t="str">
            <v>0502</v>
          </cell>
          <cell r="P1665" t="str">
            <v>0502Z</v>
          </cell>
        </row>
        <row r="1666">
          <cell r="O1666" t="str">
            <v>0502</v>
          </cell>
          <cell r="P1666" t="str">
            <v>0502Z</v>
          </cell>
        </row>
        <row r="1667">
          <cell r="O1667" t="str">
            <v>0503</v>
          </cell>
          <cell r="P1667" t="str">
            <v>0503Z</v>
          </cell>
        </row>
        <row r="1668">
          <cell r="O1668" t="str">
            <v>0503</v>
          </cell>
          <cell r="P1668" t="str">
            <v>0503Z</v>
          </cell>
        </row>
        <row r="1669">
          <cell r="O1669" t="str">
            <v>0503</v>
          </cell>
          <cell r="P1669" t="str">
            <v>0503X</v>
          </cell>
        </row>
        <row r="1670">
          <cell r="O1670" t="str">
            <v>0503</v>
          </cell>
          <cell r="P1670" t="str">
            <v>0503Z</v>
          </cell>
        </row>
        <row r="1671">
          <cell r="O1671" t="str">
            <v>0503</v>
          </cell>
          <cell r="P1671" t="str">
            <v>0503Z</v>
          </cell>
        </row>
        <row r="1672">
          <cell r="O1672" t="str">
            <v>0503</v>
          </cell>
          <cell r="P1672" t="str">
            <v>0503Z</v>
          </cell>
        </row>
        <row r="1673">
          <cell r="O1673" t="str">
            <v>0503</v>
          </cell>
          <cell r="P1673" t="str">
            <v>0503Z</v>
          </cell>
        </row>
        <row r="1674">
          <cell r="O1674" t="str">
            <v>0503</v>
          </cell>
          <cell r="P1674" t="str">
            <v>0503Z</v>
          </cell>
        </row>
        <row r="1675">
          <cell r="O1675" t="str">
            <v>0503</v>
          </cell>
          <cell r="P1675" t="str">
            <v>0503Z</v>
          </cell>
        </row>
        <row r="1676">
          <cell r="O1676" t="str">
            <v>0503</v>
          </cell>
          <cell r="P1676" t="str">
            <v>0503Z</v>
          </cell>
        </row>
        <row r="1677">
          <cell r="O1677" t="str">
            <v>0503</v>
          </cell>
          <cell r="P1677" t="str">
            <v>0503Z</v>
          </cell>
        </row>
        <row r="1678">
          <cell r="O1678" t="str">
            <v>0503</v>
          </cell>
          <cell r="P1678" t="str">
            <v>0503Z</v>
          </cell>
        </row>
        <row r="1679">
          <cell r="O1679" t="str">
            <v>0503</v>
          </cell>
          <cell r="P1679" t="str">
            <v>0503Z</v>
          </cell>
        </row>
        <row r="1680">
          <cell r="O1680" t="str">
            <v>0503</v>
          </cell>
          <cell r="P1680" t="str">
            <v>0503Z</v>
          </cell>
        </row>
        <row r="1681">
          <cell r="O1681" t="str">
            <v>0503</v>
          </cell>
          <cell r="P1681" t="str">
            <v>0503Z</v>
          </cell>
        </row>
        <row r="1682">
          <cell r="O1682" t="str">
            <v>0503</v>
          </cell>
          <cell r="P1682" t="str">
            <v>0503Z</v>
          </cell>
        </row>
        <row r="1683">
          <cell r="O1683" t="str">
            <v>0503</v>
          </cell>
          <cell r="P1683" t="str">
            <v>0503Z</v>
          </cell>
        </row>
        <row r="1684">
          <cell r="O1684" t="str">
            <v>0503</v>
          </cell>
          <cell r="P1684" t="str">
            <v>0503Z</v>
          </cell>
        </row>
        <row r="1685">
          <cell r="O1685" t="str">
            <v>0503</v>
          </cell>
          <cell r="P1685" t="str">
            <v>0503Z</v>
          </cell>
        </row>
        <row r="1686">
          <cell r="O1686" t="str">
            <v>0503</v>
          </cell>
          <cell r="P1686" t="str">
            <v>0503Z</v>
          </cell>
        </row>
        <row r="1687">
          <cell r="O1687" t="str">
            <v>0503</v>
          </cell>
          <cell r="P1687" t="str">
            <v>0503Z</v>
          </cell>
        </row>
        <row r="1688">
          <cell r="O1688" t="str">
            <v>0503</v>
          </cell>
          <cell r="P1688" t="str">
            <v>0503Z</v>
          </cell>
        </row>
        <row r="1689">
          <cell r="O1689" t="str">
            <v>0503</v>
          </cell>
          <cell r="P1689" t="str">
            <v>0503Z</v>
          </cell>
        </row>
        <row r="1690">
          <cell r="O1690" t="str">
            <v>0503</v>
          </cell>
          <cell r="P1690" t="str">
            <v>0503Z</v>
          </cell>
        </row>
        <row r="1691">
          <cell r="O1691" t="str">
            <v>0504</v>
          </cell>
          <cell r="P1691" t="str">
            <v>0504Z</v>
          </cell>
        </row>
        <row r="1692">
          <cell r="O1692" t="str">
            <v>0504</v>
          </cell>
          <cell r="P1692" t="str">
            <v>0504Z</v>
          </cell>
        </row>
        <row r="1693">
          <cell r="O1693" t="str">
            <v>0504</v>
          </cell>
          <cell r="P1693" t="str">
            <v>0504X</v>
          </cell>
        </row>
        <row r="1694">
          <cell r="O1694" t="str">
            <v>0504</v>
          </cell>
          <cell r="P1694" t="str">
            <v>0504X</v>
          </cell>
        </row>
        <row r="1695">
          <cell r="O1695" t="str">
            <v>0504</v>
          </cell>
          <cell r="P1695" t="str">
            <v>0504X</v>
          </cell>
        </row>
        <row r="1696">
          <cell r="O1696" t="str">
            <v>0504</v>
          </cell>
          <cell r="P1696" t="str">
            <v>0504X</v>
          </cell>
        </row>
        <row r="1697">
          <cell r="O1697" t="str">
            <v>0504</v>
          </cell>
          <cell r="P1697" t="str">
            <v>0504Z</v>
          </cell>
        </row>
        <row r="1698">
          <cell r="O1698" t="str">
            <v>0504</v>
          </cell>
          <cell r="P1698" t="str">
            <v>0504Z</v>
          </cell>
        </row>
        <row r="1699">
          <cell r="O1699" t="str">
            <v>0504</v>
          </cell>
          <cell r="P1699" t="str">
            <v>0504Z</v>
          </cell>
        </row>
        <row r="1700">
          <cell r="O1700" t="str">
            <v>0504</v>
          </cell>
          <cell r="P1700" t="str">
            <v>0504Z</v>
          </cell>
        </row>
        <row r="1701">
          <cell r="O1701" t="str">
            <v>0504</v>
          </cell>
          <cell r="P1701" t="str">
            <v>0504X</v>
          </cell>
        </row>
        <row r="1702">
          <cell r="O1702" t="str">
            <v>0504</v>
          </cell>
          <cell r="P1702" t="str">
            <v>0504X</v>
          </cell>
        </row>
        <row r="1703">
          <cell r="O1703" t="str">
            <v>0504</v>
          </cell>
          <cell r="P1703" t="str">
            <v>0504X</v>
          </cell>
        </row>
        <row r="1704">
          <cell r="O1704" t="str">
            <v>0504</v>
          </cell>
          <cell r="P1704" t="str">
            <v>0504X</v>
          </cell>
        </row>
        <row r="1705">
          <cell r="O1705" t="str">
            <v>0504</v>
          </cell>
          <cell r="P1705" t="str">
            <v>0504X</v>
          </cell>
        </row>
        <row r="1706">
          <cell r="O1706" t="str">
            <v>0504</v>
          </cell>
          <cell r="P1706" t="str">
            <v>0504Z</v>
          </cell>
        </row>
        <row r="1707">
          <cell r="O1707" t="str">
            <v>0505</v>
          </cell>
          <cell r="P1707" t="str">
            <v>0505Z</v>
          </cell>
        </row>
        <row r="1708">
          <cell r="O1708" t="str">
            <v>0505</v>
          </cell>
          <cell r="P1708" t="str">
            <v>0505Z</v>
          </cell>
        </row>
        <row r="1709">
          <cell r="O1709" t="str">
            <v>0505</v>
          </cell>
          <cell r="P1709" t="str">
            <v>0505Z</v>
          </cell>
        </row>
        <row r="1710">
          <cell r="O1710" t="str">
            <v>0505</v>
          </cell>
          <cell r="P1710" t="str">
            <v>0505Z</v>
          </cell>
        </row>
        <row r="1711">
          <cell r="O1711" t="str">
            <v>0505</v>
          </cell>
          <cell r="P1711" t="str">
            <v>0505Z</v>
          </cell>
        </row>
        <row r="1712">
          <cell r="O1712" t="str">
            <v>0505</v>
          </cell>
          <cell r="P1712" t="str">
            <v>0505Z</v>
          </cell>
        </row>
        <row r="1713">
          <cell r="O1713" t="str">
            <v>0505</v>
          </cell>
          <cell r="P1713" t="str">
            <v>0505Z</v>
          </cell>
        </row>
        <row r="1714">
          <cell r="O1714" t="str">
            <v>0505</v>
          </cell>
          <cell r="P1714" t="str">
            <v>0505Z</v>
          </cell>
        </row>
        <row r="1715">
          <cell r="O1715" t="str">
            <v>0505</v>
          </cell>
          <cell r="P1715" t="str">
            <v>0505Z</v>
          </cell>
        </row>
        <row r="1716">
          <cell r="O1716" t="str">
            <v>0505</v>
          </cell>
          <cell r="P1716" t="str">
            <v>0505Z</v>
          </cell>
        </row>
        <row r="1717">
          <cell r="O1717" t="str">
            <v>0505</v>
          </cell>
          <cell r="P1717" t="str">
            <v>0505Z</v>
          </cell>
        </row>
        <row r="1718">
          <cell r="O1718" t="str">
            <v>0505</v>
          </cell>
          <cell r="P1718" t="str">
            <v>0505Z</v>
          </cell>
        </row>
        <row r="1719">
          <cell r="O1719" t="str">
            <v>0505</v>
          </cell>
          <cell r="P1719" t="str">
            <v>0505Z</v>
          </cell>
        </row>
        <row r="1720">
          <cell r="O1720" t="str">
            <v>0505</v>
          </cell>
          <cell r="P1720" t="str">
            <v>0505Z</v>
          </cell>
        </row>
        <row r="1721">
          <cell r="O1721" t="str">
            <v>0505</v>
          </cell>
          <cell r="P1721" t="str">
            <v>0505Z</v>
          </cell>
        </row>
        <row r="1722">
          <cell r="O1722" t="str">
            <v>0505</v>
          </cell>
          <cell r="P1722" t="str">
            <v>0505Z</v>
          </cell>
        </row>
        <row r="1723">
          <cell r="O1723" t="str">
            <v>0505</v>
          </cell>
          <cell r="P1723" t="str">
            <v>0505Z</v>
          </cell>
        </row>
        <row r="1724">
          <cell r="O1724" t="str">
            <v>0505</v>
          </cell>
          <cell r="P1724" t="str">
            <v>0505Z</v>
          </cell>
        </row>
        <row r="1725">
          <cell r="O1725" t="str">
            <v>0505</v>
          </cell>
          <cell r="P1725" t="str">
            <v>0505Z</v>
          </cell>
        </row>
        <row r="1726">
          <cell r="O1726" t="str">
            <v>0505</v>
          </cell>
          <cell r="P1726" t="str">
            <v>0505Z</v>
          </cell>
        </row>
        <row r="1727">
          <cell r="O1727" t="str">
            <v>0505</v>
          </cell>
          <cell r="P1727" t="str">
            <v>0505Z</v>
          </cell>
        </row>
        <row r="1728">
          <cell r="O1728" t="str">
            <v>0505</v>
          </cell>
          <cell r="P1728" t="str">
            <v>0505Z</v>
          </cell>
        </row>
        <row r="1729">
          <cell r="O1729" t="str">
            <v>0506</v>
          </cell>
          <cell r="P1729" t="str">
            <v>0506Z</v>
          </cell>
        </row>
        <row r="1730">
          <cell r="O1730" t="str">
            <v>0506</v>
          </cell>
          <cell r="P1730" t="str">
            <v>0506Z</v>
          </cell>
        </row>
        <row r="1731">
          <cell r="O1731" t="str">
            <v>0506</v>
          </cell>
          <cell r="P1731" t="str">
            <v>0506Z</v>
          </cell>
        </row>
        <row r="1732">
          <cell r="O1732" t="str">
            <v>0506</v>
          </cell>
          <cell r="P1732" t="str">
            <v>0506Z</v>
          </cell>
        </row>
        <row r="1733">
          <cell r="O1733" t="str">
            <v>0506</v>
          </cell>
          <cell r="P1733" t="str">
            <v>0506Z</v>
          </cell>
        </row>
        <row r="1734">
          <cell r="O1734" t="str">
            <v>0506</v>
          </cell>
          <cell r="P1734" t="str">
            <v>0506Z</v>
          </cell>
        </row>
        <row r="1735">
          <cell r="O1735" t="str">
            <v>0506</v>
          </cell>
          <cell r="P1735" t="str">
            <v>0506Z</v>
          </cell>
        </row>
        <row r="1736">
          <cell r="O1736" t="str">
            <v>0506</v>
          </cell>
          <cell r="P1736" t="str">
            <v>0506Z</v>
          </cell>
        </row>
        <row r="1737">
          <cell r="O1737" t="str">
            <v>0506</v>
          </cell>
          <cell r="P1737" t="str">
            <v>0506Z</v>
          </cell>
        </row>
        <row r="1738">
          <cell r="O1738" t="str">
            <v>0506</v>
          </cell>
          <cell r="P1738" t="str">
            <v>0506Z</v>
          </cell>
        </row>
        <row r="1739">
          <cell r="O1739" t="str">
            <v>0506</v>
          </cell>
          <cell r="P1739" t="str">
            <v>0506Z</v>
          </cell>
        </row>
        <row r="1740">
          <cell r="O1740" t="str">
            <v>0506</v>
          </cell>
          <cell r="P1740" t="str">
            <v>0506Z</v>
          </cell>
        </row>
        <row r="1741">
          <cell r="O1741" t="str">
            <v>0506</v>
          </cell>
          <cell r="P1741" t="str">
            <v>0506Z</v>
          </cell>
        </row>
        <row r="1742">
          <cell r="O1742" t="str">
            <v>0506</v>
          </cell>
          <cell r="P1742" t="str">
            <v>0506Z</v>
          </cell>
        </row>
        <row r="1743">
          <cell r="O1743" t="str">
            <v>0506</v>
          </cell>
          <cell r="P1743" t="str">
            <v>0506Z</v>
          </cell>
        </row>
        <row r="1744">
          <cell r="O1744" t="str">
            <v>0506</v>
          </cell>
          <cell r="P1744" t="str">
            <v>0506Z</v>
          </cell>
        </row>
        <row r="1745">
          <cell r="O1745" t="str">
            <v>0506</v>
          </cell>
          <cell r="P1745" t="str">
            <v>0506Z</v>
          </cell>
        </row>
        <row r="1746">
          <cell r="O1746" t="str">
            <v>0506</v>
          </cell>
          <cell r="P1746" t="str">
            <v>0506Z</v>
          </cell>
        </row>
        <row r="1747">
          <cell r="O1747" t="str">
            <v>0506</v>
          </cell>
          <cell r="P1747" t="str">
            <v>0506Z</v>
          </cell>
        </row>
        <row r="1748">
          <cell r="O1748" t="str">
            <v>0506</v>
          </cell>
          <cell r="P1748" t="str">
            <v>0506Z</v>
          </cell>
        </row>
        <row r="1749">
          <cell r="O1749" t="str">
            <v>0506</v>
          </cell>
          <cell r="P1749" t="str">
            <v>0506Z</v>
          </cell>
        </row>
        <row r="1750">
          <cell r="O1750" t="str">
            <v>0506</v>
          </cell>
          <cell r="P1750" t="str">
            <v>0506Z</v>
          </cell>
        </row>
        <row r="1751">
          <cell r="O1751" t="str">
            <v>0507</v>
          </cell>
          <cell r="P1751" t="str">
            <v>0507Z</v>
          </cell>
        </row>
        <row r="1752">
          <cell r="O1752" t="str">
            <v>0507</v>
          </cell>
          <cell r="P1752" t="str">
            <v>0507Z</v>
          </cell>
        </row>
        <row r="1753">
          <cell r="O1753" t="str">
            <v>0507</v>
          </cell>
          <cell r="P1753" t="str">
            <v>0507X</v>
          </cell>
        </row>
        <row r="1754">
          <cell r="O1754" t="str">
            <v>0507</v>
          </cell>
          <cell r="P1754" t="str">
            <v>0507X</v>
          </cell>
        </row>
        <row r="1755">
          <cell r="O1755" t="str">
            <v>0507</v>
          </cell>
          <cell r="P1755" t="str">
            <v>0507Z</v>
          </cell>
        </row>
        <row r="1756">
          <cell r="O1756" t="str">
            <v>0507</v>
          </cell>
          <cell r="P1756" t="str">
            <v>0507Z</v>
          </cell>
        </row>
        <row r="1757">
          <cell r="O1757" t="str">
            <v>0507</v>
          </cell>
          <cell r="P1757" t="str">
            <v>0507Z</v>
          </cell>
        </row>
        <row r="1758">
          <cell r="O1758" t="str">
            <v>0507</v>
          </cell>
          <cell r="P1758" t="str">
            <v>0507Z</v>
          </cell>
        </row>
        <row r="1759">
          <cell r="O1759" t="str">
            <v>0507</v>
          </cell>
          <cell r="P1759" t="str">
            <v>0507Z</v>
          </cell>
        </row>
        <row r="1760">
          <cell r="O1760" t="str">
            <v>0507</v>
          </cell>
          <cell r="P1760" t="str">
            <v>0507Z</v>
          </cell>
        </row>
        <row r="1761">
          <cell r="O1761" t="str">
            <v>0507</v>
          </cell>
          <cell r="P1761" t="str">
            <v>0507Z</v>
          </cell>
        </row>
        <row r="1762">
          <cell r="O1762" t="str">
            <v>0507</v>
          </cell>
          <cell r="P1762" t="str">
            <v>0507Z</v>
          </cell>
        </row>
        <row r="1763">
          <cell r="O1763" t="str">
            <v>0507</v>
          </cell>
          <cell r="P1763" t="str">
            <v>0507X</v>
          </cell>
        </row>
        <row r="1764">
          <cell r="O1764" t="str">
            <v>0507</v>
          </cell>
          <cell r="P1764" t="str">
            <v>0507X</v>
          </cell>
        </row>
        <row r="1765">
          <cell r="O1765" t="str">
            <v>0507</v>
          </cell>
          <cell r="P1765" t="str">
            <v>0507Z</v>
          </cell>
        </row>
        <row r="1766">
          <cell r="O1766" t="str">
            <v>0507</v>
          </cell>
          <cell r="P1766" t="str">
            <v>0507Z</v>
          </cell>
        </row>
        <row r="1767">
          <cell r="O1767" t="str">
            <v>0508</v>
          </cell>
          <cell r="P1767" t="str">
            <v>0508Z</v>
          </cell>
        </row>
        <row r="1768">
          <cell r="O1768" t="str">
            <v>0508</v>
          </cell>
          <cell r="P1768" t="str">
            <v>0508Z</v>
          </cell>
        </row>
        <row r="1769">
          <cell r="O1769" t="str">
            <v>0508</v>
          </cell>
          <cell r="P1769" t="str">
            <v>0508Z</v>
          </cell>
        </row>
        <row r="1770">
          <cell r="O1770" t="str">
            <v>0508</v>
          </cell>
          <cell r="P1770" t="str">
            <v>0508Z</v>
          </cell>
        </row>
        <row r="1771">
          <cell r="O1771" t="str">
            <v>0508</v>
          </cell>
          <cell r="P1771" t="str">
            <v>0508Z</v>
          </cell>
        </row>
        <row r="1772">
          <cell r="O1772" t="str">
            <v>0508</v>
          </cell>
          <cell r="P1772" t="str">
            <v>0508Z</v>
          </cell>
        </row>
        <row r="1773">
          <cell r="O1773" t="str">
            <v>0508</v>
          </cell>
          <cell r="P1773" t="str">
            <v>0508Z</v>
          </cell>
        </row>
        <row r="1774">
          <cell r="O1774" t="str">
            <v>0508</v>
          </cell>
          <cell r="P1774" t="str">
            <v>0508Z</v>
          </cell>
        </row>
        <row r="1775">
          <cell r="O1775" t="str">
            <v>0508</v>
          </cell>
          <cell r="P1775" t="str">
            <v>0508Z</v>
          </cell>
        </row>
        <row r="1776">
          <cell r="O1776" t="str">
            <v>0508</v>
          </cell>
          <cell r="P1776" t="str">
            <v>0508Z</v>
          </cell>
        </row>
        <row r="1777">
          <cell r="O1777" t="str">
            <v>0508</v>
          </cell>
          <cell r="P1777" t="str">
            <v>0508Z</v>
          </cell>
        </row>
        <row r="1778">
          <cell r="O1778" t="str">
            <v>0508</v>
          </cell>
          <cell r="P1778" t="str">
            <v>0508Z</v>
          </cell>
        </row>
        <row r="1779">
          <cell r="O1779" t="str">
            <v>0509</v>
          </cell>
          <cell r="P1779" t="str">
            <v>0509Z</v>
          </cell>
        </row>
        <row r="1780">
          <cell r="O1780" t="str">
            <v>0509</v>
          </cell>
          <cell r="P1780" t="str">
            <v>0509Z</v>
          </cell>
        </row>
        <row r="1781">
          <cell r="O1781" t="str">
            <v>0509</v>
          </cell>
          <cell r="P1781" t="str">
            <v>0509Z</v>
          </cell>
        </row>
        <row r="1782">
          <cell r="O1782" t="str">
            <v>0509</v>
          </cell>
          <cell r="P1782" t="str">
            <v>0509X</v>
          </cell>
        </row>
        <row r="1783">
          <cell r="O1783" t="str">
            <v>0509</v>
          </cell>
          <cell r="P1783" t="str">
            <v>0509Z</v>
          </cell>
        </row>
        <row r="1784">
          <cell r="O1784" t="str">
            <v>0509</v>
          </cell>
          <cell r="P1784" t="str">
            <v>0509Z</v>
          </cell>
        </row>
        <row r="1785">
          <cell r="O1785" t="str">
            <v>0509</v>
          </cell>
          <cell r="P1785" t="str">
            <v>0509Z</v>
          </cell>
        </row>
        <row r="1786">
          <cell r="O1786" t="str">
            <v>0509</v>
          </cell>
          <cell r="P1786" t="str">
            <v>0509Z</v>
          </cell>
        </row>
        <row r="1787">
          <cell r="O1787" t="str">
            <v>0509</v>
          </cell>
          <cell r="P1787" t="str">
            <v>0509X</v>
          </cell>
        </row>
        <row r="1788">
          <cell r="O1788" t="str">
            <v>0509</v>
          </cell>
          <cell r="P1788" t="str">
            <v>0509Z</v>
          </cell>
        </row>
        <row r="1789">
          <cell r="O1789" t="str">
            <v>0509</v>
          </cell>
          <cell r="P1789" t="str">
            <v>0509Z</v>
          </cell>
        </row>
        <row r="1790">
          <cell r="O1790" t="str">
            <v>0509</v>
          </cell>
          <cell r="P1790" t="str">
            <v>0509Z</v>
          </cell>
        </row>
        <row r="1791">
          <cell r="O1791" t="str">
            <v>0510</v>
          </cell>
          <cell r="P1791" t="str">
            <v>0510X</v>
          </cell>
        </row>
        <row r="1792">
          <cell r="O1792" t="str">
            <v>0510</v>
          </cell>
          <cell r="P1792" t="str">
            <v>0510X</v>
          </cell>
        </row>
        <row r="1793">
          <cell r="O1793" t="str">
            <v>0510</v>
          </cell>
          <cell r="P1793" t="str">
            <v>0510Z</v>
          </cell>
        </row>
        <row r="1794">
          <cell r="O1794" t="str">
            <v>0510</v>
          </cell>
          <cell r="P1794" t="str">
            <v>0510X</v>
          </cell>
        </row>
        <row r="1795">
          <cell r="O1795" t="str">
            <v>0510</v>
          </cell>
          <cell r="P1795" t="str">
            <v>0510X</v>
          </cell>
        </row>
        <row r="1796">
          <cell r="O1796" t="str">
            <v>0510</v>
          </cell>
          <cell r="P1796" t="str">
            <v>0510Z</v>
          </cell>
        </row>
        <row r="1797">
          <cell r="O1797" t="str">
            <v>0510</v>
          </cell>
          <cell r="P1797" t="str">
            <v>0510Z</v>
          </cell>
        </row>
        <row r="1798">
          <cell r="O1798" t="str">
            <v>0510</v>
          </cell>
          <cell r="P1798" t="str">
            <v>0510Z</v>
          </cell>
        </row>
        <row r="1799">
          <cell r="O1799" t="str">
            <v>0510</v>
          </cell>
          <cell r="P1799" t="str">
            <v>0510X</v>
          </cell>
        </row>
        <row r="1800">
          <cell r="O1800" t="str">
            <v>0510</v>
          </cell>
          <cell r="P1800" t="str">
            <v>0510X</v>
          </cell>
        </row>
        <row r="1801">
          <cell r="O1801" t="str">
            <v>0510</v>
          </cell>
          <cell r="P1801" t="str">
            <v>0510X</v>
          </cell>
        </row>
        <row r="1802">
          <cell r="O1802" t="str">
            <v>0510</v>
          </cell>
          <cell r="P1802" t="str">
            <v>0510X</v>
          </cell>
        </row>
        <row r="1803">
          <cell r="O1803" t="str">
            <v>0511</v>
          </cell>
          <cell r="P1803" t="str">
            <v>0511Z</v>
          </cell>
        </row>
        <row r="1804">
          <cell r="O1804" t="str">
            <v>0511</v>
          </cell>
          <cell r="P1804" t="str">
            <v>0511Z</v>
          </cell>
        </row>
        <row r="1805">
          <cell r="O1805" t="str">
            <v>0511</v>
          </cell>
          <cell r="P1805" t="str">
            <v>0511Z</v>
          </cell>
        </row>
        <row r="1806">
          <cell r="O1806" t="str">
            <v>0511</v>
          </cell>
          <cell r="P1806" t="str">
            <v>0511X</v>
          </cell>
        </row>
        <row r="1807">
          <cell r="O1807" t="str">
            <v>0511</v>
          </cell>
          <cell r="P1807" t="str">
            <v>0511Z</v>
          </cell>
        </row>
        <row r="1808">
          <cell r="O1808" t="str">
            <v>0511</v>
          </cell>
          <cell r="P1808" t="str">
            <v>0511Z</v>
          </cell>
        </row>
        <row r="1809">
          <cell r="O1809" t="str">
            <v>0511</v>
          </cell>
          <cell r="P1809" t="str">
            <v>0511Z</v>
          </cell>
        </row>
        <row r="1810">
          <cell r="O1810" t="str">
            <v>0511</v>
          </cell>
          <cell r="P1810" t="str">
            <v>0511Z</v>
          </cell>
        </row>
        <row r="1811">
          <cell r="O1811" t="str">
            <v>0511</v>
          </cell>
          <cell r="P1811" t="str">
            <v>0511Z</v>
          </cell>
        </row>
        <row r="1812">
          <cell r="O1812" t="str">
            <v>0511</v>
          </cell>
          <cell r="P1812" t="str">
            <v>0511Z</v>
          </cell>
        </row>
        <row r="1813">
          <cell r="O1813" t="str">
            <v>0511</v>
          </cell>
          <cell r="P1813" t="str">
            <v>0511Z</v>
          </cell>
        </row>
        <row r="1814">
          <cell r="O1814" t="str">
            <v>0511</v>
          </cell>
          <cell r="P1814" t="str">
            <v>0511Z</v>
          </cell>
        </row>
        <row r="1815">
          <cell r="O1815" t="str">
            <v>0511</v>
          </cell>
          <cell r="P1815" t="str">
            <v>0511Z</v>
          </cell>
        </row>
        <row r="1816">
          <cell r="O1816" t="str">
            <v>0511</v>
          </cell>
          <cell r="P1816" t="str">
            <v>0511Z</v>
          </cell>
        </row>
        <row r="1817">
          <cell r="O1817" t="str">
            <v>0511</v>
          </cell>
          <cell r="P1817" t="str">
            <v>0511X</v>
          </cell>
        </row>
        <row r="1818">
          <cell r="O1818" t="str">
            <v>0511</v>
          </cell>
          <cell r="P1818" t="str">
            <v>0511Z</v>
          </cell>
        </row>
        <row r="1819">
          <cell r="O1819" t="str">
            <v>0511</v>
          </cell>
          <cell r="P1819" t="str">
            <v>0511Z</v>
          </cell>
        </row>
        <row r="1820">
          <cell r="O1820" t="str">
            <v>0511</v>
          </cell>
          <cell r="P1820" t="str">
            <v>0511Z</v>
          </cell>
        </row>
        <row r="1821">
          <cell r="O1821" t="str">
            <v>0511</v>
          </cell>
          <cell r="P1821" t="str">
            <v>0511Z</v>
          </cell>
        </row>
        <row r="1822">
          <cell r="O1822" t="str">
            <v>0511</v>
          </cell>
          <cell r="P1822" t="str">
            <v>0511Z</v>
          </cell>
        </row>
        <row r="1823">
          <cell r="O1823" t="str">
            <v>0511</v>
          </cell>
          <cell r="P1823" t="str">
            <v>0511Z</v>
          </cell>
        </row>
        <row r="1824">
          <cell r="O1824" t="str">
            <v>0511</v>
          </cell>
          <cell r="P1824" t="str">
            <v>0511Z</v>
          </cell>
        </row>
        <row r="1825">
          <cell r="O1825" t="str">
            <v>0512</v>
          </cell>
          <cell r="P1825" t="str">
            <v>0512Z</v>
          </cell>
        </row>
        <row r="1826">
          <cell r="O1826" t="str">
            <v>0512</v>
          </cell>
          <cell r="P1826" t="str">
            <v>0512Z</v>
          </cell>
        </row>
        <row r="1827">
          <cell r="O1827" t="str">
            <v>0512</v>
          </cell>
          <cell r="P1827" t="str">
            <v>0512Z</v>
          </cell>
        </row>
        <row r="1828">
          <cell r="O1828" t="str">
            <v>0512</v>
          </cell>
          <cell r="P1828" t="str">
            <v>0512Z</v>
          </cell>
        </row>
        <row r="1829">
          <cell r="O1829" t="str">
            <v>0512</v>
          </cell>
          <cell r="P1829" t="str">
            <v>0512Z</v>
          </cell>
        </row>
        <row r="1830">
          <cell r="O1830" t="str">
            <v>0512</v>
          </cell>
          <cell r="P1830" t="str">
            <v>0512Z</v>
          </cell>
        </row>
        <row r="1831">
          <cell r="O1831" t="str">
            <v>0512</v>
          </cell>
          <cell r="P1831" t="str">
            <v>0512Z</v>
          </cell>
        </row>
        <row r="1832">
          <cell r="O1832" t="str">
            <v>0512</v>
          </cell>
          <cell r="P1832" t="str">
            <v>0512Z</v>
          </cell>
        </row>
        <row r="1833">
          <cell r="O1833" t="str">
            <v>0512</v>
          </cell>
          <cell r="P1833" t="str">
            <v>0512Z</v>
          </cell>
        </row>
        <row r="1834">
          <cell r="O1834" t="str">
            <v>0512</v>
          </cell>
          <cell r="P1834" t="str">
            <v>0512X</v>
          </cell>
        </row>
        <row r="1835">
          <cell r="O1835" t="str">
            <v>0512</v>
          </cell>
          <cell r="P1835" t="str">
            <v>0512X</v>
          </cell>
        </row>
        <row r="1836">
          <cell r="O1836" t="str">
            <v>0512</v>
          </cell>
          <cell r="P1836" t="str">
            <v>0512Z</v>
          </cell>
        </row>
        <row r="1837">
          <cell r="O1837" t="str">
            <v>0512</v>
          </cell>
          <cell r="P1837" t="str">
            <v>0512Z</v>
          </cell>
        </row>
        <row r="1838">
          <cell r="O1838" t="str">
            <v>0512</v>
          </cell>
          <cell r="P1838" t="str">
            <v>0512Z</v>
          </cell>
        </row>
        <row r="1839">
          <cell r="O1839" t="str">
            <v>0512</v>
          </cell>
          <cell r="P1839" t="str">
            <v>0512Z</v>
          </cell>
        </row>
        <row r="1840">
          <cell r="O1840" t="str">
            <v>0512</v>
          </cell>
          <cell r="P1840" t="str">
            <v>0512Z</v>
          </cell>
        </row>
        <row r="1841">
          <cell r="O1841" t="str">
            <v>0512</v>
          </cell>
          <cell r="P1841" t="str">
            <v>0512Z</v>
          </cell>
        </row>
        <row r="1842">
          <cell r="O1842" t="str">
            <v>0512</v>
          </cell>
          <cell r="P1842" t="str">
            <v>0512Z</v>
          </cell>
        </row>
        <row r="1843">
          <cell r="O1843" t="str">
            <v>0512</v>
          </cell>
          <cell r="P1843" t="str">
            <v>0512Z</v>
          </cell>
        </row>
        <row r="1844">
          <cell r="O1844" t="str">
            <v>0512</v>
          </cell>
          <cell r="P1844" t="str">
            <v>0512Z</v>
          </cell>
        </row>
        <row r="1845">
          <cell r="O1845" t="str">
            <v>0512</v>
          </cell>
          <cell r="P1845" t="str">
            <v>0512Z</v>
          </cell>
        </row>
        <row r="1846">
          <cell r="O1846" t="str">
            <v>0512</v>
          </cell>
          <cell r="P1846" t="str">
            <v>0512Z</v>
          </cell>
        </row>
        <row r="1847">
          <cell r="O1847" t="str">
            <v>0512</v>
          </cell>
          <cell r="P1847" t="str">
            <v>0512Z</v>
          </cell>
        </row>
        <row r="1848">
          <cell r="O1848" t="str">
            <v>0512</v>
          </cell>
          <cell r="P1848" t="str">
            <v>0512Z</v>
          </cell>
        </row>
        <row r="1849">
          <cell r="O1849" t="str">
            <v>0512</v>
          </cell>
          <cell r="P1849" t="str">
            <v>0512Z</v>
          </cell>
        </row>
        <row r="1850">
          <cell r="O1850" t="str">
            <v>0512</v>
          </cell>
          <cell r="P1850" t="str">
            <v>0512Z</v>
          </cell>
        </row>
        <row r="1851">
          <cell r="O1851" t="str">
            <v>0512</v>
          </cell>
          <cell r="P1851" t="str">
            <v>0512Z</v>
          </cell>
        </row>
        <row r="1852">
          <cell r="O1852" t="str">
            <v>0512</v>
          </cell>
          <cell r="P1852" t="str">
            <v>0512Z</v>
          </cell>
        </row>
        <row r="1853">
          <cell r="O1853" t="str">
            <v>0512</v>
          </cell>
          <cell r="P1853" t="str">
            <v>0512X</v>
          </cell>
        </row>
        <row r="1854">
          <cell r="O1854" t="str">
            <v>0512</v>
          </cell>
          <cell r="P1854" t="str">
            <v>0512Z</v>
          </cell>
        </row>
        <row r="1855">
          <cell r="O1855" t="str">
            <v>0512</v>
          </cell>
          <cell r="P1855" t="str">
            <v>0512Z</v>
          </cell>
        </row>
        <row r="1856">
          <cell r="O1856" t="str">
            <v>0512</v>
          </cell>
          <cell r="P1856" t="str">
            <v>0512Z</v>
          </cell>
        </row>
        <row r="1857">
          <cell r="O1857" t="str">
            <v>0512</v>
          </cell>
          <cell r="P1857" t="str">
            <v>0512Z</v>
          </cell>
        </row>
        <row r="1858">
          <cell r="O1858" t="str">
            <v>0601</v>
          </cell>
          <cell r="P1858" t="str">
            <v>0601X</v>
          </cell>
        </row>
        <row r="1859">
          <cell r="O1859" t="str">
            <v>0601</v>
          </cell>
          <cell r="P1859" t="str">
            <v>0601X</v>
          </cell>
        </row>
        <row r="1860">
          <cell r="O1860" t="str">
            <v>0601</v>
          </cell>
          <cell r="P1860" t="str">
            <v>0601X</v>
          </cell>
        </row>
        <row r="1861">
          <cell r="O1861" t="str">
            <v>0601</v>
          </cell>
          <cell r="P1861" t="str">
            <v>0601X</v>
          </cell>
        </row>
        <row r="1862">
          <cell r="O1862" t="str">
            <v>0601</v>
          </cell>
          <cell r="P1862" t="str">
            <v>0601Z</v>
          </cell>
        </row>
        <row r="1863">
          <cell r="O1863" t="str">
            <v>0601</v>
          </cell>
          <cell r="P1863" t="str">
            <v>0601Z</v>
          </cell>
        </row>
        <row r="1864">
          <cell r="O1864" t="str">
            <v>0601</v>
          </cell>
          <cell r="P1864" t="str">
            <v>0601Z</v>
          </cell>
        </row>
        <row r="1865">
          <cell r="O1865" t="str">
            <v>0601</v>
          </cell>
          <cell r="P1865" t="str">
            <v>0601X</v>
          </cell>
        </row>
        <row r="1866">
          <cell r="O1866" t="str">
            <v>0601</v>
          </cell>
          <cell r="P1866" t="str">
            <v>0601X</v>
          </cell>
        </row>
        <row r="1867">
          <cell r="O1867" t="str">
            <v>0601</v>
          </cell>
          <cell r="P1867" t="str">
            <v>0601X</v>
          </cell>
        </row>
        <row r="1868">
          <cell r="O1868" t="str">
            <v>0601</v>
          </cell>
          <cell r="P1868" t="str">
            <v>0601X</v>
          </cell>
        </row>
        <row r="1869">
          <cell r="O1869" t="str">
            <v>0601</v>
          </cell>
          <cell r="P1869" t="str">
            <v>0601X</v>
          </cell>
        </row>
        <row r="1870">
          <cell r="O1870" t="str">
            <v>0602</v>
          </cell>
          <cell r="P1870" t="str">
            <v>0602X</v>
          </cell>
        </row>
        <row r="1871">
          <cell r="O1871" t="str">
            <v>0602</v>
          </cell>
          <cell r="P1871" t="str">
            <v>0602X</v>
          </cell>
        </row>
        <row r="1872">
          <cell r="O1872" t="str">
            <v>0602</v>
          </cell>
          <cell r="P1872" t="str">
            <v>0602Z</v>
          </cell>
        </row>
        <row r="1873">
          <cell r="O1873" t="str">
            <v>0602</v>
          </cell>
          <cell r="P1873" t="str">
            <v>0602Z</v>
          </cell>
        </row>
        <row r="1874">
          <cell r="O1874" t="str">
            <v>0602</v>
          </cell>
          <cell r="P1874" t="str">
            <v>0602Z</v>
          </cell>
        </row>
        <row r="1875">
          <cell r="O1875" t="str">
            <v>0602</v>
          </cell>
          <cell r="P1875" t="str">
            <v>0602Z</v>
          </cell>
        </row>
        <row r="1876">
          <cell r="O1876" t="str">
            <v>0602</v>
          </cell>
          <cell r="P1876" t="str">
            <v>0602Z</v>
          </cell>
        </row>
        <row r="1877">
          <cell r="O1877" t="str">
            <v>0602</v>
          </cell>
          <cell r="P1877" t="str">
            <v>0602Z</v>
          </cell>
        </row>
        <row r="1878">
          <cell r="O1878" t="str">
            <v>0602</v>
          </cell>
          <cell r="P1878" t="str">
            <v>0602Z</v>
          </cell>
        </row>
        <row r="1879">
          <cell r="O1879" t="str">
            <v>0602</v>
          </cell>
          <cell r="P1879" t="str">
            <v>0602Z</v>
          </cell>
        </row>
        <row r="1880">
          <cell r="O1880" t="str">
            <v>0602</v>
          </cell>
          <cell r="P1880" t="str">
            <v>0602Z</v>
          </cell>
        </row>
        <row r="1881">
          <cell r="O1881" t="str">
            <v>0602</v>
          </cell>
          <cell r="P1881" t="str">
            <v>0602Z</v>
          </cell>
        </row>
        <row r="1882">
          <cell r="O1882" t="str">
            <v>0602</v>
          </cell>
          <cell r="P1882" t="str">
            <v>0602Z</v>
          </cell>
        </row>
        <row r="1883">
          <cell r="O1883" t="str">
            <v>0602</v>
          </cell>
          <cell r="P1883" t="str">
            <v>0602Z</v>
          </cell>
        </row>
        <row r="1884">
          <cell r="O1884" t="str">
            <v>0602</v>
          </cell>
          <cell r="P1884" t="str">
            <v>0602Z</v>
          </cell>
        </row>
        <row r="1885">
          <cell r="O1885" t="str">
            <v>0602</v>
          </cell>
          <cell r="P1885" t="str">
            <v>0602Z</v>
          </cell>
        </row>
        <row r="1886">
          <cell r="O1886" t="str">
            <v>0602</v>
          </cell>
          <cell r="P1886" t="str">
            <v>0602Z</v>
          </cell>
        </row>
        <row r="1887">
          <cell r="O1887" t="str">
            <v>0602</v>
          </cell>
          <cell r="P1887" t="str">
            <v>0602X</v>
          </cell>
        </row>
        <row r="1888">
          <cell r="O1888" t="str">
            <v>0602</v>
          </cell>
          <cell r="P1888" t="str">
            <v>0602Z</v>
          </cell>
        </row>
        <row r="1889">
          <cell r="O1889" t="str">
            <v>0602</v>
          </cell>
          <cell r="P1889" t="str">
            <v>0602Z</v>
          </cell>
        </row>
        <row r="1890">
          <cell r="O1890" t="str">
            <v>0602</v>
          </cell>
          <cell r="P1890" t="str">
            <v>0602Z</v>
          </cell>
        </row>
        <row r="1891">
          <cell r="O1891" t="str">
            <v>0603</v>
          </cell>
          <cell r="P1891" t="str">
            <v>0603Z</v>
          </cell>
        </row>
        <row r="1892">
          <cell r="O1892" t="str">
            <v>0603</v>
          </cell>
          <cell r="P1892" t="str">
            <v>0603Z</v>
          </cell>
        </row>
        <row r="1893">
          <cell r="O1893" t="str">
            <v>0603</v>
          </cell>
          <cell r="P1893" t="str">
            <v>0603Z</v>
          </cell>
        </row>
        <row r="1894">
          <cell r="O1894" t="str">
            <v>0603</v>
          </cell>
          <cell r="P1894" t="str">
            <v>0603Z</v>
          </cell>
        </row>
        <row r="1895">
          <cell r="O1895" t="str">
            <v>0603</v>
          </cell>
          <cell r="P1895" t="str">
            <v>0603X</v>
          </cell>
        </row>
        <row r="1896">
          <cell r="O1896" t="str">
            <v>0603</v>
          </cell>
          <cell r="P1896" t="str">
            <v>0603Z</v>
          </cell>
        </row>
        <row r="1897">
          <cell r="O1897" t="str">
            <v>0603</v>
          </cell>
          <cell r="P1897" t="str">
            <v>0603X</v>
          </cell>
        </row>
        <row r="1898">
          <cell r="O1898" t="str">
            <v>0603</v>
          </cell>
          <cell r="P1898" t="str">
            <v>0603Z</v>
          </cell>
        </row>
        <row r="1899">
          <cell r="O1899" t="str">
            <v>0603</v>
          </cell>
          <cell r="P1899" t="str">
            <v>0603Z</v>
          </cell>
        </row>
        <row r="1900">
          <cell r="O1900" t="str">
            <v>0603</v>
          </cell>
          <cell r="P1900" t="str">
            <v>0603Z</v>
          </cell>
        </row>
        <row r="1901">
          <cell r="O1901" t="str">
            <v>0603</v>
          </cell>
          <cell r="P1901" t="str">
            <v>0603Z</v>
          </cell>
        </row>
        <row r="1902">
          <cell r="O1902" t="str">
            <v>0603</v>
          </cell>
          <cell r="P1902" t="str">
            <v>0603Z</v>
          </cell>
        </row>
        <row r="1903">
          <cell r="O1903" t="str">
            <v>0603</v>
          </cell>
          <cell r="P1903" t="str">
            <v>0603Z</v>
          </cell>
        </row>
        <row r="1904">
          <cell r="O1904" t="str">
            <v>0603</v>
          </cell>
          <cell r="P1904" t="str">
            <v>0603Z</v>
          </cell>
        </row>
        <row r="1905">
          <cell r="O1905" t="str">
            <v>0603</v>
          </cell>
          <cell r="P1905" t="str">
            <v>0603Z</v>
          </cell>
        </row>
        <row r="1906">
          <cell r="O1906" t="str">
            <v>0603</v>
          </cell>
          <cell r="P1906" t="str">
            <v>0603Z</v>
          </cell>
        </row>
        <row r="1907">
          <cell r="O1907" t="str">
            <v>0603</v>
          </cell>
          <cell r="P1907" t="str">
            <v>0603Z</v>
          </cell>
        </row>
        <row r="1908">
          <cell r="O1908" t="str">
            <v>0603</v>
          </cell>
          <cell r="P1908" t="str">
            <v>0603X</v>
          </cell>
        </row>
        <row r="1909">
          <cell r="O1909" t="str">
            <v>0603</v>
          </cell>
          <cell r="P1909" t="str">
            <v>0603Z</v>
          </cell>
        </row>
        <row r="1910">
          <cell r="O1910" t="str">
            <v>0603</v>
          </cell>
          <cell r="P1910" t="str">
            <v>0603Z</v>
          </cell>
        </row>
        <row r="1911">
          <cell r="O1911" t="str">
            <v>0603</v>
          </cell>
          <cell r="P1911" t="str">
            <v>0603X</v>
          </cell>
        </row>
        <row r="1912">
          <cell r="O1912" t="str">
            <v>0603</v>
          </cell>
          <cell r="P1912" t="str">
            <v>0603Z</v>
          </cell>
        </row>
        <row r="1913">
          <cell r="O1913" t="str">
            <v>0603</v>
          </cell>
          <cell r="P1913" t="str">
            <v>0603Z</v>
          </cell>
        </row>
        <row r="1914">
          <cell r="O1914" t="str">
            <v>0603</v>
          </cell>
          <cell r="P1914" t="str">
            <v>0603Z</v>
          </cell>
        </row>
        <row r="1915">
          <cell r="O1915" t="str">
            <v>0603</v>
          </cell>
          <cell r="P1915" t="str">
            <v>0603Z</v>
          </cell>
        </row>
        <row r="1916">
          <cell r="O1916" t="str">
            <v>0603</v>
          </cell>
          <cell r="P1916" t="str">
            <v>0603Z</v>
          </cell>
        </row>
        <row r="1917">
          <cell r="O1917" t="str">
            <v>0604</v>
          </cell>
          <cell r="P1917" t="str">
            <v>0604Z</v>
          </cell>
        </row>
        <row r="1918">
          <cell r="O1918" t="str">
            <v>0604</v>
          </cell>
          <cell r="P1918" t="str">
            <v>0604X</v>
          </cell>
        </row>
        <row r="1919">
          <cell r="O1919" t="str">
            <v>0604</v>
          </cell>
          <cell r="P1919" t="str">
            <v>0604X</v>
          </cell>
        </row>
        <row r="1920">
          <cell r="O1920" t="str">
            <v>0604</v>
          </cell>
          <cell r="P1920" t="str">
            <v>0604Z</v>
          </cell>
        </row>
        <row r="1921">
          <cell r="O1921" t="str">
            <v>0604</v>
          </cell>
          <cell r="P1921" t="str">
            <v>0604X</v>
          </cell>
        </row>
        <row r="1922">
          <cell r="O1922" t="str">
            <v>0604</v>
          </cell>
          <cell r="P1922" t="str">
            <v>0604X</v>
          </cell>
        </row>
        <row r="1923">
          <cell r="O1923" t="str">
            <v>0604</v>
          </cell>
          <cell r="P1923" t="str">
            <v>0604Z</v>
          </cell>
        </row>
        <row r="1924">
          <cell r="O1924" t="str">
            <v>0604</v>
          </cell>
          <cell r="P1924" t="str">
            <v>0604Z</v>
          </cell>
        </row>
        <row r="1925">
          <cell r="O1925" t="str">
            <v>0604</v>
          </cell>
          <cell r="P1925" t="str">
            <v>0604Z</v>
          </cell>
        </row>
        <row r="1926">
          <cell r="O1926" t="str">
            <v>0604</v>
          </cell>
          <cell r="P1926" t="str">
            <v>0604X</v>
          </cell>
        </row>
        <row r="1927">
          <cell r="O1927" t="str">
            <v>0604</v>
          </cell>
          <cell r="P1927" t="str">
            <v>0604X</v>
          </cell>
        </row>
        <row r="1928">
          <cell r="O1928" t="str">
            <v>0604</v>
          </cell>
          <cell r="P1928" t="str">
            <v>0604X</v>
          </cell>
        </row>
        <row r="1929">
          <cell r="O1929" t="str">
            <v>0604</v>
          </cell>
          <cell r="P1929" t="str">
            <v>0604Z</v>
          </cell>
        </row>
        <row r="1930">
          <cell r="O1930" t="str">
            <v>0604</v>
          </cell>
          <cell r="P1930" t="str">
            <v>0604Z</v>
          </cell>
        </row>
        <row r="1931">
          <cell r="O1931" t="str">
            <v>0604</v>
          </cell>
          <cell r="P1931" t="str">
            <v>0604Z</v>
          </cell>
        </row>
        <row r="1932">
          <cell r="O1932" t="str">
            <v>0604</v>
          </cell>
          <cell r="P1932" t="str">
            <v>0604Z</v>
          </cell>
        </row>
        <row r="1933">
          <cell r="O1933" t="str">
            <v>0604</v>
          </cell>
          <cell r="P1933" t="str">
            <v>0604Z</v>
          </cell>
        </row>
        <row r="1934">
          <cell r="O1934" t="str">
            <v>0604</v>
          </cell>
          <cell r="P1934" t="str">
            <v>0604Z</v>
          </cell>
        </row>
        <row r="1935">
          <cell r="O1935" t="str">
            <v>0604</v>
          </cell>
          <cell r="P1935" t="str">
            <v>0604Z</v>
          </cell>
        </row>
        <row r="1936">
          <cell r="O1936" t="str">
            <v>0605</v>
          </cell>
          <cell r="P1936" t="str">
            <v>0605Z</v>
          </cell>
        </row>
        <row r="1937">
          <cell r="O1937" t="str">
            <v>0605</v>
          </cell>
          <cell r="P1937" t="str">
            <v>0605Z</v>
          </cell>
        </row>
        <row r="1938">
          <cell r="O1938" t="str">
            <v>0605</v>
          </cell>
          <cell r="P1938" t="str">
            <v>0605Z</v>
          </cell>
        </row>
        <row r="1939">
          <cell r="O1939" t="str">
            <v>0605</v>
          </cell>
          <cell r="P1939" t="str">
            <v>0605Z</v>
          </cell>
        </row>
        <row r="1940">
          <cell r="O1940" t="str">
            <v>0605</v>
          </cell>
          <cell r="P1940" t="str">
            <v>0605Z</v>
          </cell>
        </row>
        <row r="1941">
          <cell r="O1941" t="str">
            <v>0605</v>
          </cell>
          <cell r="P1941" t="str">
            <v>0605X</v>
          </cell>
        </row>
        <row r="1942">
          <cell r="O1942" t="str">
            <v>0605</v>
          </cell>
          <cell r="P1942" t="str">
            <v>0605Z</v>
          </cell>
        </row>
        <row r="1943">
          <cell r="O1943" t="str">
            <v>0605</v>
          </cell>
          <cell r="P1943" t="str">
            <v>0605Z</v>
          </cell>
        </row>
        <row r="1944">
          <cell r="O1944" t="str">
            <v>0605</v>
          </cell>
          <cell r="P1944" t="str">
            <v>0605Z</v>
          </cell>
        </row>
        <row r="1945">
          <cell r="O1945" t="str">
            <v>0605</v>
          </cell>
          <cell r="P1945" t="str">
            <v>0605Z</v>
          </cell>
        </row>
        <row r="1946">
          <cell r="O1946" t="str">
            <v>0605</v>
          </cell>
          <cell r="P1946" t="str">
            <v>0605Z</v>
          </cell>
        </row>
        <row r="1947">
          <cell r="O1947" t="str">
            <v>0605</v>
          </cell>
          <cell r="P1947" t="str">
            <v>0605Z</v>
          </cell>
        </row>
        <row r="1948">
          <cell r="O1948" t="str">
            <v>0605</v>
          </cell>
          <cell r="P1948" t="str">
            <v>0605X</v>
          </cell>
        </row>
        <row r="1949">
          <cell r="O1949" t="str">
            <v>0605</v>
          </cell>
          <cell r="P1949" t="str">
            <v>0605Z</v>
          </cell>
        </row>
        <row r="1950">
          <cell r="O1950" t="str">
            <v>0605</v>
          </cell>
          <cell r="P1950" t="str">
            <v>0605Z</v>
          </cell>
        </row>
        <row r="1951">
          <cell r="O1951" t="str">
            <v>0605</v>
          </cell>
          <cell r="P1951" t="str">
            <v>0605Z</v>
          </cell>
        </row>
        <row r="1952">
          <cell r="O1952" t="str">
            <v>0605</v>
          </cell>
          <cell r="P1952" t="str">
            <v>0605Z</v>
          </cell>
        </row>
        <row r="1953">
          <cell r="O1953" t="str">
            <v>0606</v>
          </cell>
          <cell r="P1953" t="str">
            <v>0606Z</v>
          </cell>
        </row>
        <row r="1954">
          <cell r="O1954" t="str">
            <v>0606</v>
          </cell>
          <cell r="P1954" t="str">
            <v>0606Z</v>
          </cell>
        </row>
        <row r="1955">
          <cell r="O1955" t="str">
            <v>0606</v>
          </cell>
          <cell r="P1955" t="str">
            <v>0606Z</v>
          </cell>
        </row>
        <row r="1956">
          <cell r="O1956" t="str">
            <v>0606</v>
          </cell>
          <cell r="P1956" t="str">
            <v>0606X</v>
          </cell>
        </row>
        <row r="1957">
          <cell r="O1957" t="str">
            <v>0606</v>
          </cell>
          <cell r="P1957" t="str">
            <v>0606Z</v>
          </cell>
        </row>
        <row r="1958">
          <cell r="O1958" t="str">
            <v>0606</v>
          </cell>
          <cell r="P1958" t="str">
            <v>0606Z</v>
          </cell>
        </row>
        <row r="1959">
          <cell r="O1959" t="str">
            <v>0606</v>
          </cell>
          <cell r="P1959" t="str">
            <v>0606Z</v>
          </cell>
        </row>
        <row r="1960">
          <cell r="O1960" t="str">
            <v>0606</v>
          </cell>
          <cell r="P1960" t="str">
            <v>0606Z</v>
          </cell>
        </row>
        <row r="1961">
          <cell r="O1961" t="str">
            <v>0606</v>
          </cell>
          <cell r="P1961" t="str">
            <v>0606Z</v>
          </cell>
        </row>
        <row r="1962">
          <cell r="O1962" t="str">
            <v>0606</v>
          </cell>
          <cell r="P1962" t="str">
            <v>0606Z</v>
          </cell>
        </row>
        <row r="1963">
          <cell r="O1963" t="str">
            <v>0606</v>
          </cell>
          <cell r="P1963" t="str">
            <v>0606Z</v>
          </cell>
        </row>
        <row r="1964">
          <cell r="O1964" t="str">
            <v>0606</v>
          </cell>
          <cell r="P1964" t="str">
            <v>0606Z</v>
          </cell>
        </row>
        <row r="1965">
          <cell r="O1965" t="str">
            <v>0606</v>
          </cell>
          <cell r="P1965" t="str">
            <v>0606Z</v>
          </cell>
        </row>
        <row r="1966">
          <cell r="O1966" t="str">
            <v>0606</v>
          </cell>
          <cell r="P1966" t="str">
            <v>0606Z</v>
          </cell>
        </row>
        <row r="1967">
          <cell r="O1967" t="str">
            <v>0606</v>
          </cell>
          <cell r="P1967" t="str">
            <v>0606Z</v>
          </cell>
        </row>
        <row r="1968">
          <cell r="O1968" t="str">
            <v>0606</v>
          </cell>
          <cell r="P1968" t="str">
            <v>0606X</v>
          </cell>
        </row>
        <row r="1969">
          <cell r="O1969" t="str">
            <v>0606</v>
          </cell>
          <cell r="P1969" t="str">
            <v>0606Z</v>
          </cell>
        </row>
        <row r="1970">
          <cell r="O1970" t="str">
            <v>0606</v>
          </cell>
          <cell r="P1970" t="str">
            <v>0606Z</v>
          </cell>
        </row>
        <row r="1971">
          <cell r="O1971" t="str">
            <v>0607</v>
          </cell>
          <cell r="P1971" t="str">
            <v>0607Z</v>
          </cell>
        </row>
        <row r="1972">
          <cell r="O1972" t="str">
            <v>0607</v>
          </cell>
          <cell r="P1972" t="str">
            <v>0607Z</v>
          </cell>
        </row>
        <row r="1973">
          <cell r="O1973" t="str">
            <v>0607</v>
          </cell>
          <cell r="P1973" t="str">
            <v>0607Z</v>
          </cell>
        </row>
        <row r="1974">
          <cell r="O1974" t="str">
            <v>0607</v>
          </cell>
          <cell r="P1974" t="str">
            <v>0607X</v>
          </cell>
        </row>
        <row r="1975">
          <cell r="O1975" t="str">
            <v>0607</v>
          </cell>
          <cell r="P1975" t="str">
            <v>0607X</v>
          </cell>
        </row>
        <row r="1976">
          <cell r="O1976" t="str">
            <v>0607</v>
          </cell>
          <cell r="P1976" t="str">
            <v>0607Z</v>
          </cell>
        </row>
        <row r="1977">
          <cell r="O1977" t="str">
            <v>0607</v>
          </cell>
          <cell r="P1977" t="str">
            <v>0607X</v>
          </cell>
        </row>
        <row r="1978">
          <cell r="O1978" t="str">
            <v>0607</v>
          </cell>
          <cell r="P1978" t="str">
            <v>0607X</v>
          </cell>
        </row>
        <row r="1979">
          <cell r="O1979" t="str">
            <v>0608</v>
          </cell>
          <cell r="P1979" t="str">
            <v>0608Z</v>
          </cell>
        </row>
        <row r="1980">
          <cell r="O1980" t="str">
            <v>0608</v>
          </cell>
          <cell r="P1980" t="str">
            <v>0608Z</v>
          </cell>
        </row>
        <row r="1981">
          <cell r="O1981" t="str">
            <v>0608</v>
          </cell>
          <cell r="P1981" t="str">
            <v>0608X</v>
          </cell>
        </row>
        <row r="1982">
          <cell r="O1982" t="str">
            <v>0608</v>
          </cell>
          <cell r="P1982" t="str">
            <v>0608Z</v>
          </cell>
        </row>
        <row r="1983">
          <cell r="O1983" t="str">
            <v>0608</v>
          </cell>
          <cell r="P1983" t="str">
            <v>0608X</v>
          </cell>
        </row>
        <row r="1984">
          <cell r="O1984" t="str">
            <v>0608</v>
          </cell>
          <cell r="P1984" t="str">
            <v>0608X</v>
          </cell>
        </row>
        <row r="1985">
          <cell r="O1985" t="str">
            <v>0608</v>
          </cell>
          <cell r="P1985" t="str">
            <v>0608Z</v>
          </cell>
        </row>
        <row r="1986">
          <cell r="O1986" t="str">
            <v>0608</v>
          </cell>
          <cell r="P1986" t="str">
            <v>0608Z</v>
          </cell>
        </row>
        <row r="1987">
          <cell r="O1987" t="str">
            <v>0608</v>
          </cell>
          <cell r="P1987" t="str">
            <v>0608Z</v>
          </cell>
        </row>
        <row r="1988">
          <cell r="O1988" t="str">
            <v>0608</v>
          </cell>
          <cell r="P1988" t="str">
            <v>0608Z</v>
          </cell>
        </row>
        <row r="1989">
          <cell r="O1989" t="str">
            <v>0608</v>
          </cell>
          <cell r="P1989" t="str">
            <v>0608Z</v>
          </cell>
        </row>
        <row r="1990">
          <cell r="O1990" t="str">
            <v>0608</v>
          </cell>
          <cell r="P1990" t="str">
            <v>0608Z</v>
          </cell>
        </row>
        <row r="1991">
          <cell r="O1991" t="str">
            <v>0608</v>
          </cell>
          <cell r="P1991" t="str">
            <v>0608X</v>
          </cell>
        </row>
        <row r="1992">
          <cell r="O1992" t="str">
            <v>0608</v>
          </cell>
          <cell r="P1992" t="str">
            <v>0608Z</v>
          </cell>
        </row>
        <row r="1993">
          <cell r="O1993" t="str">
            <v>0608</v>
          </cell>
          <cell r="P1993" t="str">
            <v>0608X</v>
          </cell>
        </row>
        <row r="1994">
          <cell r="O1994" t="str">
            <v>0608</v>
          </cell>
          <cell r="P1994" t="str">
            <v>0608Z</v>
          </cell>
        </row>
        <row r="1995">
          <cell r="O1995" t="str">
            <v>0609</v>
          </cell>
          <cell r="P1995" t="str">
            <v>0609Z</v>
          </cell>
        </row>
        <row r="1996">
          <cell r="O1996" t="str">
            <v>0609</v>
          </cell>
          <cell r="P1996" t="str">
            <v>0609X</v>
          </cell>
        </row>
        <row r="1997">
          <cell r="O1997" t="str">
            <v>0609</v>
          </cell>
          <cell r="P1997" t="str">
            <v>0609X</v>
          </cell>
        </row>
        <row r="1998">
          <cell r="O1998" t="str">
            <v>0609</v>
          </cell>
          <cell r="P1998" t="str">
            <v>0609X</v>
          </cell>
        </row>
        <row r="1999">
          <cell r="O1999" t="str">
            <v>0609</v>
          </cell>
          <cell r="P1999" t="str">
            <v>0609X</v>
          </cell>
        </row>
        <row r="2000">
          <cell r="O2000" t="str">
            <v>0609</v>
          </cell>
          <cell r="P2000" t="str">
            <v>0609Z</v>
          </cell>
        </row>
        <row r="2001">
          <cell r="O2001" t="str">
            <v>0609</v>
          </cell>
          <cell r="P2001" t="str">
            <v>0609Z</v>
          </cell>
        </row>
        <row r="2002">
          <cell r="O2002" t="str">
            <v>0609</v>
          </cell>
          <cell r="P2002" t="str">
            <v>0609Z</v>
          </cell>
        </row>
        <row r="2003">
          <cell r="O2003" t="str">
            <v>0609</v>
          </cell>
          <cell r="P2003" t="str">
            <v>0609Z</v>
          </cell>
        </row>
        <row r="2004">
          <cell r="O2004" t="str">
            <v>0609</v>
          </cell>
          <cell r="P2004" t="str">
            <v>0609Z</v>
          </cell>
        </row>
        <row r="2005">
          <cell r="O2005" t="str">
            <v>0609</v>
          </cell>
          <cell r="P2005" t="str">
            <v>0609X</v>
          </cell>
        </row>
        <row r="2006">
          <cell r="O2006" t="str">
            <v>0609</v>
          </cell>
          <cell r="P2006" t="str">
            <v>0609X</v>
          </cell>
        </row>
        <row r="2007">
          <cell r="O2007" t="str">
            <v>0609</v>
          </cell>
          <cell r="P2007" t="str">
            <v>0609Z</v>
          </cell>
        </row>
        <row r="2008">
          <cell r="O2008" t="str">
            <v>0609</v>
          </cell>
          <cell r="P2008" t="str">
            <v>0609Z</v>
          </cell>
        </row>
        <row r="2009">
          <cell r="O2009" t="str">
            <v>0609</v>
          </cell>
          <cell r="P2009" t="str">
            <v>0609Z</v>
          </cell>
        </row>
        <row r="2010">
          <cell r="O2010" t="str">
            <v>0609</v>
          </cell>
          <cell r="P2010" t="str">
            <v>0609Z</v>
          </cell>
        </row>
        <row r="2011">
          <cell r="O2011" t="str">
            <v>0610</v>
          </cell>
          <cell r="P2011" t="str">
            <v>0610Z</v>
          </cell>
        </row>
        <row r="2012">
          <cell r="O2012" t="str">
            <v>0610</v>
          </cell>
          <cell r="P2012" t="str">
            <v>0610Z</v>
          </cell>
        </row>
        <row r="2013">
          <cell r="O2013" t="str">
            <v>0610</v>
          </cell>
          <cell r="P2013" t="str">
            <v>0610Z</v>
          </cell>
        </row>
        <row r="2014">
          <cell r="O2014" t="str">
            <v>0610</v>
          </cell>
          <cell r="P2014" t="str">
            <v>0610Z</v>
          </cell>
        </row>
        <row r="2015">
          <cell r="O2015" t="str">
            <v>0610</v>
          </cell>
          <cell r="P2015" t="str">
            <v>0610X</v>
          </cell>
        </row>
        <row r="2016">
          <cell r="O2016" t="str">
            <v>0610</v>
          </cell>
          <cell r="P2016" t="str">
            <v>0610X</v>
          </cell>
        </row>
        <row r="2017">
          <cell r="O2017" t="str">
            <v>0610</v>
          </cell>
          <cell r="P2017" t="str">
            <v>0610Z</v>
          </cell>
        </row>
        <row r="2018">
          <cell r="O2018" t="str">
            <v>0611</v>
          </cell>
          <cell r="P2018" t="str">
            <v>0611X</v>
          </cell>
        </row>
        <row r="2019">
          <cell r="O2019" t="str">
            <v>0611</v>
          </cell>
          <cell r="P2019" t="str">
            <v>0611Z</v>
          </cell>
        </row>
        <row r="2020">
          <cell r="O2020" t="str">
            <v>0611</v>
          </cell>
          <cell r="P2020" t="str">
            <v>0611X</v>
          </cell>
        </row>
        <row r="2021">
          <cell r="O2021" t="str">
            <v>0611</v>
          </cell>
          <cell r="P2021" t="str">
            <v>0611X</v>
          </cell>
        </row>
        <row r="2022">
          <cell r="O2022" t="str">
            <v>0611</v>
          </cell>
          <cell r="P2022" t="str">
            <v>0611Z</v>
          </cell>
        </row>
        <row r="2023">
          <cell r="O2023" t="str">
            <v>0611</v>
          </cell>
          <cell r="P2023" t="str">
            <v>0611X</v>
          </cell>
        </row>
        <row r="2024">
          <cell r="O2024" t="str">
            <v>0611</v>
          </cell>
          <cell r="P2024" t="str">
            <v>0611X</v>
          </cell>
        </row>
        <row r="2025">
          <cell r="O2025" t="str">
            <v>0611</v>
          </cell>
          <cell r="P2025" t="str">
            <v>0611X</v>
          </cell>
        </row>
        <row r="2026">
          <cell r="O2026" t="str">
            <v>0611</v>
          </cell>
          <cell r="P2026" t="str">
            <v>0611X</v>
          </cell>
        </row>
        <row r="2027">
          <cell r="O2027" t="str">
            <v>0611</v>
          </cell>
          <cell r="P2027" t="str">
            <v>0611Z</v>
          </cell>
        </row>
        <row r="2028">
          <cell r="O2028" t="str">
            <v>0611</v>
          </cell>
          <cell r="P2028" t="str">
            <v>0611Z</v>
          </cell>
        </row>
        <row r="2029">
          <cell r="O2029" t="str">
            <v>0611</v>
          </cell>
          <cell r="P2029" t="str">
            <v>0611Z</v>
          </cell>
        </row>
        <row r="2030">
          <cell r="O2030" t="str">
            <v>0611</v>
          </cell>
          <cell r="P2030" t="str">
            <v>0611X</v>
          </cell>
        </row>
        <row r="2031">
          <cell r="O2031" t="str">
            <v>0611</v>
          </cell>
          <cell r="P2031" t="str">
            <v>0611X</v>
          </cell>
        </row>
        <row r="2032">
          <cell r="O2032" t="str">
            <v>0611</v>
          </cell>
          <cell r="P2032" t="str">
            <v>0611Z</v>
          </cell>
        </row>
        <row r="2033">
          <cell r="O2033" t="str">
            <v>0611</v>
          </cell>
          <cell r="P2033" t="str">
            <v>0611X</v>
          </cell>
        </row>
        <row r="2034">
          <cell r="O2034" t="str">
            <v>0611</v>
          </cell>
          <cell r="P2034" t="str">
            <v>0611Z</v>
          </cell>
        </row>
        <row r="2035">
          <cell r="O2035" t="str">
            <v>0611</v>
          </cell>
          <cell r="P2035" t="str">
            <v>0611X</v>
          </cell>
        </row>
        <row r="2036">
          <cell r="O2036" t="str">
            <v>0611</v>
          </cell>
          <cell r="P2036" t="str">
            <v>0611Z</v>
          </cell>
        </row>
        <row r="2037">
          <cell r="O2037" t="str">
            <v>0611</v>
          </cell>
          <cell r="P2037" t="str">
            <v>0611Z</v>
          </cell>
        </row>
        <row r="2038">
          <cell r="O2038" t="str">
            <v>0701</v>
          </cell>
          <cell r="P2038" t="str">
            <v>0701X</v>
          </cell>
        </row>
        <row r="2039">
          <cell r="O2039" t="str">
            <v>0701</v>
          </cell>
          <cell r="P2039" t="str">
            <v>0701X</v>
          </cell>
        </row>
        <row r="2040">
          <cell r="O2040" t="str">
            <v>0701</v>
          </cell>
          <cell r="P2040" t="str">
            <v>0701X</v>
          </cell>
        </row>
        <row r="2041">
          <cell r="O2041" t="str">
            <v>0701</v>
          </cell>
          <cell r="P2041" t="str">
            <v>0701X</v>
          </cell>
        </row>
        <row r="2042">
          <cell r="O2042" t="str">
            <v>0701</v>
          </cell>
          <cell r="P2042" t="str">
            <v>0701X</v>
          </cell>
        </row>
        <row r="2043">
          <cell r="O2043" t="str">
            <v>0701</v>
          </cell>
          <cell r="P2043" t="str">
            <v>0701X</v>
          </cell>
        </row>
        <row r="2044">
          <cell r="O2044" t="str">
            <v>0701</v>
          </cell>
          <cell r="P2044" t="str">
            <v>0701Z</v>
          </cell>
        </row>
        <row r="2045">
          <cell r="O2045" t="str">
            <v>0701</v>
          </cell>
          <cell r="P2045" t="str">
            <v>0701X</v>
          </cell>
        </row>
        <row r="2046">
          <cell r="O2046" t="str">
            <v>0701</v>
          </cell>
          <cell r="P2046" t="str">
            <v>0701X</v>
          </cell>
        </row>
        <row r="2047">
          <cell r="O2047" t="str">
            <v>0701</v>
          </cell>
          <cell r="P2047" t="str">
            <v>0701X</v>
          </cell>
        </row>
        <row r="2048">
          <cell r="O2048" t="str">
            <v>0701</v>
          </cell>
          <cell r="P2048" t="str">
            <v>0701X</v>
          </cell>
        </row>
        <row r="2049">
          <cell r="O2049" t="str">
            <v>0701</v>
          </cell>
          <cell r="P2049" t="str">
            <v>0701X</v>
          </cell>
        </row>
        <row r="2050">
          <cell r="O2050" t="str">
            <v>0701</v>
          </cell>
          <cell r="P2050" t="str">
            <v>0701Z</v>
          </cell>
        </row>
        <row r="2051">
          <cell r="O2051" t="str">
            <v>0701</v>
          </cell>
          <cell r="P2051" t="str">
            <v>0701X</v>
          </cell>
        </row>
        <row r="2052">
          <cell r="O2052" t="str">
            <v>0702</v>
          </cell>
          <cell r="P2052" t="str">
            <v>0702Z</v>
          </cell>
        </row>
        <row r="2053">
          <cell r="O2053" t="str">
            <v>0702</v>
          </cell>
          <cell r="P2053" t="str">
            <v>0702Z</v>
          </cell>
        </row>
        <row r="2054">
          <cell r="O2054" t="str">
            <v>0702</v>
          </cell>
          <cell r="P2054" t="str">
            <v>0702Z</v>
          </cell>
        </row>
        <row r="2055">
          <cell r="O2055" t="str">
            <v>0702</v>
          </cell>
          <cell r="P2055" t="str">
            <v>0702X</v>
          </cell>
        </row>
        <row r="2056">
          <cell r="O2056" t="str">
            <v>0702</v>
          </cell>
          <cell r="P2056" t="str">
            <v>0702Z</v>
          </cell>
        </row>
        <row r="2057">
          <cell r="O2057" t="str">
            <v>0702</v>
          </cell>
          <cell r="P2057" t="str">
            <v>0702X</v>
          </cell>
        </row>
        <row r="2058">
          <cell r="O2058" t="str">
            <v>0702</v>
          </cell>
          <cell r="P2058" t="str">
            <v>0702Z</v>
          </cell>
        </row>
        <row r="2059">
          <cell r="O2059" t="str">
            <v>0702</v>
          </cell>
          <cell r="P2059" t="str">
            <v>0702Z</v>
          </cell>
        </row>
        <row r="2060">
          <cell r="O2060" t="str">
            <v>0702</v>
          </cell>
          <cell r="P2060" t="str">
            <v>0702Z</v>
          </cell>
        </row>
        <row r="2061">
          <cell r="O2061" t="str">
            <v>0702</v>
          </cell>
          <cell r="P2061" t="str">
            <v>0702Z</v>
          </cell>
        </row>
        <row r="2062">
          <cell r="O2062" t="str">
            <v>0702</v>
          </cell>
          <cell r="P2062" t="str">
            <v>0702Z</v>
          </cell>
        </row>
        <row r="2063">
          <cell r="O2063" t="str">
            <v>0702</v>
          </cell>
          <cell r="P2063" t="str">
            <v>0702Z</v>
          </cell>
        </row>
        <row r="2064">
          <cell r="O2064" t="str">
            <v>0702</v>
          </cell>
          <cell r="P2064" t="str">
            <v>0702Z</v>
          </cell>
        </row>
        <row r="2065">
          <cell r="O2065" t="str">
            <v>0702</v>
          </cell>
          <cell r="P2065" t="str">
            <v>0702Z</v>
          </cell>
        </row>
        <row r="2066">
          <cell r="O2066" t="str">
            <v>0702</v>
          </cell>
          <cell r="P2066" t="str">
            <v>0702Z</v>
          </cell>
        </row>
        <row r="2067">
          <cell r="O2067" t="str">
            <v>0702</v>
          </cell>
          <cell r="P2067" t="str">
            <v>0702Z</v>
          </cell>
        </row>
        <row r="2068">
          <cell r="O2068" t="str">
            <v>0702</v>
          </cell>
          <cell r="P2068" t="str">
            <v>0702Z</v>
          </cell>
        </row>
        <row r="2069">
          <cell r="O2069" t="str">
            <v>0702</v>
          </cell>
          <cell r="P2069" t="str">
            <v>0702Z</v>
          </cell>
        </row>
        <row r="2070">
          <cell r="O2070" t="str">
            <v>0702</v>
          </cell>
          <cell r="P2070" t="str">
            <v>0702Z</v>
          </cell>
        </row>
        <row r="2071">
          <cell r="O2071" t="str">
            <v>0702</v>
          </cell>
          <cell r="P2071" t="str">
            <v>0702Z</v>
          </cell>
        </row>
        <row r="2072">
          <cell r="O2072" t="str">
            <v>0702</v>
          </cell>
          <cell r="P2072" t="str">
            <v>0702Z</v>
          </cell>
        </row>
        <row r="2073">
          <cell r="O2073" t="str">
            <v>0702</v>
          </cell>
          <cell r="P2073" t="str">
            <v>0702Z</v>
          </cell>
        </row>
        <row r="2074">
          <cell r="O2074" t="str">
            <v>0702</v>
          </cell>
          <cell r="P2074" t="str">
            <v>0702Z</v>
          </cell>
        </row>
        <row r="2075">
          <cell r="O2075" t="str">
            <v>0702</v>
          </cell>
          <cell r="P2075" t="str">
            <v>0702Z</v>
          </cell>
        </row>
        <row r="2076">
          <cell r="O2076" t="str">
            <v>0702</v>
          </cell>
          <cell r="P2076" t="str">
            <v>0702Z</v>
          </cell>
        </row>
        <row r="2077">
          <cell r="O2077" t="str">
            <v>0702</v>
          </cell>
          <cell r="P2077" t="str">
            <v>0702Z</v>
          </cell>
        </row>
        <row r="2078">
          <cell r="O2078" t="str">
            <v>0702</v>
          </cell>
          <cell r="P2078" t="str">
            <v>0702Z</v>
          </cell>
        </row>
        <row r="2079">
          <cell r="O2079" t="str">
            <v>0702</v>
          </cell>
          <cell r="P2079" t="str">
            <v>0702Z</v>
          </cell>
        </row>
        <row r="2080">
          <cell r="O2080" t="str">
            <v>0702</v>
          </cell>
          <cell r="P2080" t="str">
            <v>0702Z</v>
          </cell>
        </row>
        <row r="2081">
          <cell r="O2081" t="str">
            <v>0702</v>
          </cell>
          <cell r="P2081" t="str">
            <v>0702Z</v>
          </cell>
        </row>
        <row r="2082">
          <cell r="O2082" t="str">
            <v>0702</v>
          </cell>
          <cell r="P2082" t="str">
            <v>0702Z</v>
          </cell>
        </row>
        <row r="2083">
          <cell r="O2083" t="str">
            <v>0702</v>
          </cell>
          <cell r="P2083" t="str">
            <v>0702Z</v>
          </cell>
        </row>
        <row r="2084">
          <cell r="O2084" t="str">
            <v>0702</v>
          </cell>
          <cell r="P2084" t="str">
            <v>0702Z</v>
          </cell>
        </row>
        <row r="2085">
          <cell r="O2085" t="str">
            <v>0702</v>
          </cell>
          <cell r="P2085" t="str">
            <v>0702Z</v>
          </cell>
        </row>
        <row r="2086">
          <cell r="O2086" t="str">
            <v>0702</v>
          </cell>
          <cell r="P2086" t="str">
            <v>0702Z</v>
          </cell>
        </row>
        <row r="2087">
          <cell r="O2087" t="str">
            <v>0702</v>
          </cell>
          <cell r="P2087" t="str">
            <v>0702Z</v>
          </cell>
        </row>
        <row r="2088">
          <cell r="O2088" t="str">
            <v>0702</v>
          </cell>
          <cell r="P2088" t="str">
            <v>0702Z</v>
          </cell>
        </row>
        <row r="2089">
          <cell r="O2089" t="str">
            <v>0702</v>
          </cell>
          <cell r="P2089" t="str">
            <v>0702Z</v>
          </cell>
        </row>
        <row r="2090">
          <cell r="O2090" t="str">
            <v>0702</v>
          </cell>
          <cell r="P2090" t="str">
            <v>0702Z</v>
          </cell>
        </row>
        <row r="2091">
          <cell r="O2091" t="str">
            <v>0702</v>
          </cell>
          <cell r="P2091" t="str">
            <v>0702Z</v>
          </cell>
        </row>
        <row r="2092">
          <cell r="O2092" t="str">
            <v>0702</v>
          </cell>
          <cell r="P2092" t="str">
            <v>0702Z</v>
          </cell>
        </row>
        <row r="2093">
          <cell r="O2093" t="str">
            <v>0702</v>
          </cell>
          <cell r="P2093" t="str">
            <v>0702Z</v>
          </cell>
        </row>
        <row r="2094">
          <cell r="O2094" t="str">
            <v>0702</v>
          </cell>
          <cell r="P2094" t="str">
            <v>0702Z</v>
          </cell>
        </row>
        <row r="2095">
          <cell r="O2095" t="str">
            <v>0702</v>
          </cell>
          <cell r="P2095" t="str">
            <v>0702Z</v>
          </cell>
        </row>
        <row r="2096">
          <cell r="O2096" t="str">
            <v>0702</v>
          </cell>
          <cell r="P2096" t="str">
            <v>0702Z</v>
          </cell>
        </row>
        <row r="2097">
          <cell r="O2097" t="str">
            <v>0702</v>
          </cell>
          <cell r="P2097" t="str">
            <v>0702Z</v>
          </cell>
        </row>
        <row r="2098">
          <cell r="O2098" t="str">
            <v>0702</v>
          </cell>
          <cell r="P2098" t="str">
            <v>0702Z</v>
          </cell>
        </row>
        <row r="2099">
          <cell r="O2099" t="str">
            <v>0702</v>
          </cell>
          <cell r="P2099" t="str">
            <v>0702Z</v>
          </cell>
        </row>
        <row r="2100">
          <cell r="O2100" t="str">
            <v>0702</v>
          </cell>
          <cell r="P2100" t="str">
            <v>0702Z</v>
          </cell>
        </row>
        <row r="2101">
          <cell r="O2101" t="str">
            <v>0702</v>
          </cell>
          <cell r="P2101" t="str">
            <v>0702Z</v>
          </cell>
        </row>
        <row r="2102">
          <cell r="O2102" t="str">
            <v>0702</v>
          </cell>
          <cell r="P2102" t="str">
            <v>0702Z</v>
          </cell>
        </row>
        <row r="2103">
          <cell r="O2103" t="str">
            <v>0702</v>
          </cell>
          <cell r="P2103" t="str">
            <v>0702Z</v>
          </cell>
        </row>
        <row r="2104">
          <cell r="O2104" t="str">
            <v>0702</v>
          </cell>
          <cell r="P2104" t="str">
            <v>0702Z</v>
          </cell>
        </row>
        <row r="2105">
          <cell r="O2105" t="str">
            <v>0702</v>
          </cell>
          <cell r="P2105" t="str">
            <v>0702Z</v>
          </cell>
        </row>
        <row r="2106">
          <cell r="O2106" t="str">
            <v>0702</v>
          </cell>
          <cell r="P2106" t="str">
            <v>0702Z</v>
          </cell>
        </row>
        <row r="2107">
          <cell r="O2107" t="str">
            <v>0702</v>
          </cell>
          <cell r="P2107" t="str">
            <v>0702Z</v>
          </cell>
        </row>
        <row r="2108">
          <cell r="O2108" t="str">
            <v>0702</v>
          </cell>
          <cell r="P2108" t="str">
            <v>0702Z</v>
          </cell>
        </row>
        <row r="2109">
          <cell r="O2109" t="str">
            <v>0702</v>
          </cell>
          <cell r="P2109" t="str">
            <v>0702Z</v>
          </cell>
        </row>
        <row r="2110">
          <cell r="O2110" t="str">
            <v>0702</v>
          </cell>
          <cell r="P2110" t="str">
            <v>0702Z</v>
          </cell>
        </row>
        <row r="2111">
          <cell r="O2111" t="str">
            <v>0702</v>
          </cell>
          <cell r="P2111" t="str">
            <v>0702Z</v>
          </cell>
        </row>
        <row r="2112">
          <cell r="O2112" t="str">
            <v>0702</v>
          </cell>
          <cell r="P2112" t="str">
            <v>0702Z</v>
          </cell>
        </row>
        <row r="2113">
          <cell r="O2113" t="str">
            <v>0702</v>
          </cell>
          <cell r="P2113" t="str">
            <v>0702X</v>
          </cell>
        </row>
        <row r="2114">
          <cell r="O2114" t="str">
            <v>0702</v>
          </cell>
          <cell r="P2114" t="str">
            <v>0702Z</v>
          </cell>
        </row>
        <row r="2115">
          <cell r="O2115" t="str">
            <v>0702</v>
          </cell>
          <cell r="P2115" t="str">
            <v>0702Z</v>
          </cell>
        </row>
        <row r="2116">
          <cell r="O2116" t="str">
            <v>0702</v>
          </cell>
          <cell r="P2116" t="str">
            <v>0702Z</v>
          </cell>
        </row>
        <row r="2117">
          <cell r="O2117" t="str">
            <v>0702</v>
          </cell>
          <cell r="P2117" t="str">
            <v>0702Z</v>
          </cell>
        </row>
        <row r="2118">
          <cell r="O2118" t="str">
            <v>0702</v>
          </cell>
          <cell r="P2118" t="str">
            <v>0702Z</v>
          </cell>
        </row>
        <row r="2119">
          <cell r="O2119" t="str">
            <v>0702</v>
          </cell>
          <cell r="P2119" t="str">
            <v>0702Z</v>
          </cell>
        </row>
        <row r="2120">
          <cell r="O2120" t="str">
            <v>0703</v>
          </cell>
          <cell r="P2120" t="str">
            <v>0703Z</v>
          </cell>
        </row>
        <row r="2121">
          <cell r="O2121" t="str">
            <v>0703</v>
          </cell>
          <cell r="P2121" t="str">
            <v>0703Z</v>
          </cell>
        </row>
        <row r="2122">
          <cell r="O2122" t="str">
            <v>0703</v>
          </cell>
          <cell r="P2122" t="str">
            <v>0703Z</v>
          </cell>
        </row>
        <row r="2123">
          <cell r="O2123" t="str">
            <v>0703</v>
          </cell>
          <cell r="P2123" t="str">
            <v>0703X</v>
          </cell>
        </row>
        <row r="2124">
          <cell r="O2124" t="str">
            <v>0703</v>
          </cell>
          <cell r="P2124" t="str">
            <v>0703Z</v>
          </cell>
        </row>
        <row r="2125">
          <cell r="O2125" t="str">
            <v>0703</v>
          </cell>
          <cell r="P2125" t="str">
            <v>0703X</v>
          </cell>
        </row>
        <row r="2126">
          <cell r="O2126" t="str">
            <v>0703</v>
          </cell>
          <cell r="P2126" t="str">
            <v>0703X</v>
          </cell>
        </row>
        <row r="2127">
          <cell r="O2127" t="str">
            <v>0703</v>
          </cell>
          <cell r="P2127" t="str">
            <v>0703Z</v>
          </cell>
        </row>
        <row r="2128">
          <cell r="O2128" t="str">
            <v>0703</v>
          </cell>
          <cell r="P2128" t="str">
            <v>0703Z</v>
          </cell>
        </row>
        <row r="2129">
          <cell r="O2129" t="str">
            <v>0703</v>
          </cell>
          <cell r="P2129" t="str">
            <v>0703Z</v>
          </cell>
        </row>
        <row r="2130">
          <cell r="O2130" t="str">
            <v>0703</v>
          </cell>
          <cell r="P2130" t="str">
            <v>0703Z</v>
          </cell>
        </row>
        <row r="2131">
          <cell r="O2131" t="str">
            <v>0703</v>
          </cell>
          <cell r="P2131" t="str">
            <v>0703Z</v>
          </cell>
        </row>
        <row r="2132">
          <cell r="O2132" t="str">
            <v>0703</v>
          </cell>
          <cell r="P2132" t="str">
            <v>0703Z</v>
          </cell>
        </row>
        <row r="2133">
          <cell r="O2133" t="str">
            <v>0703</v>
          </cell>
          <cell r="P2133" t="str">
            <v>0703Z</v>
          </cell>
        </row>
        <row r="2134">
          <cell r="O2134" t="str">
            <v>0703</v>
          </cell>
          <cell r="P2134" t="str">
            <v>0703Z</v>
          </cell>
        </row>
        <row r="2135">
          <cell r="O2135" t="str">
            <v>0703</v>
          </cell>
          <cell r="P2135" t="str">
            <v>0703Z</v>
          </cell>
        </row>
        <row r="2136">
          <cell r="O2136" t="str">
            <v>0703</v>
          </cell>
          <cell r="P2136" t="str">
            <v>0703Z</v>
          </cell>
        </row>
        <row r="2137">
          <cell r="O2137" t="str">
            <v>0703</v>
          </cell>
          <cell r="P2137" t="str">
            <v>0703X</v>
          </cell>
        </row>
        <row r="2138">
          <cell r="O2138" t="str">
            <v>0703</v>
          </cell>
          <cell r="P2138" t="str">
            <v>0703X</v>
          </cell>
        </row>
        <row r="2139">
          <cell r="O2139" t="str">
            <v>0703</v>
          </cell>
          <cell r="P2139" t="str">
            <v>0703Z</v>
          </cell>
        </row>
        <row r="2140">
          <cell r="O2140" t="str">
            <v>0703</v>
          </cell>
          <cell r="P2140" t="str">
            <v>0703Z</v>
          </cell>
        </row>
        <row r="2141">
          <cell r="O2141" t="str">
            <v>0703</v>
          </cell>
          <cell r="P2141" t="str">
            <v>0703Z</v>
          </cell>
        </row>
        <row r="2142">
          <cell r="O2142" t="str">
            <v>0704</v>
          </cell>
          <cell r="P2142" t="str">
            <v>0704Z</v>
          </cell>
        </row>
        <row r="2143">
          <cell r="O2143" t="str">
            <v>0704</v>
          </cell>
          <cell r="P2143" t="str">
            <v>0704Z</v>
          </cell>
        </row>
        <row r="2144">
          <cell r="O2144" t="str">
            <v>0704</v>
          </cell>
          <cell r="P2144" t="str">
            <v>0704Z</v>
          </cell>
        </row>
        <row r="2145">
          <cell r="O2145" t="str">
            <v>0704</v>
          </cell>
          <cell r="P2145" t="str">
            <v>0704Z</v>
          </cell>
        </row>
        <row r="2146">
          <cell r="O2146" t="str">
            <v>0704</v>
          </cell>
          <cell r="P2146" t="str">
            <v>0704X</v>
          </cell>
        </row>
        <row r="2147">
          <cell r="O2147" t="str">
            <v>0704</v>
          </cell>
          <cell r="P2147" t="str">
            <v>0704Z</v>
          </cell>
        </row>
        <row r="2148">
          <cell r="O2148" t="str">
            <v>0704</v>
          </cell>
          <cell r="P2148" t="str">
            <v>0704Z</v>
          </cell>
        </row>
        <row r="2149">
          <cell r="O2149" t="str">
            <v>0704</v>
          </cell>
          <cell r="P2149" t="str">
            <v>0704Z</v>
          </cell>
        </row>
        <row r="2150">
          <cell r="O2150" t="str">
            <v>0704</v>
          </cell>
          <cell r="P2150" t="str">
            <v>0704Z</v>
          </cell>
        </row>
        <row r="2151">
          <cell r="O2151" t="str">
            <v>0704</v>
          </cell>
          <cell r="P2151" t="str">
            <v>0704Z</v>
          </cell>
        </row>
        <row r="2152">
          <cell r="O2152" t="str">
            <v>0704</v>
          </cell>
          <cell r="P2152" t="str">
            <v>0704Z</v>
          </cell>
        </row>
        <row r="2153">
          <cell r="O2153" t="str">
            <v>0704</v>
          </cell>
          <cell r="P2153" t="str">
            <v>0704Z</v>
          </cell>
        </row>
        <row r="2154">
          <cell r="O2154" t="str">
            <v>0704</v>
          </cell>
          <cell r="P2154" t="str">
            <v>0704Z</v>
          </cell>
        </row>
        <row r="2155">
          <cell r="O2155" t="str">
            <v>0704</v>
          </cell>
          <cell r="P2155" t="str">
            <v>0704Z</v>
          </cell>
        </row>
        <row r="2156">
          <cell r="O2156" t="str">
            <v>0704</v>
          </cell>
          <cell r="P2156" t="str">
            <v>0704Z</v>
          </cell>
        </row>
        <row r="2157">
          <cell r="O2157" t="str">
            <v>0704</v>
          </cell>
          <cell r="P2157" t="str">
            <v>0704Z</v>
          </cell>
        </row>
        <row r="2158">
          <cell r="O2158" t="str">
            <v>0704</v>
          </cell>
          <cell r="P2158" t="str">
            <v>0704Z</v>
          </cell>
        </row>
        <row r="2159">
          <cell r="O2159" t="str">
            <v>0704</v>
          </cell>
          <cell r="P2159" t="str">
            <v>0704Z</v>
          </cell>
        </row>
        <row r="2160">
          <cell r="O2160" t="str">
            <v>0704</v>
          </cell>
          <cell r="P2160" t="str">
            <v>0704Z</v>
          </cell>
        </row>
        <row r="2161">
          <cell r="O2161" t="str">
            <v>0704</v>
          </cell>
          <cell r="P2161" t="str">
            <v>0704Z</v>
          </cell>
        </row>
        <row r="2162">
          <cell r="O2162" t="str">
            <v>0704</v>
          </cell>
          <cell r="P2162" t="str">
            <v>0704Z</v>
          </cell>
        </row>
        <row r="2163">
          <cell r="O2163" t="str">
            <v>0704</v>
          </cell>
          <cell r="P2163" t="str">
            <v>0704Z</v>
          </cell>
        </row>
        <row r="2164">
          <cell r="O2164" t="str">
            <v>0704</v>
          </cell>
          <cell r="P2164" t="str">
            <v>0704Z</v>
          </cell>
        </row>
        <row r="2165">
          <cell r="O2165" t="str">
            <v>0704</v>
          </cell>
          <cell r="P2165" t="str">
            <v>0704Z</v>
          </cell>
        </row>
        <row r="2166">
          <cell r="O2166" t="str">
            <v>0704</v>
          </cell>
          <cell r="P2166" t="str">
            <v>0704Z</v>
          </cell>
        </row>
        <row r="2167">
          <cell r="O2167" t="str">
            <v>0704</v>
          </cell>
          <cell r="P2167" t="str">
            <v>0704Z</v>
          </cell>
        </row>
        <row r="2168">
          <cell r="O2168" t="str">
            <v>0704</v>
          </cell>
          <cell r="P2168" t="str">
            <v>0704Z</v>
          </cell>
        </row>
        <row r="2169">
          <cell r="O2169" t="str">
            <v>0704</v>
          </cell>
          <cell r="P2169" t="str">
            <v>0704Z</v>
          </cell>
        </row>
        <row r="2170">
          <cell r="O2170" t="str">
            <v>0704</v>
          </cell>
          <cell r="P2170" t="str">
            <v>0704Z</v>
          </cell>
        </row>
        <row r="2171">
          <cell r="O2171" t="str">
            <v>0704</v>
          </cell>
          <cell r="P2171" t="str">
            <v>0704Z</v>
          </cell>
        </row>
        <row r="2172">
          <cell r="O2172" t="str">
            <v>0704</v>
          </cell>
          <cell r="P2172" t="str">
            <v>0704Z</v>
          </cell>
        </row>
        <row r="2173">
          <cell r="O2173" t="str">
            <v>0704</v>
          </cell>
          <cell r="P2173" t="str">
            <v>0704Z</v>
          </cell>
        </row>
        <row r="2174">
          <cell r="O2174" t="str">
            <v>0704</v>
          </cell>
          <cell r="P2174" t="str">
            <v>0704Z</v>
          </cell>
        </row>
        <row r="2175">
          <cell r="O2175" t="str">
            <v>0704</v>
          </cell>
          <cell r="P2175" t="str">
            <v>0704Z</v>
          </cell>
        </row>
        <row r="2176">
          <cell r="O2176" t="str">
            <v>0704</v>
          </cell>
          <cell r="P2176" t="str">
            <v>0704Z</v>
          </cell>
        </row>
        <row r="2177">
          <cell r="O2177" t="str">
            <v>0704</v>
          </cell>
          <cell r="P2177" t="str">
            <v>0704Z</v>
          </cell>
        </row>
        <row r="2178">
          <cell r="O2178" t="str">
            <v>0704</v>
          </cell>
          <cell r="P2178" t="str">
            <v>0704Z</v>
          </cell>
        </row>
        <row r="2179">
          <cell r="O2179" t="str">
            <v>0704</v>
          </cell>
          <cell r="P2179" t="str">
            <v>0704Z</v>
          </cell>
        </row>
        <row r="2180">
          <cell r="O2180" t="str">
            <v>0704</v>
          </cell>
          <cell r="P2180" t="str">
            <v>0704Z</v>
          </cell>
        </row>
        <row r="2181">
          <cell r="O2181" t="str">
            <v>0704</v>
          </cell>
          <cell r="P2181" t="str">
            <v>0704Z</v>
          </cell>
        </row>
        <row r="2182">
          <cell r="O2182" t="str">
            <v>0704</v>
          </cell>
          <cell r="P2182" t="str">
            <v>0704Z</v>
          </cell>
        </row>
        <row r="2183">
          <cell r="O2183" t="str">
            <v>0704</v>
          </cell>
          <cell r="P2183" t="str">
            <v>0704Z</v>
          </cell>
        </row>
        <row r="2184">
          <cell r="O2184" t="str">
            <v>0704</v>
          </cell>
          <cell r="P2184" t="str">
            <v>0704Z</v>
          </cell>
        </row>
        <row r="2185">
          <cell r="O2185" t="str">
            <v>0704</v>
          </cell>
          <cell r="P2185" t="str">
            <v>0704Z</v>
          </cell>
        </row>
        <row r="2186">
          <cell r="O2186" t="str">
            <v>0704</v>
          </cell>
          <cell r="P2186" t="str">
            <v>0704Z</v>
          </cell>
        </row>
        <row r="2187">
          <cell r="O2187" t="str">
            <v>0704</v>
          </cell>
          <cell r="P2187" t="str">
            <v>0704Z</v>
          </cell>
        </row>
        <row r="2188">
          <cell r="O2188" t="str">
            <v>0704</v>
          </cell>
          <cell r="P2188" t="str">
            <v>0704Z</v>
          </cell>
        </row>
        <row r="2189">
          <cell r="O2189" t="str">
            <v>0704</v>
          </cell>
          <cell r="P2189" t="str">
            <v>0704Z</v>
          </cell>
        </row>
        <row r="2190">
          <cell r="O2190" t="str">
            <v>0704</v>
          </cell>
          <cell r="P2190" t="str">
            <v>0704Z</v>
          </cell>
        </row>
        <row r="2191">
          <cell r="O2191" t="str">
            <v>0704</v>
          </cell>
          <cell r="P2191" t="str">
            <v>0704Z</v>
          </cell>
        </row>
        <row r="2192">
          <cell r="O2192" t="str">
            <v>0704</v>
          </cell>
          <cell r="P2192" t="str">
            <v>0704Z</v>
          </cell>
        </row>
        <row r="2193">
          <cell r="O2193" t="str">
            <v>0704</v>
          </cell>
          <cell r="P2193" t="str">
            <v>0704Z</v>
          </cell>
        </row>
        <row r="2194">
          <cell r="O2194" t="str">
            <v>0704</v>
          </cell>
          <cell r="P2194" t="str">
            <v>0704Z</v>
          </cell>
        </row>
        <row r="2195">
          <cell r="O2195" t="str">
            <v>0704</v>
          </cell>
          <cell r="P2195" t="str">
            <v>0704Z</v>
          </cell>
        </row>
        <row r="2196">
          <cell r="O2196" t="str">
            <v>0704</v>
          </cell>
          <cell r="P2196" t="str">
            <v>0704Z</v>
          </cell>
        </row>
        <row r="2197">
          <cell r="O2197" t="str">
            <v>0704</v>
          </cell>
          <cell r="P2197" t="str">
            <v>0704Z</v>
          </cell>
        </row>
        <row r="2198">
          <cell r="O2198" t="str">
            <v>0704</v>
          </cell>
          <cell r="P2198" t="str">
            <v>0704Z</v>
          </cell>
        </row>
        <row r="2199">
          <cell r="O2199" t="str">
            <v>0704</v>
          </cell>
          <cell r="P2199" t="str">
            <v>0704Z</v>
          </cell>
        </row>
        <row r="2200">
          <cell r="O2200" t="str">
            <v>0704</v>
          </cell>
          <cell r="P2200" t="str">
            <v>0704X</v>
          </cell>
        </row>
        <row r="2201">
          <cell r="O2201" t="str">
            <v>0704</v>
          </cell>
          <cell r="P2201" t="str">
            <v>0704Z</v>
          </cell>
        </row>
        <row r="2202">
          <cell r="O2202" t="str">
            <v>0704</v>
          </cell>
          <cell r="P2202" t="str">
            <v>0704X</v>
          </cell>
        </row>
        <row r="2203">
          <cell r="O2203" t="str">
            <v>0704</v>
          </cell>
          <cell r="P2203" t="str">
            <v>0704Z</v>
          </cell>
        </row>
        <row r="2204">
          <cell r="O2204" t="str">
            <v>0704</v>
          </cell>
          <cell r="P2204" t="str">
            <v>0704Z</v>
          </cell>
        </row>
        <row r="2205">
          <cell r="O2205" t="str">
            <v>0705</v>
          </cell>
          <cell r="P2205" t="str">
            <v>0705X</v>
          </cell>
        </row>
        <row r="2206">
          <cell r="O2206" t="str">
            <v>0705</v>
          </cell>
          <cell r="P2206" t="str">
            <v>0705X</v>
          </cell>
        </row>
        <row r="2207">
          <cell r="O2207" t="str">
            <v>0705</v>
          </cell>
          <cell r="P2207" t="str">
            <v>0705X</v>
          </cell>
        </row>
        <row r="2208">
          <cell r="O2208" t="str">
            <v>0705</v>
          </cell>
          <cell r="P2208" t="str">
            <v>0705X</v>
          </cell>
        </row>
        <row r="2209">
          <cell r="O2209" t="str">
            <v>0705</v>
          </cell>
          <cell r="P2209" t="str">
            <v>0705X</v>
          </cell>
        </row>
        <row r="2210">
          <cell r="O2210" t="str">
            <v>0705</v>
          </cell>
          <cell r="P2210" t="str">
            <v>0705Z</v>
          </cell>
        </row>
        <row r="2211">
          <cell r="O2211" t="str">
            <v>0705</v>
          </cell>
          <cell r="P2211" t="str">
            <v>0705X</v>
          </cell>
        </row>
        <row r="2212">
          <cell r="O2212" t="str">
            <v>0705</v>
          </cell>
          <cell r="P2212" t="str">
            <v>0705X</v>
          </cell>
        </row>
        <row r="2213">
          <cell r="O2213" t="str">
            <v>0705</v>
          </cell>
          <cell r="P2213" t="str">
            <v>0705X</v>
          </cell>
        </row>
        <row r="2214">
          <cell r="O2214" t="str">
            <v>0705</v>
          </cell>
          <cell r="P2214" t="str">
            <v>0705X</v>
          </cell>
        </row>
        <row r="2215">
          <cell r="O2215" t="str">
            <v>0705</v>
          </cell>
          <cell r="P2215" t="str">
            <v>0705X</v>
          </cell>
        </row>
        <row r="2216">
          <cell r="O2216" t="str">
            <v>0705</v>
          </cell>
          <cell r="P2216" t="str">
            <v>0705X</v>
          </cell>
        </row>
        <row r="2217">
          <cell r="O2217" t="str">
            <v>0705</v>
          </cell>
          <cell r="P2217" t="str">
            <v>0705Z</v>
          </cell>
        </row>
        <row r="2218">
          <cell r="O2218" t="str">
            <v>0705</v>
          </cell>
          <cell r="P2218" t="str">
            <v>0705X</v>
          </cell>
        </row>
        <row r="2219">
          <cell r="O2219" t="str">
            <v>0705</v>
          </cell>
          <cell r="P2219" t="str">
            <v>0705Z</v>
          </cell>
        </row>
        <row r="2220">
          <cell r="O2220" t="str">
            <v>0705</v>
          </cell>
          <cell r="P2220" t="str">
            <v>0705Z</v>
          </cell>
        </row>
        <row r="2221">
          <cell r="O2221" t="str">
            <v>0705</v>
          </cell>
          <cell r="P2221" t="str">
            <v>0705X</v>
          </cell>
        </row>
        <row r="2222">
          <cell r="O2222" t="str">
            <v>0705</v>
          </cell>
          <cell r="P2222" t="str">
            <v>0705Z</v>
          </cell>
        </row>
        <row r="2223">
          <cell r="O2223" t="str">
            <v>0706</v>
          </cell>
          <cell r="P2223" t="str">
            <v>0706Z</v>
          </cell>
        </row>
        <row r="2224">
          <cell r="O2224" t="str">
            <v>0706</v>
          </cell>
          <cell r="P2224" t="str">
            <v>0706Z</v>
          </cell>
        </row>
        <row r="2225">
          <cell r="O2225" t="str">
            <v>0706</v>
          </cell>
          <cell r="P2225" t="str">
            <v>0706Z</v>
          </cell>
        </row>
        <row r="2226">
          <cell r="O2226" t="str">
            <v>0706</v>
          </cell>
          <cell r="P2226" t="str">
            <v>0706Z</v>
          </cell>
        </row>
        <row r="2227">
          <cell r="O2227" t="str">
            <v>0706</v>
          </cell>
          <cell r="P2227" t="str">
            <v>0706Z</v>
          </cell>
        </row>
        <row r="2228">
          <cell r="O2228" t="str">
            <v>0706</v>
          </cell>
          <cell r="P2228" t="str">
            <v>0706Z</v>
          </cell>
        </row>
        <row r="2229">
          <cell r="O2229" t="str">
            <v>0706</v>
          </cell>
          <cell r="P2229" t="str">
            <v>0706Z</v>
          </cell>
        </row>
        <row r="2230">
          <cell r="O2230" t="str">
            <v>0706</v>
          </cell>
          <cell r="P2230" t="str">
            <v>0706Z</v>
          </cell>
        </row>
        <row r="2231">
          <cell r="O2231" t="str">
            <v>0706</v>
          </cell>
          <cell r="P2231" t="str">
            <v>0706Z</v>
          </cell>
        </row>
        <row r="2232">
          <cell r="O2232" t="str">
            <v>0706</v>
          </cell>
          <cell r="P2232" t="str">
            <v>0706Z</v>
          </cell>
        </row>
        <row r="2233">
          <cell r="O2233" t="str">
            <v>0706</v>
          </cell>
          <cell r="P2233" t="str">
            <v>0706Z</v>
          </cell>
        </row>
        <row r="2234">
          <cell r="O2234" t="str">
            <v>0706</v>
          </cell>
          <cell r="P2234" t="str">
            <v>0706Z</v>
          </cell>
        </row>
        <row r="2235">
          <cell r="O2235" t="str">
            <v>0706</v>
          </cell>
          <cell r="P2235" t="str">
            <v>0706Z</v>
          </cell>
        </row>
        <row r="2236">
          <cell r="O2236" t="str">
            <v>0706</v>
          </cell>
          <cell r="P2236" t="str">
            <v>0706Z</v>
          </cell>
        </row>
        <row r="2237">
          <cell r="O2237" t="str">
            <v>0706</v>
          </cell>
          <cell r="P2237" t="str">
            <v>0706Z</v>
          </cell>
        </row>
        <row r="2238">
          <cell r="O2238" t="str">
            <v>0706</v>
          </cell>
          <cell r="P2238" t="str">
            <v>0706Z</v>
          </cell>
        </row>
        <row r="2239">
          <cell r="O2239" t="str">
            <v>0706</v>
          </cell>
          <cell r="P2239" t="str">
            <v>0706Z</v>
          </cell>
        </row>
        <row r="2240">
          <cell r="O2240" t="str">
            <v>0706</v>
          </cell>
          <cell r="P2240" t="str">
            <v>0706Z</v>
          </cell>
        </row>
        <row r="2241">
          <cell r="O2241" t="str">
            <v>0706</v>
          </cell>
          <cell r="P2241" t="str">
            <v>0706Z</v>
          </cell>
        </row>
        <row r="2242">
          <cell r="O2242" t="str">
            <v>0706</v>
          </cell>
          <cell r="P2242" t="str">
            <v>0706Z</v>
          </cell>
        </row>
        <row r="2243">
          <cell r="O2243" t="str">
            <v>0706</v>
          </cell>
          <cell r="P2243" t="str">
            <v>0706Z</v>
          </cell>
        </row>
        <row r="2244">
          <cell r="O2244" t="str">
            <v>0706</v>
          </cell>
          <cell r="P2244" t="str">
            <v>0706Z</v>
          </cell>
        </row>
        <row r="2245">
          <cell r="O2245" t="str">
            <v>0706</v>
          </cell>
          <cell r="P2245" t="str">
            <v>0706Z</v>
          </cell>
        </row>
        <row r="2246">
          <cell r="O2246" t="str">
            <v>0706</v>
          </cell>
          <cell r="P2246" t="str">
            <v>0706Z</v>
          </cell>
        </row>
        <row r="2247">
          <cell r="O2247" t="str">
            <v>0706</v>
          </cell>
          <cell r="P2247" t="str">
            <v>0706Z</v>
          </cell>
        </row>
        <row r="2248">
          <cell r="O2248" t="str">
            <v>0706</v>
          </cell>
          <cell r="P2248" t="str">
            <v>0706Z</v>
          </cell>
        </row>
        <row r="2249">
          <cell r="O2249" t="str">
            <v>0706</v>
          </cell>
          <cell r="P2249" t="str">
            <v>0706Z</v>
          </cell>
        </row>
        <row r="2250">
          <cell r="O2250" t="str">
            <v>0706</v>
          </cell>
          <cell r="P2250" t="str">
            <v>0706Z</v>
          </cell>
        </row>
        <row r="2251">
          <cell r="O2251" t="str">
            <v>0706</v>
          </cell>
          <cell r="P2251" t="str">
            <v>0706Z</v>
          </cell>
        </row>
        <row r="2252">
          <cell r="O2252" t="str">
            <v>0706</v>
          </cell>
          <cell r="P2252" t="str">
            <v>0706Z</v>
          </cell>
        </row>
        <row r="2253">
          <cell r="O2253" t="str">
            <v>0706</v>
          </cell>
          <cell r="P2253" t="str">
            <v>0706Z</v>
          </cell>
        </row>
        <row r="2254">
          <cell r="O2254" t="str">
            <v>0706</v>
          </cell>
          <cell r="P2254" t="str">
            <v>0706Z</v>
          </cell>
        </row>
        <row r="2255">
          <cell r="O2255" t="str">
            <v>0706</v>
          </cell>
          <cell r="P2255" t="str">
            <v>0706Z</v>
          </cell>
        </row>
        <row r="2256">
          <cell r="O2256" t="str">
            <v>0706</v>
          </cell>
          <cell r="P2256" t="str">
            <v>0706Z</v>
          </cell>
        </row>
        <row r="2257">
          <cell r="O2257" t="str">
            <v>0706</v>
          </cell>
          <cell r="P2257" t="str">
            <v>0706Z</v>
          </cell>
        </row>
        <row r="2258">
          <cell r="O2258" t="str">
            <v>0706</v>
          </cell>
          <cell r="P2258" t="str">
            <v>0706Z</v>
          </cell>
        </row>
        <row r="2259">
          <cell r="O2259" t="str">
            <v>0706</v>
          </cell>
          <cell r="P2259" t="str">
            <v>0706Z</v>
          </cell>
        </row>
        <row r="2260">
          <cell r="O2260" t="str">
            <v>0706</v>
          </cell>
          <cell r="P2260" t="str">
            <v>0706Z</v>
          </cell>
        </row>
        <row r="2261">
          <cell r="O2261" t="str">
            <v>0706</v>
          </cell>
          <cell r="P2261" t="str">
            <v>0706Z</v>
          </cell>
        </row>
        <row r="2262">
          <cell r="O2262" t="str">
            <v>0706</v>
          </cell>
          <cell r="P2262" t="str">
            <v>0706Z</v>
          </cell>
        </row>
        <row r="2263">
          <cell r="O2263" t="str">
            <v>0706</v>
          </cell>
          <cell r="P2263" t="str">
            <v>0706Z</v>
          </cell>
        </row>
        <row r="2264">
          <cell r="O2264" t="str">
            <v>0706</v>
          </cell>
          <cell r="P2264" t="str">
            <v>0706Z</v>
          </cell>
        </row>
        <row r="2265">
          <cell r="O2265" t="str">
            <v>0706</v>
          </cell>
          <cell r="P2265" t="str">
            <v>0706Z</v>
          </cell>
        </row>
        <row r="2266">
          <cell r="O2266" t="str">
            <v>0706</v>
          </cell>
          <cell r="P2266" t="str">
            <v>0706Z</v>
          </cell>
        </row>
        <row r="2267">
          <cell r="O2267" t="str">
            <v>0706</v>
          </cell>
          <cell r="P2267" t="str">
            <v>0706Z</v>
          </cell>
        </row>
        <row r="2268">
          <cell r="O2268" t="str">
            <v>0706</v>
          </cell>
          <cell r="P2268" t="str">
            <v>0706Z</v>
          </cell>
        </row>
        <row r="2269">
          <cell r="O2269" t="str">
            <v>0706</v>
          </cell>
          <cell r="P2269" t="str">
            <v>0706Z</v>
          </cell>
        </row>
        <row r="2270">
          <cell r="O2270" t="str">
            <v>0706</v>
          </cell>
          <cell r="P2270" t="str">
            <v>0706Z</v>
          </cell>
        </row>
        <row r="2271">
          <cell r="O2271" t="str">
            <v>0706</v>
          </cell>
          <cell r="P2271" t="str">
            <v>0706Z</v>
          </cell>
        </row>
        <row r="2272">
          <cell r="O2272" t="str">
            <v>0706</v>
          </cell>
          <cell r="P2272" t="str">
            <v>0706Z</v>
          </cell>
        </row>
        <row r="2273">
          <cell r="O2273" t="str">
            <v>0706</v>
          </cell>
          <cell r="P2273" t="str">
            <v>0706Z</v>
          </cell>
        </row>
        <row r="2274">
          <cell r="O2274" t="str">
            <v>0706</v>
          </cell>
          <cell r="P2274" t="str">
            <v>0706Z</v>
          </cell>
        </row>
        <row r="2275">
          <cell r="O2275" t="str">
            <v>0706</v>
          </cell>
          <cell r="P2275" t="str">
            <v>0706X</v>
          </cell>
        </row>
        <row r="2276">
          <cell r="O2276" t="str">
            <v>0706</v>
          </cell>
          <cell r="P2276" t="str">
            <v>0706Z</v>
          </cell>
        </row>
        <row r="2277">
          <cell r="O2277" t="str">
            <v>0706</v>
          </cell>
          <cell r="P2277" t="str">
            <v>0706Z</v>
          </cell>
        </row>
        <row r="2278">
          <cell r="O2278" t="str">
            <v>0706</v>
          </cell>
          <cell r="P2278" t="str">
            <v>0706X</v>
          </cell>
        </row>
        <row r="2279">
          <cell r="O2279" t="str">
            <v>0706</v>
          </cell>
          <cell r="P2279" t="str">
            <v>0706Z</v>
          </cell>
        </row>
        <row r="2280">
          <cell r="O2280" t="str">
            <v>0707</v>
          </cell>
          <cell r="P2280" t="str">
            <v>0707Z</v>
          </cell>
        </row>
        <row r="2281">
          <cell r="O2281" t="str">
            <v>0707</v>
          </cell>
          <cell r="P2281" t="str">
            <v>0707Z</v>
          </cell>
        </row>
        <row r="2282">
          <cell r="O2282" t="str">
            <v>0707</v>
          </cell>
          <cell r="P2282" t="str">
            <v>0707Z</v>
          </cell>
        </row>
        <row r="2283">
          <cell r="O2283" t="str">
            <v>0707</v>
          </cell>
          <cell r="P2283" t="str">
            <v>0707Z</v>
          </cell>
        </row>
        <row r="2284">
          <cell r="O2284" t="str">
            <v>0707</v>
          </cell>
          <cell r="P2284" t="str">
            <v>0707Z</v>
          </cell>
        </row>
        <row r="2285">
          <cell r="O2285" t="str">
            <v>0707</v>
          </cell>
          <cell r="P2285" t="str">
            <v>0707Z</v>
          </cell>
        </row>
        <row r="2286">
          <cell r="O2286" t="str">
            <v>0707</v>
          </cell>
          <cell r="P2286" t="str">
            <v>0707X</v>
          </cell>
        </row>
        <row r="2287">
          <cell r="O2287" t="str">
            <v>0707</v>
          </cell>
          <cell r="P2287" t="str">
            <v>0707Z</v>
          </cell>
        </row>
        <row r="2288">
          <cell r="O2288" t="str">
            <v>0707</v>
          </cell>
          <cell r="P2288" t="str">
            <v>0707X</v>
          </cell>
        </row>
        <row r="2289">
          <cell r="O2289" t="str">
            <v>0707</v>
          </cell>
          <cell r="P2289" t="str">
            <v>0707Z</v>
          </cell>
        </row>
        <row r="2290">
          <cell r="O2290" t="str">
            <v>0707</v>
          </cell>
          <cell r="P2290" t="str">
            <v>0707Z</v>
          </cell>
        </row>
        <row r="2291">
          <cell r="O2291" t="str">
            <v>0707</v>
          </cell>
          <cell r="P2291" t="str">
            <v>0707X</v>
          </cell>
        </row>
        <row r="2292">
          <cell r="O2292" t="str">
            <v>0707</v>
          </cell>
          <cell r="P2292" t="str">
            <v>0707Z</v>
          </cell>
        </row>
        <row r="2293">
          <cell r="O2293" t="str">
            <v>0707</v>
          </cell>
          <cell r="P2293" t="str">
            <v>0707Z</v>
          </cell>
        </row>
        <row r="2294">
          <cell r="O2294" t="str">
            <v>0707</v>
          </cell>
          <cell r="P2294" t="str">
            <v>0707Z</v>
          </cell>
        </row>
        <row r="2295">
          <cell r="O2295" t="str">
            <v>0707</v>
          </cell>
          <cell r="P2295" t="str">
            <v>0707Z</v>
          </cell>
        </row>
        <row r="2296">
          <cell r="O2296" t="str">
            <v>0707</v>
          </cell>
          <cell r="P2296" t="str">
            <v>0707Z</v>
          </cell>
        </row>
        <row r="2297">
          <cell r="O2297" t="str">
            <v>0707</v>
          </cell>
          <cell r="P2297" t="str">
            <v>0707Z</v>
          </cell>
        </row>
        <row r="2298">
          <cell r="O2298" t="str">
            <v>0707</v>
          </cell>
          <cell r="P2298" t="str">
            <v>0707Z</v>
          </cell>
        </row>
        <row r="2299">
          <cell r="O2299" t="str">
            <v>0707</v>
          </cell>
          <cell r="P2299" t="str">
            <v>0707Z</v>
          </cell>
        </row>
        <row r="2300">
          <cell r="O2300" t="str">
            <v>0707</v>
          </cell>
          <cell r="P2300" t="str">
            <v>0707Z</v>
          </cell>
        </row>
        <row r="2301">
          <cell r="O2301" t="str">
            <v>0707</v>
          </cell>
          <cell r="P2301" t="str">
            <v>0707Z</v>
          </cell>
        </row>
        <row r="2302">
          <cell r="O2302" t="str">
            <v>0707</v>
          </cell>
          <cell r="P2302" t="str">
            <v>0707Z</v>
          </cell>
        </row>
        <row r="2303">
          <cell r="O2303" t="str">
            <v>0707</v>
          </cell>
          <cell r="P2303" t="str">
            <v>0707Z</v>
          </cell>
        </row>
        <row r="2304">
          <cell r="O2304" t="str">
            <v>0707</v>
          </cell>
          <cell r="P2304" t="str">
            <v>0707X</v>
          </cell>
        </row>
        <row r="2305">
          <cell r="O2305" t="str">
            <v>0707</v>
          </cell>
          <cell r="P2305" t="str">
            <v>0707X</v>
          </cell>
        </row>
        <row r="2306">
          <cell r="O2306" t="str">
            <v>0707</v>
          </cell>
          <cell r="P2306" t="str">
            <v>0707Z</v>
          </cell>
        </row>
        <row r="2307">
          <cell r="O2307" t="str">
            <v>0707</v>
          </cell>
          <cell r="P2307" t="str">
            <v>0707Z</v>
          </cell>
        </row>
        <row r="2308">
          <cell r="O2308" t="str">
            <v>0707</v>
          </cell>
          <cell r="P2308" t="str">
            <v>0707Z</v>
          </cell>
        </row>
        <row r="2309">
          <cell r="O2309" t="str">
            <v>0707</v>
          </cell>
          <cell r="P2309" t="str">
            <v>0707Z</v>
          </cell>
        </row>
        <row r="2310">
          <cell r="O2310" t="str">
            <v>0707</v>
          </cell>
          <cell r="P2310" t="str">
            <v>0707Z</v>
          </cell>
        </row>
        <row r="2311">
          <cell r="O2311" t="str">
            <v>0707</v>
          </cell>
          <cell r="P2311" t="str">
            <v>0707Z</v>
          </cell>
        </row>
        <row r="2312">
          <cell r="O2312" t="str">
            <v>0707</v>
          </cell>
          <cell r="P2312" t="str">
            <v>0707Z</v>
          </cell>
        </row>
        <row r="2313">
          <cell r="O2313" t="str">
            <v>0707</v>
          </cell>
          <cell r="P2313" t="str">
            <v>0707Z</v>
          </cell>
        </row>
        <row r="2314">
          <cell r="O2314" t="str">
            <v>0707</v>
          </cell>
          <cell r="P2314" t="str">
            <v>0707Z</v>
          </cell>
        </row>
        <row r="2315">
          <cell r="O2315" t="str">
            <v>0707</v>
          </cell>
          <cell r="P2315" t="str">
            <v>0707Z</v>
          </cell>
        </row>
        <row r="2316">
          <cell r="O2316" t="str">
            <v>0707</v>
          </cell>
          <cell r="P2316" t="str">
            <v>0707Z</v>
          </cell>
        </row>
        <row r="2317">
          <cell r="O2317" t="str">
            <v>0707</v>
          </cell>
          <cell r="P2317" t="str">
            <v>0707Z</v>
          </cell>
        </row>
        <row r="2318">
          <cell r="O2318" t="str">
            <v>0707</v>
          </cell>
          <cell r="P2318" t="str">
            <v>0707Z</v>
          </cell>
        </row>
        <row r="2319">
          <cell r="O2319" t="str">
            <v>0707</v>
          </cell>
          <cell r="P2319" t="str">
            <v>0707Z</v>
          </cell>
        </row>
        <row r="2320">
          <cell r="O2320" t="str">
            <v>0707</v>
          </cell>
          <cell r="P2320" t="str">
            <v>0707Z</v>
          </cell>
        </row>
        <row r="2321">
          <cell r="O2321" t="str">
            <v>0707</v>
          </cell>
          <cell r="P2321" t="str">
            <v>0707Z</v>
          </cell>
        </row>
        <row r="2322">
          <cell r="O2322" t="str">
            <v>0707</v>
          </cell>
          <cell r="P2322" t="str">
            <v>0707X</v>
          </cell>
        </row>
        <row r="2323">
          <cell r="O2323" t="str">
            <v>0707</v>
          </cell>
          <cell r="P2323" t="str">
            <v>0707Z</v>
          </cell>
        </row>
        <row r="2324">
          <cell r="O2324" t="str">
            <v>0707</v>
          </cell>
          <cell r="P2324" t="str">
            <v>0707Z</v>
          </cell>
        </row>
        <row r="2325">
          <cell r="O2325" t="str">
            <v>0707</v>
          </cell>
          <cell r="P2325" t="str">
            <v>0707Z</v>
          </cell>
        </row>
        <row r="2326">
          <cell r="O2326" t="str">
            <v>0707</v>
          </cell>
          <cell r="P2326" t="str">
            <v>0707Z</v>
          </cell>
        </row>
        <row r="2327">
          <cell r="O2327" t="str">
            <v>0707</v>
          </cell>
          <cell r="P2327" t="str">
            <v>0707Z</v>
          </cell>
        </row>
        <row r="2328">
          <cell r="O2328" t="str">
            <v>0707</v>
          </cell>
          <cell r="P2328" t="str">
            <v>0707Z</v>
          </cell>
        </row>
        <row r="2329">
          <cell r="O2329" t="str">
            <v>0707</v>
          </cell>
          <cell r="P2329" t="str">
            <v>0707Z</v>
          </cell>
        </row>
        <row r="2330">
          <cell r="O2330" t="str">
            <v>0707</v>
          </cell>
          <cell r="P2330" t="str">
            <v>0707Z</v>
          </cell>
        </row>
        <row r="2331">
          <cell r="O2331" t="str">
            <v>0707</v>
          </cell>
          <cell r="P2331" t="str">
            <v>0707Z</v>
          </cell>
        </row>
        <row r="2332">
          <cell r="O2332" t="str">
            <v>0707</v>
          </cell>
          <cell r="P2332" t="str">
            <v>0707Z</v>
          </cell>
        </row>
        <row r="2333">
          <cell r="O2333" t="str">
            <v>0707</v>
          </cell>
          <cell r="P2333" t="str">
            <v>0707Z</v>
          </cell>
        </row>
        <row r="2334">
          <cell r="O2334" t="str">
            <v>0707</v>
          </cell>
          <cell r="P2334" t="str">
            <v>0707Z</v>
          </cell>
        </row>
        <row r="2335">
          <cell r="O2335" t="str">
            <v>0707</v>
          </cell>
          <cell r="P2335" t="str">
            <v>0707Z</v>
          </cell>
        </row>
        <row r="2336">
          <cell r="O2336" t="str">
            <v>0707</v>
          </cell>
          <cell r="P2336" t="str">
            <v>0707X</v>
          </cell>
        </row>
        <row r="2337">
          <cell r="O2337" t="str">
            <v>0707</v>
          </cell>
          <cell r="P2337" t="str">
            <v>0707Z</v>
          </cell>
        </row>
        <row r="2338">
          <cell r="O2338" t="str">
            <v>0707</v>
          </cell>
          <cell r="P2338" t="str">
            <v>0707X</v>
          </cell>
        </row>
        <row r="2339">
          <cell r="O2339" t="str">
            <v>0707</v>
          </cell>
          <cell r="P2339" t="str">
            <v>0707Z</v>
          </cell>
        </row>
        <row r="2340">
          <cell r="O2340" t="str">
            <v>0707</v>
          </cell>
          <cell r="P2340" t="str">
            <v>0707Z</v>
          </cell>
        </row>
        <row r="2341">
          <cell r="O2341" t="str">
            <v>0707</v>
          </cell>
          <cell r="P2341" t="str">
            <v>0707Z</v>
          </cell>
        </row>
        <row r="2342">
          <cell r="O2342" t="str">
            <v>0707</v>
          </cell>
          <cell r="P2342" t="str">
            <v>0707Z</v>
          </cell>
        </row>
        <row r="2343">
          <cell r="O2343" t="str">
            <v>0707</v>
          </cell>
          <cell r="P2343" t="str">
            <v>0707Z</v>
          </cell>
        </row>
        <row r="2344">
          <cell r="O2344" t="str">
            <v>0708</v>
          </cell>
          <cell r="P2344" t="str">
            <v>0708Z</v>
          </cell>
        </row>
        <row r="2345">
          <cell r="O2345" t="str">
            <v>0708</v>
          </cell>
          <cell r="P2345" t="str">
            <v>0708X</v>
          </cell>
        </row>
        <row r="2346">
          <cell r="O2346" t="str">
            <v>0708</v>
          </cell>
          <cell r="P2346" t="str">
            <v>0708Z</v>
          </cell>
        </row>
        <row r="2347">
          <cell r="O2347" t="str">
            <v>0708</v>
          </cell>
          <cell r="P2347" t="str">
            <v>0708Z</v>
          </cell>
        </row>
        <row r="2348">
          <cell r="O2348" t="str">
            <v>0708</v>
          </cell>
          <cell r="P2348" t="str">
            <v>0708X</v>
          </cell>
        </row>
        <row r="2349">
          <cell r="O2349" t="str">
            <v>0708</v>
          </cell>
          <cell r="P2349" t="str">
            <v>0708X</v>
          </cell>
        </row>
        <row r="2350">
          <cell r="O2350" t="str">
            <v>0708</v>
          </cell>
          <cell r="P2350" t="str">
            <v>0708Z</v>
          </cell>
        </row>
        <row r="2351">
          <cell r="O2351" t="str">
            <v>0708</v>
          </cell>
          <cell r="P2351" t="str">
            <v>0708Z</v>
          </cell>
        </row>
        <row r="2352">
          <cell r="O2352" t="str">
            <v>0708</v>
          </cell>
          <cell r="P2352" t="str">
            <v>0708Z</v>
          </cell>
        </row>
        <row r="2353">
          <cell r="O2353" t="str">
            <v>0708</v>
          </cell>
          <cell r="P2353" t="str">
            <v>0708Z</v>
          </cell>
        </row>
        <row r="2354">
          <cell r="O2354" t="str">
            <v>0708</v>
          </cell>
          <cell r="P2354" t="str">
            <v>0708Z</v>
          </cell>
        </row>
        <row r="2355">
          <cell r="O2355" t="str">
            <v>0708</v>
          </cell>
          <cell r="P2355" t="str">
            <v>0708Z</v>
          </cell>
        </row>
        <row r="2356">
          <cell r="O2356" t="str">
            <v>0708</v>
          </cell>
          <cell r="P2356" t="str">
            <v>0708Z</v>
          </cell>
        </row>
        <row r="2357">
          <cell r="O2357" t="str">
            <v>0708</v>
          </cell>
          <cell r="P2357" t="str">
            <v>0708Z</v>
          </cell>
        </row>
        <row r="2358">
          <cell r="O2358" t="str">
            <v>0708</v>
          </cell>
          <cell r="P2358" t="str">
            <v>0708Z</v>
          </cell>
        </row>
        <row r="2359">
          <cell r="O2359" t="str">
            <v>0708</v>
          </cell>
          <cell r="P2359" t="str">
            <v>0708Z</v>
          </cell>
        </row>
        <row r="2360">
          <cell r="O2360" t="str">
            <v>0708</v>
          </cell>
          <cell r="P2360" t="str">
            <v>0708Z</v>
          </cell>
        </row>
        <row r="2361">
          <cell r="O2361" t="str">
            <v>0708</v>
          </cell>
          <cell r="P2361" t="str">
            <v>0708Z</v>
          </cell>
        </row>
        <row r="2362">
          <cell r="O2362" t="str">
            <v>0708</v>
          </cell>
          <cell r="P2362" t="str">
            <v>0708Z</v>
          </cell>
        </row>
        <row r="2363">
          <cell r="O2363" t="str">
            <v>0708</v>
          </cell>
          <cell r="P2363" t="str">
            <v>0708Z</v>
          </cell>
        </row>
        <row r="2364">
          <cell r="O2364" t="str">
            <v>0708</v>
          </cell>
          <cell r="P2364" t="str">
            <v>0708Z</v>
          </cell>
        </row>
        <row r="2365">
          <cell r="O2365" t="str">
            <v>0708</v>
          </cell>
          <cell r="P2365" t="str">
            <v>0708Z</v>
          </cell>
        </row>
        <row r="2366">
          <cell r="O2366" t="str">
            <v>0708</v>
          </cell>
          <cell r="P2366" t="str">
            <v>0708Z</v>
          </cell>
        </row>
        <row r="2367">
          <cell r="O2367" t="str">
            <v>0708</v>
          </cell>
          <cell r="P2367" t="str">
            <v>0708Z</v>
          </cell>
        </row>
        <row r="2368">
          <cell r="O2368" t="str">
            <v>0708</v>
          </cell>
          <cell r="P2368" t="str">
            <v>0708X</v>
          </cell>
        </row>
        <row r="2369">
          <cell r="O2369" t="str">
            <v>0708</v>
          </cell>
          <cell r="P2369" t="str">
            <v>0708Z</v>
          </cell>
        </row>
        <row r="2370">
          <cell r="O2370" t="str">
            <v>0708</v>
          </cell>
          <cell r="P2370" t="str">
            <v>0708Z</v>
          </cell>
        </row>
        <row r="2371">
          <cell r="O2371" t="str">
            <v>0708</v>
          </cell>
          <cell r="P2371" t="str">
            <v>0708X</v>
          </cell>
        </row>
        <row r="2372">
          <cell r="O2372" t="str">
            <v>0708</v>
          </cell>
          <cell r="P2372" t="str">
            <v>0708Z</v>
          </cell>
        </row>
        <row r="2373">
          <cell r="O2373" t="str">
            <v>0708</v>
          </cell>
          <cell r="P2373" t="str">
            <v>0708Z</v>
          </cell>
        </row>
        <row r="2374">
          <cell r="O2374" t="str">
            <v>0708</v>
          </cell>
          <cell r="P2374" t="str">
            <v>0708Z</v>
          </cell>
        </row>
        <row r="2375">
          <cell r="O2375" t="str">
            <v>0708</v>
          </cell>
          <cell r="P2375" t="str">
            <v>0708Z</v>
          </cell>
        </row>
        <row r="2376">
          <cell r="O2376" t="str">
            <v>0708</v>
          </cell>
          <cell r="P2376" t="str">
            <v>0708Z</v>
          </cell>
        </row>
        <row r="2377">
          <cell r="O2377" t="str">
            <v>0708</v>
          </cell>
          <cell r="P2377" t="str">
            <v>0708Z</v>
          </cell>
        </row>
        <row r="2378">
          <cell r="O2378" t="str">
            <v>0708</v>
          </cell>
          <cell r="P2378" t="str">
            <v>0708Z</v>
          </cell>
        </row>
        <row r="2379">
          <cell r="O2379" t="str">
            <v>0708</v>
          </cell>
          <cell r="P2379" t="str">
            <v>0708Z</v>
          </cell>
        </row>
        <row r="2380">
          <cell r="O2380" t="str">
            <v>0708</v>
          </cell>
          <cell r="P2380" t="str">
            <v>0708Z</v>
          </cell>
        </row>
        <row r="2381">
          <cell r="O2381" t="str">
            <v>0708</v>
          </cell>
          <cell r="P2381" t="str">
            <v>0708Z</v>
          </cell>
        </row>
        <row r="2382">
          <cell r="O2382" t="str">
            <v>0708</v>
          </cell>
          <cell r="P2382" t="str">
            <v>0708Z</v>
          </cell>
        </row>
        <row r="2383">
          <cell r="O2383" t="str">
            <v>0708</v>
          </cell>
          <cell r="P2383" t="str">
            <v>0708Z</v>
          </cell>
        </row>
        <row r="2384">
          <cell r="O2384" t="str">
            <v>0708</v>
          </cell>
          <cell r="P2384" t="str">
            <v>0708Z</v>
          </cell>
        </row>
        <row r="2385">
          <cell r="O2385" t="str">
            <v>0708</v>
          </cell>
          <cell r="P2385" t="str">
            <v>0708Z</v>
          </cell>
        </row>
        <row r="2386">
          <cell r="O2386" t="str">
            <v>0708</v>
          </cell>
          <cell r="P2386" t="str">
            <v>0708Z</v>
          </cell>
        </row>
        <row r="2387">
          <cell r="O2387" t="str">
            <v>0708</v>
          </cell>
          <cell r="P2387" t="str">
            <v>0708Z</v>
          </cell>
        </row>
        <row r="2388">
          <cell r="O2388" t="str">
            <v>0708</v>
          </cell>
          <cell r="P2388" t="str">
            <v>0708Z</v>
          </cell>
        </row>
        <row r="2389">
          <cell r="O2389" t="str">
            <v>0708</v>
          </cell>
          <cell r="P2389" t="str">
            <v>0708Z</v>
          </cell>
        </row>
        <row r="2390">
          <cell r="O2390" t="str">
            <v>0708</v>
          </cell>
          <cell r="P2390" t="str">
            <v>0708Z</v>
          </cell>
        </row>
        <row r="2391">
          <cell r="O2391" t="str">
            <v>0708</v>
          </cell>
          <cell r="P2391" t="str">
            <v>0708Z</v>
          </cell>
        </row>
        <row r="2392">
          <cell r="O2392" t="str">
            <v>0708</v>
          </cell>
          <cell r="P2392" t="str">
            <v>0708Z</v>
          </cell>
        </row>
        <row r="2393">
          <cell r="O2393" t="str">
            <v>0708</v>
          </cell>
          <cell r="P2393" t="str">
            <v>0708Z</v>
          </cell>
        </row>
        <row r="2394">
          <cell r="O2394" t="str">
            <v>0708</v>
          </cell>
          <cell r="P2394" t="str">
            <v>0708X</v>
          </cell>
        </row>
        <row r="2395">
          <cell r="O2395" t="str">
            <v>0708</v>
          </cell>
          <cell r="P2395" t="str">
            <v>0708X</v>
          </cell>
        </row>
        <row r="2396">
          <cell r="O2396" t="str">
            <v>0708</v>
          </cell>
          <cell r="P2396" t="str">
            <v>0708Z</v>
          </cell>
        </row>
        <row r="2397">
          <cell r="O2397" t="str">
            <v>0708</v>
          </cell>
          <cell r="P2397" t="str">
            <v>0708Z</v>
          </cell>
        </row>
        <row r="2398">
          <cell r="O2398" t="str">
            <v>0709</v>
          </cell>
          <cell r="P2398" t="str">
            <v>0709Z</v>
          </cell>
        </row>
        <row r="2399">
          <cell r="O2399" t="str">
            <v>0709</v>
          </cell>
          <cell r="P2399" t="str">
            <v>0709Z</v>
          </cell>
        </row>
        <row r="2400">
          <cell r="O2400" t="str">
            <v>0709</v>
          </cell>
          <cell r="P2400" t="str">
            <v>0709Z</v>
          </cell>
        </row>
        <row r="2401">
          <cell r="O2401" t="str">
            <v>0709</v>
          </cell>
          <cell r="P2401" t="str">
            <v>0709Z</v>
          </cell>
        </row>
        <row r="2402">
          <cell r="O2402" t="str">
            <v>0709</v>
          </cell>
          <cell r="P2402" t="str">
            <v>0709Z</v>
          </cell>
        </row>
        <row r="2403">
          <cell r="O2403" t="str">
            <v>0709</v>
          </cell>
          <cell r="P2403" t="str">
            <v>0709Z</v>
          </cell>
        </row>
        <row r="2404">
          <cell r="O2404" t="str">
            <v>0709</v>
          </cell>
          <cell r="P2404" t="str">
            <v>0709X</v>
          </cell>
        </row>
        <row r="2405">
          <cell r="O2405" t="str">
            <v>0709</v>
          </cell>
          <cell r="P2405" t="str">
            <v>0709X</v>
          </cell>
        </row>
        <row r="2406">
          <cell r="O2406" t="str">
            <v>0709</v>
          </cell>
          <cell r="P2406" t="str">
            <v>0709Z</v>
          </cell>
        </row>
        <row r="2407">
          <cell r="O2407" t="str">
            <v>0709</v>
          </cell>
          <cell r="P2407" t="str">
            <v>0709Z</v>
          </cell>
        </row>
        <row r="2408">
          <cell r="O2408" t="str">
            <v>0709</v>
          </cell>
          <cell r="P2408" t="str">
            <v>0709Z</v>
          </cell>
        </row>
        <row r="2409">
          <cell r="O2409" t="str">
            <v>0709</v>
          </cell>
          <cell r="P2409" t="str">
            <v>0709Z</v>
          </cell>
        </row>
        <row r="2410">
          <cell r="O2410" t="str">
            <v>0709</v>
          </cell>
          <cell r="P2410" t="str">
            <v>0709Z</v>
          </cell>
        </row>
        <row r="2411">
          <cell r="O2411" t="str">
            <v>0709</v>
          </cell>
          <cell r="P2411" t="str">
            <v>0709Z</v>
          </cell>
        </row>
        <row r="2412">
          <cell r="O2412" t="str">
            <v>0709</v>
          </cell>
          <cell r="P2412" t="str">
            <v>0709Z</v>
          </cell>
        </row>
        <row r="2413">
          <cell r="O2413" t="str">
            <v>0709</v>
          </cell>
          <cell r="P2413" t="str">
            <v>0709Z</v>
          </cell>
        </row>
        <row r="2414">
          <cell r="O2414" t="str">
            <v>0709</v>
          </cell>
          <cell r="P2414" t="str">
            <v>0709Z</v>
          </cell>
        </row>
        <row r="2415">
          <cell r="O2415" t="str">
            <v>0709</v>
          </cell>
          <cell r="P2415" t="str">
            <v>0709Z</v>
          </cell>
        </row>
        <row r="2416">
          <cell r="O2416" t="str">
            <v>0709</v>
          </cell>
          <cell r="P2416" t="str">
            <v>0709Z</v>
          </cell>
        </row>
        <row r="2417">
          <cell r="O2417" t="str">
            <v>0709</v>
          </cell>
          <cell r="P2417" t="str">
            <v>0709Z</v>
          </cell>
        </row>
        <row r="2418">
          <cell r="O2418" t="str">
            <v>0709</v>
          </cell>
          <cell r="P2418" t="str">
            <v>0709Z</v>
          </cell>
        </row>
        <row r="2419">
          <cell r="O2419" t="str">
            <v>0709</v>
          </cell>
          <cell r="P2419" t="str">
            <v>0709Z</v>
          </cell>
        </row>
        <row r="2420">
          <cell r="O2420" t="str">
            <v>0709</v>
          </cell>
          <cell r="P2420" t="str">
            <v>0709Z</v>
          </cell>
        </row>
        <row r="2421">
          <cell r="O2421" t="str">
            <v>0709</v>
          </cell>
          <cell r="P2421" t="str">
            <v>0709Z</v>
          </cell>
        </row>
        <row r="2422">
          <cell r="O2422" t="str">
            <v>0709</v>
          </cell>
          <cell r="P2422" t="str">
            <v>0709Z</v>
          </cell>
        </row>
        <row r="2423">
          <cell r="O2423" t="str">
            <v>0709</v>
          </cell>
          <cell r="P2423" t="str">
            <v>0709Z</v>
          </cell>
        </row>
        <row r="2424">
          <cell r="O2424" t="str">
            <v>0709</v>
          </cell>
          <cell r="P2424" t="str">
            <v>0709Z</v>
          </cell>
        </row>
        <row r="2425">
          <cell r="O2425" t="str">
            <v>0709</v>
          </cell>
          <cell r="P2425" t="str">
            <v>0709Z</v>
          </cell>
        </row>
        <row r="2426">
          <cell r="O2426" t="str">
            <v>0709</v>
          </cell>
          <cell r="P2426" t="str">
            <v>0709Z</v>
          </cell>
        </row>
        <row r="2427">
          <cell r="O2427" t="str">
            <v>0709</v>
          </cell>
          <cell r="P2427" t="str">
            <v>0709Z</v>
          </cell>
        </row>
        <row r="2428">
          <cell r="O2428" t="str">
            <v>0709</v>
          </cell>
          <cell r="P2428" t="str">
            <v>0709Z</v>
          </cell>
        </row>
        <row r="2429">
          <cell r="O2429" t="str">
            <v>0709</v>
          </cell>
          <cell r="P2429" t="str">
            <v>0709Z</v>
          </cell>
        </row>
        <row r="2430">
          <cell r="O2430" t="str">
            <v>0709</v>
          </cell>
          <cell r="P2430" t="str">
            <v>0709Z</v>
          </cell>
        </row>
        <row r="2431">
          <cell r="O2431" t="str">
            <v>0709</v>
          </cell>
          <cell r="P2431" t="str">
            <v>0709Z</v>
          </cell>
        </row>
        <row r="2432">
          <cell r="O2432" t="str">
            <v>0709</v>
          </cell>
          <cell r="P2432" t="str">
            <v>0709Z</v>
          </cell>
        </row>
        <row r="2433">
          <cell r="O2433" t="str">
            <v>0709</v>
          </cell>
          <cell r="P2433" t="str">
            <v>0709Z</v>
          </cell>
        </row>
        <row r="2434">
          <cell r="O2434" t="str">
            <v>0709</v>
          </cell>
          <cell r="P2434" t="str">
            <v>0709Z</v>
          </cell>
        </row>
        <row r="2435">
          <cell r="O2435" t="str">
            <v>0709</v>
          </cell>
          <cell r="P2435" t="str">
            <v>0709Z</v>
          </cell>
        </row>
        <row r="2436">
          <cell r="O2436" t="str">
            <v>0709</v>
          </cell>
          <cell r="P2436" t="str">
            <v>0709Z</v>
          </cell>
        </row>
        <row r="2437">
          <cell r="O2437" t="str">
            <v>0709</v>
          </cell>
          <cell r="P2437" t="str">
            <v>0709Z</v>
          </cell>
        </row>
        <row r="2438">
          <cell r="O2438" t="str">
            <v>0709</v>
          </cell>
          <cell r="P2438" t="str">
            <v>0709Z</v>
          </cell>
        </row>
        <row r="2439">
          <cell r="O2439" t="str">
            <v>0709</v>
          </cell>
          <cell r="P2439" t="str">
            <v>0709Z</v>
          </cell>
        </row>
        <row r="2440">
          <cell r="O2440" t="str">
            <v>0709</v>
          </cell>
          <cell r="P2440" t="str">
            <v>0709Z</v>
          </cell>
        </row>
        <row r="2441">
          <cell r="O2441" t="str">
            <v>0709</v>
          </cell>
          <cell r="P2441" t="str">
            <v>0709Z</v>
          </cell>
        </row>
        <row r="2442">
          <cell r="O2442" t="str">
            <v>0709</v>
          </cell>
          <cell r="P2442" t="str">
            <v>0709Z</v>
          </cell>
        </row>
        <row r="2443">
          <cell r="O2443" t="str">
            <v>0709</v>
          </cell>
          <cell r="P2443" t="str">
            <v>0709Z</v>
          </cell>
        </row>
        <row r="2444">
          <cell r="O2444" t="str">
            <v>0709</v>
          </cell>
          <cell r="P2444" t="str">
            <v>0709Z</v>
          </cell>
        </row>
        <row r="2445">
          <cell r="O2445" t="str">
            <v>0709</v>
          </cell>
          <cell r="P2445" t="str">
            <v>0709Z</v>
          </cell>
        </row>
        <row r="2446">
          <cell r="O2446" t="str">
            <v>0709</v>
          </cell>
          <cell r="P2446" t="str">
            <v>0709Z</v>
          </cell>
        </row>
        <row r="2447">
          <cell r="O2447" t="str">
            <v>0709</v>
          </cell>
          <cell r="P2447" t="str">
            <v>0709Z</v>
          </cell>
        </row>
        <row r="2448">
          <cell r="O2448" t="str">
            <v>0709</v>
          </cell>
          <cell r="P2448" t="str">
            <v>0709Z</v>
          </cell>
        </row>
        <row r="2449">
          <cell r="O2449" t="str">
            <v>0709</v>
          </cell>
          <cell r="P2449" t="str">
            <v>0709Z</v>
          </cell>
        </row>
        <row r="2450">
          <cell r="O2450" t="str">
            <v>0709</v>
          </cell>
          <cell r="P2450" t="str">
            <v>0709Z</v>
          </cell>
        </row>
        <row r="2451">
          <cell r="O2451" t="str">
            <v>0709</v>
          </cell>
          <cell r="P2451" t="str">
            <v>0709Z</v>
          </cell>
        </row>
        <row r="2452">
          <cell r="O2452" t="str">
            <v>0709</v>
          </cell>
          <cell r="P2452" t="str">
            <v>0709X</v>
          </cell>
        </row>
        <row r="2453">
          <cell r="O2453" t="str">
            <v>0709</v>
          </cell>
          <cell r="P2453" t="str">
            <v>0709Z</v>
          </cell>
        </row>
        <row r="2454">
          <cell r="O2454" t="str">
            <v>0710</v>
          </cell>
          <cell r="P2454" t="str">
            <v>0710Z</v>
          </cell>
        </row>
        <row r="2455">
          <cell r="O2455" t="str">
            <v>0710</v>
          </cell>
          <cell r="P2455" t="str">
            <v>0710Z</v>
          </cell>
        </row>
        <row r="2456">
          <cell r="O2456" t="str">
            <v>0710</v>
          </cell>
          <cell r="P2456" t="str">
            <v>0710X</v>
          </cell>
        </row>
        <row r="2457">
          <cell r="O2457" t="str">
            <v>0710</v>
          </cell>
          <cell r="P2457" t="str">
            <v>0710Z</v>
          </cell>
        </row>
        <row r="2458">
          <cell r="O2458" t="str">
            <v>0710</v>
          </cell>
          <cell r="P2458" t="str">
            <v>0710X</v>
          </cell>
        </row>
        <row r="2459">
          <cell r="O2459" t="str">
            <v>0710</v>
          </cell>
          <cell r="P2459" t="str">
            <v>0710X</v>
          </cell>
        </row>
        <row r="2460">
          <cell r="O2460" t="str">
            <v>0710</v>
          </cell>
          <cell r="P2460" t="str">
            <v>0710X</v>
          </cell>
        </row>
        <row r="2461">
          <cell r="O2461" t="str">
            <v>0710</v>
          </cell>
          <cell r="P2461" t="str">
            <v>0710X</v>
          </cell>
        </row>
        <row r="2462">
          <cell r="O2462" t="str">
            <v>0710</v>
          </cell>
          <cell r="P2462" t="str">
            <v>0710X</v>
          </cell>
        </row>
        <row r="2463">
          <cell r="O2463" t="str">
            <v>0710</v>
          </cell>
          <cell r="P2463" t="str">
            <v>0710X</v>
          </cell>
        </row>
        <row r="2464">
          <cell r="O2464" t="str">
            <v>0710</v>
          </cell>
          <cell r="P2464" t="str">
            <v>0710Z</v>
          </cell>
        </row>
        <row r="2465">
          <cell r="O2465" t="str">
            <v>0710</v>
          </cell>
          <cell r="P2465" t="str">
            <v>0710Z</v>
          </cell>
        </row>
        <row r="2466">
          <cell r="O2466" t="str">
            <v>0710</v>
          </cell>
          <cell r="P2466" t="str">
            <v>0710Z</v>
          </cell>
        </row>
        <row r="2467">
          <cell r="O2467" t="str">
            <v>0710</v>
          </cell>
          <cell r="P2467" t="str">
            <v>0710Z</v>
          </cell>
        </row>
        <row r="2468">
          <cell r="O2468" t="str">
            <v>0710</v>
          </cell>
          <cell r="P2468" t="str">
            <v>0710Z</v>
          </cell>
        </row>
        <row r="2469">
          <cell r="O2469" t="str">
            <v>0710</v>
          </cell>
          <cell r="P2469" t="str">
            <v>0710Z</v>
          </cell>
        </row>
        <row r="2470">
          <cell r="O2470" t="str">
            <v>0710</v>
          </cell>
          <cell r="P2470" t="str">
            <v>0710Z</v>
          </cell>
        </row>
        <row r="2471">
          <cell r="O2471" t="str">
            <v>0710</v>
          </cell>
          <cell r="P2471" t="str">
            <v>0710Z</v>
          </cell>
        </row>
        <row r="2472">
          <cell r="O2472" t="str">
            <v>0710</v>
          </cell>
          <cell r="P2472" t="str">
            <v>0710Z</v>
          </cell>
        </row>
        <row r="2473">
          <cell r="O2473" t="str">
            <v>0710</v>
          </cell>
          <cell r="P2473" t="str">
            <v>0710Z</v>
          </cell>
        </row>
        <row r="2474">
          <cell r="O2474" t="str">
            <v>0710</v>
          </cell>
          <cell r="P2474" t="str">
            <v>0710Z</v>
          </cell>
        </row>
        <row r="2475">
          <cell r="O2475" t="str">
            <v>0710</v>
          </cell>
          <cell r="P2475" t="str">
            <v>0710Z</v>
          </cell>
        </row>
        <row r="2476">
          <cell r="O2476" t="str">
            <v>0710</v>
          </cell>
          <cell r="P2476" t="str">
            <v>0710Z</v>
          </cell>
        </row>
        <row r="2477">
          <cell r="O2477" t="str">
            <v>0710</v>
          </cell>
          <cell r="P2477" t="str">
            <v>0710Z</v>
          </cell>
        </row>
        <row r="2478">
          <cell r="O2478" t="str">
            <v>0710</v>
          </cell>
          <cell r="P2478" t="str">
            <v>0710Z</v>
          </cell>
        </row>
        <row r="2479">
          <cell r="O2479" t="str">
            <v>0710</v>
          </cell>
          <cell r="P2479" t="str">
            <v>0710Z</v>
          </cell>
        </row>
        <row r="2480">
          <cell r="O2480" t="str">
            <v>0710</v>
          </cell>
          <cell r="P2480" t="str">
            <v>0710Z</v>
          </cell>
        </row>
        <row r="2481">
          <cell r="O2481" t="str">
            <v>0710</v>
          </cell>
          <cell r="P2481" t="str">
            <v>0710Z</v>
          </cell>
        </row>
        <row r="2482">
          <cell r="O2482" t="str">
            <v>0710</v>
          </cell>
          <cell r="P2482" t="str">
            <v>0710Z</v>
          </cell>
        </row>
        <row r="2483">
          <cell r="O2483" t="str">
            <v>0710</v>
          </cell>
          <cell r="P2483" t="str">
            <v>0710Z</v>
          </cell>
        </row>
        <row r="2484">
          <cell r="O2484" t="str">
            <v>0710</v>
          </cell>
          <cell r="P2484" t="str">
            <v>0710Z</v>
          </cell>
        </row>
        <row r="2485">
          <cell r="O2485" t="str">
            <v>0710</v>
          </cell>
          <cell r="P2485" t="str">
            <v>0710Z</v>
          </cell>
        </row>
        <row r="2486">
          <cell r="O2486" t="str">
            <v>0710</v>
          </cell>
          <cell r="P2486" t="str">
            <v>0710Z</v>
          </cell>
        </row>
        <row r="2487">
          <cell r="O2487" t="str">
            <v>0710</v>
          </cell>
          <cell r="P2487" t="str">
            <v>0710Z</v>
          </cell>
        </row>
        <row r="2488">
          <cell r="O2488" t="str">
            <v>0710</v>
          </cell>
          <cell r="P2488" t="str">
            <v>0710X</v>
          </cell>
        </row>
        <row r="2489">
          <cell r="O2489" t="str">
            <v>0710</v>
          </cell>
          <cell r="P2489" t="str">
            <v>0710Z</v>
          </cell>
        </row>
        <row r="2490">
          <cell r="O2490" t="str">
            <v>0710</v>
          </cell>
          <cell r="P2490" t="str">
            <v>0710Z</v>
          </cell>
        </row>
        <row r="2491">
          <cell r="O2491" t="str">
            <v>0710</v>
          </cell>
          <cell r="P2491" t="str">
            <v>0710Z</v>
          </cell>
        </row>
        <row r="2492">
          <cell r="O2492" t="str">
            <v>0710</v>
          </cell>
          <cell r="P2492" t="str">
            <v>0710Z</v>
          </cell>
        </row>
        <row r="2493">
          <cell r="O2493" t="str">
            <v>0710</v>
          </cell>
          <cell r="P2493" t="str">
            <v>0710Z</v>
          </cell>
        </row>
        <row r="2494">
          <cell r="O2494" t="str">
            <v>0710</v>
          </cell>
          <cell r="P2494" t="str">
            <v>0710Z</v>
          </cell>
        </row>
        <row r="2495">
          <cell r="O2495" t="str">
            <v>0710</v>
          </cell>
          <cell r="P2495" t="str">
            <v>0710Z</v>
          </cell>
        </row>
        <row r="2496">
          <cell r="O2496" t="str">
            <v>0710</v>
          </cell>
          <cell r="P2496" t="str">
            <v>0710Z</v>
          </cell>
        </row>
        <row r="2497">
          <cell r="O2497" t="str">
            <v>0710</v>
          </cell>
          <cell r="P2497" t="str">
            <v>0710Z</v>
          </cell>
        </row>
        <row r="2498">
          <cell r="O2498" t="str">
            <v>0710</v>
          </cell>
          <cell r="P2498" t="str">
            <v>0710Z</v>
          </cell>
        </row>
        <row r="2499">
          <cell r="O2499" t="str">
            <v>0710</v>
          </cell>
          <cell r="P2499" t="str">
            <v>0710Z</v>
          </cell>
        </row>
        <row r="2500">
          <cell r="O2500" t="str">
            <v>0710</v>
          </cell>
          <cell r="P2500" t="str">
            <v>0710Z</v>
          </cell>
        </row>
        <row r="2501">
          <cell r="O2501" t="str">
            <v>0710</v>
          </cell>
          <cell r="P2501" t="str">
            <v>0710Z</v>
          </cell>
        </row>
        <row r="2502">
          <cell r="O2502" t="str">
            <v>0710</v>
          </cell>
          <cell r="P2502" t="str">
            <v>0710Z</v>
          </cell>
        </row>
        <row r="2503">
          <cell r="O2503" t="str">
            <v>0710</v>
          </cell>
          <cell r="P2503" t="str">
            <v>0710Z</v>
          </cell>
        </row>
        <row r="2504">
          <cell r="O2504" t="str">
            <v>0710</v>
          </cell>
          <cell r="P2504" t="str">
            <v>0710Z</v>
          </cell>
        </row>
        <row r="2505">
          <cell r="O2505" t="str">
            <v>0710</v>
          </cell>
          <cell r="P2505" t="str">
            <v>0710X</v>
          </cell>
        </row>
        <row r="2506">
          <cell r="O2506" t="str">
            <v>0710</v>
          </cell>
          <cell r="P2506" t="str">
            <v>0710X</v>
          </cell>
        </row>
        <row r="2507">
          <cell r="O2507" t="str">
            <v>0710</v>
          </cell>
          <cell r="P2507" t="str">
            <v>0710X</v>
          </cell>
        </row>
        <row r="2508">
          <cell r="O2508" t="str">
            <v>0710</v>
          </cell>
          <cell r="P2508" t="str">
            <v>0710X</v>
          </cell>
        </row>
        <row r="2509">
          <cell r="O2509" t="str">
            <v>0710</v>
          </cell>
          <cell r="P2509" t="str">
            <v>0710X</v>
          </cell>
        </row>
        <row r="2510">
          <cell r="O2510" t="str">
            <v>0710</v>
          </cell>
          <cell r="P2510" t="str">
            <v>0710X</v>
          </cell>
        </row>
        <row r="2511">
          <cell r="O2511" t="str">
            <v>0710</v>
          </cell>
          <cell r="P2511" t="str">
            <v>0710Z</v>
          </cell>
        </row>
        <row r="2512">
          <cell r="O2512" t="str">
            <v>0710</v>
          </cell>
          <cell r="P2512" t="str">
            <v>0710Z</v>
          </cell>
        </row>
        <row r="2513">
          <cell r="O2513" t="str">
            <v>0711</v>
          </cell>
          <cell r="P2513" t="str">
            <v>0711Z</v>
          </cell>
        </row>
        <row r="2514">
          <cell r="O2514" t="str">
            <v>0711</v>
          </cell>
          <cell r="P2514" t="str">
            <v>0711X</v>
          </cell>
        </row>
        <row r="2515">
          <cell r="O2515" t="str">
            <v>0711</v>
          </cell>
          <cell r="P2515" t="str">
            <v>0711Z</v>
          </cell>
        </row>
        <row r="2516">
          <cell r="O2516" t="str">
            <v>0711</v>
          </cell>
          <cell r="P2516" t="str">
            <v>0711Z</v>
          </cell>
        </row>
        <row r="2517">
          <cell r="O2517" t="str">
            <v>0711</v>
          </cell>
          <cell r="P2517" t="str">
            <v>0711Z</v>
          </cell>
        </row>
        <row r="2518">
          <cell r="O2518" t="str">
            <v>0711</v>
          </cell>
          <cell r="P2518" t="str">
            <v>0711Z</v>
          </cell>
        </row>
        <row r="2519">
          <cell r="O2519" t="str">
            <v>0711</v>
          </cell>
          <cell r="P2519" t="str">
            <v>0711X</v>
          </cell>
        </row>
        <row r="2520">
          <cell r="O2520" t="str">
            <v>0711</v>
          </cell>
          <cell r="P2520" t="str">
            <v>0711X</v>
          </cell>
        </row>
        <row r="2521">
          <cell r="O2521" t="str">
            <v>0711</v>
          </cell>
          <cell r="P2521" t="str">
            <v>0711Z</v>
          </cell>
        </row>
        <row r="2522">
          <cell r="O2522" t="str">
            <v>0711</v>
          </cell>
          <cell r="P2522" t="str">
            <v>0711Z</v>
          </cell>
        </row>
        <row r="2523">
          <cell r="O2523" t="str">
            <v>0711</v>
          </cell>
          <cell r="P2523" t="str">
            <v>0711Z</v>
          </cell>
        </row>
        <row r="2524">
          <cell r="O2524" t="str">
            <v>0711</v>
          </cell>
          <cell r="P2524" t="str">
            <v>0711Z</v>
          </cell>
        </row>
        <row r="2525">
          <cell r="O2525" t="str">
            <v>0711</v>
          </cell>
          <cell r="P2525" t="str">
            <v>0711Z</v>
          </cell>
        </row>
        <row r="2526">
          <cell r="O2526" t="str">
            <v>0711</v>
          </cell>
          <cell r="P2526" t="str">
            <v>0711Z</v>
          </cell>
        </row>
        <row r="2527">
          <cell r="O2527" t="str">
            <v>0711</v>
          </cell>
          <cell r="P2527" t="str">
            <v>0711Z</v>
          </cell>
        </row>
        <row r="2528">
          <cell r="O2528" t="str">
            <v>0711</v>
          </cell>
          <cell r="P2528" t="str">
            <v>0711Z</v>
          </cell>
        </row>
        <row r="2529">
          <cell r="O2529" t="str">
            <v>0711</v>
          </cell>
          <cell r="P2529" t="str">
            <v>0711Z</v>
          </cell>
        </row>
        <row r="2530">
          <cell r="O2530" t="str">
            <v>0711</v>
          </cell>
          <cell r="P2530" t="str">
            <v>0711Z</v>
          </cell>
        </row>
        <row r="2531">
          <cell r="O2531" t="str">
            <v>0711</v>
          </cell>
          <cell r="P2531" t="str">
            <v>0711Z</v>
          </cell>
        </row>
        <row r="2532">
          <cell r="O2532" t="str">
            <v>0711</v>
          </cell>
          <cell r="P2532" t="str">
            <v>0711Z</v>
          </cell>
        </row>
        <row r="2533">
          <cell r="O2533" t="str">
            <v>0711</v>
          </cell>
          <cell r="P2533" t="str">
            <v>0711Z</v>
          </cell>
        </row>
        <row r="2534">
          <cell r="O2534" t="str">
            <v>0711</v>
          </cell>
          <cell r="P2534" t="str">
            <v>0711Z</v>
          </cell>
        </row>
        <row r="2535">
          <cell r="O2535" t="str">
            <v>0711</v>
          </cell>
          <cell r="P2535" t="str">
            <v>0711Z</v>
          </cell>
        </row>
        <row r="2536">
          <cell r="O2536" t="str">
            <v>0711</v>
          </cell>
          <cell r="P2536" t="str">
            <v>0711Z</v>
          </cell>
        </row>
        <row r="2537">
          <cell r="O2537" t="str">
            <v>0711</v>
          </cell>
          <cell r="P2537" t="str">
            <v>0711Z</v>
          </cell>
        </row>
        <row r="2538">
          <cell r="O2538" t="str">
            <v>0711</v>
          </cell>
          <cell r="P2538" t="str">
            <v>0711Z</v>
          </cell>
        </row>
        <row r="2539">
          <cell r="O2539" t="str">
            <v>0711</v>
          </cell>
          <cell r="P2539" t="str">
            <v>0711Z</v>
          </cell>
        </row>
        <row r="2540">
          <cell r="O2540" t="str">
            <v>0711</v>
          </cell>
          <cell r="P2540" t="str">
            <v>0711Z</v>
          </cell>
        </row>
        <row r="2541">
          <cell r="O2541" t="str">
            <v>0711</v>
          </cell>
          <cell r="P2541" t="str">
            <v>0711Z</v>
          </cell>
        </row>
        <row r="2542">
          <cell r="O2542" t="str">
            <v>0711</v>
          </cell>
          <cell r="P2542" t="str">
            <v>0711Z</v>
          </cell>
        </row>
        <row r="2543">
          <cell r="O2543" t="str">
            <v>0711</v>
          </cell>
          <cell r="P2543" t="str">
            <v>0711Z</v>
          </cell>
        </row>
        <row r="2544">
          <cell r="O2544" t="str">
            <v>0711</v>
          </cell>
          <cell r="P2544" t="str">
            <v>0711Z</v>
          </cell>
        </row>
        <row r="2545">
          <cell r="O2545" t="str">
            <v>0711</v>
          </cell>
          <cell r="P2545" t="str">
            <v>0711Z</v>
          </cell>
        </row>
        <row r="2546">
          <cell r="O2546" t="str">
            <v>0711</v>
          </cell>
          <cell r="P2546" t="str">
            <v>0711Z</v>
          </cell>
        </row>
        <row r="2547">
          <cell r="O2547" t="str">
            <v>0711</v>
          </cell>
          <cell r="P2547" t="str">
            <v>0711Z</v>
          </cell>
        </row>
        <row r="2548">
          <cell r="O2548" t="str">
            <v>0711</v>
          </cell>
          <cell r="P2548" t="str">
            <v>0711Z</v>
          </cell>
        </row>
        <row r="2549">
          <cell r="O2549" t="str">
            <v>0711</v>
          </cell>
          <cell r="P2549" t="str">
            <v>0711Z</v>
          </cell>
        </row>
        <row r="2550">
          <cell r="O2550" t="str">
            <v>0711</v>
          </cell>
          <cell r="P2550" t="str">
            <v>0711Z</v>
          </cell>
        </row>
        <row r="2551">
          <cell r="O2551" t="str">
            <v>0711</v>
          </cell>
          <cell r="P2551" t="str">
            <v>0711Z</v>
          </cell>
        </row>
        <row r="2552">
          <cell r="O2552" t="str">
            <v>0711</v>
          </cell>
          <cell r="P2552" t="str">
            <v>0711Z</v>
          </cell>
        </row>
        <row r="2553">
          <cell r="O2553" t="str">
            <v>0711</v>
          </cell>
          <cell r="P2553" t="str">
            <v>0711Z</v>
          </cell>
        </row>
        <row r="2554">
          <cell r="O2554" t="str">
            <v>0711</v>
          </cell>
          <cell r="P2554" t="str">
            <v>0711Z</v>
          </cell>
        </row>
        <row r="2555">
          <cell r="O2555" t="str">
            <v>0711</v>
          </cell>
          <cell r="P2555" t="str">
            <v>0711Z</v>
          </cell>
        </row>
        <row r="2556">
          <cell r="O2556" t="str">
            <v>0711</v>
          </cell>
          <cell r="P2556" t="str">
            <v>0711Z</v>
          </cell>
        </row>
        <row r="2557">
          <cell r="O2557" t="str">
            <v>0711</v>
          </cell>
          <cell r="P2557" t="str">
            <v>0711Z</v>
          </cell>
        </row>
        <row r="2558">
          <cell r="O2558" t="str">
            <v>0711</v>
          </cell>
          <cell r="P2558" t="str">
            <v>0711Z</v>
          </cell>
        </row>
        <row r="2559">
          <cell r="O2559" t="str">
            <v>0711</v>
          </cell>
          <cell r="P2559" t="str">
            <v>0711Z</v>
          </cell>
        </row>
        <row r="2560">
          <cell r="O2560" t="str">
            <v>0711</v>
          </cell>
          <cell r="P2560" t="str">
            <v>0711Z</v>
          </cell>
        </row>
        <row r="2561">
          <cell r="O2561" t="str">
            <v>0711</v>
          </cell>
          <cell r="P2561" t="str">
            <v>0711Z</v>
          </cell>
        </row>
        <row r="2562">
          <cell r="O2562" t="str">
            <v>0711</v>
          </cell>
          <cell r="P2562" t="str">
            <v>0711Z</v>
          </cell>
        </row>
        <row r="2563">
          <cell r="O2563" t="str">
            <v>0711</v>
          </cell>
          <cell r="P2563" t="str">
            <v>0711Z</v>
          </cell>
        </row>
        <row r="2564">
          <cell r="O2564" t="str">
            <v>0711</v>
          </cell>
          <cell r="P2564" t="str">
            <v>0711Z</v>
          </cell>
        </row>
        <row r="2565">
          <cell r="O2565" t="str">
            <v>0711</v>
          </cell>
          <cell r="P2565" t="str">
            <v>0711Z</v>
          </cell>
        </row>
        <row r="2566">
          <cell r="O2566" t="str">
            <v>0712</v>
          </cell>
          <cell r="P2566" t="str">
            <v>0712Z</v>
          </cell>
        </row>
        <row r="2567">
          <cell r="O2567" t="str">
            <v>0712</v>
          </cell>
          <cell r="P2567" t="str">
            <v>0712Z</v>
          </cell>
        </row>
        <row r="2568">
          <cell r="O2568" t="str">
            <v>0712</v>
          </cell>
          <cell r="P2568" t="str">
            <v>0712Z</v>
          </cell>
        </row>
        <row r="2569">
          <cell r="O2569" t="str">
            <v>0712</v>
          </cell>
          <cell r="P2569" t="str">
            <v>0712X</v>
          </cell>
        </row>
        <row r="2570">
          <cell r="O2570" t="str">
            <v>0712</v>
          </cell>
          <cell r="P2570" t="str">
            <v>0712X</v>
          </cell>
        </row>
        <row r="2571">
          <cell r="O2571" t="str">
            <v>0712</v>
          </cell>
          <cell r="P2571" t="str">
            <v>0712Z</v>
          </cell>
        </row>
        <row r="2572">
          <cell r="O2572" t="str">
            <v>0712</v>
          </cell>
          <cell r="P2572" t="str">
            <v>0712Z</v>
          </cell>
        </row>
        <row r="2573">
          <cell r="O2573" t="str">
            <v>0712</v>
          </cell>
          <cell r="P2573" t="str">
            <v>0712Z</v>
          </cell>
        </row>
        <row r="2574">
          <cell r="O2574" t="str">
            <v>0712</v>
          </cell>
          <cell r="P2574" t="str">
            <v>0712Z</v>
          </cell>
        </row>
        <row r="2575">
          <cell r="O2575" t="str">
            <v>0712</v>
          </cell>
          <cell r="P2575" t="str">
            <v>0712Z</v>
          </cell>
        </row>
        <row r="2576">
          <cell r="O2576" t="str">
            <v>0712</v>
          </cell>
          <cell r="P2576" t="str">
            <v>0712Z</v>
          </cell>
        </row>
        <row r="2577">
          <cell r="O2577" t="str">
            <v>0712</v>
          </cell>
          <cell r="P2577" t="str">
            <v>0712Z</v>
          </cell>
        </row>
        <row r="2578">
          <cell r="O2578" t="str">
            <v>0712</v>
          </cell>
          <cell r="P2578" t="str">
            <v>0712Z</v>
          </cell>
        </row>
        <row r="2579">
          <cell r="O2579" t="str">
            <v>0712</v>
          </cell>
          <cell r="P2579" t="str">
            <v>0712Z</v>
          </cell>
        </row>
        <row r="2580">
          <cell r="O2580" t="str">
            <v>0712</v>
          </cell>
          <cell r="P2580" t="str">
            <v>0712Z</v>
          </cell>
        </row>
        <row r="2581">
          <cell r="O2581" t="str">
            <v>0712</v>
          </cell>
          <cell r="P2581" t="str">
            <v>0712Z</v>
          </cell>
        </row>
        <row r="2582">
          <cell r="O2582" t="str">
            <v>0712</v>
          </cell>
          <cell r="P2582" t="str">
            <v>0712Z</v>
          </cell>
        </row>
        <row r="2583">
          <cell r="O2583" t="str">
            <v>0712</v>
          </cell>
          <cell r="P2583" t="str">
            <v>0712Z</v>
          </cell>
        </row>
        <row r="2584">
          <cell r="O2584" t="str">
            <v>0712</v>
          </cell>
          <cell r="P2584" t="str">
            <v>0712Z</v>
          </cell>
        </row>
        <row r="2585">
          <cell r="O2585" t="str">
            <v>0712</v>
          </cell>
          <cell r="P2585" t="str">
            <v>0712Z</v>
          </cell>
        </row>
        <row r="2586">
          <cell r="O2586" t="str">
            <v>0712</v>
          </cell>
          <cell r="P2586" t="str">
            <v>0712Z</v>
          </cell>
        </row>
        <row r="2587">
          <cell r="O2587" t="str">
            <v>0712</v>
          </cell>
          <cell r="P2587" t="str">
            <v>0712Z</v>
          </cell>
        </row>
        <row r="2588">
          <cell r="O2588" t="str">
            <v>0712</v>
          </cell>
          <cell r="P2588" t="str">
            <v>0712Z</v>
          </cell>
        </row>
        <row r="2589">
          <cell r="O2589" t="str">
            <v>0712</v>
          </cell>
          <cell r="P2589" t="str">
            <v>0712Z</v>
          </cell>
        </row>
        <row r="2590">
          <cell r="O2590" t="str">
            <v>0712</v>
          </cell>
          <cell r="P2590" t="str">
            <v>0712Z</v>
          </cell>
        </row>
        <row r="2591">
          <cell r="O2591" t="str">
            <v>0712</v>
          </cell>
          <cell r="P2591" t="str">
            <v>0712Z</v>
          </cell>
        </row>
        <row r="2592">
          <cell r="O2592" t="str">
            <v>0712</v>
          </cell>
          <cell r="P2592" t="str">
            <v>0712Z</v>
          </cell>
        </row>
        <row r="2593">
          <cell r="O2593" t="str">
            <v>0712</v>
          </cell>
          <cell r="P2593" t="str">
            <v>0712Z</v>
          </cell>
        </row>
        <row r="2594">
          <cell r="O2594" t="str">
            <v>0712</v>
          </cell>
          <cell r="P2594" t="str">
            <v>0712Z</v>
          </cell>
        </row>
        <row r="2595">
          <cell r="O2595" t="str">
            <v>0712</v>
          </cell>
          <cell r="P2595" t="str">
            <v>0712Z</v>
          </cell>
        </row>
        <row r="2596">
          <cell r="O2596" t="str">
            <v>0712</v>
          </cell>
          <cell r="P2596" t="str">
            <v>0712Z</v>
          </cell>
        </row>
        <row r="2597">
          <cell r="O2597" t="str">
            <v>0712</v>
          </cell>
          <cell r="P2597" t="str">
            <v>0712Z</v>
          </cell>
        </row>
        <row r="2598">
          <cell r="O2598" t="str">
            <v>0712</v>
          </cell>
          <cell r="P2598" t="str">
            <v>0712Z</v>
          </cell>
        </row>
        <row r="2599">
          <cell r="O2599" t="str">
            <v>0712</v>
          </cell>
          <cell r="P2599" t="str">
            <v>0712Z</v>
          </cell>
        </row>
        <row r="2600">
          <cell r="O2600" t="str">
            <v>0712</v>
          </cell>
          <cell r="P2600" t="str">
            <v>0712Z</v>
          </cell>
        </row>
        <row r="2601">
          <cell r="O2601" t="str">
            <v>0712</v>
          </cell>
          <cell r="P2601" t="str">
            <v>0712Z</v>
          </cell>
        </row>
        <row r="2602">
          <cell r="O2602" t="str">
            <v>0712</v>
          </cell>
          <cell r="P2602" t="str">
            <v>0712Z</v>
          </cell>
        </row>
        <row r="2603">
          <cell r="O2603" t="str">
            <v>0712</v>
          </cell>
          <cell r="P2603" t="str">
            <v>0712Z</v>
          </cell>
        </row>
        <row r="2604">
          <cell r="O2604" t="str">
            <v>0712</v>
          </cell>
          <cell r="P2604" t="str">
            <v>0712Z</v>
          </cell>
        </row>
        <row r="2605">
          <cell r="O2605" t="str">
            <v>0712</v>
          </cell>
          <cell r="P2605" t="str">
            <v>0712Z</v>
          </cell>
        </row>
        <row r="2606">
          <cell r="O2606" t="str">
            <v>0712</v>
          </cell>
          <cell r="P2606" t="str">
            <v>0712Z</v>
          </cell>
        </row>
        <row r="2607">
          <cell r="O2607" t="str">
            <v>0712</v>
          </cell>
          <cell r="P2607" t="str">
            <v>0712Z</v>
          </cell>
        </row>
        <row r="2608">
          <cell r="O2608" t="str">
            <v>0712</v>
          </cell>
          <cell r="P2608" t="str">
            <v>0712Z</v>
          </cell>
        </row>
        <row r="2609">
          <cell r="O2609" t="str">
            <v>0712</v>
          </cell>
          <cell r="P2609" t="str">
            <v>0712Z</v>
          </cell>
        </row>
        <row r="2610">
          <cell r="O2610" t="str">
            <v>0712</v>
          </cell>
          <cell r="P2610" t="str">
            <v>0712Z</v>
          </cell>
        </row>
        <row r="2611">
          <cell r="O2611" t="str">
            <v>0712</v>
          </cell>
          <cell r="P2611" t="str">
            <v>0712Z</v>
          </cell>
        </row>
        <row r="2612">
          <cell r="O2612" t="str">
            <v>0712</v>
          </cell>
          <cell r="P2612" t="str">
            <v>0712X</v>
          </cell>
        </row>
        <row r="2613">
          <cell r="O2613" t="str">
            <v>0712</v>
          </cell>
          <cell r="P2613" t="str">
            <v>0712X</v>
          </cell>
        </row>
        <row r="2614">
          <cell r="O2614" t="str">
            <v>0712</v>
          </cell>
          <cell r="P2614" t="str">
            <v>0712Z</v>
          </cell>
        </row>
        <row r="2615">
          <cell r="O2615" t="str">
            <v>0712</v>
          </cell>
          <cell r="P2615" t="str">
            <v>0712Z</v>
          </cell>
        </row>
        <row r="2616">
          <cell r="O2616" t="str">
            <v>0712</v>
          </cell>
          <cell r="P2616" t="str">
            <v>0712Z</v>
          </cell>
        </row>
        <row r="2617">
          <cell r="O2617" t="str">
            <v>0712</v>
          </cell>
          <cell r="P2617" t="str">
            <v>0712Z</v>
          </cell>
        </row>
        <row r="2618">
          <cell r="O2618" t="str">
            <v>0712</v>
          </cell>
          <cell r="P2618" t="str">
            <v>0712Z</v>
          </cell>
        </row>
        <row r="2619">
          <cell r="O2619" t="str">
            <v>0713</v>
          </cell>
          <cell r="P2619" t="str">
            <v>0713Z</v>
          </cell>
        </row>
        <row r="2620">
          <cell r="O2620" t="str">
            <v>0713</v>
          </cell>
          <cell r="P2620" t="str">
            <v>0713Z</v>
          </cell>
        </row>
        <row r="2621">
          <cell r="O2621" t="str">
            <v>0713</v>
          </cell>
          <cell r="P2621" t="str">
            <v>0713Z</v>
          </cell>
        </row>
        <row r="2622">
          <cell r="O2622" t="str">
            <v>0713</v>
          </cell>
          <cell r="P2622" t="str">
            <v>0713X</v>
          </cell>
        </row>
        <row r="2623">
          <cell r="O2623" t="str">
            <v>0713</v>
          </cell>
          <cell r="P2623" t="str">
            <v>0713Z</v>
          </cell>
        </row>
        <row r="2624">
          <cell r="O2624" t="str">
            <v>0713</v>
          </cell>
          <cell r="P2624" t="str">
            <v>0713Z</v>
          </cell>
        </row>
        <row r="2625">
          <cell r="O2625" t="str">
            <v>0713</v>
          </cell>
          <cell r="P2625" t="str">
            <v>0713X</v>
          </cell>
        </row>
        <row r="2626">
          <cell r="O2626" t="str">
            <v>0713</v>
          </cell>
          <cell r="P2626" t="str">
            <v>0713Z</v>
          </cell>
        </row>
        <row r="2627">
          <cell r="O2627" t="str">
            <v>0713</v>
          </cell>
          <cell r="P2627" t="str">
            <v>0713Z</v>
          </cell>
        </row>
        <row r="2628">
          <cell r="O2628" t="str">
            <v>0713</v>
          </cell>
          <cell r="P2628" t="str">
            <v>0713Z</v>
          </cell>
        </row>
        <row r="2629">
          <cell r="O2629" t="str">
            <v>0713</v>
          </cell>
          <cell r="P2629" t="str">
            <v>0713Z</v>
          </cell>
        </row>
        <row r="2630">
          <cell r="O2630" t="str">
            <v>0713</v>
          </cell>
          <cell r="P2630" t="str">
            <v>0713Z</v>
          </cell>
        </row>
        <row r="2631">
          <cell r="O2631" t="str">
            <v>0713</v>
          </cell>
          <cell r="P2631" t="str">
            <v>0713Z</v>
          </cell>
        </row>
        <row r="2632">
          <cell r="O2632" t="str">
            <v>0713</v>
          </cell>
          <cell r="P2632" t="str">
            <v>0713Z</v>
          </cell>
        </row>
        <row r="2633">
          <cell r="O2633" t="str">
            <v>0713</v>
          </cell>
          <cell r="P2633" t="str">
            <v>0713Z</v>
          </cell>
        </row>
        <row r="2634">
          <cell r="O2634" t="str">
            <v>0713</v>
          </cell>
          <cell r="P2634" t="str">
            <v>0713X</v>
          </cell>
        </row>
        <row r="2635">
          <cell r="O2635" t="str">
            <v>0713</v>
          </cell>
          <cell r="P2635" t="str">
            <v>0713Z</v>
          </cell>
        </row>
        <row r="2636">
          <cell r="O2636" t="str">
            <v>0713</v>
          </cell>
          <cell r="P2636" t="str">
            <v>0713X</v>
          </cell>
        </row>
        <row r="2637">
          <cell r="O2637" t="str">
            <v>0713</v>
          </cell>
          <cell r="P2637" t="str">
            <v>0713X</v>
          </cell>
        </row>
        <row r="2638">
          <cell r="O2638" t="str">
            <v>0713</v>
          </cell>
          <cell r="P2638" t="str">
            <v>0713Z</v>
          </cell>
        </row>
        <row r="2639">
          <cell r="O2639" t="str">
            <v>0713</v>
          </cell>
          <cell r="P2639" t="str">
            <v>0713Z</v>
          </cell>
        </row>
        <row r="2640">
          <cell r="O2640" t="str">
            <v>0714</v>
          </cell>
          <cell r="P2640" t="str">
            <v>0714X</v>
          </cell>
        </row>
        <row r="2641">
          <cell r="O2641" t="str">
            <v>0714</v>
          </cell>
          <cell r="P2641" t="str">
            <v>0714X</v>
          </cell>
        </row>
        <row r="2642">
          <cell r="O2642" t="str">
            <v>0714</v>
          </cell>
          <cell r="P2642" t="str">
            <v>0714Z</v>
          </cell>
        </row>
        <row r="2643">
          <cell r="O2643" t="str">
            <v>0714</v>
          </cell>
          <cell r="P2643" t="str">
            <v>0714Z</v>
          </cell>
        </row>
        <row r="2644">
          <cell r="O2644" t="str">
            <v>0714</v>
          </cell>
          <cell r="P2644" t="str">
            <v>0714Z</v>
          </cell>
        </row>
        <row r="2645">
          <cell r="O2645" t="str">
            <v>0714</v>
          </cell>
          <cell r="P2645" t="str">
            <v>0714Z</v>
          </cell>
        </row>
        <row r="2646">
          <cell r="O2646" t="str">
            <v>0714</v>
          </cell>
          <cell r="P2646" t="str">
            <v>0714X</v>
          </cell>
        </row>
        <row r="2647">
          <cell r="O2647" t="str">
            <v>0714</v>
          </cell>
          <cell r="P2647" t="str">
            <v>0714Z</v>
          </cell>
        </row>
        <row r="2648">
          <cell r="O2648" t="str">
            <v>0714</v>
          </cell>
          <cell r="P2648" t="str">
            <v>0714X</v>
          </cell>
        </row>
        <row r="2649">
          <cell r="O2649" t="str">
            <v>0714</v>
          </cell>
          <cell r="P2649" t="str">
            <v>0714X</v>
          </cell>
        </row>
        <row r="2650">
          <cell r="O2650" t="str">
            <v>0714</v>
          </cell>
          <cell r="P2650" t="str">
            <v>0714X</v>
          </cell>
        </row>
        <row r="2651">
          <cell r="O2651" t="str">
            <v>0714</v>
          </cell>
          <cell r="P2651" t="str">
            <v>0714X</v>
          </cell>
        </row>
        <row r="2652">
          <cell r="O2652" t="str">
            <v>0801</v>
          </cell>
          <cell r="P2652" t="str">
            <v>0801Z</v>
          </cell>
        </row>
        <row r="2653">
          <cell r="O2653" t="str">
            <v>0801</v>
          </cell>
          <cell r="P2653" t="str">
            <v>0801Z</v>
          </cell>
        </row>
        <row r="2654">
          <cell r="O2654" t="str">
            <v>0801</v>
          </cell>
          <cell r="P2654" t="str">
            <v>0801X</v>
          </cell>
        </row>
        <row r="2655">
          <cell r="O2655" t="str">
            <v>0801</v>
          </cell>
          <cell r="P2655" t="str">
            <v>0801X</v>
          </cell>
        </row>
        <row r="2656">
          <cell r="O2656" t="str">
            <v>0801</v>
          </cell>
          <cell r="P2656" t="str">
            <v>0801X</v>
          </cell>
        </row>
        <row r="2657">
          <cell r="O2657" t="str">
            <v>0801</v>
          </cell>
          <cell r="P2657" t="str">
            <v>0801X</v>
          </cell>
        </row>
        <row r="2658">
          <cell r="O2658" t="str">
            <v>0801</v>
          </cell>
          <cell r="P2658" t="str">
            <v>0801X</v>
          </cell>
        </row>
        <row r="2659">
          <cell r="O2659" t="str">
            <v>0801</v>
          </cell>
          <cell r="P2659" t="str">
            <v>0801X</v>
          </cell>
        </row>
        <row r="2660">
          <cell r="O2660" t="str">
            <v>0801</v>
          </cell>
          <cell r="P2660" t="str">
            <v>0801X</v>
          </cell>
        </row>
        <row r="2661">
          <cell r="O2661" t="str">
            <v>0801</v>
          </cell>
          <cell r="P2661" t="str">
            <v>0801Z</v>
          </cell>
        </row>
        <row r="2662">
          <cell r="O2662" t="str">
            <v>0801</v>
          </cell>
          <cell r="P2662" t="str">
            <v>0801Z</v>
          </cell>
        </row>
        <row r="2663">
          <cell r="O2663" t="str">
            <v>0801</v>
          </cell>
          <cell r="P2663" t="str">
            <v>0801X</v>
          </cell>
        </row>
        <row r="2664">
          <cell r="O2664" t="str">
            <v>0801</v>
          </cell>
          <cell r="P2664" t="str">
            <v>0801X</v>
          </cell>
        </row>
        <row r="2665">
          <cell r="O2665" t="str">
            <v>0801</v>
          </cell>
          <cell r="P2665" t="str">
            <v>0801X</v>
          </cell>
        </row>
        <row r="2666">
          <cell r="O2666" t="str">
            <v>0801</v>
          </cell>
          <cell r="P2666" t="str">
            <v>0801X</v>
          </cell>
        </row>
        <row r="2667">
          <cell r="O2667" t="str">
            <v>0801</v>
          </cell>
          <cell r="P2667" t="str">
            <v>0801X</v>
          </cell>
        </row>
        <row r="2668">
          <cell r="O2668" t="str">
            <v>0803</v>
          </cell>
          <cell r="P2668" t="str">
            <v>0803Z</v>
          </cell>
        </row>
        <row r="2669">
          <cell r="O2669" t="str">
            <v>0803</v>
          </cell>
          <cell r="P2669" t="str">
            <v>0803Z</v>
          </cell>
        </row>
        <row r="2670">
          <cell r="O2670" t="str">
            <v>0803</v>
          </cell>
          <cell r="P2670" t="str">
            <v>0803X</v>
          </cell>
        </row>
        <row r="2671">
          <cell r="O2671" t="str">
            <v>0803</v>
          </cell>
          <cell r="P2671" t="str">
            <v>0803X</v>
          </cell>
        </row>
        <row r="2672">
          <cell r="O2672" t="str">
            <v>0803</v>
          </cell>
          <cell r="P2672" t="str">
            <v>0803X</v>
          </cell>
        </row>
        <row r="2673">
          <cell r="O2673" t="str">
            <v>0803</v>
          </cell>
          <cell r="P2673" t="str">
            <v>0803Z</v>
          </cell>
        </row>
        <row r="2674">
          <cell r="O2674" t="str">
            <v>0803</v>
          </cell>
          <cell r="P2674" t="str">
            <v>0803Z</v>
          </cell>
        </row>
        <row r="2675">
          <cell r="O2675" t="str">
            <v>0803</v>
          </cell>
          <cell r="P2675" t="str">
            <v>0803Z</v>
          </cell>
        </row>
        <row r="2676">
          <cell r="O2676" t="str">
            <v>0803</v>
          </cell>
          <cell r="P2676" t="str">
            <v>0803Z</v>
          </cell>
        </row>
        <row r="2677">
          <cell r="O2677" t="str">
            <v>0803</v>
          </cell>
          <cell r="P2677" t="str">
            <v>0803Z</v>
          </cell>
        </row>
        <row r="2678">
          <cell r="O2678" t="str">
            <v>0803</v>
          </cell>
          <cell r="P2678" t="str">
            <v>0803Z</v>
          </cell>
        </row>
        <row r="2679">
          <cell r="O2679" t="str">
            <v>0803</v>
          </cell>
          <cell r="P2679" t="str">
            <v>0803Z</v>
          </cell>
        </row>
        <row r="2680">
          <cell r="O2680" t="str">
            <v>0803</v>
          </cell>
          <cell r="P2680" t="str">
            <v>0803X</v>
          </cell>
        </row>
        <row r="2681">
          <cell r="O2681" t="str">
            <v>0803</v>
          </cell>
          <cell r="P2681" t="str">
            <v>0803Z</v>
          </cell>
        </row>
        <row r="2682">
          <cell r="O2682" t="str">
            <v>0803</v>
          </cell>
          <cell r="P2682" t="str">
            <v>0803X</v>
          </cell>
        </row>
        <row r="2683">
          <cell r="O2683" t="str">
            <v>0803</v>
          </cell>
          <cell r="P2683" t="str">
            <v>0803X</v>
          </cell>
        </row>
        <row r="2684">
          <cell r="O2684" t="str">
            <v>0803</v>
          </cell>
          <cell r="P2684" t="str">
            <v>0803Z</v>
          </cell>
        </row>
        <row r="2685">
          <cell r="O2685" t="str">
            <v>0803</v>
          </cell>
          <cell r="P2685" t="str">
            <v>0803Z</v>
          </cell>
        </row>
        <row r="2686">
          <cell r="O2686" t="str">
            <v>0804</v>
          </cell>
          <cell r="P2686" t="str">
            <v>0804Z</v>
          </cell>
        </row>
        <row r="2687">
          <cell r="O2687" t="str">
            <v>0804</v>
          </cell>
          <cell r="P2687" t="str">
            <v>0804Z</v>
          </cell>
        </row>
        <row r="2688">
          <cell r="O2688" t="str">
            <v>0804</v>
          </cell>
          <cell r="P2688" t="str">
            <v>0804Z</v>
          </cell>
        </row>
        <row r="2689">
          <cell r="O2689" t="str">
            <v>0804</v>
          </cell>
          <cell r="P2689" t="str">
            <v>0804X</v>
          </cell>
        </row>
        <row r="2690">
          <cell r="O2690" t="str">
            <v>0804</v>
          </cell>
          <cell r="P2690" t="str">
            <v>0804Z</v>
          </cell>
        </row>
        <row r="2691">
          <cell r="O2691" t="str">
            <v>0804</v>
          </cell>
          <cell r="P2691" t="str">
            <v>0804X</v>
          </cell>
        </row>
        <row r="2692">
          <cell r="O2692" t="str">
            <v>0804</v>
          </cell>
          <cell r="P2692" t="str">
            <v>0804Z</v>
          </cell>
        </row>
        <row r="2693">
          <cell r="O2693" t="str">
            <v>0804</v>
          </cell>
          <cell r="P2693" t="str">
            <v>0804X</v>
          </cell>
        </row>
        <row r="2694">
          <cell r="O2694" t="str">
            <v>0804</v>
          </cell>
          <cell r="P2694" t="str">
            <v>0804Z</v>
          </cell>
        </row>
        <row r="2695">
          <cell r="O2695" t="str">
            <v>0804</v>
          </cell>
          <cell r="P2695" t="str">
            <v>0804X</v>
          </cell>
        </row>
        <row r="2696">
          <cell r="O2696" t="str">
            <v>0804</v>
          </cell>
          <cell r="P2696" t="str">
            <v>0804Z</v>
          </cell>
        </row>
        <row r="2697">
          <cell r="O2697" t="str">
            <v>0804</v>
          </cell>
          <cell r="P2697" t="str">
            <v>0804Z</v>
          </cell>
        </row>
        <row r="2698">
          <cell r="O2698" t="str">
            <v>0804</v>
          </cell>
          <cell r="P2698" t="str">
            <v>0804Z</v>
          </cell>
        </row>
        <row r="2699">
          <cell r="O2699" t="str">
            <v>0804</v>
          </cell>
          <cell r="P2699" t="str">
            <v>0804Z</v>
          </cell>
        </row>
        <row r="2700">
          <cell r="O2700" t="str">
            <v>0804</v>
          </cell>
          <cell r="P2700" t="str">
            <v>0804Z</v>
          </cell>
        </row>
        <row r="2701">
          <cell r="O2701" t="str">
            <v>0804</v>
          </cell>
          <cell r="P2701" t="str">
            <v>0804Z</v>
          </cell>
        </row>
        <row r="2702">
          <cell r="O2702" t="str">
            <v>0804</v>
          </cell>
          <cell r="P2702" t="str">
            <v>0804Z</v>
          </cell>
        </row>
        <row r="2703">
          <cell r="O2703" t="str">
            <v>0804</v>
          </cell>
          <cell r="P2703" t="str">
            <v>0804Z</v>
          </cell>
        </row>
        <row r="2704">
          <cell r="O2704" t="str">
            <v>0804</v>
          </cell>
          <cell r="P2704" t="str">
            <v>0804Z</v>
          </cell>
        </row>
        <row r="2705">
          <cell r="O2705" t="str">
            <v>0804</v>
          </cell>
          <cell r="P2705" t="str">
            <v>0804Z</v>
          </cell>
        </row>
        <row r="2706">
          <cell r="O2706" t="str">
            <v>0804</v>
          </cell>
          <cell r="P2706" t="str">
            <v>0804Z</v>
          </cell>
        </row>
        <row r="2707">
          <cell r="O2707" t="str">
            <v>0804</v>
          </cell>
          <cell r="P2707" t="str">
            <v>0804Z</v>
          </cell>
        </row>
        <row r="2708">
          <cell r="O2708" t="str">
            <v>0804</v>
          </cell>
          <cell r="P2708" t="str">
            <v>0804Z</v>
          </cell>
        </row>
        <row r="2709">
          <cell r="O2709" t="str">
            <v>0804</v>
          </cell>
          <cell r="P2709" t="str">
            <v>0804Z</v>
          </cell>
        </row>
        <row r="2710">
          <cell r="O2710" t="str">
            <v>0804</v>
          </cell>
          <cell r="P2710" t="str">
            <v>0804X</v>
          </cell>
        </row>
        <row r="2711">
          <cell r="O2711" t="str">
            <v>0804</v>
          </cell>
          <cell r="P2711" t="str">
            <v>0804X</v>
          </cell>
        </row>
        <row r="2712">
          <cell r="O2712" t="str">
            <v>0804</v>
          </cell>
          <cell r="P2712" t="str">
            <v>0804Z</v>
          </cell>
        </row>
        <row r="2713">
          <cell r="O2713" t="str">
            <v>0804</v>
          </cell>
          <cell r="P2713" t="str">
            <v>0804Z</v>
          </cell>
        </row>
        <row r="2714">
          <cell r="O2714" t="str">
            <v>0804</v>
          </cell>
          <cell r="P2714" t="str">
            <v>0804Z</v>
          </cell>
        </row>
        <row r="2715">
          <cell r="O2715" t="str">
            <v>0804</v>
          </cell>
          <cell r="P2715" t="str">
            <v>0804X</v>
          </cell>
        </row>
        <row r="2716">
          <cell r="O2716" t="str">
            <v>0804</v>
          </cell>
          <cell r="P2716" t="str">
            <v>0804Z</v>
          </cell>
        </row>
        <row r="2717">
          <cell r="O2717" t="str">
            <v>0804</v>
          </cell>
          <cell r="P2717" t="str">
            <v>0804Z</v>
          </cell>
        </row>
        <row r="2718">
          <cell r="O2718" t="str">
            <v>0804</v>
          </cell>
          <cell r="P2718" t="str">
            <v>0804Z</v>
          </cell>
        </row>
        <row r="2719">
          <cell r="O2719" t="str">
            <v>0804</v>
          </cell>
          <cell r="P2719" t="str">
            <v>0804Z</v>
          </cell>
        </row>
        <row r="2720">
          <cell r="O2720" t="str">
            <v>0804</v>
          </cell>
          <cell r="P2720" t="str">
            <v>0804Z</v>
          </cell>
        </row>
        <row r="2721">
          <cell r="O2721" t="str">
            <v>0804</v>
          </cell>
          <cell r="P2721" t="str">
            <v>0804Z</v>
          </cell>
        </row>
        <row r="2722">
          <cell r="O2722" t="str">
            <v>0805</v>
          </cell>
          <cell r="P2722" t="str">
            <v>0805Z</v>
          </cell>
        </row>
        <row r="2723">
          <cell r="O2723" t="str">
            <v>0805</v>
          </cell>
          <cell r="P2723" t="str">
            <v>0805Z</v>
          </cell>
        </row>
        <row r="2724">
          <cell r="O2724" t="str">
            <v>0805</v>
          </cell>
          <cell r="P2724" t="str">
            <v>0805Z</v>
          </cell>
        </row>
        <row r="2725">
          <cell r="O2725" t="str">
            <v>0805</v>
          </cell>
          <cell r="P2725" t="str">
            <v>0805Z</v>
          </cell>
        </row>
        <row r="2726">
          <cell r="O2726" t="str">
            <v>0805</v>
          </cell>
          <cell r="P2726" t="str">
            <v>0805Z</v>
          </cell>
        </row>
        <row r="2727">
          <cell r="O2727" t="str">
            <v>0805</v>
          </cell>
          <cell r="P2727" t="str">
            <v>0805Z</v>
          </cell>
        </row>
        <row r="2728">
          <cell r="O2728" t="str">
            <v>0805</v>
          </cell>
          <cell r="P2728" t="str">
            <v>0805Z</v>
          </cell>
        </row>
        <row r="2729">
          <cell r="O2729" t="str">
            <v>0805</v>
          </cell>
          <cell r="P2729" t="str">
            <v>0805X</v>
          </cell>
        </row>
        <row r="2730">
          <cell r="O2730" t="str">
            <v>0805</v>
          </cell>
          <cell r="P2730" t="str">
            <v>0805X</v>
          </cell>
        </row>
        <row r="2731">
          <cell r="O2731" t="str">
            <v>0805</v>
          </cell>
          <cell r="P2731" t="str">
            <v>0805Z</v>
          </cell>
        </row>
        <row r="2732">
          <cell r="O2732" t="str">
            <v>0805</v>
          </cell>
          <cell r="P2732" t="str">
            <v>0805Z</v>
          </cell>
        </row>
        <row r="2733">
          <cell r="O2733" t="str">
            <v>0805</v>
          </cell>
          <cell r="P2733" t="str">
            <v>0805Z</v>
          </cell>
        </row>
        <row r="2734">
          <cell r="O2734" t="str">
            <v>0805</v>
          </cell>
          <cell r="P2734" t="str">
            <v>0805Z</v>
          </cell>
        </row>
        <row r="2735">
          <cell r="O2735" t="str">
            <v>0805</v>
          </cell>
          <cell r="P2735" t="str">
            <v>0805Z</v>
          </cell>
        </row>
        <row r="2736">
          <cell r="O2736" t="str">
            <v>0805</v>
          </cell>
          <cell r="P2736" t="str">
            <v>0805Z</v>
          </cell>
        </row>
        <row r="2737">
          <cell r="O2737" t="str">
            <v>0805</v>
          </cell>
          <cell r="P2737" t="str">
            <v>0805Z</v>
          </cell>
        </row>
        <row r="2738">
          <cell r="O2738" t="str">
            <v>0805</v>
          </cell>
          <cell r="P2738" t="str">
            <v>0805Z</v>
          </cell>
        </row>
        <row r="2739">
          <cell r="O2739" t="str">
            <v>0805</v>
          </cell>
          <cell r="P2739" t="str">
            <v>0805Z</v>
          </cell>
        </row>
        <row r="2740">
          <cell r="O2740" t="str">
            <v>0805</v>
          </cell>
          <cell r="P2740" t="str">
            <v>0805Z</v>
          </cell>
        </row>
        <row r="2741">
          <cell r="O2741" t="str">
            <v>0805</v>
          </cell>
          <cell r="P2741" t="str">
            <v>0805Z</v>
          </cell>
        </row>
        <row r="2742">
          <cell r="O2742" t="str">
            <v>0805</v>
          </cell>
          <cell r="P2742" t="str">
            <v>0805Z</v>
          </cell>
        </row>
        <row r="2743">
          <cell r="O2743" t="str">
            <v>0805</v>
          </cell>
          <cell r="P2743" t="str">
            <v>0805Z</v>
          </cell>
        </row>
        <row r="2744">
          <cell r="O2744" t="str">
            <v>0805</v>
          </cell>
          <cell r="P2744" t="str">
            <v>0805X</v>
          </cell>
        </row>
        <row r="2745">
          <cell r="O2745" t="str">
            <v>0805</v>
          </cell>
          <cell r="P2745" t="str">
            <v>0805Z</v>
          </cell>
        </row>
        <row r="2746">
          <cell r="O2746" t="str">
            <v>0805</v>
          </cell>
          <cell r="P2746" t="str">
            <v>0805Z</v>
          </cell>
        </row>
        <row r="2747">
          <cell r="O2747" t="str">
            <v>0805</v>
          </cell>
          <cell r="P2747" t="str">
            <v>0805Z</v>
          </cell>
        </row>
        <row r="2748">
          <cell r="O2748" t="str">
            <v>0806</v>
          </cell>
          <cell r="P2748" t="str">
            <v>0806Z</v>
          </cell>
        </row>
        <row r="2749">
          <cell r="O2749" t="str">
            <v>0806</v>
          </cell>
          <cell r="P2749" t="str">
            <v>0806Z</v>
          </cell>
        </row>
        <row r="2750">
          <cell r="O2750" t="str">
            <v>0806</v>
          </cell>
          <cell r="P2750" t="str">
            <v>0806Z</v>
          </cell>
        </row>
        <row r="2751">
          <cell r="O2751" t="str">
            <v>0806</v>
          </cell>
          <cell r="P2751" t="str">
            <v>0806Z</v>
          </cell>
        </row>
        <row r="2752">
          <cell r="O2752" t="str">
            <v>0806</v>
          </cell>
          <cell r="P2752" t="str">
            <v>0806Z</v>
          </cell>
        </row>
        <row r="2753">
          <cell r="O2753" t="str">
            <v>0806</v>
          </cell>
          <cell r="P2753" t="str">
            <v>0806Z</v>
          </cell>
        </row>
        <row r="2754">
          <cell r="O2754" t="str">
            <v>0806</v>
          </cell>
          <cell r="P2754" t="str">
            <v>0806X</v>
          </cell>
        </row>
        <row r="2755">
          <cell r="O2755" t="str">
            <v>0806</v>
          </cell>
          <cell r="P2755" t="str">
            <v>0806Z</v>
          </cell>
        </row>
        <row r="2756">
          <cell r="O2756" t="str">
            <v>0806</v>
          </cell>
          <cell r="P2756" t="str">
            <v>0806Z</v>
          </cell>
        </row>
        <row r="2757">
          <cell r="O2757" t="str">
            <v>0806</v>
          </cell>
          <cell r="P2757" t="str">
            <v>0806Z</v>
          </cell>
        </row>
        <row r="2758">
          <cell r="O2758" t="str">
            <v>0806</v>
          </cell>
          <cell r="P2758" t="str">
            <v>0806Z</v>
          </cell>
        </row>
        <row r="2759">
          <cell r="O2759" t="str">
            <v>0806</v>
          </cell>
          <cell r="P2759" t="str">
            <v>0806Z</v>
          </cell>
        </row>
        <row r="2760">
          <cell r="O2760" t="str">
            <v>0806</v>
          </cell>
          <cell r="P2760" t="str">
            <v>0806Z</v>
          </cell>
        </row>
        <row r="2761">
          <cell r="O2761" t="str">
            <v>0806</v>
          </cell>
          <cell r="P2761" t="str">
            <v>0806Z</v>
          </cell>
        </row>
        <row r="2762">
          <cell r="O2762" t="str">
            <v>0806</v>
          </cell>
          <cell r="P2762" t="str">
            <v>0806Z</v>
          </cell>
        </row>
        <row r="2763">
          <cell r="O2763" t="str">
            <v>0806</v>
          </cell>
          <cell r="P2763" t="str">
            <v>0806Z</v>
          </cell>
        </row>
        <row r="2764">
          <cell r="O2764" t="str">
            <v>0806</v>
          </cell>
          <cell r="P2764" t="str">
            <v>0806Z</v>
          </cell>
        </row>
        <row r="2765">
          <cell r="O2765" t="str">
            <v>0806</v>
          </cell>
          <cell r="P2765" t="str">
            <v>0806Z</v>
          </cell>
        </row>
        <row r="2766">
          <cell r="O2766" t="str">
            <v>0806</v>
          </cell>
          <cell r="P2766" t="str">
            <v>0806Z</v>
          </cell>
        </row>
        <row r="2767">
          <cell r="O2767" t="str">
            <v>0806</v>
          </cell>
          <cell r="P2767" t="str">
            <v>0806Z</v>
          </cell>
        </row>
        <row r="2768">
          <cell r="O2768" t="str">
            <v>0806</v>
          </cell>
          <cell r="P2768" t="str">
            <v>0806Z</v>
          </cell>
        </row>
        <row r="2769">
          <cell r="O2769" t="str">
            <v>0806</v>
          </cell>
          <cell r="P2769" t="str">
            <v>0806X</v>
          </cell>
        </row>
        <row r="2770">
          <cell r="O2770" t="str">
            <v>0806</v>
          </cell>
          <cell r="P2770" t="str">
            <v>0806Z</v>
          </cell>
        </row>
        <row r="2771">
          <cell r="O2771" t="str">
            <v>0806</v>
          </cell>
          <cell r="P2771" t="str">
            <v>0806Z</v>
          </cell>
        </row>
        <row r="2772">
          <cell r="O2772" t="str">
            <v>0806</v>
          </cell>
          <cell r="P2772" t="str">
            <v>0806Z</v>
          </cell>
        </row>
        <row r="2773">
          <cell r="O2773" t="str">
            <v>0806</v>
          </cell>
          <cell r="P2773" t="str">
            <v>0806Z</v>
          </cell>
        </row>
        <row r="2774">
          <cell r="O2774" t="str">
            <v>0806</v>
          </cell>
          <cell r="P2774" t="str">
            <v>0806Z</v>
          </cell>
        </row>
        <row r="2775">
          <cell r="O2775" t="str">
            <v>0807</v>
          </cell>
          <cell r="P2775" t="str">
            <v>0807Z</v>
          </cell>
        </row>
        <row r="2776">
          <cell r="O2776" t="str">
            <v>0807</v>
          </cell>
          <cell r="P2776" t="str">
            <v>0807Z</v>
          </cell>
        </row>
        <row r="2777">
          <cell r="O2777" t="str">
            <v>0807</v>
          </cell>
          <cell r="P2777" t="str">
            <v>0807Z</v>
          </cell>
        </row>
        <row r="2778">
          <cell r="O2778" t="str">
            <v>0807</v>
          </cell>
          <cell r="P2778" t="str">
            <v>0807Z</v>
          </cell>
        </row>
        <row r="2779">
          <cell r="O2779" t="str">
            <v>0807</v>
          </cell>
          <cell r="P2779" t="str">
            <v>0807X</v>
          </cell>
        </row>
        <row r="2780">
          <cell r="O2780" t="str">
            <v>0807</v>
          </cell>
          <cell r="P2780" t="str">
            <v>0807X</v>
          </cell>
        </row>
        <row r="2781">
          <cell r="O2781" t="str">
            <v>0807</v>
          </cell>
          <cell r="P2781" t="str">
            <v>0807X</v>
          </cell>
        </row>
        <row r="2782">
          <cell r="O2782" t="str">
            <v>0807</v>
          </cell>
          <cell r="P2782" t="str">
            <v>0807Z</v>
          </cell>
        </row>
        <row r="2783">
          <cell r="O2783" t="str">
            <v>0807</v>
          </cell>
          <cell r="P2783" t="str">
            <v>0807Z</v>
          </cell>
        </row>
        <row r="2784">
          <cell r="O2784" t="str">
            <v>0807</v>
          </cell>
          <cell r="P2784" t="str">
            <v>0807Z</v>
          </cell>
        </row>
        <row r="2785">
          <cell r="O2785" t="str">
            <v>0807</v>
          </cell>
          <cell r="P2785" t="str">
            <v>0807X</v>
          </cell>
        </row>
        <row r="2786">
          <cell r="O2786" t="str">
            <v>0807</v>
          </cell>
          <cell r="P2786" t="str">
            <v>0807Z</v>
          </cell>
        </row>
        <row r="2787">
          <cell r="O2787" t="str">
            <v>0807</v>
          </cell>
          <cell r="P2787" t="str">
            <v>0807Z</v>
          </cell>
        </row>
        <row r="2788">
          <cell r="O2788" t="str">
            <v>0807</v>
          </cell>
          <cell r="P2788" t="str">
            <v>0807Z</v>
          </cell>
        </row>
        <row r="2789">
          <cell r="O2789" t="str">
            <v>0807</v>
          </cell>
          <cell r="P2789" t="str">
            <v>0807Z</v>
          </cell>
        </row>
        <row r="2790">
          <cell r="O2790" t="str">
            <v>0807</v>
          </cell>
          <cell r="P2790" t="str">
            <v>0807Z</v>
          </cell>
        </row>
        <row r="2791">
          <cell r="O2791" t="str">
            <v>0807</v>
          </cell>
          <cell r="P2791" t="str">
            <v>0807Z</v>
          </cell>
        </row>
        <row r="2792">
          <cell r="O2792" t="str">
            <v>0807</v>
          </cell>
          <cell r="P2792" t="str">
            <v>0807Z</v>
          </cell>
        </row>
        <row r="2793">
          <cell r="O2793" t="str">
            <v>0807</v>
          </cell>
          <cell r="P2793" t="str">
            <v>0807Z</v>
          </cell>
        </row>
        <row r="2794">
          <cell r="O2794" t="str">
            <v>0807</v>
          </cell>
          <cell r="P2794" t="str">
            <v>0807Z</v>
          </cell>
        </row>
        <row r="2795">
          <cell r="O2795" t="str">
            <v>0807</v>
          </cell>
          <cell r="P2795" t="str">
            <v>0807Z</v>
          </cell>
        </row>
        <row r="2796">
          <cell r="O2796" t="str">
            <v>0807</v>
          </cell>
          <cell r="P2796" t="str">
            <v>0807X</v>
          </cell>
        </row>
        <row r="2797">
          <cell r="O2797" t="str">
            <v>0807</v>
          </cell>
          <cell r="P2797" t="str">
            <v>0807X</v>
          </cell>
        </row>
        <row r="2798">
          <cell r="O2798" t="str">
            <v>0807</v>
          </cell>
          <cell r="P2798" t="str">
            <v>0807X</v>
          </cell>
        </row>
        <row r="2799">
          <cell r="O2799" t="str">
            <v>0807</v>
          </cell>
          <cell r="P2799" t="str">
            <v>0807Z</v>
          </cell>
        </row>
        <row r="2800">
          <cell r="O2800" t="str">
            <v>0807</v>
          </cell>
          <cell r="P2800" t="str">
            <v>0807Z</v>
          </cell>
        </row>
        <row r="2801">
          <cell r="O2801" t="str">
            <v>0807</v>
          </cell>
          <cell r="P2801" t="str">
            <v>0807Z</v>
          </cell>
        </row>
        <row r="2802">
          <cell r="O2802" t="str">
            <v>0807</v>
          </cell>
          <cell r="P2802" t="str">
            <v>0807X</v>
          </cell>
        </row>
        <row r="2803">
          <cell r="O2803" t="str">
            <v>0807</v>
          </cell>
          <cell r="P2803" t="str">
            <v>0807Z</v>
          </cell>
        </row>
        <row r="2804">
          <cell r="O2804" t="str">
            <v>0807</v>
          </cell>
          <cell r="P2804" t="str">
            <v>0807Z</v>
          </cell>
        </row>
        <row r="2805">
          <cell r="O2805" t="str">
            <v>0808</v>
          </cell>
          <cell r="P2805" t="str">
            <v>0808Z</v>
          </cell>
        </row>
        <row r="2806">
          <cell r="O2806" t="str">
            <v>0808</v>
          </cell>
          <cell r="P2806" t="str">
            <v>0808Z</v>
          </cell>
        </row>
        <row r="2807">
          <cell r="O2807" t="str">
            <v>0808</v>
          </cell>
          <cell r="P2807" t="str">
            <v>0808Z</v>
          </cell>
        </row>
        <row r="2808">
          <cell r="O2808" t="str">
            <v>0808</v>
          </cell>
          <cell r="P2808" t="str">
            <v>0808Z</v>
          </cell>
        </row>
        <row r="2809">
          <cell r="O2809" t="str">
            <v>0808</v>
          </cell>
          <cell r="P2809" t="str">
            <v>0808Z</v>
          </cell>
        </row>
        <row r="2810">
          <cell r="O2810" t="str">
            <v>0808</v>
          </cell>
          <cell r="P2810" t="str">
            <v>0808Z</v>
          </cell>
        </row>
        <row r="2811">
          <cell r="O2811" t="str">
            <v>0808</v>
          </cell>
          <cell r="P2811" t="str">
            <v>0808Z</v>
          </cell>
        </row>
        <row r="2812">
          <cell r="O2812" t="str">
            <v>0808</v>
          </cell>
          <cell r="P2812" t="str">
            <v>0808Z</v>
          </cell>
        </row>
        <row r="2813">
          <cell r="O2813" t="str">
            <v>0808</v>
          </cell>
          <cell r="P2813" t="str">
            <v>0808Z</v>
          </cell>
        </row>
        <row r="2814">
          <cell r="O2814" t="str">
            <v>0808</v>
          </cell>
          <cell r="P2814" t="str">
            <v>0808X</v>
          </cell>
        </row>
        <row r="2815">
          <cell r="O2815" t="str">
            <v>0808</v>
          </cell>
          <cell r="P2815" t="str">
            <v>0808Z</v>
          </cell>
        </row>
        <row r="2816">
          <cell r="O2816" t="str">
            <v>0808</v>
          </cell>
          <cell r="P2816" t="str">
            <v>0808Z</v>
          </cell>
        </row>
        <row r="2817">
          <cell r="O2817" t="str">
            <v>0808</v>
          </cell>
          <cell r="P2817" t="str">
            <v>0808Z</v>
          </cell>
        </row>
        <row r="2818">
          <cell r="O2818" t="str">
            <v>0808</v>
          </cell>
          <cell r="P2818" t="str">
            <v>0808Z</v>
          </cell>
        </row>
        <row r="2819">
          <cell r="O2819" t="str">
            <v>0808</v>
          </cell>
          <cell r="P2819" t="str">
            <v>0808Z</v>
          </cell>
        </row>
        <row r="2820">
          <cell r="O2820" t="str">
            <v>0808</v>
          </cell>
          <cell r="P2820" t="str">
            <v>0808Z</v>
          </cell>
        </row>
        <row r="2821">
          <cell r="O2821" t="str">
            <v>0808</v>
          </cell>
          <cell r="P2821" t="str">
            <v>0808Z</v>
          </cell>
        </row>
        <row r="2822">
          <cell r="O2822" t="str">
            <v>0808</v>
          </cell>
          <cell r="P2822" t="str">
            <v>0808Z</v>
          </cell>
        </row>
        <row r="2823">
          <cell r="O2823" t="str">
            <v>0808</v>
          </cell>
          <cell r="P2823" t="str">
            <v>0808Z</v>
          </cell>
        </row>
        <row r="2824">
          <cell r="O2824" t="str">
            <v>0808</v>
          </cell>
          <cell r="P2824" t="str">
            <v>0808Z</v>
          </cell>
        </row>
        <row r="2825">
          <cell r="O2825" t="str">
            <v>0808</v>
          </cell>
          <cell r="P2825" t="str">
            <v>0808Z</v>
          </cell>
        </row>
        <row r="2826">
          <cell r="O2826" t="str">
            <v>0808</v>
          </cell>
          <cell r="P2826" t="str">
            <v>0808Z</v>
          </cell>
        </row>
        <row r="2827">
          <cell r="O2827" t="str">
            <v>0808</v>
          </cell>
          <cell r="P2827" t="str">
            <v>0808Z</v>
          </cell>
        </row>
        <row r="2828">
          <cell r="O2828" t="str">
            <v>0808</v>
          </cell>
          <cell r="P2828" t="str">
            <v>0808Z</v>
          </cell>
        </row>
        <row r="2829">
          <cell r="O2829" t="str">
            <v>0808</v>
          </cell>
          <cell r="P2829" t="str">
            <v>0808Z</v>
          </cell>
        </row>
        <row r="2830">
          <cell r="O2830" t="str">
            <v>0808</v>
          </cell>
          <cell r="P2830" t="str">
            <v>0808Z</v>
          </cell>
        </row>
        <row r="2831">
          <cell r="O2831" t="str">
            <v>0808</v>
          </cell>
          <cell r="P2831" t="str">
            <v>0808X</v>
          </cell>
        </row>
        <row r="2832">
          <cell r="O2832" t="str">
            <v>0808</v>
          </cell>
          <cell r="P2832" t="str">
            <v>0808Z</v>
          </cell>
        </row>
        <row r="2833">
          <cell r="O2833" t="str">
            <v>0808</v>
          </cell>
          <cell r="P2833" t="str">
            <v>0808Z</v>
          </cell>
        </row>
        <row r="2834">
          <cell r="O2834" t="str">
            <v>0808</v>
          </cell>
          <cell r="P2834" t="str">
            <v>0808Z</v>
          </cell>
        </row>
        <row r="2835">
          <cell r="O2835" t="str">
            <v>0808</v>
          </cell>
          <cell r="P2835" t="str">
            <v>0808Z</v>
          </cell>
        </row>
        <row r="2836">
          <cell r="O2836" t="str">
            <v>0808</v>
          </cell>
          <cell r="P2836" t="str">
            <v>0808Z</v>
          </cell>
        </row>
        <row r="2837">
          <cell r="O2837" t="str">
            <v>0808</v>
          </cell>
          <cell r="P2837" t="str">
            <v>0808Z</v>
          </cell>
        </row>
        <row r="2838">
          <cell r="O2838" t="str">
            <v>0808</v>
          </cell>
          <cell r="P2838" t="str">
            <v>0808Z</v>
          </cell>
        </row>
        <row r="2839">
          <cell r="O2839" t="str">
            <v>0808</v>
          </cell>
          <cell r="P2839" t="str">
            <v>0808Z</v>
          </cell>
        </row>
        <row r="2840">
          <cell r="O2840" t="str">
            <v>0809</v>
          </cell>
          <cell r="P2840" t="str">
            <v>0809Z</v>
          </cell>
        </row>
        <row r="2841">
          <cell r="O2841" t="str">
            <v>0809</v>
          </cell>
          <cell r="P2841" t="str">
            <v>0809Z</v>
          </cell>
        </row>
        <row r="2842">
          <cell r="O2842" t="str">
            <v>0809</v>
          </cell>
          <cell r="P2842" t="str">
            <v>0809X</v>
          </cell>
        </row>
        <row r="2843">
          <cell r="O2843" t="str">
            <v>0809</v>
          </cell>
          <cell r="P2843" t="str">
            <v>0809X</v>
          </cell>
        </row>
        <row r="2844">
          <cell r="O2844" t="str">
            <v>0809</v>
          </cell>
          <cell r="P2844" t="str">
            <v>0809X</v>
          </cell>
        </row>
        <row r="2845">
          <cell r="O2845" t="str">
            <v>0809</v>
          </cell>
          <cell r="P2845" t="str">
            <v>0809Z</v>
          </cell>
        </row>
        <row r="2846">
          <cell r="O2846" t="str">
            <v>0809</v>
          </cell>
          <cell r="P2846" t="str">
            <v>0809Z</v>
          </cell>
        </row>
        <row r="2847">
          <cell r="O2847" t="str">
            <v>0809</v>
          </cell>
          <cell r="P2847" t="str">
            <v>0809Z</v>
          </cell>
        </row>
        <row r="2848">
          <cell r="O2848" t="str">
            <v>0809</v>
          </cell>
          <cell r="P2848" t="str">
            <v>0809Z</v>
          </cell>
        </row>
        <row r="2849">
          <cell r="O2849" t="str">
            <v>0809</v>
          </cell>
          <cell r="P2849" t="str">
            <v>0809Z</v>
          </cell>
        </row>
        <row r="2850">
          <cell r="O2850" t="str">
            <v>0809</v>
          </cell>
          <cell r="P2850" t="str">
            <v>0809Z</v>
          </cell>
        </row>
        <row r="2851">
          <cell r="O2851" t="str">
            <v>0809</v>
          </cell>
          <cell r="P2851" t="str">
            <v>0809Z</v>
          </cell>
        </row>
        <row r="2852">
          <cell r="O2852" t="str">
            <v>0809</v>
          </cell>
          <cell r="P2852" t="str">
            <v>0809Z</v>
          </cell>
        </row>
        <row r="2853">
          <cell r="O2853" t="str">
            <v>0809</v>
          </cell>
          <cell r="P2853" t="str">
            <v>0809Z</v>
          </cell>
        </row>
        <row r="2854">
          <cell r="O2854" t="str">
            <v>0809</v>
          </cell>
          <cell r="P2854" t="str">
            <v>0809X</v>
          </cell>
        </row>
        <row r="2855">
          <cell r="O2855" t="str">
            <v>0809</v>
          </cell>
          <cell r="P2855" t="str">
            <v>0809Z</v>
          </cell>
        </row>
        <row r="2856">
          <cell r="O2856" t="str">
            <v>0809</v>
          </cell>
          <cell r="P2856" t="str">
            <v>0809Z</v>
          </cell>
        </row>
        <row r="2857">
          <cell r="O2857" t="str">
            <v>0809</v>
          </cell>
          <cell r="P2857" t="str">
            <v>0809Z</v>
          </cell>
        </row>
        <row r="2858">
          <cell r="O2858" t="str">
            <v>0809</v>
          </cell>
          <cell r="P2858" t="str">
            <v>0809Z</v>
          </cell>
        </row>
        <row r="2859">
          <cell r="O2859" t="str">
            <v>0809</v>
          </cell>
          <cell r="P2859" t="str">
            <v>0809Z</v>
          </cell>
        </row>
        <row r="2860">
          <cell r="O2860" t="str">
            <v>0810</v>
          </cell>
          <cell r="P2860" t="str">
            <v>0810Z</v>
          </cell>
        </row>
        <row r="2861">
          <cell r="O2861" t="str">
            <v>0810</v>
          </cell>
          <cell r="P2861" t="str">
            <v>0810Z</v>
          </cell>
        </row>
        <row r="2862">
          <cell r="O2862" t="str">
            <v>0810</v>
          </cell>
          <cell r="P2862" t="str">
            <v>0810Z</v>
          </cell>
        </row>
        <row r="2863">
          <cell r="O2863" t="str">
            <v>0810</v>
          </cell>
          <cell r="P2863" t="str">
            <v>0810X</v>
          </cell>
        </row>
        <row r="2864">
          <cell r="O2864" t="str">
            <v>0810</v>
          </cell>
          <cell r="P2864" t="str">
            <v>0810X</v>
          </cell>
        </row>
        <row r="2865">
          <cell r="O2865" t="str">
            <v>0810</v>
          </cell>
          <cell r="P2865" t="str">
            <v>0810Z</v>
          </cell>
        </row>
        <row r="2866">
          <cell r="O2866" t="str">
            <v>0810</v>
          </cell>
          <cell r="P2866" t="str">
            <v>0810Z</v>
          </cell>
        </row>
        <row r="2867">
          <cell r="O2867" t="str">
            <v>0810</v>
          </cell>
          <cell r="P2867" t="str">
            <v>0810Z</v>
          </cell>
        </row>
        <row r="2868">
          <cell r="O2868" t="str">
            <v>0810</v>
          </cell>
          <cell r="P2868" t="str">
            <v>0810Z</v>
          </cell>
        </row>
        <row r="2869">
          <cell r="O2869" t="str">
            <v>0810</v>
          </cell>
          <cell r="P2869" t="str">
            <v>0810Z</v>
          </cell>
        </row>
        <row r="2870">
          <cell r="O2870" t="str">
            <v>0810</v>
          </cell>
          <cell r="P2870" t="str">
            <v>0810Z</v>
          </cell>
        </row>
        <row r="2871">
          <cell r="O2871" t="str">
            <v>0810</v>
          </cell>
          <cell r="P2871" t="str">
            <v>0810Z</v>
          </cell>
        </row>
        <row r="2872">
          <cell r="O2872" t="str">
            <v>0810</v>
          </cell>
          <cell r="P2872" t="str">
            <v>0810Z</v>
          </cell>
        </row>
        <row r="2873">
          <cell r="O2873" t="str">
            <v>0810</v>
          </cell>
          <cell r="P2873" t="str">
            <v>0810Z</v>
          </cell>
        </row>
        <row r="2874">
          <cell r="O2874" t="str">
            <v>0810</v>
          </cell>
          <cell r="P2874" t="str">
            <v>0810Z</v>
          </cell>
        </row>
        <row r="2875">
          <cell r="O2875" t="str">
            <v>0810</v>
          </cell>
          <cell r="P2875" t="str">
            <v>0810Z</v>
          </cell>
        </row>
        <row r="2876">
          <cell r="O2876" t="str">
            <v>0810</v>
          </cell>
          <cell r="P2876" t="str">
            <v>0810Z</v>
          </cell>
        </row>
        <row r="2877">
          <cell r="O2877" t="str">
            <v>0810</v>
          </cell>
          <cell r="P2877" t="str">
            <v>0810Z</v>
          </cell>
        </row>
        <row r="2878">
          <cell r="O2878" t="str">
            <v>0810</v>
          </cell>
          <cell r="P2878" t="str">
            <v>0810Z</v>
          </cell>
        </row>
        <row r="2879">
          <cell r="O2879" t="str">
            <v>0810</v>
          </cell>
          <cell r="P2879" t="str">
            <v>0810Z</v>
          </cell>
        </row>
        <row r="2880">
          <cell r="O2880" t="str">
            <v>0811</v>
          </cell>
          <cell r="P2880" t="str">
            <v>0811Z</v>
          </cell>
        </row>
        <row r="2881">
          <cell r="O2881" t="str">
            <v>0811</v>
          </cell>
          <cell r="P2881" t="str">
            <v>0811Z</v>
          </cell>
        </row>
        <row r="2882">
          <cell r="O2882" t="str">
            <v>0811</v>
          </cell>
          <cell r="P2882" t="str">
            <v>0811Z</v>
          </cell>
        </row>
        <row r="2883">
          <cell r="O2883" t="str">
            <v>0811</v>
          </cell>
          <cell r="P2883" t="str">
            <v>0811Z</v>
          </cell>
        </row>
        <row r="2884">
          <cell r="O2884" t="str">
            <v>0811</v>
          </cell>
          <cell r="P2884" t="str">
            <v>0811Z</v>
          </cell>
        </row>
        <row r="2885">
          <cell r="O2885" t="str">
            <v>0811</v>
          </cell>
          <cell r="P2885" t="str">
            <v>0811Z</v>
          </cell>
        </row>
        <row r="2886">
          <cell r="O2886" t="str">
            <v>0811</v>
          </cell>
          <cell r="P2886" t="str">
            <v>0811Z</v>
          </cell>
        </row>
        <row r="2887">
          <cell r="O2887" t="str">
            <v>0811</v>
          </cell>
          <cell r="P2887" t="str">
            <v>0811Z</v>
          </cell>
        </row>
        <row r="2888">
          <cell r="O2888" t="str">
            <v>0811</v>
          </cell>
          <cell r="P2888" t="str">
            <v>0811Z</v>
          </cell>
        </row>
        <row r="2889">
          <cell r="O2889" t="str">
            <v>0811</v>
          </cell>
          <cell r="P2889" t="str">
            <v>0811Z</v>
          </cell>
        </row>
        <row r="2890">
          <cell r="O2890" t="str">
            <v>0811</v>
          </cell>
          <cell r="P2890" t="str">
            <v>0811Z</v>
          </cell>
        </row>
        <row r="2891">
          <cell r="O2891" t="str">
            <v>0811</v>
          </cell>
          <cell r="P2891" t="str">
            <v>0811Z</v>
          </cell>
        </row>
        <row r="2892">
          <cell r="O2892" t="str">
            <v>0811</v>
          </cell>
          <cell r="P2892" t="str">
            <v>0811Z</v>
          </cell>
        </row>
        <row r="2893">
          <cell r="O2893" t="str">
            <v>0811</v>
          </cell>
          <cell r="P2893" t="str">
            <v>0811Z</v>
          </cell>
        </row>
        <row r="2894">
          <cell r="O2894" t="str">
            <v>0811</v>
          </cell>
          <cell r="P2894" t="str">
            <v>0811Z</v>
          </cell>
        </row>
        <row r="2895">
          <cell r="O2895" t="str">
            <v>0811</v>
          </cell>
          <cell r="P2895" t="str">
            <v>0811Z</v>
          </cell>
        </row>
        <row r="2896">
          <cell r="O2896" t="str">
            <v>0811</v>
          </cell>
          <cell r="P2896" t="str">
            <v>0811Z</v>
          </cell>
        </row>
        <row r="2897">
          <cell r="O2897" t="str">
            <v>0811</v>
          </cell>
          <cell r="P2897" t="str">
            <v>0811Z</v>
          </cell>
        </row>
        <row r="2898">
          <cell r="O2898" t="str">
            <v>0811</v>
          </cell>
          <cell r="P2898" t="str">
            <v>0811Z</v>
          </cell>
        </row>
        <row r="2899">
          <cell r="O2899" t="str">
            <v>0811</v>
          </cell>
          <cell r="P2899" t="str">
            <v>0811Z</v>
          </cell>
        </row>
        <row r="2900">
          <cell r="O2900" t="str">
            <v>0812</v>
          </cell>
          <cell r="P2900" t="str">
            <v>0812Z</v>
          </cell>
        </row>
        <row r="2901">
          <cell r="O2901" t="str">
            <v>0812</v>
          </cell>
          <cell r="P2901" t="str">
            <v>0812Z</v>
          </cell>
        </row>
        <row r="2902">
          <cell r="O2902" t="str">
            <v>0812</v>
          </cell>
          <cell r="P2902" t="str">
            <v>0812Z</v>
          </cell>
        </row>
        <row r="2903">
          <cell r="O2903" t="str">
            <v>0812</v>
          </cell>
          <cell r="P2903" t="str">
            <v>0812Z</v>
          </cell>
        </row>
        <row r="2904">
          <cell r="O2904" t="str">
            <v>0812</v>
          </cell>
          <cell r="P2904" t="str">
            <v>0812X</v>
          </cell>
        </row>
        <row r="2905">
          <cell r="O2905" t="str">
            <v>0812</v>
          </cell>
          <cell r="P2905" t="str">
            <v>0812Z</v>
          </cell>
        </row>
        <row r="2906">
          <cell r="O2906" t="str">
            <v>0812</v>
          </cell>
          <cell r="P2906" t="str">
            <v>0812Z</v>
          </cell>
        </row>
        <row r="2907">
          <cell r="O2907" t="str">
            <v>0812</v>
          </cell>
          <cell r="P2907" t="str">
            <v>0812Z</v>
          </cell>
        </row>
        <row r="2908">
          <cell r="O2908" t="str">
            <v>0812</v>
          </cell>
          <cell r="P2908" t="str">
            <v>0812Z</v>
          </cell>
        </row>
        <row r="2909">
          <cell r="O2909" t="str">
            <v>0812</v>
          </cell>
          <cell r="P2909" t="str">
            <v>0812Z</v>
          </cell>
        </row>
        <row r="2910">
          <cell r="O2910" t="str">
            <v>0812</v>
          </cell>
          <cell r="P2910" t="str">
            <v>0812Z</v>
          </cell>
        </row>
        <row r="2911">
          <cell r="O2911" t="str">
            <v>0812</v>
          </cell>
          <cell r="P2911" t="str">
            <v>0812Z</v>
          </cell>
        </row>
        <row r="2912">
          <cell r="O2912" t="str">
            <v>0812</v>
          </cell>
          <cell r="P2912" t="str">
            <v>0812Z</v>
          </cell>
        </row>
        <row r="2913">
          <cell r="O2913" t="str">
            <v>0812</v>
          </cell>
          <cell r="P2913" t="str">
            <v>0812Z</v>
          </cell>
        </row>
        <row r="2914">
          <cell r="O2914" t="str">
            <v>0812</v>
          </cell>
          <cell r="P2914" t="str">
            <v>0812Z</v>
          </cell>
        </row>
        <row r="2915">
          <cell r="O2915" t="str">
            <v>0812</v>
          </cell>
          <cell r="P2915" t="str">
            <v>0812Z</v>
          </cell>
        </row>
        <row r="2916">
          <cell r="O2916" t="str">
            <v>0812</v>
          </cell>
          <cell r="P2916" t="str">
            <v>0812Z</v>
          </cell>
        </row>
        <row r="2917">
          <cell r="O2917" t="str">
            <v>0812</v>
          </cell>
          <cell r="P2917" t="str">
            <v>0812Z</v>
          </cell>
        </row>
        <row r="2918">
          <cell r="O2918" t="str">
            <v>0812</v>
          </cell>
          <cell r="P2918" t="str">
            <v>0812Z</v>
          </cell>
        </row>
        <row r="2919">
          <cell r="O2919" t="str">
            <v>0812</v>
          </cell>
          <cell r="P2919" t="str">
            <v>0812Z</v>
          </cell>
        </row>
        <row r="2920">
          <cell r="O2920" t="str">
            <v>0813</v>
          </cell>
          <cell r="P2920" t="str">
            <v>0813Z</v>
          </cell>
        </row>
        <row r="2921">
          <cell r="O2921" t="str">
            <v>0813</v>
          </cell>
          <cell r="P2921" t="str">
            <v>0813Z</v>
          </cell>
        </row>
        <row r="2922">
          <cell r="O2922" t="str">
            <v>0813</v>
          </cell>
          <cell r="P2922" t="str">
            <v>0813Z</v>
          </cell>
        </row>
        <row r="2923">
          <cell r="O2923" t="str">
            <v>0813</v>
          </cell>
          <cell r="P2923" t="str">
            <v>0813Z</v>
          </cell>
        </row>
        <row r="2924">
          <cell r="O2924" t="str">
            <v>0813</v>
          </cell>
          <cell r="P2924" t="str">
            <v>0813Z</v>
          </cell>
        </row>
        <row r="2925">
          <cell r="O2925" t="str">
            <v>0813</v>
          </cell>
          <cell r="P2925" t="str">
            <v>0813X</v>
          </cell>
        </row>
        <row r="2926">
          <cell r="O2926" t="str">
            <v>0813</v>
          </cell>
          <cell r="P2926" t="str">
            <v>0813Z</v>
          </cell>
        </row>
        <row r="2927">
          <cell r="O2927" t="str">
            <v>0813</v>
          </cell>
          <cell r="P2927" t="str">
            <v>0813Z</v>
          </cell>
        </row>
        <row r="2928">
          <cell r="O2928" t="str">
            <v>0813</v>
          </cell>
          <cell r="P2928" t="str">
            <v>0813Z</v>
          </cell>
        </row>
        <row r="2929">
          <cell r="O2929" t="str">
            <v>0813</v>
          </cell>
          <cell r="P2929" t="str">
            <v>0813Z</v>
          </cell>
        </row>
        <row r="2930">
          <cell r="O2930" t="str">
            <v>0813</v>
          </cell>
          <cell r="P2930" t="str">
            <v>0813Z</v>
          </cell>
        </row>
        <row r="2931">
          <cell r="O2931" t="str">
            <v>0813</v>
          </cell>
          <cell r="P2931" t="str">
            <v>0813Z</v>
          </cell>
        </row>
        <row r="2932">
          <cell r="O2932" t="str">
            <v>0813</v>
          </cell>
          <cell r="P2932" t="str">
            <v>0813Z</v>
          </cell>
        </row>
        <row r="2933">
          <cell r="O2933" t="str">
            <v>0813</v>
          </cell>
          <cell r="P2933" t="str">
            <v>0813Z</v>
          </cell>
        </row>
        <row r="2934">
          <cell r="O2934" t="str">
            <v>0813</v>
          </cell>
          <cell r="P2934" t="str">
            <v>0813Z</v>
          </cell>
        </row>
        <row r="2935">
          <cell r="O2935" t="str">
            <v>0813</v>
          </cell>
          <cell r="P2935" t="str">
            <v>0813Z</v>
          </cell>
        </row>
        <row r="2936">
          <cell r="O2936" t="str">
            <v>0813</v>
          </cell>
          <cell r="P2936" t="str">
            <v>0813Z</v>
          </cell>
        </row>
        <row r="2937">
          <cell r="O2937" t="str">
            <v>0813</v>
          </cell>
          <cell r="P2937" t="str">
            <v>0813Z</v>
          </cell>
        </row>
        <row r="2938">
          <cell r="O2938" t="str">
            <v>0813</v>
          </cell>
          <cell r="P2938" t="str">
            <v>0813Z</v>
          </cell>
        </row>
        <row r="2939">
          <cell r="O2939" t="str">
            <v>0813</v>
          </cell>
          <cell r="P2939" t="str">
            <v>0813Z</v>
          </cell>
        </row>
        <row r="2940">
          <cell r="O2940" t="str">
            <v>0814</v>
          </cell>
          <cell r="P2940" t="str">
            <v>0814Z</v>
          </cell>
        </row>
        <row r="2941">
          <cell r="O2941" t="str">
            <v>0814</v>
          </cell>
          <cell r="P2941" t="str">
            <v>0814Z</v>
          </cell>
        </row>
        <row r="2942">
          <cell r="O2942" t="str">
            <v>0814</v>
          </cell>
          <cell r="P2942" t="str">
            <v>0814Z</v>
          </cell>
        </row>
        <row r="2943">
          <cell r="O2943" t="str">
            <v>0814</v>
          </cell>
          <cell r="P2943" t="str">
            <v>0814Z</v>
          </cell>
        </row>
        <row r="2944">
          <cell r="O2944" t="str">
            <v>0814</v>
          </cell>
          <cell r="P2944" t="str">
            <v>0814X</v>
          </cell>
        </row>
        <row r="2945">
          <cell r="O2945" t="str">
            <v>0814</v>
          </cell>
          <cell r="P2945" t="str">
            <v>0814X</v>
          </cell>
        </row>
        <row r="2946">
          <cell r="O2946" t="str">
            <v>0814</v>
          </cell>
          <cell r="P2946" t="str">
            <v>0814X</v>
          </cell>
        </row>
        <row r="2947">
          <cell r="O2947" t="str">
            <v>0814</v>
          </cell>
          <cell r="P2947" t="str">
            <v>0814Z</v>
          </cell>
        </row>
        <row r="2948">
          <cell r="O2948" t="str">
            <v>0814</v>
          </cell>
          <cell r="P2948" t="str">
            <v>0814Z</v>
          </cell>
        </row>
        <row r="2949">
          <cell r="O2949" t="str">
            <v>0814</v>
          </cell>
          <cell r="P2949" t="str">
            <v>0814X</v>
          </cell>
        </row>
        <row r="2950">
          <cell r="O2950" t="str">
            <v>0814</v>
          </cell>
          <cell r="P2950" t="str">
            <v>0814X</v>
          </cell>
        </row>
        <row r="2951">
          <cell r="O2951" t="str">
            <v>0814</v>
          </cell>
          <cell r="P2951" t="str">
            <v>0814Z</v>
          </cell>
        </row>
        <row r="2952">
          <cell r="O2952" t="str">
            <v>0814</v>
          </cell>
          <cell r="P2952" t="str">
            <v>0814Z</v>
          </cell>
        </row>
        <row r="2953">
          <cell r="O2953" t="str">
            <v>0814</v>
          </cell>
          <cell r="P2953" t="str">
            <v>0814Z</v>
          </cell>
        </row>
        <row r="2954">
          <cell r="O2954" t="str">
            <v>0814</v>
          </cell>
          <cell r="P2954" t="str">
            <v>0814Z</v>
          </cell>
        </row>
        <row r="2955">
          <cell r="O2955" t="str">
            <v>0814</v>
          </cell>
          <cell r="P2955" t="str">
            <v>0814Z</v>
          </cell>
        </row>
        <row r="2956">
          <cell r="O2956" t="str">
            <v>0815</v>
          </cell>
          <cell r="P2956" t="str">
            <v>0815Z</v>
          </cell>
        </row>
        <row r="2957">
          <cell r="O2957" t="str">
            <v>0815</v>
          </cell>
          <cell r="P2957" t="str">
            <v>0815Z</v>
          </cell>
        </row>
        <row r="2958">
          <cell r="O2958" t="str">
            <v>0815</v>
          </cell>
          <cell r="P2958" t="str">
            <v>0815Z</v>
          </cell>
        </row>
        <row r="2959">
          <cell r="O2959" t="str">
            <v>0815</v>
          </cell>
          <cell r="P2959" t="str">
            <v>0815Z</v>
          </cell>
        </row>
        <row r="2960">
          <cell r="O2960" t="str">
            <v>0815</v>
          </cell>
          <cell r="P2960" t="str">
            <v>0815Z</v>
          </cell>
        </row>
        <row r="2961">
          <cell r="O2961" t="str">
            <v>0815</v>
          </cell>
          <cell r="P2961" t="str">
            <v>0815Z</v>
          </cell>
        </row>
        <row r="2962">
          <cell r="O2962" t="str">
            <v>0815</v>
          </cell>
          <cell r="P2962" t="str">
            <v>0815Z</v>
          </cell>
        </row>
        <row r="2963">
          <cell r="O2963" t="str">
            <v>0815</v>
          </cell>
          <cell r="P2963" t="str">
            <v>0815X</v>
          </cell>
        </row>
        <row r="2964">
          <cell r="O2964" t="str">
            <v>0815</v>
          </cell>
          <cell r="P2964" t="str">
            <v>0815Z</v>
          </cell>
        </row>
        <row r="2965">
          <cell r="O2965" t="str">
            <v>0815</v>
          </cell>
          <cell r="P2965" t="str">
            <v>0815Z</v>
          </cell>
        </row>
        <row r="2966">
          <cell r="O2966" t="str">
            <v>0815</v>
          </cell>
          <cell r="P2966" t="str">
            <v>0815Z</v>
          </cell>
        </row>
        <row r="2967">
          <cell r="O2967" t="str">
            <v>0815</v>
          </cell>
          <cell r="P2967" t="str">
            <v>0815Z</v>
          </cell>
        </row>
        <row r="2968">
          <cell r="O2968" t="str">
            <v>0815</v>
          </cell>
          <cell r="P2968" t="str">
            <v>0815Z</v>
          </cell>
        </row>
        <row r="2969">
          <cell r="O2969" t="str">
            <v>0815</v>
          </cell>
          <cell r="P2969" t="str">
            <v>0815Z</v>
          </cell>
        </row>
        <row r="2970">
          <cell r="O2970" t="str">
            <v>0815</v>
          </cell>
          <cell r="P2970" t="str">
            <v>0815Z</v>
          </cell>
        </row>
        <row r="2971">
          <cell r="O2971" t="str">
            <v>0815</v>
          </cell>
          <cell r="P2971" t="str">
            <v>0815Z</v>
          </cell>
        </row>
        <row r="2972">
          <cell r="O2972" t="str">
            <v>0815</v>
          </cell>
          <cell r="P2972" t="str">
            <v>0815Z</v>
          </cell>
        </row>
        <row r="2973">
          <cell r="O2973" t="str">
            <v>0815</v>
          </cell>
          <cell r="P2973" t="str">
            <v>0815Z</v>
          </cell>
        </row>
        <row r="2974">
          <cell r="O2974" t="str">
            <v>0815</v>
          </cell>
          <cell r="P2974" t="str">
            <v>0815Z</v>
          </cell>
        </row>
        <row r="2975">
          <cell r="O2975" t="str">
            <v>0815</v>
          </cell>
          <cell r="P2975" t="str">
            <v>0815Z</v>
          </cell>
        </row>
        <row r="2976">
          <cell r="O2976" t="str">
            <v>0815</v>
          </cell>
          <cell r="P2976" t="str">
            <v>0815Z</v>
          </cell>
        </row>
        <row r="2977">
          <cell r="O2977" t="str">
            <v>0815</v>
          </cell>
          <cell r="P2977" t="str">
            <v>0815Z</v>
          </cell>
        </row>
        <row r="2978">
          <cell r="O2978" t="str">
            <v>0815</v>
          </cell>
          <cell r="P2978" t="str">
            <v>0815Z</v>
          </cell>
        </row>
        <row r="2979">
          <cell r="O2979" t="str">
            <v>0815</v>
          </cell>
          <cell r="P2979" t="str">
            <v>0815Z</v>
          </cell>
        </row>
        <row r="2980">
          <cell r="O2980" t="str">
            <v>0815</v>
          </cell>
          <cell r="P2980" t="str">
            <v>0815Z</v>
          </cell>
        </row>
        <row r="2981">
          <cell r="O2981" t="str">
            <v>0816</v>
          </cell>
          <cell r="P2981" t="str">
            <v>0816Z</v>
          </cell>
        </row>
        <row r="2982">
          <cell r="O2982" t="str">
            <v>0816</v>
          </cell>
          <cell r="P2982" t="str">
            <v>0816Z</v>
          </cell>
        </row>
        <row r="2983">
          <cell r="O2983" t="str">
            <v>0816</v>
          </cell>
          <cell r="P2983" t="str">
            <v>0816X</v>
          </cell>
        </row>
        <row r="2984">
          <cell r="O2984" t="str">
            <v>0816</v>
          </cell>
          <cell r="P2984" t="str">
            <v>0816Z</v>
          </cell>
        </row>
        <row r="2985">
          <cell r="O2985" t="str">
            <v>0816</v>
          </cell>
          <cell r="P2985" t="str">
            <v>0816Z</v>
          </cell>
        </row>
        <row r="2986">
          <cell r="O2986" t="str">
            <v>0816</v>
          </cell>
          <cell r="P2986" t="str">
            <v>0816Z</v>
          </cell>
        </row>
        <row r="2987">
          <cell r="O2987" t="str">
            <v>0816</v>
          </cell>
          <cell r="P2987" t="str">
            <v>0816Z</v>
          </cell>
        </row>
        <row r="2988">
          <cell r="O2988" t="str">
            <v>0816</v>
          </cell>
          <cell r="P2988" t="str">
            <v>0816Z</v>
          </cell>
        </row>
        <row r="2989">
          <cell r="O2989" t="str">
            <v>0816</v>
          </cell>
          <cell r="P2989" t="str">
            <v>0816Z</v>
          </cell>
        </row>
        <row r="2990">
          <cell r="O2990" t="str">
            <v>0816</v>
          </cell>
          <cell r="P2990" t="str">
            <v>0816Z</v>
          </cell>
        </row>
        <row r="2991">
          <cell r="O2991" t="str">
            <v>0816</v>
          </cell>
          <cell r="P2991" t="str">
            <v>0816Z</v>
          </cell>
        </row>
        <row r="2992">
          <cell r="O2992" t="str">
            <v>0816</v>
          </cell>
          <cell r="P2992" t="str">
            <v>0816Z</v>
          </cell>
        </row>
        <row r="2993">
          <cell r="O2993" t="str">
            <v>0816</v>
          </cell>
          <cell r="P2993" t="str">
            <v>0816Z</v>
          </cell>
        </row>
        <row r="2994">
          <cell r="O2994" t="str">
            <v>0816</v>
          </cell>
          <cell r="P2994" t="str">
            <v>0816Z</v>
          </cell>
        </row>
        <row r="2995">
          <cell r="O2995" t="str">
            <v>0816</v>
          </cell>
          <cell r="P2995" t="str">
            <v>0816Z</v>
          </cell>
        </row>
        <row r="2996">
          <cell r="O2996" t="str">
            <v>0816</v>
          </cell>
          <cell r="P2996" t="str">
            <v>0816Z</v>
          </cell>
        </row>
        <row r="2997">
          <cell r="O2997" t="str">
            <v>0816</v>
          </cell>
          <cell r="P2997" t="str">
            <v>0816Z</v>
          </cell>
        </row>
        <row r="2998">
          <cell r="O2998" t="str">
            <v>0816</v>
          </cell>
          <cell r="P2998" t="str">
            <v>0816Z</v>
          </cell>
        </row>
        <row r="2999">
          <cell r="O2999" t="str">
            <v>0816</v>
          </cell>
          <cell r="P2999" t="str">
            <v>0816Z</v>
          </cell>
        </row>
        <row r="3000">
          <cell r="O3000" t="str">
            <v>0816</v>
          </cell>
          <cell r="P3000" t="str">
            <v>0816Z</v>
          </cell>
        </row>
        <row r="3001">
          <cell r="O3001" t="str">
            <v>0816</v>
          </cell>
          <cell r="P3001" t="str">
            <v>0816Z</v>
          </cell>
        </row>
        <row r="3002">
          <cell r="O3002" t="str">
            <v>0816</v>
          </cell>
          <cell r="P3002" t="str">
            <v>0816Z</v>
          </cell>
        </row>
        <row r="3003">
          <cell r="O3003" t="str">
            <v>0816</v>
          </cell>
          <cell r="P3003" t="str">
            <v>0816Z</v>
          </cell>
        </row>
        <row r="3004">
          <cell r="O3004" t="str">
            <v>0817</v>
          </cell>
          <cell r="P3004" t="str">
            <v>0817Z</v>
          </cell>
        </row>
        <row r="3005">
          <cell r="O3005" t="str">
            <v>0817</v>
          </cell>
          <cell r="P3005" t="str">
            <v>0817Z</v>
          </cell>
        </row>
        <row r="3006">
          <cell r="O3006" t="str">
            <v>0817</v>
          </cell>
          <cell r="P3006" t="str">
            <v>0817Z</v>
          </cell>
        </row>
        <row r="3007">
          <cell r="O3007" t="str">
            <v>0817</v>
          </cell>
          <cell r="P3007" t="str">
            <v>0817Z</v>
          </cell>
        </row>
        <row r="3008">
          <cell r="O3008" t="str">
            <v>0817</v>
          </cell>
          <cell r="P3008" t="str">
            <v>0817Z</v>
          </cell>
        </row>
        <row r="3009">
          <cell r="O3009" t="str">
            <v>0817</v>
          </cell>
          <cell r="P3009" t="str">
            <v>0817Z</v>
          </cell>
        </row>
        <row r="3010">
          <cell r="O3010" t="str">
            <v>0817</v>
          </cell>
          <cell r="P3010" t="str">
            <v>0817Z</v>
          </cell>
        </row>
        <row r="3011">
          <cell r="O3011" t="str">
            <v>0817</v>
          </cell>
          <cell r="P3011" t="str">
            <v>0817Z</v>
          </cell>
        </row>
        <row r="3012">
          <cell r="O3012" t="str">
            <v>0817</v>
          </cell>
          <cell r="P3012" t="str">
            <v>0817Z</v>
          </cell>
        </row>
        <row r="3013">
          <cell r="O3013" t="str">
            <v>0817</v>
          </cell>
          <cell r="P3013" t="str">
            <v>0817X</v>
          </cell>
        </row>
        <row r="3014">
          <cell r="O3014" t="str">
            <v>0817</v>
          </cell>
          <cell r="P3014" t="str">
            <v>0817X</v>
          </cell>
        </row>
        <row r="3015">
          <cell r="O3015" t="str">
            <v>0817</v>
          </cell>
          <cell r="P3015" t="str">
            <v>0817Z</v>
          </cell>
        </row>
        <row r="3016">
          <cell r="O3016" t="str">
            <v>0817</v>
          </cell>
          <cell r="P3016" t="str">
            <v>0817Z</v>
          </cell>
        </row>
        <row r="3017">
          <cell r="O3017" t="str">
            <v>0817</v>
          </cell>
          <cell r="P3017" t="str">
            <v>0817Z</v>
          </cell>
        </row>
        <row r="3018">
          <cell r="O3018" t="str">
            <v>0817</v>
          </cell>
          <cell r="P3018" t="str">
            <v>0817Z</v>
          </cell>
        </row>
        <row r="3019">
          <cell r="O3019" t="str">
            <v>0817</v>
          </cell>
          <cell r="P3019" t="str">
            <v>0817Z</v>
          </cell>
        </row>
        <row r="3020">
          <cell r="O3020" t="str">
            <v>0817</v>
          </cell>
          <cell r="P3020" t="str">
            <v>0817Z</v>
          </cell>
        </row>
        <row r="3021">
          <cell r="O3021" t="str">
            <v>0817</v>
          </cell>
          <cell r="P3021" t="str">
            <v>0817Z</v>
          </cell>
        </row>
        <row r="3022">
          <cell r="O3022" t="str">
            <v>0817</v>
          </cell>
          <cell r="P3022" t="str">
            <v>0817Z</v>
          </cell>
        </row>
        <row r="3023">
          <cell r="O3023" t="str">
            <v>0817</v>
          </cell>
          <cell r="P3023" t="str">
            <v>0817Z</v>
          </cell>
        </row>
        <row r="3024">
          <cell r="O3024" t="str">
            <v>0817</v>
          </cell>
          <cell r="P3024" t="str">
            <v>0817Z</v>
          </cell>
        </row>
        <row r="3025">
          <cell r="O3025" t="str">
            <v>0818</v>
          </cell>
          <cell r="P3025" t="str">
            <v>0818Z</v>
          </cell>
        </row>
        <row r="3026">
          <cell r="O3026" t="str">
            <v>0818</v>
          </cell>
          <cell r="P3026" t="str">
            <v>0818Z</v>
          </cell>
        </row>
        <row r="3027">
          <cell r="O3027" t="str">
            <v>0818</v>
          </cell>
          <cell r="P3027" t="str">
            <v>0818Z</v>
          </cell>
        </row>
        <row r="3028">
          <cell r="O3028" t="str">
            <v>0818</v>
          </cell>
          <cell r="P3028" t="str">
            <v>0818Z</v>
          </cell>
        </row>
        <row r="3029">
          <cell r="O3029" t="str">
            <v>0818</v>
          </cell>
          <cell r="P3029" t="str">
            <v>0818Z</v>
          </cell>
        </row>
        <row r="3030">
          <cell r="O3030" t="str">
            <v>0818</v>
          </cell>
          <cell r="P3030" t="str">
            <v>0818Z</v>
          </cell>
        </row>
        <row r="3031">
          <cell r="O3031" t="str">
            <v>0818</v>
          </cell>
          <cell r="P3031" t="str">
            <v>0818Z</v>
          </cell>
        </row>
        <row r="3032">
          <cell r="O3032" t="str">
            <v>0818</v>
          </cell>
          <cell r="P3032" t="str">
            <v>0818X</v>
          </cell>
        </row>
        <row r="3033">
          <cell r="O3033" t="str">
            <v>0818</v>
          </cell>
          <cell r="P3033" t="str">
            <v>0818X</v>
          </cell>
        </row>
        <row r="3034">
          <cell r="O3034" t="str">
            <v>0818</v>
          </cell>
          <cell r="P3034" t="str">
            <v>0818X</v>
          </cell>
        </row>
        <row r="3035">
          <cell r="O3035" t="str">
            <v>0818</v>
          </cell>
          <cell r="P3035" t="str">
            <v>0818X</v>
          </cell>
        </row>
        <row r="3036">
          <cell r="O3036" t="str">
            <v>0818</v>
          </cell>
          <cell r="P3036" t="str">
            <v>0818X</v>
          </cell>
        </row>
        <row r="3037">
          <cell r="O3037" t="str">
            <v>0818</v>
          </cell>
          <cell r="P3037" t="str">
            <v>0818Z</v>
          </cell>
        </row>
        <row r="3038">
          <cell r="O3038" t="str">
            <v>0818</v>
          </cell>
          <cell r="P3038" t="str">
            <v>0818Z</v>
          </cell>
        </row>
        <row r="3039">
          <cell r="O3039" t="str">
            <v>0818</v>
          </cell>
          <cell r="P3039" t="str">
            <v>0818Z</v>
          </cell>
        </row>
        <row r="3040">
          <cell r="O3040" t="str">
            <v>0818</v>
          </cell>
          <cell r="P3040" t="str">
            <v>0818Z</v>
          </cell>
        </row>
        <row r="3041">
          <cell r="O3041" t="str">
            <v>0818</v>
          </cell>
          <cell r="P3041" t="str">
            <v>0818Z</v>
          </cell>
        </row>
        <row r="3042">
          <cell r="O3042" t="str">
            <v>0818</v>
          </cell>
          <cell r="P3042" t="str">
            <v>0818Z</v>
          </cell>
        </row>
        <row r="3043">
          <cell r="O3043" t="str">
            <v>0819</v>
          </cell>
          <cell r="P3043" t="str">
            <v>0819X</v>
          </cell>
        </row>
        <row r="3044">
          <cell r="O3044" t="str">
            <v>0819</v>
          </cell>
          <cell r="P3044" t="str">
            <v>0819X</v>
          </cell>
        </row>
        <row r="3045">
          <cell r="O3045" t="str">
            <v>0819</v>
          </cell>
          <cell r="P3045" t="str">
            <v>0819X</v>
          </cell>
        </row>
        <row r="3046">
          <cell r="O3046" t="str">
            <v>0819</v>
          </cell>
          <cell r="P3046" t="str">
            <v>0819X</v>
          </cell>
        </row>
        <row r="3047">
          <cell r="O3047" t="str">
            <v>0819</v>
          </cell>
          <cell r="P3047" t="str">
            <v>0819X</v>
          </cell>
        </row>
        <row r="3048">
          <cell r="O3048" t="str">
            <v>0819</v>
          </cell>
          <cell r="P3048" t="str">
            <v>0819X</v>
          </cell>
        </row>
        <row r="3049">
          <cell r="O3049" t="str">
            <v>0819</v>
          </cell>
          <cell r="P3049" t="str">
            <v>0819Z</v>
          </cell>
        </row>
        <row r="3050">
          <cell r="O3050" t="str">
            <v>0819</v>
          </cell>
          <cell r="P3050" t="str">
            <v>0819Z</v>
          </cell>
        </row>
        <row r="3051">
          <cell r="O3051" t="str">
            <v>0819</v>
          </cell>
          <cell r="P3051" t="str">
            <v>0819Z</v>
          </cell>
        </row>
        <row r="3052">
          <cell r="O3052" t="str">
            <v>0819</v>
          </cell>
          <cell r="P3052" t="str">
            <v>0819Z</v>
          </cell>
        </row>
        <row r="3053">
          <cell r="O3053" t="str">
            <v>0819</v>
          </cell>
          <cell r="P3053" t="str">
            <v>0819Z</v>
          </cell>
        </row>
        <row r="3054">
          <cell r="O3054" t="str">
            <v>0819</v>
          </cell>
          <cell r="P3054" t="str">
            <v>0819Z</v>
          </cell>
        </row>
        <row r="3055">
          <cell r="O3055" t="str">
            <v>0819</v>
          </cell>
          <cell r="P3055" t="str">
            <v>0819X</v>
          </cell>
        </row>
        <row r="3056">
          <cell r="O3056" t="str">
            <v>0819</v>
          </cell>
          <cell r="P3056" t="str">
            <v>0819X</v>
          </cell>
        </row>
        <row r="3057">
          <cell r="O3057" t="str">
            <v>0819</v>
          </cell>
          <cell r="P3057" t="str">
            <v>0819X</v>
          </cell>
        </row>
        <row r="3058">
          <cell r="O3058" t="str">
            <v>0819</v>
          </cell>
          <cell r="P3058" t="str">
            <v>0819X</v>
          </cell>
        </row>
        <row r="3059">
          <cell r="O3059" t="str">
            <v>0819</v>
          </cell>
          <cell r="P3059" t="str">
            <v>0819X</v>
          </cell>
        </row>
        <row r="3060">
          <cell r="O3060" t="str">
            <v>0819</v>
          </cell>
          <cell r="P3060" t="str">
            <v>0819X</v>
          </cell>
        </row>
        <row r="3061">
          <cell r="O3061" t="str">
            <v>0901</v>
          </cell>
          <cell r="P3061" t="str">
            <v>0901X</v>
          </cell>
        </row>
        <row r="3062">
          <cell r="O3062" t="str">
            <v>0901</v>
          </cell>
          <cell r="P3062" t="str">
            <v>0901X</v>
          </cell>
        </row>
        <row r="3063">
          <cell r="O3063" t="str">
            <v>0901</v>
          </cell>
          <cell r="P3063" t="str">
            <v>0901X</v>
          </cell>
        </row>
        <row r="3064">
          <cell r="O3064" t="str">
            <v>0902</v>
          </cell>
          <cell r="P3064" t="str">
            <v>0902Z</v>
          </cell>
        </row>
        <row r="3065">
          <cell r="O3065" t="str">
            <v>0902</v>
          </cell>
          <cell r="P3065" t="str">
            <v>0902Z</v>
          </cell>
        </row>
        <row r="3066">
          <cell r="O3066" t="str">
            <v>0902</v>
          </cell>
          <cell r="P3066" t="str">
            <v>0902X</v>
          </cell>
        </row>
        <row r="3067">
          <cell r="O3067" t="str">
            <v>0902</v>
          </cell>
          <cell r="P3067" t="str">
            <v>0902X</v>
          </cell>
        </row>
        <row r="3068">
          <cell r="O3068" t="str">
            <v>0902</v>
          </cell>
          <cell r="P3068" t="str">
            <v>0902Z</v>
          </cell>
        </row>
        <row r="3069">
          <cell r="O3069" t="str">
            <v>0902</v>
          </cell>
          <cell r="P3069" t="str">
            <v>0902Z</v>
          </cell>
        </row>
        <row r="3070">
          <cell r="O3070" t="str">
            <v>0902</v>
          </cell>
          <cell r="P3070" t="str">
            <v>0902X</v>
          </cell>
        </row>
        <row r="3071">
          <cell r="O3071" t="str">
            <v>0902</v>
          </cell>
          <cell r="P3071" t="str">
            <v>0902Z</v>
          </cell>
        </row>
        <row r="3072">
          <cell r="O3072" t="str">
            <v>0902</v>
          </cell>
          <cell r="P3072" t="str">
            <v>0902Z</v>
          </cell>
        </row>
        <row r="3073">
          <cell r="O3073" t="str">
            <v>0902</v>
          </cell>
          <cell r="P3073" t="str">
            <v>0902Z</v>
          </cell>
        </row>
        <row r="3074">
          <cell r="O3074" t="str">
            <v>0902</v>
          </cell>
          <cell r="P3074" t="str">
            <v>0902Z</v>
          </cell>
        </row>
        <row r="3075">
          <cell r="O3075" t="str">
            <v>0902</v>
          </cell>
          <cell r="P3075" t="str">
            <v>0902Z</v>
          </cell>
        </row>
        <row r="3076">
          <cell r="O3076" t="str">
            <v>0902</v>
          </cell>
          <cell r="P3076" t="str">
            <v>0902Z</v>
          </cell>
        </row>
        <row r="3077">
          <cell r="O3077" t="str">
            <v>0902</v>
          </cell>
          <cell r="P3077" t="str">
            <v>0902Z</v>
          </cell>
        </row>
        <row r="3078">
          <cell r="O3078" t="str">
            <v>0902</v>
          </cell>
          <cell r="P3078" t="str">
            <v>0902Z</v>
          </cell>
        </row>
        <row r="3079">
          <cell r="O3079" t="str">
            <v>0902</v>
          </cell>
          <cell r="P3079" t="str">
            <v>0902X</v>
          </cell>
        </row>
        <row r="3080">
          <cell r="O3080" t="str">
            <v>0902</v>
          </cell>
          <cell r="P3080" t="str">
            <v>0902Z</v>
          </cell>
        </row>
        <row r="3081">
          <cell r="O3081" t="str">
            <v>0902</v>
          </cell>
          <cell r="P3081" t="str">
            <v>0902X</v>
          </cell>
        </row>
        <row r="3082">
          <cell r="O3082" t="str">
            <v>0902</v>
          </cell>
          <cell r="P3082" t="str">
            <v>0902Z</v>
          </cell>
        </row>
        <row r="3083">
          <cell r="O3083" t="str">
            <v>0902</v>
          </cell>
          <cell r="P3083" t="str">
            <v>0902Z</v>
          </cell>
        </row>
        <row r="3084">
          <cell r="O3084" t="str">
            <v>0903</v>
          </cell>
          <cell r="P3084" t="str">
            <v>0903X</v>
          </cell>
        </row>
        <row r="3085">
          <cell r="O3085" t="str">
            <v>0903</v>
          </cell>
          <cell r="P3085" t="str">
            <v>0903X</v>
          </cell>
        </row>
        <row r="3086">
          <cell r="O3086" t="str">
            <v>0903</v>
          </cell>
          <cell r="P3086" t="str">
            <v>0903X</v>
          </cell>
        </row>
        <row r="3087">
          <cell r="O3087" t="str">
            <v>0903</v>
          </cell>
          <cell r="P3087" t="str">
            <v>0903X</v>
          </cell>
        </row>
        <row r="3088">
          <cell r="O3088" t="str">
            <v>0903</v>
          </cell>
          <cell r="P3088" t="str">
            <v>0903X</v>
          </cell>
        </row>
        <row r="3089">
          <cell r="O3089" t="str">
            <v>0903</v>
          </cell>
          <cell r="P3089" t="str">
            <v>0903X</v>
          </cell>
        </row>
        <row r="3090">
          <cell r="O3090" t="str">
            <v>0903</v>
          </cell>
          <cell r="P3090" t="str">
            <v>0903Z</v>
          </cell>
        </row>
        <row r="3091">
          <cell r="O3091" t="str">
            <v>0903</v>
          </cell>
          <cell r="P3091" t="str">
            <v>0903Z</v>
          </cell>
        </row>
        <row r="3092">
          <cell r="O3092" t="str">
            <v>0903</v>
          </cell>
          <cell r="P3092" t="str">
            <v>0903X</v>
          </cell>
        </row>
        <row r="3093">
          <cell r="O3093" t="str">
            <v>0903</v>
          </cell>
          <cell r="P3093" t="str">
            <v>0903X</v>
          </cell>
        </row>
        <row r="3094">
          <cell r="O3094" t="str">
            <v>0903</v>
          </cell>
          <cell r="P3094" t="str">
            <v>0903X</v>
          </cell>
        </row>
        <row r="3095">
          <cell r="O3095" t="str">
            <v>0903</v>
          </cell>
          <cell r="P3095" t="str">
            <v>0903X</v>
          </cell>
        </row>
        <row r="3096">
          <cell r="O3096" t="str">
            <v>0903</v>
          </cell>
          <cell r="P3096" t="str">
            <v>0903X</v>
          </cell>
        </row>
        <row r="3097">
          <cell r="O3097" t="str">
            <v>0904</v>
          </cell>
          <cell r="P3097" t="str">
            <v>0904X</v>
          </cell>
        </row>
        <row r="3098">
          <cell r="O3098" t="str">
            <v>0904</v>
          </cell>
          <cell r="P3098" t="str">
            <v>0904X</v>
          </cell>
        </row>
        <row r="3099">
          <cell r="O3099" t="str">
            <v>0904</v>
          </cell>
          <cell r="P3099" t="str">
            <v>0904Z</v>
          </cell>
        </row>
        <row r="3100">
          <cell r="O3100" t="str">
            <v>0904</v>
          </cell>
          <cell r="P3100" t="str">
            <v>0904X</v>
          </cell>
        </row>
        <row r="3101">
          <cell r="O3101" t="str">
            <v>0904</v>
          </cell>
          <cell r="P3101" t="str">
            <v>0904X</v>
          </cell>
        </row>
        <row r="3102">
          <cell r="O3102" t="str">
            <v>0904</v>
          </cell>
          <cell r="P3102" t="str">
            <v>0904Z</v>
          </cell>
        </row>
        <row r="3103">
          <cell r="O3103" t="str">
            <v>0904</v>
          </cell>
          <cell r="P3103" t="str">
            <v>0904X</v>
          </cell>
        </row>
        <row r="3104">
          <cell r="O3104" t="str">
            <v>0904</v>
          </cell>
          <cell r="P3104" t="str">
            <v>0904X</v>
          </cell>
        </row>
        <row r="3105">
          <cell r="O3105" t="str">
            <v>0904</v>
          </cell>
          <cell r="P3105" t="str">
            <v>0904X</v>
          </cell>
        </row>
        <row r="3106">
          <cell r="O3106" t="str">
            <v>0904</v>
          </cell>
          <cell r="P3106" t="str">
            <v>0904Z</v>
          </cell>
        </row>
        <row r="3107">
          <cell r="O3107" t="str">
            <v>0904</v>
          </cell>
          <cell r="P3107" t="str">
            <v>0904X</v>
          </cell>
        </row>
        <row r="3108">
          <cell r="O3108" t="str">
            <v>0905</v>
          </cell>
          <cell r="P3108" t="str">
            <v>0905X</v>
          </cell>
        </row>
        <row r="3109">
          <cell r="O3109" t="str">
            <v>0905</v>
          </cell>
          <cell r="P3109" t="str">
            <v>0905Z</v>
          </cell>
        </row>
        <row r="3110">
          <cell r="O3110" t="str">
            <v>0905</v>
          </cell>
          <cell r="P3110" t="str">
            <v>0905Z</v>
          </cell>
        </row>
        <row r="3111">
          <cell r="O3111" t="str">
            <v>0905</v>
          </cell>
          <cell r="P3111" t="str">
            <v>0905X</v>
          </cell>
        </row>
        <row r="3112">
          <cell r="O3112" t="str">
            <v>0905</v>
          </cell>
          <cell r="P3112" t="str">
            <v>0905Z</v>
          </cell>
        </row>
        <row r="3113">
          <cell r="O3113" t="str">
            <v>0906</v>
          </cell>
          <cell r="P3113" t="str">
            <v>0906Z</v>
          </cell>
        </row>
        <row r="3114">
          <cell r="O3114" t="str">
            <v>0906</v>
          </cell>
          <cell r="P3114" t="str">
            <v>0906Z</v>
          </cell>
        </row>
        <row r="3115">
          <cell r="O3115" t="str">
            <v>0906</v>
          </cell>
          <cell r="P3115" t="str">
            <v>0906Z</v>
          </cell>
        </row>
        <row r="3116">
          <cell r="O3116" t="str">
            <v>0906</v>
          </cell>
          <cell r="P3116" t="str">
            <v>0906Z</v>
          </cell>
        </row>
        <row r="3117">
          <cell r="O3117" t="str">
            <v>0906</v>
          </cell>
          <cell r="P3117" t="str">
            <v>0906X</v>
          </cell>
        </row>
        <row r="3118">
          <cell r="O3118" t="str">
            <v>0906</v>
          </cell>
          <cell r="P3118" t="str">
            <v>0906Z</v>
          </cell>
        </row>
        <row r="3119">
          <cell r="O3119" t="str">
            <v>0906</v>
          </cell>
          <cell r="P3119" t="str">
            <v>0906X</v>
          </cell>
        </row>
        <row r="3120">
          <cell r="O3120" t="str">
            <v>0906</v>
          </cell>
          <cell r="P3120" t="str">
            <v>0906Z</v>
          </cell>
        </row>
        <row r="3121">
          <cell r="O3121" t="str">
            <v>0906</v>
          </cell>
          <cell r="P3121" t="str">
            <v>0906Z</v>
          </cell>
        </row>
        <row r="3122">
          <cell r="O3122" t="str">
            <v>0906</v>
          </cell>
          <cell r="P3122" t="str">
            <v>0906Z</v>
          </cell>
        </row>
        <row r="3123">
          <cell r="O3123" t="str">
            <v>0906</v>
          </cell>
          <cell r="P3123" t="str">
            <v>0906Z</v>
          </cell>
        </row>
        <row r="3124">
          <cell r="O3124" t="str">
            <v>0906</v>
          </cell>
          <cell r="P3124" t="str">
            <v>0906Z</v>
          </cell>
        </row>
        <row r="3125">
          <cell r="O3125" t="str">
            <v>0906</v>
          </cell>
          <cell r="P3125" t="str">
            <v>0906Z</v>
          </cell>
        </row>
        <row r="3126">
          <cell r="O3126" t="str">
            <v>0906</v>
          </cell>
          <cell r="P3126" t="str">
            <v>0906X</v>
          </cell>
        </row>
        <row r="3127">
          <cell r="O3127" t="str">
            <v>0906</v>
          </cell>
          <cell r="P3127" t="str">
            <v>0906Z</v>
          </cell>
        </row>
        <row r="3128">
          <cell r="O3128" t="str">
            <v>0906</v>
          </cell>
          <cell r="P3128" t="str">
            <v>0906Z</v>
          </cell>
        </row>
        <row r="3129">
          <cell r="O3129" t="str">
            <v>0906</v>
          </cell>
          <cell r="P3129" t="str">
            <v>0906Z</v>
          </cell>
        </row>
        <row r="3130">
          <cell r="O3130" t="str">
            <v>0906</v>
          </cell>
          <cell r="P3130" t="str">
            <v>0906Z</v>
          </cell>
        </row>
        <row r="3131">
          <cell r="O3131" t="str">
            <v>0906</v>
          </cell>
          <cell r="P3131" t="str">
            <v>0906Z</v>
          </cell>
        </row>
        <row r="3132">
          <cell r="O3132" t="str">
            <v>0906</v>
          </cell>
          <cell r="P3132" t="str">
            <v>0906Z</v>
          </cell>
        </row>
        <row r="3133">
          <cell r="O3133" t="str">
            <v>0906</v>
          </cell>
          <cell r="P3133" t="str">
            <v>0906X</v>
          </cell>
        </row>
        <row r="3134">
          <cell r="O3134" t="str">
            <v>0906</v>
          </cell>
          <cell r="P3134" t="str">
            <v>0906X</v>
          </cell>
        </row>
        <row r="3135">
          <cell r="O3135" t="str">
            <v>0906</v>
          </cell>
          <cell r="P3135" t="str">
            <v>0906X</v>
          </cell>
        </row>
        <row r="3136">
          <cell r="O3136" t="str">
            <v>0906</v>
          </cell>
          <cell r="P3136" t="str">
            <v>0906X</v>
          </cell>
        </row>
        <row r="3137">
          <cell r="O3137" t="str">
            <v>0906</v>
          </cell>
          <cell r="P3137" t="str">
            <v>0906Z</v>
          </cell>
        </row>
        <row r="3138">
          <cell r="O3138" t="str">
            <v>0906</v>
          </cell>
          <cell r="P3138" t="str">
            <v>0906X</v>
          </cell>
        </row>
        <row r="3139">
          <cell r="O3139" t="str">
            <v>0906</v>
          </cell>
          <cell r="P3139" t="str">
            <v>0906Z</v>
          </cell>
        </row>
        <row r="3140">
          <cell r="O3140" t="str">
            <v>0907</v>
          </cell>
          <cell r="P3140" t="str">
            <v>0907Z</v>
          </cell>
        </row>
        <row r="3141">
          <cell r="O3141" t="str">
            <v>0907</v>
          </cell>
          <cell r="P3141" t="str">
            <v>0907Z</v>
          </cell>
        </row>
        <row r="3142">
          <cell r="O3142" t="str">
            <v>0907</v>
          </cell>
          <cell r="P3142" t="str">
            <v>0907X</v>
          </cell>
        </row>
        <row r="3143">
          <cell r="O3143" t="str">
            <v>0907</v>
          </cell>
          <cell r="P3143" t="str">
            <v>0907Z</v>
          </cell>
        </row>
        <row r="3144">
          <cell r="O3144" t="str">
            <v>0907</v>
          </cell>
          <cell r="P3144" t="str">
            <v>0907Z</v>
          </cell>
        </row>
        <row r="3145">
          <cell r="O3145" t="str">
            <v>0907</v>
          </cell>
          <cell r="P3145" t="str">
            <v>0907Z</v>
          </cell>
        </row>
        <row r="3146">
          <cell r="O3146" t="str">
            <v>0907</v>
          </cell>
          <cell r="P3146" t="str">
            <v>0907Z</v>
          </cell>
        </row>
        <row r="3147">
          <cell r="O3147" t="str">
            <v>0907</v>
          </cell>
          <cell r="P3147" t="str">
            <v>0907Z</v>
          </cell>
        </row>
        <row r="3148">
          <cell r="O3148" t="str">
            <v>0907</v>
          </cell>
          <cell r="P3148" t="str">
            <v>0907Z</v>
          </cell>
        </row>
        <row r="3149">
          <cell r="O3149" t="str">
            <v>0907</v>
          </cell>
          <cell r="P3149" t="str">
            <v>0907X</v>
          </cell>
        </row>
        <row r="3150">
          <cell r="O3150" t="str">
            <v>0907</v>
          </cell>
          <cell r="P3150" t="str">
            <v>0907X</v>
          </cell>
        </row>
        <row r="3151">
          <cell r="O3151" t="str">
            <v>0907</v>
          </cell>
          <cell r="P3151" t="str">
            <v>0907X</v>
          </cell>
        </row>
        <row r="3152">
          <cell r="O3152" t="str">
            <v>0907</v>
          </cell>
          <cell r="P3152" t="str">
            <v>0907X</v>
          </cell>
        </row>
        <row r="3153">
          <cell r="O3153" t="str">
            <v>0908</v>
          </cell>
          <cell r="P3153" t="str">
            <v>0908Z</v>
          </cell>
        </row>
        <row r="3154">
          <cell r="O3154" t="str">
            <v>0908</v>
          </cell>
          <cell r="P3154" t="str">
            <v>0908Z</v>
          </cell>
        </row>
        <row r="3155">
          <cell r="O3155" t="str">
            <v>0908</v>
          </cell>
          <cell r="P3155" t="str">
            <v>0908X</v>
          </cell>
        </row>
        <row r="3156">
          <cell r="O3156" t="str">
            <v>0908</v>
          </cell>
          <cell r="P3156" t="str">
            <v>0908X</v>
          </cell>
        </row>
        <row r="3157">
          <cell r="O3157" t="str">
            <v>0908</v>
          </cell>
          <cell r="P3157" t="str">
            <v>0908Z</v>
          </cell>
        </row>
        <row r="3158">
          <cell r="O3158" t="str">
            <v>0908</v>
          </cell>
          <cell r="P3158" t="str">
            <v>0908Z</v>
          </cell>
        </row>
        <row r="3159">
          <cell r="O3159" t="str">
            <v>0908</v>
          </cell>
          <cell r="P3159" t="str">
            <v>0908Z</v>
          </cell>
        </row>
        <row r="3160">
          <cell r="O3160" t="str">
            <v>0908</v>
          </cell>
          <cell r="P3160" t="str">
            <v>0908Z</v>
          </cell>
        </row>
        <row r="3161">
          <cell r="O3161" t="str">
            <v>0908</v>
          </cell>
          <cell r="P3161" t="str">
            <v>0908Z</v>
          </cell>
        </row>
        <row r="3162">
          <cell r="O3162" t="str">
            <v>0908</v>
          </cell>
          <cell r="P3162" t="str">
            <v>0908Z</v>
          </cell>
        </row>
        <row r="3163">
          <cell r="O3163" t="str">
            <v>0908</v>
          </cell>
          <cell r="P3163" t="str">
            <v>0908Z</v>
          </cell>
        </row>
        <row r="3164">
          <cell r="O3164" t="str">
            <v>0908</v>
          </cell>
          <cell r="P3164" t="str">
            <v>0908Z</v>
          </cell>
        </row>
        <row r="3165">
          <cell r="O3165" t="str">
            <v>0908</v>
          </cell>
          <cell r="P3165" t="str">
            <v>0908X</v>
          </cell>
        </row>
        <row r="3166">
          <cell r="O3166" t="str">
            <v>0908</v>
          </cell>
          <cell r="P3166" t="str">
            <v>0908X</v>
          </cell>
        </row>
        <row r="3167">
          <cell r="O3167" t="str">
            <v>0908</v>
          </cell>
          <cell r="P3167" t="str">
            <v>0908X</v>
          </cell>
        </row>
        <row r="3168">
          <cell r="O3168" t="str">
            <v>0908</v>
          </cell>
          <cell r="P3168" t="str">
            <v>0908Z</v>
          </cell>
        </row>
        <row r="3169">
          <cell r="O3169" t="str">
            <v>0908</v>
          </cell>
          <cell r="P3169" t="str">
            <v>0908Z</v>
          </cell>
        </row>
        <row r="3170">
          <cell r="O3170" t="str">
            <v>0908</v>
          </cell>
          <cell r="P3170" t="str">
            <v>0908Z</v>
          </cell>
        </row>
        <row r="3171">
          <cell r="O3171" t="str">
            <v>0908</v>
          </cell>
          <cell r="P3171" t="str">
            <v>0908Z</v>
          </cell>
        </row>
        <row r="3172">
          <cell r="O3172" t="str">
            <v>0908</v>
          </cell>
          <cell r="P3172" t="str">
            <v>0908Z</v>
          </cell>
        </row>
        <row r="3173">
          <cell r="O3173" t="str">
            <v>0908</v>
          </cell>
          <cell r="P3173" t="str">
            <v>0908Z</v>
          </cell>
        </row>
        <row r="3174">
          <cell r="O3174" t="str">
            <v>0908</v>
          </cell>
          <cell r="P3174" t="str">
            <v>0908Z</v>
          </cell>
        </row>
        <row r="3175">
          <cell r="O3175" t="str">
            <v>0908</v>
          </cell>
          <cell r="P3175" t="str">
            <v>0908Z</v>
          </cell>
        </row>
        <row r="3176">
          <cell r="O3176" t="str">
            <v>0909</v>
          </cell>
          <cell r="P3176" t="str">
            <v>0909Z</v>
          </cell>
        </row>
        <row r="3177">
          <cell r="O3177" t="str">
            <v>0909</v>
          </cell>
          <cell r="P3177" t="str">
            <v>0909Z</v>
          </cell>
        </row>
        <row r="3178">
          <cell r="O3178" t="str">
            <v>0909</v>
          </cell>
          <cell r="P3178" t="str">
            <v>0909Z</v>
          </cell>
        </row>
        <row r="3179">
          <cell r="O3179" t="str">
            <v>0909</v>
          </cell>
          <cell r="P3179" t="str">
            <v>0909Z</v>
          </cell>
        </row>
        <row r="3180">
          <cell r="O3180" t="str">
            <v>0909</v>
          </cell>
          <cell r="P3180" t="str">
            <v>0909X</v>
          </cell>
        </row>
        <row r="3181">
          <cell r="O3181" t="str">
            <v>0909</v>
          </cell>
          <cell r="P3181" t="str">
            <v>0909Z</v>
          </cell>
        </row>
        <row r="3182">
          <cell r="O3182" t="str">
            <v>0909</v>
          </cell>
          <cell r="P3182" t="str">
            <v>0909Z</v>
          </cell>
        </row>
        <row r="3183">
          <cell r="O3183" t="str">
            <v>0909</v>
          </cell>
          <cell r="P3183" t="str">
            <v>0909Z</v>
          </cell>
        </row>
        <row r="3184">
          <cell r="O3184" t="str">
            <v>0909</v>
          </cell>
          <cell r="P3184" t="str">
            <v>0909Z</v>
          </cell>
        </row>
        <row r="3185">
          <cell r="O3185" t="str">
            <v>0909</v>
          </cell>
          <cell r="P3185" t="str">
            <v>0909Z</v>
          </cell>
        </row>
        <row r="3186">
          <cell r="O3186" t="str">
            <v>0909</v>
          </cell>
          <cell r="P3186" t="str">
            <v>0909Z</v>
          </cell>
        </row>
        <row r="3187">
          <cell r="O3187" t="str">
            <v>0909</v>
          </cell>
          <cell r="P3187" t="str">
            <v>0909Z</v>
          </cell>
        </row>
        <row r="3188">
          <cell r="O3188" t="str">
            <v>0909</v>
          </cell>
          <cell r="P3188" t="str">
            <v>0909Z</v>
          </cell>
        </row>
        <row r="3189">
          <cell r="O3189" t="str">
            <v>0909</v>
          </cell>
          <cell r="P3189" t="str">
            <v>0909Z</v>
          </cell>
        </row>
        <row r="3190">
          <cell r="O3190" t="str">
            <v>0909</v>
          </cell>
          <cell r="P3190" t="str">
            <v>0909Z</v>
          </cell>
        </row>
        <row r="3191">
          <cell r="O3191" t="str">
            <v>0909</v>
          </cell>
          <cell r="P3191" t="str">
            <v>0909Z</v>
          </cell>
        </row>
        <row r="3192">
          <cell r="O3192" t="str">
            <v>0909</v>
          </cell>
          <cell r="P3192" t="str">
            <v>0909Z</v>
          </cell>
        </row>
        <row r="3193">
          <cell r="O3193" t="str">
            <v>0909</v>
          </cell>
          <cell r="P3193" t="str">
            <v>0909Z</v>
          </cell>
        </row>
        <row r="3194">
          <cell r="O3194" t="str">
            <v>0909</v>
          </cell>
          <cell r="P3194" t="str">
            <v>0909Z</v>
          </cell>
        </row>
        <row r="3195">
          <cell r="O3195" t="str">
            <v>0909</v>
          </cell>
          <cell r="P3195" t="str">
            <v>0909X</v>
          </cell>
        </row>
        <row r="3196">
          <cell r="O3196" t="str">
            <v>0909</v>
          </cell>
          <cell r="P3196" t="str">
            <v>0909X</v>
          </cell>
        </row>
        <row r="3197">
          <cell r="O3197" t="str">
            <v>0909</v>
          </cell>
          <cell r="P3197" t="str">
            <v>0909X</v>
          </cell>
        </row>
        <row r="3198">
          <cell r="O3198" t="str">
            <v>0909</v>
          </cell>
          <cell r="P3198" t="str">
            <v>0909X</v>
          </cell>
        </row>
        <row r="3199">
          <cell r="O3199" t="str">
            <v>0909</v>
          </cell>
          <cell r="P3199" t="str">
            <v>0909Z</v>
          </cell>
        </row>
        <row r="3200">
          <cell r="O3200" t="str">
            <v>0909</v>
          </cell>
          <cell r="P3200" t="str">
            <v>0909Z</v>
          </cell>
        </row>
        <row r="3201">
          <cell r="O3201" t="str">
            <v>0909</v>
          </cell>
          <cell r="P3201" t="str">
            <v>0909Z</v>
          </cell>
        </row>
        <row r="3202">
          <cell r="O3202" t="str">
            <v>0910</v>
          </cell>
          <cell r="P3202" t="str">
            <v>0910Z</v>
          </cell>
        </row>
        <row r="3203">
          <cell r="O3203" t="str">
            <v>0910</v>
          </cell>
          <cell r="P3203" t="str">
            <v>0910Z</v>
          </cell>
        </row>
        <row r="3204">
          <cell r="O3204" t="str">
            <v>0910</v>
          </cell>
          <cell r="P3204" t="str">
            <v>0910Z</v>
          </cell>
        </row>
        <row r="3205">
          <cell r="O3205" t="str">
            <v>0910</v>
          </cell>
          <cell r="P3205" t="str">
            <v>0910Z</v>
          </cell>
        </row>
        <row r="3206">
          <cell r="O3206" t="str">
            <v>0910</v>
          </cell>
          <cell r="P3206" t="str">
            <v>0910Z</v>
          </cell>
        </row>
        <row r="3207">
          <cell r="O3207" t="str">
            <v>0910</v>
          </cell>
          <cell r="P3207" t="str">
            <v>0910Z</v>
          </cell>
        </row>
        <row r="3208">
          <cell r="O3208" t="str">
            <v>0910</v>
          </cell>
          <cell r="P3208" t="str">
            <v>0910Z</v>
          </cell>
        </row>
        <row r="3209">
          <cell r="O3209" t="str">
            <v>0910</v>
          </cell>
          <cell r="P3209" t="str">
            <v>0910Z</v>
          </cell>
        </row>
        <row r="3210">
          <cell r="O3210" t="str">
            <v>0910</v>
          </cell>
          <cell r="P3210" t="str">
            <v>0910Z</v>
          </cell>
        </row>
        <row r="3211">
          <cell r="O3211" t="str">
            <v>0910</v>
          </cell>
          <cell r="P3211" t="str">
            <v>0910Z</v>
          </cell>
        </row>
        <row r="3212">
          <cell r="O3212" t="str">
            <v>0910</v>
          </cell>
          <cell r="P3212" t="str">
            <v>0910Z</v>
          </cell>
        </row>
        <row r="3213">
          <cell r="O3213" t="str">
            <v>0910</v>
          </cell>
          <cell r="P3213" t="str">
            <v>0910Z</v>
          </cell>
        </row>
        <row r="3214">
          <cell r="O3214" t="str">
            <v>0910</v>
          </cell>
          <cell r="P3214" t="str">
            <v>0910Z</v>
          </cell>
        </row>
        <row r="3215">
          <cell r="O3215" t="str">
            <v>0910</v>
          </cell>
          <cell r="P3215" t="str">
            <v>0910Z</v>
          </cell>
        </row>
        <row r="3216">
          <cell r="O3216" t="str">
            <v>0910</v>
          </cell>
          <cell r="P3216" t="str">
            <v>0910Z</v>
          </cell>
        </row>
        <row r="3217">
          <cell r="O3217" t="str">
            <v>0910</v>
          </cell>
          <cell r="P3217" t="str">
            <v>0910Z</v>
          </cell>
        </row>
        <row r="3218">
          <cell r="O3218" t="str">
            <v>0910</v>
          </cell>
          <cell r="P3218" t="str">
            <v>0910Z</v>
          </cell>
        </row>
        <row r="3219">
          <cell r="O3219" t="str">
            <v>0910</v>
          </cell>
          <cell r="P3219" t="str">
            <v>0910Z</v>
          </cell>
        </row>
        <row r="3220">
          <cell r="O3220" t="str">
            <v>0910</v>
          </cell>
          <cell r="P3220" t="str">
            <v>0910Z</v>
          </cell>
        </row>
        <row r="3221">
          <cell r="O3221" t="str">
            <v>0910</v>
          </cell>
          <cell r="P3221" t="str">
            <v>0910Z</v>
          </cell>
        </row>
        <row r="3222">
          <cell r="O3222" t="str">
            <v>0910</v>
          </cell>
          <cell r="P3222" t="str">
            <v>0910Z</v>
          </cell>
        </row>
        <row r="3223">
          <cell r="O3223" t="str">
            <v>0910</v>
          </cell>
          <cell r="P3223" t="str">
            <v>0910Z</v>
          </cell>
        </row>
        <row r="3224">
          <cell r="O3224" t="str">
            <v>0910</v>
          </cell>
          <cell r="P3224" t="str">
            <v>0910Z</v>
          </cell>
        </row>
        <row r="3225">
          <cell r="O3225" t="str">
            <v>0910</v>
          </cell>
          <cell r="P3225" t="str">
            <v>0910Z</v>
          </cell>
        </row>
        <row r="3226">
          <cell r="O3226" t="str">
            <v>0910</v>
          </cell>
          <cell r="P3226" t="str">
            <v>0910Z</v>
          </cell>
        </row>
        <row r="3227">
          <cell r="O3227" t="str">
            <v>0910</v>
          </cell>
          <cell r="P3227" t="str">
            <v>0910Z</v>
          </cell>
        </row>
        <row r="3228">
          <cell r="O3228" t="str">
            <v>0910</v>
          </cell>
          <cell r="P3228" t="str">
            <v>0910Z</v>
          </cell>
        </row>
        <row r="3229">
          <cell r="O3229" t="str">
            <v>0910</v>
          </cell>
          <cell r="P3229" t="str">
            <v>0910Z</v>
          </cell>
        </row>
        <row r="3230">
          <cell r="O3230" t="str">
            <v>0911</v>
          </cell>
          <cell r="P3230" t="str">
            <v>0911Z</v>
          </cell>
        </row>
        <row r="3231">
          <cell r="O3231" t="str">
            <v>0911</v>
          </cell>
          <cell r="P3231" t="str">
            <v>0911Z</v>
          </cell>
        </row>
        <row r="3232">
          <cell r="O3232" t="str">
            <v>0911</v>
          </cell>
          <cell r="P3232" t="str">
            <v>0911Z</v>
          </cell>
        </row>
        <row r="3233">
          <cell r="O3233" t="str">
            <v>0911</v>
          </cell>
          <cell r="P3233" t="str">
            <v>0911X</v>
          </cell>
        </row>
        <row r="3234">
          <cell r="O3234" t="str">
            <v>0911</v>
          </cell>
          <cell r="P3234" t="str">
            <v>0911Z</v>
          </cell>
        </row>
        <row r="3235">
          <cell r="O3235" t="str">
            <v>0911</v>
          </cell>
          <cell r="P3235" t="str">
            <v>0911Z</v>
          </cell>
        </row>
        <row r="3236">
          <cell r="O3236" t="str">
            <v>0911</v>
          </cell>
          <cell r="P3236" t="str">
            <v>0911Z</v>
          </cell>
        </row>
        <row r="3237">
          <cell r="O3237" t="str">
            <v>0911</v>
          </cell>
          <cell r="P3237" t="str">
            <v>0911Z</v>
          </cell>
        </row>
        <row r="3238">
          <cell r="O3238" t="str">
            <v>0911</v>
          </cell>
          <cell r="P3238" t="str">
            <v>0911Z</v>
          </cell>
        </row>
        <row r="3239">
          <cell r="O3239" t="str">
            <v>0911</v>
          </cell>
          <cell r="P3239" t="str">
            <v>0911Z</v>
          </cell>
        </row>
        <row r="3240">
          <cell r="O3240" t="str">
            <v>0911</v>
          </cell>
          <cell r="P3240" t="str">
            <v>0911Z</v>
          </cell>
        </row>
        <row r="3241">
          <cell r="O3241" t="str">
            <v>0911</v>
          </cell>
          <cell r="P3241" t="str">
            <v>0911Z</v>
          </cell>
        </row>
        <row r="3242">
          <cell r="O3242" t="str">
            <v>0911</v>
          </cell>
          <cell r="P3242" t="str">
            <v>0911Z</v>
          </cell>
        </row>
        <row r="3243">
          <cell r="O3243" t="str">
            <v>0911</v>
          </cell>
          <cell r="P3243" t="str">
            <v>0911Z</v>
          </cell>
        </row>
        <row r="3244">
          <cell r="O3244" t="str">
            <v>0911</v>
          </cell>
          <cell r="P3244" t="str">
            <v>0911Z</v>
          </cell>
        </row>
        <row r="3245">
          <cell r="O3245" t="str">
            <v>0911</v>
          </cell>
          <cell r="P3245" t="str">
            <v>0911Z</v>
          </cell>
        </row>
        <row r="3246">
          <cell r="O3246" t="str">
            <v>0911</v>
          </cell>
          <cell r="P3246" t="str">
            <v>0911Z</v>
          </cell>
        </row>
        <row r="3247">
          <cell r="O3247" t="str">
            <v>0911</v>
          </cell>
          <cell r="P3247" t="str">
            <v>0911Z</v>
          </cell>
        </row>
        <row r="3248">
          <cell r="O3248" t="str">
            <v>0911</v>
          </cell>
          <cell r="P3248" t="str">
            <v>0911Z</v>
          </cell>
        </row>
        <row r="3249">
          <cell r="O3249" t="str">
            <v>0911</v>
          </cell>
          <cell r="P3249" t="str">
            <v>0911Z</v>
          </cell>
        </row>
        <row r="3250">
          <cell r="O3250" t="str">
            <v>0911</v>
          </cell>
          <cell r="P3250" t="str">
            <v>0911X</v>
          </cell>
        </row>
        <row r="3251">
          <cell r="O3251" t="str">
            <v>0911</v>
          </cell>
          <cell r="P3251" t="str">
            <v>0911Z</v>
          </cell>
        </row>
        <row r="3252">
          <cell r="O3252" t="str">
            <v>0911</v>
          </cell>
          <cell r="P3252" t="str">
            <v>0911Z</v>
          </cell>
        </row>
        <row r="3253">
          <cell r="O3253" t="str">
            <v>0911</v>
          </cell>
          <cell r="P3253" t="str">
            <v>0911Z</v>
          </cell>
        </row>
        <row r="3254">
          <cell r="O3254" t="str">
            <v>0911</v>
          </cell>
          <cell r="P3254" t="str">
            <v>0911Z</v>
          </cell>
        </row>
        <row r="3255">
          <cell r="O3255" t="str">
            <v>0911</v>
          </cell>
          <cell r="P3255" t="str">
            <v>0911Z</v>
          </cell>
        </row>
        <row r="3256">
          <cell r="O3256" t="str">
            <v>0911</v>
          </cell>
          <cell r="P3256" t="str">
            <v>0911Z</v>
          </cell>
        </row>
        <row r="3257">
          <cell r="O3257" t="str">
            <v>0911</v>
          </cell>
          <cell r="P3257" t="str">
            <v>0911Z</v>
          </cell>
        </row>
        <row r="3258">
          <cell r="O3258" t="str">
            <v>0911</v>
          </cell>
          <cell r="P3258" t="str">
            <v>0911Z</v>
          </cell>
        </row>
        <row r="3259">
          <cell r="O3259" t="str">
            <v>0912</v>
          </cell>
          <cell r="P3259" t="str">
            <v>0912Z</v>
          </cell>
        </row>
        <row r="3260">
          <cell r="O3260" t="str">
            <v>0912</v>
          </cell>
          <cell r="P3260" t="str">
            <v>0912Z</v>
          </cell>
        </row>
        <row r="3261">
          <cell r="O3261" t="str">
            <v>0912</v>
          </cell>
          <cell r="P3261" t="str">
            <v>0912Z</v>
          </cell>
        </row>
        <row r="3262">
          <cell r="O3262" t="str">
            <v>0912</v>
          </cell>
          <cell r="P3262" t="str">
            <v>0912Z</v>
          </cell>
        </row>
        <row r="3263">
          <cell r="O3263" t="str">
            <v>0912</v>
          </cell>
          <cell r="P3263" t="str">
            <v>0912Z</v>
          </cell>
        </row>
        <row r="3264">
          <cell r="O3264" t="str">
            <v>0912</v>
          </cell>
          <cell r="P3264" t="str">
            <v>0912Z</v>
          </cell>
        </row>
        <row r="3265">
          <cell r="O3265" t="str">
            <v>0912</v>
          </cell>
          <cell r="P3265" t="str">
            <v>0912X</v>
          </cell>
        </row>
        <row r="3266">
          <cell r="O3266" t="str">
            <v>0912</v>
          </cell>
          <cell r="P3266" t="str">
            <v>0912Z</v>
          </cell>
        </row>
        <row r="3267">
          <cell r="O3267" t="str">
            <v>0912</v>
          </cell>
          <cell r="P3267" t="str">
            <v>0912Z</v>
          </cell>
        </row>
        <row r="3268">
          <cell r="O3268" t="str">
            <v>0912</v>
          </cell>
          <cell r="P3268" t="str">
            <v>0912Z</v>
          </cell>
        </row>
        <row r="3269">
          <cell r="O3269" t="str">
            <v>0912</v>
          </cell>
          <cell r="P3269" t="str">
            <v>0912Z</v>
          </cell>
        </row>
        <row r="3270">
          <cell r="O3270" t="str">
            <v>0912</v>
          </cell>
          <cell r="P3270" t="str">
            <v>0912Z</v>
          </cell>
        </row>
        <row r="3271">
          <cell r="O3271" t="str">
            <v>0912</v>
          </cell>
          <cell r="P3271" t="str">
            <v>0912Z</v>
          </cell>
        </row>
        <row r="3272">
          <cell r="O3272" t="str">
            <v>0912</v>
          </cell>
          <cell r="P3272" t="str">
            <v>0912Z</v>
          </cell>
        </row>
        <row r="3273">
          <cell r="O3273" t="str">
            <v>0912</v>
          </cell>
          <cell r="P3273" t="str">
            <v>0912Z</v>
          </cell>
        </row>
        <row r="3274">
          <cell r="O3274" t="str">
            <v>0912</v>
          </cell>
          <cell r="P3274" t="str">
            <v>0912X</v>
          </cell>
        </row>
        <row r="3275">
          <cell r="O3275" t="str">
            <v>0912</v>
          </cell>
          <cell r="P3275" t="str">
            <v>0912Z</v>
          </cell>
        </row>
        <row r="3276">
          <cell r="O3276" t="str">
            <v>0912</v>
          </cell>
          <cell r="P3276" t="str">
            <v>0912Z</v>
          </cell>
        </row>
        <row r="3277">
          <cell r="O3277" t="str">
            <v>0912</v>
          </cell>
          <cell r="P3277" t="str">
            <v>0912Z</v>
          </cell>
        </row>
        <row r="3278">
          <cell r="O3278" t="str">
            <v>0912</v>
          </cell>
          <cell r="P3278" t="str">
            <v>0912Z</v>
          </cell>
        </row>
        <row r="3279">
          <cell r="O3279" t="str">
            <v>0A01</v>
          </cell>
          <cell r="P3279" t="str">
            <v>0A01Z</v>
          </cell>
        </row>
        <row r="3280">
          <cell r="O3280" t="str">
            <v>0A01</v>
          </cell>
          <cell r="P3280" t="str">
            <v>0A01X</v>
          </cell>
        </row>
        <row r="3281">
          <cell r="O3281" t="str">
            <v>0A01</v>
          </cell>
          <cell r="P3281" t="str">
            <v>0A01X</v>
          </cell>
        </row>
        <row r="3282">
          <cell r="O3282" t="str">
            <v>0A01</v>
          </cell>
          <cell r="P3282" t="str">
            <v>0A01X</v>
          </cell>
        </row>
        <row r="3283">
          <cell r="O3283" t="str">
            <v>0A01</v>
          </cell>
          <cell r="P3283" t="str">
            <v>0A01X</v>
          </cell>
        </row>
        <row r="3284">
          <cell r="O3284" t="str">
            <v>0A01</v>
          </cell>
          <cell r="P3284" t="str">
            <v>0A01X</v>
          </cell>
        </row>
        <row r="3285">
          <cell r="O3285" t="str">
            <v>0A01</v>
          </cell>
          <cell r="P3285" t="str">
            <v>0A01X</v>
          </cell>
        </row>
        <row r="3286">
          <cell r="O3286" t="str">
            <v>0A01</v>
          </cell>
          <cell r="P3286" t="str">
            <v>0A01X</v>
          </cell>
        </row>
        <row r="3287">
          <cell r="O3287" t="str">
            <v>0A01</v>
          </cell>
          <cell r="P3287" t="str">
            <v>0A01X</v>
          </cell>
        </row>
        <row r="3288">
          <cell r="O3288" t="str">
            <v>0A01</v>
          </cell>
          <cell r="P3288" t="str">
            <v>0A01X</v>
          </cell>
        </row>
        <row r="3289">
          <cell r="O3289" t="str">
            <v>0A01</v>
          </cell>
          <cell r="P3289" t="str">
            <v>0A01X</v>
          </cell>
        </row>
        <row r="3290">
          <cell r="O3290" t="str">
            <v>0A01</v>
          </cell>
          <cell r="P3290" t="str">
            <v>0A01X</v>
          </cell>
        </row>
        <row r="3291">
          <cell r="O3291" t="str">
            <v>0A01</v>
          </cell>
          <cell r="P3291" t="str">
            <v>0A01X</v>
          </cell>
        </row>
        <row r="3292">
          <cell r="O3292" t="str">
            <v>0A01</v>
          </cell>
          <cell r="P3292" t="str">
            <v>0A01X</v>
          </cell>
        </row>
        <row r="3293">
          <cell r="O3293" t="str">
            <v>0A01</v>
          </cell>
          <cell r="P3293" t="str">
            <v>0A01X</v>
          </cell>
        </row>
        <row r="3294">
          <cell r="O3294" t="str">
            <v>0A01</v>
          </cell>
          <cell r="P3294" t="str">
            <v>0A01X</v>
          </cell>
        </row>
        <row r="3295">
          <cell r="O3295" t="str">
            <v>0A01</v>
          </cell>
          <cell r="P3295" t="str">
            <v>0A01X</v>
          </cell>
        </row>
        <row r="3296">
          <cell r="O3296" t="str">
            <v>0A01</v>
          </cell>
          <cell r="P3296" t="str">
            <v>0A01X</v>
          </cell>
        </row>
        <row r="3297">
          <cell r="O3297" t="str">
            <v>0A01</v>
          </cell>
          <cell r="P3297" t="str">
            <v>0A01X</v>
          </cell>
        </row>
        <row r="3298">
          <cell r="O3298" t="str">
            <v>0A01</v>
          </cell>
          <cell r="P3298" t="str">
            <v>0A01X</v>
          </cell>
        </row>
        <row r="3299">
          <cell r="O3299" t="str">
            <v>0A01</v>
          </cell>
          <cell r="P3299" t="str">
            <v>0A01X</v>
          </cell>
        </row>
        <row r="3300">
          <cell r="O3300" t="str">
            <v>0A01</v>
          </cell>
          <cell r="P3300" t="str">
            <v>0A01X</v>
          </cell>
        </row>
        <row r="3301">
          <cell r="O3301" t="str">
            <v>0A01</v>
          </cell>
          <cell r="P3301" t="str">
            <v>0A01X</v>
          </cell>
        </row>
        <row r="3302">
          <cell r="O3302" t="str">
            <v>0A01</v>
          </cell>
          <cell r="P3302" t="str">
            <v>0A01X</v>
          </cell>
        </row>
        <row r="3303">
          <cell r="O3303" t="str">
            <v>0A01</v>
          </cell>
          <cell r="P3303" t="str">
            <v>0A01X</v>
          </cell>
        </row>
        <row r="3304">
          <cell r="O3304" t="str">
            <v>0A01</v>
          </cell>
          <cell r="P3304" t="str">
            <v>0A01X</v>
          </cell>
        </row>
        <row r="3305">
          <cell r="O3305" t="str">
            <v>0A01</v>
          </cell>
          <cell r="P3305" t="str">
            <v>0A01X</v>
          </cell>
        </row>
        <row r="3306">
          <cell r="O3306" t="str">
            <v>0A01</v>
          </cell>
          <cell r="P3306" t="str">
            <v>0A01X</v>
          </cell>
        </row>
        <row r="3307">
          <cell r="O3307" t="str">
            <v>0A01</v>
          </cell>
          <cell r="P3307" t="str">
            <v>0A01X</v>
          </cell>
        </row>
        <row r="3308">
          <cell r="O3308" t="str">
            <v>0A01</v>
          </cell>
          <cell r="P3308" t="str">
            <v>0A01X</v>
          </cell>
        </row>
        <row r="3309">
          <cell r="O3309" t="str">
            <v>0A02</v>
          </cell>
          <cell r="P3309" t="str">
            <v>0A02Z</v>
          </cell>
        </row>
        <row r="3310">
          <cell r="O3310" t="str">
            <v>0A02</v>
          </cell>
          <cell r="P3310" t="str">
            <v>0A02Z</v>
          </cell>
        </row>
        <row r="3311">
          <cell r="O3311" t="str">
            <v>0A02</v>
          </cell>
          <cell r="P3311" t="str">
            <v>0A02Z</v>
          </cell>
        </row>
        <row r="3312">
          <cell r="O3312" t="str">
            <v>0A02</v>
          </cell>
          <cell r="P3312" t="str">
            <v>0A02X</v>
          </cell>
        </row>
        <row r="3313">
          <cell r="O3313" t="str">
            <v>0A02</v>
          </cell>
          <cell r="P3313" t="str">
            <v>0A02Z</v>
          </cell>
        </row>
        <row r="3314">
          <cell r="O3314" t="str">
            <v>0A02</v>
          </cell>
          <cell r="P3314" t="str">
            <v>0A02Z</v>
          </cell>
        </row>
        <row r="3315">
          <cell r="O3315" t="str">
            <v>0A02</v>
          </cell>
          <cell r="P3315" t="str">
            <v>0A02Z</v>
          </cell>
        </row>
        <row r="3316">
          <cell r="O3316" t="str">
            <v>0A02</v>
          </cell>
          <cell r="P3316" t="str">
            <v>0A02Z</v>
          </cell>
        </row>
        <row r="3317">
          <cell r="O3317" t="str">
            <v>0A02</v>
          </cell>
          <cell r="P3317" t="str">
            <v>0A02Z</v>
          </cell>
        </row>
        <row r="3318">
          <cell r="O3318" t="str">
            <v>0A02</v>
          </cell>
          <cell r="P3318" t="str">
            <v>0A02Z</v>
          </cell>
        </row>
        <row r="3319">
          <cell r="O3319" t="str">
            <v>0A02</v>
          </cell>
          <cell r="P3319" t="str">
            <v>0A02X</v>
          </cell>
        </row>
        <row r="3320">
          <cell r="O3320" t="str">
            <v>0A02</v>
          </cell>
          <cell r="P3320" t="str">
            <v>0A02Z</v>
          </cell>
        </row>
        <row r="3321">
          <cell r="O3321" t="str">
            <v>0A02</v>
          </cell>
          <cell r="P3321" t="str">
            <v>0A02Z</v>
          </cell>
        </row>
        <row r="3322">
          <cell r="O3322" t="str">
            <v>0A02</v>
          </cell>
          <cell r="P3322" t="str">
            <v>0A02Z</v>
          </cell>
        </row>
        <row r="3323">
          <cell r="O3323" t="str">
            <v>0A02</v>
          </cell>
          <cell r="P3323" t="str">
            <v>0A02Z</v>
          </cell>
        </row>
        <row r="3324">
          <cell r="O3324" t="str">
            <v>0A02</v>
          </cell>
          <cell r="P3324" t="str">
            <v>0A02Z</v>
          </cell>
        </row>
        <row r="3325">
          <cell r="O3325" t="str">
            <v>0A03</v>
          </cell>
          <cell r="P3325" t="str">
            <v>0A03Z</v>
          </cell>
        </row>
        <row r="3326">
          <cell r="O3326" t="str">
            <v>0A03</v>
          </cell>
          <cell r="P3326" t="str">
            <v>0A03Z</v>
          </cell>
        </row>
        <row r="3327">
          <cell r="O3327" t="str">
            <v>0A03</v>
          </cell>
          <cell r="P3327" t="str">
            <v>0A03Z</v>
          </cell>
        </row>
        <row r="3328">
          <cell r="O3328" t="str">
            <v>0A03</v>
          </cell>
          <cell r="P3328" t="str">
            <v>0A03X</v>
          </cell>
        </row>
        <row r="3329">
          <cell r="O3329" t="str">
            <v>0A03</v>
          </cell>
          <cell r="P3329" t="str">
            <v>0A03X</v>
          </cell>
        </row>
        <row r="3330">
          <cell r="O3330" t="str">
            <v>0A03</v>
          </cell>
          <cell r="P3330" t="str">
            <v>0A03Z</v>
          </cell>
        </row>
        <row r="3331">
          <cell r="O3331" t="str">
            <v>0A03</v>
          </cell>
          <cell r="P3331" t="str">
            <v>0A03Z</v>
          </cell>
        </row>
        <row r="3332">
          <cell r="O3332" t="str">
            <v>0A03</v>
          </cell>
          <cell r="P3332" t="str">
            <v>0A03Z</v>
          </cell>
        </row>
        <row r="3333">
          <cell r="O3333" t="str">
            <v>0A03</v>
          </cell>
          <cell r="P3333" t="str">
            <v>0A03Z</v>
          </cell>
        </row>
        <row r="3334">
          <cell r="O3334" t="str">
            <v>0A03</v>
          </cell>
          <cell r="P3334" t="str">
            <v>0A03Z</v>
          </cell>
        </row>
        <row r="3335">
          <cell r="O3335" t="str">
            <v>0A03</v>
          </cell>
          <cell r="P3335" t="str">
            <v>0A03Z</v>
          </cell>
        </row>
        <row r="3336">
          <cell r="O3336" t="str">
            <v>0A03</v>
          </cell>
          <cell r="P3336" t="str">
            <v>0A03X</v>
          </cell>
        </row>
        <row r="3337">
          <cell r="O3337" t="str">
            <v>0A03</v>
          </cell>
          <cell r="P3337" t="str">
            <v>0A03Z</v>
          </cell>
        </row>
        <row r="3338">
          <cell r="O3338" t="str">
            <v>0A03</v>
          </cell>
          <cell r="P3338" t="str">
            <v>0A03Z</v>
          </cell>
        </row>
        <row r="3339">
          <cell r="O3339" t="str">
            <v>0A03</v>
          </cell>
          <cell r="P3339" t="str">
            <v>0A03Z</v>
          </cell>
        </row>
        <row r="3340">
          <cell r="O3340" t="str">
            <v>0A03</v>
          </cell>
          <cell r="P3340" t="str">
            <v>0A03Z</v>
          </cell>
        </row>
        <row r="3341">
          <cell r="O3341" t="str">
            <v>0A04</v>
          </cell>
          <cell r="P3341" t="str">
            <v>0A04Z</v>
          </cell>
        </row>
        <row r="3342">
          <cell r="O3342" t="str">
            <v>0A04</v>
          </cell>
          <cell r="P3342" t="str">
            <v>0A04Z</v>
          </cell>
        </row>
        <row r="3343">
          <cell r="O3343" t="str">
            <v>0A04</v>
          </cell>
          <cell r="P3343" t="str">
            <v>0A04Z</v>
          </cell>
        </row>
        <row r="3344">
          <cell r="O3344" t="str">
            <v>0A04</v>
          </cell>
          <cell r="P3344" t="str">
            <v>0A04X</v>
          </cell>
        </row>
        <row r="3345">
          <cell r="O3345" t="str">
            <v>0A04</v>
          </cell>
          <cell r="P3345" t="str">
            <v>0A04X</v>
          </cell>
        </row>
        <row r="3346">
          <cell r="O3346" t="str">
            <v>0A04</v>
          </cell>
          <cell r="P3346" t="str">
            <v>0A04X</v>
          </cell>
        </row>
        <row r="3347">
          <cell r="O3347" t="str">
            <v>0A04</v>
          </cell>
          <cell r="P3347" t="str">
            <v>0A04Z</v>
          </cell>
        </row>
        <row r="3348">
          <cell r="O3348" t="str">
            <v>0A04</v>
          </cell>
          <cell r="P3348" t="str">
            <v>0A04Z</v>
          </cell>
        </row>
        <row r="3349">
          <cell r="O3349" t="str">
            <v>0A04</v>
          </cell>
          <cell r="P3349" t="str">
            <v>0A04Z</v>
          </cell>
        </row>
        <row r="3350">
          <cell r="O3350" t="str">
            <v>0A04</v>
          </cell>
          <cell r="P3350" t="str">
            <v>0A04Z</v>
          </cell>
        </row>
        <row r="3351">
          <cell r="O3351" t="str">
            <v>0A04</v>
          </cell>
          <cell r="P3351" t="str">
            <v>0A04Z</v>
          </cell>
        </row>
        <row r="3352">
          <cell r="O3352" t="str">
            <v>0A04</v>
          </cell>
          <cell r="P3352" t="str">
            <v>0A04X</v>
          </cell>
        </row>
        <row r="3353">
          <cell r="O3353" t="str">
            <v>0A04</v>
          </cell>
          <cell r="P3353" t="str">
            <v>0A04Z</v>
          </cell>
        </row>
        <row r="3354">
          <cell r="O3354" t="str">
            <v>0A04</v>
          </cell>
          <cell r="P3354" t="str">
            <v>0A04X</v>
          </cell>
        </row>
        <row r="3355">
          <cell r="O3355" t="str">
            <v>0A04</v>
          </cell>
          <cell r="P3355" t="str">
            <v>0A04Z</v>
          </cell>
        </row>
        <row r="3356">
          <cell r="O3356" t="str">
            <v>0A04</v>
          </cell>
          <cell r="P3356" t="str">
            <v>0A04Z</v>
          </cell>
        </row>
        <row r="3357">
          <cell r="O3357" t="str">
            <v>0A05</v>
          </cell>
          <cell r="P3357" t="str">
            <v>0A05Z</v>
          </cell>
        </row>
        <row r="3358">
          <cell r="O3358" t="str">
            <v>0A05</v>
          </cell>
          <cell r="P3358" t="str">
            <v>0A05Z</v>
          </cell>
        </row>
        <row r="3359">
          <cell r="O3359" t="str">
            <v>0A05</v>
          </cell>
          <cell r="P3359" t="str">
            <v>0A05Z</v>
          </cell>
        </row>
        <row r="3360">
          <cell r="O3360" t="str">
            <v>0A05</v>
          </cell>
          <cell r="P3360" t="str">
            <v>0A05X</v>
          </cell>
        </row>
        <row r="3361">
          <cell r="O3361" t="str">
            <v>0A05</v>
          </cell>
          <cell r="P3361" t="str">
            <v>0A05X</v>
          </cell>
        </row>
        <row r="3362">
          <cell r="O3362" t="str">
            <v>0A05</v>
          </cell>
          <cell r="P3362" t="str">
            <v>0A05X</v>
          </cell>
        </row>
        <row r="3363">
          <cell r="O3363" t="str">
            <v>0A05</v>
          </cell>
          <cell r="P3363" t="str">
            <v>0A05Z</v>
          </cell>
        </row>
        <row r="3364">
          <cell r="O3364" t="str">
            <v>0A05</v>
          </cell>
          <cell r="P3364" t="str">
            <v>0A05Z</v>
          </cell>
        </row>
        <row r="3365">
          <cell r="O3365" t="str">
            <v>0A05</v>
          </cell>
          <cell r="P3365" t="str">
            <v>0A05Z</v>
          </cell>
        </row>
        <row r="3366">
          <cell r="O3366" t="str">
            <v>0A05</v>
          </cell>
          <cell r="P3366" t="str">
            <v>0A05Z</v>
          </cell>
        </row>
        <row r="3367">
          <cell r="O3367" t="str">
            <v>0A05</v>
          </cell>
          <cell r="P3367" t="str">
            <v>0A05X</v>
          </cell>
        </row>
        <row r="3368">
          <cell r="O3368" t="str">
            <v>0A05</v>
          </cell>
          <cell r="P3368" t="str">
            <v>0A05X</v>
          </cell>
        </row>
        <row r="3369">
          <cell r="O3369" t="str">
            <v>0A05</v>
          </cell>
          <cell r="P3369" t="str">
            <v>0A05X</v>
          </cell>
        </row>
        <row r="3370">
          <cell r="O3370" t="str">
            <v>0A05</v>
          </cell>
          <cell r="P3370" t="str">
            <v>0A05Z</v>
          </cell>
        </row>
        <row r="3371">
          <cell r="O3371" t="str">
            <v>0A05</v>
          </cell>
          <cell r="P3371" t="str">
            <v>0A05Z</v>
          </cell>
        </row>
        <row r="3372">
          <cell r="O3372" t="str">
            <v>0A05</v>
          </cell>
          <cell r="P3372" t="str">
            <v>0A05Z</v>
          </cell>
        </row>
        <row r="3373">
          <cell r="O3373" t="str">
            <v>0A06</v>
          </cell>
          <cell r="P3373" t="str">
            <v>0A06Z</v>
          </cell>
        </row>
        <row r="3374">
          <cell r="O3374" t="str">
            <v>0A06</v>
          </cell>
          <cell r="P3374" t="str">
            <v>0A06Z</v>
          </cell>
        </row>
        <row r="3375">
          <cell r="O3375" t="str">
            <v>0A06</v>
          </cell>
          <cell r="P3375" t="str">
            <v>0A06Z</v>
          </cell>
        </row>
        <row r="3376">
          <cell r="O3376" t="str">
            <v>0A06</v>
          </cell>
          <cell r="P3376" t="str">
            <v>0A06Z</v>
          </cell>
        </row>
        <row r="3377">
          <cell r="O3377" t="str">
            <v>0A06</v>
          </cell>
          <cell r="P3377" t="str">
            <v>0A06Z</v>
          </cell>
        </row>
        <row r="3378">
          <cell r="O3378" t="str">
            <v>0A06</v>
          </cell>
          <cell r="P3378" t="str">
            <v>0A06Z</v>
          </cell>
        </row>
        <row r="3379">
          <cell r="O3379" t="str">
            <v>0A06</v>
          </cell>
          <cell r="P3379" t="str">
            <v>0A06Z</v>
          </cell>
        </row>
        <row r="3380">
          <cell r="O3380" t="str">
            <v>0A06</v>
          </cell>
          <cell r="P3380" t="str">
            <v>0A06Z</v>
          </cell>
        </row>
        <row r="3381">
          <cell r="O3381" t="str">
            <v>0A06</v>
          </cell>
          <cell r="P3381" t="str">
            <v>0A06Z</v>
          </cell>
        </row>
        <row r="3382">
          <cell r="O3382" t="str">
            <v>0A06</v>
          </cell>
          <cell r="P3382" t="str">
            <v>0A06Z</v>
          </cell>
        </row>
        <row r="3383">
          <cell r="O3383" t="str">
            <v>0A06</v>
          </cell>
          <cell r="P3383" t="str">
            <v>0A06Z</v>
          </cell>
        </row>
        <row r="3384">
          <cell r="O3384" t="str">
            <v>0A06</v>
          </cell>
          <cell r="P3384" t="str">
            <v>0A06Z</v>
          </cell>
        </row>
        <row r="3385">
          <cell r="O3385" t="str">
            <v>0A06</v>
          </cell>
          <cell r="P3385" t="str">
            <v>0A06Z</v>
          </cell>
        </row>
        <row r="3386">
          <cell r="O3386" t="str">
            <v>0A06</v>
          </cell>
          <cell r="P3386" t="str">
            <v>0A06Z</v>
          </cell>
        </row>
        <row r="3387">
          <cell r="O3387" t="str">
            <v>0A06</v>
          </cell>
          <cell r="P3387" t="str">
            <v>0A06Z</v>
          </cell>
        </row>
        <row r="3388">
          <cell r="O3388" t="str">
            <v>0A06</v>
          </cell>
          <cell r="P3388" t="str">
            <v>0A06Z</v>
          </cell>
        </row>
        <row r="3389">
          <cell r="O3389" t="str">
            <v>0A07</v>
          </cell>
          <cell r="P3389" t="str">
            <v>0A07Z</v>
          </cell>
        </row>
        <row r="3390">
          <cell r="O3390" t="str">
            <v>0A07</v>
          </cell>
          <cell r="P3390" t="str">
            <v>0A07Z</v>
          </cell>
        </row>
        <row r="3391">
          <cell r="O3391" t="str">
            <v>0A07</v>
          </cell>
          <cell r="P3391" t="str">
            <v>0A07Z</v>
          </cell>
        </row>
        <row r="3392">
          <cell r="O3392" t="str">
            <v>0A07</v>
          </cell>
          <cell r="P3392" t="str">
            <v>0A07Z</v>
          </cell>
        </row>
        <row r="3393">
          <cell r="O3393" t="str">
            <v>0A07</v>
          </cell>
          <cell r="P3393" t="str">
            <v>0A07Z</v>
          </cell>
        </row>
        <row r="3394">
          <cell r="O3394" t="str">
            <v>0A07</v>
          </cell>
          <cell r="P3394" t="str">
            <v>0A07Z</v>
          </cell>
        </row>
        <row r="3395">
          <cell r="O3395" t="str">
            <v>0A07</v>
          </cell>
          <cell r="P3395" t="str">
            <v>0A07Z</v>
          </cell>
        </row>
        <row r="3396">
          <cell r="O3396" t="str">
            <v>0A07</v>
          </cell>
          <cell r="P3396" t="str">
            <v>0A07Z</v>
          </cell>
        </row>
        <row r="3397">
          <cell r="O3397" t="str">
            <v>0A07</v>
          </cell>
          <cell r="P3397" t="str">
            <v>0A07Z</v>
          </cell>
        </row>
        <row r="3398">
          <cell r="O3398" t="str">
            <v>0A07</v>
          </cell>
          <cell r="P3398" t="str">
            <v>0A07Z</v>
          </cell>
        </row>
        <row r="3399">
          <cell r="O3399" t="str">
            <v>0A07</v>
          </cell>
          <cell r="P3399" t="str">
            <v>0A07Z</v>
          </cell>
        </row>
        <row r="3400">
          <cell r="O3400" t="str">
            <v>0A07</v>
          </cell>
          <cell r="P3400" t="str">
            <v>0A07Z</v>
          </cell>
        </row>
        <row r="3401">
          <cell r="O3401" t="str">
            <v>0A07</v>
          </cell>
          <cell r="P3401" t="str">
            <v>0A07Z</v>
          </cell>
        </row>
        <row r="3402">
          <cell r="O3402" t="str">
            <v>0A07</v>
          </cell>
          <cell r="P3402" t="str">
            <v>0A07Z</v>
          </cell>
        </row>
        <row r="3403">
          <cell r="O3403" t="str">
            <v>0A07</v>
          </cell>
          <cell r="P3403" t="str">
            <v>0A07Z</v>
          </cell>
        </row>
        <row r="3404">
          <cell r="O3404" t="str">
            <v>0A07</v>
          </cell>
          <cell r="P3404" t="str">
            <v>0A07Z</v>
          </cell>
        </row>
        <row r="3405">
          <cell r="O3405" t="str">
            <v>0A08</v>
          </cell>
          <cell r="P3405" t="str">
            <v>0A08Z</v>
          </cell>
        </row>
        <row r="3406">
          <cell r="O3406" t="str">
            <v>0A08</v>
          </cell>
          <cell r="P3406" t="str">
            <v>0A08Z</v>
          </cell>
        </row>
        <row r="3407">
          <cell r="O3407" t="str">
            <v>0A08</v>
          </cell>
          <cell r="P3407" t="str">
            <v>0A08Z</v>
          </cell>
        </row>
        <row r="3408">
          <cell r="O3408" t="str">
            <v>0A08</v>
          </cell>
          <cell r="P3408" t="str">
            <v>0A08Z</v>
          </cell>
        </row>
        <row r="3409">
          <cell r="O3409" t="str">
            <v>0A08</v>
          </cell>
          <cell r="P3409" t="str">
            <v>0A08Z</v>
          </cell>
        </row>
        <row r="3410">
          <cell r="O3410" t="str">
            <v>0A08</v>
          </cell>
          <cell r="P3410" t="str">
            <v>0A08Z</v>
          </cell>
        </row>
        <row r="3411">
          <cell r="O3411" t="str">
            <v>0A08</v>
          </cell>
          <cell r="P3411" t="str">
            <v>0A08Z</v>
          </cell>
        </row>
        <row r="3412">
          <cell r="O3412" t="str">
            <v>0A08</v>
          </cell>
          <cell r="P3412" t="str">
            <v>0A08Z</v>
          </cell>
        </row>
        <row r="3413">
          <cell r="O3413" t="str">
            <v>0A08</v>
          </cell>
          <cell r="P3413" t="str">
            <v>0A08Z</v>
          </cell>
        </row>
        <row r="3414">
          <cell r="O3414" t="str">
            <v>0A08</v>
          </cell>
          <cell r="P3414" t="str">
            <v>0A08Z</v>
          </cell>
        </row>
        <row r="3415">
          <cell r="O3415" t="str">
            <v>0A08</v>
          </cell>
          <cell r="P3415" t="str">
            <v>0A08Z</v>
          </cell>
        </row>
        <row r="3416">
          <cell r="O3416" t="str">
            <v>0A08</v>
          </cell>
          <cell r="P3416" t="str">
            <v>0A08Z</v>
          </cell>
        </row>
        <row r="3417">
          <cell r="O3417" t="str">
            <v>0A08</v>
          </cell>
          <cell r="P3417" t="str">
            <v>0A08Z</v>
          </cell>
        </row>
        <row r="3418">
          <cell r="O3418" t="str">
            <v>0A08</v>
          </cell>
          <cell r="P3418" t="str">
            <v>0A08Z</v>
          </cell>
        </row>
        <row r="3419">
          <cell r="O3419" t="str">
            <v>0A08</v>
          </cell>
          <cell r="P3419" t="str">
            <v>0A08Z</v>
          </cell>
        </row>
        <row r="3420">
          <cell r="O3420" t="str">
            <v>0A08</v>
          </cell>
          <cell r="P3420" t="str">
            <v>0A08Z</v>
          </cell>
        </row>
        <row r="3421">
          <cell r="O3421" t="str">
            <v>0A09</v>
          </cell>
          <cell r="P3421" t="str">
            <v>0A09Z</v>
          </cell>
        </row>
        <row r="3422">
          <cell r="O3422" t="str">
            <v>0A09</v>
          </cell>
          <cell r="P3422" t="str">
            <v>0A09Z</v>
          </cell>
        </row>
        <row r="3423">
          <cell r="O3423" t="str">
            <v>0A09</v>
          </cell>
          <cell r="P3423" t="str">
            <v>0A09Z</v>
          </cell>
        </row>
        <row r="3424">
          <cell r="O3424" t="str">
            <v>0A09</v>
          </cell>
          <cell r="P3424" t="str">
            <v>0A09Z</v>
          </cell>
        </row>
        <row r="3425">
          <cell r="O3425" t="str">
            <v>0A09</v>
          </cell>
          <cell r="P3425" t="str">
            <v>0A09Z</v>
          </cell>
        </row>
        <row r="3426">
          <cell r="O3426" t="str">
            <v>0A09</v>
          </cell>
          <cell r="P3426" t="str">
            <v>0A09Z</v>
          </cell>
        </row>
        <row r="3427">
          <cell r="O3427" t="str">
            <v>0A09</v>
          </cell>
          <cell r="P3427" t="str">
            <v>0A09Z</v>
          </cell>
        </row>
        <row r="3428">
          <cell r="O3428" t="str">
            <v>0A09</v>
          </cell>
          <cell r="P3428" t="str">
            <v>0A09Z</v>
          </cell>
        </row>
        <row r="3429">
          <cell r="O3429" t="str">
            <v>0A09</v>
          </cell>
          <cell r="P3429" t="str">
            <v>0A09Z</v>
          </cell>
        </row>
        <row r="3430">
          <cell r="O3430" t="str">
            <v>0A09</v>
          </cell>
          <cell r="P3430" t="str">
            <v>0A09Z</v>
          </cell>
        </row>
        <row r="3431">
          <cell r="O3431" t="str">
            <v>0A09</v>
          </cell>
          <cell r="P3431" t="str">
            <v>0A09Z</v>
          </cell>
        </row>
        <row r="3432">
          <cell r="O3432" t="str">
            <v>0A09</v>
          </cell>
          <cell r="P3432" t="str">
            <v>0A09Z</v>
          </cell>
        </row>
        <row r="3433">
          <cell r="O3433" t="str">
            <v>0A09</v>
          </cell>
          <cell r="P3433" t="str">
            <v>0A09Z</v>
          </cell>
        </row>
        <row r="3434">
          <cell r="O3434" t="str">
            <v>0A09</v>
          </cell>
          <cell r="P3434" t="str">
            <v>0A09Z</v>
          </cell>
        </row>
        <row r="3435">
          <cell r="O3435" t="str">
            <v>0A09</v>
          </cell>
          <cell r="P3435" t="str">
            <v>0A09Z</v>
          </cell>
        </row>
        <row r="3436">
          <cell r="O3436" t="str">
            <v>0A09</v>
          </cell>
          <cell r="P3436" t="str">
            <v>0A09Z</v>
          </cell>
        </row>
        <row r="3437">
          <cell r="O3437" t="str">
            <v>0A10</v>
          </cell>
          <cell r="P3437" t="str">
            <v>0A10Z</v>
          </cell>
        </row>
        <row r="3438">
          <cell r="O3438" t="str">
            <v>0A10</v>
          </cell>
          <cell r="P3438" t="str">
            <v>0A10Z</v>
          </cell>
        </row>
        <row r="3439">
          <cell r="O3439" t="str">
            <v>0A10</v>
          </cell>
          <cell r="P3439" t="str">
            <v>0A10Z</v>
          </cell>
        </row>
        <row r="3440">
          <cell r="O3440" t="str">
            <v>0A10</v>
          </cell>
          <cell r="P3440" t="str">
            <v>0A10Z</v>
          </cell>
        </row>
        <row r="3441">
          <cell r="O3441" t="str">
            <v>0A10</v>
          </cell>
          <cell r="P3441" t="str">
            <v>0A10Z</v>
          </cell>
        </row>
        <row r="3442">
          <cell r="O3442" t="str">
            <v>0A10</v>
          </cell>
          <cell r="P3442" t="str">
            <v>0A10Z</v>
          </cell>
        </row>
        <row r="3443">
          <cell r="O3443" t="str">
            <v>0A10</v>
          </cell>
          <cell r="P3443" t="str">
            <v>0A10Z</v>
          </cell>
        </row>
        <row r="3444">
          <cell r="O3444" t="str">
            <v>0A10</v>
          </cell>
          <cell r="P3444" t="str">
            <v>0A10Z</v>
          </cell>
        </row>
        <row r="3445">
          <cell r="O3445" t="str">
            <v>0A10</v>
          </cell>
          <cell r="P3445" t="str">
            <v>0A10Z</v>
          </cell>
        </row>
        <row r="3446">
          <cell r="O3446" t="str">
            <v>0A10</v>
          </cell>
          <cell r="P3446" t="str">
            <v>0A10Z</v>
          </cell>
        </row>
        <row r="3447">
          <cell r="O3447" t="str">
            <v>0A10</v>
          </cell>
          <cell r="P3447" t="str">
            <v>0A10Z</v>
          </cell>
        </row>
        <row r="3448">
          <cell r="O3448" t="str">
            <v>0A10</v>
          </cell>
          <cell r="P3448" t="str">
            <v>0A10Z</v>
          </cell>
        </row>
        <row r="3449">
          <cell r="O3449" t="str">
            <v>0A10</v>
          </cell>
          <cell r="P3449" t="str">
            <v>0A10Z</v>
          </cell>
        </row>
        <row r="3450">
          <cell r="O3450" t="str">
            <v>0A10</v>
          </cell>
          <cell r="P3450" t="str">
            <v>0A10Z</v>
          </cell>
        </row>
        <row r="3451">
          <cell r="O3451" t="str">
            <v>0A10</v>
          </cell>
          <cell r="P3451" t="str">
            <v>0A10Z</v>
          </cell>
        </row>
        <row r="3452">
          <cell r="O3452" t="str">
            <v>0A10</v>
          </cell>
          <cell r="P3452" t="str">
            <v>0A10Z</v>
          </cell>
        </row>
        <row r="3453">
          <cell r="O3453" t="str">
            <v>0B01</v>
          </cell>
          <cell r="P3453" t="str">
            <v>0B01Z</v>
          </cell>
        </row>
        <row r="3454">
          <cell r="O3454" t="str">
            <v>0B01</v>
          </cell>
          <cell r="P3454" t="str">
            <v>0B01Z</v>
          </cell>
        </row>
        <row r="3455">
          <cell r="O3455" t="str">
            <v>0B01</v>
          </cell>
          <cell r="P3455" t="str">
            <v>0B01Z</v>
          </cell>
        </row>
        <row r="3456">
          <cell r="O3456" t="str">
            <v>0B01</v>
          </cell>
          <cell r="P3456" t="str">
            <v>0B01X</v>
          </cell>
        </row>
        <row r="3457">
          <cell r="O3457" t="str">
            <v>0B01</v>
          </cell>
          <cell r="P3457" t="str">
            <v>0B01Z</v>
          </cell>
        </row>
        <row r="3458">
          <cell r="O3458" t="str">
            <v>0B01</v>
          </cell>
          <cell r="P3458" t="str">
            <v>0B01Z</v>
          </cell>
        </row>
        <row r="3459">
          <cell r="O3459" t="str">
            <v>0B01</v>
          </cell>
          <cell r="P3459" t="str">
            <v>0B01Z</v>
          </cell>
        </row>
        <row r="3460">
          <cell r="O3460" t="str">
            <v>0B01</v>
          </cell>
          <cell r="P3460" t="str">
            <v>0B01Z</v>
          </cell>
        </row>
        <row r="3461">
          <cell r="O3461" t="str">
            <v>0B01</v>
          </cell>
          <cell r="P3461" t="str">
            <v>0B01Z</v>
          </cell>
        </row>
        <row r="3462">
          <cell r="O3462" t="str">
            <v>0B01</v>
          </cell>
          <cell r="P3462" t="str">
            <v>0B01Z</v>
          </cell>
        </row>
        <row r="3463">
          <cell r="O3463" t="str">
            <v>0B01</v>
          </cell>
          <cell r="P3463" t="str">
            <v>0B01Z</v>
          </cell>
        </row>
        <row r="3464">
          <cell r="O3464" t="str">
            <v>0B01</v>
          </cell>
          <cell r="P3464" t="str">
            <v>0B01Z</v>
          </cell>
        </row>
        <row r="3465">
          <cell r="O3465" t="str">
            <v>0B01</v>
          </cell>
          <cell r="P3465" t="str">
            <v>0B01Z</v>
          </cell>
        </row>
        <row r="3466">
          <cell r="O3466" t="str">
            <v>0B01</v>
          </cell>
          <cell r="P3466" t="str">
            <v>0B01Z</v>
          </cell>
        </row>
        <row r="3467">
          <cell r="O3467" t="str">
            <v>0B02</v>
          </cell>
          <cell r="P3467" t="str">
            <v>0B02Z</v>
          </cell>
        </row>
        <row r="3468">
          <cell r="O3468" t="str">
            <v>0B02</v>
          </cell>
          <cell r="P3468" t="str">
            <v>0B02Z</v>
          </cell>
        </row>
        <row r="3469">
          <cell r="O3469" t="str">
            <v>0B02</v>
          </cell>
          <cell r="P3469" t="str">
            <v>0B02Z</v>
          </cell>
        </row>
        <row r="3470">
          <cell r="O3470" t="str">
            <v>0B02</v>
          </cell>
          <cell r="P3470" t="str">
            <v>0B02X</v>
          </cell>
        </row>
        <row r="3471">
          <cell r="O3471" t="str">
            <v>0B02</v>
          </cell>
          <cell r="P3471" t="str">
            <v>0B02Z</v>
          </cell>
        </row>
        <row r="3472">
          <cell r="O3472" t="str">
            <v>0B02</v>
          </cell>
          <cell r="P3472" t="str">
            <v>0B02Z</v>
          </cell>
        </row>
        <row r="3473">
          <cell r="O3473" t="str">
            <v>0B02</v>
          </cell>
          <cell r="P3473" t="str">
            <v>0B02Z</v>
          </cell>
        </row>
        <row r="3474">
          <cell r="O3474" t="str">
            <v>0B02</v>
          </cell>
          <cell r="P3474" t="str">
            <v>0B02X</v>
          </cell>
        </row>
        <row r="3475">
          <cell r="O3475" t="str">
            <v>0B02</v>
          </cell>
          <cell r="P3475" t="str">
            <v>0B02Z</v>
          </cell>
        </row>
        <row r="3476">
          <cell r="O3476" t="str">
            <v>0B02</v>
          </cell>
          <cell r="P3476" t="str">
            <v>0B02X</v>
          </cell>
        </row>
        <row r="3477">
          <cell r="O3477" t="str">
            <v>0B02</v>
          </cell>
          <cell r="P3477" t="str">
            <v>0B02Z</v>
          </cell>
        </row>
        <row r="3478">
          <cell r="O3478" t="str">
            <v>0B02</v>
          </cell>
          <cell r="P3478" t="str">
            <v>0B02Z</v>
          </cell>
        </row>
        <row r="3479">
          <cell r="O3479" t="str">
            <v>0B03</v>
          </cell>
          <cell r="P3479" t="str">
            <v>0B03Z</v>
          </cell>
        </row>
        <row r="3480">
          <cell r="O3480" t="str">
            <v>0B03</v>
          </cell>
          <cell r="P3480" t="str">
            <v>0B03X</v>
          </cell>
        </row>
        <row r="3481">
          <cell r="O3481" t="str">
            <v>0B03</v>
          </cell>
          <cell r="P3481" t="str">
            <v>0B03Z</v>
          </cell>
        </row>
        <row r="3482">
          <cell r="O3482" t="str">
            <v>0B03</v>
          </cell>
          <cell r="P3482" t="str">
            <v>0B03X</v>
          </cell>
        </row>
        <row r="3483">
          <cell r="O3483" t="str">
            <v>0B03</v>
          </cell>
          <cell r="P3483" t="str">
            <v>0B03Z</v>
          </cell>
        </row>
        <row r="3484">
          <cell r="O3484" t="str">
            <v>0B03</v>
          </cell>
          <cell r="P3484" t="str">
            <v>0B03Z</v>
          </cell>
        </row>
        <row r="3485">
          <cell r="O3485" t="str">
            <v>0B03</v>
          </cell>
          <cell r="P3485" t="str">
            <v>0B03Z</v>
          </cell>
        </row>
        <row r="3486">
          <cell r="O3486" t="str">
            <v>0B03</v>
          </cell>
          <cell r="P3486" t="str">
            <v>0B03Z</v>
          </cell>
        </row>
        <row r="3487">
          <cell r="O3487" t="str">
            <v>0B03</v>
          </cell>
          <cell r="P3487" t="str">
            <v>0B03Z</v>
          </cell>
        </row>
        <row r="3488">
          <cell r="O3488" t="str">
            <v>0B03</v>
          </cell>
          <cell r="P3488" t="str">
            <v>0B03Z</v>
          </cell>
        </row>
        <row r="3489">
          <cell r="O3489" t="str">
            <v>0B03</v>
          </cell>
          <cell r="P3489" t="str">
            <v>0B03X</v>
          </cell>
        </row>
        <row r="3490">
          <cell r="O3490" t="str">
            <v>0B03</v>
          </cell>
          <cell r="P3490" t="str">
            <v>0B03X</v>
          </cell>
        </row>
        <row r="3491">
          <cell r="O3491" t="str">
            <v>0B04</v>
          </cell>
          <cell r="P3491" t="str">
            <v>0B04Z</v>
          </cell>
        </row>
        <row r="3492">
          <cell r="O3492" t="str">
            <v>0B04</v>
          </cell>
          <cell r="P3492" t="str">
            <v>0B04Z</v>
          </cell>
        </row>
        <row r="3493">
          <cell r="O3493" t="str">
            <v>0B04</v>
          </cell>
          <cell r="P3493" t="str">
            <v>0B04X</v>
          </cell>
        </row>
        <row r="3494">
          <cell r="O3494" t="str">
            <v>0B04</v>
          </cell>
          <cell r="P3494" t="str">
            <v>0B04Z</v>
          </cell>
        </row>
        <row r="3495">
          <cell r="O3495" t="str">
            <v>0B04</v>
          </cell>
          <cell r="P3495" t="str">
            <v>0B04Z</v>
          </cell>
        </row>
        <row r="3496">
          <cell r="O3496" t="str">
            <v>0B04</v>
          </cell>
          <cell r="P3496" t="str">
            <v>0B04Z</v>
          </cell>
        </row>
        <row r="3497">
          <cell r="O3497" t="str">
            <v>0B04</v>
          </cell>
          <cell r="P3497" t="str">
            <v>0B04Z</v>
          </cell>
        </row>
        <row r="3498">
          <cell r="O3498" t="str">
            <v>0B04</v>
          </cell>
          <cell r="P3498" t="str">
            <v>0B04X</v>
          </cell>
        </row>
        <row r="3499">
          <cell r="O3499" t="str">
            <v>0B04</v>
          </cell>
          <cell r="P3499" t="str">
            <v>0B04Z</v>
          </cell>
        </row>
        <row r="3500">
          <cell r="O3500" t="str">
            <v>0B04</v>
          </cell>
          <cell r="P3500" t="str">
            <v>0B04Z</v>
          </cell>
        </row>
        <row r="3501">
          <cell r="O3501" t="str">
            <v>0B04</v>
          </cell>
          <cell r="P3501" t="str">
            <v>0B04Z</v>
          </cell>
        </row>
        <row r="3502">
          <cell r="O3502" t="str">
            <v>0B05</v>
          </cell>
          <cell r="P3502" t="str">
            <v>0B05Z</v>
          </cell>
        </row>
        <row r="3503">
          <cell r="O3503" t="str">
            <v>0B05</v>
          </cell>
          <cell r="P3503" t="str">
            <v>0B05Z</v>
          </cell>
        </row>
        <row r="3504">
          <cell r="O3504" t="str">
            <v>0B05</v>
          </cell>
          <cell r="P3504" t="str">
            <v>0B05Z</v>
          </cell>
        </row>
        <row r="3505">
          <cell r="O3505" t="str">
            <v>0B05</v>
          </cell>
          <cell r="P3505" t="str">
            <v>0B05Z</v>
          </cell>
        </row>
        <row r="3506">
          <cell r="O3506" t="str">
            <v>0B05</v>
          </cell>
          <cell r="P3506" t="str">
            <v>0B05X</v>
          </cell>
        </row>
        <row r="3507">
          <cell r="O3507" t="str">
            <v>0B05</v>
          </cell>
          <cell r="P3507" t="str">
            <v>0B05Z</v>
          </cell>
        </row>
        <row r="3508">
          <cell r="O3508" t="str">
            <v>0B05</v>
          </cell>
          <cell r="P3508" t="str">
            <v>0B05Z</v>
          </cell>
        </row>
        <row r="3509">
          <cell r="O3509" t="str">
            <v>0B05</v>
          </cell>
          <cell r="P3509" t="str">
            <v>0B05Z</v>
          </cell>
        </row>
        <row r="3510">
          <cell r="O3510" t="str">
            <v>0B05</v>
          </cell>
          <cell r="P3510" t="str">
            <v>0B05Z</v>
          </cell>
        </row>
        <row r="3511">
          <cell r="O3511" t="str">
            <v>0B05</v>
          </cell>
          <cell r="P3511" t="str">
            <v>0B05Z</v>
          </cell>
        </row>
        <row r="3512">
          <cell r="O3512" t="str">
            <v>0B06</v>
          </cell>
          <cell r="P3512" t="str">
            <v>0B06Z</v>
          </cell>
        </row>
        <row r="3513">
          <cell r="O3513" t="str">
            <v>0B06</v>
          </cell>
          <cell r="P3513" t="str">
            <v>0B06Z</v>
          </cell>
        </row>
        <row r="3514">
          <cell r="O3514" t="str">
            <v>0B06</v>
          </cell>
          <cell r="P3514" t="str">
            <v>0B06Z</v>
          </cell>
        </row>
        <row r="3515">
          <cell r="O3515" t="str">
            <v>0B06</v>
          </cell>
          <cell r="P3515" t="str">
            <v>0B06X</v>
          </cell>
        </row>
        <row r="3516">
          <cell r="O3516" t="str">
            <v>0B06</v>
          </cell>
          <cell r="P3516" t="str">
            <v>0B06Z</v>
          </cell>
        </row>
        <row r="3517">
          <cell r="O3517" t="str">
            <v>0B06</v>
          </cell>
          <cell r="P3517" t="str">
            <v>0B06Z</v>
          </cell>
        </row>
        <row r="3518">
          <cell r="O3518" t="str">
            <v>0B06</v>
          </cell>
          <cell r="P3518" t="str">
            <v>0B06Z</v>
          </cell>
        </row>
        <row r="3519">
          <cell r="O3519" t="str">
            <v>0B06</v>
          </cell>
          <cell r="P3519" t="str">
            <v>0B06Z</v>
          </cell>
        </row>
        <row r="3520">
          <cell r="O3520" t="str">
            <v>0B06</v>
          </cell>
          <cell r="P3520" t="str">
            <v>0B06Z</v>
          </cell>
        </row>
        <row r="3521">
          <cell r="O3521" t="str">
            <v>0B06</v>
          </cell>
          <cell r="P3521" t="str">
            <v>0B06Z</v>
          </cell>
        </row>
        <row r="3522">
          <cell r="O3522" t="str">
            <v>0B06</v>
          </cell>
          <cell r="P3522" t="str">
            <v>0B06Z</v>
          </cell>
        </row>
        <row r="3523">
          <cell r="O3523" t="str">
            <v>0B06</v>
          </cell>
          <cell r="P3523" t="str">
            <v>0B06Z</v>
          </cell>
        </row>
        <row r="3524">
          <cell r="O3524" t="str">
            <v>0B06</v>
          </cell>
          <cell r="P3524" t="str">
            <v>0B06Z</v>
          </cell>
        </row>
        <row r="3525">
          <cell r="O3525" t="str">
            <v>0B06</v>
          </cell>
          <cell r="P3525" t="str">
            <v>0B06Z</v>
          </cell>
        </row>
        <row r="3526">
          <cell r="O3526" t="str">
            <v>0B07</v>
          </cell>
          <cell r="P3526" t="str">
            <v>0B07Z</v>
          </cell>
        </row>
        <row r="3527">
          <cell r="O3527" t="str">
            <v>0B07</v>
          </cell>
          <cell r="P3527" t="str">
            <v>0B07X</v>
          </cell>
        </row>
        <row r="3528">
          <cell r="O3528" t="str">
            <v>0B07</v>
          </cell>
          <cell r="P3528" t="str">
            <v>0B07X</v>
          </cell>
        </row>
        <row r="3529">
          <cell r="O3529" t="str">
            <v>0B07</v>
          </cell>
          <cell r="P3529" t="str">
            <v>0B07X</v>
          </cell>
        </row>
        <row r="3530">
          <cell r="O3530" t="str">
            <v>0B07</v>
          </cell>
          <cell r="P3530" t="str">
            <v>0B07Z</v>
          </cell>
        </row>
        <row r="3531">
          <cell r="O3531" t="str">
            <v>0B07</v>
          </cell>
          <cell r="P3531" t="str">
            <v>0B07Z</v>
          </cell>
        </row>
        <row r="3532">
          <cell r="O3532" t="str">
            <v>0B08</v>
          </cell>
          <cell r="P3532" t="str">
            <v>0B08Z</v>
          </cell>
        </row>
        <row r="3533">
          <cell r="O3533" t="str">
            <v>0B08</v>
          </cell>
          <cell r="P3533" t="str">
            <v>0B08X</v>
          </cell>
        </row>
        <row r="3534">
          <cell r="O3534" t="str">
            <v>0B08</v>
          </cell>
          <cell r="P3534" t="str">
            <v>0B08Z</v>
          </cell>
        </row>
        <row r="3535">
          <cell r="O3535" t="str">
            <v>0B08</v>
          </cell>
          <cell r="P3535" t="str">
            <v>0B08Z</v>
          </cell>
        </row>
        <row r="3536">
          <cell r="O3536" t="str">
            <v>0B09</v>
          </cell>
          <cell r="P3536" t="str">
            <v>0B09Z</v>
          </cell>
        </row>
        <row r="3537">
          <cell r="O3537" t="str">
            <v>0B09</v>
          </cell>
          <cell r="P3537" t="str">
            <v>0B09X</v>
          </cell>
        </row>
        <row r="3538">
          <cell r="O3538" t="str">
            <v>0B09</v>
          </cell>
          <cell r="P3538" t="str">
            <v>0B09Z</v>
          </cell>
        </row>
        <row r="3539">
          <cell r="O3539" t="str">
            <v>0B09</v>
          </cell>
          <cell r="P3539" t="str">
            <v>0B09Z</v>
          </cell>
        </row>
        <row r="3540">
          <cell r="O3540" t="str">
            <v>0B09</v>
          </cell>
          <cell r="P3540" t="str">
            <v>0B09Z</v>
          </cell>
        </row>
        <row r="3541">
          <cell r="O3541" t="str">
            <v>0B09</v>
          </cell>
          <cell r="P3541" t="str">
            <v>0B09Z</v>
          </cell>
        </row>
        <row r="3542">
          <cell r="O3542" t="str">
            <v>0B10</v>
          </cell>
          <cell r="P3542" t="str">
            <v>0B10X</v>
          </cell>
        </row>
        <row r="3543">
          <cell r="O3543" t="str">
            <v>0B10</v>
          </cell>
          <cell r="P3543" t="str">
            <v>0B10X</v>
          </cell>
        </row>
        <row r="3544">
          <cell r="O3544" t="str">
            <v>0B10</v>
          </cell>
          <cell r="P3544" t="str">
            <v>0B10X</v>
          </cell>
        </row>
        <row r="3545">
          <cell r="O3545" t="str">
            <v>0B10</v>
          </cell>
          <cell r="P3545" t="str">
            <v>0B10Z</v>
          </cell>
        </row>
        <row r="3546">
          <cell r="O3546" t="str">
            <v>0B10</v>
          </cell>
          <cell r="P3546" t="str">
            <v>0B10Z</v>
          </cell>
        </row>
        <row r="3547">
          <cell r="O3547" t="str">
            <v>0B10</v>
          </cell>
          <cell r="P3547" t="str">
            <v>0B10Z</v>
          </cell>
        </row>
        <row r="3548">
          <cell r="O3548" t="str">
            <v>0B10</v>
          </cell>
          <cell r="P3548" t="str">
            <v>0B10X</v>
          </cell>
        </row>
        <row r="3549">
          <cell r="O3549" t="str">
            <v>0B10</v>
          </cell>
          <cell r="P3549" t="str">
            <v>0B10X</v>
          </cell>
        </row>
        <row r="3550">
          <cell r="O3550" t="str">
            <v>0B10</v>
          </cell>
          <cell r="P3550" t="str">
            <v>0B10X</v>
          </cell>
        </row>
        <row r="3551">
          <cell r="O3551" t="str">
            <v>0B10</v>
          </cell>
          <cell r="P3551" t="str">
            <v>0B10X</v>
          </cell>
        </row>
        <row r="3552">
          <cell r="O3552" t="str">
            <v>0B11</v>
          </cell>
          <cell r="P3552" t="str">
            <v>0B11Z</v>
          </cell>
        </row>
        <row r="3553">
          <cell r="O3553" t="str">
            <v>0B11</v>
          </cell>
          <cell r="P3553" t="str">
            <v>0B11Z</v>
          </cell>
        </row>
        <row r="3554">
          <cell r="O3554" t="str">
            <v>0B11</v>
          </cell>
          <cell r="P3554" t="str">
            <v>0B11Z</v>
          </cell>
        </row>
        <row r="3555">
          <cell r="O3555" t="str">
            <v>0B11</v>
          </cell>
          <cell r="P3555" t="str">
            <v>0B11Z</v>
          </cell>
        </row>
        <row r="3556">
          <cell r="O3556" t="str">
            <v>0B11</v>
          </cell>
          <cell r="P3556" t="str">
            <v>0B11Z</v>
          </cell>
        </row>
        <row r="3557">
          <cell r="O3557" t="str">
            <v>0B11</v>
          </cell>
          <cell r="P3557" t="str">
            <v>0B11Z</v>
          </cell>
        </row>
        <row r="3558">
          <cell r="O3558" t="str">
            <v>0B11</v>
          </cell>
          <cell r="P3558" t="str">
            <v>0B11Z</v>
          </cell>
        </row>
        <row r="3559">
          <cell r="O3559" t="str">
            <v>0B11</v>
          </cell>
          <cell r="P3559" t="str">
            <v>0B11Z</v>
          </cell>
        </row>
        <row r="3560">
          <cell r="O3560" t="str">
            <v>0B11</v>
          </cell>
          <cell r="P3560" t="str">
            <v>0B11Z</v>
          </cell>
        </row>
        <row r="3561">
          <cell r="O3561" t="str">
            <v>0B11</v>
          </cell>
          <cell r="P3561" t="str">
            <v>0B11Z</v>
          </cell>
        </row>
        <row r="3562">
          <cell r="O3562" t="str">
            <v>0B12</v>
          </cell>
          <cell r="P3562" t="str">
            <v>0B12Z</v>
          </cell>
        </row>
        <row r="3563">
          <cell r="O3563" t="str">
            <v>0B12</v>
          </cell>
          <cell r="P3563" t="str">
            <v>0B12Z</v>
          </cell>
        </row>
        <row r="3564">
          <cell r="O3564" t="str">
            <v>0B12</v>
          </cell>
          <cell r="P3564" t="str">
            <v>0B12Z</v>
          </cell>
        </row>
        <row r="3565">
          <cell r="O3565" t="str">
            <v>0B12</v>
          </cell>
          <cell r="P3565" t="str">
            <v>0B12Z</v>
          </cell>
        </row>
        <row r="3566">
          <cell r="O3566" t="str">
            <v>0B12</v>
          </cell>
          <cell r="P3566" t="str">
            <v>0B12Z</v>
          </cell>
        </row>
        <row r="3567">
          <cell r="O3567" t="str">
            <v>0B12</v>
          </cell>
          <cell r="P3567" t="str">
            <v>0B12Z</v>
          </cell>
        </row>
        <row r="3568">
          <cell r="O3568" t="str">
            <v>0B12</v>
          </cell>
          <cell r="P3568" t="str">
            <v>0B12Z</v>
          </cell>
        </row>
        <row r="3569">
          <cell r="O3569" t="str">
            <v>0B12</v>
          </cell>
          <cell r="P3569" t="str">
            <v>0B12Z</v>
          </cell>
        </row>
        <row r="3570">
          <cell r="O3570" t="str">
            <v>0B12</v>
          </cell>
          <cell r="P3570" t="str">
            <v>0B12Z</v>
          </cell>
        </row>
        <row r="3571">
          <cell r="O3571" t="str">
            <v>0B12</v>
          </cell>
          <cell r="P3571" t="str">
            <v>0B12Z</v>
          </cell>
        </row>
        <row r="3572">
          <cell r="O3572" t="str">
            <v>0B13</v>
          </cell>
          <cell r="P3572" t="str">
            <v>0B13Z</v>
          </cell>
        </row>
        <row r="3573">
          <cell r="O3573" t="str">
            <v>0B13</v>
          </cell>
          <cell r="P3573" t="str">
            <v>0B13Z</v>
          </cell>
        </row>
        <row r="3574">
          <cell r="O3574" t="str">
            <v>0B13</v>
          </cell>
          <cell r="P3574" t="str">
            <v>0B13Z</v>
          </cell>
        </row>
        <row r="3575">
          <cell r="O3575" t="str">
            <v>0B13</v>
          </cell>
          <cell r="P3575" t="str">
            <v>0B13Z</v>
          </cell>
        </row>
        <row r="3576">
          <cell r="O3576" t="str">
            <v>0B13</v>
          </cell>
          <cell r="P3576" t="str">
            <v>0B13Z</v>
          </cell>
        </row>
        <row r="3577">
          <cell r="O3577" t="str">
            <v>0B13</v>
          </cell>
          <cell r="P3577" t="str">
            <v>0B13Z</v>
          </cell>
        </row>
        <row r="3578">
          <cell r="O3578" t="str">
            <v>0B13</v>
          </cell>
          <cell r="P3578" t="str">
            <v>0B13Z</v>
          </cell>
        </row>
        <row r="3579">
          <cell r="O3579" t="str">
            <v>0B13</v>
          </cell>
          <cell r="P3579" t="str">
            <v>0B13Z</v>
          </cell>
        </row>
        <row r="3580">
          <cell r="O3580" t="str">
            <v>0B13</v>
          </cell>
          <cell r="P3580" t="str">
            <v>0B13Z</v>
          </cell>
        </row>
        <row r="3581">
          <cell r="O3581" t="str">
            <v>0B13</v>
          </cell>
          <cell r="P3581" t="str">
            <v>0B13Z</v>
          </cell>
        </row>
        <row r="3582">
          <cell r="O3582" t="str">
            <v>0B14</v>
          </cell>
          <cell r="P3582" t="str">
            <v>0B14Z</v>
          </cell>
        </row>
        <row r="3583">
          <cell r="O3583" t="str">
            <v>0B14</v>
          </cell>
          <cell r="P3583" t="str">
            <v>0B14Z</v>
          </cell>
        </row>
        <row r="3584">
          <cell r="O3584" t="str">
            <v>0B14</v>
          </cell>
          <cell r="P3584" t="str">
            <v>0B14Z</v>
          </cell>
        </row>
        <row r="3585">
          <cell r="O3585" t="str">
            <v>0B14</v>
          </cell>
          <cell r="P3585" t="str">
            <v>0B14Z</v>
          </cell>
        </row>
        <row r="3586">
          <cell r="O3586" t="str">
            <v>0B14</v>
          </cell>
          <cell r="P3586" t="str">
            <v>0B14Z</v>
          </cell>
        </row>
        <row r="3587">
          <cell r="O3587" t="str">
            <v>0B14</v>
          </cell>
          <cell r="P3587" t="str">
            <v>0B14Z</v>
          </cell>
        </row>
        <row r="3588">
          <cell r="O3588" t="str">
            <v>0B14</v>
          </cell>
          <cell r="P3588" t="str">
            <v>0B14Z</v>
          </cell>
        </row>
        <row r="3589">
          <cell r="O3589" t="str">
            <v>0B14</v>
          </cell>
          <cell r="P3589" t="str">
            <v>0B14Z</v>
          </cell>
        </row>
        <row r="3590">
          <cell r="O3590" t="str">
            <v>0B14</v>
          </cell>
          <cell r="P3590" t="str">
            <v>0B14Z</v>
          </cell>
        </row>
        <row r="3591">
          <cell r="O3591" t="str">
            <v>0B14</v>
          </cell>
          <cell r="P3591" t="str">
            <v>0B14Z</v>
          </cell>
        </row>
        <row r="3592">
          <cell r="O3592" t="str">
            <v>0B15</v>
          </cell>
          <cell r="P3592" t="str">
            <v>0B15Z</v>
          </cell>
        </row>
        <row r="3593">
          <cell r="O3593" t="str">
            <v>0B15</v>
          </cell>
          <cell r="P3593" t="str">
            <v>0B15Z</v>
          </cell>
        </row>
        <row r="3594">
          <cell r="O3594" t="str">
            <v>0B15</v>
          </cell>
          <cell r="P3594" t="str">
            <v>0B15X</v>
          </cell>
        </row>
        <row r="3595">
          <cell r="O3595" t="str">
            <v>0B15</v>
          </cell>
          <cell r="P3595" t="str">
            <v>0B15X</v>
          </cell>
        </row>
        <row r="3596">
          <cell r="O3596" t="str">
            <v>0B15</v>
          </cell>
          <cell r="P3596" t="str">
            <v>0B15Z</v>
          </cell>
        </row>
        <row r="3597">
          <cell r="O3597" t="str">
            <v>0B15</v>
          </cell>
          <cell r="P3597" t="str">
            <v>0B15Z</v>
          </cell>
        </row>
        <row r="3598">
          <cell r="O3598" t="str">
            <v>0B15</v>
          </cell>
          <cell r="P3598" t="str">
            <v>0B15Z</v>
          </cell>
        </row>
        <row r="3599">
          <cell r="O3599" t="str">
            <v>0B15</v>
          </cell>
          <cell r="P3599" t="str">
            <v>0B15X</v>
          </cell>
        </row>
        <row r="3600">
          <cell r="O3600" t="str">
            <v>0B15</v>
          </cell>
          <cell r="P3600" t="str">
            <v>0B15Z</v>
          </cell>
        </row>
        <row r="3601">
          <cell r="O3601" t="str">
            <v>0B15</v>
          </cell>
          <cell r="P3601" t="str">
            <v>0B15Z</v>
          </cell>
        </row>
        <row r="3602">
          <cell r="O3602" t="str">
            <v>0B16</v>
          </cell>
          <cell r="P3602" t="str">
            <v>0B16Z</v>
          </cell>
        </row>
        <row r="3603">
          <cell r="O3603" t="str">
            <v>0B16</v>
          </cell>
          <cell r="P3603" t="str">
            <v>0B16Z</v>
          </cell>
        </row>
        <row r="3604">
          <cell r="O3604" t="str">
            <v>0B16</v>
          </cell>
          <cell r="P3604" t="str">
            <v>0B16Z</v>
          </cell>
        </row>
        <row r="3605">
          <cell r="O3605" t="str">
            <v>0B16</v>
          </cell>
          <cell r="P3605" t="str">
            <v>0B16Z</v>
          </cell>
        </row>
        <row r="3606">
          <cell r="O3606" t="str">
            <v>0B16</v>
          </cell>
          <cell r="P3606" t="str">
            <v>0B16Z</v>
          </cell>
        </row>
        <row r="3607">
          <cell r="O3607" t="str">
            <v>0B16</v>
          </cell>
          <cell r="P3607" t="str">
            <v>0B16Z</v>
          </cell>
        </row>
        <row r="3608">
          <cell r="O3608" t="str">
            <v>0B16</v>
          </cell>
          <cell r="P3608" t="str">
            <v>0B16Z</v>
          </cell>
        </row>
        <row r="3609">
          <cell r="O3609" t="str">
            <v>0B16</v>
          </cell>
          <cell r="P3609" t="str">
            <v>0B16Z</v>
          </cell>
        </row>
        <row r="3610">
          <cell r="O3610" t="str">
            <v>0B16</v>
          </cell>
          <cell r="P3610" t="str">
            <v>0B16Z</v>
          </cell>
        </row>
        <row r="3611">
          <cell r="O3611" t="str">
            <v>0B16</v>
          </cell>
          <cell r="P3611" t="str">
            <v>0B16Z</v>
          </cell>
        </row>
        <row r="3612">
          <cell r="O3612" t="str">
            <v>0B17</v>
          </cell>
          <cell r="P3612" t="str">
            <v>0B17Z</v>
          </cell>
        </row>
        <row r="3613">
          <cell r="O3613" t="str">
            <v>0B17</v>
          </cell>
          <cell r="P3613" t="str">
            <v>0B17Z</v>
          </cell>
        </row>
        <row r="3614">
          <cell r="O3614" t="str">
            <v>0B17</v>
          </cell>
          <cell r="P3614" t="str">
            <v>0B17X</v>
          </cell>
        </row>
        <row r="3615">
          <cell r="O3615" t="str">
            <v>0B17</v>
          </cell>
          <cell r="P3615" t="str">
            <v>0B17Z</v>
          </cell>
        </row>
        <row r="3616">
          <cell r="O3616" t="str">
            <v>0B17</v>
          </cell>
          <cell r="P3616" t="str">
            <v>0B17Z</v>
          </cell>
        </row>
        <row r="3617">
          <cell r="O3617" t="str">
            <v>0B17</v>
          </cell>
          <cell r="P3617" t="str">
            <v>0B17Z</v>
          </cell>
        </row>
        <row r="3618">
          <cell r="O3618" t="str">
            <v>0B17</v>
          </cell>
          <cell r="P3618" t="str">
            <v>0B17Z</v>
          </cell>
        </row>
        <row r="3619">
          <cell r="O3619" t="str">
            <v>0B17</v>
          </cell>
          <cell r="P3619" t="str">
            <v>0B17X</v>
          </cell>
        </row>
        <row r="3620">
          <cell r="O3620" t="str">
            <v>0B17</v>
          </cell>
          <cell r="P3620" t="str">
            <v>0B17Z</v>
          </cell>
        </row>
        <row r="3621">
          <cell r="O3621" t="str">
            <v>0B17</v>
          </cell>
          <cell r="P3621" t="str">
            <v>0B17Z</v>
          </cell>
        </row>
        <row r="3622">
          <cell r="O3622" t="str">
            <v>0B18</v>
          </cell>
          <cell r="P3622" t="str">
            <v>0B18Z</v>
          </cell>
        </row>
        <row r="3623">
          <cell r="O3623" t="str">
            <v>0B18</v>
          </cell>
          <cell r="P3623" t="str">
            <v>0B18Z</v>
          </cell>
        </row>
        <row r="3624">
          <cell r="O3624" t="str">
            <v>0B18</v>
          </cell>
          <cell r="P3624" t="str">
            <v>0B18Z</v>
          </cell>
        </row>
        <row r="3625">
          <cell r="O3625" t="str">
            <v>0B18</v>
          </cell>
          <cell r="P3625" t="str">
            <v>0B18Z</v>
          </cell>
        </row>
        <row r="3626">
          <cell r="O3626" t="str">
            <v>0B18</v>
          </cell>
          <cell r="P3626" t="str">
            <v>0B18Z</v>
          </cell>
        </row>
        <row r="3627">
          <cell r="O3627" t="str">
            <v>0B18</v>
          </cell>
          <cell r="P3627" t="str">
            <v>0B18Z</v>
          </cell>
        </row>
        <row r="3628">
          <cell r="O3628" t="str">
            <v>0B18</v>
          </cell>
          <cell r="P3628" t="str">
            <v>0B18Z</v>
          </cell>
        </row>
        <row r="3629">
          <cell r="O3629" t="str">
            <v>0B18</v>
          </cell>
          <cell r="P3629" t="str">
            <v>0B18Z</v>
          </cell>
        </row>
        <row r="3630">
          <cell r="O3630" t="str">
            <v>0B18</v>
          </cell>
          <cell r="P3630" t="str">
            <v>0B18Z</v>
          </cell>
        </row>
        <row r="3631">
          <cell r="O3631" t="str">
            <v>0B18</v>
          </cell>
          <cell r="P3631" t="str">
            <v>0B18Z</v>
          </cell>
        </row>
        <row r="3632">
          <cell r="O3632" t="str">
            <v>0B19</v>
          </cell>
          <cell r="P3632" t="str">
            <v>0B19Z</v>
          </cell>
        </row>
        <row r="3633">
          <cell r="O3633" t="str">
            <v>0B19</v>
          </cell>
          <cell r="P3633" t="str">
            <v>0B19Z</v>
          </cell>
        </row>
        <row r="3634">
          <cell r="O3634" t="str">
            <v>0B19</v>
          </cell>
          <cell r="P3634" t="str">
            <v>0B19Z</v>
          </cell>
        </row>
        <row r="3635">
          <cell r="O3635" t="str">
            <v>0B19</v>
          </cell>
          <cell r="P3635" t="str">
            <v>0B19Z</v>
          </cell>
        </row>
        <row r="3636">
          <cell r="O3636" t="str">
            <v>0B19</v>
          </cell>
          <cell r="P3636" t="str">
            <v>0B19Z</v>
          </cell>
        </row>
        <row r="3637">
          <cell r="O3637" t="str">
            <v>0B19</v>
          </cell>
          <cell r="P3637" t="str">
            <v>0B19Z</v>
          </cell>
        </row>
        <row r="3638">
          <cell r="O3638" t="str">
            <v>0B19</v>
          </cell>
          <cell r="P3638" t="str">
            <v>0B19Z</v>
          </cell>
        </row>
        <row r="3639">
          <cell r="O3639" t="str">
            <v>0B19</v>
          </cell>
          <cell r="P3639" t="str">
            <v>0B19Z</v>
          </cell>
        </row>
        <row r="3640">
          <cell r="O3640" t="str">
            <v>0B19</v>
          </cell>
          <cell r="P3640" t="str">
            <v>0B19Z</v>
          </cell>
        </row>
        <row r="3641">
          <cell r="O3641" t="str">
            <v>0B19</v>
          </cell>
          <cell r="P3641" t="str">
            <v>0B19Z</v>
          </cell>
        </row>
        <row r="3642">
          <cell r="O3642" t="str">
            <v>0B20</v>
          </cell>
          <cell r="P3642" t="str">
            <v>0B20Z</v>
          </cell>
        </row>
        <row r="3643">
          <cell r="O3643" t="str">
            <v>0B20</v>
          </cell>
          <cell r="P3643" t="str">
            <v>0B20X</v>
          </cell>
        </row>
        <row r="3644">
          <cell r="O3644" t="str">
            <v>0B20</v>
          </cell>
          <cell r="P3644" t="str">
            <v>0B20X</v>
          </cell>
        </row>
        <row r="3645">
          <cell r="O3645" t="str">
            <v>0B20</v>
          </cell>
          <cell r="P3645" t="str">
            <v>0B20Z</v>
          </cell>
        </row>
        <row r="3646">
          <cell r="O3646" t="str">
            <v>0B20</v>
          </cell>
          <cell r="P3646" t="str">
            <v>0B20Z</v>
          </cell>
        </row>
        <row r="3647">
          <cell r="O3647" t="str">
            <v>0B20</v>
          </cell>
          <cell r="P3647" t="str">
            <v>0B20Z</v>
          </cell>
        </row>
        <row r="3648">
          <cell r="O3648" t="str">
            <v>0B20</v>
          </cell>
          <cell r="P3648" t="str">
            <v>0B20Z</v>
          </cell>
        </row>
        <row r="3649">
          <cell r="O3649" t="str">
            <v>0B20</v>
          </cell>
          <cell r="P3649" t="str">
            <v>0B20Z</v>
          </cell>
        </row>
        <row r="3650">
          <cell r="O3650" t="str">
            <v>0B20</v>
          </cell>
          <cell r="P3650" t="str">
            <v>0B20Z</v>
          </cell>
        </row>
        <row r="3651">
          <cell r="O3651" t="str">
            <v>0B20</v>
          </cell>
          <cell r="P3651" t="str">
            <v>0B20Z</v>
          </cell>
        </row>
        <row r="3652">
          <cell r="O3652" t="str">
            <v>0B21</v>
          </cell>
          <cell r="P3652" t="str">
            <v>0B21X</v>
          </cell>
        </row>
        <row r="3653">
          <cell r="O3653" t="str">
            <v>0B21</v>
          </cell>
          <cell r="P3653" t="str">
            <v>0B21X</v>
          </cell>
        </row>
        <row r="3654">
          <cell r="O3654" t="str">
            <v>0B21</v>
          </cell>
          <cell r="P3654" t="str">
            <v>0B21X</v>
          </cell>
        </row>
        <row r="3655">
          <cell r="O3655" t="str">
            <v>0B21</v>
          </cell>
          <cell r="P3655" t="str">
            <v>0B21X</v>
          </cell>
        </row>
        <row r="3656">
          <cell r="O3656" t="str">
            <v>0B21</v>
          </cell>
          <cell r="P3656" t="str">
            <v>0B21X</v>
          </cell>
        </row>
        <row r="3657">
          <cell r="O3657" t="str">
            <v>0B21</v>
          </cell>
          <cell r="P3657" t="str">
            <v>0B21X</v>
          </cell>
        </row>
        <row r="3658">
          <cell r="O3658" t="str">
            <v>0B21</v>
          </cell>
          <cell r="P3658" t="str">
            <v>0B21Z</v>
          </cell>
        </row>
        <row r="3659">
          <cell r="O3659" t="str">
            <v>0B21</v>
          </cell>
          <cell r="P3659" t="str">
            <v>0B21X</v>
          </cell>
        </row>
        <row r="3660">
          <cell r="O3660" t="str">
            <v>0B21</v>
          </cell>
          <cell r="P3660" t="str">
            <v>0B21X</v>
          </cell>
        </row>
        <row r="3661">
          <cell r="O3661" t="str">
            <v>0B21</v>
          </cell>
          <cell r="P3661" t="str">
            <v>0B21X</v>
          </cell>
        </row>
        <row r="3662">
          <cell r="O3662" t="str">
            <v>0B21</v>
          </cell>
          <cell r="P3662" t="str">
            <v>0B21X</v>
          </cell>
        </row>
        <row r="3663">
          <cell r="O3663" t="str">
            <v>0B21</v>
          </cell>
          <cell r="P3663" t="str">
            <v>0B21Z</v>
          </cell>
        </row>
        <row r="3664">
          <cell r="O3664" t="str">
            <v>0611</v>
          </cell>
          <cell r="P3664" t="str">
            <v>0611Z</v>
          </cell>
        </row>
        <row r="3665">
          <cell r="O3665" t="str">
            <v>0611</v>
          </cell>
          <cell r="P3665" t="str">
            <v>0611Z</v>
          </cell>
        </row>
        <row r="3666">
          <cell r="O3666" t="str">
            <v>0611</v>
          </cell>
          <cell r="P3666" t="str">
            <v>0611Z</v>
          </cell>
        </row>
        <row r="3667">
          <cell r="O3667" t="str">
            <v>0611</v>
          </cell>
          <cell r="P3667" t="str">
            <v>0611Z</v>
          </cell>
        </row>
        <row r="3668">
          <cell r="O3668" t="str">
            <v>0611</v>
          </cell>
          <cell r="P3668" t="str">
            <v>0611Z</v>
          </cell>
        </row>
        <row r="3669">
          <cell r="O3669" t="str">
            <v>0611</v>
          </cell>
          <cell r="P3669" t="str">
            <v>0611Z</v>
          </cell>
        </row>
        <row r="3670">
          <cell r="O3670" t="str">
            <v>0611</v>
          </cell>
          <cell r="P3670" t="str">
            <v>0611Z</v>
          </cell>
        </row>
        <row r="3671">
          <cell r="O3671" t="str">
            <v>0611</v>
          </cell>
          <cell r="P3671" t="str">
            <v>0611Z</v>
          </cell>
        </row>
        <row r="3672">
          <cell r="O3672" t="str">
            <v>0611</v>
          </cell>
          <cell r="P3672" t="str">
            <v>0611Z</v>
          </cell>
        </row>
        <row r="3673">
          <cell r="O3673" t="str">
            <v>0611</v>
          </cell>
          <cell r="P3673" t="str">
            <v>0611Z</v>
          </cell>
        </row>
        <row r="3674">
          <cell r="O3674" t="str">
            <v>0611</v>
          </cell>
          <cell r="P3674" t="str">
            <v>0611Z</v>
          </cell>
        </row>
        <row r="3675">
          <cell r="O3675" t="str">
            <v>0611</v>
          </cell>
          <cell r="P3675" t="str">
            <v>0611Z</v>
          </cell>
        </row>
        <row r="3676">
          <cell r="O3676" t="str">
            <v>0611</v>
          </cell>
          <cell r="P3676" t="str">
            <v>0611Z</v>
          </cell>
        </row>
        <row r="3677">
          <cell r="O3677" t="str">
            <v>0611</v>
          </cell>
          <cell r="P3677" t="str">
            <v>0611Z</v>
          </cell>
        </row>
        <row r="3678">
          <cell r="O3678" t="str">
            <v>0611</v>
          </cell>
          <cell r="P3678" t="str">
            <v>0611Z</v>
          </cell>
        </row>
        <row r="3679">
          <cell r="O3679" t="str">
            <v>0611</v>
          </cell>
          <cell r="P3679" t="str">
            <v>0611Z</v>
          </cell>
        </row>
        <row r="3680">
          <cell r="O3680" t="str">
            <v>0611</v>
          </cell>
          <cell r="P3680" t="str">
            <v>0611Z</v>
          </cell>
        </row>
        <row r="3681">
          <cell r="O3681" t="str">
            <v>0611</v>
          </cell>
          <cell r="P3681" t="str">
            <v>0611Z</v>
          </cell>
        </row>
        <row r="3682">
          <cell r="O3682" t="str">
            <v>0611</v>
          </cell>
          <cell r="P3682" t="str">
            <v>0611Z</v>
          </cell>
        </row>
        <row r="3683">
          <cell r="O3683" t="str">
            <v>0611</v>
          </cell>
          <cell r="P3683" t="str">
            <v>0611Z</v>
          </cell>
        </row>
        <row r="3684">
          <cell r="O3684" t="str">
            <v>0611</v>
          </cell>
          <cell r="P3684" t="str">
            <v>0611Z</v>
          </cell>
        </row>
        <row r="3685">
          <cell r="O3685" t="str">
            <v>0611</v>
          </cell>
          <cell r="P3685" t="str">
            <v>0611Z</v>
          </cell>
        </row>
        <row r="3686">
          <cell r="O3686" t="str">
            <v>0611</v>
          </cell>
          <cell r="P3686" t="str">
            <v>0611Z</v>
          </cell>
        </row>
        <row r="3687">
          <cell r="O3687" t="str">
            <v>0611</v>
          </cell>
          <cell r="P3687" t="str">
            <v>0611Z</v>
          </cell>
        </row>
        <row r="3688">
          <cell r="O3688" t="str">
            <v>0611</v>
          </cell>
          <cell r="P3688" t="str">
            <v>0611Z</v>
          </cell>
        </row>
        <row r="3689">
          <cell r="O3689" t="str">
            <v>0611</v>
          </cell>
          <cell r="P3689" t="str">
            <v>0611Z</v>
          </cell>
        </row>
        <row r="3690">
          <cell r="O3690" t="str">
            <v>0611</v>
          </cell>
          <cell r="P3690" t="str">
            <v>0611Z</v>
          </cell>
        </row>
        <row r="3691">
          <cell r="O3691" t="str">
            <v>0611</v>
          </cell>
          <cell r="P3691" t="str">
            <v>0611Z</v>
          </cell>
        </row>
        <row r="3692">
          <cell r="O3692" t="str">
            <v>0611</v>
          </cell>
          <cell r="P3692" t="str">
            <v>0611Z</v>
          </cell>
        </row>
        <row r="3693">
          <cell r="O3693" t="str">
            <v>0611</v>
          </cell>
          <cell r="P3693" t="str">
            <v>0611Z</v>
          </cell>
        </row>
        <row r="3694">
          <cell r="O3694" t="str">
            <v>0611</v>
          </cell>
          <cell r="P3694" t="str">
            <v>0611Z</v>
          </cell>
        </row>
        <row r="3695">
          <cell r="O3695" t="str">
            <v>0611</v>
          </cell>
          <cell r="P3695" t="str">
            <v>0611Z</v>
          </cell>
        </row>
        <row r="3696">
          <cell r="O3696" t="str">
            <v>0611</v>
          </cell>
          <cell r="P3696" t="str">
            <v>0611Z</v>
          </cell>
        </row>
        <row r="3697">
          <cell r="O3697" t="str">
            <v>0611</v>
          </cell>
          <cell r="P3697" t="str">
            <v>0611Z</v>
          </cell>
        </row>
        <row r="3698">
          <cell r="O3698" t="str">
            <v>0611</v>
          </cell>
          <cell r="P3698" t="str">
            <v>0611Z</v>
          </cell>
        </row>
        <row r="3699">
          <cell r="O3699" t="str">
            <v>0611</v>
          </cell>
          <cell r="P3699" t="str">
            <v>0611Z</v>
          </cell>
        </row>
        <row r="3700">
          <cell r="O3700" t="str">
            <v>0611</v>
          </cell>
          <cell r="P3700" t="str">
            <v>0611Z</v>
          </cell>
        </row>
        <row r="3701">
          <cell r="O3701" t="str">
            <v>0611</v>
          </cell>
          <cell r="P3701" t="str">
            <v>0611Z</v>
          </cell>
        </row>
        <row r="3702">
          <cell r="O3702" t="str">
            <v>0611</v>
          </cell>
          <cell r="P3702" t="str">
            <v>0611Z</v>
          </cell>
        </row>
        <row r="3703">
          <cell r="O3703" t="str">
            <v>0611</v>
          </cell>
          <cell r="P3703" t="str">
            <v>0611Z</v>
          </cell>
        </row>
        <row r="3704">
          <cell r="O3704" t="str">
            <v>0611</v>
          </cell>
          <cell r="P3704" t="str">
            <v>0611Z</v>
          </cell>
        </row>
        <row r="3705">
          <cell r="O3705" t="str">
            <v>0611</v>
          </cell>
          <cell r="P3705" t="str">
            <v>0611Z</v>
          </cell>
        </row>
        <row r="3706">
          <cell r="O3706" t="str">
            <v>0611</v>
          </cell>
          <cell r="P3706" t="str">
            <v>0611Z</v>
          </cell>
        </row>
        <row r="3707">
          <cell r="O3707" t="str">
            <v>0701</v>
          </cell>
          <cell r="P3707" t="str">
            <v>0701Z</v>
          </cell>
        </row>
        <row r="3708">
          <cell r="O3708" t="str">
            <v>0701</v>
          </cell>
          <cell r="P3708" t="str">
            <v>0701Z</v>
          </cell>
        </row>
        <row r="3709">
          <cell r="O3709" t="str">
            <v>0701</v>
          </cell>
          <cell r="P3709" t="str">
            <v>0701Z</v>
          </cell>
        </row>
        <row r="3710">
          <cell r="O3710" t="str">
            <v>0701</v>
          </cell>
          <cell r="P3710" t="str">
            <v>0701Z</v>
          </cell>
        </row>
        <row r="3711">
          <cell r="O3711" t="str">
            <v>0701</v>
          </cell>
          <cell r="P3711" t="str">
            <v>0701Z</v>
          </cell>
        </row>
        <row r="3712">
          <cell r="O3712" t="str">
            <v>0701</v>
          </cell>
          <cell r="P3712" t="str">
            <v>0701Z</v>
          </cell>
        </row>
        <row r="3713">
          <cell r="O3713" t="str">
            <v>0701</v>
          </cell>
          <cell r="P3713" t="str">
            <v>0701Z</v>
          </cell>
        </row>
        <row r="3714">
          <cell r="O3714" t="str">
            <v>0701</v>
          </cell>
          <cell r="P3714" t="str">
            <v>0701Z</v>
          </cell>
        </row>
        <row r="3715">
          <cell r="O3715" t="str">
            <v>0701</v>
          </cell>
          <cell r="P3715" t="str">
            <v>0701Z</v>
          </cell>
        </row>
        <row r="3716">
          <cell r="O3716" t="str">
            <v>0701</v>
          </cell>
          <cell r="P3716" t="str">
            <v>0701Z</v>
          </cell>
        </row>
        <row r="3717">
          <cell r="O3717" t="str">
            <v>0701</v>
          </cell>
          <cell r="P3717" t="str">
            <v>0701Z</v>
          </cell>
        </row>
        <row r="3718">
          <cell r="O3718" t="str">
            <v>0701</v>
          </cell>
          <cell r="P3718" t="str">
            <v>0701Z</v>
          </cell>
        </row>
        <row r="3719">
          <cell r="O3719" t="str">
            <v>0701</v>
          </cell>
          <cell r="P3719" t="str">
            <v>0701Z</v>
          </cell>
        </row>
        <row r="3720">
          <cell r="O3720" t="str">
            <v>0701</v>
          </cell>
          <cell r="P3720" t="str">
            <v>0701Z</v>
          </cell>
        </row>
        <row r="3721">
          <cell r="O3721" t="str">
            <v>0701</v>
          </cell>
          <cell r="P3721" t="str">
            <v>0701Z</v>
          </cell>
        </row>
        <row r="3722">
          <cell r="O3722" t="str">
            <v>0701</v>
          </cell>
          <cell r="P3722" t="str">
            <v>0701Z</v>
          </cell>
        </row>
        <row r="3723">
          <cell r="O3723" t="str">
            <v>0701</v>
          </cell>
          <cell r="P3723" t="str">
            <v>0701Z</v>
          </cell>
        </row>
        <row r="3724">
          <cell r="O3724" t="str">
            <v>0701</v>
          </cell>
          <cell r="P3724" t="str">
            <v>0701Z</v>
          </cell>
        </row>
        <row r="3725">
          <cell r="O3725" t="str">
            <v>0701</v>
          </cell>
          <cell r="P3725" t="str">
            <v>0701Z</v>
          </cell>
        </row>
        <row r="3726">
          <cell r="O3726" t="str">
            <v>0701</v>
          </cell>
          <cell r="P3726" t="str">
            <v>0701Z</v>
          </cell>
        </row>
        <row r="3727">
          <cell r="O3727" t="str">
            <v>0701</v>
          </cell>
          <cell r="P3727" t="str">
            <v>0701Z</v>
          </cell>
        </row>
        <row r="3728">
          <cell r="O3728" t="str">
            <v>0701</v>
          </cell>
          <cell r="P3728" t="str">
            <v>0701Z</v>
          </cell>
        </row>
        <row r="3729">
          <cell r="O3729" t="str">
            <v>0701</v>
          </cell>
          <cell r="P3729" t="str">
            <v>0701Z</v>
          </cell>
        </row>
        <row r="3730">
          <cell r="O3730" t="str">
            <v>0701</v>
          </cell>
          <cell r="P3730" t="str">
            <v>0701Z</v>
          </cell>
        </row>
        <row r="3731">
          <cell r="O3731" t="str">
            <v>0701</v>
          </cell>
          <cell r="P3731" t="str">
            <v>0701Z</v>
          </cell>
        </row>
        <row r="3732">
          <cell r="O3732" t="str">
            <v>0701</v>
          </cell>
          <cell r="P3732" t="str">
            <v>0701Z</v>
          </cell>
        </row>
        <row r="3733">
          <cell r="O3733" t="str">
            <v>0701</v>
          </cell>
          <cell r="P3733" t="str">
            <v>0701Z</v>
          </cell>
        </row>
        <row r="3734">
          <cell r="O3734" t="str">
            <v>0701</v>
          </cell>
          <cell r="P3734" t="str">
            <v>0701Z</v>
          </cell>
        </row>
        <row r="3735">
          <cell r="O3735" t="str">
            <v>0701</v>
          </cell>
          <cell r="P3735" t="str">
            <v>0701Z</v>
          </cell>
        </row>
        <row r="3736">
          <cell r="O3736" t="str">
            <v>0701</v>
          </cell>
          <cell r="P3736" t="str">
            <v>0701Z</v>
          </cell>
        </row>
        <row r="3737">
          <cell r="O3737" t="str">
            <v>0701</v>
          </cell>
          <cell r="P3737" t="str">
            <v>0701Z</v>
          </cell>
        </row>
        <row r="3738">
          <cell r="O3738" t="str">
            <v>0701</v>
          </cell>
          <cell r="P3738" t="str">
            <v>0701Z</v>
          </cell>
        </row>
        <row r="3739">
          <cell r="O3739" t="str">
            <v>0701</v>
          </cell>
          <cell r="P3739" t="str">
            <v>0701Z</v>
          </cell>
        </row>
        <row r="3740">
          <cell r="O3740" t="str">
            <v>0703</v>
          </cell>
          <cell r="P3740" t="str">
            <v>0703Z</v>
          </cell>
        </row>
        <row r="3741">
          <cell r="O3741" t="str">
            <v>0703</v>
          </cell>
          <cell r="P3741" t="str">
            <v>0703Z</v>
          </cell>
        </row>
        <row r="3742">
          <cell r="O3742" t="str">
            <v>0703</v>
          </cell>
          <cell r="P3742" t="str">
            <v>0703Z</v>
          </cell>
        </row>
        <row r="3743">
          <cell r="O3743" t="str">
            <v>0703</v>
          </cell>
          <cell r="P3743" t="str">
            <v>0703Z</v>
          </cell>
        </row>
        <row r="3744">
          <cell r="O3744" t="str">
            <v>0703</v>
          </cell>
          <cell r="P3744" t="str">
            <v>0703Z</v>
          </cell>
        </row>
        <row r="3745">
          <cell r="O3745" t="str">
            <v>0703</v>
          </cell>
          <cell r="P3745" t="str">
            <v>0703Z</v>
          </cell>
        </row>
        <row r="3746">
          <cell r="O3746" t="str">
            <v>0703</v>
          </cell>
          <cell r="P3746" t="str">
            <v>0703Z</v>
          </cell>
        </row>
        <row r="3747">
          <cell r="O3747" t="str">
            <v>0703</v>
          </cell>
          <cell r="P3747" t="str">
            <v>0703Z</v>
          </cell>
        </row>
        <row r="3748">
          <cell r="O3748" t="str">
            <v>0703</v>
          </cell>
          <cell r="P3748" t="str">
            <v>0703Z</v>
          </cell>
        </row>
        <row r="3749">
          <cell r="O3749" t="str">
            <v>0703</v>
          </cell>
          <cell r="P3749" t="str">
            <v>0703Z</v>
          </cell>
        </row>
        <row r="3750">
          <cell r="O3750" t="str">
            <v>0703</v>
          </cell>
          <cell r="P3750" t="str">
            <v>0703Z</v>
          </cell>
        </row>
        <row r="3751">
          <cell r="O3751" t="str">
            <v>0703</v>
          </cell>
          <cell r="P3751" t="str">
            <v>0703Z</v>
          </cell>
        </row>
        <row r="3752">
          <cell r="O3752" t="str">
            <v>0704</v>
          </cell>
          <cell r="P3752" t="str">
            <v>0704Z</v>
          </cell>
        </row>
        <row r="3753">
          <cell r="O3753" t="str">
            <v>0704</v>
          </cell>
          <cell r="P3753" t="str">
            <v>0704Z</v>
          </cell>
        </row>
        <row r="3754">
          <cell r="O3754" t="str">
            <v>0704</v>
          </cell>
          <cell r="P3754" t="str">
            <v>0704Z</v>
          </cell>
        </row>
        <row r="3755">
          <cell r="O3755" t="str">
            <v>0704</v>
          </cell>
          <cell r="P3755" t="str">
            <v>0704Z</v>
          </cell>
        </row>
        <row r="3756">
          <cell r="O3756" t="str">
            <v>0704</v>
          </cell>
          <cell r="P3756" t="str">
            <v>0704Z</v>
          </cell>
        </row>
        <row r="3757">
          <cell r="O3757" t="str">
            <v>0704</v>
          </cell>
          <cell r="P3757" t="str">
            <v>0704Z</v>
          </cell>
        </row>
        <row r="3758">
          <cell r="O3758" t="str">
            <v>0704</v>
          </cell>
          <cell r="P3758" t="str">
            <v>0704Z</v>
          </cell>
        </row>
        <row r="3759">
          <cell r="O3759" t="str">
            <v>0704</v>
          </cell>
          <cell r="P3759" t="str">
            <v>0704Z</v>
          </cell>
        </row>
        <row r="3760">
          <cell r="O3760" t="str">
            <v>0704</v>
          </cell>
          <cell r="P3760" t="str">
            <v>0704Z</v>
          </cell>
        </row>
        <row r="3761">
          <cell r="O3761" t="str">
            <v>0704</v>
          </cell>
          <cell r="P3761" t="str">
            <v>0704Z</v>
          </cell>
        </row>
        <row r="3762">
          <cell r="O3762" t="str">
            <v>0704</v>
          </cell>
          <cell r="P3762" t="str">
            <v>0704Z</v>
          </cell>
        </row>
        <row r="3763">
          <cell r="O3763" t="str">
            <v>0704</v>
          </cell>
          <cell r="P3763" t="str">
            <v>0704Z</v>
          </cell>
        </row>
        <row r="3764">
          <cell r="O3764" t="str">
            <v>0704</v>
          </cell>
          <cell r="P3764" t="str">
            <v>0704Z</v>
          </cell>
        </row>
        <row r="3765">
          <cell r="O3765" t="str">
            <v>0704</v>
          </cell>
          <cell r="P3765" t="str">
            <v>0704Z</v>
          </cell>
        </row>
        <row r="3766">
          <cell r="O3766" t="str">
            <v>0704</v>
          </cell>
          <cell r="P3766" t="str">
            <v>0704Z</v>
          </cell>
        </row>
        <row r="3767">
          <cell r="O3767" t="str">
            <v>0704</v>
          </cell>
          <cell r="P3767" t="str">
            <v>0704Z</v>
          </cell>
        </row>
        <row r="3768">
          <cell r="O3768" t="str">
            <v>0704</v>
          </cell>
          <cell r="P3768" t="str">
            <v>0704Z</v>
          </cell>
        </row>
        <row r="3769">
          <cell r="O3769" t="str">
            <v>0704</v>
          </cell>
          <cell r="P3769" t="str">
            <v>0704Z</v>
          </cell>
        </row>
        <row r="3770">
          <cell r="O3770" t="str">
            <v>0704</v>
          </cell>
          <cell r="P3770" t="str">
            <v>0704Z</v>
          </cell>
        </row>
        <row r="3771">
          <cell r="O3771" t="str">
            <v>0704</v>
          </cell>
          <cell r="P3771" t="str">
            <v>0704Z</v>
          </cell>
        </row>
        <row r="3772">
          <cell r="O3772" t="str">
            <v>0704</v>
          </cell>
          <cell r="P3772" t="str">
            <v>0704Z</v>
          </cell>
        </row>
        <row r="3773">
          <cell r="O3773" t="str">
            <v>0704</v>
          </cell>
          <cell r="P3773" t="str">
            <v>0704Z</v>
          </cell>
        </row>
        <row r="3774">
          <cell r="O3774" t="str">
            <v>0704</v>
          </cell>
          <cell r="P3774" t="str">
            <v>0704Z</v>
          </cell>
        </row>
        <row r="3775">
          <cell r="O3775" t="str">
            <v>0704</v>
          </cell>
          <cell r="P3775" t="str">
            <v>0704Z</v>
          </cell>
        </row>
        <row r="3776">
          <cell r="O3776" t="str">
            <v>0705</v>
          </cell>
          <cell r="P3776" t="str">
            <v>0705Z</v>
          </cell>
        </row>
        <row r="3777">
          <cell r="O3777" t="str">
            <v>0705</v>
          </cell>
          <cell r="P3777" t="str">
            <v>0705Z</v>
          </cell>
        </row>
        <row r="3778">
          <cell r="O3778" t="str">
            <v>0705</v>
          </cell>
          <cell r="P3778" t="str">
            <v>0705Z</v>
          </cell>
        </row>
        <row r="3779">
          <cell r="O3779" t="str">
            <v>0705</v>
          </cell>
          <cell r="P3779" t="str">
            <v>0705Z</v>
          </cell>
        </row>
        <row r="3780">
          <cell r="O3780" t="str">
            <v>0705</v>
          </cell>
          <cell r="P3780" t="str">
            <v>0705Z</v>
          </cell>
        </row>
        <row r="3781">
          <cell r="O3781" t="str">
            <v>0705</v>
          </cell>
          <cell r="P3781" t="str">
            <v>0705Z</v>
          </cell>
        </row>
        <row r="3782">
          <cell r="O3782" t="str">
            <v>0705</v>
          </cell>
          <cell r="P3782" t="str">
            <v>0705Z</v>
          </cell>
        </row>
        <row r="3783">
          <cell r="O3783" t="str">
            <v>0705</v>
          </cell>
          <cell r="P3783" t="str">
            <v>0705Z</v>
          </cell>
        </row>
        <row r="3784">
          <cell r="O3784" t="str">
            <v>0705</v>
          </cell>
          <cell r="P3784" t="str">
            <v>0705Z</v>
          </cell>
        </row>
        <row r="3785">
          <cell r="O3785" t="str">
            <v>0705</v>
          </cell>
          <cell r="P3785" t="str">
            <v>0705Z</v>
          </cell>
        </row>
        <row r="3786">
          <cell r="O3786" t="str">
            <v>0705</v>
          </cell>
          <cell r="P3786" t="str">
            <v>0705Z</v>
          </cell>
        </row>
        <row r="3787">
          <cell r="O3787" t="str">
            <v>0705</v>
          </cell>
          <cell r="P3787" t="str">
            <v>0705Z</v>
          </cell>
        </row>
        <row r="3788">
          <cell r="O3788" t="str">
            <v>0705</v>
          </cell>
          <cell r="P3788" t="str">
            <v>0705Z</v>
          </cell>
        </row>
        <row r="3789">
          <cell r="O3789" t="str">
            <v>0705</v>
          </cell>
          <cell r="P3789" t="str">
            <v>0705Z</v>
          </cell>
        </row>
        <row r="3790">
          <cell r="O3790" t="str">
            <v>0705</v>
          </cell>
          <cell r="P3790" t="str">
            <v>0705Z</v>
          </cell>
        </row>
        <row r="3791">
          <cell r="O3791" t="str">
            <v>0705</v>
          </cell>
          <cell r="P3791" t="str">
            <v>0705Z</v>
          </cell>
        </row>
        <row r="3792">
          <cell r="O3792" t="str">
            <v>0705</v>
          </cell>
          <cell r="P3792" t="str">
            <v>0705Z</v>
          </cell>
        </row>
        <row r="3793">
          <cell r="O3793" t="str">
            <v>0705</v>
          </cell>
          <cell r="P3793" t="str">
            <v>0705Z</v>
          </cell>
        </row>
        <row r="3794">
          <cell r="O3794" t="str">
            <v>0705</v>
          </cell>
          <cell r="P3794" t="str">
            <v>0705Z</v>
          </cell>
        </row>
        <row r="3795">
          <cell r="O3795" t="str">
            <v>0705</v>
          </cell>
          <cell r="P3795" t="str">
            <v>0705Z</v>
          </cell>
        </row>
        <row r="3796">
          <cell r="O3796" t="str">
            <v>0705</v>
          </cell>
          <cell r="P3796" t="str">
            <v>0705Z</v>
          </cell>
        </row>
        <row r="3797">
          <cell r="O3797" t="str">
            <v>0705</v>
          </cell>
          <cell r="P3797" t="str">
            <v>0705Z</v>
          </cell>
        </row>
        <row r="3798">
          <cell r="O3798" t="str">
            <v>0705</v>
          </cell>
          <cell r="P3798" t="str">
            <v>0705Z</v>
          </cell>
        </row>
        <row r="3799">
          <cell r="O3799" t="str">
            <v>0705</v>
          </cell>
          <cell r="P3799" t="str">
            <v>0705Z</v>
          </cell>
        </row>
        <row r="3800">
          <cell r="O3800" t="str">
            <v>0705</v>
          </cell>
          <cell r="P3800" t="str">
            <v>0705Z</v>
          </cell>
        </row>
        <row r="3801">
          <cell r="O3801" t="str">
            <v>0705</v>
          </cell>
          <cell r="P3801" t="str">
            <v>0705Z</v>
          </cell>
        </row>
        <row r="3802">
          <cell r="O3802" t="str">
            <v>0705</v>
          </cell>
          <cell r="P3802" t="str">
            <v>0705Z</v>
          </cell>
        </row>
        <row r="3803">
          <cell r="O3803" t="str">
            <v>0705</v>
          </cell>
          <cell r="P3803" t="str">
            <v>0705Z</v>
          </cell>
        </row>
        <row r="3804">
          <cell r="O3804" t="str">
            <v>0705</v>
          </cell>
          <cell r="P3804" t="str">
            <v>0705Z</v>
          </cell>
        </row>
        <row r="3805">
          <cell r="O3805" t="str">
            <v>0705</v>
          </cell>
          <cell r="P3805" t="str">
            <v>0705Z</v>
          </cell>
        </row>
        <row r="3806">
          <cell r="O3806" t="str">
            <v>0705</v>
          </cell>
          <cell r="P3806" t="str">
            <v>0705Z</v>
          </cell>
        </row>
        <row r="3807">
          <cell r="O3807" t="str">
            <v>0705</v>
          </cell>
          <cell r="P3807" t="str">
            <v>0705Z</v>
          </cell>
        </row>
        <row r="3808">
          <cell r="O3808" t="str">
            <v>0705</v>
          </cell>
          <cell r="P3808" t="str">
            <v>0705Z</v>
          </cell>
        </row>
        <row r="3809">
          <cell r="O3809" t="str">
            <v>0705</v>
          </cell>
          <cell r="P3809" t="str">
            <v>0705Z</v>
          </cell>
        </row>
        <row r="3810">
          <cell r="O3810" t="str">
            <v>0705</v>
          </cell>
          <cell r="P3810" t="str">
            <v>0705Z</v>
          </cell>
        </row>
        <row r="3811">
          <cell r="O3811" t="str">
            <v>0705</v>
          </cell>
          <cell r="P3811" t="str">
            <v>0705Z</v>
          </cell>
        </row>
        <row r="3812">
          <cell r="O3812" t="str">
            <v>0705</v>
          </cell>
          <cell r="P3812" t="str">
            <v>0705Z</v>
          </cell>
        </row>
        <row r="3813">
          <cell r="O3813" t="str">
            <v>0705</v>
          </cell>
          <cell r="P3813" t="str">
            <v>0705Z</v>
          </cell>
        </row>
        <row r="3814">
          <cell r="O3814" t="str">
            <v>0705</v>
          </cell>
          <cell r="P3814" t="str">
            <v>0705Z</v>
          </cell>
        </row>
        <row r="3815">
          <cell r="O3815" t="str">
            <v>0705</v>
          </cell>
          <cell r="P3815" t="str">
            <v>0705Z</v>
          </cell>
        </row>
        <row r="3816">
          <cell r="O3816" t="str">
            <v>0705</v>
          </cell>
          <cell r="P3816" t="str">
            <v>0705Z</v>
          </cell>
        </row>
        <row r="3817">
          <cell r="O3817" t="str">
            <v>0705</v>
          </cell>
          <cell r="P3817" t="str">
            <v>0705Z</v>
          </cell>
        </row>
        <row r="3818">
          <cell r="O3818" t="str">
            <v>0705</v>
          </cell>
          <cell r="P3818" t="str">
            <v>0705Z</v>
          </cell>
        </row>
        <row r="3819">
          <cell r="O3819" t="str">
            <v>0705</v>
          </cell>
          <cell r="P3819" t="str">
            <v>0705Z</v>
          </cell>
        </row>
        <row r="3820">
          <cell r="O3820" t="str">
            <v>0705</v>
          </cell>
          <cell r="P3820" t="str">
            <v>0705Z</v>
          </cell>
        </row>
        <row r="3821">
          <cell r="O3821" t="str">
            <v>0705</v>
          </cell>
          <cell r="P3821" t="str">
            <v>0705Z</v>
          </cell>
        </row>
        <row r="3822">
          <cell r="O3822" t="str">
            <v>0706</v>
          </cell>
          <cell r="P3822" t="str">
            <v>0706Z</v>
          </cell>
        </row>
        <row r="3823">
          <cell r="O3823" t="str">
            <v>0706</v>
          </cell>
          <cell r="P3823" t="str">
            <v>0706Z</v>
          </cell>
        </row>
        <row r="3824">
          <cell r="O3824" t="str">
            <v>0706</v>
          </cell>
          <cell r="P3824" t="str">
            <v>0706Z</v>
          </cell>
        </row>
        <row r="3825">
          <cell r="O3825" t="str">
            <v>0706</v>
          </cell>
          <cell r="P3825" t="str">
            <v>0706Z</v>
          </cell>
        </row>
        <row r="3826">
          <cell r="O3826" t="str">
            <v>0706</v>
          </cell>
          <cell r="P3826" t="str">
            <v>0706Z</v>
          </cell>
        </row>
        <row r="3827">
          <cell r="O3827" t="str">
            <v>0706</v>
          </cell>
          <cell r="P3827" t="str">
            <v>0706Z</v>
          </cell>
        </row>
        <row r="3828">
          <cell r="O3828" t="str">
            <v>0706</v>
          </cell>
          <cell r="P3828" t="str">
            <v>0706Z</v>
          </cell>
        </row>
        <row r="3829">
          <cell r="O3829" t="str">
            <v>0706</v>
          </cell>
          <cell r="P3829" t="str">
            <v>0706Z</v>
          </cell>
        </row>
        <row r="3830">
          <cell r="O3830" t="str">
            <v>0706</v>
          </cell>
          <cell r="P3830" t="str">
            <v>0706Z</v>
          </cell>
        </row>
        <row r="3831">
          <cell r="O3831" t="str">
            <v>0706</v>
          </cell>
          <cell r="P3831" t="str">
            <v>0706Z</v>
          </cell>
        </row>
        <row r="3832">
          <cell r="O3832" t="str">
            <v>0706</v>
          </cell>
          <cell r="P3832" t="str">
            <v>0706Z</v>
          </cell>
        </row>
        <row r="3833">
          <cell r="O3833" t="str">
            <v>0706</v>
          </cell>
          <cell r="P3833" t="str">
            <v>0706Z</v>
          </cell>
        </row>
        <row r="3834">
          <cell r="O3834" t="str">
            <v>0706</v>
          </cell>
          <cell r="P3834" t="str">
            <v>0706Z</v>
          </cell>
        </row>
        <row r="3835">
          <cell r="O3835" t="str">
            <v>0706</v>
          </cell>
          <cell r="P3835" t="str">
            <v>0706Z</v>
          </cell>
        </row>
        <row r="3836">
          <cell r="O3836" t="str">
            <v>0706</v>
          </cell>
          <cell r="P3836" t="str">
            <v>0706Z</v>
          </cell>
        </row>
        <row r="3837">
          <cell r="O3837" t="str">
            <v>0706</v>
          </cell>
          <cell r="P3837" t="str">
            <v>0706Z</v>
          </cell>
        </row>
        <row r="3838">
          <cell r="O3838" t="str">
            <v>0706</v>
          </cell>
          <cell r="P3838" t="str">
            <v>0706Z</v>
          </cell>
        </row>
        <row r="3839">
          <cell r="O3839" t="str">
            <v>0706</v>
          </cell>
          <cell r="P3839" t="str">
            <v>0706Z</v>
          </cell>
        </row>
        <row r="3840">
          <cell r="O3840" t="str">
            <v>0706</v>
          </cell>
          <cell r="P3840" t="str">
            <v>0706Z</v>
          </cell>
        </row>
        <row r="3841">
          <cell r="O3841" t="str">
            <v>0706</v>
          </cell>
          <cell r="P3841" t="str">
            <v>0706Z</v>
          </cell>
        </row>
        <row r="3842">
          <cell r="O3842" t="str">
            <v>0706</v>
          </cell>
          <cell r="P3842" t="str">
            <v>0706Z</v>
          </cell>
        </row>
        <row r="3843">
          <cell r="O3843" t="str">
            <v>0706</v>
          </cell>
          <cell r="P3843" t="str">
            <v>0706Z</v>
          </cell>
        </row>
        <row r="3844">
          <cell r="O3844" t="str">
            <v>0706</v>
          </cell>
          <cell r="P3844" t="str">
            <v>0706Z</v>
          </cell>
        </row>
        <row r="3845">
          <cell r="O3845" t="str">
            <v>0706</v>
          </cell>
          <cell r="P3845" t="str">
            <v>0706Z</v>
          </cell>
        </row>
        <row r="3846">
          <cell r="O3846" t="str">
            <v>0707</v>
          </cell>
          <cell r="P3846" t="str">
            <v>0707Z</v>
          </cell>
        </row>
        <row r="3847">
          <cell r="O3847" t="str">
            <v>0707</v>
          </cell>
          <cell r="P3847" t="str">
            <v>0707Z</v>
          </cell>
        </row>
        <row r="3848">
          <cell r="O3848" t="str">
            <v>0707</v>
          </cell>
          <cell r="P3848" t="str">
            <v>0707Z</v>
          </cell>
        </row>
        <row r="3849">
          <cell r="O3849" t="str">
            <v>0707</v>
          </cell>
          <cell r="P3849" t="str">
            <v>0707Z</v>
          </cell>
        </row>
        <row r="3850">
          <cell r="O3850" t="str">
            <v>0707</v>
          </cell>
          <cell r="P3850" t="str">
            <v>0707Z</v>
          </cell>
        </row>
        <row r="3851">
          <cell r="O3851" t="str">
            <v>0707</v>
          </cell>
          <cell r="P3851" t="str">
            <v>0707Z</v>
          </cell>
        </row>
        <row r="3852">
          <cell r="O3852" t="str">
            <v>0707</v>
          </cell>
          <cell r="P3852" t="str">
            <v>0707Z</v>
          </cell>
        </row>
        <row r="3853">
          <cell r="O3853" t="str">
            <v>0707</v>
          </cell>
          <cell r="P3853" t="str">
            <v>0707Z</v>
          </cell>
        </row>
        <row r="3854">
          <cell r="O3854" t="str">
            <v>0707</v>
          </cell>
          <cell r="P3854" t="str">
            <v>0707Z</v>
          </cell>
        </row>
        <row r="3855">
          <cell r="O3855" t="str">
            <v>0707</v>
          </cell>
          <cell r="P3855" t="str">
            <v>0707Z</v>
          </cell>
        </row>
        <row r="3856">
          <cell r="O3856" t="str">
            <v>0707</v>
          </cell>
          <cell r="P3856" t="str">
            <v>0707Z</v>
          </cell>
        </row>
        <row r="3857">
          <cell r="O3857" t="str">
            <v>0707</v>
          </cell>
          <cell r="P3857" t="str">
            <v>0707Z</v>
          </cell>
        </row>
        <row r="3858">
          <cell r="O3858" t="str">
            <v>0707</v>
          </cell>
          <cell r="P3858" t="str">
            <v>0707Z</v>
          </cell>
        </row>
        <row r="3859">
          <cell r="O3859" t="str">
            <v>0707</v>
          </cell>
          <cell r="P3859" t="str">
            <v>0707Z</v>
          </cell>
        </row>
        <row r="3860">
          <cell r="O3860" t="str">
            <v>0707</v>
          </cell>
          <cell r="P3860" t="str">
            <v>0707Z</v>
          </cell>
        </row>
        <row r="3861">
          <cell r="O3861" t="str">
            <v>0707</v>
          </cell>
          <cell r="P3861" t="str">
            <v>0707Z</v>
          </cell>
        </row>
        <row r="3862">
          <cell r="O3862" t="str">
            <v>0707</v>
          </cell>
          <cell r="P3862" t="str">
            <v>0707Z</v>
          </cell>
        </row>
        <row r="3863">
          <cell r="O3863" t="str">
            <v>0707</v>
          </cell>
          <cell r="P3863" t="str">
            <v>0707Z</v>
          </cell>
        </row>
        <row r="3864">
          <cell r="O3864" t="str">
            <v>0707</v>
          </cell>
          <cell r="P3864" t="str">
            <v>0707Z</v>
          </cell>
        </row>
        <row r="3865">
          <cell r="O3865" t="str">
            <v>0707</v>
          </cell>
          <cell r="P3865" t="str">
            <v>0707Z</v>
          </cell>
        </row>
        <row r="3866">
          <cell r="O3866" t="str">
            <v>0707</v>
          </cell>
          <cell r="P3866" t="str">
            <v>0707Z</v>
          </cell>
        </row>
        <row r="3867">
          <cell r="O3867" t="str">
            <v>0707</v>
          </cell>
          <cell r="P3867" t="str">
            <v>0707Z</v>
          </cell>
        </row>
        <row r="3868">
          <cell r="O3868" t="str">
            <v>0707</v>
          </cell>
          <cell r="P3868" t="str">
            <v>0707Z</v>
          </cell>
        </row>
        <row r="3869">
          <cell r="O3869" t="str">
            <v>0707</v>
          </cell>
          <cell r="P3869" t="str">
            <v>0707Z</v>
          </cell>
        </row>
        <row r="3870">
          <cell r="O3870" t="str">
            <v>0708</v>
          </cell>
          <cell r="P3870" t="str">
            <v>0708Z</v>
          </cell>
        </row>
        <row r="3871">
          <cell r="O3871" t="str">
            <v>0708</v>
          </cell>
          <cell r="P3871" t="str">
            <v>0708Z</v>
          </cell>
        </row>
        <row r="3872">
          <cell r="O3872" t="str">
            <v>0708</v>
          </cell>
          <cell r="P3872" t="str">
            <v>0708Z</v>
          </cell>
        </row>
        <row r="3873">
          <cell r="O3873" t="str">
            <v>0708</v>
          </cell>
          <cell r="P3873" t="str">
            <v>0708Z</v>
          </cell>
        </row>
        <row r="3874">
          <cell r="O3874" t="str">
            <v>0708</v>
          </cell>
          <cell r="P3874" t="str">
            <v>0708Z</v>
          </cell>
        </row>
        <row r="3875">
          <cell r="O3875" t="str">
            <v>0708</v>
          </cell>
          <cell r="P3875" t="str">
            <v>0708Z</v>
          </cell>
        </row>
        <row r="3876">
          <cell r="O3876" t="str">
            <v>0708</v>
          </cell>
          <cell r="P3876" t="str">
            <v>0708Z</v>
          </cell>
        </row>
        <row r="3877">
          <cell r="O3877" t="str">
            <v>0708</v>
          </cell>
          <cell r="P3877" t="str">
            <v>0708Z</v>
          </cell>
        </row>
        <row r="3878">
          <cell r="O3878" t="str">
            <v>0708</v>
          </cell>
          <cell r="P3878" t="str">
            <v>0708Z</v>
          </cell>
        </row>
        <row r="3879">
          <cell r="O3879" t="str">
            <v>0708</v>
          </cell>
          <cell r="P3879" t="str">
            <v>0708Z</v>
          </cell>
        </row>
        <row r="3880">
          <cell r="O3880" t="str">
            <v>0708</v>
          </cell>
          <cell r="P3880" t="str">
            <v>0708Z</v>
          </cell>
        </row>
        <row r="3881">
          <cell r="O3881" t="str">
            <v>0708</v>
          </cell>
          <cell r="P3881" t="str">
            <v>0708Z</v>
          </cell>
        </row>
        <row r="3882">
          <cell r="O3882" t="str">
            <v>0708</v>
          </cell>
          <cell r="P3882" t="str">
            <v>0708Z</v>
          </cell>
        </row>
        <row r="3883">
          <cell r="O3883" t="str">
            <v>0708</v>
          </cell>
          <cell r="P3883" t="str">
            <v>0708Z</v>
          </cell>
        </row>
        <row r="3884">
          <cell r="O3884" t="str">
            <v>0708</v>
          </cell>
          <cell r="P3884" t="str">
            <v>0708Z</v>
          </cell>
        </row>
        <row r="3885">
          <cell r="O3885" t="str">
            <v>0708</v>
          </cell>
          <cell r="P3885" t="str">
            <v>0708Z</v>
          </cell>
        </row>
        <row r="3886">
          <cell r="O3886" t="str">
            <v>0713</v>
          </cell>
          <cell r="P3886" t="str">
            <v>0713Z</v>
          </cell>
        </row>
        <row r="3887">
          <cell r="O3887" t="str">
            <v>0713</v>
          </cell>
          <cell r="P3887" t="str">
            <v>0713Z</v>
          </cell>
        </row>
        <row r="3888">
          <cell r="O3888" t="str">
            <v>0713</v>
          </cell>
          <cell r="P3888" t="str">
            <v>0713Z</v>
          </cell>
        </row>
        <row r="3889">
          <cell r="O3889" t="str">
            <v>0713</v>
          </cell>
          <cell r="P3889" t="str">
            <v>0713Z</v>
          </cell>
        </row>
        <row r="3890">
          <cell r="O3890" t="str">
            <v>0713</v>
          </cell>
          <cell r="P3890" t="str">
            <v>0713Z</v>
          </cell>
        </row>
        <row r="3891">
          <cell r="O3891" t="str">
            <v>0713</v>
          </cell>
          <cell r="P3891" t="str">
            <v>0713Z</v>
          </cell>
        </row>
        <row r="3892">
          <cell r="O3892" t="str">
            <v>0713</v>
          </cell>
          <cell r="P3892" t="str">
            <v>0713Z</v>
          </cell>
        </row>
        <row r="3893">
          <cell r="O3893" t="str">
            <v>0713</v>
          </cell>
          <cell r="P3893" t="str">
            <v>0713Z</v>
          </cell>
        </row>
        <row r="3894">
          <cell r="O3894" t="str">
            <v>0713</v>
          </cell>
          <cell r="P3894" t="str">
            <v>0713Z</v>
          </cell>
        </row>
        <row r="3895">
          <cell r="O3895" t="str">
            <v>0713</v>
          </cell>
          <cell r="P3895" t="str">
            <v>0713Z</v>
          </cell>
        </row>
        <row r="3896">
          <cell r="O3896" t="str">
            <v>0713</v>
          </cell>
          <cell r="P3896" t="str">
            <v>0713Z</v>
          </cell>
        </row>
        <row r="3897">
          <cell r="O3897" t="str">
            <v>0713</v>
          </cell>
          <cell r="P3897" t="str">
            <v>0713Z</v>
          </cell>
        </row>
        <row r="3898">
          <cell r="O3898" t="str">
            <v>0713</v>
          </cell>
          <cell r="P3898" t="str">
            <v>0713Z</v>
          </cell>
        </row>
        <row r="3899">
          <cell r="O3899" t="str">
            <v>0713</v>
          </cell>
          <cell r="P3899" t="str">
            <v>0713Z</v>
          </cell>
        </row>
        <row r="3900">
          <cell r="O3900" t="str">
            <v>0713</v>
          </cell>
          <cell r="P3900" t="str">
            <v>0713Z</v>
          </cell>
        </row>
        <row r="3901">
          <cell r="O3901" t="str">
            <v>0713</v>
          </cell>
          <cell r="P3901" t="str">
            <v>0713Z</v>
          </cell>
        </row>
        <row r="3902">
          <cell r="O3902" t="str">
            <v>0713</v>
          </cell>
          <cell r="P3902" t="str">
            <v>0713Z</v>
          </cell>
        </row>
        <row r="3903">
          <cell r="O3903" t="str">
            <v>0713</v>
          </cell>
          <cell r="P3903" t="str">
            <v>0713Z</v>
          </cell>
        </row>
        <row r="3904">
          <cell r="O3904" t="str">
            <v>0713</v>
          </cell>
          <cell r="P3904" t="str">
            <v>0713Z</v>
          </cell>
        </row>
        <row r="3905">
          <cell r="O3905" t="str">
            <v>0713</v>
          </cell>
          <cell r="P3905" t="str">
            <v>0713Z</v>
          </cell>
        </row>
        <row r="3906">
          <cell r="O3906" t="str">
            <v>0713</v>
          </cell>
          <cell r="P3906" t="str">
            <v>0713Z</v>
          </cell>
        </row>
        <row r="3907">
          <cell r="O3907" t="str">
            <v>0713</v>
          </cell>
          <cell r="P3907" t="str">
            <v>0713Z</v>
          </cell>
        </row>
        <row r="3908">
          <cell r="O3908" t="str">
            <v>0713</v>
          </cell>
          <cell r="P3908" t="str">
            <v>0713Z</v>
          </cell>
        </row>
        <row r="3909">
          <cell r="O3909" t="str">
            <v>0713</v>
          </cell>
          <cell r="P3909" t="str">
            <v>0713Z</v>
          </cell>
        </row>
        <row r="3910">
          <cell r="O3910" t="str">
            <v>0713</v>
          </cell>
          <cell r="P3910" t="str">
            <v>0713Z</v>
          </cell>
        </row>
        <row r="3911">
          <cell r="O3911" t="str">
            <v>0713</v>
          </cell>
          <cell r="P3911" t="str">
            <v>0713Z</v>
          </cell>
        </row>
        <row r="3912">
          <cell r="O3912" t="str">
            <v>0713</v>
          </cell>
          <cell r="P3912" t="str">
            <v>0713Z</v>
          </cell>
        </row>
        <row r="3913">
          <cell r="O3913" t="str">
            <v>0713</v>
          </cell>
          <cell r="P3913" t="str">
            <v>0713Z</v>
          </cell>
        </row>
        <row r="3914">
          <cell r="O3914" t="str">
            <v>0713</v>
          </cell>
          <cell r="P3914" t="str">
            <v>0713Z</v>
          </cell>
        </row>
        <row r="3915">
          <cell r="O3915" t="str">
            <v>0713</v>
          </cell>
          <cell r="P3915" t="str">
            <v>0713Z</v>
          </cell>
        </row>
        <row r="3916">
          <cell r="O3916" t="str">
            <v>0713</v>
          </cell>
          <cell r="P3916" t="str">
            <v>0713Z</v>
          </cell>
        </row>
        <row r="3917">
          <cell r="O3917" t="str">
            <v>0713</v>
          </cell>
          <cell r="P3917" t="str">
            <v>0713Z</v>
          </cell>
        </row>
        <row r="3918">
          <cell r="O3918" t="str">
            <v>0714</v>
          </cell>
          <cell r="P3918" t="str">
            <v>0714Z</v>
          </cell>
        </row>
        <row r="3919">
          <cell r="O3919" t="str">
            <v>0714</v>
          </cell>
          <cell r="P3919" t="str">
            <v>0714Z</v>
          </cell>
        </row>
        <row r="3920">
          <cell r="O3920" t="str">
            <v>0714</v>
          </cell>
          <cell r="P3920" t="str">
            <v>0714Z</v>
          </cell>
        </row>
        <row r="3921">
          <cell r="O3921" t="str">
            <v>0714</v>
          </cell>
          <cell r="P3921" t="str">
            <v>0714Z</v>
          </cell>
        </row>
        <row r="3922">
          <cell r="O3922" t="str">
            <v>0714</v>
          </cell>
          <cell r="P3922" t="str">
            <v>0714Z</v>
          </cell>
        </row>
        <row r="3923">
          <cell r="O3923" t="str">
            <v>0714</v>
          </cell>
          <cell r="P3923" t="str">
            <v>0714Z</v>
          </cell>
        </row>
        <row r="3924">
          <cell r="O3924" t="str">
            <v>0714</v>
          </cell>
          <cell r="P3924" t="str">
            <v>0714Z</v>
          </cell>
        </row>
        <row r="3925">
          <cell r="O3925" t="str">
            <v>0714</v>
          </cell>
          <cell r="P3925" t="str">
            <v>0714Z</v>
          </cell>
        </row>
        <row r="3926">
          <cell r="O3926" t="str">
            <v>0714</v>
          </cell>
          <cell r="P3926" t="str">
            <v>0714Z</v>
          </cell>
        </row>
        <row r="3927">
          <cell r="O3927" t="str">
            <v>0714</v>
          </cell>
          <cell r="P3927" t="str">
            <v>0714Z</v>
          </cell>
        </row>
        <row r="3928">
          <cell r="O3928" t="str">
            <v>0714</v>
          </cell>
          <cell r="P3928" t="str">
            <v>0714Z</v>
          </cell>
        </row>
        <row r="3929">
          <cell r="O3929" t="str">
            <v>0714</v>
          </cell>
          <cell r="P3929" t="str">
            <v>0714Z</v>
          </cell>
        </row>
        <row r="3930">
          <cell r="O3930" t="str">
            <v>0714</v>
          </cell>
          <cell r="P3930" t="str">
            <v>0714Z</v>
          </cell>
        </row>
        <row r="3931">
          <cell r="O3931" t="str">
            <v>0714</v>
          </cell>
          <cell r="P3931" t="str">
            <v>0714Z</v>
          </cell>
        </row>
        <row r="3932">
          <cell r="O3932" t="str">
            <v>0714</v>
          </cell>
          <cell r="P3932" t="str">
            <v>0714Z</v>
          </cell>
        </row>
        <row r="3933">
          <cell r="O3933" t="str">
            <v>0714</v>
          </cell>
          <cell r="P3933" t="str">
            <v>0714Z</v>
          </cell>
        </row>
        <row r="3934">
          <cell r="O3934" t="str">
            <v>0714</v>
          </cell>
          <cell r="P3934" t="str">
            <v>0714Z</v>
          </cell>
        </row>
        <row r="3935">
          <cell r="O3935" t="str">
            <v>0714</v>
          </cell>
          <cell r="P3935" t="str">
            <v>0714Z</v>
          </cell>
        </row>
        <row r="3936">
          <cell r="O3936" t="str">
            <v>0714</v>
          </cell>
          <cell r="P3936" t="str">
            <v>0714Z</v>
          </cell>
        </row>
        <row r="3937">
          <cell r="O3937" t="str">
            <v>0714</v>
          </cell>
          <cell r="P3937" t="str">
            <v>0714Z</v>
          </cell>
        </row>
        <row r="3938">
          <cell r="O3938" t="str">
            <v>0714</v>
          </cell>
          <cell r="P3938" t="str">
            <v>0714Z</v>
          </cell>
        </row>
        <row r="3939">
          <cell r="O3939" t="str">
            <v>0714</v>
          </cell>
          <cell r="P3939" t="str">
            <v>0714Z</v>
          </cell>
        </row>
        <row r="3940">
          <cell r="O3940" t="str">
            <v>0714</v>
          </cell>
          <cell r="P3940" t="str">
            <v>0714Z</v>
          </cell>
        </row>
        <row r="3941">
          <cell r="O3941" t="str">
            <v>0714</v>
          </cell>
          <cell r="P3941" t="str">
            <v>0714Z</v>
          </cell>
        </row>
        <row r="3942">
          <cell r="O3942" t="str">
            <v>0714</v>
          </cell>
          <cell r="P3942" t="str">
            <v>0714Z</v>
          </cell>
        </row>
        <row r="3943">
          <cell r="O3943" t="str">
            <v>0714</v>
          </cell>
          <cell r="P3943" t="str">
            <v>0714Z</v>
          </cell>
        </row>
        <row r="3944">
          <cell r="O3944" t="str">
            <v>0714</v>
          </cell>
          <cell r="P3944" t="str">
            <v>0714Z</v>
          </cell>
        </row>
        <row r="3945">
          <cell r="O3945" t="str">
            <v>0714</v>
          </cell>
          <cell r="P3945" t="str">
            <v>0714Z</v>
          </cell>
        </row>
        <row r="3946">
          <cell r="O3946" t="str">
            <v>0714</v>
          </cell>
          <cell r="P3946" t="str">
            <v>0714Z</v>
          </cell>
        </row>
        <row r="3947">
          <cell r="O3947" t="str">
            <v>0714</v>
          </cell>
          <cell r="P3947" t="str">
            <v>0714Z</v>
          </cell>
        </row>
        <row r="3948">
          <cell r="O3948" t="str">
            <v>0714</v>
          </cell>
          <cell r="P3948" t="str">
            <v>0714Z</v>
          </cell>
        </row>
        <row r="3949">
          <cell r="O3949" t="str">
            <v>0714</v>
          </cell>
          <cell r="P3949" t="str">
            <v>0714Z</v>
          </cell>
        </row>
        <row r="3950">
          <cell r="O3950" t="str">
            <v>0819</v>
          </cell>
          <cell r="P3950" t="str">
            <v>0819Z</v>
          </cell>
        </row>
        <row r="3951">
          <cell r="O3951" t="str">
            <v>0819</v>
          </cell>
          <cell r="P3951" t="str">
            <v>0819Z</v>
          </cell>
        </row>
        <row r="3952">
          <cell r="O3952" t="str">
            <v>0819</v>
          </cell>
          <cell r="P3952" t="str">
            <v>0819Z</v>
          </cell>
        </row>
        <row r="3953">
          <cell r="O3953" t="str">
            <v>0819</v>
          </cell>
          <cell r="P3953" t="str">
            <v>0819Z</v>
          </cell>
        </row>
        <row r="3954">
          <cell r="O3954" t="str">
            <v>0819</v>
          </cell>
          <cell r="P3954" t="str">
            <v>0819Z</v>
          </cell>
        </row>
        <row r="3955">
          <cell r="O3955" t="str">
            <v>0819</v>
          </cell>
          <cell r="P3955" t="str">
            <v>0819Z</v>
          </cell>
        </row>
        <row r="3956">
          <cell r="O3956" t="str">
            <v>0819</v>
          </cell>
          <cell r="P3956" t="str">
            <v>0819Z</v>
          </cell>
        </row>
        <row r="3957">
          <cell r="O3957" t="str">
            <v>0819</v>
          </cell>
          <cell r="P3957" t="str">
            <v>0819Z</v>
          </cell>
        </row>
        <row r="3958">
          <cell r="O3958" t="str">
            <v>0819</v>
          </cell>
          <cell r="P3958" t="str">
            <v>0819Z</v>
          </cell>
        </row>
        <row r="3959">
          <cell r="O3959" t="str">
            <v>0819</v>
          </cell>
          <cell r="P3959" t="str">
            <v>0819Z</v>
          </cell>
        </row>
        <row r="3960">
          <cell r="O3960" t="str">
            <v>0819</v>
          </cell>
          <cell r="P3960" t="str">
            <v>0819Z</v>
          </cell>
        </row>
        <row r="3961">
          <cell r="O3961" t="str">
            <v>0819</v>
          </cell>
          <cell r="P3961" t="str">
            <v>0819Z</v>
          </cell>
        </row>
        <row r="3962">
          <cell r="O3962" t="str">
            <v>0819</v>
          </cell>
          <cell r="P3962" t="str">
            <v>0819Z</v>
          </cell>
        </row>
        <row r="3963">
          <cell r="O3963" t="str">
            <v>0819</v>
          </cell>
          <cell r="P3963" t="str">
            <v>0819Z</v>
          </cell>
        </row>
        <row r="3964">
          <cell r="O3964" t="str">
            <v>0819</v>
          </cell>
          <cell r="P3964" t="str">
            <v>0819Z</v>
          </cell>
        </row>
        <row r="3965">
          <cell r="O3965" t="str">
            <v>0819</v>
          </cell>
          <cell r="P3965" t="str">
            <v>0819Z</v>
          </cell>
        </row>
        <row r="3966">
          <cell r="O3966" t="str">
            <v>0819</v>
          </cell>
          <cell r="P3966" t="str">
            <v>0819Z</v>
          </cell>
        </row>
        <row r="3967">
          <cell r="O3967" t="str">
            <v>0819</v>
          </cell>
          <cell r="P3967" t="str">
            <v>0819Z</v>
          </cell>
        </row>
        <row r="3968">
          <cell r="O3968" t="str">
            <v>0819</v>
          </cell>
          <cell r="P3968" t="str">
            <v>0819Z</v>
          </cell>
        </row>
        <row r="3969">
          <cell r="O3969" t="str">
            <v>0819</v>
          </cell>
          <cell r="P3969" t="str">
            <v>0819Z</v>
          </cell>
        </row>
        <row r="3970">
          <cell r="O3970" t="str">
            <v>0819</v>
          </cell>
          <cell r="P3970" t="str">
            <v>0819Z</v>
          </cell>
        </row>
        <row r="3971">
          <cell r="O3971" t="str">
            <v>0819</v>
          </cell>
          <cell r="P3971" t="str">
            <v>0819Z</v>
          </cell>
        </row>
        <row r="3972">
          <cell r="O3972" t="str">
            <v>0819</v>
          </cell>
          <cell r="P3972" t="str">
            <v>0819Z</v>
          </cell>
        </row>
        <row r="3973">
          <cell r="O3973" t="str">
            <v>0819</v>
          </cell>
          <cell r="P3973" t="str">
            <v>0819Z</v>
          </cell>
        </row>
        <row r="3974">
          <cell r="O3974" t="str">
            <v>0819</v>
          </cell>
          <cell r="P3974" t="str">
            <v>0819Z</v>
          </cell>
        </row>
        <row r="3975">
          <cell r="O3975" t="str">
            <v>0819</v>
          </cell>
          <cell r="P3975" t="str">
            <v>0819Z</v>
          </cell>
        </row>
        <row r="3976">
          <cell r="O3976" t="str">
            <v>0819</v>
          </cell>
          <cell r="P3976" t="str">
            <v>0819Z</v>
          </cell>
        </row>
        <row r="3977">
          <cell r="O3977" t="str">
            <v>0819</v>
          </cell>
          <cell r="P3977" t="str">
            <v>0819Z</v>
          </cell>
        </row>
        <row r="3978">
          <cell r="O3978" t="str">
            <v>0819</v>
          </cell>
          <cell r="P3978" t="str">
            <v>0819Z</v>
          </cell>
        </row>
        <row r="3979">
          <cell r="O3979" t="str">
            <v>0819</v>
          </cell>
          <cell r="P3979" t="str">
            <v>0819Z</v>
          </cell>
        </row>
        <row r="3980">
          <cell r="O3980" t="str">
            <v>0819</v>
          </cell>
          <cell r="P3980" t="str">
            <v>0819Z</v>
          </cell>
        </row>
        <row r="3981">
          <cell r="O3981" t="str">
            <v>0819</v>
          </cell>
          <cell r="P3981" t="str">
            <v>0819Z</v>
          </cell>
        </row>
        <row r="3982">
          <cell r="O3982" t="str">
            <v>0819</v>
          </cell>
          <cell r="P3982" t="str">
            <v>0819Z</v>
          </cell>
        </row>
        <row r="3983">
          <cell r="O3983" t="str">
            <v>0819</v>
          </cell>
          <cell r="P3983" t="str">
            <v>0819Z</v>
          </cell>
        </row>
        <row r="3984">
          <cell r="O3984" t="str">
            <v>0819</v>
          </cell>
          <cell r="P3984" t="str">
            <v>0819Z</v>
          </cell>
        </row>
        <row r="3985">
          <cell r="O3985" t="str">
            <v>0819</v>
          </cell>
          <cell r="P3985" t="str">
            <v>0819Z</v>
          </cell>
        </row>
        <row r="3986">
          <cell r="O3986" t="str">
            <v>0819</v>
          </cell>
          <cell r="P3986" t="str">
            <v>0819Z</v>
          </cell>
        </row>
        <row r="3987">
          <cell r="O3987" t="str">
            <v>0819</v>
          </cell>
          <cell r="P3987" t="str">
            <v>0819Z</v>
          </cell>
        </row>
        <row r="3988">
          <cell r="O3988" t="str">
            <v>0819</v>
          </cell>
          <cell r="P3988" t="str">
            <v>0819Z</v>
          </cell>
        </row>
        <row r="3989">
          <cell r="O3989" t="str">
            <v>0901</v>
          </cell>
          <cell r="P3989" t="str">
            <v>0901Z</v>
          </cell>
        </row>
        <row r="3990">
          <cell r="O3990" t="str">
            <v>0901</v>
          </cell>
          <cell r="P3990" t="str">
            <v>0901Z</v>
          </cell>
        </row>
        <row r="3991">
          <cell r="O3991" t="str">
            <v>0901</v>
          </cell>
          <cell r="P3991" t="str">
            <v>0901Z</v>
          </cell>
        </row>
        <row r="3992">
          <cell r="O3992" t="str">
            <v>0901</v>
          </cell>
          <cell r="P3992" t="str">
            <v>0901Z</v>
          </cell>
        </row>
        <row r="3993">
          <cell r="O3993" t="str">
            <v>0901</v>
          </cell>
          <cell r="P3993" t="str">
            <v>0901Z</v>
          </cell>
        </row>
        <row r="3994">
          <cell r="O3994" t="str">
            <v>0901</v>
          </cell>
          <cell r="P3994" t="str">
            <v>0901Z</v>
          </cell>
        </row>
        <row r="3995">
          <cell r="O3995" t="str">
            <v>0901</v>
          </cell>
          <cell r="P3995" t="str">
            <v>0901Z</v>
          </cell>
        </row>
        <row r="3996">
          <cell r="O3996" t="str">
            <v>0901</v>
          </cell>
          <cell r="P3996" t="str">
            <v>0901Z</v>
          </cell>
        </row>
        <row r="3997">
          <cell r="O3997" t="str">
            <v>0901</v>
          </cell>
          <cell r="P3997" t="str">
            <v>0901Z</v>
          </cell>
        </row>
        <row r="3998">
          <cell r="O3998" t="str">
            <v>0901</v>
          </cell>
          <cell r="P3998" t="str">
            <v>0901Z</v>
          </cell>
        </row>
        <row r="3999">
          <cell r="O3999" t="str">
            <v>0901</v>
          </cell>
          <cell r="P3999" t="str">
            <v>0901Z</v>
          </cell>
        </row>
        <row r="4000">
          <cell r="O4000" t="str">
            <v>0901</v>
          </cell>
          <cell r="P4000" t="str">
            <v>0901Z</v>
          </cell>
        </row>
        <row r="4001">
          <cell r="O4001" t="str">
            <v>0901</v>
          </cell>
          <cell r="P4001" t="str">
            <v>0901Z</v>
          </cell>
        </row>
        <row r="4002">
          <cell r="O4002" t="str">
            <v>0901</v>
          </cell>
          <cell r="P4002" t="str">
            <v>0901Z</v>
          </cell>
        </row>
        <row r="4003">
          <cell r="O4003" t="str">
            <v>0901</v>
          </cell>
          <cell r="P4003" t="str">
            <v>0901Z</v>
          </cell>
        </row>
        <row r="4004">
          <cell r="O4004" t="str">
            <v>0901</v>
          </cell>
          <cell r="P4004" t="str">
            <v>0901Z</v>
          </cell>
        </row>
        <row r="4005">
          <cell r="O4005" t="str">
            <v>0901</v>
          </cell>
          <cell r="P4005" t="str">
            <v>0901Z</v>
          </cell>
        </row>
        <row r="4006">
          <cell r="O4006" t="str">
            <v>0901</v>
          </cell>
          <cell r="P4006" t="str">
            <v>0901Z</v>
          </cell>
        </row>
        <row r="4007">
          <cell r="O4007" t="str">
            <v>0901</v>
          </cell>
          <cell r="P4007" t="str">
            <v>0901Z</v>
          </cell>
        </row>
        <row r="4008">
          <cell r="O4008" t="str">
            <v>0901</v>
          </cell>
          <cell r="P4008" t="str">
            <v>0901Z</v>
          </cell>
        </row>
        <row r="4009">
          <cell r="O4009" t="str">
            <v>0901</v>
          </cell>
          <cell r="P4009" t="str">
            <v>0901Z</v>
          </cell>
        </row>
        <row r="4010">
          <cell r="O4010" t="str">
            <v>0901</v>
          </cell>
          <cell r="P4010" t="str">
            <v>0901Z</v>
          </cell>
        </row>
        <row r="4011">
          <cell r="O4011" t="str">
            <v>0901</v>
          </cell>
          <cell r="P4011" t="str">
            <v>0901Z</v>
          </cell>
        </row>
        <row r="4012">
          <cell r="O4012" t="str">
            <v>0901</v>
          </cell>
          <cell r="P4012" t="str">
            <v>0901Z</v>
          </cell>
        </row>
        <row r="4013">
          <cell r="O4013" t="str">
            <v>0901</v>
          </cell>
          <cell r="P4013" t="str">
            <v>0901Z</v>
          </cell>
        </row>
        <row r="4014">
          <cell r="O4014" t="str">
            <v>0901</v>
          </cell>
          <cell r="P4014" t="str">
            <v>0901Z</v>
          </cell>
        </row>
        <row r="4015">
          <cell r="O4015" t="str">
            <v>0901</v>
          </cell>
          <cell r="P4015" t="str">
            <v>0901Z</v>
          </cell>
        </row>
        <row r="4016">
          <cell r="O4016" t="str">
            <v>0901</v>
          </cell>
          <cell r="P4016" t="str">
            <v>0901Z</v>
          </cell>
        </row>
        <row r="4017">
          <cell r="O4017" t="str">
            <v>0901</v>
          </cell>
          <cell r="P4017" t="str">
            <v>0901Z</v>
          </cell>
        </row>
        <row r="4018">
          <cell r="O4018" t="str">
            <v>0901</v>
          </cell>
          <cell r="P4018" t="str">
            <v>0901Z</v>
          </cell>
        </row>
        <row r="4019">
          <cell r="O4019" t="str">
            <v>0901</v>
          </cell>
          <cell r="P4019" t="str">
            <v>0901Z</v>
          </cell>
        </row>
        <row r="4020">
          <cell r="O4020" t="str">
            <v>0901</v>
          </cell>
          <cell r="P4020" t="str">
            <v>0901Z</v>
          </cell>
        </row>
        <row r="4021">
          <cell r="O4021" t="str">
            <v>0901</v>
          </cell>
          <cell r="P4021" t="str">
            <v>0901Z</v>
          </cell>
        </row>
        <row r="4022">
          <cell r="O4022" t="str">
            <v>0901</v>
          </cell>
          <cell r="P4022" t="str">
            <v>0901Z</v>
          </cell>
        </row>
        <row r="4023">
          <cell r="O4023" t="str">
            <v>0901</v>
          </cell>
          <cell r="P4023" t="str">
            <v>0901Z</v>
          </cell>
        </row>
        <row r="4024">
          <cell r="O4024" t="str">
            <v>0901</v>
          </cell>
          <cell r="P4024" t="str">
            <v>0901Z</v>
          </cell>
        </row>
        <row r="4025">
          <cell r="O4025" t="str">
            <v>0901</v>
          </cell>
          <cell r="P4025" t="str">
            <v>0901Z</v>
          </cell>
        </row>
        <row r="4026">
          <cell r="O4026" t="str">
            <v>0901</v>
          </cell>
          <cell r="P4026" t="str">
            <v>0901Z</v>
          </cell>
        </row>
        <row r="4027">
          <cell r="O4027" t="str">
            <v>0901</v>
          </cell>
          <cell r="P4027" t="str">
            <v>0901Z</v>
          </cell>
        </row>
        <row r="4028">
          <cell r="O4028" t="str">
            <v>0901</v>
          </cell>
          <cell r="P4028" t="str">
            <v>0901Z</v>
          </cell>
        </row>
        <row r="4029">
          <cell r="O4029" t="str">
            <v>0901</v>
          </cell>
          <cell r="P4029" t="str">
            <v>0901Z</v>
          </cell>
        </row>
        <row r="4030">
          <cell r="O4030" t="str">
            <v>0901</v>
          </cell>
          <cell r="P4030" t="str">
            <v>0901Z</v>
          </cell>
        </row>
        <row r="4031">
          <cell r="O4031" t="str">
            <v>0901</v>
          </cell>
          <cell r="P4031" t="str">
            <v>0901Z</v>
          </cell>
        </row>
        <row r="4032">
          <cell r="O4032" t="str">
            <v>0901</v>
          </cell>
          <cell r="P4032" t="str">
            <v>0901Z</v>
          </cell>
        </row>
        <row r="4033">
          <cell r="O4033" t="str">
            <v>0901</v>
          </cell>
          <cell r="P4033" t="str">
            <v>0901Z</v>
          </cell>
        </row>
        <row r="4034">
          <cell r="O4034" t="str">
            <v>0901</v>
          </cell>
          <cell r="P4034" t="str">
            <v>0901Z</v>
          </cell>
        </row>
        <row r="4035">
          <cell r="O4035" t="str">
            <v>0901</v>
          </cell>
          <cell r="P4035" t="str">
            <v>0901Z</v>
          </cell>
        </row>
        <row r="4036">
          <cell r="O4036" t="str">
            <v>0901</v>
          </cell>
          <cell r="P4036" t="str">
            <v>0901Z</v>
          </cell>
        </row>
        <row r="4037">
          <cell r="O4037" t="str">
            <v>0901</v>
          </cell>
          <cell r="P4037" t="str">
            <v>0901Z</v>
          </cell>
        </row>
        <row r="4038">
          <cell r="O4038" t="str">
            <v>0901</v>
          </cell>
          <cell r="P4038" t="str">
            <v>0901Z</v>
          </cell>
        </row>
        <row r="4039">
          <cell r="O4039" t="str">
            <v>0901</v>
          </cell>
          <cell r="P4039" t="str">
            <v>0901Z</v>
          </cell>
        </row>
        <row r="4040">
          <cell r="O4040" t="str">
            <v>0901</v>
          </cell>
          <cell r="P4040" t="str">
            <v>0901Z</v>
          </cell>
        </row>
        <row r="4041">
          <cell r="O4041" t="str">
            <v>0901</v>
          </cell>
          <cell r="P4041" t="str">
            <v>0901Z</v>
          </cell>
        </row>
        <row r="4042">
          <cell r="O4042" t="str">
            <v>0901</v>
          </cell>
          <cell r="P4042" t="str">
            <v>0901Z</v>
          </cell>
        </row>
        <row r="4043">
          <cell r="O4043" t="str">
            <v>0901</v>
          </cell>
          <cell r="P4043" t="str">
            <v>0901Z</v>
          </cell>
        </row>
        <row r="4044">
          <cell r="O4044" t="str">
            <v>0901</v>
          </cell>
          <cell r="P4044" t="str">
            <v>0901Z</v>
          </cell>
        </row>
        <row r="4045">
          <cell r="O4045" t="str">
            <v>0901</v>
          </cell>
          <cell r="P4045" t="str">
            <v>0901Z</v>
          </cell>
        </row>
        <row r="4046">
          <cell r="O4046" t="str">
            <v>0901</v>
          </cell>
          <cell r="P4046" t="str">
            <v>0901Z</v>
          </cell>
        </row>
        <row r="4047">
          <cell r="O4047" t="str">
            <v>0901</v>
          </cell>
          <cell r="P4047" t="str">
            <v>0901Z</v>
          </cell>
        </row>
        <row r="4048">
          <cell r="O4048" t="str">
            <v>0901</v>
          </cell>
          <cell r="P4048" t="str">
            <v>0901Z</v>
          </cell>
        </row>
        <row r="4049">
          <cell r="O4049" t="str">
            <v>0901</v>
          </cell>
          <cell r="P4049" t="str">
            <v>0901Z</v>
          </cell>
        </row>
        <row r="4050">
          <cell r="O4050" t="str">
            <v>0901</v>
          </cell>
          <cell r="P4050" t="str">
            <v>0901Z</v>
          </cell>
        </row>
        <row r="4051">
          <cell r="O4051" t="str">
            <v>0901</v>
          </cell>
          <cell r="P4051" t="str">
            <v>0901Z</v>
          </cell>
        </row>
        <row r="4052">
          <cell r="O4052" t="str">
            <v>0901</v>
          </cell>
          <cell r="P4052" t="str">
            <v>0901Z</v>
          </cell>
        </row>
        <row r="4053">
          <cell r="O4053" t="str">
            <v>0901</v>
          </cell>
          <cell r="P4053" t="str">
            <v>0901Z</v>
          </cell>
        </row>
        <row r="4054">
          <cell r="O4054" t="str">
            <v>0901</v>
          </cell>
          <cell r="P4054" t="str">
            <v>0901Z</v>
          </cell>
        </row>
        <row r="4055">
          <cell r="O4055" t="str">
            <v>0901</v>
          </cell>
          <cell r="P4055" t="str">
            <v>0901Z</v>
          </cell>
        </row>
        <row r="4056">
          <cell r="O4056" t="str">
            <v>0901</v>
          </cell>
          <cell r="P4056" t="str">
            <v>0901Z</v>
          </cell>
        </row>
        <row r="4057">
          <cell r="O4057" t="str">
            <v>0901</v>
          </cell>
          <cell r="P4057" t="str">
            <v>0901Z</v>
          </cell>
        </row>
        <row r="4058">
          <cell r="O4058" t="str">
            <v>0901</v>
          </cell>
          <cell r="P4058" t="str">
            <v>0901Z</v>
          </cell>
        </row>
        <row r="4059">
          <cell r="O4059" t="str">
            <v>0901</v>
          </cell>
          <cell r="P4059" t="str">
            <v>0901Z</v>
          </cell>
        </row>
        <row r="4060">
          <cell r="O4060" t="str">
            <v>0901</v>
          </cell>
          <cell r="P4060" t="str">
            <v>0901Z</v>
          </cell>
        </row>
        <row r="4061">
          <cell r="O4061" t="str">
            <v>0901</v>
          </cell>
          <cell r="P4061" t="str">
            <v>0901Z</v>
          </cell>
        </row>
        <row r="4062">
          <cell r="O4062" t="str">
            <v>0901</v>
          </cell>
          <cell r="P4062" t="str">
            <v>0901Z</v>
          </cell>
        </row>
        <row r="4063">
          <cell r="O4063" t="str">
            <v>0901</v>
          </cell>
          <cell r="P4063" t="str">
            <v>0901Z</v>
          </cell>
        </row>
        <row r="4064">
          <cell r="O4064" t="str">
            <v>0901</v>
          </cell>
          <cell r="P4064" t="str">
            <v>0901Z</v>
          </cell>
        </row>
        <row r="4065">
          <cell r="O4065" t="str">
            <v>0901</v>
          </cell>
          <cell r="P4065" t="str">
            <v>0901Z</v>
          </cell>
        </row>
        <row r="4066">
          <cell r="O4066" t="str">
            <v>0901</v>
          </cell>
          <cell r="P4066" t="str">
            <v>0901Z</v>
          </cell>
        </row>
        <row r="4067">
          <cell r="O4067" t="str">
            <v>0901</v>
          </cell>
          <cell r="P4067" t="str">
            <v>0901Z</v>
          </cell>
        </row>
        <row r="4068">
          <cell r="O4068" t="str">
            <v>0901</v>
          </cell>
          <cell r="P4068" t="str">
            <v>0901Z</v>
          </cell>
        </row>
        <row r="4069">
          <cell r="O4069" t="str">
            <v>0901</v>
          </cell>
          <cell r="P4069" t="str">
            <v>0901Z</v>
          </cell>
        </row>
        <row r="4070">
          <cell r="O4070" t="str">
            <v>0901</v>
          </cell>
          <cell r="P4070" t="str">
            <v>0901Z</v>
          </cell>
        </row>
        <row r="4071">
          <cell r="O4071" t="str">
            <v>0901</v>
          </cell>
          <cell r="P4071" t="str">
            <v>0901Z</v>
          </cell>
        </row>
        <row r="4072">
          <cell r="O4072" t="str">
            <v>0901</v>
          </cell>
          <cell r="P4072" t="str">
            <v>0901Z</v>
          </cell>
        </row>
        <row r="4073">
          <cell r="O4073" t="str">
            <v>0901</v>
          </cell>
          <cell r="P4073" t="str">
            <v>0901Z</v>
          </cell>
        </row>
        <row r="4074">
          <cell r="O4074" t="str">
            <v>0901</v>
          </cell>
          <cell r="P4074" t="str">
            <v>0901Z</v>
          </cell>
        </row>
        <row r="4075">
          <cell r="O4075" t="str">
            <v>0904</v>
          </cell>
          <cell r="P4075" t="str">
            <v>0904Z</v>
          </cell>
        </row>
        <row r="4076">
          <cell r="O4076" t="str">
            <v>0904</v>
          </cell>
          <cell r="P4076" t="str">
            <v>0904Z</v>
          </cell>
        </row>
        <row r="4077">
          <cell r="O4077" t="str">
            <v>0904</v>
          </cell>
          <cell r="P4077" t="str">
            <v>0904Z</v>
          </cell>
        </row>
        <row r="4078">
          <cell r="O4078" t="str">
            <v>0904</v>
          </cell>
          <cell r="P4078" t="str">
            <v>0904Z</v>
          </cell>
        </row>
        <row r="4079">
          <cell r="O4079" t="str">
            <v>0904</v>
          </cell>
          <cell r="P4079" t="str">
            <v>0904Z</v>
          </cell>
        </row>
        <row r="4080">
          <cell r="O4080" t="str">
            <v>0904</v>
          </cell>
          <cell r="P4080" t="str">
            <v>0904Z</v>
          </cell>
        </row>
        <row r="4081">
          <cell r="O4081" t="str">
            <v>0904</v>
          </cell>
          <cell r="P4081" t="str">
            <v>0904Z</v>
          </cell>
        </row>
        <row r="4082">
          <cell r="O4082" t="str">
            <v>0904</v>
          </cell>
          <cell r="P4082" t="str">
            <v>0904Z</v>
          </cell>
        </row>
        <row r="4083">
          <cell r="O4083" t="str">
            <v>0904</v>
          </cell>
          <cell r="P4083" t="str">
            <v>0904Z</v>
          </cell>
        </row>
        <row r="4084">
          <cell r="O4084" t="str">
            <v>0904</v>
          </cell>
          <cell r="P4084" t="str">
            <v>0904Z</v>
          </cell>
        </row>
        <row r="4085">
          <cell r="O4085" t="str">
            <v>0904</v>
          </cell>
          <cell r="P4085" t="str">
            <v>0904Z</v>
          </cell>
        </row>
        <row r="4086">
          <cell r="O4086" t="str">
            <v>0904</v>
          </cell>
          <cell r="P4086" t="str">
            <v>0904Z</v>
          </cell>
        </row>
        <row r="4087">
          <cell r="O4087" t="str">
            <v>0904</v>
          </cell>
          <cell r="P4087" t="str">
            <v>0904Z</v>
          </cell>
        </row>
        <row r="4088">
          <cell r="O4088" t="str">
            <v>0904</v>
          </cell>
          <cell r="P4088" t="str">
            <v>0904Z</v>
          </cell>
        </row>
        <row r="4089">
          <cell r="O4089" t="str">
            <v>0904</v>
          </cell>
          <cell r="P4089" t="str">
            <v>0904Z</v>
          </cell>
        </row>
        <row r="4090">
          <cell r="O4090" t="str">
            <v>0904</v>
          </cell>
          <cell r="P4090" t="str">
            <v>0904Z</v>
          </cell>
        </row>
        <row r="4091">
          <cell r="O4091" t="str">
            <v>0904</v>
          </cell>
          <cell r="P4091" t="str">
            <v>0904Z</v>
          </cell>
        </row>
        <row r="4092">
          <cell r="O4092" t="str">
            <v>0904</v>
          </cell>
          <cell r="P4092" t="str">
            <v>0904Z</v>
          </cell>
        </row>
        <row r="4093">
          <cell r="O4093" t="str">
            <v>0904</v>
          </cell>
          <cell r="P4093" t="str">
            <v>0904Z</v>
          </cell>
        </row>
        <row r="4094">
          <cell r="O4094" t="str">
            <v>0904</v>
          </cell>
          <cell r="P4094" t="str">
            <v>0904Z</v>
          </cell>
        </row>
        <row r="4095">
          <cell r="O4095" t="str">
            <v>0904</v>
          </cell>
          <cell r="P4095" t="str">
            <v>0904Z</v>
          </cell>
        </row>
        <row r="4096">
          <cell r="O4096" t="str">
            <v>0904</v>
          </cell>
          <cell r="P4096" t="str">
            <v>0904Z</v>
          </cell>
        </row>
        <row r="4097">
          <cell r="O4097" t="str">
            <v>0904</v>
          </cell>
          <cell r="P4097" t="str">
            <v>0904Z</v>
          </cell>
        </row>
        <row r="4098">
          <cell r="O4098" t="str">
            <v>0904</v>
          </cell>
          <cell r="P4098" t="str">
            <v>0904Z</v>
          </cell>
        </row>
        <row r="4099">
          <cell r="O4099" t="str">
            <v>0904</v>
          </cell>
          <cell r="P4099" t="str">
            <v>0904Z</v>
          </cell>
        </row>
        <row r="4100">
          <cell r="O4100" t="str">
            <v>0904</v>
          </cell>
          <cell r="P4100" t="str">
            <v>0904Z</v>
          </cell>
        </row>
        <row r="4101">
          <cell r="O4101" t="str">
            <v>0904</v>
          </cell>
          <cell r="P4101" t="str">
            <v>0904Z</v>
          </cell>
        </row>
        <row r="4102">
          <cell r="O4102" t="str">
            <v>0904</v>
          </cell>
          <cell r="P4102" t="str">
            <v>0904Z</v>
          </cell>
        </row>
        <row r="4103">
          <cell r="O4103" t="str">
            <v>0904</v>
          </cell>
          <cell r="P4103" t="str">
            <v>0904Z</v>
          </cell>
        </row>
        <row r="4104">
          <cell r="O4104" t="str">
            <v>0904</v>
          </cell>
          <cell r="P4104" t="str">
            <v>0904Z</v>
          </cell>
        </row>
        <row r="4105">
          <cell r="O4105" t="str">
            <v>0904</v>
          </cell>
          <cell r="P4105" t="str">
            <v>0904Z</v>
          </cell>
        </row>
        <row r="4106">
          <cell r="O4106" t="str">
            <v>0904</v>
          </cell>
          <cell r="P4106" t="str">
            <v>0904Z</v>
          </cell>
        </row>
        <row r="4107">
          <cell r="O4107" t="str">
            <v>0904</v>
          </cell>
          <cell r="P4107" t="str">
            <v>0904Z</v>
          </cell>
        </row>
        <row r="4108">
          <cell r="O4108" t="str">
            <v>0904</v>
          </cell>
          <cell r="P4108" t="str">
            <v>0904Z</v>
          </cell>
        </row>
        <row r="4109">
          <cell r="O4109" t="str">
            <v>0904</v>
          </cell>
          <cell r="P4109" t="str">
            <v>0904Z</v>
          </cell>
        </row>
        <row r="4110">
          <cell r="O4110" t="str">
            <v>0904</v>
          </cell>
          <cell r="P4110" t="str">
            <v>0904Z</v>
          </cell>
        </row>
        <row r="4111">
          <cell r="O4111" t="str">
            <v>0904</v>
          </cell>
          <cell r="P4111" t="str">
            <v>0904Z</v>
          </cell>
        </row>
        <row r="4112">
          <cell r="O4112" t="str">
            <v>0904</v>
          </cell>
          <cell r="P4112" t="str">
            <v>0904Z</v>
          </cell>
        </row>
        <row r="4113">
          <cell r="O4113" t="str">
            <v>0904</v>
          </cell>
          <cell r="P4113" t="str">
            <v>0904Z</v>
          </cell>
        </row>
        <row r="4114">
          <cell r="O4114" t="str">
            <v>0904</v>
          </cell>
          <cell r="P4114" t="str">
            <v>0904Z</v>
          </cell>
        </row>
        <row r="4115">
          <cell r="O4115" t="str">
            <v>0904</v>
          </cell>
          <cell r="P4115" t="str">
            <v>0904Z</v>
          </cell>
        </row>
        <row r="4116">
          <cell r="O4116" t="str">
            <v>0904</v>
          </cell>
          <cell r="P4116" t="str">
            <v>0904Z</v>
          </cell>
        </row>
        <row r="4117">
          <cell r="O4117" t="str">
            <v>0904</v>
          </cell>
          <cell r="P4117" t="str">
            <v>0904Z</v>
          </cell>
        </row>
        <row r="4118">
          <cell r="O4118" t="str">
            <v>0904</v>
          </cell>
          <cell r="P4118" t="str">
            <v>0904Z</v>
          </cell>
        </row>
        <row r="4119">
          <cell r="O4119" t="str">
            <v>0904</v>
          </cell>
          <cell r="P4119" t="str">
            <v>0904Z</v>
          </cell>
        </row>
        <row r="4120">
          <cell r="O4120" t="str">
            <v>0904</v>
          </cell>
          <cell r="P4120" t="str">
            <v>0904Z</v>
          </cell>
        </row>
        <row r="4121">
          <cell r="O4121" t="str">
            <v>0904</v>
          </cell>
          <cell r="P4121" t="str">
            <v>0904Z</v>
          </cell>
        </row>
        <row r="4122">
          <cell r="O4122" t="str">
            <v>0904</v>
          </cell>
          <cell r="P4122" t="str">
            <v>0904Z</v>
          </cell>
        </row>
        <row r="4123">
          <cell r="O4123" t="str">
            <v>0904</v>
          </cell>
          <cell r="P4123" t="str">
            <v>0904Z</v>
          </cell>
        </row>
        <row r="4124">
          <cell r="O4124" t="str">
            <v>0904</v>
          </cell>
          <cell r="P4124" t="str">
            <v>0904Z</v>
          </cell>
        </row>
        <row r="4125">
          <cell r="O4125" t="str">
            <v>0904</v>
          </cell>
          <cell r="P4125" t="str">
            <v>0904Z</v>
          </cell>
        </row>
        <row r="4126">
          <cell r="O4126" t="str">
            <v>0904</v>
          </cell>
          <cell r="P4126" t="str">
            <v>0904Z</v>
          </cell>
        </row>
        <row r="4127">
          <cell r="O4127" t="str">
            <v>0904</v>
          </cell>
          <cell r="P4127" t="str">
            <v>0904Z</v>
          </cell>
        </row>
        <row r="4128">
          <cell r="O4128" t="str">
            <v>0904</v>
          </cell>
          <cell r="P4128" t="str">
            <v>0904Z</v>
          </cell>
        </row>
        <row r="4129">
          <cell r="O4129" t="str">
            <v>0904</v>
          </cell>
          <cell r="P4129" t="str">
            <v>0904Z</v>
          </cell>
        </row>
        <row r="4130">
          <cell r="O4130" t="str">
            <v>0904</v>
          </cell>
          <cell r="P4130" t="str">
            <v>0904Z</v>
          </cell>
        </row>
        <row r="4131">
          <cell r="O4131" t="str">
            <v>0904</v>
          </cell>
          <cell r="P4131" t="str">
            <v>0904Z</v>
          </cell>
        </row>
        <row r="4132">
          <cell r="O4132" t="str">
            <v>0904</v>
          </cell>
          <cell r="P4132" t="str">
            <v>0904Z</v>
          </cell>
        </row>
        <row r="4133">
          <cell r="O4133" t="str">
            <v>0904</v>
          </cell>
          <cell r="P4133" t="str">
            <v>0904Z</v>
          </cell>
        </row>
        <row r="4134">
          <cell r="O4134" t="str">
            <v>0904</v>
          </cell>
          <cell r="P4134" t="str">
            <v>0904Z</v>
          </cell>
        </row>
        <row r="4135">
          <cell r="O4135" t="str">
            <v>0904</v>
          </cell>
          <cell r="P4135" t="str">
            <v>0904Z</v>
          </cell>
        </row>
        <row r="4136">
          <cell r="O4136" t="str">
            <v>0904</v>
          </cell>
          <cell r="P4136" t="str">
            <v>0904Z</v>
          </cell>
        </row>
        <row r="4137">
          <cell r="O4137" t="str">
            <v>0904</v>
          </cell>
          <cell r="P4137" t="str">
            <v>0904Z</v>
          </cell>
        </row>
        <row r="4138">
          <cell r="O4138" t="str">
            <v>0904</v>
          </cell>
          <cell r="P4138" t="str">
            <v>0904Z</v>
          </cell>
        </row>
        <row r="4139">
          <cell r="O4139" t="str">
            <v>0904</v>
          </cell>
          <cell r="P4139" t="str">
            <v>0904Z</v>
          </cell>
        </row>
        <row r="4140">
          <cell r="O4140" t="str">
            <v>0904</v>
          </cell>
          <cell r="P4140" t="str">
            <v>0904Z</v>
          </cell>
        </row>
        <row r="4141">
          <cell r="O4141" t="str">
            <v>0904</v>
          </cell>
          <cell r="P4141" t="str">
            <v>0904Z</v>
          </cell>
        </row>
        <row r="4142">
          <cell r="O4142" t="str">
            <v>0904</v>
          </cell>
          <cell r="P4142" t="str">
            <v>0904Z</v>
          </cell>
        </row>
        <row r="4143">
          <cell r="O4143" t="str">
            <v>0904</v>
          </cell>
          <cell r="P4143" t="str">
            <v>0904Z</v>
          </cell>
        </row>
        <row r="4144">
          <cell r="O4144" t="str">
            <v>0904</v>
          </cell>
          <cell r="P4144" t="str">
            <v>0904Z</v>
          </cell>
        </row>
        <row r="4145">
          <cell r="O4145" t="str">
            <v>0904</v>
          </cell>
          <cell r="P4145" t="str">
            <v>0904Z</v>
          </cell>
        </row>
        <row r="4146">
          <cell r="O4146" t="str">
            <v>0904</v>
          </cell>
          <cell r="P4146" t="str">
            <v>0904Z</v>
          </cell>
        </row>
        <row r="4147">
          <cell r="O4147" t="str">
            <v>0904</v>
          </cell>
          <cell r="P4147" t="str">
            <v>0904Z</v>
          </cell>
        </row>
        <row r="4148">
          <cell r="O4148" t="str">
            <v>0904</v>
          </cell>
          <cell r="P4148" t="str">
            <v>0904Z</v>
          </cell>
        </row>
        <row r="4149">
          <cell r="O4149" t="str">
            <v>0904</v>
          </cell>
          <cell r="P4149" t="str">
            <v>0904Z</v>
          </cell>
        </row>
        <row r="4150">
          <cell r="O4150" t="str">
            <v>0904</v>
          </cell>
          <cell r="P4150" t="str">
            <v>0904Z</v>
          </cell>
        </row>
        <row r="4151">
          <cell r="O4151" t="str">
            <v>0904</v>
          </cell>
          <cell r="P4151" t="str">
            <v>0904Z</v>
          </cell>
        </row>
        <row r="4152">
          <cell r="O4152" t="str">
            <v>0904</v>
          </cell>
          <cell r="P4152" t="str">
            <v>0904Z</v>
          </cell>
        </row>
        <row r="4153">
          <cell r="O4153" t="str">
            <v>0904</v>
          </cell>
          <cell r="P4153" t="str">
            <v>0904Z</v>
          </cell>
        </row>
        <row r="4154">
          <cell r="O4154" t="str">
            <v>0904</v>
          </cell>
          <cell r="P4154" t="str">
            <v>0904Z</v>
          </cell>
        </row>
        <row r="4155">
          <cell r="O4155" t="str">
            <v>0904</v>
          </cell>
          <cell r="P4155" t="str">
            <v>0904Z</v>
          </cell>
        </row>
        <row r="4156">
          <cell r="O4156" t="str">
            <v>0904</v>
          </cell>
          <cell r="P4156" t="str">
            <v>0904Z</v>
          </cell>
        </row>
        <row r="4157">
          <cell r="O4157" t="str">
            <v>0904</v>
          </cell>
          <cell r="P4157" t="str">
            <v>0904Z</v>
          </cell>
        </row>
        <row r="4158">
          <cell r="O4158" t="str">
            <v>0904</v>
          </cell>
          <cell r="P4158" t="str">
            <v>0904Z</v>
          </cell>
        </row>
        <row r="4159">
          <cell r="O4159" t="str">
            <v>0904</v>
          </cell>
          <cell r="P4159" t="str">
            <v>0904Z</v>
          </cell>
        </row>
        <row r="4160">
          <cell r="O4160" t="str">
            <v>0904</v>
          </cell>
          <cell r="P4160" t="str">
            <v>0904Z</v>
          </cell>
        </row>
        <row r="4161">
          <cell r="O4161" t="str">
            <v>0904</v>
          </cell>
          <cell r="P4161" t="str">
            <v>0904Z</v>
          </cell>
        </row>
        <row r="4162">
          <cell r="O4162" t="str">
            <v>0904</v>
          </cell>
          <cell r="P4162" t="str">
            <v>0904Z</v>
          </cell>
        </row>
        <row r="4163">
          <cell r="O4163" t="str">
            <v>0904</v>
          </cell>
          <cell r="P4163" t="str">
            <v>0904Z</v>
          </cell>
        </row>
        <row r="4164">
          <cell r="O4164" t="str">
            <v>0904</v>
          </cell>
          <cell r="P4164" t="str">
            <v>0904Z</v>
          </cell>
        </row>
        <row r="4165">
          <cell r="O4165" t="str">
            <v>0904</v>
          </cell>
          <cell r="P4165" t="str">
            <v>0904Z</v>
          </cell>
        </row>
        <row r="4166">
          <cell r="O4166" t="str">
            <v>0904</v>
          </cell>
          <cell r="P4166" t="str">
            <v>0904Z</v>
          </cell>
        </row>
        <row r="4167">
          <cell r="O4167" t="str">
            <v>0904</v>
          </cell>
          <cell r="P4167" t="str">
            <v>0904Z</v>
          </cell>
        </row>
        <row r="4168">
          <cell r="O4168" t="str">
            <v>0904</v>
          </cell>
          <cell r="P4168" t="str">
            <v>0904Z</v>
          </cell>
        </row>
        <row r="4169">
          <cell r="O4169" t="str">
            <v>0904</v>
          </cell>
          <cell r="P4169" t="str">
            <v>0904Z</v>
          </cell>
        </row>
        <row r="4170">
          <cell r="O4170" t="str">
            <v>0904</v>
          </cell>
          <cell r="P4170" t="str">
            <v>0904Z</v>
          </cell>
        </row>
        <row r="4171">
          <cell r="O4171" t="str">
            <v>0904</v>
          </cell>
          <cell r="P4171" t="str">
            <v>0904Z</v>
          </cell>
        </row>
        <row r="4172">
          <cell r="O4172" t="str">
            <v>0904</v>
          </cell>
          <cell r="P4172" t="str">
            <v>0904Z</v>
          </cell>
        </row>
        <row r="4173">
          <cell r="O4173" t="str">
            <v>0904</v>
          </cell>
          <cell r="P4173" t="str">
            <v>0904Z</v>
          </cell>
        </row>
        <row r="4174">
          <cell r="O4174" t="str">
            <v>0904</v>
          </cell>
          <cell r="P4174" t="str">
            <v>0904Z</v>
          </cell>
        </row>
        <row r="4175">
          <cell r="O4175" t="str">
            <v>0904</v>
          </cell>
          <cell r="P4175" t="str">
            <v>0904Z</v>
          </cell>
        </row>
        <row r="4176">
          <cell r="O4176" t="str">
            <v>0904</v>
          </cell>
          <cell r="P4176" t="str">
            <v>0904Z</v>
          </cell>
        </row>
        <row r="4177">
          <cell r="O4177" t="str">
            <v>0904</v>
          </cell>
          <cell r="P4177" t="str">
            <v>0904Z</v>
          </cell>
        </row>
        <row r="4178">
          <cell r="O4178" t="str">
            <v>0904</v>
          </cell>
          <cell r="P4178" t="str">
            <v>0904Z</v>
          </cell>
        </row>
        <row r="4179">
          <cell r="O4179" t="str">
            <v>0904</v>
          </cell>
          <cell r="P4179" t="str">
            <v>0904Z</v>
          </cell>
        </row>
        <row r="4180">
          <cell r="O4180" t="str">
            <v>0904</v>
          </cell>
          <cell r="P4180" t="str">
            <v>0904Z</v>
          </cell>
        </row>
        <row r="4181">
          <cell r="O4181" t="str">
            <v>0904</v>
          </cell>
          <cell r="P4181" t="str">
            <v>0904Z</v>
          </cell>
        </row>
        <row r="4182">
          <cell r="O4182" t="str">
            <v>0904</v>
          </cell>
          <cell r="P4182" t="str">
            <v>0904Z</v>
          </cell>
        </row>
        <row r="4183">
          <cell r="O4183" t="str">
            <v>0904</v>
          </cell>
          <cell r="P4183" t="str">
            <v>0904Z</v>
          </cell>
        </row>
        <row r="4184">
          <cell r="O4184" t="str">
            <v>0904</v>
          </cell>
          <cell r="P4184" t="str">
            <v>0904Z</v>
          </cell>
        </row>
        <row r="4185">
          <cell r="O4185" t="str">
            <v>0904</v>
          </cell>
          <cell r="P4185" t="str">
            <v>0904Z</v>
          </cell>
        </row>
        <row r="4186">
          <cell r="O4186" t="str">
            <v>0904</v>
          </cell>
          <cell r="P4186" t="str">
            <v>0904Z</v>
          </cell>
        </row>
        <row r="4187">
          <cell r="O4187" t="str">
            <v>0904</v>
          </cell>
          <cell r="P4187" t="str">
            <v>0904Z</v>
          </cell>
        </row>
        <row r="4188">
          <cell r="O4188" t="str">
            <v>0904</v>
          </cell>
          <cell r="P4188" t="str">
            <v>0904Z</v>
          </cell>
        </row>
        <row r="4189">
          <cell r="O4189" t="str">
            <v>0904</v>
          </cell>
          <cell r="P4189" t="str">
            <v>0904Z</v>
          </cell>
        </row>
        <row r="4190">
          <cell r="O4190" t="str">
            <v>0904</v>
          </cell>
          <cell r="P4190" t="str">
            <v>0904Z</v>
          </cell>
        </row>
        <row r="4191">
          <cell r="O4191" t="str">
            <v>0904</v>
          </cell>
          <cell r="P4191" t="str">
            <v>0904Z</v>
          </cell>
        </row>
        <row r="4192">
          <cell r="O4192" t="str">
            <v>0904</v>
          </cell>
          <cell r="P4192" t="str">
            <v>0904Z</v>
          </cell>
        </row>
        <row r="4193">
          <cell r="O4193" t="str">
            <v>0904</v>
          </cell>
          <cell r="P4193" t="str">
            <v>0904Z</v>
          </cell>
        </row>
        <row r="4194">
          <cell r="O4194" t="str">
            <v>0904</v>
          </cell>
          <cell r="P4194" t="str">
            <v>0904Z</v>
          </cell>
        </row>
        <row r="4195">
          <cell r="O4195" t="str">
            <v>0904</v>
          </cell>
          <cell r="P4195" t="str">
            <v>0904Z</v>
          </cell>
        </row>
        <row r="4196">
          <cell r="O4196" t="str">
            <v>0904</v>
          </cell>
          <cell r="P4196" t="str">
            <v>0904Z</v>
          </cell>
        </row>
        <row r="4197">
          <cell r="O4197" t="str">
            <v>0904</v>
          </cell>
          <cell r="P4197" t="str">
            <v>0904Z</v>
          </cell>
        </row>
        <row r="4198">
          <cell r="O4198" t="str">
            <v>0905</v>
          </cell>
          <cell r="P4198" t="str">
            <v>0905Z</v>
          </cell>
        </row>
        <row r="4199">
          <cell r="O4199" t="str">
            <v>0905</v>
          </cell>
          <cell r="P4199" t="str">
            <v>0905Z</v>
          </cell>
        </row>
        <row r="4200">
          <cell r="O4200" t="str">
            <v>0905</v>
          </cell>
          <cell r="P4200" t="str">
            <v>0905Z</v>
          </cell>
        </row>
        <row r="4201">
          <cell r="O4201" t="str">
            <v>0905</v>
          </cell>
          <cell r="P4201" t="str">
            <v>0905Z</v>
          </cell>
        </row>
        <row r="4202">
          <cell r="O4202" t="str">
            <v>0905</v>
          </cell>
          <cell r="P4202" t="str">
            <v>0905Z</v>
          </cell>
        </row>
        <row r="4203">
          <cell r="O4203" t="str">
            <v>0905</v>
          </cell>
          <cell r="P4203" t="str">
            <v>0905Z</v>
          </cell>
        </row>
        <row r="4204">
          <cell r="O4204" t="str">
            <v>0905</v>
          </cell>
          <cell r="P4204" t="str">
            <v>0905Z</v>
          </cell>
        </row>
        <row r="4205">
          <cell r="O4205" t="str">
            <v>0905</v>
          </cell>
          <cell r="P4205" t="str">
            <v>0905Z</v>
          </cell>
        </row>
        <row r="4206">
          <cell r="O4206" t="str">
            <v>0905</v>
          </cell>
          <cell r="P4206" t="str">
            <v>0905Z</v>
          </cell>
        </row>
        <row r="4207">
          <cell r="O4207" t="str">
            <v>0905</v>
          </cell>
          <cell r="P4207" t="str">
            <v>0905Z</v>
          </cell>
        </row>
        <row r="4208">
          <cell r="O4208" t="str">
            <v>0905</v>
          </cell>
          <cell r="P4208" t="str">
            <v>0905Z</v>
          </cell>
        </row>
        <row r="4209">
          <cell r="O4209" t="str">
            <v>0905</v>
          </cell>
          <cell r="P4209" t="str">
            <v>0905Z</v>
          </cell>
        </row>
        <row r="4210">
          <cell r="O4210" t="str">
            <v>0905</v>
          </cell>
          <cell r="P4210" t="str">
            <v>0905Z</v>
          </cell>
        </row>
        <row r="4211">
          <cell r="O4211" t="str">
            <v>0905</v>
          </cell>
          <cell r="P4211" t="str">
            <v>0905Z</v>
          </cell>
        </row>
        <row r="4212">
          <cell r="O4212" t="str">
            <v>0905</v>
          </cell>
          <cell r="P4212" t="str">
            <v>0905Z</v>
          </cell>
        </row>
        <row r="4213">
          <cell r="O4213" t="str">
            <v>0905</v>
          </cell>
          <cell r="P4213" t="str">
            <v>0905Z</v>
          </cell>
        </row>
        <row r="4214">
          <cell r="O4214" t="str">
            <v>0905</v>
          </cell>
          <cell r="P4214" t="str">
            <v>0905Z</v>
          </cell>
        </row>
        <row r="4215">
          <cell r="O4215" t="str">
            <v>0905</v>
          </cell>
          <cell r="P4215" t="str">
            <v>0905Z</v>
          </cell>
        </row>
        <row r="4216">
          <cell r="O4216" t="str">
            <v>0905</v>
          </cell>
          <cell r="P4216" t="str">
            <v>0905Z</v>
          </cell>
        </row>
        <row r="4217">
          <cell r="O4217" t="str">
            <v>0905</v>
          </cell>
          <cell r="P4217" t="str">
            <v>0905Z</v>
          </cell>
        </row>
        <row r="4218">
          <cell r="O4218" t="str">
            <v>0905</v>
          </cell>
          <cell r="P4218" t="str">
            <v>0905Z</v>
          </cell>
        </row>
        <row r="4219">
          <cell r="O4219" t="str">
            <v>0905</v>
          </cell>
          <cell r="P4219" t="str">
            <v>0905Z</v>
          </cell>
        </row>
        <row r="4220">
          <cell r="O4220" t="str">
            <v>0905</v>
          </cell>
          <cell r="P4220" t="str">
            <v>0905Z</v>
          </cell>
        </row>
        <row r="4221">
          <cell r="O4221" t="str">
            <v>0905</v>
          </cell>
          <cell r="P4221" t="str">
            <v>0905Z</v>
          </cell>
        </row>
        <row r="4222">
          <cell r="O4222" t="str">
            <v>0905</v>
          </cell>
          <cell r="P4222" t="str">
            <v>0905Z</v>
          </cell>
        </row>
        <row r="4223">
          <cell r="O4223" t="str">
            <v>0905</v>
          </cell>
          <cell r="P4223" t="str">
            <v>0905Z</v>
          </cell>
        </row>
        <row r="4224">
          <cell r="O4224" t="str">
            <v>0905</v>
          </cell>
          <cell r="P4224" t="str">
            <v>0905Z</v>
          </cell>
        </row>
        <row r="4225">
          <cell r="O4225" t="str">
            <v>0905</v>
          </cell>
          <cell r="P4225" t="str">
            <v>0905Z</v>
          </cell>
        </row>
        <row r="4226">
          <cell r="O4226" t="str">
            <v>0905</v>
          </cell>
          <cell r="P4226" t="str">
            <v>0905Z</v>
          </cell>
        </row>
        <row r="4227">
          <cell r="O4227" t="str">
            <v>0905</v>
          </cell>
          <cell r="P4227" t="str">
            <v>0905Z</v>
          </cell>
        </row>
        <row r="4228">
          <cell r="O4228" t="str">
            <v>0905</v>
          </cell>
          <cell r="P4228" t="str">
            <v>0905Z</v>
          </cell>
        </row>
        <row r="4229">
          <cell r="O4229" t="str">
            <v>0905</v>
          </cell>
          <cell r="P4229" t="str">
            <v>0905Z</v>
          </cell>
        </row>
        <row r="4230">
          <cell r="O4230" t="str">
            <v>0905</v>
          </cell>
          <cell r="P4230" t="str">
            <v>0905Z</v>
          </cell>
        </row>
        <row r="4231">
          <cell r="O4231" t="str">
            <v>0905</v>
          </cell>
          <cell r="P4231" t="str">
            <v>0905Z</v>
          </cell>
        </row>
        <row r="4232">
          <cell r="O4232" t="str">
            <v>0905</v>
          </cell>
          <cell r="P4232" t="str">
            <v>0905Z</v>
          </cell>
        </row>
        <row r="4233">
          <cell r="O4233" t="str">
            <v>0905</v>
          </cell>
          <cell r="P4233" t="str">
            <v>0905Z</v>
          </cell>
        </row>
        <row r="4234">
          <cell r="O4234" t="str">
            <v>0905</v>
          </cell>
          <cell r="P4234" t="str">
            <v>0905Z</v>
          </cell>
        </row>
        <row r="4235">
          <cell r="O4235" t="str">
            <v>0905</v>
          </cell>
          <cell r="P4235" t="str">
            <v>0905Z</v>
          </cell>
        </row>
        <row r="4236">
          <cell r="O4236" t="str">
            <v>0905</v>
          </cell>
          <cell r="P4236" t="str">
            <v>0905Z</v>
          </cell>
        </row>
        <row r="4237">
          <cell r="O4237" t="str">
            <v>0905</v>
          </cell>
          <cell r="P4237" t="str">
            <v>0905Z</v>
          </cell>
        </row>
        <row r="4238">
          <cell r="O4238" t="str">
            <v>0905</v>
          </cell>
          <cell r="P4238" t="str">
            <v>0905Z</v>
          </cell>
        </row>
        <row r="4239">
          <cell r="O4239" t="str">
            <v>0905</v>
          </cell>
          <cell r="P4239" t="str">
            <v>0905Z</v>
          </cell>
        </row>
        <row r="4240">
          <cell r="O4240" t="str">
            <v>0905</v>
          </cell>
          <cell r="P4240" t="str">
            <v>0905Z</v>
          </cell>
        </row>
        <row r="4241">
          <cell r="O4241" t="str">
            <v>0905</v>
          </cell>
          <cell r="P4241" t="str">
            <v>0905Z</v>
          </cell>
        </row>
        <row r="4242">
          <cell r="O4242" t="str">
            <v>0905</v>
          </cell>
          <cell r="P4242" t="str">
            <v>0905Z</v>
          </cell>
        </row>
        <row r="4243">
          <cell r="O4243" t="str">
            <v>0905</v>
          </cell>
          <cell r="P4243" t="str">
            <v>0905Z</v>
          </cell>
        </row>
        <row r="4244">
          <cell r="O4244" t="str">
            <v>0905</v>
          </cell>
          <cell r="P4244" t="str">
            <v>0905Z</v>
          </cell>
        </row>
        <row r="4245">
          <cell r="O4245" t="str">
            <v>0905</v>
          </cell>
          <cell r="P4245" t="str">
            <v>0905Z</v>
          </cell>
        </row>
        <row r="4246">
          <cell r="O4246" t="str">
            <v>0905</v>
          </cell>
          <cell r="P4246" t="str">
            <v>0905Z</v>
          </cell>
        </row>
        <row r="4247">
          <cell r="O4247" t="str">
            <v>0905</v>
          </cell>
          <cell r="P4247" t="str">
            <v>0905Z</v>
          </cell>
        </row>
        <row r="4248">
          <cell r="O4248" t="str">
            <v>0905</v>
          </cell>
          <cell r="P4248" t="str">
            <v>0905Z</v>
          </cell>
        </row>
        <row r="4249">
          <cell r="O4249" t="str">
            <v>0905</v>
          </cell>
          <cell r="P4249" t="str">
            <v>0905Z</v>
          </cell>
        </row>
        <row r="4250">
          <cell r="O4250" t="str">
            <v>0905</v>
          </cell>
          <cell r="P4250" t="str">
            <v>0905Z</v>
          </cell>
        </row>
        <row r="4251">
          <cell r="O4251" t="str">
            <v>0905</v>
          </cell>
          <cell r="P4251" t="str">
            <v>0905Z</v>
          </cell>
        </row>
        <row r="4252">
          <cell r="O4252" t="str">
            <v>0905</v>
          </cell>
          <cell r="P4252" t="str">
            <v>0905Z</v>
          </cell>
        </row>
        <row r="4253">
          <cell r="O4253" t="str">
            <v>0905</v>
          </cell>
          <cell r="P4253" t="str">
            <v>0905Z</v>
          </cell>
        </row>
        <row r="4254">
          <cell r="O4254" t="str">
            <v>0905</v>
          </cell>
          <cell r="P4254" t="str">
            <v>0905Z</v>
          </cell>
        </row>
        <row r="4255">
          <cell r="O4255" t="str">
            <v>0905</v>
          </cell>
          <cell r="P4255" t="str">
            <v>0905Z</v>
          </cell>
        </row>
        <row r="4256">
          <cell r="O4256" t="str">
            <v>0905</v>
          </cell>
          <cell r="P4256" t="str">
            <v>0905Z</v>
          </cell>
        </row>
        <row r="4257">
          <cell r="O4257" t="str">
            <v>0905</v>
          </cell>
          <cell r="P4257" t="str">
            <v>0905Z</v>
          </cell>
        </row>
        <row r="4258">
          <cell r="O4258" t="str">
            <v>0905</v>
          </cell>
          <cell r="P4258" t="str">
            <v>0905Z</v>
          </cell>
        </row>
        <row r="4259">
          <cell r="O4259" t="str">
            <v>0905</v>
          </cell>
          <cell r="P4259" t="str">
            <v>0905Z</v>
          </cell>
        </row>
        <row r="4260">
          <cell r="O4260" t="str">
            <v>0905</v>
          </cell>
          <cell r="P4260" t="str">
            <v>0905Z</v>
          </cell>
        </row>
        <row r="4261">
          <cell r="O4261" t="str">
            <v>0905</v>
          </cell>
          <cell r="P4261" t="str">
            <v>0905Z</v>
          </cell>
        </row>
        <row r="4262">
          <cell r="O4262" t="str">
            <v>0905</v>
          </cell>
          <cell r="P4262" t="str">
            <v>0905Z</v>
          </cell>
        </row>
        <row r="4263">
          <cell r="O4263" t="str">
            <v>0905</v>
          </cell>
          <cell r="P4263" t="str">
            <v>0905Z</v>
          </cell>
        </row>
        <row r="4264">
          <cell r="O4264" t="str">
            <v>0905</v>
          </cell>
          <cell r="P4264" t="str">
            <v>0905Z</v>
          </cell>
        </row>
        <row r="4265">
          <cell r="O4265" t="str">
            <v>0905</v>
          </cell>
          <cell r="P4265" t="str">
            <v>0905Z</v>
          </cell>
        </row>
        <row r="4266">
          <cell r="O4266" t="str">
            <v>0905</v>
          </cell>
          <cell r="P4266" t="str">
            <v>0905Z</v>
          </cell>
        </row>
        <row r="4267">
          <cell r="O4267" t="str">
            <v>0905</v>
          </cell>
          <cell r="P4267" t="str">
            <v>0905Z</v>
          </cell>
        </row>
        <row r="4268">
          <cell r="O4268" t="str">
            <v>0905</v>
          </cell>
          <cell r="P4268" t="str">
            <v>0905Z</v>
          </cell>
        </row>
        <row r="4269">
          <cell r="O4269" t="str">
            <v>0905</v>
          </cell>
          <cell r="P4269" t="str">
            <v>0905Z</v>
          </cell>
        </row>
        <row r="4270">
          <cell r="O4270" t="str">
            <v>0905</v>
          </cell>
          <cell r="P4270" t="str">
            <v>0905Z</v>
          </cell>
        </row>
        <row r="4271">
          <cell r="O4271" t="str">
            <v>0905</v>
          </cell>
          <cell r="P4271" t="str">
            <v>0905Z</v>
          </cell>
        </row>
        <row r="4272">
          <cell r="O4272" t="str">
            <v>0905</v>
          </cell>
          <cell r="P4272" t="str">
            <v>0905Z</v>
          </cell>
        </row>
        <row r="4273">
          <cell r="O4273" t="str">
            <v>0905</v>
          </cell>
          <cell r="P4273" t="str">
            <v>0905Z</v>
          </cell>
        </row>
        <row r="4274">
          <cell r="O4274" t="str">
            <v>0905</v>
          </cell>
          <cell r="P4274" t="str">
            <v>0905Z</v>
          </cell>
        </row>
        <row r="4275">
          <cell r="O4275" t="str">
            <v>0905</v>
          </cell>
          <cell r="P4275" t="str">
            <v>0905Z</v>
          </cell>
        </row>
        <row r="4276">
          <cell r="O4276" t="str">
            <v>0905</v>
          </cell>
          <cell r="P4276" t="str">
            <v>0905Z</v>
          </cell>
        </row>
        <row r="4277">
          <cell r="O4277" t="str">
            <v>0905</v>
          </cell>
          <cell r="P4277" t="str">
            <v>0905Z</v>
          </cell>
        </row>
        <row r="4278">
          <cell r="O4278" t="str">
            <v>0905</v>
          </cell>
          <cell r="P4278" t="str">
            <v>0905Z</v>
          </cell>
        </row>
        <row r="4279">
          <cell r="O4279" t="str">
            <v>0905</v>
          </cell>
          <cell r="P4279" t="str">
            <v>0905Z</v>
          </cell>
        </row>
        <row r="4280">
          <cell r="O4280" t="str">
            <v>0905</v>
          </cell>
          <cell r="P4280" t="str">
            <v>0905Z</v>
          </cell>
        </row>
        <row r="4281">
          <cell r="O4281" t="str">
            <v>0905</v>
          </cell>
          <cell r="P4281" t="str">
            <v>0905Z</v>
          </cell>
        </row>
        <row r="4282">
          <cell r="O4282" t="str">
            <v>0905</v>
          </cell>
          <cell r="P4282" t="str">
            <v>0905Z</v>
          </cell>
        </row>
        <row r="4283">
          <cell r="O4283" t="str">
            <v>0905</v>
          </cell>
          <cell r="P4283" t="str">
            <v>0905Z</v>
          </cell>
        </row>
        <row r="4284">
          <cell r="O4284" t="str">
            <v>0905</v>
          </cell>
          <cell r="P4284" t="str">
            <v>0905Z</v>
          </cell>
        </row>
        <row r="4285">
          <cell r="O4285" t="str">
            <v>0905</v>
          </cell>
          <cell r="P4285" t="str">
            <v>0905Z</v>
          </cell>
        </row>
        <row r="4286">
          <cell r="O4286" t="str">
            <v>0905</v>
          </cell>
          <cell r="P4286" t="str">
            <v>0905Z</v>
          </cell>
        </row>
        <row r="4287">
          <cell r="O4287" t="str">
            <v>0905</v>
          </cell>
          <cell r="P4287" t="str">
            <v>0905Z</v>
          </cell>
        </row>
        <row r="4288">
          <cell r="O4288" t="str">
            <v>0905</v>
          </cell>
          <cell r="P4288" t="str">
            <v>0905Z</v>
          </cell>
        </row>
        <row r="4289">
          <cell r="O4289" t="str">
            <v>0905</v>
          </cell>
          <cell r="P4289" t="str">
            <v>0905Z</v>
          </cell>
        </row>
        <row r="4290">
          <cell r="O4290" t="str">
            <v>0905</v>
          </cell>
          <cell r="P4290" t="str">
            <v>0905Z</v>
          </cell>
        </row>
        <row r="4291">
          <cell r="O4291" t="str">
            <v>0905</v>
          </cell>
          <cell r="P4291" t="str">
            <v>0905Z</v>
          </cell>
        </row>
        <row r="4292">
          <cell r="O4292" t="str">
            <v>0905</v>
          </cell>
          <cell r="P4292" t="str">
            <v>0905Z</v>
          </cell>
        </row>
        <row r="4293">
          <cell r="O4293" t="str">
            <v>0905</v>
          </cell>
          <cell r="P4293" t="str">
            <v>0905Z</v>
          </cell>
        </row>
        <row r="4294">
          <cell r="O4294" t="str">
            <v>0905</v>
          </cell>
          <cell r="P4294" t="str">
            <v>0905Z</v>
          </cell>
        </row>
        <row r="4295">
          <cell r="O4295" t="str">
            <v>0905</v>
          </cell>
          <cell r="P4295" t="str">
            <v>0905Z</v>
          </cell>
        </row>
        <row r="4296">
          <cell r="O4296" t="str">
            <v>0905</v>
          </cell>
          <cell r="P4296" t="str">
            <v>0905Z</v>
          </cell>
        </row>
        <row r="4297">
          <cell r="O4297" t="str">
            <v>0905</v>
          </cell>
          <cell r="P4297" t="str">
            <v>0905Z</v>
          </cell>
        </row>
        <row r="4298">
          <cell r="O4298" t="str">
            <v>0905</v>
          </cell>
          <cell r="P4298" t="str">
            <v>0905Z</v>
          </cell>
        </row>
        <row r="4299">
          <cell r="O4299" t="str">
            <v>0905</v>
          </cell>
          <cell r="P4299" t="str">
            <v>0905Z</v>
          </cell>
        </row>
        <row r="4300">
          <cell r="O4300" t="str">
            <v>0905</v>
          </cell>
          <cell r="P4300" t="str">
            <v>0905Z</v>
          </cell>
        </row>
        <row r="4301">
          <cell r="O4301" t="str">
            <v>0905</v>
          </cell>
          <cell r="P4301" t="str">
            <v>0905Z</v>
          </cell>
        </row>
        <row r="4302">
          <cell r="O4302" t="str">
            <v>0905</v>
          </cell>
          <cell r="P4302" t="str">
            <v>0905Z</v>
          </cell>
        </row>
        <row r="4303">
          <cell r="O4303" t="str">
            <v>0905</v>
          </cell>
          <cell r="P4303" t="str">
            <v>0905Z</v>
          </cell>
        </row>
        <row r="4304">
          <cell r="O4304" t="str">
            <v>0905</v>
          </cell>
          <cell r="P4304" t="str">
            <v>0905Z</v>
          </cell>
        </row>
        <row r="4305">
          <cell r="O4305" t="str">
            <v>0905</v>
          </cell>
          <cell r="P4305" t="str">
            <v>0905Z</v>
          </cell>
        </row>
        <row r="4306">
          <cell r="O4306" t="str">
            <v>0905</v>
          </cell>
          <cell r="P4306" t="str">
            <v>0905Z</v>
          </cell>
        </row>
        <row r="4307">
          <cell r="O4307" t="str">
            <v>0905</v>
          </cell>
          <cell r="P4307" t="str">
            <v>0905Z</v>
          </cell>
        </row>
        <row r="4308">
          <cell r="O4308" t="str">
            <v>0905</v>
          </cell>
          <cell r="P4308" t="str">
            <v>0905Z</v>
          </cell>
        </row>
        <row r="4309">
          <cell r="O4309" t="str">
            <v>0905</v>
          </cell>
          <cell r="P4309" t="str">
            <v>0905Z</v>
          </cell>
        </row>
        <row r="4310">
          <cell r="O4310" t="str">
            <v>0905</v>
          </cell>
          <cell r="P4310" t="str">
            <v>0905Z</v>
          </cell>
        </row>
        <row r="4311">
          <cell r="O4311" t="str">
            <v>0905</v>
          </cell>
          <cell r="P4311" t="str">
            <v>0905Z</v>
          </cell>
        </row>
        <row r="4312">
          <cell r="O4312" t="str">
            <v>0905</v>
          </cell>
          <cell r="P4312" t="str">
            <v>0905Z</v>
          </cell>
        </row>
        <row r="4313">
          <cell r="O4313" t="str">
            <v>0905</v>
          </cell>
          <cell r="P4313" t="str">
            <v>0905Z</v>
          </cell>
        </row>
        <row r="4314">
          <cell r="O4314" t="str">
            <v>0905</v>
          </cell>
          <cell r="P4314" t="str">
            <v>0905Z</v>
          </cell>
        </row>
        <row r="4315">
          <cell r="O4315" t="str">
            <v>0905</v>
          </cell>
          <cell r="P4315" t="str">
            <v>0905Z</v>
          </cell>
        </row>
        <row r="4316">
          <cell r="O4316" t="str">
            <v>0905</v>
          </cell>
          <cell r="P4316" t="str">
            <v>0905Z</v>
          </cell>
        </row>
        <row r="4317">
          <cell r="O4317" t="str">
            <v>0905</v>
          </cell>
          <cell r="P4317" t="str">
            <v>0905Z</v>
          </cell>
        </row>
        <row r="4318">
          <cell r="O4318" t="str">
            <v>0905</v>
          </cell>
          <cell r="P4318" t="str">
            <v>0905Z</v>
          </cell>
        </row>
        <row r="4319">
          <cell r="O4319" t="str">
            <v>0905</v>
          </cell>
          <cell r="P4319" t="str">
            <v>0905Z</v>
          </cell>
        </row>
        <row r="4320">
          <cell r="O4320" t="str">
            <v>0905</v>
          </cell>
          <cell r="P4320" t="str">
            <v>0905Z</v>
          </cell>
        </row>
        <row r="4321">
          <cell r="O4321" t="str">
            <v>0905</v>
          </cell>
          <cell r="P4321" t="str">
            <v>0905Z</v>
          </cell>
        </row>
        <row r="4322">
          <cell r="O4322" t="str">
            <v>0905</v>
          </cell>
          <cell r="P4322" t="str">
            <v>0905Z</v>
          </cell>
        </row>
        <row r="4323">
          <cell r="O4323" t="str">
            <v>0905</v>
          </cell>
          <cell r="P4323" t="str">
            <v>0905Z</v>
          </cell>
        </row>
        <row r="4324">
          <cell r="O4324" t="str">
            <v>0905</v>
          </cell>
          <cell r="P4324" t="str">
            <v>0905Z</v>
          </cell>
        </row>
        <row r="4325">
          <cell r="O4325" t="str">
            <v>0905</v>
          </cell>
          <cell r="P4325" t="str">
            <v>0905Z</v>
          </cell>
        </row>
        <row r="4326">
          <cell r="O4326" t="str">
            <v>0905</v>
          </cell>
          <cell r="P4326" t="str">
            <v>0905Z</v>
          </cell>
        </row>
        <row r="4327">
          <cell r="O4327" t="str">
            <v>0905</v>
          </cell>
          <cell r="P4327" t="str">
            <v>0905Z</v>
          </cell>
        </row>
        <row r="4328">
          <cell r="O4328" t="str">
            <v>0905</v>
          </cell>
          <cell r="P4328" t="str">
            <v>0905Z</v>
          </cell>
        </row>
        <row r="4329">
          <cell r="O4329" t="str">
            <v>0905</v>
          </cell>
          <cell r="P4329" t="str">
            <v>0905Z</v>
          </cell>
        </row>
        <row r="4330">
          <cell r="O4330" t="str">
            <v>0907</v>
          </cell>
          <cell r="P4330" t="str">
            <v>0907Z</v>
          </cell>
        </row>
        <row r="4331">
          <cell r="O4331" t="str">
            <v>0907</v>
          </cell>
          <cell r="P4331" t="str">
            <v>0907Z</v>
          </cell>
        </row>
        <row r="4332">
          <cell r="O4332" t="str">
            <v>0907</v>
          </cell>
          <cell r="P4332" t="str">
            <v>0907Z</v>
          </cell>
        </row>
        <row r="4333">
          <cell r="O4333" t="str">
            <v>0907</v>
          </cell>
          <cell r="P4333" t="str">
            <v>0907Z</v>
          </cell>
        </row>
        <row r="4334">
          <cell r="O4334" t="str">
            <v>0907</v>
          </cell>
          <cell r="P4334" t="str">
            <v>0907Z</v>
          </cell>
        </row>
        <row r="4335">
          <cell r="O4335" t="str">
            <v>0907</v>
          </cell>
          <cell r="P4335" t="str">
            <v>0907Z</v>
          </cell>
        </row>
        <row r="4336">
          <cell r="O4336" t="str">
            <v>0907</v>
          </cell>
          <cell r="P4336" t="str">
            <v>0907Z</v>
          </cell>
        </row>
        <row r="4337">
          <cell r="O4337" t="str">
            <v>0907</v>
          </cell>
          <cell r="P4337" t="str">
            <v>0907Z</v>
          </cell>
        </row>
        <row r="4338">
          <cell r="O4338" t="str">
            <v>0907</v>
          </cell>
          <cell r="P4338" t="str">
            <v>0907Z</v>
          </cell>
        </row>
        <row r="4339">
          <cell r="O4339" t="str">
            <v>0907</v>
          </cell>
          <cell r="P4339" t="str">
            <v>0907Z</v>
          </cell>
        </row>
        <row r="4340">
          <cell r="O4340" t="str">
            <v>0907</v>
          </cell>
          <cell r="P4340" t="str">
            <v>0907Z</v>
          </cell>
        </row>
        <row r="4341">
          <cell r="O4341" t="str">
            <v>0907</v>
          </cell>
          <cell r="P4341" t="str">
            <v>0907Z</v>
          </cell>
        </row>
        <row r="4342">
          <cell r="O4342" t="str">
            <v>0907</v>
          </cell>
          <cell r="P4342" t="str">
            <v>0907Z</v>
          </cell>
        </row>
        <row r="4343">
          <cell r="O4343" t="str">
            <v>0907</v>
          </cell>
          <cell r="P4343" t="str">
            <v>0907Z</v>
          </cell>
        </row>
        <row r="4344">
          <cell r="O4344" t="str">
            <v>0907</v>
          </cell>
          <cell r="P4344" t="str">
            <v>0907Z</v>
          </cell>
        </row>
        <row r="4345">
          <cell r="O4345" t="str">
            <v>0907</v>
          </cell>
          <cell r="P4345" t="str">
            <v>0907Z</v>
          </cell>
        </row>
        <row r="4346">
          <cell r="O4346" t="str">
            <v>0907</v>
          </cell>
          <cell r="P4346" t="str">
            <v>0907Z</v>
          </cell>
        </row>
        <row r="4347">
          <cell r="O4347" t="str">
            <v>0907</v>
          </cell>
          <cell r="P4347" t="str">
            <v>0907Z</v>
          </cell>
        </row>
        <row r="4348">
          <cell r="O4348" t="str">
            <v>0907</v>
          </cell>
          <cell r="P4348" t="str">
            <v>0907Z</v>
          </cell>
        </row>
        <row r="4349">
          <cell r="O4349" t="str">
            <v>0907</v>
          </cell>
          <cell r="P4349" t="str">
            <v>0907Z</v>
          </cell>
        </row>
        <row r="4350">
          <cell r="O4350" t="str">
            <v>0907</v>
          </cell>
          <cell r="P4350" t="str">
            <v>0907Z</v>
          </cell>
        </row>
        <row r="4351">
          <cell r="O4351" t="str">
            <v>0907</v>
          </cell>
          <cell r="P4351" t="str">
            <v>0907Z</v>
          </cell>
        </row>
        <row r="4352">
          <cell r="O4352" t="str">
            <v>0907</v>
          </cell>
          <cell r="P4352" t="str">
            <v>0907Z</v>
          </cell>
        </row>
        <row r="4353">
          <cell r="O4353" t="str">
            <v>0907</v>
          </cell>
          <cell r="P4353" t="str">
            <v>0907Z</v>
          </cell>
        </row>
        <row r="4354">
          <cell r="O4354" t="str">
            <v>0907</v>
          </cell>
          <cell r="P4354" t="str">
            <v>0907Z</v>
          </cell>
        </row>
        <row r="4355">
          <cell r="O4355" t="str">
            <v>0907</v>
          </cell>
          <cell r="P4355" t="str">
            <v>0907Z</v>
          </cell>
        </row>
        <row r="4356">
          <cell r="O4356" t="str">
            <v>0907</v>
          </cell>
          <cell r="P4356" t="str">
            <v>0907Z</v>
          </cell>
        </row>
        <row r="4357">
          <cell r="O4357" t="str">
            <v>0907</v>
          </cell>
          <cell r="P4357" t="str">
            <v>0907Z</v>
          </cell>
        </row>
        <row r="4358">
          <cell r="O4358" t="str">
            <v>0907</v>
          </cell>
          <cell r="P4358" t="str">
            <v>0907Z</v>
          </cell>
        </row>
        <row r="4359">
          <cell r="O4359" t="str">
            <v>0907</v>
          </cell>
          <cell r="P4359" t="str">
            <v>0907Z</v>
          </cell>
        </row>
        <row r="4360">
          <cell r="O4360" t="str">
            <v>0907</v>
          </cell>
          <cell r="P4360" t="str">
            <v>0907Z</v>
          </cell>
        </row>
        <row r="4361">
          <cell r="O4361" t="str">
            <v>0907</v>
          </cell>
          <cell r="P4361" t="str">
            <v>0907Z</v>
          </cell>
        </row>
        <row r="4362">
          <cell r="O4362" t="str">
            <v>0907</v>
          </cell>
          <cell r="P4362" t="str">
            <v>0907Z</v>
          </cell>
        </row>
        <row r="4363">
          <cell r="O4363" t="str">
            <v>0907</v>
          </cell>
          <cell r="P4363" t="str">
            <v>0907Z</v>
          </cell>
        </row>
        <row r="4364">
          <cell r="O4364" t="str">
            <v>0907</v>
          </cell>
          <cell r="P4364" t="str">
            <v>0907Z</v>
          </cell>
        </row>
        <row r="4365">
          <cell r="O4365" t="str">
            <v>0907</v>
          </cell>
          <cell r="P4365" t="str">
            <v>0907Z</v>
          </cell>
        </row>
        <row r="4366">
          <cell r="O4366" t="str">
            <v>0907</v>
          </cell>
          <cell r="P4366" t="str">
            <v>0907Z</v>
          </cell>
        </row>
        <row r="4367">
          <cell r="O4367" t="str">
            <v>0907</v>
          </cell>
          <cell r="P4367" t="str">
            <v>0907Z</v>
          </cell>
        </row>
        <row r="4368">
          <cell r="O4368" t="str">
            <v>0907</v>
          </cell>
          <cell r="P4368" t="str">
            <v>0907Z</v>
          </cell>
        </row>
        <row r="4369">
          <cell r="O4369" t="str">
            <v>0907</v>
          </cell>
          <cell r="P4369" t="str">
            <v>0907Z</v>
          </cell>
        </row>
        <row r="4370">
          <cell r="O4370" t="str">
            <v>0907</v>
          </cell>
          <cell r="P4370" t="str">
            <v>0907Z</v>
          </cell>
        </row>
        <row r="4371">
          <cell r="O4371" t="str">
            <v>0907</v>
          </cell>
          <cell r="P4371" t="str">
            <v>0907Z</v>
          </cell>
        </row>
        <row r="4372">
          <cell r="O4372" t="str">
            <v>0907</v>
          </cell>
          <cell r="P4372" t="str">
            <v>0907Z</v>
          </cell>
        </row>
        <row r="4373">
          <cell r="O4373" t="str">
            <v>0907</v>
          </cell>
          <cell r="P4373" t="str">
            <v>0907Z</v>
          </cell>
        </row>
        <row r="4374">
          <cell r="O4374" t="str">
            <v>0907</v>
          </cell>
          <cell r="P4374" t="str">
            <v>0907Z</v>
          </cell>
        </row>
        <row r="4375">
          <cell r="O4375" t="str">
            <v>0907</v>
          </cell>
          <cell r="P4375" t="str">
            <v>0907Z</v>
          </cell>
        </row>
        <row r="4376">
          <cell r="O4376" t="str">
            <v>0907</v>
          </cell>
          <cell r="P4376" t="str">
            <v>0907Z</v>
          </cell>
        </row>
        <row r="4377">
          <cell r="O4377" t="str">
            <v>0907</v>
          </cell>
          <cell r="P4377" t="str">
            <v>0907Z</v>
          </cell>
        </row>
        <row r="4378">
          <cell r="O4378" t="str">
            <v>0907</v>
          </cell>
          <cell r="P4378" t="str">
            <v>0907Z</v>
          </cell>
        </row>
        <row r="4379">
          <cell r="O4379" t="str">
            <v>0907</v>
          </cell>
          <cell r="P4379" t="str">
            <v>0907Z</v>
          </cell>
        </row>
        <row r="4380">
          <cell r="O4380" t="str">
            <v>0907</v>
          </cell>
          <cell r="P4380" t="str">
            <v>0907Z</v>
          </cell>
        </row>
        <row r="4381">
          <cell r="O4381" t="str">
            <v>0907</v>
          </cell>
          <cell r="P4381" t="str">
            <v>0907Z</v>
          </cell>
        </row>
        <row r="4382">
          <cell r="O4382" t="str">
            <v>0907</v>
          </cell>
          <cell r="P4382" t="str">
            <v>0907Z</v>
          </cell>
        </row>
        <row r="4383">
          <cell r="O4383" t="str">
            <v>0907</v>
          </cell>
          <cell r="P4383" t="str">
            <v>0907Z</v>
          </cell>
        </row>
        <row r="4384">
          <cell r="O4384" t="str">
            <v>0907</v>
          </cell>
          <cell r="P4384" t="str">
            <v>0907Z</v>
          </cell>
        </row>
        <row r="4385">
          <cell r="O4385" t="str">
            <v>0907</v>
          </cell>
          <cell r="P4385" t="str">
            <v>0907Z</v>
          </cell>
        </row>
        <row r="4386">
          <cell r="O4386" t="str">
            <v>0907</v>
          </cell>
          <cell r="P4386" t="str">
            <v>0907Z</v>
          </cell>
        </row>
        <row r="4387">
          <cell r="O4387" t="str">
            <v>0907</v>
          </cell>
          <cell r="P4387" t="str">
            <v>0907Z</v>
          </cell>
        </row>
        <row r="4388">
          <cell r="O4388" t="str">
            <v>0907</v>
          </cell>
          <cell r="P4388" t="str">
            <v>0907Z</v>
          </cell>
        </row>
        <row r="4389">
          <cell r="O4389" t="str">
            <v>0907</v>
          </cell>
          <cell r="P4389" t="str">
            <v>0907Z</v>
          </cell>
        </row>
        <row r="4390">
          <cell r="O4390" t="str">
            <v>0907</v>
          </cell>
          <cell r="P4390" t="str">
            <v>0907Z</v>
          </cell>
        </row>
        <row r="4391">
          <cell r="O4391" t="str">
            <v>0907</v>
          </cell>
          <cell r="P4391" t="str">
            <v>0907Z</v>
          </cell>
        </row>
        <row r="4392">
          <cell r="O4392" t="str">
            <v>0907</v>
          </cell>
          <cell r="P4392" t="str">
            <v>0907Z</v>
          </cell>
        </row>
        <row r="4393">
          <cell r="O4393" t="str">
            <v>0907</v>
          </cell>
          <cell r="P4393" t="str">
            <v>0907Z</v>
          </cell>
        </row>
        <row r="4394">
          <cell r="O4394" t="str">
            <v>0907</v>
          </cell>
          <cell r="P4394" t="str">
            <v>0907Z</v>
          </cell>
        </row>
        <row r="4395">
          <cell r="O4395" t="str">
            <v>0907</v>
          </cell>
          <cell r="P4395" t="str">
            <v>0907Z</v>
          </cell>
        </row>
        <row r="4396">
          <cell r="O4396" t="str">
            <v>0907</v>
          </cell>
          <cell r="P4396" t="str">
            <v>0907Z</v>
          </cell>
        </row>
        <row r="4397">
          <cell r="O4397" t="str">
            <v>0907</v>
          </cell>
          <cell r="P4397" t="str">
            <v>0907Z</v>
          </cell>
        </row>
        <row r="4398">
          <cell r="O4398" t="str">
            <v>0907</v>
          </cell>
          <cell r="P4398" t="str">
            <v>0907Z</v>
          </cell>
        </row>
        <row r="4399">
          <cell r="O4399" t="str">
            <v>0907</v>
          </cell>
          <cell r="P4399" t="str">
            <v>0907Z</v>
          </cell>
        </row>
        <row r="4400">
          <cell r="O4400" t="str">
            <v>0907</v>
          </cell>
          <cell r="P4400" t="str">
            <v>0907Z</v>
          </cell>
        </row>
        <row r="4401">
          <cell r="O4401" t="str">
            <v>0907</v>
          </cell>
          <cell r="P4401" t="str">
            <v>0907Z</v>
          </cell>
        </row>
        <row r="4402">
          <cell r="O4402" t="str">
            <v>0907</v>
          </cell>
          <cell r="P4402" t="str">
            <v>0907Z</v>
          </cell>
        </row>
        <row r="4403">
          <cell r="O4403" t="str">
            <v>0907</v>
          </cell>
          <cell r="P4403" t="str">
            <v>0907Z</v>
          </cell>
        </row>
        <row r="4404">
          <cell r="O4404" t="str">
            <v>0907</v>
          </cell>
          <cell r="P4404" t="str">
            <v>0907Z</v>
          </cell>
        </row>
        <row r="4405">
          <cell r="O4405" t="str">
            <v>0907</v>
          </cell>
          <cell r="P4405" t="str">
            <v>0907Z</v>
          </cell>
        </row>
        <row r="4406">
          <cell r="O4406" t="str">
            <v>0907</v>
          </cell>
          <cell r="P4406" t="str">
            <v>0907Z</v>
          </cell>
        </row>
        <row r="4407">
          <cell r="O4407" t="str">
            <v>0907</v>
          </cell>
          <cell r="P4407" t="str">
            <v>0907Z</v>
          </cell>
        </row>
        <row r="4408">
          <cell r="O4408" t="str">
            <v>0907</v>
          </cell>
          <cell r="P4408" t="str">
            <v>0907Z</v>
          </cell>
        </row>
        <row r="4409">
          <cell r="O4409" t="str">
            <v>0907</v>
          </cell>
          <cell r="P4409" t="str">
            <v>0907Z</v>
          </cell>
        </row>
        <row r="4410">
          <cell r="O4410" t="str">
            <v>0907</v>
          </cell>
          <cell r="P4410" t="str">
            <v>0907Z</v>
          </cell>
        </row>
        <row r="4411">
          <cell r="O4411" t="str">
            <v>0907</v>
          </cell>
          <cell r="P4411" t="str">
            <v>0907Z</v>
          </cell>
        </row>
        <row r="4412">
          <cell r="O4412" t="str">
            <v>0907</v>
          </cell>
          <cell r="P4412" t="str">
            <v>0907Z</v>
          </cell>
        </row>
        <row r="4413">
          <cell r="O4413" t="str">
            <v>0907</v>
          </cell>
          <cell r="P4413" t="str">
            <v>0907Z</v>
          </cell>
        </row>
        <row r="4414">
          <cell r="O4414" t="str">
            <v>0907</v>
          </cell>
          <cell r="P4414" t="str">
            <v>0907Z</v>
          </cell>
        </row>
        <row r="4415">
          <cell r="O4415" t="str">
            <v>0907</v>
          </cell>
          <cell r="P4415" t="str">
            <v>0907Z</v>
          </cell>
        </row>
        <row r="4416">
          <cell r="O4416" t="str">
            <v>0907</v>
          </cell>
          <cell r="P4416" t="str">
            <v>0907Z</v>
          </cell>
        </row>
        <row r="4417">
          <cell r="O4417" t="str">
            <v>0907</v>
          </cell>
          <cell r="P4417" t="str">
            <v>0907Z</v>
          </cell>
        </row>
        <row r="4418">
          <cell r="O4418" t="str">
            <v>0907</v>
          </cell>
          <cell r="P4418" t="str">
            <v>0907Z</v>
          </cell>
        </row>
        <row r="4419">
          <cell r="O4419" t="str">
            <v>0907</v>
          </cell>
          <cell r="P4419" t="str">
            <v>0907Z</v>
          </cell>
        </row>
        <row r="4420">
          <cell r="O4420" t="str">
            <v>0907</v>
          </cell>
          <cell r="P4420" t="str">
            <v>0907Z</v>
          </cell>
        </row>
        <row r="4421">
          <cell r="O4421" t="str">
            <v>0907</v>
          </cell>
          <cell r="P4421" t="str">
            <v>0907Z</v>
          </cell>
        </row>
        <row r="4422">
          <cell r="O4422" t="str">
            <v>0907</v>
          </cell>
          <cell r="P4422" t="str">
            <v>0907Z</v>
          </cell>
        </row>
        <row r="4423">
          <cell r="O4423" t="str">
            <v>0907</v>
          </cell>
          <cell r="P4423" t="str">
            <v>0907Z</v>
          </cell>
        </row>
        <row r="4424">
          <cell r="O4424" t="str">
            <v>0907</v>
          </cell>
          <cell r="P4424" t="str">
            <v>0907Z</v>
          </cell>
        </row>
        <row r="4425">
          <cell r="O4425" t="str">
            <v>0907</v>
          </cell>
          <cell r="P4425" t="str">
            <v>0907Z</v>
          </cell>
        </row>
        <row r="4426">
          <cell r="O4426" t="str">
            <v>0907</v>
          </cell>
          <cell r="P4426" t="str">
            <v>0907Z</v>
          </cell>
        </row>
        <row r="4427">
          <cell r="O4427" t="str">
            <v>0907</v>
          </cell>
          <cell r="P4427" t="str">
            <v>0907Z</v>
          </cell>
        </row>
        <row r="4428">
          <cell r="O4428" t="str">
            <v>0907</v>
          </cell>
          <cell r="P4428" t="str">
            <v>0907Z</v>
          </cell>
        </row>
        <row r="4429">
          <cell r="O4429" t="str">
            <v>0907</v>
          </cell>
          <cell r="P4429" t="str">
            <v>0907Z</v>
          </cell>
        </row>
        <row r="4430">
          <cell r="O4430" t="str">
            <v>0907</v>
          </cell>
          <cell r="P4430" t="str">
            <v>0907Z</v>
          </cell>
        </row>
        <row r="4431">
          <cell r="O4431" t="str">
            <v>0907</v>
          </cell>
          <cell r="P4431" t="str">
            <v>0907Z</v>
          </cell>
        </row>
        <row r="4432">
          <cell r="O4432" t="str">
            <v>0907</v>
          </cell>
          <cell r="P4432" t="str">
            <v>0907Z</v>
          </cell>
        </row>
        <row r="4433">
          <cell r="O4433" t="str">
            <v>0907</v>
          </cell>
          <cell r="P4433" t="str">
            <v>0907Z</v>
          </cell>
        </row>
        <row r="4434">
          <cell r="O4434" t="str">
            <v>0907</v>
          </cell>
          <cell r="P4434" t="str">
            <v>0907Z</v>
          </cell>
        </row>
        <row r="4435">
          <cell r="O4435" t="str">
            <v>0907</v>
          </cell>
          <cell r="P4435" t="str">
            <v>0907Z</v>
          </cell>
        </row>
        <row r="4436">
          <cell r="O4436" t="str">
            <v>0907</v>
          </cell>
          <cell r="P4436" t="str">
            <v>0907Z</v>
          </cell>
        </row>
        <row r="4437">
          <cell r="O4437" t="str">
            <v>0907</v>
          </cell>
          <cell r="P4437" t="str">
            <v>0907Z</v>
          </cell>
        </row>
        <row r="4438">
          <cell r="O4438" t="str">
            <v>0907</v>
          </cell>
          <cell r="P4438" t="str">
            <v>0907Z</v>
          </cell>
        </row>
        <row r="4439">
          <cell r="O4439" t="str">
            <v>0907</v>
          </cell>
          <cell r="P4439" t="str">
            <v>0907Z</v>
          </cell>
        </row>
        <row r="4440">
          <cell r="O4440" t="str">
            <v>0907</v>
          </cell>
          <cell r="P4440" t="str">
            <v>0907Z</v>
          </cell>
        </row>
        <row r="4441">
          <cell r="O4441" t="str">
            <v>0907</v>
          </cell>
          <cell r="P4441" t="str">
            <v>0907Z</v>
          </cell>
        </row>
        <row r="4442">
          <cell r="O4442" t="str">
            <v>0907</v>
          </cell>
          <cell r="P4442" t="str">
            <v>0907Z</v>
          </cell>
        </row>
        <row r="4443">
          <cell r="O4443" t="str">
            <v>0907</v>
          </cell>
          <cell r="P4443" t="str">
            <v>0907Z</v>
          </cell>
        </row>
        <row r="4444">
          <cell r="O4444" t="str">
            <v>0907</v>
          </cell>
          <cell r="P4444" t="str">
            <v>0907Z</v>
          </cell>
        </row>
        <row r="4445">
          <cell r="O4445" t="str">
            <v>0907</v>
          </cell>
          <cell r="P4445" t="str">
            <v>0907Z</v>
          </cell>
        </row>
        <row r="4446">
          <cell r="O4446" t="str">
            <v>0907</v>
          </cell>
          <cell r="P4446" t="str">
            <v>0907Z</v>
          </cell>
        </row>
        <row r="4447">
          <cell r="O4447" t="str">
            <v>0907</v>
          </cell>
          <cell r="P4447" t="str">
            <v>0907Z</v>
          </cell>
        </row>
        <row r="4448">
          <cell r="O4448" t="str">
            <v>0907</v>
          </cell>
          <cell r="P4448" t="str">
            <v>0907Z</v>
          </cell>
        </row>
        <row r="4449">
          <cell r="O4449" t="str">
            <v>0907</v>
          </cell>
          <cell r="P4449" t="str">
            <v>0907Z</v>
          </cell>
        </row>
        <row r="4450">
          <cell r="O4450" t="str">
            <v>0907</v>
          </cell>
          <cell r="P4450" t="str">
            <v>0907Z</v>
          </cell>
        </row>
        <row r="4451">
          <cell r="O4451" t="str">
            <v>0907</v>
          </cell>
          <cell r="P4451" t="str">
            <v>0907Z</v>
          </cell>
        </row>
        <row r="4452">
          <cell r="O4452" t="str">
            <v>0907</v>
          </cell>
          <cell r="P4452" t="str">
            <v>0907Z</v>
          </cell>
        </row>
        <row r="4453">
          <cell r="O4453" t="str">
            <v>0907</v>
          </cell>
          <cell r="P4453" t="str">
            <v>0907Z</v>
          </cell>
        </row>
        <row r="4454">
          <cell r="O4454" t="str">
            <v>0907</v>
          </cell>
          <cell r="P4454" t="str">
            <v>0907Z</v>
          </cell>
        </row>
        <row r="4455">
          <cell r="O4455" t="str">
            <v>0907</v>
          </cell>
          <cell r="P4455" t="str">
            <v>0907Z</v>
          </cell>
        </row>
        <row r="4456">
          <cell r="O4456" t="str">
            <v>0907</v>
          </cell>
          <cell r="P4456" t="str">
            <v>0907Z</v>
          </cell>
        </row>
        <row r="4457">
          <cell r="O4457" t="str">
            <v>0907</v>
          </cell>
          <cell r="P4457" t="str">
            <v>0907Z</v>
          </cell>
        </row>
        <row r="4458">
          <cell r="O4458" t="str">
            <v>0907</v>
          </cell>
          <cell r="P4458" t="str">
            <v>0907Z</v>
          </cell>
        </row>
        <row r="4459">
          <cell r="O4459" t="str">
            <v>0907</v>
          </cell>
          <cell r="P4459" t="str">
            <v>0907Z</v>
          </cell>
        </row>
        <row r="4460">
          <cell r="O4460" t="str">
            <v>0907</v>
          </cell>
          <cell r="P4460" t="str">
            <v>0907Z</v>
          </cell>
        </row>
        <row r="4461">
          <cell r="O4461" t="str">
            <v>0907</v>
          </cell>
          <cell r="P4461" t="str">
            <v>0907Z</v>
          </cell>
        </row>
        <row r="4462">
          <cell r="O4462" t="str">
            <v>0907</v>
          </cell>
          <cell r="P4462" t="str">
            <v>0907Z</v>
          </cell>
        </row>
        <row r="4463">
          <cell r="O4463" t="str">
            <v>0907</v>
          </cell>
          <cell r="P4463" t="str">
            <v>0907Z</v>
          </cell>
        </row>
        <row r="4464">
          <cell r="O4464" t="str">
            <v>0907</v>
          </cell>
          <cell r="P4464" t="str">
            <v>0907Z</v>
          </cell>
        </row>
        <row r="4465">
          <cell r="O4465" t="str">
            <v>0907</v>
          </cell>
          <cell r="P4465" t="str">
            <v>0907Z</v>
          </cell>
        </row>
        <row r="4466">
          <cell r="O4466" t="str">
            <v>0907</v>
          </cell>
          <cell r="P4466" t="str">
            <v>0907Z</v>
          </cell>
        </row>
        <row r="4467">
          <cell r="O4467" t="str">
            <v>0907</v>
          </cell>
          <cell r="P4467" t="str">
            <v>0907Z</v>
          </cell>
        </row>
        <row r="4468">
          <cell r="O4468" t="str">
            <v>0907</v>
          </cell>
          <cell r="P4468" t="str">
            <v>0907Z</v>
          </cell>
        </row>
        <row r="4469">
          <cell r="O4469" t="str">
            <v>0907</v>
          </cell>
          <cell r="P4469" t="str">
            <v>0907Z</v>
          </cell>
        </row>
        <row r="4470">
          <cell r="O4470" t="str">
            <v>0907</v>
          </cell>
          <cell r="P4470" t="str">
            <v>0907Z</v>
          </cell>
        </row>
        <row r="4471">
          <cell r="O4471" t="str">
            <v>0907</v>
          </cell>
          <cell r="P4471" t="str">
            <v>0907Z</v>
          </cell>
        </row>
        <row r="4472">
          <cell r="O4472" t="str">
            <v>0907</v>
          </cell>
          <cell r="P4472" t="str">
            <v>0907Z</v>
          </cell>
        </row>
        <row r="4473">
          <cell r="O4473" t="str">
            <v>0907</v>
          </cell>
          <cell r="P4473" t="str">
            <v>0907Z</v>
          </cell>
        </row>
        <row r="4474">
          <cell r="O4474" t="str">
            <v>0907</v>
          </cell>
          <cell r="P4474" t="str">
            <v>0907Z</v>
          </cell>
        </row>
        <row r="4475">
          <cell r="O4475" t="str">
            <v>0907</v>
          </cell>
          <cell r="P4475" t="str">
            <v>0907Z</v>
          </cell>
        </row>
        <row r="4476">
          <cell r="O4476" t="str">
            <v>0907</v>
          </cell>
          <cell r="P4476" t="str">
            <v>0907Z</v>
          </cell>
        </row>
        <row r="4477">
          <cell r="O4477" t="str">
            <v>0907</v>
          </cell>
          <cell r="P4477" t="str">
            <v>0907Z</v>
          </cell>
        </row>
        <row r="4478">
          <cell r="O4478" t="str">
            <v>0907</v>
          </cell>
          <cell r="P4478" t="str">
            <v>0907Z</v>
          </cell>
        </row>
        <row r="4479">
          <cell r="O4479" t="str">
            <v>0907</v>
          </cell>
          <cell r="P4479" t="str">
            <v>0907Z</v>
          </cell>
        </row>
        <row r="4480">
          <cell r="O4480" t="str">
            <v>0907</v>
          </cell>
          <cell r="P4480" t="str">
            <v>0907Z</v>
          </cell>
        </row>
        <row r="4481">
          <cell r="O4481" t="str">
            <v>0907</v>
          </cell>
          <cell r="P4481" t="str">
            <v>0907Z</v>
          </cell>
        </row>
        <row r="4482">
          <cell r="O4482" t="str">
            <v>0907</v>
          </cell>
          <cell r="P4482" t="str">
            <v>0907Z</v>
          </cell>
        </row>
        <row r="4483">
          <cell r="O4483" t="str">
            <v>0907</v>
          </cell>
          <cell r="P4483" t="str">
            <v>0907Z</v>
          </cell>
        </row>
        <row r="4484">
          <cell r="O4484" t="str">
            <v>0907</v>
          </cell>
          <cell r="P4484" t="str">
            <v>0907Z</v>
          </cell>
        </row>
        <row r="4485">
          <cell r="O4485" t="str">
            <v>0907</v>
          </cell>
          <cell r="P4485" t="str">
            <v>0907Z</v>
          </cell>
        </row>
        <row r="4486">
          <cell r="O4486" t="str">
            <v>0907</v>
          </cell>
          <cell r="P4486" t="str">
            <v>0907Z</v>
          </cell>
        </row>
        <row r="4487">
          <cell r="O4487" t="str">
            <v>0907</v>
          </cell>
          <cell r="P4487" t="str">
            <v>0907Z</v>
          </cell>
        </row>
        <row r="4488">
          <cell r="O4488" t="str">
            <v>0907</v>
          </cell>
          <cell r="P4488" t="str">
            <v>0907Z</v>
          </cell>
        </row>
        <row r="4489">
          <cell r="O4489" t="str">
            <v>0907</v>
          </cell>
          <cell r="P4489" t="str">
            <v>0907Z</v>
          </cell>
        </row>
        <row r="4490">
          <cell r="O4490" t="str">
            <v>0907</v>
          </cell>
          <cell r="P4490" t="str">
            <v>0907Z</v>
          </cell>
        </row>
        <row r="4491">
          <cell r="O4491" t="str">
            <v>0907</v>
          </cell>
          <cell r="P4491" t="str">
            <v>0907Z</v>
          </cell>
        </row>
        <row r="4492">
          <cell r="O4492" t="str">
            <v>0907</v>
          </cell>
          <cell r="P4492" t="str">
            <v>0907Z</v>
          </cell>
        </row>
        <row r="4493">
          <cell r="O4493" t="str">
            <v>0907</v>
          </cell>
          <cell r="P4493" t="str">
            <v>0907Z</v>
          </cell>
        </row>
        <row r="4494">
          <cell r="O4494" t="str">
            <v>0907</v>
          </cell>
          <cell r="P4494" t="str">
            <v>0907Z</v>
          </cell>
        </row>
        <row r="4495">
          <cell r="O4495" t="str">
            <v>0907</v>
          </cell>
          <cell r="P4495" t="str">
            <v>0907Z</v>
          </cell>
        </row>
        <row r="4496">
          <cell r="O4496" t="str">
            <v>0907</v>
          </cell>
          <cell r="P4496" t="str">
            <v>0907Z</v>
          </cell>
        </row>
        <row r="4497">
          <cell r="O4497" t="str">
            <v>0907</v>
          </cell>
          <cell r="P4497" t="str">
            <v>0907Z</v>
          </cell>
        </row>
        <row r="4498">
          <cell r="O4498" t="str">
            <v>0907</v>
          </cell>
          <cell r="P4498" t="str">
            <v>0907Z</v>
          </cell>
        </row>
        <row r="4499">
          <cell r="O4499" t="str">
            <v>0907</v>
          </cell>
          <cell r="P4499" t="str">
            <v>0907Z</v>
          </cell>
        </row>
        <row r="4500">
          <cell r="O4500" t="str">
            <v>0907</v>
          </cell>
          <cell r="P4500" t="str">
            <v>0907Z</v>
          </cell>
        </row>
        <row r="4501">
          <cell r="O4501" t="str">
            <v>0907</v>
          </cell>
          <cell r="P4501" t="str">
            <v>0907Z</v>
          </cell>
        </row>
        <row r="4502">
          <cell r="O4502" t="str">
            <v>0907</v>
          </cell>
          <cell r="P4502" t="str">
            <v>0907Z</v>
          </cell>
        </row>
        <row r="4503">
          <cell r="O4503" t="str">
            <v>0907</v>
          </cell>
          <cell r="P4503" t="str">
            <v>0907Z</v>
          </cell>
        </row>
        <row r="4504">
          <cell r="O4504" t="str">
            <v>0907</v>
          </cell>
          <cell r="P4504" t="str">
            <v>0907Z</v>
          </cell>
        </row>
        <row r="4505">
          <cell r="O4505" t="str">
            <v>0907</v>
          </cell>
          <cell r="P4505" t="str">
            <v>0907Z</v>
          </cell>
        </row>
        <row r="4506">
          <cell r="O4506" t="str">
            <v>0907</v>
          </cell>
          <cell r="P4506" t="str">
            <v>0907Z</v>
          </cell>
        </row>
        <row r="4507">
          <cell r="O4507" t="str">
            <v>0907</v>
          </cell>
          <cell r="P4507" t="str">
            <v>0907Z</v>
          </cell>
        </row>
        <row r="4508">
          <cell r="O4508" t="str">
            <v>0907</v>
          </cell>
          <cell r="P4508" t="str">
            <v>0907Z</v>
          </cell>
        </row>
        <row r="4509">
          <cell r="O4509" t="str">
            <v>0907</v>
          </cell>
          <cell r="P4509" t="str">
            <v>0907Z</v>
          </cell>
        </row>
        <row r="4510">
          <cell r="O4510" t="str">
            <v>0907</v>
          </cell>
          <cell r="P4510" t="str">
            <v>0907Z</v>
          </cell>
        </row>
        <row r="4511">
          <cell r="O4511" t="str">
            <v>0907</v>
          </cell>
          <cell r="P4511" t="str">
            <v>0907Z</v>
          </cell>
        </row>
        <row r="4512">
          <cell r="O4512" t="str">
            <v>0907</v>
          </cell>
          <cell r="P4512" t="str">
            <v>0907Z</v>
          </cell>
        </row>
        <row r="4513">
          <cell r="O4513" t="str">
            <v>0907</v>
          </cell>
          <cell r="P4513" t="str">
            <v>0907Z</v>
          </cell>
        </row>
        <row r="4514">
          <cell r="O4514" t="str">
            <v>0907</v>
          </cell>
          <cell r="P4514" t="str">
            <v>0907Z</v>
          </cell>
        </row>
        <row r="4515">
          <cell r="O4515" t="str">
            <v>0907</v>
          </cell>
          <cell r="P4515" t="str">
            <v>0907Z</v>
          </cell>
        </row>
        <row r="4516">
          <cell r="O4516" t="str">
            <v>0907</v>
          </cell>
          <cell r="P4516" t="str">
            <v>0907Z</v>
          </cell>
        </row>
        <row r="4517">
          <cell r="O4517" t="str">
            <v>0907</v>
          </cell>
          <cell r="P4517" t="str">
            <v>0907Z</v>
          </cell>
        </row>
        <row r="4518">
          <cell r="O4518" t="str">
            <v>0907</v>
          </cell>
          <cell r="P4518" t="str">
            <v>0907Z</v>
          </cell>
        </row>
        <row r="4519">
          <cell r="O4519" t="str">
            <v>0907</v>
          </cell>
          <cell r="P4519" t="str">
            <v>0907Z</v>
          </cell>
        </row>
        <row r="4520">
          <cell r="O4520" t="str">
            <v>0907</v>
          </cell>
          <cell r="P4520" t="str">
            <v>0907Z</v>
          </cell>
        </row>
        <row r="4521">
          <cell r="O4521" t="str">
            <v>0907</v>
          </cell>
          <cell r="P4521" t="str">
            <v>0907Z</v>
          </cell>
        </row>
        <row r="4522">
          <cell r="O4522" t="str">
            <v>0907</v>
          </cell>
          <cell r="P4522" t="str">
            <v>0907Z</v>
          </cell>
        </row>
        <row r="4523">
          <cell r="O4523" t="str">
            <v>0907</v>
          </cell>
          <cell r="P4523" t="str">
            <v>0907Z</v>
          </cell>
        </row>
        <row r="4524">
          <cell r="O4524" t="str">
            <v>0907</v>
          </cell>
          <cell r="P4524" t="str">
            <v>0907Z</v>
          </cell>
        </row>
        <row r="4525">
          <cell r="O4525" t="str">
            <v>0907</v>
          </cell>
          <cell r="P4525" t="str">
            <v>0907Z</v>
          </cell>
        </row>
        <row r="4526">
          <cell r="O4526" t="str">
            <v>0907</v>
          </cell>
          <cell r="P4526" t="str">
            <v>0907Z</v>
          </cell>
        </row>
        <row r="4527">
          <cell r="O4527" t="str">
            <v>0907</v>
          </cell>
          <cell r="P4527" t="str">
            <v>0907Z</v>
          </cell>
        </row>
        <row r="4528">
          <cell r="O4528" t="str">
            <v>0907</v>
          </cell>
          <cell r="P4528" t="str">
            <v>0907Z</v>
          </cell>
        </row>
        <row r="4529">
          <cell r="O4529" t="str">
            <v>0907</v>
          </cell>
          <cell r="P4529" t="str">
            <v>0907Z</v>
          </cell>
        </row>
        <row r="4530">
          <cell r="O4530" t="str">
            <v>0907</v>
          </cell>
          <cell r="P4530" t="str">
            <v>0907Z</v>
          </cell>
        </row>
        <row r="4531">
          <cell r="O4531" t="str">
            <v>0907</v>
          </cell>
          <cell r="P4531" t="str">
            <v>0907Z</v>
          </cell>
        </row>
        <row r="4532">
          <cell r="O4532" t="str">
            <v>0907</v>
          </cell>
          <cell r="P4532" t="str">
            <v>0907Z</v>
          </cell>
        </row>
        <row r="4533">
          <cell r="O4533" t="str">
            <v>0907</v>
          </cell>
          <cell r="P4533" t="str">
            <v>0907Z</v>
          </cell>
        </row>
        <row r="4534">
          <cell r="O4534" t="str">
            <v>0907</v>
          </cell>
          <cell r="P4534" t="str">
            <v>0907Z</v>
          </cell>
        </row>
        <row r="4535">
          <cell r="O4535" t="str">
            <v>0907</v>
          </cell>
          <cell r="P4535" t="str">
            <v>0907Z</v>
          </cell>
        </row>
        <row r="4536">
          <cell r="O4536" t="str">
            <v>0907</v>
          </cell>
          <cell r="P4536" t="str">
            <v>0907Z</v>
          </cell>
        </row>
        <row r="4537">
          <cell r="O4537" t="str">
            <v>0907</v>
          </cell>
          <cell r="P4537" t="str">
            <v>0907Z</v>
          </cell>
        </row>
        <row r="4538">
          <cell r="O4538" t="str">
            <v>0907</v>
          </cell>
          <cell r="P4538" t="str">
            <v>0907Z</v>
          </cell>
        </row>
        <row r="4539">
          <cell r="O4539" t="str">
            <v>0907</v>
          </cell>
          <cell r="P4539" t="str">
            <v>0907Z</v>
          </cell>
        </row>
        <row r="4540">
          <cell r="O4540" t="str">
            <v>0907</v>
          </cell>
          <cell r="P4540" t="str">
            <v>0907Z</v>
          </cell>
        </row>
        <row r="4541">
          <cell r="O4541" t="str">
            <v>0907</v>
          </cell>
          <cell r="P4541" t="str">
            <v>0907Z</v>
          </cell>
        </row>
        <row r="4542">
          <cell r="O4542" t="str">
            <v>0907</v>
          </cell>
          <cell r="P4542" t="str">
            <v>0907Z</v>
          </cell>
        </row>
        <row r="4543">
          <cell r="O4543" t="str">
            <v>0907</v>
          </cell>
          <cell r="P4543" t="str">
            <v>0907Z</v>
          </cell>
        </row>
        <row r="4544">
          <cell r="O4544" t="str">
            <v>0907</v>
          </cell>
          <cell r="P4544" t="str">
            <v>0907Z</v>
          </cell>
        </row>
        <row r="4545">
          <cell r="O4545" t="str">
            <v>0910</v>
          </cell>
          <cell r="P4545" t="str">
            <v>0910Z</v>
          </cell>
        </row>
        <row r="4546">
          <cell r="O4546" t="str">
            <v>0910</v>
          </cell>
          <cell r="P4546" t="str">
            <v>0910Z</v>
          </cell>
        </row>
        <row r="4547">
          <cell r="O4547" t="str">
            <v>0910</v>
          </cell>
          <cell r="P4547" t="str">
            <v>0910Z</v>
          </cell>
        </row>
        <row r="4548">
          <cell r="O4548" t="str">
            <v>0910</v>
          </cell>
          <cell r="P4548" t="str">
            <v>0910Z</v>
          </cell>
        </row>
        <row r="4549">
          <cell r="O4549" t="str">
            <v>0910</v>
          </cell>
          <cell r="P4549" t="str">
            <v>0910Z</v>
          </cell>
        </row>
        <row r="4550">
          <cell r="O4550" t="str">
            <v>0910</v>
          </cell>
          <cell r="P4550" t="str">
            <v>0910Z</v>
          </cell>
        </row>
        <row r="4551">
          <cell r="O4551" t="str">
            <v>0910</v>
          </cell>
          <cell r="P4551" t="str">
            <v>0910Z</v>
          </cell>
        </row>
        <row r="4552">
          <cell r="O4552" t="str">
            <v>0910</v>
          </cell>
          <cell r="P4552" t="str">
            <v>0910Z</v>
          </cell>
        </row>
        <row r="4553">
          <cell r="O4553" t="str">
            <v>0910</v>
          </cell>
          <cell r="P4553" t="str">
            <v>0910Z</v>
          </cell>
        </row>
        <row r="4554">
          <cell r="O4554" t="str">
            <v>0910</v>
          </cell>
          <cell r="P4554" t="str">
            <v>0910Z</v>
          </cell>
        </row>
        <row r="4555">
          <cell r="O4555" t="str">
            <v>0910</v>
          </cell>
          <cell r="P4555" t="str">
            <v>0910Z</v>
          </cell>
        </row>
        <row r="4556">
          <cell r="O4556" t="str">
            <v>0910</v>
          </cell>
          <cell r="P4556" t="str">
            <v>0910Z</v>
          </cell>
        </row>
        <row r="4557">
          <cell r="O4557" t="str">
            <v>0910</v>
          </cell>
          <cell r="P4557" t="str">
            <v>0910Z</v>
          </cell>
        </row>
        <row r="4558">
          <cell r="O4558" t="str">
            <v>0910</v>
          </cell>
          <cell r="P4558" t="str">
            <v>0910Z</v>
          </cell>
        </row>
        <row r="4559">
          <cell r="O4559" t="str">
            <v>0910</v>
          </cell>
          <cell r="P4559" t="str">
            <v>0910Z</v>
          </cell>
        </row>
        <row r="4560">
          <cell r="O4560" t="str">
            <v>0910</v>
          </cell>
          <cell r="P4560" t="str">
            <v>0910Z</v>
          </cell>
        </row>
        <row r="4561">
          <cell r="O4561" t="str">
            <v>0910</v>
          </cell>
          <cell r="P4561" t="str">
            <v>0910Z</v>
          </cell>
        </row>
        <row r="4562">
          <cell r="O4562" t="str">
            <v>0910</v>
          </cell>
          <cell r="P4562" t="str">
            <v>0910Z</v>
          </cell>
        </row>
        <row r="4563">
          <cell r="O4563" t="str">
            <v>0910</v>
          </cell>
          <cell r="P4563" t="str">
            <v>0910Z</v>
          </cell>
        </row>
        <row r="4564">
          <cell r="O4564" t="str">
            <v>0910</v>
          </cell>
          <cell r="P4564" t="str">
            <v>0910Z</v>
          </cell>
        </row>
        <row r="4565">
          <cell r="O4565" t="str">
            <v>0910</v>
          </cell>
          <cell r="P4565" t="str">
            <v>0910Z</v>
          </cell>
        </row>
        <row r="4566">
          <cell r="O4566" t="str">
            <v>0910</v>
          </cell>
          <cell r="P4566" t="str">
            <v>0910Z</v>
          </cell>
        </row>
        <row r="4567">
          <cell r="O4567" t="str">
            <v>0910</v>
          </cell>
          <cell r="P4567" t="str">
            <v>0910Z</v>
          </cell>
        </row>
        <row r="4568">
          <cell r="O4568" t="str">
            <v>0910</v>
          </cell>
          <cell r="P4568" t="str">
            <v>0910Z</v>
          </cell>
        </row>
        <row r="4569">
          <cell r="O4569" t="str">
            <v>0910</v>
          </cell>
          <cell r="P4569" t="str">
            <v>0910Z</v>
          </cell>
        </row>
        <row r="4570">
          <cell r="O4570" t="str">
            <v>0910</v>
          </cell>
          <cell r="P4570" t="str">
            <v>0910Z</v>
          </cell>
        </row>
        <row r="4571">
          <cell r="O4571" t="str">
            <v>0910</v>
          </cell>
          <cell r="P4571" t="str">
            <v>0910Z</v>
          </cell>
        </row>
        <row r="4572">
          <cell r="O4572" t="str">
            <v>0910</v>
          </cell>
          <cell r="P4572" t="str">
            <v>0910Z</v>
          </cell>
        </row>
        <row r="4573">
          <cell r="O4573" t="str">
            <v>0910</v>
          </cell>
          <cell r="P4573" t="str">
            <v>0910Z</v>
          </cell>
        </row>
        <row r="4574">
          <cell r="O4574" t="str">
            <v>0910</v>
          </cell>
          <cell r="P4574" t="str">
            <v>0910Z</v>
          </cell>
        </row>
        <row r="4575">
          <cell r="O4575" t="str">
            <v>0910</v>
          </cell>
          <cell r="P4575" t="str">
            <v>0910Z</v>
          </cell>
        </row>
        <row r="4576">
          <cell r="O4576" t="str">
            <v>0910</v>
          </cell>
          <cell r="P4576" t="str">
            <v>0910Z</v>
          </cell>
        </row>
        <row r="4577">
          <cell r="O4577" t="str">
            <v>0910</v>
          </cell>
          <cell r="P4577" t="str">
            <v>0910Z</v>
          </cell>
        </row>
        <row r="4578">
          <cell r="O4578" t="str">
            <v>0910</v>
          </cell>
          <cell r="P4578" t="str">
            <v>0910Z</v>
          </cell>
        </row>
        <row r="4579">
          <cell r="O4579" t="str">
            <v>0910</v>
          </cell>
          <cell r="P4579" t="str">
            <v>0910Z</v>
          </cell>
        </row>
        <row r="4580">
          <cell r="O4580" t="str">
            <v>0910</v>
          </cell>
          <cell r="P4580" t="str">
            <v>0910Z</v>
          </cell>
        </row>
        <row r="4581">
          <cell r="O4581" t="str">
            <v>0910</v>
          </cell>
          <cell r="P4581" t="str">
            <v>0910Z</v>
          </cell>
        </row>
        <row r="4582">
          <cell r="O4582" t="str">
            <v>0910</v>
          </cell>
          <cell r="P4582" t="str">
            <v>0910Z</v>
          </cell>
        </row>
        <row r="4583">
          <cell r="O4583" t="str">
            <v>0910</v>
          </cell>
          <cell r="P4583" t="str">
            <v>0910Z</v>
          </cell>
        </row>
        <row r="4584">
          <cell r="O4584" t="str">
            <v>0910</v>
          </cell>
          <cell r="P4584" t="str">
            <v>0910Z</v>
          </cell>
        </row>
        <row r="4585">
          <cell r="O4585" t="str">
            <v>0910</v>
          </cell>
          <cell r="P4585" t="str">
            <v>0910Z</v>
          </cell>
        </row>
        <row r="4586">
          <cell r="O4586" t="str">
            <v>0910</v>
          </cell>
          <cell r="P4586" t="str">
            <v>0910Z</v>
          </cell>
        </row>
        <row r="4587">
          <cell r="O4587" t="str">
            <v>0910</v>
          </cell>
          <cell r="P4587" t="str">
            <v>0910Z</v>
          </cell>
        </row>
        <row r="4588">
          <cell r="O4588" t="str">
            <v>0910</v>
          </cell>
          <cell r="P4588" t="str">
            <v>0910Z</v>
          </cell>
        </row>
        <row r="4589">
          <cell r="O4589" t="str">
            <v>0911</v>
          </cell>
          <cell r="P4589" t="str">
            <v>0911Z</v>
          </cell>
        </row>
        <row r="4590">
          <cell r="O4590" t="str">
            <v>0911</v>
          </cell>
          <cell r="P4590" t="str">
            <v>0911Z</v>
          </cell>
        </row>
        <row r="4591">
          <cell r="O4591" t="str">
            <v>0911</v>
          </cell>
          <cell r="P4591" t="str">
            <v>0911Z</v>
          </cell>
        </row>
        <row r="4592">
          <cell r="O4592" t="str">
            <v>0911</v>
          </cell>
          <cell r="P4592" t="str">
            <v>0911Z</v>
          </cell>
        </row>
        <row r="4593">
          <cell r="O4593" t="str">
            <v>0911</v>
          </cell>
          <cell r="P4593" t="str">
            <v>0911Z</v>
          </cell>
        </row>
        <row r="4594">
          <cell r="O4594" t="str">
            <v>0911</v>
          </cell>
          <cell r="P4594" t="str">
            <v>0911Z</v>
          </cell>
        </row>
        <row r="4595">
          <cell r="O4595" t="str">
            <v>0911</v>
          </cell>
          <cell r="P4595" t="str">
            <v>0911Z</v>
          </cell>
        </row>
        <row r="4596">
          <cell r="O4596" t="str">
            <v>0911</v>
          </cell>
          <cell r="P4596" t="str">
            <v>0911Z</v>
          </cell>
        </row>
        <row r="4597">
          <cell r="O4597" t="str">
            <v>0911</v>
          </cell>
          <cell r="P4597" t="str">
            <v>0911Z</v>
          </cell>
        </row>
        <row r="4598">
          <cell r="O4598" t="str">
            <v>0911</v>
          </cell>
          <cell r="P4598" t="str">
            <v>0911Z</v>
          </cell>
        </row>
        <row r="4599">
          <cell r="O4599" t="str">
            <v>0911</v>
          </cell>
          <cell r="P4599" t="str">
            <v>0911Z</v>
          </cell>
        </row>
        <row r="4600">
          <cell r="O4600" t="str">
            <v>0911</v>
          </cell>
          <cell r="P4600" t="str">
            <v>0911Z</v>
          </cell>
        </row>
        <row r="4601">
          <cell r="O4601" t="str">
            <v>0911</v>
          </cell>
          <cell r="P4601" t="str">
            <v>0911Z</v>
          </cell>
        </row>
        <row r="4602">
          <cell r="O4602" t="str">
            <v>0911</v>
          </cell>
          <cell r="P4602" t="str">
            <v>0911Z</v>
          </cell>
        </row>
        <row r="4603">
          <cell r="O4603" t="str">
            <v>0911</v>
          </cell>
          <cell r="P4603" t="str">
            <v>0911Z</v>
          </cell>
        </row>
        <row r="4604">
          <cell r="O4604" t="str">
            <v>0911</v>
          </cell>
          <cell r="P4604" t="str">
            <v>0911Z</v>
          </cell>
        </row>
        <row r="4605">
          <cell r="O4605" t="str">
            <v>0911</v>
          </cell>
          <cell r="P4605" t="str">
            <v>0911Z</v>
          </cell>
        </row>
        <row r="4606">
          <cell r="O4606" t="str">
            <v>0911</v>
          </cell>
          <cell r="P4606" t="str">
            <v>0911Z</v>
          </cell>
        </row>
        <row r="4607">
          <cell r="O4607" t="str">
            <v>0911</v>
          </cell>
          <cell r="P4607" t="str">
            <v>0911Z</v>
          </cell>
        </row>
        <row r="4608">
          <cell r="O4608" t="str">
            <v>0911</v>
          </cell>
          <cell r="P4608" t="str">
            <v>0911Z</v>
          </cell>
        </row>
        <row r="4609">
          <cell r="O4609" t="str">
            <v>0911</v>
          </cell>
          <cell r="P4609" t="str">
            <v>0911Z</v>
          </cell>
        </row>
        <row r="4610">
          <cell r="O4610" t="str">
            <v>0911</v>
          </cell>
          <cell r="P4610" t="str">
            <v>0911Z</v>
          </cell>
        </row>
        <row r="4611">
          <cell r="O4611" t="str">
            <v>0911</v>
          </cell>
          <cell r="P4611" t="str">
            <v>0911Z</v>
          </cell>
        </row>
        <row r="4612">
          <cell r="O4612" t="str">
            <v>0911</v>
          </cell>
          <cell r="P4612" t="str">
            <v>0911Z</v>
          </cell>
        </row>
        <row r="4613">
          <cell r="O4613" t="str">
            <v>0911</v>
          </cell>
          <cell r="P4613" t="str">
            <v>0911Z</v>
          </cell>
        </row>
        <row r="4614">
          <cell r="O4614" t="str">
            <v>0911</v>
          </cell>
          <cell r="P4614" t="str">
            <v>0911Z</v>
          </cell>
        </row>
        <row r="4615">
          <cell r="O4615" t="str">
            <v>0911</v>
          </cell>
          <cell r="P4615" t="str">
            <v>0911Z</v>
          </cell>
        </row>
        <row r="4616">
          <cell r="O4616" t="str">
            <v>0911</v>
          </cell>
          <cell r="P4616" t="str">
            <v>0911Z</v>
          </cell>
        </row>
        <row r="4617">
          <cell r="O4617" t="str">
            <v>0911</v>
          </cell>
          <cell r="P4617" t="str">
            <v>0911Z</v>
          </cell>
        </row>
        <row r="4618">
          <cell r="O4618" t="str">
            <v>0911</v>
          </cell>
          <cell r="P4618" t="str">
            <v>0911Z</v>
          </cell>
        </row>
        <row r="4619">
          <cell r="O4619" t="str">
            <v>0911</v>
          </cell>
          <cell r="P4619" t="str">
            <v>0911Z</v>
          </cell>
        </row>
        <row r="4620">
          <cell r="O4620" t="str">
            <v>0911</v>
          </cell>
          <cell r="P4620" t="str">
            <v>0911Z</v>
          </cell>
        </row>
        <row r="4621">
          <cell r="O4621" t="str">
            <v>0911</v>
          </cell>
          <cell r="P4621" t="str">
            <v>0911Z</v>
          </cell>
        </row>
        <row r="4622">
          <cell r="O4622" t="str">
            <v>0912</v>
          </cell>
          <cell r="P4622" t="str">
            <v>0912Z</v>
          </cell>
        </row>
        <row r="4623">
          <cell r="O4623" t="str">
            <v>0912</v>
          </cell>
          <cell r="P4623" t="str">
            <v>0912Z</v>
          </cell>
        </row>
        <row r="4624">
          <cell r="O4624" t="str">
            <v>0912</v>
          </cell>
          <cell r="P4624" t="str">
            <v>0912Z</v>
          </cell>
        </row>
        <row r="4625">
          <cell r="O4625" t="str">
            <v>0912</v>
          </cell>
          <cell r="P4625" t="str">
            <v>0912Z</v>
          </cell>
        </row>
        <row r="4626">
          <cell r="O4626" t="str">
            <v>0912</v>
          </cell>
          <cell r="P4626" t="str">
            <v>0912Z</v>
          </cell>
        </row>
        <row r="4627">
          <cell r="O4627" t="str">
            <v>0912</v>
          </cell>
          <cell r="P4627" t="str">
            <v>0912Z</v>
          </cell>
        </row>
        <row r="4628">
          <cell r="O4628" t="str">
            <v>0912</v>
          </cell>
          <cell r="P4628" t="str">
            <v>0912Z</v>
          </cell>
        </row>
        <row r="4629">
          <cell r="O4629" t="str">
            <v>0912</v>
          </cell>
          <cell r="P4629" t="str">
            <v>0912Z</v>
          </cell>
        </row>
        <row r="4630">
          <cell r="O4630" t="str">
            <v>0912</v>
          </cell>
          <cell r="P4630" t="str">
            <v>0912Z</v>
          </cell>
        </row>
        <row r="4631">
          <cell r="O4631" t="str">
            <v>0912</v>
          </cell>
          <cell r="P4631" t="str">
            <v>0912Z</v>
          </cell>
        </row>
        <row r="4632">
          <cell r="O4632" t="str">
            <v>0912</v>
          </cell>
          <cell r="P4632" t="str">
            <v>0912Z</v>
          </cell>
        </row>
        <row r="4633">
          <cell r="O4633" t="str">
            <v>0912</v>
          </cell>
          <cell r="P4633" t="str">
            <v>0912Z</v>
          </cell>
        </row>
        <row r="4634">
          <cell r="O4634" t="str">
            <v>0912</v>
          </cell>
          <cell r="P4634" t="str">
            <v>0912Z</v>
          </cell>
        </row>
        <row r="4635">
          <cell r="O4635" t="str">
            <v>0912</v>
          </cell>
          <cell r="P4635" t="str">
            <v>0912Z</v>
          </cell>
        </row>
        <row r="4636">
          <cell r="O4636" t="str">
            <v>0912</v>
          </cell>
          <cell r="P4636" t="str">
            <v>0912Z</v>
          </cell>
        </row>
        <row r="4637">
          <cell r="O4637" t="str">
            <v>0912</v>
          </cell>
          <cell r="P4637" t="str">
            <v>0912Z</v>
          </cell>
        </row>
        <row r="4638">
          <cell r="O4638" t="str">
            <v>0912</v>
          </cell>
          <cell r="P4638" t="str">
            <v>0912Z</v>
          </cell>
        </row>
        <row r="4639">
          <cell r="O4639" t="str">
            <v>0912</v>
          </cell>
          <cell r="P4639" t="str">
            <v>0912Z</v>
          </cell>
        </row>
        <row r="4640">
          <cell r="O4640" t="str">
            <v>0912</v>
          </cell>
          <cell r="P4640" t="str">
            <v>0912Z</v>
          </cell>
        </row>
        <row r="4641">
          <cell r="O4641" t="str">
            <v>0912</v>
          </cell>
          <cell r="P4641" t="str">
            <v>0912Z</v>
          </cell>
        </row>
        <row r="4642">
          <cell r="O4642" t="str">
            <v>0912</v>
          </cell>
          <cell r="P4642" t="str">
            <v>0912Z</v>
          </cell>
        </row>
        <row r="4643">
          <cell r="O4643" t="str">
            <v>0912</v>
          </cell>
          <cell r="P4643" t="str">
            <v>0912Z</v>
          </cell>
        </row>
        <row r="4644">
          <cell r="O4644" t="str">
            <v>0912</v>
          </cell>
          <cell r="P4644" t="str">
            <v>0912Z</v>
          </cell>
        </row>
        <row r="4645">
          <cell r="O4645" t="str">
            <v>0912</v>
          </cell>
          <cell r="P4645" t="str">
            <v>0912Z</v>
          </cell>
        </row>
        <row r="4646">
          <cell r="O4646" t="str">
            <v>0912</v>
          </cell>
          <cell r="P4646" t="str">
            <v>0912Z</v>
          </cell>
        </row>
        <row r="4647">
          <cell r="O4647" t="str">
            <v>0912</v>
          </cell>
          <cell r="P4647" t="str">
            <v>0912Z</v>
          </cell>
        </row>
        <row r="4648">
          <cell r="O4648" t="str">
            <v>0912</v>
          </cell>
          <cell r="P4648" t="str">
            <v>0912Z</v>
          </cell>
        </row>
        <row r="4649">
          <cell r="O4649" t="str">
            <v>0912</v>
          </cell>
          <cell r="P4649" t="str">
            <v>0912Z</v>
          </cell>
        </row>
        <row r="4650">
          <cell r="O4650" t="str">
            <v>0912</v>
          </cell>
          <cell r="P4650" t="str">
            <v>0912Z</v>
          </cell>
        </row>
        <row r="4651">
          <cell r="O4651" t="str">
            <v>0912</v>
          </cell>
          <cell r="P4651" t="str">
            <v>0912Z</v>
          </cell>
        </row>
        <row r="4652">
          <cell r="O4652" t="str">
            <v>0912</v>
          </cell>
          <cell r="P4652" t="str">
            <v>0912Z</v>
          </cell>
        </row>
        <row r="4653">
          <cell r="O4653" t="str">
            <v>0912</v>
          </cell>
          <cell r="P4653" t="str">
            <v>0912Z</v>
          </cell>
        </row>
        <row r="4654">
          <cell r="O4654" t="str">
            <v>0912</v>
          </cell>
          <cell r="P4654" t="str">
            <v>0912Z</v>
          </cell>
        </row>
        <row r="4655">
          <cell r="O4655" t="str">
            <v>0912</v>
          </cell>
          <cell r="P4655" t="str">
            <v>0912Z</v>
          </cell>
        </row>
        <row r="4656">
          <cell r="O4656" t="str">
            <v>0912</v>
          </cell>
          <cell r="P4656" t="str">
            <v>0912Z</v>
          </cell>
        </row>
        <row r="4657">
          <cell r="O4657" t="str">
            <v>0912</v>
          </cell>
          <cell r="P4657" t="str">
            <v>0912Z</v>
          </cell>
        </row>
        <row r="4658">
          <cell r="O4658" t="str">
            <v>0912</v>
          </cell>
          <cell r="P4658" t="str">
            <v>0912Z</v>
          </cell>
        </row>
        <row r="4659">
          <cell r="O4659" t="str">
            <v>0912</v>
          </cell>
          <cell r="P4659" t="str">
            <v>0912Z</v>
          </cell>
        </row>
        <row r="4660">
          <cell r="O4660" t="str">
            <v>0912</v>
          </cell>
          <cell r="P4660" t="str">
            <v>0912Z</v>
          </cell>
        </row>
        <row r="4661">
          <cell r="O4661" t="str">
            <v>0912</v>
          </cell>
          <cell r="P4661" t="str">
            <v>0912Z</v>
          </cell>
        </row>
        <row r="4662">
          <cell r="O4662" t="str">
            <v>0912</v>
          </cell>
          <cell r="P4662" t="str">
            <v>0912Z</v>
          </cell>
        </row>
        <row r="4663">
          <cell r="O4663" t="str">
            <v>0912</v>
          </cell>
          <cell r="P4663" t="str">
            <v>0912Z</v>
          </cell>
        </row>
        <row r="4664">
          <cell r="O4664" t="str">
            <v>0912</v>
          </cell>
          <cell r="P4664" t="str">
            <v>0912Z</v>
          </cell>
        </row>
        <row r="4665">
          <cell r="O4665" t="str">
            <v>0912</v>
          </cell>
          <cell r="P4665" t="str">
            <v>0912Z</v>
          </cell>
        </row>
        <row r="4666">
          <cell r="O4666" t="str">
            <v>0912</v>
          </cell>
          <cell r="P4666" t="str">
            <v>0912Z</v>
          </cell>
        </row>
        <row r="4667">
          <cell r="O4667" t="str">
            <v>0912</v>
          </cell>
          <cell r="P4667" t="str">
            <v>0912Z</v>
          </cell>
        </row>
        <row r="4668">
          <cell r="O4668" t="str">
            <v>0912</v>
          </cell>
          <cell r="P4668" t="str">
            <v>0912Z</v>
          </cell>
        </row>
        <row r="4669">
          <cell r="O4669" t="str">
            <v>0912</v>
          </cell>
          <cell r="P4669" t="str">
            <v>0912Z</v>
          </cell>
        </row>
        <row r="4670">
          <cell r="O4670" t="str">
            <v>0912</v>
          </cell>
          <cell r="P4670" t="str">
            <v>0912Z</v>
          </cell>
        </row>
        <row r="4671">
          <cell r="O4671" t="str">
            <v>0912</v>
          </cell>
          <cell r="P4671" t="str">
            <v>0912Z</v>
          </cell>
        </row>
        <row r="4672">
          <cell r="O4672" t="str">
            <v>0912</v>
          </cell>
          <cell r="P4672" t="str">
            <v>0912Z</v>
          </cell>
        </row>
        <row r="4673">
          <cell r="O4673" t="str">
            <v>0912</v>
          </cell>
          <cell r="P4673" t="str">
            <v>0912Z</v>
          </cell>
        </row>
        <row r="4674">
          <cell r="O4674" t="str">
            <v>0912</v>
          </cell>
          <cell r="P4674" t="str">
            <v>0912Z</v>
          </cell>
        </row>
        <row r="4675">
          <cell r="O4675" t="str">
            <v>0912</v>
          </cell>
          <cell r="P4675" t="str">
            <v>0912Z</v>
          </cell>
        </row>
        <row r="4676">
          <cell r="O4676" t="str">
            <v>0912</v>
          </cell>
          <cell r="P4676" t="str">
            <v>0912Z</v>
          </cell>
        </row>
        <row r="4677">
          <cell r="O4677" t="str">
            <v>0912</v>
          </cell>
          <cell r="P4677" t="str">
            <v>0912Z</v>
          </cell>
        </row>
        <row r="4678">
          <cell r="O4678" t="str">
            <v>0912</v>
          </cell>
          <cell r="P4678" t="str">
            <v>0912Z</v>
          </cell>
        </row>
        <row r="4679">
          <cell r="O4679" t="str">
            <v>0912</v>
          </cell>
          <cell r="P4679" t="str">
            <v>0912Z</v>
          </cell>
        </row>
        <row r="4680">
          <cell r="O4680" t="str">
            <v>0912</v>
          </cell>
          <cell r="P4680" t="str">
            <v>0912Z</v>
          </cell>
        </row>
        <row r="4681">
          <cell r="O4681" t="str">
            <v>0912</v>
          </cell>
          <cell r="P4681" t="str">
            <v>0912Z</v>
          </cell>
        </row>
        <row r="4682">
          <cell r="O4682" t="str">
            <v>0912</v>
          </cell>
          <cell r="P4682" t="str">
            <v>0912Z</v>
          </cell>
        </row>
        <row r="4683">
          <cell r="O4683" t="str">
            <v>0912</v>
          </cell>
          <cell r="P4683" t="str">
            <v>0912Z</v>
          </cell>
        </row>
        <row r="4684">
          <cell r="O4684" t="str">
            <v>0912</v>
          </cell>
          <cell r="P4684" t="str">
            <v>0912Z</v>
          </cell>
        </row>
        <row r="4685">
          <cell r="O4685" t="str">
            <v>0912</v>
          </cell>
          <cell r="P4685" t="str">
            <v>0912Z</v>
          </cell>
        </row>
        <row r="4686">
          <cell r="O4686" t="str">
            <v>0912</v>
          </cell>
          <cell r="P4686" t="str">
            <v>0912Z</v>
          </cell>
        </row>
        <row r="4687">
          <cell r="O4687" t="str">
            <v>0912</v>
          </cell>
          <cell r="P4687" t="str">
            <v>0912Z</v>
          </cell>
        </row>
        <row r="4688">
          <cell r="O4688" t="str">
            <v>0912</v>
          </cell>
          <cell r="P4688" t="str">
            <v>0912Z</v>
          </cell>
        </row>
        <row r="4689">
          <cell r="O4689" t="str">
            <v>0912</v>
          </cell>
          <cell r="P4689" t="str">
            <v>0912Z</v>
          </cell>
        </row>
        <row r="4690">
          <cell r="O4690" t="str">
            <v>0912</v>
          </cell>
          <cell r="P4690" t="str">
            <v>0912Z</v>
          </cell>
        </row>
        <row r="4691">
          <cell r="O4691" t="str">
            <v>0912</v>
          </cell>
          <cell r="P4691" t="str">
            <v>0912Z</v>
          </cell>
        </row>
        <row r="4692">
          <cell r="O4692" t="str">
            <v>0912</v>
          </cell>
          <cell r="P4692" t="str">
            <v>0912Z</v>
          </cell>
        </row>
        <row r="4693">
          <cell r="O4693" t="str">
            <v>0912</v>
          </cell>
          <cell r="P4693" t="str">
            <v>0912Z</v>
          </cell>
        </row>
        <row r="4694">
          <cell r="O4694" t="str">
            <v>0912</v>
          </cell>
          <cell r="P4694" t="str">
            <v>0912Z</v>
          </cell>
        </row>
        <row r="4695">
          <cell r="O4695" t="str">
            <v>0912</v>
          </cell>
          <cell r="P4695" t="str">
            <v>0912Z</v>
          </cell>
        </row>
        <row r="4696">
          <cell r="O4696" t="str">
            <v>0912</v>
          </cell>
          <cell r="P4696" t="str">
            <v>0912Z</v>
          </cell>
        </row>
        <row r="4697">
          <cell r="O4697" t="str">
            <v>0912</v>
          </cell>
          <cell r="P4697" t="str">
            <v>0912Z</v>
          </cell>
        </row>
        <row r="4698">
          <cell r="O4698" t="str">
            <v>0912</v>
          </cell>
          <cell r="P4698" t="str">
            <v>0912Z</v>
          </cell>
        </row>
        <row r="4699">
          <cell r="O4699" t="str">
            <v>0912</v>
          </cell>
          <cell r="P4699" t="str">
            <v>0912Z</v>
          </cell>
        </row>
        <row r="4700">
          <cell r="O4700" t="str">
            <v>0912</v>
          </cell>
          <cell r="P4700" t="str">
            <v>0912Z</v>
          </cell>
        </row>
        <row r="4701">
          <cell r="O4701" t="str">
            <v>0912</v>
          </cell>
          <cell r="P4701" t="str">
            <v>0912Z</v>
          </cell>
        </row>
        <row r="4702">
          <cell r="O4702" t="str">
            <v>0912</v>
          </cell>
          <cell r="P4702" t="str">
            <v>0912Z</v>
          </cell>
        </row>
        <row r="4703">
          <cell r="O4703" t="str">
            <v>0912</v>
          </cell>
          <cell r="P4703" t="str">
            <v>0912Z</v>
          </cell>
        </row>
        <row r="4704">
          <cell r="O4704" t="str">
            <v>0912</v>
          </cell>
          <cell r="P4704" t="str">
            <v>0912Z</v>
          </cell>
        </row>
        <row r="4705">
          <cell r="O4705" t="str">
            <v>0912</v>
          </cell>
          <cell r="P4705" t="str">
            <v>0912Z</v>
          </cell>
        </row>
        <row r="4706">
          <cell r="O4706" t="str">
            <v>0912</v>
          </cell>
          <cell r="P4706" t="str">
            <v>0912Z</v>
          </cell>
        </row>
        <row r="4707">
          <cell r="O4707" t="str">
            <v>0912</v>
          </cell>
          <cell r="P4707" t="str">
            <v>0912Z</v>
          </cell>
        </row>
        <row r="4708">
          <cell r="O4708" t="str">
            <v>0912</v>
          </cell>
          <cell r="P4708" t="str">
            <v>0912Z</v>
          </cell>
        </row>
        <row r="4709">
          <cell r="O4709" t="str">
            <v>0912</v>
          </cell>
          <cell r="P4709" t="str">
            <v>0912Z</v>
          </cell>
        </row>
        <row r="4710">
          <cell r="O4710" t="str">
            <v>0912</v>
          </cell>
          <cell r="P4710" t="str">
            <v>0912Z</v>
          </cell>
        </row>
        <row r="4711">
          <cell r="O4711" t="str">
            <v>0912</v>
          </cell>
          <cell r="P4711" t="str">
            <v>0912Z</v>
          </cell>
        </row>
        <row r="4712">
          <cell r="O4712" t="str">
            <v>0912</v>
          </cell>
          <cell r="P4712" t="str">
            <v>0912Z</v>
          </cell>
        </row>
        <row r="4713">
          <cell r="O4713" t="str">
            <v>0912</v>
          </cell>
          <cell r="P4713" t="str">
            <v>0912Z</v>
          </cell>
        </row>
        <row r="4714">
          <cell r="O4714" t="str">
            <v>0912</v>
          </cell>
          <cell r="P4714" t="str">
            <v>0912Z</v>
          </cell>
        </row>
        <row r="4715">
          <cell r="O4715" t="str">
            <v>0912</v>
          </cell>
          <cell r="P4715" t="str">
            <v>0912Z</v>
          </cell>
        </row>
        <row r="4716">
          <cell r="O4716" t="str">
            <v>0912</v>
          </cell>
          <cell r="P4716" t="str">
            <v>0912Z</v>
          </cell>
        </row>
        <row r="4717">
          <cell r="O4717" t="str">
            <v>0912</v>
          </cell>
          <cell r="P4717" t="str">
            <v>0912Z</v>
          </cell>
        </row>
        <row r="4718">
          <cell r="O4718" t="str">
            <v>0912</v>
          </cell>
          <cell r="P4718" t="str">
            <v>0912Z</v>
          </cell>
        </row>
        <row r="4719">
          <cell r="O4719" t="str">
            <v>0912</v>
          </cell>
          <cell r="P4719" t="str">
            <v>0912Z</v>
          </cell>
        </row>
        <row r="4720">
          <cell r="O4720" t="str">
            <v>0912</v>
          </cell>
          <cell r="P4720" t="str">
            <v>0912Z</v>
          </cell>
        </row>
        <row r="4721">
          <cell r="O4721" t="str">
            <v>0912</v>
          </cell>
          <cell r="P4721" t="str">
            <v>0912Z</v>
          </cell>
        </row>
        <row r="4722">
          <cell r="O4722" t="str">
            <v>0912</v>
          </cell>
          <cell r="P4722" t="str">
            <v>0912Z</v>
          </cell>
        </row>
        <row r="4723">
          <cell r="O4723" t="str">
            <v>0912</v>
          </cell>
          <cell r="P4723" t="str">
            <v>0912Z</v>
          </cell>
        </row>
        <row r="4724">
          <cell r="O4724" t="str">
            <v>0912</v>
          </cell>
          <cell r="P4724" t="str">
            <v>0912Z</v>
          </cell>
        </row>
        <row r="4725">
          <cell r="O4725" t="str">
            <v>0912</v>
          </cell>
          <cell r="P4725" t="str">
            <v>0912Z</v>
          </cell>
        </row>
        <row r="4726">
          <cell r="O4726" t="str">
            <v>0912</v>
          </cell>
          <cell r="P4726" t="str">
            <v>0912Z</v>
          </cell>
        </row>
        <row r="4727">
          <cell r="O4727" t="str">
            <v>0912</v>
          </cell>
          <cell r="P4727" t="str">
            <v>0912Z</v>
          </cell>
        </row>
        <row r="4728">
          <cell r="O4728" t="str">
            <v>0912</v>
          </cell>
          <cell r="P4728" t="str">
            <v>0912Z</v>
          </cell>
        </row>
        <row r="4729">
          <cell r="O4729" t="str">
            <v>0912</v>
          </cell>
          <cell r="P4729" t="str">
            <v>0912Z</v>
          </cell>
        </row>
        <row r="4730">
          <cell r="O4730" t="str">
            <v>0912</v>
          </cell>
          <cell r="P4730" t="str">
            <v>0912Z</v>
          </cell>
        </row>
        <row r="4731">
          <cell r="O4731" t="str">
            <v>0912</v>
          </cell>
          <cell r="P4731" t="str">
            <v>0912Z</v>
          </cell>
        </row>
        <row r="4732">
          <cell r="O4732" t="str">
            <v>0912</v>
          </cell>
          <cell r="P4732" t="str">
            <v>0912Z</v>
          </cell>
        </row>
        <row r="4733">
          <cell r="O4733" t="str">
            <v>0912</v>
          </cell>
          <cell r="P4733" t="str">
            <v>0912Z</v>
          </cell>
        </row>
        <row r="4734">
          <cell r="O4734" t="str">
            <v>0912</v>
          </cell>
          <cell r="P4734" t="str">
            <v>0912Z</v>
          </cell>
        </row>
        <row r="4735">
          <cell r="O4735" t="str">
            <v>0912</v>
          </cell>
          <cell r="P4735" t="str">
            <v>0912Z</v>
          </cell>
        </row>
        <row r="4736">
          <cell r="O4736" t="str">
            <v>0912</v>
          </cell>
          <cell r="P4736" t="str">
            <v>0912Z</v>
          </cell>
        </row>
        <row r="4737">
          <cell r="O4737" t="str">
            <v>0912</v>
          </cell>
          <cell r="P4737" t="str">
            <v>0912Z</v>
          </cell>
        </row>
        <row r="4738">
          <cell r="O4738" t="str">
            <v>0912</v>
          </cell>
          <cell r="P4738" t="str">
            <v>0912Z</v>
          </cell>
        </row>
        <row r="4739">
          <cell r="O4739" t="str">
            <v>0912</v>
          </cell>
          <cell r="P4739" t="str">
            <v>0912Z</v>
          </cell>
        </row>
        <row r="4740">
          <cell r="O4740" t="str">
            <v>0912</v>
          </cell>
          <cell r="P4740" t="str">
            <v>0912Z</v>
          </cell>
        </row>
        <row r="4741">
          <cell r="O4741" t="str">
            <v>0912</v>
          </cell>
          <cell r="P4741" t="str">
            <v>0912Z</v>
          </cell>
        </row>
        <row r="4742">
          <cell r="O4742" t="str">
            <v>0912</v>
          </cell>
          <cell r="P4742" t="str">
            <v>0912Z</v>
          </cell>
        </row>
        <row r="4743">
          <cell r="O4743" t="str">
            <v>0912</v>
          </cell>
          <cell r="P4743" t="str">
            <v>0912Z</v>
          </cell>
        </row>
        <row r="4744">
          <cell r="O4744" t="str">
            <v>0912</v>
          </cell>
          <cell r="P4744" t="str">
            <v>0912Z</v>
          </cell>
        </row>
        <row r="4745">
          <cell r="O4745" t="str">
            <v>0912</v>
          </cell>
          <cell r="P4745" t="str">
            <v>0912Z</v>
          </cell>
        </row>
        <row r="4746">
          <cell r="O4746" t="str">
            <v>0912</v>
          </cell>
          <cell r="P4746" t="str">
            <v>0912Z</v>
          </cell>
        </row>
        <row r="4747">
          <cell r="O4747" t="str">
            <v>0912</v>
          </cell>
          <cell r="P4747" t="str">
            <v>0912Z</v>
          </cell>
        </row>
        <row r="4748">
          <cell r="O4748" t="str">
            <v>0912</v>
          </cell>
          <cell r="P4748" t="str">
            <v>0912Z</v>
          </cell>
        </row>
        <row r="4749">
          <cell r="O4749" t="str">
            <v>0912</v>
          </cell>
          <cell r="P4749" t="str">
            <v>0912Z</v>
          </cell>
        </row>
        <row r="4750">
          <cell r="O4750" t="str">
            <v>0912</v>
          </cell>
          <cell r="P4750" t="str">
            <v>0912Z</v>
          </cell>
        </row>
        <row r="4751">
          <cell r="O4751" t="str">
            <v>0912</v>
          </cell>
          <cell r="P4751" t="str">
            <v>0912Z</v>
          </cell>
        </row>
        <row r="4752">
          <cell r="O4752" t="str">
            <v>0912</v>
          </cell>
          <cell r="P4752" t="str">
            <v>0912Z</v>
          </cell>
        </row>
        <row r="4753">
          <cell r="O4753" t="str">
            <v>0912</v>
          </cell>
          <cell r="P4753" t="str">
            <v>0912Z</v>
          </cell>
        </row>
        <row r="4754">
          <cell r="O4754" t="str">
            <v>0912</v>
          </cell>
          <cell r="P4754" t="str">
            <v>0912Z</v>
          </cell>
        </row>
        <row r="4755">
          <cell r="O4755" t="str">
            <v>0912</v>
          </cell>
          <cell r="P4755" t="str">
            <v>0912Z</v>
          </cell>
        </row>
        <row r="4756">
          <cell r="O4756" t="str">
            <v>0912</v>
          </cell>
          <cell r="P4756" t="str">
            <v>0912Z</v>
          </cell>
        </row>
        <row r="4757">
          <cell r="O4757" t="str">
            <v>0912</v>
          </cell>
          <cell r="P4757" t="str">
            <v>0912Z</v>
          </cell>
        </row>
        <row r="4758">
          <cell r="O4758" t="str">
            <v>0912</v>
          </cell>
          <cell r="P4758" t="str">
            <v>0912Z</v>
          </cell>
        </row>
        <row r="4759">
          <cell r="O4759" t="str">
            <v>0912</v>
          </cell>
          <cell r="P4759" t="str">
            <v>0912Z</v>
          </cell>
        </row>
        <row r="4760">
          <cell r="O4760" t="str">
            <v>0912</v>
          </cell>
          <cell r="P4760" t="str">
            <v>0912Z</v>
          </cell>
        </row>
        <row r="4761">
          <cell r="O4761" t="str">
            <v>0912</v>
          </cell>
          <cell r="P4761" t="str">
            <v>0912Z</v>
          </cell>
        </row>
        <row r="4762">
          <cell r="O4762" t="str">
            <v>0912</v>
          </cell>
          <cell r="P4762" t="str">
            <v>0912Z</v>
          </cell>
        </row>
        <row r="4763">
          <cell r="O4763" t="str">
            <v>0912</v>
          </cell>
          <cell r="P4763" t="str">
            <v>0912Z</v>
          </cell>
        </row>
        <row r="4764">
          <cell r="O4764" t="str">
            <v>0912</v>
          </cell>
          <cell r="P4764" t="str">
            <v>0912Z</v>
          </cell>
        </row>
        <row r="4765">
          <cell r="O4765" t="str">
            <v>0912</v>
          </cell>
          <cell r="P4765" t="str">
            <v>0912Z</v>
          </cell>
        </row>
        <row r="4766">
          <cell r="O4766" t="str">
            <v>0912</v>
          </cell>
          <cell r="P4766" t="str">
            <v>0912Z</v>
          </cell>
        </row>
        <row r="4767">
          <cell r="O4767" t="str">
            <v>0912</v>
          </cell>
          <cell r="P4767" t="str">
            <v>0912Z</v>
          </cell>
        </row>
        <row r="4768">
          <cell r="O4768" t="str">
            <v>0912</v>
          </cell>
          <cell r="P4768" t="str">
            <v>0912Z</v>
          </cell>
        </row>
        <row r="4769">
          <cell r="O4769" t="str">
            <v>0912</v>
          </cell>
          <cell r="P4769" t="str">
            <v>0912Z</v>
          </cell>
        </row>
        <row r="4770">
          <cell r="O4770" t="str">
            <v>0912</v>
          </cell>
          <cell r="P4770" t="str">
            <v>0912Z</v>
          </cell>
        </row>
        <row r="4771">
          <cell r="O4771" t="str">
            <v>0912</v>
          </cell>
          <cell r="P4771" t="str">
            <v>0912Z</v>
          </cell>
        </row>
        <row r="4772">
          <cell r="O4772" t="str">
            <v>0912</v>
          </cell>
          <cell r="P4772" t="str">
            <v>0912Z</v>
          </cell>
        </row>
        <row r="4773">
          <cell r="O4773" t="str">
            <v>0912</v>
          </cell>
          <cell r="P4773" t="str">
            <v>0912Z</v>
          </cell>
        </row>
        <row r="4774">
          <cell r="O4774" t="str">
            <v>0912</v>
          </cell>
          <cell r="P4774" t="str">
            <v>0912Z</v>
          </cell>
        </row>
        <row r="4775">
          <cell r="O4775" t="str">
            <v>0912</v>
          </cell>
          <cell r="P4775" t="str">
            <v>0912Z</v>
          </cell>
        </row>
        <row r="4776">
          <cell r="O4776" t="str">
            <v>0912</v>
          </cell>
          <cell r="P4776" t="str">
            <v>0912Z</v>
          </cell>
        </row>
        <row r="4777">
          <cell r="O4777" t="str">
            <v>0912</v>
          </cell>
          <cell r="P4777" t="str">
            <v>0912Z</v>
          </cell>
        </row>
        <row r="4778">
          <cell r="O4778" t="str">
            <v>0912</v>
          </cell>
          <cell r="P4778" t="str">
            <v>0912Z</v>
          </cell>
        </row>
        <row r="4779">
          <cell r="O4779" t="str">
            <v>0912</v>
          </cell>
          <cell r="P4779" t="str">
            <v>0912Z</v>
          </cell>
        </row>
        <row r="4780">
          <cell r="O4780" t="str">
            <v>0912</v>
          </cell>
          <cell r="P4780" t="str">
            <v>0912Z</v>
          </cell>
        </row>
        <row r="4781">
          <cell r="O4781" t="str">
            <v>0912</v>
          </cell>
          <cell r="P4781" t="str">
            <v>0912Z</v>
          </cell>
        </row>
        <row r="4782">
          <cell r="O4782" t="str">
            <v>0912</v>
          </cell>
          <cell r="P4782" t="str">
            <v>0912Z</v>
          </cell>
        </row>
        <row r="4783">
          <cell r="O4783" t="str">
            <v>0912</v>
          </cell>
          <cell r="P4783" t="str">
            <v>0912Z</v>
          </cell>
        </row>
        <row r="4784">
          <cell r="O4784" t="str">
            <v>0912</v>
          </cell>
          <cell r="P4784" t="str">
            <v>0912Z</v>
          </cell>
        </row>
        <row r="4785">
          <cell r="O4785" t="str">
            <v>0912</v>
          </cell>
          <cell r="P4785" t="str">
            <v>0912Z</v>
          </cell>
        </row>
        <row r="4786">
          <cell r="O4786" t="str">
            <v>0912</v>
          </cell>
          <cell r="P4786" t="str">
            <v>0912Z</v>
          </cell>
        </row>
        <row r="4787">
          <cell r="O4787" t="str">
            <v>0912</v>
          </cell>
          <cell r="P4787" t="str">
            <v>0912Z</v>
          </cell>
        </row>
        <row r="4788">
          <cell r="O4788" t="str">
            <v>0912</v>
          </cell>
          <cell r="P4788" t="str">
            <v>0912Z</v>
          </cell>
        </row>
        <row r="4789">
          <cell r="O4789" t="str">
            <v>0912</v>
          </cell>
          <cell r="P4789" t="str">
            <v>0912Z</v>
          </cell>
        </row>
        <row r="4790">
          <cell r="O4790" t="str">
            <v>0912</v>
          </cell>
          <cell r="P4790" t="str">
            <v>0912Z</v>
          </cell>
        </row>
        <row r="4791">
          <cell r="O4791" t="str">
            <v>0912</v>
          </cell>
          <cell r="P4791" t="str">
            <v>0912Z</v>
          </cell>
        </row>
        <row r="4792">
          <cell r="O4792" t="str">
            <v>0912</v>
          </cell>
          <cell r="P4792" t="str">
            <v>0912Z</v>
          </cell>
        </row>
        <row r="4793">
          <cell r="O4793" t="str">
            <v>0912</v>
          </cell>
          <cell r="P4793" t="str">
            <v>0912Z</v>
          </cell>
        </row>
        <row r="4794">
          <cell r="O4794" t="str">
            <v>0912</v>
          </cell>
          <cell r="P4794" t="str">
            <v>0912Z</v>
          </cell>
        </row>
        <row r="4795">
          <cell r="O4795" t="str">
            <v>0912</v>
          </cell>
          <cell r="P4795" t="str">
            <v>0912Z</v>
          </cell>
        </row>
        <row r="4796">
          <cell r="O4796" t="str">
            <v>0912</v>
          </cell>
          <cell r="P4796" t="str">
            <v>0912Z</v>
          </cell>
        </row>
        <row r="4797">
          <cell r="O4797" t="str">
            <v>0912</v>
          </cell>
          <cell r="P4797" t="str">
            <v>0912Z</v>
          </cell>
        </row>
        <row r="4798">
          <cell r="O4798" t="str">
            <v>0912</v>
          </cell>
          <cell r="P4798" t="str">
            <v>0912Z</v>
          </cell>
        </row>
        <row r="4799">
          <cell r="O4799" t="str">
            <v>0912</v>
          </cell>
          <cell r="P4799" t="str">
            <v>0912Z</v>
          </cell>
        </row>
        <row r="4800">
          <cell r="O4800" t="str">
            <v>0912</v>
          </cell>
          <cell r="P4800" t="str">
            <v>0912Z</v>
          </cell>
        </row>
        <row r="4801">
          <cell r="O4801" t="str">
            <v>0912</v>
          </cell>
          <cell r="P4801" t="str">
            <v>0912Z</v>
          </cell>
        </row>
        <row r="4802">
          <cell r="O4802" t="str">
            <v>0912</v>
          </cell>
          <cell r="P4802" t="str">
            <v>0912Z</v>
          </cell>
        </row>
        <row r="4803">
          <cell r="O4803" t="str">
            <v>0912</v>
          </cell>
          <cell r="P4803" t="str">
            <v>0912Z</v>
          </cell>
        </row>
        <row r="4804">
          <cell r="O4804" t="str">
            <v>0912</v>
          </cell>
          <cell r="P4804" t="str">
            <v>0912Z</v>
          </cell>
        </row>
        <row r="4805">
          <cell r="O4805" t="str">
            <v>0912</v>
          </cell>
          <cell r="P4805" t="str">
            <v>0912Z</v>
          </cell>
        </row>
        <row r="4806">
          <cell r="O4806" t="str">
            <v>0912</v>
          </cell>
          <cell r="P4806" t="str">
            <v>0912Z</v>
          </cell>
        </row>
        <row r="4807">
          <cell r="O4807" t="str">
            <v>0912</v>
          </cell>
          <cell r="P4807" t="str">
            <v>0912Z</v>
          </cell>
        </row>
        <row r="4808">
          <cell r="O4808" t="str">
            <v>0912</v>
          </cell>
          <cell r="P4808" t="str">
            <v>0912Z</v>
          </cell>
        </row>
        <row r="4809">
          <cell r="O4809" t="str">
            <v>0912</v>
          </cell>
          <cell r="P4809" t="str">
            <v>0912Z</v>
          </cell>
        </row>
        <row r="4810">
          <cell r="O4810" t="str">
            <v>0912</v>
          </cell>
          <cell r="P4810" t="str">
            <v>0912Z</v>
          </cell>
        </row>
        <row r="4811">
          <cell r="O4811" t="str">
            <v>0912</v>
          </cell>
          <cell r="P4811" t="str">
            <v>0912Z</v>
          </cell>
        </row>
        <row r="4812">
          <cell r="O4812" t="str">
            <v>0912</v>
          </cell>
          <cell r="P4812" t="str">
            <v>0912Z</v>
          </cell>
        </row>
        <row r="4813">
          <cell r="O4813" t="str">
            <v>0912</v>
          </cell>
          <cell r="P4813" t="str">
            <v>0912Z</v>
          </cell>
        </row>
        <row r="4814">
          <cell r="O4814" t="str">
            <v>0912</v>
          </cell>
          <cell r="P4814" t="str">
            <v>0912Z</v>
          </cell>
        </row>
        <row r="4815">
          <cell r="O4815" t="str">
            <v>0912</v>
          </cell>
          <cell r="P4815" t="str">
            <v>0912Z</v>
          </cell>
        </row>
        <row r="4816">
          <cell r="O4816" t="str">
            <v>0912</v>
          </cell>
          <cell r="P4816" t="str">
            <v>0912Z</v>
          </cell>
        </row>
        <row r="4817">
          <cell r="O4817" t="str">
            <v>0912</v>
          </cell>
          <cell r="P4817" t="str">
            <v>0912Z</v>
          </cell>
        </row>
        <row r="4818">
          <cell r="O4818" t="str">
            <v>0912</v>
          </cell>
          <cell r="P4818" t="str">
            <v>0912Z</v>
          </cell>
        </row>
        <row r="4819">
          <cell r="O4819" t="str">
            <v>0912</v>
          </cell>
          <cell r="P4819" t="str">
            <v>0912Z</v>
          </cell>
        </row>
        <row r="4820">
          <cell r="O4820" t="str">
            <v>0912</v>
          </cell>
          <cell r="P4820" t="str">
            <v>0912Z</v>
          </cell>
        </row>
        <row r="4821">
          <cell r="O4821" t="str">
            <v>0912</v>
          </cell>
          <cell r="P4821" t="str">
            <v>0912Z</v>
          </cell>
        </row>
        <row r="4822">
          <cell r="O4822" t="str">
            <v>0912</v>
          </cell>
          <cell r="P4822" t="str">
            <v>0912Z</v>
          </cell>
        </row>
        <row r="4823">
          <cell r="O4823" t="str">
            <v>0912</v>
          </cell>
          <cell r="P4823" t="str">
            <v>0912Z</v>
          </cell>
        </row>
        <row r="4824">
          <cell r="O4824" t="str">
            <v>0912</v>
          </cell>
          <cell r="P4824" t="str">
            <v>0912Z</v>
          </cell>
        </row>
        <row r="4825">
          <cell r="O4825" t="str">
            <v>0912</v>
          </cell>
          <cell r="P4825" t="str">
            <v>0912Z</v>
          </cell>
        </row>
        <row r="4826">
          <cell r="O4826" t="str">
            <v>0912</v>
          </cell>
          <cell r="P4826" t="str">
            <v>0912Z</v>
          </cell>
        </row>
        <row r="4827">
          <cell r="O4827" t="str">
            <v>0912</v>
          </cell>
          <cell r="P4827" t="str">
            <v>0912Z</v>
          </cell>
        </row>
        <row r="4828">
          <cell r="O4828" t="str">
            <v>0912</v>
          </cell>
          <cell r="P4828" t="str">
            <v>0912Z</v>
          </cell>
        </row>
        <row r="4829">
          <cell r="O4829" t="str">
            <v>0912</v>
          </cell>
          <cell r="P4829" t="str">
            <v>0912Z</v>
          </cell>
        </row>
        <row r="4830">
          <cell r="O4830" t="str">
            <v>0912</v>
          </cell>
          <cell r="P4830" t="str">
            <v>0912Z</v>
          </cell>
        </row>
        <row r="4831">
          <cell r="O4831" t="str">
            <v>0912</v>
          </cell>
          <cell r="P4831" t="str">
            <v>0912Z</v>
          </cell>
        </row>
        <row r="4832">
          <cell r="O4832" t="str">
            <v>0912</v>
          </cell>
          <cell r="P4832" t="str">
            <v>0912Z</v>
          </cell>
        </row>
        <row r="4833">
          <cell r="O4833" t="str">
            <v>0912</v>
          </cell>
          <cell r="P4833" t="str">
            <v>0912Z</v>
          </cell>
        </row>
        <row r="4834">
          <cell r="O4834" t="str">
            <v>0912</v>
          </cell>
          <cell r="P4834" t="str">
            <v>0912Z</v>
          </cell>
        </row>
        <row r="4835">
          <cell r="O4835" t="str">
            <v>0912</v>
          </cell>
          <cell r="P4835" t="str">
            <v>0912Z</v>
          </cell>
        </row>
        <row r="4836">
          <cell r="O4836" t="str">
            <v>0912</v>
          </cell>
          <cell r="P4836" t="str">
            <v>0912Z</v>
          </cell>
        </row>
        <row r="4837">
          <cell r="O4837" t="str">
            <v>0912</v>
          </cell>
          <cell r="P4837" t="str">
            <v>0912Z</v>
          </cell>
        </row>
        <row r="4838">
          <cell r="O4838" t="str">
            <v>0912</v>
          </cell>
          <cell r="P4838" t="str">
            <v>0912Z</v>
          </cell>
        </row>
        <row r="4839">
          <cell r="O4839" t="str">
            <v>0912</v>
          </cell>
          <cell r="P4839" t="str">
            <v>0912Z</v>
          </cell>
        </row>
        <row r="4840">
          <cell r="O4840" t="str">
            <v>0912</v>
          </cell>
          <cell r="P4840" t="str">
            <v>0912Z</v>
          </cell>
        </row>
        <row r="4841">
          <cell r="O4841" t="str">
            <v>0912</v>
          </cell>
          <cell r="P4841" t="str">
            <v>0912Z</v>
          </cell>
        </row>
        <row r="4842">
          <cell r="O4842" t="str">
            <v>0912</v>
          </cell>
          <cell r="P4842" t="str">
            <v>0912Z</v>
          </cell>
        </row>
        <row r="4843">
          <cell r="O4843" t="str">
            <v>0912</v>
          </cell>
          <cell r="P4843" t="str">
            <v>0912Z</v>
          </cell>
        </row>
        <row r="4844">
          <cell r="O4844" t="str">
            <v>0912</v>
          </cell>
          <cell r="P4844" t="str">
            <v>0912Z</v>
          </cell>
        </row>
        <row r="4845">
          <cell r="O4845" t="str">
            <v>0912</v>
          </cell>
          <cell r="P4845" t="str">
            <v>0912Z</v>
          </cell>
        </row>
        <row r="4846">
          <cell r="O4846" t="str">
            <v>0912</v>
          </cell>
          <cell r="P4846" t="str">
            <v>0912Z</v>
          </cell>
        </row>
        <row r="4847">
          <cell r="O4847" t="str">
            <v>0912</v>
          </cell>
          <cell r="P4847" t="str">
            <v>0912Z</v>
          </cell>
        </row>
        <row r="4848">
          <cell r="O4848" t="str">
            <v>0912</v>
          </cell>
          <cell r="P4848" t="str">
            <v>0912Z</v>
          </cell>
        </row>
        <row r="4849">
          <cell r="O4849" t="str">
            <v>0912</v>
          </cell>
          <cell r="P4849" t="str">
            <v>0912Z</v>
          </cell>
        </row>
        <row r="4850">
          <cell r="O4850" t="str">
            <v>0912</v>
          </cell>
          <cell r="P4850" t="str">
            <v>0912Z</v>
          </cell>
        </row>
        <row r="4851">
          <cell r="O4851" t="str">
            <v>0912</v>
          </cell>
          <cell r="P4851" t="str">
            <v>0912Z</v>
          </cell>
        </row>
        <row r="4852">
          <cell r="O4852" t="str">
            <v>0912</v>
          </cell>
          <cell r="P4852" t="str">
            <v>0912Z</v>
          </cell>
        </row>
        <row r="4853">
          <cell r="O4853" t="str">
            <v>0912</v>
          </cell>
          <cell r="P4853" t="str">
            <v>0912Z</v>
          </cell>
        </row>
        <row r="4854">
          <cell r="O4854" t="str">
            <v>0912</v>
          </cell>
          <cell r="P4854" t="str">
            <v>0912Z</v>
          </cell>
        </row>
        <row r="4855">
          <cell r="O4855" t="str">
            <v>0912</v>
          </cell>
          <cell r="P4855" t="str">
            <v>0912Z</v>
          </cell>
        </row>
        <row r="4856">
          <cell r="O4856" t="str">
            <v>0912</v>
          </cell>
          <cell r="P4856" t="str">
            <v>0912Z</v>
          </cell>
        </row>
        <row r="4857">
          <cell r="O4857" t="str">
            <v>0912</v>
          </cell>
          <cell r="P4857" t="str">
            <v>0912Z</v>
          </cell>
        </row>
        <row r="4858">
          <cell r="O4858" t="str">
            <v>0912</v>
          </cell>
          <cell r="P4858" t="str">
            <v>0912Z</v>
          </cell>
        </row>
        <row r="4859">
          <cell r="O4859" t="str">
            <v>0912</v>
          </cell>
          <cell r="P4859" t="str">
            <v>0912Z</v>
          </cell>
        </row>
        <row r="4860">
          <cell r="O4860" t="str">
            <v>0912</v>
          </cell>
          <cell r="P4860" t="str">
            <v>0912Z</v>
          </cell>
        </row>
        <row r="4861">
          <cell r="O4861" t="str">
            <v>0912</v>
          </cell>
          <cell r="P4861" t="str">
            <v>0912Z</v>
          </cell>
        </row>
        <row r="4862">
          <cell r="O4862" t="str">
            <v>0912</v>
          </cell>
          <cell r="P4862" t="str">
            <v>0912Z</v>
          </cell>
        </row>
        <row r="4863">
          <cell r="O4863" t="str">
            <v>0912</v>
          </cell>
          <cell r="P4863" t="str">
            <v>0912Z</v>
          </cell>
        </row>
        <row r="4864">
          <cell r="O4864" t="str">
            <v>0912</v>
          </cell>
          <cell r="P4864" t="str">
            <v>0912Z</v>
          </cell>
        </row>
        <row r="4865">
          <cell r="O4865" t="str">
            <v>0912</v>
          </cell>
          <cell r="P4865" t="str">
            <v>0912Z</v>
          </cell>
        </row>
        <row r="4866">
          <cell r="O4866" t="str">
            <v>0912</v>
          </cell>
          <cell r="P4866" t="str">
            <v>0912Z</v>
          </cell>
        </row>
        <row r="4867">
          <cell r="O4867" t="str">
            <v>0912</v>
          </cell>
          <cell r="P4867" t="str">
            <v>0912Z</v>
          </cell>
        </row>
        <row r="4868">
          <cell r="O4868" t="str">
            <v>0912</v>
          </cell>
          <cell r="P4868" t="str">
            <v>0912Z</v>
          </cell>
        </row>
        <row r="4869">
          <cell r="O4869" t="str">
            <v>0912</v>
          </cell>
          <cell r="P4869" t="str">
            <v>0912Z</v>
          </cell>
        </row>
        <row r="4870">
          <cell r="O4870" t="str">
            <v>0912</v>
          </cell>
          <cell r="P4870" t="str">
            <v>0912Z</v>
          </cell>
        </row>
        <row r="4871">
          <cell r="O4871" t="str">
            <v>0912</v>
          </cell>
          <cell r="P4871" t="str">
            <v>0912Z</v>
          </cell>
        </row>
        <row r="4872">
          <cell r="O4872" t="str">
            <v>0912</v>
          </cell>
          <cell r="P4872" t="str">
            <v>0912Z</v>
          </cell>
        </row>
        <row r="4873">
          <cell r="O4873" t="str">
            <v>0912</v>
          </cell>
          <cell r="P4873" t="str">
            <v>0912Z</v>
          </cell>
        </row>
        <row r="4874">
          <cell r="O4874" t="str">
            <v>0912</v>
          </cell>
          <cell r="P4874" t="str">
            <v>0912Z</v>
          </cell>
        </row>
        <row r="4875">
          <cell r="O4875" t="str">
            <v>0912</v>
          </cell>
          <cell r="P4875" t="str">
            <v>0912Z</v>
          </cell>
        </row>
        <row r="4876">
          <cell r="O4876" t="str">
            <v>0912</v>
          </cell>
          <cell r="P4876" t="str">
            <v>0912Z</v>
          </cell>
        </row>
        <row r="4877">
          <cell r="O4877" t="str">
            <v>0912</v>
          </cell>
          <cell r="P4877" t="str">
            <v>0912Z</v>
          </cell>
        </row>
        <row r="4878">
          <cell r="O4878" t="str">
            <v>0912</v>
          </cell>
          <cell r="P4878" t="str">
            <v>0912Z</v>
          </cell>
        </row>
        <row r="4879">
          <cell r="O4879" t="str">
            <v>0912</v>
          </cell>
          <cell r="P4879" t="str">
            <v>0912Z</v>
          </cell>
        </row>
        <row r="4880">
          <cell r="O4880" t="str">
            <v>0912</v>
          </cell>
          <cell r="P4880" t="str">
            <v>0912Z</v>
          </cell>
        </row>
        <row r="4881">
          <cell r="O4881" t="str">
            <v>0912</v>
          </cell>
          <cell r="P4881" t="str">
            <v>0912Z</v>
          </cell>
        </row>
        <row r="4882">
          <cell r="O4882" t="str">
            <v>0912</v>
          </cell>
          <cell r="P4882" t="str">
            <v>0912Z</v>
          </cell>
        </row>
        <row r="4883">
          <cell r="O4883" t="str">
            <v>0912</v>
          </cell>
          <cell r="P4883" t="str">
            <v>0912Z</v>
          </cell>
        </row>
        <row r="4884">
          <cell r="O4884" t="str">
            <v>0912</v>
          </cell>
          <cell r="P4884" t="str">
            <v>0912Z</v>
          </cell>
        </row>
        <row r="4885">
          <cell r="O4885" t="str">
            <v>0912</v>
          </cell>
          <cell r="P4885" t="str">
            <v>0912Z</v>
          </cell>
        </row>
        <row r="4886">
          <cell r="O4886" t="str">
            <v>0912</v>
          </cell>
          <cell r="P4886" t="str">
            <v>0912Z</v>
          </cell>
        </row>
        <row r="4887">
          <cell r="O4887" t="str">
            <v>0912</v>
          </cell>
          <cell r="P4887" t="str">
            <v>0912Z</v>
          </cell>
        </row>
        <row r="4888">
          <cell r="O4888" t="str">
            <v>0912</v>
          </cell>
          <cell r="P4888" t="str">
            <v>0912Z</v>
          </cell>
        </row>
        <row r="4889">
          <cell r="O4889" t="str">
            <v>0B07</v>
          </cell>
          <cell r="P4889" t="str">
            <v>0B07Z</v>
          </cell>
        </row>
        <row r="4890">
          <cell r="O4890" t="str">
            <v>0B07</v>
          </cell>
          <cell r="P4890" t="str">
            <v>0B07Z</v>
          </cell>
        </row>
        <row r="4891">
          <cell r="O4891" t="str">
            <v>0B07</v>
          </cell>
          <cell r="P4891" t="str">
            <v>0B07Z</v>
          </cell>
        </row>
        <row r="4892">
          <cell r="O4892" t="str">
            <v>0B07</v>
          </cell>
          <cell r="P4892" t="str">
            <v>0B07Z</v>
          </cell>
        </row>
        <row r="4893">
          <cell r="O4893" t="str">
            <v>0B07</v>
          </cell>
          <cell r="P4893" t="str">
            <v>0B07Z</v>
          </cell>
        </row>
        <row r="4894">
          <cell r="O4894" t="str">
            <v>0B07</v>
          </cell>
          <cell r="P4894" t="str">
            <v>0B07Z</v>
          </cell>
        </row>
        <row r="4895">
          <cell r="O4895" t="str">
            <v>0B07</v>
          </cell>
          <cell r="P4895" t="str">
            <v>0B07Z</v>
          </cell>
        </row>
        <row r="4896">
          <cell r="O4896" t="str">
            <v>0B07</v>
          </cell>
          <cell r="P4896" t="str">
            <v>0B07Z</v>
          </cell>
        </row>
        <row r="4897">
          <cell r="O4897" t="str">
            <v>0B07</v>
          </cell>
          <cell r="P4897" t="str">
            <v>0B07Z</v>
          </cell>
        </row>
        <row r="4898">
          <cell r="O4898" t="str">
            <v>0B07</v>
          </cell>
          <cell r="P4898" t="str">
            <v>0B07Z</v>
          </cell>
        </row>
        <row r="4899">
          <cell r="O4899" t="str">
            <v>0B07</v>
          </cell>
          <cell r="P4899" t="str">
            <v>0B07Z</v>
          </cell>
        </row>
        <row r="4900">
          <cell r="O4900" t="str">
            <v>0B07</v>
          </cell>
          <cell r="P4900" t="str">
            <v>0B07Z</v>
          </cell>
        </row>
        <row r="4901">
          <cell r="O4901" t="str">
            <v>0B07</v>
          </cell>
          <cell r="P4901" t="str">
            <v>0B07Z</v>
          </cell>
        </row>
        <row r="4902">
          <cell r="O4902" t="str">
            <v>0B07</v>
          </cell>
          <cell r="P4902" t="str">
            <v>0B07Z</v>
          </cell>
        </row>
        <row r="4903">
          <cell r="O4903" t="str">
            <v>0B07</v>
          </cell>
          <cell r="P4903" t="str">
            <v>0B07Z</v>
          </cell>
        </row>
        <row r="4904">
          <cell r="O4904" t="str">
            <v>0B07</v>
          </cell>
          <cell r="P4904" t="str">
            <v>0B07Z</v>
          </cell>
        </row>
        <row r="4905">
          <cell r="O4905" t="str">
            <v>0B07</v>
          </cell>
          <cell r="P4905" t="str">
            <v>0B07Z</v>
          </cell>
        </row>
        <row r="4906">
          <cell r="O4906" t="str">
            <v>0B07</v>
          </cell>
          <cell r="P4906" t="str">
            <v>0B07Z</v>
          </cell>
        </row>
        <row r="4907">
          <cell r="O4907" t="str">
            <v>0B07</v>
          </cell>
          <cell r="P4907" t="str">
            <v>0B07Z</v>
          </cell>
        </row>
        <row r="4908">
          <cell r="O4908" t="str">
            <v>0B07</v>
          </cell>
          <cell r="P4908" t="str">
            <v>0B07Z</v>
          </cell>
        </row>
        <row r="4909">
          <cell r="O4909" t="str">
            <v>0B07</v>
          </cell>
          <cell r="P4909" t="str">
            <v>0B07Z</v>
          </cell>
        </row>
        <row r="4910">
          <cell r="O4910" t="str">
            <v>0B07</v>
          </cell>
          <cell r="P4910" t="str">
            <v>0B07Z</v>
          </cell>
        </row>
        <row r="4911">
          <cell r="O4911" t="str">
            <v>0B07</v>
          </cell>
          <cell r="P4911" t="str">
            <v>0B07Z</v>
          </cell>
        </row>
        <row r="4912">
          <cell r="O4912" t="str">
            <v>0B07</v>
          </cell>
          <cell r="P4912" t="str">
            <v>0B07Z</v>
          </cell>
        </row>
        <row r="4913">
          <cell r="O4913" t="str">
            <v>0B07</v>
          </cell>
          <cell r="P4913" t="str">
            <v>0B07Z</v>
          </cell>
        </row>
        <row r="4914">
          <cell r="O4914" t="str">
            <v>0B07</v>
          </cell>
          <cell r="P4914" t="str">
            <v>0B07Z</v>
          </cell>
        </row>
        <row r="4915">
          <cell r="O4915" t="str">
            <v>0B07</v>
          </cell>
          <cell r="P4915" t="str">
            <v>0B07Z</v>
          </cell>
        </row>
        <row r="4916">
          <cell r="O4916" t="str">
            <v>0B07</v>
          </cell>
          <cell r="P4916" t="str">
            <v>0B07Z</v>
          </cell>
        </row>
        <row r="4917">
          <cell r="O4917" t="str">
            <v>0B07</v>
          </cell>
          <cell r="P4917" t="str">
            <v>0B07Z</v>
          </cell>
        </row>
        <row r="4918">
          <cell r="O4918" t="str">
            <v>0B07</v>
          </cell>
          <cell r="P4918" t="str">
            <v>0B07Z</v>
          </cell>
        </row>
        <row r="4919">
          <cell r="O4919" t="str">
            <v>0B07</v>
          </cell>
          <cell r="P4919" t="str">
            <v>0B07Z</v>
          </cell>
        </row>
        <row r="4920">
          <cell r="O4920" t="str">
            <v>0B07</v>
          </cell>
          <cell r="P4920" t="str">
            <v>0B07Z</v>
          </cell>
        </row>
        <row r="4921">
          <cell r="O4921" t="str">
            <v>0B07</v>
          </cell>
          <cell r="P4921" t="str">
            <v>0B07Z</v>
          </cell>
        </row>
        <row r="4922">
          <cell r="O4922" t="str">
            <v>0B07</v>
          </cell>
          <cell r="P4922" t="str">
            <v>0B07Z</v>
          </cell>
        </row>
        <row r="4923">
          <cell r="O4923" t="str">
            <v>0B07</v>
          </cell>
          <cell r="P4923" t="str">
            <v>0B07Z</v>
          </cell>
        </row>
        <row r="4924">
          <cell r="O4924" t="str">
            <v>0B07</v>
          </cell>
          <cell r="P4924" t="str">
            <v>0B07Z</v>
          </cell>
        </row>
        <row r="4925">
          <cell r="O4925" t="str">
            <v>0B07</v>
          </cell>
          <cell r="P4925" t="str">
            <v>0B07Z</v>
          </cell>
        </row>
        <row r="4926">
          <cell r="O4926" t="str">
            <v>0B07</v>
          </cell>
          <cell r="P4926" t="str">
            <v>0B07Z</v>
          </cell>
        </row>
        <row r="4927">
          <cell r="O4927" t="str">
            <v>0B07</v>
          </cell>
          <cell r="P4927" t="str">
            <v>0B07Z</v>
          </cell>
        </row>
        <row r="4928">
          <cell r="O4928" t="str">
            <v>0B07</v>
          </cell>
          <cell r="P4928" t="str">
            <v>0B07Z</v>
          </cell>
        </row>
        <row r="4929">
          <cell r="O4929" t="str">
            <v>0B07</v>
          </cell>
          <cell r="P4929" t="str">
            <v>0B07Z</v>
          </cell>
        </row>
        <row r="4930">
          <cell r="O4930" t="str">
            <v>0B07</v>
          </cell>
          <cell r="P4930" t="str">
            <v>0B07Z</v>
          </cell>
        </row>
        <row r="4931">
          <cell r="O4931" t="str">
            <v>0B07</v>
          </cell>
          <cell r="P4931" t="str">
            <v>0B07Z</v>
          </cell>
        </row>
        <row r="4932">
          <cell r="O4932" t="str">
            <v>0B07</v>
          </cell>
          <cell r="P4932" t="str">
            <v>0B07Z</v>
          </cell>
        </row>
        <row r="4933">
          <cell r="O4933" t="str">
            <v>0B07</v>
          </cell>
          <cell r="P4933" t="str">
            <v>0B07Z</v>
          </cell>
        </row>
        <row r="4934">
          <cell r="O4934" t="str">
            <v>0B07</v>
          </cell>
          <cell r="P4934" t="str">
            <v>0B07Z</v>
          </cell>
        </row>
        <row r="4935">
          <cell r="O4935" t="str">
            <v>0B07</v>
          </cell>
          <cell r="P4935" t="str">
            <v>0B07Z</v>
          </cell>
        </row>
        <row r="4936">
          <cell r="O4936" t="str">
            <v>0B07</v>
          </cell>
          <cell r="P4936" t="str">
            <v>0B07Z</v>
          </cell>
        </row>
        <row r="4937">
          <cell r="O4937" t="str">
            <v>0B07</v>
          </cell>
          <cell r="P4937" t="str">
            <v>0B07Z</v>
          </cell>
        </row>
        <row r="4938">
          <cell r="O4938" t="str">
            <v>0B07</v>
          </cell>
          <cell r="P4938" t="str">
            <v>0B07Z</v>
          </cell>
        </row>
        <row r="4939">
          <cell r="O4939" t="str">
            <v>0B07</v>
          </cell>
          <cell r="P4939" t="str">
            <v>0B07Z</v>
          </cell>
        </row>
        <row r="4940">
          <cell r="O4940" t="str">
            <v>0B07</v>
          </cell>
          <cell r="P4940" t="str">
            <v>0B07Z</v>
          </cell>
        </row>
        <row r="4941">
          <cell r="O4941" t="str">
            <v>0B07</v>
          </cell>
          <cell r="P4941" t="str">
            <v>0B07Z</v>
          </cell>
        </row>
        <row r="4942">
          <cell r="O4942" t="str">
            <v>0B07</v>
          </cell>
          <cell r="P4942" t="str">
            <v>0B07Z</v>
          </cell>
        </row>
        <row r="4943">
          <cell r="O4943" t="str">
            <v>0B07</v>
          </cell>
          <cell r="P4943" t="str">
            <v>0B07Z</v>
          </cell>
        </row>
        <row r="4944">
          <cell r="O4944" t="str">
            <v>0B07</v>
          </cell>
          <cell r="P4944" t="str">
            <v>0B07Z</v>
          </cell>
        </row>
        <row r="4945">
          <cell r="O4945" t="str">
            <v>0B07</v>
          </cell>
          <cell r="P4945" t="str">
            <v>0B07Z</v>
          </cell>
        </row>
        <row r="4946">
          <cell r="O4946" t="str">
            <v>0B07</v>
          </cell>
          <cell r="P4946" t="str">
            <v>0B07Z</v>
          </cell>
        </row>
        <row r="4947">
          <cell r="O4947" t="str">
            <v>0B07</v>
          </cell>
          <cell r="P4947" t="str">
            <v>0B07Z</v>
          </cell>
        </row>
        <row r="4948">
          <cell r="O4948" t="str">
            <v>0B07</v>
          </cell>
          <cell r="P4948" t="str">
            <v>0B07Z</v>
          </cell>
        </row>
        <row r="4949">
          <cell r="O4949" t="str">
            <v>0B07</v>
          </cell>
          <cell r="P4949" t="str">
            <v>0B07Z</v>
          </cell>
        </row>
        <row r="4950">
          <cell r="O4950" t="str">
            <v>0B07</v>
          </cell>
          <cell r="P4950" t="str">
            <v>0B07Z</v>
          </cell>
        </row>
        <row r="4951">
          <cell r="O4951" t="str">
            <v>0B07</v>
          </cell>
          <cell r="P4951" t="str">
            <v>0B07Z</v>
          </cell>
        </row>
        <row r="4952">
          <cell r="O4952" t="str">
            <v>0B07</v>
          </cell>
          <cell r="P4952" t="str">
            <v>0B07Z</v>
          </cell>
        </row>
        <row r="4953">
          <cell r="O4953" t="str">
            <v>0B07</v>
          </cell>
          <cell r="P4953" t="str">
            <v>0B07Z</v>
          </cell>
        </row>
        <row r="4954">
          <cell r="O4954" t="str">
            <v>0B07</v>
          </cell>
          <cell r="P4954" t="str">
            <v>0B07Z</v>
          </cell>
        </row>
        <row r="4955">
          <cell r="O4955" t="str">
            <v>0B07</v>
          </cell>
          <cell r="P4955" t="str">
            <v>0B07Z</v>
          </cell>
        </row>
        <row r="4956">
          <cell r="O4956" t="str">
            <v>0B07</v>
          </cell>
          <cell r="P4956" t="str">
            <v>0B07Z</v>
          </cell>
        </row>
        <row r="4957">
          <cell r="O4957" t="str">
            <v>0B07</v>
          </cell>
          <cell r="P4957" t="str">
            <v>0B07Z</v>
          </cell>
        </row>
        <row r="4958">
          <cell r="O4958" t="str">
            <v>0B07</v>
          </cell>
          <cell r="P4958" t="str">
            <v>0B07Z</v>
          </cell>
        </row>
        <row r="4959">
          <cell r="O4959" t="str">
            <v>0B07</v>
          </cell>
          <cell r="P4959" t="str">
            <v>0B07Z</v>
          </cell>
        </row>
        <row r="4960">
          <cell r="O4960" t="str">
            <v>0B07</v>
          </cell>
          <cell r="P4960" t="str">
            <v>0B07Z</v>
          </cell>
        </row>
        <row r="4961">
          <cell r="O4961" t="str">
            <v>0B07</v>
          </cell>
          <cell r="P4961" t="str">
            <v>0B07Z</v>
          </cell>
        </row>
        <row r="4962">
          <cell r="O4962" t="str">
            <v>0B07</v>
          </cell>
          <cell r="P4962" t="str">
            <v>0B07Z</v>
          </cell>
        </row>
        <row r="4963">
          <cell r="O4963" t="str">
            <v>0B07</v>
          </cell>
          <cell r="P4963" t="str">
            <v>0B07Z</v>
          </cell>
        </row>
        <row r="4964">
          <cell r="O4964" t="str">
            <v>0B07</v>
          </cell>
          <cell r="P4964" t="str">
            <v>0B07Z</v>
          </cell>
        </row>
        <row r="4965">
          <cell r="O4965" t="str">
            <v>0B07</v>
          </cell>
          <cell r="P4965" t="str">
            <v>0B07Z</v>
          </cell>
        </row>
        <row r="4966">
          <cell r="O4966" t="str">
            <v>0B07</v>
          </cell>
          <cell r="P4966" t="str">
            <v>0B07Z</v>
          </cell>
        </row>
        <row r="4967">
          <cell r="O4967" t="str">
            <v>0B07</v>
          </cell>
          <cell r="P4967" t="str">
            <v>0B07Z</v>
          </cell>
        </row>
        <row r="4968">
          <cell r="O4968" t="str">
            <v>0B07</v>
          </cell>
          <cell r="P4968" t="str">
            <v>0B07Z</v>
          </cell>
        </row>
        <row r="4969">
          <cell r="O4969" t="str">
            <v>0B07</v>
          </cell>
          <cell r="P4969" t="str">
            <v>0B07Z</v>
          </cell>
        </row>
        <row r="4970">
          <cell r="O4970" t="str">
            <v>0B07</v>
          </cell>
          <cell r="P4970" t="str">
            <v>0B07Z</v>
          </cell>
        </row>
        <row r="4971">
          <cell r="O4971" t="str">
            <v>0B07</v>
          </cell>
          <cell r="P4971" t="str">
            <v>0B07Z</v>
          </cell>
        </row>
        <row r="4972">
          <cell r="O4972" t="str">
            <v>0B07</v>
          </cell>
          <cell r="P4972" t="str">
            <v>0B07Z</v>
          </cell>
        </row>
        <row r="4973">
          <cell r="O4973" t="str">
            <v>0B07</v>
          </cell>
          <cell r="P4973" t="str">
            <v>0B07Z</v>
          </cell>
        </row>
        <row r="4974">
          <cell r="O4974" t="str">
            <v>0B07</v>
          </cell>
          <cell r="P4974" t="str">
            <v>0B07Z</v>
          </cell>
        </row>
        <row r="4975">
          <cell r="O4975" t="str">
            <v>0B07</v>
          </cell>
          <cell r="P4975" t="str">
            <v>0B07Z</v>
          </cell>
        </row>
        <row r="4976">
          <cell r="O4976" t="str">
            <v>0B07</v>
          </cell>
          <cell r="P4976" t="str">
            <v>0B07Z</v>
          </cell>
        </row>
        <row r="4977">
          <cell r="O4977" t="str">
            <v>0B07</v>
          </cell>
          <cell r="P4977" t="str">
            <v>0B07Z</v>
          </cell>
        </row>
        <row r="4978">
          <cell r="O4978" t="str">
            <v>0B07</v>
          </cell>
          <cell r="P4978" t="str">
            <v>0B07Z</v>
          </cell>
        </row>
        <row r="4979">
          <cell r="O4979" t="str">
            <v>0B07</v>
          </cell>
          <cell r="P4979" t="str">
            <v>0B07Z</v>
          </cell>
        </row>
        <row r="4980">
          <cell r="O4980" t="str">
            <v>0B07</v>
          </cell>
          <cell r="P4980" t="str">
            <v>0B07Z</v>
          </cell>
        </row>
        <row r="4981">
          <cell r="O4981" t="str">
            <v>0B07</v>
          </cell>
          <cell r="P4981" t="str">
            <v>0B07Z</v>
          </cell>
        </row>
        <row r="4982">
          <cell r="O4982" t="str">
            <v>0B07</v>
          </cell>
          <cell r="P4982" t="str">
            <v>0B07Z</v>
          </cell>
        </row>
        <row r="4983">
          <cell r="O4983" t="str">
            <v>0B07</v>
          </cell>
          <cell r="P4983" t="str">
            <v>0B07Z</v>
          </cell>
        </row>
        <row r="4984">
          <cell r="O4984" t="str">
            <v>0B07</v>
          </cell>
          <cell r="P4984" t="str">
            <v>0B07Z</v>
          </cell>
        </row>
        <row r="4985">
          <cell r="O4985" t="str">
            <v>0B07</v>
          </cell>
          <cell r="P4985" t="str">
            <v>0B07Z</v>
          </cell>
        </row>
        <row r="4986">
          <cell r="O4986" t="str">
            <v>0B07</v>
          </cell>
          <cell r="P4986" t="str">
            <v>0B07Z</v>
          </cell>
        </row>
        <row r="4987">
          <cell r="O4987" t="str">
            <v>0B07</v>
          </cell>
          <cell r="P4987" t="str">
            <v>0B07Z</v>
          </cell>
        </row>
        <row r="4988">
          <cell r="O4988" t="str">
            <v>0B07</v>
          </cell>
          <cell r="P4988" t="str">
            <v>0B07Z</v>
          </cell>
        </row>
        <row r="4989">
          <cell r="O4989" t="str">
            <v>0B07</v>
          </cell>
          <cell r="P4989" t="str">
            <v>0B07Z</v>
          </cell>
        </row>
        <row r="4990">
          <cell r="O4990" t="str">
            <v>0B07</v>
          </cell>
          <cell r="P4990" t="str">
            <v>0B07Z</v>
          </cell>
        </row>
        <row r="4991">
          <cell r="O4991" t="str">
            <v>0B07</v>
          </cell>
          <cell r="P4991" t="str">
            <v>0B07Z</v>
          </cell>
        </row>
        <row r="4992">
          <cell r="O4992" t="str">
            <v>0B07</v>
          </cell>
          <cell r="P4992" t="str">
            <v>0B07Z</v>
          </cell>
        </row>
        <row r="4993">
          <cell r="O4993" t="str">
            <v>0B07</v>
          </cell>
          <cell r="P4993" t="str">
            <v>0B07Z</v>
          </cell>
        </row>
        <row r="4994">
          <cell r="O4994" t="str">
            <v>0B07</v>
          </cell>
          <cell r="P4994" t="str">
            <v>0B07Z</v>
          </cell>
        </row>
        <row r="4995">
          <cell r="O4995" t="str">
            <v>0B07</v>
          </cell>
          <cell r="P4995" t="str">
            <v>0B07Z</v>
          </cell>
        </row>
        <row r="4996">
          <cell r="O4996" t="str">
            <v>0B07</v>
          </cell>
          <cell r="P4996" t="str">
            <v>0B07Z</v>
          </cell>
        </row>
        <row r="4997">
          <cell r="O4997" t="str">
            <v>0B07</v>
          </cell>
          <cell r="P4997" t="str">
            <v>0B07Z</v>
          </cell>
        </row>
        <row r="4998">
          <cell r="O4998" t="str">
            <v>0B07</v>
          </cell>
          <cell r="P4998" t="str">
            <v>0B07Z</v>
          </cell>
        </row>
        <row r="4999">
          <cell r="O4999" t="str">
            <v>0B07</v>
          </cell>
          <cell r="P4999" t="str">
            <v>0B07Z</v>
          </cell>
        </row>
        <row r="5000">
          <cell r="O5000" t="str">
            <v>0B07</v>
          </cell>
          <cell r="P5000" t="str">
            <v>0B07Z</v>
          </cell>
        </row>
        <row r="5001">
          <cell r="O5001" t="str">
            <v>0B07</v>
          </cell>
          <cell r="P5001" t="str">
            <v>0B07Z</v>
          </cell>
        </row>
        <row r="5002">
          <cell r="O5002" t="str">
            <v>0B07</v>
          </cell>
          <cell r="P5002" t="str">
            <v>0B07Z</v>
          </cell>
        </row>
        <row r="5003">
          <cell r="O5003" t="str">
            <v>0B07</v>
          </cell>
          <cell r="P5003" t="str">
            <v>0B07Z</v>
          </cell>
        </row>
        <row r="5004">
          <cell r="O5004" t="str">
            <v>0B07</v>
          </cell>
          <cell r="P5004" t="str">
            <v>0B07Z</v>
          </cell>
        </row>
        <row r="5005">
          <cell r="O5005" t="str">
            <v>0B07</v>
          </cell>
          <cell r="P5005" t="str">
            <v>0B07Z</v>
          </cell>
        </row>
        <row r="5006">
          <cell r="O5006" t="str">
            <v>0B07</v>
          </cell>
          <cell r="P5006" t="str">
            <v>0B07Z</v>
          </cell>
        </row>
        <row r="5007">
          <cell r="O5007" t="str">
            <v>0B07</v>
          </cell>
          <cell r="P5007" t="str">
            <v>0B07Z</v>
          </cell>
        </row>
        <row r="5008">
          <cell r="O5008" t="str">
            <v>0B07</v>
          </cell>
          <cell r="P5008" t="str">
            <v>0B07Z</v>
          </cell>
        </row>
        <row r="5009">
          <cell r="O5009" t="str">
            <v>0B07</v>
          </cell>
          <cell r="P5009" t="str">
            <v>0B07Z</v>
          </cell>
        </row>
        <row r="5010">
          <cell r="O5010" t="str">
            <v>0B07</v>
          </cell>
          <cell r="P5010" t="str">
            <v>0B07Z</v>
          </cell>
        </row>
        <row r="5011">
          <cell r="O5011" t="str">
            <v>0B07</v>
          </cell>
          <cell r="P5011" t="str">
            <v>0B07Z</v>
          </cell>
        </row>
        <row r="5012">
          <cell r="O5012" t="str">
            <v>0B07</v>
          </cell>
          <cell r="P5012" t="str">
            <v>0B07Z</v>
          </cell>
        </row>
        <row r="5013">
          <cell r="O5013" t="str">
            <v>0B07</v>
          </cell>
          <cell r="P5013" t="str">
            <v>0B07Z</v>
          </cell>
        </row>
        <row r="5014">
          <cell r="O5014" t="str">
            <v>0B07</v>
          </cell>
          <cell r="P5014" t="str">
            <v>0B07Z</v>
          </cell>
        </row>
        <row r="5015">
          <cell r="O5015" t="str">
            <v>0B07</v>
          </cell>
          <cell r="P5015" t="str">
            <v>0B07Z</v>
          </cell>
        </row>
        <row r="5016">
          <cell r="O5016" t="str">
            <v>0B07</v>
          </cell>
          <cell r="P5016" t="str">
            <v>0B07Z</v>
          </cell>
        </row>
        <row r="5017">
          <cell r="O5017" t="str">
            <v>0B07</v>
          </cell>
          <cell r="P5017" t="str">
            <v>0B07Z</v>
          </cell>
        </row>
        <row r="5018">
          <cell r="O5018" t="str">
            <v>0B07</v>
          </cell>
          <cell r="P5018" t="str">
            <v>0B07Z</v>
          </cell>
        </row>
        <row r="5019">
          <cell r="O5019" t="str">
            <v>0B07</v>
          </cell>
          <cell r="P5019" t="str">
            <v>0B07Z</v>
          </cell>
        </row>
        <row r="5020">
          <cell r="O5020" t="str">
            <v>0B07</v>
          </cell>
          <cell r="P5020" t="str">
            <v>0B07Z</v>
          </cell>
        </row>
        <row r="5021">
          <cell r="O5021" t="str">
            <v>0B07</v>
          </cell>
          <cell r="P5021" t="str">
            <v>0B07Z</v>
          </cell>
        </row>
        <row r="5022">
          <cell r="O5022" t="str">
            <v>0B07</v>
          </cell>
          <cell r="P5022" t="str">
            <v>0B07Z</v>
          </cell>
        </row>
        <row r="5023">
          <cell r="O5023" t="str">
            <v>0B07</v>
          </cell>
          <cell r="P5023" t="str">
            <v>0B07Z</v>
          </cell>
        </row>
        <row r="5024">
          <cell r="O5024" t="str">
            <v>0B07</v>
          </cell>
          <cell r="P5024" t="str">
            <v>0B07Z</v>
          </cell>
        </row>
        <row r="5025">
          <cell r="O5025" t="str">
            <v>0B07</v>
          </cell>
          <cell r="P5025" t="str">
            <v>0B07Z</v>
          </cell>
        </row>
        <row r="5026">
          <cell r="O5026" t="str">
            <v>0B07</v>
          </cell>
          <cell r="P5026" t="str">
            <v>0B07Z</v>
          </cell>
        </row>
        <row r="5027">
          <cell r="O5027" t="str">
            <v>0B07</v>
          </cell>
          <cell r="P5027" t="str">
            <v>0B07Z</v>
          </cell>
        </row>
        <row r="5028">
          <cell r="O5028" t="str">
            <v>0B07</v>
          </cell>
          <cell r="P5028" t="str">
            <v>0B07Z</v>
          </cell>
        </row>
        <row r="5029">
          <cell r="O5029" t="str">
            <v>0B07</v>
          </cell>
          <cell r="P5029" t="str">
            <v>0B07Z</v>
          </cell>
        </row>
        <row r="5030">
          <cell r="O5030" t="str">
            <v>0B07</v>
          </cell>
          <cell r="P5030" t="str">
            <v>0B07Z</v>
          </cell>
        </row>
        <row r="5031">
          <cell r="O5031" t="str">
            <v>0B07</v>
          </cell>
          <cell r="P5031" t="str">
            <v>0B07Z</v>
          </cell>
        </row>
        <row r="5032">
          <cell r="O5032" t="str">
            <v>0B07</v>
          </cell>
          <cell r="P5032" t="str">
            <v>0B07Z</v>
          </cell>
        </row>
        <row r="5033">
          <cell r="O5033" t="str">
            <v>0B07</v>
          </cell>
          <cell r="P5033" t="str">
            <v>0B07Z</v>
          </cell>
        </row>
        <row r="5034">
          <cell r="O5034" t="str">
            <v>0B07</v>
          </cell>
          <cell r="P5034" t="str">
            <v>0B07Z</v>
          </cell>
        </row>
        <row r="5035">
          <cell r="O5035" t="str">
            <v>0B07</v>
          </cell>
          <cell r="P5035" t="str">
            <v>0B07Z</v>
          </cell>
        </row>
        <row r="5036">
          <cell r="O5036" t="str">
            <v>0B07</v>
          </cell>
          <cell r="P5036" t="str">
            <v>0B07Z</v>
          </cell>
        </row>
        <row r="5037">
          <cell r="O5037" t="str">
            <v>0B07</v>
          </cell>
          <cell r="P5037" t="str">
            <v>0B07Z</v>
          </cell>
        </row>
        <row r="5038">
          <cell r="O5038" t="str">
            <v>0B07</v>
          </cell>
          <cell r="P5038" t="str">
            <v>0B07Z</v>
          </cell>
        </row>
        <row r="5039">
          <cell r="O5039" t="str">
            <v>0B07</v>
          </cell>
          <cell r="P5039" t="str">
            <v>0B07Z</v>
          </cell>
        </row>
        <row r="5040">
          <cell r="O5040" t="str">
            <v>0B07</v>
          </cell>
          <cell r="P5040" t="str">
            <v>0B07Z</v>
          </cell>
        </row>
        <row r="5041">
          <cell r="O5041" t="str">
            <v>0B07</v>
          </cell>
          <cell r="P5041" t="str">
            <v>0B07Z</v>
          </cell>
        </row>
        <row r="5042">
          <cell r="O5042" t="str">
            <v>0B07</v>
          </cell>
          <cell r="P5042" t="str">
            <v>0B07Z</v>
          </cell>
        </row>
        <row r="5043">
          <cell r="O5043" t="str">
            <v>0B07</v>
          </cell>
          <cell r="P5043" t="str">
            <v>0B07Z</v>
          </cell>
        </row>
        <row r="5044">
          <cell r="O5044" t="str">
            <v>0B07</v>
          </cell>
          <cell r="P5044" t="str">
            <v>0B07Z</v>
          </cell>
        </row>
        <row r="5045">
          <cell r="O5045" t="str">
            <v>0B07</v>
          </cell>
          <cell r="P5045" t="str">
            <v>0B07Z</v>
          </cell>
        </row>
        <row r="5046">
          <cell r="O5046" t="str">
            <v>0B07</v>
          </cell>
          <cell r="P5046" t="str">
            <v>0B07Z</v>
          </cell>
        </row>
        <row r="5047">
          <cell r="O5047" t="str">
            <v>0B07</v>
          </cell>
          <cell r="P5047" t="str">
            <v>0B07Z</v>
          </cell>
        </row>
        <row r="5048">
          <cell r="O5048" t="str">
            <v>0B07</v>
          </cell>
          <cell r="P5048" t="str">
            <v>0B07Z</v>
          </cell>
        </row>
        <row r="5049">
          <cell r="O5049" t="str">
            <v>0B07</v>
          </cell>
          <cell r="P5049" t="str">
            <v>0B07Z</v>
          </cell>
        </row>
        <row r="5050">
          <cell r="O5050" t="str">
            <v>0B07</v>
          </cell>
          <cell r="P5050" t="str">
            <v>0B07Z</v>
          </cell>
        </row>
        <row r="5051">
          <cell r="O5051" t="str">
            <v>0B07</v>
          </cell>
          <cell r="P5051" t="str">
            <v>0B07Z</v>
          </cell>
        </row>
        <row r="5052">
          <cell r="O5052" t="str">
            <v>0B07</v>
          </cell>
          <cell r="P5052" t="str">
            <v>0B07Z</v>
          </cell>
        </row>
        <row r="5053">
          <cell r="O5053" t="str">
            <v>0B07</v>
          </cell>
          <cell r="P5053" t="str">
            <v>0B07Z</v>
          </cell>
        </row>
        <row r="5054">
          <cell r="O5054" t="str">
            <v>0B07</v>
          </cell>
          <cell r="P5054" t="str">
            <v>0B07Z</v>
          </cell>
        </row>
        <row r="5055">
          <cell r="O5055" t="str">
            <v>0B07</v>
          </cell>
          <cell r="P5055" t="str">
            <v>0B07Z</v>
          </cell>
        </row>
        <row r="5056">
          <cell r="O5056" t="str">
            <v>0B07</v>
          </cell>
          <cell r="P5056" t="str">
            <v>0B07Z</v>
          </cell>
        </row>
        <row r="5057">
          <cell r="O5057" t="str">
            <v>0B07</v>
          </cell>
          <cell r="P5057" t="str">
            <v>0B07Z</v>
          </cell>
        </row>
        <row r="5058">
          <cell r="O5058" t="str">
            <v>0B07</v>
          </cell>
          <cell r="P5058" t="str">
            <v>0B07Z</v>
          </cell>
        </row>
        <row r="5059">
          <cell r="O5059" t="str">
            <v>0B07</v>
          </cell>
          <cell r="P5059" t="str">
            <v>0B07Z</v>
          </cell>
        </row>
        <row r="5060">
          <cell r="O5060" t="str">
            <v>0B07</v>
          </cell>
          <cell r="P5060" t="str">
            <v>0B07Z</v>
          </cell>
        </row>
        <row r="5061">
          <cell r="O5061" t="str">
            <v>0B07</v>
          </cell>
          <cell r="P5061" t="str">
            <v>0B07Z</v>
          </cell>
        </row>
        <row r="5062">
          <cell r="O5062" t="str">
            <v>0B07</v>
          </cell>
          <cell r="P5062" t="str">
            <v>0B07Z</v>
          </cell>
        </row>
        <row r="5063">
          <cell r="O5063" t="str">
            <v>0B07</v>
          </cell>
          <cell r="P5063" t="str">
            <v>0B07Z</v>
          </cell>
        </row>
        <row r="5064">
          <cell r="O5064" t="str">
            <v>0B07</v>
          </cell>
          <cell r="P5064" t="str">
            <v>0B07Z</v>
          </cell>
        </row>
        <row r="5065">
          <cell r="O5065" t="str">
            <v>0B07</v>
          </cell>
          <cell r="P5065" t="str">
            <v>0B07Z</v>
          </cell>
        </row>
        <row r="5066">
          <cell r="O5066" t="str">
            <v>0B07</v>
          </cell>
          <cell r="P5066" t="str">
            <v>0B07Z</v>
          </cell>
        </row>
        <row r="5067">
          <cell r="O5067" t="str">
            <v>0B07</v>
          </cell>
          <cell r="P5067" t="str">
            <v>0B07Z</v>
          </cell>
        </row>
        <row r="5068">
          <cell r="O5068" t="str">
            <v>0B07</v>
          </cell>
          <cell r="P5068" t="str">
            <v>0B07Z</v>
          </cell>
        </row>
        <row r="5069">
          <cell r="O5069" t="str">
            <v>0B07</v>
          </cell>
          <cell r="P5069" t="str">
            <v>0B07Z</v>
          </cell>
        </row>
        <row r="5070">
          <cell r="O5070" t="str">
            <v>0B07</v>
          </cell>
          <cell r="P5070" t="str">
            <v>0B07Z</v>
          </cell>
        </row>
        <row r="5071">
          <cell r="O5071" t="str">
            <v>0B07</v>
          </cell>
          <cell r="P5071" t="str">
            <v>0B07Z</v>
          </cell>
        </row>
        <row r="5072">
          <cell r="O5072" t="str">
            <v>0B07</v>
          </cell>
          <cell r="P5072" t="str">
            <v>0B07Z</v>
          </cell>
        </row>
        <row r="5073">
          <cell r="O5073" t="str">
            <v>0B07</v>
          </cell>
          <cell r="P5073" t="str">
            <v>0B07Z</v>
          </cell>
        </row>
        <row r="5074">
          <cell r="O5074" t="str">
            <v>0B07</v>
          </cell>
          <cell r="P5074" t="str">
            <v>0B07Z</v>
          </cell>
        </row>
        <row r="5075">
          <cell r="O5075" t="str">
            <v>0B07</v>
          </cell>
          <cell r="P5075" t="str">
            <v>0B07Z</v>
          </cell>
        </row>
        <row r="5076">
          <cell r="O5076" t="str">
            <v>0B07</v>
          </cell>
          <cell r="P5076" t="str">
            <v>0B07Z</v>
          </cell>
        </row>
        <row r="5077">
          <cell r="O5077" t="str">
            <v>0B07</v>
          </cell>
          <cell r="P5077" t="str">
            <v>0B07Z</v>
          </cell>
        </row>
        <row r="5078">
          <cell r="O5078" t="str">
            <v>0B07</v>
          </cell>
          <cell r="P5078" t="str">
            <v>0B07Z</v>
          </cell>
        </row>
        <row r="5079">
          <cell r="O5079" t="str">
            <v>0B07</v>
          </cell>
          <cell r="P5079" t="str">
            <v>0B07Z</v>
          </cell>
        </row>
        <row r="5080">
          <cell r="O5080" t="str">
            <v>0B07</v>
          </cell>
          <cell r="P5080" t="str">
            <v>0B07Z</v>
          </cell>
        </row>
        <row r="5081">
          <cell r="O5081" t="str">
            <v>0B07</v>
          </cell>
          <cell r="P5081" t="str">
            <v>0B07Z</v>
          </cell>
        </row>
        <row r="5082">
          <cell r="O5082" t="str">
            <v>0B07</v>
          </cell>
          <cell r="P5082" t="str">
            <v>0B07Z</v>
          </cell>
        </row>
        <row r="5083">
          <cell r="O5083" t="str">
            <v>0B07</v>
          </cell>
          <cell r="P5083" t="str">
            <v>0B07Z</v>
          </cell>
        </row>
        <row r="5084">
          <cell r="O5084" t="str">
            <v>0B07</v>
          </cell>
          <cell r="P5084" t="str">
            <v>0B07Z</v>
          </cell>
        </row>
        <row r="5085">
          <cell r="O5085" t="str">
            <v>0B07</v>
          </cell>
          <cell r="P5085" t="str">
            <v>0B07Z</v>
          </cell>
        </row>
        <row r="5086">
          <cell r="O5086" t="str">
            <v>0B07</v>
          </cell>
          <cell r="P5086" t="str">
            <v>0B07Z</v>
          </cell>
        </row>
        <row r="5087">
          <cell r="O5087" t="str">
            <v>0B07</v>
          </cell>
          <cell r="P5087" t="str">
            <v>0B07Z</v>
          </cell>
        </row>
        <row r="5088">
          <cell r="O5088" t="str">
            <v>0B07</v>
          </cell>
          <cell r="P5088" t="str">
            <v>0B07Z</v>
          </cell>
        </row>
        <row r="5089">
          <cell r="O5089" t="str">
            <v>0B07</v>
          </cell>
          <cell r="P5089" t="str">
            <v>0B07Z</v>
          </cell>
        </row>
        <row r="5090">
          <cell r="O5090" t="str">
            <v>0B07</v>
          </cell>
          <cell r="P5090" t="str">
            <v>0B07Z</v>
          </cell>
        </row>
        <row r="5091">
          <cell r="O5091" t="str">
            <v>0B07</v>
          </cell>
          <cell r="P5091" t="str">
            <v>0B07Z</v>
          </cell>
        </row>
        <row r="5092">
          <cell r="O5092" t="str">
            <v>0B07</v>
          </cell>
          <cell r="P5092" t="str">
            <v>0B07Z</v>
          </cell>
        </row>
        <row r="5093">
          <cell r="O5093" t="str">
            <v>0B07</v>
          </cell>
          <cell r="P5093" t="str">
            <v>0B07Z</v>
          </cell>
        </row>
        <row r="5094">
          <cell r="O5094" t="str">
            <v>0B07</v>
          </cell>
          <cell r="P5094" t="str">
            <v>0B07Z</v>
          </cell>
        </row>
        <row r="5095">
          <cell r="O5095" t="str">
            <v>0B07</v>
          </cell>
          <cell r="P5095" t="str">
            <v>0B07Z</v>
          </cell>
        </row>
        <row r="5096">
          <cell r="O5096" t="str">
            <v>0B07</v>
          </cell>
          <cell r="P5096" t="str">
            <v>0B07Z</v>
          </cell>
        </row>
        <row r="5097">
          <cell r="O5097" t="str">
            <v>0B07</v>
          </cell>
          <cell r="P5097" t="str">
            <v>0B07Z</v>
          </cell>
        </row>
        <row r="5098">
          <cell r="O5098" t="str">
            <v>0B07</v>
          </cell>
          <cell r="P5098" t="str">
            <v>0B07Z</v>
          </cell>
        </row>
        <row r="5099">
          <cell r="O5099" t="str">
            <v>0B07</v>
          </cell>
          <cell r="P5099" t="str">
            <v>0B07Z</v>
          </cell>
        </row>
        <row r="5100">
          <cell r="O5100" t="str">
            <v>0B07</v>
          </cell>
          <cell r="P5100" t="str">
            <v>0B07Z</v>
          </cell>
        </row>
        <row r="5101">
          <cell r="O5101" t="str">
            <v>0B07</v>
          </cell>
          <cell r="P5101" t="str">
            <v>0B07Z</v>
          </cell>
        </row>
        <row r="5102">
          <cell r="O5102" t="str">
            <v>0B07</v>
          </cell>
          <cell r="P5102" t="str">
            <v>0B07Z</v>
          </cell>
        </row>
        <row r="5103">
          <cell r="O5103" t="str">
            <v>0B07</v>
          </cell>
          <cell r="P5103" t="str">
            <v>0B07Z</v>
          </cell>
        </row>
        <row r="5104">
          <cell r="O5104" t="str">
            <v>0B07</v>
          </cell>
          <cell r="P5104" t="str">
            <v>0B07Z</v>
          </cell>
        </row>
        <row r="5105">
          <cell r="O5105" t="str">
            <v>0B07</v>
          </cell>
          <cell r="P5105" t="str">
            <v>0B07Z</v>
          </cell>
        </row>
        <row r="5106">
          <cell r="O5106" t="str">
            <v>0B07</v>
          </cell>
          <cell r="P5106" t="str">
            <v>0B07Z</v>
          </cell>
        </row>
        <row r="5107">
          <cell r="O5107" t="str">
            <v>0B07</v>
          </cell>
          <cell r="P5107" t="str">
            <v>0B07Z</v>
          </cell>
        </row>
        <row r="5108">
          <cell r="O5108" t="str">
            <v>0B07</v>
          </cell>
          <cell r="P5108" t="str">
            <v>0B07Z</v>
          </cell>
        </row>
        <row r="5109">
          <cell r="O5109" t="str">
            <v>0B07</v>
          </cell>
          <cell r="P5109" t="str">
            <v>0B07Z</v>
          </cell>
        </row>
        <row r="5110">
          <cell r="O5110" t="str">
            <v>0B07</v>
          </cell>
          <cell r="P5110" t="str">
            <v>0B07Z</v>
          </cell>
        </row>
        <row r="5111">
          <cell r="O5111" t="str">
            <v>0B07</v>
          </cell>
          <cell r="P5111" t="str">
            <v>0B07Z</v>
          </cell>
        </row>
        <row r="5112">
          <cell r="O5112" t="str">
            <v>0B07</v>
          </cell>
          <cell r="P5112" t="str">
            <v>0B07Z</v>
          </cell>
        </row>
        <row r="5113">
          <cell r="O5113" t="str">
            <v>0B07</v>
          </cell>
          <cell r="P5113" t="str">
            <v>0B07Z</v>
          </cell>
        </row>
        <row r="5114">
          <cell r="O5114" t="str">
            <v>0B07</v>
          </cell>
          <cell r="P5114" t="str">
            <v>0B07Z</v>
          </cell>
        </row>
        <row r="5115">
          <cell r="O5115" t="str">
            <v>0B07</v>
          </cell>
          <cell r="P5115" t="str">
            <v>0B07Z</v>
          </cell>
        </row>
        <row r="5116">
          <cell r="O5116" t="str">
            <v>0B07</v>
          </cell>
          <cell r="P5116" t="str">
            <v>0B07Z</v>
          </cell>
        </row>
        <row r="5117">
          <cell r="O5117" t="str">
            <v>0B07</v>
          </cell>
          <cell r="P5117" t="str">
            <v>0B07Z</v>
          </cell>
        </row>
        <row r="5118">
          <cell r="O5118" t="str">
            <v>0B07</v>
          </cell>
          <cell r="P5118" t="str">
            <v>0B07Z</v>
          </cell>
        </row>
        <row r="5119">
          <cell r="O5119" t="str">
            <v>0B07</v>
          </cell>
          <cell r="P5119" t="str">
            <v>0B07Z</v>
          </cell>
        </row>
        <row r="5120">
          <cell r="O5120" t="str">
            <v>0B07</v>
          </cell>
          <cell r="P5120" t="str">
            <v>0B07Z</v>
          </cell>
        </row>
        <row r="5121">
          <cell r="O5121" t="str">
            <v>0B07</v>
          </cell>
          <cell r="P5121" t="str">
            <v>0B07Z</v>
          </cell>
        </row>
        <row r="5122">
          <cell r="O5122" t="str">
            <v>0B07</v>
          </cell>
          <cell r="P5122" t="str">
            <v>0B07Z</v>
          </cell>
        </row>
        <row r="5123">
          <cell r="O5123" t="str">
            <v>0B07</v>
          </cell>
          <cell r="P5123" t="str">
            <v>0B07Z</v>
          </cell>
        </row>
        <row r="5124">
          <cell r="O5124" t="str">
            <v>0B07</v>
          </cell>
          <cell r="P5124" t="str">
            <v>0B07Z</v>
          </cell>
        </row>
        <row r="5125">
          <cell r="O5125" t="str">
            <v>0B07</v>
          </cell>
          <cell r="P5125" t="str">
            <v>0B07Z</v>
          </cell>
        </row>
        <row r="5126">
          <cell r="O5126" t="str">
            <v>0B07</v>
          </cell>
          <cell r="P5126" t="str">
            <v>0B07Z</v>
          </cell>
        </row>
        <row r="5127">
          <cell r="O5127" t="str">
            <v>0B07</v>
          </cell>
          <cell r="P5127" t="str">
            <v>0B07Z</v>
          </cell>
        </row>
        <row r="5128">
          <cell r="O5128" t="str">
            <v>0B07</v>
          </cell>
          <cell r="P5128" t="str">
            <v>0B07Z</v>
          </cell>
        </row>
        <row r="5129">
          <cell r="O5129" t="str">
            <v>0B07</v>
          </cell>
          <cell r="P5129" t="str">
            <v>0B07Z</v>
          </cell>
        </row>
        <row r="5130">
          <cell r="O5130" t="str">
            <v>0B07</v>
          </cell>
          <cell r="P5130" t="str">
            <v>0B07Z</v>
          </cell>
        </row>
        <row r="5131">
          <cell r="O5131" t="str">
            <v>0B07</v>
          </cell>
          <cell r="P5131" t="str">
            <v>0B07Z</v>
          </cell>
        </row>
        <row r="5132">
          <cell r="O5132" t="str">
            <v>0B07</v>
          </cell>
          <cell r="P5132" t="str">
            <v>0B07Z</v>
          </cell>
        </row>
        <row r="5133">
          <cell r="O5133" t="str">
            <v>0B07</v>
          </cell>
          <cell r="P5133" t="str">
            <v>0B07Z</v>
          </cell>
        </row>
        <row r="5134">
          <cell r="O5134" t="str">
            <v>0B07</v>
          </cell>
          <cell r="P5134" t="str">
            <v>0B07Z</v>
          </cell>
        </row>
        <row r="5135">
          <cell r="O5135" t="str">
            <v>0B07</v>
          </cell>
          <cell r="P5135" t="str">
            <v>0B07Z</v>
          </cell>
        </row>
        <row r="5136">
          <cell r="O5136" t="str">
            <v>0B07</v>
          </cell>
          <cell r="P5136" t="str">
            <v>0B07Z</v>
          </cell>
        </row>
        <row r="5137">
          <cell r="O5137" t="str">
            <v>0B07</v>
          </cell>
          <cell r="P5137" t="str">
            <v>0B07Z</v>
          </cell>
        </row>
        <row r="5138">
          <cell r="O5138" t="str">
            <v>0B07</v>
          </cell>
          <cell r="P5138" t="str">
            <v>0B07Z</v>
          </cell>
        </row>
        <row r="5139">
          <cell r="O5139" t="str">
            <v>0B07</v>
          </cell>
          <cell r="P5139" t="str">
            <v>0B07Z</v>
          </cell>
        </row>
        <row r="5140">
          <cell r="O5140" t="str">
            <v>0B07</v>
          </cell>
          <cell r="P5140" t="str">
            <v>0B07Z</v>
          </cell>
        </row>
        <row r="5141">
          <cell r="O5141" t="str">
            <v>0B07</v>
          </cell>
          <cell r="P5141" t="str">
            <v>0B07Z</v>
          </cell>
        </row>
        <row r="5142">
          <cell r="O5142" t="str">
            <v>0B07</v>
          </cell>
          <cell r="P5142" t="str">
            <v>0B07Z</v>
          </cell>
        </row>
        <row r="5143">
          <cell r="O5143" t="str">
            <v>0B07</v>
          </cell>
          <cell r="P5143" t="str">
            <v>0B07Z</v>
          </cell>
        </row>
        <row r="5144">
          <cell r="O5144" t="str">
            <v>0B07</v>
          </cell>
          <cell r="P5144" t="str">
            <v>0B07Z</v>
          </cell>
        </row>
        <row r="5145">
          <cell r="O5145" t="str">
            <v>0B07</v>
          </cell>
          <cell r="P5145" t="str">
            <v>0B07Z</v>
          </cell>
        </row>
        <row r="5146">
          <cell r="O5146" t="str">
            <v>0B07</v>
          </cell>
          <cell r="P5146" t="str">
            <v>0B07Z</v>
          </cell>
        </row>
        <row r="5147">
          <cell r="O5147" t="str">
            <v>0B07</v>
          </cell>
          <cell r="P5147" t="str">
            <v>0B07Z</v>
          </cell>
        </row>
        <row r="5148">
          <cell r="O5148" t="str">
            <v>0B07</v>
          </cell>
          <cell r="P5148" t="str">
            <v>0B07Z</v>
          </cell>
        </row>
        <row r="5149">
          <cell r="O5149" t="str">
            <v>0B07</v>
          </cell>
          <cell r="P5149" t="str">
            <v>0B07Z</v>
          </cell>
        </row>
        <row r="5150">
          <cell r="O5150" t="str">
            <v>0B07</v>
          </cell>
          <cell r="P5150" t="str">
            <v>0B07Z</v>
          </cell>
        </row>
        <row r="5151">
          <cell r="O5151" t="str">
            <v>0B07</v>
          </cell>
          <cell r="P5151" t="str">
            <v>0B07Z</v>
          </cell>
        </row>
        <row r="5152">
          <cell r="O5152" t="str">
            <v>0B07</v>
          </cell>
          <cell r="P5152" t="str">
            <v>0B07Z</v>
          </cell>
        </row>
        <row r="5153">
          <cell r="O5153" t="str">
            <v>0B07</v>
          </cell>
          <cell r="P5153" t="str">
            <v>0B07Z</v>
          </cell>
        </row>
        <row r="5154">
          <cell r="O5154" t="str">
            <v>0B07</v>
          </cell>
          <cell r="P5154" t="str">
            <v>0B07Z</v>
          </cell>
        </row>
        <row r="5155">
          <cell r="O5155" t="str">
            <v>0B07</v>
          </cell>
          <cell r="P5155" t="str">
            <v>0B07Z</v>
          </cell>
        </row>
        <row r="5156">
          <cell r="O5156" t="str">
            <v>0B07</v>
          </cell>
          <cell r="P5156" t="str">
            <v>0B07Z</v>
          </cell>
        </row>
        <row r="5157">
          <cell r="O5157" t="str">
            <v>0B07</v>
          </cell>
          <cell r="P5157" t="str">
            <v>0B07Z</v>
          </cell>
        </row>
        <row r="5158">
          <cell r="O5158" t="str">
            <v>0B07</v>
          </cell>
          <cell r="P5158" t="str">
            <v>0B07Z</v>
          </cell>
        </row>
        <row r="5159">
          <cell r="O5159" t="str">
            <v>0B07</v>
          </cell>
          <cell r="P5159" t="str">
            <v>0B07Z</v>
          </cell>
        </row>
        <row r="5160">
          <cell r="O5160" t="str">
            <v>0B07</v>
          </cell>
          <cell r="P5160" t="str">
            <v>0B07Z</v>
          </cell>
        </row>
        <row r="5161">
          <cell r="O5161" t="str">
            <v>0B07</v>
          </cell>
          <cell r="P5161" t="str">
            <v>0B07Z</v>
          </cell>
        </row>
        <row r="5162">
          <cell r="O5162" t="str">
            <v>0B07</v>
          </cell>
          <cell r="P5162" t="str">
            <v>0B07Z</v>
          </cell>
        </row>
        <row r="5163">
          <cell r="O5163" t="str">
            <v>0B07</v>
          </cell>
          <cell r="P5163" t="str">
            <v>0B07Z</v>
          </cell>
        </row>
        <row r="5164">
          <cell r="O5164" t="str">
            <v>0B07</v>
          </cell>
          <cell r="P5164" t="str">
            <v>0B07Z</v>
          </cell>
        </row>
        <row r="5165">
          <cell r="O5165" t="str">
            <v>0B07</v>
          </cell>
          <cell r="P5165" t="str">
            <v>0B07Z</v>
          </cell>
        </row>
        <row r="5166">
          <cell r="O5166" t="str">
            <v>0B07</v>
          </cell>
          <cell r="P5166" t="str">
            <v>0B07Z</v>
          </cell>
        </row>
        <row r="5167">
          <cell r="O5167" t="str">
            <v>0B07</v>
          </cell>
          <cell r="P5167" t="str">
            <v>0B07Z</v>
          </cell>
        </row>
        <row r="5168">
          <cell r="O5168" t="str">
            <v>0B07</v>
          </cell>
          <cell r="P5168" t="str">
            <v>0B07Z</v>
          </cell>
        </row>
        <row r="5169">
          <cell r="O5169" t="str">
            <v>0B07</v>
          </cell>
          <cell r="P5169" t="str">
            <v>0B07Z</v>
          </cell>
        </row>
        <row r="5170">
          <cell r="O5170" t="str">
            <v>0B07</v>
          </cell>
          <cell r="P5170" t="str">
            <v>0B07Z</v>
          </cell>
        </row>
        <row r="5171">
          <cell r="O5171" t="str">
            <v>0B07</v>
          </cell>
          <cell r="P5171" t="str">
            <v>0B07Z</v>
          </cell>
        </row>
        <row r="5172">
          <cell r="O5172" t="str">
            <v>0B07</v>
          </cell>
          <cell r="P5172" t="str">
            <v>0B07Z</v>
          </cell>
        </row>
        <row r="5173">
          <cell r="O5173" t="str">
            <v>0B07</v>
          </cell>
          <cell r="P5173" t="str">
            <v>0B07Z</v>
          </cell>
        </row>
        <row r="5174">
          <cell r="O5174" t="str">
            <v>0B07</v>
          </cell>
          <cell r="P5174" t="str">
            <v>0B07Z</v>
          </cell>
        </row>
        <row r="5175">
          <cell r="O5175" t="str">
            <v>0B07</v>
          </cell>
          <cell r="P5175" t="str">
            <v>0B07Z</v>
          </cell>
        </row>
        <row r="5176">
          <cell r="O5176" t="str">
            <v>0B07</v>
          </cell>
          <cell r="P5176" t="str">
            <v>0B07Z</v>
          </cell>
        </row>
        <row r="5177">
          <cell r="O5177" t="str">
            <v>0B07</v>
          </cell>
          <cell r="P5177" t="str">
            <v>0B07Z</v>
          </cell>
        </row>
        <row r="5178">
          <cell r="O5178" t="str">
            <v>0B07</v>
          </cell>
          <cell r="P5178" t="str">
            <v>0B07Z</v>
          </cell>
        </row>
        <row r="5179">
          <cell r="O5179" t="str">
            <v>0B07</v>
          </cell>
          <cell r="P5179" t="str">
            <v>0B07Z</v>
          </cell>
        </row>
        <row r="5180">
          <cell r="O5180" t="str">
            <v>0B07</v>
          </cell>
          <cell r="P5180" t="str">
            <v>0B07Z</v>
          </cell>
        </row>
        <row r="5181">
          <cell r="O5181" t="str">
            <v>0B07</v>
          </cell>
          <cell r="P5181" t="str">
            <v>0B07Z</v>
          </cell>
        </row>
        <row r="5182">
          <cell r="O5182" t="str">
            <v>0B07</v>
          </cell>
          <cell r="P5182" t="str">
            <v>0B07Z</v>
          </cell>
        </row>
        <row r="5183">
          <cell r="O5183" t="str">
            <v>0B07</v>
          </cell>
          <cell r="P5183" t="str">
            <v>0B07Z</v>
          </cell>
        </row>
        <row r="5184">
          <cell r="O5184" t="str">
            <v>0B07</v>
          </cell>
          <cell r="P5184" t="str">
            <v>0B07Z</v>
          </cell>
        </row>
        <row r="5185">
          <cell r="O5185" t="str">
            <v>0B07</v>
          </cell>
          <cell r="P5185" t="str">
            <v>0B07Z</v>
          </cell>
        </row>
        <row r="5186">
          <cell r="O5186" t="str">
            <v>0B07</v>
          </cell>
          <cell r="P5186" t="str">
            <v>0B07Z</v>
          </cell>
        </row>
        <row r="5187">
          <cell r="O5187" t="str">
            <v>0B07</v>
          </cell>
          <cell r="P5187" t="str">
            <v>0B07Z</v>
          </cell>
        </row>
        <row r="5188">
          <cell r="O5188" t="str">
            <v>0B07</v>
          </cell>
          <cell r="P5188" t="str">
            <v>0B07Z</v>
          </cell>
        </row>
        <row r="5189">
          <cell r="O5189" t="str">
            <v>0B07</v>
          </cell>
          <cell r="P5189" t="str">
            <v>0B07Z</v>
          </cell>
        </row>
        <row r="5190">
          <cell r="O5190" t="str">
            <v>0B07</v>
          </cell>
          <cell r="P5190" t="str">
            <v>0B07Z</v>
          </cell>
        </row>
        <row r="5191">
          <cell r="O5191" t="str">
            <v>0B07</v>
          </cell>
          <cell r="P5191" t="str">
            <v>0B07Z</v>
          </cell>
        </row>
        <row r="5192">
          <cell r="O5192" t="str">
            <v>0B07</v>
          </cell>
          <cell r="P5192" t="str">
            <v>0B07Z</v>
          </cell>
        </row>
        <row r="5193">
          <cell r="O5193" t="str">
            <v>0B07</v>
          </cell>
          <cell r="P5193" t="str">
            <v>0B07Z</v>
          </cell>
        </row>
        <row r="5194">
          <cell r="O5194" t="str">
            <v>0B07</v>
          </cell>
          <cell r="P5194" t="str">
            <v>0B07Z</v>
          </cell>
        </row>
        <row r="5195">
          <cell r="O5195" t="str">
            <v>0B07</v>
          </cell>
          <cell r="P5195" t="str">
            <v>0B07Z</v>
          </cell>
        </row>
        <row r="5196">
          <cell r="O5196" t="str">
            <v>0B07</v>
          </cell>
          <cell r="P5196" t="str">
            <v>0B07Z</v>
          </cell>
        </row>
        <row r="5197">
          <cell r="O5197" t="str">
            <v>0B07</v>
          </cell>
          <cell r="P5197" t="str">
            <v>0B07Z</v>
          </cell>
        </row>
        <row r="5198">
          <cell r="O5198" t="str">
            <v>0B07</v>
          </cell>
          <cell r="P5198" t="str">
            <v>0B07Z</v>
          </cell>
        </row>
        <row r="5199">
          <cell r="O5199" t="str">
            <v>0B07</v>
          </cell>
          <cell r="P5199" t="str">
            <v>0B07Z</v>
          </cell>
        </row>
        <row r="5200">
          <cell r="O5200" t="str">
            <v>0B07</v>
          </cell>
          <cell r="P5200" t="str">
            <v>0B07Z</v>
          </cell>
        </row>
        <row r="5201">
          <cell r="O5201" t="str">
            <v>0B07</v>
          </cell>
          <cell r="P5201" t="str">
            <v>0B07Z</v>
          </cell>
        </row>
        <row r="5202">
          <cell r="O5202" t="str">
            <v>0B07</v>
          </cell>
          <cell r="P5202" t="str">
            <v>0B07Z</v>
          </cell>
        </row>
        <row r="5203">
          <cell r="O5203" t="str">
            <v>0B07</v>
          </cell>
          <cell r="P5203" t="str">
            <v>0B07Z</v>
          </cell>
        </row>
        <row r="5204">
          <cell r="O5204" t="str">
            <v>0B07</v>
          </cell>
          <cell r="P5204" t="str">
            <v>0B07Z</v>
          </cell>
        </row>
        <row r="5205">
          <cell r="O5205" t="str">
            <v>0B07</v>
          </cell>
          <cell r="P5205" t="str">
            <v>0B07Z</v>
          </cell>
        </row>
        <row r="5206">
          <cell r="O5206" t="str">
            <v>0B07</v>
          </cell>
          <cell r="P5206" t="str">
            <v>0B07Z</v>
          </cell>
        </row>
        <row r="5207">
          <cell r="O5207" t="str">
            <v>0B07</v>
          </cell>
          <cell r="P5207" t="str">
            <v>0B07Z</v>
          </cell>
        </row>
        <row r="5208">
          <cell r="O5208" t="str">
            <v>0B07</v>
          </cell>
          <cell r="P5208" t="str">
            <v>0B07Z</v>
          </cell>
        </row>
        <row r="5209">
          <cell r="O5209" t="str">
            <v>0B07</v>
          </cell>
          <cell r="P5209" t="str">
            <v>0B07Z</v>
          </cell>
        </row>
        <row r="5210">
          <cell r="O5210" t="str">
            <v>0B07</v>
          </cell>
          <cell r="P5210" t="str">
            <v>0B07Z</v>
          </cell>
        </row>
        <row r="5211">
          <cell r="O5211" t="str">
            <v>0B07</v>
          </cell>
          <cell r="P5211" t="str">
            <v>0B07Z</v>
          </cell>
        </row>
        <row r="5212">
          <cell r="O5212" t="str">
            <v>0B07</v>
          </cell>
          <cell r="P5212" t="str">
            <v>0B07Z</v>
          </cell>
        </row>
        <row r="5213">
          <cell r="O5213" t="str">
            <v>0B07</v>
          </cell>
          <cell r="P5213" t="str">
            <v>0B07Z</v>
          </cell>
        </row>
        <row r="5214">
          <cell r="O5214" t="str">
            <v>0B07</v>
          </cell>
          <cell r="P5214" t="str">
            <v>0B07Z</v>
          </cell>
        </row>
        <row r="5215">
          <cell r="O5215" t="str">
            <v>0B07</v>
          </cell>
          <cell r="P5215" t="str">
            <v>0B07Z</v>
          </cell>
        </row>
        <row r="5216">
          <cell r="O5216" t="str">
            <v>0B07</v>
          </cell>
          <cell r="P5216" t="str">
            <v>0B07Z</v>
          </cell>
        </row>
        <row r="5217">
          <cell r="O5217" t="str">
            <v>0B07</v>
          </cell>
          <cell r="P5217" t="str">
            <v>0B07Z</v>
          </cell>
        </row>
        <row r="5218">
          <cell r="O5218" t="str">
            <v>0B07</v>
          </cell>
          <cell r="P5218" t="str">
            <v>0B07Z</v>
          </cell>
        </row>
        <row r="5219">
          <cell r="O5219" t="str">
            <v>0B07</v>
          </cell>
          <cell r="P5219" t="str">
            <v>0B07Z</v>
          </cell>
        </row>
        <row r="5220">
          <cell r="O5220" t="str">
            <v>0B07</v>
          </cell>
          <cell r="P5220" t="str">
            <v>0B07Z</v>
          </cell>
        </row>
        <row r="5221">
          <cell r="O5221" t="str">
            <v>0B07</v>
          </cell>
          <cell r="P5221" t="str">
            <v>0B07Z</v>
          </cell>
        </row>
        <row r="5222">
          <cell r="O5222" t="str">
            <v>0B07</v>
          </cell>
          <cell r="P5222" t="str">
            <v>0B07Z</v>
          </cell>
        </row>
        <row r="5223">
          <cell r="O5223" t="str">
            <v>0B07</v>
          </cell>
          <cell r="P5223" t="str">
            <v>0B07Z</v>
          </cell>
        </row>
        <row r="5224">
          <cell r="O5224" t="str">
            <v>0B07</v>
          </cell>
          <cell r="P5224" t="str">
            <v>0B07Z</v>
          </cell>
        </row>
        <row r="5225">
          <cell r="O5225" t="str">
            <v>0B07</v>
          </cell>
          <cell r="P5225" t="str">
            <v>0B07Z</v>
          </cell>
        </row>
        <row r="5226">
          <cell r="O5226" t="str">
            <v>0B07</v>
          </cell>
          <cell r="P5226" t="str">
            <v>0B07Z</v>
          </cell>
        </row>
        <row r="5227">
          <cell r="O5227" t="str">
            <v>0B07</v>
          </cell>
          <cell r="P5227" t="str">
            <v>0B07Z</v>
          </cell>
        </row>
        <row r="5228">
          <cell r="O5228" t="str">
            <v>0B07</v>
          </cell>
          <cell r="P5228" t="str">
            <v>0B07Z</v>
          </cell>
        </row>
        <row r="5229">
          <cell r="O5229" t="str">
            <v>0B07</v>
          </cell>
          <cell r="P5229" t="str">
            <v>0B07Z</v>
          </cell>
        </row>
        <row r="5230">
          <cell r="O5230" t="str">
            <v>0B07</v>
          </cell>
          <cell r="P5230" t="str">
            <v>0B07Z</v>
          </cell>
        </row>
        <row r="5231">
          <cell r="O5231" t="str">
            <v>0B07</v>
          </cell>
          <cell r="P5231" t="str">
            <v>0B07Z</v>
          </cell>
        </row>
        <row r="5232">
          <cell r="O5232" t="str">
            <v>0B07</v>
          </cell>
          <cell r="P5232" t="str">
            <v>0B07Z</v>
          </cell>
        </row>
        <row r="5233">
          <cell r="O5233" t="str">
            <v>0B07</v>
          </cell>
          <cell r="P5233" t="str">
            <v>0B07Z</v>
          </cell>
        </row>
        <row r="5234">
          <cell r="O5234" t="str">
            <v>0B07</v>
          </cell>
          <cell r="P5234" t="str">
            <v>0B07Z</v>
          </cell>
        </row>
        <row r="5235">
          <cell r="O5235" t="str">
            <v>0B07</v>
          </cell>
          <cell r="P5235" t="str">
            <v>0B07Z</v>
          </cell>
        </row>
        <row r="5236">
          <cell r="O5236" t="str">
            <v>0B07</v>
          </cell>
          <cell r="P5236" t="str">
            <v>0B07Z</v>
          </cell>
        </row>
        <row r="5237">
          <cell r="O5237" t="str">
            <v>0B07</v>
          </cell>
          <cell r="P5237" t="str">
            <v>0B07Z</v>
          </cell>
        </row>
        <row r="5238">
          <cell r="O5238" t="str">
            <v>0B07</v>
          </cell>
          <cell r="P5238" t="str">
            <v>0B07Z</v>
          </cell>
        </row>
        <row r="5239">
          <cell r="O5239" t="str">
            <v>0B07</v>
          </cell>
          <cell r="P5239" t="str">
            <v>0B07Z</v>
          </cell>
        </row>
        <row r="5240">
          <cell r="O5240" t="str">
            <v>0B07</v>
          </cell>
          <cell r="P5240" t="str">
            <v>0B07Z</v>
          </cell>
        </row>
        <row r="5241">
          <cell r="O5241" t="str">
            <v>0B07</v>
          </cell>
          <cell r="P5241" t="str">
            <v>0B07Z</v>
          </cell>
        </row>
        <row r="5242">
          <cell r="O5242" t="str">
            <v>0B07</v>
          </cell>
          <cell r="P5242" t="str">
            <v>0B07Z</v>
          </cell>
        </row>
        <row r="5243">
          <cell r="O5243" t="str">
            <v>0B07</v>
          </cell>
          <cell r="P5243" t="str">
            <v>0B07Z</v>
          </cell>
        </row>
        <row r="5244">
          <cell r="O5244" t="str">
            <v>0B07</v>
          </cell>
          <cell r="P5244" t="str">
            <v>0B07Z</v>
          </cell>
        </row>
        <row r="5245">
          <cell r="O5245" t="str">
            <v>0B07</v>
          </cell>
          <cell r="P5245" t="str">
            <v>0B07Z</v>
          </cell>
        </row>
        <row r="5246">
          <cell r="O5246" t="str">
            <v>0B07</v>
          </cell>
          <cell r="P5246" t="str">
            <v>0B07Z</v>
          </cell>
        </row>
        <row r="5247">
          <cell r="O5247" t="str">
            <v>0B07</v>
          </cell>
          <cell r="P5247" t="str">
            <v>0B07Z</v>
          </cell>
        </row>
        <row r="5248">
          <cell r="O5248" t="str">
            <v>0B07</v>
          </cell>
          <cell r="P5248" t="str">
            <v>0B07Z</v>
          </cell>
        </row>
        <row r="5249">
          <cell r="O5249" t="str">
            <v>0B07</v>
          </cell>
          <cell r="P5249" t="str">
            <v>0B07Z</v>
          </cell>
        </row>
        <row r="5250">
          <cell r="O5250" t="str">
            <v>0B07</v>
          </cell>
          <cell r="P5250" t="str">
            <v>0B07Z</v>
          </cell>
        </row>
        <row r="5251">
          <cell r="O5251" t="str">
            <v>0B07</v>
          </cell>
          <cell r="P5251" t="str">
            <v>0B07Z</v>
          </cell>
        </row>
        <row r="5252">
          <cell r="O5252" t="str">
            <v>0B07</v>
          </cell>
          <cell r="P5252" t="str">
            <v>0B07Z</v>
          </cell>
        </row>
        <row r="5253">
          <cell r="O5253" t="str">
            <v>0B07</v>
          </cell>
          <cell r="P5253" t="str">
            <v>0B07Z</v>
          </cell>
        </row>
        <row r="5254">
          <cell r="O5254" t="str">
            <v>0B07</v>
          </cell>
          <cell r="P5254" t="str">
            <v>0B07Z</v>
          </cell>
        </row>
        <row r="5255">
          <cell r="O5255" t="str">
            <v>0B07</v>
          </cell>
          <cell r="P5255" t="str">
            <v>0B07Z</v>
          </cell>
        </row>
        <row r="5256">
          <cell r="O5256" t="str">
            <v>0B07</v>
          </cell>
          <cell r="P5256" t="str">
            <v>0B07Z</v>
          </cell>
        </row>
        <row r="5257">
          <cell r="O5257" t="str">
            <v>0B07</v>
          </cell>
          <cell r="P5257" t="str">
            <v>0B07Z</v>
          </cell>
        </row>
        <row r="5258">
          <cell r="O5258" t="str">
            <v>0B07</v>
          </cell>
          <cell r="P5258" t="str">
            <v>0B07Z</v>
          </cell>
        </row>
        <row r="5259">
          <cell r="O5259" t="str">
            <v>0B07</v>
          </cell>
          <cell r="P5259" t="str">
            <v>0B07Z</v>
          </cell>
        </row>
        <row r="5260">
          <cell r="O5260" t="str">
            <v>0B07</v>
          </cell>
          <cell r="P5260" t="str">
            <v>0B07Z</v>
          </cell>
        </row>
        <row r="5261">
          <cell r="O5261" t="str">
            <v>0B07</v>
          </cell>
          <cell r="P5261" t="str">
            <v>0B07Z</v>
          </cell>
        </row>
        <row r="5262">
          <cell r="O5262" t="str">
            <v>0B07</v>
          </cell>
          <cell r="P5262" t="str">
            <v>0B07Z</v>
          </cell>
        </row>
        <row r="5263">
          <cell r="O5263" t="str">
            <v>0B07</v>
          </cell>
          <cell r="P5263" t="str">
            <v>0B07Z</v>
          </cell>
        </row>
        <row r="5264">
          <cell r="O5264" t="str">
            <v>0B07</v>
          </cell>
          <cell r="P5264" t="str">
            <v>0B07Z</v>
          </cell>
        </row>
        <row r="5265">
          <cell r="O5265" t="str">
            <v>0B07</v>
          </cell>
          <cell r="P5265" t="str">
            <v>0B07Z</v>
          </cell>
        </row>
        <row r="5266">
          <cell r="O5266" t="str">
            <v>0B07</v>
          </cell>
          <cell r="P5266" t="str">
            <v>0B07Z</v>
          </cell>
        </row>
        <row r="5267">
          <cell r="O5267" t="str">
            <v>0B07</v>
          </cell>
          <cell r="P5267" t="str">
            <v>0B07Z</v>
          </cell>
        </row>
        <row r="5268">
          <cell r="O5268" t="str">
            <v>0B07</v>
          </cell>
          <cell r="P5268" t="str">
            <v>0B07Z</v>
          </cell>
        </row>
        <row r="5269">
          <cell r="O5269" t="str">
            <v>0B07</v>
          </cell>
          <cell r="P5269" t="str">
            <v>0B07Z</v>
          </cell>
        </row>
        <row r="5270">
          <cell r="O5270" t="str">
            <v>0B07</v>
          </cell>
          <cell r="P5270" t="str">
            <v>0B07Z</v>
          </cell>
        </row>
        <row r="5271">
          <cell r="O5271" t="str">
            <v>0B07</v>
          </cell>
          <cell r="P5271" t="str">
            <v>0B07Z</v>
          </cell>
        </row>
        <row r="5272">
          <cell r="O5272" t="str">
            <v>0B07</v>
          </cell>
          <cell r="P5272" t="str">
            <v>0B07Z</v>
          </cell>
        </row>
        <row r="5273">
          <cell r="O5273" t="str">
            <v>0B07</v>
          </cell>
          <cell r="P5273" t="str">
            <v>0B07Z</v>
          </cell>
        </row>
        <row r="5274">
          <cell r="O5274" t="str">
            <v>0B07</v>
          </cell>
          <cell r="P5274" t="str">
            <v>0B07Z</v>
          </cell>
        </row>
        <row r="5275">
          <cell r="O5275" t="str">
            <v>0B07</v>
          </cell>
          <cell r="P5275" t="str">
            <v>0B07Z</v>
          </cell>
        </row>
        <row r="5276">
          <cell r="O5276" t="str">
            <v>0B07</v>
          </cell>
          <cell r="P5276" t="str">
            <v>0B07Z</v>
          </cell>
        </row>
        <row r="5277">
          <cell r="O5277" t="str">
            <v>0B07</v>
          </cell>
          <cell r="P5277" t="str">
            <v>0B07Z</v>
          </cell>
        </row>
        <row r="5278">
          <cell r="O5278" t="str">
            <v>0B07</v>
          </cell>
          <cell r="P5278" t="str">
            <v>0B07Z</v>
          </cell>
        </row>
        <row r="5279">
          <cell r="O5279" t="str">
            <v>0B07</v>
          </cell>
          <cell r="P5279" t="str">
            <v>0B07Z</v>
          </cell>
        </row>
        <row r="5280">
          <cell r="O5280" t="str">
            <v>0B07</v>
          </cell>
          <cell r="P5280" t="str">
            <v>0B07Z</v>
          </cell>
        </row>
        <row r="5281">
          <cell r="O5281" t="str">
            <v>0B07</v>
          </cell>
          <cell r="P5281" t="str">
            <v>0B07Z</v>
          </cell>
        </row>
        <row r="5282">
          <cell r="O5282" t="str">
            <v>0B07</v>
          </cell>
          <cell r="P5282" t="str">
            <v>0B07Z</v>
          </cell>
        </row>
        <row r="5283">
          <cell r="O5283" t="str">
            <v>0B07</v>
          </cell>
          <cell r="P5283" t="str">
            <v>0B07Z</v>
          </cell>
        </row>
        <row r="5284">
          <cell r="O5284" t="str">
            <v>0B07</v>
          </cell>
          <cell r="P5284" t="str">
            <v>0B07Z</v>
          </cell>
        </row>
        <row r="5285">
          <cell r="O5285" t="str">
            <v>0B07</v>
          </cell>
          <cell r="P5285" t="str">
            <v>0B07Z</v>
          </cell>
        </row>
        <row r="5286">
          <cell r="O5286" t="str">
            <v>0B07</v>
          </cell>
          <cell r="P5286" t="str">
            <v>0B07Z</v>
          </cell>
        </row>
        <row r="5287">
          <cell r="O5287" t="str">
            <v>0B07</v>
          </cell>
          <cell r="P5287" t="str">
            <v>0B07Z</v>
          </cell>
        </row>
        <row r="5288">
          <cell r="O5288" t="str">
            <v>0B07</v>
          </cell>
          <cell r="P5288" t="str">
            <v>0B07Z</v>
          </cell>
        </row>
        <row r="5289">
          <cell r="O5289" t="str">
            <v>0B07</v>
          </cell>
          <cell r="P5289" t="str">
            <v>0B07Z</v>
          </cell>
        </row>
        <row r="5290">
          <cell r="O5290" t="str">
            <v>0B07</v>
          </cell>
          <cell r="P5290" t="str">
            <v>0B07Z</v>
          </cell>
        </row>
        <row r="5291">
          <cell r="O5291" t="str">
            <v>0B07</v>
          </cell>
          <cell r="P5291" t="str">
            <v>0B07Z</v>
          </cell>
        </row>
        <row r="5292">
          <cell r="O5292" t="str">
            <v>0B07</v>
          </cell>
          <cell r="P5292" t="str">
            <v>0B07Z</v>
          </cell>
        </row>
        <row r="5293">
          <cell r="O5293" t="str">
            <v>0B07</v>
          </cell>
          <cell r="P5293" t="str">
            <v>0B07Z</v>
          </cell>
        </row>
        <row r="5294">
          <cell r="O5294" t="str">
            <v>0B07</v>
          </cell>
          <cell r="P5294" t="str">
            <v>0B07Z</v>
          </cell>
        </row>
        <row r="5295">
          <cell r="O5295" t="str">
            <v>0B07</v>
          </cell>
          <cell r="P5295" t="str">
            <v>0B07Z</v>
          </cell>
        </row>
        <row r="5296">
          <cell r="O5296" t="str">
            <v>0B07</v>
          </cell>
          <cell r="P5296" t="str">
            <v>0B07Z</v>
          </cell>
        </row>
        <row r="5297">
          <cell r="O5297" t="str">
            <v>0B07</v>
          </cell>
          <cell r="P5297" t="str">
            <v>0B07Z</v>
          </cell>
        </row>
        <row r="5298">
          <cell r="O5298" t="str">
            <v>0B07</v>
          </cell>
          <cell r="P5298" t="str">
            <v>0B07Z</v>
          </cell>
        </row>
        <row r="5299">
          <cell r="O5299" t="str">
            <v>0B07</v>
          </cell>
          <cell r="P5299" t="str">
            <v>0B07Z</v>
          </cell>
        </row>
        <row r="5300">
          <cell r="O5300" t="str">
            <v>0B07</v>
          </cell>
          <cell r="P5300" t="str">
            <v>0B07Z</v>
          </cell>
        </row>
        <row r="5301">
          <cell r="O5301" t="str">
            <v>0B07</v>
          </cell>
          <cell r="P5301" t="str">
            <v>0B07Z</v>
          </cell>
        </row>
        <row r="5302">
          <cell r="O5302" t="str">
            <v>0B07</v>
          </cell>
          <cell r="P5302" t="str">
            <v>0B07Z</v>
          </cell>
        </row>
        <row r="5303">
          <cell r="O5303" t="str">
            <v>0B07</v>
          </cell>
          <cell r="P5303" t="str">
            <v>0B07Z</v>
          </cell>
        </row>
        <row r="5304">
          <cell r="O5304" t="str">
            <v>0B07</v>
          </cell>
          <cell r="P5304" t="str">
            <v>0B07Z</v>
          </cell>
        </row>
        <row r="5305">
          <cell r="O5305" t="str">
            <v>0B07</v>
          </cell>
          <cell r="P5305" t="str">
            <v>0B07Z</v>
          </cell>
        </row>
        <row r="5306">
          <cell r="O5306" t="str">
            <v>0B07</v>
          </cell>
          <cell r="P5306" t="str">
            <v>0B07Z</v>
          </cell>
        </row>
        <row r="5307">
          <cell r="O5307" t="str">
            <v>0B07</v>
          </cell>
          <cell r="P5307" t="str">
            <v>0B07Z</v>
          </cell>
        </row>
        <row r="5308">
          <cell r="O5308" t="str">
            <v>0B07</v>
          </cell>
          <cell r="P5308" t="str">
            <v>0B07Z</v>
          </cell>
        </row>
        <row r="5309">
          <cell r="O5309" t="str">
            <v>0B07</v>
          </cell>
          <cell r="P5309" t="str">
            <v>0B07Z</v>
          </cell>
        </row>
        <row r="5310">
          <cell r="O5310" t="str">
            <v>0B07</v>
          </cell>
          <cell r="P5310" t="str">
            <v>0B07Z</v>
          </cell>
        </row>
        <row r="5311">
          <cell r="O5311" t="str">
            <v>0B07</v>
          </cell>
          <cell r="P5311" t="str">
            <v>0B07Z</v>
          </cell>
        </row>
        <row r="5312">
          <cell r="O5312" t="str">
            <v>0B07</v>
          </cell>
          <cell r="P5312" t="str">
            <v>0B07Z</v>
          </cell>
        </row>
        <row r="5313">
          <cell r="O5313" t="str">
            <v>0B07</v>
          </cell>
          <cell r="P5313" t="str">
            <v>0B07Z</v>
          </cell>
        </row>
        <row r="5314">
          <cell r="O5314" t="str">
            <v>0B07</v>
          </cell>
          <cell r="P5314" t="str">
            <v>0B07Z</v>
          </cell>
        </row>
        <row r="5315">
          <cell r="O5315" t="str">
            <v>0B07</v>
          </cell>
          <cell r="P5315" t="str">
            <v>0B07Z</v>
          </cell>
        </row>
        <row r="5316">
          <cell r="O5316" t="str">
            <v>0B07</v>
          </cell>
          <cell r="P5316" t="str">
            <v>0B07Z</v>
          </cell>
        </row>
        <row r="5317">
          <cell r="O5317" t="str">
            <v>0B07</v>
          </cell>
          <cell r="P5317" t="str">
            <v>0B07Z</v>
          </cell>
        </row>
        <row r="5318">
          <cell r="O5318" t="str">
            <v>0B07</v>
          </cell>
          <cell r="P5318" t="str">
            <v>0B07Z</v>
          </cell>
        </row>
        <row r="5319">
          <cell r="O5319" t="str">
            <v>0B07</v>
          </cell>
          <cell r="P5319" t="str">
            <v>0B07Z</v>
          </cell>
        </row>
        <row r="5320">
          <cell r="O5320" t="str">
            <v>0B07</v>
          </cell>
          <cell r="P5320" t="str">
            <v>0B07Z</v>
          </cell>
        </row>
        <row r="5321">
          <cell r="O5321" t="str">
            <v>0B07</v>
          </cell>
          <cell r="P5321" t="str">
            <v>0B07Z</v>
          </cell>
        </row>
        <row r="5322">
          <cell r="O5322" t="str">
            <v>0B07</v>
          </cell>
          <cell r="P5322" t="str">
            <v>0B07Z</v>
          </cell>
        </row>
        <row r="5323">
          <cell r="O5323" t="str">
            <v>0B07</v>
          </cell>
          <cell r="P5323" t="str">
            <v>0B07Z</v>
          </cell>
        </row>
        <row r="5324">
          <cell r="O5324" t="str">
            <v>0B07</v>
          </cell>
          <cell r="P5324" t="str">
            <v>0B07Z</v>
          </cell>
        </row>
        <row r="5325">
          <cell r="O5325" t="str">
            <v>0B07</v>
          </cell>
          <cell r="P5325" t="str">
            <v>0B07Z</v>
          </cell>
        </row>
        <row r="5326">
          <cell r="O5326" t="str">
            <v>0B07</v>
          </cell>
          <cell r="P5326" t="str">
            <v>0B07Z</v>
          </cell>
        </row>
        <row r="5327">
          <cell r="O5327" t="str">
            <v>0B07</v>
          </cell>
          <cell r="P5327" t="str">
            <v>0B07Z</v>
          </cell>
        </row>
        <row r="5328">
          <cell r="O5328" t="str">
            <v>0B07</v>
          </cell>
          <cell r="P5328" t="str">
            <v>0B07Z</v>
          </cell>
        </row>
        <row r="5329">
          <cell r="O5329" t="str">
            <v>0B07</v>
          </cell>
          <cell r="P5329" t="str">
            <v>0B07Z</v>
          </cell>
        </row>
        <row r="5330">
          <cell r="O5330" t="str">
            <v>0B07</v>
          </cell>
          <cell r="P5330" t="str">
            <v>0B07Z</v>
          </cell>
        </row>
        <row r="5331">
          <cell r="O5331" t="str">
            <v>0B07</v>
          </cell>
          <cell r="P5331" t="str">
            <v>0B07Z</v>
          </cell>
        </row>
        <row r="5332">
          <cell r="O5332" t="str">
            <v>0B07</v>
          </cell>
          <cell r="P5332" t="str">
            <v>0B07Z</v>
          </cell>
        </row>
        <row r="5333">
          <cell r="O5333" t="str">
            <v>0B07</v>
          </cell>
          <cell r="P5333" t="str">
            <v>0B07Z</v>
          </cell>
        </row>
        <row r="5334">
          <cell r="O5334" t="str">
            <v>0B07</v>
          </cell>
          <cell r="P5334" t="str">
            <v>0B07Z</v>
          </cell>
        </row>
        <row r="5335">
          <cell r="O5335" t="str">
            <v>0B07</v>
          </cell>
          <cell r="P5335" t="str">
            <v>0B07Z</v>
          </cell>
        </row>
        <row r="5336">
          <cell r="O5336" t="str">
            <v>0B07</v>
          </cell>
          <cell r="P5336" t="str">
            <v>0B07Z</v>
          </cell>
        </row>
        <row r="5337">
          <cell r="O5337" t="str">
            <v>0B07</v>
          </cell>
          <cell r="P5337" t="str">
            <v>0B07Z</v>
          </cell>
        </row>
        <row r="5338">
          <cell r="O5338" t="str">
            <v>0B07</v>
          </cell>
          <cell r="P5338" t="str">
            <v>0B07Z</v>
          </cell>
        </row>
        <row r="5339">
          <cell r="O5339" t="str">
            <v>0B07</v>
          </cell>
          <cell r="P5339" t="str">
            <v>0B07Z</v>
          </cell>
        </row>
        <row r="5340">
          <cell r="O5340" t="str">
            <v>0B07</v>
          </cell>
          <cell r="P5340" t="str">
            <v>0B07Z</v>
          </cell>
        </row>
        <row r="5341">
          <cell r="O5341" t="str">
            <v>0B07</v>
          </cell>
          <cell r="P5341" t="str">
            <v>0B07Z</v>
          </cell>
        </row>
        <row r="5342">
          <cell r="O5342" t="str">
            <v>0B07</v>
          </cell>
          <cell r="P5342" t="str">
            <v>0B07Z</v>
          </cell>
        </row>
        <row r="5343">
          <cell r="O5343" t="str">
            <v>0B07</v>
          </cell>
          <cell r="P5343" t="str">
            <v>0B07Z</v>
          </cell>
        </row>
        <row r="5344">
          <cell r="O5344" t="str">
            <v>0B07</v>
          </cell>
          <cell r="P5344" t="str">
            <v>0B07Z</v>
          </cell>
        </row>
        <row r="5345">
          <cell r="O5345" t="str">
            <v>0B07</v>
          </cell>
          <cell r="P5345" t="str">
            <v>0B07Z</v>
          </cell>
        </row>
        <row r="5346">
          <cell r="O5346" t="str">
            <v>0B07</v>
          </cell>
          <cell r="P5346" t="str">
            <v>0B07Z</v>
          </cell>
        </row>
        <row r="5347">
          <cell r="O5347" t="str">
            <v>0B07</v>
          </cell>
          <cell r="P5347" t="str">
            <v>0B07Z</v>
          </cell>
        </row>
        <row r="5348">
          <cell r="O5348" t="str">
            <v>0B07</v>
          </cell>
          <cell r="P5348" t="str">
            <v>0B07Z</v>
          </cell>
        </row>
        <row r="5349">
          <cell r="O5349" t="str">
            <v>0B07</v>
          </cell>
          <cell r="P5349" t="str">
            <v>0B07Z</v>
          </cell>
        </row>
        <row r="5350">
          <cell r="O5350" t="str">
            <v>0B07</v>
          </cell>
          <cell r="P5350" t="str">
            <v>0B07Z</v>
          </cell>
        </row>
        <row r="5351">
          <cell r="O5351" t="str">
            <v>0B07</v>
          </cell>
          <cell r="P5351" t="str">
            <v>0B07Z</v>
          </cell>
        </row>
        <row r="5352">
          <cell r="O5352" t="str">
            <v>0B07</v>
          </cell>
          <cell r="P5352" t="str">
            <v>0B07Z</v>
          </cell>
        </row>
        <row r="5353">
          <cell r="O5353" t="str">
            <v>0B07</v>
          </cell>
          <cell r="P5353" t="str">
            <v>0B07Z</v>
          </cell>
        </row>
        <row r="5354">
          <cell r="O5354" t="str">
            <v>0B07</v>
          </cell>
          <cell r="P5354" t="str">
            <v>0B07Z</v>
          </cell>
        </row>
        <row r="5355">
          <cell r="O5355" t="str">
            <v>0B07</v>
          </cell>
          <cell r="P5355" t="str">
            <v>0B07Z</v>
          </cell>
        </row>
        <row r="5356">
          <cell r="O5356" t="str">
            <v>0B07</v>
          </cell>
          <cell r="P5356" t="str">
            <v>0B07Z</v>
          </cell>
        </row>
        <row r="5357">
          <cell r="O5357" t="str">
            <v>0B07</v>
          </cell>
          <cell r="P5357" t="str">
            <v>0B07Z</v>
          </cell>
        </row>
        <row r="5358">
          <cell r="O5358" t="str">
            <v>0B07</v>
          </cell>
          <cell r="P5358" t="str">
            <v>0B07Z</v>
          </cell>
        </row>
        <row r="5359">
          <cell r="O5359" t="str">
            <v>0B07</v>
          </cell>
          <cell r="P5359" t="str">
            <v>0B07Z</v>
          </cell>
        </row>
        <row r="5360">
          <cell r="O5360" t="str">
            <v>0B07</v>
          </cell>
          <cell r="P5360" t="str">
            <v>0B07Z</v>
          </cell>
        </row>
        <row r="5361">
          <cell r="O5361" t="str">
            <v>0B07</v>
          </cell>
          <cell r="P5361" t="str">
            <v>0B07Z</v>
          </cell>
        </row>
        <row r="5362">
          <cell r="O5362" t="str">
            <v>0B07</v>
          </cell>
          <cell r="P5362" t="str">
            <v>0B07Z</v>
          </cell>
        </row>
        <row r="5363">
          <cell r="O5363" t="str">
            <v>0B07</v>
          </cell>
          <cell r="P5363" t="str">
            <v>0B07Z</v>
          </cell>
        </row>
        <row r="5364">
          <cell r="O5364" t="str">
            <v>0B07</v>
          </cell>
          <cell r="P5364" t="str">
            <v>0B07Z</v>
          </cell>
        </row>
        <row r="5365">
          <cell r="O5365" t="str">
            <v>0B07</v>
          </cell>
          <cell r="P5365" t="str">
            <v>0B07Z</v>
          </cell>
        </row>
        <row r="5366">
          <cell r="O5366" t="str">
            <v>0B07</v>
          </cell>
          <cell r="P5366" t="str">
            <v>0B07Z</v>
          </cell>
        </row>
        <row r="5367">
          <cell r="O5367" t="str">
            <v>0B07</v>
          </cell>
          <cell r="P5367" t="str">
            <v>0B07Z</v>
          </cell>
        </row>
        <row r="5368">
          <cell r="O5368" t="str">
            <v>0B07</v>
          </cell>
          <cell r="P5368" t="str">
            <v>0B07Z</v>
          </cell>
        </row>
        <row r="5369">
          <cell r="O5369" t="str">
            <v>0B07</v>
          </cell>
          <cell r="P5369" t="str">
            <v>0B07Z</v>
          </cell>
        </row>
        <row r="5370">
          <cell r="O5370" t="str">
            <v>0B07</v>
          </cell>
          <cell r="P5370" t="str">
            <v>0B07Z</v>
          </cell>
        </row>
        <row r="5371">
          <cell r="O5371" t="str">
            <v>0B07</v>
          </cell>
          <cell r="P5371" t="str">
            <v>0B07Z</v>
          </cell>
        </row>
        <row r="5372">
          <cell r="O5372" t="str">
            <v>0B07</v>
          </cell>
          <cell r="P5372" t="str">
            <v>0B07Z</v>
          </cell>
        </row>
        <row r="5373">
          <cell r="O5373" t="str">
            <v>0B07</v>
          </cell>
          <cell r="P5373" t="str">
            <v>0B07Z</v>
          </cell>
        </row>
        <row r="5374">
          <cell r="O5374" t="str">
            <v>0B07</v>
          </cell>
          <cell r="P5374" t="str">
            <v>0B07Z</v>
          </cell>
        </row>
        <row r="5375">
          <cell r="O5375" t="str">
            <v>0B07</v>
          </cell>
          <cell r="P5375" t="str">
            <v>0B07Z</v>
          </cell>
        </row>
        <row r="5376">
          <cell r="O5376" t="str">
            <v>0B07</v>
          </cell>
          <cell r="P5376" t="str">
            <v>0B07Z</v>
          </cell>
        </row>
        <row r="5377">
          <cell r="O5377" t="str">
            <v>0B07</v>
          </cell>
          <cell r="P5377" t="str">
            <v>0B07Z</v>
          </cell>
        </row>
        <row r="5378">
          <cell r="O5378" t="str">
            <v>0B07</v>
          </cell>
          <cell r="P5378" t="str">
            <v>0B07Z</v>
          </cell>
        </row>
        <row r="5379">
          <cell r="O5379" t="str">
            <v>0B07</v>
          </cell>
          <cell r="P5379" t="str">
            <v>0B07Z</v>
          </cell>
        </row>
        <row r="5380">
          <cell r="O5380" t="str">
            <v>0B07</v>
          </cell>
          <cell r="P5380" t="str">
            <v>0B07Z</v>
          </cell>
        </row>
        <row r="5381">
          <cell r="O5381" t="str">
            <v>0B07</v>
          </cell>
          <cell r="P5381" t="str">
            <v>0B07Z</v>
          </cell>
        </row>
        <row r="5382">
          <cell r="O5382" t="str">
            <v>0B07</v>
          </cell>
          <cell r="P5382" t="str">
            <v>0B07Z</v>
          </cell>
        </row>
        <row r="5383">
          <cell r="O5383" t="str">
            <v>0B07</v>
          </cell>
          <cell r="P5383" t="str">
            <v>0B07Z</v>
          </cell>
        </row>
        <row r="5384">
          <cell r="O5384" t="str">
            <v>0B07</v>
          </cell>
          <cell r="P5384" t="str">
            <v>0B07Z</v>
          </cell>
        </row>
        <row r="5385">
          <cell r="O5385" t="str">
            <v>0B07</v>
          </cell>
          <cell r="P5385" t="str">
            <v>0B07Z</v>
          </cell>
        </row>
        <row r="5386">
          <cell r="O5386" t="str">
            <v>0B07</v>
          </cell>
          <cell r="P5386" t="str">
            <v>0B07Z</v>
          </cell>
        </row>
        <row r="5387">
          <cell r="O5387" t="str">
            <v>0B07</v>
          </cell>
          <cell r="P5387" t="str">
            <v>0B07Z</v>
          </cell>
        </row>
        <row r="5388">
          <cell r="O5388" t="str">
            <v>0B07</v>
          </cell>
          <cell r="P5388" t="str">
            <v>0B07Z</v>
          </cell>
        </row>
        <row r="5389">
          <cell r="O5389" t="str">
            <v>0B07</v>
          </cell>
          <cell r="P5389" t="str">
            <v>0B07Z</v>
          </cell>
        </row>
        <row r="5390">
          <cell r="O5390" t="str">
            <v>0B07</v>
          </cell>
          <cell r="P5390" t="str">
            <v>0B07Z</v>
          </cell>
        </row>
        <row r="5391">
          <cell r="O5391" t="str">
            <v>0B07</v>
          </cell>
          <cell r="P5391" t="str">
            <v>0B07Z</v>
          </cell>
        </row>
        <row r="5392">
          <cell r="O5392" t="str">
            <v>0B08</v>
          </cell>
          <cell r="P5392" t="str">
            <v>0B08Z</v>
          </cell>
        </row>
        <row r="5393">
          <cell r="O5393" t="str">
            <v>0B08</v>
          </cell>
          <cell r="P5393" t="str">
            <v>0B08Z</v>
          </cell>
        </row>
        <row r="5394">
          <cell r="O5394" t="str">
            <v>0B08</v>
          </cell>
          <cell r="P5394" t="str">
            <v>0B08Z</v>
          </cell>
        </row>
        <row r="5395">
          <cell r="O5395" t="str">
            <v>0B08</v>
          </cell>
          <cell r="P5395" t="str">
            <v>0B08Z</v>
          </cell>
        </row>
        <row r="5396">
          <cell r="O5396" t="str">
            <v>0B08</v>
          </cell>
          <cell r="P5396" t="str">
            <v>0B08Z</v>
          </cell>
        </row>
        <row r="5397">
          <cell r="O5397" t="str">
            <v>0B08</v>
          </cell>
          <cell r="P5397" t="str">
            <v>0B08Z</v>
          </cell>
        </row>
        <row r="5398">
          <cell r="O5398" t="str">
            <v>0B08</v>
          </cell>
          <cell r="P5398" t="str">
            <v>0B08Z</v>
          </cell>
        </row>
        <row r="5399">
          <cell r="O5399" t="str">
            <v>0B08</v>
          </cell>
          <cell r="P5399" t="str">
            <v>0B08Z</v>
          </cell>
        </row>
        <row r="5400">
          <cell r="O5400" t="str">
            <v>0B08</v>
          </cell>
          <cell r="P5400" t="str">
            <v>0B08Z</v>
          </cell>
        </row>
        <row r="5401">
          <cell r="O5401" t="str">
            <v>0B08</v>
          </cell>
          <cell r="P5401" t="str">
            <v>0B08Z</v>
          </cell>
        </row>
        <row r="5402">
          <cell r="O5402" t="str">
            <v>0B08</v>
          </cell>
          <cell r="P5402" t="str">
            <v>0B08Z</v>
          </cell>
        </row>
        <row r="5403">
          <cell r="O5403" t="str">
            <v>0B08</v>
          </cell>
          <cell r="P5403" t="str">
            <v>0B08Z</v>
          </cell>
        </row>
        <row r="5404">
          <cell r="O5404" t="str">
            <v>0B08</v>
          </cell>
          <cell r="P5404" t="str">
            <v>0B08Z</v>
          </cell>
        </row>
        <row r="5405">
          <cell r="O5405" t="str">
            <v>0B08</v>
          </cell>
          <cell r="P5405" t="str">
            <v>0B08Z</v>
          </cell>
        </row>
        <row r="5406">
          <cell r="O5406" t="str">
            <v>0B08</v>
          </cell>
          <cell r="P5406" t="str">
            <v>0B08Z</v>
          </cell>
        </row>
        <row r="5407">
          <cell r="O5407" t="str">
            <v>0B08</v>
          </cell>
          <cell r="P5407" t="str">
            <v>0B08Z</v>
          </cell>
        </row>
        <row r="5408">
          <cell r="O5408" t="str">
            <v>0B08</v>
          </cell>
          <cell r="P5408" t="str">
            <v>0B08Z</v>
          </cell>
        </row>
        <row r="5409">
          <cell r="O5409" t="str">
            <v>0B08</v>
          </cell>
          <cell r="P5409" t="str">
            <v>0B08Z</v>
          </cell>
        </row>
        <row r="5410">
          <cell r="O5410" t="str">
            <v>0B08</v>
          </cell>
          <cell r="P5410" t="str">
            <v>0B08Z</v>
          </cell>
        </row>
        <row r="5411">
          <cell r="O5411" t="str">
            <v>0B08</v>
          </cell>
          <cell r="P5411" t="str">
            <v>0B08Z</v>
          </cell>
        </row>
        <row r="5412">
          <cell r="O5412" t="str">
            <v>0B08</v>
          </cell>
          <cell r="P5412" t="str">
            <v>0B08Z</v>
          </cell>
        </row>
        <row r="5413">
          <cell r="O5413" t="str">
            <v>0B08</v>
          </cell>
          <cell r="P5413" t="str">
            <v>0B08Z</v>
          </cell>
        </row>
        <row r="5414">
          <cell r="O5414" t="str">
            <v>0B08</v>
          </cell>
          <cell r="P5414" t="str">
            <v>0B08Z</v>
          </cell>
        </row>
        <row r="5415">
          <cell r="O5415" t="str">
            <v>0B08</v>
          </cell>
          <cell r="P5415" t="str">
            <v>0B08Z</v>
          </cell>
        </row>
        <row r="5416">
          <cell r="O5416" t="str">
            <v>0B08</v>
          </cell>
          <cell r="P5416" t="str">
            <v>0B08Z</v>
          </cell>
        </row>
        <row r="5417">
          <cell r="O5417" t="str">
            <v>0B08</v>
          </cell>
          <cell r="P5417" t="str">
            <v>0B08Z</v>
          </cell>
        </row>
        <row r="5418">
          <cell r="O5418" t="str">
            <v>0B08</v>
          </cell>
          <cell r="P5418" t="str">
            <v>0B08Z</v>
          </cell>
        </row>
        <row r="5419">
          <cell r="O5419" t="str">
            <v>0B08</v>
          </cell>
          <cell r="P5419" t="str">
            <v>0B08Z</v>
          </cell>
        </row>
        <row r="5420">
          <cell r="O5420" t="str">
            <v>0B08</v>
          </cell>
          <cell r="P5420" t="str">
            <v>0B08Z</v>
          </cell>
        </row>
        <row r="5421">
          <cell r="O5421" t="str">
            <v>0B08</v>
          </cell>
          <cell r="P5421" t="str">
            <v>0B08Z</v>
          </cell>
        </row>
        <row r="5422">
          <cell r="O5422" t="str">
            <v>0B08</v>
          </cell>
          <cell r="P5422" t="str">
            <v>0B08Z</v>
          </cell>
        </row>
        <row r="5423">
          <cell r="O5423" t="str">
            <v>0B08</v>
          </cell>
          <cell r="P5423" t="str">
            <v>0B08Z</v>
          </cell>
        </row>
        <row r="5424">
          <cell r="O5424" t="str">
            <v>0B08</v>
          </cell>
          <cell r="P5424" t="str">
            <v>0B08Z</v>
          </cell>
        </row>
        <row r="5425">
          <cell r="O5425" t="str">
            <v>0B08</v>
          </cell>
          <cell r="P5425" t="str">
            <v>0B08Z</v>
          </cell>
        </row>
        <row r="5426">
          <cell r="O5426" t="str">
            <v>0B08</v>
          </cell>
          <cell r="P5426" t="str">
            <v>0B08Z</v>
          </cell>
        </row>
        <row r="5427">
          <cell r="O5427" t="str">
            <v>0B08</v>
          </cell>
          <cell r="P5427" t="str">
            <v>0B08Z</v>
          </cell>
        </row>
        <row r="5428">
          <cell r="O5428" t="str">
            <v>0B08</v>
          </cell>
          <cell r="P5428" t="str">
            <v>0B08Z</v>
          </cell>
        </row>
        <row r="5429">
          <cell r="O5429" t="str">
            <v>0B08</v>
          </cell>
          <cell r="P5429" t="str">
            <v>0B08Z</v>
          </cell>
        </row>
        <row r="5430">
          <cell r="O5430" t="str">
            <v>0B08</v>
          </cell>
          <cell r="P5430" t="str">
            <v>0B08Z</v>
          </cell>
        </row>
        <row r="5431">
          <cell r="O5431" t="str">
            <v>0B08</v>
          </cell>
          <cell r="P5431" t="str">
            <v>0B08Z</v>
          </cell>
        </row>
        <row r="5432">
          <cell r="O5432" t="str">
            <v>0B08</v>
          </cell>
          <cell r="P5432" t="str">
            <v>0B08Z</v>
          </cell>
        </row>
        <row r="5433">
          <cell r="O5433" t="str">
            <v>0B08</v>
          </cell>
          <cell r="P5433" t="str">
            <v>0B08Z</v>
          </cell>
        </row>
        <row r="5434">
          <cell r="O5434" t="str">
            <v>0B08</v>
          </cell>
          <cell r="P5434" t="str">
            <v>0B08Z</v>
          </cell>
        </row>
        <row r="5435">
          <cell r="O5435" t="str">
            <v>0B08</v>
          </cell>
          <cell r="P5435" t="str">
            <v>0B08Z</v>
          </cell>
        </row>
        <row r="5436">
          <cell r="O5436" t="str">
            <v>0B08</v>
          </cell>
          <cell r="P5436" t="str">
            <v>0B08Z</v>
          </cell>
        </row>
        <row r="5437">
          <cell r="O5437" t="str">
            <v>0B08</v>
          </cell>
          <cell r="P5437" t="str">
            <v>0B08Z</v>
          </cell>
        </row>
        <row r="5438">
          <cell r="O5438" t="str">
            <v>0B08</v>
          </cell>
          <cell r="P5438" t="str">
            <v>0B08Z</v>
          </cell>
        </row>
        <row r="5439">
          <cell r="O5439" t="str">
            <v>0B08</v>
          </cell>
          <cell r="P5439" t="str">
            <v>0B08Z</v>
          </cell>
        </row>
        <row r="5440">
          <cell r="O5440" t="str">
            <v>0B08</v>
          </cell>
          <cell r="P5440" t="str">
            <v>0B08Z</v>
          </cell>
        </row>
        <row r="5441">
          <cell r="O5441" t="str">
            <v>0B08</v>
          </cell>
          <cell r="P5441" t="str">
            <v>0B08Z</v>
          </cell>
        </row>
        <row r="5442">
          <cell r="O5442" t="str">
            <v>0B08</v>
          </cell>
          <cell r="P5442" t="str">
            <v>0B08Z</v>
          </cell>
        </row>
        <row r="5443">
          <cell r="O5443" t="str">
            <v>0B08</v>
          </cell>
          <cell r="P5443" t="str">
            <v>0B08Z</v>
          </cell>
        </row>
        <row r="5444">
          <cell r="O5444" t="str">
            <v>0B08</v>
          </cell>
          <cell r="P5444" t="str">
            <v>0B08Z</v>
          </cell>
        </row>
        <row r="5445">
          <cell r="O5445" t="str">
            <v>0B08</v>
          </cell>
          <cell r="P5445" t="str">
            <v>0B08Z</v>
          </cell>
        </row>
        <row r="5446">
          <cell r="O5446" t="str">
            <v>0B08</v>
          </cell>
          <cell r="P5446" t="str">
            <v>0B08Z</v>
          </cell>
        </row>
        <row r="5447">
          <cell r="O5447" t="str">
            <v>0B08</v>
          </cell>
          <cell r="P5447" t="str">
            <v>0B08Z</v>
          </cell>
        </row>
        <row r="5448">
          <cell r="O5448" t="str">
            <v>0B08</v>
          </cell>
          <cell r="P5448" t="str">
            <v>0B08Z</v>
          </cell>
        </row>
        <row r="5449">
          <cell r="O5449" t="str">
            <v>0B08</v>
          </cell>
          <cell r="P5449" t="str">
            <v>0B08Z</v>
          </cell>
        </row>
        <row r="5450">
          <cell r="O5450" t="str">
            <v>0B08</v>
          </cell>
          <cell r="P5450" t="str">
            <v>0B08Z</v>
          </cell>
        </row>
        <row r="5451">
          <cell r="O5451" t="str">
            <v>0B09</v>
          </cell>
          <cell r="P5451" t="str">
            <v>0B09Z</v>
          </cell>
        </row>
        <row r="5452">
          <cell r="O5452" t="str">
            <v>0B09</v>
          </cell>
          <cell r="P5452" t="str">
            <v>0B09Z</v>
          </cell>
        </row>
        <row r="5453">
          <cell r="O5453" t="str">
            <v>0B09</v>
          </cell>
          <cell r="P5453" t="str">
            <v>0B09Z</v>
          </cell>
        </row>
        <row r="5454">
          <cell r="O5454" t="str">
            <v>0B09</v>
          </cell>
          <cell r="P5454" t="str">
            <v>0B09Z</v>
          </cell>
        </row>
        <row r="5455">
          <cell r="O5455" t="str">
            <v>0B09</v>
          </cell>
          <cell r="P5455" t="str">
            <v>0B09Z</v>
          </cell>
        </row>
        <row r="5456">
          <cell r="O5456" t="str">
            <v>0B09</v>
          </cell>
          <cell r="P5456" t="str">
            <v>0B09Z</v>
          </cell>
        </row>
        <row r="5457">
          <cell r="O5457" t="str">
            <v>0B09</v>
          </cell>
          <cell r="P5457" t="str">
            <v>0B09Z</v>
          </cell>
        </row>
        <row r="5458">
          <cell r="O5458" t="str">
            <v>0B09</v>
          </cell>
          <cell r="P5458" t="str">
            <v>0B09Z</v>
          </cell>
        </row>
        <row r="5459">
          <cell r="O5459" t="str">
            <v>0B09</v>
          </cell>
          <cell r="P5459" t="str">
            <v>0B09Z</v>
          </cell>
        </row>
        <row r="5460">
          <cell r="O5460" t="str">
            <v>0B09</v>
          </cell>
          <cell r="P5460" t="str">
            <v>0B09Z</v>
          </cell>
        </row>
        <row r="5461">
          <cell r="O5461" t="str">
            <v>0B09</v>
          </cell>
          <cell r="P5461" t="str">
            <v>0B09Z</v>
          </cell>
        </row>
        <row r="5462">
          <cell r="O5462" t="str">
            <v>0B09</v>
          </cell>
          <cell r="P5462" t="str">
            <v>0B09Z</v>
          </cell>
        </row>
        <row r="5463">
          <cell r="O5463" t="str">
            <v>0B09</v>
          </cell>
          <cell r="P5463" t="str">
            <v>0B09Z</v>
          </cell>
        </row>
        <row r="5464">
          <cell r="O5464" t="str">
            <v>0B09</v>
          </cell>
          <cell r="P5464" t="str">
            <v>0B09Z</v>
          </cell>
        </row>
        <row r="5465">
          <cell r="O5465" t="str">
            <v>0B09</v>
          </cell>
          <cell r="P5465" t="str">
            <v>0B09Z</v>
          </cell>
        </row>
        <row r="5466">
          <cell r="O5466" t="str">
            <v>0B09</v>
          </cell>
          <cell r="P5466" t="str">
            <v>0B09Z</v>
          </cell>
        </row>
        <row r="5467">
          <cell r="O5467" t="str">
            <v>0B09</v>
          </cell>
          <cell r="P5467" t="str">
            <v>0B09Z</v>
          </cell>
        </row>
        <row r="5468">
          <cell r="O5468" t="str">
            <v>0B09</v>
          </cell>
          <cell r="P5468" t="str">
            <v>0B09Z</v>
          </cell>
        </row>
        <row r="5469">
          <cell r="O5469" t="str">
            <v>0B09</v>
          </cell>
          <cell r="P5469" t="str">
            <v>0B09Z</v>
          </cell>
        </row>
        <row r="5470">
          <cell r="O5470" t="str">
            <v>0B09</v>
          </cell>
          <cell r="P5470" t="str">
            <v>0B09Z</v>
          </cell>
        </row>
        <row r="5471">
          <cell r="O5471" t="str">
            <v>0B09</v>
          </cell>
          <cell r="P5471" t="str">
            <v>0B09Z</v>
          </cell>
        </row>
        <row r="5472">
          <cell r="O5472" t="str">
            <v>0B09</v>
          </cell>
          <cell r="P5472" t="str">
            <v>0B09Z</v>
          </cell>
        </row>
        <row r="5473">
          <cell r="O5473" t="str">
            <v>0B09</v>
          </cell>
          <cell r="P5473" t="str">
            <v>0B09Z</v>
          </cell>
        </row>
        <row r="5474">
          <cell r="O5474" t="str">
            <v>0B09</v>
          </cell>
          <cell r="P5474" t="str">
            <v>0B09Z</v>
          </cell>
        </row>
        <row r="5475">
          <cell r="O5475" t="str">
            <v>0B09</v>
          </cell>
          <cell r="P5475" t="str">
            <v>0B09Z</v>
          </cell>
        </row>
        <row r="5476">
          <cell r="O5476" t="str">
            <v>0B09</v>
          </cell>
          <cell r="P5476" t="str">
            <v>0B09Z</v>
          </cell>
        </row>
        <row r="5477">
          <cell r="O5477" t="str">
            <v>0B09</v>
          </cell>
          <cell r="P5477" t="str">
            <v>0B09Z</v>
          </cell>
        </row>
        <row r="5478">
          <cell r="O5478" t="str">
            <v>0B09</v>
          </cell>
          <cell r="P5478" t="str">
            <v>0B09Z</v>
          </cell>
        </row>
        <row r="5479">
          <cell r="O5479" t="str">
            <v>0B09</v>
          </cell>
          <cell r="P5479" t="str">
            <v>0B09Z</v>
          </cell>
        </row>
        <row r="5480">
          <cell r="O5480" t="str">
            <v>0B09</v>
          </cell>
          <cell r="P5480" t="str">
            <v>0B09Z</v>
          </cell>
        </row>
        <row r="5481">
          <cell r="O5481" t="str">
            <v>0B09</v>
          </cell>
          <cell r="P5481" t="str">
            <v>0B09Z</v>
          </cell>
        </row>
        <row r="5482">
          <cell r="O5482" t="str">
            <v>0B09</v>
          </cell>
          <cell r="P5482" t="str">
            <v>0B09Z</v>
          </cell>
        </row>
        <row r="5483">
          <cell r="O5483" t="str">
            <v>0B09</v>
          </cell>
          <cell r="P5483" t="str">
            <v>0B09Z</v>
          </cell>
        </row>
        <row r="5484">
          <cell r="O5484" t="str">
            <v>0B09</v>
          </cell>
          <cell r="P5484" t="str">
            <v>0B09Z</v>
          </cell>
        </row>
        <row r="5485">
          <cell r="O5485" t="str">
            <v>0B09</v>
          </cell>
          <cell r="P5485" t="str">
            <v>0B09Z</v>
          </cell>
        </row>
        <row r="5486">
          <cell r="O5486" t="str">
            <v>0B09</v>
          </cell>
          <cell r="P5486" t="str">
            <v>0B09Z</v>
          </cell>
        </row>
        <row r="5487">
          <cell r="O5487" t="str">
            <v>0B09</v>
          </cell>
          <cell r="P5487" t="str">
            <v>0B09Z</v>
          </cell>
        </row>
        <row r="5488">
          <cell r="O5488" t="str">
            <v>0B09</v>
          </cell>
          <cell r="P5488" t="str">
            <v>0B09Z</v>
          </cell>
        </row>
        <row r="5489">
          <cell r="O5489" t="str">
            <v>0B09</v>
          </cell>
          <cell r="P5489" t="str">
            <v>0B09Z</v>
          </cell>
        </row>
        <row r="5490">
          <cell r="O5490" t="str">
            <v>0B09</v>
          </cell>
          <cell r="P5490" t="str">
            <v>0B09Z</v>
          </cell>
        </row>
        <row r="5491">
          <cell r="O5491" t="str">
            <v>0B09</v>
          </cell>
          <cell r="P5491" t="str">
            <v>0B09Z</v>
          </cell>
        </row>
        <row r="5492">
          <cell r="O5492" t="str">
            <v>0B09</v>
          </cell>
          <cell r="P5492" t="str">
            <v>0B09Z</v>
          </cell>
        </row>
        <row r="5493">
          <cell r="O5493" t="str">
            <v>0B09</v>
          </cell>
          <cell r="P5493" t="str">
            <v>0B09Z</v>
          </cell>
        </row>
        <row r="5494">
          <cell r="O5494" t="str">
            <v>0B09</v>
          </cell>
          <cell r="P5494" t="str">
            <v>0B09Z</v>
          </cell>
        </row>
        <row r="5495">
          <cell r="O5495" t="str">
            <v>0B09</v>
          </cell>
          <cell r="P5495" t="str">
            <v>0B09Z</v>
          </cell>
        </row>
        <row r="5496">
          <cell r="O5496" t="str">
            <v>0B09</v>
          </cell>
          <cell r="P5496" t="str">
            <v>0B09Z</v>
          </cell>
        </row>
        <row r="5497">
          <cell r="O5497" t="str">
            <v>0B09</v>
          </cell>
          <cell r="P5497" t="str">
            <v>0B09Z</v>
          </cell>
        </row>
        <row r="5498">
          <cell r="O5498" t="str">
            <v>0B09</v>
          </cell>
          <cell r="P5498" t="str">
            <v>0B09Z</v>
          </cell>
        </row>
        <row r="5499">
          <cell r="O5499" t="str">
            <v>0B09</v>
          </cell>
          <cell r="P5499" t="str">
            <v>0B09Z</v>
          </cell>
        </row>
        <row r="5500">
          <cell r="O5500" t="str">
            <v>0B09</v>
          </cell>
          <cell r="P5500" t="str">
            <v>0B09Z</v>
          </cell>
        </row>
        <row r="5501">
          <cell r="O5501" t="str">
            <v>0B09</v>
          </cell>
          <cell r="P5501" t="str">
            <v>0B09Z</v>
          </cell>
        </row>
        <row r="5502">
          <cell r="O5502" t="str">
            <v>0B09</v>
          </cell>
          <cell r="P5502" t="str">
            <v>0B09Z</v>
          </cell>
        </row>
        <row r="5503">
          <cell r="O5503" t="str">
            <v>0B09</v>
          </cell>
          <cell r="P5503" t="str">
            <v>0B09Z</v>
          </cell>
        </row>
        <row r="5504">
          <cell r="O5504" t="str">
            <v>0B09</v>
          </cell>
          <cell r="P5504" t="str">
            <v>0B09Z</v>
          </cell>
        </row>
        <row r="5505">
          <cell r="O5505" t="str">
            <v>0B09</v>
          </cell>
          <cell r="P5505" t="str">
            <v>0B09Z</v>
          </cell>
        </row>
        <row r="5506">
          <cell r="O5506" t="str">
            <v>0B09</v>
          </cell>
          <cell r="P5506" t="str">
            <v>0B09Z</v>
          </cell>
        </row>
        <row r="5507">
          <cell r="O5507" t="str">
            <v>0B10</v>
          </cell>
          <cell r="P5507" t="str">
            <v>0B10Z</v>
          </cell>
        </row>
        <row r="5508">
          <cell r="O5508" t="str">
            <v>0B10</v>
          </cell>
          <cell r="P5508" t="str">
            <v>0B10Z</v>
          </cell>
        </row>
        <row r="5509">
          <cell r="O5509" t="str">
            <v>0B10</v>
          </cell>
          <cell r="P5509" t="str">
            <v>0B10Z</v>
          </cell>
        </row>
        <row r="5510">
          <cell r="O5510" t="str">
            <v>0B10</v>
          </cell>
          <cell r="P5510" t="str">
            <v>0B10Z</v>
          </cell>
        </row>
        <row r="5511">
          <cell r="O5511" t="str">
            <v>0B10</v>
          </cell>
          <cell r="P5511" t="str">
            <v>0B10Z</v>
          </cell>
        </row>
        <row r="5512">
          <cell r="O5512" t="str">
            <v>0B10</v>
          </cell>
          <cell r="P5512" t="str">
            <v>0B10Z</v>
          </cell>
        </row>
        <row r="5513">
          <cell r="O5513" t="str">
            <v>0B10</v>
          </cell>
          <cell r="P5513" t="str">
            <v>0B10Z</v>
          </cell>
        </row>
        <row r="5514">
          <cell r="O5514" t="str">
            <v>0B10</v>
          </cell>
          <cell r="P5514" t="str">
            <v>0B10Z</v>
          </cell>
        </row>
        <row r="5515">
          <cell r="O5515" t="str">
            <v>0B10</v>
          </cell>
          <cell r="P5515" t="str">
            <v>0B10Z</v>
          </cell>
        </row>
        <row r="5516">
          <cell r="O5516" t="str">
            <v>0B10</v>
          </cell>
          <cell r="P5516" t="str">
            <v>0B10Z</v>
          </cell>
        </row>
        <row r="5517">
          <cell r="O5517" t="str">
            <v>0B10</v>
          </cell>
          <cell r="P5517" t="str">
            <v>0B10Z</v>
          </cell>
        </row>
        <row r="5518">
          <cell r="O5518" t="str">
            <v>0B10</v>
          </cell>
          <cell r="P5518" t="str">
            <v>0B10Z</v>
          </cell>
        </row>
        <row r="5519">
          <cell r="O5519" t="str">
            <v>0B10</v>
          </cell>
          <cell r="P5519" t="str">
            <v>0B10Z</v>
          </cell>
        </row>
        <row r="5520">
          <cell r="O5520" t="str">
            <v>0B10</v>
          </cell>
          <cell r="P5520" t="str">
            <v>0B10Z</v>
          </cell>
        </row>
        <row r="5521">
          <cell r="O5521" t="str">
            <v>0B10</v>
          </cell>
          <cell r="P5521" t="str">
            <v>0B10Z</v>
          </cell>
        </row>
        <row r="5522">
          <cell r="O5522" t="str">
            <v>0B10</v>
          </cell>
          <cell r="P5522" t="str">
            <v>0B10Z</v>
          </cell>
        </row>
        <row r="5523">
          <cell r="O5523" t="str">
            <v>0B10</v>
          </cell>
          <cell r="P5523" t="str">
            <v>0B10Z</v>
          </cell>
        </row>
        <row r="5524">
          <cell r="O5524" t="str">
            <v>0B10</v>
          </cell>
          <cell r="P5524" t="str">
            <v>0B10Z</v>
          </cell>
        </row>
        <row r="5525">
          <cell r="O5525" t="str">
            <v>0B10</v>
          </cell>
          <cell r="P5525" t="str">
            <v>0B10Z</v>
          </cell>
        </row>
        <row r="5526">
          <cell r="O5526" t="str">
            <v>0B10</v>
          </cell>
          <cell r="P5526" t="str">
            <v>0B10Z</v>
          </cell>
        </row>
        <row r="5527">
          <cell r="O5527" t="str">
            <v>0B10</v>
          </cell>
          <cell r="P5527" t="str">
            <v>0B10Z</v>
          </cell>
        </row>
        <row r="5528">
          <cell r="O5528" t="str">
            <v>0B10</v>
          </cell>
          <cell r="P5528" t="str">
            <v>0B10Z</v>
          </cell>
        </row>
        <row r="5529">
          <cell r="O5529" t="str">
            <v>0B10</v>
          </cell>
          <cell r="P5529" t="str">
            <v>0B10Z</v>
          </cell>
        </row>
        <row r="5530">
          <cell r="O5530" t="str">
            <v>0B10</v>
          </cell>
          <cell r="P5530" t="str">
            <v>0B10Z</v>
          </cell>
        </row>
        <row r="5531">
          <cell r="O5531" t="str">
            <v>0B10</v>
          </cell>
          <cell r="P5531" t="str">
            <v>0B10Z</v>
          </cell>
        </row>
        <row r="5532">
          <cell r="O5532" t="str">
            <v>0B10</v>
          </cell>
          <cell r="P5532" t="str">
            <v>0B10Z</v>
          </cell>
        </row>
        <row r="5533">
          <cell r="O5533" t="str">
            <v>0B10</v>
          </cell>
          <cell r="P5533" t="str">
            <v>0B10Z</v>
          </cell>
        </row>
        <row r="5534">
          <cell r="O5534" t="str">
            <v>0B10</v>
          </cell>
          <cell r="P5534" t="str">
            <v>0B10Z</v>
          </cell>
        </row>
        <row r="5535">
          <cell r="O5535" t="str">
            <v>0B10</v>
          </cell>
          <cell r="P5535" t="str">
            <v>0B10Z</v>
          </cell>
        </row>
        <row r="5536">
          <cell r="O5536" t="str">
            <v>0B10</v>
          </cell>
          <cell r="P5536" t="str">
            <v>0B10Z</v>
          </cell>
        </row>
        <row r="5537">
          <cell r="O5537" t="str">
            <v>0B10</v>
          </cell>
          <cell r="P5537" t="str">
            <v>0B10Z</v>
          </cell>
        </row>
        <row r="5538">
          <cell r="O5538" t="str">
            <v>0B10</v>
          </cell>
          <cell r="P5538" t="str">
            <v>0B10Z</v>
          </cell>
        </row>
        <row r="5539">
          <cell r="O5539" t="str">
            <v>0B10</v>
          </cell>
          <cell r="P5539" t="str">
            <v>0B10Z</v>
          </cell>
        </row>
        <row r="5540">
          <cell r="O5540" t="str">
            <v>0B10</v>
          </cell>
          <cell r="P5540" t="str">
            <v>0B10Z</v>
          </cell>
        </row>
        <row r="5541">
          <cell r="O5541" t="str">
            <v>0B10</v>
          </cell>
          <cell r="P5541" t="str">
            <v>0B10Z</v>
          </cell>
        </row>
        <row r="5542">
          <cell r="O5542" t="str">
            <v>0B10</v>
          </cell>
          <cell r="P5542" t="str">
            <v>0B10Z</v>
          </cell>
        </row>
        <row r="5543">
          <cell r="O5543" t="str">
            <v>0B10</v>
          </cell>
          <cell r="P5543" t="str">
            <v>0B10Z</v>
          </cell>
        </row>
        <row r="5544">
          <cell r="O5544" t="str">
            <v>0B10</v>
          </cell>
          <cell r="P5544" t="str">
            <v>0B10Z</v>
          </cell>
        </row>
        <row r="5545">
          <cell r="O5545" t="str">
            <v>0B10</v>
          </cell>
          <cell r="P5545" t="str">
            <v>0B10Z</v>
          </cell>
        </row>
        <row r="5546">
          <cell r="O5546" t="str">
            <v>0B10</v>
          </cell>
          <cell r="P5546" t="str">
            <v>0B10Z</v>
          </cell>
        </row>
        <row r="5547">
          <cell r="O5547" t="str">
            <v>0B10</v>
          </cell>
          <cell r="P5547" t="str">
            <v>0B10Z</v>
          </cell>
        </row>
        <row r="5548">
          <cell r="O5548" t="str">
            <v>0B10</v>
          </cell>
          <cell r="P5548" t="str">
            <v>0B10Z</v>
          </cell>
        </row>
        <row r="5549">
          <cell r="O5549" t="str">
            <v>0B10</v>
          </cell>
          <cell r="P5549" t="str">
            <v>0B10Z</v>
          </cell>
        </row>
        <row r="5550">
          <cell r="O5550" t="str">
            <v>0B10</v>
          </cell>
          <cell r="P5550" t="str">
            <v>0B10Z</v>
          </cell>
        </row>
        <row r="5551">
          <cell r="O5551" t="str">
            <v>0B10</v>
          </cell>
          <cell r="P5551" t="str">
            <v>0B10Z</v>
          </cell>
        </row>
        <row r="5552">
          <cell r="O5552" t="str">
            <v>0B10</v>
          </cell>
          <cell r="P5552" t="str">
            <v>0B10Z</v>
          </cell>
        </row>
        <row r="5553">
          <cell r="O5553" t="str">
            <v>0B10</v>
          </cell>
          <cell r="P5553" t="str">
            <v>0B10Z</v>
          </cell>
        </row>
        <row r="5554">
          <cell r="O5554" t="str">
            <v>0B10</v>
          </cell>
          <cell r="P5554" t="str">
            <v>0B10Z</v>
          </cell>
        </row>
        <row r="5555">
          <cell r="O5555" t="str">
            <v>0B10</v>
          </cell>
          <cell r="P5555" t="str">
            <v>0B10Z</v>
          </cell>
        </row>
        <row r="5556">
          <cell r="O5556" t="str">
            <v>0B10</v>
          </cell>
          <cell r="P5556" t="str">
            <v>0B10Z</v>
          </cell>
        </row>
        <row r="5557">
          <cell r="O5557" t="str">
            <v>0B10</v>
          </cell>
          <cell r="P5557" t="str">
            <v>0B10Z</v>
          </cell>
        </row>
        <row r="5558">
          <cell r="O5558" t="str">
            <v>0B10</v>
          </cell>
          <cell r="P5558" t="str">
            <v>0B10Z</v>
          </cell>
        </row>
        <row r="5559">
          <cell r="O5559" t="str">
            <v>0B10</v>
          </cell>
          <cell r="P5559" t="str">
            <v>0B10Z</v>
          </cell>
        </row>
        <row r="5560">
          <cell r="O5560" t="str">
            <v>0B10</v>
          </cell>
          <cell r="P5560" t="str">
            <v>0B10Z</v>
          </cell>
        </row>
        <row r="5561">
          <cell r="O5561" t="str">
            <v>0B10</v>
          </cell>
          <cell r="P5561" t="str">
            <v>0B10Z</v>
          </cell>
        </row>
        <row r="5562">
          <cell r="O5562" t="str">
            <v>0B10</v>
          </cell>
          <cell r="P5562" t="str">
            <v>0B10Z</v>
          </cell>
        </row>
        <row r="5563">
          <cell r="O5563" t="str">
            <v>0B10</v>
          </cell>
          <cell r="P5563" t="str">
            <v>0B10Z</v>
          </cell>
        </row>
        <row r="5564">
          <cell r="O5564" t="str">
            <v>0B10</v>
          </cell>
          <cell r="P5564" t="str">
            <v>0B10Z</v>
          </cell>
        </row>
        <row r="5565">
          <cell r="O5565" t="str">
            <v>0B10</v>
          </cell>
          <cell r="P5565" t="str">
            <v>0B10Z</v>
          </cell>
        </row>
        <row r="5566">
          <cell r="O5566" t="str">
            <v>0B10</v>
          </cell>
          <cell r="P5566" t="str">
            <v>0B10Z</v>
          </cell>
        </row>
        <row r="5567">
          <cell r="O5567" t="str">
            <v>0B10</v>
          </cell>
          <cell r="P5567" t="str">
            <v>0B10Z</v>
          </cell>
        </row>
        <row r="5568">
          <cell r="O5568" t="str">
            <v>0B10</v>
          </cell>
          <cell r="P5568" t="str">
            <v>0B10Z</v>
          </cell>
        </row>
        <row r="5569">
          <cell r="O5569" t="str">
            <v>0B10</v>
          </cell>
          <cell r="P5569" t="str">
            <v>0B10Z</v>
          </cell>
        </row>
        <row r="5570">
          <cell r="O5570" t="str">
            <v>0B10</v>
          </cell>
          <cell r="P5570" t="str">
            <v>0B10Z</v>
          </cell>
        </row>
        <row r="5571">
          <cell r="O5571" t="str">
            <v>0B10</v>
          </cell>
          <cell r="P5571" t="str">
            <v>0B10Z</v>
          </cell>
        </row>
        <row r="5572">
          <cell r="O5572" t="str">
            <v>0B10</v>
          </cell>
          <cell r="P5572" t="str">
            <v>0B10Z</v>
          </cell>
        </row>
        <row r="5573">
          <cell r="O5573" t="str">
            <v>0B10</v>
          </cell>
          <cell r="P5573" t="str">
            <v>0B10Z</v>
          </cell>
        </row>
        <row r="5574">
          <cell r="O5574" t="str">
            <v>0B10</v>
          </cell>
          <cell r="P5574" t="str">
            <v>0B10Z</v>
          </cell>
        </row>
        <row r="5575">
          <cell r="O5575" t="str">
            <v>0B10</v>
          </cell>
          <cell r="P5575" t="str">
            <v>0B10Z</v>
          </cell>
        </row>
        <row r="5576">
          <cell r="O5576" t="str">
            <v>0B10</v>
          </cell>
          <cell r="P5576" t="str">
            <v>0B10Z</v>
          </cell>
        </row>
        <row r="5577">
          <cell r="O5577" t="str">
            <v>0B10</v>
          </cell>
          <cell r="P5577" t="str">
            <v>0B10Z</v>
          </cell>
        </row>
        <row r="5578">
          <cell r="O5578" t="str">
            <v>0B10</v>
          </cell>
          <cell r="P5578" t="str">
            <v>0B10Z</v>
          </cell>
        </row>
        <row r="5579">
          <cell r="O5579" t="str">
            <v>0B10</v>
          </cell>
          <cell r="P5579" t="str">
            <v>0B10Z</v>
          </cell>
        </row>
        <row r="5580">
          <cell r="O5580" t="str">
            <v>0B10</v>
          </cell>
          <cell r="P5580" t="str">
            <v>0B10Z</v>
          </cell>
        </row>
        <row r="5581">
          <cell r="O5581" t="str">
            <v>0B10</v>
          </cell>
          <cell r="P5581" t="str">
            <v>0B10Z</v>
          </cell>
        </row>
        <row r="5582">
          <cell r="O5582" t="str">
            <v>0B10</v>
          </cell>
          <cell r="P5582" t="str">
            <v>0B10Z</v>
          </cell>
        </row>
        <row r="5583">
          <cell r="O5583" t="str">
            <v>0B10</v>
          </cell>
          <cell r="P5583" t="str">
            <v>0B10Z</v>
          </cell>
        </row>
        <row r="5584">
          <cell r="O5584" t="str">
            <v>0B10</v>
          </cell>
          <cell r="P5584" t="str">
            <v>0B10Z</v>
          </cell>
        </row>
        <row r="5585">
          <cell r="O5585" t="str">
            <v>0B10</v>
          </cell>
          <cell r="P5585" t="str">
            <v>0B10Z</v>
          </cell>
        </row>
        <row r="5586">
          <cell r="O5586" t="str">
            <v>0B10</v>
          </cell>
          <cell r="P5586" t="str">
            <v>0B10Z</v>
          </cell>
        </row>
        <row r="5587">
          <cell r="O5587" t="str">
            <v>0B10</v>
          </cell>
          <cell r="P5587" t="str">
            <v>0B10Z</v>
          </cell>
        </row>
        <row r="5588">
          <cell r="O5588" t="str">
            <v>0B10</v>
          </cell>
          <cell r="P5588" t="str">
            <v>0B10Z</v>
          </cell>
        </row>
        <row r="5589">
          <cell r="O5589" t="str">
            <v>0B10</v>
          </cell>
          <cell r="P5589" t="str">
            <v>0B10Z</v>
          </cell>
        </row>
        <row r="5590">
          <cell r="O5590" t="str">
            <v>0B10</v>
          </cell>
          <cell r="P5590" t="str">
            <v>0B10Z</v>
          </cell>
        </row>
        <row r="5591">
          <cell r="O5591" t="str">
            <v>0B10</v>
          </cell>
          <cell r="P5591" t="str">
            <v>0B10Z</v>
          </cell>
        </row>
        <row r="5592">
          <cell r="O5592" t="str">
            <v>0B10</v>
          </cell>
          <cell r="P5592" t="str">
            <v>0B10Z</v>
          </cell>
        </row>
        <row r="5593">
          <cell r="O5593" t="str">
            <v>0B10</v>
          </cell>
          <cell r="P5593" t="str">
            <v>0B10Z</v>
          </cell>
        </row>
        <row r="5594">
          <cell r="O5594" t="str">
            <v>0B10</v>
          </cell>
          <cell r="P5594" t="str">
            <v>0B10Z</v>
          </cell>
        </row>
        <row r="5595">
          <cell r="O5595" t="str">
            <v>0B10</v>
          </cell>
          <cell r="P5595" t="str">
            <v>0B10Z</v>
          </cell>
        </row>
        <row r="5596">
          <cell r="O5596" t="str">
            <v>0B10</v>
          </cell>
          <cell r="P5596" t="str">
            <v>0B10Z</v>
          </cell>
        </row>
        <row r="5597">
          <cell r="O5597" t="str">
            <v>0B10</v>
          </cell>
          <cell r="P5597" t="str">
            <v>0B10Z</v>
          </cell>
        </row>
        <row r="5598">
          <cell r="O5598" t="str">
            <v>0B10</v>
          </cell>
          <cell r="P5598" t="str">
            <v>0B10Z</v>
          </cell>
        </row>
        <row r="5599">
          <cell r="O5599" t="str">
            <v>0B10</v>
          </cell>
          <cell r="P5599" t="str">
            <v>0B10Z</v>
          </cell>
        </row>
        <row r="5600">
          <cell r="O5600" t="str">
            <v>0B10</v>
          </cell>
          <cell r="P5600" t="str">
            <v>0B10Z</v>
          </cell>
        </row>
        <row r="5601">
          <cell r="O5601" t="str">
            <v>0B10</v>
          </cell>
          <cell r="P5601" t="str">
            <v>0B10Z</v>
          </cell>
        </row>
        <row r="5602">
          <cell r="O5602" t="str">
            <v>0B10</v>
          </cell>
          <cell r="P5602" t="str">
            <v>0B10Z</v>
          </cell>
        </row>
        <row r="5603">
          <cell r="O5603" t="str">
            <v>0B10</v>
          </cell>
          <cell r="P5603" t="str">
            <v>0B10Z</v>
          </cell>
        </row>
        <row r="5604">
          <cell r="O5604" t="str">
            <v>0B10</v>
          </cell>
          <cell r="P5604" t="str">
            <v>0B10Z</v>
          </cell>
        </row>
        <row r="5605">
          <cell r="O5605" t="str">
            <v>0B10</v>
          </cell>
          <cell r="P5605" t="str">
            <v>0B10Z</v>
          </cell>
        </row>
        <row r="5606">
          <cell r="O5606" t="str">
            <v>0B10</v>
          </cell>
          <cell r="P5606" t="str">
            <v>0B10Z</v>
          </cell>
        </row>
        <row r="5607">
          <cell r="O5607" t="str">
            <v>0B10</v>
          </cell>
          <cell r="P5607" t="str">
            <v>0B10Z</v>
          </cell>
        </row>
        <row r="5608">
          <cell r="O5608" t="str">
            <v>0B10</v>
          </cell>
          <cell r="P5608" t="str">
            <v>0B10Z</v>
          </cell>
        </row>
        <row r="5609">
          <cell r="O5609" t="str">
            <v>0B11</v>
          </cell>
          <cell r="P5609" t="str">
            <v>0B11Z</v>
          </cell>
        </row>
        <row r="5610">
          <cell r="O5610" t="str">
            <v>0B11</v>
          </cell>
          <cell r="P5610" t="str">
            <v>0B11Z</v>
          </cell>
        </row>
        <row r="5611">
          <cell r="O5611" t="str">
            <v>0B11</v>
          </cell>
          <cell r="P5611" t="str">
            <v>0B11Z</v>
          </cell>
        </row>
        <row r="5612">
          <cell r="O5612" t="str">
            <v>0B11</v>
          </cell>
          <cell r="P5612" t="str">
            <v>0B11Z</v>
          </cell>
        </row>
        <row r="5613">
          <cell r="O5613" t="str">
            <v>0B11</v>
          </cell>
          <cell r="P5613" t="str">
            <v>0B11Z</v>
          </cell>
        </row>
        <row r="5614">
          <cell r="O5614" t="str">
            <v>0B11</v>
          </cell>
          <cell r="P5614" t="str">
            <v>0B11Z</v>
          </cell>
        </row>
        <row r="5615">
          <cell r="O5615" t="str">
            <v>0B11</v>
          </cell>
          <cell r="P5615" t="str">
            <v>0B11Z</v>
          </cell>
        </row>
        <row r="5616">
          <cell r="O5616" t="str">
            <v>0B11</v>
          </cell>
          <cell r="P5616" t="str">
            <v>0B11Z</v>
          </cell>
        </row>
        <row r="5617">
          <cell r="O5617" t="str">
            <v>0B11</v>
          </cell>
          <cell r="P5617" t="str">
            <v>0B11Z</v>
          </cell>
        </row>
        <row r="5618">
          <cell r="O5618" t="str">
            <v>0B11</v>
          </cell>
          <cell r="P5618" t="str">
            <v>0B11Z</v>
          </cell>
        </row>
        <row r="5619">
          <cell r="O5619" t="str">
            <v>0B11</v>
          </cell>
          <cell r="P5619" t="str">
            <v>0B11Z</v>
          </cell>
        </row>
        <row r="5620">
          <cell r="O5620" t="str">
            <v>0B11</v>
          </cell>
          <cell r="P5620" t="str">
            <v>0B11Z</v>
          </cell>
        </row>
        <row r="5621">
          <cell r="O5621" t="str">
            <v>0B11</v>
          </cell>
          <cell r="P5621" t="str">
            <v>0B11Z</v>
          </cell>
        </row>
        <row r="5622">
          <cell r="O5622" t="str">
            <v>0B11</v>
          </cell>
          <cell r="P5622" t="str">
            <v>0B11Z</v>
          </cell>
        </row>
        <row r="5623">
          <cell r="O5623" t="str">
            <v>0B11</v>
          </cell>
          <cell r="P5623" t="str">
            <v>0B11Z</v>
          </cell>
        </row>
        <row r="5624">
          <cell r="O5624" t="str">
            <v>0B11</v>
          </cell>
          <cell r="P5624" t="str">
            <v>0B11Z</v>
          </cell>
        </row>
        <row r="5625">
          <cell r="O5625" t="str">
            <v>0B11</v>
          </cell>
          <cell r="P5625" t="str">
            <v>0B11Z</v>
          </cell>
        </row>
        <row r="5626">
          <cell r="O5626" t="str">
            <v>0B11</v>
          </cell>
          <cell r="P5626" t="str">
            <v>0B11Z</v>
          </cell>
        </row>
        <row r="5627">
          <cell r="O5627" t="str">
            <v>0B11</v>
          </cell>
          <cell r="P5627" t="str">
            <v>0B11Z</v>
          </cell>
        </row>
        <row r="5628">
          <cell r="O5628" t="str">
            <v>0B11</v>
          </cell>
          <cell r="P5628" t="str">
            <v>0B11Z</v>
          </cell>
        </row>
        <row r="5629">
          <cell r="O5629" t="str">
            <v>0B11</v>
          </cell>
          <cell r="P5629" t="str">
            <v>0B11Z</v>
          </cell>
        </row>
        <row r="5630">
          <cell r="O5630" t="str">
            <v>0B11</v>
          </cell>
          <cell r="P5630" t="str">
            <v>0B11Z</v>
          </cell>
        </row>
        <row r="5631">
          <cell r="O5631" t="str">
            <v>0B11</v>
          </cell>
          <cell r="P5631" t="str">
            <v>0B11Z</v>
          </cell>
        </row>
        <row r="5632">
          <cell r="O5632" t="str">
            <v>0B11</v>
          </cell>
          <cell r="P5632" t="str">
            <v>0B11Z</v>
          </cell>
        </row>
        <row r="5633">
          <cell r="O5633" t="str">
            <v>0B11</v>
          </cell>
          <cell r="P5633" t="str">
            <v>0B11Z</v>
          </cell>
        </row>
        <row r="5634">
          <cell r="O5634" t="str">
            <v>0B11</v>
          </cell>
          <cell r="P5634" t="str">
            <v>0B11Z</v>
          </cell>
        </row>
        <row r="5635">
          <cell r="O5635" t="str">
            <v>0B11</v>
          </cell>
          <cell r="P5635" t="str">
            <v>0B11Z</v>
          </cell>
        </row>
        <row r="5636">
          <cell r="O5636" t="str">
            <v>0B11</v>
          </cell>
          <cell r="P5636" t="str">
            <v>0B11Z</v>
          </cell>
        </row>
        <row r="5637">
          <cell r="O5637" t="str">
            <v>0B11</v>
          </cell>
          <cell r="P5637" t="str">
            <v>0B11Z</v>
          </cell>
        </row>
        <row r="5638">
          <cell r="O5638" t="str">
            <v>0B11</v>
          </cell>
          <cell r="P5638" t="str">
            <v>0B11Z</v>
          </cell>
        </row>
        <row r="5639">
          <cell r="O5639" t="str">
            <v>0B11</v>
          </cell>
          <cell r="P5639" t="str">
            <v>0B11Z</v>
          </cell>
        </row>
        <row r="5640">
          <cell r="O5640" t="str">
            <v>0B11</v>
          </cell>
          <cell r="P5640" t="str">
            <v>0B11Z</v>
          </cell>
        </row>
        <row r="5641">
          <cell r="O5641" t="str">
            <v>0B11</v>
          </cell>
          <cell r="P5641" t="str">
            <v>0B11Z</v>
          </cell>
        </row>
        <row r="5642">
          <cell r="O5642" t="str">
            <v>0B11</v>
          </cell>
          <cell r="P5642" t="str">
            <v>0B11Z</v>
          </cell>
        </row>
        <row r="5643">
          <cell r="O5643" t="str">
            <v>0B11</v>
          </cell>
          <cell r="P5643" t="str">
            <v>0B11Z</v>
          </cell>
        </row>
        <row r="5644">
          <cell r="O5644" t="str">
            <v>0B11</v>
          </cell>
          <cell r="P5644" t="str">
            <v>0B11Z</v>
          </cell>
        </row>
        <row r="5645">
          <cell r="O5645" t="str">
            <v>0B11</v>
          </cell>
          <cell r="P5645" t="str">
            <v>0B11Z</v>
          </cell>
        </row>
        <row r="5646">
          <cell r="O5646" t="str">
            <v>0B11</v>
          </cell>
          <cell r="P5646" t="str">
            <v>0B11Z</v>
          </cell>
        </row>
        <row r="5647">
          <cell r="O5647" t="str">
            <v>0B11</v>
          </cell>
          <cell r="P5647" t="str">
            <v>0B11Z</v>
          </cell>
        </row>
        <row r="5648">
          <cell r="O5648" t="str">
            <v>0B11</v>
          </cell>
          <cell r="P5648" t="str">
            <v>0B11Z</v>
          </cell>
        </row>
        <row r="5649">
          <cell r="O5649" t="str">
            <v>0B11</v>
          </cell>
          <cell r="P5649" t="str">
            <v>0B11Z</v>
          </cell>
        </row>
        <row r="5650">
          <cell r="O5650" t="str">
            <v>0B11</v>
          </cell>
          <cell r="P5650" t="str">
            <v>0B11Z</v>
          </cell>
        </row>
        <row r="5651">
          <cell r="O5651" t="str">
            <v>0B11</v>
          </cell>
          <cell r="P5651" t="str">
            <v>0B11Z</v>
          </cell>
        </row>
        <row r="5652">
          <cell r="O5652" t="str">
            <v>0B11</v>
          </cell>
          <cell r="P5652" t="str">
            <v>0B11Z</v>
          </cell>
        </row>
        <row r="5653">
          <cell r="O5653" t="str">
            <v>0B11</v>
          </cell>
          <cell r="P5653" t="str">
            <v>0B11Z</v>
          </cell>
        </row>
        <row r="5654">
          <cell r="O5654" t="str">
            <v>0B11</v>
          </cell>
          <cell r="P5654" t="str">
            <v>0B11Z</v>
          </cell>
        </row>
        <row r="5655">
          <cell r="O5655" t="str">
            <v>0B11</v>
          </cell>
          <cell r="P5655" t="str">
            <v>0B11Z</v>
          </cell>
        </row>
        <row r="5656">
          <cell r="O5656" t="str">
            <v>0B11</v>
          </cell>
          <cell r="P5656" t="str">
            <v>0B11Z</v>
          </cell>
        </row>
        <row r="5657">
          <cell r="O5657" t="str">
            <v>0B11</v>
          </cell>
          <cell r="P5657" t="str">
            <v>0B11Z</v>
          </cell>
        </row>
        <row r="5658">
          <cell r="O5658" t="str">
            <v>0B11</v>
          </cell>
          <cell r="P5658" t="str">
            <v>0B11Z</v>
          </cell>
        </row>
        <row r="5659">
          <cell r="O5659" t="str">
            <v>0B11</v>
          </cell>
          <cell r="P5659" t="str">
            <v>0B11Z</v>
          </cell>
        </row>
        <row r="5660">
          <cell r="O5660" t="str">
            <v>0B11</v>
          </cell>
          <cell r="P5660" t="str">
            <v>0B11Z</v>
          </cell>
        </row>
        <row r="5661">
          <cell r="O5661" t="str">
            <v>0B11</v>
          </cell>
          <cell r="P5661" t="str">
            <v>0B11Z</v>
          </cell>
        </row>
        <row r="5662">
          <cell r="O5662" t="str">
            <v>0B11</v>
          </cell>
          <cell r="P5662" t="str">
            <v>0B11Z</v>
          </cell>
        </row>
        <row r="5663">
          <cell r="O5663" t="str">
            <v>0B11</v>
          </cell>
          <cell r="P5663" t="str">
            <v>0B11Z</v>
          </cell>
        </row>
        <row r="5664">
          <cell r="O5664" t="str">
            <v>0B11</v>
          </cell>
          <cell r="P5664" t="str">
            <v>0B11Z</v>
          </cell>
        </row>
        <row r="5665">
          <cell r="O5665" t="str">
            <v>0B11</v>
          </cell>
          <cell r="P5665" t="str">
            <v>0B11Z</v>
          </cell>
        </row>
        <row r="5666">
          <cell r="O5666" t="str">
            <v>0B11</v>
          </cell>
          <cell r="P5666" t="str">
            <v>0B11Z</v>
          </cell>
        </row>
        <row r="5667">
          <cell r="O5667" t="str">
            <v>0B11</v>
          </cell>
          <cell r="P5667" t="str">
            <v>0B11Z</v>
          </cell>
        </row>
        <row r="5668">
          <cell r="O5668" t="str">
            <v>0B11</v>
          </cell>
          <cell r="P5668" t="str">
            <v>0B11Z</v>
          </cell>
        </row>
        <row r="5669">
          <cell r="O5669" t="str">
            <v>0B11</v>
          </cell>
          <cell r="P5669" t="str">
            <v>0B11Z</v>
          </cell>
        </row>
        <row r="5670">
          <cell r="O5670" t="str">
            <v>0B11</v>
          </cell>
          <cell r="P5670" t="str">
            <v>0B11Z</v>
          </cell>
        </row>
        <row r="5671">
          <cell r="O5671" t="str">
            <v>0B11</v>
          </cell>
          <cell r="P5671" t="str">
            <v>0B11Z</v>
          </cell>
        </row>
        <row r="5672">
          <cell r="O5672" t="str">
            <v>0B11</v>
          </cell>
          <cell r="P5672" t="str">
            <v>0B11Z</v>
          </cell>
        </row>
        <row r="5673">
          <cell r="O5673" t="str">
            <v>0B11</v>
          </cell>
          <cell r="P5673" t="str">
            <v>0B11Z</v>
          </cell>
        </row>
        <row r="5674">
          <cell r="O5674" t="str">
            <v>0B11</v>
          </cell>
          <cell r="P5674" t="str">
            <v>0B11Z</v>
          </cell>
        </row>
        <row r="5675">
          <cell r="O5675" t="str">
            <v>0B11</v>
          </cell>
          <cell r="P5675" t="str">
            <v>0B11Z</v>
          </cell>
        </row>
        <row r="5676">
          <cell r="O5676" t="str">
            <v>0B11</v>
          </cell>
          <cell r="P5676" t="str">
            <v>0B11Z</v>
          </cell>
        </row>
        <row r="5677">
          <cell r="O5677" t="str">
            <v>0B11</v>
          </cell>
          <cell r="P5677" t="str">
            <v>0B11Z</v>
          </cell>
        </row>
        <row r="5678">
          <cell r="O5678" t="str">
            <v>0B11</v>
          </cell>
          <cell r="P5678" t="str">
            <v>0B11Z</v>
          </cell>
        </row>
        <row r="5679">
          <cell r="O5679" t="str">
            <v>0B11</v>
          </cell>
          <cell r="P5679" t="str">
            <v>0B11Z</v>
          </cell>
        </row>
        <row r="5680">
          <cell r="O5680" t="str">
            <v>0B11</v>
          </cell>
          <cell r="P5680" t="str">
            <v>0B11Z</v>
          </cell>
        </row>
        <row r="5681">
          <cell r="O5681" t="str">
            <v>0B11</v>
          </cell>
          <cell r="P5681" t="str">
            <v>0B11Z</v>
          </cell>
        </row>
        <row r="5682">
          <cell r="O5682" t="str">
            <v>0B11</v>
          </cell>
          <cell r="P5682" t="str">
            <v>0B11Z</v>
          </cell>
        </row>
        <row r="5683">
          <cell r="O5683" t="str">
            <v>0B11</v>
          </cell>
          <cell r="P5683" t="str">
            <v>0B11Z</v>
          </cell>
        </row>
        <row r="5684">
          <cell r="O5684" t="str">
            <v>0B11</v>
          </cell>
          <cell r="P5684" t="str">
            <v>0B11Z</v>
          </cell>
        </row>
        <row r="5685">
          <cell r="O5685" t="str">
            <v>0B11</v>
          </cell>
          <cell r="P5685" t="str">
            <v>0B11Z</v>
          </cell>
        </row>
        <row r="5686">
          <cell r="O5686" t="str">
            <v>0B11</v>
          </cell>
          <cell r="P5686" t="str">
            <v>0B11Z</v>
          </cell>
        </row>
        <row r="5687">
          <cell r="O5687" t="str">
            <v>0B11</v>
          </cell>
          <cell r="P5687" t="str">
            <v>0B11Z</v>
          </cell>
        </row>
        <row r="5688">
          <cell r="O5688" t="str">
            <v>0B11</v>
          </cell>
          <cell r="P5688" t="str">
            <v>0B11Z</v>
          </cell>
        </row>
        <row r="5689">
          <cell r="O5689" t="str">
            <v>0B12</v>
          </cell>
          <cell r="P5689" t="str">
            <v>0B12Z</v>
          </cell>
        </row>
        <row r="5690">
          <cell r="O5690" t="str">
            <v>0B12</v>
          </cell>
          <cell r="P5690" t="str">
            <v>0B12Z</v>
          </cell>
        </row>
        <row r="5691">
          <cell r="O5691" t="str">
            <v>0B12</v>
          </cell>
          <cell r="P5691" t="str">
            <v>0B12Z</v>
          </cell>
        </row>
        <row r="5692">
          <cell r="O5692" t="str">
            <v>0B12</v>
          </cell>
          <cell r="P5692" t="str">
            <v>0B12Z</v>
          </cell>
        </row>
        <row r="5693">
          <cell r="O5693" t="str">
            <v>0B12</v>
          </cell>
          <cell r="P5693" t="str">
            <v>0B12Z</v>
          </cell>
        </row>
        <row r="5694">
          <cell r="O5694" t="str">
            <v>0B12</v>
          </cell>
          <cell r="P5694" t="str">
            <v>0B12Z</v>
          </cell>
        </row>
        <row r="5695">
          <cell r="O5695" t="str">
            <v>0B12</v>
          </cell>
          <cell r="P5695" t="str">
            <v>0B12Z</v>
          </cell>
        </row>
        <row r="5696">
          <cell r="O5696" t="str">
            <v>0B12</v>
          </cell>
          <cell r="P5696" t="str">
            <v>0B12Z</v>
          </cell>
        </row>
        <row r="5697">
          <cell r="O5697" t="str">
            <v>0B12</v>
          </cell>
          <cell r="P5697" t="str">
            <v>0B12Z</v>
          </cell>
        </row>
        <row r="5698">
          <cell r="O5698" t="str">
            <v>0B12</v>
          </cell>
          <cell r="P5698" t="str">
            <v>0B12Z</v>
          </cell>
        </row>
        <row r="5699">
          <cell r="O5699" t="str">
            <v>0B12</v>
          </cell>
          <cell r="P5699" t="str">
            <v>0B12Z</v>
          </cell>
        </row>
        <row r="5700">
          <cell r="O5700" t="str">
            <v>0B12</v>
          </cell>
          <cell r="P5700" t="str">
            <v>0B12Z</v>
          </cell>
        </row>
        <row r="5701">
          <cell r="O5701" t="str">
            <v>0B12</v>
          </cell>
          <cell r="P5701" t="str">
            <v>0B12Z</v>
          </cell>
        </row>
        <row r="5702">
          <cell r="O5702" t="str">
            <v>0B12</v>
          </cell>
          <cell r="P5702" t="str">
            <v>0B12Z</v>
          </cell>
        </row>
        <row r="5703">
          <cell r="O5703" t="str">
            <v>0B12</v>
          </cell>
          <cell r="P5703" t="str">
            <v>0B12Z</v>
          </cell>
        </row>
        <row r="5704">
          <cell r="O5704" t="str">
            <v>0B12</v>
          </cell>
          <cell r="P5704" t="str">
            <v>0B12Z</v>
          </cell>
        </row>
        <row r="5705">
          <cell r="O5705" t="str">
            <v>0B12</v>
          </cell>
          <cell r="P5705" t="str">
            <v>0B12Z</v>
          </cell>
        </row>
        <row r="5706">
          <cell r="O5706" t="str">
            <v>0B12</v>
          </cell>
          <cell r="P5706" t="str">
            <v>0B12Z</v>
          </cell>
        </row>
        <row r="5707">
          <cell r="O5707" t="str">
            <v>0B12</v>
          </cell>
          <cell r="P5707" t="str">
            <v>0B12Z</v>
          </cell>
        </row>
        <row r="5708">
          <cell r="O5708" t="str">
            <v>0B12</v>
          </cell>
          <cell r="P5708" t="str">
            <v>0B12Z</v>
          </cell>
        </row>
        <row r="5709">
          <cell r="O5709" t="str">
            <v>0B12</v>
          </cell>
          <cell r="P5709" t="str">
            <v>0B12Z</v>
          </cell>
        </row>
        <row r="5710">
          <cell r="O5710" t="str">
            <v>0B12</v>
          </cell>
          <cell r="P5710" t="str">
            <v>0B12Z</v>
          </cell>
        </row>
        <row r="5711">
          <cell r="O5711" t="str">
            <v>0B12</v>
          </cell>
          <cell r="P5711" t="str">
            <v>0B12Z</v>
          </cell>
        </row>
        <row r="5712">
          <cell r="O5712" t="str">
            <v>0B12</v>
          </cell>
          <cell r="P5712" t="str">
            <v>0B12Z</v>
          </cell>
        </row>
        <row r="5713">
          <cell r="O5713" t="str">
            <v>0B13</v>
          </cell>
          <cell r="P5713" t="str">
            <v>0B13Z</v>
          </cell>
        </row>
        <row r="5714">
          <cell r="O5714" t="str">
            <v>0B13</v>
          </cell>
          <cell r="P5714" t="str">
            <v>0B13Z</v>
          </cell>
        </row>
        <row r="5715">
          <cell r="O5715" t="str">
            <v>0B13</v>
          </cell>
          <cell r="P5715" t="str">
            <v>0B13Z</v>
          </cell>
        </row>
        <row r="5716">
          <cell r="O5716" t="str">
            <v>0B13</v>
          </cell>
          <cell r="P5716" t="str">
            <v>0B13Z</v>
          </cell>
        </row>
        <row r="5717">
          <cell r="O5717" t="str">
            <v>0B13</v>
          </cell>
          <cell r="P5717" t="str">
            <v>0B13Z</v>
          </cell>
        </row>
        <row r="5718">
          <cell r="O5718" t="str">
            <v>0B13</v>
          </cell>
          <cell r="P5718" t="str">
            <v>0B13Z</v>
          </cell>
        </row>
        <row r="5719">
          <cell r="O5719" t="str">
            <v>0B13</v>
          </cell>
          <cell r="P5719" t="str">
            <v>0B13Z</v>
          </cell>
        </row>
        <row r="5720">
          <cell r="O5720" t="str">
            <v>0B13</v>
          </cell>
          <cell r="P5720" t="str">
            <v>0B13Z</v>
          </cell>
        </row>
        <row r="5721">
          <cell r="O5721" t="str">
            <v>0B13</v>
          </cell>
          <cell r="P5721" t="str">
            <v>0B13Z</v>
          </cell>
        </row>
        <row r="5722">
          <cell r="O5722" t="str">
            <v>0B13</v>
          </cell>
          <cell r="P5722" t="str">
            <v>0B13Z</v>
          </cell>
        </row>
        <row r="5723">
          <cell r="O5723" t="str">
            <v>0B13</v>
          </cell>
          <cell r="P5723" t="str">
            <v>0B13Z</v>
          </cell>
        </row>
        <row r="5724">
          <cell r="O5724" t="str">
            <v>0B13</v>
          </cell>
          <cell r="P5724" t="str">
            <v>0B13Z</v>
          </cell>
        </row>
        <row r="5725">
          <cell r="O5725" t="str">
            <v>0B13</v>
          </cell>
          <cell r="P5725" t="str">
            <v>0B13Z</v>
          </cell>
        </row>
        <row r="5726">
          <cell r="O5726" t="str">
            <v>0B13</v>
          </cell>
          <cell r="P5726" t="str">
            <v>0B13Z</v>
          </cell>
        </row>
        <row r="5727">
          <cell r="O5727" t="str">
            <v>0B13</v>
          </cell>
          <cell r="P5727" t="str">
            <v>0B13Z</v>
          </cell>
        </row>
        <row r="5728">
          <cell r="O5728" t="str">
            <v>0B13</v>
          </cell>
          <cell r="P5728" t="str">
            <v>0B13Z</v>
          </cell>
        </row>
        <row r="5729">
          <cell r="O5729" t="str">
            <v>0B13</v>
          </cell>
          <cell r="P5729" t="str">
            <v>0B13Z</v>
          </cell>
        </row>
        <row r="5730">
          <cell r="O5730" t="str">
            <v>0B13</v>
          </cell>
          <cell r="P5730" t="str">
            <v>0B13Z</v>
          </cell>
        </row>
        <row r="5731">
          <cell r="O5731" t="str">
            <v>0B13</v>
          </cell>
          <cell r="P5731" t="str">
            <v>0B13Z</v>
          </cell>
        </row>
        <row r="5732">
          <cell r="O5732" t="str">
            <v>0B13</v>
          </cell>
          <cell r="P5732" t="str">
            <v>0B13Z</v>
          </cell>
        </row>
        <row r="5733">
          <cell r="O5733" t="str">
            <v>0B13</v>
          </cell>
          <cell r="P5733" t="str">
            <v>0B13Z</v>
          </cell>
        </row>
        <row r="5734">
          <cell r="O5734" t="str">
            <v>0B13</v>
          </cell>
          <cell r="P5734" t="str">
            <v>0B13Z</v>
          </cell>
        </row>
        <row r="5735">
          <cell r="O5735" t="str">
            <v>0B13</v>
          </cell>
          <cell r="P5735" t="str">
            <v>0B13Z</v>
          </cell>
        </row>
        <row r="5736">
          <cell r="O5736" t="str">
            <v>0B13</v>
          </cell>
          <cell r="P5736" t="str">
            <v>0B13Z</v>
          </cell>
        </row>
        <row r="5737">
          <cell r="O5737" t="str">
            <v>0B13</v>
          </cell>
          <cell r="P5737" t="str">
            <v>0B13Z</v>
          </cell>
        </row>
        <row r="5738">
          <cell r="O5738" t="str">
            <v>0B13</v>
          </cell>
          <cell r="P5738" t="str">
            <v>0B13Z</v>
          </cell>
        </row>
        <row r="5739">
          <cell r="O5739" t="str">
            <v>0B13</v>
          </cell>
          <cell r="P5739" t="str">
            <v>0B13Z</v>
          </cell>
        </row>
        <row r="5740">
          <cell r="O5740" t="str">
            <v>0B13</v>
          </cell>
          <cell r="P5740" t="str">
            <v>0B13Z</v>
          </cell>
        </row>
        <row r="5741">
          <cell r="O5741" t="str">
            <v>0B13</v>
          </cell>
          <cell r="P5741" t="str">
            <v>0B13Z</v>
          </cell>
        </row>
        <row r="5742">
          <cell r="O5742" t="str">
            <v>0B13</v>
          </cell>
          <cell r="P5742" t="str">
            <v>0B13Z</v>
          </cell>
        </row>
        <row r="5743">
          <cell r="O5743" t="str">
            <v>0B13</v>
          </cell>
          <cell r="P5743" t="str">
            <v>0B13Z</v>
          </cell>
        </row>
        <row r="5744">
          <cell r="O5744" t="str">
            <v>0B13</v>
          </cell>
          <cell r="P5744" t="str">
            <v>0B13Z</v>
          </cell>
        </row>
        <row r="5745">
          <cell r="O5745" t="str">
            <v>0B13</v>
          </cell>
          <cell r="P5745" t="str">
            <v>0B13Z</v>
          </cell>
        </row>
        <row r="5746">
          <cell r="O5746" t="str">
            <v>0B13</v>
          </cell>
          <cell r="P5746" t="str">
            <v>0B13Z</v>
          </cell>
        </row>
        <row r="5747">
          <cell r="O5747" t="str">
            <v>0B13</v>
          </cell>
          <cell r="P5747" t="str">
            <v>0B13Z</v>
          </cell>
        </row>
        <row r="5748">
          <cell r="O5748" t="str">
            <v>0B13</v>
          </cell>
          <cell r="P5748" t="str">
            <v>0B13Z</v>
          </cell>
        </row>
        <row r="5749">
          <cell r="O5749" t="str">
            <v>0B13</v>
          </cell>
          <cell r="P5749" t="str">
            <v>0B13Z</v>
          </cell>
        </row>
        <row r="5750">
          <cell r="O5750" t="str">
            <v>0B13</v>
          </cell>
          <cell r="P5750" t="str">
            <v>0B13Z</v>
          </cell>
        </row>
        <row r="5751">
          <cell r="O5751" t="str">
            <v>0B13</v>
          </cell>
          <cell r="P5751" t="str">
            <v>0B13Z</v>
          </cell>
        </row>
        <row r="5752">
          <cell r="O5752" t="str">
            <v>0B13</v>
          </cell>
          <cell r="P5752" t="str">
            <v>0B13Z</v>
          </cell>
        </row>
        <row r="5753">
          <cell r="O5753" t="str">
            <v>0B13</v>
          </cell>
          <cell r="P5753" t="str">
            <v>0B13Z</v>
          </cell>
        </row>
        <row r="5754">
          <cell r="O5754" t="str">
            <v>0B13</v>
          </cell>
          <cell r="P5754" t="str">
            <v>0B13Z</v>
          </cell>
        </row>
        <row r="5755">
          <cell r="O5755" t="str">
            <v>0B13</v>
          </cell>
          <cell r="P5755" t="str">
            <v>0B13Z</v>
          </cell>
        </row>
        <row r="5756">
          <cell r="O5756" t="str">
            <v>0B13</v>
          </cell>
          <cell r="P5756" t="str">
            <v>0B13Z</v>
          </cell>
        </row>
        <row r="5757">
          <cell r="O5757" t="str">
            <v>0B13</v>
          </cell>
          <cell r="P5757" t="str">
            <v>0B13Z</v>
          </cell>
        </row>
        <row r="5758">
          <cell r="O5758" t="str">
            <v>0B13</v>
          </cell>
          <cell r="P5758" t="str">
            <v>0B13Z</v>
          </cell>
        </row>
        <row r="5759">
          <cell r="O5759" t="str">
            <v>0B13</v>
          </cell>
          <cell r="P5759" t="str">
            <v>0B13Z</v>
          </cell>
        </row>
        <row r="5760">
          <cell r="O5760" t="str">
            <v>0B13</v>
          </cell>
          <cell r="P5760" t="str">
            <v>0B13Z</v>
          </cell>
        </row>
        <row r="5761">
          <cell r="O5761" t="str">
            <v>0B13</v>
          </cell>
          <cell r="P5761" t="str">
            <v>0B13Z</v>
          </cell>
        </row>
        <row r="5762">
          <cell r="O5762" t="str">
            <v>0B13</v>
          </cell>
          <cell r="P5762" t="str">
            <v>0B13Z</v>
          </cell>
        </row>
        <row r="5763">
          <cell r="O5763" t="str">
            <v>0B13</v>
          </cell>
          <cell r="P5763" t="str">
            <v>0B13Z</v>
          </cell>
        </row>
        <row r="5764">
          <cell r="O5764" t="str">
            <v>0B13</v>
          </cell>
          <cell r="P5764" t="str">
            <v>0B13Z</v>
          </cell>
        </row>
        <row r="5765">
          <cell r="O5765" t="str">
            <v>0B13</v>
          </cell>
          <cell r="P5765" t="str">
            <v>0B13Z</v>
          </cell>
        </row>
        <row r="5766">
          <cell r="O5766" t="str">
            <v>0B13</v>
          </cell>
          <cell r="P5766" t="str">
            <v>0B13Z</v>
          </cell>
        </row>
        <row r="5767">
          <cell r="O5767" t="str">
            <v>0B13</v>
          </cell>
          <cell r="P5767" t="str">
            <v>0B13Z</v>
          </cell>
        </row>
        <row r="5768">
          <cell r="O5768" t="str">
            <v>0B13</v>
          </cell>
          <cell r="P5768" t="str">
            <v>0B13Z</v>
          </cell>
        </row>
        <row r="5769">
          <cell r="O5769" t="str">
            <v>0B13</v>
          </cell>
          <cell r="P5769" t="str">
            <v>0B13Z</v>
          </cell>
        </row>
        <row r="5770">
          <cell r="O5770" t="str">
            <v>0B13</v>
          </cell>
          <cell r="P5770" t="str">
            <v>0B13Z</v>
          </cell>
        </row>
        <row r="5771">
          <cell r="O5771" t="str">
            <v>0B13</v>
          </cell>
          <cell r="P5771" t="str">
            <v>0B13Z</v>
          </cell>
        </row>
        <row r="5772">
          <cell r="O5772" t="str">
            <v>0B13</v>
          </cell>
          <cell r="P5772" t="str">
            <v>0B13Z</v>
          </cell>
        </row>
        <row r="5773">
          <cell r="O5773" t="str">
            <v>0B13</v>
          </cell>
          <cell r="P5773" t="str">
            <v>0B13Z</v>
          </cell>
        </row>
        <row r="5774">
          <cell r="O5774" t="str">
            <v>0B13</v>
          </cell>
          <cell r="P5774" t="str">
            <v>0B13Z</v>
          </cell>
        </row>
        <row r="5775">
          <cell r="O5775" t="str">
            <v>0B13</v>
          </cell>
          <cell r="P5775" t="str">
            <v>0B13Z</v>
          </cell>
        </row>
        <row r="5776">
          <cell r="O5776" t="str">
            <v>0B13</v>
          </cell>
          <cell r="P5776" t="str">
            <v>0B13Z</v>
          </cell>
        </row>
        <row r="5777">
          <cell r="O5777" t="str">
            <v>0B13</v>
          </cell>
          <cell r="P5777" t="str">
            <v>0B13Z</v>
          </cell>
        </row>
        <row r="5778">
          <cell r="O5778" t="str">
            <v>0B13</v>
          </cell>
          <cell r="P5778" t="str">
            <v>0B13Z</v>
          </cell>
        </row>
        <row r="5779">
          <cell r="O5779" t="str">
            <v>0B13</v>
          </cell>
          <cell r="P5779" t="str">
            <v>0B13Z</v>
          </cell>
        </row>
        <row r="5780">
          <cell r="O5780" t="str">
            <v>0B13</v>
          </cell>
          <cell r="P5780" t="str">
            <v>0B13Z</v>
          </cell>
        </row>
        <row r="5781">
          <cell r="O5781" t="str">
            <v>0B13</v>
          </cell>
          <cell r="P5781" t="str">
            <v>0B13Z</v>
          </cell>
        </row>
        <row r="5782">
          <cell r="O5782" t="str">
            <v>0B13</v>
          </cell>
          <cell r="P5782" t="str">
            <v>0B13Z</v>
          </cell>
        </row>
        <row r="5783">
          <cell r="O5783" t="str">
            <v>0B13</v>
          </cell>
          <cell r="P5783" t="str">
            <v>0B13Z</v>
          </cell>
        </row>
        <row r="5784">
          <cell r="O5784" t="str">
            <v>0B13</v>
          </cell>
          <cell r="P5784" t="str">
            <v>0B13Z</v>
          </cell>
        </row>
        <row r="5785">
          <cell r="O5785" t="str">
            <v>0B13</v>
          </cell>
          <cell r="P5785" t="str">
            <v>0B13Z</v>
          </cell>
        </row>
        <row r="5786">
          <cell r="O5786" t="str">
            <v>0B13</v>
          </cell>
          <cell r="P5786" t="str">
            <v>0B13Z</v>
          </cell>
        </row>
        <row r="5787">
          <cell r="O5787" t="str">
            <v>0B13</v>
          </cell>
          <cell r="P5787" t="str">
            <v>0B13Z</v>
          </cell>
        </row>
        <row r="5788">
          <cell r="O5788" t="str">
            <v>0B13</v>
          </cell>
          <cell r="P5788" t="str">
            <v>0B13Z</v>
          </cell>
        </row>
        <row r="5789">
          <cell r="O5789" t="str">
            <v>0B13</v>
          </cell>
          <cell r="P5789" t="str">
            <v>0B13Z</v>
          </cell>
        </row>
        <row r="5790">
          <cell r="O5790" t="str">
            <v>0B13</v>
          </cell>
          <cell r="P5790" t="str">
            <v>0B13Z</v>
          </cell>
        </row>
        <row r="5791">
          <cell r="O5791" t="str">
            <v>0B13</v>
          </cell>
          <cell r="P5791" t="str">
            <v>0B13Z</v>
          </cell>
        </row>
        <row r="5792">
          <cell r="O5792" t="str">
            <v>0B13</v>
          </cell>
          <cell r="P5792" t="str">
            <v>0B13Z</v>
          </cell>
        </row>
        <row r="5793">
          <cell r="O5793" t="str">
            <v>0B13</v>
          </cell>
          <cell r="P5793" t="str">
            <v>0B13Z</v>
          </cell>
        </row>
        <row r="5794">
          <cell r="O5794" t="str">
            <v>0B13</v>
          </cell>
          <cell r="P5794" t="str">
            <v>0B13Z</v>
          </cell>
        </row>
        <row r="5795">
          <cell r="O5795" t="str">
            <v>0B13</v>
          </cell>
          <cell r="P5795" t="str">
            <v>0B13Z</v>
          </cell>
        </row>
        <row r="5796">
          <cell r="O5796" t="str">
            <v>0B13</v>
          </cell>
          <cell r="P5796" t="str">
            <v>0B13Z</v>
          </cell>
        </row>
        <row r="5797">
          <cell r="O5797" t="str">
            <v>0B13</v>
          </cell>
          <cell r="P5797" t="str">
            <v>0B13Z</v>
          </cell>
        </row>
        <row r="5798">
          <cell r="O5798" t="str">
            <v>0B13</v>
          </cell>
          <cell r="P5798" t="str">
            <v>0B13Z</v>
          </cell>
        </row>
        <row r="5799">
          <cell r="O5799" t="str">
            <v>0B13</v>
          </cell>
          <cell r="P5799" t="str">
            <v>0B13Z</v>
          </cell>
        </row>
        <row r="5800">
          <cell r="O5800" t="str">
            <v>0B13</v>
          </cell>
          <cell r="P5800" t="str">
            <v>0B13Z</v>
          </cell>
        </row>
        <row r="5801">
          <cell r="O5801" t="str">
            <v>0B13</v>
          </cell>
          <cell r="P5801" t="str">
            <v>0B13Z</v>
          </cell>
        </row>
        <row r="5802">
          <cell r="O5802" t="str">
            <v>0B13</v>
          </cell>
          <cell r="P5802" t="str">
            <v>0B13Z</v>
          </cell>
        </row>
        <row r="5803">
          <cell r="O5803" t="str">
            <v>0B14</v>
          </cell>
          <cell r="P5803" t="str">
            <v>0B14Z</v>
          </cell>
        </row>
        <row r="5804">
          <cell r="O5804" t="str">
            <v>0B14</v>
          </cell>
          <cell r="P5804" t="str">
            <v>0B14Z</v>
          </cell>
        </row>
        <row r="5805">
          <cell r="O5805" t="str">
            <v>0B14</v>
          </cell>
          <cell r="P5805" t="str">
            <v>0B14Z</v>
          </cell>
        </row>
        <row r="5806">
          <cell r="O5806" t="str">
            <v>0B14</v>
          </cell>
          <cell r="P5806" t="str">
            <v>0B14Z</v>
          </cell>
        </row>
        <row r="5807">
          <cell r="O5807" t="str">
            <v>0B14</v>
          </cell>
          <cell r="P5807" t="str">
            <v>0B14Z</v>
          </cell>
        </row>
        <row r="5808">
          <cell r="O5808" t="str">
            <v>0B14</v>
          </cell>
          <cell r="P5808" t="str">
            <v>0B14Z</v>
          </cell>
        </row>
        <row r="5809">
          <cell r="O5809" t="str">
            <v>0B14</v>
          </cell>
          <cell r="P5809" t="str">
            <v>0B14Z</v>
          </cell>
        </row>
        <row r="5810">
          <cell r="O5810" t="str">
            <v>0B14</v>
          </cell>
          <cell r="P5810" t="str">
            <v>0B14Z</v>
          </cell>
        </row>
        <row r="5811">
          <cell r="O5811" t="str">
            <v>0B14</v>
          </cell>
          <cell r="P5811" t="str">
            <v>0B14Z</v>
          </cell>
        </row>
        <row r="5812">
          <cell r="O5812" t="str">
            <v>0B14</v>
          </cell>
          <cell r="P5812" t="str">
            <v>0B14Z</v>
          </cell>
        </row>
        <row r="5813">
          <cell r="O5813" t="str">
            <v>0B14</v>
          </cell>
          <cell r="P5813" t="str">
            <v>0B14Z</v>
          </cell>
        </row>
        <row r="5814">
          <cell r="O5814" t="str">
            <v>0B14</v>
          </cell>
          <cell r="P5814" t="str">
            <v>0B14Z</v>
          </cell>
        </row>
        <row r="5815">
          <cell r="O5815" t="str">
            <v>0B14</v>
          </cell>
          <cell r="P5815" t="str">
            <v>0B14Z</v>
          </cell>
        </row>
        <row r="5816">
          <cell r="O5816" t="str">
            <v>0B14</v>
          </cell>
          <cell r="P5816" t="str">
            <v>0B14Z</v>
          </cell>
        </row>
        <row r="5817">
          <cell r="O5817" t="str">
            <v>0B14</v>
          </cell>
          <cell r="P5817" t="str">
            <v>0B14Z</v>
          </cell>
        </row>
        <row r="5818">
          <cell r="O5818" t="str">
            <v>0B14</v>
          </cell>
          <cell r="P5818" t="str">
            <v>0B14Z</v>
          </cell>
        </row>
        <row r="5819">
          <cell r="O5819" t="str">
            <v>0B14</v>
          </cell>
          <cell r="P5819" t="str">
            <v>0B14Z</v>
          </cell>
        </row>
        <row r="5820">
          <cell r="O5820" t="str">
            <v>0B14</v>
          </cell>
          <cell r="P5820" t="str">
            <v>0B14Z</v>
          </cell>
        </row>
        <row r="5821">
          <cell r="O5821" t="str">
            <v>0B14</v>
          </cell>
          <cell r="P5821" t="str">
            <v>0B14Z</v>
          </cell>
        </row>
        <row r="5822">
          <cell r="O5822" t="str">
            <v>0B14</v>
          </cell>
          <cell r="P5822" t="str">
            <v>0B14Z</v>
          </cell>
        </row>
        <row r="5823">
          <cell r="O5823" t="str">
            <v>0B14</v>
          </cell>
          <cell r="P5823" t="str">
            <v>0B14Z</v>
          </cell>
        </row>
        <row r="5824">
          <cell r="O5824" t="str">
            <v>0B14</v>
          </cell>
          <cell r="P5824" t="str">
            <v>0B14Z</v>
          </cell>
        </row>
        <row r="5825">
          <cell r="O5825" t="str">
            <v>0B14</v>
          </cell>
          <cell r="P5825" t="str">
            <v>0B14Z</v>
          </cell>
        </row>
        <row r="5826">
          <cell r="O5826" t="str">
            <v>0B14</v>
          </cell>
          <cell r="P5826" t="str">
            <v>0B14Z</v>
          </cell>
        </row>
        <row r="5827">
          <cell r="O5827" t="str">
            <v>0B14</v>
          </cell>
          <cell r="P5827" t="str">
            <v>0B14Z</v>
          </cell>
        </row>
        <row r="5828">
          <cell r="O5828" t="str">
            <v>0B14</v>
          </cell>
          <cell r="P5828" t="str">
            <v>0B14Z</v>
          </cell>
        </row>
        <row r="5829">
          <cell r="O5829" t="str">
            <v>0B14</v>
          </cell>
          <cell r="P5829" t="str">
            <v>0B14Z</v>
          </cell>
        </row>
        <row r="5830">
          <cell r="O5830" t="str">
            <v>0B14</v>
          </cell>
          <cell r="P5830" t="str">
            <v>0B14Z</v>
          </cell>
        </row>
        <row r="5831">
          <cell r="O5831" t="str">
            <v>0B14</v>
          </cell>
          <cell r="P5831" t="str">
            <v>0B14Z</v>
          </cell>
        </row>
        <row r="5832">
          <cell r="O5832" t="str">
            <v>0B14</v>
          </cell>
          <cell r="P5832" t="str">
            <v>0B14Z</v>
          </cell>
        </row>
        <row r="5833">
          <cell r="O5833" t="str">
            <v>0B14</v>
          </cell>
          <cell r="P5833" t="str">
            <v>0B14Z</v>
          </cell>
        </row>
        <row r="5834">
          <cell r="O5834" t="str">
            <v>0B14</v>
          </cell>
          <cell r="P5834" t="str">
            <v>0B14Z</v>
          </cell>
        </row>
        <row r="5835">
          <cell r="O5835" t="str">
            <v>0B14</v>
          </cell>
          <cell r="P5835" t="str">
            <v>0B14Z</v>
          </cell>
        </row>
        <row r="5836">
          <cell r="O5836" t="str">
            <v>0B14</v>
          </cell>
          <cell r="P5836" t="str">
            <v>0B14Z</v>
          </cell>
        </row>
        <row r="5837">
          <cell r="O5837" t="str">
            <v>0B14</v>
          </cell>
          <cell r="P5837" t="str">
            <v>0B14Z</v>
          </cell>
        </row>
        <row r="5838">
          <cell r="O5838" t="str">
            <v>0B14</v>
          </cell>
          <cell r="P5838" t="str">
            <v>0B14Z</v>
          </cell>
        </row>
        <row r="5839">
          <cell r="O5839" t="str">
            <v>0B14</v>
          </cell>
          <cell r="P5839" t="str">
            <v>0B14Z</v>
          </cell>
        </row>
        <row r="5840">
          <cell r="O5840" t="str">
            <v>0B14</v>
          </cell>
          <cell r="P5840" t="str">
            <v>0B14Z</v>
          </cell>
        </row>
        <row r="5841">
          <cell r="O5841" t="str">
            <v>0B14</v>
          </cell>
          <cell r="P5841" t="str">
            <v>0B14Z</v>
          </cell>
        </row>
        <row r="5842">
          <cell r="O5842" t="str">
            <v>0B14</v>
          </cell>
          <cell r="P5842" t="str">
            <v>0B14Z</v>
          </cell>
        </row>
        <row r="5843">
          <cell r="O5843" t="str">
            <v>0B14</v>
          </cell>
          <cell r="P5843" t="str">
            <v>0B14Z</v>
          </cell>
        </row>
        <row r="5844">
          <cell r="O5844" t="str">
            <v>0B14</v>
          </cell>
          <cell r="P5844" t="str">
            <v>0B14Z</v>
          </cell>
        </row>
        <row r="5845">
          <cell r="O5845" t="str">
            <v>0B14</v>
          </cell>
          <cell r="P5845" t="str">
            <v>0B14Z</v>
          </cell>
        </row>
        <row r="5846">
          <cell r="O5846" t="str">
            <v>0B14</v>
          </cell>
          <cell r="P5846" t="str">
            <v>0B14Z</v>
          </cell>
        </row>
        <row r="5847">
          <cell r="O5847" t="str">
            <v>0B14</v>
          </cell>
          <cell r="P5847" t="str">
            <v>0B14Z</v>
          </cell>
        </row>
        <row r="5848">
          <cell r="O5848" t="str">
            <v>0B14</v>
          </cell>
          <cell r="P5848" t="str">
            <v>0B14Z</v>
          </cell>
        </row>
        <row r="5849">
          <cell r="O5849" t="str">
            <v>0B14</v>
          </cell>
          <cell r="P5849" t="str">
            <v>0B14Z</v>
          </cell>
        </row>
        <row r="5850">
          <cell r="O5850" t="str">
            <v>0B14</v>
          </cell>
          <cell r="P5850" t="str">
            <v>0B14Z</v>
          </cell>
        </row>
        <row r="5851">
          <cell r="O5851" t="str">
            <v>0B14</v>
          </cell>
          <cell r="P5851" t="str">
            <v>0B14Z</v>
          </cell>
        </row>
        <row r="5852">
          <cell r="O5852" t="str">
            <v>0B14</v>
          </cell>
          <cell r="P5852" t="str">
            <v>0B14Z</v>
          </cell>
        </row>
        <row r="5853">
          <cell r="O5853" t="str">
            <v>0B14</v>
          </cell>
          <cell r="P5853" t="str">
            <v>0B14Z</v>
          </cell>
        </row>
        <row r="5854">
          <cell r="O5854" t="str">
            <v>0B14</v>
          </cell>
          <cell r="P5854" t="str">
            <v>0B14Z</v>
          </cell>
        </row>
        <row r="5855">
          <cell r="O5855" t="str">
            <v>0B14</v>
          </cell>
          <cell r="P5855" t="str">
            <v>0B14Z</v>
          </cell>
        </row>
        <row r="5856">
          <cell r="O5856" t="str">
            <v>0B14</v>
          </cell>
          <cell r="P5856" t="str">
            <v>0B14Z</v>
          </cell>
        </row>
        <row r="5857">
          <cell r="O5857" t="str">
            <v>0B15</v>
          </cell>
          <cell r="P5857" t="str">
            <v>0B15Z</v>
          </cell>
        </row>
        <row r="5858">
          <cell r="O5858" t="str">
            <v>0B15</v>
          </cell>
          <cell r="P5858" t="str">
            <v>0B15Z</v>
          </cell>
        </row>
        <row r="5859">
          <cell r="O5859" t="str">
            <v>0B15</v>
          </cell>
          <cell r="P5859" t="str">
            <v>0B15Z</v>
          </cell>
        </row>
        <row r="5860">
          <cell r="O5860" t="str">
            <v>0B15</v>
          </cell>
          <cell r="P5860" t="str">
            <v>0B15Z</v>
          </cell>
        </row>
        <row r="5861">
          <cell r="O5861" t="str">
            <v>0B15</v>
          </cell>
          <cell r="P5861" t="str">
            <v>0B15Z</v>
          </cell>
        </row>
        <row r="5862">
          <cell r="O5862" t="str">
            <v>0B15</v>
          </cell>
          <cell r="P5862" t="str">
            <v>0B15Z</v>
          </cell>
        </row>
        <row r="5863">
          <cell r="O5863" t="str">
            <v>0B15</v>
          </cell>
          <cell r="P5863" t="str">
            <v>0B15Z</v>
          </cell>
        </row>
        <row r="5864">
          <cell r="O5864" t="str">
            <v>0B15</v>
          </cell>
          <cell r="P5864" t="str">
            <v>0B15Z</v>
          </cell>
        </row>
        <row r="5865">
          <cell r="O5865" t="str">
            <v>0B15</v>
          </cell>
          <cell r="P5865" t="str">
            <v>0B15Z</v>
          </cell>
        </row>
        <row r="5866">
          <cell r="O5866" t="str">
            <v>0B15</v>
          </cell>
          <cell r="P5866" t="str">
            <v>0B15Z</v>
          </cell>
        </row>
        <row r="5867">
          <cell r="O5867" t="str">
            <v>0B15</v>
          </cell>
          <cell r="P5867" t="str">
            <v>0B15Z</v>
          </cell>
        </row>
        <row r="5868">
          <cell r="O5868" t="str">
            <v>0B15</v>
          </cell>
          <cell r="P5868" t="str">
            <v>0B15Z</v>
          </cell>
        </row>
        <row r="5869">
          <cell r="O5869" t="str">
            <v>0B15</v>
          </cell>
          <cell r="P5869" t="str">
            <v>0B15Z</v>
          </cell>
        </row>
        <row r="5870">
          <cell r="O5870" t="str">
            <v>0B15</v>
          </cell>
          <cell r="P5870" t="str">
            <v>0B15Z</v>
          </cell>
        </row>
        <row r="5871">
          <cell r="O5871" t="str">
            <v>0B15</v>
          </cell>
          <cell r="P5871" t="str">
            <v>0B15Z</v>
          </cell>
        </row>
        <row r="5872">
          <cell r="O5872" t="str">
            <v>0B15</v>
          </cell>
          <cell r="P5872" t="str">
            <v>0B15Z</v>
          </cell>
        </row>
        <row r="5873">
          <cell r="O5873" t="str">
            <v>0B15</v>
          </cell>
          <cell r="P5873" t="str">
            <v>0B15Z</v>
          </cell>
        </row>
        <row r="5874">
          <cell r="O5874" t="str">
            <v>0B15</v>
          </cell>
          <cell r="P5874" t="str">
            <v>0B15Z</v>
          </cell>
        </row>
        <row r="5875">
          <cell r="O5875" t="str">
            <v>0B15</v>
          </cell>
          <cell r="P5875" t="str">
            <v>0B15Z</v>
          </cell>
        </row>
        <row r="5876">
          <cell r="O5876" t="str">
            <v>0B15</v>
          </cell>
          <cell r="P5876" t="str">
            <v>0B15Z</v>
          </cell>
        </row>
        <row r="5877">
          <cell r="O5877" t="str">
            <v>0B15</v>
          </cell>
          <cell r="P5877" t="str">
            <v>0B15Z</v>
          </cell>
        </row>
        <row r="5878">
          <cell r="O5878" t="str">
            <v>0B15</v>
          </cell>
          <cell r="P5878" t="str">
            <v>0B15Z</v>
          </cell>
        </row>
        <row r="5879">
          <cell r="O5879" t="str">
            <v>0B15</v>
          </cell>
          <cell r="P5879" t="str">
            <v>0B15Z</v>
          </cell>
        </row>
        <row r="5880">
          <cell r="O5880" t="str">
            <v>0B15</v>
          </cell>
          <cell r="P5880" t="str">
            <v>0B15Z</v>
          </cell>
        </row>
        <row r="5881">
          <cell r="O5881" t="str">
            <v>0B15</v>
          </cell>
          <cell r="P5881" t="str">
            <v>0B15Z</v>
          </cell>
        </row>
        <row r="5882">
          <cell r="O5882" t="str">
            <v>0B15</v>
          </cell>
          <cell r="P5882" t="str">
            <v>0B15Z</v>
          </cell>
        </row>
        <row r="5883">
          <cell r="O5883" t="str">
            <v>0B15</v>
          </cell>
          <cell r="P5883" t="str">
            <v>0B15Z</v>
          </cell>
        </row>
        <row r="5884">
          <cell r="O5884" t="str">
            <v>0B15</v>
          </cell>
          <cell r="P5884" t="str">
            <v>0B15Z</v>
          </cell>
        </row>
        <row r="5885">
          <cell r="O5885" t="str">
            <v>0B15</v>
          </cell>
          <cell r="P5885" t="str">
            <v>0B15Z</v>
          </cell>
        </row>
        <row r="5886">
          <cell r="O5886" t="str">
            <v>0B15</v>
          </cell>
          <cell r="P5886" t="str">
            <v>0B15Z</v>
          </cell>
        </row>
        <row r="5887">
          <cell r="O5887" t="str">
            <v>0B15</v>
          </cell>
          <cell r="P5887" t="str">
            <v>0B15Z</v>
          </cell>
        </row>
        <row r="5888">
          <cell r="O5888" t="str">
            <v>0B15</v>
          </cell>
          <cell r="P5888" t="str">
            <v>0B15Z</v>
          </cell>
        </row>
        <row r="5889">
          <cell r="O5889" t="str">
            <v>0B15</v>
          </cell>
          <cell r="P5889" t="str">
            <v>0B15Z</v>
          </cell>
        </row>
        <row r="5890">
          <cell r="O5890" t="str">
            <v>0B15</v>
          </cell>
          <cell r="P5890" t="str">
            <v>0B15Z</v>
          </cell>
        </row>
        <row r="5891">
          <cell r="O5891" t="str">
            <v>0B15</v>
          </cell>
          <cell r="P5891" t="str">
            <v>0B15Z</v>
          </cell>
        </row>
        <row r="5892">
          <cell r="O5892" t="str">
            <v>0B15</v>
          </cell>
          <cell r="P5892" t="str">
            <v>0B15Z</v>
          </cell>
        </row>
        <row r="5893">
          <cell r="O5893" t="str">
            <v>0B15</v>
          </cell>
          <cell r="P5893" t="str">
            <v>0B15Z</v>
          </cell>
        </row>
        <row r="5894">
          <cell r="O5894" t="str">
            <v>0B15</v>
          </cell>
          <cell r="P5894" t="str">
            <v>0B15Z</v>
          </cell>
        </row>
        <row r="5895">
          <cell r="O5895" t="str">
            <v>0B15</v>
          </cell>
          <cell r="P5895" t="str">
            <v>0B15Z</v>
          </cell>
        </row>
        <row r="5896">
          <cell r="O5896" t="str">
            <v>0B15</v>
          </cell>
          <cell r="P5896" t="str">
            <v>0B15Z</v>
          </cell>
        </row>
        <row r="5897">
          <cell r="O5897" t="str">
            <v>0B15</v>
          </cell>
          <cell r="P5897" t="str">
            <v>0B15Z</v>
          </cell>
        </row>
        <row r="5898">
          <cell r="O5898" t="str">
            <v>0B15</v>
          </cell>
          <cell r="P5898" t="str">
            <v>0B15Z</v>
          </cell>
        </row>
        <row r="5899">
          <cell r="O5899" t="str">
            <v>0B15</v>
          </cell>
          <cell r="P5899" t="str">
            <v>0B15Z</v>
          </cell>
        </row>
        <row r="5900">
          <cell r="O5900" t="str">
            <v>0B15</v>
          </cell>
          <cell r="P5900" t="str">
            <v>0B15Z</v>
          </cell>
        </row>
        <row r="5901">
          <cell r="O5901" t="str">
            <v>0B15</v>
          </cell>
          <cell r="P5901" t="str">
            <v>0B15Z</v>
          </cell>
        </row>
        <row r="5902">
          <cell r="O5902" t="str">
            <v>0B15</v>
          </cell>
          <cell r="P5902" t="str">
            <v>0B15Z</v>
          </cell>
        </row>
        <row r="5903">
          <cell r="O5903" t="str">
            <v>0B15</v>
          </cell>
          <cell r="P5903" t="str">
            <v>0B15Z</v>
          </cell>
        </row>
        <row r="5904">
          <cell r="O5904" t="str">
            <v>0B15</v>
          </cell>
          <cell r="P5904" t="str">
            <v>0B15Z</v>
          </cell>
        </row>
        <row r="5905">
          <cell r="O5905" t="str">
            <v>0B15</v>
          </cell>
          <cell r="P5905" t="str">
            <v>0B15Z</v>
          </cell>
        </row>
        <row r="5906">
          <cell r="O5906" t="str">
            <v>0B15</v>
          </cell>
          <cell r="P5906" t="str">
            <v>0B15Z</v>
          </cell>
        </row>
        <row r="5907">
          <cell r="O5907" t="str">
            <v>0B15</v>
          </cell>
          <cell r="P5907" t="str">
            <v>0B15Z</v>
          </cell>
        </row>
        <row r="5908">
          <cell r="O5908" t="str">
            <v>0B15</v>
          </cell>
          <cell r="P5908" t="str">
            <v>0B15Z</v>
          </cell>
        </row>
        <row r="5909">
          <cell r="O5909" t="str">
            <v>0B15</v>
          </cell>
          <cell r="P5909" t="str">
            <v>0B15Z</v>
          </cell>
        </row>
        <row r="5910">
          <cell r="O5910" t="str">
            <v>0B15</v>
          </cell>
          <cell r="P5910" t="str">
            <v>0B15Z</v>
          </cell>
        </row>
        <row r="5911">
          <cell r="O5911" t="str">
            <v>0B16</v>
          </cell>
          <cell r="P5911" t="str">
            <v>0B16Z</v>
          </cell>
        </row>
        <row r="5912">
          <cell r="O5912" t="str">
            <v>0B16</v>
          </cell>
          <cell r="P5912" t="str">
            <v>0B16Z</v>
          </cell>
        </row>
        <row r="5913">
          <cell r="O5913" t="str">
            <v>0B16</v>
          </cell>
          <cell r="P5913" t="str">
            <v>0B16Z</v>
          </cell>
        </row>
        <row r="5914">
          <cell r="O5914" t="str">
            <v>0B16</v>
          </cell>
          <cell r="P5914" t="str">
            <v>0B16Z</v>
          </cell>
        </row>
        <row r="5915">
          <cell r="O5915" t="str">
            <v>0B16</v>
          </cell>
          <cell r="P5915" t="str">
            <v>0B16Z</v>
          </cell>
        </row>
        <row r="5916">
          <cell r="O5916" t="str">
            <v>0B16</v>
          </cell>
          <cell r="P5916" t="str">
            <v>0B16Z</v>
          </cell>
        </row>
        <row r="5917">
          <cell r="O5917" t="str">
            <v>0B16</v>
          </cell>
          <cell r="P5917" t="str">
            <v>0B16Z</v>
          </cell>
        </row>
        <row r="5918">
          <cell r="O5918" t="str">
            <v>0B16</v>
          </cell>
          <cell r="P5918" t="str">
            <v>0B16Z</v>
          </cell>
        </row>
        <row r="5919">
          <cell r="O5919" t="str">
            <v>0B16</v>
          </cell>
          <cell r="P5919" t="str">
            <v>0B16Z</v>
          </cell>
        </row>
        <row r="5920">
          <cell r="O5920" t="str">
            <v>0B16</v>
          </cell>
          <cell r="P5920" t="str">
            <v>0B16Z</v>
          </cell>
        </row>
        <row r="5921">
          <cell r="O5921" t="str">
            <v>0B16</v>
          </cell>
          <cell r="P5921" t="str">
            <v>0B16Z</v>
          </cell>
        </row>
        <row r="5922">
          <cell r="O5922" t="str">
            <v>0B16</v>
          </cell>
          <cell r="P5922" t="str">
            <v>0B16Z</v>
          </cell>
        </row>
        <row r="5923">
          <cell r="O5923" t="str">
            <v>0B16</v>
          </cell>
          <cell r="P5923" t="str">
            <v>0B16Z</v>
          </cell>
        </row>
        <row r="5924">
          <cell r="O5924" t="str">
            <v>0B16</v>
          </cell>
          <cell r="P5924" t="str">
            <v>0B16Z</v>
          </cell>
        </row>
        <row r="5925">
          <cell r="O5925" t="str">
            <v>0B16</v>
          </cell>
          <cell r="P5925" t="str">
            <v>0B16Z</v>
          </cell>
        </row>
        <row r="5926">
          <cell r="O5926" t="str">
            <v>0B16</v>
          </cell>
          <cell r="P5926" t="str">
            <v>0B16Z</v>
          </cell>
        </row>
        <row r="5927">
          <cell r="O5927" t="str">
            <v>0B16</v>
          </cell>
          <cell r="P5927" t="str">
            <v>0B16Z</v>
          </cell>
        </row>
        <row r="5928">
          <cell r="O5928" t="str">
            <v>0B16</v>
          </cell>
          <cell r="P5928" t="str">
            <v>0B16Z</v>
          </cell>
        </row>
        <row r="5929">
          <cell r="O5929" t="str">
            <v>0B16</v>
          </cell>
          <cell r="P5929" t="str">
            <v>0B16Z</v>
          </cell>
        </row>
        <row r="5930">
          <cell r="O5930" t="str">
            <v>0B16</v>
          </cell>
          <cell r="P5930" t="str">
            <v>0B16Z</v>
          </cell>
        </row>
        <row r="5931">
          <cell r="O5931" t="str">
            <v>0B17</v>
          </cell>
          <cell r="P5931" t="str">
            <v>0B17Z</v>
          </cell>
        </row>
        <row r="5932">
          <cell r="O5932" t="str">
            <v>0B17</v>
          </cell>
          <cell r="P5932" t="str">
            <v>0B17Z</v>
          </cell>
        </row>
        <row r="5933">
          <cell r="O5933" t="str">
            <v>0B17</v>
          </cell>
          <cell r="P5933" t="str">
            <v>0B17Z</v>
          </cell>
        </row>
        <row r="5934">
          <cell r="O5934" t="str">
            <v>0B17</v>
          </cell>
          <cell r="P5934" t="str">
            <v>0B17Z</v>
          </cell>
        </row>
        <row r="5935">
          <cell r="O5935" t="str">
            <v>0B17</v>
          </cell>
          <cell r="P5935" t="str">
            <v>0B17Z</v>
          </cell>
        </row>
        <row r="5936">
          <cell r="O5936" t="str">
            <v>0B17</v>
          </cell>
          <cell r="P5936" t="str">
            <v>0B17Z</v>
          </cell>
        </row>
        <row r="5937">
          <cell r="O5937" t="str">
            <v>0B17</v>
          </cell>
          <cell r="P5937" t="str">
            <v>0B17Z</v>
          </cell>
        </row>
        <row r="5938">
          <cell r="O5938" t="str">
            <v>0B17</v>
          </cell>
          <cell r="P5938" t="str">
            <v>0B17Z</v>
          </cell>
        </row>
        <row r="5939">
          <cell r="O5939" t="str">
            <v>0B17</v>
          </cell>
          <cell r="P5939" t="str">
            <v>0B17Z</v>
          </cell>
        </row>
        <row r="5940">
          <cell r="O5940" t="str">
            <v>0B17</v>
          </cell>
          <cell r="P5940" t="str">
            <v>0B17Z</v>
          </cell>
        </row>
        <row r="5941">
          <cell r="O5941" t="str">
            <v>0B17</v>
          </cell>
          <cell r="P5941" t="str">
            <v>0B17Z</v>
          </cell>
        </row>
        <row r="5942">
          <cell r="O5942" t="str">
            <v>0B17</v>
          </cell>
          <cell r="P5942" t="str">
            <v>0B17Z</v>
          </cell>
        </row>
        <row r="5943">
          <cell r="O5943" t="str">
            <v>0B17</v>
          </cell>
          <cell r="P5943" t="str">
            <v>0B17Z</v>
          </cell>
        </row>
        <row r="5944">
          <cell r="O5944" t="str">
            <v>0B17</v>
          </cell>
          <cell r="P5944" t="str">
            <v>0B17Z</v>
          </cell>
        </row>
        <row r="5945">
          <cell r="O5945" t="str">
            <v>0B17</v>
          </cell>
          <cell r="P5945" t="str">
            <v>0B17Z</v>
          </cell>
        </row>
        <row r="5946">
          <cell r="O5946" t="str">
            <v>0B17</v>
          </cell>
          <cell r="P5946" t="str">
            <v>0B17Z</v>
          </cell>
        </row>
        <row r="5947">
          <cell r="O5947" t="str">
            <v>0B17</v>
          </cell>
          <cell r="P5947" t="str">
            <v>0B17Z</v>
          </cell>
        </row>
        <row r="5948">
          <cell r="O5948" t="str">
            <v>0B17</v>
          </cell>
          <cell r="P5948" t="str">
            <v>0B17Z</v>
          </cell>
        </row>
        <row r="5949">
          <cell r="O5949" t="str">
            <v>0B17</v>
          </cell>
          <cell r="P5949" t="str">
            <v>0B17Z</v>
          </cell>
        </row>
        <row r="5950">
          <cell r="O5950" t="str">
            <v>0B17</v>
          </cell>
          <cell r="P5950" t="str">
            <v>0B17Z</v>
          </cell>
        </row>
        <row r="5951">
          <cell r="O5951" t="str">
            <v>0B17</v>
          </cell>
          <cell r="P5951" t="str">
            <v>0B17Z</v>
          </cell>
        </row>
        <row r="5952">
          <cell r="O5952" t="str">
            <v>0B17</v>
          </cell>
          <cell r="P5952" t="str">
            <v>0B17Z</v>
          </cell>
        </row>
        <row r="5953">
          <cell r="O5953" t="str">
            <v>0B17</v>
          </cell>
          <cell r="P5953" t="str">
            <v>0B17Z</v>
          </cell>
        </row>
        <row r="5954">
          <cell r="O5954" t="str">
            <v>0B17</v>
          </cell>
          <cell r="P5954" t="str">
            <v>0B17Z</v>
          </cell>
        </row>
        <row r="5955">
          <cell r="O5955" t="str">
            <v>0B17</v>
          </cell>
          <cell r="P5955" t="str">
            <v>0B17Z</v>
          </cell>
        </row>
        <row r="5956">
          <cell r="O5956" t="str">
            <v>0B17</v>
          </cell>
          <cell r="P5956" t="str">
            <v>0B17Z</v>
          </cell>
        </row>
        <row r="5957">
          <cell r="O5957" t="str">
            <v>0B17</v>
          </cell>
          <cell r="P5957" t="str">
            <v>0B17Z</v>
          </cell>
        </row>
        <row r="5958">
          <cell r="O5958" t="str">
            <v>0B17</v>
          </cell>
          <cell r="P5958" t="str">
            <v>0B17Z</v>
          </cell>
        </row>
        <row r="5959">
          <cell r="O5959" t="str">
            <v>0B17</v>
          </cell>
          <cell r="P5959" t="str">
            <v>0B17Z</v>
          </cell>
        </row>
        <row r="5960">
          <cell r="O5960" t="str">
            <v>0B17</v>
          </cell>
          <cell r="P5960" t="str">
            <v>0B17Z</v>
          </cell>
        </row>
        <row r="5961">
          <cell r="O5961" t="str">
            <v>0B17</v>
          </cell>
          <cell r="P5961" t="str">
            <v>0B17Z</v>
          </cell>
        </row>
        <row r="5962">
          <cell r="O5962" t="str">
            <v>0B17</v>
          </cell>
          <cell r="P5962" t="str">
            <v>0B17Z</v>
          </cell>
        </row>
        <row r="5963">
          <cell r="O5963" t="str">
            <v>0B17</v>
          </cell>
          <cell r="P5963" t="str">
            <v>0B17Z</v>
          </cell>
        </row>
        <row r="5964">
          <cell r="O5964" t="str">
            <v>0B17</v>
          </cell>
          <cell r="P5964" t="str">
            <v>0B17Z</v>
          </cell>
        </row>
        <row r="5965">
          <cell r="O5965" t="str">
            <v>0B17</v>
          </cell>
          <cell r="P5965" t="str">
            <v>0B17Z</v>
          </cell>
        </row>
        <row r="5966">
          <cell r="O5966" t="str">
            <v>0B17</v>
          </cell>
          <cell r="P5966" t="str">
            <v>0B17Z</v>
          </cell>
        </row>
        <row r="5967">
          <cell r="O5967" t="str">
            <v>0B18</v>
          </cell>
          <cell r="P5967" t="str">
            <v>0B18Z</v>
          </cell>
        </row>
        <row r="5968">
          <cell r="O5968" t="str">
            <v>0B18</v>
          </cell>
          <cell r="P5968" t="str">
            <v>0B18Z</v>
          </cell>
        </row>
        <row r="5969">
          <cell r="O5969" t="str">
            <v>0B18</v>
          </cell>
          <cell r="P5969" t="str">
            <v>0B18Z</v>
          </cell>
        </row>
        <row r="5970">
          <cell r="O5970" t="str">
            <v>0B18</v>
          </cell>
          <cell r="P5970" t="str">
            <v>0B18Z</v>
          </cell>
        </row>
        <row r="5971">
          <cell r="O5971" t="str">
            <v>0B18</v>
          </cell>
          <cell r="P5971" t="str">
            <v>0B18Z</v>
          </cell>
        </row>
        <row r="5972">
          <cell r="O5972" t="str">
            <v>0B18</v>
          </cell>
          <cell r="P5972" t="str">
            <v>0B18Z</v>
          </cell>
        </row>
        <row r="5973">
          <cell r="O5973" t="str">
            <v>0B18</v>
          </cell>
          <cell r="P5973" t="str">
            <v>0B18Z</v>
          </cell>
        </row>
        <row r="5974">
          <cell r="O5974" t="str">
            <v>0B18</v>
          </cell>
          <cell r="P5974" t="str">
            <v>0B18Z</v>
          </cell>
        </row>
        <row r="5975">
          <cell r="O5975" t="str">
            <v>0B18</v>
          </cell>
          <cell r="P5975" t="str">
            <v>0B18Z</v>
          </cell>
        </row>
        <row r="5976">
          <cell r="O5976" t="str">
            <v>0B18</v>
          </cell>
          <cell r="P5976" t="str">
            <v>0B18Z</v>
          </cell>
        </row>
        <row r="5977">
          <cell r="O5977" t="str">
            <v>0B18</v>
          </cell>
          <cell r="P5977" t="str">
            <v>0B18Z</v>
          </cell>
        </row>
        <row r="5978">
          <cell r="O5978" t="str">
            <v>0B18</v>
          </cell>
          <cell r="P5978" t="str">
            <v>0B18Z</v>
          </cell>
        </row>
        <row r="5979">
          <cell r="O5979" t="str">
            <v>0B18</v>
          </cell>
          <cell r="P5979" t="str">
            <v>0B18Z</v>
          </cell>
        </row>
        <row r="5980">
          <cell r="O5980" t="str">
            <v>0B18</v>
          </cell>
          <cell r="P5980" t="str">
            <v>0B18Z</v>
          </cell>
        </row>
        <row r="5981">
          <cell r="O5981" t="str">
            <v>0B18</v>
          </cell>
          <cell r="P5981" t="str">
            <v>0B18Z</v>
          </cell>
        </row>
        <row r="5982">
          <cell r="O5982" t="str">
            <v>0B18</v>
          </cell>
          <cell r="P5982" t="str">
            <v>0B18Z</v>
          </cell>
        </row>
        <row r="5983">
          <cell r="O5983" t="str">
            <v>0B18</v>
          </cell>
          <cell r="P5983" t="str">
            <v>0B18Z</v>
          </cell>
        </row>
        <row r="5984">
          <cell r="O5984" t="str">
            <v>0B18</v>
          </cell>
          <cell r="P5984" t="str">
            <v>0B18Z</v>
          </cell>
        </row>
        <row r="5985">
          <cell r="O5985" t="str">
            <v>0B18</v>
          </cell>
          <cell r="P5985" t="str">
            <v>0B18Z</v>
          </cell>
        </row>
        <row r="5986">
          <cell r="O5986" t="str">
            <v>0B18</v>
          </cell>
          <cell r="P5986" t="str">
            <v>0B18Z</v>
          </cell>
        </row>
        <row r="5987">
          <cell r="O5987" t="str">
            <v>0B18</v>
          </cell>
          <cell r="P5987" t="str">
            <v>0B18Z</v>
          </cell>
        </row>
        <row r="5988">
          <cell r="O5988" t="str">
            <v>0B18</v>
          </cell>
          <cell r="P5988" t="str">
            <v>0B18Z</v>
          </cell>
        </row>
        <row r="5989">
          <cell r="O5989" t="str">
            <v>0B18</v>
          </cell>
          <cell r="P5989" t="str">
            <v>0B18Z</v>
          </cell>
        </row>
        <row r="5990">
          <cell r="O5990" t="str">
            <v>0B18</v>
          </cell>
          <cell r="P5990" t="str">
            <v>0B18Z</v>
          </cell>
        </row>
        <row r="5991">
          <cell r="O5991" t="str">
            <v>0B18</v>
          </cell>
          <cell r="P5991" t="str">
            <v>0B18Z</v>
          </cell>
        </row>
        <row r="5992">
          <cell r="O5992" t="str">
            <v>0B18</v>
          </cell>
          <cell r="P5992" t="str">
            <v>0B18Z</v>
          </cell>
        </row>
        <row r="5993">
          <cell r="O5993" t="str">
            <v>0B18</v>
          </cell>
          <cell r="P5993" t="str">
            <v>0B18Z</v>
          </cell>
        </row>
        <row r="5994">
          <cell r="O5994" t="str">
            <v>0B18</v>
          </cell>
          <cell r="P5994" t="str">
            <v>0B18Z</v>
          </cell>
        </row>
        <row r="5995">
          <cell r="O5995" t="str">
            <v>0B18</v>
          </cell>
          <cell r="P5995" t="str">
            <v>0B18Z</v>
          </cell>
        </row>
        <row r="5996">
          <cell r="O5996" t="str">
            <v>0B18</v>
          </cell>
          <cell r="P5996" t="str">
            <v>0B18Z</v>
          </cell>
        </row>
        <row r="5997">
          <cell r="O5997" t="str">
            <v>0B18</v>
          </cell>
          <cell r="P5997" t="str">
            <v>0B18Z</v>
          </cell>
        </row>
        <row r="5998">
          <cell r="O5998" t="str">
            <v>0B18</v>
          </cell>
          <cell r="P5998" t="str">
            <v>0B18Z</v>
          </cell>
        </row>
        <row r="5999">
          <cell r="O5999" t="str">
            <v>0B18</v>
          </cell>
          <cell r="P5999" t="str">
            <v>0B18Z</v>
          </cell>
        </row>
        <row r="6000">
          <cell r="O6000" t="str">
            <v>0B18</v>
          </cell>
          <cell r="P6000" t="str">
            <v>0B18Z</v>
          </cell>
        </row>
        <row r="6001">
          <cell r="O6001" t="str">
            <v>0B18</v>
          </cell>
          <cell r="P6001" t="str">
            <v>0B18Z</v>
          </cell>
        </row>
        <row r="6002">
          <cell r="O6002" t="str">
            <v>0B18</v>
          </cell>
          <cell r="P6002" t="str">
            <v>0B18Z</v>
          </cell>
        </row>
        <row r="6003">
          <cell r="O6003" t="str">
            <v>0B18</v>
          </cell>
          <cell r="P6003" t="str">
            <v>0B18Z</v>
          </cell>
        </row>
        <row r="6004">
          <cell r="O6004" t="str">
            <v>0B18</v>
          </cell>
          <cell r="P6004" t="str">
            <v>0B18Z</v>
          </cell>
        </row>
        <row r="6005">
          <cell r="O6005" t="str">
            <v>0B18</v>
          </cell>
          <cell r="P6005" t="str">
            <v>0B18Z</v>
          </cell>
        </row>
        <row r="6006">
          <cell r="O6006" t="str">
            <v>0B18</v>
          </cell>
          <cell r="P6006" t="str">
            <v>0B18Z</v>
          </cell>
        </row>
        <row r="6007">
          <cell r="O6007" t="str">
            <v>0B18</v>
          </cell>
          <cell r="P6007" t="str">
            <v>0B18Z</v>
          </cell>
        </row>
        <row r="6008">
          <cell r="O6008" t="str">
            <v>0B18</v>
          </cell>
          <cell r="P6008" t="str">
            <v>0B18Z</v>
          </cell>
        </row>
        <row r="6009">
          <cell r="O6009" t="str">
            <v>0B18</v>
          </cell>
          <cell r="P6009" t="str">
            <v>0B18Z</v>
          </cell>
        </row>
        <row r="6010">
          <cell r="O6010" t="str">
            <v>0B18</v>
          </cell>
          <cell r="P6010" t="str">
            <v>0B18Z</v>
          </cell>
        </row>
        <row r="6011">
          <cell r="O6011" t="str">
            <v>0B18</v>
          </cell>
          <cell r="P6011" t="str">
            <v>0B18Z</v>
          </cell>
        </row>
        <row r="6012">
          <cell r="O6012" t="str">
            <v>0B18</v>
          </cell>
          <cell r="P6012" t="str">
            <v>0B18Z</v>
          </cell>
        </row>
        <row r="6013">
          <cell r="O6013" t="str">
            <v>0B18</v>
          </cell>
          <cell r="P6013" t="str">
            <v>0B18Z</v>
          </cell>
        </row>
        <row r="6014">
          <cell r="O6014" t="str">
            <v>0B18</v>
          </cell>
          <cell r="P6014" t="str">
            <v>0B18Z</v>
          </cell>
        </row>
        <row r="6015">
          <cell r="O6015" t="str">
            <v>0B18</v>
          </cell>
          <cell r="P6015" t="str">
            <v>0B18Z</v>
          </cell>
        </row>
        <row r="6016">
          <cell r="O6016" t="str">
            <v>0B18</v>
          </cell>
          <cell r="P6016" t="str">
            <v>0B18Z</v>
          </cell>
        </row>
        <row r="6017">
          <cell r="O6017" t="str">
            <v>0B18</v>
          </cell>
          <cell r="P6017" t="str">
            <v>0B18Z</v>
          </cell>
        </row>
        <row r="6018">
          <cell r="O6018" t="str">
            <v>0B18</v>
          </cell>
          <cell r="P6018" t="str">
            <v>0B18Z</v>
          </cell>
        </row>
        <row r="6019">
          <cell r="O6019" t="str">
            <v>0B18</v>
          </cell>
          <cell r="P6019" t="str">
            <v>0B18Z</v>
          </cell>
        </row>
        <row r="6020">
          <cell r="O6020" t="str">
            <v>0B18</v>
          </cell>
          <cell r="P6020" t="str">
            <v>0B18Z</v>
          </cell>
        </row>
        <row r="6021">
          <cell r="O6021" t="str">
            <v>0B19</v>
          </cell>
          <cell r="P6021" t="str">
            <v>0B19Z</v>
          </cell>
        </row>
        <row r="6022">
          <cell r="O6022" t="str">
            <v>0B19</v>
          </cell>
          <cell r="P6022" t="str">
            <v>0B19Z</v>
          </cell>
        </row>
        <row r="6023">
          <cell r="O6023" t="str">
            <v>0B19</v>
          </cell>
          <cell r="P6023" t="str">
            <v>0B19Z</v>
          </cell>
        </row>
        <row r="6024">
          <cell r="O6024" t="str">
            <v>0B19</v>
          </cell>
          <cell r="P6024" t="str">
            <v>0B19Z</v>
          </cell>
        </row>
        <row r="6025">
          <cell r="O6025" t="str">
            <v>0B19</v>
          </cell>
          <cell r="P6025" t="str">
            <v>0B19Z</v>
          </cell>
        </row>
        <row r="6026">
          <cell r="O6026" t="str">
            <v>0B19</v>
          </cell>
          <cell r="P6026" t="str">
            <v>0B19Z</v>
          </cell>
        </row>
        <row r="6027">
          <cell r="O6027" t="str">
            <v>0B19</v>
          </cell>
          <cell r="P6027" t="str">
            <v>0B19Z</v>
          </cell>
        </row>
        <row r="6028">
          <cell r="O6028" t="str">
            <v>0B19</v>
          </cell>
          <cell r="P6028" t="str">
            <v>0B19Z</v>
          </cell>
        </row>
        <row r="6029">
          <cell r="O6029" t="str">
            <v>0B19</v>
          </cell>
          <cell r="P6029" t="str">
            <v>0B19Z</v>
          </cell>
        </row>
        <row r="6030">
          <cell r="O6030" t="str">
            <v>0B19</v>
          </cell>
          <cell r="P6030" t="str">
            <v>0B19Z</v>
          </cell>
        </row>
        <row r="6031">
          <cell r="O6031" t="str">
            <v>0B19</v>
          </cell>
          <cell r="P6031" t="str">
            <v>0B19Z</v>
          </cell>
        </row>
        <row r="6032">
          <cell r="O6032" t="str">
            <v>0B19</v>
          </cell>
          <cell r="P6032" t="str">
            <v>0B19Z</v>
          </cell>
        </row>
        <row r="6033">
          <cell r="O6033" t="str">
            <v>0B19</v>
          </cell>
          <cell r="P6033" t="str">
            <v>0B19Z</v>
          </cell>
        </row>
        <row r="6034">
          <cell r="O6034" t="str">
            <v>0B19</v>
          </cell>
          <cell r="P6034" t="str">
            <v>0B19Z</v>
          </cell>
        </row>
        <row r="6035">
          <cell r="O6035" t="str">
            <v>0B19</v>
          </cell>
          <cell r="P6035" t="str">
            <v>0B19Z</v>
          </cell>
        </row>
        <row r="6036">
          <cell r="O6036" t="str">
            <v>0B19</v>
          </cell>
          <cell r="P6036" t="str">
            <v>0B19Z</v>
          </cell>
        </row>
        <row r="6037">
          <cell r="O6037" t="str">
            <v>0B19</v>
          </cell>
          <cell r="P6037" t="str">
            <v>0B19Z</v>
          </cell>
        </row>
        <row r="6038">
          <cell r="O6038" t="str">
            <v>0B19</v>
          </cell>
          <cell r="P6038" t="str">
            <v>0B19Z</v>
          </cell>
        </row>
        <row r="6039">
          <cell r="O6039" t="str">
            <v>0B19</v>
          </cell>
          <cell r="P6039" t="str">
            <v>0B19Z</v>
          </cell>
        </row>
        <row r="6040">
          <cell r="O6040" t="str">
            <v>0B19</v>
          </cell>
          <cell r="P6040" t="str">
            <v>0B19Z</v>
          </cell>
        </row>
        <row r="6041">
          <cell r="O6041" t="str">
            <v>0B19</v>
          </cell>
          <cell r="P6041" t="str">
            <v>0B19Z</v>
          </cell>
        </row>
        <row r="6042">
          <cell r="O6042" t="str">
            <v>0B19</v>
          </cell>
          <cell r="P6042" t="str">
            <v>0B19Z</v>
          </cell>
        </row>
        <row r="6043">
          <cell r="O6043" t="str">
            <v>0B19</v>
          </cell>
          <cell r="P6043" t="str">
            <v>0B19Z</v>
          </cell>
        </row>
        <row r="6044">
          <cell r="O6044" t="str">
            <v>0B19</v>
          </cell>
          <cell r="P6044" t="str">
            <v>0B19Z</v>
          </cell>
        </row>
        <row r="6045">
          <cell r="O6045" t="str">
            <v>0B20</v>
          </cell>
          <cell r="P6045" t="str">
            <v>0B20Z</v>
          </cell>
        </row>
        <row r="6046">
          <cell r="O6046" t="str">
            <v>0B20</v>
          </cell>
          <cell r="P6046" t="str">
            <v>0B20Z</v>
          </cell>
        </row>
        <row r="6047">
          <cell r="O6047" t="str">
            <v>0B20</v>
          </cell>
          <cell r="P6047" t="str">
            <v>0B20Z</v>
          </cell>
        </row>
        <row r="6048">
          <cell r="O6048" t="str">
            <v>0B20</v>
          </cell>
          <cell r="P6048" t="str">
            <v>0B20Z</v>
          </cell>
        </row>
        <row r="6049">
          <cell r="O6049" t="str">
            <v>0B20</v>
          </cell>
          <cell r="P6049" t="str">
            <v>0B20Z</v>
          </cell>
        </row>
        <row r="6050">
          <cell r="O6050" t="str">
            <v>0B20</v>
          </cell>
          <cell r="P6050" t="str">
            <v>0B20Z</v>
          </cell>
        </row>
        <row r="6051">
          <cell r="O6051" t="str">
            <v>0B20</v>
          </cell>
          <cell r="P6051" t="str">
            <v>0B20Z</v>
          </cell>
        </row>
        <row r="6052">
          <cell r="O6052" t="str">
            <v>0B20</v>
          </cell>
          <cell r="P6052" t="str">
            <v>0B20Z</v>
          </cell>
        </row>
        <row r="6053">
          <cell r="O6053" t="str">
            <v>0B20</v>
          </cell>
          <cell r="P6053" t="str">
            <v>0B20Z</v>
          </cell>
        </row>
        <row r="6054">
          <cell r="O6054" t="str">
            <v>0B20</v>
          </cell>
          <cell r="P6054" t="str">
            <v>0B20Z</v>
          </cell>
        </row>
        <row r="6055">
          <cell r="O6055" t="str">
            <v>0B20</v>
          </cell>
          <cell r="P6055" t="str">
            <v>0B20Z</v>
          </cell>
        </row>
        <row r="6056">
          <cell r="O6056" t="str">
            <v>0B20</v>
          </cell>
          <cell r="P6056" t="str">
            <v>0B20Z</v>
          </cell>
        </row>
        <row r="6057">
          <cell r="O6057" t="str">
            <v>0B20</v>
          </cell>
          <cell r="P6057" t="str">
            <v>0B20Z</v>
          </cell>
        </row>
        <row r="6058">
          <cell r="O6058" t="str">
            <v>0B20</v>
          </cell>
          <cell r="P6058" t="str">
            <v>0B20X</v>
          </cell>
        </row>
        <row r="6059">
          <cell r="O6059" t="str">
            <v>0B20</v>
          </cell>
          <cell r="P6059" t="str">
            <v>0B20X</v>
          </cell>
        </row>
        <row r="6060">
          <cell r="O6060" t="str">
            <v>0B20</v>
          </cell>
          <cell r="P6060" t="str">
            <v>0B20X</v>
          </cell>
        </row>
        <row r="6061">
          <cell r="O6061" t="str">
            <v>0B20</v>
          </cell>
          <cell r="P6061" t="str">
            <v>0B20X</v>
          </cell>
        </row>
        <row r="6062">
          <cell r="O6062" t="str">
            <v>0B20</v>
          </cell>
          <cell r="P6062" t="str">
            <v>0B20Z</v>
          </cell>
        </row>
        <row r="6063">
          <cell r="O6063" t="str">
            <v>0B20</v>
          </cell>
          <cell r="P6063" t="str">
            <v>0B20Z</v>
          </cell>
        </row>
        <row r="6064">
          <cell r="O6064" t="str">
            <v>0B20</v>
          </cell>
          <cell r="P6064" t="str">
            <v>0B20Z</v>
          </cell>
        </row>
        <row r="6065">
          <cell r="O6065" t="str">
            <v>0B20</v>
          </cell>
          <cell r="P6065" t="str">
            <v>0B20Z</v>
          </cell>
        </row>
        <row r="6066">
          <cell r="O6066" t="str">
            <v>0B20</v>
          </cell>
          <cell r="P6066" t="str">
            <v>0B20Z</v>
          </cell>
        </row>
        <row r="6067">
          <cell r="O6067" t="str">
            <v>0B20</v>
          </cell>
          <cell r="P6067" t="str">
            <v>0B20Z</v>
          </cell>
        </row>
        <row r="6068">
          <cell r="O6068" t="str">
            <v>0B20</v>
          </cell>
          <cell r="P6068" t="str">
            <v>0B20Z</v>
          </cell>
        </row>
        <row r="6069">
          <cell r="O6069" t="str">
            <v>0B21</v>
          </cell>
          <cell r="P6069" t="str">
            <v>0B21Z</v>
          </cell>
        </row>
        <row r="6070">
          <cell r="O6070" t="str">
            <v>0B21</v>
          </cell>
          <cell r="P6070" t="str">
            <v>0B21Z</v>
          </cell>
        </row>
        <row r="6071">
          <cell r="O6071" t="str">
            <v>0B21</v>
          </cell>
          <cell r="P6071" t="str">
            <v>0B21Z</v>
          </cell>
        </row>
        <row r="6072">
          <cell r="O6072" t="str">
            <v>0B21</v>
          </cell>
          <cell r="P6072" t="str">
            <v>0B21Z</v>
          </cell>
        </row>
        <row r="6073">
          <cell r="O6073" t="str">
            <v>0B21</v>
          </cell>
          <cell r="P6073" t="str">
            <v>0B21Z</v>
          </cell>
        </row>
        <row r="6074">
          <cell r="O6074" t="str">
            <v>0B21</v>
          </cell>
          <cell r="P6074" t="str">
            <v>0B21Z</v>
          </cell>
        </row>
        <row r="6075">
          <cell r="O6075" t="str">
            <v>0B21</v>
          </cell>
          <cell r="P6075" t="str">
            <v>0B21Z</v>
          </cell>
        </row>
        <row r="6076">
          <cell r="O6076" t="str">
            <v>0B21</v>
          </cell>
          <cell r="P6076" t="str">
            <v>0B21Z</v>
          </cell>
        </row>
        <row r="6077">
          <cell r="O6077" t="str">
            <v>0B21</v>
          </cell>
          <cell r="P6077" t="str">
            <v>0B21Z</v>
          </cell>
        </row>
        <row r="6078">
          <cell r="O6078" t="str">
            <v>0B21</v>
          </cell>
          <cell r="P6078" t="str">
            <v>0B21Z</v>
          </cell>
        </row>
        <row r="6079">
          <cell r="O6079" t="str">
            <v>0B21</v>
          </cell>
          <cell r="P6079" t="str">
            <v>0B21Z</v>
          </cell>
        </row>
        <row r="6080">
          <cell r="O6080" t="str">
            <v>0B21</v>
          </cell>
          <cell r="P6080" t="str">
            <v>0B21Z</v>
          </cell>
        </row>
        <row r="6081">
          <cell r="O6081" t="str">
            <v>0B21</v>
          </cell>
          <cell r="P6081" t="str">
            <v>0B21Z</v>
          </cell>
        </row>
        <row r="6082">
          <cell r="O6082" t="str">
            <v>0B21</v>
          </cell>
          <cell r="P6082" t="str">
            <v>0B21Z</v>
          </cell>
        </row>
        <row r="6083">
          <cell r="O6083" t="str">
            <v>0B21</v>
          </cell>
          <cell r="P6083" t="str">
            <v>0B21Z</v>
          </cell>
        </row>
        <row r="6084">
          <cell r="O6084" t="str">
            <v>0B21</v>
          </cell>
          <cell r="P6084" t="str">
            <v>0B21Z</v>
          </cell>
        </row>
        <row r="6085">
          <cell r="O6085" t="str">
            <v>0B21</v>
          </cell>
          <cell r="P6085" t="str">
            <v>0B21Z</v>
          </cell>
        </row>
        <row r="6086">
          <cell r="O6086" t="str">
            <v>0B21</v>
          </cell>
          <cell r="P6086" t="str">
            <v>0B21Z</v>
          </cell>
        </row>
        <row r="6087">
          <cell r="O6087" t="str">
            <v>0B21</v>
          </cell>
          <cell r="P6087" t="str">
            <v>0B21Z</v>
          </cell>
        </row>
        <row r="6088">
          <cell r="O6088" t="str">
            <v>0B21</v>
          </cell>
          <cell r="P6088" t="str">
            <v>0B21Z</v>
          </cell>
        </row>
        <row r="6089">
          <cell r="O6089" t="str">
            <v>0B21</v>
          </cell>
          <cell r="P6089" t="str">
            <v>0B21Z</v>
          </cell>
        </row>
        <row r="6090">
          <cell r="O6090" t="str">
            <v>0B21</v>
          </cell>
          <cell r="P6090" t="str">
            <v>0B21Z</v>
          </cell>
        </row>
        <row r="6091">
          <cell r="O6091" t="str">
            <v>0B21</v>
          </cell>
          <cell r="P6091" t="str">
            <v>0B21Z</v>
          </cell>
        </row>
        <row r="6092">
          <cell r="O6092" t="str">
            <v>0B21</v>
          </cell>
          <cell r="P6092" t="str">
            <v>0B21Z</v>
          </cell>
        </row>
        <row r="6093">
          <cell r="O6093" t="str">
            <v>0B21</v>
          </cell>
          <cell r="P6093" t="str">
            <v>0B21Z</v>
          </cell>
        </row>
        <row r="6094">
          <cell r="O6094" t="str">
            <v>0B21</v>
          </cell>
          <cell r="P6094" t="str">
            <v>0B21Z</v>
          </cell>
        </row>
        <row r="6095">
          <cell r="O6095" t="str">
            <v>0B21</v>
          </cell>
          <cell r="P6095" t="str">
            <v>0B21Z</v>
          </cell>
        </row>
        <row r="6096">
          <cell r="O6096" t="str">
            <v>0B21</v>
          </cell>
          <cell r="P6096" t="str">
            <v>0B21Z</v>
          </cell>
        </row>
        <row r="6097">
          <cell r="O6097" t="str">
            <v>0B21</v>
          </cell>
          <cell r="P6097" t="str">
            <v>0B21Z</v>
          </cell>
        </row>
        <row r="6098">
          <cell r="O6098" t="str">
            <v>0B21</v>
          </cell>
          <cell r="P6098" t="str">
            <v>0B21Z</v>
          </cell>
        </row>
        <row r="6099">
          <cell r="O6099" t="str">
            <v>0B21</v>
          </cell>
          <cell r="P6099" t="str">
            <v>0B21Z</v>
          </cell>
        </row>
        <row r="6100">
          <cell r="O6100" t="str">
            <v>0B21</v>
          </cell>
          <cell r="P6100" t="str">
            <v>0B21Z</v>
          </cell>
        </row>
        <row r="6101">
          <cell r="O6101" t="str">
            <v>0B21</v>
          </cell>
          <cell r="P6101" t="str">
            <v>0B21Z</v>
          </cell>
        </row>
        <row r="6102">
          <cell r="O6102" t="str">
            <v>0B21</v>
          </cell>
          <cell r="P6102" t="str">
            <v>0B21Z</v>
          </cell>
        </row>
        <row r="6103">
          <cell r="O6103" t="str">
            <v>0B21</v>
          </cell>
          <cell r="P6103" t="str">
            <v>0B21Z</v>
          </cell>
        </row>
        <row r="6104">
          <cell r="O6104" t="str">
            <v>0B21</v>
          </cell>
          <cell r="P6104" t="str">
            <v>0B21Z</v>
          </cell>
        </row>
        <row r="6105">
          <cell r="O6105" t="str">
            <v>0B21</v>
          </cell>
          <cell r="P6105" t="str">
            <v>0B21Z</v>
          </cell>
        </row>
        <row r="6106">
          <cell r="O6106" t="str">
            <v>0B21</v>
          </cell>
          <cell r="P6106" t="str">
            <v>0B21Z</v>
          </cell>
        </row>
        <row r="6107">
          <cell r="O6107" t="str">
            <v>0B21</v>
          </cell>
          <cell r="P6107" t="str">
            <v>0B21Z</v>
          </cell>
        </row>
        <row r="6108">
          <cell r="O6108" t="str">
            <v>0B21</v>
          </cell>
          <cell r="P6108" t="str">
            <v>0B21Z</v>
          </cell>
        </row>
        <row r="6109">
          <cell r="O6109" t="str">
            <v>0B21</v>
          </cell>
          <cell r="P6109" t="str">
            <v>0B21Z</v>
          </cell>
        </row>
        <row r="6110">
          <cell r="O6110" t="str">
            <v>0B21</v>
          </cell>
          <cell r="P6110" t="str">
            <v>0B21Z</v>
          </cell>
        </row>
        <row r="6111">
          <cell r="O6111" t="str">
            <v>0B21</v>
          </cell>
          <cell r="P6111" t="str">
            <v>0B21Z</v>
          </cell>
        </row>
        <row r="6112">
          <cell r="O6112" t="str">
            <v>0B21</v>
          </cell>
          <cell r="P6112" t="str">
            <v>0B21Z</v>
          </cell>
        </row>
        <row r="6113">
          <cell r="O6113" t="str">
            <v>0B21</v>
          </cell>
          <cell r="P6113" t="str">
            <v>0B21Z</v>
          </cell>
        </row>
        <row r="6114">
          <cell r="O6114" t="str">
            <v>0B21</v>
          </cell>
          <cell r="P6114" t="str">
            <v>0B21Z</v>
          </cell>
        </row>
        <row r="6115">
          <cell r="O6115" t="str">
            <v>0B21</v>
          </cell>
          <cell r="P6115" t="str">
            <v>0B21Z</v>
          </cell>
        </row>
        <row r="6116">
          <cell r="O6116" t="str">
            <v>0B21</v>
          </cell>
          <cell r="P6116" t="str">
            <v>0B21Z</v>
          </cell>
        </row>
        <row r="6117">
          <cell r="O6117" t="str">
            <v>0B21</v>
          </cell>
          <cell r="P6117" t="str">
            <v>0B21Z</v>
          </cell>
        </row>
        <row r="6118">
          <cell r="O6118" t="str">
            <v>0B21</v>
          </cell>
          <cell r="P6118" t="str">
            <v>0B21Z</v>
          </cell>
        </row>
        <row r="6119">
          <cell r="O6119" t="str">
            <v>0B21</v>
          </cell>
          <cell r="P6119" t="str">
            <v>0B21Z</v>
          </cell>
        </row>
        <row r="6120">
          <cell r="O6120" t="str">
            <v>0B21</v>
          </cell>
          <cell r="P6120" t="str">
            <v>0B21Z</v>
          </cell>
        </row>
        <row r="6121">
          <cell r="O6121" t="str">
            <v>0B21</v>
          </cell>
          <cell r="P6121" t="str">
            <v>0B21Z</v>
          </cell>
        </row>
        <row r="6122">
          <cell r="O6122" t="str">
            <v>0B21</v>
          </cell>
          <cell r="P6122" t="str">
            <v>0B21Z</v>
          </cell>
        </row>
        <row r="6123">
          <cell r="O6123" t="str">
            <v>0B21</v>
          </cell>
          <cell r="P6123" t="str">
            <v>0B21Z</v>
          </cell>
        </row>
        <row r="6124">
          <cell r="O6124" t="str">
            <v>0B21</v>
          </cell>
          <cell r="P6124" t="str">
            <v>0B21Z</v>
          </cell>
        </row>
        <row r="6125">
          <cell r="O6125" t="str">
            <v>0B21</v>
          </cell>
          <cell r="P6125" t="str">
            <v>0B21Z</v>
          </cell>
        </row>
        <row r="6126">
          <cell r="O6126" t="str">
            <v>0B21</v>
          </cell>
          <cell r="P6126" t="str">
            <v>0B21Z</v>
          </cell>
        </row>
        <row r="6127">
          <cell r="O6127" t="str">
            <v>0B21</v>
          </cell>
          <cell r="P6127" t="str">
            <v>0B21Z</v>
          </cell>
        </row>
        <row r="6128">
          <cell r="O6128" t="str">
            <v>0B21</v>
          </cell>
          <cell r="P6128" t="str">
            <v>0B21Z</v>
          </cell>
        </row>
        <row r="6129">
          <cell r="O6129" t="str">
            <v>0B21</v>
          </cell>
          <cell r="P6129" t="str">
            <v>0B21Z</v>
          </cell>
        </row>
        <row r="6130">
          <cell r="O6130" t="str">
            <v>0B21</v>
          </cell>
          <cell r="P6130" t="str">
            <v>0B21Z</v>
          </cell>
        </row>
        <row r="6131">
          <cell r="O6131" t="str">
            <v>0B21</v>
          </cell>
          <cell r="P6131" t="str">
            <v>0B21Z</v>
          </cell>
        </row>
        <row r="6132">
          <cell r="O6132" t="str">
            <v>0B21</v>
          </cell>
          <cell r="P6132" t="str">
            <v>0B21Z</v>
          </cell>
        </row>
        <row r="6133">
          <cell r="O6133" t="str">
            <v>0B21</v>
          </cell>
          <cell r="P6133" t="str">
            <v>0B21Z</v>
          </cell>
        </row>
        <row r="6134">
          <cell r="O6134" t="str">
            <v>0B21</v>
          </cell>
          <cell r="P6134" t="str">
            <v>0B21Z</v>
          </cell>
        </row>
        <row r="6135">
          <cell r="O6135" t="str">
            <v>0B21</v>
          </cell>
          <cell r="P6135" t="str">
            <v>0B21Z</v>
          </cell>
        </row>
        <row r="6136">
          <cell r="O6136" t="str">
            <v>0B21</v>
          </cell>
          <cell r="P6136" t="str">
            <v>0B21Z</v>
          </cell>
        </row>
        <row r="6137">
          <cell r="O6137" t="str">
            <v>0B21</v>
          </cell>
          <cell r="P6137" t="str">
            <v>0B21Z</v>
          </cell>
        </row>
        <row r="6138">
          <cell r="O6138" t="str">
            <v>0B21</v>
          </cell>
          <cell r="P6138" t="str">
            <v>0B21Z</v>
          </cell>
        </row>
        <row r="6139">
          <cell r="O6139" t="str">
            <v>0B21</v>
          </cell>
          <cell r="P6139" t="str">
            <v>0B21Z</v>
          </cell>
        </row>
        <row r="6140">
          <cell r="O6140" t="str">
            <v>0B21</v>
          </cell>
          <cell r="P6140" t="str">
            <v>0B21Z</v>
          </cell>
        </row>
        <row r="6141">
          <cell r="O6141" t="str">
            <v>0B21</v>
          </cell>
          <cell r="P6141" t="str">
            <v>0B21Z</v>
          </cell>
        </row>
        <row r="6142">
          <cell r="O6142" t="str">
            <v>0B21</v>
          </cell>
          <cell r="P6142" t="str">
            <v>0B21Z</v>
          </cell>
        </row>
        <row r="6143">
          <cell r="O6143" t="str">
            <v>0B21</v>
          </cell>
          <cell r="P6143" t="str">
            <v>0B21Z</v>
          </cell>
        </row>
        <row r="6144">
          <cell r="O6144" t="str">
            <v>0B21</v>
          </cell>
          <cell r="P6144" t="str">
            <v>0B21Z</v>
          </cell>
        </row>
        <row r="6145">
          <cell r="O6145" t="str">
            <v>0B21</v>
          </cell>
          <cell r="P6145" t="str">
            <v>0B21Z</v>
          </cell>
        </row>
        <row r="6146">
          <cell r="O6146" t="str">
            <v>0B21</v>
          </cell>
          <cell r="P6146" t="str">
            <v>0B21Z</v>
          </cell>
        </row>
        <row r="6147">
          <cell r="O6147" t="str">
            <v>0B21</v>
          </cell>
          <cell r="P6147" t="str">
            <v>0B21Z</v>
          </cell>
        </row>
        <row r="6148">
          <cell r="O6148" t="str">
            <v>0B21</v>
          </cell>
          <cell r="P6148" t="str">
            <v>0B21Z</v>
          </cell>
        </row>
        <row r="6149">
          <cell r="O6149" t="str">
            <v>0B21</v>
          </cell>
          <cell r="P6149" t="str">
            <v>0B21Z</v>
          </cell>
        </row>
        <row r="6150">
          <cell r="O6150" t="str">
            <v>0B21</v>
          </cell>
          <cell r="P6150" t="str">
            <v>0B21Z</v>
          </cell>
        </row>
        <row r="6151">
          <cell r="O6151" t="str">
            <v>0B21</v>
          </cell>
          <cell r="P6151" t="str">
            <v>0B21Z</v>
          </cell>
        </row>
        <row r="6152">
          <cell r="O6152" t="str">
            <v>0B21</v>
          </cell>
          <cell r="P6152" t="str">
            <v>0B21Z</v>
          </cell>
        </row>
        <row r="6153">
          <cell r="O6153" t="str">
            <v>0B21</v>
          </cell>
          <cell r="P6153" t="str">
            <v>0B21Z</v>
          </cell>
        </row>
        <row r="6154">
          <cell r="O6154" t="str">
            <v>0B21</v>
          </cell>
          <cell r="P6154" t="str">
            <v>0B21Z</v>
          </cell>
        </row>
        <row r="6155">
          <cell r="O6155" t="str">
            <v>0B21</v>
          </cell>
          <cell r="P6155" t="str">
            <v>0B21Z</v>
          </cell>
        </row>
        <row r="6156">
          <cell r="O6156" t="str">
            <v>0B21</v>
          </cell>
          <cell r="P6156" t="str">
            <v>0B21Z</v>
          </cell>
        </row>
        <row r="6157">
          <cell r="O6157" t="str">
            <v>0B21</v>
          </cell>
          <cell r="P6157" t="str">
            <v>0B21Z</v>
          </cell>
        </row>
        <row r="6158">
          <cell r="O6158" t="str">
            <v>0B21</v>
          </cell>
          <cell r="P6158" t="str">
            <v>0B21Z</v>
          </cell>
        </row>
        <row r="6159">
          <cell r="O6159" t="str">
            <v>0B21</v>
          </cell>
          <cell r="P6159" t="str">
            <v>0B21Z</v>
          </cell>
        </row>
        <row r="6160">
          <cell r="O6160" t="str">
            <v>0B21</v>
          </cell>
          <cell r="P6160" t="str">
            <v>0B21Z</v>
          </cell>
        </row>
        <row r="6161">
          <cell r="O6161" t="str">
            <v>0B21</v>
          </cell>
          <cell r="P6161" t="str">
            <v>0B21Z</v>
          </cell>
        </row>
        <row r="6162">
          <cell r="O6162" t="str">
            <v>0B21</v>
          </cell>
          <cell r="P6162" t="str">
            <v>0B21Z</v>
          </cell>
        </row>
        <row r="6163">
          <cell r="O6163" t="str">
            <v>0B21</v>
          </cell>
          <cell r="P6163" t="str">
            <v>0B21Z</v>
          </cell>
        </row>
        <row r="6164">
          <cell r="O6164" t="str">
            <v>0B21</v>
          </cell>
          <cell r="P6164" t="str">
            <v>0B21Z</v>
          </cell>
        </row>
        <row r="6165">
          <cell r="O6165" t="str">
            <v>0B21</v>
          </cell>
          <cell r="P6165" t="str">
            <v>0B21Z</v>
          </cell>
        </row>
        <row r="6166">
          <cell r="O6166" t="str">
            <v>0B21</v>
          </cell>
          <cell r="P6166" t="str">
            <v>0B21Z</v>
          </cell>
        </row>
        <row r="6167">
          <cell r="O6167" t="str">
            <v>0B21</v>
          </cell>
          <cell r="P6167" t="str">
            <v>0B21Z</v>
          </cell>
        </row>
        <row r="6168">
          <cell r="O6168" t="str">
            <v>0B21</v>
          </cell>
          <cell r="P6168" t="str">
            <v>0B21Z</v>
          </cell>
        </row>
        <row r="6169">
          <cell r="O6169" t="str">
            <v>0B21</v>
          </cell>
          <cell r="P6169" t="str">
            <v>0B21Z</v>
          </cell>
        </row>
        <row r="6170">
          <cell r="O6170" t="str">
            <v>0B21</v>
          </cell>
          <cell r="P6170" t="str">
            <v>0B21Z</v>
          </cell>
        </row>
        <row r="6171">
          <cell r="O6171" t="str">
            <v>0B21</v>
          </cell>
          <cell r="P6171" t="str">
            <v>0B21Z</v>
          </cell>
        </row>
        <row r="6172">
          <cell r="O6172" t="str">
            <v>0B21</v>
          </cell>
          <cell r="P6172" t="str">
            <v>0B21Z</v>
          </cell>
        </row>
        <row r="6173">
          <cell r="O6173" t="str">
            <v>0B21</v>
          </cell>
          <cell r="P6173" t="str">
            <v>0B21Z</v>
          </cell>
        </row>
        <row r="6174">
          <cell r="O6174" t="str">
            <v>0B21</v>
          </cell>
          <cell r="P6174" t="str">
            <v>0B21Z</v>
          </cell>
        </row>
        <row r="6175">
          <cell r="O6175" t="str">
            <v>0B21</v>
          </cell>
          <cell r="P6175" t="str">
            <v>0B21Z</v>
          </cell>
        </row>
        <row r="6176">
          <cell r="O6176" t="str">
            <v>0B21</v>
          </cell>
          <cell r="P6176" t="str">
            <v>0B21Z</v>
          </cell>
        </row>
        <row r="6177">
          <cell r="O6177" t="str">
            <v>0B21</v>
          </cell>
          <cell r="P6177" t="str">
            <v>0B21Z</v>
          </cell>
        </row>
        <row r="6178">
          <cell r="O6178" t="str">
            <v>0B21</v>
          </cell>
          <cell r="P6178" t="str">
            <v>0B21Z</v>
          </cell>
        </row>
        <row r="6179">
          <cell r="O6179" t="str">
            <v>0B21</v>
          </cell>
          <cell r="P6179" t="str">
            <v>0B21Z</v>
          </cell>
        </row>
        <row r="6180">
          <cell r="O6180" t="str">
            <v>0B21</v>
          </cell>
          <cell r="P6180" t="str">
            <v>0B21Z</v>
          </cell>
        </row>
        <row r="6181">
          <cell r="O6181" t="str">
            <v>0B21</v>
          </cell>
          <cell r="P6181" t="str">
            <v>0B21Z</v>
          </cell>
        </row>
      </sheetData>
      <sheetData sheetId="6" refreshError="1">
        <row r="2">
          <cell r="B2" t="str">
            <v>0101001</v>
          </cell>
        </row>
        <row r="14">
          <cell r="O14" t="str">
            <v>0201</v>
          </cell>
          <cell r="P14" t="str">
            <v>0201Z</v>
          </cell>
        </row>
        <row r="15">
          <cell r="O15" t="str">
            <v>0201</v>
          </cell>
          <cell r="P15" t="str">
            <v>0201Z</v>
          </cell>
        </row>
        <row r="16">
          <cell r="O16" t="str">
            <v>0201</v>
          </cell>
          <cell r="P16" t="str">
            <v>0201Z</v>
          </cell>
        </row>
        <row r="17">
          <cell r="O17" t="str">
            <v>0201</v>
          </cell>
          <cell r="P17" t="str">
            <v>0201Z</v>
          </cell>
        </row>
        <row r="18">
          <cell r="O18" t="str">
            <v>0204</v>
          </cell>
          <cell r="P18" t="str">
            <v>0204Z</v>
          </cell>
        </row>
        <row r="19">
          <cell r="O19" t="str">
            <v>0204</v>
          </cell>
          <cell r="P19" t="str">
            <v>0204Z</v>
          </cell>
        </row>
        <row r="20">
          <cell r="O20" t="str">
            <v>0204</v>
          </cell>
          <cell r="P20" t="str">
            <v>0204Z</v>
          </cell>
        </row>
        <row r="21">
          <cell r="O21" t="str">
            <v>0204</v>
          </cell>
          <cell r="P21" t="str">
            <v>0204Z</v>
          </cell>
        </row>
        <row r="22">
          <cell r="O22" t="str">
            <v>0401</v>
          </cell>
          <cell r="P22" t="str">
            <v>0401Z</v>
          </cell>
        </row>
        <row r="23">
          <cell r="O23" t="str">
            <v>0601</v>
          </cell>
          <cell r="P23" t="str">
            <v>0601Z</v>
          </cell>
        </row>
        <row r="24">
          <cell r="O24" t="str">
            <v>0601</v>
          </cell>
          <cell r="P24" t="str">
            <v>0601Z</v>
          </cell>
        </row>
        <row r="25">
          <cell r="O25" t="str">
            <v>0601</v>
          </cell>
          <cell r="P25" t="str">
            <v>0601Z</v>
          </cell>
        </row>
        <row r="26">
          <cell r="O26" t="str">
            <v>0601</v>
          </cell>
          <cell r="P26" t="str">
            <v>0601Z</v>
          </cell>
        </row>
        <row r="27">
          <cell r="O27" t="str">
            <v>0601</v>
          </cell>
          <cell r="P27" t="str">
            <v>0601Z</v>
          </cell>
        </row>
        <row r="28">
          <cell r="O28" t="str">
            <v>0601</v>
          </cell>
          <cell r="P28" t="str">
            <v>0601Z</v>
          </cell>
        </row>
        <row r="29">
          <cell r="O29" t="str">
            <v>0601</v>
          </cell>
          <cell r="P29" t="str">
            <v>0601Z</v>
          </cell>
        </row>
        <row r="30">
          <cell r="O30" t="str">
            <v>0601</v>
          </cell>
          <cell r="P30" t="str">
            <v>0601Z</v>
          </cell>
        </row>
        <row r="31">
          <cell r="O31" t="str">
            <v>0601</v>
          </cell>
          <cell r="P31" t="str">
            <v>0601Z</v>
          </cell>
        </row>
        <row r="32">
          <cell r="O32" t="str">
            <v>0601</v>
          </cell>
          <cell r="P32" t="str">
            <v>0601Z</v>
          </cell>
        </row>
        <row r="33">
          <cell r="O33" t="str">
            <v>0601</v>
          </cell>
          <cell r="P33" t="str">
            <v>0601Z</v>
          </cell>
        </row>
        <row r="34">
          <cell r="O34" t="str">
            <v>0601</v>
          </cell>
          <cell r="P34" t="str">
            <v>0601Z</v>
          </cell>
        </row>
        <row r="35">
          <cell r="O35" t="str">
            <v>0601</v>
          </cell>
          <cell r="P35" t="str">
            <v>0601Z</v>
          </cell>
        </row>
        <row r="36">
          <cell r="O36" t="str">
            <v>0601</v>
          </cell>
          <cell r="P36" t="str">
            <v>0601Z</v>
          </cell>
        </row>
        <row r="37">
          <cell r="O37" t="str">
            <v>0601</v>
          </cell>
          <cell r="P37" t="str">
            <v>0601Z</v>
          </cell>
        </row>
        <row r="38">
          <cell r="O38" t="str">
            <v>0601</v>
          </cell>
          <cell r="P38" t="str">
            <v>0601Z</v>
          </cell>
        </row>
        <row r="39">
          <cell r="O39" t="str">
            <v>0601</v>
          </cell>
          <cell r="P39" t="str">
            <v>0601Z</v>
          </cell>
        </row>
        <row r="40">
          <cell r="O40" t="str">
            <v>0601</v>
          </cell>
          <cell r="P40" t="str">
            <v>0601Z</v>
          </cell>
        </row>
        <row r="41">
          <cell r="O41" t="str">
            <v>0601</v>
          </cell>
          <cell r="P41" t="str">
            <v>0601Z</v>
          </cell>
        </row>
        <row r="42">
          <cell r="O42" t="str">
            <v>0601</v>
          </cell>
          <cell r="P42" t="str">
            <v>0601Z</v>
          </cell>
        </row>
        <row r="43">
          <cell r="O43" t="str">
            <v>0601</v>
          </cell>
          <cell r="P43" t="str">
            <v>0601Z</v>
          </cell>
        </row>
        <row r="44">
          <cell r="O44" t="str">
            <v>0601</v>
          </cell>
          <cell r="P44" t="str">
            <v>0601Z</v>
          </cell>
        </row>
        <row r="45">
          <cell r="O45" t="str">
            <v>0601</v>
          </cell>
          <cell r="P45" t="str">
            <v>0601Z</v>
          </cell>
        </row>
        <row r="46">
          <cell r="O46" t="str">
            <v>0601</v>
          </cell>
          <cell r="P46" t="str">
            <v>0601Z</v>
          </cell>
        </row>
        <row r="47">
          <cell r="O47" t="str">
            <v>0714</v>
          </cell>
          <cell r="P47" t="str">
            <v>0714Z</v>
          </cell>
        </row>
        <row r="48">
          <cell r="O48" t="str">
            <v>0714</v>
          </cell>
          <cell r="P48" t="str">
            <v>0714Z</v>
          </cell>
        </row>
        <row r="49">
          <cell r="O49" t="str">
            <v>0714</v>
          </cell>
          <cell r="P49" t="str">
            <v>0714X</v>
          </cell>
        </row>
        <row r="50">
          <cell r="O50" t="str">
            <v>0714</v>
          </cell>
          <cell r="P50" t="str">
            <v>0714Z</v>
          </cell>
        </row>
        <row r="51">
          <cell r="O51" t="str">
            <v>0901</v>
          </cell>
          <cell r="P51" t="str">
            <v>0901Z</v>
          </cell>
        </row>
        <row r="52">
          <cell r="O52" t="str">
            <v>0901</v>
          </cell>
          <cell r="P52" t="str">
            <v>0901X</v>
          </cell>
        </row>
        <row r="53">
          <cell r="O53" t="str">
            <v>0B03</v>
          </cell>
          <cell r="P53" t="str">
            <v>0B03Z</v>
          </cell>
        </row>
        <row r="54">
          <cell r="O54" t="str">
            <v>0B03</v>
          </cell>
          <cell r="P54" t="str">
            <v>0B03Z</v>
          </cell>
        </row>
        <row r="55">
          <cell r="O55" t="str">
            <v>0B03</v>
          </cell>
          <cell r="P55" t="str">
            <v>0B03Z</v>
          </cell>
        </row>
        <row r="56">
          <cell r="O56" t="str">
            <v>0B03</v>
          </cell>
          <cell r="P56" t="str">
            <v>0B03Z</v>
          </cell>
        </row>
        <row r="57">
          <cell r="O57" t="str">
            <v>0B07</v>
          </cell>
          <cell r="P57" t="str">
            <v>0B07Z</v>
          </cell>
        </row>
        <row r="58">
          <cell r="O58" t="str">
            <v>0B07</v>
          </cell>
          <cell r="P58" t="str">
            <v>0B07Z</v>
          </cell>
        </row>
        <row r="59">
          <cell r="O59" t="str">
            <v>0B07</v>
          </cell>
          <cell r="P59" t="str">
            <v>0B07Z</v>
          </cell>
        </row>
        <row r="60">
          <cell r="O60" t="str">
            <v>0B07</v>
          </cell>
          <cell r="P60" t="str">
            <v>0B07Z</v>
          </cell>
        </row>
        <row r="61">
          <cell r="O61" t="str">
            <v>0B07</v>
          </cell>
          <cell r="P61" t="str">
            <v>0B07Z</v>
          </cell>
        </row>
        <row r="62">
          <cell r="O62" t="str">
            <v>0B07</v>
          </cell>
          <cell r="P62" t="str">
            <v>0B07Z</v>
          </cell>
        </row>
        <row r="63">
          <cell r="O63" t="str">
            <v>0B07</v>
          </cell>
          <cell r="P63" t="str">
            <v>0B07Z</v>
          </cell>
        </row>
        <row r="64">
          <cell r="O64" t="str">
            <v>0B07</v>
          </cell>
          <cell r="P64" t="str">
            <v>0B07Z</v>
          </cell>
        </row>
        <row r="65">
          <cell r="O65" t="str">
            <v>0B07</v>
          </cell>
          <cell r="P65" t="str">
            <v>0B07Z</v>
          </cell>
        </row>
        <row r="66">
          <cell r="O66" t="str">
            <v>0B07</v>
          </cell>
          <cell r="P66" t="str">
            <v>0B07Z</v>
          </cell>
        </row>
        <row r="67">
          <cell r="O67" t="str">
            <v>0B07</v>
          </cell>
          <cell r="P67" t="str">
            <v>0B07Z</v>
          </cell>
        </row>
        <row r="68">
          <cell r="O68" t="str">
            <v>0B07</v>
          </cell>
          <cell r="P68" t="str">
            <v>0B07Z</v>
          </cell>
        </row>
        <row r="69">
          <cell r="O69" t="str">
            <v>0B07</v>
          </cell>
          <cell r="P69" t="str">
            <v>0B07Z</v>
          </cell>
        </row>
        <row r="70">
          <cell r="O70" t="str">
            <v>0B07</v>
          </cell>
          <cell r="P70" t="str">
            <v>0B07Z</v>
          </cell>
        </row>
        <row r="71">
          <cell r="O71" t="str">
            <v>0B07</v>
          </cell>
          <cell r="P71" t="str">
            <v>0B07Z</v>
          </cell>
        </row>
        <row r="72">
          <cell r="O72" t="str">
            <v>0B07</v>
          </cell>
          <cell r="P72" t="str">
            <v>0B07Z</v>
          </cell>
        </row>
        <row r="73">
          <cell r="O73" t="str">
            <v>0B07</v>
          </cell>
          <cell r="P73" t="str">
            <v>0B07Z</v>
          </cell>
        </row>
        <row r="74">
          <cell r="O74" t="str">
            <v>0B07</v>
          </cell>
          <cell r="P74" t="str">
            <v>0B07Z</v>
          </cell>
        </row>
        <row r="75">
          <cell r="O75" t="str">
            <v>0B07</v>
          </cell>
          <cell r="P75" t="str">
            <v>0B07Z</v>
          </cell>
        </row>
        <row r="76">
          <cell r="O76" t="str">
            <v>0B07</v>
          </cell>
          <cell r="P76" t="str">
            <v>0B07Z</v>
          </cell>
        </row>
        <row r="77">
          <cell r="O77" t="str">
            <v>0B07</v>
          </cell>
          <cell r="P77" t="str">
            <v>0B07Z</v>
          </cell>
        </row>
        <row r="78">
          <cell r="O78" t="str">
            <v>0B07</v>
          </cell>
          <cell r="P78" t="str">
            <v>0B07Z</v>
          </cell>
        </row>
        <row r="79">
          <cell r="O79" t="str">
            <v>0B07</v>
          </cell>
          <cell r="P79" t="str">
            <v>0B07Z</v>
          </cell>
        </row>
        <row r="80">
          <cell r="O80" t="str">
            <v>0B07</v>
          </cell>
          <cell r="P80" t="str">
            <v>0B07Z</v>
          </cell>
        </row>
        <row r="81">
          <cell r="O81" t="str">
            <v>0B07</v>
          </cell>
          <cell r="P81" t="str">
            <v>0B07Z</v>
          </cell>
        </row>
        <row r="82">
          <cell r="O82" t="str">
            <v>0B07</v>
          </cell>
          <cell r="P82" t="str">
            <v>0B07Z</v>
          </cell>
        </row>
        <row r="83">
          <cell r="O83" t="str">
            <v>0B07</v>
          </cell>
          <cell r="P83" t="str">
            <v>0B07Z</v>
          </cell>
        </row>
        <row r="84">
          <cell r="O84" t="str">
            <v>0B07</v>
          </cell>
          <cell r="P84" t="str">
            <v>0B07Z</v>
          </cell>
        </row>
        <row r="85">
          <cell r="O85" t="str">
            <v>0B07</v>
          </cell>
          <cell r="P85" t="str">
            <v>0B07Z</v>
          </cell>
        </row>
        <row r="86">
          <cell r="O86" t="str">
            <v>0309</v>
          </cell>
          <cell r="P86" t="str">
            <v>0309Z</v>
          </cell>
        </row>
        <row r="87">
          <cell r="O87" t="str">
            <v>0309</v>
          </cell>
          <cell r="P87" t="str">
            <v>0309Z</v>
          </cell>
        </row>
        <row r="88">
          <cell r="O88" t="str">
            <v>0311</v>
          </cell>
          <cell r="P88" t="str">
            <v>0311Z</v>
          </cell>
        </row>
        <row r="89">
          <cell r="O89" t="str">
            <v>0311</v>
          </cell>
          <cell r="P89" t="str">
            <v>0311Z</v>
          </cell>
        </row>
        <row r="90">
          <cell r="O90" t="str">
            <v>0312</v>
          </cell>
          <cell r="P90" t="str">
            <v>0312Z</v>
          </cell>
        </row>
        <row r="91">
          <cell r="O91" t="str">
            <v>0312</v>
          </cell>
          <cell r="P91" t="str">
            <v>0312Z</v>
          </cell>
        </row>
        <row r="92">
          <cell r="O92" t="str">
            <v>0312</v>
          </cell>
          <cell r="P92" t="str">
            <v>0312Z</v>
          </cell>
        </row>
        <row r="93">
          <cell r="O93" t="str">
            <v>0312</v>
          </cell>
          <cell r="P93" t="str">
            <v>0312Z</v>
          </cell>
        </row>
        <row r="94">
          <cell r="O94" t="str">
            <v>0319</v>
          </cell>
          <cell r="P94" t="str">
            <v>0319Z</v>
          </cell>
        </row>
        <row r="95">
          <cell r="O95" t="str">
            <v>0319</v>
          </cell>
          <cell r="P95" t="str">
            <v>0319Z</v>
          </cell>
        </row>
        <row r="96">
          <cell r="O96" t="str">
            <v>0319</v>
          </cell>
          <cell r="P96" t="str">
            <v>0319Z</v>
          </cell>
        </row>
        <row r="97">
          <cell r="O97" t="str">
            <v>0319</v>
          </cell>
          <cell r="P97" t="str">
            <v>0319Z</v>
          </cell>
        </row>
        <row r="98">
          <cell r="O98" t="str">
            <v>0404</v>
          </cell>
          <cell r="P98" t="str">
            <v>0404Z</v>
          </cell>
        </row>
        <row r="99">
          <cell r="O99" t="str">
            <v>0404</v>
          </cell>
          <cell r="P99" t="str">
            <v>0404Z</v>
          </cell>
        </row>
        <row r="100">
          <cell r="O100" t="str">
            <v>0404</v>
          </cell>
          <cell r="P100" t="str">
            <v>0404Z</v>
          </cell>
        </row>
        <row r="101">
          <cell r="O101" t="str">
            <v>0404</v>
          </cell>
          <cell r="P101" t="str">
            <v>0404Z</v>
          </cell>
        </row>
        <row r="102">
          <cell r="O102" t="str">
            <v>0404</v>
          </cell>
          <cell r="P102" t="str">
            <v>0404Z</v>
          </cell>
        </row>
        <row r="103">
          <cell r="O103" t="str">
            <v>0404</v>
          </cell>
          <cell r="P103" t="str">
            <v>0404Z</v>
          </cell>
        </row>
        <row r="104">
          <cell r="O104" t="str">
            <v>0404</v>
          </cell>
          <cell r="P104" t="str">
            <v>0404Z</v>
          </cell>
        </row>
        <row r="105">
          <cell r="O105" t="str">
            <v>0404</v>
          </cell>
          <cell r="P105" t="str">
            <v>0404Z</v>
          </cell>
        </row>
        <row r="106">
          <cell r="O106" t="str">
            <v>0404</v>
          </cell>
          <cell r="P106" t="str">
            <v>0404Z</v>
          </cell>
        </row>
        <row r="107">
          <cell r="O107" t="str">
            <v>0404</v>
          </cell>
          <cell r="P107" t="str">
            <v>0404Z</v>
          </cell>
        </row>
        <row r="108">
          <cell r="O108" t="str">
            <v>0409</v>
          </cell>
          <cell r="P108" t="str">
            <v>0409Z</v>
          </cell>
        </row>
        <row r="109">
          <cell r="O109" t="str">
            <v>0409</v>
          </cell>
          <cell r="P109" t="str">
            <v>0409Z</v>
          </cell>
        </row>
        <row r="110">
          <cell r="O110" t="str">
            <v>0409</v>
          </cell>
          <cell r="P110" t="str">
            <v>0409Z</v>
          </cell>
        </row>
        <row r="111">
          <cell r="O111" t="str">
            <v>0409</v>
          </cell>
          <cell r="P111" t="str">
            <v>0409Z</v>
          </cell>
        </row>
        <row r="112">
          <cell r="O112" t="str">
            <v>0409</v>
          </cell>
          <cell r="P112" t="str">
            <v>0409Z</v>
          </cell>
        </row>
        <row r="113">
          <cell r="O113" t="str">
            <v>0410</v>
          </cell>
          <cell r="P113" t="str">
            <v>0410Z</v>
          </cell>
        </row>
        <row r="114">
          <cell r="O114" t="str">
            <v>0410</v>
          </cell>
          <cell r="P114" t="str">
            <v>0410Z</v>
          </cell>
        </row>
        <row r="115">
          <cell r="O115" t="str">
            <v>0706</v>
          </cell>
          <cell r="P115" t="str">
            <v>0706Z</v>
          </cell>
        </row>
        <row r="116">
          <cell r="O116" t="str">
            <v>0706</v>
          </cell>
          <cell r="P116" t="str">
            <v>0706Z</v>
          </cell>
        </row>
        <row r="117">
          <cell r="O117" t="str">
            <v>0706</v>
          </cell>
          <cell r="P117" t="str">
            <v>0706Z</v>
          </cell>
        </row>
        <row r="118">
          <cell r="O118" t="str">
            <v>0706</v>
          </cell>
          <cell r="P118" t="str">
            <v>0706Z</v>
          </cell>
        </row>
        <row r="119">
          <cell r="O119" t="str">
            <v>0706</v>
          </cell>
          <cell r="P119" t="str">
            <v>0706Z</v>
          </cell>
        </row>
        <row r="120">
          <cell r="O120" t="str">
            <v>0706</v>
          </cell>
          <cell r="P120" t="str">
            <v>0706Z</v>
          </cell>
        </row>
        <row r="121">
          <cell r="O121" t="str">
            <v>0707</v>
          </cell>
          <cell r="P121" t="str">
            <v>0707Z</v>
          </cell>
        </row>
        <row r="122">
          <cell r="O122" t="str">
            <v>0707</v>
          </cell>
          <cell r="P122" t="str">
            <v>0707Z</v>
          </cell>
        </row>
        <row r="123">
          <cell r="O123" t="str">
            <v>0707</v>
          </cell>
          <cell r="P123" t="str">
            <v>0707Z</v>
          </cell>
        </row>
        <row r="124">
          <cell r="O124" t="str">
            <v>0707</v>
          </cell>
          <cell r="P124" t="str">
            <v>0707Z</v>
          </cell>
        </row>
        <row r="125">
          <cell r="O125" t="str">
            <v>0708</v>
          </cell>
          <cell r="P125" t="str">
            <v>0708Z</v>
          </cell>
        </row>
        <row r="126">
          <cell r="O126" t="str">
            <v>0708</v>
          </cell>
          <cell r="P126" t="str">
            <v>0708Z</v>
          </cell>
        </row>
        <row r="127">
          <cell r="O127" t="str">
            <v>0708</v>
          </cell>
          <cell r="P127" t="str">
            <v>0708Z</v>
          </cell>
        </row>
        <row r="128">
          <cell r="O128" t="str">
            <v>0708</v>
          </cell>
          <cell r="P128" t="str">
            <v>0708Z</v>
          </cell>
        </row>
        <row r="129">
          <cell r="O129" t="str">
            <v>0708</v>
          </cell>
          <cell r="P129" t="str">
            <v>0708Z</v>
          </cell>
        </row>
        <row r="130">
          <cell r="O130" t="str">
            <v>0708</v>
          </cell>
          <cell r="P130" t="str">
            <v>0708Z</v>
          </cell>
        </row>
        <row r="131">
          <cell r="O131" t="str">
            <v>0708</v>
          </cell>
          <cell r="P131" t="str">
            <v>0708Z</v>
          </cell>
        </row>
        <row r="132">
          <cell r="O132" t="str">
            <v>0708</v>
          </cell>
          <cell r="P132" t="str">
            <v>0708Z</v>
          </cell>
        </row>
        <row r="133">
          <cell r="O133" t="str">
            <v>0708</v>
          </cell>
          <cell r="P133" t="str">
            <v>0708Z</v>
          </cell>
        </row>
        <row r="134">
          <cell r="O134" t="str">
            <v>0708</v>
          </cell>
          <cell r="P134" t="str">
            <v>0708Z</v>
          </cell>
        </row>
        <row r="135">
          <cell r="O135" t="str">
            <v>0709</v>
          </cell>
          <cell r="P135" t="str">
            <v>0709Z</v>
          </cell>
        </row>
        <row r="136">
          <cell r="O136" t="str">
            <v>0709</v>
          </cell>
          <cell r="P136" t="str">
            <v>0709Z</v>
          </cell>
        </row>
        <row r="137">
          <cell r="O137" t="str">
            <v>0709</v>
          </cell>
          <cell r="P137" t="str">
            <v>0709Z</v>
          </cell>
        </row>
        <row r="138">
          <cell r="O138" t="str">
            <v>0709</v>
          </cell>
          <cell r="P138" t="str">
            <v>0709Z</v>
          </cell>
        </row>
        <row r="139">
          <cell r="O139" t="str">
            <v>0709</v>
          </cell>
          <cell r="P139" t="str">
            <v>0709Z</v>
          </cell>
        </row>
        <row r="140">
          <cell r="O140" t="str">
            <v>0709</v>
          </cell>
          <cell r="P140" t="str">
            <v>0709Z</v>
          </cell>
        </row>
        <row r="141">
          <cell r="O141" t="str">
            <v>0709</v>
          </cell>
          <cell r="P141" t="str">
            <v>0709Z</v>
          </cell>
        </row>
        <row r="142">
          <cell r="O142" t="str">
            <v>0709</v>
          </cell>
          <cell r="P142" t="str">
            <v>0709Z</v>
          </cell>
        </row>
        <row r="143">
          <cell r="O143" t="str">
            <v>0709</v>
          </cell>
          <cell r="P143" t="str">
            <v>0709Z</v>
          </cell>
        </row>
        <row r="144">
          <cell r="O144" t="str">
            <v>0709</v>
          </cell>
          <cell r="P144" t="str">
            <v>0709Z</v>
          </cell>
        </row>
        <row r="145">
          <cell r="O145" t="str">
            <v>0709</v>
          </cell>
          <cell r="P145" t="str">
            <v>0709Z</v>
          </cell>
        </row>
        <row r="146">
          <cell r="O146" t="str">
            <v>0709</v>
          </cell>
          <cell r="P146" t="str">
            <v>0709Z</v>
          </cell>
        </row>
        <row r="147">
          <cell r="O147" t="str">
            <v>0711</v>
          </cell>
          <cell r="P147" t="str">
            <v>0711Z</v>
          </cell>
        </row>
        <row r="148">
          <cell r="O148" t="str">
            <v>0711</v>
          </cell>
          <cell r="P148" t="str">
            <v>0711Z</v>
          </cell>
        </row>
        <row r="149">
          <cell r="O149" t="str">
            <v>0711</v>
          </cell>
          <cell r="P149" t="str">
            <v>0711Z</v>
          </cell>
        </row>
        <row r="150">
          <cell r="O150" t="str">
            <v>0711</v>
          </cell>
          <cell r="P150" t="str">
            <v>0711Z</v>
          </cell>
        </row>
        <row r="151">
          <cell r="O151" t="str">
            <v>0711</v>
          </cell>
          <cell r="P151" t="str">
            <v>0711Z</v>
          </cell>
        </row>
        <row r="152">
          <cell r="O152" t="str">
            <v>0711</v>
          </cell>
          <cell r="P152" t="str">
            <v>0711Z</v>
          </cell>
        </row>
        <row r="153">
          <cell r="O153" t="str">
            <v>0711</v>
          </cell>
          <cell r="P153" t="str">
            <v>0711Z</v>
          </cell>
        </row>
        <row r="154">
          <cell r="O154" t="str">
            <v>0711</v>
          </cell>
          <cell r="P154" t="str">
            <v>0711Z</v>
          </cell>
        </row>
        <row r="155">
          <cell r="O155" t="str">
            <v>0712</v>
          </cell>
          <cell r="P155" t="str">
            <v>0712Z</v>
          </cell>
        </row>
        <row r="156">
          <cell r="O156" t="str">
            <v>0712</v>
          </cell>
          <cell r="P156" t="str">
            <v>0712Z</v>
          </cell>
        </row>
        <row r="157">
          <cell r="O157" t="str">
            <v>0712</v>
          </cell>
          <cell r="P157" t="str">
            <v>0712Z</v>
          </cell>
        </row>
        <row r="158">
          <cell r="O158" t="str">
            <v>0712</v>
          </cell>
          <cell r="P158" t="str">
            <v>0712Z</v>
          </cell>
        </row>
        <row r="159">
          <cell r="O159" t="str">
            <v>0712</v>
          </cell>
          <cell r="P159" t="str">
            <v>0712Z</v>
          </cell>
        </row>
        <row r="160">
          <cell r="O160" t="str">
            <v>0712</v>
          </cell>
          <cell r="P160" t="str">
            <v>0712Z</v>
          </cell>
        </row>
        <row r="161">
          <cell r="O161" t="str">
            <v>0712</v>
          </cell>
          <cell r="P161" t="str">
            <v>0712Z</v>
          </cell>
        </row>
        <row r="162">
          <cell r="O162" t="str">
            <v>0712</v>
          </cell>
          <cell r="P162" t="str">
            <v>0712Z</v>
          </cell>
        </row>
        <row r="163">
          <cell r="O163" t="str">
            <v>0712</v>
          </cell>
          <cell r="P163" t="str">
            <v>0712Z</v>
          </cell>
        </row>
        <row r="164">
          <cell r="O164" t="str">
            <v>0712</v>
          </cell>
          <cell r="P164" t="str">
            <v>0712Z</v>
          </cell>
        </row>
        <row r="165">
          <cell r="O165" t="str">
            <v>0712</v>
          </cell>
          <cell r="P165" t="str">
            <v>0712Z</v>
          </cell>
        </row>
        <row r="166">
          <cell r="O166" t="str">
            <v>0712</v>
          </cell>
          <cell r="P166" t="str">
            <v>0712Z</v>
          </cell>
        </row>
        <row r="167">
          <cell r="O167" t="str">
            <v>0713</v>
          </cell>
          <cell r="P167" t="str">
            <v>0713Z</v>
          </cell>
        </row>
        <row r="168">
          <cell r="O168" t="str">
            <v>0713</v>
          </cell>
          <cell r="P168" t="str">
            <v>0713Z</v>
          </cell>
        </row>
        <row r="169">
          <cell r="O169" t="str">
            <v>0713</v>
          </cell>
          <cell r="P169" t="str">
            <v>0713Z</v>
          </cell>
        </row>
        <row r="170">
          <cell r="O170" t="str">
            <v>0713</v>
          </cell>
          <cell r="P170" t="str">
            <v>0713Z</v>
          </cell>
        </row>
        <row r="171">
          <cell r="O171" t="str">
            <v>0713</v>
          </cell>
          <cell r="P171" t="str">
            <v>0713Z</v>
          </cell>
        </row>
        <row r="172">
          <cell r="O172" t="str">
            <v>0713</v>
          </cell>
          <cell r="P172" t="str">
            <v>0713Z</v>
          </cell>
        </row>
        <row r="173">
          <cell r="O173" t="str">
            <v>0713</v>
          </cell>
          <cell r="P173" t="str">
            <v>0713Z</v>
          </cell>
        </row>
        <row r="174">
          <cell r="O174" t="str">
            <v>0713</v>
          </cell>
          <cell r="P174" t="str">
            <v>0713Z</v>
          </cell>
        </row>
        <row r="175">
          <cell r="O175" t="str">
            <v>0714</v>
          </cell>
          <cell r="P175" t="str">
            <v>0714Z</v>
          </cell>
        </row>
        <row r="176">
          <cell r="O176" t="str">
            <v>0714</v>
          </cell>
          <cell r="P176" t="str">
            <v>0714Z</v>
          </cell>
        </row>
        <row r="177">
          <cell r="O177" t="str">
            <v>0714</v>
          </cell>
          <cell r="P177" t="str">
            <v>0714Z</v>
          </cell>
        </row>
        <row r="178">
          <cell r="O178" t="str">
            <v>0714</v>
          </cell>
          <cell r="P178" t="str">
            <v>0714Z</v>
          </cell>
        </row>
        <row r="179">
          <cell r="O179" t="str">
            <v>0714</v>
          </cell>
          <cell r="P179" t="str">
            <v>0714Z</v>
          </cell>
        </row>
        <row r="180">
          <cell r="O180" t="str">
            <v>0714</v>
          </cell>
          <cell r="P180" t="str">
            <v>0714Z</v>
          </cell>
        </row>
        <row r="181">
          <cell r="O181" t="str">
            <v>0714</v>
          </cell>
          <cell r="P181" t="str">
            <v>0714Z</v>
          </cell>
        </row>
        <row r="182">
          <cell r="O182" t="str">
            <v>0714</v>
          </cell>
          <cell r="P182" t="str">
            <v>0714Z</v>
          </cell>
        </row>
        <row r="183">
          <cell r="O183" t="str">
            <v>0901</v>
          </cell>
          <cell r="P183" t="str">
            <v>0901Z</v>
          </cell>
        </row>
        <row r="184">
          <cell r="O184" t="str">
            <v>0901</v>
          </cell>
          <cell r="P184" t="str">
            <v>0901Z</v>
          </cell>
        </row>
        <row r="185">
          <cell r="O185" t="str">
            <v>0901</v>
          </cell>
          <cell r="P185" t="str">
            <v>0901Z</v>
          </cell>
        </row>
        <row r="186">
          <cell r="O186" t="str">
            <v>0901</v>
          </cell>
          <cell r="P186" t="str">
            <v>0901Z</v>
          </cell>
        </row>
        <row r="187">
          <cell r="O187" t="str">
            <v>0906</v>
          </cell>
          <cell r="P187" t="str">
            <v>0906Z</v>
          </cell>
        </row>
        <row r="188">
          <cell r="O188" t="str">
            <v>0906</v>
          </cell>
          <cell r="P188" t="str">
            <v>0906Z</v>
          </cell>
        </row>
        <row r="189">
          <cell r="O189" t="str">
            <v>0906</v>
          </cell>
          <cell r="P189" t="str">
            <v>0906Z</v>
          </cell>
        </row>
        <row r="190">
          <cell r="O190" t="str">
            <v>0108</v>
          </cell>
          <cell r="P190" t="str">
            <v>0108Z</v>
          </cell>
        </row>
        <row r="191">
          <cell r="O191" t="str">
            <v>0108</v>
          </cell>
          <cell r="P191" t="str">
            <v>0108Z</v>
          </cell>
        </row>
        <row r="192">
          <cell r="O192" t="str">
            <v>0108</v>
          </cell>
          <cell r="P192" t="str">
            <v>0108X</v>
          </cell>
        </row>
        <row r="193">
          <cell r="O193" t="str">
            <v>0109</v>
          </cell>
          <cell r="P193" t="str">
            <v>0109Z</v>
          </cell>
        </row>
        <row r="194">
          <cell r="O194" t="str">
            <v>0109</v>
          </cell>
          <cell r="P194" t="str">
            <v>0109X</v>
          </cell>
        </row>
        <row r="195">
          <cell r="O195" t="str">
            <v>0109</v>
          </cell>
          <cell r="P195" t="str">
            <v>0109Z</v>
          </cell>
        </row>
        <row r="196">
          <cell r="O196" t="str">
            <v>0109</v>
          </cell>
          <cell r="P196" t="str">
            <v>0109X</v>
          </cell>
        </row>
        <row r="197">
          <cell r="O197" t="str">
            <v>0109</v>
          </cell>
          <cell r="P197" t="str">
            <v>0109X</v>
          </cell>
        </row>
        <row r="198">
          <cell r="O198" t="str">
            <v>0109</v>
          </cell>
          <cell r="P198" t="str">
            <v>0109Z</v>
          </cell>
        </row>
        <row r="199">
          <cell r="O199" t="str">
            <v>0109</v>
          </cell>
          <cell r="P199" t="str">
            <v>0109X</v>
          </cell>
        </row>
        <row r="200">
          <cell r="O200" t="str">
            <v>0109</v>
          </cell>
          <cell r="P200" t="str">
            <v>0109Z</v>
          </cell>
        </row>
        <row r="201">
          <cell r="O201" t="str">
            <v>0109</v>
          </cell>
          <cell r="P201" t="str">
            <v>0109Z</v>
          </cell>
        </row>
        <row r="202">
          <cell r="O202" t="str">
            <v>0109</v>
          </cell>
          <cell r="P202" t="str">
            <v>0109Z</v>
          </cell>
        </row>
        <row r="203">
          <cell r="O203" t="str">
            <v>0109</v>
          </cell>
          <cell r="P203" t="str">
            <v>0109Z</v>
          </cell>
        </row>
        <row r="204">
          <cell r="O204" t="str">
            <v>0109</v>
          </cell>
          <cell r="P204" t="str">
            <v>0109Z</v>
          </cell>
        </row>
        <row r="205">
          <cell r="O205" t="str">
            <v>0109</v>
          </cell>
          <cell r="P205" t="str">
            <v>0109Z</v>
          </cell>
        </row>
        <row r="206">
          <cell r="O206" t="str">
            <v>0109</v>
          </cell>
          <cell r="P206" t="str">
            <v>0109Z</v>
          </cell>
        </row>
        <row r="207">
          <cell r="O207" t="str">
            <v>0109</v>
          </cell>
          <cell r="P207" t="str">
            <v>0109Z</v>
          </cell>
        </row>
        <row r="208">
          <cell r="O208" t="str">
            <v>0109</v>
          </cell>
          <cell r="P208" t="str">
            <v>0109Z</v>
          </cell>
        </row>
        <row r="209">
          <cell r="O209" t="str">
            <v>0109</v>
          </cell>
          <cell r="P209" t="str">
            <v>0109Z</v>
          </cell>
        </row>
        <row r="210">
          <cell r="O210" t="str">
            <v>0109</v>
          </cell>
          <cell r="P210" t="str">
            <v>0109Z</v>
          </cell>
        </row>
        <row r="211">
          <cell r="O211" t="str">
            <v>0109</v>
          </cell>
          <cell r="P211" t="str">
            <v>0109Z</v>
          </cell>
        </row>
        <row r="212">
          <cell r="O212" t="str">
            <v>0109</v>
          </cell>
          <cell r="P212" t="str">
            <v>0109X</v>
          </cell>
        </row>
        <row r="213">
          <cell r="O213" t="str">
            <v>0109</v>
          </cell>
          <cell r="P213" t="str">
            <v>0109X</v>
          </cell>
        </row>
        <row r="214">
          <cell r="O214" t="str">
            <v>0109</v>
          </cell>
          <cell r="P214" t="str">
            <v>0109X</v>
          </cell>
        </row>
        <row r="215">
          <cell r="O215" t="str">
            <v>0109</v>
          </cell>
          <cell r="P215" t="str">
            <v>0109X</v>
          </cell>
        </row>
        <row r="216">
          <cell r="O216" t="str">
            <v>0109</v>
          </cell>
          <cell r="P216" t="str">
            <v>0109Z</v>
          </cell>
        </row>
        <row r="217">
          <cell r="O217" t="str">
            <v>0109</v>
          </cell>
          <cell r="P217" t="str">
            <v>0109X</v>
          </cell>
        </row>
        <row r="218">
          <cell r="O218" t="str">
            <v>0109</v>
          </cell>
          <cell r="P218" t="str">
            <v>0109Z</v>
          </cell>
        </row>
        <row r="219">
          <cell r="O219" t="str">
            <v>0109</v>
          </cell>
          <cell r="P219" t="str">
            <v>0109Z</v>
          </cell>
        </row>
        <row r="220">
          <cell r="O220" t="str">
            <v>0109</v>
          </cell>
          <cell r="P220" t="str">
            <v>0109Z</v>
          </cell>
        </row>
        <row r="221">
          <cell r="O221" t="str">
            <v>0109</v>
          </cell>
          <cell r="P221" t="str">
            <v>0109Z</v>
          </cell>
        </row>
        <row r="222">
          <cell r="O222" t="str">
            <v>0109</v>
          </cell>
          <cell r="P222" t="str">
            <v>0109Z</v>
          </cell>
        </row>
        <row r="223">
          <cell r="O223" t="str">
            <v>0109</v>
          </cell>
          <cell r="P223" t="str">
            <v>0109Z</v>
          </cell>
        </row>
        <row r="224">
          <cell r="O224" t="str">
            <v>0109</v>
          </cell>
          <cell r="P224" t="str">
            <v>0109Z</v>
          </cell>
        </row>
        <row r="225">
          <cell r="O225" t="str">
            <v>0109</v>
          </cell>
          <cell r="P225" t="str">
            <v>0109X</v>
          </cell>
        </row>
        <row r="226">
          <cell r="O226" t="str">
            <v>0109</v>
          </cell>
          <cell r="P226" t="str">
            <v>0109Z</v>
          </cell>
        </row>
        <row r="227">
          <cell r="O227" t="str">
            <v>0110</v>
          </cell>
          <cell r="P227" t="str">
            <v>0110Z</v>
          </cell>
        </row>
        <row r="228">
          <cell r="O228" t="str">
            <v>0110</v>
          </cell>
          <cell r="P228" t="str">
            <v>0110Z</v>
          </cell>
        </row>
        <row r="229">
          <cell r="O229" t="str">
            <v>0110</v>
          </cell>
          <cell r="P229" t="str">
            <v>0110Z</v>
          </cell>
        </row>
        <row r="230">
          <cell r="O230" t="str">
            <v>0110</v>
          </cell>
          <cell r="P230" t="str">
            <v>0110Z</v>
          </cell>
        </row>
        <row r="231">
          <cell r="O231" t="str">
            <v>0110</v>
          </cell>
          <cell r="P231" t="str">
            <v>0110Z</v>
          </cell>
        </row>
        <row r="232">
          <cell r="O232" t="str">
            <v>0110</v>
          </cell>
          <cell r="P232" t="str">
            <v>0110Z</v>
          </cell>
        </row>
        <row r="233">
          <cell r="O233" t="str">
            <v>0110</v>
          </cell>
          <cell r="P233" t="str">
            <v>0110Z</v>
          </cell>
        </row>
        <row r="234">
          <cell r="O234" t="str">
            <v>0110</v>
          </cell>
          <cell r="P234" t="str">
            <v>0110Z</v>
          </cell>
        </row>
        <row r="235">
          <cell r="O235" t="str">
            <v>0110</v>
          </cell>
          <cell r="P235" t="str">
            <v>0110X</v>
          </cell>
        </row>
        <row r="236">
          <cell r="O236" t="str">
            <v>0110</v>
          </cell>
          <cell r="P236" t="str">
            <v>0110Z</v>
          </cell>
        </row>
        <row r="237">
          <cell r="O237" t="str">
            <v>0110</v>
          </cell>
          <cell r="P237" t="str">
            <v>0110X</v>
          </cell>
        </row>
        <row r="238">
          <cell r="O238" t="str">
            <v>0110</v>
          </cell>
          <cell r="P238" t="str">
            <v>0110Z</v>
          </cell>
        </row>
        <row r="239">
          <cell r="O239" t="str">
            <v>0110</v>
          </cell>
          <cell r="P239" t="str">
            <v>0110X</v>
          </cell>
        </row>
        <row r="240">
          <cell r="O240" t="str">
            <v>0110</v>
          </cell>
          <cell r="P240" t="str">
            <v>0110Z</v>
          </cell>
        </row>
        <row r="241">
          <cell r="O241" t="str">
            <v>0110</v>
          </cell>
          <cell r="P241" t="str">
            <v>0110X</v>
          </cell>
        </row>
        <row r="242">
          <cell r="O242" t="str">
            <v>0110</v>
          </cell>
          <cell r="P242" t="str">
            <v>0110X</v>
          </cell>
        </row>
        <row r="243">
          <cell r="O243" t="str">
            <v>0110</v>
          </cell>
          <cell r="P243" t="str">
            <v>0110Z</v>
          </cell>
        </row>
        <row r="244">
          <cell r="O244" t="str">
            <v>0110</v>
          </cell>
          <cell r="P244" t="str">
            <v>0110Z</v>
          </cell>
        </row>
        <row r="245">
          <cell r="O245" t="str">
            <v>0110</v>
          </cell>
          <cell r="P245" t="str">
            <v>0110Z</v>
          </cell>
        </row>
        <row r="246">
          <cell r="O246" t="str">
            <v>0110</v>
          </cell>
          <cell r="P246" t="str">
            <v>0110X</v>
          </cell>
        </row>
        <row r="247">
          <cell r="O247" t="str">
            <v>0110</v>
          </cell>
          <cell r="P247" t="str">
            <v>0110Z</v>
          </cell>
        </row>
        <row r="248">
          <cell r="O248" t="str">
            <v>0110</v>
          </cell>
          <cell r="P248" t="str">
            <v>0110Z</v>
          </cell>
        </row>
        <row r="249">
          <cell r="O249" t="str">
            <v>0110</v>
          </cell>
          <cell r="P249" t="str">
            <v>0110X</v>
          </cell>
        </row>
        <row r="250">
          <cell r="O250" t="str">
            <v>0110</v>
          </cell>
          <cell r="P250" t="str">
            <v>0110Z</v>
          </cell>
        </row>
        <row r="251">
          <cell r="O251" t="str">
            <v>0110</v>
          </cell>
          <cell r="P251" t="str">
            <v>0110Z</v>
          </cell>
        </row>
        <row r="252">
          <cell r="O252" t="str">
            <v>0110</v>
          </cell>
          <cell r="P252" t="str">
            <v>0110Z</v>
          </cell>
        </row>
        <row r="253">
          <cell r="O253" t="str">
            <v>0110</v>
          </cell>
          <cell r="P253" t="str">
            <v>0110Z</v>
          </cell>
        </row>
        <row r="254">
          <cell r="O254" t="str">
            <v>0110</v>
          </cell>
          <cell r="P254" t="str">
            <v>0110Z</v>
          </cell>
        </row>
        <row r="255">
          <cell r="O255" t="str">
            <v>0110</v>
          </cell>
          <cell r="P255" t="str">
            <v>0110Z</v>
          </cell>
        </row>
        <row r="256">
          <cell r="O256" t="str">
            <v>0110</v>
          </cell>
          <cell r="P256" t="str">
            <v>0110Z</v>
          </cell>
        </row>
        <row r="257">
          <cell r="O257" t="str">
            <v>0111</v>
          </cell>
          <cell r="P257" t="str">
            <v>0111X</v>
          </cell>
        </row>
        <row r="258">
          <cell r="O258" t="str">
            <v>0111</v>
          </cell>
          <cell r="P258" t="str">
            <v>0111X</v>
          </cell>
        </row>
        <row r="259">
          <cell r="O259" t="str">
            <v>0111</v>
          </cell>
          <cell r="P259" t="str">
            <v>0111X</v>
          </cell>
        </row>
        <row r="260">
          <cell r="O260" t="str">
            <v>0111</v>
          </cell>
          <cell r="P260" t="str">
            <v>0111X</v>
          </cell>
        </row>
        <row r="261">
          <cell r="O261" t="str">
            <v>0111</v>
          </cell>
          <cell r="P261" t="str">
            <v>0111X</v>
          </cell>
        </row>
        <row r="262">
          <cell r="O262" t="str">
            <v>0111</v>
          </cell>
          <cell r="P262" t="str">
            <v>0111X</v>
          </cell>
        </row>
        <row r="263">
          <cell r="O263" t="str">
            <v>0111</v>
          </cell>
          <cell r="P263" t="str">
            <v>0111X</v>
          </cell>
        </row>
        <row r="264">
          <cell r="O264" t="str">
            <v>0111</v>
          </cell>
          <cell r="P264" t="str">
            <v>0111X</v>
          </cell>
        </row>
        <row r="265">
          <cell r="O265" t="str">
            <v>0111</v>
          </cell>
          <cell r="P265" t="str">
            <v>0111X</v>
          </cell>
        </row>
        <row r="266">
          <cell r="O266" t="str">
            <v>0111</v>
          </cell>
          <cell r="P266" t="str">
            <v>0111Z</v>
          </cell>
        </row>
        <row r="267">
          <cell r="O267" t="str">
            <v>0111</v>
          </cell>
          <cell r="P267" t="str">
            <v>0111X</v>
          </cell>
        </row>
        <row r="268">
          <cell r="O268" t="str">
            <v>0111</v>
          </cell>
          <cell r="P268" t="str">
            <v>0111X</v>
          </cell>
        </row>
        <row r="269">
          <cell r="O269" t="str">
            <v>0111</v>
          </cell>
          <cell r="P269" t="str">
            <v>0111X</v>
          </cell>
        </row>
        <row r="270">
          <cell r="O270" t="str">
            <v>0111</v>
          </cell>
          <cell r="P270" t="str">
            <v>0111X</v>
          </cell>
        </row>
        <row r="271">
          <cell r="O271" t="str">
            <v>0111</v>
          </cell>
          <cell r="P271" t="str">
            <v>0111X</v>
          </cell>
        </row>
        <row r="272">
          <cell r="O272" t="str">
            <v>0111</v>
          </cell>
          <cell r="P272" t="str">
            <v>0111Z</v>
          </cell>
        </row>
        <row r="273">
          <cell r="O273" t="str">
            <v>0111</v>
          </cell>
          <cell r="P273" t="str">
            <v>0111X</v>
          </cell>
        </row>
        <row r="274">
          <cell r="O274" t="str">
            <v>0111</v>
          </cell>
          <cell r="P274" t="str">
            <v>0111X</v>
          </cell>
        </row>
        <row r="275">
          <cell r="O275" t="str">
            <v>0111</v>
          </cell>
          <cell r="P275" t="str">
            <v>0111X</v>
          </cell>
        </row>
        <row r="276">
          <cell r="O276" t="str">
            <v>0111</v>
          </cell>
          <cell r="P276" t="str">
            <v>0111X</v>
          </cell>
        </row>
        <row r="277">
          <cell r="O277" t="str">
            <v>0111</v>
          </cell>
          <cell r="P277" t="str">
            <v>0111X</v>
          </cell>
        </row>
        <row r="278">
          <cell r="O278" t="str">
            <v>0111</v>
          </cell>
          <cell r="P278" t="str">
            <v>0111X</v>
          </cell>
        </row>
        <row r="279">
          <cell r="O279" t="str">
            <v>0111</v>
          </cell>
          <cell r="P279" t="str">
            <v>0111X</v>
          </cell>
        </row>
        <row r="280">
          <cell r="O280" t="str">
            <v>0111</v>
          </cell>
          <cell r="P280" t="str">
            <v>0111X</v>
          </cell>
        </row>
        <row r="281">
          <cell r="O281" t="str">
            <v>0111</v>
          </cell>
          <cell r="P281" t="str">
            <v>0111X</v>
          </cell>
        </row>
        <row r="282">
          <cell r="O282" t="str">
            <v>0111</v>
          </cell>
          <cell r="P282" t="str">
            <v>0111Z</v>
          </cell>
        </row>
        <row r="283">
          <cell r="O283" t="str">
            <v>0111</v>
          </cell>
          <cell r="P283" t="str">
            <v>0111X</v>
          </cell>
        </row>
        <row r="284">
          <cell r="O284" t="str">
            <v>0112</v>
          </cell>
          <cell r="P284" t="str">
            <v>0112Z</v>
          </cell>
        </row>
        <row r="285">
          <cell r="O285" t="str">
            <v>0112</v>
          </cell>
          <cell r="P285" t="str">
            <v>0112X</v>
          </cell>
        </row>
        <row r="286">
          <cell r="O286" t="str">
            <v>0112</v>
          </cell>
          <cell r="P286" t="str">
            <v>0112X</v>
          </cell>
        </row>
        <row r="287">
          <cell r="O287" t="str">
            <v>0112</v>
          </cell>
          <cell r="P287" t="str">
            <v>0112X</v>
          </cell>
        </row>
        <row r="288">
          <cell r="O288" t="str">
            <v>0112</v>
          </cell>
          <cell r="P288" t="str">
            <v>0112Z</v>
          </cell>
        </row>
        <row r="289">
          <cell r="O289" t="str">
            <v>0112</v>
          </cell>
          <cell r="P289" t="str">
            <v>0112X</v>
          </cell>
        </row>
        <row r="290">
          <cell r="O290" t="str">
            <v>0112</v>
          </cell>
          <cell r="P290" t="str">
            <v>0112X</v>
          </cell>
        </row>
        <row r="291">
          <cell r="O291" t="str">
            <v>0112</v>
          </cell>
          <cell r="P291" t="str">
            <v>0112X</v>
          </cell>
        </row>
        <row r="292">
          <cell r="O292" t="str">
            <v>0112</v>
          </cell>
          <cell r="P292" t="str">
            <v>0112X</v>
          </cell>
        </row>
        <row r="293">
          <cell r="O293" t="str">
            <v>0112</v>
          </cell>
          <cell r="P293" t="str">
            <v>0112X</v>
          </cell>
        </row>
        <row r="294">
          <cell r="O294" t="str">
            <v>0112</v>
          </cell>
          <cell r="P294" t="str">
            <v>0112Z</v>
          </cell>
        </row>
        <row r="295">
          <cell r="O295" t="str">
            <v>0112</v>
          </cell>
          <cell r="P295" t="str">
            <v>0112Z</v>
          </cell>
        </row>
        <row r="296">
          <cell r="O296" t="str">
            <v>0112</v>
          </cell>
          <cell r="P296" t="str">
            <v>0112Z</v>
          </cell>
        </row>
        <row r="297">
          <cell r="O297" t="str">
            <v>0112</v>
          </cell>
          <cell r="P297" t="str">
            <v>0112X</v>
          </cell>
        </row>
        <row r="298">
          <cell r="O298" t="str">
            <v>0112</v>
          </cell>
          <cell r="P298" t="str">
            <v>0112Z</v>
          </cell>
        </row>
        <row r="299">
          <cell r="O299" t="str">
            <v>0112</v>
          </cell>
          <cell r="P299" t="str">
            <v>0112Z</v>
          </cell>
        </row>
        <row r="300">
          <cell r="O300" t="str">
            <v>0112</v>
          </cell>
          <cell r="P300" t="str">
            <v>0112X</v>
          </cell>
        </row>
        <row r="301">
          <cell r="O301" t="str">
            <v>0112</v>
          </cell>
          <cell r="P301" t="str">
            <v>0112X</v>
          </cell>
        </row>
        <row r="302">
          <cell r="O302" t="str">
            <v>0112</v>
          </cell>
          <cell r="P302" t="str">
            <v>0112X</v>
          </cell>
        </row>
        <row r="303">
          <cell r="O303" t="str">
            <v>0112</v>
          </cell>
          <cell r="P303" t="str">
            <v>0112Z</v>
          </cell>
        </row>
        <row r="304">
          <cell r="O304" t="str">
            <v>0112</v>
          </cell>
          <cell r="P304" t="str">
            <v>0112X</v>
          </cell>
        </row>
        <row r="305">
          <cell r="O305" t="str">
            <v>0112</v>
          </cell>
          <cell r="P305" t="str">
            <v>0112X</v>
          </cell>
        </row>
        <row r="306">
          <cell r="O306" t="str">
            <v>0112</v>
          </cell>
          <cell r="P306" t="str">
            <v>0112Z</v>
          </cell>
        </row>
        <row r="307">
          <cell r="O307" t="str">
            <v>0112</v>
          </cell>
          <cell r="P307" t="str">
            <v>0112Z</v>
          </cell>
        </row>
        <row r="308">
          <cell r="O308" t="str">
            <v>0112</v>
          </cell>
          <cell r="P308" t="str">
            <v>0112Z</v>
          </cell>
        </row>
        <row r="309">
          <cell r="O309" t="str">
            <v>0112</v>
          </cell>
          <cell r="P309" t="str">
            <v>0112X</v>
          </cell>
        </row>
        <row r="310">
          <cell r="O310" t="str">
            <v>0113</v>
          </cell>
          <cell r="P310" t="str">
            <v>0113X</v>
          </cell>
        </row>
        <row r="311">
          <cell r="O311" t="str">
            <v>0113</v>
          </cell>
          <cell r="P311" t="str">
            <v>0113X</v>
          </cell>
        </row>
        <row r="312">
          <cell r="O312" t="str">
            <v>0113</v>
          </cell>
          <cell r="P312" t="str">
            <v>0113X</v>
          </cell>
        </row>
        <row r="313">
          <cell r="O313" t="str">
            <v>0113</v>
          </cell>
          <cell r="P313" t="str">
            <v>0113X</v>
          </cell>
        </row>
        <row r="314">
          <cell r="O314" t="str">
            <v>0113</v>
          </cell>
          <cell r="P314" t="str">
            <v>0113Z</v>
          </cell>
        </row>
        <row r="315">
          <cell r="O315" t="str">
            <v>0113</v>
          </cell>
          <cell r="P315" t="str">
            <v>0113X</v>
          </cell>
        </row>
        <row r="316">
          <cell r="O316" t="str">
            <v>0113</v>
          </cell>
          <cell r="P316" t="str">
            <v>0113Z</v>
          </cell>
        </row>
        <row r="317">
          <cell r="O317" t="str">
            <v>0113</v>
          </cell>
          <cell r="P317" t="str">
            <v>0113X</v>
          </cell>
        </row>
        <row r="318">
          <cell r="O318" t="str">
            <v>0113</v>
          </cell>
          <cell r="P318" t="str">
            <v>0113X</v>
          </cell>
        </row>
        <row r="319">
          <cell r="O319" t="str">
            <v>0113</v>
          </cell>
          <cell r="P319" t="str">
            <v>0113Z</v>
          </cell>
        </row>
        <row r="320">
          <cell r="O320" t="str">
            <v>0113</v>
          </cell>
          <cell r="P320" t="str">
            <v>0113X</v>
          </cell>
        </row>
        <row r="321">
          <cell r="O321" t="str">
            <v>0113</v>
          </cell>
          <cell r="P321" t="str">
            <v>0113X</v>
          </cell>
        </row>
        <row r="322">
          <cell r="O322" t="str">
            <v>0113</v>
          </cell>
          <cell r="P322" t="str">
            <v>0113Z</v>
          </cell>
        </row>
        <row r="323">
          <cell r="O323" t="str">
            <v>0113</v>
          </cell>
          <cell r="P323" t="str">
            <v>0113X</v>
          </cell>
        </row>
        <row r="324">
          <cell r="O324" t="str">
            <v>0113</v>
          </cell>
          <cell r="P324" t="str">
            <v>0113Z</v>
          </cell>
        </row>
        <row r="325">
          <cell r="O325" t="str">
            <v>0113</v>
          </cell>
          <cell r="P325" t="str">
            <v>0113Z</v>
          </cell>
        </row>
        <row r="326">
          <cell r="O326" t="str">
            <v>0113</v>
          </cell>
          <cell r="P326" t="str">
            <v>0113X</v>
          </cell>
        </row>
        <row r="327">
          <cell r="O327" t="str">
            <v>0113</v>
          </cell>
          <cell r="P327" t="str">
            <v>0113Z</v>
          </cell>
        </row>
        <row r="328">
          <cell r="O328" t="str">
            <v>0114</v>
          </cell>
          <cell r="P328" t="str">
            <v>0114X</v>
          </cell>
        </row>
        <row r="329">
          <cell r="O329" t="str">
            <v>0114</v>
          </cell>
          <cell r="P329" t="str">
            <v>0114X</v>
          </cell>
        </row>
        <row r="330">
          <cell r="O330" t="str">
            <v>0114</v>
          </cell>
          <cell r="P330" t="str">
            <v>0114X</v>
          </cell>
        </row>
        <row r="331">
          <cell r="O331" t="str">
            <v>0114</v>
          </cell>
          <cell r="P331" t="str">
            <v>0114X</v>
          </cell>
        </row>
        <row r="332">
          <cell r="O332" t="str">
            <v>0114</v>
          </cell>
          <cell r="P332" t="str">
            <v>0114X</v>
          </cell>
        </row>
        <row r="333">
          <cell r="O333" t="str">
            <v>0114</v>
          </cell>
          <cell r="P333" t="str">
            <v>0114X</v>
          </cell>
        </row>
        <row r="334">
          <cell r="O334" t="str">
            <v>0114</v>
          </cell>
          <cell r="P334" t="str">
            <v>0114X</v>
          </cell>
        </row>
        <row r="335">
          <cell r="O335" t="str">
            <v>0114</v>
          </cell>
          <cell r="P335" t="str">
            <v>0114Z</v>
          </cell>
        </row>
        <row r="336">
          <cell r="O336" t="str">
            <v>0114</v>
          </cell>
          <cell r="P336" t="str">
            <v>0114X</v>
          </cell>
        </row>
        <row r="337">
          <cell r="O337" t="str">
            <v>0114</v>
          </cell>
          <cell r="P337" t="str">
            <v>0114X</v>
          </cell>
        </row>
        <row r="338">
          <cell r="O338" t="str">
            <v>0114</v>
          </cell>
          <cell r="P338" t="str">
            <v>0114X</v>
          </cell>
        </row>
        <row r="339">
          <cell r="O339" t="str">
            <v>0114</v>
          </cell>
          <cell r="P339" t="str">
            <v>0114X</v>
          </cell>
        </row>
        <row r="340">
          <cell r="O340" t="str">
            <v>0114</v>
          </cell>
          <cell r="P340" t="str">
            <v>0114X</v>
          </cell>
        </row>
        <row r="341">
          <cell r="O341" t="str">
            <v>0114</v>
          </cell>
          <cell r="P341" t="str">
            <v>0114X</v>
          </cell>
        </row>
        <row r="342">
          <cell r="O342" t="str">
            <v>0114</v>
          </cell>
          <cell r="P342" t="str">
            <v>0114X</v>
          </cell>
        </row>
        <row r="343">
          <cell r="O343" t="str">
            <v>0114</v>
          </cell>
          <cell r="P343" t="str">
            <v>0114Z</v>
          </cell>
        </row>
        <row r="344">
          <cell r="O344" t="str">
            <v>0114</v>
          </cell>
          <cell r="P344" t="str">
            <v>0114Z</v>
          </cell>
        </row>
        <row r="345">
          <cell r="O345" t="str">
            <v>0115</v>
          </cell>
          <cell r="P345" t="str">
            <v>0115Z</v>
          </cell>
        </row>
        <row r="346">
          <cell r="O346" t="str">
            <v>0115</v>
          </cell>
          <cell r="P346" t="str">
            <v>0115Z</v>
          </cell>
        </row>
        <row r="347">
          <cell r="O347" t="str">
            <v>0115</v>
          </cell>
          <cell r="P347" t="str">
            <v>0115Z</v>
          </cell>
        </row>
        <row r="348">
          <cell r="O348" t="str">
            <v>0115</v>
          </cell>
          <cell r="P348" t="str">
            <v>0115Z</v>
          </cell>
        </row>
        <row r="349">
          <cell r="O349" t="str">
            <v>0115</v>
          </cell>
          <cell r="P349" t="str">
            <v>0115Z</v>
          </cell>
        </row>
        <row r="350">
          <cell r="O350" t="str">
            <v>0115</v>
          </cell>
          <cell r="P350" t="str">
            <v>0115X</v>
          </cell>
        </row>
        <row r="351">
          <cell r="O351" t="str">
            <v>0115</v>
          </cell>
          <cell r="P351" t="str">
            <v>0115X</v>
          </cell>
        </row>
        <row r="352">
          <cell r="O352" t="str">
            <v>0115</v>
          </cell>
          <cell r="P352" t="str">
            <v>0115Z</v>
          </cell>
        </row>
        <row r="353">
          <cell r="O353" t="str">
            <v>0115</v>
          </cell>
          <cell r="P353" t="str">
            <v>0115X</v>
          </cell>
        </row>
        <row r="354">
          <cell r="O354" t="str">
            <v>0115</v>
          </cell>
          <cell r="P354" t="str">
            <v>0115X</v>
          </cell>
        </row>
        <row r="355">
          <cell r="O355" t="str">
            <v>0115</v>
          </cell>
          <cell r="P355" t="str">
            <v>0115Z</v>
          </cell>
        </row>
        <row r="356">
          <cell r="O356" t="str">
            <v>0115</v>
          </cell>
          <cell r="P356" t="str">
            <v>0115Z</v>
          </cell>
        </row>
        <row r="357">
          <cell r="O357" t="str">
            <v>0115</v>
          </cell>
          <cell r="P357" t="str">
            <v>0115Z</v>
          </cell>
        </row>
        <row r="358">
          <cell r="O358" t="str">
            <v>0115</v>
          </cell>
          <cell r="P358" t="str">
            <v>0115Z</v>
          </cell>
        </row>
        <row r="359">
          <cell r="O359" t="str">
            <v>0115</v>
          </cell>
          <cell r="P359" t="str">
            <v>0115Z</v>
          </cell>
        </row>
        <row r="360">
          <cell r="O360" t="str">
            <v>0115</v>
          </cell>
          <cell r="P360" t="str">
            <v>0115X</v>
          </cell>
        </row>
        <row r="361">
          <cell r="O361" t="str">
            <v>0115</v>
          </cell>
          <cell r="P361" t="str">
            <v>0115Z</v>
          </cell>
        </row>
        <row r="362">
          <cell r="O362" t="str">
            <v>0115</v>
          </cell>
          <cell r="P362" t="str">
            <v>0115X</v>
          </cell>
        </row>
        <row r="363">
          <cell r="O363" t="str">
            <v>0115</v>
          </cell>
          <cell r="P363" t="str">
            <v>0115Z</v>
          </cell>
        </row>
        <row r="364">
          <cell r="O364" t="str">
            <v>0115</v>
          </cell>
          <cell r="P364" t="str">
            <v>0115Z</v>
          </cell>
        </row>
        <row r="365">
          <cell r="O365" t="str">
            <v>0115</v>
          </cell>
          <cell r="P365" t="str">
            <v>0115Z</v>
          </cell>
        </row>
        <row r="366">
          <cell r="O366" t="str">
            <v>0116</v>
          </cell>
          <cell r="P366" t="str">
            <v>0116Z</v>
          </cell>
        </row>
        <row r="367">
          <cell r="O367" t="str">
            <v>0116</v>
          </cell>
          <cell r="P367" t="str">
            <v>0116Z</v>
          </cell>
        </row>
        <row r="368">
          <cell r="O368" t="str">
            <v>0116</v>
          </cell>
          <cell r="P368" t="str">
            <v>0116Z</v>
          </cell>
        </row>
        <row r="369">
          <cell r="O369" t="str">
            <v>0116</v>
          </cell>
          <cell r="P369" t="str">
            <v>0116Z</v>
          </cell>
        </row>
        <row r="370">
          <cell r="O370" t="str">
            <v>0116</v>
          </cell>
          <cell r="P370" t="str">
            <v>0116X</v>
          </cell>
        </row>
        <row r="371">
          <cell r="O371" t="str">
            <v>0116</v>
          </cell>
          <cell r="P371" t="str">
            <v>0116Z</v>
          </cell>
        </row>
        <row r="372">
          <cell r="O372" t="str">
            <v>0116</v>
          </cell>
          <cell r="P372" t="str">
            <v>0116Z</v>
          </cell>
        </row>
        <row r="373">
          <cell r="O373" t="str">
            <v>0116</v>
          </cell>
          <cell r="P373" t="str">
            <v>0116Z</v>
          </cell>
        </row>
        <row r="374">
          <cell r="O374" t="str">
            <v>0116</v>
          </cell>
          <cell r="P374" t="str">
            <v>0116Z</v>
          </cell>
        </row>
        <row r="375">
          <cell r="O375" t="str">
            <v>0116</v>
          </cell>
          <cell r="P375" t="str">
            <v>0116Z</v>
          </cell>
        </row>
        <row r="376">
          <cell r="O376" t="str">
            <v>0116</v>
          </cell>
          <cell r="P376" t="str">
            <v>0116Z</v>
          </cell>
        </row>
        <row r="377">
          <cell r="O377" t="str">
            <v>0116</v>
          </cell>
          <cell r="P377" t="str">
            <v>0116Z</v>
          </cell>
        </row>
        <row r="378">
          <cell r="O378" t="str">
            <v>0116</v>
          </cell>
          <cell r="P378" t="str">
            <v>0116Z</v>
          </cell>
        </row>
        <row r="379">
          <cell r="O379" t="str">
            <v>0116</v>
          </cell>
          <cell r="P379" t="str">
            <v>0116Z</v>
          </cell>
        </row>
        <row r="380">
          <cell r="O380" t="str">
            <v>0116</v>
          </cell>
          <cell r="P380" t="str">
            <v>0116Z</v>
          </cell>
        </row>
        <row r="381">
          <cell r="O381" t="str">
            <v>0116</v>
          </cell>
          <cell r="P381" t="str">
            <v>0116Z</v>
          </cell>
        </row>
        <row r="382">
          <cell r="O382" t="str">
            <v>0116</v>
          </cell>
          <cell r="P382" t="str">
            <v>0116Z</v>
          </cell>
        </row>
        <row r="383">
          <cell r="O383" t="str">
            <v>0116</v>
          </cell>
          <cell r="P383" t="str">
            <v>0116Z</v>
          </cell>
        </row>
        <row r="384">
          <cell r="O384" t="str">
            <v>0116</v>
          </cell>
          <cell r="P384" t="str">
            <v>0116Z</v>
          </cell>
        </row>
        <row r="385">
          <cell r="O385" t="str">
            <v>0116</v>
          </cell>
          <cell r="P385" t="str">
            <v>0116Z</v>
          </cell>
        </row>
        <row r="386">
          <cell r="O386" t="str">
            <v>0116</v>
          </cell>
          <cell r="P386" t="str">
            <v>0116X</v>
          </cell>
        </row>
        <row r="387">
          <cell r="O387" t="str">
            <v>0116</v>
          </cell>
          <cell r="P387" t="str">
            <v>0116Z</v>
          </cell>
        </row>
        <row r="388">
          <cell r="O388" t="str">
            <v>0116</v>
          </cell>
          <cell r="P388" t="str">
            <v>0116Z</v>
          </cell>
        </row>
        <row r="389">
          <cell r="O389" t="str">
            <v>0116</v>
          </cell>
          <cell r="P389" t="str">
            <v>0116Z</v>
          </cell>
        </row>
        <row r="390">
          <cell r="O390" t="str">
            <v>0116</v>
          </cell>
          <cell r="P390" t="str">
            <v>0116Z</v>
          </cell>
        </row>
        <row r="391">
          <cell r="O391" t="str">
            <v>0116</v>
          </cell>
          <cell r="P391" t="str">
            <v>0116Z</v>
          </cell>
        </row>
        <row r="392">
          <cell r="O392" t="str">
            <v>0116</v>
          </cell>
          <cell r="P392" t="str">
            <v>0116Z</v>
          </cell>
        </row>
        <row r="393">
          <cell r="O393" t="str">
            <v>0117</v>
          </cell>
          <cell r="P393" t="str">
            <v>0117Z</v>
          </cell>
        </row>
        <row r="394">
          <cell r="O394" t="str">
            <v>0117</v>
          </cell>
          <cell r="P394" t="str">
            <v>0117Z</v>
          </cell>
        </row>
        <row r="395">
          <cell r="O395" t="str">
            <v>0117</v>
          </cell>
          <cell r="P395" t="str">
            <v>0117Z</v>
          </cell>
        </row>
        <row r="396">
          <cell r="O396" t="str">
            <v>0117</v>
          </cell>
          <cell r="P396" t="str">
            <v>0117X</v>
          </cell>
        </row>
        <row r="397">
          <cell r="O397" t="str">
            <v>0117</v>
          </cell>
          <cell r="P397" t="str">
            <v>0117Z</v>
          </cell>
        </row>
        <row r="398">
          <cell r="O398" t="str">
            <v>0117</v>
          </cell>
          <cell r="P398" t="str">
            <v>0117X</v>
          </cell>
        </row>
        <row r="399">
          <cell r="O399" t="str">
            <v>0117</v>
          </cell>
          <cell r="P399" t="str">
            <v>0117X</v>
          </cell>
        </row>
        <row r="400">
          <cell r="O400" t="str">
            <v>0117</v>
          </cell>
          <cell r="P400" t="str">
            <v>0117X</v>
          </cell>
        </row>
        <row r="401">
          <cell r="O401" t="str">
            <v>0117</v>
          </cell>
          <cell r="P401" t="str">
            <v>0117X</v>
          </cell>
        </row>
        <row r="402">
          <cell r="O402" t="str">
            <v>0117</v>
          </cell>
          <cell r="P402" t="str">
            <v>0117Z</v>
          </cell>
        </row>
        <row r="403">
          <cell r="O403" t="str">
            <v>0117</v>
          </cell>
          <cell r="P403" t="str">
            <v>0117Z</v>
          </cell>
        </row>
        <row r="404">
          <cell r="O404" t="str">
            <v>0117</v>
          </cell>
          <cell r="P404" t="str">
            <v>0117X</v>
          </cell>
        </row>
        <row r="405">
          <cell r="O405" t="str">
            <v>0117</v>
          </cell>
          <cell r="P405" t="str">
            <v>0117Z</v>
          </cell>
        </row>
        <row r="406">
          <cell r="O406" t="str">
            <v>0117</v>
          </cell>
          <cell r="P406" t="str">
            <v>0117Z</v>
          </cell>
        </row>
        <row r="407">
          <cell r="O407" t="str">
            <v>0117</v>
          </cell>
          <cell r="P407" t="str">
            <v>0117Z</v>
          </cell>
        </row>
        <row r="408">
          <cell r="O408" t="str">
            <v>0117</v>
          </cell>
          <cell r="P408" t="str">
            <v>0117Z</v>
          </cell>
        </row>
        <row r="409">
          <cell r="O409" t="str">
            <v>0117</v>
          </cell>
          <cell r="P409" t="str">
            <v>0117Z</v>
          </cell>
        </row>
        <row r="410">
          <cell r="O410" t="str">
            <v>0117</v>
          </cell>
          <cell r="P410" t="str">
            <v>0117Z</v>
          </cell>
        </row>
        <row r="411">
          <cell r="O411" t="str">
            <v>0117</v>
          </cell>
          <cell r="P411" t="str">
            <v>0117Z</v>
          </cell>
        </row>
        <row r="412">
          <cell r="O412" t="str">
            <v>0117</v>
          </cell>
          <cell r="P412" t="str">
            <v>0117Z</v>
          </cell>
        </row>
        <row r="413">
          <cell r="O413" t="str">
            <v>0117</v>
          </cell>
          <cell r="P413" t="str">
            <v>0117X</v>
          </cell>
        </row>
        <row r="414">
          <cell r="O414" t="str">
            <v>0117</v>
          </cell>
          <cell r="P414" t="str">
            <v>0117X</v>
          </cell>
        </row>
        <row r="415">
          <cell r="O415" t="str">
            <v>0117</v>
          </cell>
          <cell r="P415" t="str">
            <v>0117Z</v>
          </cell>
        </row>
        <row r="416">
          <cell r="O416" t="str">
            <v>0117</v>
          </cell>
          <cell r="P416" t="str">
            <v>0117X</v>
          </cell>
        </row>
        <row r="417">
          <cell r="O417" t="str">
            <v>0117</v>
          </cell>
          <cell r="P417" t="str">
            <v>0117X</v>
          </cell>
        </row>
        <row r="418">
          <cell r="O418" t="str">
            <v>0117</v>
          </cell>
          <cell r="P418" t="str">
            <v>0117X</v>
          </cell>
        </row>
        <row r="419">
          <cell r="O419" t="str">
            <v>0117</v>
          </cell>
          <cell r="P419" t="str">
            <v>0117X</v>
          </cell>
        </row>
        <row r="420">
          <cell r="O420" t="str">
            <v>0117</v>
          </cell>
          <cell r="P420" t="str">
            <v>0117Z</v>
          </cell>
        </row>
        <row r="421">
          <cell r="O421" t="str">
            <v>0117</v>
          </cell>
          <cell r="P421" t="str">
            <v>0117Z</v>
          </cell>
        </row>
        <row r="422">
          <cell r="O422" t="str">
            <v>0117</v>
          </cell>
          <cell r="P422" t="str">
            <v>0117Z</v>
          </cell>
        </row>
        <row r="423">
          <cell r="O423" t="str">
            <v>0118</v>
          </cell>
          <cell r="P423" t="str">
            <v>0118Z</v>
          </cell>
        </row>
        <row r="424">
          <cell r="O424" t="str">
            <v>0118</v>
          </cell>
          <cell r="P424" t="str">
            <v>0118Z</v>
          </cell>
        </row>
        <row r="425">
          <cell r="O425" t="str">
            <v>0118</v>
          </cell>
          <cell r="P425" t="str">
            <v>0118Z</v>
          </cell>
        </row>
        <row r="426">
          <cell r="O426" t="str">
            <v>0118</v>
          </cell>
          <cell r="P426" t="str">
            <v>0118Z</v>
          </cell>
        </row>
        <row r="427">
          <cell r="O427" t="str">
            <v>0118</v>
          </cell>
          <cell r="P427" t="str">
            <v>0118Z</v>
          </cell>
        </row>
        <row r="428">
          <cell r="O428" t="str">
            <v>0118</v>
          </cell>
          <cell r="P428" t="str">
            <v>0118Z</v>
          </cell>
        </row>
        <row r="429">
          <cell r="O429" t="str">
            <v>0118</v>
          </cell>
          <cell r="P429" t="str">
            <v>0118X</v>
          </cell>
        </row>
        <row r="430">
          <cell r="O430" t="str">
            <v>0118</v>
          </cell>
          <cell r="P430" t="str">
            <v>0118Z</v>
          </cell>
        </row>
        <row r="431">
          <cell r="O431" t="str">
            <v>0118</v>
          </cell>
          <cell r="P431" t="str">
            <v>0118Z</v>
          </cell>
        </row>
        <row r="432">
          <cell r="O432" t="str">
            <v>0118</v>
          </cell>
          <cell r="P432" t="str">
            <v>0118X</v>
          </cell>
        </row>
        <row r="433">
          <cell r="O433" t="str">
            <v>0118</v>
          </cell>
          <cell r="P433" t="str">
            <v>0118Z</v>
          </cell>
        </row>
        <row r="434">
          <cell r="O434" t="str">
            <v>0118</v>
          </cell>
          <cell r="P434" t="str">
            <v>0118Z</v>
          </cell>
        </row>
        <row r="435">
          <cell r="O435" t="str">
            <v>0118</v>
          </cell>
          <cell r="P435" t="str">
            <v>0118Z</v>
          </cell>
        </row>
        <row r="436">
          <cell r="O436" t="str">
            <v>0118</v>
          </cell>
          <cell r="P436" t="str">
            <v>0118Z</v>
          </cell>
        </row>
        <row r="437">
          <cell r="O437" t="str">
            <v>0118</v>
          </cell>
          <cell r="P437" t="str">
            <v>0118Z</v>
          </cell>
        </row>
        <row r="438">
          <cell r="O438" t="str">
            <v>0118</v>
          </cell>
          <cell r="P438" t="str">
            <v>0118Z</v>
          </cell>
        </row>
        <row r="439">
          <cell r="O439" t="str">
            <v>0118</v>
          </cell>
          <cell r="P439" t="str">
            <v>0118Z</v>
          </cell>
        </row>
        <row r="440">
          <cell r="O440" t="str">
            <v>0118</v>
          </cell>
          <cell r="P440" t="str">
            <v>0118Z</v>
          </cell>
        </row>
        <row r="441">
          <cell r="O441" t="str">
            <v>0118</v>
          </cell>
          <cell r="P441" t="str">
            <v>0118Z</v>
          </cell>
        </row>
        <row r="442">
          <cell r="O442" t="str">
            <v>0118</v>
          </cell>
          <cell r="P442" t="str">
            <v>0118Z</v>
          </cell>
        </row>
        <row r="443">
          <cell r="O443" t="str">
            <v>0118</v>
          </cell>
          <cell r="P443" t="str">
            <v>0118Z</v>
          </cell>
        </row>
        <row r="444">
          <cell r="O444" t="str">
            <v>0118</v>
          </cell>
          <cell r="P444" t="str">
            <v>0118Z</v>
          </cell>
        </row>
        <row r="445">
          <cell r="O445" t="str">
            <v>0118</v>
          </cell>
          <cell r="P445" t="str">
            <v>0118Z</v>
          </cell>
        </row>
        <row r="446">
          <cell r="O446" t="str">
            <v>0118</v>
          </cell>
          <cell r="P446" t="str">
            <v>0118Z</v>
          </cell>
        </row>
        <row r="447">
          <cell r="O447" t="str">
            <v>0118</v>
          </cell>
          <cell r="P447" t="str">
            <v>0118X</v>
          </cell>
        </row>
        <row r="448">
          <cell r="O448" t="str">
            <v>0118</v>
          </cell>
          <cell r="P448" t="str">
            <v>0118X</v>
          </cell>
        </row>
        <row r="449">
          <cell r="O449" t="str">
            <v>0118</v>
          </cell>
          <cell r="P449" t="str">
            <v>0118Z</v>
          </cell>
        </row>
        <row r="450">
          <cell r="O450" t="str">
            <v>0118</v>
          </cell>
          <cell r="P450" t="str">
            <v>0118Z</v>
          </cell>
        </row>
        <row r="451">
          <cell r="O451" t="str">
            <v>0118</v>
          </cell>
          <cell r="P451" t="str">
            <v>0118Z</v>
          </cell>
        </row>
        <row r="452">
          <cell r="O452" t="str">
            <v>0118</v>
          </cell>
          <cell r="P452" t="str">
            <v>0118Z</v>
          </cell>
        </row>
        <row r="453">
          <cell r="O453" t="str">
            <v>0119</v>
          </cell>
          <cell r="P453" t="str">
            <v>0119Z</v>
          </cell>
        </row>
        <row r="454">
          <cell r="O454" t="str">
            <v>0119</v>
          </cell>
          <cell r="P454" t="str">
            <v>0119X</v>
          </cell>
        </row>
        <row r="455">
          <cell r="O455" t="str">
            <v>0119</v>
          </cell>
          <cell r="P455" t="str">
            <v>0119X</v>
          </cell>
        </row>
        <row r="456">
          <cell r="O456" t="str">
            <v>0119</v>
          </cell>
          <cell r="P456" t="str">
            <v>0119X</v>
          </cell>
        </row>
        <row r="457">
          <cell r="O457" t="str">
            <v>0119</v>
          </cell>
          <cell r="P457" t="str">
            <v>0119X</v>
          </cell>
        </row>
        <row r="458">
          <cell r="O458" t="str">
            <v>0119</v>
          </cell>
          <cell r="P458" t="str">
            <v>0119Z</v>
          </cell>
        </row>
        <row r="459">
          <cell r="O459" t="str">
            <v>0119</v>
          </cell>
          <cell r="P459" t="str">
            <v>0119X</v>
          </cell>
        </row>
        <row r="460">
          <cell r="O460" t="str">
            <v>0119</v>
          </cell>
          <cell r="P460" t="str">
            <v>0119X</v>
          </cell>
        </row>
        <row r="461">
          <cell r="O461" t="str">
            <v>0119</v>
          </cell>
          <cell r="P461" t="str">
            <v>0119X</v>
          </cell>
        </row>
        <row r="462">
          <cell r="O462" t="str">
            <v>0119</v>
          </cell>
          <cell r="P462" t="str">
            <v>0119X</v>
          </cell>
        </row>
        <row r="463">
          <cell r="O463" t="str">
            <v>0119</v>
          </cell>
          <cell r="P463" t="str">
            <v>0119X</v>
          </cell>
        </row>
        <row r="464">
          <cell r="O464" t="str">
            <v>0119</v>
          </cell>
          <cell r="P464" t="str">
            <v>0119X</v>
          </cell>
        </row>
        <row r="465">
          <cell r="O465" t="str">
            <v>0119</v>
          </cell>
          <cell r="P465" t="str">
            <v>0119X</v>
          </cell>
        </row>
        <row r="466">
          <cell r="O466" t="str">
            <v>0119</v>
          </cell>
          <cell r="P466" t="str">
            <v>0119X</v>
          </cell>
        </row>
        <row r="467">
          <cell r="O467" t="str">
            <v>0119</v>
          </cell>
          <cell r="P467" t="str">
            <v>0119X</v>
          </cell>
        </row>
        <row r="468">
          <cell r="O468" t="str">
            <v>0120</v>
          </cell>
          <cell r="P468" t="str">
            <v>0120Z</v>
          </cell>
        </row>
        <row r="469">
          <cell r="O469" t="str">
            <v>0120</v>
          </cell>
          <cell r="P469" t="str">
            <v>0120X</v>
          </cell>
        </row>
        <row r="470">
          <cell r="O470" t="str">
            <v>0120</v>
          </cell>
          <cell r="P470" t="str">
            <v>0120X</v>
          </cell>
        </row>
        <row r="471">
          <cell r="O471" t="str">
            <v>0120</v>
          </cell>
          <cell r="P471" t="str">
            <v>0120X</v>
          </cell>
        </row>
        <row r="472">
          <cell r="O472" t="str">
            <v>0120</v>
          </cell>
          <cell r="P472" t="str">
            <v>0120X</v>
          </cell>
        </row>
        <row r="473">
          <cell r="O473" t="str">
            <v>0120</v>
          </cell>
          <cell r="P473" t="str">
            <v>0120X</v>
          </cell>
        </row>
        <row r="474">
          <cell r="O474" t="str">
            <v>0120</v>
          </cell>
          <cell r="P474" t="str">
            <v>0120X</v>
          </cell>
        </row>
        <row r="475">
          <cell r="O475" t="str">
            <v>0120</v>
          </cell>
          <cell r="P475" t="str">
            <v>0120Z</v>
          </cell>
        </row>
        <row r="476">
          <cell r="O476" t="str">
            <v>0120</v>
          </cell>
          <cell r="P476" t="str">
            <v>0120X</v>
          </cell>
        </row>
        <row r="477">
          <cell r="O477" t="str">
            <v>0120</v>
          </cell>
          <cell r="P477" t="str">
            <v>0120X</v>
          </cell>
        </row>
        <row r="478">
          <cell r="O478" t="str">
            <v>0120</v>
          </cell>
          <cell r="P478" t="str">
            <v>0120Z</v>
          </cell>
        </row>
        <row r="479">
          <cell r="O479" t="str">
            <v>0120</v>
          </cell>
          <cell r="P479" t="str">
            <v>0120X</v>
          </cell>
        </row>
        <row r="480">
          <cell r="O480" t="str">
            <v>0120</v>
          </cell>
          <cell r="P480" t="str">
            <v>0120X</v>
          </cell>
        </row>
        <row r="481">
          <cell r="O481" t="str">
            <v>0120</v>
          </cell>
          <cell r="P481" t="str">
            <v>0120X</v>
          </cell>
        </row>
        <row r="482">
          <cell r="O482" t="str">
            <v>0120</v>
          </cell>
          <cell r="P482" t="str">
            <v>0120Z</v>
          </cell>
        </row>
        <row r="483">
          <cell r="O483" t="str">
            <v>0120</v>
          </cell>
          <cell r="P483" t="str">
            <v>0120X</v>
          </cell>
        </row>
        <row r="484">
          <cell r="O484" t="str">
            <v>0120</v>
          </cell>
          <cell r="P484" t="str">
            <v>0120X</v>
          </cell>
        </row>
        <row r="485">
          <cell r="O485" t="str">
            <v>0120</v>
          </cell>
          <cell r="P485" t="str">
            <v>0120X</v>
          </cell>
        </row>
        <row r="486">
          <cell r="O486" t="str">
            <v>0120</v>
          </cell>
          <cell r="P486" t="str">
            <v>0120X</v>
          </cell>
        </row>
        <row r="487">
          <cell r="O487" t="str">
            <v>0120</v>
          </cell>
          <cell r="P487" t="str">
            <v>0120X</v>
          </cell>
        </row>
        <row r="488">
          <cell r="O488" t="str">
            <v>0120</v>
          </cell>
          <cell r="P488" t="str">
            <v>0120X</v>
          </cell>
        </row>
        <row r="489">
          <cell r="O489" t="str">
            <v>0120</v>
          </cell>
          <cell r="P489" t="str">
            <v>0120X</v>
          </cell>
        </row>
        <row r="490">
          <cell r="O490" t="str">
            <v>0120</v>
          </cell>
          <cell r="P490" t="str">
            <v>0120X</v>
          </cell>
        </row>
        <row r="491">
          <cell r="O491" t="str">
            <v>0120</v>
          </cell>
          <cell r="P491" t="str">
            <v>0120X</v>
          </cell>
        </row>
        <row r="492">
          <cell r="O492" t="str">
            <v>0120</v>
          </cell>
          <cell r="P492" t="str">
            <v>0120X</v>
          </cell>
        </row>
        <row r="493">
          <cell r="O493" t="str">
            <v>0120</v>
          </cell>
          <cell r="P493" t="str">
            <v>0120X</v>
          </cell>
        </row>
        <row r="494">
          <cell r="O494" t="str">
            <v>0120</v>
          </cell>
          <cell r="P494" t="str">
            <v>0120X</v>
          </cell>
        </row>
        <row r="495">
          <cell r="O495" t="str">
            <v>0120</v>
          </cell>
          <cell r="P495" t="str">
            <v>0120X</v>
          </cell>
        </row>
        <row r="496">
          <cell r="O496" t="str">
            <v>0120</v>
          </cell>
          <cell r="P496" t="str">
            <v>0120X</v>
          </cell>
        </row>
        <row r="497">
          <cell r="O497" t="str">
            <v>0120</v>
          </cell>
          <cell r="P497" t="str">
            <v>0120X</v>
          </cell>
        </row>
        <row r="498">
          <cell r="O498" t="str">
            <v>0120</v>
          </cell>
          <cell r="P498" t="str">
            <v>0120Z</v>
          </cell>
        </row>
        <row r="499">
          <cell r="O499" t="str">
            <v>0120</v>
          </cell>
          <cell r="P499" t="str">
            <v>0120X</v>
          </cell>
        </row>
        <row r="500">
          <cell r="O500" t="str">
            <v>0120</v>
          </cell>
          <cell r="P500" t="str">
            <v>0120X</v>
          </cell>
        </row>
        <row r="501">
          <cell r="O501" t="str">
            <v>0120</v>
          </cell>
          <cell r="P501" t="str">
            <v>0120X</v>
          </cell>
        </row>
        <row r="502">
          <cell r="O502" t="str">
            <v>0120</v>
          </cell>
          <cell r="P502" t="str">
            <v>0120X</v>
          </cell>
        </row>
        <row r="503">
          <cell r="O503" t="str">
            <v>0120</v>
          </cell>
          <cell r="P503" t="str">
            <v>0120Z</v>
          </cell>
        </row>
        <row r="504">
          <cell r="O504" t="str">
            <v>0120</v>
          </cell>
          <cell r="P504" t="str">
            <v>0120X</v>
          </cell>
        </row>
        <row r="505">
          <cell r="O505" t="str">
            <v>0120</v>
          </cell>
          <cell r="P505" t="str">
            <v>0120X</v>
          </cell>
        </row>
        <row r="506">
          <cell r="O506" t="str">
            <v>0120</v>
          </cell>
          <cell r="P506" t="str">
            <v>0120Z</v>
          </cell>
        </row>
        <row r="507">
          <cell r="O507" t="str">
            <v>0120</v>
          </cell>
          <cell r="P507" t="str">
            <v>0120X</v>
          </cell>
        </row>
        <row r="508">
          <cell r="O508" t="str">
            <v>0120</v>
          </cell>
          <cell r="P508" t="str">
            <v>0120X</v>
          </cell>
        </row>
        <row r="509">
          <cell r="O509" t="str">
            <v>0120</v>
          </cell>
          <cell r="P509" t="str">
            <v>0120X</v>
          </cell>
        </row>
        <row r="510">
          <cell r="O510" t="str">
            <v>0120</v>
          </cell>
          <cell r="P510" t="str">
            <v>0120Z</v>
          </cell>
        </row>
        <row r="511">
          <cell r="O511" t="str">
            <v>0120</v>
          </cell>
          <cell r="P511" t="str">
            <v>0120X</v>
          </cell>
        </row>
        <row r="512">
          <cell r="O512" t="str">
            <v>0120</v>
          </cell>
          <cell r="P512" t="str">
            <v>0120X</v>
          </cell>
        </row>
        <row r="513">
          <cell r="O513" t="str">
            <v>0120</v>
          </cell>
          <cell r="P513" t="str">
            <v>0120X</v>
          </cell>
        </row>
        <row r="514">
          <cell r="O514" t="str">
            <v>0120</v>
          </cell>
          <cell r="P514" t="str">
            <v>0120X</v>
          </cell>
        </row>
        <row r="515">
          <cell r="O515" t="str">
            <v>0120</v>
          </cell>
          <cell r="P515" t="str">
            <v>0120X</v>
          </cell>
        </row>
        <row r="516">
          <cell r="O516" t="str">
            <v>0120</v>
          </cell>
          <cell r="P516" t="str">
            <v>0120X</v>
          </cell>
        </row>
        <row r="517">
          <cell r="O517" t="str">
            <v>0120</v>
          </cell>
          <cell r="P517" t="str">
            <v>0120X</v>
          </cell>
        </row>
        <row r="518">
          <cell r="O518" t="str">
            <v>0120</v>
          </cell>
          <cell r="P518" t="str">
            <v>0120X</v>
          </cell>
        </row>
        <row r="519">
          <cell r="O519" t="str">
            <v>0120</v>
          </cell>
          <cell r="P519" t="str">
            <v>0120X</v>
          </cell>
        </row>
        <row r="520">
          <cell r="O520" t="str">
            <v>0120</v>
          </cell>
          <cell r="P520" t="str">
            <v>0120X</v>
          </cell>
        </row>
        <row r="521">
          <cell r="O521" t="str">
            <v>0120</v>
          </cell>
          <cell r="P521" t="str">
            <v>0120X</v>
          </cell>
        </row>
        <row r="522">
          <cell r="O522" t="str">
            <v>0120</v>
          </cell>
          <cell r="P522" t="str">
            <v>0120X</v>
          </cell>
        </row>
        <row r="523">
          <cell r="O523" t="str">
            <v>0120</v>
          </cell>
          <cell r="P523" t="str">
            <v>0120X</v>
          </cell>
        </row>
        <row r="524">
          <cell r="O524" t="str">
            <v>0201</v>
          </cell>
          <cell r="P524" t="str">
            <v>0201Z</v>
          </cell>
        </row>
        <row r="525">
          <cell r="O525" t="str">
            <v>0201</v>
          </cell>
          <cell r="P525" t="str">
            <v>0201X</v>
          </cell>
        </row>
        <row r="526">
          <cell r="O526" t="str">
            <v>0201</v>
          </cell>
          <cell r="P526" t="str">
            <v>0201X</v>
          </cell>
        </row>
        <row r="527">
          <cell r="O527" t="str">
            <v>0201</v>
          </cell>
          <cell r="P527" t="str">
            <v>0201X</v>
          </cell>
        </row>
        <row r="528">
          <cell r="O528" t="str">
            <v>0201</v>
          </cell>
          <cell r="P528" t="str">
            <v>0201X</v>
          </cell>
        </row>
        <row r="529">
          <cell r="O529" t="str">
            <v>0201</v>
          </cell>
          <cell r="P529" t="str">
            <v>0201X</v>
          </cell>
        </row>
        <row r="530">
          <cell r="O530" t="str">
            <v>0201</v>
          </cell>
          <cell r="P530" t="str">
            <v>0201X</v>
          </cell>
        </row>
        <row r="531">
          <cell r="O531" t="str">
            <v>0201</v>
          </cell>
          <cell r="P531" t="str">
            <v>0201X</v>
          </cell>
        </row>
        <row r="532">
          <cell r="O532" t="str">
            <v>0201</v>
          </cell>
          <cell r="P532" t="str">
            <v>0201X</v>
          </cell>
        </row>
        <row r="533">
          <cell r="O533" t="str">
            <v>0201</v>
          </cell>
          <cell r="P533" t="str">
            <v>0201X</v>
          </cell>
        </row>
        <row r="534">
          <cell r="O534" t="str">
            <v>0201</v>
          </cell>
          <cell r="P534" t="str">
            <v>0201X</v>
          </cell>
        </row>
        <row r="535">
          <cell r="O535" t="str">
            <v>0201</v>
          </cell>
          <cell r="P535" t="str">
            <v>0201X</v>
          </cell>
        </row>
        <row r="536">
          <cell r="O536" t="str">
            <v>0201</v>
          </cell>
          <cell r="P536" t="str">
            <v>0201X</v>
          </cell>
        </row>
        <row r="537">
          <cell r="O537" t="str">
            <v>0201</v>
          </cell>
          <cell r="P537" t="str">
            <v>0201X</v>
          </cell>
        </row>
        <row r="538">
          <cell r="O538" t="str">
            <v>0201</v>
          </cell>
          <cell r="P538" t="str">
            <v>0201X</v>
          </cell>
        </row>
        <row r="539">
          <cell r="O539" t="str">
            <v>0201</v>
          </cell>
          <cell r="P539" t="str">
            <v>0201X</v>
          </cell>
        </row>
        <row r="540">
          <cell r="O540" t="str">
            <v>0201</v>
          </cell>
          <cell r="P540" t="str">
            <v>0201X</v>
          </cell>
        </row>
        <row r="541">
          <cell r="O541" t="str">
            <v>0201</v>
          </cell>
          <cell r="P541" t="str">
            <v>0201X</v>
          </cell>
        </row>
        <row r="542">
          <cell r="O542" t="str">
            <v>0201</v>
          </cell>
          <cell r="P542" t="str">
            <v>0201X</v>
          </cell>
        </row>
        <row r="543">
          <cell r="O543" t="str">
            <v>0201</v>
          </cell>
          <cell r="P543" t="str">
            <v>0201X</v>
          </cell>
        </row>
        <row r="544">
          <cell r="O544" t="str">
            <v>0201</v>
          </cell>
          <cell r="P544" t="str">
            <v>0201X</v>
          </cell>
        </row>
        <row r="545">
          <cell r="O545" t="str">
            <v>0201</v>
          </cell>
          <cell r="P545" t="str">
            <v>0201X</v>
          </cell>
        </row>
        <row r="546">
          <cell r="O546" t="str">
            <v>0201</v>
          </cell>
          <cell r="P546" t="str">
            <v>0201X</v>
          </cell>
        </row>
        <row r="547">
          <cell r="O547" t="str">
            <v>0201</v>
          </cell>
          <cell r="P547" t="str">
            <v>0201X</v>
          </cell>
        </row>
        <row r="548">
          <cell r="O548" t="str">
            <v>0201</v>
          </cell>
          <cell r="P548" t="str">
            <v>0201X</v>
          </cell>
        </row>
        <row r="549">
          <cell r="O549" t="str">
            <v>0201</v>
          </cell>
          <cell r="P549" t="str">
            <v>0201Z</v>
          </cell>
        </row>
        <row r="550">
          <cell r="O550" t="str">
            <v>0201</v>
          </cell>
          <cell r="P550" t="str">
            <v>0201X</v>
          </cell>
        </row>
        <row r="551">
          <cell r="O551" t="str">
            <v>0201</v>
          </cell>
          <cell r="P551" t="str">
            <v>0201Z</v>
          </cell>
        </row>
        <row r="552">
          <cell r="O552" t="str">
            <v>0202</v>
          </cell>
          <cell r="P552" t="str">
            <v>0202X</v>
          </cell>
        </row>
        <row r="553">
          <cell r="O553" t="str">
            <v>0202</v>
          </cell>
          <cell r="P553" t="str">
            <v>0202Z</v>
          </cell>
        </row>
        <row r="554">
          <cell r="O554" t="str">
            <v>0202</v>
          </cell>
          <cell r="P554" t="str">
            <v>0202Z</v>
          </cell>
        </row>
        <row r="555">
          <cell r="O555" t="str">
            <v>0202</v>
          </cell>
          <cell r="P555" t="str">
            <v>0202Z</v>
          </cell>
        </row>
        <row r="556">
          <cell r="O556" t="str">
            <v>0202</v>
          </cell>
          <cell r="P556" t="str">
            <v>0202Z</v>
          </cell>
        </row>
        <row r="557">
          <cell r="O557" t="str">
            <v>0202</v>
          </cell>
          <cell r="P557" t="str">
            <v>0202Z</v>
          </cell>
        </row>
        <row r="558">
          <cell r="O558" t="str">
            <v>0202</v>
          </cell>
          <cell r="P558" t="str">
            <v>0202Z</v>
          </cell>
        </row>
        <row r="559">
          <cell r="O559" t="str">
            <v>0202</v>
          </cell>
          <cell r="P559" t="str">
            <v>0202X</v>
          </cell>
        </row>
        <row r="560">
          <cell r="O560" t="str">
            <v>0202</v>
          </cell>
          <cell r="P560" t="str">
            <v>0202Z</v>
          </cell>
        </row>
        <row r="561">
          <cell r="O561" t="str">
            <v>0202</v>
          </cell>
          <cell r="P561" t="str">
            <v>0202X</v>
          </cell>
        </row>
        <row r="562">
          <cell r="O562" t="str">
            <v>0202</v>
          </cell>
          <cell r="P562" t="str">
            <v>0202X</v>
          </cell>
        </row>
        <row r="563">
          <cell r="O563" t="str">
            <v>0202</v>
          </cell>
          <cell r="P563" t="str">
            <v>0202Z</v>
          </cell>
        </row>
        <row r="564">
          <cell r="O564" t="str">
            <v>0202</v>
          </cell>
          <cell r="P564" t="str">
            <v>0202X</v>
          </cell>
        </row>
        <row r="565">
          <cell r="O565" t="str">
            <v>0202</v>
          </cell>
          <cell r="P565" t="str">
            <v>0202Z</v>
          </cell>
        </row>
        <row r="566">
          <cell r="O566" t="str">
            <v>0202</v>
          </cell>
          <cell r="P566" t="str">
            <v>0202Z</v>
          </cell>
        </row>
        <row r="567">
          <cell r="O567" t="str">
            <v>0202</v>
          </cell>
          <cell r="P567" t="str">
            <v>0202Z</v>
          </cell>
        </row>
        <row r="568">
          <cell r="O568" t="str">
            <v>0203</v>
          </cell>
          <cell r="P568" t="str">
            <v>0203Z</v>
          </cell>
        </row>
        <row r="569">
          <cell r="O569" t="str">
            <v>0203</v>
          </cell>
          <cell r="P569" t="str">
            <v>0203Z</v>
          </cell>
        </row>
        <row r="570">
          <cell r="O570" t="str">
            <v>0203</v>
          </cell>
          <cell r="P570" t="str">
            <v>0203X</v>
          </cell>
        </row>
        <row r="571">
          <cell r="O571" t="str">
            <v>0203</v>
          </cell>
          <cell r="P571" t="str">
            <v>0203X</v>
          </cell>
        </row>
        <row r="572">
          <cell r="O572" t="str">
            <v>0203</v>
          </cell>
          <cell r="P572" t="str">
            <v>0203X</v>
          </cell>
        </row>
        <row r="573">
          <cell r="O573" t="str">
            <v>0203</v>
          </cell>
          <cell r="P573" t="str">
            <v>0203X</v>
          </cell>
        </row>
        <row r="574">
          <cell r="O574" t="str">
            <v>0203</v>
          </cell>
          <cell r="P574" t="str">
            <v>0203X</v>
          </cell>
        </row>
        <row r="575">
          <cell r="O575" t="str">
            <v>0203</v>
          </cell>
          <cell r="P575" t="str">
            <v>0203X</v>
          </cell>
        </row>
        <row r="576">
          <cell r="O576" t="str">
            <v>0203</v>
          </cell>
          <cell r="P576" t="str">
            <v>0203X</v>
          </cell>
        </row>
        <row r="577">
          <cell r="O577" t="str">
            <v>0203</v>
          </cell>
          <cell r="P577" t="str">
            <v>0203X</v>
          </cell>
        </row>
        <row r="578">
          <cell r="O578" t="str">
            <v>0203</v>
          </cell>
          <cell r="P578" t="str">
            <v>0203X</v>
          </cell>
        </row>
        <row r="579">
          <cell r="O579" t="str">
            <v>0203</v>
          </cell>
          <cell r="P579" t="str">
            <v>0203X</v>
          </cell>
        </row>
        <row r="580">
          <cell r="O580" t="str">
            <v>0203</v>
          </cell>
          <cell r="P580" t="str">
            <v>0203X</v>
          </cell>
        </row>
        <row r="581">
          <cell r="O581" t="str">
            <v>0203</v>
          </cell>
          <cell r="P581" t="str">
            <v>0203X</v>
          </cell>
        </row>
        <row r="582">
          <cell r="O582" t="str">
            <v>0203</v>
          </cell>
          <cell r="P582" t="str">
            <v>0203X</v>
          </cell>
        </row>
        <row r="583">
          <cell r="O583" t="str">
            <v>0203</v>
          </cell>
          <cell r="P583" t="str">
            <v>0203X</v>
          </cell>
        </row>
        <row r="584">
          <cell r="O584" t="str">
            <v>0203</v>
          </cell>
          <cell r="P584" t="str">
            <v>0203X</v>
          </cell>
        </row>
        <row r="585">
          <cell r="O585" t="str">
            <v>0203</v>
          </cell>
          <cell r="P585" t="str">
            <v>0203X</v>
          </cell>
        </row>
        <row r="586">
          <cell r="O586" t="str">
            <v>0203</v>
          </cell>
          <cell r="P586" t="str">
            <v>0203X</v>
          </cell>
        </row>
        <row r="587">
          <cell r="O587" t="str">
            <v>0203</v>
          </cell>
          <cell r="P587" t="str">
            <v>0203X</v>
          </cell>
        </row>
        <row r="588">
          <cell r="O588" t="str">
            <v>0203</v>
          </cell>
          <cell r="P588" t="str">
            <v>0203X</v>
          </cell>
        </row>
        <row r="589">
          <cell r="O589" t="str">
            <v>0203</v>
          </cell>
          <cell r="P589" t="str">
            <v>0203Z</v>
          </cell>
        </row>
        <row r="590">
          <cell r="O590" t="str">
            <v>0203</v>
          </cell>
          <cell r="P590" t="str">
            <v>0203X</v>
          </cell>
        </row>
        <row r="591">
          <cell r="O591" t="str">
            <v>0203</v>
          </cell>
          <cell r="P591" t="str">
            <v>0203Z</v>
          </cell>
        </row>
        <row r="592">
          <cell r="O592" t="str">
            <v>0203</v>
          </cell>
          <cell r="P592" t="str">
            <v>0203X</v>
          </cell>
        </row>
        <row r="593">
          <cell r="O593" t="str">
            <v>0203</v>
          </cell>
          <cell r="P593" t="str">
            <v>0203X</v>
          </cell>
        </row>
        <row r="594">
          <cell r="O594" t="str">
            <v>0204</v>
          </cell>
          <cell r="P594" t="str">
            <v>0204Z</v>
          </cell>
        </row>
        <row r="595">
          <cell r="O595" t="str">
            <v>0204</v>
          </cell>
          <cell r="P595" t="str">
            <v>0204Z</v>
          </cell>
        </row>
        <row r="596">
          <cell r="O596" t="str">
            <v>0204</v>
          </cell>
          <cell r="P596" t="str">
            <v>0204Z</v>
          </cell>
        </row>
        <row r="597">
          <cell r="O597" t="str">
            <v>0204</v>
          </cell>
          <cell r="P597" t="str">
            <v>0204Z</v>
          </cell>
        </row>
        <row r="598">
          <cell r="O598" t="str">
            <v>0204</v>
          </cell>
          <cell r="P598" t="str">
            <v>0204X</v>
          </cell>
        </row>
        <row r="599">
          <cell r="O599" t="str">
            <v>0204</v>
          </cell>
          <cell r="P599" t="str">
            <v>0204X</v>
          </cell>
        </row>
        <row r="600">
          <cell r="O600" t="str">
            <v>0204</v>
          </cell>
          <cell r="P600" t="str">
            <v>0204Z</v>
          </cell>
        </row>
        <row r="601">
          <cell r="O601" t="str">
            <v>0204</v>
          </cell>
          <cell r="P601" t="str">
            <v>0204X</v>
          </cell>
        </row>
        <row r="602">
          <cell r="O602" t="str">
            <v>0204</v>
          </cell>
          <cell r="P602" t="str">
            <v>0204Z</v>
          </cell>
        </row>
        <row r="603">
          <cell r="O603" t="str">
            <v>0204</v>
          </cell>
          <cell r="P603" t="str">
            <v>0204Z</v>
          </cell>
        </row>
        <row r="604">
          <cell r="O604" t="str">
            <v>0204</v>
          </cell>
          <cell r="P604" t="str">
            <v>0204Z</v>
          </cell>
        </row>
        <row r="605">
          <cell r="O605" t="str">
            <v>0204</v>
          </cell>
          <cell r="P605" t="str">
            <v>0204Z</v>
          </cell>
        </row>
        <row r="606">
          <cell r="O606" t="str">
            <v>0204</v>
          </cell>
          <cell r="P606" t="str">
            <v>0204Z</v>
          </cell>
        </row>
        <row r="607">
          <cell r="O607" t="str">
            <v>0204</v>
          </cell>
          <cell r="P607" t="str">
            <v>0204Z</v>
          </cell>
        </row>
        <row r="608">
          <cell r="O608" t="str">
            <v>0204</v>
          </cell>
          <cell r="P608" t="str">
            <v>0204Z</v>
          </cell>
        </row>
        <row r="609">
          <cell r="O609" t="str">
            <v>0204</v>
          </cell>
          <cell r="P609" t="str">
            <v>0204Z</v>
          </cell>
        </row>
        <row r="610">
          <cell r="O610" t="str">
            <v>0204</v>
          </cell>
          <cell r="P610" t="str">
            <v>0204X</v>
          </cell>
        </row>
        <row r="611">
          <cell r="O611" t="str">
            <v>0204</v>
          </cell>
          <cell r="P611" t="str">
            <v>0204X</v>
          </cell>
        </row>
        <row r="612">
          <cell r="O612" t="str">
            <v>0204</v>
          </cell>
          <cell r="P612" t="str">
            <v>0204Z</v>
          </cell>
        </row>
        <row r="613">
          <cell r="O613" t="str">
            <v>0204</v>
          </cell>
          <cell r="P613" t="str">
            <v>0204X</v>
          </cell>
        </row>
        <row r="614">
          <cell r="O614" t="str">
            <v>0204</v>
          </cell>
          <cell r="P614" t="str">
            <v>0204Z</v>
          </cell>
        </row>
        <row r="615">
          <cell r="O615" t="str">
            <v>0204</v>
          </cell>
          <cell r="P615" t="str">
            <v>0204Z</v>
          </cell>
        </row>
        <row r="616">
          <cell r="O616" t="str">
            <v>0204</v>
          </cell>
          <cell r="P616" t="str">
            <v>0204Z</v>
          </cell>
        </row>
        <row r="617">
          <cell r="O617" t="str">
            <v>0204</v>
          </cell>
          <cell r="P617" t="str">
            <v>0204Z</v>
          </cell>
        </row>
        <row r="618">
          <cell r="O618" t="str">
            <v>0204</v>
          </cell>
          <cell r="P618" t="str">
            <v>0204Z</v>
          </cell>
        </row>
        <row r="619">
          <cell r="O619" t="str">
            <v>0205</v>
          </cell>
          <cell r="P619" t="str">
            <v>0205Z</v>
          </cell>
        </row>
        <row r="620">
          <cell r="O620" t="str">
            <v>0205</v>
          </cell>
          <cell r="P620" t="str">
            <v>0205Z</v>
          </cell>
        </row>
        <row r="621">
          <cell r="O621" t="str">
            <v>0205</v>
          </cell>
          <cell r="P621" t="str">
            <v>0205Z</v>
          </cell>
        </row>
        <row r="622">
          <cell r="O622" t="str">
            <v>0205</v>
          </cell>
          <cell r="P622" t="str">
            <v>0205Z</v>
          </cell>
        </row>
        <row r="623">
          <cell r="O623" t="str">
            <v>0205</v>
          </cell>
          <cell r="P623" t="str">
            <v>0205Z</v>
          </cell>
        </row>
        <row r="624">
          <cell r="O624" t="str">
            <v>0205</v>
          </cell>
          <cell r="P624" t="str">
            <v>0205Z</v>
          </cell>
        </row>
        <row r="625">
          <cell r="O625" t="str">
            <v>0205</v>
          </cell>
          <cell r="P625" t="str">
            <v>0205Z</v>
          </cell>
        </row>
        <row r="626">
          <cell r="O626" t="str">
            <v>0205</v>
          </cell>
          <cell r="P626" t="str">
            <v>0205Z</v>
          </cell>
        </row>
        <row r="627">
          <cell r="O627" t="str">
            <v>0205</v>
          </cell>
          <cell r="P627" t="str">
            <v>0205Z</v>
          </cell>
        </row>
        <row r="628">
          <cell r="O628" t="str">
            <v>0205</v>
          </cell>
          <cell r="P628" t="str">
            <v>0205X</v>
          </cell>
        </row>
        <row r="629">
          <cell r="O629" t="str">
            <v>0205</v>
          </cell>
          <cell r="P629" t="str">
            <v>0205X</v>
          </cell>
        </row>
        <row r="630">
          <cell r="O630" t="str">
            <v>0205</v>
          </cell>
          <cell r="P630" t="str">
            <v>0205Z</v>
          </cell>
        </row>
        <row r="631">
          <cell r="O631" t="str">
            <v>0205</v>
          </cell>
          <cell r="P631" t="str">
            <v>0205Z</v>
          </cell>
        </row>
        <row r="632">
          <cell r="O632" t="str">
            <v>0205</v>
          </cell>
          <cell r="P632" t="str">
            <v>0205Z</v>
          </cell>
        </row>
        <row r="633">
          <cell r="O633" t="str">
            <v>0205</v>
          </cell>
          <cell r="P633" t="str">
            <v>0205Z</v>
          </cell>
        </row>
        <row r="634">
          <cell r="O634" t="str">
            <v>0205</v>
          </cell>
          <cell r="P634" t="str">
            <v>0205Z</v>
          </cell>
        </row>
        <row r="635">
          <cell r="O635" t="str">
            <v>0205</v>
          </cell>
          <cell r="P635" t="str">
            <v>0205Z</v>
          </cell>
        </row>
        <row r="636">
          <cell r="O636" t="str">
            <v>0205</v>
          </cell>
          <cell r="P636" t="str">
            <v>0205Z</v>
          </cell>
        </row>
        <row r="637">
          <cell r="O637" t="str">
            <v>0205</v>
          </cell>
          <cell r="P637" t="str">
            <v>0205Z</v>
          </cell>
        </row>
        <row r="638">
          <cell r="O638" t="str">
            <v>0205</v>
          </cell>
          <cell r="P638" t="str">
            <v>0205X</v>
          </cell>
        </row>
        <row r="639">
          <cell r="O639" t="str">
            <v>0205</v>
          </cell>
          <cell r="P639" t="str">
            <v>0205Z</v>
          </cell>
        </row>
        <row r="640">
          <cell r="O640" t="str">
            <v>0205</v>
          </cell>
          <cell r="P640" t="str">
            <v>0205X</v>
          </cell>
        </row>
        <row r="641">
          <cell r="O641" t="str">
            <v>0205</v>
          </cell>
          <cell r="P641" t="str">
            <v>0205X</v>
          </cell>
        </row>
        <row r="642">
          <cell r="O642" t="str">
            <v>0205</v>
          </cell>
          <cell r="P642" t="str">
            <v>0205Z</v>
          </cell>
        </row>
        <row r="643">
          <cell r="O643" t="str">
            <v>0205</v>
          </cell>
          <cell r="P643" t="str">
            <v>0205Z</v>
          </cell>
        </row>
        <row r="644">
          <cell r="O644" t="str">
            <v>0205</v>
          </cell>
          <cell r="P644" t="str">
            <v>0205Z</v>
          </cell>
        </row>
        <row r="645">
          <cell r="O645" t="str">
            <v>0206</v>
          </cell>
          <cell r="P645" t="str">
            <v>0206Z</v>
          </cell>
        </row>
        <row r="646">
          <cell r="O646" t="str">
            <v>0206</v>
          </cell>
          <cell r="P646" t="str">
            <v>0206Z</v>
          </cell>
        </row>
        <row r="647">
          <cell r="O647" t="str">
            <v>0206</v>
          </cell>
          <cell r="P647" t="str">
            <v>0206Z</v>
          </cell>
        </row>
        <row r="648">
          <cell r="O648" t="str">
            <v>0206</v>
          </cell>
          <cell r="P648" t="str">
            <v>0206Z</v>
          </cell>
        </row>
        <row r="649">
          <cell r="O649" t="str">
            <v>0206</v>
          </cell>
          <cell r="P649" t="str">
            <v>0206X</v>
          </cell>
        </row>
        <row r="650">
          <cell r="O650" t="str">
            <v>0206</v>
          </cell>
          <cell r="P650" t="str">
            <v>0206X</v>
          </cell>
        </row>
        <row r="651">
          <cell r="O651" t="str">
            <v>0206</v>
          </cell>
          <cell r="P651" t="str">
            <v>0206Z</v>
          </cell>
        </row>
        <row r="652">
          <cell r="O652" t="str">
            <v>0206</v>
          </cell>
          <cell r="P652" t="str">
            <v>0206Z</v>
          </cell>
        </row>
        <row r="653">
          <cell r="O653" t="str">
            <v>0206</v>
          </cell>
          <cell r="P653" t="str">
            <v>0206Z</v>
          </cell>
        </row>
        <row r="654">
          <cell r="O654" t="str">
            <v>0206</v>
          </cell>
          <cell r="P654" t="str">
            <v>0206Z</v>
          </cell>
        </row>
        <row r="655">
          <cell r="O655" t="str">
            <v>0206</v>
          </cell>
          <cell r="P655" t="str">
            <v>0206Z</v>
          </cell>
        </row>
        <row r="656">
          <cell r="O656" t="str">
            <v>0206</v>
          </cell>
          <cell r="P656" t="str">
            <v>0206Z</v>
          </cell>
        </row>
        <row r="657">
          <cell r="O657" t="str">
            <v>0206</v>
          </cell>
          <cell r="P657" t="str">
            <v>0206Z</v>
          </cell>
        </row>
        <row r="658">
          <cell r="O658" t="str">
            <v>0206</v>
          </cell>
          <cell r="P658" t="str">
            <v>0206Z</v>
          </cell>
        </row>
        <row r="659">
          <cell r="O659" t="str">
            <v>0206</v>
          </cell>
          <cell r="P659" t="str">
            <v>0206Z</v>
          </cell>
        </row>
        <row r="660">
          <cell r="O660" t="str">
            <v>0206</v>
          </cell>
          <cell r="P660" t="str">
            <v>0206Z</v>
          </cell>
        </row>
        <row r="661">
          <cell r="O661" t="str">
            <v>0206</v>
          </cell>
          <cell r="P661" t="str">
            <v>0206Z</v>
          </cell>
        </row>
        <row r="662">
          <cell r="O662" t="str">
            <v>0206</v>
          </cell>
          <cell r="P662" t="str">
            <v>0206Z</v>
          </cell>
        </row>
        <row r="663">
          <cell r="O663" t="str">
            <v>0206</v>
          </cell>
          <cell r="P663" t="str">
            <v>0206X</v>
          </cell>
        </row>
        <row r="664">
          <cell r="O664" t="str">
            <v>0206</v>
          </cell>
          <cell r="P664" t="str">
            <v>0206X</v>
          </cell>
        </row>
        <row r="665">
          <cell r="O665" t="str">
            <v>0206</v>
          </cell>
          <cell r="P665" t="str">
            <v>0206X</v>
          </cell>
        </row>
        <row r="666">
          <cell r="O666" t="str">
            <v>0206</v>
          </cell>
          <cell r="P666" t="str">
            <v>0206Z</v>
          </cell>
        </row>
        <row r="667">
          <cell r="O667" t="str">
            <v>0206</v>
          </cell>
          <cell r="P667" t="str">
            <v>0206Z</v>
          </cell>
        </row>
        <row r="668">
          <cell r="O668" t="str">
            <v>0206</v>
          </cell>
          <cell r="P668" t="str">
            <v>0206Z</v>
          </cell>
        </row>
        <row r="669">
          <cell r="O669" t="str">
            <v>0206</v>
          </cell>
          <cell r="P669" t="str">
            <v>0206Z</v>
          </cell>
        </row>
        <row r="670">
          <cell r="O670" t="str">
            <v>0206</v>
          </cell>
          <cell r="P670" t="str">
            <v>0206Z</v>
          </cell>
        </row>
        <row r="671">
          <cell r="O671" t="str">
            <v>0206</v>
          </cell>
          <cell r="P671" t="str">
            <v>0206Z</v>
          </cell>
        </row>
        <row r="672">
          <cell r="O672" t="str">
            <v>0206</v>
          </cell>
          <cell r="P672" t="str">
            <v>0206Z</v>
          </cell>
        </row>
        <row r="673">
          <cell r="O673" t="str">
            <v>0206</v>
          </cell>
          <cell r="P673" t="str">
            <v>0206Z</v>
          </cell>
        </row>
        <row r="674">
          <cell r="O674" t="str">
            <v>0206</v>
          </cell>
          <cell r="P674" t="str">
            <v>0206Z</v>
          </cell>
        </row>
        <row r="675">
          <cell r="O675" t="str">
            <v>0206</v>
          </cell>
          <cell r="P675" t="str">
            <v>0206Z</v>
          </cell>
        </row>
        <row r="676">
          <cell r="O676" t="str">
            <v>0206</v>
          </cell>
          <cell r="P676" t="str">
            <v>0206Z</v>
          </cell>
        </row>
        <row r="677">
          <cell r="O677" t="str">
            <v>0207</v>
          </cell>
          <cell r="P677" t="str">
            <v>0207Z</v>
          </cell>
        </row>
        <row r="678">
          <cell r="O678" t="str">
            <v>0207</v>
          </cell>
          <cell r="P678" t="str">
            <v>0207Z</v>
          </cell>
        </row>
        <row r="679">
          <cell r="O679" t="str">
            <v>0207</v>
          </cell>
          <cell r="P679" t="str">
            <v>0207X</v>
          </cell>
        </row>
        <row r="680">
          <cell r="O680" t="str">
            <v>0207</v>
          </cell>
          <cell r="P680" t="str">
            <v>0207X</v>
          </cell>
        </row>
        <row r="681">
          <cell r="O681" t="str">
            <v>0207</v>
          </cell>
          <cell r="P681" t="str">
            <v>0207X</v>
          </cell>
        </row>
        <row r="682">
          <cell r="O682" t="str">
            <v>0207</v>
          </cell>
          <cell r="P682" t="str">
            <v>0207X</v>
          </cell>
        </row>
        <row r="683">
          <cell r="O683" t="str">
            <v>0207</v>
          </cell>
          <cell r="P683" t="str">
            <v>0207X</v>
          </cell>
        </row>
        <row r="684">
          <cell r="O684" t="str">
            <v>0207</v>
          </cell>
          <cell r="P684" t="str">
            <v>0207X</v>
          </cell>
        </row>
        <row r="685">
          <cell r="O685" t="str">
            <v>0207</v>
          </cell>
          <cell r="P685" t="str">
            <v>0207X</v>
          </cell>
        </row>
        <row r="686">
          <cell r="O686" t="str">
            <v>0207</v>
          </cell>
          <cell r="P686" t="str">
            <v>0207Z</v>
          </cell>
        </row>
        <row r="687">
          <cell r="O687" t="str">
            <v>0207</v>
          </cell>
          <cell r="P687" t="str">
            <v>0207Z</v>
          </cell>
        </row>
        <row r="688">
          <cell r="O688" t="str">
            <v>0207</v>
          </cell>
          <cell r="P688" t="str">
            <v>0207X</v>
          </cell>
        </row>
        <row r="689">
          <cell r="O689" t="str">
            <v>0207</v>
          </cell>
          <cell r="P689" t="str">
            <v>0207X</v>
          </cell>
        </row>
        <row r="690">
          <cell r="O690" t="str">
            <v>0207</v>
          </cell>
          <cell r="P690" t="str">
            <v>0207Z</v>
          </cell>
        </row>
        <row r="691">
          <cell r="O691" t="str">
            <v>0207</v>
          </cell>
          <cell r="P691" t="str">
            <v>0207Z</v>
          </cell>
        </row>
        <row r="692">
          <cell r="O692" t="str">
            <v>0207</v>
          </cell>
          <cell r="P692" t="str">
            <v>0207Z</v>
          </cell>
        </row>
        <row r="693">
          <cell r="O693" t="str">
            <v>0207</v>
          </cell>
          <cell r="P693" t="str">
            <v>0207Z</v>
          </cell>
        </row>
        <row r="694">
          <cell r="O694" t="str">
            <v>0207</v>
          </cell>
          <cell r="P694" t="str">
            <v>0207Z</v>
          </cell>
        </row>
        <row r="695">
          <cell r="O695" t="str">
            <v>0207</v>
          </cell>
          <cell r="P695" t="str">
            <v>0207Z</v>
          </cell>
        </row>
        <row r="696">
          <cell r="O696" t="str">
            <v>0207</v>
          </cell>
          <cell r="P696" t="str">
            <v>0207X</v>
          </cell>
        </row>
        <row r="697">
          <cell r="O697" t="str">
            <v>0207</v>
          </cell>
          <cell r="P697" t="str">
            <v>0207X</v>
          </cell>
        </row>
        <row r="698">
          <cell r="O698" t="str">
            <v>0207</v>
          </cell>
          <cell r="P698" t="str">
            <v>0207X</v>
          </cell>
        </row>
        <row r="699">
          <cell r="O699" t="str">
            <v>0207</v>
          </cell>
          <cell r="P699" t="str">
            <v>0207Z</v>
          </cell>
        </row>
        <row r="700">
          <cell r="O700" t="str">
            <v>0207</v>
          </cell>
          <cell r="P700" t="str">
            <v>0207Z</v>
          </cell>
        </row>
        <row r="701">
          <cell r="O701" t="str">
            <v>0207</v>
          </cell>
          <cell r="P701" t="str">
            <v>0207Z</v>
          </cell>
        </row>
        <row r="702">
          <cell r="O702" t="str">
            <v>0207</v>
          </cell>
          <cell r="P702" t="str">
            <v>0207Z</v>
          </cell>
        </row>
        <row r="703">
          <cell r="O703" t="str">
            <v>0208</v>
          </cell>
          <cell r="P703" t="str">
            <v>0208Z</v>
          </cell>
        </row>
        <row r="704">
          <cell r="O704" t="str">
            <v>0208</v>
          </cell>
          <cell r="P704" t="str">
            <v>0208Z</v>
          </cell>
        </row>
        <row r="705">
          <cell r="O705" t="str">
            <v>0208</v>
          </cell>
          <cell r="P705" t="str">
            <v>0208X</v>
          </cell>
        </row>
        <row r="706">
          <cell r="O706" t="str">
            <v>0208</v>
          </cell>
          <cell r="P706" t="str">
            <v>0208Z</v>
          </cell>
        </row>
        <row r="707">
          <cell r="O707" t="str">
            <v>0208</v>
          </cell>
          <cell r="P707" t="str">
            <v>0208X</v>
          </cell>
        </row>
        <row r="708">
          <cell r="O708" t="str">
            <v>0208</v>
          </cell>
          <cell r="P708" t="str">
            <v>0208X</v>
          </cell>
        </row>
        <row r="709">
          <cell r="O709" t="str">
            <v>0208</v>
          </cell>
          <cell r="P709" t="str">
            <v>0208X</v>
          </cell>
        </row>
        <row r="710">
          <cell r="O710" t="str">
            <v>0208</v>
          </cell>
          <cell r="P710" t="str">
            <v>0208X</v>
          </cell>
        </row>
        <row r="711">
          <cell r="O711" t="str">
            <v>0208</v>
          </cell>
          <cell r="P711" t="str">
            <v>0208Z</v>
          </cell>
        </row>
        <row r="712">
          <cell r="O712" t="str">
            <v>0208</v>
          </cell>
          <cell r="P712" t="str">
            <v>0208X</v>
          </cell>
        </row>
        <row r="713">
          <cell r="O713" t="str">
            <v>0208</v>
          </cell>
          <cell r="P713" t="str">
            <v>0208Z</v>
          </cell>
        </row>
        <row r="714">
          <cell r="O714" t="str">
            <v>0208</v>
          </cell>
          <cell r="P714" t="str">
            <v>0208Z</v>
          </cell>
        </row>
        <row r="715">
          <cell r="O715" t="str">
            <v>0208</v>
          </cell>
          <cell r="P715" t="str">
            <v>0208Z</v>
          </cell>
        </row>
        <row r="716">
          <cell r="O716" t="str">
            <v>0208</v>
          </cell>
          <cell r="P716" t="str">
            <v>0208Z</v>
          </cell>
        </row>
        <row r="717">
          <cell r="O717" t="str">
            <v>0208</v>
          </cell>
          <cell r="P717" t="str">
            <v>0208Z</v>
          </cell>
        </row>
        <row r="718">
          <cell r="O718" t="str">
            <v>0208</v>
          </cell>
          <cell r="P718" t="str">
            <v>0208Z</v>
          </cell>
        </row>
        <row r="719">
          <cell r="O719" t="str">
            <v>0208</v>
          </cell>
          <cell r="P719" t="str">
            <v>0208Z</v>
          </cell>
        </row>
        <row r="720">
          <cell r="O720" t="str">
            <v>0208</v>
          </cell>
          <cell r="P720" t="str">
            <v>0208Z</v>
          </cell>
        </row>
        <row r="721">
          <cell r="O721" t="str">
            <v>0208</v>
          </cell>
          <cell r="P721" t="str">
            <v>0208X</v>
          </cell>
        </row>
        <row r="722">
          <cell r="O722" t="str">
            <v>0208</v>
          </cell>
          <cell r="P722" t="str">
            <v>0208X</v>
          </cell>
        </row>
        <row r="723">
          <cell r="O723" t="str">
            <v>0208</v>
          </cell>
          <cell r="P723" t="str">
            <v>0208X</v>
          </cell>
        </row>
        <row r="724">
          <cell r="O724" t="str">
            <v>0208</v>
          </cell>
          <cell r="P724" t="str">
            <v>0208Z</v>
          </cell>
        </row>
        <row r="725">
          <cell r="O725" t="str">
            <v>0208</v>
          </cell>
          <cell r="P725" t="str">
            <v>0208X</v>
          </cell>
        </row>
        <row r="726">
          <cell r="O726" t="str">
            <v>0208</v>
          </cell>
          <cell r="P726" t="str">
            <v>0208Z</v>
          </cell>
        </row>
        <row r="727">
          <cell r="O727" t="str">
            <v>0208</v>
          </cell>
          <cell r="P727" t="str">
            <v>0208Z</v>
          </cell>
        </row>
        <row r="728">
          <cell r="O728" t="str">
            <v>0208</v>
          </cell>
          <cell r="P728" t="str">
            <v>0208Z</v>
          </cell>
        </row>
        <row r="729">
          <cell r="O729" t="str">
            <v>0208</v>
          </cell>
          <cell r="P729" t="str">
            <v>0208X</v>
          </cell>
        </row>
        <row r="730">
          <cell r="O730" t="str">
            <v>0208</v>
          </cell>
          <cell r="P730" t="str">
            <v>0208Z</v>
          </cell>
        </row>
        <row r="731">
          <cell r="O731" t="str">
            <v>0208</v>
          </cell>
          <cell r="P731" t="str">
            <v>0208Z</v>
          </cell>
        </row>
        <row r="732">
          <cell r="O732" t="str">
            <v>0208</v>
          </cell>
          <cell r="P732" t="str">
            <v>0208Z</v>
          </cell>
        </row>
        <row r="733">
          <cell r="O733" t="str">
            <v>0208</v>
          </cell>
          <cell r="P733" t="str">
            <v>0208Z</v>
          </cell>
        </row>
        <row r="734">
          <cell r="O734" t="str">
            <v>0208</v>
          </cell>
          <cell r="P734" t="str">
            <v>0208Z</v>
          </cell>
        </row>
        <row r="735">
          <cell r="O735" t="str">
            <v>0209</v>
          </cell>
          <cell r="P735" t="str">
            <v>0209Z</v>
          </cell>
        </row>
        <row r="736">
          <cell r="O736" t="str">
            <v>0209</v>
          </cell>
          <cell r="P736" t="str">
            <v>0209X</v>
          </cell>
        </row>
        <row r="737">
          <cell r="O737" t="str">
            <v>0209</v>
          </cell>
          <cell r="P737" t="str">
            <v>0209X</v>
          </cell>
        </row>
        <row r="738">
          <cell r="O738" t="str">
            <v>0209</v>
          </cell>
          <cell r="P738" t="str">
            <v>0209Z</v>
          </cell>
        </row>
        <row r="739">
          <cell r="O739" t="str">
            <v>0209</v>
          </cell>
          <cell r="P739" t="str">
            <v>0209X</v>
          </cell>
        </row>
        <row r="740">
          <cell r="O740" t="str">
            <v>0209</v>
          </cell>
          <cell r="P740" t="str">
            <v>0209X</v>
          </cell>
        </row>
        <row r="741">
          <cell r="O741" t="str">
            <v>0209</v>
          </cell>
          <cell r="P741" t="str">
            <v>0209X</v>
          </cell>
        </row>
        <row r="742">
          <cell r="O742" t="str">
            <v>0209</v>
          </cell>
          <cell r="P742" t="str">
            <v>0209X</v>
          </cell>
        </row>
        <row r="743">
          <cell r="O743" t="str">
            <v>0209</v>
          </cell>
          <cell r="P743" t="str">
            <v>0209X</v>
          </cell>
        </row>
        <row r="744">
          <cell r="O744" t="str">
            <v>0209</v>
          </cell>
          <cell r="P744" t="str">
            <v>0209X</v>
          </cell>
        </row>
        <row r="745">
          <cell r="O745" t="str">
            <v>0209</v>
          </cell>
          <cell r="P745" t="str">
            <v>0209Z</v>
          </cell>
        </row>
        <row r="746">
          <cell r="O746" t="str">
            <v>0209</v>
          </cell>
          <cell r="P746" t="str">
            <v>0209Z</v>
          </cell>
        </row>
        <row r="747">
          <cell r="O747" t="str">
            <v>0209</v>
          </cell>
          <cell r="P747" t="str">
            <v>0209Z</v>
          </cell>
        </row>
        <row r="748">
          <cell r="O748" t="str">
            <v>0209</v>
          </cell>
          <cell r="P748" t="str">
            <v>0209Z</v>
          </cell>
        </row>
        <row r="749">
          <cell r="O749" t="str">
            <v>0209</v>
          </cell>
          <cell r="P749" t="str">
            <v>0209Z</v>
          </cell>
        </row>
        <row r="750">
          <cell r="O750" t="str">
            <v>0209</v>
          </cell>
          <cell r="P750" t="str">
            <v>0209Z</v>
          </cell>
        </row>
        <row r="751">
          <cell r="O751" t="str">
            <v>0209</v>
          </cell>
          <cell r="P751" t="str">
            <v>0209Z</v>
          </cell>
        </row>
        <row r="752">
          <cell r="O752" t="str">
            <v>0209</v>
          </cell>
          <cell r="P752" t="str">
            <v>0209Z</v>
          </cell>
        </row>
        <row r="753">
          <cell r="O753" t="str">
            <v>0209</v>
          </cell>
          <cell r="P753" t="str">
            <v>0209X</v>
          </cell>
        </row>
        <row r="754">
          <cell r="O754" t="str">
            <v>0209</v>
          </cell>
          <cell r="P754" t="str">
            <v>0209X</v>
          </cell>
        </row>
        <row r="755">
          <cell r="O755" t="str">
            <v>0209</v>
          </cell>
          <cell r="P755" t="str">
            <v>0209X</v>
          </cell>
        </row>
        <row r="756">
          <cell r="O756" t="str">
            <v>0209</v>
          </cell>
          <cell r="P756" t="str">
            <v>0209X</v>
          </cell>
        </row>
        <row r="757">
          <cell r="O757" t="str">
            <v>0209</v>
          </cell>
          <cell r="P757" t="str">
            <v>0209X</v>
          </cell>
        </row>
        <row r="758">
          <cell r="O758" t="str">
            <v>0209</v>
          </cell>
          <cell r="P758" t="str">
            <v>0209Z</v>
          </cell>
        </row>
        <row r="759">
          <cell r="O759" t="str">
            <v>0209</v>
          </cell>
          <cell r="P759" t="str">
            <v>0209X</v>
          </cell>
        </row>
        <row r="760">
          <cell r="O760" t="str">
            <v>0209</v>
          </cell>
          <cell r="P760" t="str">
            <v>0209Z</v>
          </cell>
        </row>
        <row r="761">
          <cell r="O761" t="str">
            <v>0210</v>
          </cell>
          <cell r="P761" t="str">
            <v>0210Z</v>
          </cell>
        </row>
        <row r="762">
          <cell r="O762" t="str">
            <v>0210</v>
          </cell>
          <cell r="P762" t="str">
            <v>0210Z</v>
          </cell>
        </row>
        <row r="763">
          <cell r="O763" t="str">
            <v>0210</v>
          </cell>
          <cell r="P763" t="str">
            <v>0210Z</v>
          </cell>
        </row>
        <row r="764">
          <cell r="O764" t="str">
            <v>0210</v>
          </cell>
          <cell r="P764" t="str">
            <v>0210X</v>
          </cell>
        </row>
        <row r="765">
          <cell r="O765" t="str">
            <v>0210</v>
          </cell>
          <cell r="P765" t="str">
            <v>0210X</v>
          </cell>
        </row>
        <row r="766">
          <cell r="O766" t="str">
            <v>0210</v>
          </cell>
          <cell r="P766" t="str">
            <v>0210X</v>
          </cell>
        </row>
        <row r="767">
          <cell r="O767" t="str">
            <v>0210</v>
          </cell>
          <cell r="P767" t="str">
            <v>0210X</v>
          </cell>
        </row>
        <row r="768">
          <cell r="O768" t="str">
            <v>0210</v>
          </cell>
          <cell r="P768" t="str">
            <v>0210X</v>
          </cell>
        </row>
        <row r="769">
          <cell r="O769" t="str">
            <v>0210</v>
          </cell>
          <cell r="P769" t="str">
            <v>0210X</v>
          </cell>
        </row>
        <row r="770">
          <cell r="O770" t="str">
            <v>0210</v>
          </cell>
          <cell r="P770" t="str">
            <v>0210Z</v>
          </cell>
        </row>
        <row r="771">
          <cell r="O771" t="str">
            <v>0210</v>
          </cell>
          <cell r="P771" t="str">
            <v>0210X</v>
          </cell>
        </row>
        <row r="772">
          <cell r="O772" t="str">
            <v>0210</v>
          </cell>
          <cell r="P772" t="str">
            <v>0210X</v>
          </cell>
        </row>
        <row r="773">
          <cell r="O773" t="str">
            <v>0210</v>
          </cell>
          <cell r="P773" t="str">
            <v>0210Z</v>
          </cell>
        </row>
        <row r="774">
          <cell r="O774" t="str">
            <v>0210</v>
          </cell>
          <cell r="P774" t="str">
            <v>0210X</v>
          </cell>
        </row>
        <row r="775">
          <cell r="O775" t="str">
            <v>0210</v>
          </cell>
          <cell r="P775" t="str">
            <v>0210Z</v>
          </cell>
        </row>
        <row r="776">
          <cell r="O776" t="str">
            <v>0210</v>
          </cell>
          <cell r="P776" t="str">
            <v>0210X</v>
          </cell>
        </row>
        <row r="777">
          <cell r="O777" t="str">
            <v>0210</v>
          </cell>
          <cell r="P777" t="str">
            <v>0210Z</v>
          </cell>
        </row>
        <row r="778">
          <cell r="O778" t="str">
            <v>0210</v>
          </cell>
          <cell r="P778" t="str">
            <v>0210X</v>
          </cell>
        </row>
        <row r="779">
          <cell r="O779" t="str">
            <v>0210</v>
          </cell>
          <cell r="P779" t="str">
            <v>0210Z</v>
          </cell>
        </row>
        <row r="780">
          <cell r="O780" t="str">
            <v>0210</v>
          </cell>
          <cell r="P780" t="str">
            <v>0210Z</v>
          </cell>
        </row>
        <row r="781">
          <cell r="O781" t="str">
            <v>0210</v>
          </cell>
          <cell r="P781" t="str">
            <v>0210X</v>
          </cell>
        </row>
        <row r="782">
          <cell r="O782" t="str">
            <v>0210</v>
          </cell>
          <cell r="P782" t="str">
            <v>0210X</v>
          </cell>
        </row>
        <row r="783">
          <cell r="O783" t="str">
            <v>0210</v>
          </cell>
          <cell r="P783" t="str">
            <v>0210X</v>
          </cell>
        </row>
        <row r="784">
          <cell r="O784" t="str">
            <v>0210</v>
          </cell>
          <cell r="P784" t="str">
            <v>0210Z</v>
          </cell>
        </row>
        <row r="785">
          <cell r="O785" t="str">
            <v>0210</v>
          </cell>
          <cell r="P785" t="str">
            <v>0210X</v>
          </cell>
        </row>
        <row r="786">
          <cell r="O786" t="str">
            <v>0210</v>
          </cell>
          <cell r="P786" t="str">
            <v>0210Z</v>
          </cell>
        </row>
        <row r="787">
          <cell r="O787" t="str">
            <v>0210</v>
          </cell>
          <cell r="P787" t="str">
            <v>0210X</v>
          </cell>
        </row>
        <row r="788">
          <cell r="O788" t="str">
            <v>0210</v>
          </cell>
          <cell r="P788" t="str">
            <v>0210X</v>
          </cell>
        </row>
        <row r="789">
          <cell r="O789" t="str">
            <v>0210</v>
          </cell>
          <cell r="P789" t="str">
            <v>0210X</v>
          </cell>
        </row>
        <row r="790">
          <cell r="O790" t="str">
            <v>0210</v>
          </cell>
          <cell r="P790" t="str">
            <v>0210X</v>
          </cell>
        </row>
        <row r="791">
          <cell r="O791" t="str">
            <v>0210</v>
          </cell>
          <cell r="P791" t="str">
            <v>0210Z</v>
          </cell>
        </row>
        <row r="792">
          <cell r="O792" t="str">
            <v>0210</v>
          </cell>
          <cell r="P792" t="str">
            <v>0210X</v>
          </cell>
        </row>
        <row r="793">
          <cell r="O793" t="str">
            <v>0210</v>
          </cell>
          <cell r="P793" t="str">
            <v>0210X</v>
          </cell>
        </row>
        <row r="794">
          <cell r="O794" t="str">
            <v>0210</v>
          </cell>
          <cell r="P794" t="str">
            <v>0210X</v>
          </cell>
        </row>
        <row r="795">
          <cell r="O795" t="str">
            <v>0210</v>
          </cell>
          <cell r="P795" t="str">
            <v>0210X</v>
          </cell>
        </row>
        <row r="796">
          <cell r="O796" t="str">
            <v>0210</v>
          </cell>
          <cell r="P796" t="str">
            <v>0210X</v>
          </cell>
        </row>
        <row r="797">
          <cell r="O797" t="str">
            <v>0210</v>
          </cell>
          <cell r="P797" t="str">
            <v>0210Z</v>
          </cell>
        </row>
        <row r="798">
          <cell r="O798" t="str">
            <v>0210</v>
          </cell>
          <cell r="P798" t="str">
            <v>0210Z</v>
          </cell>
        </row>
        <row r="799">
          <cell r="O799" t="str">
            <v>0210</v>
          </cell>
          <cell r="P799" t="str">
            <v>0210Z</v>
          </cell>
        </row>
        <row r="800">
          <cell r="O800" t="str">
            <v>0212</v>
          </cell>
          <cell r="P800" t="str">
            <v>0212Z</v>
          </cell>
        </row>
        <row r="801">
          <cell r="O801" t="str">
            <v>0212</v>
          </cell>
          <cell r="P801" t="str">
            <v>0212Z</v>
          </cell>
        </row>
        <row r="802">
          <cell r="O802" t="str">
            <v>0212</v>
          </cell>
          <cell r="P802" t="str">
            <v>0212X</v>
          </cell>
        </row>
        <row r="803">
          <cell r="O803" t="str">
            <v>0212</v>
          </cell>
          <cell r="P803" t="str">
            <v>0212Z</v>
          </cell>
        </row>
        <row r="804">
          <cell r="O804" t="str">
            <v>0212</v>
          </cell>
          <cell r="P804" t="str">
            <v>0212Z</v>
          </cell>
        </row>
        <row r="805">
          <cell r="O805" t="str">
            <v>0212</v>
          </cell>
          <cell r="P805" t="str">
            <v>0212Z</v>
          </cell>
        </row>
        <row r="806">
          <cell r="O806" t="str">
            <v>0212</v>
          </cell>
          <cell r="P806" t="str">
            <v>0212Z</v>
          </cell>
        </row>
        <row r="807">
          <cell r="O807" t="str">
            <v>0212</v>
          </cell>
          <cell r="P807" t="str">
            <v>0212X</v>
          </cell>
        </row>
        <row r="808">
          <cell r="O808" t="str">
            <v>0212</v>
          </cell>
          <cell r="P808" t="str">
            <v>0212X</v>
          </cell>
        </row>
        <row r="809">
          <cell r="O809" t="str">
            <v>0212</v>
          </cell>
          <cell r="P809" t="str">
            <v>0212X</v>
          </cell>
        </row>
        <row r="810">
          <cell r="O810" t="str">
            <v>0212</v>
          </cell>
          <cell r="P810" t="str">
            <v>0212Z</v>
          </cell>
        </row>
        <row r="811">
          <cell r="O811" t="str">
            <v>0212</v>
          </cell>
          <cell r="P811" t="str">
            <v>0212X</v>
          </cell>
        </row>
        <row r="812">
          <cell r="O812" t="str">
            <v>0212</v>
          </cell>
          <cell r="P812" t="str">
            <v>0212Z</v>
          </cell>
        </row>
        <row r="813">
          <cell r="O813" t="str">
            <v>0212</v>
          </cell>
          <cell r="P813" t="str">
            <v>0212Z</v>
          </cell>
        </row>
        <row r="814">
          <cell r="O814" t="str">
            <v>0212</v>
          </cell>
          <cell r="P814" t="str">
            <v>0212Z</v>
          </cell>
        </row>
        <row r="815">
          <cell r="O815" t="str">
            <v>0212</v>
          </cell>
          <cell r="P815" t="str">
            <v>0212Z</v>
          </cell>
        </row>
        <row r="816">
          <cell r="O816" t="str">
            <v>0212</v>
          </cell>
          <cell r="P816" t="str">
            <v>0212Z</v>
          </cell>
        </row>
        <row r="817">
          <cell r="O817" t="str">
            <v>0212</v>
          </cell>
          <cell r="P817" t="str">
            <v>0212Z</v>
          </cell>
        </row>
        <row r="818">
          <cell r="O818" t="str">
            <v>0212</v>
          </cell>
          <cell r="P818" t="str">
            <v>0212Z</v>
          </cell>
        </row>
        <row r="819">
          <cell r="O819" t="str">
            <v>0212</v>
          </cell>
          <cell r="P819" t="str">
            <v>0212Z</v>
          </cell>
        </row>
        <row r="820">
          <cell r="O820" t="str">
            <v>0212</v>
          </cell>
          <cell r="P820" t="str">
            <v>0212Z</v>
          </cell>
        </row>
        <row r="821">
          <cell r="O821" t="str">
            <v>0212</v>
          </cell>
          <cell r="P821" t="str">
            <v>0212Z</v>
          </cell>
        </row>
        <row r="822">
          <cell r="O822" t="str">
            <v>0212</v>
          </cell>
          <cell r="P822" t="str">
            <v>0212X</v>
          </cell>
        </row>
        <row r="823">
          <cell r="O823" t="str">
            <v>0212</v>
          </cell>
          <cell r="P823" t="str">
            <v>0212X</v>
          </cell>
        </row>
        <row r="824">
          <cell r="O824" t="str">
            <v>0212</v>
          </cell>
          <cell r="P824" t="str">
            <v>0212X</v>
          </cell>
        </row>
        <row r="825">
          <cell r="O825" t="str">
            <v>0212</v>
          </cell>
          <cell r="P825" t="str">
            <v>0212X</v>
          </cell>
        </row>
        <row r="826">
          <cell r="O826" t="str">
            <v>0212</v>
          </cell>
          <cell r="P826" t="str">
            <v>0212Z</v>
          </cell>
        </row>
        <row r="827">
          <cell r="O827" t="str">
            <v>0212</v>
          </cell>
          <cell r="P827" t="str">
            <v>0212X</v>
          </cell>
        </row>
        <row r="828">
          <cell r="O828" t="str">
            <v>0212</v>
          </cell>
          <cell r="P828" t="str">
            <v>0212X</v>
          </cell>
        </row>
        <row r="829">
          <cell r="O829" t="str">
            <v>0212</v>
          </cell>
          <cell r="P829" t="str">
            <v>0212Z</v>
          </cell>
        </row>
        <row r="830">
          <cell r="O830" t="str">
            <v>0212</v>
          </cell>
          <cell r="P830" t="str">
            <v>0212Z</v>
          </cell>
        </row>
        <row r="831">
          <cell r="O831" t="str">
            <v>0212</v>
          </cell>
          <cell r="P831" t="str">
            <v>0212Z</v>
          </cell>
        </row>
        <row r="832">
          <cell r="O832" t="str">
            <v>0214</v>
          </cell>
          <cell r="P832" t="str">
            <v>0214Z</v>
          </cell>
        </row>
        <row r="833">
          <cell r="O833" t="str">
            <v>0214</v>
          </cell>
          <cell r="P833" t="str">
            <v>0214Z</v>
          </cell>
        </row>
        <row r="834">
          <cell r="O834" t="str">
            <v>0214</v>
          </cell>
          <cell r="P834" t="str">
            <v>0214X</v>
          </cell>
        </row>
        <row r="835">
          <cell r="O835" t="str">
            <v>0214</v>
          </cell>
          <cell r="P835" t="str">
            <v>0214X</v>
          </cell>
        </row>
        <row r="836">
          <cell r="O836" t="str">
            <v>0214</v>
          </cell>
          <cell r="P836" t="str">
            <v>0214X</v>
          </cell>
        </row>
        <row r="837">
          <cell r="O837" t="str">
            <v>0214</v>
          </cell>
          <cell r="P837" t="str">
            <v>0214Z</v>
          </cell>
        </row>
        <row r="838">
          <cell r="O838" t="str">
            <v>0214</v>
          </cell>
          <cell r="P838" t="str">
            <v>0214Z</v>
          </cell>
        </row>
        <row r="839">
          <cell r="O839" t="str">
            <v>0214</v>
          </cell>
          <cell r="P839" t="str">
            <v>0214X</v>
          </cell>
        </row>
        <row r="840">
          <cell r="O840" t="str">
            <v>0214</v>
          </cell>
          <cell r="P840" t="str">
            <v>0214Z</v>
          </cell>
        </row>
        <row r="841">
          <cell r="O841" t="str">
            <v>0214</v>
          </cell>
          <cell r="P841" t="str">
            <v>0214X</v>
          </cell>
        </row>
        <row r="842">
          <cell r="O842" t="str">
            <v>0214</v>
          </cell>
          <cell r="P842" t="str">
            <v>0214X</v>
          </cell>
        </row>
        <row r="843">
          <cell r="O843" t="str">
            <v>0214</v>
          </cell>
          <cell r="P843" t="str">
            <v>0214X</v>
          </cell>
        </row>
        <row r="844">
          <cell r="O844" t="str">
            <v>0214</v>
          </cell>
          <cell r="P844" t="str">
            <v>0214X</v>
          </cell>
        </row>
        <row r="845">
          <cell r="O845" t="str">
            <v>0214</v>
          </cell>
          <cell r="P845" t="str">
            <v>0214X</v>
          </cell>
        </row>
        <row r="846">
          <cell r="O846" t="str">
            <v>0214</v>
          </cell>
          <cell r="P846" t="str">
            <v>0214Z</v>
          </cell>
        </row>
        <row r="847">
          <cell r="O847" t="str">
            <v>0214</v>
          </cell>
          <cell r="P847" t="str">
            <v>0214X</v>
          </cell>
        </row>
        <row r="848">
          <cell r="O848" t="str">
            <v>0214</v>
          </cell>
          <cell r="P848" t="str">
            <v>0214Z</v>
          </cell>
        </row>
        <row r="849">
          <cell r="O849" t="str">
            <v>0214</v>
          </cell>
          <cell r="P849" t="str">
            <v>0214X</v>
          </cell>
        </row>
        <row r="850">
          <cell r="O850" t="str">
            <v>0214</v>
          </cell>
          <cell r="P850" t="str">
            <v>0214X</v>
          </cell>
        </row>
        <row r="851">
          <cell r="O851" t="str">
            <v>0214</v>
          </cell>
          <cell r="P851" t="str">
            <v>0214X</v>
          </cell>
        </row>
        <row r="852">
          <cell r="O852" t="str">
            <v>0214</v>
          </cell>
          <cell r="P852" t="str">
            <v>0214X</v>
          </cell>
        </row>
        <row r="853">
          <cell r="O853" t="str">
            <v>0214</v>
          </cell>
          <cell r="P853" t="str">
            <v>0214Z</v>
          </cell>
        </row>
        <row r="854">
          <cell r="O854" t="str">
            <v>0214</v>
          </cell>
          <cell r="P854" t="str">
            <v>0214Z</v>
          </cell>
        </row>
        <row r="855">
          <cell r="O855" t="str">
            <v>0214</v>
          </cell>
          <cell r="P855" t="str">
            <v>0214X</v>
          </cell>
        </row>
        <row r="856">
          <cell r="O856" t="str">
            <v>0214</v>
          </cell>
          <cell r="P856" t="str">
            <v>0214X</v>
          </cell>
        </row>
        <row r="857">
          <cell r="O857" t="str">
            <v>0214</v>
          </cell>
          <cell r="P857" t="str">
            <v>0214X</v>
          </cell>
        </row>
        <row r="858">
          <cell r="O858" t="str">
            <v>0214</v>
          </cell>
          <cell r="P858" t="str">
            <v>0214X</v>
          </cell>
        </row>
        <row r="859">
          <cell r="O859" t="str">
            <v>0214</v>
          </cell>
          <cell r="P859" t="str">
            <v>0214X</v>
          </cell>
        </row>
        <row r="860">
          <cell r="O860" t="str">
            <v>0214</v>
          </cell>
          <cell r="P860" t="str">
            <v>0214X</v>
          </cell>
        </row>
        <row r="861">
          <cell r="O861" t="str">
            <v>0215</v>
          </cell>
          <cell r="P861" t="str">
            <v>0215Z</v>
          </cell>
        </row>
        <row r="862">
          <cell r="O862" t="str">
            <v>0215</v>
          </cell>
          <cell r="P862" t="str">
            <v>0215X</v>
          </cell>
        </row>
        <row r="863">
          <cell r="O863" t="str">
            <v>0215</v>
          </cell>
          <cell r="P863" t="str">
            <v>0215Z</v>
          </cell>
        </row>
        <row r="864">
          <cell r="O864" t="str">
            <v>0215</v>
          </cell>
          <cell r="P864" t="str">
            <v>0215Z</v>
          </cell>
        </row>
        <row r="865">
          <cell r="O865" t="str">
            <v>0215</v>
          </cell>
          <cell r="P865" t="str">
            <v>0215Z</v>
          </cell>
        </row>
        <row r="866">
          <cell r="O866" t="str">
            <v>0215</v>
          </cell>
          <cell r="P866" t="str">
            <v>0215Z</v>
          </cell>
        </row>
        <row r="867">
          <cell r="O867" t="str">
            <v>0215</v>
          </cell>
          <cell r="P867" t="str">
            <v>0215Z</v>
          </cell>
        </row>
        <row r="868">
          <cell r="O868" t="str">
            <v>0215</v>
          </cell>
          <cell r="P868" t="str">
            <v>0215Z</v>
          </cell>
        </row>
        <row r="869">
          <cell r="O869" t="str">
            <v>0215</v>
          </cell>
          <cell r="P869" t="str">
            <v>0215X</v>
          </cell>
        </row>
        <row r="870">
          <cell r="O870" t="str">
            <v>0215</v>
          </cell>
          <cell r="P870" t="str">
            <v>0215Z</v>
          </cell>
        </row>
        <row r="871">
          <cell r="O871" t="str">
            <v>0216</v>
          </cell>
          <cell r="P871" t="str">
            <v>0216X</v>
          </cell>
        </row>
        <row r="872">
          <cell r="O872" t="str">
            <v>0216</v>
          </cell>
          <cell r="P872" t="str">
            <v>0216X</v>
          </cell>
        </row>
        <row r="873">
          <cell r="O873" t="str">
            <v>0216</v>
          </cell>
          <cell r="P873" t="str">
            <v>0216X</v>
          </cell>
        </row>
        <row r="874">
          <cell r="O874" t="str">
            <v>0216</v>
          </cell>
          <cell r="P874" t="str">
            <v>0216X</v>
          </cell>
        </row>
        <row r="875">
          <cell r="O875" t="str">
            <v>0216</v>
          </cell>
          <cell r="P875" t="str">
            <v>0216Z</v>
          </cell>
        </row>
        <row r="876">
          <cell r="O876" t="str">
            <v>0216</v>
          </cell>
          <cell r="P876" t="str">
            <v>0216Z</v>
          </cell>
        </row>
        <row r="877">
          <cell r="O877" t="str">
            <v>0216</v>
          </cell>
          <cell r="P877" t="str">
            <v>0216Z</v>
          </cell>
        </row>
        <row r="878">
          <cell r="O878" t="str">
            <v>0216</v>
          </cell>
          <cell r="P878" t="str">
            <v>0216X</v>
          </cell>
        </row>
        <row r="879">
          <cell r="O879" t="str">
            <v>0216</v>
          </cell>
          <cell r="P879" t="str">
            <v>0216X</v>
          </cell>
        </row>
        <row r="880">
          <cell r="O880" t="str">
            <v>0216</v>
          </cell>
          <cell r="P880" t="str">
            <v>0216X</v>
          </cell>
        </row>
        <row r="881">
          <cell r="O881" t="str">
            <v>0217</v>
          </cell>
          <cell r="P881" t="str">
            <v>0217Z</v>
          </cell>
        </row>
        <row r="882">
          <cell r="O882" t="str">
            <v>0217</v>
          </cell>
          <cell r="P882" t="str">
            <v>0217Z</v>
          </cell>
        </row>
        <row r="883">
          <cell r="O883" t="str">
            <v>0218</v>
          </cell>
          <cell r="P883" t="str">
            <v>0218X</v>
          </cell>
        </row>
        <row r="884">
          <cell r="O884" t="str">
            <v>0218</v>
          </cell>
          <cell r="P884" t="str">
            <v>0218Z</v>
          </cell>
        </row>
        <row r="885">
          <cell r="O885" t="str">
            <v>0219</v>
          </cell>
          <cell r="P885" t="str">
            <v>0219X</v>
          </cell>
        </row>
        <row r="886">
          <cell r="O886" t="str">
            <v>0219</v>
          </cell>
          <cell r="P886" t="str">
            <v>0219X</v>
          </cell>
        </row>
        <row r="887">
          <cell r="O887" t="str">
            <v>0220</v>
          </cell>
          <cell r="P887" t="str">
            <v>0220X</v>
          </cell>
        </row>
        <row r="888">
          <cell r="O888" t="str">
            <v>0220</v>
          </cell>
          <cell r="P888" t="str">
            <v>0220X</v>
          </cell>
        </row>
        <row r="889">
          <cell r="O889" t="str">
            <v>0221</v>
          </cell>
          <cell r="P889" t="str">
            <v>0221X</v>
          </cell>
        </row>
        <row r="890">
          <cell r="O890" t="str">
            <v>0221</v>
          </cell>
          <cell r="P890" t="str">
            <v>0221X</v>
          </cell>
        </row>
        <row r="891">
          <cell r="O891" t="str">
            <v>0222</v>
          </cell>
          <cell r="P891" t="str">
            <v>0222X</v>
          </cell>
        </row>
        <row r="892">
          <cell r="O892" t="str">
            <v>0222</v>
          </cell>
          <cell r="P892" t="str">
            <v>0222X</v>
          </cell>
        </row>
        <row r="893">
          <cell r="O893" t="str">
            <v>0223</v>
          </cell>
          <cell r="P893" t="str">
            <v>0223X</v>
          </cell>
        </row>
        <row r="894">
          <cell r="O894" t="str">
            <v>0223</v>
          </cell>
          <cell r="P894" t="str">
            <v>0223Z</v>
          </cell>
        </row>
        <row r="895">
          <cell r="O895" t="str">
            <v>0223</v>
          </cell>
          <cell r="P895" t="str">
            <v>0223Z</v>
          </cell>
        </row>
        <row r="896">
          <cell r="O896" t="str">
            <v>0223</v>
          </cell>
          <cell r="P896" t="str">
            <v>0223X</v>
          </cell>
        </row>
        <row r="897">
          <cell r="O897" t="str">
            <v>0223</v>
          </cell>
          <cell r="P897" t="str">
            <v>0223Z</v>
          </cell>
        </row>
        <row r="898">
          <cell r="O898" t="str">
            <v>0223</v>
          </cell>
          <cell r="P898" t="str">
            <v>0223Z</v>
          </cell>
        </row>
        <row r="899">
          <cell r="O899" t="str">
            <v>0224</v>
          </cell>
          <cell r="P899" t="str">
            <v>0224Z</v>
          </cell>
        </row>
        <row r="900">
          <cell r="O900" t="str">
            <v>0224</v>
          </cell>
          <cell r="P900" t="str">
            <v>0224X</v>
          </cell>
        </row>
        <row r="901">
          <cell r="O901" t="str">
            <v>0224</v>
          </cell>
          <cell r="P901" t="str">
            <v>0224X</v>
          </cell>
        </row>
        <row r="902">
          <cell r="O902" t="str">
            <v>0224</v>
          </cell>
          <cell r="P902" t="str">
            <v>0224X</v>
          </cell>
        </row>
        <row r="903">
          <cell r="O903" t="str">
            <v>0224</v>
          </cell>
          <cell r="P903" t="str">
            <v>0224X</v>
          </cell>
        </row>
        <row r="904">
          <cell r="O904" t="str">
            <v>0224</v>
          </cell>
          <cell r="P904" t="str">
            <v>0224X</v>
          </cell>
        </row>
        <row r="905">
          <cell r="O905" t="str">
            <v>0224</v>
          </cell>
          <cell r="P905" t="str">
            <v>0224X</v>
          </cell>
        </row>
        <row r="906">
          <cell r="O906" t="str">
            <v>0224</v>
          </cell>
          <cell r="P906" t="str">
            <v>0224X</v>
          </cell>
        </row>
        <row r="907">
          <cell r="O907" t="str">
            <v>0224</v>
          </cell>
          <cell r="P907" t="str">
            <v>0224Z</v>
          </cell>
        </row>
        <row r="908">
          <cell r="O908" t="str">
            <v>0224</v>
          </cell>
          <cell r="P908" t="str">
            <v>0224X</v>
          </cell>
        </row>
        <row r="909">
          <cell r="O909" t="str">
            <v>0224</v>
          </cell>
          <cell r="P909" t="str">
            <v>0224X</v>
          </cell>
        </row>
        <row r="910">
          <cell r="O910" t="str">
            <v>0224</v>
          </cell>
          <cell r="P910" t="str">
            <v>0224X</v>
          </cell>
        </row>
        <row r="911">
          <cell r="O911" t="str">
            <v>0224</v>
          </cell>
          <cell r="P911" t="str">
            <v>0224X</v>
          </cell>
        </row>
        <row r="912">
          <cell r="O912" t="str">
            <v>0224</v>
          </cell>
          <cell r="P912" t="str">
            <v>0224X</v>
          </cell>
        </row>
        <row r="913">
          <cell r="O913" t="str">
            <v>0224</v>
          </cell>
          <cell r="P913" t="str">
            <v>0224X</v>
          </cell>
        </row>
        <row r="914">
          <cell r="O914" t="str">
            <v>0224</v>
          </cell>
          <cell r="P914" t="str">
            <v>0224X</v>
          </cell>
        </row>
        <row r="915">
          <cell r="O915" t="str">
            <v>0224</v>
          </cell>
          <cell r="P915" t="str">
            <v>0224X</v>
          </cell>
        </row>
        <row r="916">
          <cell r="O916" t="str">
            <v>0224</v>
          </cell>
          <cell r="P916" t="str">
            <v>0224X</v>
          </cell>
        </row>
        <row r="917">
          <cell r="O917" t="str">
            <v>0301</v>
          </cell>
          <cell r="P917" t="str">
            <v>0301X</v>
          </cell>
        </row>
        <row r="918">
          <cell r="O918" t="str">
            <v>0301</v>
          </cell>
          <cell r="P918" t="str">
            <v>0301X</v>
          </cell>
        </row>
        <row r="919">
          <cell r="O919" t="str">
            <v>0301</v>
          </cell>
          <cell r="P919" t="str">
            <v>0301X</v>
          </cell>
        </row>
        <row r="920">
          <cell r="O920" t="str">
            <v>0301</v>
          </cell>
          <cell r="P920" t="str">
            <v>0301X</v>
          </cell>
        </row>
        <row r="921">
          <cell r="O921" t="str">
            <v>0301</v>
          </cell>
          <cell r="P921" t="str">
            <v>0301X</v>
          </cell>
        </row>
        <row r="922">
          <cell r="O922" t="str">
            <v>0301</v>
          </cell>
          <cell r="P922" t="str">
            <v>0301X</v>
          </cell>
        </row>
        <row r="923">
          <cell r="O923" t="str">
            <v>0301</v>
          </cell>
          <cell r="P923" t="str">
            <v>0301X</v>
          </cell>
        </row>
        <row r="924">
          <cell r="O924" t="str">
            <v>0301</v>
          </cell>
          <cell r="P924" t="str">
            <v>0301X</v>
          </cell>
        </row>
        <row r="925">
          <cell r="O925" t="str">
            <v>0301</v>
          </cell>
          <cell r="P925" t="str">
            <v>0301X</v>
          </cell>
        </row>
        <row r="926">
          <cell r="O926" t="str">
            <v>0301</v>
          </cell>
          <cell r="P926" t="str">
            <v>0301X</v>
          </cell>
        </row>
        <row r="927">
          <cell r="O927" t="str">
            <v>0301</v>
          </cell>
          <cell r="P927" t="str">
            <v>0301X</v>
          </cell>
        </row>
        <row r="928">
          <cell r="O928" t="str">
            <v>0301</v>
          </cell>
          <cell r="P928" t="str">
            <v>0301X</v>
          </cell>
        </row>
        <row r="929">
          <cell r="O929" t="str">
            <v>0302</v>
          </cell>
          <cell r="P929" t="str">
            <v>0302Z</v>
          </cell>
        </row>
        <row r="930">
          <cell r="O930" t="str">
            <v>0302</v>
          </cell>
          <cell r="P930" t="str">
            <v>0302X</v>
          </cell>
        </row>
        <row r="931">
          <cell r="O931" t="str">
            <v>0302</v>
          </cell>
          <cell r="P931" t="str">
            <v>0302X</v>
          </cell>
        </row>
        <row r="932">
          <cell r="O932" t="str">
            <v>0302</v>
          </cell>
          <cell r="P932" t="str">
            <v>0302X</v>
          </cell>
        </row>
        <row r="933">
          <cell r="O933" t="str">
            <v>0302</v>
          </cell>
          <cell r="P933" t="str">
            <v>0302X</v>
          </cell>
        </row>
        <row r="934">
          <cell r="O934" t="str">
            <v>0302</v>
          </cell>
          <cell r="P934" t="str">
            <v>0302X</v>
          </cell>
        </row>
        <row r="935">
          <cell r="O935" t="str">
            <v>0302</v>
          </cell>
          <cell r="P935" t="str">
            <v>0302X</v>
          </cell>
        </row>
        <row r="936">
          <cell r="O936" t="str">
            <v>0302</v>
          </cell>
          <cell r="P936" t="str">
            <v>0302X</v>
          </cell>
        </row>
        <row r="937">
          <cell r="O937" t="str">
            <v>0302</v>
          </cell>
          <cell r="P937" t="str">
            <v>0302X</v>
          </cell>
        </row>
        <row r="938">
          <cell r="O938" t="str">
            <v>0302</v>
          </cell>
          <cell r="P938" t="str">
            <v>0302X</v>
          </cell>
        </row>
        <row r="939">
          <cell r="O939" t="str">
            <v>0302</v>
          </cell>
          <cell r="P939" t="str">
            <v>0302X</v>
          </cell>
        </row>
        <row r="940">
          <cell r="O940" t="str">
            <v>0302</v>
          </cell>
          <cell r="P940" t="str">
            <v>0302Z</v>
          </cell>
        </row>
        <row r="941">
          <cell r="O941" t="str">
            <v>0303</v>
          </cell>
          <cell r="P941" t="str">
            <v>0303X</v>
          </cell>
        </row>
        <row r="942">
          <cell r="O942" t="str">
            <v>0303</v>
          </cell>
          <cell r="P942" t="str">
            <v>0303X</v>
          </cell>
        </row>
        <row r="943">
          <cell r="O943" t="str">
            <v>0303</v>
          </cell>
          <cell r="P943" t="str">
            <v>0303X</v>
          </cell>
        </row>
        <row r="944">
          <cell r="O944" t="str">
            <v>0303</v>
          </cell>
          <cell r="P944" t="str">
            <v>0303Z</v>
          </cell>
        </row>
        <row r="945">
          <cell r="O945" t="str">
            <v>0303</v>
          </cell>
          <cell r="P945" t="str">
            <v>0303Z</v>
          </cell>
        </row>
        <row r="946">
          <cell r="O946" t="str">
            <v>0303</v>
          </cell>
          <cell r="P946" t="str">
            <v>0303Z</v>
          </cell>
        </row>
        <row r="947">
          <cell r="O947" t="str">
            <v>0303</v>
          </cell>
          <cell r="P947" t="str">
            <v>0303Z</v>
          </cell>
        </row>
        <row r="948">
          <cell r="O948" t="str">
            <v>0303</v>
          </cell>
          <cell r="P948" t="str">
            <v>0303Z</v>
          </cell>
        </row>
        <row r="949">
          <cell r="O949" t="str">
            <v>0303</v>
          </cell>
          <cell r="P949" t="str">
            <v>0303X</v>
          </cell>
        </row>
        <row r="950">
          <cell r="O950" t="str">
            <v>0303</v>
          </cell>
          <cell r="P950" t="str">
            <v>0303X</v>
          </cell>
        </row>
        <row r="951">
          <cell r="O951" t="str">
            <v>0303</v>
          </cell>
          <cell r="P951" t="str">
            <v>0303Z</v>
          </cell>
        </row>
        <row r="952">
          <cell r="O952" t="str">
            <v>0303</v>
          </cell>
          <cell r="P952" t="str">
            <v>0303Z</v>
          </cell>
        </row>
        <row r="953">
          <cell r="O953" t="str">
            <v>0304</v>
          </cell>
          <cell r="P953" t="str">
            <v>0304X</v>
          </cell>
        </row>
        <row r="954">
          <cell r="O954" t="str">
            <v>0304</v>
          </cell>
          <cell r="P954" t="str">
            <v>0304X</v>
          </cell>
        </row>
        <row r="955">
          <cell r="O955" t="str">
            <v>0304</v>
          </cell>
          <cell r="P955" t="str">
            <v>0304X</v>
          </cell>
        </row>
        <row r="956">
          <cell r="O956" t="str">
            <v>0304</v>
          </cell>
          <cell r="P956" t="str">
            <v>0304X</v>
          </cell>
        </row>
        <row r="957">
          <cell r="O957" t="str">
            <v>0304</v>
          </cell>
          <cell r="P957" t="str">
            <v>0304X</v>
          </cell>
        </row>
        <row r="958">
          <cell r="O958" t="str">
            <v>0304</v>
          </cell>
          <cell r="P958" t="str">
            <v>0304X</v>
          </cell>
        </row>
        <row r="959">
          <cell r="O959" t="str">
            <v>0304</v>
          </cell>
          <cell r="P959" t="str">
            <v>0304X</v>
          </cell>
        </row>
        <row r="960">
          <cell r="O960" t="str">
            <v>0304</v>
          </cell>
          <cell r="P960" t="str">
            <v>0304X</v>
          </cell>
        </row>
        <row r="961">
          <cell r="O961" t="str">
            <v>0304</v>
          </cell>
          <cell r="P961" t="str">
            <v>0304X</v>
          </cell>
        </row>
        <row r="962">
          <cell r="O962" t="str">
            <v>0304</v>
          </cell>
          <cell r="P962" t="str">
            <v>0304X</v>
          </cell>
        </row>
        <row r="963">
          <cell r="O963" t="str">
            <v>0304</v>
          </cell>
          <cell r="P963" t="str">
            <v>0304X</v>
          </cell>
        </row>
        <row r="964">
          <cell r="O964" t="str">
            <v>0304</v>
          </cell>
          <cell r="P964" t="str">
            <v>0304Z</v>
          </cell>
        </row>
        <row r="965">
          <cell r="O965" t="str">
            <v>0304</v>
          </cell>
          <cell r="P965" t="str">
            <v>0304X</v>
          </cell>
        </row>
        <row r="966">
          <cell r="O966" t="str">
            <v>0304</v>
          </cell>
          <cell r="P966" t="str">
            <v>0304X</v>
          </cell>
        </row>
        <row r="967">
          <cell r="O967" t="str">
            <v>0304</v>
          </cell>
          <cell r="P967" t="str">
            <v>0304X</v>
          </cell>
        </row>
        <row r="968">
          <cell r="O968" t="str">
            <v>0304</v>
          </cell>
          <cell r="P968" t="str">
            <v>0304X</v>
          </cell>
        </row>
        <row r="969">
          <cell r="O969" t="str">
            <v>0304</v>
          </cell>
          <cell r="P969" t="str">
            <v>0304X</v>
          </cell>
        </row>
        <row r="970">
          <cell r="O970" t="str">
            <v>0304</v>
          </cell>
          <cell r="P970" t="str">
            <v>0304X</v>
          </cell>
        </row>
        <row r="971">
          <cell r="O971" t="str">
            <v>0304</v>
          </cell>
          <cell r="P971" t="str">
            <v>0304X</v>
          </cell>
        </row>
        <row r="972">
          <cell r="O972" t="str">
            <v>0304</v>
          </cell>
          <cell r="P972" t="str">
            <v>0304X</v>
          </cell>
        </row>
        <row r="973">
          <cell r="O973" t="str">
            <v>0304</v>
          </cell>
          <cell r="P973" t="str">
            <v>0304X</v>
          </cell>
        </row>
        <row r="974">
          <cell r="O974" t="str">
            <v>0304</v>
          </cell>
          <cell r="P974" t="str">
            <v>0304X</v>
          </cell>
        </row>
        <row r="975">
          <cell r="O975" t="str">
            <v>0304</v>
          </cell>
          <cell r="P975" t="str">
            <v>0304X</v>
          </cell>
        </row>
        <row r="976">
          <cell r="O976" t="str">
            <v>0304</v>
          </cell>
          <cell r="P976" t="str">
            <v>0304Z</v>
          </cell>
        </row>
        <row r="977">
          <cell r="O977" t="str">
            <v>0305</v>
          </cell>
          <cell r="P977" t="str">
            <v>0305Z</v>
          </cell>
        </row>
        <row r="978">
          <cell r="O978" t="str">
            <v>0305</v>
          </cell>
          <cell r="P978" t="str">
            <v>0305Z</v>
          </cell>
        </row>
        <row r="979">
          <cell r="O979" t="str">
            <v>0305</v>
          </cell>
          <cell r="P979" t="str">
            <v>0305Z</v>
          </cell>
        </row>
        <row r="980">
          <cell r="O980" t="str">
            <v>0305</v>
          </cell>
          <cell r="P980" t="str">
            <v>0305X</v>
          </cell>
        </row>
        <row r="981">
          <cell r="O981" t="str">
            <v>0305</v>
          </cell>
          <cell r="P981" t="str">
            <v>0305X</v>
          </cell>
        </row>
        <row r="982">
          <cell r="O982" t="str">
            <v>0305</v>
          </cell>
          <cell r="P982" t="str">
            <v>0305X</v>
          </cell>
        </row>
        <row r="983">
          <cell r="O983" t="str">
            <v>0305</v>
          </cell>
          <cell r="P983" t="str">
            <v>0305X</v>
          </cell>
        </row>
        <row r="984">
          <cell r="O984" t="str">
            <v>0305</v>
          </cell>
          <cell r="P984" t="str">
            <v>0305X</v>
          </cell>
        </row>
        <row r="985">
          <cell r="O985" t="str">
            <v>0305</v>
          </cell>
          <cell r="P985" t="str">
            <v>0305X</v>
          </cell>
        </row>
        <row r="986">
          <cell r="O986" t="str">
            <v>0305</v>
          </cell>
          <cell r="P986" t="str">
            <v>0305X</v>
          </cell>
        </row>
        <row r="987">
          <cell r="O987" t="str">
            <v>0305</v>
          </cell>
          <cell r="P987" t="str">
            <v>0305Z</v>
          </cell>
        </row>
        <row r="988">
          <cell r="O988" t="str">
            <v>0305</v>
          </cell>
          <cell r="P988" t="str">
            <v>0305Z</v>
          </cell>
        </row>
        <row r="989">
          <cell r="O989" t="str">
            <v>0305</v>
          </cell>
          <cell r="P989" t="str">
            <v>0305Z</v>
          </cell>
        </row>
        <row r="990">
          <cell r="O990" t="str">
            <v>0305</v>
          </cell>
          <cell r="P990" t="str">
            <v>0305Z</v>
          </cell>
        </row>
        <row r="991">
          <cell r="O991" t="str">
            <v>0305</v>
          </cell>
          <cell r="P991" t="str">
            <v>0305Z</v>
          </cell>
        </row>
        <row r="992">
          <cell r="O992" t="str">
            <v>0305</v>
          </cell>
          <cell r="P992" t="str">
            <v>0305Z</v>
          </cell>
        </row>
        <row r="993">
          <cell r="O993" t="str">
            <v>0305</v>
          </cell>
          <cell r="P993" t="str">
            <v>0305Z</v>
          </cell>
        </row>
        <row r="994">
          <cell r="O994" t="str">
            <v>0305</v>
          </cell>
          <cell r="P994" t="str">
            <v>0305Z</v>
          </cell>
        </row>
        <row r="995">
          <cell r="O995" t="str">
            <v>0305</v>
          </cell>
          <cell r="P995" t="str">
            <v>0305Z</v>
          </cell>
        </row>
        <row r="996">
          <cell r="O996" t="str">
            <v>0305</v>
          </cell>
          <cell r="P996" t="str">
            <v>0305Z</v>
          </cell>
        </row>
        <row r="997">
          <cell r="O997" t="str">
            <v>0305</v>
          </cell>
          <cell r="P997" t="str">
            <v>0305Z</v>
          </cell>
        </row>
        <row r="998">
          <cell r="O998" t="str">
            <v>0305</v>
          </cell>
          <cell r="P998" t="str">
            <v>0305X</v>
          </cell>
        </row>
        <row r="999">
          <cell r="O999" t="str">
            <v>0305</v>
          </cell>
          <cell r="P999" t="str">
            <v>0305X</v>
          </cell>
        </row>
        <row r="1000">
          <cell r="O1000" t="str">
            <v>0305</v>
          </cell>
          <cell r="P1000" t="str">
            <v>0305X</v>
          </cell>
        </row>
        <row r="1001">
          <cell r="O1001" t="str">
            <v>0305</v>
          </cell>
          <cell r="P1001" t="str">
            <v>0305X</v>
          </cell>
        </row>
        <row r="1002">
          <cell r="O1002" t="str">
            <v>0305</v>
          </cell>
          <cell r="P1002" t="str">
            <v>0305Z</v>
          </cell>
        </row>
        <row r="1003">
          <cell r="O1003" t="str">
            <v>0305</v>
          </cell>
          <cell r="P1003" t="str">
            <v>0305Z</v>
          </cell>
        </row>
        <row r="1004">
          <cell r="O1004" t="str">
            <v>0305</v>
          </cell>
          <cell r="P1004" t="str">
            <v>0305Z</v>
          </cell>
        </row>
        <row r="1005">
          <cell r="O1005" t="str">
            <v>0305</v>
          </cell>
          <cell r="P1005" t="str">
            <v>0305Z</v>
          </cell>
        </row>
        <row r="1006">
          <cell r="O1006" t="str">
            <v>0305</v>
          </cell>
          <cell r="P1006" t="str">
            <v>0305Z</v>
          </cell>
        </row>
        <row r="1007">
          <cell r="O1007" t="str">
            <v>0305</v>
          </cell>
          <cell r="P1007" t="str">
            <v>0305Z</v>
          </cell>
        </row>
        <row r="1008">
          <cell r="O1008" t="str">
            <v>0306</v>
          </cell>
          <cell r="P1008" t="str">
            <v>0306Z</v>
          </cell>
        </row>
        <row r="1009">
          <cell r="O1009" t="str">
            <v>0306</v>
          </cell>
          <cell r="P1009" t="str">
            <v>0306X</v>
          </cell>
        </row>
        <row r="1010">
          <cell r="O1010" t="str">
            <v>0306</v>
          </cell>
          <cell r="P1010" t="str">
            <v>0306Z</v>
          </cell>
        </row>
        <row r="1011">
          <cell r="O1011" t="str">
            <v>0306</v>
          </cell>
          <cell r="P1011" t="str">
            <v>0306X</v>
          </cell>
        </row>
        <row r="1012">
          <cell r="O1012" t="str">
            <v>0306</v>
          </cell>
          <cell r="P1012" t="str">
            <v>0306X</v>
          </cell>
        </row>
        <row r="1013">
          <cell r="O1013" t="str">
            <v>0306</v>
          </cell>
          <cell r="P1013" t="str">
            <v>0306X</v>
          </cell>
        </row>
        <row r="1014">
          <cell r="O1014" t="str">
            <v>0306</v>
          </cell>
          <cell r="P1014" t="str">
            <v>0306X</v>
          </cell>
        </row>
        <row r="1015">
          <cell r="O1015" t="str">
            <v>0306</v>
          </cell>
          <cell r="P1015" t="str">
            <v>0306X</v>
          </cell>
        </row>
        <row r="1016">
          <cell r="O1016" t="str">
            <v>0306</v>
          </cell>
          <cell r="P1016" t="str">
            <v>0306X</v>
          </cell>
        </row>
        <row r="1017">
          <cell r="O1017" t="str">
            <v>0306</v>
          </cell>
          <cell r="P1017" t="str">
            <v>0306Z</v>
          </cell>
        </row>
        <row r="1018">
          <cell r="O1018" t="str">
            <v>0307</v>
          </cell>
          <cell r="P1018" t="str">
            <v>0307Z</v>
          </cell>
        </row>
        <row r="1019">
          <cell r="O1019" t="str">
            <v>0307</v>
          </cell>
          <cell r="P1019" t="str">
            <v>0307X</v>
          </cell>
        </row>
        <row r="1020">
          <cell r="O1020" t="str">
            <v>0307</v>
          </cell>
          <cell r="P1020" t="str">
            <v>0307Z</v>
          </cell>
        </row>
        <row r="1021">
          <cell r="O1021" t="str">
            <v>0307</v>
          </cell>
          <cell r="P1021" t="str">
            <v>0307X</v>
          </cell>
        </row>
        <row r="1022">
          <cell r="O1022" t="str">
            <v>0307</v>
          </cell>
          <cell r="P1022" t="str">
            <v>0307X</v>
          </cell>
        </row>
        <row r="1023">
          <cell r="O1023" t="str">
            <v>0307</v>
          </cell>
          <cell r="P1023" t="str">
            <v>0307X</v>
          </cell>
        </row>
        <row r="1024">
          <cell r="O1024" t="str">
            <v>0307</v>
          </cell>
          <cell r="P1024" t="str">
            <v>0307X</v>
          </cell>
        </row>
        <row r="1025">
          <cell r="O1025" t="str">
            <v>0307</v>
          </cell>
          <cell r="P1025" t="str">
            <v>0307X</v>
          </cell>
        </row>
        <row r="1026">
          <cell r="O1026" t="str">
            <v>0307</v>
          </cell>
          <cell r="P1026" t="str">
            <v>0307X</v>
          </cell>
        </row>
        <row r="1027">
          <cell r="O1027" t="str">
            <v>0307</v>
          </cell>
          <cell r="P1027" t="str">
            <v>0307X</v>
          </cell>
        </row>
        <row r="1028">
          <cell r="O1028" t="str">
            <v>0307</v>
          </cell>
          <cell r="P1028" t="str">
            <v>0307X</v>
          </cell>
        </row>
        <row r="1029">
          <cell r="O1029" t="str">
            <v>0307</v>
          </cell>
          <cell r="P1029" t="str">
            <v>0307Z</v>
          </cell>
        </row>
        <row r="1030">
          <cell r="O1030" t="str">
            <v>0307</v>
          </cell>
          <cell r="P1030" t="str">
            <v>0307X</v>
          </cell>
        </row>
        <row r="1031">
          <cell r="O1031" t="str">
            <v>0307</v>
          </cell>
          <cell r="P1031" t="str">
            <v>0307X</v>
          </cell>
        </row>
        <row r="1032">
          <cell r="O1032" t="str">
            <v>0307</v>
          </cell>
          <cell r="P1032" t="str">
            <v>0307X</v>
          </cell>
        </row>
        <row r="1033">
          <cell r="O1033" t="str">
            <v>0307</v>
          </cell>
          <cell r="P1033" t="str">
            <v>0307Z</v>
          </cell>
        </row>
        <row r="1034">
          <cell r="O1034" t="str">
            <v>0307</v>
          </cell>
          <cell r="P1034" t="str">
            <v>0307Z</v>
          </cell>
        </row>
        <row r="1035">
          <cell r="O1035" t="str">
            <v>0307</v>
          </cell>
          <cell r="P1035" t="str">
            <v>0307X</v>
          </cell>
        </row>
        <row r="1036">
          <cell r="O1036" t="str">
            <v>0307</v>
          </cell>
          <cell r="P1036" t="str">
            <v>0307X</v>
          </cell>
        </row>
        <row r="1037">
          <cell r="O1037" t="str">
            <v>0307</v>
          </cell>
          <cell r="P1037" t="str">
            <v>0307X</v>
          </cell>
        </row>
        <row r="1038">
          <cell r="O1038" t="str">
            <v>0307</v>
          </cell>
          <cell r="P1038" t="str">
            <v>0307Z</v>
          </cell>
        </row>
        <row r="1039">
          <cell r="O1039" t="str">
            <v>0307</v>
          </cell>
          <cell r="P1039" t="str">
            <v>0307Z</v>
          </cell>
        </row>
        <row r="1040">
          <cell r="O1040" t="str">
            <v>0307</v>
          </cell>
          <cell r="P1040" t="str">
            <v>0307Z</v>
          </cell>
        </row>
        <row r="1041">
          <cell r="O1041" t="str">
            <v>0307</v>
          </cell>
          <cell r="P1041" t="str">
            <v>0307X</v>
          </cell>
        </row>
        <row r="1042">
          <cell r="O1042" t="str">
            <v>0307</v>
          </cell>
          <cell r="P1042" t="str">
            <v>0307X</v>
          </cell>
        </row>
        <row r="1043">
          <cell r="O1043" t="str">
            <v>0307</v>
          </cell>
          <cell r="P1043" t="str">
            <v>0307Z</v>
          </cell>
        </row>
        <row r="1044">
          <cell r="O1044" t="str">
            <v>0307</v>
          </cell>
          <cell r="P1044" t="str">
            <v>0307X</v>
          </cell>
        </row>
        <row r="1045">
          <cell r="O1045" t="str">
            <v>0307</v>
          </cell>
          <cell r="P1045" t="str">
            <v>0307X</v>
          </cell>
        </row>
        <row r="1046">
          <cell r="O1046" t="str">
            <v>0307</v>
          </cell>
          <cell r="P1046" t="str">
            <v>0307Z</v>
          </cell>
        </row>
        <row r="1047">
          <cell r="O1047" t="str">
            <v>0307</v>
          </cell>
          <cell r="P1047" t="str">
            <v>0307X</v>
          </cell>
        </row>
        <row r="1048">
          <cell r="O1048" t="str">
            <v>0307</v>
          </cell>
          <cell r="P1048" t="str">
            <v>0307X</v>
          </cell>
        </row>
        <row r="1049">
          <cell r="O1049" t="str">
            <v>0307</v>
          </cell>
          <cell r="P1049" t="str">
            <v>0307X</v>
          </cell>
        </row>
        <row r="1050">
          <cell r="O1050" t="str">
            <v>0307</v>
          </cell>
          <cell r="P1050" t="str">
            <v>0307Z</v>
          </cell>
        </row>
        <row r="1051">
          <cell r="O1051" t="str">
            <v>0308</v>
          </cell>
          <cell r="P1051" t="str">
            <v>0308Z</v>
          </cell>
        </row>
        <row r="1052">
          <cell r="O1052" t="str">
            <v>0308</v>
          </cell>
          <cell r="P1052" t="str">
            <v>0308Z</v>
          </cell>
        </row>
        <row r="1053">
          <cell r="O1053" t="str">
            <v>0308</v>
          </cell>
          <cell r="P1053" t="str">
            <v>0308Z</v>
          </cell>
        </row>
        <row r="1054">
          <cell r="O1054" t="str">
            <v>0308</v>
          </cell>
          <cell r="P1054" t="str">
            <v>0308Z</v>
          </cell>
        </row>
        <row r="1055">
          <cell r="O1055" t="str">
            <v>0308</v>
          </cell>
          <cell r="P1055" t="str">
            <v>0308X</v>
          </cell>
        </row>
        <row r="1056">
          <cell r="O1056" t="str">
            <v>0308</v>
          </cell>
          <cell r="P1056" t="str">
            <v>0308X</v>
          </cell>
        </row>
        <row r="1057">
          <cell r="O1057" t="str">
            <v>0308</v>
          </cell>
          <cell r="P1057" t="str">
            <v>0308Z</v>
          </cell>
        </row>
        <row r="1058">
          <cell r="O1058" t="str">
            <v>0308</v>
          </cell>
          <cell r="P1058" t="str">
            <v>0308Z</v>
          </cell>
        </row>
        <row r="1059">
          <cell r="O1059" t="str">
            <v>0308</v>
          </cell>
          <cell r="P1059" t="str">
            <v>0308Z</v>
          </cell>
        </row>
        <row r="1060">
          <cell r="O1060" t="str">
            <v>0308</v>
          </cell>
          <cell r="P1060" t="str">
            <v>0308Z</v>
          </cell>
        </row>
        <row r="1061">
          <cell r="O1061" t="str">
            <v>0308</v>
          </cell>
          <cell r="P1061" t="str">
            <v>0308Z</v>
          </cell>
        </row>
        <row r="1062">
          <cell r="O1062" t="str">
            <v>0308</v>
          </cell>
          <cell r="P1062" t="str">
            <v>0308Z</v>
          </cell>
        </row>
        <row r="1063">
          <cell r="O1063" t="str">
            <v>0308</v>
          </cell>
          <cell r="P1063" t="str">
            <v>0308Z</v>
          </cell>
        </row>
        <row r="1064">
          <cell r="O1064" t="str">
            <v>0308</v>
          </cell>
          <cell r="P1064" t="str">
            <v>0308Z</v>
          </cell>
        </row>
        <row r="1065">
          <cell r="O1065" t="str">
            <v>0308</v>
          </cell>
          <cell r="P1065" t="str">
            <v>0308Z</v>
          </cell>
        </row>
        <row r="1066">
          <cell r="O1066" t="str">
            <v>0308</v>
          </cell>
          <cell r="P1066" t="str">
            <v>0308Z</v>
          </cell>
        </row>
        <row r="1067">
          <cell r="O1067" t="str">
            <v>0308</v>
          </cell>
          <cell r="P1067" t="str">
            <v>0308Z</v>
          </cell>
        </row>
        <row r="1068">
          <cell r="O1068" t="str">
            <v>0308</v>
          </cell>
          <cell r="P1068" t="str">
            <v>0308Z</v>
          </cell>
        </row>
        <row r="1069">
          <cell r="O1069" t="str">
            <v>0308</v>
          </cell>
          <cell r="P1069" t="str">
            <v>0308Z</v>
          </cell>
        </row>
        <row r="1070">
          <cell r="O1070" t="str">
            <v>0308</v>
          </cell>
          <cell r="P1070" t="str">
            <v>0308Z</v>
          </cell>
        </row>
        <row r="1071">
          <cell r="O1071" t="str">
            <v>0308</v>
          </cell>
          <cell r="P1071" t="str">
            <v>0308Z</v>
          </cell>
        </row>
        <row r="1072">
          <cell r="O1072" t="str">
            <v>0308</v>
          </cell>
          <cell r="P1072" t="str">
            <v>0308Z</v>
          </cell>
        </row>
        <row r="1073">
          <cell r="O1073" t="str">
            <v>0308</v>
          </cell>
          <cell r="P1073" t="str">
            <v>0308Z</v>
          </cell>
        </row>
        <row r="1074">
          <cell r="O1074" t="str">
            <v>0308</v>
          </cell>
          <cell r="P1074" t="str">
            <v>0308Z</v>
          </cell>
        </row>
        <row r="1075">
          <cell r="O1075" t="str">
            <v>0308</v>
          </cell>
          <cell r="P1075" t="str">
            <v>0308X</v>
          </cell>
        </row>
        <row r="1076">
          <cell r="O1076" t="str">
            <v>0308</v>
          </cell>
          <cell r="P1076" t="str">
            <v>0308Z</v>
          </cell>
        </row>
        <row r="1077">
          <cell r="O1077" t="str">
            <v>0308</v>
          </cell>
          <cell r="P1077" t="str">
            <v>0308X</v>
          </cell>
        </row>
        <row r="1078">
          <cell r="O1078" t="str">
            <v>0308</v>
          </cell>
          <cell r="P1078" t="str">
            <v>0308Z</v>
          </cell>
        </row>
        <row r="1079">
          <cell r="O1079" t="str">
            <v>0308</v>
          </cell>
          <cell r="P1079" t="str">
            <v>0308Z</v>
          </cell>
        </row>
        <row r="1080">
          <cell r="O1080" t="str">
            <v>0308</v>
          </cell>
          <cell r="P1080" t="str">
            <v>0308Z</v>
          </cell>
        </row>
        <row r="1081">
          <cell r="O1081" t="str">
            <v>0308</v>
          </cell>
          <cell r="P1081" t="str">
            <v>0308Z</v>
          </cell>
        </row>
        <row r="1082">
          <cell r="O1082" t="str">
            <v>0308</v>
          </cell>
          <cell r="P1082" t="str">
            <v>0308Z</v>
          </cell>
        </row>
        <row r="1083">
          <cell r="O1083" t="str">
            <v>0308</v>
          </cell>
          <cell r="P1083" t="str">
            <v>0308Z</v>
          </cell>
        </row>
        <row r="1084">
          <cell r="O1084" t="str">
            <v>0308</v>
          </cell>
          <cell r="P1084" t="str">
            <v>0308Z</v>
          </cell>
        </row>
        <row r="1085">
          <cell r="O1085" t="str">
            <v>0308</v>
          </cell>
          <cell r="P1085" t="str">
            <v>0308Z</v>
          </cell>
        </row>
        <row r="1086">
          <cell r="O1086" t="str">
            <v>0308</v>
          </cell>
          <cell r="P1086" t="str">
            <v>0308Z</v>
          </cell>
        </row>
        <row r="1087">
          <cell r="O1087" t="str">
            <v>0309</v>
          </cell>
          <cell r="P1087" t="str">
            <v>0309X</v>
          </cell>
        </row>
        <row r="1088">
          <cell r="O1088" t="str">
            <v>0309</v>
          </cell>
          <cell r="P1088" t="str">
            <v>0309X</v>
          </cell>
        </row>
        <row r="1089">
          <cell r="O1089" t="str">
            <v>0309</v>
          </cell>
          <cell r="P1089" t="str">
            <v>0309X</v>
          </cell>
        </row>
        <row r="1090">
          <cell r="O1090" t="str">
            <v>0309</v>
          </cell>
          <cell r="P1090" t="str">
            <v>0309X</v>
          </cell>
        </row>
        <row r="1091">
          <cell r="O1091" t="str">
            <v>0309</v>
          </cell>
          <cell r="P1091" t="str">
            <v>0309X</v>
          </cell>
        </row>
        <row r="1092">
          <cell r="O1092" t="str">
            <v>0309</v>
          </cell>
          <cell r="P1092" t="str">
            <v>0309Z</v>
          </cell>
        </row>
        <row r="1093">
          <cell r="O1093" t="str">
            <v>0309</v>
          </cell>
          <cell r="P1093" t="str">
            <v>0309X</v>
          </cell>
        </row>
        <row r="1094">
          <cell r="O1094" t="str">
            <v>0309</v>
          </cell>
          <cell r="P1094" t="str">
            <v>0309X</v>
          </cell>
        </row>
        <row r="1095">
          <cell r="O1095" t="str">
            <v>0309</v>
          </cell>
          <cell r="P1095" t="str">
            <v>0309X</v>
          </cell>
        </row>
        <row r="1096">
          <cell r="O1096" t="str">
            <v>0309</v>
          </cell>
          <cell r="P1096" t="str">
            <v>0309X</v>
          </cell>
        </row>
        <row r="1097">
          <cell r="O1097" t="str">
            <v>0309</v>
          </cell>
          <cell r="P1097" t="str">
            <v>0309X</v>
          </cell>
        </row>
        <row r="1098">
          <cell r="O1098" t="str">
            <v>0309</v>
          </cell>
          <cell r="P1098" t="str">
            <v>0309X</v>
          </cell>
        </row>
        <row r="1099">
          <cell r="O1099" t="str">
            <v>0309</v>
          </cell>
          <cell r="P1099" t="str">
            <v>0309X</v>
          </cell>
        </row>
        <row r="1100">
          <cell r="O1100" t="str">
            <v>0309</v>
          </cell>
          <cell r="P1100" t="str">
            <v>0309X</v>
          </cell>
        </row>
        <row r="1101">
          <cell r="O1101" t="str">
            <v>0309</v>
          </cell>
          <cell r="P1101" t="str">
            <v>0309X</v>
          </cell>
        </row>
        <row r="1102">
          <cell r="O1102" t="str">
            <v>0310</v>
          </cell>
          <cell r="P1102" t="str">
            <v>0310Z</v>
          </cell>
        </row>
        <row r="1103">
          <cell r="O1103" t="str">
            <v>0310</v>
          </cell>
          <cell r="P1103" t="str">
            <v>0310Z</v>
          </cell>
        </row>
        <row r="1104">
          <cell r="O1104" t="str">
            <v>0310</v>
          </cell>
          <cell r="P1104" t="str">
            <v>0310Z</v>
          </cell>
        </row>
        <row r="1105">
          <cell r="O1105" t="str">
            <v>0310</v>
          </cell>
          <cell r="P1105" t="str">
            <v>0310Z</v>
          </cell>
        </row>
        <row r="1106">
          <cell r="O1106" t="str">
            <v>0310</v>
          </cell>
          <cell r="P1106" t="str">
            <v>0310Z</v>
          </cell>
        </row>
        <row r="1107">
          <cell r="O1107" t="str">
            <v>0310</v>
          </cell>
          <cell r="P1107" t="str">
            <v>0310Z</v>
          </cell>
        </row>
        <row r="1108">
          <cell r="O1108" t="str">
            <v>0310</v>
          </cell>
          <cell r="P1108" t="str">
            <v>0310Z</v>
          </cell>
        </row>
        <row r="1109">
          <cell r="O1109" t="str">
            <v>0310</v>
          </cell>
          <cell r="P1109" t="str">
            <v>0310X</v>
          </cell>
        </row>
        <row r="1110">
          <cell r="O1110" t="str">
            <v>0310</v>
          </cell>
          <cell r="P1110" t="str">
            <v>0310Z</v>
          </cell>
        </row>
        <row r="1111">
          <cell r="O1111" t="str">
            <v>0310</v>
          </cell>
          <cell r="P1111" t="str">
            <v>0310Z</v>
          </cell>
        </row>
        <row r="1112">
          <cell r="O1112" t="str">
            <v>0310</v>
          </cell>
          <cell r="P1112" t="str">
            <v>0310X</v>
          </cell>
        </row>
        <row r="1113">
          <cell r="O1113" t="str">
            <v>0310</v>
          </cell>
          <cell r="P1113" t="str">
            <v>0310Z</v>
          </cell>
        </row>
        <row r="1114">
          <cell r="O1114" t="str">
            <v>0310</v>
          </cell>
          <cell r="P1114" t="str">
            <v>0310Z</v>
          </cell>
        </row>
        <row r="1115">
          <cell r="O1115" t="str">
            <v>0310</v>
          </cell>
          <cell r="P1115" t="str">
            <v>0310Z</v>
          </cell>
        </row>
        <row r="1116">
          <cell r="O1116" t="str">
            <v>0310</v>
          </cell>
          <cell r="P1116" t="str">
            <v>0310Z</v>
          </cell>
        </row>
        <row r="1117">
          <cell r="O1117" t="str">
            <v>0310</v>
          </cell>
          <cell r="P1117" t="str">
            <v>0310Z</v>
          </cell>
        </row>
        <row r="1118">
          <cell r="O1118" t="str">
            <v>0310</v>
          </cell>
          <cell r="P1118" t="str">
            <v>0310X</v>
          </cell>
        </row>
        <row r="1119">
          <cell r="O1119" t="str">
            <v>0310</v>
          </cell>
          <cell r="P1119" t="str">
            <v>0310Z</v>
          </cell>
        </row>
        <row r="1120">
          <cell r="O1120" t="str">
            <v>0310</v>
          </cell>
          <cell r="P1120" t="str">
            <v>0310Z</v>
          </cell>
        </row>
        <row r="1121">
          <cell r="O1121" t="str">
            <v>0310</v>
          </cell>
          <cell r="P1121" t="str">
            <v>0310Z</v>
          </cell>
        </row>
        <row r="1122">
          <cell r="O1122" t="str">
            <v>0310</v>
          </cell>
          <cell r="P1122" t="str">
            <v>0310Z</v>
          </cell>
        </row>
        <row r="1123">
          <cell r="O1123" t="str">
            <v>0310</v>
          </cell>
          <cell r="P1123" t="str">
            <v>0310Z</v>
          </cell>
        </row>
        <row r="1124">
          <cell r="O1124" t="str">
            <v>0311</v>
          </cell>
          <cell r="P1124" t="str">
            <v>0311Z</v>
          </cell>
        </row>
        <row r="1125">
          <cell r="O1125" t="str">
            <v>0311</v>
          </cell>
          <cell r="P1125" t="str">
            <v>0311X</v>
          </cell>
        </row>
        <row r="1126">
          <cell r="O1126" t="str">
            <v>0311</v>
          </cell>
          <cell r="P1126" t="str">
            <v>0311X</v>
          </cell>
        </row>
        <row r="1127">
          <cell r="O1127" t="str">
            <v>0311</v>
          </cell>
          <cell r="P1127" t="str">
            <v>0311X</v>
          </cell>
        </row>
        <row r="1128">
          <cell r="O1128" t="str">
            <v>0311</v>
          </cell>
          <cell r="P1128" t="str">
            <v>0311X</v>
          </cell>
        </row>
        <row r="1129">
          <cell r="O1129" t="str">
            <v>0311</v>
          </cell>
          <cell r="P1129" t="str">
            <v>0311X</v>
          </cell>
        </row>
        <row r="1130">
          <cell r="O1130" t="str">
            <v>0311</v>
          </cell>
          <cell r="P1130" t="str">
            <v>0311Z</v>
          </cell>
        </row>
        <row r="1131">
          <cell r="O1131" t="str">
            <v>0311</v>
          </cell>
          <cell r="P1131" t="str">
            <v>0311Z</v>
          </cell>
        </row>
        <row r="1132">
          <cell r="O1132" t="str">
            <v>0311</v>
          </cell>
          <cell r="P1132" t="str">
            <v>0311Z</v>
          </cell>
        </row>
        <row r="1133">
          <cell r="O1133" t="str">
            <v>0311</v>
          </cell>
          <cell r="P1133" t="str">
            <v>0311X</v>
          </cell>
        </row>
        <row r="1134">
          <cell r="O1134" t="str">
            <v>0311</v>
          </cell>
          <cell r="P1134" t="str">
            <v>0311Z</v>
          </cell>
        </row>
        <row r="1135">
          <cell r="O1135" t="str">
            <v>0311</v>
          </cell>
          <cell r="P1135" t="str">
            <v>0311Z</v>
          </cell>
        </row>
        <row r="1136">
          <cell r="O1136" t="str">
            <v>0311</v>
          </cell>
          <cell r="P1136" t="str">
            <v>0311Z</v>
          </cell>
        </row>
        <row r="1137">
          <cell r="O1137" t="str">
            <v>0311</v>
          </cell>
          <cell r="P1137" t="str">
            <v>0311Z</v>
          </cell>
        </row>
        <row r="1138">
          <cell r="O1138" t="str">
            <v>0311</v>
          </cell>
          <cell r="P1138" t="str">
            <v>0311Z</v>
          </cell>
        </row>
        <row r="1139">
          <cell r="O1139" t="str">
            <v>0311</v>
          </cell>
          <cell r="P1139" t="str">
            <v>0311Z</v>
          </cell>
        </row>
        <row r="1140">
          <cell r="O1140" t="str">
            <v>0311</v>
          </cell>
          <cell r="P1140" t="str">
            <v>0311X</v>
          </cell>
        </row>
        <row r="1141">
          <cell r="O1141" t="str">
            <v>0311</v>
          </cell>
          <cell r="P1141" t="str">
            <v>0311X</v>
          </cell>
        </row>
        <row r="1142">
          <cell r="O1142" t="str">
            <v>0311</v>
          </cell>
          <cell r="P1142" t="str">
            <v>0311Z</v>
          </cell>
        </row>
        <row r="1143">
          <cell r="O1143" t="str">
            <v>0311</v>
          </cell>
          <cell r="P1143" t="str">
            <v>0311X</v>
          </cell>
        </row>
        <row r="1144">
          <cell r="O1144" t="str">
            <v>0311</v>
          </cell>
          <cell r="P1144" t="str">
            <v>0311Z</v>
          </cell>
        </row>
        <row r="1145">
          <cell r="O1145" t="str">
            <v>0311</v>
          </cell>
          <cell r="P1145" t="str">
            <v>0311X</v>
          </cell>
        </row>
        <row r="1146">
          <cell r="O1146" t="str">
            <v>0311</v>
          </cell>
          <cell r="P1146" t="str">
            <v>0311Z</v>
          </cell>
        </row>
        <row r="1147">
          <cell r="O1147" t="str">
            <v>0311</v>
          </cell>
          <cell r="P1147" t="str">
            <v>0311Z</v>
          </cell>
        </row>
        <row r="1148">
          <cell r="O1148" t="str">
            <v>0311</v>
          </cell>
          <cell r="P1148" t="str">
            <v>0311Z</v>
          </cell>
        </row>
        <row r="1149">
          <cell r="O1149" t="str">
            <v>0311</v>
          </cell>
          <cell r="P1149" t="str">
            <v>0311Z</v>
          </cell>
        </row>
        <row r="1150">
          <cell r="O1150" t="str">
            <v>0311</v>
          </cell>
          <cell r="P1150" t="str">
            <v>0311Z</v>
          </cell>
        </row>
        <row r="1151">
          <cell r="O1151" t="str">
            <v>0311</v>
          </cell>
          <cell r="P1151" t="str">
            <v>0311Z</v>
          </cell>
        </row>
        <row r="1152">
          <cell r="O1152" t="str">
            <v>0312</v>
          </cell>
          <cell r="P1152" t="str">
            <v>0312X</v>
          </cell>
        </row>
        <row r="1153">
          <cell r="O1153" t="str">
            <v>0312</v>
          </cell>
          <cell r="P1153" t="str">
            <v>0312Z</v>
          </cell>
        </row>
        <row r="1154">
          <cell r="O1154" t="str">
            <v>0312</v>
          </cell>
          <cell r="P1154" t="str">
            <v>0312X</v>
          </cell>
        </row>
        <row r="1155">
          <cell r="O1155" t="str">
            <v>0312</v>
          </cell>
          <cell r="P1155" t="str">
            <v>0312X</v>
          </cell>
        </row>
        <row r="1156">
          <cell r="O1156" t="str">
            <v>0312</v>
          </cell>
          <cell r="P1156" t="str">
            <v>0312X</v>
          </cell>
        </row>
        <row r="1157">
          <cell r="O1157" t="str">
            <v>0312</v>
          </cell>
          <cell r="P1157" t="str">
            <v>0312Z</v>
          </cell>
        </row>
        <row r="1158">
          <cell r="O1158" t="str">
            <v>0312</v>
          </cell>
          <cell r="P1158" t="str">
            <v>0312Z</v>
          </cell>
        </row>
        <row r="1159">
          <cell r="O1159" t="str">
            <v>0312</v>
          </cell>
          <cell r="P1159" t="str">
            <v>0312X</v>
          </cell>
        </row>
        <row r="1160">
          <cell r="O1160" t="str">
            <v>0312</v>
          </cell>
          <cell r="P1160" t="str">
            <v>0312X</v>
          </cell>
        </row>
        <row r="1161">
          <cell r="O1161" t="str">
            <v>0312</v>
          </cell>
          <cell r="P1161" t="str">
            <v>0312X</v>
          </cell>
        </row>
        <row r="1162">
          <cell r="O1162" t="str">
            <v>0312</v>
          </cell>
          <cell r="P1162" t="str">
            <v>0312Z</v>
          </cell>
        </row>
        <row r="1163">
          <cell r="O1163" t="str">
            <v>0312</v>
          </cell>
          <cell r="P1163" t="str">
            <v>0312X</v>
          </cell>
        </row>
        <row r="1164">
          <cell r="O1164" t="str">
            <v>0312</v>
          </cell>
          <cell r="P1164" t="str">
            <v>0312X</v>
          </cell>
        </row>
        <row r="1165">
          <cell r="O1165" t="str">
            <v>0312</v>
          </cell>
          <cell r="P1165" t="str">
            <v>0312X</v>
          </cell>
        </row>
        <row r="1166">
          <cell r="O1166" t="str">
            <v>0313</v>
          </cell>
          <cell r="P1166" t="str">
            <v>0313Z</v>
          </cell>
        </row>
        <row r="1167">
          <cell r="O1167" t="str">
            <v>0313</v>
          </cell>
          <cell r="P1167" t="str">
            <v>0313Z</v>
          </cell>
        </row>
        <row r="1168">
          <cell r="O1168" t="str">
            <v>0313</v>
          </cell>
          <cell r="P1168" t="str">
            <v>0313X</v>
          </cell>
        </row>
        <row r="1169">
          <cell r="O1169" t="str">
            <v>0313</v>
          </cell>
          <cell r="P1169" t="str">
            <v>0313Z</v>
          </cell>
        </row>
        <row r="1170">
          <cell r="O1170" t="str">
            <v>0313</v>
          </cell>
          <cell r="P1170" t="str">
            <v>0313X</v>
          </cell>
        </row>
        <row r="1171">
          <cell r="O1171" t="str">
            <v>0313</v>
          </cell>
          <cell r="P1171" t="str">
            <v>0313X</v>
          </cell>
        </row>
        <row r="1172">
          <cell r="O1172" t="str">
            <v>0313</v>
          </cell>
          <cell r="P1172" t="str">
            <v>0313X</v>
          </cell>
        </row>
        <row r="1173">
          <cell r="O1173" t="str">
            <v>0313</v>
          </cell>
          <cell r="P1173" t="str">
            <v>0313X</v>
          </cell>
        </row>
        <row r="1174">
          <cell r="O1174" t="str">
            <v>0313</v>
          </cell>
          <cell r="P1174" t="str">
            <v>0313Z</v>
          </cell>
        </row>
        <row r="1175">
          <cell r="O1175" t="str">
            <v>0313</v>
          </cell>
          <cell r="P1175" t="str">
            <v>0313Z</v>
          </cell>
        </row>
        <row r="1176">
          <cell r="O1176" t="str">
            <v>0313</v>
          </cell>
          <cell r="P1176" t="str">
            <v>0313Z</v>
          </cell>
        </row>
        <row r="1177">
          <cell r="O1177" t="str">
            <v>0313</v>
          </cell>
          <cell r="P1177" t="str">
            <v>0313Z</v>
          </cell>
        </row>
        <row r="1178">
          <cell r="O1178" t="str">
            <v>0313</v>
          </cell>
          <cell r="P1178" t="str">
            <v>0313X</v>
          </cell>
        </row>
        <row r="1179">
          <cell r="O1179" t="str">
            <v>0313</v>
          </cell>
          <cell r="P1179" t="str">
            <v>0313X</v>
          </cell>
        </row>
        <row r="1180">
          <cell r="O1180" t="str">
            <v>0313</v>
          </cell>
          <cell r="P1180" t="str">
            <v>0313X</v>
          </cell>
        </row>
        <row r="1181">
          <cell r="O1181" t="str">
            <v>0313</v>
          </cell>
          <cell r="P1181" t="str">
            <v>0313Z</v>
          </cell>
        </row>
        <row r="1182">
          <cell r="O1182" t="str">
            <v>0313</v>
          </cell>
          <cell r="P1182" t="str">
            <v>0313X</v>
          </cell>
        </row>
        <row r="1183">
          <cell r="O1183" t="str">
            <v>0313</v>
          </cell>
          <cell r="P1183" t="str">
            <v>0313Z</v>
          </cell>
        </row>
        <row r="1184">
          <cell r="O1184" t="str">
            <v>0313</v>
          </cell>
          <cell r="P1184" t="str">
            <v>0313Z</v>
          </cell>
        </row>
        <row r="1185">
          <cell r="O1185" t="str">
            <v>0313</v>
          </cell>
          <cell r="P1185" t="str">
            <v>0313Z</v>
          </cell>
        </row>
        <row r="1186">
          <cell r="O1186" t="str">
            <v>0314</v>
          </cell>
          <cell r="P1186" t="str">
            <v>0314Z</v>
          </cell>
        </row>
        <row r="1187">
          <cell r="O1187" t="str">
            <v>0314</v>
          </cell>
          <cell r="P1187" t="str">
            <v>0314Z</v>
          </cell>
        </row>
        <row r="1188">
          <cell r="O1188" t="str">
            <v>0314</v>
          </cell>
          <cell r="P1188" t="str">
            <v>0314Z</v>
          </cell>
        </row>
        <row r="1189">
          <cell r="O1189" t="str">
            <v>0314</v>
          </cell>
          <cell r="P1189" t="str">
            <v>0314Z</v>
          </cell>
        </row>
        <row r="1190">
          <cell r="O1190" t="str">
            <v>0314</v>
          </cell>
          <cell r="P1190" t="str">
            <v>0314X</v>
          </cell>
        </row>
        <row r="1191">
          <cell r="O1191" t="str">
            <v>0314</v>
          </cell>
          <cell r="P1191" t="str">
            <v>0314Z</v>
          </cell>
        </row>
        <row r="1192">
          <cell r="O1192" t="str">
            <v>0314</v>
          </cell>
          <cell r="P1192" t="str">
            <v>0314X</v>
          </cell>
        </row>
        <row r="1193">
          <cell r="O1193" t="str">
            <v>0314</v>
          </cell>
          <cell r="P1193" t="str">
            <v>0314X</v>
          </cell>
        </row>
        <row r="1194">
          <cell r="O1194" t="str">
            <v>0314</v>
          </cell>
          <cell r="P1194" t="str">
            <v>0314Z</v>
          </cell>
        </row>
        <row r="1195">
          <cell r="O1195" t="str">
            <v>0314</v>
          </cell>
          <cell r="P1195" t="str">
            <v>0314Z</v>
          </cell>
        </row>
        <row r="1196">
          <cell r="O1196" t="str">
            <v>0314</v>
          </cell>
          <cell r="P1196" t="str">
            <v>0314Z</v>
          </cell>
        </row>
        <row r="1197">
          <cell r="O1197" t="str">
            <v>0314</v>
          </cell>
          <cell r="P1197" t="str">
            <v>0314Z</v>
          </cell>
        </row>
        <row r="1198">
          <cell r="O1198" t="str">
            <v>0314</v>
          </cell>
          <cell r="P1198" t="str">
            <v>0314Z</v>
          </cell>
        </row>
        <row r="1199">
          <cell r="O1199" t="str">
            <v>0314</v>
          </cell>
          <cell r="P1199" t="str">
            <v>0314Z</v>
          </cell>
        </row>
        <row r="1200">
          <cell r="O1200" t="str">
            <v>0314</v>
          </cell>
          <cell r="P1200" t="str">
            <v>0314Z</v>
          </cell>
        </row>
        <row r="1201">
          <cell r="O1201" t="str">
            <v>0314</v>
          </cell>
          <cell r="P1201" t="str">
            <v>0314Z</v>
          </cell>
        </row>
        <row r="1202">
          <cell r="O1202" t="str">
            <v>0314</v>
          </cell>
          <cell r="P1202" t="str">
            <v>0314Z</v>
          </cell>
        </row>
        <row r="1203">
          <cell r="O1203" t="str">
            <v>0314</v>
          </cell>
          <cell r="P1203" t="str">
            <v>0314X</v>
          </cell>
        </row>
        <row r="1204">
          <cell r="O1204" t="str">
            <v>0314</v>
          </cell>
          <cell r="P1204" t="str">
            <v>0314Z</v>
          </cell>
        </row>
        <row r="1205">
          <cell r="O1205" t="str">
            <v>0314</v>
          </cell>
          <cell r="P1205" t="str">
            <v>0314Z</v>
          </cell>
        </row>
        <row r="1206">
          <cell r="O1206" t="str">
            <v>0314</v>
          </cell>
          <cell r="P1206" t="str">
            <v>0314Z</v>
          </cell>
        </row>
        <row r="1207">
          <cell r="O1207" t="str">
            <v>0314</v>
          </cell>
          <cell r="P1207" t="str">
            <v>0314Z</v>
          </cell>
        </row>
        <row r="1208">
          <cell r="O1208" t="str">
            <v>0315</v>
          </cell>
          <cell r="P1208" t="str">
            <v>0315Z</v>
          </cell>
        </row>
        <row r="1209">
          <cell r="O1209" t="str">
            <v>0315</v>
          </cell>
          <cell r="P1209" t="str">
            <v>0315Z</v>
          </cell>
        </row>
        <row r="1210">
          <cell r="O1210" t="str">
            <v>0315</v>
          </cell>
          <cell r="P1210" t="str">
            <v>0315Z</v>
          </cell>
        </row>
        <row r="1211">
          <cell r="O1211" t="str">
            <v>0315</v>
          </cell>
          <cell r="P1211" t="str">
            <v>0315Z</v>
          </cell>
        </row>
        <row r="1212">
          <cell r="O1212" t="str">
            <v>0315</v>
          </cell>
          <cell r="P1212" t="str">
            <v>0315Z</v>
          </cell>
        </row>
        <row r="1213">
          <cell r="O1213" t="str">
            <v>0315</v>
          </cell>
          <cell r="P1213" t="str">
            <v>0315Z</v>
          </cell>
        </row>
        <row r="1214">
          <cell r="O1214" t="str">
            <v>0315</v>
          </cell>
          <cell r="P1214" t="str">
            <v>0315Z</v>
          </cell>
        </row>
        <row r="1215">
          <cell r="O1215" t="str">
            <v>0315</v>
          </cell>
          <cell r="P1215" t="str">
            <v>0315Z</v>
          </cell>
        </row>
        <row r="1216">
          <cell r="O1216" t="str">
            <v>0315</v>
          </cell>
          <cell r="P1216" t="str">
            <v>0315X</v>
          </cell>
        </row>
        <row r="1217">
          <cell r="O1217" t="str">
            <v>0315</v>
          </cell>
          <cell r="P1217" t="str">
            <v>0315Z</v>
          </cell>
        </row>
        <row r="1218">
          <cell r="O1218" t="str">
            <v>0315</v>
          </cell>
          <cell r="P1218" t="str">
            <v>0315Z</v>
          </cell>
        </row>
        <row r="1219">
          <cell r="O1219" t="str">
            <v>0315</v>
          </cell>
          <cell r="P1219" t="str">
            <v>0315X</v>
          </cell>
        </row>
        <row r="1220">
          <cell r="O1220" t="str">
            <v>0315</v>
          </cell>
          <cell r="P1220" t="str">
            <v>0315X</v>
          </cell>
        </row>
        <row r="1221">
          <cell r="O1221" t="str">
            <v>0315</v>
          </cell>
          <cell r="P1221" t="str">
            <v>0315Z</v>
          </cell>
        </row>
        <row r="1222">
          <cell r="O1222" t="str">
            <v>0315</v>
          </cell>
          <cell r="P1222" t="str">
            <v>0315Z</v>
          </cell>
        </row>
        <row r="1223">
          <cell r="O1223" t="str">
            <v>0315</v>
          </cell>
          <cell r="P1223" t="str">
            <v>0315Z</v>
          </cell>
        </row>
        <row r="1224">
          <cell r="O1224" t="str">
            <v>0315</v>
          </cell>
          <cell r="P1224" t="str">
            <v>0315Z</v>
          </cell>
        </row>
        <row r="1225">
          <cell r="O1225" t="str">
            <v>0315</v>
          </cell>
          <cell r="P1225" t="str">
            <v>0315Z</v>
          </cell>
        </row>
        <row r="1226">
          <cell r="O1226" t="str">
            <v>0315</v>
          </cell>
          <cell r="P1226" t="str">
            <v>0315Z</v>
          </cell>
        </row>
        <row r="1227">
          <cell r="O1227" t="str">
            <v>0315</v>
          </cell>
          <cell r="P1227" t="str">
            <v>0315Z</v>
          </cell>
        </row>
        <row r="1228">
          <cell r="O1228" t="str">
            <v>0315</v>
          </cell>
          <cell r="P1228" t="str">
            <v>0315Z</v>
          </cell>
        </row>
        <row r="1229">
          <cell r="O1229" t="str">
            <v>0315</v>
          </cell>
          <cell r="P1229" t="str">
            <v>0315Z</v>
          </cell>
        </row>
        <row r="1230">
          <cell r="O1230" t="str">
            <v>0315</v>
          </cell>
          <cell r="P1230" t="str">
            <v>0315Z</v>
          </cell>
        </row>
        <row r="1231">
          <cell r="O1231" t="str">
            <v>0315</v>
          </cell>
          <cell r="P1231" t="str">
            <v>0315Z</v>
          </cell>
        </row>
        <row r="1232">
          <cell r="O1232" t="str">
            <v>0315</v>
          </cell>
          <cell r="P1232" t="str">
            <v>0315X</v>
          </cell>
        </row>
        <row r="1233">
          <cell r="O1233" t="str">
            <v>0315</v>
          </cell>
          <cell r="P1233" t="str">
            <v>0315X</v>
          </cell>
        </row>
        <row r="1234">
          <cell r="O1234" t="str">
            <v>0315</v>
          </cell>
          <cell r="P1234" t="str">
            <v>0315Z</v>
          </cell>
        </row>
        <row r="1235">
          <cell r="O1235" t="str">
            <v>0315</v>
          </cell>
          <cell r="P1235" t="str">
            <v>0315Z</v>
          </cell>
        </row>
        <row r="1236">
          <cell r="O1236" t="str">
            <v>0316</v>
          </cell>
          <cell r="P1236" t="str">
            <v>0316Z</v>
          </cell>
        </row>
        <row r="1237">
          <cell r="O1237" t="str">
            <v>0316</v>
          </cell>
          <cell r="P1237" t="str">
            <v>0316X</v>
          </cell>
        </row>
        <row r="1238">
          <cell r="O1238" t="str">
            <v>0316</v>
          </cell>
          <cell r="P1238" t="str">
            <v>0316X</v>
          </cell>
        </row>
        <row r="1239">
          <cell r="O1239" t="str">
            <v>0316</v>
          </cell>
          <cell r="P1239" t="str">
            <v>0316X</v>
          </cell>
        </row>
        <row r="1240">
          <cell r="O1240" t="str">
            <v>0316</v>
          </cell>
          <cell r="P1240" t="str">
            <v>0316X</v>
          </cell>
        </row>
        <row r="1241">
          <cell r="O1241" t="str">
            <v>0316</v>
          </cell>
          <cell r="P1241" t="str">
            <v>0316Z</v>
          </cell>
        </row>
        <row r="1242">
          <cell r="O1242" t="str">
            <v>0316</v>
          </cell>
          <cell r="P1242" t="str">
            <v>0316X</v>
          </cell>
        </row>
        <row r="1243">
          <cell r="O1243" t="str">
            <v>0316</v>
          </cell>
          <cell r="P1243" t="str">
            <v>0316Z</v>
          </cell>
        </row>
        <row r="1244">
          <cell r="O1244" t="str">
            <v>0316</v>
          </cell>
          <cell r="P1244" t="str">
            <v>0316X</v>
          </cell>
        </row>
        <row r="1245">
          <cell r="O1245" t="str">
            <v>0316</v>
          </cell>
          <cell r="P1245" t="str">
            <v>0316Z</v>
          </cell>
        </row>
        <row r="1246">
          <cell r="O1246" t="str">
            <v>0316</v>
          </cell>
          <cell r="P1246" t="str">
            <v>0316Z</v>
          </cell>
        </row>
        <row r="1247">
          <cell r="O1247" t="str">
            <v>0316</v>
          </cell>
          <cell r="P1247" t="str">
            <v>0316Z</v>
          </cell>
        </row>
        <row r="1248">
          <cell r="O1248" t="str">
            <v>0316</v>
          </cell>
          <cell r="P1248" t="str">
            <v>0316Z</v>
          </cell>
        </row>
        <row r="1249">
          <cell r="O1249" t="str">
            <v>0316</v>
          </cell>
          <cell r="P1249" t="str">
            <v>0316Z</v>
          </cell>
        </row>
        <row r="1250">
          <cell r="O1250" t="str">
            <v>0316</v>
          </cell>
          <cell r="P1250" t="str">
            <v>0316Z</v>
          </cell>
        </row>
        <row r="1251">
          <cell r="O1251" t="str">
            <v>0316</v>
          </cell>
          <cell r="P1251" t="str">
            <v>0316Z</v>
          </cell>
        </row>
        <row r="1252">
          <cell r="O1252" t="str">
            <v>0316</v>
          </cell>
          <cell r="P1252" t="str">
            <v>0316Z</v>
          </cell>
        </row>
        <row r="1253">
          <cell r="O1253" t="str">
            <v>0316</v>
          </cell>
          <cell r="P1253" t="str">
            <v>0316Z</v>
          </cell>
        </row>
        <row r="1254">
          <cell r="O1254" t="str">
            <v>0316</v>
          </cell>
          <cell r="P1254" t="str">
            <v>0316Z</v>
          </cell>
        </row>
        <row r="1255">
          <cell r="O1255" t="str">
            <v>0316</v>
          </cell>
          <cell r="P1255" t="str">
            <v>0316X</v>
          </cell>
        </row>
        <row r="1256">
          <cell r="O1256" t="str">
            <v>0316</v>
          </cell>
          <cell r="P1256" t="str">
            <v>0316Z</v>
          </cell>
        </row>
        <row r="1257">
          <cell r="O1257" t="str">
            <v>0316</v>
          </cell>
          <cell r="P1257" t="str">
            <v>0316X</v>
          </cell>
        </row>
        <row r="1258">
          <cell r="O1258" t="str">
            <v>0316</v>
          </cell>
          <cell r="P1258" t="str">
            <v>0316X</v>
          </cell>
        </row>
        <row r="1259">
          <cell r="O1259" t="str">
            <v>0316</v>
          </cell>
          <cell r="P1259" t="str">
            <v>0316X</v>
          </cell>
        </row>
        <row r="1260">
          <cell r="O1260" t="str">
            <v>0316</v>
          </cell>
          <cell r="P1260" t="str">
            <v>0316Z</v>
          </cell>
        </row>
        <row r="1261">
          <cell r="O1261" t="str">
            <v>0316</v>
          </cell>
          <cell r="P1261" t="str">
            <v>0316X</v>
          </cell>
        </row>
        <row r="1262">
          <cell r="O1262" t="str">
            <v>0316</v>
          </cell>
          <cell r="P1262" t="str">
            <v>0316X</v>
          </cell>
        </row>
        <row r="1263">
          <cell r="O1263" t="str">
            <v>0316</v>
          </cell>
          <cell r="P1263" t="str">
            <v>0316X</v>
          </cell>
        </row>
        <row r="1264">
          <cell r="O1264" t="str">
            <v>0316</v>
          </cell>
          <cell r="P1264" t="str">
            <v>0316X</v>
          </cell>
        </row>
        <row r="1265">
          <cell r="O1265" t="str">
            <v>0316</v>
          </cell>
          <cell r="P1265" t="str">
            <v>0316Z</v>
          </cell>
        </row>
        <row r="1266">
          <cell r="O1266" t="str">
            <v>0316</v>
          </cell>
          <cell r="P1266" t="str">
            <v>0316Z</v>
          </cell>
        </row>
        <row r="1267">
          <cell r="O1267" t="str">
            <v>0317</v>
          </cell>
          <cell r="P1267" t="str">
            <v>0317Z</v>
          </cell>
        </row>
        <row r="1268">
          <cell r="O1268" t="str">
            <v>0317</v>
          </cell>
          <cell r="P1268" t="str">
            <v>0317X</v>
          </cell>
        </row>
        <row r="1269">
          <cell r="O1269" t="str">
            <v>0317</v>
          </cell>
          <cell r="P1269" t="str">
            <v>0317X</v>
          </cell>
        </row>
        <row r="1270">
          <cell r="O1270" t="str">
            <v>0317</v>
          </cell>
          <cell r="P1270" t="str">
            <v>0317X</v>
          </cell>
        </row>
        <row r="1271">
          <cell r="O1271" t="str">
            <v>0317</v>
          </cell>
          <cell r="P1271" t="str">
            <v>0317Z</v>
          </cell>
        </row>
        <row r="1272">
          <cell r="O1272" t="str">
            <v>0317</v>
          </cell>
          <cell r="P1272" t="str">
            <v>0317X</v>
          </cell>
        </row>
        <row r="1273">
          <cell r="O1273" t="str">
            <v>0317</v>
          </cell>
          <cell r="P1273" t="str">
            <v>0317Z</v>
          </cell>
        </row>
        <row r="1274">
          <cell r="O1274" t="str">
            <v>0317</v>
          </cell>
          <cell r="P1274" t="str">
            <v>0317X</v>
          </cell>
        </row>
        <row r="1275">
          <cell r="O1275" t="str">
            <v>0317</v>
          </cell>
          <cell r="P1275" t="str">
            <v>0317X</v>
          </cell>
        </row>
        <row r="1276">
          <cell r="O1276" t="str">
            <v>0317</v>
          </cell>
          <cell r="P1276" t="str">
            <v>0317Z</v>
          </cell>
        </row>
        <row r="1277">
          <cell r="O1277" t="str">
            <v>0317</v>
          </cell>
          <cell r="P1277" t="str">
            <v>0317Z</v>
          </cell>
        </row>
        <row r="1278">
          <cell r="O1278" t="str">
            <v>0317</v>
          </cell>
          <cell r="P1278" t="str">
            <v>0317Z</v>
          </cell>
        </row>
        <row r="1279">
          <cell r="O1279" t="str">
            <v>0317</v>
          </cell>
          <cell r="P1279" t="str">
            <v>0317Z</v>
          </cell>
        </row>
        <row r="1280">
          <cell r="O1280" t="str">
            <v>0317</v>
          </cell>
          <cell r="P1280" t="str">
            <v>0317Z</v>
          </cell>
        </row>
        <row r="1281">
          <cell r="O1281" t="str">
            <v>0317</v>
          </cell>
          <cell r="P1281" t="str">
            <v>0317Z</v>
          </cell>
        </row>
        <row r="1282">
          <cell r="O1282" t="str">
            <v>0317</v>
          </cell>
          <cell r="P1282" t="str">
            <v>0317Z</v>
          </cell>
        </row>
        <row r="1283">
          <cell r="O1283" t="str">
            <v>0317</v>
          </cell>
          <cell r="P1283" t="str">
            <v>0317Z</v>
          </cell>
        </row>
        <row r="1284">
          <cell r="O1284" t="str">
            <v>0317</v>
          </cell>
          <cell r="P1284" t="str">
            <v>0317Z</v>
          </cell>
        </row>
        <row r="1285">
          <cell r="O1285" t="str">
            <v>0317</v>
          </cell>
          <cell r="P1285" t="str">
            <v>0317Z</v>
          </cell>
        </row>
        <row r="1286">
          <cell r="O1286" t="str">
            <v>0317</v>
          </cell>
          <cell r="P1286" t="str">
            <v>0317Z</v>
          </cell>
        </row>
        <row r="1287">
          <cell r="O1287" t="str">
            <v>0317</v>
          </cell>
          <cell r="P1287" t="str">
            <v>0317X</v>
          </cell>
        </row>
        <row r="1288">
          <cell r="O1288" t="str">
            <v>0317</v>
          </cell>
          <cell r="P1288" t="str">
            <v>0317X</v>
          </cell>
        </row>
        <row r="1289">
          <cell r="O1289" t="str">
            <v>0317</v>
          </cell>
          <cell r="P1289" t="str">
            <v>0317X</v>
          </cell>
        </row>
        <row r="1290">
          <cell r="O1290" t="str">
            <v>0317</v>
          </cell>
          <cell r="P1290" t="str">
            <v>0317X</v>
          </cell>
        </row>
        <row r="1291">
          <cell r="O1291" t="str">
            <v>0317</v>
          </cell>
          <cell r="P1291" t="str">
            <v>0317X</v>
          </cell>
        </row>
        <row r="1292">
          <cell r="O1292" t="str">
            <v>0317</v>
          </cell>
          <cell r="P1292" t="str">
            <v>0317X</v>
          </cell>
        </row>
        <row r="1293">
          <cell r="O1293" t="str">
            <v>0317</v>
          </cell>
          <cell r="P1293" t="str">
            <v>0317Z</v>
          </cell>
        </row>
        <row r="1294">
          <cell r="O1294" t="str">
            <v>0318</v>
          </cell>
          <cell r="P1294" t="str">
            <v>0318Z</v>
          </cell>
        </row>
        <row r="1295">
          <cell r="O1295" t="str">
            <v>0318</v>
          </cell>
          <cell r="P1295" t="str">
            <v>0318Z</v>
          </cell>
        </row>
        <row r="1296">
          <cell r="O1296" t="str">
            <v>0318</v>
          </cell>
          <cell r="P1296" t="str">
            <v>0318Z</v>
          </cell>
        </row>
        <row r="1297">
          <cell r="O1297" t="str">
            <v>0318</v>
          </cell>
          <cell r="P1297" t="str">
            <v>0318Z</v>
          </cell>
        </row>
        <row r="1298">
          <cell r="O1298" t="str">
            <v>0318</v>
          </cell>
          <cell r="P1298" t="str">
            <v>0318Z</v>
          </cell>
        </row>
        <row r="1299">
          <cell r="O1299" t="str">
            <v>0318</v>
          </cell>
          <cell r="P1299" t="str">
            <v>0318Z</v>
          </cell>
        </row>
        <row r="1300">
          <cell r="O1300" t="str">
            <v>0318</v>
          </cell>
          <cell r="P1300" t="str">
            <v>0318Z</v>
          </cell>
        </row>
        <row r="1301">
          <cell r="O1301" t="str">
            <v>0318</v>
          </cell>
          <cell r="P1301" t="str">
            <v>0318Z</v>
          </cell>
        </row>
        <row r="1302">
          <cell r="O1302" t="str">
            <v>0318</v>
          </cell>
          <cell r="P1302" t="str">
            <v>0318X</v>
          </cell>
        </row>
        <row r="1303">
          <cell r="O1303" t="str">
            <v>0318</v>
          </cell>
          <cell r="P1303" t="str">
            <v>0318Z</v>
          </cell>
        </row>
        <row r="1304">
          <cell r="O1304" t="str">
            <v>0318</v>
          </cell>
          <cell r="P1304" t="str">
            <v>0318Z</v>
          </cell>
        </row>
        <row r="1305">
          <cell r="O1305" t="str">
            <v>0318</v>
          </cell>
          <cell r="P1305" t="str">
            <v>0318Z</v>
          </cell>
        </row>
        <row r="1306">
          <cell r="O1306" t="str">
            <v>0318</v>
          </cell>
          <cell r="P1306" t="str">
            <v>0318Z</v>
          </cell>
        </row>
        <row r="1307">
          <cell r="O1307" t="str">
            <v>0318</v>
          </cell>
          <cell r="P1307" t="str">
            <v>0318Z</v>
          </cell>
        </row>
        <row r="1308">
          <cell r="O1308" t="str">
            <v>0318</v>
          </cell>
          <cell r="P1308" t="str">
            <v>0318Z</v>
          </cell>
        </row>
        <row r="1309">
          <cell r="O1309" t="str">
            <v>0318</v>
          </cell>
          <cell r="P1309" t="str">
            <v>0318Z</v>
          </cell>
        </row>
        <row r="1310">
          <cell r="O1310" t="str">
            <v>0318</v>
          </cell>
          <cell r="P1310" t="str">
            <v>0318Z</v>
          </cell>
        </row>
        <row r="1311">
          <cell r="O1311" t="str">
            <v>0318</v>
          </cell>
          <cell r="P1311" t="str">
            <v>0318X</v>
          </cell>
        </row>
        <row r="1312">
          <cell r="O1312" t="str">
            <v>0318</v>
          </cell>
          <cell r="P1312" t="str">
            <v>0318Z</v>
          </cell>
        </row>
        <row r="1313">
          <cell r="O1313" t="str">
            <v>0318</v>
          </cell>
          <cell r="P1313" t="str">
            <v>0318Z</v>
          </cell>
        </row>
        <row r="1314">
          <cell r="O1314" t="str">
            <v>0318</v>
          </cell>
          <cell r="P1314" t="str">
            <v>0318Z</v>
          </cell>
        </row>
        <row r="1315">
          <cell r="O1315" t="str">
            <v>0318</v>
          </cell>
          <cell r="P1315" t="str">
            <v>0318Z</v>
          </cell>
        </row>
        <row r="1316">
          <cell r="O1316" t="str">
            <v>0318</v>
          </cell>
          <cell r="P1316" t="str">
            <v>0318Z</v>
          </cell>
        </row>
        <row r="1317">
          <cell r="O1317" t="str">
            <v>0318</v>
          </cell>
          <cell r="P1317" t="str">
            <v>0318Z</v>
          </cell>
        </row>
        <row r="1318">
          <cell r="O1318" t="str">
            <v>0318</v>
          </cell>
          <cell r="P1318" t="str">
            <v>0318Z</v>
          </cell>
        </row>
        <row r="1319">
          <cell r="O1319" t="str">
            <v>0318</v>
          </cell>
          <cell r="P1319" t="str">
            <v>0318Z</v>
          </cell>
        </row>
        <row r="1320">
          <cell r="O1320" t="str">
            <v>0318</v>
          </cell>
          <cell r="P1320" t="str">
            <v>0318Z</v>
          </cell>
        </row>
        <row r="1321">
          <cell r="O1321" t="str">
            <v>0318</v>
          </cell>
          <cell r="P1321" t="str">
            <v>0318Z</v>
          </cell>
        </row>
        <row r="1322">
          <cell r="O1322" t="str">
            <v>0318</v>
          </cell>
          <cell r="P1322" t="str">
            <v>0318Z</v>
          </cell>
        </row>
        <row r="1323">
          <cell r="O1323" t="str">
            <v>0318</v>
          </cell>
          <cell r="P1323" t="str">
            <v>0318Z</v>
          </cell>
        </row>
        <row r="1324">
          <cell r="O1324" t="str">
            <v>0318</v>
          </cell>
          <cell r="P1324" t="str">
            <v>0318Z</v>
          </cell>
        </row>
        <row r="1325">
          <cell r="O1325" t="str">
            <v>0318</v>
          </cell>
          <cell r="P1325" t="str">
            <v>0318Z</v>
          </cell>
        </row>
        <row r="1326">
          <cell r="O1326" t="str">
            <v>0318</v>
          </cell>
          <cell r="P1326" t="str">
            <v>0318Z</v>
          </cell>
        </row>
        <row r="1327">
          <cell r="O1327" t="str">
            <v>0318</v>
          </cell>
          <cell r="P1327" t="str">
            <v>0318Z</v>
          </cell>
        </row>
        <row r="1328">
          <cell r="O1328" t="str">
            <v>0318</v>
          </cell>
          <cell r="P1328" t="str">
            <v>0318Z</v>
          </cell>
        </row>
        <row r="1329">
          <cell r="O1329" t="str">
            <v>0318</v>
          </cell>
          <cell r="P1329" t="str">
            <v>0318Z</v>
          </cell>
        </row>
        <row r="1330">
          <cell r="O1330" t="str">
            <v>0318</v>
          </cell>
          <cell r="P1330" t="str">
            <v>0318Z</v>
          </cell>
        </row>
        <row r="1331">
          <cell r="O1331" t="str">
            <v>0318</v>
          </cell>
          <cell r="P1331" t="str">
            <v>0318Z</v>
          </cell>
        </row>
        <row r="1332">
          <cell r="O1332" t="str">
            <v>0318</v>
          </cell>
          <cell r="P1332" t="str">
            <v>0318Z</v>
          </cell>
        </row>
        <row r="1333">
          <cell r="O1333" t="str">
            <v>0318</v>
          </cell>
          <cell r="P1333" t="str">
            <v>0318Z</v>
          </cell>
        </row>
        <row r="1334">
          <cell r="O1334" t="str">
            <v>0318</v>
          </cell>
          <cell r="P1334" t="str">
            <v>0318Z</v>
          </cell>
        </row>
        <row r="1335">
          <cell r="O1335" t="str">
            <v>0318</v>
          </cell>
          <cell r="P1335" t="str">
            <v>0318Z</v>
          </cell>
        </row>
        <row r="1336">
          <cell r="O1336" t="str">
            <v>0318</v>
          </cell>
          <cell r="P1336" t="str">
            <v>0318Z</v>
          </cell>
        </row>
        <row r="1337">
          <cell r="O1337" t="str">
            <v>0318</v>
          </cell>
          <cell r="P1337" t="str">
            <v>0318Z</v>
          </cell>
        </row>
        <row r="1338">
          <cell r="O1338" t="str">
            <v>0318</v>
          </cell>
          <cell r="P1338" t="str">
            <v>0318Z</v>
          </cell>
        </row>
        <row r="1339">
          <cell r="O1339" t="str">
            <v>0318</v>
          </cell>
          <cell r="P1339" t="str">
            <v>0318X</v>
          </cell>
        </row>
        <row r="1340">
          <cell r="O1340" t="str">
            <v>0318</v>
          </cell>
          <cell r="P1340" t="str">
            <v>0318X</v>
          </cell>
        </row>
        <row r="1341">
          <cell r="O1341" t="str">
            <v>0318</v>
          </cell>
          <cell r="P1341" t="str">
            <v>0318Z</v>
          </cell>
        </row>
        <row r="1342">
          <cell r="O1342" t="str">
            <v>0318</v>
          </cell>
          <cell r="P1342" t="str">
            <v>0318Z</v>
          </cell>
        </row>
        <row r="1343">
          <cell r="O1343" t="str">
            <v>0318</v>
          </cell>
          <cell r="P1343" t="str">
            <v>0318Z</v>
          </cell>
        </row>
        <row r="1344">
          <cell r="O1344" t="str">
            <v>0318</v>
          </cell>
          <cell r="P1344" t="str">
            <v>0318Z</v>
          </cell>
        </row>
        <row r="1345">
          <cell r="O1345" t="str">
            <v>0318</v>
          </cell>
          <cell r="P1345" t="str">
            <v>0318Z</v>
          </cell>
        </row>
        <row r="1346">
          <cell r="O1346" t="str">
            <v>0318</v>
          </cell>
          <cell r="P1346" t="str">
            <v>0318Z</v>
          </cell>
        </row>
        <row r="1347">
          <cell r="O1347" t="str">
            <v>0318</v>
          </cell>
          <cell r="P1347" t="str">
            <v>0318Z</v>
          </cell>
        </row>
        <row r="1348">
          <cell r="O1348" t="str">
            <v>0318</v>
          </cell>
          <cell r="P1348" t="str">
            <v>0318Z</v>
          </cell>
        </row>
        <row r="1349">
          <cell r="O1349" t="str">
            <v>0318</v>
          </cell>
          <cell r="P1349" t="str">
            <v>0318Z</v>
          </cell>
        </row>
        <row r="1350">
          <cell r="O1350" t="str">
            <v>0318</v>
          </cell>
          <cell r="P1350" t="str">
            <v>0318Z</v>
          </cell>
        </row>
        <row r="1351">
          <cell r="O1351" t="str">
            <v>0318</v>
          </cell>
          <cell r="P1351" t="str">
            <v>0318Z</v>
          </cell>
        </row>
        <row r="1352">
          <cell r="O1352" t="str">
            <v>0318</v>
          </cell>
          <cell r="P1352" t="str">
            <v>0318Z</v>
          </cell>
        </row>
        <row r="1353">
          <cell r="O1353" t="str">
            <v>0318</v>
          </cell>
          <cell r="P1353" t="str">
            <v>0318Z</v>
          </cell>
        </row>
        <row r="1354">
          <cell r="O1354" t="str">
            <v>0318</v>
          </cell>
          <cell r="P1354" t="str">
            <v>0318Z</v>
          </cell>
        </row>
        <row r="1355">
          <cell r="O1355" t="str">
            <v>0318</v>
          </cell>
          <cell r="P1355" t="str">
            <v>0318Z</v>
          </cell>
        </row>
        <row r="1356">
          <cell r="O1356" t="str">
            <v>0318</v>
          </cell>
          <cell r="P1356" t="str">
            <v>0318Z</v>
          </cell>
        </row>
        <row r="1357">
          <cell r="O1357" t="str">
            <v>0318</v>
          </cell>
          <cell r="P1357" t="str">
            <v>0318Z</v>
          </cell>
        </row>
        <row r="1358">
          <cell r="O1358" t="str">
            <v>0318</v>
          </cell>
          <cell r="P1358" t="str">
            <v>0318Z</v>
          </cell>
        </row>
        <row r="1359">
          <cell r="O1359" t="str">
            <v>0318</v>
          </cell>
          <cell r="P1359" t="str">
            <v>0318Z</v>
          </cell>
        </row>
        <row r="1360">
          <cell r="O1360" t="str">
            <v>0318</v>
          </cell>
          <cell r="P1360" t="str">
            <v>0318Z</v>
          </cell>
        </row>
        <row r="1361">
          <cell r="O1361" t="str">
            <v>0318</v>
          </cell>
          <cell r="P1361" t="str">
            <v>0318Z</v>
          </cell>
        </row>
        <row r="1362">
          <cell r="O1362" t="str">
            <v>0318</v>
          </cell>
          <cell r="P1362" t="str">
            <v>0318Z</v>
          </cell>
        </row>
        <row r="1363">
          <cell r="O1363" t="str">
            <v>0318</v>
          </cell>
          <cell r="P1363" t="str">
            <v>0318Z</v>
          </cell>
        </row>
        <row r="1364">
          <cell r="O1364" t="str">
            <v>0318</v>
          </cell>
          <cell r="P1364" t="str">
            <v>0318Z</v>
          </cell>
        </row>
        <row r="1365">
          <cell r="O1365" t="str">
            <v>0318</v>
          </cell>
          <cell r="P1365" t="str">
            <v>0318Z</v>
          </cell>
        </row>
        <row r="1366">
          <cell r="O1366" t="str">
            <v>0318</v>
          </cell>
          <cell r="P1366" t="str">
            <v>0318Z</v>
          </cell>
        </row>
        <row r="1367">
          <cell r="O1367" t="str">
            <v>0318</v>
          </cell>
          <cell r="P1367" t="str">
            <v>0318Z</v>
          </cell>
        </row>
        <row r="1368">
          <cell r="O1368" t="str">
            <v>0318</v>
          </cell>
          <cell r="P1368" t="str">
            <v>0318Z</v>
          </cell>
        </row>
        <row r="1369">
          <cell r="O1369" t="str">
            <v>0319</v>
          </cell>
          <cell r="P1369" t="str">
            <v>0319Z</v>
          </cell>
        </row>
        <row r="1370">
          <cell r="O1370" t="str">
            <v>0319</v>
          </cell>
          <cell r="P1370" t="str">
            <v>0319Z</v>
          </cell>
        </row>
        <row r="1371">
          <cell r="O1371" t="str">
            <v>0319</v>
          </cell>
          <cell r="P1371" t="str">
            <v>0319Z</v>
          </cell>
        </row>
        <row r="1372">
          <cell r="O1372" t="str">
            <v>0319</v>
          </cell>
          <cell r="P1372" t="str">
            <v>0319Z</v>
          </cell>
        </row>
        <row r="1373">
          <cell r="O1373" t="str">
            <v>0319</v>
          </cell>
          <cell r="P1373" t="str">
            <v>0319X</v>
          </cell>
        </row>
        <row r="1374">
          <cell r="O1374" t="str">
            <v>0319</v>
          </cell>
          <cell r="P1374" t="str">
            <v>0319X</v>
          </cell>
        </row>
        <row r="1375">
          <cell r="O1375" t="str">
            <v>0319</v>
          </cell>
          <cell r="P1375" t="str">
            <v>0319Z</v>
          </cell>
        </row>
        <row r="1376">
          <cell r="O1376" t="str">
            <v>0319</v>
          </cell>
          <cell r="P1376" t="str">
            <v>0319Z</v>
          </cell>
        </row>
        <row r="1377">
          <cell r="O1377" t="str">
            <v>0319</v>
          </cell>
          <cell r="P1377" t="str">
            <v>0319X</v>
          </cell>
        </row>
        <row r="1378">
          <cell r="O1378" t="str">
            <v>0319</v>
          </cell>
          <cell r="P1378" t="str">
            <v>0319X</v>
          </cell>
        </row>
        <row r="1379">
          <cell r="O1379" t="str">
            <v>0319</v>
          </cell>
          <cell r="P1379" t="str">
            <v>0319Z</v>
          </cell>
        </row>
        <row r="1380">
          <cell r="O1380" t="str">
            <v>0319</v>
          </cell>
          <cell r="P1380" t="str">
            <v>0319Z</v>
          </cell>
        </row>
        <row r="1381">
          <cell r="O1381" t="str">
            <v>0319</v>
          </cell>
          <cell r="P1381" t="str">
            <v>0319Z</v>
          </cell>
        </row>
        <row r="1382">
          <cell r="O1382" t="str">
            <v>0319</v>
          </cell>
          <cell r="P1382" t="str">
            <v>0319Z</v>
          </cell>
        </row>
        <row r="1383">
          <cell r="O1383" t="str">
            <v>0319</v>
          </cell>
          <cell r="P1383" t="str">
            <v>0319Z</v>
          </cell>
        </row>
        <row r="1384">
          <cell r="O1384" t="str">
            <v>0319</v>
          </cell>
          <cell r="P1384" t="str">
            <v>0319Z</v>
          </cell>
        </row>
        <row r="1385">
          <cell r="O1385" t="str">
            <v>0319</v>
          </cell>
          <cell r="P1385" t="str">
            <v>0319Z</v>
          </cell>
        </row>
        <row r="1386">
          <cell r="O1386" t="str">
            <v>0319</v>
          </cell>
          <cell r="P1386" t="str">
            <v>0319Z</v>
          </cell>
        </row>
        <row r="1387">
          <cell r="O1387" t="str">
            <v>0319</v>
          </cell>
          <cell r="P1387" t="str">
            <v>0319Z</v>
          </cell>
        </row>
        <row r="1388">
          <cell r="O1388" t="str">
            <v>0319</v>
          </cell>
          <cell r="P1388" t="str">
            <v>0319Z</v>
          </cell>
        </row>
        <row r="1389">
          <cell r="O1389" t="str">
            <v>0319</v>
          </cell>
          <cell r="P1389" t="str">
            <v>0319X</v>
          </cell>
        </row>
        <row r="1390">
          <cell r="O1390" t="str">
            <v>0319</v>
          </cell>
          <cell r="P1390" t="str">
            <v>0319Z</v>
          </cell>
        </row>
        <row r="1391">
          <cell r="O1391" t="str">
            <v>0319</v>
          </cell>
          <cell r="P1391" t="str">
            <v>0319Z</v>
          </cell>
        </row>
        <row r="1392">
          <cell r="O1392" t="str">
            <v>0319</v>
          </cell>
          <cell r="P1392" t="str">
            <v>0319Z</v>
          </cell>
        </row>
        <row r="1393">
          <cell r="O1393" t="str">
            <v>0319</v>
          </cell>
          <cell r="P1393" t="str">
            <v>0319Z</v>
          </cell>
        </row>
        <row r="1394">
          <cell r="O1394" t="str">
            <v>0319</v>
          </cell>
          <cell r="P1394" t="str">
            <v>0319Z</v>
          </cell>
        </row>
        <row r="1395">
          <cell r="O1395" t="str">
            <v>0319</v>
          </cell>
          <cell r="P1395" t="str">
            <v>0319Z</v>
          </cell>
        </row>
        <row r="1396">
          <cell r="O1396" t="str">
            <v>0319</v>
          </cell>
          <cell r="P1396" t="str">
            <v>0319Z</v>
          </cell>
        </row>
        <row r="1397">
          <cell r="O1397" t="str">
            <v>0319</v>
          </cell>
          <cell r="P1397" t="str">
            <v>0319Z</v>
          </cell>
        </row>
        <row r="1398">
          <cell r="O1398" t="str">
            <v>0319</v>
          </cell>
          <cell r="P1398" t="str">
            <v>0319Z</v>
          </cell>
        </row>
        <row r="1399">
          <cell r="O1399" t="str">
            <v>0319</v>
          </cell>
          <cell r="P1399" t="str">
            <v>0319Z</v>
          </cell>
        </row>
        <row r="1400">
          <cell r="O1400" t="str">
            <v>0319</v>
          </cell>
          <cell r="P1400" t="str">
            <v>0319Z</v>
          </cell>
        </row>
        <row r="1401">
          <cell r="O1401" t="str">
            <v>0319</v>
          </cell>
          <cell r="P1401" t="str">
            <v>0319Z</v>
          </cell>
        </row>
        <row r="1402">
          <cell r="O1402" t="str">
            <v>0319</v>
          </cell>
          <cell r="P1402" t="str">
            <v>0319Z</v>
          </cell>
        </row>
        <row r="1403">
          <cell r="O1403" t="str">
            <v>0319</v>
          </cell>
          <cell r="P1403" t="str">
            <v>0319X</v>
          </cell>
        </row>
        <row r="1404">
          <cell r="O1404" t="str">
            <v>0319</v>
          </cell>
          <cell r="P1404" t="str">
            <v>0319Z</v>
          </cell>
        </row>
        <row r="1405">
          <cell r="O1405" t="str">
            <v>0319</v>
          </cell>
          <cell r="P1405" t="str">
            <v>0319Z</v>
          </cell>
        </row>
        <row r="1406">
          <cell r="O1406" t="str">
            <v>0319</v>
          </cell>
          <cell r="P1406" t="str">
            <v>0319Z</v>
          </cell>
        </row>
        <row r="1407">
          <cell r="O1407" t="str">
            <v>0319</v>
          </cell>
          <cell r="P1407" t="str">
            <v>0319Z</v>
          </cell>
        </row>
        <row r="1408">
          <cell r="O1408" t="str">
            <v>0319</v>
          </cell>
          <cell r="P1408" t="str">
            <v>0319Z</v>
          </cell>
        </row>
        <row r="1409">
          <cell r="O1409" t="str">
            <v>0319</v>
          </cell>
          <cell r="P1409" t="str">
            <v>0319Z</v>
          </cell>
        </row>
        <row r="1410">
          <cell r="O1410" t="str">
            <v>0319</v>
          </cell>
          <cell r="P1410" t="str">
            <v>0319Z</v>
          </cell>
        </row>
        <row r="1411">
          <cell r="O1411" t="str">
            <v>0319</v>
          </cell>
          <cell r="P1411" t="str">
            <v>0319Z</v>
          </cell>
        </row>
        <row r="1412">
          <cell r="O1412" t="str">
            <v>0319</v>
          </cell>
          <cell r="P1412" t="str">
            <v>0319Z</v>
          </cell>
        </row>
        <row r="1413">
          <cell r="O1413" t="str">
            <v>0319</v>
          </cell>
          <cell r="P1413" t="str">
            <v>0319Z</v>
          </cell>
        </row>
        <row r="1414">
          <cell r="O1414" t="str">
            <v>0319</v>
          </cell>
          <cell r="P1414" t="str">
            <v>0319Z</v>
          </cell>
        </row>
        <row r="1415">
          <cell r="O1415" t="str">
            <v>0319</v>
          </cell>
          <cell r="P1415" t="str">
            <v>0319Z</v>
          </cell>
        </row>
        <row r="1416">
          <cell r="O1416" t="str">
            <v>0319</v>
          </cell>
          <cell r="P1416" t="str">
            <v>0319Z</v>
          </cell>
        </row>
        <row r="1417">
          <cell r="O1417" t="str">
            <v>0319</v>
          </cell>
          <cell r="P1417" t="str">
            <v>0319X</v>
          </cell>
        </row>
        <row r="1418">
          <cell r="O1418" t="str">
            <v>0319</v>
          </cell>
          <cell r="P1418" t="str">
            <v>0319Z</v>
          </cell>
        </row>
        <row r="1419">
          <cell r="O1419" t="str">
            <v>0319</v>
          </cell>
          <cell r="P1419" t="str">
            <v>0319X</v>
          </cell>
        </row>
        <row r="1420">
          <cell r="O1420" t="str">
            <v>0319</v>
          </cell>
          <cell r="P1420" t="str">
            <v>0319Z</v>
          </cell>
        </row>
        <row r="1421">
          <cell r="O1421" t="str">
            <v>0319</v>
          </cell>
          <cell r="P1421" t="str">
            <v>0319X</v>
          </cell>
        </row>
        <row r="1422">
          <cell r="O1422" t="str">
            <v>0319</v>
          </cell>
          <cell r="P1422" t="str">
            <v>0319Z</v>
          </cell>
        </row>
        <row r="1423">
          <cell r="O1423" t="str">
            <v>0321</v>
          </cell>
          <cell r="P1423" t="str">
            <v>0321X</v>
          </cell>
        </row>
        <row r="1424">
          <cell r="O1424" t="str">
            <v>0321</v>
          </cell>
          <cell r="P1424" t="str">
            <v>0321X</v>
          </cell>
        </row>
        <row r="1425">
          <cell r="O1425" t="str">
            <v>0321</v>
          </cell>
          <cell r="P1425" t="str">
            <v>0321X</v>
          </cell>
        </row>
        <row r="1426">
          <cell r="O1426" t="str">
            <v>0321</v>
          </cell>
          <cell r="P1426" t="str">
            <v>0321X</v>
          </cell>
        </row>
        <row r="1427">
          <cell r="O1427" t="str">
            <v>0321</v>
          </cell>
          <cell r="P1427" t="str">
            <v>0321X</v>
          </cell>
        </row>
        <row r="1428">
          <cell r="O1428" t="str">
            <v>0321</v>
          </cell>
          <cell r="P1428" t="str">
            <v>0321X</v>
          </cell>
        </row>
        <row r="1429">
          <cell r="O1429" t="str">
            <v>0321</v>
          </cell>
          <cell r="P1429" t="str">
            <v>0321X</v>
          </cell>
        </row>
        <row r="1430">
          <cell r="O1430" t="str">
            <v>0321</v>
          </cell>
          <cell r="P1430" t="str">
            <v>0321X</v>
          </cell>
        </row>
        <row r="1431">
          <cell r="O1431" t="str">
            <v>0321</v>
          </cell>
          <cell r="P1431" t="str">
            <v>0321X</v>
          </cell>
        </row>
        <row r="1432">
          <cell r="O1432" t="str">
            <v>0321</v>
          </cell>
          <cell r="P1432" t="str">
            <v>0321X</v>
          </cell>
        </row>
        <row r="1433">
          <cell r="O1433" t="str">
            <v>0321</v>
          </cell>
          <cell r="P1433" t="str">
            <v>0321X</v>
          </cell>
        </row>
        <row r="1434">
          <cell r="O1434" t="str">
            <v>0321</v>
          </cell>
          <cell r="P1434" t="str">
            <v>0321Z</v>
          </cell>
        </row>
        <row r="1435">
          <cell r="O1435" t="str">
            <v>0401</v>
          </cell>
          <cell r="P1435" t="str">
            <v>0401X</v>
          </cell>
        </row>
        <row r="1436">
          <cell r="O1436" t="str">
            <v>0401</v>
          </cell>
          <cell r="P1436" t="str">
            <v>0401Z</v>
          </cell>
        </row>
        <row r="1437">
          <cell r="O1437" t="str">
            <v>0401</v>
          </cell>
          <cell r="P1437" t="str">
            <v>0401X</v>
          </cell>
        </row>
        <row r="1438">
          <cell r="O1438" t="str">
            <v>0401</v>
          </cell>
          <cell r="P1438" t="str">
            <v>0401X</v>
          </cell>
        </row>
        <row r="1439">
          <cell r="O1439" t="str">
            <v>0401</v>
          </cell>
          <cell r="P1439" t="str">
            <v>0401Z</v>
          </cell>
        </row>
        <row r="1440">
          <cell r="O1440" t="str">
            <v>0401</v>
          </cell>
          <cell r="P1440" t="str">
            <v>0401Z</v>
          </cell>
        </row>
        <row r="1441">
          <cell r="O1441" t="str">
            <v>0401</v>
          </cell>
          <cell r="P1441" t="str">
            <v>0401Z</v>
          </cell>
        </row>
        <row r="1442">
          <cell r="O1442" t="str">
            <v>0401</v>
          </cell>
          <cell r="P1442" t="str">
            <v>0401Z</v>
          </cell>
        </row>
        <row r="1443">
          <cell r="O1443" t="str">
            <v>0401</v>
          </cell>
          <cell r="P1443" t="str">
            <v>0401X</v>
          </cell>
        </row>
        <row r="1444">
          <cell r="O1444" t="str">
            <v>0401</v>
          </cell>
          <cell r="P1444" t="str">
            <v>0401X</v>
          </cell>
        </row>
        <row r="1445">
          <cell r="O1445" t="str">
            <v>0401</v>
          </cell>
          <cell r="P1445" t="str">
            <v>0401X</v>
          </cell>
        </row>
        <row r="1446">
          <cell r="O1446" t="str">
            <v>0401</v>
          </cell>
          <cell r="P1446" t="str">
            <v>0401Z</v>
          </cell>
        </row>
        <row r="1447">
          <cell r="O1447" t="str">
            <v>0402</v>
          </cell>
          <cell r="P1447" t="str">
            <v>0402Z</v>
          </cell>
        </row>
        <row r="1448">
          <cell r="O1448" t="str">
            <v>0402</v>
          </cell>
          <cell r="P1448" t="str">
            <v>0402Z</v>
          </cell>
        </row>
        <row r="1449">
          <cell r="O1449" t="str">
            <v>0402</v>
          </cell>
          <cell r="P1449" t="str">
            <v>0402Z</v>
          </cell>
        </row>
        <row r="1450">
          <cell r="O1450" t="str">
            <v>0402</v>
          </cell>
          <cell r="P1450" t="str">
            <v>0402Z</v>
          </cell>
        </row>
        <row r="1451">
          <cell r="O1451" t="str">
            <v>0402</v>
          </cell>
          <cell r="P1451" t="str">
            <v>0402X</v>
          </cell>
        </row>
        <row r="1452">
          <cell r="O1452" t="str">
            <v>0402</v>
          </cell>
          <cell r="P1452" t="str">
            <v>0402Z</v>
          </cell>
        </row>
        <row r="1453">
          <cell r="O1453" t="str">
            <v>0402</v>
          </cell>
          <cell r="P1453" t="str">
            <v>0402Z</v>
          </cell>
        </row>
        <row r="1454">
          <cell r="O1454" t="str">
            <v>0402</v>
          </cell>
          <cell r="P1454" t="str">
            <v>0402Z</v>
          </cell>
        </row>
        <row r="1455">
          <cell r="O1455" t="str">
            <v>0402</v>
          </cell>
          <cell r="P1455" t="str">
            <v>0402Z</v>
          </cell>
        </row>
        <row r="1456">
          <cell r="O1456" t="str">
            <v>0402</v>
          </cell>
          <cell r="P1456" t="str">
            <v>0402Z</v>
          </cell>
        </row>
        <row r="1457">
          <cell r="O1457" t="str">
            <v>0402</v>
          </cell>
          <cell r="P1457" t="str">
            <v>0402Z</v>
          </cell>
        </row>
        <row r="1458">
          <cell r="O1458" t="str">
            <v>0402</v>
          </cell>
          <cell r="P1458" t="str">
            <v>0402Z</v>
          </cell>
        </row>
        <row r="1459">
          <cell r="O1459" t="str">
            <v>0402</v>
          </cell>
          <cell r="P1459" t="str">
            <v>0402Z</v>
          </cell>
        </row>
        <row r="1460">
          <cell r="O1460" t="str">
            <v>0402</v>
          </cell>
          <cell r="P1460" t="str">
            <v>0402X</v>
          </cell>
        </row>
        <row r="1461">
          <cell r="O1461" t="str">
            <v>0402</v>
          </cell>
          <cell r="P1461" t="str">
            <v>0402Z</v>
          </cell>
        </row>
        <row r="1462">
          <cell r="O1462" t="str">
            <v>0402</v>
          </cell>
          <cell r="P1462" t="str">
            <v>0402Z</v>
          </cell>
        </row>
        <row r="1463">
          <cell r="O1463" t="str">
            <v>0402</v>
          </cell>
          <cell r="P1463" t="str">
            <v>0402Z</v>
          </cell>
        </row>
        <row r="1464">
          <cell r="O1464" t="str">
            <v>0402</v>
          </cell>
          <cell r="P1464" t="str">
            <v>0402Z</v>
          </cell>
        </row>
        <row r="1465">
          <cell r="O1465" t="str">
            <v>0402</v>
          </cell>
          <cell r="P1465" t="str">
            <v>0402Z</v>
          </cell>
        </row>
        <row r="1466">
          <cell r="O1466" t="str">
            <v>0403</v>
          </cell>
          <cell r="P1466" t="str">
            <v>0403Z</v>
          </cell>
        </row>
        <row r="1467">
          <cell r="O1467" t="str">
            <v>0403</v>
          </cell>
          <cell r="P1467" t="str">
            <v>0403Z</v>
          </cell>
        </row>
        <row r="1468">
          <cell r="O1468" t="str">
            <v>0403</v>
          </cell>
          <cell r="P1468" t="str">
            <v>0403X</v>
          </cell>
        </row>
        <row r="1469">
          <cell r="O1469" t="str">
            <v>0403</v>
          </cell>
          <cell r="P1469" t="str">
            <v>0403Z</v>
          </cell>
        </row>
        <row r="1470">
          <cell r="O1470" t="str">
            <v>0403</v>
          </cell>
          <cell r="P1470" t="str">
            <v>0403Z</v>
          </cell>
        </row>
        <row r="1471">
          <cell r="O1471" t="str">
            <v>0403</v>
          </cell>
          <cell r="P1471" t="str">
            <v>0403Z</v>
          </cell>
        </row>
        <row r="1472">
          <cell r="O1472" t="str">
            <v>0403</v>
          </cell>
          <cell r="P1472" t="str">
            <v>0403Z</v>
          </cell>
        </row>
        <row r="1473">
          <cell r="O1473" t="str">
            <v>0403</v>
          </cell>
          <cell r="P1473" t="str">
            <v>0403Z</v>
          </cell>
        </row>
        <row r="1474">
          <cell r="O1474" t="str">
            <v>0403</v>
          </cell>
          <cell r="P1474" t="str">
            <v>0403Z</v>
          </cell>
        </row>
        <row r="1475">
          <cell r="O1475" t="str">
            <v>0403</v>
          </cell>
          <cell r="P1475" t="str">
            <v>0403X</v>
          </cell>
        </row>
        <row r="1476">
          <cell r="O1476" t="str">
            <v>0403</v>
          </cell>
          <cell r="P1476" t="str">
            <v>0403Z</v>
          </cell>
        </row>
        <row r="1477">
          <cell r="O1477" t="str">
            <v>0403</v>
          </cell>
          <cell r="P1477" t="str">
            <v>0403Z</v>
          </cell>
        </row>
        <row r="1478">
          <cell r="O1478" t="str">
            <v>0403</v>
          </cell>
          <cell r="P1478" t="str">
            <v>0403Z</v>
          </cell>
        </row>
        <row r="1479">
          <cell r="O1479" t="str">
            <v>0403</v>
          </cell>
          <cell r="P1479" t="str">
            <v>0403Z</v>
          </cell>
        </row>
        <row r="1480">
          <cell r="O1480" t="str">
            <v>0403</v>
          </cell>
          <cell r="P1480" t="str">
            <v>0403Z</v>
          </cell>
        </row>
        <row r="1481">
          <cell r="O1481" t="str">
            <v>0403</v>
          </cell>
          <cell r="P1481" t="str">
            <v>0403Z</v>
          </cell>
        </row>
        <row r="1482">
          <cell r="O1482" t="str">
            <v>0403</v>
          </cell>
          <cell r="P1482" t="str">
            <v>0403Z</v>
          </cell>
        </row>
        <row r="1483">
          <cell r="O1483" t="str">
            <v>0404</v>
          </cell>
          <cell r="P1483" t="str">
            <v>0404Z</v>
          </cell>
        </row>
        <row r="1484">
          <cell r="O1484" t="str">
            <v>0404</v>
          </cell>
          <cell r="P1484" t="str">
            <v>0404Z</v>
          </cell>
        </row>
        <row r="1485">
          <cell r="O1485" t="str">
            <v>0404</v>
          </cell>
          <cell r="P1485" t="str">
            <v>0404Z</v>
          </cell>
        </row>
        <row r="1486">
          <cell r="O1486" t="str">
            <v>0404</v>
          </cell>
          <cell r="P1486" t="str">
            <v>0404Z</v>
          </cell>
        </row>
        <row r="1487">
          <cell r="O1487" t="str">
            <v>0404</v>
          </cell>
          <cell r="P1487" t="str">
            <v>0404X</v>
          </cell>
        </row>
        <row r="1488">
          <cell r="O1488" t="str">
            <v>0404</v>
          </cell>
          <cell r="P1488" t="str">
            <v>0404Z</v>
          </cell>
        </row>
        <row r="1489">
          <cell r="O1489" t="str">
            <v>0404</v>
          </cell>
          <cell r="P1489" t="str">
            <v>0404Z</v>
          </cell>
        </row>
        <row r="1490">
          <cell r="O1490" t="str">
            <v>0404</v>
          </cell>
          <cell r="P1490" t="str">
            <v>0404Z</v>
          </cell>
        </row>
        <row r="1491">
          <cell r="O1491" t="str">
            <v>0404</v>
          </cell>
          <cell r="P1491" t="str">
            <v>0404Z</v>
          </cell>
        </row>
        <row r="1492">
          <cell r="O1492" t="str">
            <v>0404</v>
          </cell>
          <cell r="P1492" t="str">
            <v>0404Z</v>
          </cell>
        </row>
        <row r="1493">
          <cell r="O1493" t="str">
            <v>0404</v>
          </cell>
          <cell r="P1493" t="str">
            <v>0404Z</v>
          </cell>
        </row>
        <row r="1494">
          <cell r="O1494" t="str">
            <v>0404</v>
          </cell>
          <cell r="P1494" t="str">
            <v>0404Z</v>
          </cell>
        </row>
        <row r="1495">
          <cell r="O1495" t="str">
            <v>0404</v>
          </cell>
          <cell r="P1495" t="str">
            <v>0404Z</v>
          </cell>
        </row>
        <row r="1496">
          <cell r="O1496" t="str">
            <v>0404</v>
          </cell>
          <cell r="P1496" t="str">
            <v>0404Z</v>
          </cell>
        </row>
        <row r="1497">
          <cell r="O1497" t="str">
            <v>0404</v>
          </cell>
          <cell r="P1497" t="str">
            <v>0404Z</v>
          </cell>
        </row>
        <row r="1498">
          <cell r="O1498" t="str">
            <v>0404</v>
          </cell>
          <cell r="P1498" t="str">
            <v>0404Z</v>
          </cell>
        </row>
        <row r="1499">
          <cell r="O1499" t="str">
            <v>0404</v>
          </cell>
          <cell r="P1499" t="str">
            <v>0404Z</v>
          </cell>
        </row>
        <row r="1500">
          <cell r="O1500" t="str">
            <v>0404</v>
          </cell>
          <cell r="P1500" t="str">
            <v>0404Z</v>
          </cell>
        </row>
        <row r="1501">
          <cell r="O1501" t="str">
            <v>0404</v>
          </cell>
          <cell r="P1501" t="str">
            <v>0404Z</v>
          </cell>
        </row>
        <row r="1502">
          <cell r="O1502" t="str">
            <v>0404</v>
          </cell>
          <cell r="P1502" t="str">
            <v>0404Z</v>
          </cell>
        </row>
        <row r="1503">
          <cell r="O1503" t="str">
            <v>0404</v>
          </cell>
          <cell r="P1503" t="str">
            <v>0404Z</v>
          </cell>
        </row>
        <row r="1504">
          <cell r="O1504" t="str">
            <v>0404</v>
          </cell>
          <cell r="P1504" t="str">
            <v>0404Z</v>
          </cell>
        </row>
        <row r="1505">
          <cell r="O1505" t="str">
            <v>0404</v>
          </cell>
          <cell r="P1505" t="str">
            <v>0404Z</v>
          </cell>
        </row>
        <row r="1506">
          <cell r="O1506" t="str">
            <v>0404</v>
          </cell>
          <cell r="P1506" t="str">
            <v>0404X</v>
          </cell>
        </row>
        <row r="1507">
          <cell r="O1507" t="str">
            <v>0404</v>
          </cell>
          <cell r="P1507" t="str">
            <v>0404X</v>
          </cell>
        </row>
        <row r="1508">
          <cell r="O1508" t="str">
            <v>0404</v>
          </cell>
          <cell r="P1508" t="str">
            <v>0404Z</v>
          </cell>
        </row>
        <row r="1509">
          <cell r="O1509" t="str">
            <v>0404</v>
          </cell>
          <cell r="P1509" t="str">
            <v>0404Z</v>
          </cell>
        </row>
        <row r="1510">
          <cell r="O1510" t="str">
            <v>0404</v>
          </cell>
          <cell r="P1510" t="str">
            <v>0404Z</v>
          </cell>
        </row>
        <row r="1511">
          <cell r="O1511" t="str">
            <v>0404</v>
          </cell>
          <cell r="P1511" t="str">
            <v>0404Z</v>
          </cell>
        </row>
        <row r="1512">
          <cell r="O1512" t="str">
            <v>0404</v>
          </cell>
          <cell r="P1512" t="str">
            <v>0404Z</v>
          </cell>
        </row>
        <row r="1513">
          <cell r="O1513" t="str">
            <v>0404</v>
          </cell>
          <cell r="P1513" t="str">
            <v>0404Z</v>
          </cell>
        </row>
        <row r="1514">
          <cell r="O1514" t="str">
            <v>0404</v>
          </cell>
          <cell r="P1514" t="str">
            <v>0404Z</v>
          </cell>
        </row>
        <row r="1515">
          <cell r="O1515" t="str">
            <v>0405</v>
          </cell>
          <cell r="P1515" t="str">
            <v>0405Z</v>
          </cell>
        </row>
        <row r="1516">
          <cell r="O1516" t="str">
            <v>0405</v>
          </cell>
          <cell r="P1516" t="str">
            <v>0405Z</v>
          </cell>
        </row>
        <row r="1517">
          <cell r="O1517" t="str">
            <v>0405</v>
          </cell>
          <cell r="P1517" t="str">
            <v>0405Z</v>
          </cell>
        </row>
        <row r="1518">
          <cell r="O1518" t="str">
            <v>0405</v>
          </cell>
          <cell r="P1518" t="str">
            <v>0405Z</v>
          </cell>
        </row>
        <row r="1519">
          <cell r="O1519" t="str">
            <v>0405</v>
          </cell>
          <cell r="P1519" t="str">
            <v>0405X</v>
          </cell>
        </row>
        <row r="1520">
          <cell r="O1520" t="str">
            <v>0405</v>
          </cell>
          <cell r="P1520" t="str">
            <v>0405Z</v>
          </cell>
        </row>
        <row r="1521">
          <cell r="O1521" t="str">
            <v>0405</v>
          </cell>
          <cell r="P1521" t="str">
            <v>0405Z</v>
          </cell>
        </row>
        <row r="1522">
          <cell r="O1522" t="str">
            <v>0405</v>
          </cell>
          <cell r="P1522" t="str">
            <v>0405Z</v>
          </cell>
        </row>
        <row r="1523">
          <cell r="O1523" t="str">
            <v>0405</v>
          </cell>
          <cell r="P1523" t="str">
            <v>0405Z</v>
          </cell>
        </row>
        <row r="1524">
          <cell r="O1524" t="str">
            <v>0405</v>
          </cell>
          <cell r="P1524" t="str">
            <v>0405Z</v>
          </cell>
        </row>
        <row r="1525">
          <cell r="O1525" t="str">
            <v>0405</v>
          </cell>
          <cell r="P1525" t="str">
            <v>0405Z</v>
          </cell>
        </row>
        <row r="1526">
          <cell r="O1526" t="str">
            <v>0405</v>
          </cell>
          <cell r="P1526" t="str">
            <v>0405Z</v>
          </cell>
        </row>
        <row r="1527">
          <cell r="O1527" t="str">
            <v>0405</v>
          </cell>
          <cell r="P1527" t="str">
            <v>0405X</v>
          </cell>
        </row>
        <row r="1528">
          <cell r="O1528" t="str">
            <v>0405</v>
          </cell>
          <cell r="P1528" t="str">
            <v>0405X</v>
          </cell>
        </row>
        <row r="1529">
          <cell r="O1529" t="str">
            <v>0405</v>
          </cell>
          <cell r="P1529" t="str">
            <v>0405X</v>
          </cell>
        </row>
        <row r="1530">
          <cell r="O1530" t="str">
            <v>0405</v>
          </cell>
          <cell r="P1530" t="str">
            <v>0405Z</v>
          </cell>
        </row>
        <row r="1531">
          <cell r="O1531" t="str">
            <v>0405</v>
          </cell>
          <cell r="P1531" t="str">
            <v>0405Z</v>
          </cell>
        </row>
        <row r="1532">
          <cell r="O1532" t="str">
            <v>0406</v>
          </cell>
          <cell r="P1532" t="str">
            <v>0406Z</v>
          </cell>
        </row>
        <row r="1533">
          <cell r="O1533" t="str">
            <v>0406</v>
          </cell>
          <cell r="P1533" t="str">
            <v>0406Z</v>
          </cell>
        </row>
        <row r="1534">
          <cell r="O1534" t="str">
            <v>0406</v>
          </cell>
          <cell r="P1534" t="str">
            <v>0406Z</v>
          </cell>
        </row>
        <row r="1535">
          <cell r="O1535" t="str">
            <v>0406</v>
          </cell>
          <cell r="P1535" t="str">
            <v>0406Z</v>
          </cell>
        </row>
        <row r="1536">
          <cell r="O1536" t="str">
            <v>0406</v>
          </cell>
          <cell r="P1536" t="str">
            <v>0406Z</v>
          </cell>
        </row>
        <row r="1537">
          <cell r="O1537" t="str">
            <v>0406</v>
          </cell>
          <cell r="P1537" t="str">
            <v>0406Z</v>
          </cell>
        </row>
        <row r="1538">
          <cell r="O1538" t="str">
            <v>0406</v>
          </cell>
          <cell r="P1538" t="str">
            <v>0406Z</v>
          </cell>
        </row>
        <row r="1539">
          <cell r="O1539" t="str">
            <v>0406</v>
          </cell>
          <cell r="P1539" t="str">
            <v>0406Z</v>
          </cell>
        </row>
        <row r="1540">
          <cell r="O1540" t="str">
            <v>0406</v>
          </cell>
          <cell r="P1540" t="str">
            <v>0406Z</v>
          </cell>
        </row>
        <row r="1541">
          <cell r="O1541" t="str">
            <v>0406</v>
          </cell>
          <cell r="P1541" t="str">
            <v>0406Z</v>
          </cell>
        </row>
        <row r="1542">
          <cell r="O1542" t="str">
            <v>0406</v>
          </cell>
          <cell r="P1542" t="str">
            <v>0406Z</v>
          </cell>
        </row>
        <row r="1543">
          <cell r="O1543" t="str">
            <v>0406</v>
          </cell>
          <cell r="P1543" t="str">
            <v>0406Z</v>
          </cell>
        </row>
        <row r="1544">
          <cell r="O1544" t="str">
            <v>0406</v>
          </cell>
          <cell r="P1544" t="str">
            <v>0406Z</v>
          </cell>
        </row>
        <row r="1545">
          <cell r="O1545" t="str">
            <v>0406</v>
          </cell>
          <cell r="P1545" t="str">
            <v>0406Z</v>
          </cell>
        </row>
        <row r="1546">
          <cell r="O1546" t="str">
            <v>0406</v>
          </cell>
          <cell r="P1546" t="str">
            <v>0406Z</v>
          </cell>
        </row>
        <row r="1547">
          <cell r="O1547" t="str">
            <v>0406</v>
          </cell>
          <cell r="P1547" t="str">
            <v>0406Z</v>
          </cell>
        </row>
        <row r="1548">
          <cell r="O1548" t="str">
            <v>0406</v>
          </cell>
          <cell r="P1548" t="str">
            <v>0406Z</v>
          </cell>
        </row>
        <row r="1549">
          <cell r="O1549" t="str">
            <v>0408</v>
          </cell>
          <cell r="P1549" t="str">
            <v>0408Z</v>
          </cell>
        </row>
        <row r="1550">
          <cell r="O1550" t="str">
            <v>0408</v>
          </cell>
          <cell r="P1550" t="str">
            <v>0408Z</v>
          </cell>
        </row>
        <row r="1551">
          <cell r="O1551" t="str">
            <v>0408</v>
          </cell>
          <cell r="P1551" t="str">
            <v>0408Z</v>
          </cell>
        </row>
        <row r="1552">
          <cell r="O1552" t="str">
            <v>0408</v>
          </cell>
          <cell r="P1552" t="str">
            <v>0408Z</v>
          </cell>
        </row>
        <row r="1553">
          <cell r="O1553" t="str">
            <v>0408</v>
          </cell>
          <cell r="P1553" t="str">
            <v>0408Z</v>
          </cell>
        </row>
        <row r="1554">
          <cell r="O1554" t="str">
            <v>0408</v>
          </cell>
          <cell r="P1554" t="str">
            <v>0408Z</v>
          </cell>
        </row>
        <row r="1555">
          <cell r="O1555" t="str">
            <v>0408</v>
          </cell>
          <cell r="P1555" t="str">
            <v>0408X</v>
          </cell>
        </row>
        <row r="1556">
          <cell r="O1556" t="str">
            <v>0408</v>
          </cell>
          <cell r="P1556" t="str">
            <v>0408Z</v>
          </cell>
        </row>
        <row r="1557">
          <cell r="O1557" t="str">
            <v>0408</v>
          </cell>
          <cell r="P1557" t="str">
            <v>0408Z</v>
          </cell>
        </row>
        <row r="1558">
          <cell r="O1558" t="str">
            <v>0408</v>
          </cell>
          <cell r="P1558" t="str">
            <v>0408Z</v>
          </cell>
        </row>
        <row r="1559">
          <cell r="O1559" t="str">
            <v>0408</v>
          </cell>
          <cell r="P1559" t="str">
            <v>0408Z</v>
          </cell>
        </row>
        <row r="1560">
          <cell r="O1560" t="str">
            <v>0408</v>
          </cell>
          <cell r="P1560" t="str">
            <v>0408Z</v>
          </cell>
        </row>
        <row r="1561">
          <cell r="O1561" t="str">
            <v>0408</v>
          </cell>
          <cell r="P1561" t="str">
            <v>0408Z</v>
          </cell>
        </row>
        <row r="1562">
          <cell r="O1562" t="str">
            <v>0408</v>
          </cell>
          <cell r="P1562" t="str">
            <v>0408Z</v>
          </cell>
        </row>
        <row r="1563">
          <cell r="O1563" t="str">
            <v>0408</v>
          </cell>
          <cell r="P1563" t="str">
            <v>0408Z</v>
          </cell>
        </row>
        <row r="1564">
          <cell r="O1564" t="str">
            <v>0408</v>
          </cell>
          <cell r="P1564" t="str">
            <v>0408Z</v>
          </cell>
        </row>
        <row r="1565">
          <cell r="O1565" t="str">
            <v>0408</v>
          </cell>
          <cell r="P1565" t="str">
            <v>0408Z</v>
          </cell>
        </row>
        <row r="1566">
          <cell r="O1566" t="str">
            <v>0408</v>
          </cell>
          <cell r="P1566" t="str">
            <v>0408X</v>
          </cell>
        </row>
        <row r="1567">
          <cell r="O1567" t="str">
            <v>0408</v>
          </cell>
          <cell r="P1567" t="str">
            <v>0408Z</v>
          </cell>
        </row>
        <row r="1568">
          <cell r="O1568" t="str">
            <v>0408</v>
          </cell>
          <cell r="P1568" t="str">
            <v>0408X</v>
          </cell>
        </row>
        <row r="1569">
          <cell r="O1569" t="str">
            <v>0408</v>
          </cell>
          <cell r="P1569" t="str">
            <v>0408Z</v>
          </cell>
        </row>
        <row r="1570">
          <cell r="O1570" t="str">
            <v>0408</v>
          </cell>
          <cell r="P1570" t="str">
            <v>0408Z</v>
          </cell>
        </row>
        <row r="1571">
          <cell r="O1571" t="str">
            <v>0408</v>
          </cell>
          <cell r="P1571" t="str">
            <v>0408Z</v>
          </cell>
        </row>
        <row r="1572">
          <cell r="O1572" t="str">
            <v>0408</v>
          </cell>
          <cell r="P1572" t="str">
            <v>0408Z</v>
          </cell>
        </row>
        <row r="1573">
          <cell r="O1573" t="str">
            <v>0408</v>
          </cell>
          <cell r="P1573" t="str">
            <v>0408Z</v>
          </cell>
        </row>
        <row r="1574">
          <cell r="O1574" t="str">
            <v>0408</v>
          </cell>
          <cell r="P1574" t="str">
            <v>0408Z</v>
          </cell>
        </row>
        <row r="1575">
          <cell r="O1575" t="str">
            <v>0409</v>
          </cell>
          <cell r="P1575" t="str">
            <v>0409Z</v>
          </cell>
        </row>
        <row r="1576">
          <cell r="O1576" t="str">
            <v>0409</v>
          </cell>
          <cell r="P1576" t="str">
            <v>0409Z</v>
          </cell>
        </row>
        <row r="1577">
          <cell r="O1577" t="str">
            <v>0409</v>
          </cell>
          <cell r="P1577" t="str">
            <v>0409X</v>
          </cell>
        </row>
        <row r="1578">
          <cell r="O1578" t="str">
            <v>0409</v>
          </cell>
          <cell r="P1578" t="str">
            <v>0409Z</v>
          </cell>
        </row>
        <row r="1579">
          <cell r="O1579" t="str">
            <v>0409</v>
          </cell>
          <cell r="P1579" t="str">
            <v>0409X</v>
          </cell>
        </row>
        <row r="1580">
          <cell r="O1580" t="str">
            <v>0409</v>
          </cell>
          <cell r="P1580" t="str">
            <v>0409Z</v>
          </cell>
        </row>
        <row r="1581">
          <cell r="O1581" t="str">
            <v>0409</v>
          </cell>
          <cell r="P1581" t="str">
            <v>0409Z</v>
          </cell>
        </row>
        <row r="1582">
          <cell r="O1582" t="str">
            <v>0409</v>
          </cell>
          <cell r="P1582" t="str">
            <v>0409Z</v>
          </cell>
        </row>
        <row r="1583">
          <cell r="O1583" t="str">
            <v>0409</v>
          </cell>
          <cell r="P1583" t="str">
            <v>0409Z</v>
          </cell>
        </row>
        <row r="1584">
          <cell r="O1584" t="str">
            <v>0409</v>
          </cell>
          <cell r="P1584" t="str">
            <v>0409Z</v>
          </cell>
        </row>
        <row r="1585">
          <cell r="O1585" t="str">
            <v>0409</v>
          </cell>
          <cell r="P1585" t="str">
            <v>0409X</v>
          </cell>
        </row>
        <row r="1586">
          <cell r="O1586" t="str">
            <v>0409</v>
          </cell>
          <cell r="P1586" t="str">
            <v>0409X</v>
          </cell>
        </row>
        <row r="1587">
          <cell r="O1587" t="str">
            <v>0409</v>
          </cell>
          <cell r="P1587" t="str">
            <v>0409Z</v>
          </cell>
        </row>
        <row r="1588">
          <cell r="O1588" t="str">
            <v>0409</v>
          </cell>
          <cell r="P1588" t="str">
            <v>0409Z</v>
          </cell>
        </row>
        <row r="1589">
          <cell r="O1589" t="str">
            <v>0409</v>
          </cell>
          <cell r="P1589" t="str">
            <v>0409Z</v>
          </cell>
        </row>
        <row r="1590">
          <cell r="O1590" t="str">
            <v>0409</v>
          </cell>
          <cell r="P1590" t="str">
            <v>0409Z</v>
          </cell>
        </row>
        <row r="1591">
          <cell r="O1591" t="str">
            <v>0409</v>
          </cell>
          <cell r="P1591" t="str">
            <v>0409Z</v>
          </cell>
        </row>
        <row r="1592">
          <cell r="O1592" t="str">
            <v>0409</v>
          </cell>
          <cell r="P1592" t="str">
            <v>0409Z</v>
          </cell>
        </row>
        <row r="1593">
          <cell r="O1593" t="str">
            <v>0409</v>
          </cell>
          <cell r="P1593" t="str">
            <v>0409Z</v>
          </cell>
        </row>
        <row r="1594">
          <cell r="O1594" t="str">
            <v>0410</v>
          </cell>
          <cell r="P1594" t="str">
            <v>0410Z</v>
          </cell>
        </row>
        <row r="1595">
          <cell r="O1595" t="str">
            <v>0410</v>
          </cell>
          <cell r="P1595" t="str">
            <v>0410Z</v>
          </cell>
        </row>
        <row r="1596">
          <cell r="O1596" t="str">
            <v>0410</v>
          </cell>
          <cell r="P1596" t="str">
            <v>0410Z</v>
          </cell>
        </row>
        <row r="1597">
          <cell r="O1597" t="str">
            <v>0410</v>
          </cell>
          <cell r="P1597" t="str">
            <v>0410Z</v>
          </cell>
        </row>
        <row r="1598">
          <cell r="O1598" t="str">
            <v>0410</v>
          </cell>
          <cell r="P1598" t="str">
            <v>0410Z</v>
          </cell>
        </row>
        <row r="1599">
          <cell r="O1599" t="str">
            <v>0410</v>
          </cell>
          <cell r="P1599" t="str">
            <v>0410X</v>
          </cell>
        </row>
        <row r="1600">
          <cell r="O1600" t="str">
            <v>0410</v>
          </cell>
          <cell r="P1600" t="str">
            <v>0410Z</v>
          </cell>
        </row>
        <row r="1601">
          <cell r="O1601" t="str">
            <v>0410</v>
          </cell>
          <cell r="P1601" t="str">
            <v>0410Z</v>
          </cell>
        </row>
        <row r="1602">
          <cell r="O1602" t="str">
            <v>0410</v>
          </cell>
          <cell r="P1602" t="str">
            <v>0410Z</v>
          </cell>
        </row>
        <row r="1603">
          <cell r="O1603" t="str">
            <v>0410</v>
          </cell>
          <cell r="P1603" t="str">
            <v>0410X</v>
          </cell>
        </row>
        <row r="1604">
          <cell r="O1604" t="str">
            <v>0410</v>
          </cell>
          <cell r="P1604" t="str">
            <v>0410Z</v>
          </cell>
        </row>
        <row r="1605">
          <cell r="O1605" t="str">
            <v>0410</v>
          </cell>
          <cell r="P1605" t="str">
            <v>0410Z</v>
          </cell>
        </row>
        <row r="1606">
          <cell r="O1606" t="str">
            <v>0410</v>
          </cell>
          <cell r="P1606" t="str">
            <v>0410Z</v>
          </cell>
        </row>
        <row r="1607">
          <cell r="O1607" t="str">
            <v>0410</v>
          </cell>
          <cell r="P1607" t="str">
            <v>0410Z</v>
          </cell>
        </row>
        <row r="1608">
          <cell r="O1608" t="str">
            <v>0410</v>
          </cell>
          <cell r="P1608" t="str">
            <v>0410Z</v>
          </cell>
        </row>
        <row r="1609">
          <cell r="O1609" t="str">
            <v>0410</v>
          </cell>
          <cell r="P1609" t="str">
            <v>0410Z</v>
          </cell>
        </row>
        <row r="1610">
          <cell r="O1610" t="str">
            <v>0410</v>
          </cell>
          <cell r="P1610" t="str">
            <v>0410Z</v>
          </cell>
        </row>
        <row r="1611">
          <cell r="O1611" t="str">
            <v>0410</v>
          </cell>
          <cell r="P1611" t="str">
            <v>0410Z</v>
          </cell>
        </row>
        <row r="1612">
          <cell r="O1612" t="str">
            <v>0410</v>
          </cell>
          <cell r="P1612" t="str">
            <v>0410Z</v>
          </cell>
        </row>
        <row r="1613">
          <cell r="O1613" t="str">
            <v>0410</v>
          </cell>
          <cell r="P1613" t="str">
            <v>0410Z</v>
          </cell>
        </row>
        <row r="1614">
          <cell r="O1614" t="str">
            <v>0410</v>
          </cell>
          <cell r="P1614" t="str">
            <v>0410Z</v>
          </cell>
        </row>
        <row r="1615">
          <cell r="O1615" t="str">
            <v>0410</v>
          </cell>
          <cell r="P1615" t="str">
            <v>0410Z</v>
          </cell>
        </row>
        <row r="1616">
          <cell r="O1616" t="str">
            <v>0410</v>
          </cell>
          <cell r="P1616" t="str">
            <v>0410Z</v>
          </cell>
        </row>
        <row r="1617">
          <cell r="O1617" t="str">
            <v>0410</v>
          </cell>
          <cell r="P1617" t="str">
            <v>0410Z</v>
          </cell>
        </row>
        <row r="1618">
          <cell r="O1618" t="str">
            <v>0410</v>
          </cell>
          <cell r="P1618" t="str">
            <v>0410Z</v>
          </cell>
        </row>
        <row r="1619">
          <cell r="O1619" t="str">
            <v>0410</v>
          </cell>
          <cell r="P1619" t="str">
            <v>0410Z</v>
          </cell>
        </row>
        <row r="1620">
          <cell r="O1620" t="str">
            <v>0410</v>
          </cell>
          <cell r="P1620" t="str">
            <v>0410X</v>
          </cell>
        </row>
        <row r="1621">
          <cell r="O1621" t="str">
            <v>0410</v>
          </cell>
          <cell r="P1621" t="str">
            <v>0410Z</v>
          </cell>
        </row>
        <row r="1622">
          <cell r="O1622" t="str">
            <v>0410</v>
          </cell>
          <cell r="P1622" t="str">
            <v>0410Z</v>
          </cell>
        </row>
        <row r="1623">
          <cell r="O1623" t="str">
            <v>0410</v>
          </cell>
          <cell r="P1623" t="str">
            <v>0410X</v>
          </cell>
        </row>
        <row r="1624">
          <cell r="O1624" t="str">
            <v>0410</v>
          </cell>
          <cell r="P1624" t="str">
            <v>0410Z</v>
          </cell>
        </row>
        <row r="1625">
          <cell r="O1625" t="str">
            <v>0410</v>
          </cell>
          <cell r="P1625" t="str">
            <v>0410Z</v>
          </cell>
        </row>
        <row r="1626">
          <cell r="O1626" t="str">
            <v>0410</v>
          </cell>
          <cell r="P1626" t="str">
            <v>0410Z</v>
          </cell>
        </row>
        <row r="1627">
          <cell r="O1627" t="str">
            <v>0410</v>
          </cell>
          <cell r="P1627" t="str">
            <v>0410Z</v>
          </cell>
        </row>
        <row r="1628">
          <cell r="O1628" t="str">
            <v>0410</v>
          </cell>
          <cell r="P1628" t="str">
            <v>0410Z</v>
          </cell>
        </row>
        <row r="1629">
          <cell r="O1629" t="str">
            <v>0501</v>
          </cell>
          <cell r="P1629" t="str">
            <v>0501Z</v>
          </cell>
        </row>
        <row r="1630">
          <cell r="O1630" t="str">
            <v>0501</v>
          </cell>
          <cell r="P1630" t="str">
            <v>0501X</v>
          </cell>
        </row>
        <row r="1631">
          <cell r="O1631" t="str">
            <v>0501</v>
          </cell>
          <cell r="P1631" t="str">
            <v>0501X</v>
          </cell>
        </row>
        <row r="1632">
          <cell r="O1632" t="str">
            <v>0501</v>
          </cell>
          <cell r="P1632" t="str">
            <v>0501X</v>
          </cell>
        </row>
        <row r="1633">
          <cell r="O1633" t="str">
            <v>0501</v>
          </cell>
          <cell r="P1633" t="str">
            <v>0501X</v>
          </cell>
        </row>
        <row r="1634">
          <cell r="O1634" t="str">
            <v>0501</v>
          </cell>
          <cell r="P1634" t="str">
            <v>0501X</v>
          </cell>
        </row>
        <row r="1635">
          <cell r="O1635" t="str">
            <v>0501</v>
          </cell>
          <cell r="P1635" t="str">
            <v>0501Z</v>
          </cell>
        </row>
        <row r="1636">
          <cell r="O1636" t="str">
            <v>0501</v>
          </cell>
          <cell r="P1636" t="str">
            <v>0501Z</v>
          </cell>
        </row>
        <row r="1637">
          <cell r="O1637" t="str">
            <v>0501</v>
          </cell>
          <cell r="P1637" t="str">
            <v>0501Z</v>
          </cell>
        </row>
        <row r="1638">
          <cell r="O1638" t="str">
            <v>0501</v>
          </cell>
          <cell r="P1638" t="str">
            <v>0501Z</v>
          </cell>
        </row>
        <row r="1639">
          <cell r="O1639" t="str">
            <v>0501</v>
          </cell>
          <cell r="P1639" t="str">
            <v>0501Z</v>
          </cell>
        </row>
        <row r="1640">
          <cell r="O1640" t="str">
            <v>0501</v>
          </cell>
          <cell r="P1640" t="str">
            <v>0501X</v>
          </cell>
        </row>
        <row r="1641">
          <cell r="O1641" t="str">
            <v>0501</v>
          </cell>
          <cell r="P1641" t="str">
            <v>0501X</v>
          </cell>
        </row>
        <row r="1642">
          <cell r="O1642" t="str">
            <v>0501</v>
          </cell>
          <cell r="P1642" t="str">
            <v>0501X</v>
          </cell>
        </row>
        <row r="1643">
          <cell r="O1643" t="str">
            <v>0501</v>
          </cell>
          <cell r="P1643" t="str">
            <v>0501Z</v>
          </cell>
        </row>
        <row r="1644">
          <cell r="O1644" t="str">
            <v>0501</v>
          </cell>
          <cell r="P1644" t="str">
            <v>0501Z</v>
          </cell>
        </row>
        <row r="1645">
          <cell r="O1645" t="str">
            <v>0502</v>
          </cell>
          <cell r="P1645" t="str">
            <v>0502Z</v>
          </cell>
        </row>
        <row r="1646">
          <cell r="O1646" t="str">
            <v>0502</v>
          </cell>
          <cell r="P1646" t="str">
            <v>0502Z</v>
          </cell>
        </row>
        <row r="1647">
          <cell r="O1647" t="str">
            <v>0502</v>
          </cell>
          <cell r="P1647" t="str">
            <v>0502Z</v>
          </cell>
        </row>
        <row r="1648">
          <cell r="O1648" t="str">
            <v>0502</v>
          </cell>
          <cell r="P1648" t="str">
            <v>0502Z</v>
          </cell>
        </row>
        <row r="1649">
          <cell r="O1649" t="str">
            <v>0502</v>
          </cell>
          <cell r="P1649" t="str">
            <v>0502Z</v>
          </cell>
        </row>
        <row r="1650">
          <cell r="O1650" t="str">
            <v>0502</v>
          </cell>
          <cell r="P1650" t="str">
            <v>0502Z</v>
          </cell>
        </row>
        <row r="1651">
          <cell r="O1651" t="str">
            <v>0502</v>
          </cell>
          <cell r="P1651" t="str">
            <v>0502Z</v>
          </cell>
        </row>
        <row r="1652">
          <cell r="O1652" t="str">
            <v>0502</v>
          </cell>
          <cell r="P1652" t="str">
            <v>0502Z</v>
          </cell>
        </row>
        <row r="1653">
          <cell r="O1653" t="str">
            <v>0502</v>
          </cell>
          <cell r="P1653" t="str">
            <v>0502Z</v>
          </cell>
        </row>
        <row r="1654">
          <cell r="O1654" t="str">
            <v>0502</v>
          </cell>
          <cell r="P1654" t="str">
            <v>0502Z</v>
          </cell>
        </row>
        <row r="1655">
          <cell r="O1655" t="str">
            <v>0502</v>
          </cell>
          <cell r="P1655" t="str">
            <v>0502Z</v>
          </cell>
        </row>
        <row r="1656">
          <cell r="O1656" t="str">
            <v>0502</v>
          </cell>
          <cell r="P1656" t="str">
            <v>0502Z</v>
          </cell>
        </row>
        <row r="1657">
          <cell r="O1657" t="str">
            <v>0502</v>
          </cell>
          <cell r="P1657" t="str">
            <v>0502Z</v>
          </cell>
        </row>
        <row r="1658">
          <cell r="O1658" t="str">
            <v>0502</v>
          </cell>
          <cell r="P1658" t="str">
            <v>0502Z</v>
          </cell>
        </row>
        <row r="1659">
          <cell r="O1659" t="str">
            <v>0502</v>
          </cell>
          <cell r="P1659" t="str">
            <v>0502Z</v>
          </cell>
        </row>
        <row r="1660">
          <cell r="O1660" t="str">
            <v>0502</v>
          </cell>
          <cell r="P1660" t="str">
            <v>0502Z</v>
          </cell>
        </row>
        <row r="1661">
          <cell r="O1661" t="str">
            <v>0502</v>
          </cell>
          <cell r="P1661" t="str">
            <v>0502Z</v>
          </cell>
        </row>
        <row r="1662">
          <cell r="O1662" t="str">
            <v>0502</v>
          </cell>
          <cell r="P1662" t="str">
            <v>0502Z</v>
          </cell>
        </row>
        <row r="1663">
          <cell r="O1663" t="str">
            <v>0502</v>
          </cell>
          <cell r="P1663" t="str">
            <v>0502Z</v>
          </cell>
        </row>
        <row r="1664">
          <cell r="O1664" t="str">
            <v>0502</v>
          </cell>
          <cell r="P1664" t="str">
            <v>0502Z</v>
          </cell>
        </row>
        <row r="1665">
          <cell r="O1665" t="str">
            <v>0502</v>
          </cell>
          <cell r="P1665" t="str">
            <v>0502Z</v>
          </cell>
        </row>
        <row r="1666">
          <cell r="O1666" t="str">
            <v>0502</v>
          </cell>
          <cell r="P1666" t="str">
            <v>0502Z</v>
          </cell>
        </row>
        <row r="1667">
          <cell r="O1667" t="str">
            <v>0503</v>
          </cell>
          <cell r="P1667" t="str">
            <v>0503Z</v>
          </cell>
        </row>
        <row r="1668">
          <cell r="O1668" t="str">
            <v>0503</v>
          </cell>
          <cell r="P1668" t="str">
            <v>0503Z</v>
          </cell>
        </row>
        <row r="1669">
          <cell r="O1669" t="str">
            <v>0503</v>
          </cell>
          <cell r="P1669" t="str">
            <v>0503X</v>
          </cell>
        </row>
        <row r="1670">
          <cell r="O1670" t="str">
            <v>0503</v>
          </cell>
          <cell r="P1670" t="str">
            <v>0503Z</v>
          </cell>
        </row>
        <row r="1671">
          <cell r="O1671" t="str">
            <v>0503</v>
          </cell>
          <cell r="P1671" t="str">
            <v>0503Z</v>
          </cell>
        </row>
        <row r="1672">
          <cell r="O1672" t="str">
            <v>0503</v>
          </cell>
          <cell r="P1672" t="str">
            <v>0503Z</v>
          </cell>
        </row>
        <row r="1673">
          <cell r="O1673" t="str">
            <v>0503</v>
          </cell>
          <cell r="P1673" t="str">
            <v>0503Z</v>
          </cell>
        </row>
        <row r="1674">
          <cell r="O1674" t="str">
            <v>0503</v>
          </cell>
          <cell r="P1674" t="str">
            <v>0503Z</v>
          </cell>
        </row>
        <row r="1675">
          <cell r="O1675" t="str">
            <v>0503</v>
          </cell>
          <cell r="P1675" t="str">
            <v>0503Z</v>
          </cell>
        </row>
        <row r="1676">
          <cell r="O1676" t="str">
            <v>0503</v>
          </cell>
          <cell r="P1676" t="str">
            <v>0503Z</v>
          </cell>
        </row>
        <row r="1677">
          <cell r="O1677" t="str">
            <v>0503</v>
          </cell>
          <cell r="P1677" t="str">
            <v>0503Z</v>
          </cell>
        </row>
        <row r="1678">
          <cell r="O1678" t="str">
            <v>0503</v>
          </cell>
          <cell r="P1678" t="str">
            <v>0503Z</v>
          </cell>
        </row>
        <row r="1679">
          <cell r="O1679" t="str">
            <v>0503</v>
          </cell>
          <cell r="P1679" t="str">
            <v>0503Z</v>
          </cell>
        </row>
        <row r="1680">
          <cell r="O1680" t="str">
            <v>0503</v>
          </cell>
          <cell r="P1680" t="str">
            <v>0503Z</v>
          </cell>
        </row>
        <row r="1681">
          <cell r="O1681" t="str">
            <v>0503</v>
          </cell>
          <cell r="P1681" t="str">
            <v>0503Z</v>
          </cell>
        </row>
        <row r="1682">
          <cell r="O1682" t="str">
            <v>0503</v>
          </cell>
          <cell r="P1682" t="str">
            <v>0503Z</v>
          </cell>
        </row>
        <row r="1683">
          <cell r="O1683" t="str">
            <v>0503</v>
          </cell>
          <cell r="P1683" t="str">
            <v>0503Z</v>
          </cell>
        </row>
        <row r="1684">
          <cell r="O1684" t="str">
            <v>0503</v>
          </cell>
          <cell r="P1684" t="str">
            <v>0503Z</v>
          </cell>
        </row>
        <row r="1685">
          <cell r="O1685" t="str">
            <v>0503</v>
          </cell>
          <cell r="P1685" t="str">
            <v>0503Z</v>
          </cell>
        </row>
        <row r="1686">
          <cell r="O1686" t="str">
            <v>0503</v>
          </cell>
          <cell r="P1686" t="str">
            <v>0503Z</v>
          </cell>
        </row>
        <row r="1687">
          <cell r="O1687" t="str">
            <v>0503</v>
          </cell>
          <cell r="P1687" t="str">
            <v>0503Z</v>
          </cell>
        </row>
        <row r="1688">
          <cell r="O1688" t="str">
            <v>0503</v>
          </cell>
          <cell r="P1688" t="str">
            <v>0503Z</v>
          </cell>
        </row>
        <row r="1689">
          <cell r="O1689" t="str">
            <v>0503</v>
          </cell>
          <cell r="P1689" t="str">
            <v>0503Z</v>
          </cell>
        </row>
        <row r="1690">
          <cell r="O1690" t="str">
            <v>0503</v>
          </cell>
          <cell r="P1690" t="str">
            <v>0503Z</v>
          </cell>
        </row>
        <row r="1691">
          <cell r="O1691" t="str">
            <v>0504</v>
          </cell>
          <cell r="P1691" t="str">
            <v>0504Z</v>
          </cell>
        </row>
        <row r="1692">
          <cell r="O1692" t="str">
            <v>0504</v>
          </cell>
          <cell r="P1692" t="str">
            <v>0504Z</v>
          </cell>
        </row>
        <row r="1693">
          <cell r="O1693" t="str">
            <v>0504</v>
          </cell>
          <cell r="P1693" t="str">
            <v>0504X</v>
          </cell>
        </row>
        <row r="1694">
          <cell r="O1694" t="str">
            <v>0504</v>
          </cell>
          <cell r="P1694" t="str">
            <v>0504X</v>
          </cell>
        </row>
        <row r="1695">
          <cell r="O1695" t="str">
            <v>0504</v>
          </cell>
          <cell r="P1695" t="str">
            <v>0504X</v>
          </cell>
        </row>
        <row r="1696">
          <cell r="O1696" t="str">
            <v>0504</v>
          </cell>
          <cell r="P1696" t="str">
            <v>0504X</v>
          </cell>
        </row>
        <row r="1697">
          <cell r="O1697" t="str">
            <v>0504</v>
          </cell>
          <cell r="P1697" t="str">
            <v>0504Z</v>
          </cell>
        </row>
        <row r="1698">
          <cell r="O1698" t="str">
            <v>0504</v>
          </cell>
          <cell r="P1698" t="str">
            <v>0504Z</v>
          </cell>
        </row>
        <row r="1699">
          <cell r="O1699" t="str">
            <v>0504</v>
          </cell>
          <cell r="P1699" t="str">
            <v>0504Z</v>
          </cell>
        </row>
        <row r="1700">
          <cell r="O1700" t="str">
            <v>0504</v>
          </cell>
          <cell r="P1700" t="str">
            <v>0504Z</v>
          </cell>
        </row>
        <row r="1701">
          <cell r="O1701" t="str">
            <v>0504</v>
          </cell>
          <cell r="P1701" t="str">
            <v>0504X</v>
          </cell>
        </row>
        <row r="1702">
          <cell r="O1702" t="str">
            <v>0504</v>
          </cell>
          <cell r="P1702" t="str">
            <v>0504X</v>
          </cell>
        </row>
        <row r="1703">
          <cell r="O1703" t="str">
            <v>0504</v>
          </cell>
          <cell r="P1703" t="str">
            <v>0504X</v>
          </cell>
        </row>
        <row r="1704">
          <cell r="O1704" t="str">
            <v>0504</v>
          </cell>
          <cell r="P1704" t="str">
            <v>0504X</v>
          </cell>
        </row>
        <row r="1705">
          <cell r="O1705" t="str">
            <v>0504</v>
          </cell>
          <cell r="P1705" t="str">
            <v>0504X</v>
          </cell>
        </row>
        <row r="1706">
          <cell r="O1706" t="str">
            <v>0504</v>
          </cell>
          <cell r="P1706" t="str">
            <v>0504Z</v>
          </cell>
        </row>
        <row r="1707">
          <cell r="O1707" t="str">
            <v>0505</v>
          </cell>
          <cell r="P1707" t="str">
            <v>0505Z</v>
          </cell>
        </row>
        <row r="1708">
          <cell r="O1708" t="str">
            <v>0505</v>
          </cell>
          <cell r="P1708" t="str">
            <v>0505Z</v>
          </cell>
        </row>
        <row r="1709">
          <cell r="O1709" t="str">
            <v>0505</v>
          </cell>
          <cell r="P1709" t="str">
            <v>0505Z</v>
          </cell>
        </row>
        <row r="1710">
          <cell r="O1710" t="str">
            <v>0505</v>
          </cell>
          <cell r="P1710" t="str">
            <v>0505Z</v>
          </cell>
        </row>
        <row r="1711">
          <cell r="O1711" t="str">
            <v>0505</v>
          </cell>
          <cell r="P1711" t="str">
            <v>0505Z</v>
          </cell>
        </row>
        <row r="1712">
          <cell r="O1712" t="str">
            <v>0505</v>
          </cell>
          <cell r="P1712" t="str">
            <v>0505Z</v>
          </cell>
        </row>
        <row r="1713">
          <cell r="O1713" t="str">
            <v>0505</v>
          </cell>
          <cell r="P1713" t="str">
            <v>0505Z</v>
          </cell>
        </row>
        <row r="1714">
          <cell r="O1714" t="str">
            <v>0505</v>
          </cell>
          <cell r="P1714" t="str">
            <v>0505Z</v>
          </cell>
        </row>
        <row r="1715">
          <cell r="O1715" t="str">
            <v>0505</v>
          </cell>
          <cell r="P1715" t="str">
            <v>0505Z</v>
          </cell>
        </row>
        <row r="1716">
          <cell r="O1716" t="str">
            <v>0505</v>
          </cell>
          <cell r="P1716" t="str">
            <v>0505Z</v>
          </cell>
        </row>
        <row r="1717">
          <cell r="O1717" t="str">
            <v>0505</v>
          </cell>
          <cell r="P1717" t="str">
            <v>0505Z</v>
          </cell>
        </row>
        <row r="1718">
          <cell r="O1718" t="str">
            <v>0505</v>
          </cell>
          <cell r="P1718" t="str">
            <v>0505Z</v>
          </cell>
        </row>
        <row r="1719">
          <cell r="O1719" t="str">
            <v>0505</v>
          </cell>
          <cell r="P1719" t="str">
            <v>0505Z</v>
          </cell>
        </row>
        <row r="1720">
          <cell r="O1720" t="str">
            <v>0505</v>
          </cell>
          <cell r="P1720" t="str">
            <v>0505Z</v>
          </cell>
        </row>
        <row r="1721">
          <cell r="O1721" t="str">
            <v>0505</v>
          </cell>
          <cell r="P1721" t="str">
            <v>0505Z</v>
          </cell>
        </row>
        <row r="1722">
          <cell r="O1722" t="str">
            <v>0505</v>
          </cell>
          <cell r="P1722" t="str">
            <v>0505Z</v>
          </cell>
        </row>
        <row r="1723">
          <cell r="O1723" t="str">
            <v>0505</v>
          </cell>
          <cell r="P1723" t="str">
            <v>0505Z</v>
          </cell>
        </row>
        <row r="1724">
          <cell r="O1724" t="str">
            <v>0505</v>
          </cell>
          <cell r="P1724" t="str">
            <v>0505Z</v>
          </cell>
        </row>
        <row r="1725">
          <cell r="O1725" t="str">
            <v>0505</v>
          </cell>
          <cell r="P1725" t="str">
            <v>0505Z</v>
          </cell>
        </row>
        <row r="1726">
          <cell r="O1726" t="str">
            <v>0505</v>
          </cell>
          <cell r="P1726" t="str">
            <v>0505Z</v>
          </cell>
        </row>
        <row r="1727">
          <cell r="O1727" t="str">
            <v>0505</v>
          </cell>
          <cell r="P1727" t="str">
            <v>0505Z</v>
          </cell>
        </row>
        <row r="1728">
          <cell r="O1728" t="str">
            <v>0505</v>
          </cell>
          <cell r="P1728" t="str">
            <v>0505Z</v>
          </cell>
        </row>
        <row r="1729">
          <cell r="O1729" t="str">
            <v>0506</v>
          </cell>
          <cell r="P1729" t="str">
            <v>0506Z</v>
          </cell>
        </row>
        <row r="1730">
          <cell r="O1730" t="str">
            <v>0506</v>
          </cell>
          <cell r="P1730" t="str">
            <v>0506Z</v>
          </cell>
        </row>
        <row r="1731">
          <cell r="O1731" t="str">
            <v>0506</v>
          </cell>
          <cell r="P1731" t="str">
            <v>0506Z</v>
          </cell>
        </row>
        <row r="1732">
          <cell r="O1732" t="str">
            <v>0506</v>
          </cell>
          <cell r="P1732" t="str">
            <v>0506Z</v>
          </cell>
        </row>
        <row r="1733">
          <cell r="O1733" t="str">
            <v>0506</v>
          </cell>
          <cell r="P1733" t="str">
            <v>0506Z</v>
          </cell>
        </row>
        <row r="1734">
          <cell r="O1734" t="str">
            <v>0506</v>
          </cell>
          <cell r="P1734" t="str">
            <v>0506Z</v>
          </cell>
        </row>
        <row r="1735">
          <cell r="O1735" t="str">
            <v>0506</v>
          </cell>
          <cell r="P1735" t="str">
            <v>0506Z</v>
          </cell>
        </row>
        <row r="1736">
          <cell r="O1736" t="str">
            <v>0506</v>
          </cell>
          <cell r="P1736" t="str">
            <v>0506Z</v>
          </cell>
        </row>
        <row r="1737">
          <cell r="O1737" t="str">
            <v>0506</v>
          </cell>
          <cell r="P1737" t="str">
            <v>0506Z</v>
          </cell>
        </row>
        <row r="1738">
          <cell r="O1738" t="str">
            <v>0506</v>
          </cell>
          <cell r="P1738" t="str">
            <v>0506Z</v>
          </cell>
        </row>
        <row r="1739">
          <cell r="O1739" t="str">
            <v>0506</v>
          </cell>
          <cell r="P1739" t="str">
            <v>0506Z</v>
          </cell>
        </row>
        <row r="1740">
          <cell r="O1740" t="str">
            <v>0506</v>
          </cell>
          <cell r="P1740" t="str">
            <v>0506Z</v>
          </cell>
        </row>
        <row r="1741">
          <cell r="O1741" t="str">
            <v>0506</v>
          </cell>
          <cell r="P1741" t="str">
            <v>0506Z</v>
          </cell>
        </row>
        <row r="1742">
          <cell r="O1742" t="str">
            <v>0506</v>
          </cell>
          <cell r="P1742" t="str">
            <v>0506Z</v>
          </cell>
        </row>
        <row r="1743">
          <cell r="O1743" t="str">
            <v>0506</v>
          </cell>
          <cell r="P1743" t="str">
            <v>0506Z</v>
          </cell>
        </row>
        <row r="1744">
          <cell r="O1744" t="str">
            <v>0506</v>
          </cell>
          <cell r="P1744" t="str">
            <v>0506Z</v>
          </cell>
        </row>
        <row r="1745">
          <cell r="O1745" t="str">
            <v>0506</v>
          </cell>
          <cell r="P1745" t="str">
            <v>0506Z</v>
          </cell>
        </row>
        <row r="1746">
          <cell r="O1746" t="str">
            <v>0506</v>
          </cell>
          <cell r="P1746" t="str">
            <v>0506Z</v>
          </cell>
        </row>
        <row r="1747">
          <cell r="O1747" t="str">
            <v>0506</v>
          </cell>
          <cell r="P1747" t="str">
            <v>0506Z</v>
          </cell>
        </row>
        <row r="1748">
          <cell r="O1748" t="str">
            <v>0506</v>
          </cell>
          <cell r="P1748" t="str">
            <v>0506Z</v>
          </cell>
        </row>
        <row r="1749">
          <cell r="O1749" t="str">
            <v>0506</v>
          </cell>
          <cell r="P1749" t="str">
            <v>0506Z</v>
          </cell>
        </row>
        <row r="1750">
          <cell r="O1750" t="str">
            <v>0506</v>
          </cell>
          <cell r="P1750" t="str">
            <v>0506Z</v>
          </cell>
        </row>
        <row r="1751">
          <cell r="O1751" t="str">
            <v>0507</v>
          </cell>
          <cell r="P1751" t="str">
            <v>0507Z</v>
          </cell>
        </row>
        <row r="1752">
          <cell r="O1752" t="str">
            <v>0507</v>
          </cell>
          <cell r="P1752" t="str">
            <v>0507Z</v>
          </cell>
        </row>
        <row r="1753">
          <cell r="O1753" t="str">
            <v>0507</v>
          </cell>
          <cell r="P1753" t="str">
            <v>0507X</v>
          </cell>
        </row>
        <row r="1754">
          <cell r="O1754" t="str">
            <v>0507</v>
          </cell>
          <cell r="P1754" t="str">
            <v>0507X</v>
          </cell>
        </row>
        <row r="1755">
          <cell r="O1755" t="str">
            <v>0507</v>
          </cell>
          <cell r="P1755" t="str">
            <v>0507Z</v>
          </cell>
        </row>
        <row r="1756">
          <cell r="O1756" t="str">
            <v>0507</v>
          </cell>
          <cell r="P1756" t="str">
            <v>0507Z</v>
          </cell>
        </row>
        <row r="1757">
          <cell r="O1757" t="str">
            <v>0507</v>
          </cell>
          <cell r="P1757" t="str">
            <v>0507Z</v>
          </cell>
        </row>
        <row r="1758">
          <cell r="O1758" t="str">
            <v>0507</v>
          </cell>
          <cell r="P1758" t="str">
            <v>0507Z</v>
          </cell>
        </row>
        <row r="1759">
          <cell r="O1759" t="str">
            <v>0507</v>
          </cell>
          <cell r="P1759" t="str">
            <v>0507Z</v>
          </cell>
        </row>
        <row r="1760">
          <cell r="O1760" t="str">
            <v>0507</v>
          </cell>
          <cell r="P1760" t="str">
            <v>0507Z</v>
          </cell>
        </row>
        <row r="1761">
          <cell r="O1761" t="str">
            <v>0507</v>
          </cell>
          <cell r="P1761" t="str">
            <v>0507Z</v>
          </cell>
        </row>
        <row r="1762">
          <cell r="O1762" t="str">
            <v>0507</v>
          </cell>
          <cell r="P1762" t="str">
            <v>0507Z</v>
          </cell>
        </row>
        <row r="1763">
          <cell r="O1763" t="str">
            <v>0507</v>
          </cell>
          <cell r="P1763" t="str">
            <v>0507X</v>
          </cell>
        </row>
        <row r="1764">
          <cell r="O1764" t="str">
            <v>0507</v>
          </cell>
          <cell r="P1764" t="str">
            <v>0507X</v>
          </cell>
        </row>
        <row r="1765">
          <cell r="O1765" t="str">
            <v>0507</v>
          </cell>
          <cell r="P1765" t="str">
            <v>0507Z</v>
          </cell>
        </row>
        <row r="1766">
          <cell r="O1766" t="str">
            <v>0507</v>
          </cell>
          <cell r="P1766" t="str">
            <v>0507Z</v>
          </cell>
        </row>
        <row r="1767">
          <cell r="O1767" t="str">
            <v>0508</v>
          </cell>
          <cell r="P1767" t="str">
            <v>0508Z</v>
          </cell>
        </row>
        <row r="1768">
          <cell r="O1768" t="str">
            <v>0508</v>
          </cell>
          <cell r="P1768" t="str">
            <v>0508Z</v>
          </cell>
        </row>
        <row r="1769">
          <cell r="O1769" t="str">
            <v>0508</v>
          </cell>
          <cell r="P1769" t="str">
            <v>0508Z</v>
          </cell>
        </row>
        <row r="1770">
          <cell r="O1770" t="str">
            <v>0508</v>
          </cell>
          <cell r="P1770" t="str">
            <v>0508Z</v>
          </cell>
        </row>
        <row r="1771">
          <cell r="O1771" t="str">
            <v>0508</v>
          </cell>
          <cell r="P1771" t="str">
            <v>0508Z</v>
          </cell>
        </row>
        <row r="1772">
          <cell r="O1772" t="str">
            <v>0508</v>
          </cell>
          <cell r="P1772" t="str">
            <v>0508Z</v>
          </cell>
        </row>
        <row r="1773">
          <cell r="O1773" t="str">
            <v>0508</v>
          </cell>
          <cell r="P1773" t="str">
            <v>0508Z</v>
          </cell>
        </row>
        <row r="1774">
          <cell r="O1774" t="str">
            <v>0508</v>
          </cell>
          <cell r="P1774" t="str">
            <v>0508Z</v>
          </cell>
        </row>
        <row r="1775">
          <cell r="O1775" t="str">
            <v>0508</v>
          </cell>
          <cell r="P1775" t="str">
            <v>0508Z</v>
          </cell>
        </row>
        <row r="1776">
          <cell r="O1776" t="str">
            <v>0508</v>
          </cell>
          <cell r="P1776" t="str">
            <v>0508Z</v>
          </cell>
        </row>
        <row r="1777">
          <cell r="O1777" t="str">
            <v>0508</v>
          </cell>
          <cell r="P1777" t="str">
            <v>0508Z</v>
          </cell>
        </row>
        <row r="1778">
          <cell r="O1778" t="str">
            <v>0508</v>
          </cell>
          <cell r="P1778" t="str">
            <v>0508Z</v>
          </cell>
        </row>
        <row r="1779">
          <cell r="O1779" t="str">
            <v>0509</v>
          </cell>
          <cell r="P1779" t="str">
            <v>0509Z</v>
          </cell>
        </row>
        <row r="1780">
          <cell r="O1780" t="str">
            <v>0509</v>
          </cell>
          <cell r="P1780" t="str">
            <v>0509Z</v>
          </cell>
        </row>
        <row r="1781">
          <cell r="O1781" t="str">
            <v>0509</v>
          </cell>
          <cell r="P1781" t="str">
            <v>0509Z</v>
          </cell>
        </row>
        <row r="1782">
          <cell r="O1782" t="str">
            <v>0509</v>
          </cell>
          <cell r="P1782" t="str">
            <v>0509X</v>
          </cell>
        </row>
        <row r="1783">
          <cell r="O1783" t="str">
            <v>0509</v>
          </cell>
          <cell r="P1783" t="str">
            <v>0509Z</v>
          </cell>
        </row>
        <row r="1784">
          <cell r="O1784" t="str">
            <v>0509</v>
          </cell>
          <cell r="P1784" t="str">
            <v>0509Z</v>
          </cell>
        </row>
        <row r="1785">
          <cell r="O1785" t="str">
            <v>0509</v>
          </cell>
          <cell r="P1785" t="str">
            <v>0509Z</v>
          </cell>
        </row>
        <row r="1786">
          <cell r="O1786" t="str">
            <v>0509</v>
          </cell>
          <cell r="P1786" t="str">
            <v>0509Z</v>
          </cell>
        </row>
        <row r="1787">
          <cell r="O1787" t="str">
            <v>0509</v>
          </cell>
          <cell r="P1787" t="str">
            <v>0509X</v>
          </cell>
        </row>
        <row r="1788">
          <cell r="O1788" t="str">
            <v>0509</v>
          </cell>
          <cell r="P1788" t="str">
            <v>0509Z</v>
          </cell>
        </row>
        <row r="1789">
          <cell r="O1789" t="str">
            <v>0509</v>
          </cell>
          <cell r="P1789" t="str">
            <v>0509Z</v>
          </cell>
        </row>
        <row r="1790">
          <cell r="O1790" t="str">
            <v>0509</v>
          </cell>
          <cell r="P1790" t="str">
            <v>0509Z</v>
          </cell>
        </row>
        <row r="1791">
          <cell r="O1791" t="str">
            <v>0510</v>
          </cell>
          <cell r="P1791" t="str">
            <v>0510X</v>
          </cell>
        </row>
        <row r="1792">
          <cell r="O1792" t="str">
            <v>0510</v>
          </cell>
          <cell r="P1792" t="str">
            <v>0510X</v>
          </cell>
        </row>
        <row r="1793">
          <cell r="O1793" t="str">
            <v>0510</v>
          </cell>
          <cell r="P1793" t="str">
            <v>0510Z</v>
          </cell>
        </row>
        <row r="1794">
          <cell r="O1794" t="str">
            <v>0510</v>
          </cell>
          <cell r="P1794" t="str">
            <v>0510X</v>
          </cell>
        </row>
        <row r="1795">
          <cell r="O1795" t="str">
            <v>0510</v>
          </cell>
          <cell r="P1795" t="str">
            <v>0510X</v>
          </cell>
        </row>
        <row r="1796">
          <cell r="O1796" t="str">
            <v>0510</v>
          </cell>
          <cell r="P1796" t="str">
            <v>0510Z</v>
          </cell>
        </row>
        <row r="1797">
          <cell r="O1797" t="str">
            <v>0510</v>
          </cell>
          <cell r="P1797" t="str">
            <v>0510Z</v>
          </cell>
        </row>
        <row r="1798">
          <cell r="O1798" t="str">
            <v>0510</v>
          </cell>
          <cell r="P1798" t="str">
            <v>0510Z</v>
          </cell>
        </row>
        <row r="1799">
          <cell r="O1799" t="str">
            <v>0510</v>
          </cell>
          <cell r="P1799" t="str">
            <v>0510X</v>
          </cell>
        </row>
        <row r="1800">
          <cell r="O1800" t="str">
            <v>0510</v>
          </cell>
          <cell r="P1800" t="str">
            <v>0510X</v>
          </cell>
        </row>
        <row r="1801">
          <cell r="O1801" t="str">
            <v>0510</v>
          </cell>
          <cell r="P1801" t="str">
            <v>0510X</v>
          </cell>
        </row>
        <row r="1802">
          <cell r="O1802" t="str">
            <v>0510</v>
          </cell>
          <cell r="P1802" t="str">
            <v>0510X</v>
          </cell>
        </row>
        <row r="1803">
          <cell r="O1803" t="str">
            <v>0511</v>
          </cell>
          <cell r="P1803" t="str">
            <v>0511Z</v>
          </cell>
        </row>
        <row r="1804">
          <cell r="O1804" t="str">
            <v>0511</v>
          </cell>
          <cell r="P1804" t="str">
            <v>0511Z</v>
          </cell>
        </row>
        <row r="1805">
          <cell r="O1805" t="str">
            <v>0511</v>
          </cell>
          <cell r="P1805" t="str">
            <v>0511Z</v>
          </cell>
        </row>
        <row r="1806">
          <cell r="O1806" t="str">
            <v>0511</v>
          </cell>
          <cell r="P1806" t="str">
            <v>0511X</v>
          </cell>
        </row>
        <row r="1807">
          <cell r="O1807" t="str">
            <v>0511</v>
          </cell>
          <cell r="P1807" t="str">
            <v>0511Z</v>
          </cell>
        </row>
        <row r="1808">
          <cell r="O1808" t="str">
            <v>0511</v>
          </cell>
          <cell r="P1808" t="str">
            <v>0511Z</v>
          </cell>
        </row>
        <row r="1809">
          <cell r="O1809" t="str">
            <v>0511</v>
          </cell>
          <cell r="P1809" t="str">
            <v>0511Z</v>
          </cell>
        </row>
        <row r="1810">
          <cell r="O1810" t="str">
            <v>0511</v>
          </cell>
          <cell r="P1810" t="str">
            <v>0511Z</v>
          </cell>
        </row>
        <row r="1811">
          <cell r="O1811" t="str">
            <v>0511</v>
          </cell>
          <cell r="P1811" t="str">
            <v>0511Z</v>
          </cell>
        </row>
        <row r="1812">
          <cell r="O1812" t="str">
            <v>0511</v>
          </cell>
          <cell r="P1812" t="str">
            <v>0511Z</v>
          </cell>
        </row>
        <row r="1813">
          <cell r="O1813" t="str">
            <v>0511</v>
          </cell>
          <cell r="P1813" t="str">
            <v>0511Z</v>
          </cell>
        </row>
        <row r="1814">
          <cell r="O1814" t="str">
            <v>0511</v>
          </cell>
          <cell r="P1814" t="str">
            <v>0511Z</v>
          </cell>
        </row>
        <row r="1815">
          <cell r="O1815" t="str">
            <v>0511</v>
          </cell>
          <cell r="P1815" t="str">
            <v>0511Z</v>
          </cell>
        </row>
        <row r="1816">
          <cell r="O1816" t="str">
            <v>0511</v>
          </cell>
          <cell r="P1816" t="str">
            <v>0511Z</v>
          </cell>
        </row>
        <row r="1817">
          <cell r="O1817" t="str">
            <v>0511</v>
          </cell>
          <cell r="P1817" t="str">
            <v>0511X</v>
          </cell>
        </row>
        <row r="1818">
          <cell r="O1818" t="str">
            <v>0511</v>
          </cell>
          <cell r="P1818" t="str">
            <v>0511Z</v>
          </cell>
        </row>
        <row r="1819">
          <cell r="O1819" t="str">
            <v>0511</v>
          </cell>
          <cell r="P1819" t="str">
            <v>0511Z</v>
          </cell>
        </row>
        <row r="1820">
          <cell r="O1820" t="str">
            <v>0511</v>
          </cell>
          <cell r="P1820" t="str">
            <v>0511Z</v>
          </cell>
        </row>
        <row r="1821">
          <cell r="O1821" t="str">
            <v>0511</v>
          </cell>
          <cell r="P1821" t="str">
            <v>0511Z</v>
          </cell>
        </row>
        <row r="1822">
          <cell r="O1822" t="str">
            <v>0511</v>
          </cell>
          <cell r="P1822" t="str">
            <v>0511Z</v>
          </cell>
        </row>
        <row r="1823">
          <cell r="O1823" t="str">
            <v>0511</v>
          </cell>
          <cell r="P1823" t="str">
            <v>0511Z</v>
          </cell>
        </row>
        <row r="1824">
          <cell r="O1824" t="str">
            <v>0511</v>
          </cell>
          <cell r="P1824" t="str">
            <v>0511Z</v>
          </cell>
        </row>
        <row r="1825">
          <cell r="O1825" t="str">
            <v>0512</v>
          </cell>
          <cell r="P1825" t="str">
            <v>0512Z</v>
          </cell>
        </row>
        <row r="1826">
          <cell r="O1826" t="str">
            <v>0512</v>
          </cell>
          <cell r="P1826" t="str">
            <v>0512Z</v>
          </cell>
        </row>
        <row r="1827">
          <cell r="O1827" t="str">
            <v>0512</v>
          </cell>
          <cell r="P1827" t="str">
            <v>0512Z</v>
          </cell>
        </row>
        <row r="1828">
          <cell r="O1828" t="str">
            <v>0512</v>
          </cell>
          <cell r="P1828" t="str">
            <v>0512Z</v>
          </cell>
        </row>
        <row r="1829">
          <cell r="O1829" t="str">
            <v>0512</v>
          </cell>
          <cell r="P1829" t="str">
            <v>0512Z</v>
          </cell>
        </row>
        <row r="1830">
          <cell r="O1830" t="str">
            <v>0512</v>
          </cell>
          <cell r="P1830" t="str">
            <v>0512Z</v>
          </cell>
        </row>
        <row r="1831">
          <cell r="O1831" t="str">
            <v>0512</v>
          </cell>
          <cell r="P1831" t="str">
            <v>0512Z</v>
          </cell>
        </row>
        <row r="1832">
          <cell r="O1832" t="str">
            <v>0512</v>
          </cell>
          <cell r="P1832" t="str">
            <v>0512Z</v>
          </cell>
        </row>
        <row r="1833">
          <cell r="O1833" t="str">
            <v>0512</v>
          </cell>
          <cell r="P1833" t="str">
            <v>0512Z</v>
          </cell>
        </row>
        <row r="1834">
          <cell r="O1834" t="str">
            <v>0512</v>
          </cell>
          <cell r="P1834" t="str">
            <v>0512X</v>
          </cell>
        </row>
        <row r="1835">
          <cell r="O1835" t="str">
            <v>0512</v>
          </cell>
          <cell r="P1835" t="str">
            <v>0512X</v>
          </cell>
        </row>
        <row r="1836">
          <cell r="O1836" t="str">
            <v>0512</v>
          </cell>
          <cell r="P1836" t="str">
            <v>0512Z</v>
          </cell>
        </row>
        <row r="1837">
          <cell r="O1837" t="str">
            <v>0512</v>
          </cell>
          <cell r="P1837" t="str">
            <v>0512Z</v>
          </cell>
        </row>
        <row r="1838">
          <cell r="O1838" t="str">
            <v>0512</v>
          </cell>
          <cell r="P1838" t="str">
            <v>0512Z</v>
          </cell>
        </row>
        <row r="1839">
          <cell r="O1839" t="str">
            <v>0512</v>
          </cell>
          <cell r="P1839" t="str">
            <v>0512Z</v>
          </cell>
        </row>
        <row r="1840">
          <cell r="O1840" t="str">
            <v>0512</v>
          </cell>
          <cell r="P1840" t="str">
            <v>0512Z</v>
          </cell>
        </row>
        <row r="1841">
          <cell r="O1841" t="str">
            <v>0512</v>
          </cell>
          <cell r="P1841" t="str">
            <v>0512Z</v>
          </cell>
        </row>
        <row r="1842">
          <cell r="O1842" t="str">
            <v>0512</v>
          </cell>
          <cell r="P1842" t="str">
            <v>0512Z</v>
          </cell>
        </row>
        <row r="1843">
          <cell r="O1843" t="str">
            <v>0512</v>
          </cell>
          <cell r="P1843" t="str">
            <v>0512Z</v>
          </cell>
        </row>
        <row r="1844">
          <cell r="O1844" t="str">
            <v>0512</v>
          </cell>
          <cell r="P1844" t="str">
            <v>0512Z</v>
          </cell>
        </row>
        <row r="1845">
          <cell r="O1845" t="str">
            <v>0512</v>
          </cell>
          <cell r="P1845" t="str">
            <v>0512Z</v>
          </cell>
        </row>
        <row r="1846">
          <cell r="O1846" t="str">
            <v>0512</v>
          </cell>
          <cell r="P1846" t="str">
            <v>0512Z</v>
          </cell>
        </row>
        <row r="1847">
          <cell r="O1847" t="str">
            <v>0512</v>
          </cell>
          <cell r="P1847" t="str">
            <v>0512Z</v>
          </cell>
        </row>
        <row r="1848">
          <cell r="O1848" t="str">
            <v>0512</v>
          </cell>
          <cell r="P1848" t="str">
            <v>0512Z</v>
          </cell>
        </row>
        <row r="1849">
          <cell r="O1849" t="str">
            <v>0512</v>
          </cell>
          <cell r="P1849" t="str">
            <v>0512Z</v>
          </cell>
        </row>
        <row r="1850">
          <cell r="O1850" t="str">
            <v>0512</v>
          </cell>
          <cell r="P1850" t="str">
            <v>0512Z</v>
          </cell>
        </row>
        <row r="1851">
          <cell r="O1851" t="str">
            <v>0512</v>
          </cell>
          <cell r="P1851" t="str">
            <v>0512Z</v>
          </cell>
        </row>
        <row r="1852">
          <cell r="O1852" t="str">
            <v>0512</v>
          </cell>
          <cell r="P1852" t="str">
            <v>0512Z</v>
          </cell>
        </row>
        <row r="1853">
          <cell r="O1853" t="str">
            <v>0512</v>
          </cell>
          <cell r="P1853" t="str">
            <v>0512X</v>
          </cell>
        </row>
        <row r="1854">
          <cell r="O1854" t="str">
            <v>0512</v>
          </cell>
          <cell r="P1854" t="str">
            <v>0512Z</v>
          </cell>
        </row>
        <row r="1855">
          <cell r="O1855" t="str">
            <v>0512</v>
          </cell>
          <cell r="P1855" t="str">
            <v>0512Z</v>
          </cell>
        </row>
        <row r="1856">
          <cell r="O1856" t="str">
            <v>0512</v>
          </cell>
          <cell r="P1856" t="str">
            <v>0512Z</v>
          </cell>
        </row>
        <row r="1857">
          <cell r="O1857" t="str">
            <v>0512</v>
          </cell>
          <cell r="P1857" t="str">
            <v>0512Z</v>
          </cell>
        </row>
        <row r="1858">
          <cell r="O1858" t="str">
            <v>0601</v>
          </cell>
          <cell r="P1858" t="str">
            <v>0601X</v>
          </cell>
        </row>
        <row r="1859">
          <cell r="O1859" t="str">
            <v>0601</v>
          </cell>
          <cell r="P1859" t="str">
            <v>0601X</v>
          </cell>
        </row>
        <row r="1860">
          <cell r="O1860" t="str">
            <v>0601</v>
          </cell>
          <cell r="P1860" t="str">
            <v>0601X</v>
          </cell>
        </row>
        <row r="1861">
          <cell r="O1861" t="str">
            <v>0601</v>
          </cell>
          <cell r="P1861" t="str">
            <v>0601X</v>
          </cell>
        </row>
        <row r="1862">
          <cell r="O1862" t="str">
            <v>0601</v>
          </cell>
          <cell r="P1862" t="str">
            <v>0601Z</v>
          </cell>
        </row>
        <row r="1863">
          <cell r="O1863" t="str">
            <v>0601</v>
          </cell>
          <cell r="P1863" t="str">
            <v>0601Z</v>
          </cell>
        </row>
        <row r="1864">
          <cell r="O1864" t="str">
            <v>0601</v>
          </cell>
          <cell r="P1864" t="str">
            <v>0601Z</v>
          </cell>
        </row>
        <row r="1865">
          <cell r="O1865" t="str">
            <v>0601</v>
          </cell>
          <cell r="P1865" t="str">
            <v>0601X</v>
          </cell>
        </row>
        <row r="1866">
          <cell r="O1866" t="str">
            <v>0601</v>
          </cell>
          <cell r="P1866" t="str">
            <v>0601X</v>
          </cell>
        </row>
        <row r="1867">
          <cell r="O1867" t="str">
            <v>0601</v>
          </cell>
          <cell r="P1867" t="str">
            <v>0601X</v>
          </cell>
        </row>
        <row r="1868">
          <cell r="O1868" t="str">
            <v>0601</v>
          </cell>
          <cell r="P1868" t="str">
            <v>0601X</v>
          </cell>
        </row>
        <row r="1869">
          <cell r="O1869" t="str">
            <v>0601</v>
          </cell>
          <cell r="P1869" t="str">
            <v>0601X</v>
          </cell>
        </row>
        <row r="1870">
          <cell r="O1870" t="str">
            <v>0602</v>
          </cell>
          <cell r="P1870" t="str">
            <v>0602X</v>
          </cell>
        </row>
        <row r="1871">
          <cell r="O1871" t="str">
            <v>0602</v>
          </cell>
          <cell r="P1871" t="str">
            <v>0602X</v>
          </cell>
        </row>
        <row r="1872">
          <cell r="O1872" t="str">
            <v>0602</v>
          </cell>
          <cell r="P1872" t="str">
            <v>0602Z</v>
          </cell>
        </row>
        <row r="1873">
          <cell r="O1873" t="str">
            <v>0602</v>
          </cell>
          <cell r="P1873" t="str">
            <v>0602Z</v>
          </cell>
        </row>
        <row r="1874">
          <cell r="O1874" t="str">
            <v>0602</v>
          </cell>
          <cell r="P1874" t="str">
            <v>0602Z</v>
          </cell>
        </row>
        <row r="1875">
          <cell r="O1875" t="str">
            <v>0602</v>
          </cell>
          <cell r="P1875" t="str">
            <v>0602Z</v>
          </cell>
        </row>
        <row r="1876">
          <cell r="O1876" t="str">
            <v>0602</v>
          </cell>
          <cell r="P1876" t="str">
            <v>0602Z</v>
          </cell>
        </row>
        <row r="1877">
          <cell r="O1877" t="str">
            <v>0602</v>
          </cell>
          <cell r="P1877" t="str">
            <v>0602Z</v>
          </cell>
        </row>
        <row r="1878">
          <cell r="O1878" t="str">
            <v>0602</v>
          </cell>
          <cell r="P1878" t="str">
            <v>0602Z</v>
          </cell>
        </row>
        <row r="1879">
          <cell r="O1879" t="str">
            <v>0602</v>
          </cell>
          <cell r="P1879" t="str">
            <v>0602Z</v>
          </cell>
        </row>
        <row r="1880">
          <cell r="O1880" t="str">
            <v>0602</v>
          </cell>
          <cell r="P1880" t="str">
            <v>0602Z</v>
          </cell>
        </row>
        <row r="1881">
          <cell r="O1881" t="str">
            <v>0602</v>
          </cell>
          <cell r="P1881" t="str">
            <v>0602Z</v>
          </cell>
        </row>
        <row r="1882">
          <cell r="O1882" t="str">
            <v>0602</v>
          </cell>
          <cell r="P1882" t="str">
            <v>0602Z</v>
          </cell>
        </row>
        <row r="1883">
          <cell r="O1883" t="str">
            <v>0602</v>
          </cell>
          <cell r="P1883" t="str">
            <v>0602Z</v>
          </cell>
        </row>
        <row r="1884">
          <cell r="O1884" t="str">
            <v>0602</v>
          </cell>
          <cell r="P1884" t="str">
            <v>0602Z</v>
          </cell>
        </row>
        <row r="1885">
          <cell r="O1885" t="str">
            <v>0602</v>
          </cell>
          <cell r="P1885" t="str">
            <v>0602Z</v>
          </cell>
        </row>
        <row r="1886">
          <cell r="O1886" t="str">
            <v>0602</v>
          </cell>
          <cell r="P1886" t="str">
            <v>0602Z</v>
          </cell>
        </row>
        <row r="1887">
          <cell r="O1887" t="str">
            <v>0602</v>
          </cell>
          <cell r="P1887" t="str">
            <v>0602X</v>
          </cell>
        </row>
        <row r="1888">
          <cell r="O1888" t="str">
            <v>0602</v>
          </cell>
          <cell r="P1888" t="str">
            <v>0602Z</v>
          </cell>
        </row>
        <row r="1889">
          <cell r="O1889" t="str">
            <v>0602</v>
          </cell>
          <cell r="P1889" t="str">
            <v>0602Z</v>
          </cell>
        </row>
        <row r="1890">
          <cell r="O1890" t="str">
            <v>0602</v>
          </cell>
          <cell r="P1890" t="str">
            <v>0602Z</v>
          </cell>
        </row>
        <row r="1891">
          <cell r="O1891" t="str">
            <v>0603</v>
          </cell>
          <cell r="P1891" t="str">
            <v>0603Z</v>
          </cell>
        </row>
        <row r="1892">
          <cell r="O1892" t="str">
            <v>0603</v>
          </cell>
          <cell r="P1892" t="str">
            <v>0603Z</v>
          </cell>
        </row>
        <row r="1893">
          <cell r="O1893" t="str">
            <v>0603</v>
          </cell>
          <cell r="P1893" t="str">
            <v>0603Z</v>
          </cell>
        </row>
        <row r="1894">
          <cell r="O1894" t="str">
            <v>0603</v>
          </cell>
          <cell r="P1894" t="str">
            <v>0603Z</v>
          </cell>
        </row>
        <row r="1895">
          <cell r="O1895" t="str">
            <v>0603</v>
          </cell>
          <cell r="P1895" t="str">
            <v>0603X</v>
          </cell>
        </row>
        <row r="1896">
          <cell r="O1896" t="str">
            <v>0603</v>
          </cell>
          <cell r="P1896" t="str">
            <v>0603Z</v>
          </cell>
        </row>
        <row r="1897">
          <cell r="O1897" t="str">
            <v>0603</v>
          </cell>
          <cell r="P1897" t="str">
            <v>0603X</v>
          </cell>
        </row>
        <row r="1898">
          <cell r="O1898" t="str">
            <v>0603</v>
          </cell>
          <cell r="P1898" t="str">
            <v>0603Z</v>
          </cell>
        </row>
        <row r="1899">
          <cell r="O1899" t="str">
            <v>0603</v>
          </cell>
          <cell r="P1899" t="str">
            <v>0603Z</v>
          </cell>
        </row>
        <row r="1900">
          <cell r="O1900" t="str">
            <v>0603</v>
          </cell>
          <cell r="P1900" t="str">
            <v>0603Z</v>
          </cell>
        </row>
        <row r="1901">
          <cell r="O1901" t="str">
            <v>0603</v>
          </cell>
          <cell r="P1901" t="str">
            <v>0603Z</v>
          </cell>
        </row>
        <row r="1902">
          <cell r="O1902" t="str">
            <v>0603</v>
          </cell>
          <cell r="P1902" t="str">
            <v>0603Z</v>
          </cell>
        </row>
        <row r="1903">
          <cell r="O1903" t="str">
            <v>0603</v>
          </cell>
          <cell r="P1903" t="str">
            <v>0603Z</v>
          </cell>
        </row>
        <row r="1904">
          <cell r="O1904" t="str">
            <v>0603</v>
          </cell>
          <cell r="P1904" t="str">
            <v>0603Z</v>
          </cell>
        </row>
        <row r="1905">
          <cell r="O1905" t="str">
            <v>0603</v>
          </cell>
          <cell r="P1905" t="str">
            <v>0603Z</v>
          </cell>
        </row>
        <row r="1906">
          <cell r="O1906" t="str">
            <v>0603</v>
          </cell>
          <cell r="P1906" t="str">
            <v>0603Z</v>
          </cell>
        </row>
        <row r="1907">
          <cell r="O1907" t="str">
            <v>0603</v>
          </cell>
          <cell r="P1907" t="str">
            <v>0603Z</v>
          </cell>
        </row>
        <row r="1908">
          <cell r="O1908" t="str">
            <v>0603</v>
          </cell>
          <cell r="P1908" t="str">
            <v>0603X</v>
          </cell>
        </row>
        <row r="1909">
          <cell r="O1909" t="str">
            <v>0603</v>
          </cell>
          <cell r="P1909" t="str">
            <v>0603Z</v>
          </cell>
        </row>
        <row r="1910">
          <cell r="O1910" t="str">
            <v>0603</v>
          </cell>
          <cell r="P1910" t="str">
            <v>0603Z</v>
          </cell>
        </row>
        <row r="1911">
          <cell r="O1911" t="str">
            <v>0603</v>
          </cell>
          <cell r="P1911" t="str">
            <v>0603X</v>
          </cell>
        </row>
        <row r="1912">
          <cell r="O1912" t="str">
            <v>0603</v>
          </cell>
          <cell r="P1912" t="str">
            <v>0603Z</v>
          </cell>
        </row>
        <row r="1913">
          <cell r="O1913" t="str">
            <v>0603</v>
          </cell>
          <cell r="P1913" t="str">
            <v>0603Z</v>
          </cell>
        </row>
        <row r="1914">
          <cell r="O1914" t="str">
            <v>0603</v>
          </cell>
          <cell r="P1914" t="str">
            <v>0603Z</v>
          </cell>
        </row>
        <row r="1915">
          <cell r="O1915" t="str">
            <v>0603</v>
          </cell>
          <cell r="P1915" t="str">
            <v>0603Z</v>
          </cell>
        </row>
        <row r="1916">
          <cell r="O1916" t="str">
            <v>0603</v>
          </cell>
          <cell r="P1916" t="str">
            <v>0603Z</v>
          </cell>
        </row>
        <row r="1917">
          <cell r="O1917" t="str">
            <v>0604</v>
          </cell>
          <cell r="P1917" t="str">
            <v>0604Z</v>
          </cell>
        </row>
        <row r="1918">
          <cell r="O1918" t="str">
            <v>0604</v>
          </cell>
          <cell r="P1918" t="str">
            <v>0604X</v>
          </cell>
        </row>
        <row r="1919">
          <cell r="O1919" t="str">
            <v>0604</v>
          </cell>
          <cell r="P1919" t="str">
            <v>0604X</v>
          </cell>
        </row>
        <row r="1920">
          <cell r="O1920" t="str">
            <v>0604</v>
          </cell>
          <cell r="P1920" t="str">
            <v>0604Z</v>
          </cell>
        </row>
        <row r="1921">
          <cell r="O1921" t="str">
            <v>0604</v>
          </cell>
          <cell r="P1921" t="str">
            <v>0604X</v>
          </cell>
        </row>
        <row r="1922">
          <cell r="O1922" t="str">
            <v>0604</v>
          </cell>
          <cell r="P1922" t="str">
            <v>0604X</v>
          </cell>
        </row>
        <row r="1923">
          <cell r="O1923" t="str">
            <v>0604</v>
          </cell>
          <cell r="P1923" t="str">
            <v>0604Z</v>
          </cell>
        </row>
        <row r="1924">
          <cell r="O1924" t="str">
            <v>0604</v>
          </cell>
          <cell r="P1924" t="str">
            <v>0604Z</v>
          </cell>
        </row>
        <row r="1925">
          <cell r="O1925" t="str">
            <v>0604</v>
          </cell>
          <cell r="P1925" t="str">
            <v>0604Z</v>
          </cell>
        </row>
        <row r="1926">
          <cell r="O1926" t="str">
            <v>0604</v>
          </cell>
          <cell r="P1926" t="str">
            <v>0604X</v>
          </cell>
        </row>
        <row r="1927">
          <cell r="O1927" t="str">
            <v>0604</v>
          </cell>
          <cell r="P1927" t="str">
            <v>0604X</v>
          </cell>
        </row>
        <row r="1928">
          <cell r="O1928" t="str">
            <v>0604</v>
          </cell>
          <cell r="P1928" t="str">
            <v>0604X</v>
          </cell>
        </row>
        <row r="1929">
          <cell r="O1929" t="str">
            <v>0604</v>
          </cell>
          <cell r="P1929" t="str">
            <v>0604Z</v>
          </cell>
        </row>
        <row r="1930">
          <cell r="O1930" t="str">
            <v>0604</v>
          </cell>
          <cell r="P1930" t="str">
            <v>0604Z</v>
          </cell>
        </row>
        <row r="1931">
          <cell r="O1931" t="str">
            <v>0604</v>
          </cell>
          <cell r="P1931" t="str">
            <v>0604Z</v>
          </cell>
        </row>
        <row r="1932">
          <cell r="O1932" t="str">
            <v>0604</v>
          </cell>
          <cell r="P1932" t="str">
            <v>0604Z</v>
          </cell>
        </row>
        <row r="1933">
          <cell r="O1933" t="str">
            <v>0604</v>
          </cell>
          <cell r="P1933" t="str">
            <v>0604Z</v>
          </cell>
        </row>
        <row r="1934">
          <cell r="O1934" t="str">
            <v>0604</v>
          </cell>
          <cell r="P1934" t="str">
            <v>0604Z</v>
          </cell>
        </row>
        <row r="1935">
          <cell r="O1935" t="str">
            <v>0604</v>
          </cell>
          <cell r="P1935" t="str">
            <v>0604Z</v>
          </cell>
        </row>
        <row r="1936">
          <cell r="O1936" t="str">
            <v>0605</v>
          </cell>
          <cell r="P1936" t="str">
            <v>0605Z</v>
          </cell>
        </row>
        <row r="1937">
          <cell r="O1937" t="str">
            <v>0605</v>
          </cell>
          <cell r="P1937" t="str">
            <v>0605Z</v>
          </cell>
        </row>
        <row r="1938">
          <cell r="O1938" t="str">
            <v>0605</v>
          </cell>
          <cell r="P1938" t="str">
            <v>0605Z</v>
          </cell>
        </row>
        <row r="1939">
          <cell r="O1939" t="str">
            <v>0605</v>
          </cell>
          <cell r="P1939" t="str">
            <v>0605Z</v>
          </cell>
        </row>
        <row r="1940">
          <cell r="O1940" t="str">
            <v>0605</v>
          </cell>
          <cell r="P1940" t="str">
            <v>0605Z</v>
          </cell>
        </row>
        <row r="1941">
          <cell r="O1941" t="str">
            <v>0605</v>
          </cell>
          <cell r="P1941" t="str">
            <v>0605X</v>
          </cell>
        </row>
        <row r="1942">
          <cell r="O1942" t="str">
            <v>0605</v>
          </cell>
          <cell r="P1942" t="str">
            <v>0605Z</v>
          </cell>
        </row>
        <row r="1943">
          <cell r="O1943" t="str">
            <v>0605</v>
          </cell>
          <cell r="P1943" t="str">
            <v>0605Z</v>
          </cell>
        </row>
        <row r="1944">
          <cell r="O1944" t="str">
            <v>0605</v>
          </cell>
          <cell r="P1944" t="str">
            <v>0605Z</v>
          </cell>
        </row>
        <row r="1945">
          <cell r="O1945" t="str">
            <v>0605</v>
          </cell>
          <cell r="P1945" t="str">
            <v>0605Z</v>
          </cell>
        </row>
        <row r="1946">
          <cell r="O1946" t="str">
            <v>0605</v>
          </cell>
          <cell r="P1946" t="str">
            <v>0605Z</v>
          </cell>
        </row>
        <row r="1947">
          <cell r="O1947" t="str">
            <v>0605</v>
          </cell>
          <cell r="P1947" t="str">
            <v>0605Z</v>
          </cell>
        </row>
        <row r="1948">
          <cell r="O1948" t="str">
            <v>0605</v>
          </cell>
          <cell r="P1948" t="str">
            <v>0605X</v>
          </cell>
        </row>
        <row r="1949">
          <cell r="O1949" t="str">
            <v>0605</v>
          </cell>
          <cell r="P1949" t="str">
            <v>0605Z</v>
          </cell>
        </row>
        <row r="1950">
          <cell r="O1950" t="str">
            <v>0605</v>
          </cell>
          <cell r="P1950" t="str">
            <v>0605Z</v>
          </cell>
        </row>
        <row r="1951">
          <cell r="O1951" t="str">
            <v>0605</v>
          </cell>
          <cell r="P1951" t="str">
            <v>0605Z</v>
          </cell>
        </row>
        <row r="1952">
          <cell r="O1952" t="str">
            <v>0605</v>
          </cell>
          <cell r="P1952" t="str">
            <v>0605Z</v>
          </cell>
        </row>
        <row r="1953">
          <cell r="O1953" t="str">
            <v>0606</v>
          </cell>
          <cell r="P1953" t="str">
            <v>0606Z</v>
          </cell>
        </row>
        <row r="1954">
          <cell r="O1954" t="str">
            <v>0606</v>
          </cell>
          <cell r="P1954" t="str">
            <v>0606Z</v>
          </cell>
        </row>
        <row r="1955">
          <cell r="O1955" t="str">
            <v>0606</v>
          </cell>
          <cell r="P1955" t="str">
            <v>0606Z</v>
          </cell>
        </row>
        <row r="1956">
          <cell r="O1956" t="str">
            <v>0606</v>
          </cell>
          <cell r="P1956" t="str">
            <v>0606X</v>
          </cell>
        </row>
        <row r="1957">
          <cell r="O1957" t="str">
            <v>0606</v>
          </cell>
          <cell r="P1957" t="str">
            <v>0606Z</v>
          </cell>
        </row>
        <row r="1958">
          <cell r="O1958" t="str">
            <v>0606</v>
          </cell>
          <cell r="P1958" t="str">
            <v>0606Z</v>
          </cell>
        </row>
        <row r="1959">
          <cell r="O1959" t="str">
            <v>0606</v>
          </cell>
          <cell r="P1959" t="str">
            <v>0606Z</v>
          </cell>
        </row>
        <row r="1960">
          <cell r="O1960" t="str">
            <v>0606</v>
          </cell>
          <cell r="P1960" t="str">
            <v>0606Z</v>
          </cell>
        </row>
        <row r="1961">
          <cell r="O1961" t="str">
            <v>0606</v>
          </cell>
          <cell r="P1961" t="str">
            <v>0606Z</v>
          </cell>
        </row>
        <row r="1962">
          <cell r="O1962" t="str">
            <v>0606</v>
          </cell>
          <cell r="P1962" t="str">
            <v>0606Z</v>
          </cell>
        </row>
        <row r="1963">
          <cell r="O1963" t="str">
            <v>0606</v>
          </cell>
          <cell r="P1963" t="str">
            <v>0606Z</v>
          </cell>
        </row>
        <row r="1964">
          <cell r="O1964" t="str">
            <v>0606</v>
          </cell>
          <cell r="P1964" t="str">
            <v>0606Z</v>
          </cell>
        </row>
        <row r="1965">
          <cell r="O1965" t="str">
            <v>0606</v>
          </cell>
          <cell r="P1965" t="str">
            <v>0606Z</v>
          </cell>
        </row>
        <row r="1966">
          <cell r="O1966" t="str">
            <v>0606</v>
          </cell>
          <cell r="P1966" t="str">
            <v>0606Z</v>
          </cell>
        </row>
        <row r="1967">
          <cell r="O1967" t="str">
            <v>0606</v>
          </cell>
          <cell r="P1967" t="str">
            <v>0606Z</v>
          </cell>
        </row>
        <row r="1968">
          <cell r="O1968" t="str">
            <v>0606</v>
          </cell>
          <cell r="P1968" t="str">
            <v>0606X</v>
          </cell>
        </row>
        <row r="1969">
          <cell r="O1969" t="str">
            <v>0606</v>
          </cell>
          <cell r="P1969" t="str">
            <v>0606Z</v>
          </cell>
        </row>
        <row r="1970">
          <cell r="O1970" t="str">
            <v>0606</v>
          </cell>
          <cell r="P1970" t="str">
            <v>0606Z</v>
          </cell>
        </row>
        <row r="1971">
          <cell r="O1971" t="str">
            <v>0607</v>
          </cell>
          <cell r="P1971" t="str">
            <v>0607Z</v>
          </cell>
        </row>
        <row r="1972">
          <cell r="O1972" t="str">
            <v>0607</v>
          </cell>
          <cell r="P1972" t="str">
            <v>0607Z</v>
          </cell>
        </row>
        <row r="1973">
          <cell r="O1973" t="str">
            <v>0607</v>
          </cell>
          <cell r="P1973" t="str">
            <v>0607Z</v>
          </cell>
        </row>
        <row r="1974">
          <cell r="O1974" t="str">
            <v>0607</v>
          </cell>
          <cell r="P1974" t="str">
            <v>0607X</v>
          </cell>
        </row>
        <row r="1975">
          <cell r="O1975" t="str">
            <v>0607</v>
          </cell>
          <cell r="P1975" t="str">
            <v>0607X</v>
          </cell>
        </row>
        <row r="1976">
          <cell r="O1976" t="str">
            <v>0607</v>
          </cell>
          <cell r="P1976" t="str">
            <v>0607Z</v>
          </cell>
        </row>
        <row r="1977">
          <cell r="O1977" t="str">
            <v>0607</v>
          </cell>
          <cell r="P1977" t="str">
            <v>0607X</v>
          </cell>
        </row>
        <row r="1978">
          <cell r="O1978" t="str">
            <v>0607</v>
          </cell>
          <cell r="P1978" t="str">
            <v>0607X</v>
          </cell>
        </row>
        <row r="1979">
          <cell r="O1979" t="str">
            <v>0608</v>
          </cell>
          <cell r="P1979" t="str">
            <v>0608Z</v>
          </cell>
        </row>
        <row r="1980">
          <cell r="O1980" t="str">
            <v>0608</v>
          </cell>
          <cell r="P1980" t="str">
            <v>0608Z</v>
          </cell>
        </row>
        <row r="1981">
          <cell r="O1981" t="str">
            <v>0608</v>
          </cell>
          <cell r="P1981" t="str">
            <v>0608X</v>
          </cell>
        </row>
        <row r="1982">
          <cell r="O1982" t="str">
            <v>0608</v>
          </cell>
          <cell r="P1982" t="str">
            <v>0608Z</v>
          </cell>
        </row>
        <row r="1983">
          <cell r="O1983" t="str">
            <v>0608</v>
          </cell>
          <cell r="P1983" t="str">
            <v>0608X</v>
          </cell>
        </row>
        <row r="1984">
          <cell r="O1984" t="str">
            <v>0608</v>
          </cell>
          <cell r="P1984" t="str">
            <v>0608X</v>
          </cell>
        </row>
        <row r="1985">
          <cell r="O1985" t="str">
            <v>0608</v>
          </cell>
          <cell r="P1985" t="str">
            <v>0608Z</v>
          </cell>
        </row>
        <row r="1986">
          <cell r="O1986" t="str">
            <v>0608</v>
          </cell>
          <cell r="P1986" t="str">
            <v>0608Z</v>
          </cell>
        </row>
        <row r="1987">
          <cell r="O1987" t="str">
            <v>0608</v>
          </cell>
          <cell r="P1987" t="str">
            <v>0608Z</v>
          </cell>
        </row>
        <row r="1988">
          <cell r="O1988" t="str">
            <v>0608</v>
          </cell>
          <cell r="P1988" t="str">
            <v>0608Z</v>
          </cell>
        </row>
        <row r="1989">
          <cell r="O1989" t="str">
            <v>0608</v>
          </cell>
          <cell r="P1989" t="str">
            <v>0608Z</v>
          </cell>
        </row>
        <row r="1990">
          <cell r="O1990" t="str">
            <v>0608</v>
          </cell>
          <cell r="P1990" t="str">
            <v>0608Z</v>
          </cell>
        </row>
        <row r="1991">
          <cell r="O1991" t="str">
            <v>0608</v>
          </cell>
          <cell r="P1991" t="str">
            <v>0608X</v>
          </cell>
        </row>
        <row r="1992">
          <cell r="O1992" t="str">
            <v>0608</v>
          </cell>
          <cell r="P1992" t="str">
            <v>0608Z</v>
          </cell>
        </row>
        <row r="1993">
          <cell r="O1993" t="str">
            <v>0608</v>
          </cell>
          <cell r="P1993" t="str">
            <v>0608X</v>
          </cell>
        </row>
        <row r="1994">
          <cell r="O1994" t="str">
            <v>0608</v>
          </cell>
          <cell r="P1994" t="str">
            <v>0608Z</v>
          </cell>
        </row>
        <row r="1995">
          <cell r="O1995" t="str">
            <v>0609</v>
          </cell>
          <cell r="P1995" t="str">
            <v>0609Z</v>
          </cell>
        </row>
        <row r="1996">
          <cell r="O1996" t="str">
            <v>0609</v>
          </cell>
          <cell r="P1996" t="str">
            <v>0609X</v>
          </cell>
        </row>
        <row r="1997">
          <cell r="O1997" t="str">
            <v>0609</v>
          </cell>
          <cell r="P1997" t="str">
            <v>0609X</v>
          </cell>
        </row>
        <row r="1998">
          <cell r="O1998" t="str">
            <v>0609</v>
          </cell>
          <cell r="P1998" t="str">
            <v>0609X</v>
          </cell>
        </row>
        <row r="1999">
          <cell r="O1999" t="str">
            <v>0609</v>
          </cell>
          <cell r="P1999" t="str">
            <v>0609X</v>
          </cell>
        </row>
        <row r="2000">
          <cell r="O2000" t="str">
            <v>0609</v>
          </cell>
          <cell r="P2000" t="str">
            <v>0609Z</v>
          </cell>
        </row>
        <row r="2001">
          <cell r="O2001" t="str">
            <v>0609</v>
          </cell>
          <cell r="P2001" t="str">
            <v>0609Z</v>
          </cell>
        </row>
        <row r="2002">
          <cell r="O2002" t="str">
            <v>0609</v>
          </cell>
          <cell r="P2002" t="str">
            <v>0609Z</v>
          </cell>
        </row>
        <row r="2003">
          <cell r="O2003" t="str">
            <v>0609</v>
          </cell>
          <cell r="P2003" t="str">
            <v>0609Z</v>
          </cell>
        </row>
        <row r="2004">
          <cell r="O2004" t="str">
            <v>0609</v>
          </cell>
          <cell r="P2004" t="str">
            <v>0609Z</v>
          </cell>
        </row>
        <row r="2005">
          <cell r="O2005" t="str">
            <v>0609</v>
          </cell>
          <cell r="P2005" t="str">
            <v>0609X</v>
          </cell>
        </row>
        <row r="2006">
          <cell r="O2006" t="str">
            <v>0609</v>
          </cell>
          <cell r="P2006" t="str">
            <v>0609X</v>
          </cell>
        </row>
        <row r="2007">
          <cell r="O2007" t="str">
            <v>0609</v>
          </cell>
          <cell r="P2007" t="str">
            <v>0609Z</v>
          </cell>
        </row>
        <row r="2008">
          <cell r="O2008" t="str">
            <v>0609</v>
          </cell>
          <cell r="P2008" t="str">
            <v>0609Z</v>
          </cell>
        </row>
        <row r="2009">
          <cell r="O2009" t="str">
            <v>0609</v>
          </cell>
          <cell r="P2009" t="str">
            <v>0609Z</v>
          </cell>
        </row>
        <row r="2010">
          <cell r="O2010" t="str">
            <v>0609</v>
          </cell>
          <cell r="P2010" t="str">
            <v>0609Z</v>
          </cell>
        </row>
        <row r="2011">
          <cell r="O2011" t="str">
            <v>0610</v>
          </cell>
          <cell r="P2011" t="str">
            <v>0610Z</v>
          </cell>
        </row>
        <row r="2012">
          <cell r="O2012" t="str">
            <v>0610</v>
          </cell>
          <cell r="P2012" t="str">
            <v>0610Z</v>
          </cell>
        </row>
        <row r="2013">
          <cell r="O2013" t="str">
            <v>0610</v>
          </cell>
          <cell r="P2013" t="str">
            <v>0610Z</v>
          </cell>
        </row>
        <row r="2014">
          <cell r="O2014" t="str">
            <v>0610</v>
          </cell>
          <cell r="P2014" t="str">
            <v>0610Z</v>
          </cell>
        </row>
        <row r="2015">
          <cell r="O2015" t="str">
            <v>0610</v>
          </cell>
          <cell r="P2015" t="str">
            <v>0610X</v>
          </cell>
        </row>
        <row r="2016">
          <cell r="O2016" t="str">
            <v>0610</v>
          </cell>
          <cell r="P2016" t="str">
            <v>0610X</v>
          </cell>
        </row>
        <row r="2017">
          <cell r="O2017" t="str">
            <v>0610</v>
          </cell>
          <cell r="P2017" t="str">
            <v>0610Z</v>
          </cell>
        </row>
        <row r="2018">
          <cell r="O2018" t="str">
            <v>0611</v>
          </cell>
          <cell r="P2018" t="str">
            <v>0611X</v>
          </cell>
        </row>
        <row r="2019">
          <cell r="O2019" t="str">
            <v>0611</v>
          </cell>
          <cell r="P2019" t="str">
            <v>0611Z</v>
          </cell>
        </row>
        <row r="2020">
          <cell r="O2020" t="str">
            <v>0611</v>
          </cell>
          <cell r="P2020" t="str">
            <v>0611X</v>
          </cell>
        </row>
        <row r="2021">
          <cell r="O2021" t="str">
            <v>0611</v>
          </cell>
          <cell r="P2021" t="str">
            <v>0611X</v>
          </cell>
        </row>
        <row r="2022">
          <cell r="O2022" t="str">
            <v>0611</v>
          </cell>
          <cell r="P2022" t="str">
            <v>0611Z</v>
          </cell>
        </row>
        <row r="2023">
          <cell r="O2023" t="str">
            <v>0611</v>
          </cell>
          <cell r="P2023" t="str">
            <v>0611X</v>
          </cell>
        </row>
        <row r="2024">
          <cell r="O2024" t="str">
            <v>0611</v>
          </cell>
          <cell r="P2024" t="str">
            <v>0611X</v>
          </cell>
        </row>
        <row r="2025">
          <cell r="O2025" t="str">
            <v>0611</v>
          </cell>
          <cell r="P2025" t="str">
            <v>0611X</v>
          </cell>
        </row>
        <row r="2026">
          <cell r="O2026" t="str">
            <v>0611</v>
          </cell>
          <cell r="P2026" t="str">
            <v>0611X</v>
          </cell>
        </row>
        <row r="2027">
          <cell r="O2027" t="str">
            <v>0611</v>
          </cell>
          <cell r="P2027" t="str">
            <v>0611Z</v>
          </cell>
        </row>
        <row r="2028">
          <cell r="O2028" t="str">
            <v>0611</v>
          </cell>
          <cell r="P2028" t="str">
            <v>0611Z</v>
          </cell>
        </row>
        <row r="2029">
          <cell r="O2029" t="str">
            <v>0611</v>
          </cell>
          <cell r="P2029" t="str">
            <v>0611Z</v>
          </cell>
        </row>
        <row r="2030">
          <cell r="O2030" t="str">
            <v>0611</v>
          </cell>
          <cell r="P2030" t="str">
            <v>0611X</v>
          </cell>
        </row>
        <row r="2031">
          <cell r="O2031" t="str">
            <v>0611</v>
          </cell>
          <cell r="P2031" t="str">
            <v>0611X</v>
          </cell>
        </row>
        <row r="2032">
          <cell r="O2032" t="str">
            <v>0611</v>
          </cell>
          <cell r="P2032" t="str">
            <v>0611Z</v>
          </cell>
        </row>
        <row r="2033">
          <cell r="O2033" t="str">
            <v>0611</v>
          </cell>
          <cell r="P2033" t="str">
            <v>0611X</v>
          </cell>
        </row>
        <row r="2034">
          <cell r="O2034" t="str">
            <v>0611</v>
          </cell>
          <cell r="P2034" t="str">
            <v>0611Z</v>
          </cell>
        </row>
        <row r="2035">
          <cell r="O2035" t="str">
            <v>0611</v>
          </cell>
          <cell r="P2035" t="str">
            <v>0611X</v>
          </cell>
        </row>
        <row r="2036">
          <cell r="O2036" t="str">
            <v>0611</v>
          </cell>
          <cell r="P2036" t="str">
            <v>0611Z</v>
          </cell>
        </row>
        <row r="2037">
          <cell r="O2037" t="str">
            <v>0611</v>
          </cell>
          <cell r="P2037" t="str">
            <v>0611Z</v>
          </cell>
        </row>
        <row r="2038">
          <cell r="O2038" t="str">
            <v>0701</v>
          </cell>
          <cell r="P2038" t="str">
            <v>0701X</v>
          </cell>
        </row>
        <row r="2039">
          <cell r="O2039" t="str">
            <v>0701</v>
          </cell>
          <cell r="P2039" t="str">
            <v>0701X</v>
          </cell>
        </row>
        <row r="2040">
          <cell r="O2040" t="str">
            <v>0701</v>
          </cell>
          <cell r="P2040" t="str">
            <v>0701X</v>
          </cell>
        </row>
        <row r="2041">
          <cell r="O2041" t="str">
            <v>0701</v>
          </cell>
          <cell r="P2041" t="str">
            <v>0701X</v>
          </cell>
        </row>
        <row r="2042">
          <cell r="O2042" t="str">
            <v>0701</v>
          </cell>
          <cell r="P2042" t="str">
            <v>0701X</v>
          </cell>
        </row>
        <row r="2043">
          <cell r="O2043" t="str">
            <v>0701</v>
          </cell>
          <cell r="P2043" t="str">
            <v>0701X</v>
          </cell>
        </row>
        <row r="2044">
          <cell r="O2044" t="str">
            <v>0701</v>
          </cell>
          <cell r="P2044" t="str">
            <v>0701Z</v>
          </cell>
        </row>
        <row r="2045">
          <cell r="O2045" t="str">
            <v>0701</v>
          </cell>
          <cell r="P2045" t="str">
            <v>0701X</v>
          </cell>
        </row>
        <row r="2046">
          <cell r="O2046" t="str">
            <v>0701</v>
          </cell>
          <cell r="P2046" t="str">
            <v>0701X</v>
          </cell>
        </row>
        <row r="2047">
          <cell r="O2047" t="str">
            <v>0701</v>
          </cell>
          <cell r="P2047" t="str">
            <v>0701X</v>
          </cell>
        </row>
        <row r="2048">
          <cell r="O2048" t="str">
            <v>0701</v>
          </cell>
          <cell r="P2048" t="str">
            <v>0701X</v>
          </cell>
        </row>
        <row r="2049">
          <cell r="O2049" t="str">
            <v>0701</v>
          </cell>
          <cell r="P2049" t="str">
            <v>0701X</v>
          </cell>
        </row>
        <row r="2050">
          <cell r="O2050" t="str">
            <v>0701</v>
          </cell>
          <cell r="P2050" t="str">
            <v>0701Z</v>
          </cell>
        </row>
        <row r="2051">
          <cell r="O2051" t="str">
            <v>0701</v>
          </cell>
          <cell r="P2051" t="str">
            <v>0701X</v>
          </cell>
        </row>
        <row r="2052">
          <cell r="O2052" t="str">
            <v>0702</v>
          </cell>
          <cell r="P2052" t="str">
            <v>0702Z</v>
          </cell>
        </row>
        <row r="2053">
          <cell r="O2053" t="str">
            <v>0702</v>
          </cell>
          <cell r="P2053" t="str">
            <v>0702Z</v>
          </cell>
        </row>
        <row r="2054">
          <cell r="O2054" t="str">
            <v>0702</v>
          </cell>
          <cell r="P2054" t="str">
            <v>0702Z</v>
          </cell>
        </row>
        <row r="2055">
          <cell r="O2055" t="str">
            <v>0702</v>
          </cell>
          <cell r="P2055" t="str">
            <v>0702X</v>
          </cell>
        </row>
        <row r="2056">
          <cell r="O2056" t="str">
            <v>0702</v>
          </cell>
          <cell r="P2056" t="str">
            <v>0702Z</v>
          </cell>
        </row>
        <row r="2057">
          <cell r="O2057" t="str">
            <v>0702</v>
          </cell>
          <cell r="P2057" t="str">
            <v>0702X</v>
          </cell>
        </row>
        <row r="2058">
          <cell r="O2058" t="str">
            <v>0702</v>
          </cell>
          <cell r="P2058" t="str">
            <v>0702Z</v>
          </cell>
        </row>
        <row r="2059">
          <cell r="O2059" t="str">
            <v>0702</v>
          </cell>
          <cell r="P2059" t="str">
            <v>0702Z</v>
          </cell>
        </row>
        <row r="2060">
          <cell r="O2060" t="str">
            <v>0702</v>
          </cell>
          <cell r="P2060" t="str">
            <v>0702Z</v>
          </cell>
        </row>
        <row r="2061">
          <cell r="O2061" t="str">
            <v>0702</v>
          </cell>
          <cell r="P2061" t="str">
            <v>0702Z</v>
          </cell>
        </row>
        <row r="2062">
          <cell r="O2062" t="str">
            <v>0702</v>
          </cell>
          <cell r="P2062" t="str">
            <v>0702Z</v>
          </cell>
        </row>
        <row r="2063">
          <cell r="O2063" t="str">
            <v>0702</v>
          </cell>
          <cell r="P2063" t="str">
            <v>0702Z</v>
          </cell>
        </row>
        <row r="2064">
          <cell r="O2064" t="str">
            <v>0702</v>
          </cell>
          <cell r="P2064" t="str">
            <v>0702Z</v>
          </cell>
        </row>
        <row r="2065">
          <cell r="O2065" t="str">
            <v>0702</v>
          </cell>
          <cell r="P2065" t="str">
            <v>0702Z</v>
          </cell>
        </row>
        <row r="2066">
          <cell r="O2066" t="str">
            <v>0702</v>
          </cell>
          <cell r="P2066" t="str">
            <v>0702Z</v>
          </cell>
        </row>
        <row r="2067">
          <cell r="O2067" t="str">
            <v>0702</v>
          </cell>
          <cell r="P2067" t="str">
            <v>0702Z</v>
          </cell>
        </row>
        <row r="2068">
          <cell r="O2068" t="str">
            <v>0702</v>
          </cell>
          <cell r="P2068" t="str">
            <v>0702Z</v>
          </cell>
        </row>
        <row r="2069">
          <cell r="O2069" t="str">
            <v>0702</v>
          </cell>
          <cell r="P2069" t="str">
            <v>0702Z</v>
          </cell>
        </row>
        <row r="2070">
          <cell r="O2070" t="str">
            <v>0702</v>
          </cell>
          <cell r="P2070" t="str">
            <v>0702Z</v>
          </cell>
        </row>
        <row r="2071">
          <cell r="O2071" t="str">
            <v>0702</v>
          </cell>
          <cell r="P2071" t="str">
            <v>0702Z</v>
          </cell>
        </row>
        <row r="2072">
          <cell r="O2072" t="str">
            <v>0702</v>
          </cell>
          <cell r="P2072" t="str">
            <v>0702Z</v>
          </cell>
        </row>
        <row r="2073">
          <cell r="O2073" t="str">
            <v>0702</v>
          </cell>
          <cell r="P2073" t="str">
            <v>0702Z</v>
          </cell>
        </row>
        <row r="2074">
          <cell r="O2074" t="str">
            <v>0702</v>
          </cell>
          <cell r="P2074" t="str">
            <v>0702Z</v>
          </cell>
        </row>
        <row r="2075">
          <cell r="O2075" t="str">
            <v>0702</v>
          </cell>
          <cell r="P2075" t="str">
            <v>0702Z</v>
          </cell>
        </row>
        <row r="2076">
          <cell r="O2076" t="str">
            <v>0702</v>
          </cell>
          <cell r="P2076" t="str">
            <v>0702Z</v>
          </cell>
        </row>
        <row r="2077">
          <cell r="O2077" t="str">
            <v>0702</v>
          </cell>
          <cell r="P2077" t="str">
            <v>0702Z</v>
          </cell>
        </row>
        <row r="2078">
          <cell r="O2078" t="str">
            <v>0702</v>
          </cell>
          <cell r="P2078" t="str">
            <v>0702Z</v>
          </cell>
        </row>
        <row r="2079">
          <cell r="O2079" t="str">
            <v>0702</v>
          </cell>
          <cell r="P2079" t="str">
            <v>0702Z</v>
          </cell>
        </row>
        <row r="2080">
          <cell r="O2080" t="str">
            <v>0702</v>
          </cell>
          <cell r="P2080" t="str">
            <v>0702Z</v>
          </cell>
        </row>
        <row r="2081">
          <cell r="O2081" t="str">
            <v>0702</v>
          </cell>
          <cell r="P2081" t="str">
            <v>0702Z</v>
          </cell>
        </row>
        <row r="2082">
          <cell r="O2082" t="str">
            <v>0702</v>
          </cell>
          <cell r="P2082" t="str">
            <v>0702Z</v>
          </cell>
        </row>
        <row r="2083">
          <cell r="O2083" t="str">
            <v>0702</v>
          </cell>
          <cell r="P2083" t="str">
            <v>0702Z</v>
          </cell>
        </row>
        <row r="2084">
          <cell r="O2084" t="str">
            <v>0702</v>
          </cell>
          <cell r="P2084" t="str">
            <v>0702Z</v>
          </cell>
        </row>
        <row r="2085">
          <cell r="O2085" t="str">
            <v>0702</v>
          </cell>
          <cell r="P2085" t="str">
            <v>0702Z</v>
          </cell>
        </row>
        <row r="2086">
          <cell r="O2086" t="str">
            <v>0702</v>
          </cell>
          <cell r="P2086" t="str">
            <v>0702Z</v>
          </cell>
        </row>
        <row r="2087">
          <cell r="O2087" t="str">
            <v>0702</v>
          </cell>
          <cell r="P2087" t="str">
            <v>0702Z</v>
          </cell>
        </row>
        <row r="2088">
          <cell r="O2088" t="str">
            <v>0702</v>
          </cell>
          <cell r="P2088" t="str">
            <v>0702Z</v>
          </cell>
        </row>
        <row r="2089">
          <cell r="O2089" t="str">
            <v>0702</v>
          </cell>
          <cell r="P2089" t="str">
            <v>0702Z</v>
          </cell>
        </row>
        <row r="2090">
          <cell r="O2090" t="str">
            <v>0702</v>
          </cell>
          <cell r="P2090" t="str">
            <v>0702Z</v>
          </cell>
        </row>
        <row r="2091">
          <cell r="O2091" t="str">
            <v>0702</v>
          </cell>
          <cell r="P2091" t="str">
            <v>0702Z</v>
          </cell>
        </row>
        <row r="2092">
          <cell r="O2092" t="str">
            <v>0702</v>
          </cell>
          <cell r="P2092" t="str">
            <v>0702Z</v>
          </cell>
        </row>
        <row r="2093">
          <cell r="O2093" t="str">
            <v>0702</v>
          </cell>
          <cell r="P2093" t="str">
            <v>0702Z</v>
          </cell>
        </row>
        <row r="2094">
          <cell r="O2094" t="str">
            <v>0702</v>
          </cell>
          <cell r="P2094" t="str">
            <v>0702Z</v>
          </cell>
        </row>
        <row r="2095">
          <cell r="O2095" t="str">
            <v>0702</v>
          </cell>
          <cell r="P2095" t="str">
            <v>0702Z</v>
          </cell>
        </row>
        <row r="2096">
          <cell r="O2096" t="str">
            <v>0702</v>
          </cell>
          <cell r="P2096" t="str">
            <v>0702Z</v>
          </cell>
        </row>
        <row r="2097">
          <cell r="O2097" t="str">
            <v>0702</v>
          </cell>
          <cell r="P2097" t="str">
            <v>0702Z</v>
          </cell>
        </row>
        <row r="2098">
          <cell r="O2098" t="str">
            <v>0702</v>
          </cell>
          <cell r="P2098" t="str">
            <v>0702Z</v>
          </cell>
        </row>
        <row r="2099">
          <cell r="O2099" t="str">
            <v>0702</v>
          </cell>
          <cell r="P2099" t="str">
            <v>0702Z</v>
          </cell>
        </row>
        <row r="2100">
          <cell r="O2100" t="str">
            <v>0702</v>
          </cell>
          <cell r="P2100" t="str">
            <v>0702Z</v>
          </cell>
        </row>
        <row r="2101">
          <cell r="O2101" t="str">
            <v>0702</v>
          </cell>
          <cell r="P2101" t="str">
            <v>0702Z</v>
          </cell>
        </row>
        <row r="2102">
          <cell r="O2102" t="str">
            <v>0702</v>
          </cell>
          <cell r="P2102" t="str">
            <v>0702Z</v>
          </cell>
        </row>
        <row r="2103">
          <cell r="O2103" t="str">
            <v>0702</v>
          </cell>
          <cell r="P2103" t="str">
            <v>0702Z</v>
          </cell>
        </row>
        <row r="2104">
          <cell r="O2104" t="str">
            <v>0702</v>
          </cell>
          <cell r="P2104" t="str">
            <v>0702Z</v>
          </cell>
        </row>
        <row r="2105">
          <cell r="O2105" t="str">
            <v>0702</v>
          </cell>
          <cell r="P2105" t="str">
            <v>0702Z</v>
          </cell>
        </row>
        <row r="2106">
          <cell r="O2106" t="str">
            <v>0702</v>
          </cell>
          <cell r="P2106" t="str">
            <v>0702Z</v>
          </cell>
        </row>
        <row r="2107">
          <cell r="O2107" t="str">
            <v>0702</v>
          </cell>
          <cell r="P2107" t="str">
            <v>0702Z</v>
          </cell>
        </row>
        <row r="2108">
          <cell r="O2108" t="str">
            <v>0702</v>
          </cell>
          <cell r="P2108" t="str">
            <v>0702Z</v>
          </cell>
        </row>
        <row r="2109">
          <cell r="O2109" t="str">
            <v>0702</v>
          </cell>
          <cell r="P2109" t="str">
            <v>0702Z</v>
          </cell>
        </row>
        <row r="2110">
          <cell r="O2110" t="str">
            <v>0702</v>
          </cell>
          <cell r="P2110" t="str">
            <v>0702Z</v>
          </cell>
        </row>
        <row r="2111">
          <cell r="O2111" t="str">
            <v>0702</v>
          </cell>
          <cell r="P2111" t="str">
            <v>0702Z</v>
          </cell>
        </row>
        <row r="2112">
          <cell r="O2112" t="str">
            <v>0702</v>
          </cell>
          <cell r="P2112" t="str">
            <v>0702Z</v>
          </cell>
        </row>
        <row r="2113">
          <cell r="O2113" t="str">
            <v>0702</v>
          </cell>
          <cell r="P2113" t="str">
            <v>0702X</v>
          </cell>
        </row>
        <row r="2114">
          <cell r="O2114" t="str">
            <v>0702</v>
          </cell>
          <cell r="P2114" t="str">
            <v>0702Z</v>
          </cell>
        </row>
        <row r="2115">
          <cell r="O2115" t="str">
            <v>0702</v>
          </cell>
          <cell r="P2115" t="str">
            <v>0702Z</v>
          </cell>
        </row>
        <row r="2116">
          <cell r="O2116" t="str">
            <v>0702</v>
          </cell>
          <cell r="P2116" t="str">
            <v>0702Z</v>
          </cell>
        </row>
        <row r="2117">
          <cell r="O2117" t="str">
            <v>0702</v>
          </cell>
          <cell r="P2117" t="str">
            <v>0702Z</v>
          </cell>
        </row>
        <row r="2118">
          <cell r="O2118" t="str">
            <v>0702</v>
          </cell>
          <cell r="P2118" t="str">
            <v>0702Z</v>
          </cell>
        </row>
        <row r="2119">
          <cell r="O2119" t="str">
            <v>0702</v>
          </cell>
          <cell r="P2119" t="str">
            <v>0702Z</v>
          </cell>
        </row>
        <row r="2120">
          <cell r="O2120" t="str">
            <v>0703</v>
          </cell>
          <cell r="P2120" t="str">
            <v>0703Z</v>
          </cell>
        </row>
        <row r="2121">
          <cell r="O2121" t="str">
            <v>0703</v>
          </cell>
          <cell r="P2121" t="str">
            <v>0703Z</v>
          </cell>
        </row>
        <row r="2122">
          <cell r="O2122" t="str">
            <v>0703</v>
          </cell>
          <cell r="P2122" t="str">
            <v>0703Z</v>
          </cell>
        </row>
        <row r="2123">
          <cell r="O2123" t="str">
            <v>0703</v>
          </cell>
          <cell r="P2123" t="str">
            <v>0703X</v>
          </cell>
        </row>
        <row r="2124">
          <cell r="O2124" t="str">
            <v>0703</v>
          </cell>
          <cell r="P2124" t="str">
            <v>0703Z</v>
          </cell>
        </row>
        <row r="2125">
          <cell r="O2125" t="str">
            <v>0703</v>
          </cell>
          <cell r="P2125" t="str">
            <v>0703X</v>
          </cell>
        </row>
        <row r="2126">
          <cell r="O2126" t="str">
            <v>0703</v>
          </cell>
          <cell r="P2126" t="str">
            <v>0703X</v>
          </cell>
        </row>
        <row r="2127">
          <cell r="O2127" t="str">
            <v>0703</v>
          </cell>
          <cell r="P2127" t="str">
            <v>0703Z</v>
          </cell>
        </row>
        <row r="2128">
          <cell r="O2128" t="str">
            <v>0703</v>
          </cell>
          <cell r="P2128" t="str">
            <v>0703Z</v>
          </cell>
        </row>
        <row r="2129">
          <cell r="O2129" t="str">
            <v>0703</v>
          </cell>
          <cell r="P2129" t="str">
            <v>0703Z</v>
          </cell>
        </row>
        <row r="2130">
          <cell r="O2130" t="str">
            <v>0703</v>
          </cell>
          <cell r="P2130" t="str">
            <v>0703Z</v>
          </cell>
        </row>
        <row r="2131">
          <cell r="O2131" t="str">
            <v>0703</v>
          </cell>
          <cell r="P2131" t="str">
            <v>0703Z</v>
          </cell>
        </row>
        <row r="2132">
          <cell r="O2132" t="str">
            <v>0703</v>
          </cell>
          <cell r="P2132" t="str">
            <v>0703Z</v>
          </cell>
        </row>
        <row r="2133">
          <cell r="O2133" t="str">
            <v>0703</v>
          </cell>
          <cell r="P2133" t="str">
            <v>0703Z</v>
          </cell>
        </row>
        <row r="2134">
          <cell r="O2134" t="str">
            <v>0703</v>
          </cell>
          <cell r="P2134" t="str">
            <v>0703Z</v>
          </cell>
        </row>
        <row r="2135">
          <cell r="O2135" t="str">
            <v>0703</v>
          </cell>
          <cell r="P2135" t="str">
            <v>0703Z</v>
          </cell>
        </row>
        <row r="2136">
          <cell r="O2136" t="str">
            <v>0703</v>
          </cell>
          <cell r="P2136" t="str">
            <v>0703Z</v>
          </cell>
        </row>
        <row r="2137">
          <cell r="O2137" t="str">
            <v>0703</v>
          </cell>
          <cell r="P2137" t="str">
            <v>0703X</v>
          </cell>
        </row>
        <row r="2138">
          <cell r="O2138" t="str">
            <v>0703</v>
          </cell>
          <cell r="P2138" t="str">
            <v>0703X</v>
          </cell>
        </row>
        <row r="2139">
          <cell r="O2139" t="str">
            <v>0703</v>
          </cell>
          <cell r="P2139" t="str">
            <v>0703Z</v>
          </cell>
        </row>
        <row r="2140">
          <cell r="O2140" t="str">
            <v>0703</v>
          </cell>
          <cell r="P2140" t="str">
            <v>0703Z</v>
          </cell>
        </row>
        <row r="2141">
          <cell r="O2141" t="str">
            <v>0703</v>
          </cell>
          <cell r="P2141" t="str">
            <v>0703Z</v>
          </cell>
        </row>
        <row r="2142">
          <cell r="O2142" t="str">
            <v>0704</v>
          </cell>
          <cell r="P2142" t="str">
            <v>0704Z</v>
          </cell>
        </row>
        <row r="2143">
          <cell r="O2143" t="str">
            <v>0704</v>
          </cell>
          <cell r="P2143" t="str">
            <v>0704Z</v>
          </cell>
        </row>
        <row r="2144">
          <cell r="O2144" t="str">
            <v>0704</v>
          </cell>
          <cell r="P2144" t="str">
            <v>0704Z</v>
          </cell>
        </row>
        <row r="2145">
          <cell r="O2145" t="str">
            <v>0704</v>
          </cell>
          <cell r="P2145" t="str">
            <v>0704Z</v>
          </cell>
        </row>
        <row r="2146">
          <cell r="O2146" t="str">
            <v>0704</v>
          </cell>
          <cell r="P2146" t="str">
            <v>0704X</v>
          </cell>
        </row>
        <row r="2147">
          <cell r="O2147" t="str">
            <v>0704</v>
          </cell>
          <cell r="P2147" t="str">
            <v>0704Z</v>
          </cell>
        </row>
        <row r="2148">
          <cell r="O2148" t="str">
            <v>0704</v>
          </cell>
          <cell r="P2148" t="str">
            <v>0704Z</v>
          </cell>
        </row>
        <row r="2149">
          <cell r="O2149" t="str">
            <v>0704</v>
          </cell>
          <cell r="P2149" t="str">
            <v>0704Z</v>
          </cell>
        </row>
        <row r="2150">
          <cell r="O2150" t="str">
            <v>0704</v>
          </cell>
          <cell r="P2150" t="str">
            <v>0704Z</v>
          </cell>
        </row>
        <row r="2151">
          <cell r="O2151" t="str">
            <v>0704</v>
          </cell>
          <cell r="P2151" t="str">
            <v>0704Z</v>
          </cell>
        </row>
        <row r="2152">
          <cell r="O2152" t="str">
            <v>0704</v>
          </cell>
          <cell r="P2152" t="str">
            <v>0704Z</v>
          </cell>
        </row>
        <row r="2153">
          <cell r="O2153" t="str">
            <v>0704</v>
          </cell>
          <cell r="P2153" t="str">
            <v>0704Z</v>
          </cell>
        </row>
        <row r="2154">
          <cell r="O2154" t="str">
            <v>0704</v>
          </cell>
          <cell r="P2154" t="str">
            <v>0704Z</v>
          </cell>
        </row>
        <row r="2155">
          <cell r="O2155" t="str">
            <v>0704</v>
          </cell>
          <cell r="P2155" t="str">
            <v>0704Z</v>
          </cell>
        </row>
        <row r="2156">
          <cell r="O2156" t="str">
            <v>0704</v>
          </cell>
          <cell r="P2156" t="str">
            <v>0704Z</v>
          </cell>
        </row>
        <row r="2157">
          <cell r="O2157" t="str">
            <v>0704</v>
          </cell>
          <cell r="P2157" t="str">
            <v>0704Z</v>
          </cell>
        </row>
        <row r="2158">
          <cell r="O2158" t="str">
            <v>0704</v>
          </cell>
          <cell r="P2158" t="str">
            <v>0704Z</v>
          </cell>
        </row>
        <row r="2159">
          <cell r="O2159" t="str">
            <v>0704</v>
          </cell>
          <cell r="P2159" t="str">
            <v>0704Z</v>
          </cell>
        </row>
        <row r="2160">
          <cell r="O2160" t="str">
            <v>0704</v>
          </cell>
          <cell r="P2160" t="str">
            <v>0704Z</v>
          </cell>
        </row>
        <row r="2161">
          <cell r="O2161" t="str">
            <v>0704</v>
          </cell>
          <cell r="P2161" t="str">
            <v>0704Z</v>
          </cell>
        </row>
        <row r="2162">
          <cell r="O2162" t="str">
            <v>0704</v>
          </cell>
          <cell r="P2162" t="str">
            <v>0704Z</v>
          </cell>
        </row>
        <row r="2163">
          <cell r="O2163" t="str">
            <v>0704</v>
          </cell>
          <cell r="P2163" t="str">
            <v>0704Z</v>
          </cell>
        </row>
        <row r="2164">
          <cell r="O2164" t="str">
            <v>0704</v>
          </cell>
          <cell r="P2164" t="str">
            <v>0704Z</v>
          </cell>
        </row>
        <row r="2165">
          <cell r="O2165" t="str">
            <v>0704</v>
          </cell>
          <cell r="P2165" t="str">
            <v>0704Z</v>
          </cell>
        </row>
        <row r="2166">
          <cell r="O2166" t="str">
            <v>0704</v>
          </cell>
          <cell r="P2166" t="str">
            <v>0704Z</v>
          </cell>
        </row>
        <row r="2167">
          <cell r="O2167" t="str">
            <v>0704</v>
          </cell>
          <cell r="P2167" t="str">
            <v>0704Z</v>
          </cell>
        </row>
        <row r="2168">
          <cell r="O2168" t="str">
            <v>0704</v>
          </cell>
          <cell r="P2168" t="str">
            <v>0704Z</v>
          </cell>
        </row>
        <row r="2169">
          <cell r="O2169" t="str">
            <v>0704</v>
          </cell>
          <cell r="P2169" t="str">
            <v>0704Z</v>
          </cell>
        </row>
        <row r="2170">
          <cell r="O2170" t="str">
            <v>0704</v>
          </cell>
          <cell r="P2170" t="str">
            <v>0704Z</v>
          </cell>
        </row>
        <row r="2171">
          <cell r="O2171" t="str">
            <v>0704</v>
          </cell>
          <cell r="P2171" t="str">
            <v>0704Z</v>
          </cell>
        </row>
        <row r="2172">
          <cell r="O2172" t="str">
            <v>0704</v>
          </cell>
          <cell r="P2172" t="str">
            <v>0704Z</v>
          </cell>
        </row>
        <row r="2173">
          <cell r="O2173" t="str">
            <v>0704</v>
          </cell>
          <cell r="P2173" t="str">
            <v>0704Z</v>
          </cell>
        </row>
        <row r="2174">
          <cell r="O2174" t="str">
            <v>0704</v>
          </cell>
          <cell r="P2174" t="str">
            <v>0704Z</v>
          </cell>
        </row>
        <row r="2175">
          <cell r="O2175" t="str">
            <v>0704</v>
          </cell>
          <cell r="P2175" t="str">
            <v>0704Z</v>
          </cell>
        </row>
        <row r="2176">
          <cell r="O2176" t="str">
            <v>0704</v>
          </cell>
          <cell r="P2176" t="str">
            <v>0704Z</v>
          </cell>
        </row>
        <row r="2177">
          <cell r="O2177" t="str">
            <v>0704</v>
          </cell>
          <cell r="P2177" t="str">
            <v>0704Z</v>
          </cell>
        </row>
        <row r="2178">
          <cell r="O2178" t="str">
            <v>0704</v>
          </cell>
          <cell r="P2178" t="str">
            <v>0704Z</v>
          </cell>
        </row>
        <row r="2179">
          <cell r="O2179" t="str">
            <v>0704</v>
          </cell>
          <cell r="P2179" t="str">
            <v>0704Z</v>
          </cell>
        </row>
        <row r="2180">
          <cell r="O2180" t="str">
            <v>0704</v>
          </cell>
          <cell r="P2180" t="str">
            <v>0704Z</v>
          </cell>
        </row>
        <row r="2181">
          <cell r="O2181" t="str">
            <v>0704</v>
          </cell>
          <cell r="P2181" t="str">
            <v>0704Z</v>
          </cell>
        </row>
        <row r="2182">
          <cell r="O2182" t="str">
            <v>0704</v>
          </cell>
          <cell r="P2182" t="str">
            <v>0704Z</v>
          </cell>
        </row>
        <row r="2183">
          <cell r="O2183" t="str">
            <v>0704</v>
          </cell>
          <cell r="P2183" t="str">
            <v>0704Z</v>
          </cell>
        </row>
        <row r="2184">
          <cell r="O2184" t="str">
            <v>0704</v>
          </cell>
          <cell r="P2184" t="str">
            <v>0704Z</v>
          </cell>
        </row>
        <row r="2185">
          <cell r="O2185" t="str">
            <v>0704</v>
          </cell>
          <cell r="P2185" t="str">
            <v>0704Z</v>
          </cell>
        </row>
        <row r="2186">
          <cell r="O2186" t="str">
            <v>0704</v>
          </cell>
          <cell r="P2186" t="str">
            <v>0704Z</v>
          </cell>
        </row>
        <row r="2187">
          <cell r="O2187" t="str">
            <v>0704</v>
          </cell>
          <cell r="P2187" t="str">
            <v>0704Z</v>
          </cell>
        </row>
        <row r="2188">
          <cell r="O2188" t="str">
            <v>0704</v>
          </cell>
          <cell r="P2188" t="str">
            <v>0704Z</v>
          </cell>
        </row>
        <row r="2189">
          <cell r="O2189" t="str">
            <v>0704</v>
          </cell>
          <cell r="P2189" t="str">
            <v>0704Z</v>
          </cell>
        </row>
        <row r="2190">
          <cell r="O2190" t="str">
            <v>0704</v>
          </cell>
          <cell r="P2190" t="str">
            <v>0704Z</v>
          </cell>
        </row>
        <row r="2191">
          <cell r="O2191" t="str">
            <v>0704</v>
          </cell>
          <cell r="P2191" t="str">
            <v>0704Z</v>
          </cell>
        </row>
        <row r="2192">
          <cell r="O2192" t="str">
            <v>0704</v>
          </cell>
          <cell r="P2192" t="str">
            <v>0704Z</v>
          </cell>
        </row>
        <row r="2193">
          <cell r="O2193" t="str">
            <v>0704</v>
          </cell>
          <cell r="P2193" t="str">
            <v>0704Z</v>
          </cell>
        </row>
        <row r="2194">
          <cell r="O2194" t="str">
            <v>0704</v>
          </cell>
          <cell r="P2194" t="str">
            <v>0704Z</v>
          </cell>
        </row>
        <row r="2195">
          <cell r="O2195" t="str">
            <v>0704</v>
          </cell>
          <cell r="P2195" t="str">
            <v>0704Z</v>
          </cell>
        </row>
        <row r="2196">
          <cell r="O2196" t="str">
            <v>0704</v>
          </cell>
          <cell r="P2196" t="str">
            <v>0704Z</v>
          </cell>
        </row>
        <row r="2197">
          <cell r="O2197" t="str">
            <v>0704</v>
          </cell>
          <cell r="P2197" t="str">
            <v>0704Z</v>
          </cell>
        </row>
        <row r="2198">
          <cell r="O2198" t="str">
            <v>0704</v>
          </cell>
          <cell r="P2198" t="str">
            <v>0704Z</v>
          </cell>
        </row>
        <row r="2199">
          <cell r="O2199" t="str">
            <v>0704</v>
          </cell>
          <cell r="P2199" t="str">
            <v>0704Z</v>
          </cell>
        </row>
        <row r="2200">
          <cell r="O2200" t="str">
            <v>0704</v>
          </cell>
          <cell r="P2200" t="str">
            <v>0704X</v>
          </cell>
        </row>
        <row r="2201">
          <cell r="O2201" t="str">
            <v>0704</v>
          </cell>
          <cell r="P2201" t="str">
            <v>0704Z</v>
          </cell>
        </row>
        <row r="2202">
          <cell r="O2202" t="str">
            <v>0704</v>
          </cell>
          <cell r="P2202" t="str">
            <v>0704X</v>
          </cell>
        </row>
        <row r="2203">
          <cell r="O2203" t="str">
            <v>0704</v>
          </cell>
          <cell r="P2203" t="str">
            <v>0704Z</v>
          </cell>
        </row>
        <row r="2204">
          <cell r="O2204" t="str">
            <v>0704</v>
          </cell>
          <cell r="P2204" t="str">
            <v>0704Z</v>
          </cell>
        </row>
        <row r="2205">
          <cell r="O2205" t="str">
            <v>0705</v>
          </cell>
          <cell r="P2205" t="str">
            <v>0705X</v>
          </cell>
        </row>
        <row r="2206">
          <cell r="O2206" t="str">
            <v>0705</v>
          </cell>
          <cell r="P2206" t="str">
            <v>0705X</v>
          </cell>
        </row>
        <row r="2207">
          <cell r="O2207" t="str">
            <v>0705</v>
          </cell>
          <cell r="P2207" t="str">
            <v>0705X</v>
          </cell>
        </row>
        <row r="2208">
          <cell r="O2208" t="str">
            <v>0705</v>
          </cell>
          <cell r="P2208" t="str">
            <v>0705X</v>
          </cell>
        </row>
        <row r="2209">
          <cell r="O2209" t="str">
            <v>0705</v>
          </cell>
          <cell r="P2209" t="str">
            <v>0705X</v>
          </cell>
        </row>
        <row r="2210">
          <cell r="O2210" t="str">
            <v>0705</v>
          </cell>
          <cell r="P2210" t="str">
            <v>0705Z</v>
          </cell>
        </row>
        <row r="2211">
          <cell r="O2211" t="str">
            <v>0705</v>
          </cell>
          <cell r="P2211" t="str">
            <v>0705X</v>
          </cell>
        </row>
        <row r="2212">
          <cell r="O2212" t="str">
            <v>0705</v>
          </cell>
          <cell r="P2212" t="str">
            <v>0705X</v>
          </cell>
        </row>
        <row r="2213">
          <cell r="O2213" t="str">
            <v>0705</v>
          </cell>
          <cell r="P2213" t="str">
            <v>0705X</v>
          </cell>
        </row>
        <row r="2214">
          <cell r="O2214" t="str">
            <v>0705</v>
          </cell>
          <cell r="P2214" t="str">
            <v>0705X</v>
          </cell>
        </row>
        <row r="2215">
          <cell r="O2215" t="str">
            <v>0705</v>
          </cell>
          <cell r="P2215" t="str">
            <v>0705X</v>
          </cell>
        </row>
        <row r="2216">
          <cell r="O2216" t="str">
            <v>0705</v>
          </cell>
          <cell r="P2216" t="str">
            <v>0705X</v>
          </cell>
        </row>
        <row r="2217">
          <cell r="O2217" t="str">
            <v>0705</v>
          </cell>
          <cell r="P2217" t="str">
            <v>0705Z</v>
          </cell>
        </row>
        <row r="2218">
          <cell r="O2218" t="str">
            <v>0705</v>
          </cell>
          <cell r="P2218" t="str">
            <v>0705X</v>
          </cell>
        </row>
        <row r="2219">
          <cell r="O2219" t="str">
            <v>0705</v>
          </cell>
          <cell r="P2219" t="str">
            <v>0705Z</v>
          </cell>
        </row>
        <row r="2220">
          <cell r="O2220" t="str">
            <v>0705</v>
          </cell>
          <cell r="P2220" t="str">
            <v>0705Z</v>
          </cell>
        </row>
        <row r="2221">
          <cell r="O2221" t="str">
            <v>0705</v>
          </cell>
          <cell r="P2221" t="str">
            <v>0705X</v>
          </cell>
        </row>
        <row r="2222">
          <cell r="O2222" t="str">
            <v>0705</v>
          </cell>
          <cell r="P2222" t="str">
            <v>0705Z</v>
          </cell>
        </row>
        <row r="2223">
          <cell r="O2223" t="str">
            <v>0706</v>
          </cell>
          <cell r="P2223" t="str">
            <v>0706Z</v>
          </cell>
        </row>
        <row r="2224">
          <cell r="O2224" t="str">
            <v>0706</v>
          </cell>
          <cell r="P2224" t="str">
            <v>0706Z</v>
          </cell>
        </row>
        <row r="2225">
          <cell r="O2225" t="str">
            <v>0706</v>
          </cell>
          <cell r="P2225" t="str">
            <v>0706Z</v>
          </cell>
        </row>
        <row r="2226">
          <cell r="O2226" t="str">
            <v>0706</v>
          </cell>
          <cell r="P2226" t="str">
            <v>0706Z</v>
          </cell>
        </row>
        <row r="2227">
          <cell r="O2227" t="str">
            <v>0706</v>
          </cell>
          <cell r="P2227" t="str">
            <v>0706Z</v>
          </cell>
        </row>
        <row r="2228">
          <cell r="O2228" t="str">
            <v>0706</v>
          </cell>
          <cell r="P2228" t="str">
            <v>0706Z</v>
          </cell>
        </row>
        <row r="2229">
          <cell r="O2229" t="str">
            <v>0706</v>
          </cell>
          <cell r="P2229" t="str">
            <v>0706Z</v>
          </cell>
        </row>
        <row r="2230">
          <cell r="O2230" t="str">
            <v>0706</v>
          </cell>
          <cell r="P2230" t="str">
            <v>0706Z</v>
          </cell>
        </row>
        <row r="2231">
          <cell r="O2231" t="str">
            <v>0706</v>
          </cell>
          <cell r="P2231" t="str">
            <v>0706Z</v>
          </cell>
        </row>
        <row r="2232">
          <cell r="O2232" t="str">
            <v>0706</v>
          </cell>
          <cell r="P2232" t="str">
            <v>0706Z</v>
          </cell>
        </row>
        <row r="2233">
          <cell r="O2233" t="str">
            <v>0706</v>
          </cell>
          <cell r="P2233" t="str">
            <v>0706Z</v>
          </cell>
        </row>
        <row r="2234">
          <cell r="O2234" t="str">
            <v>0706</v>
          </cell>
          <cell r="P2234" t="str">
            <v>0706Z</v>
          </cell>
        </row>
        <row r="2235">
          <cell r="O2235" t="str">
            <v>0706</v>
          </cell>
          <cell r="P2235" t="str">
            <v>0706Z</v>
          </cell>
        </row>
        <row r="2236">
          <cell r="O2236" t="str">
            <v>0706</v>
          </cell>
          <cell r="P2236" t="str">
            <v>0706Z</v>
          </cell>
        </row>
        <row r="2237">
          <cell r="O2237" t="str">
            <v>0706</v>
          </cell>
          <cell r="P2237" t="str">
            <v>0706Z</v>
          </cell>
        </row>
        <row r="2238">
          <cell r="O2238" t="str">
            <v>0706</v>
          </cell>
          <cell r="P2238" t="str">
            <v>0706Z</v>
          </cell>
        </row>
        <row r="2239">
          <cell r="O2239" t="str">
            <v>0706</v>
          </cell>
          <cell r="P2239" t="str">
            <v>0706Z</v>
          </cell>
        </row>
        <row r="2240">
          <cell r="O2240" t="str">
            <v>0706</v>
          </cell>
          <cell r="P2240" t="str">
            <v>0706Z</v>
          </cell>
        </row>
        <row r="2241">
          <cell r="O2241" t="str">
            <v>0706</v>
          </cell>
          <cell r="P2241" t="str">
            <v>0706Z</v>
          </cell>
        </row>
        <row r="2242">
          <cell r="O2242" t="str">
            <v>0706</v>
          </cell>
          <cell r="P2242" t="str">
            <v>0706Z</v>
          </cell>
        </row>
        <row r="2243">
          <cell r="O2243" t="str">
            <v>0706</v>
          </cell>
          <cell r="P2243" t="str">
            <v>0706Z</v>
          </cell>
        </row>
        <row r="2244">
          <cell r="O2244" t="str">
            <v>0706</v>
          </cell>
          <cell r="P2244" t="str">
            <v>0706Z</v>
          </cell>
        </row>
        <row r="2245">
          <cell r="O2245" t="str">
            <v>0706</v>
          </cell>
          <cell r="P2245" t="str">
            <v>0706Z</v>
          </cell>
        </row>
        <row r="2246">
          <cell r="O2246" t="str">
            <v>0706</v>
          </cell>
          <cell r="P2246" t="str">
            <v>0706Z</v>
          </cell>
        </row>
        <row r="2247">
          <cell r="O2247" t="str">
            <v>0706</v>
          </cell>
          <cell r="P2247" t="str">
            <v>0706Z</v>
          </cell>
        </row>
        <row r="2248">
          <cell r="O2248" t="str">
            <v>0706</v>
          </cell>
          <cell r="P2248" t="str">
            <v>0706Z</v>
          </cell>
        </row>
        <row r="2249">
          <cell r="O2249" t="str">
            <v>0706</v>
          </cell>
          <cell r="P2249" t="str">
            <v>0706Z</v>
          </cell>
        </row>
        <row r="2250">
          <cell r="O2250" t="str">
            <v>0706</v>
          </cell>
          <cell r="P2250" t="str">
            <v>0706Z</v>
          </cell>
        </row>
        <row r="2251">
          <cell r="O2251" t="str">
            <v>0706</v>
          </cell>
          <cell r="P2251" t="str">
            <v>0706Z</v>
          </cell>
        </row>
        <row r="2252">
          <cell r="O2252" t="str">
            <v>0706</v>
          </cell>
          <cell r="P2252" t="str">
            <v>0706Z</v>
          </cell>
        </row>
        <row r="2253">
          <cell r="O2253" t="str">
            <v>0706</v>
          </cell>
          <cell r="P2253" t="str">
            <v>0706Z</v>
          </cell>
        </row>
        <row r="2254">
          <cell r="O2254" t="str">
            <v>0706</v>
          </cell>
          <cell r="P2254" t="str">
            <v>0706Z</v>
          </cell>
        </row>
        <row r="2255">
          <cell r="O2255" t="str">
            <v>0706</v>
          </cell>
          <cell r="P2255" t="str">
            <v>0706Z</v>
          </cell>
        </row>
        <row r="2256">
          <cell r="O2256" t="str">
            <v>0706</v>
          </cell>
          <cell r="P2256" t="str">
            <v>0706Z</v>
          </cell>
        </row>
        <row r="2257">
          <cell r="O2257" t="str">
            <v>0706</v>
          </cell>
          <cell r="P2257" t="str">
            <v>0706Z</v>
          </cell>
        </row>
        <row r="2258">
          <cell r="O2258" t="str">
            <v>0706</v>
          </cell>
          <cell r="P2258" t="str">
            <v>0706Z</v>
          </cell>
        </row>
        <row r="2259">
          <cell r="O2259" t="str">
            <v>0706</v>
          </cell>
          <cell r="P2259" t="str">
            <v>0706Z</v>
          </cell>
        </row>
        <row r="2260">
          <cell r="O2260" t="str">
            <v>0706</v>
          </cell>
          <cell r="P2260" t="str">
            <v>0706Z</v>
          </cell>
        </row>
        <row r="2261">
          <cell r="O2261" t="str">
            <v>0706</v>
          </cell>
          <cell r="P2261" t="str">
            <v>0706Z</v>
          </cell>
        </row>
        <row r="2262">
          <cell r="O2262" t="str">
            <v>0706</v>
          </cell>
          <cell r="P2262" t="str">
            <v>0706Z</v>
          </cell>
        </row>
        <row r="2263">
          <cell r="O2263" t="str">
            <v>0706</v>
          </cell>
          <cell r="P2263" t="str">
            <v>0706Z</v>
          </cell>
        </row>
        <row r="2264">
          <cell r="O2264" t="str">
            <v>0706</v>
          </cell>
          <cell r="P2264" t="str">
            <v>0706Z</v>
          </cell>
        </row>
        <row r="2265">
          <cell r="O2265" t="str">
            <v>0706</v>
          </cell>
          <cell r="P2265" t="str">
            <v>0706Z</v>
          </cell>
        </row>
        <row r="2266">
          <cell r="O2266" t="str">
            <v>0706</v>
          </cell>
          <cell r="P2266" t="str">
            <v>0706Z</v>
          </cell>
        </row>
        <row r="2267">
          <cell r="O2267" t="str">
            <v>0706</v>
          </cell>
          <cell r="P2267" t="str">
            <v>0706Z</v>
          </cell>
        </row>
        <row r="2268">
          <cell r="O2268" t="str">
            <v>0706</v>
          </cell>
          <cell r="P2268" t="str">
            <v>0706Z</v>
          </cell>
        </row>
        <row r="2269">
          <cell r="O2269" t="str">
            <v>0706</v>
          </cell>
          <cell r="P2269" t="str">
            <v>0706Z</v>
          </cell>
        </row>
        <row r="2270">
          <cell r="O2270" t="str">
            <v>0706</v>
          </cell>
          <cell r="P2270" t="str">
            <v>0706Z</v>
          </cell>
        </row>
        <row r="2271">
          <cell r="O2271" t="str">
            <v>0706</v>
          </cell>
          <cell r="P2271" t="str">
            <v>0706Z</v>
          </cell>
        </row>
        <row r="2272">
          <cell r="O2272" t="str">
            <v>0706</v>
          </cell>
          <cell r="P2272" t="str">
            <v>0706Z</v>
          </cell>
        </row>
        <row r="2273">
          <cell r="O2273" t="str">
            <v>0706</v>
          </cell>
          <cell r="P2273" t="str">
            <v>0706Z</v>
          </cell>
        </row>
        <row r="2274">
          <cell r="O2274" t="str">
            <v>0706</v>
          </cell>
          <cell r="P2274" t="str">
            <v>0706Z</v>
          </cell>
        </row>
        <row r="2275">
          <cell r="O2275" t="str">
            <v>0706</v>
          </cell>
          <cell r="P2275" t="str">
            <v>0706X</v>
          </cell>
        </row>
        <row r="2276">
          <cell r="O2276" t="str">
            <v>0706</v>
          </cell>
          <cell r="P2276" t="str">
            <v>0706Z</v>
          </cell>
        </row>
        <row r="2277">
          <cell r="O2277" t="str">
            <v>0706</v>
          </cell>
          <cell r="P2277" t="str">
            <v>0706Z</v>
          </cell>
        </row>
        <row r="2278">
          <cell r="O2278" t="str">
            <v>0706</v>
          </cell>
          <cell r="P2278" t="str">
            <v>0706X</v>
          </cell>
        </row>
        <row r="2279">
          <cell r="O2279" t="str">
            <v>0706</v>
          </cell>
          <cell r="P2279" t="str">
            <v>0706Z</v>
          </cell>
        </row>
        <row r="2280">
          <cell r="O2280" t="str">
            <v>0707</v>
          </cell>
          <cell r="P2280" t="str">
            <v>0707Z</v>
          </cell>
        </row>
        <row r="2281">
          <cell r="O2281" t="str">
            <v>0707</v>
          </cell>
          <cell r="P2281" t="str">
            <v>0707Z</v>
          </cell>
        </row>
        <row r="2282">
          <cell r="O2282" t="str">
            <v>0707</v>
          </cell>
          <cell r="P2282" t="str">
            <v>0707Z</v>
          </cell>
        </row>
        <row r="2283">
          <cell r="O2283" t="str">
            <v>0707</v>
          </cell>
          <cell r="P2283" t="str">
            <v>0707Z</v>
          </cell>
        </row>
        <row r="2284">
          <cell r="O2284" t="str">
            <v>0707</v>
          </cell>
          <cell r="P2284" t="str">
            <v>0707Z</v>
          </cell>
        </row>
        <row r="2285">
          <cell r="O2285" t="str">
            <v>0707</v>
          </cell>
          <cell r="P2285" t="str">
            <v>0707Z</v>
          </cell>
        </row>
        <row r="2286">
          <cell r="O2286" t="str">
            <v>0707</v>
          </cell>
          <cell r="P2286" t="str">
            <v>0707X</v>
          </cell>
        </row>
        <row r="2287">
          <cell r="O2287" t="str">
            <v>0707</v>
          </cell>
          <cell r="P2287" t="str">
            <v>0707Z</v>
          </cell>
        </row>
        <row r="2288">
          <cell r="O2288" t="str">
            <v>0707</v>
          </cell>
          <cell r="P2288" t="str">
            <v>0707X</v>
          </cell>
        </row>
        <row r="2289">
          <cell r="O2289" t="str">
            <v>0707</v>
          </cell>
          <cell r="P2289" t="str">
            <v>0707Z</v>
          </cell>
        </row>
        <row r="2290">
          <cell r="O2290" t="str">
            <v>0707</v>
          </cell>
          <cell r="P2290" t="str">
            <v>0707Z</v>
          </cell>
        </row>
        <row r="2291">
          <cell r="O2291" t="str">
            <v>0707</v>
          </cell>
          <cell r="P2291" t="str">
            <v>0707X</v>
          </cell>
        </row>
        <row r="2292">
          <cell r="O2292" t="str">
            <v>0707</v>
          </cell>
          <cell r="P2292" t="str">
            <v>0707Z</v>
          </cell>
        </row>
        <row r="2293">
          <cell r="O2293" t="str">
            <v>0707</v>
          </cell>
          <cell r="P2293" t="str">
            <v>0707Z</v>
          </cell>
        </row>
        <row r="2294">
          <cell r="O2294" t="str">
            <v>0707</v>
          </cell>
          <cell r="P2294" t="str">
            <v>0707Z</v>
          </cell>
        </row>
        <row r="2295">
          <cell r="O2295" t="str">
            <v>0707</v>
          </cell>
          <cell r="P2295" t="str">
            <v>0707Z</v>
          </cell>
        </row>
        <row r="2296">
          <cell r="O2296" t="str">
            <v>0707</v>
          </cell>
          <cell r="P2296" t="str">
            <v>0707Z</v>
          </cell>
        </row>
        <row r="2297">
          <cell r="O2297" t="str">
            <v>0707</v>
          </cell>
          <cell r="P2297" t="str">
            <v>0707Z</v>
          </cell>
        </row>
        <row r="2298">
          <cell r="O2298" t="str">
            <v>0707</v>
          </cell>
          <cell r="P2298" t="str">
            <v>0707Z</v>
          </cell>
        </row>
        <row r="2299">
          <cell r="O2299" t="str">
            <v>0707</v>
          </cell>
          <cell r="P2299" t="str">
            <v>0707Z</v>
          </cell>
        </row>
        <row r="2300">
          <cell r="O2300" t="str">
            <v>0707</v>
          </cell>
          <cell r="P2300" t="str">
            <v>0707Z</v>
          </cell>
        </row>
        <row r="2301">
          <cell r="O2301" t="str">
            <v>0707</v>
          </cell>
          <cell r="P2301" t="str">
            <v>0707Z</v>
          </cell>
        </row>
        <row r="2302">
          <cell r="O2302" t="str">
            <v>0707</v>
          </cell>
          <cell r="P2302" t="str">
            <v>0707Z</v>
          </cell>
        </row>
        <row r="2303">
          <cell r="O2303" t="str">
            <v>0707</v>
          </cell>
          <cell r="P2303" t="str">
            <v>0707Z</v>
          </cell>
        </row>
        <row r="2304">
          <cell r="O2304" t="str">
            <v>0707</v>
          </cell>
          <cell r="P2304" t="str">
            <v>0707X</v>
          </cell>
        </row>
        <row r="2305">
          <cell r="O2305" t="str">
            <v>0707</v>
          </cell>
          <cell r="P2305" t="str">
            <v>0707X</v>
          </cell>
        </row>
        <row r="2306">
          <cell r="O2306" t="str">
            <v>0707</v>
          </cell>
          <cell r="P2306" t="str">
            <v>0707Z</v>
          </cell>
        </row>
        <row r="2307">
          <cell r="O2307" t="str">
            <v>0707</v>
          </cell>
          <cell r="P2307" t="str">
            <v>0707Z</v>
          </cell>
        </row>
        <row r="2308">
          <cell r="O2308" t="str">
            <v>0707</v>
          </cell>
          <cell r="P2308" t="str">
            <v>0707Z</v>
          </cell>
        </row>
        <row r="2309">
          <cell r="O2309" t="str">
            <v>0707</v>
          </cell>
          <cell r="P2309" t="str">
            <v>0707Z</v>
          </cell>
        </row>
        <row r="2310">
          <cell r="O2310" t="str">
            <v>0707</v>
          </cell>
          <cell r="P2310" t="str">
            <v>0707Z</v>
          </cell>
        </row>
        <row r="2311">
          <cell r="O2311" t="str">
            <v>0707</v>
          </cell>
          <cell r="P2311" t="str">
            <v>0707Z</v>
          </cell>
        </row>
        <row r="2312">
          <cell r="O2312" t="str">
            <v>0707</v>
          </cell>
          <cell r="P2312" t="str">
            <v>0707Z</v>
          </cell>
        </row>
        <row r="2313">
          <cell r="O2313" t="str">
            <v>0707</v>
          </cell>
          <cell r="P2313" t="str">
            <v>0707Z</v>
          </cell>
        </row>
        <row r="2314">
          <cell r="O2314" t="str">
            <v>0707</v>
          </cell>
          <cell r="P2314" t="str">
            <v>0707Z</v>
          </cell>
        </row>
        <row r="2315">
          <cell r="O2315" t="str">
            <v>0707</v>
          </cell>
          <cell r="P2315" t="str">
            <v>0707Z</v>
          </cell>
        </row>
        <row r="2316">
          <cell r="O2316" t="str">
            <v>0707</v>
          </cell>
          <cell r="P2316" t="str">
            <v>0707Z</v>
          </cell>
        </row>
        <row r="2317">
          <cell r="O2317" t="str">
            <v>0707</v>
          </cell>
          <cell r="P2317" t="str">
            <v>0707Z</v>
          </cell>
        </row>
        <row r="2318">
          <cell r="O2318" t="str">
            <v>0707</v>
          </cell>
          <cell r="P2318" t="str">
            <v>0707Z</v>
          </cell>
        </row>
        <row r="2319">
          <cell r="O2319" t="str">
            <v>0707</v>
          </cell>
          <cell r="P2319" t="str">
            <v>0707Z</v>
          </cell>
        </row>
        <row r="2320">
          <cell r="O2320" t="str">
            <v>0707</v>
          </cell>
          <cell r="P2320" t="str">
            <v>0707Z</v>
          </cell>
        </row>
        <row r="2321">
          <cell r="O2321" t="str">
            <v>0707</v>
          </cell>
          <cell r="P2321" t="str">
            <v>0707Z</v>
          </cell>
        </row>
        <row r="2322">
          <cell r="O2322" t="str">
            <v>0707</v>
          </cell>
          <cell r="P2322" t="str">
            <v>0707X</v>
          </cell>
        </row>
        <row r="2323">
          <cell r="O2323" t="str">
            <v>0707</v>
          </cell>
          <cell r="P2323" t="str">
            <v>0707Z</v>
          </cell>
        </row>
        <row r="2324">
          <cell r="O2324" t="str">
            <v>0707</v>
          </cell>
          <cell r="P2324" t="str">
            <v>0707Z</v>
          </cell>
        </row>
        <row r="2325">
          <cell r="O2325" t="str">
            <v>0707</v>
          </cell>
          <cell r="P2325" t="str">
            <v>0707Z</v>
          </cell>
        </row>
        <row r="2326">
          <cell r="O2326" t="str">
            <v>0707</v>
          </cell>
          <cell r="P2326" t="str">
            <v>0707Z</v>
          </cell>
        </row>
        <row r="2327">
          <cell r="O2327" t="str">
            <v>0707</v>
          </cell>
          <cell r="P2327" t="str">
            <v>0707Z</v>
          </cell>
        </row>
        <row r="2328">
          <cell r="O2328" t="str">
            <v>0707</v>
          </cell>
          <cell r="P2328" t="str">
            <v>0707Z</v>
          </cell>
        </row>
        <row r="2329">
          <cell r="O2329" t="str">
            <v>0707</v>
          </cell>
          <cell r="P2329" t="str">
            <v>0707Z</v>
          </cell>
        </row>
        <row r="2330">
          <cell r="O2330" t="str">
            <v>0707</v>
          </cell>
          <cell r="P2330" t="str">
            <v>0707Z</v>
          </cell>
        </row>
        <row r="2331">
          <cell r="O2331" t="str">
            <v>0707</v>
          </cell>
          <cell r="P2331" t="str">
            <v>0707Z</v>
          </cell>
        </row>
        <row r="2332">
          <cell r="O2332" t="str">
            <v>0707</v>
          </cell>
          <cell r="P2332" t="str">
            <v>0707Z</v>
          </cell>
        </row>
        <row r="2333">
          <cell r="O2333" t="str">
            <v>0707</v>
          </cell>
          <cell r="P2333" t="str">
            <v>0707Z</v>
          </cell>
        </row>
        <row r="2334">
          <cell r="O2334" t="str">
            <v>0707</v>
          </cell>
          <cell r="P2334" t="str">
            <v>0707Z</v>
          </cell>
        </row>
        <row r="2335">
          <cell r="O2335" t="str">
            <v>0707</v>
          </cell>
          <cell r="P2335" t="str">
            <v>0707Z</v>
          </cell>
        </row>
        <row r="2336">
          <cell r="O2336" t="str">
            <v>0707</v>
          </cell>
          <cell r="P2336" t="str">
            <v>0707X</v>
          </cell>
        </row>
        <row r="2337">
          <cell r="O2337" t="str">
            <v>0707</v>
          </cell>
          <cell r="P2337" t="str">
            <v>0707Z</v>
          </cell>
        </row>
        <row r="2338">
          <cell r="O2338" t="str">
            <v>0707</v>
          </cell>
          <cell r="P2338" t="str">
            <v>0707X</v>
          </cell>
        </row>
        <row r="2339">
          <cell r="O2339" t="str">
            <v>0707</v>
          </cell>
          <cell r="P2339" t="str">
            <v>0707Z</v>
          </cell>
        </row>
        <row r="2340">
          <cell r="O2340" t="str">
            <v>0707</v>
          </cell>
          <cell r="P2340" t="str">
            <v>0707Z</v>
          </cell>
        </row>
        <row r="2341">
          <cell r="O2341" t="str">
            <v>0707</v>
          </cell>
          <cell r="P2341" t="str">
            <v>0707Z</v>
          </cell>
        </row>
        <row r="2342">
          <cell r="O2342" t="str">
            <v>0707</v>
          </cell>
          <cell r="P2342" t="str">
            <v>0707Z</v>
          </cell>
        </row>
        <row r="2343">
          <cell r="O2343" t="str">
            <v>0707</v>
          </cell>
          <cell r="P2343" t="str">
            <v>0707Z</v>
          </cell>
        </row>
        <row r="2344">
          <cell r="O2344" t="str">
            <v>0708</v>
          </cell>
          <cell r="P2344" t="str">
            <v>0708Z</v>
          </cell>
        </row>
        <row r="2345">
          <cell r="O2345" t="str">
            <v>0708</v>
          </cell>
          <cell r="P2345" t="str">
            <v>0708X</v>
          </cell>
        </row>
        <row r="2346">
          <cell r="O2346" t="str">
            <v>0708</v>
          </cell>
          <cell r="P2346" t="str">
            <v>0708Z</v>
          </cell>
        </row>
        <row r="2347">
          <cell r="O2347" t="str">
            <v>0708</v>
          </cell>
          <cell r="P2347" t="str">
            <v>0708Z</v>
          </cell>
        </row>
        <row r="2348">
          <cell r="O2348" t="str">
            <v>0708</v>
          </cell>
          <cell r="P2348" t="str">
            <v>0708X</v>
          </cell>
        </row>
        <row r="2349">
          <cell r="O2349" t="str">
            <v>0708</v>
          </cell>
          <cell r="P2349" t="str">
            <v>0708X</v>
          </cell>
        </row>
        <row r="2350">
          <cell r="O2350" t="str">
            <v>0708</v>
          </cell>
          <cell r="P2350" t="str">
            <v>0708Z</v>
          </cell>
        </row>
        <row r="2351">
          <cell r="O2351" t="str">
            <v>0708</v>
          </cell>
          <cell r="P2351" t="str">
            <v>0708Z</v>
          </cell>
        </row>
        <row r="2352">
          <cell r="O2352" t="str">
            <v>0708</v>
          </cell>
          <cell r="P2352" t="str">
            <v>0708Z</v>
          </cell>
        </row>
        <row r="2353">
          <cell r="O2353" t="str">
            <v>0708</v>
          </cell>
          <cell r="P2353" t="str">
            <v>0708Z</v>
          </cell>
        </row>
        <row r="2354">
          <cell r="O2354" t="str">
            <v>0708</v>
          </cell>
          <cell r="P2354" t="str">
            <v>0708Z</v>
          </cell>
        </row>
        <row r="2355">
          <cell r="O2355" t="str">
            <v>0708</v>
          </cell>
          <cell r="P2355" t="str">
            <v>0708Z</v>
          </cell>
        </row>
        <row r="2356">
          <cell r="O2356" t="str">
            <v>0708</v>
          </cell>
          <cell r="P2356" t="str">
            <v>0708Z</v>
          </cell>
        </row>
        <row r="2357">
          <cell r="O2357" t="str">
            <v>0708</v>
          </cell>
          <cell r="P2357" t="str">
            <v>0708Z</v>
          </cell>
        </row>
        <row r="2358">
          <cell r="O2358" t="str">
            <v>0708</v>
          </cell>
          <cell r="P2358" t="str">
            <v>0708Z</v>
          </cell>
        </row>
        <row r="2359">
          <cell r="O2359" t="str">
            <v>0708</v>
          </cell>
          <cell r="P2359" t="str">
            <v>0708Z</v>
          </cell>
        </row>
        <row r="2360">
          <cell r="O2360" t="str">
            <v>0708</v>
          </cell>
          <cell r="P2360" t="str">
            <v>0708Z</v>
          </cell>
        </row>
        <row r="2361">
          <cell r="O2361" t="str">
            <v>0708</v>
          </cell>
          <cell r="P2361" t="str">
            <v>0708Z</v>
          </cell>
        </row>
        <row r="2362">
          <cell r="O2362" t="str">
            <v>0708</v>
          </cell>
          <cell r="P2362" t="str">
            <v>0708Z</v>
          </cell>
        </row>
        <row r="2363">
          <cell r="O2363" t="str">
            <v>0708</v>
          </cell>
          <cell r="P2363" t="str">
            <v>0708Z</v>
          </cell>
        </row>
        <row r="2364">
          <cell r="O2364" t="str">
            <v>0708</v>
          </cell>
          <cell r="P2364" t="str">
            <v>0708Z</v>
          </cell>
        </row>
        <row r="2365">
          <cell r="O2365" t="str">
            <v>0708</v>
          </cell>
          <cell r="P2365" t="str">
            <v>0708Z</v>
          </cell>
        </row>
        <row r="2366">
          <cell r="O2366" t="str">
            <v>0708</v>
          </cell>
          <cell r="P2366" t="str">
            <v>0708Z</v>
          </cell>
        </row>
        <row r="2367">
          <cell r="O2367" t="str">
            <v>0708</v>
          </cell>
          <cell r="P2367" t="str">
            <v>0708Z</v>
          </cell>
        </row>
        <row r="2368">
          <cell r="O2368" t="str">
            <v>0708</v>
          </cell>
          <cell r="P2368" t="str">
            <v>0708X</v>
          </cell>
        </row>
        <row r="2369">
          <cell r="O2369" t="str">
            <v>0708</v>
          </cell>
          <cell r="P2369" t="str">
            <v>0708Z</v>
          </cell>
        </row>
        <row r="2370">
          <cell r="O2370" t="str">
            <v>0708</v>
          </cell>
          <cell r="P2370" t="str">
            <v>0708Z</v>
          </cell>
        </row>
        <row r="2371">
          <cell r="O2371" t="str">
            <v>0708</v>
          </cell>
          <cell r="P2371" t="str">
            <v>0708X</v>
          </cell>
        </row>
        <row r="2372">
          <cell r="O2372" t="str">
            <v>0708</v>
          </cell>
          <cell r="P2372" t="str">
            <v>0708Z</v>
          </cell>
        </row>
        <row r="2373">
          <cell r="O2373" t="str">
            <v>0708</v>
          </cell>
          <cell r="P2373" t="str">
            <v>0708Z</v>
          </cell>
        </row>
        <row r="2374">
          <cell r="O2374" t="str">
            <v>0708</v>
          </cell>
          <cell r="P2374" t="str">
            <v>0708Z</v>
          </cell>
        </row>
        <row r="2375">
          <cell r="O2375" t="str">
            <v>0708</v>
          </cell>
          <cell r="P2375" t="str">
            <v>0708Z</v>
          </cell>
        </row>
        <row r="2376">
          <cell r="O2376" t="str">
            <v>0708</v>
          </cell>
          <cell r="P2376" t="str">
            <v>0708Z</v>
          </cell>
        </row>
        <row r="2377">
          <cell r="O2377" t="str">
            <v>0708</v>
          </cell>
          <cell r="P2377" t="str">
            <v>0708Z</v>
          </cell>
        </row>
        <row r="2378">
          <cell r="O2378" t="str">
            <v>0708</v>
          </cell>
          <cell r="P2378" t="str">
            <v>0708Z</v>
          </cell>
        </row>
        <row r="2379">
          <cell r="O2379" t="str">
            <v>0708</v>
          </cell>
          <cell r="P2379" t="str">
            <v>0708Z</v>
          </cell>
        </row>
        <row r="2380">
          <cell r="O2380" t="str">
            <v>0708</v>
          </cell>
          <cell r="P2380" t="str">
            <v>0708Z</v>
          </cell>
        </row>
        <row r="2381">
          <cell r="O2381" t="str">
            <v>0708</v>
          </cell>
          <cell r="P2381" t="str">
            <v>0708Z</v>
          </cell>
        </row>
        <row r="2382">
          <cell r="O2382" t="str">
            <v>0708</v>
          </cell>
          <cell r="P2382" t="str">
            <v>0708Z</v>
          </cell>
        </row>
        <row r="2383">
          <cell r="O2383" t="str">
            <v>0708</v>
          </cell>
          <cell r="P2383" t="str">
            <v>0708Z</v>
          </cell>
        </row>
        <row r="2384">
          <cell r="O2384" t="str">
            <v>0708</v>
          </cell>
          <cell r="P2384" t="str">
            <v>0708Z</v>
          </cell>
        </row>
        <row r="2385">
          <cell r="O2385" t="str">
            <v>0708</v>
          </cell>
          <cell r="P2385" t="str">
            <v>0708Z</v>
          </cell>
        </row>
        <row r="2386">
          <cell r="O2386" t="str">
            <v>0708</v>
          </cell>
          <cell r="P2386" t="str">
            <v>0708Z</v>
          </cell>
        </row>
        <row r="2387">
          <cell r="O2387" t="str">
            <v>0708</v>
          </cell>
          <cell r="P2387" t="str">
            <v>0708Z</v>
          </cell>
        </row>
        <row r="2388">
          <cell r="O2388" t="str">
            <v>0708</v>
          </cell>
          <cell r="P2388" t="str">
            <v>0708Z</v>
          </cell>
        </row>
        <row r="2389">
          <cell r="O2389" t="str">
            <v>0708</v>
          </cell>
          <cell r="P2389" t="str">
            <v>0708Z</v>
          </cell>
        </row>
        <row r="2390">
          <cell r="O2390" t="str">
            <v>0708</v>
          </cell>
          <cell r="P2390" t="str">
            <v>0708Z</v>
          </cell>
        </row>
        <row r="2391">
          <cell r="O2391" t="str">
            <v>0708</v>
          </cell>
          <cell r="P2391" t="str">
            <v>0708Z</v>
          </cell>
        </row>
        <row r="2392">
          <cell r="O2392" t="str">
            <v>0708</v>
          </cell>
          <cell r="P2392" t="str">
            <v>0708Z</v>
          </cell>
        </row>
        <row r="2393">
          <cell r="O2393" t="str">
            <v>0708</v>
          </cell>
          <cell r="P2393" t="str">
            <v>0708Z</v>
          </cell>
        </row>
        <row r="2394">
          <cell r="O2394" t="str">
            <v>0708</v>
          </cell>
          <cell r="P2394" t="str">
            <v>0708X</v>
          </cell>
        </row>
        <row r="2395">
          <cell r="O2395" t="str">
            <v>0708</v>
          </cell>
          <cell r="P2395" t="str">
            <v>0708X</v>
          </cell>
        </row>
        <row r="2396">
          <cell r="O2396" t="str">
            <v>0708</v>
          </cell>
          <cell r="P2396" t="str">
            <v>0708Z</v>
          </cell>
        </row>
        <row r="2397">
          <cell r="O2397" t="str">
            <v>0708</v>
          </cell>
          <cell r="P2397" t="str">
            <v>0708Z</v>
          </cell>
        </row>
        <row r="2398">
          <cell r="O2398" t="str">
            <v>0709</v>
          </cell>
          <cell r="P2398" t="str">
            <v>0709Z</v>
          </cell>
        </row>
        <row r="2399">
          <cell r="O2399" t="str">
            <v>0709</v>
          </cell>
          <cell r="P2399" t="str">
            <v>0709Z</v>
          </cell>
        </row>
        <row r="2400">
          <cell r="O2400" t="str">
            <v>0709</v>
          </cell>
          <cell r="P2400" t="str">
            <v>0709Z</v>
          </cell>
        </row>
        <row r="2401">
          <cell r="O2401" t="str">
            <v>0709</v>
          </cell>
          <cell r="P2401" t="str">
            <v>0709Z</v>
          </cell>
        </row>
        <row r="2402">
          <cell r="O2402" t="str">
            <v>0709</v>
          </cell>
          <cell r="P2402" t="str">
            <v>0709Z</v>
          </cell>
        </row>
        <row r="2403">
          <cell r="O2403" t="str">
            <v>0709</v>
          </cell>
          <cell r="P2403" t="str">
            <v>0709Z</v>
          </cell>
        </row>
        <row r="2404">
          <cell r="O2404" t="str">
            <v>0709</v>
          </cell>
          <cell r="P2404" t="str">
            <v>0709X</v>
          </cell>
        </row>
        <row r="2405">
          <cell r="O2405" t="str">
            <v>0709</v>
          </cell>
          <cell r="P2405" t="str">
            <v>0709X</v>
          </cell>
        </row>
        <row r="2406">
          <cell r="O2406" t="str">
            <v>0709</v>
          </cell>
          <cell r="P2406" t="str">
            <v>0709Z</v>
          </cell>
        </row>
        <row r="2407">
          <cell r="O2407" t="str">
            <v>0709</v>
          </cell>
          <cell r="P2407" t="str">
            <v>0709Z</v>
          </cell>
        </row>
        <row r="2408">
          <cell r="O2408" t="str">
            <v>0709</v>
          </cell>
          <cell r="P2408" t="str">
            <v>0709Z</v>
          </cell>
        </row>
        <row r="2409">
          <cell r="O2409" t="str">
            <v>0709</v>
          </cell>
          <cell r="P2409" t="str">
            <v>0709Z</v>
          </cell>
        </row>
        <row r="2410">
          <cell r="O2410" t="str">
            <v>0709</v>
          </cell>
          <cell r="P2410" t="str">
            <v>0709Z</v>
          </cell>
        </row>
        <row r="2411">
          <cell r="O2411" t="str">
            <v>0709</v>
          </cell>
          <cell r="P2411" t="str">
            <v>0709Z</v>
          </cell>
        </row>
        <row r="2412">
          <cell r="O2412" t="str">
            <v>0709</v>
          </cell>
          <cell r="P2412" t="str">
            <v>0709Z</v>
          </cell>
        </row>
        <row r="2413">
          <cell r="O2413" t="str">
            <v>0709</v>
          </cell>
          <cell r="P2413" t="str">
            <v>0709Z</v>
          </cell>
        </row>
        <row r="2414">
          <cell r="O2414" t="str">
            <v>0709</v>
          </cell>
          <cell r="P2414" t="str">
            <v>0709Z</v>
          </cell>
        </row>
        <row r="2415">
          <cell r="O2415" t="str">
            <v>0709</v>
          </cell>
          <cell r="P2415" t="str">
            <v>0709Z</v>
          </cell>
        </row>
        <row r="2416">
          <cell r="O2416" t="str">
            <v>0709</v>
          </cell>
          <cell r="P2416" t="str">
            <v>0709Z</v>
          </cell>
        </row>
        <row r="2417">
          <cell r="O2417" t="str">
            <v>0709</v>
          </cell>
          <cell r="P2417" t="str">
            <v>0709Z</v>
          </cell>
        </row>
        <row r="2418">
          <cell r="O2418" t="str">
            <v>0709</v>
          </cell>
          <cell r="P2418" t="str">
            <v>0709Z</v>
          </cell>
        </row>
        <row r="2419">
          <cell r="O2419" t="str">
            <v>0709</v>
          </cell>
          <cell r="P2419" t="str">
            <v>0709Z</v>
          </cell>
        </row>
        <row r="2420">
          <cell r="O2420" t="str">
            <v>0709</v>
          </cell>
          <cell r="P2420" t="str">
            <v>0709Z</v>
          </cell>
        </row>
        <row r="2421">
          <cell r="O2421" t="str">
            <v>0709</v>
          </cell>
          <cell r="P2421" t="str">
            <v>0709Z</v>
          </cell>
        </row>
        <row r="2422">
          <cell r="O2422" t="str">
            <v>0709</v>
          </cell>
          <cell r="P2422" t="str">
            <v>0709Z</v>
          </cell>
        </row>
        <row r="2423">
          <cell r="O2423" t="str">
            <v>0709</v>
          </cell>
          <cell r="P2423" t="str">
            <v>0709Z</v>
          </cell>
        </row>
        <row r="2424">
          <cell r="O2424" t="str">
            <v>0709</v>
          </cell>
          <cell r="P2424" t="str">
            <v>0709Z</v>
          </cell>
        </row>
        <row r="2425">
          <cell r="O2425" t="str">
            <v>0709</v>
          </cell>
          <cell r="P2425" t="str">
            <v>0709Z</v>
          </cell>
        </row>
        <row r="2426">
          <cell r="O2426" t="str">
            <v>0709</v>
          </cell>
          <cell r="P2426" t="str">
            <v>0709Z</v>
          </cell>
        </row>
        <row r="2427">
          <cell r="O2427" t="str">
            <v>0709</v>
          </cell>
          <cell r="P2427" t="str">
            <v>0709Z</v>
          </cell>
        </row>
        <row r="2428">
          <cell r="O2428" t="str">
            <v>0709</v>
          </cell>
          <cell r="P2428" t="str">
            <v>0709Z</v>
          </cell>
        </row>
        <row r="2429">
          <cell r="O2429" t="str">
            <v>0709</v>
          </cell>
          <cell r="P2429" t="str">
            <v>0709Z</v>
          </cell>
        </row>
        <row r="2430">
          <cell r="O2430" t="str">
            <v>0709</v>
          </cell>
          <cell r="P2430" t="str">
            <v>0709Z</v>
          </cell>
        </row>
        <row r="2431">
          <cell r="O2431" t="str">
            <v>0709</v>
          </cell>
          <cell r="P2431" t="str">
            <v>0709Z</v>
          </cell>
        </row>
        <row r="2432">
          <cell r="O2432" t="str">
            <v>0709</v>
          </cell>
          <cell r="P2432" t="str">
            <v>0709Z</v>
          </cell>
        </row>
        <row r="2433">
          <cell r="O2433" t="str">
            <v>0709</v>
          </cell>
          <cell r="P2433" t="str">
            <v>0709Z</v>
          </cell>
        </row>
        <row r="2434">
          <cell r="O2434" t="str">
            <v>0709</v>
          </cell>
          <cell r="P2434" t="str">
            <v>0709Z</v>
          </cell>
        </row>
        <row r="2435">
          <cell r="O2435" t="str">
            <v>0709</v>
          </cell>
          <cell r="P2435" t="str">
            <v>0709Z</v>
          </cell>
        </row>
        <row r="2436">
          <cell r="O2436" t="str">
            <v>0709</v>
          </cell>
          <cell r="P2436" t="str">
            <v>0709Z</v>
          </cell>
        </row>
        <row r="2437">
          <cell r="O2437" t="str">
            <v>0709</v>
          </cell>
          <cell r="P2437" t="str">
            <v>0709Z</v>
          </cell>
        </row>
        <row r="2438">
          <cell r="O2438" t="str">
            <v>0709</v>
          </cell>
          <cell r="P2438" t="str">
            <v>0709Z</v>
          </cell>
        </row>
        <row r="2439">
          <cell r="O2439" t="str">
            <v>0709</v>
          </cell>
          <cell r="P2439" t="str">
            <v>0709Z</v>
          </cell>
        </row>
        <row r="2440">
          <cell r="O2440" t="str">
            <v>0709</v>
          </cell>
          <cell r="P2440" t="str">
            <v>0709Z</v>
          </cell>
        </row>
        <row r="2441">
          <cell r="O2441" t="str">
            <v>0709</v>
          </cell>
          <cell r="P2441" t="str">
            <v>0709Z</v>
          </cell>
        </row>
        <row r="2442">
          <cell r="O2442" t="str">
            <v>0709</v>
          </cell>
          <cell r="P2442" t="str">
            <v>0709Z</v>
          </cell>
        </row>
        <row r="2443">
          <cell r="O2443" t="str">
            <v>0709</v>
          </cell>
          <cell r="P2443" t="str">
            <v>0709Z</v>
          </cell>
        </row>
        <row r="2444">
          <cell r="O2444" t="str">
            <v>0709</v>
          </cell>
          <cell r="P2444" t="str">
            <v>0709Z</v>
          </cell>
        </row>
        <row r="2445">
          <cell r="O2445" t="str">
            <v>0709</v>
          </cell>
          <cell r="P2445" t="str">
            <v>0709Z</v>
          </cell>
        </row>
        <row r="2446">
          <cell r="O2446" t="str">
            <v>0709</v>
          </cell>
          <cell r="P2446" t="str">
            <v>0709Z</v>
          </cell>
        </row>
        <row r="2447">
          <cell r="O2447" t="str">
            <v>0709</v>
          </cell>
          <cell r="P2447" t="str">
            <v>0709Z</v>
          </cell>
        </row>
        <row r="2448">
          <cell r="O2448" t="str">
            <v>0709</v>
          </cell>
          <cell r="P2448" t="str">
            <v>0709Z</v>
          </cell>
        </row>
        <row r="2449">
          <cell r="O2449" t="str">
            <v>0709</v>
          </cell>
          <cell r="P2449" t="str">
            <v>0709Z</v>
          </cell>
        </row>
        <row r="2450">
          <cell r="O2450" t="str">
            <v>0709</v>
          </cell>
          <cell r="P2450" t="str">
            <v>0709Z</v>
          </cell>
        </row>
        <row r="2451">
          <cell r="O2451" t="str">
            <v>0709</v>
          </cell>
          <cell r="P2451" t="str">
            <v>0709Z</v>
          </cell>
        </row>
        <row r="2452">
          <cell r="O2452" t="str">
            <v>0709</v>
          </cell>
          <cell r="P2452" t="str">
            <v>0709X</v>
          </cell>
        </row>
        <row r="2453">
          <cell r="O2453" t="str">
            <v>0709</v>
          </cell>
          <cell r="P2453" t="str">
            <v>0709Z</v>
          </cell>
        </row>
        <row r="2454">
          <cell r="O2454" t="str">
            <v>0710</v>
          </cell>
          <cell r="P2454" t="str">
            <v>0710Z</v>
          </cell>
        </row>
        <row r="2455">
          <cell r="O2455" t="str">
            <v>0710</v>
          </cell>
          <cell r="P2455" t="str">
            <v>0710Z</v>
          </cell>
        </row>
        <row r="2456">
          <cell r="O2456" t="str">
            <v>0710</v>
          </cell>
          <cell r="P2456" t="str">
            <v>0710X</v>
          </cell>
        </row>
        <row r="2457">
          <cell r="O2457" t="str">
            <v>0710</v>
          </cell>
          <cell r="P2457" t="str">
            <v>0710Z</v>
          </cell>
        </row>
        <row r="2458">
          <cell r="O2458" t="str">
            <v>0710</v>
          </cell>
          <cell r="P2458" t="str">
            <v>0710X</v>
          </cell>
        </row>
        <row r="2459">
          <cell r="O2459" t="str">
            <v>0710</v>
          </cell>
          <cell r="P2459" t="str">
            <v>0710X</v>
          </cell>
        </row>
        <row r="2460">
          <cell r="O2460" t="str">
            <v>0710</v>
          </cell>
          <cell r="P2460" t="str">
            <v>0710X</v>
          </cell>
        </row>
        <row r="2461">
          <cell r="O2461" t="str">
            <v>0710</v>
          </cell>
          <cell r="P2461" t="str">
            <v>0710X</v>
          </cell>
        </row>
        <row r="2462">
          <cell r="O2462" t="str">
            <v>0710</v>
          </cell>
          <cell r="P2462" t="str">
            <v>0710X</v>
          </cell>
        </row>
        <row r="2463">
          <cell r="O2463" t="str">
            <v>0710</v>
          </cell>
          <cell r="P2463" t="str">
            <v>0710X</v>
          </cell>
        </row>
        <row r="2464">
          <cell r="O2464" t="str">
            <v>0710</v>
          </cell>
          <cell r="P2464" t="str">
            <v>0710Z</v>
          </cell>
        </row>
        <row r="2465">
          <cell r="O2465" t="str">
            <v>0710</v>
          </cell>
          <cell r="P2465" t="str">
            <v>0710Z</v>
          </cell>
        </row>
        <row r="2466">
          <cell r="O2466" t="str">
            <v>0710</v>
          </cell>
          <cell r="P2466" t="str">
            <v>0710Z</v>
          </cell>
        </row>
        <row r="2467">
          <cell r="O2467" t="str">
            <v>0710</v>
          </cell>
          <cell r="P2467" t="str">
            <v>0710Z</v>
          </cell>
        </row>
        <row r="2468">
          <cell r="O2468" t="str">
            <v>0710</v>
          </cell>
          <cell r="P2468" t="str">
            <v>0710Z</v>
          </cell>
        </row>
        <row r="2469">
          <cell r="O2469" t="str">
            <v>0710</v>
          </cell>
          <cell r="P2469" t="str">
            <v>0710Z</v>
          </cell>
        </row>
        <row r="2470">
          <cell r="O2470" t="str">
            <v>0710</v>
          </cell>
          <cell r="P2470" t="str">
            <v>0710Z</v>
          </cell>
        </row>
        <row r="2471">
          <cell r="O2471" t="str">
            <v>0710</v>
          </cell>
          <cell r="P2471" t="str">
            <v>0710Z</v>
          </cell>
        </row>
        <row r="2472">
          <cell r="O2472" t="str">
            <v>0710</v>
          </cell>
          <cell r="P2472" t="str">
            <v>0710Z</v>
          </cell>
        </row>
        <row r="2473">
          <cell r="O2473" t="str">
            <v>0710</v>
          </cell>
          <cell r="P2473" t="str">
            <v>0710Z</v>
          </cell>
        </row>
        <row r="2474">
          <cell r="O2474" t="str">
            <v>0710</v>
          </cell>
          <cell r="P2474" t="str">
            <v>0710Z</v>
          </cell>
        </row>
        <row r="2475">
          <cell r="O2475" t="str">
            <v>0710</v>
          </cell>
          <cell r="P2475" t="str">
            <v>0710Z</v>
          </cell>
        </row>
        <row r="2476">
          <cell r="O2476" t="str">
            <v>0710</v>
          </cell>
          <cell r="P2476" t="str">
            <v>0710Z</v>
          </cell>
        </row>
        <row r="2477">
          <cell r="O2477" t="str">
            <v>0710</v>
          </cell>
          <cell r="P2477" t="str">
            <v>0710Z</v>
          </cell>
        </row>
        <row r="2478">
          <cell r="O2478" t="str">
            <v>0710</v>
          </cell>
          <cell r="P2478" t="str">
            <v>0710Z</v>
          </cell>
        </row>
        <row r="2479">
          <cell r="O2479" t="str">
            <v>0710</v>
          </cell>
          <cell r="P2479" t="str">
            <v>0710Z</v>
          </cell>
        </row>
        <row r="2480">
          <cell r="O2480" t="str">
            <v>0710</v>
          </cell>
          <cell r="P2480" t="str">
            <v>0710Z</v>
          </cell>
        </row>
        <row r="2481">
          <cell r="O2481" t="str">
            <v>0710</v>
          </cell>
          <cell r="P2481" t="str">
            <v>0710Z</v>
          </cell>
        </row>
        <row r="2482">
          <cell r="O2482" t="str">
            <v>0710</v>
          </cell>
          <cell r="P2482" t="str">
            <v>0710Z</v>
          </cell>
        </row>
        <row r="2483">
          <cell r="O2483" t="str">
            <v>0710</v>
          </cell>
          <cell r="P2483" t="str">
            <v>0710Z</v>
          </cell>
        </row>
        <row r="2484">
          <cell r="O2484" t="str">
            <v>0710</v>
          </cell>
          <cell r="P2484" t="str">
            <v>0710Z</v>
          </cell>
        </row>
        <row r="2485">
          <cell r="O2485" t="str">
            <v>0710</v>
          </cell>
          <cell r="P2485" t="str">
            <v>0710Z</v>
          </cell>
        </row>
        <row r="2486">
          <cell r="O2486" t="str">
            <v>0710</v>
          </cell>
          <cell r="P2486" t="str">
            <v>0710Z</v>
          </cell>
        </row>
        <row r="2487">
          <cell r="O2487" t="str">
            <v>0710</v>
          </cell>
          <cell r="P2487" t="str">
            <v>0710Z</v>
          </cell>
        </row>
        <row r="2488">
          <cell r="O2488" t="str">
            <v>0710</v>
          </cell>
          <cell r="P2488" t="str">
            <v>0710X</v>
          </cell>
        </row>
        <row r="2489">
          <cell r="O2489" t="str">
            <v>0710</v>
          </cell>
          <cell r="P2489" t="str">
            <v>0710Z</v>
          </cell>
        </row>
        <row r="2490">
          <cell r="O2490" t="str">
            <v>0710</v>
          </cell>
          <cell r="P2490" t="str">
            <v>0710Z</v>
          </cell>
        </row>
        <row r="2491">
          <cell r="O2491" t="str">
            <v>0710</v>
          </cell>
          <cell r="P2491" t="str">
            <v>0710Z</v>
          </cell>
        </row>
        <row r="2492">
          <cell r="O2492" t="str">
            <v>0710</v>
          </cell>
          <cell r="P2492" t="str">
            <v>0710Z</v>
          </cell>
        </row>
        <row r="2493">
          <cell r="O2493" t="str">
            <v>0710</v>
          </cell>
          <cell r="P2493" t="str">
            <v>0710Z</v>
          </cell>
        </row>
        <row r="2494">
          <cell r="O2494" t="str">
            <v>0710</v>
          </cell>
          <cell r="P2494" t="str">
            <v>0710Z</v>
          </cell>
        </row>
        <row r="2495">
          <cell r="O2495" t="str">
            <v>0710</v>
          </cell>
          <cell r="P2495" t="str">
            <v>0710Z</v>
          </cell>
        </row>
        <row r="2496">
          <cell r="O2496" t="str">
            <v>0710</v>
          </cell>
          <cell r="P2496" t="str">
            <v>0710Z</v>
          </cell>
        </row>
        <row r="2497">
          <cell r="O2497" t="str">
            <v>0710</v>
          </cell>
          <cell r="P2497" t="str">
            <v>0710Z</v>
          </cell>
        </row>
        <row r="2498">
          <cell r="O2498" t="str">
            <v>0710</v>
          </cell>
          <cell r="P2498" t="str">
            <v>0710Z</v>
          </cell>
        </row>
        <row r="2499">
          <cell r="O2499" t="str">
            <v>0710</v>
          </cell>
          <cell r="P2499" t="str">
            <v>0710Z</v>
          </cell>
        </row>
        <row r="2500">
          <cell r="O2500" t="str">
            <v>0710</v>
          </cell>
          <cell r="P2500" t="str">
            <v>0710Z</v>
          </cell>
        </row>
        <row r="2501">
          <cell r="O2501" t="str">
            <v>0710</v>
          </cell>
          <cell r="P2501" t="str">
            <v>0710Z</v>
          </cell>
        </row>
        <row r="2502">
          <cell r="O2502" t="str">
            <v>0710</v>
          </cell>
          <cell r="P2502" t="str">
            <v>0710Z</v>
          </cell>
        </row>
        <row r="2503">
          <cell r="O2503" t="str">
            <v>0710</v>
          </cell>
          <cell r="P2503" t="str">
            <v>0710Z</v>
          </cell>
        </row>
        <row r="2504">
          <cell r="O2504" t="str">
            <v>0710</v>
          </cell>
          <cell r="P2504" t="str">
            <v>0710Z</v>
          </cell>
        </row>
        <row r="2505">
          <cell r="O2505" t="str">
            <v>0710</v>
          </cell>
          <cell r="P2505" t="str">
            <v>0710X</v>
          </cell>
        </row>
        <row r="2506">
          <cell r="O2506" t="str">
            <v>0710</v>
          </cell>
          <cell r="P2506" t="str">
            <v>0710X</v>
          </cell>
        </row>
        <row r="2507">
          <cell r="O2507" t="str">
            <v>0710</v>
          </cell>
          <cell r="P2507" t="str">
            <v>0710X</v>
          </cell>
        </row>
        <row r="2508">
          <cell r="O2508" t="str">
            <v>0710</v>
          </cell>
          <cell r="P2508" t="str">
            <v>0710X</v>
          </cell>
        </row>
        <row r="2509">
          <cell r="O2509" t="str">
            <v>0710</v>
          </cell>
          <cell r="P2509" t="str">
            <v>0710X</v>
          </cell>
        </row>
        <row r="2510">
          <cell r="O2510" t="str">
            <v>0710</v>
          </cell>
          <cell r="P2510" t="str">
            <v>0710X</v>
          </cell>
        </row>
        <row r="2511">
          <cell r="O2511" t="str">
            <v>0710</v>
          </cell>
          <cell r="P2511" t="str">
            <v>0710Z</v>
          </cell>
        </row>
        <row r="2512">
          <cell r="O2512" t="str">
            <v>0710</v>
          </cell>
          <cell r="P2512" t="str">
            <v>0710Z</v>
          </cell>
        </row>
        <row r="2513">
          <cell r="O2513" t="str">
            <v>0711</v>
          </cell>
          <cell r="P2513" t="str">
            <v>0711Z</v>
          </cell>
        </row>
        <row r="2514">
          <cell r="O2514" t="str">
            <v>0711</v>
          </cell>
          <cell r="P2514" t="str">
            <v>0711X</v>
          </cell>
        </row>
        <row r="2515">
          <cell r="O2515" t="str">
            <v>0711</v>
          </cell>
          <cell r="P2515" t="str">
            <v>0711Z</v>
          </cell>
        </row>
        <row r="2516">
          <cell r="O2516" t="str">
            <v>0711</v>
          </cell>
          <cell r="P2516" t="str">
            <v>0711Z</v>
          </cell>
        </row>
        <row r="2517">
          <cell r="O2517" t="str">
            <v>0711</v>
          </cell>
          <cell r="P2517" t="str">
            <v>0711Z</v>
          </cell>
        </row>
        <row r="2518">
          <cell r="O2518" t="str">
            <v>0711</v>
          </cell>
          <cell r="P2518" t="str">
            <v>0711Z</v>
          </cell>
        </row>
        <row r="2519">
          <cell r="O2519" t="str">
            <v>0711</v>
          </cell>
          <cell r="P2519" t="str">
            <v>0711X</v>
          </cell>
        </row>
        <row r="2520">
          <cell r="O2520" t="str">
            <v>0711</v>
          </cell>
          <cell r="P2520" t="str">
            <v>0711X</v>
          </cell>
        </row>
        <row r="2521">
          <cell r="O2521" t="str">
            <v>0711</v>
          </cell>
          <cell r="P2521" t="str">
            <v>0711Z</v>
          </cell>
        </row>
        <row r="2522">
          <cell r="O2522" t="str">
            <v>0711</v>
          </cell>
          <cell r="P2522" t="str">
            <v>0711Z</v>
          </cell>
        </row>
        <row r="2523">
          <cell r="O2523" t="str">
            <v>0711</v>
          </cell>
          <cell r="P2523" t="str">
            <v>0711Z</v>
          </cell>
        </row>
        <row r="2524">
          <cell r="O2524" t="str">
            <v>0711</v>
          </cell>
          <cell r="P2524" t="str">
            <v>0711Z</v>
          </cell>
        </row>
        <row r="2525">
          <cell r="O2525" t="str">
            <v>0711</v>
          </cell>
          <cell r="P2525" t="str">
            <v>0711Z</v>
          </cell>
        </row>
        <row r="2526">
          <cell r="O2526" t="str">
            <v>0711</v>
          </cell>
          <cell r="P2526" t="str">
            <v>0711Z</v>
          </cell>
        </row>
        <row r="2527">
          <cell r="O2527" t="str">
            <v>0711</v>
          </cell>
          <cell r="P2527" t="str">
            <v>0711Z</v>
          </cell>
        </row>
        <row r="2528">
          <cell r="O2528" t="str">
            <v>0711</v>
          </cell>
          <cell r="P2528" t="str">
            <v>0711Z</v>
          </cell>
        </row>
        <row r="2529">
          <cell r="O2529" t="str">
            <v>0711</v>
          </cell>
          <cell r="P2529" t="str">
            <v>0711Z</v>
          </cell>
        </row>
        <row r="2530">
          <cell r="O2530" t="str">
            <v>0711</v>
          </cell>
          <cell r="P2530" t="str">
            <v>0711Z</v>
          </cell>
        </row>
        <row r="2531">
          <cell r="O2531" t="str">
            <v>0711</v>
          </cell>
          <cell r="P2531" t="str">
            <v>0711Z</v>
          </cell>
        </row>
        <row r="2532">
          <cell r="O2532" t="str">
            <v>0711</v>
          </cell>
          <cell r="P2532" t="str">
            <v>0711Z</v>
          </cell>
        </row>
        <row r="2533">
          <cell r="O2533" t="str">
            <v>0711</v>
          </cell>
          <cell r="P2533" t="str">
            <v>0711Z</v>
          </cell>
        </row>
        <row r="2534">
          <cell r="O2534" t="str">
            <v>0711</v>
          </cell>
          <cell r="P2534" t="str">
            <v>0711Z</v>
          </cell>
        </row>
        <row r="2535">
          <cell r="O2535" t="str">
            <v>0711</v>
          </cell>
          <cell r="P2535" t="str">
            <v>0711Z</v>
          </cell>
        </row>
        <row r="2536">
          <cell r="O2536" t="str">
            <v>0711</v>
          </cell>
          <cell r="P2536" t="str">
            <v>0711Z</v>
          </cell>
        </row>
        <row r="2537">
          <cell r="O2537" t="str">
            <v>0711</v>
          </cell>
          <cell r="P2537" t="str">
            <v>0711Z</v>
          </cell>
        </row>
        <row r="2538">
          <cell r="O2538" t="str">
            <v>0711</v>
          </cell>
          <cell r="P2538" t="str">
            <v>0711Z</v>
          </cell>
        </row>
        <row r="2539">
          <cell r="O2539" t="str">
            <v>0711</v>
          </cell>
          <cell r="P2539" t="str">
            <v>0711Z</v>
          </cell>
        </row>
        <row r="2540">
          <cell r="O2540" t="str">
            <v>0711</v>
          </cell>
          <cell r="P2540" t="str">
            <v>0711Z</v>
          </cell>
        </row>
        <row r="2541">
          <cell r="O2541" t="str">
            <v>0711</v>
          </cell>
          <cell r="P2541" t="str">
            <v>0711Z</v>
          </cell>
        </row>
        <row r="2542">
          <cell r="O2542" t="str">
            <v>0711</v>
          </cell>
          <cell r="P2542" t="str">
            <v>0711Z</v>
          </cell>
        </row>
        <row r="2543">
          <cell r="O2543" t="str">
            <v>0711</v>
          </cell>
          <cell r="P2543" t="str">
            <v>0711Z</v>
          </cell>
        </row>
        <row r="2544">
          <cell r="O2544" t="str">
            <v>0711</v>
          </cell>
          <cell r="P2544" t="str">
            <v>0711Z</v>
          </cell>
        </row>
        <row r="2545">
          <cell r="O2545" t="str">
            <v>0711</v>
          </cell>
          <cell r="P2545" t="str">
            <v>0711Z</v>
          </cell>
        </row>
        <row r="2546">
          <cell r="O2546" t="str">
            <v>0711</v>
          </cell>
          <cell r="P2546" t="str">
            <v>0711Z</v>
          </cell>
        </row>
        <row r="2547">
          <cell r="O2547" t="str">
            <v>0711</v>
          </cell>
          <cell r="P2547" t="str">
            <v>0711Z</v>
          </cell>
        </row>
        <row r="2548">
          <cell r="O2548" t="str">
            <v>0711</v>
          </cell>
          <cell r="P2548" t="str">
            <v>0711Z</v>
          </cell>
        </row>
        <row r="2549">
          <cell r="O2549" t="str">
            <v>0711</v>
          </cell>
          <cell r="P2549" t="str">
            <v>0711Z</v>
          </cell>
        </row>
        <row r="2550">
          <cell r="O2550" t="str">
            <v>0711</v>
          </cell>
          <cell r="P2550" t="str">
            <v>0711Z</v>
          </cell>
        </row>
        <row r="2551">
          <cell r="O2551" t="str">
            <v>0711</v>
          </cell>
          <cell r="P2551" t="str">
            <v>0711Z</v>
          </cell>
        </row>
        <row r="2552">
          <cell r="O2552" t="str">
            <v>0711</v>
          </cell>
          <cell r="P2552" t="str">
            <v>0711Z</v>
          </cell>
        </row>
        <row r="2553">
          <cell r="O2553" t="str">
            <v>0711</v>
          </cell>
          <cell r="P2553" t="str">
            <v>0711Z</v>
          </cell>
        </row>
        <row r="2554">
          <cell r="O2554" t="str">
            <v>0711</v>
          </cell>
          <cell r="P2554" t="str">
            <v>0711Z</v>
          </cell>
        </row>
        <row r="2555">
          <cell r="O2555" t="str">
            <v>0711</v>
          </cell>
          <cell r="P2555" t="str">
            <v>0711Z</v>
          </cell>
        </row>
        <row r="2556">
          <cell r="O2556" t="str">
            <v>0711</v>
          </cell>
          <cell r="P2556" t="str">
            <v>0711Z</v>
          </cell>
        </row>
        <row r="2557">
          <cell r="O2557" t="str">
            <v>0711</v>
          </cell>
          <cell r="P2557" t="str">
            <v>0711Z</v>
          </cell>
        </row>
        <row r="2558">
          <cell r="O2558" t="str">
            <v>0711</v>
          </cell>
          <cell r="P2558" t="str">
            <v>0711Z</v>
          </cell>
        </row>
        <row r="2559">
          <cell r="O2559" t="str">
            <v>0711</v>
          </cell>
          <cell r="P2559" t="str">
            <v>0711Z</v>
          </cell>
        </row>
        <row r="2560">
          <cell r="O2560" t="str">
            <v>0711</v>
          </cell>
          <cell r="P2560" t="str">
            <v>0711Z</v>
          </cell>
        </row>
        <row r="2561">
          <cell r="O2561" t="str">
            <v>0711</v>
          </cell>
          <cell r="P2561" t="str">
            <v>0711Z</v>
          </cell>
        </row>
        <row r="2562">
          <cell r="O2562" t="str">
            <v>0711</v>
          </cell>
          <cell r="P2562" t="str">
            <v>0711Z</v>
          </cell>
        </row>
        <row r="2563">
          <cell r="O2563" t="str">
            <v>0711</v>
          </cell>
          <cell r="P2563" t="str">
            <v>0711Z</v>
          </cell>
        </row>
        <row r="2564">
          <cell r="O2564" t="str">
            <v>0711</v>
          </cell>
          <cell r="P2564" t="str">
            <v>0711Z</v>
          </cell>
        </row>
        <row r="2565">
          <cell r="O2565" t="str">
            <v>0711</v>
          </cell>
          <cell r="P2565" t="str">
            <v>0711Z</v>
          </cell>
        </row>
        <row r="2566">
          <cell r="O2566" t="str">
            <v>0712</v>
          </cell>
          <cell r="P2566" t="str">
            <v>0712Z</v>
          </cell>
        </row>
        <row r="2567">
          <cell r="O2567" t="str">
            <v>0712</v>
          </cell>
          <cell r="P2567" t="str">
            <v>0712Z</v>
          </cell>
        </row>
        <row r="2568">
          <cell r="O2568" t="str">
            <v>0712</v>
          </cell>
          <cell r="P2568" t="str">
            <v>0712Z</v>
          </cell>
        </row>
        <row r="2569">
          <cell r="O2569" t="str">
            <v>0712</v>
          </cell>
          <cell r="P2569" t="str">
            <v>0712X</v>
          </cell>
        </row>
        <row r="2570">
          <cell r="O2570" t="str">
            <v>0712</v>
          </cell>
          <cell r="P2570" t="str">
            <v>0712X</v>
          </cell>
        </row>
        <row r="2571">
          <cell r="O2571" t="str">
            <v>0712</v>
          </cell>
          <cell r="P2571" t="str">
            <v>0712Z</v>
          </cell>
        </row>
        <row r="2572">
          <cell r="O2572" t="str">
            <v>0712</v>
          </cell>
          <cell r="P2572" t="str">
            <v>0712Z</v>
          </cell>
        </row>
        <row r="2573">
          <cell r="O2573" t="str">
            <v>0712</v>
          </cell>
          <cell r="P2573" t="str">
            <v>0712Z</v>
          </cell>
        </row>
        <row r="2574">
          <cell r="O2574" t="str">
            <v>0712</v>
          </cell>
          <cell r="P2574" t="str">
            <v>0712Z</v>
          </cell>
        </row>
        <row r="2575">
          <cell r="O2575" t="str">
            <v>0712</v>
          </cell>
          <cell r="P2575" t="str">
            <v>0712Z</v>
          </cell>
        </row>
        <row r="2576">
          <cell r="O2576" t="str">
            <v>0712</v>
          </cell>
          <cell r="P2576" t="str">
            <v>0712Z</v>
          </cell>
        </row>
        <row r="2577">
          <cell r="O2577" t="str">
            <v>0712</v>
          </cell>
          <cell r="P2577" t="str">
            <v>0712Z</v>
          </cell>
        </row>
        <row r="2578">
          <cell r="O2578" t="str">
            <v>0712</v>
          </cell>
          <cell r="P2578" t="str">
            <v>0712Z</v>
          </cell>
        </row>
        <row r="2579">
          <cell r="O2579" t="str">
            <v>0712</v>
          </cell>
          <cell r="P2579" t="str">
            <v>0712Z</v>
          </cell>
        </row>
        <row r="2580">
          <cell r="O2580" t="str">
            <v>0712</v>
          </cell>
          <cell r="P2580" t="str">
            <v>0712Z</v>
          </cell>
        </row>
        <row r="2581">
          <cell r="O2581" t="str">
            <v>0712</v>
          </cell>
          <cell r="P2581" t="str">
            <v>0712Z</v>
          </cell>
        </row>
        <row r="2582">
          <cell r="O2582" t="str">
            <v>0712</v>
          </cell>
          <cell r="P2582" t="str">
            <v>0712Z</v>
          </cell>
        </row>
        <row r="2583">
          <cell r="O2583" t="str">
            <v>0712</v>
          </cell>
          <cell r="P2583" t="str">
            <v>0712Z</v>
          </cell>
        </row>
        <row r="2584">
          <cell r="O2584" t="str">
            <v>0712</v>
          </cell>
          <cell r="P2584" t="str">
            <v>0712Z</v>
          </cell>
        </row>
        <row r="2585">
          <cell r="O2585" t="str">
            <v>0712</v>
          </cell>
          <cell r="P2585" t="str">
            <v>0712Z</v>
          </cell>
        </row>
        <row r="2586">
          <cell r="O2586" t="str">
            <v>0712</v>
          </cell>
          <cell r="P2586" t="str">
            <v>0712Z</v>
          </cell>
        </row>
        <row r="2587">
          <cell r="O2587" t="str">
            <v>0712</v>
          </cell>
          <cell r="P2587" t="str">
            <v>0712Z</v>
          </cell>
        </row>
        <row r="2588">
          <cell r="O2588" t="str">
            <v>0712</v>
          </cell>
          <cell r="P2588" t="str">
            <v>0712Z</v>
          </cell>
        </row>
        <row r="2589">
          <cell r="O2589" t="str">
            <v>0712</v>
          </cell>
          <cell r="P2589" t="str">
            <v>0712Z</v>
          </cell>
        </row>
        <row r="2590">
          <cell r="O2590" t="str">
            <v>0712</v>
          </cell>
          <cell r="P2590" t="str">
            <v>0712Z</v>
          </cell>
        </row>
        <row r="2591">
          <cell r="O2591" t="str">
            <v>0712</v>
          </cell>
          <cell r="P2591" t="str">
            <v>0712Z</v>
          </cell>
        </row>
        <row r="2592">
          <cell r="O2592" t="str">
            <v>0712</v>
          </cell>
          <cell r="P2592" t="str">
            <v>0712Z</v>
          </cell>
        </row>
        <row r="2593">
          <cell r="O2593" t="str">
            <v>0712</v>
          </cell>
          <cell r="P2593" t="str">
            <v>0712Z</v>
          </cell>
        </row>
        <row r="2594">
          <cell r="O2594" t="str">
            <v>0712</v>
          </cell>
          <cell r="P2594" t="str">
            <v>0712Z</v>
          </cell>
        </row>
        <row r="2595">
          <cell r="O2595" t="str">
            <v>0712</v>
          </cell>
          <cell r="P2595" t="str">
            <v>0712Z</v>
          </cell>
        </row>
        <row r="2596">
          <cell r="O2596" t="str">
            <v>0712</v>
          </cell>
          <cell r="P2596" t="str">
            <v>0712Z</v>
          </cell>
        </row>
        <row r="2597">
          <cell r="O2597" t="str">
            <v>0712</v>
          </cell>
          <cell r="P2597" t="str">
            <v>0712Z</v>
          </cell>
        </row>
        <row r="2598">
          <cell r="O2598" t="str">
            <v>0712</v>
          </cell>
          <cell r="P2598" t="str">
            <v>0712Z</v>
          </cell>
        </row>
        <row r="2599">
          <cell r="O2599" t="str">
            <v>0712</v>
          </cell>
          <cell r="P2599" t="str">
            <v>0712Z</v>
          </cell>
        </row>
        <row r="2600">
          <cell r="O2600" t="str">
            <v>0712</v>
          </cell>
          <cell r="P2600" t="str">
            <v>0712Z</v>
          </cell>
        </row>
        <row r="2601">
          <cell r="O2601" t="str">
            <v>0712</v>
          </cell>
          <cell r="P2601" t="str">
            <v>0712Z</v>
          </cell>
        </row>
        <row r="2602">
          <cell r="O2602" t="str">
            <v>0712</v>
          </cell>
          <cell r="P2602" t="str">
            <v>0712Z</v>
          </cell>
        </row>
        <row r="2603">
          <cell r="O2603" t="str">
            <v>0712</v>
          </cell>
          <cell r="P2603" t="str">
            <v>0712Z</v>
          </cell>
        </row>
        <row r="2604">
          <cell r="O2604" t="str">
            <v>0712</v>
          </cell>
          <cell r="P2604" t="str">
            <v>0712Z</v>
          </cell>
        </row>
        <row r="2605">
          <cell r="O2605" t="str">
            <v>0712</v>
          </cell>
          <cell r="P2605" t="str">
            <v>0712Z</v>
          </cell>
        </row>
        <row r="2606">
          <cell r="O2606" t="str">
            <v>0712</v>
          </cell>
          <cell r="P2606" t="str">
            <v>0712Z</v>
          </cell>
        </row>
        <row r="2607">
          <cell r="O2607" t="str">
            <v>0712</v>
          </cell>
          <cell r="P2607" t="str">
            <v>0712Z</v>
          </cell>
        </row>
        <row r="2608">
          <cell r="O2608" t="str">
            <v>0712</v>
          </cell>
          <cell r="P2608" t="str">
            <v>0712Z</v>
          </cell>
        </row>
        <row r="2609">
          <cell r="O2609" t="str">
            <v>0712</v>
          </cell>
          <cell r="P2609" t="str">
            <v>0712Z</v>
          </cell>
        </row>
        <row r="2610">
          <cell r="O2610" t="str">
            <v>0712</v>
          </cell>
          <cell r="P2610" t="str">
            <v>0712Z</v>
          </cell>
        </row>
        <row r="2611">
          <cell r="O2611" t="str">
            <v>0712</v>
          </cell>
          <cell r="P2611" t="str">
            <v>0712Z</v>
          </cell>
        </row>
        <row r="2612">
          <cell r="O2612" t="str">
            <v>0712</v>
          </cell>
          <cell r="P2612" t="str">
            <v>0712X</v>
          </cell>
        </row>
        <row r="2613">
          <cell r="O2613" t="str">
            <v>0712</v>
          </cell>
          <cell r="P2613" t="str">
            <v>0712X</v>
          </cell>
        </row>
        <row r="2614">
          <cell r="O2614" t="str">
            <v>0712</v>
          </cell>
          <cell r="P2614" t="str">
            <v>0712Z</v>
          </cell>
        </row>
        <row r="2615">
          <cell r="O2615" t="str">
            <v>0712</v>
          </cell>
          <cell r="P2615" t="str">
            <v>0712Z</v>
          </cell>
        </row>
        <row r="2616">
          <cell r="O2616" t="str">
            <v>0712</v>
          </cell>
          <cell r="P2616" t="str">
            <v>0712Z</v>
          </cell>
        </row>
        <row r="2617">
          <cell r="O2617" t="str">
            <v>0712</v>
          </cell>
          <cell r="P2617" t="str">
            <v>0712Z</v>
          </cell>
        </row>
        <row r="2618">
          <cell r="O2618" t="str">
            <v>0712</v>
          </cell>
          <cell r="P2618" t="str">
            <v>0712Z</v>
          </cell>
        </row>
        <row r="2619">
          <cell r="O2619" t="str">
            <v>0713</v>
          </cell>
          <cell r="P2619" t="str">
            <v>0713Z</v>
          </cell>
        </row>
        <row r="2620">
          <cell r="O2620" t="str">
            <v>0713</v>
          </cell>
          <cell r="P2620" t="str">
            <v>0713Z</v>
          </cell>
        </row>
        <row r="2621">
          <cell r="O2621" t="str">
            <v>0713</v>
          </cell>
          <cell r="P2621" t="str">
            <v>0713Z</v>
          </cell>
        </row>
        <row r="2622">
          <cell r="O2622" t="str">
            <v>0713</v>
          </cell>
          <cell r="P2622" t="str">
            <v>0713X</v>
          </cell>
        </row>
        <row r="2623">
          <cell r="O2623" t="str">
            <v>0713</v>
          </cell>
          <cell r="P2623" t="str">
            <v>0713Z</v>
          </cell>
        </row>
        <row r="2624">
          <cell r="O2624" t="str">
            <v>0713</v>
          </cell>
          <cell r="P2624" t="str">
            <v>0713Z</v>
          </cell>
        </row>
        <row r="2625">
          <cell r="O2625" t="str">
            <v>0713</v>
          </cell>
          <cell r="P2625" t="str">
            <v>0713X</v>
          </cell>
        </row>
        <row r="2626">
          <cell r="O2626" t="str">
            <v>0713</v>
          </cell>
          <cell r="P2626" t="str">
            <v>0713Z</v>
          </cell>
        </row>
        <row r="2627">
          <cell r="O2627" t="str">
            <v>0713</v>
          </cell>
          <cell r="P2627" t="str">
            <v>0713Z</v>
          </cell>
        </row>
        <row r="2628">
          <cell r="O2628" t="str">
            <v>0713</v>
          </cell>
          <cell r="P2628" t="str">
            <v>0713Z</v>
          </cell>
        </row>
        <row r="2629">
          <cell r="O2629" t="str">
            <v>0713</v>
          </cell>
          <cell r="P2629" t="str">
            <v>0713Z</v>
          </cell>
        </row>
        <row r="2630">
          <cell r="O2630" t="str">
            <v>0713</v>
          </cell>
          <cell r="P2630" t="str">
            <v>0713Z</v>
          </cell>
        </row>
        <row r="2631">
          <cell r="O2631" t="str">
            <v>0713</v>
          </cell>
          <cell r="P2631" t="str">
            <v>0713Z</v>
          </cell>
        </row>
        <row r="2632">
          <cell r="O2632" t="str">
            <v>0713</v>
          </cell>
          <cell r="P2632" t="str">
            <v>0713Z</v>
          </cell>
        </row>
        <row r="2633">
          <cell r="O2633" t="str">
            <v>0713</v>
          </cell>
          <cell r="P2633" t="str">
            <v>0713Z</v>
          </cell>
        </row>
        <row r="2634">
          <cell r="O2634" t="str">
            <v>0713</v>
          </cell>
          <cell r="P2634" t="str">
            <v>0713X</v>
          </cell>
        </row>
        <row r="2635">
          <cell r="O2635" t="str">
            <v>0713</v>
          </cell>
          <cell r="P2635" t="str">
            <v>0713Z</v>
          </cell>
        </row>
        <row r="2636">
          <cell r="O2636" t="str">
            <v>0713</v>
          </cell>
          <cell r="P2636" t="str">
            <v>0713X</v>
          </cell>
        </row>
        <row r="2637">
          <cell r="O2637" t="str">
            <v>0713</v>
          </cell>
          <cell r="P2637" t="str">
            <v>0713X</v>
          </cell>
        </row>
        <row r="2638">
          <cell r="O2638" t="str">
            <v>0713</v>
          </cell>
          <cell r="P2638" t="str">
            <v>0713Z</v>
          </cell>
        </row>
        <row r="2639">
          <cell r="O2639" t="str">
            <v>0713</v>
          </cell>
          <cell r="P2639" t="str">
            <v>0713Z</v>
          </cell>
        </row>
        <row r="2640">
          <cell r="O2640" t="str">
            <v>0714</v>
          </cell>
          <cell r="P2640" t="str">
            <v>0714X</v>
          </cell>
        </row>
        <row r="2641">
          <cell r="O2641" t="str">
            <v>0714</v>
          </cell>
          <cell r="P2641" t="str">
            <v>0714X</v>
          </cell>
        </row>
        <row r="2642">
          <cell r="O2642" t="str">
            <v>0714</v>
          </cell>
          <cell r="P2642" t="str">
            <v>0714Z</v>
          </cell>
        </row>
        <row r="2643">
          <cell r="O2643" t="str">
            <v>0714</v>
          </cell>
          <cell r="P2643" t="str">
            <v>0714Z</v>
          </cell>
        </row>
        <row r="2644">
          <cell r="O2644" t="str">
            <v>0714</v>
          </cell>
          <cell r="P2644" t="str">
            <v>0714Z</v>
          </cell>
        </row>
        <row r="2645">
          <cell r="O2645" t="str">
            <v>0714</v>
          </cell>
          <cell r="P2645" t="str">
            <v>0714Z</v>
          </cell>
        </row>
        <row r="2646">
          <cell r="O2646" t="str">
            <v>0714</v>
          </cell>
          <cell r="P2646" t="str">
            <v>0714X</v>
          </cell>
        </row>
        <row r="2647">
          <cell r="O2647" t="str">
            <v>0714</v>
          </cell>
          <cell r="P2647" t="str">
            <v>0714Z</v>
          </cell>
        </row>
        <row r="2648">
          <cell r="O2648" t="str">
            <v>0714</v>
          </cell>
          <cell r="P2648" t="str">
            <v>0714X</v>
          </cell>
        </row>
        <row r="2649">
          <cell r="O2649" t="str">
            <v>0714</v>
          </cell>
          <cell r="P2649" t="str">
            <v>0714X</v>
          </cell>
        </row>
        <row r="2650">
          <cell r="O2650" t="str">
            <v>0714</v>
          </cell>
          <cell r="P2650" t="str">
            <v>0714X</v>
          </cell>
        </row>
        <row r="2651">
          <cell r="O2651" t="str">
            <v>0714</v>
          </cell>
          <cell r="P2651" t="str">
            <v>0714X</v>
          </cell>
        </row>
        <row r="2652">
          <cell r="O2652" t="str">
            <v>0801</v>
          </cell>
          <cell r="P2652" t="str">
            <v>0801Z</v>
          </cell>
        </row>
        <row r="2653">
          <cell r="O2653" t="str">
            <v>0801</v>
          </cell>
          <cell r="P2653" t="str">
            <v>0801Z</v>
          </cell>
        </row>
        <row r="2654">
          <cell r="O2654" t="str">
            <v>0801</v>
          </cell>
          <cell r="P2654" t="str">
            <v>0801X</v>
          </cell>
        </row>
        <row r="2655">
          <cell r="O2655" t="str">
            <v>0801</v>
          </cell>
          <cell r="P2655" t="str">
            <v>0801X</v>
          </cell>
        </row>
        <row r="2656">
          <cell r="O2656" t="str">
            <v>0801</v>
          </cell>
          <cell r="P2656" t="str">
            <v>0801X</v>
          </cell>
        </row>
        <row r="2657">
          <cell r="O2657" t="str">
            <v>0801</v>
          </cell>
          <cell r="P2657" t="str">
            <v>0801X</v>
          </cell>
        </row>
        <row r="2658">
          <cell r="O2658" t="str">
            <v>0801</v>
          </cell>
          <cell r="P2658" t="str">
            <v>0801X</v>
          </cell>
        </row>
        <row r="2659">
          <cell r="O2659" t="str">
            <v>0801</v>
          </cell>
          <cell r="P2659" t="str">
            <v>0801X</v>
          </cell>
        </row>
        <row r="2660">
          <cell r="O2660" t="str">
            <v>0801</v>
          </cell>
          <cell r="P2660" t="str">
            <v>0801X</v>
          </cell>
        </row>
        <row r="2661">
          <cell r="O2661" t="str">
            <v>0801</v>
          </cell>
          <cell r="P2661" t="str">
            <v>0801Z</v>
          </cell>
        </row>
        <row r="2662">
          <cell r="O2662" t="str">
            <v>0801</v>
          </cell>
          <cell r="P2662" t="str">
            <v>0801Z</v>
          </cell>
        </row>
        <row r="2663">
          <cell r="O2663" t="str">
            <v>0801</v>
          </cell>
          <cell r="P2663" t="str">
            <v>0801X</v>
          </cell>
        </row>
        <row r="2664">
          <cell r="O2664" t="str">
            <v>0801</v>
          </cell>
          <cell r="P2664" t="str">
            <v>0801X</v>
          </cell>
        </row>
        <row r="2665">
          <cell r="O2665" t="str">
            <v>0801</v>
          </cell>
          <cell r="P2665" t="str">
            <v>0801X</v>
          </cell>
        </row>
        <row r="2666">
          <cell r="O2666" t="str">
            <v>0801</v>
          </cell>
          <cell r="P2666" t="str">
            <v>0801X</v>
          </cell>
        </row>
        <row r="2667">
          <cell r="O2667" t="str">
            <v>0801</v>
          </cell>
          <cell r="P2667" t="str">
            <v>0801X</v>
          </cell>
        </row>
        <row r="2668">
          <cell r="O2668" t="str">
            <v>0803</v>
          </cell>
          <cell r="P2668" t="str">
            <v>0803Z</v>
          </cell>
        </row>
        <row r="2669">
          <cell r="O2669" t="str">
            <v>0803</v>
          </cell>
          <cell r="P2669" t="str">
            <v>0803Z</v>
          </cell>
        </row>
        <row r="2670">
          <cell r="O2670" t="str">
            <v>0803</v>
          </cell>
          <cell r="P2670" t="str">
            <v>0803X</v>
          </cell>
        </row>
        <row r="2671">
          <cell r="O2671" t="str">
            <v>0803</v>
          </cell>
          <cell r="P2671" t="str">
            <v>0803X</v>
          </cell>
        </row>
        <row r="2672">
          <cell r="O2672" t="str">
            <v>0803</v>
          </cell>
          <cell r="P2672" t="str">
            <v>0803X</v>
          </cell>
        </row>
        <row r="2673">
          <cell r="O2673" t="str">
            <v>0803</v>
          </cell>
          <cell r="P2673" t="str">
            <v>0803Z</v>
          </cell>
        </row>
        <row r="2674">
          <cell r="O2674" t="str">
            <v>0803</v>
          </cell>
          <cell r="P2674" t="str">
            <v>0803Z</v>
          </cell>
        </row>
        <row r="2675">
          <cell r="O2675" t="str">
            <v>0803</v>
          </cell>
          <cell r="P2675" t="str">
            <v>0803Z</v>
          </cell>
        </row>
        <row r="2676">
          <cell r="O2676" t="str">
            <v>0803</v>
          </cell>
          <cell r="P2676" t="str">
            <v>0803Z</v>
          </cell>
        </row>
        <row r="2677">
          <cell r="O2677" t="str">
            <v>0803</v>
          </cell>
          <cell r="P2677" t="str">
            <v>0803Z</v>
          </cell>
        </row>
        <row r="2678">
          <cell r="O2678" t="str">
            <v>0803</v>
          </cell>
          <cell r="P2678" t="str">
            <v>0803Z</v>
          </cell>
        </row>
        <row r="2679">
          <cell r="O2679" t="str">
            <v>0803</v>
          </cell>
          <cell r="P2679" t="str">
            <v>0803Z</v>
          </cell>
        </row>
        <row r="2680">
          <cell r="O2680" t="str">
            <v>0803</v>
          </cell>
          <cell r="P2680" t="str">
            <v>0803X</v>
          </cell>
        </row>
        <row r="2681">
          <cell r="O2681" t="str">
            <v>0803</v>
          </cell>
          <cell r="P2681" t="str">
            <v>0803Z</v>
          </cell>
        </row>
        <row r="2682">
          <cell r="O2682" t="str">
            <v>0803</v>
          </cell>
          <cell r="P2682" t="str">
            <v>0803X</v>
          </cell>
        </row>
        <row r="2683">
          <cell r="O2683" t="str">
            <v>0803</v>
          </cell>
          <cell r="P2683" t="str">
            <v>0803X</v>
          </cell>
        </row>
        <row r="2684">
          <cell r="O2684" t="str">
            <v>0803</v>
          </cell>
          <cell r="P2684" t="str">
            <v>0803Z</v>
          </cell>
        </row>
        <row r="2685">
          <cell r="O2685" t="str">
            <v>0803</v>
          </cell>
          <cell r="P2685" t="str">
            <v>0803Z</v>
          </cell>
        </row>
        <row r="2686">
          <cell r="O2686" t="str">
            <v>0804</v>
          </cell>
          <cell r="P2686" t="str">
            <v>0804Z</v>
          </cell>
        </row>
        <row r="2687">
          <cell r="O2687" t="str">
            <v>0804</v>
          </cell>
          <cell r="P2687" t="str">
            <v>0804Z</v>
          </cell>
        </row>
        <row r="2688">
          <cell r="O2688" t="str">
            <v>0804</v>
          </cell>
          <cell r="P2688" t="str">
            <v>0804Z</v>
          </cell>
        </row>
        <row r="2689">
          <cell r="O2689" t="str">
            <v>0804</v>
          </cell>
          <cell r="P2689" t="str">
            <v>0804X</v>
          </cell>
        </row>
        <row r="2690">
          <cell r="O2690" t="str">
            <v>0804</v>
          </cell>
          <cell r="P2690" t="str">
            <v>0804Z</v>
          </cell>
        </row>
        <row r="2691">
          <cell r="O2691" t="str">
            <v>0804</v>
          </cell>
          <cell r="P2691" t="str">
            <v>0804X</v>
          </cell>
        </row>
        <row r="2692">
          <cell r="O2692" t="str">
            <v>0804</v>
          </cell>
          <cell r="P2692" t="str">
            <v>0804Z</v>
          </cell>
        </row>
        <row r="2693">
          <cell r="O2693" t="str">
            <v>0804</v>
          </cell>
          <cell r="P2693" t="str">
            <v>0804X</v>
          </cell>
        </row>
        <row r="2694">
          <cell r="O2694" t="str">
            <v>0804</v>
          </cell>
          <cell r="P2694" t="str">
            <v>0804Z</v>
          </cell>
        </row>
        <row r="2695">
          <cell r="O2695" t="str">
            <v>0804</v>
          </cell>
          <cell r="P2695" t="str">
            <v>0804X</v>
          </cell>
        </row>
        <row r="2696">
          <cell r="O2696" t="str">
            <v>0804</v>
          </cell>
          <cell r="P2696" t="str">
            <v>0804Z</v>
          </cell>
        </row>
        <row r="2697">
          <cell r="O2697" t="str">
            <v>0804</v>
          </cell>
          <cell r="P2697" t="str">
            <v>0804Z</v>
          </cell>
        </row>
        <row r="2698">
          <cell r="O2698" t="str">
            <v>0804</v>
          </cell>
          <cell r="P2698" t="str">
            <v>0804Z</v>
          </cell>
        </row>
        <row r="2699">
          <cell r="O2699" t="str">
            <v>0804</v>
          </cell>
          <cell r="P2699" t="str">
            <v>0804Z</v>
          </cell>
        </row>
        <row r="2700">
          <cell r="O2700" t="str">
            <v>0804</v>
          </cell>
          <cell r="P2700" t="str">
            <v>0804Z</v>
          </cell>
        </row>
        <row r="2701">
          <cell r="O2701" t="str">
            <v>0804</v>
          </cell>
          <cell r="P2701" t="str">
            <v>0804Z</v>
          </cell>
        </row>
        <row r="2702">
          <cell r="O2702" t="str">
            <v>0804</v>
          </cell>
          <cell r="P2702" t="str">
            <v>0804Z</v>
          </cell>
        </row>
        <row r="2703">
          <cell r="O2703" t="str">
            <v>0804</v>
          </cell>
          <cell r="P2703" t="str">
            <v>0804Z</v>
          </cell>
        </row>
        <row r="2704">
          <cell r="O2704" t="str">
            <v>0804</v>
          </cell>
          <cell r="P2704" t="str">
            <v>0804Z</v>
          </cell>
        </row>
        <row r="2705">
          <cell r="O2705" t="str">
            <v>0804</v>
          </cell>
          <cell r="P2705" t="str">
            <v>0804Z</v>
          </cell>
        </row>
        <row r="2706">
          <cell r="O2706" t="str">
            <v>0804</v>
          </cell>
          <cell r="P2706" t="str">
            <v>0804Z</v>
          </cell>
        </row>
        <row r="2707">
          <cell r="O2707" t="str">
            <v>0804</v>
          </cell>
          <cell r="P2707" t="str">
            <v>0804Z</v>
          </cell>
        </row>
        <row r="2708">
          <cell r="O2708" t="str">
            <v>0804</v>
          </cell>
          <cell r="P2708" t="str">
            <v>0804Z</v>
          </cell>
        </row>
        <row r="2709">
          <cell r="O2709" t="str">
            <v>0804</v>
          </cell>
          <cell r="P2709" t="str">
            <v>0804Z</v>
          </cell>
        </row>
        <row r="2710">
          <cell r="O2710" t="str">
            <v>0804</v>
          </cell>
          <cell r="P2710" t="str">
            <v>0804X</v>
          </cell>
        </row>
        <row r="2711">
          <cell r="O2711" t="str">
            <v>0804</v>
          </cell>
          <cell r="P2711" t="str">
            <v>0804X</v>
          </cell>
        </row>
        <row r="2712">
          <cell r="O2712" t="str">
            <v>0804</v>
          </cell>
          <cell r="P2712" t="str">
            <v>0804Z</v>
          </cell>
        </row>
        <row r="2713">
          <cell r="O2713" t="str">
            <v>0804</v>
          </cell>
          <cell r="P2713" t="str">
            <v>0804Z</v>
          </cell>
        </row>
        <row r="2714">
          <cell r="O2714" t="str">
            <v>0804</v>
          </cell>
          <cell r="P2714" t="str">
            <v>0804Z</v>
          </cell>
        </row>
        <row r="2715">
          <cell r="O2715" t="str">
            <v>0804</v>
          </cell>
          <cell r="P2715" t="str">
            <v>0804X</v>
          </cell>
        </row>
        <row r="2716">
          <cell r="O2716" t="str">
            <v>0804</v>
          </cell>
          <cell r="P2716" t="str">
            <v>0804Z</v>
          </cell>
        </row>
        <row r="2717">
          <cell r="O2717" t="str">
            <v>0804</v>
          </cell>
          <cell r="P2717" t="str">
            <v>0804Z</v>
          </cell>
        </row>
        <row r="2718">
          <cell r="O2718" t="str">
            <v>0804</v>
          </cell>
          <cell r="P2718" t="str">
            <v>0804Z</v>
          </cell>
        </row>
        <row r="2719">
          <cell r="O2719" t="str">
            <v>0804</v>
          </cell>
          <cell r="P2719" t="str">
            <v>0804Z</v>
          </cell>
        </row>
        <row r="2720">
          <cell r="O2720" t="str">
            <v>0804</v>
          </cell>
          <cell r="P2720" t="str">
            <v>0804Z</v>
          </cell>
        </row>
        <row r="2721">
          <cell r="O2721" t="str">
            <v>0804</v>
          </cell>
          <cell r="P2721" t="str">
            <v>0804Z</v>
          </cell>
        </row>
        <row r="2722">
          <cell r="O2722" t="str">
            <v>0805</v>
          </cell>
          <cell r="P2722" t="str">
            <v>0805Z</v>
          </cell>
        </row>
        <row r="2723">
          <cell r="O2723" t="str">
            <v>0805</v>
          </cell>
          <cell r="P2723" t="str">
            <v>0805Z</v>
          </cell>
        </row>
        <row r="2724">
          <cell r="O2724" t="str">
            <v>0805</v>
          </cell>
          <cell r="P2724" t="str">
            <v>0805Z</v>
          </cell>
        </row>
        <row r="2725">
          <cell r="O2725" t="str">
            <v>0805</v>
          </cell>
          <cell r="P2725" t="str">
            <v>0805Z</v>
          </cell>
        </row>
        <row r="2726">
          <cell r="O2726" t="str">
            <v>0805</v>
          </cell>
          <cell r="P2726" t="str">
            <v>0805Z</v>
          </cell>
        </row>
        <row r="2727">
          <cell r="O2727" t="str">
            <v>0805</v>
          </cell>
          <cell r="P2727" t="str">
            <v>0805Z</v>
          </cell>
        </row>
        <row r="2728">
          <cell r="O2728" t="str">
            <v>0805</v>
          </cell>
          <cell r="P2728" t="str">
            <v>0805Z</v>
          </cell>
        </row>
        <row r="2729">
          <cell r="O2729" t="str">
            <v>0805</v>
          </cell>
          <cell r="P2729" t="str">
            <v>0805X</v>
          </cell>
        </row>
        <row r="2730">
          <cell r="O2730" t="str">
            <v>0805</v>
          </cell>
          <cell r="P2730" t="str">
            <v>0805X</v>
          </cell>
        </row>
        <row r="2731">
          <cell r="O2731" t="str">
            <v>0805</v>
          </cell>
          <cell r="P2731" t="str">
            <v>0805Z</v>
          </cell>
        </row>
        <row r="2732">
          <cell r="O2732" t="str">
            <v>0805</v>
          </cell>
          <cell r="P2732" t="str">
            <v>0805Z</v>
          </cell>
        </row>
        <row r="2733">
          <cell r="O2733" t="str">
            <v>0805</v>
          </cell>
          <cell r="P2733" t="str">
            <v>0805Z</v>
          </cell>
        </row>
        <row r="2734">
          <cell r="O2734" t="str">
            <v>0805</v>
          </cell>
          <cell r="P2734" t="str">
            <v>0805Z</v>
          </cell>
        </row>
        <row r="2735">
          <cell r="O2735" t="str">
            <v>0805</v>
          </cell>
          <cell r="P2735" t="str">
            <v>0805Z</v>
          </cell>
        </row>
        <row r="2736">
          <cell r="O2736" t="str">
            <v>0805</v>
          </cell>
          <cell r="P2736" t="str">
            <v>0805Z</v>
          </cell>
        </row>
        <row r="2737">
          <cell r="O2737" t="str">
            <v>0805</v>
          </cell>
          <cell r="P2737" t="str">
            <v>0805Z</v>
          </cell>
        </row>
        <row r="2738">
          <cell r="O2738" t="str">
            <v>0805</v>
          </cell>
          <cell r="P2738" t="str">
            <v>0805Z</v>
          </cell>
        </row>
        <row r="2739">
          <cell r="O2739" t="str">
            <v>0805</v>
          </cell>
          <cell r="P2739" t="str">
            <v>0805Z</v>
          </cell>
        </row>
        <row r="2740">
          <cell r="O2740" t="str">
            <v>0805</v>
          </cell>
          <cell r="P2740" t="str">
            <v>0805Z</v>
          </cell>
        </row>
        <row r="2741">
          <cell r="O2741" t="str">
            <v>0805</v>
          </cell>
          <cell r="P2741" t="str">
            <v>0805Z</v>
          </cell>
        </row>
        <row r="2742">
          <cell r="O2742" t="str">
            <v>0805</v>
          </cell>
          <cell r="P2742" t="str">
            <v>0805Z</v>
          </cell>
        </row>
        <row r="2743">
          <cell r="O2743" t="str">
            <v>0805</v>
          </cell>
          <cell r="P2743" t="str">
            <v>0805Z</v>
          </cell>
        </row>
        <row r="2744">
          <cell r="O2744" t="str">
            <v>0805</v>
          </cell>
          <cell r="P2744" t="str">
            <v>0805X</v>
          </cell>
        </row>
        <row r="2745">
          <cell r="O2745" t="str">
            <v>0805</v>
          </cell>
          <cell r="P2745" t="str">
            <v>0805Z</v>
          </cell>
        </row>
        <row r="2746">
          <cell r="O2746" t="str">
            <v>0805</v>
          </cell>
          <cell r="P2746" t="str">
            <v>0805Z</v>
          </cell>
        </row>
        <row r="2747">
          <cell r="O2747" t="str">
            <v>0805</v>
          </cell>
          <cell r="P2747" t="str">
            <v>0805Z</v>
          </cell>
        </row>
        <row r="2748">
          <cell r="O2748" t="str">
            <v>0806</v>
          </cell>
          <cell r="P2748" t="str">
            <v>0806Z</v>
          </cell>
        </row>
        <row r="2749">
          <cell r="O2749" t="str">
            <v>0806</v>
          </cell>
          <cell r="P2749" t="str">
            <v>0806Z</v>
          </cell>
        </row>
        <row r="2750">
          <cell r="O2750" t="str">
            <v>0806</v>
          </cell>
          <cell r="P2750" t="str">
            <v>0806Z</v>
          </cell>
        </row>
        <row r="2751">
          <cell r="O2751" t="str">
            <v>0806</v>
          </cell>
          <cell r="P2751" t="str">
            <v>0806Z</v>
          </cell>
        </row>
        <row r="2752">
          <cell r="O2752" t="str">
            <v>0806</v>
          </cell>
          <cell r="P2752" t="str">
            <v>0806Z</v>
          </cell>
        </row>
        <row r="2753">
          <cell r="O2753" t="str">
            <v>0806</v>
          </cell>
          <cell r="P2753" t="str">
            <v>0806Z</v>
          </cell>
        </row>
        <row r="2754">
          <cell r="O2754" t="str">
            <v>0806</v>
          </cell>
          <cell r="P2754" t="str">
            <v>0806X</v>
          </cell>
        </row>
        <row r="2755">
          <cell r="O2755" t="str">
            <v>0806</v>
          </cell>
          <cell r="P2755" t="str">
            <v>0806Z</v>
          </cell>
        </row>
        <row r="2756">
          <cell r="O2756" t="str">
            <v>0806</v>
          </cell>
          <cell r="P2756" t="str">
            <v>0806Z</v>
          </cell>
        </row>
        <row r="2757">
          <cell r="O2757" t="str">
            <v>0806</v>
          </cell>
          <cell r="P2757" t="str">
            <v>0806Z</v>
          </cell>
        </row>
        <row r="2758">
          <cell r="O2758" t="str">
            <v>0806</v>
          </cell>
          <cell r="P2758" t="str">
            <v>0806Z</v>
          </cell>
        </row>
        <row r="2759">
          <cell r="O2759" t="str">
            <v>0806</v>
          </cell>
          <cell r="P2759" t="str">
            <v>0806Z</v>
          </cell>
        </row>
        <row r="2760">
          <cell r="O2760" t="str">
            <v>0806</v>
          </cell>
          <cell r="P2760" t="str">
            <v>0806Z</v>
          </cell>
        </row>
        <row r="2761">
          <cell r="O2761" t="str">
            <v>0806</v>
          </cell>
          <cell r="P2761" t="str">
            <v>0806Z</v>
          </cell>
        </row>
        <row r="2762">
          <cell r="O2762" t="str">
            <v>0806</v>
          </cell>
          <cell r="P2762" t="str">
            <v>0806Z</v>
          </cell>
        </row>
        <row r="2763">
          <cell r="O2763" t="str">
            <v>0806</v>
          </cell>
          <cell r="P2763" t="str">
            <v>0806Z</v>
          </cell>
        </row>
        <row r="2764">
          <cell r="O2764" t="str">
            <v>0806</v>
          </cell>
          <cell r="P2764" t="str">
            <v>0806Z</v>
          </cell>
        </row>
        <row r="2765">
          <cell r="O2765" t="str">
            <v>0806</v>
          </cell>
          <cell r="P2765" t="str">
            <v>0806Z</v>
          </cell>
        </row>
        <row r="2766">
          <cell r="O2766" t="str">
            <v>0806</v>
          </cell>
          <cell r="P2766" t="str">
            <v>0806Z</v>
          </cell>
        </row>
        <row r="2767">
          <cell r="O2767" t="str">
            <v>0806</v>
          </cell>
          <cell r="P2767" t="str">
            <v>0806Z</v>
          </cell>
        </row>
        <row r="2768">
          <cell r="O2768" t="str">
            <v>0806</v>
          </cell>
          <cell r="P2768" t="str">
            <v>0806Z</v>
          </cell>
        </row>
        <row r="2769">
          <cell r="O2769" t="str">
            <v>0806</v>
          </cell>
          <cell r="P2769" t="str">
            <v>0806X</v>
          </cell>
        </row>
        <row r="2770">
          <cell r="O2770" t="str">
            <v>0806</v>
          </cell>
          <cell r="P2770" t="str">
            <v>0806Z</v>
          </cell>
        </row>
        <row r="2771">
          <cell r="O2771" t="str">
            <v>0806</v>
          </cell>
          <cell r="P2771" t="str">
            <v>0806Z</v>
          </cell>
        </row>
        <row r="2772">
          <cell r="O2772" t="str">
            <v>0806</v>
          </cell>
          <cell r="P2772" t="str">
            <v>0806Z</v>
          </cell>
        </row>
        <row r="2773">
          <cell r="O2773" t="str">
            <v>0806</v>
          </cell>
          <cell r="P2773" t="str">
            <v>0806Z</v>
          </cell>
        </row>
        <row r="2774">
          <cell r="O2774" t="str">
            <v>0806</v>
          </cell>
          <cell r="P2774" t="str">
            <v>0806Z</v>
          </cell>
        </row>
        <row r="2775">
          <cell r="O2775" t="str">
            <v>0807</v>
          </cell>
          <cell r="P2775" t="str">
            <v>0807Z</v>
          </cell>
        </row>
        <row r="2776">
          <cell r="O2776" t="str">
            <v>0807</v>
          </cell>
          <cell r="P2776" t="str">
            <v>0807Z</v>
          </cell>
        </row>
        <row r="2777">
          <cell r="O2777" t="str">
            <v>0807</v>
          </cell>
          <cell r="P2777" t="str">
            <v>0807Z</v>
          </cell>
        </row>
        <row r="2778">
          <cell r="O2778" t="str">
            <v>0807</v>
          </cell>
          <cell r="P2778" t="str">
            <v>0807Z</v>
          </cell>
        </row>
        <row r="2779">
          <cell r="O2779" t="str">
            <v>0807</v>
          </cell>
          <cell r="P2779" t="str">
            <v>0807X</v>
          </cell>
        </row>
        <row r="2780">
          <cell r="O2780" t="str">
            <v>0807</v>
          </cell>
          <cell r="P2780" t="str">
            <v>0807X</v>
          </cell>
        </row>
        <row r="2781">
          <cell r="O2781" t="str">
            <v>0807</v>
          </cell>
          <cell r="P2781" t="str">
            <v>0807X</v>
          </cell>
        </row>
        <row r="2782">
          <cell r="O2782" t="str">
            <v>0807</v>
          </cell>
          <cell r="P2782" t="str">
            <v>0807Z</v>
          </cell>
        </row>
        <row r="2783">
          <cell r="O2783" t="str">
            <v>0807</v>
          </cell>
          <cell r="P2783" t="str">
            <v>0807Z</v>
          </cell>
        </row>
        <row r="2784">
          <cell r="O2784" t="str">
            <v>0807</v>
          </cell>
          <cell r="P2784" t="str">
            <v>0807Z</v>
          </cell>
        </row>
        <row r="2785">
          <cell r="O2785" t="str">
            <v>0807</v>
          </cell>
          <cell r="P2785" t="str">
            <v>0807X</v>
          </cell>
        </row>
        <row r="2786">
          <cell r="O2786" t="str">
            <v>0807</v>
          </cell>
          <cell r="P2786" t="str">
            <v>0807Z</v>
          </cell>
        </row>
        <row r="2787">
          <cell r="O2787" t="str">
            <v>0807</v>
          </cell>
          <cell r="P2787" t="str">
            <v>0807Z</v>
          </cell>
        </row>
        <row r="2788">
          <cell r="O2788" t="str">
            <v>0807</v>
          </cell>
          <cell r="P2788" t="str">
            <v>0807Z</v>
          </cell>
        </row>
        <row r="2789">
          <cell r="O2789" t="str">
            <v>0807</v>
          </cell>
          <cell r="P2789" t="str">
            <v>0807Z</v>
          </cell>
        </row>
        <row r="2790">
          <cell r="O2790" t="str">
            <v>0807</v>
          </cell>
          <cell r="P2790" t="str">
            <v>0807Z</v>
          </cell>
        </row>
        <row r="2791">
          <cell r="O2791" t="str">
            <v>0807</v>
          </cell>
          <cell r="P2791" t="str">
            <v>0807Z</v>
          </cell>
        </row>
        <row r="2792">
          <cell r="O2792" t="str">
            <v>0807</v>
          </cell>
          <cell r="P2792" t="str">
            <v>0807Z</v>
          </cell>
        </row>
        <row r="2793">
          <cell r="O2793" t="str">
            <v>0807</v>
          </cell>
          <cell r="P2793" t="str">
            <v>0807Z</v>
          </cell>
        </row>
        <row r="2794">
          <cell r="O2794" t="str">
            <v>0807</v>
          </cell>
          <cell r="P2794" t="str">
            <v>0807Z</v>
          </cell>
        </row>
        <row r="2795">
          <cell r="O2795" t="str">
            <v>0807</v>
          </cell>
          <cell r="P2795" t="str">
            <v>0807Z</v>
          </cell>
        </row>
        <row r="2796">
          <cell r="O2796" t="str">
            <v>0807</v>
          </cell>
          <cell r="P2796" t="str">
            <v>0807X</v>
          </cell>
        </row>
        <row r="2797">
          <cell r="O2797" t="str">
            <v>0807</v>
          </cell>
          <cell r="P2797" t="str">
            <v>0807X</v>
          </cell>
        </row>
        <row r="2798">
          <cell r="O2798" t="str">
            <v>0807</v>
          </cell>
          <cell r="P2798" t="str">
            <v>0807X</v>
          </cell>
        </row>
        <row r="2799">
          <cell r="O2799" t="str">
            <v>0807</v>
          </cell>
          <cell r="P2799" t="str">
            <v>0807Z</v>
          </cell>
        </row>
        <row r="2800">
          <cell r="O2800" t="str">
            <v>0807</v>
          </cell>
          <cell r="P2800" t="str">
            <v>0807Z</v>
          </cell>
        </row>
        <row r="2801">
          <cell r="O2801" t="str">
            <v>0807</v>
          </cell>
          <cell r="P2801" t="str">
            <v>0807Z</v>
          </cell>
        </row>
        <row r="2802">
          <cell r="O2802" t="str">
            <v>0807</v>
          </cell>
          <cell r="P2802" t="str">
            <v>0807X</v>
          </cell>
        </row>
        <row r="2803">
          <cell r="O2803" t="str">
            <v>0807</v>
          </cell>
          <cell r="P2803" t="str">
            <v>0807Z</v>
          </cell>
        </row>
        <row r="2804">
          <cell r="O2804" t="str">
            <v>0807</v>
          </cell>
          <cell r="P2804" t="str">
            <v>0807Z</v>
          </cell>
        </row>
        <row r="2805">
          <cell r="O2805" t="str">
            <v>0808</v>
          </cell>
          <cell r="P2805" t="str">
            <v>0808Z</v>
          </cell>
        </row>
        <row r="2806">
          <cell r="O2806" t="str">
            <v>0808</v>
          </cell>
          <cell r="P2806" t="str">
            <v>0808Z</v>
          </cell>
        </row>
        <row r="2807">
          <cell r="O2807" t="str">
            <v>0808</v>
          </cell>
          <cell r="P2807" t="str">
            <v>0808Z</v>
          </cell>
        </row>
        <row r="2808">
          <cell r="O2808" t="str">
            <v>0808</v>
          </cell>
          <cell r="P2808" t="str">
            <v>0808Z</v>
          </cell>
        </row>
        <row r="2809">
          <cell r="O2809" t="str">
            <v>0808</v>
          </cell>
          <cell r="P2809" t="str">
            <v>0808Z</v>
          </cell>
        </row>
        <row r="2810">
          <cell r="O2810" t="str">
            <v>0808</v>
          </cell>
          <cell r="P2810" t="str">
            <v>0808Z</v>
          </cell>
        </row>
        <row r="2811">
          <cell r="O2811" t="str">
            <v>0808</v>
          </cell>
          <cell r="P2811" t="str">
            <v>0808Z</v>
          </cell>
        </row>
        <row r="2812">
          <cell r="O2812" t="str">
            <v>0808</v>
          </cell>
          <cell r="P2812" t="str">
            <v>0808Z</v>
          </cell>
        </row>
        <row r="2813">
          <cell r="O2813" t="str">
            <v>0808</v>
          </cell>
          <cell r="P2813" t="str">
            <v>0808Z</v>
          </cell>
        </row>
        <row r="2814">
          <cell r="O2814" t="str">
            <v>0808</v>
          </cell>
          <cell r="P2814" t="str">
            <v>0808X</v>
          </cell>
        </row>
        <row r="2815">
          <cell r="O2815" t="str">
            <v>0808</v>
          </cell>
          <cell r="P2815" t="str">
            <v>0808Z</v>
          </cell>
        </row>
        <row r="2816">
          <cell r="O2816" t="str">
            <v>0808</v>
          </cell>
          <cell r="P2816" t="str">
            <v>0808Z</v>
          </cell>
        </row>
        <row r="2817">
          <cell r="O2817" t="str">
            <v>0808</v>
          </cell>
          <cell r="P2817" t="str">
            <v>0808Z</v>
          </cell>
        </row>
        <row r="2818">
          <cell r="O2818" t="str">
            <v>0808</v>
          </cell>
          <cell r="P2818" t="str">
            <v>0808Z</v>
          </cell>
        </row>
        <row r="2819">
          <cell r="O2819" t="str">
            <v>0808</v>
          </cell>
          <cell r="P2819" t="str">
            <v>0808Z</v>
          </cell>
        </row>
        <row r="2820">
          <cell r="O2820" t="str">
            <v>0808</v>
          </cell>
          <cell r="P2820" t="str">
            <v>0808Z</v>
          </cell>
        </row>
        <row r="2821">
          <cell r="O2821" t="str">
            <v>0808</v>
          </cell>
          <cell r="P2821" t="str">
            <v>0808Z</v>
          </cell>
        </row>
        <row r="2822">
          <cell r="O2822" t="str">
            <v>0808</v>
          </cell>
          <cell r="P2822" t="str">
            <v>0808Z</v>
          </cell>
        </row>
        <row r="2823">
          <cell r="O2823" t="str">
            <v>0808</v>
          </cell>
          <cell r="P2823" t="str">
            <v>0808Z</v>
          </cell>
        </row>
        <row r="2824">
          <cell r="O2824" t="str">
            <v>0808</v>
          </cell>
          <cell r="P2824" t="str">
            <v>0808Z</v>
          </cell>
        </row>
        <row r="2825">
          <cell r="O2825" t="str">
            <v>0808</v>
          </cell>
          <cell r="P2825" t="str">
            <v>0808Z</v>
          </cell>
        </row>
        <row r="2826">
          <cell r="O2826" t="str">
            <v>0808</v>
          </cell>
          <cell r="P2826" t="str">
            <v>0808Z</v>
          </cell>
        </row>
        <row r="2827">
          <cell r="O2827" t="str">
            <v>0808</v>
          </cell>
          <cell r="P2827" t="str">
            <v>0808Z</v>
          </cell>
        </row>
        <row r="2828">
          <cell r="O2828" t="str">
            <v>0808</v>
          </cell>
          <cell r="P2828" t="str">
            <v>0808Z</v>
          </cell>
        </row>
        <row r="2829">
          <cell r="O2829" t="str">
            <v>0808</v>
          </cell>
          <cell r="P2829" t="str">
            <v>0808Z</v>
          </cell>
        </row>
        <row r="2830">
          <cell r="O2830" t="str">
            <v>0808</v>
          </cell>
          <cell r="P2830" t="str">
            <v>0808Z</v>
          </cell>
        </row>
        <row r="2831">
          <cell r="O2831" t="str">
            <v>0808</v>
          </cell>
          <cell r="P2831" t="str">
            <v>0808X</v>
          </cell>
        </row>
        <row r="2832">
          <cell r="O2832" t="str">
            <v>0808</v>
          </cell>
          <cell r="P2832" t="str">
            <v>0808Z</v>
          </cell>
        </row>
        <row r="2833">
          <cell r="O2833" t="str">
            <v>0808</v>
          </cell>
          <cell r="P2833" t="str">
            <v>0808Z</v>
          </cell>
        </row>
        <row r="2834">
          <cell r="O2834" t="str">
            <v>0808</v>
          </cell>
          <cell r="P2834" t="str">
            <v>0808Z</v>
          </cell>
        </row>
        <row r="2835">
          <cell r="O2835" t="str">
            <v>0808</v>
          </cell>
          <cell r="P2835" t="str">
            <v>0808Z</v>
          </cell>
        </row>
        <row r="2836">
          <cell r="O2836" t="str">
            <v>0808</v>
          </cell>
          <cell r="P2836" t="str">
            <v>0808Z</v>
          </cell>
        </row>
        <row r="2837">
          <cell r="O2837" t="str">
            <v>0808</v>
          </cell>
          <cell r="P2837" t="str">
            <v>0808Z</v>
          </cell>
        </row>
        <row r="2838">
          <cell r="O2838" t="str">
            <v>0808</v>
          </cell>
          <cell r="P2838" t="str">
            <v>0808Z</v>
          </cell>
        </row>
        <row r="2839">
          <cell r="O2839" t="str">
            <v>0808</v>
          </cell>
          <cell r="P2839" t="str">
            <v>0808Z</v>
          </cell>
        </row>
        <row r="2840">
          <cell r="O2840" t="str">
            <v>0809</v>
          </cell>
          <cell r="P2840" t="str">
            <v>0809Z</v>
          </cell>
        </row>
        <row r="2841">
          <cell r="O2841" t="str">
            <v>0809</v>
          </cell>
          <cell r="P2841" t="str">
            <v>0809Z</v>
          </cell>
        </row>
        <row r="2842">
          <cell r="O2842" t="str">
            <v>0809</v>
          </cell>
          <cell r="P2842" t="str">
            <v>0809X</v>
          </cell>
        </row>
        <row r="2843">
          <cell r="O2843" t="str">
            <v>0809</v>
          </cell>
          <cell r="P2843" t="str">
            <v>0809X</v>
          </cell>
        </row>
        <row r="2844">
          <cell r="O2844" t="str">
            <v>0809</v>
          </cell>
          <cell r="P2844" t="str">
            <v>0809X</v>
          </cell>
        </row>
        <row r="2845">
          <cell r="O2845" t="str">
            <v>0809</v>
          </cell>
          <cell r="P2845" t="str">
            <v>0809Z</v>
          </cell>
        </row>
        <row r="2846">
          <cell r="O2846" t="str">
            <v>0809</v>
          </cell>
          <cell r="P2846" t="str">
            <v>0809Z</v>
          </cell>
        </row>
        <row r="2847">
          <cell r="O2847" t="str">
            <v>0809</v>
          </cell>
          <cell r="P2847" t="str">
            <v>0809Z</v>
          </cell>
        </row>
        <row r="2848">
          <cell r="O2848" t="str">
            <v>0809</v>
          </cell>
          <cell r="P2848" t="str">
            <v>0809Z</v>
          </cell>
        </row>
        <row r="2849">
          <cell r="O2849" t="str">
            <v>0809</v>
          </cell>
          <cell r="P2849" t="str">
            <v>0809Z</v>
          </cell>
        </row>
        <row r="2850">
          <cell r="O2850" t="str">
            <v>0809</v>
          </cell>
          <cell r="P2850" t="str">
            <v>0809Z</v>
          </cell>
        </row>
        <row r="2851">
          <cell r="O2851" t="str">
            <v>0809</v>
          </cell>
          <cell r="P2851" t="str">
            <v>0809Z</v>
          </cell>
        </row>
        <row r="2852">
          <cell r="O2852" t="str">
            <v>0809</v>
          </cell>
          <cell r="P2852" t="str">
            <v>0809Z</v>
          </cell>
        </row>
        <row r="2853">
          <cell r="O2853" t="str">
            <v>0809</v>
          </cell>
          <cell r="P2853" t="str">
            <v>0809Z</v>
          </cell>
        </row>
        <row r="2854">
          <cell r="O2854" t="str">
            <v>0809</v>
          </cell>
          <cell r="P2854" t="str">
            <v>0809X</v>
          </cell>
        </row>
        <row r="2855">
          <cell r="O2855" t="str">
            <v>0809</v>
          </cell>
          <cell r="P2855" t="str">
            <v>0809Z</v>
          </cell>
        </row>
        <row r="2856">
          <cell r="O2856" t="str">
            <v>0809</v>
          </cell>
          <cell r="P2856" t="str">
            <v>0809Z</v>
          </cell>
        </row>
        <row r="2857">
          <cell r="O2857" t="str">
            <v>0809</v>
          </cell>
          <cell r="P2857" t="str">
            <v>0809Z</v>
          </cell>
        </row>
        <row r="2858">
          <cell r="O2858" t="str">
            <v>0809</v>
          </cell>
          <cell r="P2858" t="str">
            <v>0809Z</v>
          </cell>
        </row>
        <row r="2859">
          <cell r="O2859" t="str">
            <v>0809</v>
          </cell>
          <cell r="P2859" t="str">
            <v>0809Z</v>
          </cell>
        </row>
        <row r="2860">
          <cell r="O2860" t="str">
            <v>0810</v>
          </cell>
          <cell r="P2860" t="str">
            <v>0810Z</v>
          </cell>
        </row>
        <row r="2861">
          <cell r="O2861" t="str">
            <v>0810</v>
          </cell>
          <cell r="P2861" t="str">
            <v>0810Z</v>
          </cell>
        </row>
        <row r="2862">
          <cell r="O2862" t="str">
            <v>0810</v>
          </cell>
          <cell r="P2862" t="str">
            <v>0810Z</v>
          </cell>
        </row>
        <row r="2863">
          <cell r="O2863" t="str">
            <v>0810</v>
          </cell>
          <cell r="P2863" t="str">
            <v>0810X</v>
          </cell>
        </row>
        <row r="2864">
          <cell r="O2864" t="str">
            <v>0810</v>
          </cell>
          <cell r="P2864" t="str">
            <v>0810X</v>
          </cell>
        </row>
        <row r="2865">
          <cell r="O2865" t="str">
            <v>0810</v>
          </cell>
          <cell r="P2865" t="str">
            <v>0810Z</v>
          </cell>
        </row>
        <row r="2866">
          <cell r="O2866" t="str">
            <v>0810</v>
          </cell>
          <cell r="P2866" t="str">
            <v>0810Z</v>
          </cell>
        </row>
        <row r="2867">
          <cell r="O2867" t="str">
            <v>0810</v>
          </cell>
          <cell r="P2867" t="str">
            <v>0810Z</v>
          </cell>
        </row>
        <row r="2868">
          <cell r="O2868" t="str">
            <v>0810</v>
          </cell>
          <cell r="P2868" t="str">
            <v>0810Z</v>
          </cell>
        </row>
        <row r="2869">
          <cell r="O2869" t="str">
            <v>0810</v>
          </cell>
          <cell r="P2869" t="str">
            <v>0810Z</v>
          </cell>
        </row>
        <row r="2870">
          <cell r="O2870" t="str">
            <v>0810</v>
          </cell>
          <cell r="P2870" t="str">
            <v>0810Z</v>
          </cell>
        </row>
        <row r="2871">
          <cell r="O2871" t="str">
            <v>0810</v>
          </cell>
          <cell r="P2871" t="str">
            <v>0810Z</v>
          </cell>
        </row>
        <row r="2872">
          <cell r="O2872" t="str">
            <v>0810</v>
          </cell>
          <cell r="P2872" t="str">
            <v>0810Z</v>
          </cell>
        </row>
        <row r="2873">
          <cell r="O2873" t="str">
            <v>0810</v>
          </cell>
          <cell r="P2873" t="str">
            <v>0810Z</v>
          </cell>
        </row>
        <row r="2874">
          <cell r="O2874" t="str">
            <v>0810</v>
          </cell>
          <cell r="P2874" t="str">
            <v>0810Z</v>
          </cell>
        </row>
        <row r="2875">
          <cell r="O2875" t="str">
            <v>0810</v>
          </cell>
          <cell r="P2875" t="str">
            <v>0810Z</v>
          </cell>
        </row>
        <row r="2876">
          <cell r="O2876" t="str">
            <v>0810</v>
          </cell>
          <cell r="P2876" t="str">
            <v>0810Z</v>
          </cell>
        </row>
        <row r="2877">
          <cell r="O2877" t="str">
            <v>0810</v>
          </cell>
          <cell r="P2877" t="str">
            <v>0810Z</v>
          </cell>
        </row>
        <row r="2878">
          <cell r="O2878" t="str">
            <v>0810</v>
          </cell>
          <cell r="P2878" t="str">
            <v>0810Z</v>
          </cell>
        </row>
        <row r="2879">
          <cell r="O2879" t="str">
            <v>0810</v>
          </cell>
          <cell r="P2879" t="str">
            <v>0810Z</v>
          </cell>
        </row>
        <row r="2880">
          <cell r="O2880" t="str">
            <v>0811</v>
          </cell>
          <cell r="P2880" t="str">
            <v>0811Z</v>
          </cell>
        </row>
        <row r="2881">
          <cell r="O2881" t="str">
            <v>0811</v>
          </cell>
          <cell r="P2881" t="str">
            <v>0811Z</v>
          </cell>
        </row>
        <row r="2882">
          <cell r="O2882" t="str">
            <v>0811</v>
          </cell>
          <cell r="P2882" t="str">
            <v>0811Z</v>
          </cell>
        </row>
        <row r="2883">
          <cell r="O2883" t="str">
            <v>0811</v>
          </cell>
          <cell r="P2883" t="str">
            <v>0811Z</v>
          </cell>
        </row>
        <row r="2884">
          <cell r="O2884" t="str">
            <v>0811</v>
          </cell>
          <cell r="P2884" t="str">
            <v>0811Z</v>
          </cell>
        </row>
        <row r="2885">
          <cell r="O2885" t="str">
            <v>0811</v>
          </cell>
          <cell r="P2885" t="str">
            <v>0811Z</v>
          </cell>
        </row>
        <row r="2886">
          <cell r="O2886" t="str">
            <v>0811</v>
          </cell>
          <cell r="P2886" t="str">
            <v>0811Z</v>
          </cell>
        </row>
        <row r="2887">
          <cell r="O2887" t="str">
            <v>0811</v>
          </cell>
          <cell r="P2887" t="str">
            <v>0811Z</v>
          </cell>
        </row>
        <row r="2888">
          <cell r="O2888" t="str">
            <v>0811</v>
          </cell>
          <cell r="P2888" t="str">
            <v>0811Z</v>
          </cell>
        </row>
        <row r="2889">
          <cell r="O2889" t="str">
            <v>0811</v>
          </cell>
          <cell r="P2889" t="str">
            <v>0811Z</v>
          </cell>
        </row>
        <row r="2890">
          <cell r="O2890" t="str">
            <v>0811</v>
          </cell>
          <cell r="P2890" t="str">
            <v>0811Z</v>
          </cell>
        </row>
        <row r="2891">
          <cell r="O2891" t="str">
            <v>0811</v>
          </cell>
          <cell r="P2891" t="str">
            <v>0811Z</v>
          </cell>
        </row>
        <row r="2892">
          <cell r="O2892" t="str">
            <v>0811</v>
          </cell>
          <cell r="P2892" t="str">
            <v>0811Z</v>
          </cell>
        </row>
        <row r="2893">
          <cell r="O2893" t="str">
            <v>0811</v>
          </cell>
          <cell r="P2893" t="str">
            <v>0811Z</v>
          </cell>
        </row>
        <row r="2894">
          <cell r="O2894" t="str">
            <v>0811</v>
          </cell>
          <cell r="P2894" t="str">
            <v>0811Z</v>
          </cell>
        </row>
        <row r="2895">
          <cell r="O2895" t="str">
            <v>0811</v>
          </cell>
          <cell r="P2895" t="str">
            <v>0811Z</v>
          </cell>
        </row>
        <row r="2896">
          <cell r="O2896" t="str">
            <v>0811</v>
          </cell>
          <cell r="P2896" t="str">
            <v>0811Z</v>
          </cell>
        </row>
        <row r="2897">
          <cell r="O2897" t="str">
            <v>0811</v>
          </cell>
          <cell r="P2897" t="str">
            <v>0811Z</v>
          </cell>
        </row>
        <row r="2898">
          <cell r="O2898" t="str">
            <v>0811</v>
          </cell>
          <cell r="P2898" t="str">
            <v>0811Z</v>
          </cell>
        </row>
        <row r="2899">
          <cell r="O2899" t="str">
            <v>0811</v>
          </cell>
          <cell r="P2899" t="str">
            <v>0811Z</v>
          </cell>
        </row>
        <row r="2900">
          <cell r="O2900" t="str">
            <v>0812</v>
          </cell>
          <cell r="P2900" t="str">
            <v>0812Z</v>
          </cell>
        </row>
        <row r="2901">
          <cell r="O2901" t="str">
            <v>0812</v>
          </cell>
          <cell r="P2901" t="str">
            <v>0812Z</v>
          </cell>
        </row>
        <row r="2902">
          <cell r="O2902" t="str">
            <v>0812</v>
          </cell>
          <cell r="P2902" t="str">
            <v>0812Z</v>
          </cell>
        </row>
        <row r="2903">
          <cell r="O2903" t="str">
            <v>0812</v>
          </cell>
          <cell r="P2903" t="str">
            <v>0812Z</v>
          </cell>
        </row>
        <row r="2904">
          <cell r="O2904" t="str">
            <v>0812</v>
          </cell>
          <cell r="P2904" t="str">
            <v>0812X</v>
          </cell>
        </row>
        <row r="2905">
          <cell r="O2905" t="str">
            <v>0812</v>
          </cell>
          <cell r="P2905" t="str">
            <v>0812Z</v>
          </cell>
        </row>
        <row r="2906">
          <cell r="O2906" t="str">
            <v>0812</v>
          </cell>
          <cell r="P2906" t="str">
            <v>0812Z</v>
          </cell>
        </row>
        <row r="2907">
          <cell r="O2907" t="str">
            <v>0812</v>
          </cell>
          <cell r="P2907" t="str">
            <v>0812Z</v>
          </cell>
        </row>
        <row r="2908">
          <cell r="O2908" t="str">
            <v>0812</v>
          </cell>
          <cell r="P2908" t="str">
            <v>0812Z</v>
          </cell>
        </row>
        <row r="2909">
          <cell r="O2909" t="str">
            <v>0812</v>
          </cell>
          <cell r="P2909" t="str">
            <v>0812Z</v>
          </cell>
        </row>
        <row r="2910">
          <cell r="O2910" t="str">
            <v>0812</v>
          </cell>
          <cell r="P2910" t="str">
            <v>0812Z</v>
          </cell>
        </row>
        <row r="2911">
          <cell r="O2911" t="str">
            <v>0812</v>
          </cell>
          <cell r="P2911" t="str">
            <v>0812Z</v>
          </cell>
        </row>
        <row r="2912">
          <cell r="O2912" t="str">
            <v>0812</v>
          </cell>
          <cell r="P2912" t="str">
            <v>0812Z</v>
          </cell>
        </row>
        <row r="2913">
          <cell r="O2913" t="str">
            <v>0812</v>
          </cell>
          <cell r="P2913" t="str">
            <v>0812Z</v>
          </cell>
        </row>
        <row r="2914">
          <cell r="O2914" t="str">
            <v>0812</v>
          </cell>
          <cell r="P2914" t="str">
            <v>0812Z</v>
          </cell>
        </row>
        <row r="2915">
          <cell r="O2915" t="str">
            <v>0812</v>
          </cell>
          <cell r="P2915" t="str">
            <v>0812Z</v>
          </cell>
        </row>
        <row r="2916">
          <cell r="O2916" t="str">
            <v>0812</v>
          </cell>
          <cell r="P2916" t="str">
            <v>0812Z</v>
          </cell>
        </row>
        <row r="2917">
          <cell r="O2917" t="str">
            <v>0812</v>
          </cell>
          <cell r="P2917" t="str">
            <v>0812Z</v>
          </cell>
        </row>
        <row r="2918">
          <cell r="O2918" t="str">
            <v>0812</v>
          </cell>
          <cell r="P2918" t="str">
            <v>0812Z</v>
          </cell>
        </row>
        <row r="2919">
          <cell r="O2919" t="str">
            <v>0812</v>
          </cell>
          <cell r="P2919" t="str">
            <v>0812Z</v>
          </cell>
        </row>
        <row r="2920">
          <cell r="O2920" t="str">
            <v>0813</v>
          </cell>
          <cell r="P2920" t="str">
            <v>0813Z</v>
          </cell>
        </row>
        <row r="2921">
          <cell r="O2921" t="str">
            <v>0813</v>
          </cell>
          <cell r="P2921" t="str">
            <v>0813Z</v>
          </cell>
        </row>
        <row r="2922">
          <cell r="O2922" t="str">
            <v>0813</v>
          </cell>
          <cell r="P2922" t="str">
            <v>0813Z</v>
          </cell>
        </row>
        <row r="2923">
          <cell r="O2923" t="str">
            <v>0813</v>
          </cell>
          <cell r="P2923" t="str">
            <v>0813Z</v>
          </cell>
        </row>
        <row r="2924">
          <cell r="O2924" t="str">
            <v>0813</v>
          </cell>
          <cell r="P2924" t="str">
            <v>0813Z</v>
          </cell>
        </row>
        <row r="2925">
          <cell r="O2925" t="str">
            <v>0813</v>
          </cell>
          <cell r="P2925" t="str">
            <v>0813X</v>
          </cell>
        </row>
        <row r="2926">
          <cell r="O2926" t="str">
            <v>0813</v>
          </cell>
          <cell r="P2926" t="str">
            <v>0813Z</v>
          </cell>
        </row>
        <row r="2927">
          <cell r="O2927" t="str">
            <v>0813</v>
          </cell>
          <cell r="P2927" t="str">
            <v>0813Z</v>
          </cell>
        </row>
        <row r="2928">
          <cell r="O2928" t="str">
            <v>0813</v>
          </cell>
          <cell r="P2928" t="str">
            <v>0813Z</v>
          </cell>
        </row>
        <row r="2929">
          <cell r="O2929" t="str">
            <v>0813</v>
          </cell>
          <cell r="P2929" t="str">
            <v>0813Z</v>
          </cell>
        </row>
        <row r="2930">
          <cell r="O2930" t="str">
            <v>0813</v>
          </cell>
          <cell r="P2930" t="str">
            <v>0813Z</v>
          </cell>
        </row>
        <row r="2931">
          <cell r="O2931" t="str">
            <v>0813</v>
          </cell>
          <cell r="P2931" t="str">
            <v>0813Z</v>
          </cell>
        </row>
        <row r="2932">
          <cell r="O2932" t="str">
            <v>0813</v>
          </cell>
          <cell r="P2932" t="str">
            <v>0813Z</v>
          </cell>
        </row>
        <row r="2933">
          <cell r="O2933" t="str">
            <v>0813</v>
          </cell>
          <cell r="P2933" t="str">
            <v>0813Z</v>
          </cell>
        </row>
        <row r="2934">
          <cell r="O2934" t="str">
            <v>0813</v>
          </cell>
          <cell r="P2934" t="str">
            <v>0813Z</v>
          </cell>
        </row>
        <row r="2935">
          <cell r="O2935" t="str">
            <v>0813</v>
          </cell>
          <cell r="P2935" t="str">
            <v>0813Z</v>
          </cell>
        </row>
        <row r="2936">
          <cell r="O2936" t="str">
            <v>0813</v>
          </cell>
          <cell r="P2936" t="str">
            <v>0813Z</v>
          </cell>
        </row>
        <row r="2937">
          <cell r="O2937" t="str">
            <v>0813</v>
          </cell>
          <cell r="P2937" t="str">
            <v>0813Z</v>
          </cell>
        </row>
        <row r="2938">
          <cell r="O2938" t="str">
            <v>0813</v>
          </cell>
          <cell r="P2938" t="str">
            <v>0813Z</v>
          </cell>
        </row>
        <row r="2939">
          <cell r="O2939" t="str">
            <v>0813</v>
          </cell>
          <cell r="P2939" t="str">
            <v>0813Z</v>
          </cell>
        </row>
        <row r="2940">
          <cell r="O2940" t="str">
            <v>0814</v>
          </cell>
          <cell r="P2940" t="str">
            <v>0814Z</v>
          </cell>
        </row>
        <row r="2941">
          <cell r="O2941" t="str">
            <v>0814</v>
          </cell>
          <cell r="P2941" t="str">
            <v>0814Z</v>
          </cell>
        </row>
        <row r="2942">
          <cell r="O2942" t="str">
            <v>0814</v>
          </cell>
          <cell r="P2942" t="str">
            <v>0814Z</v>
          </cell>
        </row>
        <row r="2943">
          <cell r="O2943" t="str">
            <v>0814</v>
          </cell>
          <cell r="P2943" t="str">
            <v>0814Z</v>
          </cell>
        </row>
        <row r="2944">
          <cell r="O2944" t="str">
            <v>0814</v>
          </cell>
          <cell r="P2944" t="str">
            <v>0814X</v>
          </cell>
        </row>
        <row r="2945">
          <cell r="O2945" t="str">
            <v>0814</v>
          </cell>
          <cell r="P2945" t="str">
            <v>0814X</v>
          </cell>
        </row>
        <row r="2946">
          <cell r="O2946" t="str">
            <v>0814</v>
          </cell>
          <cell r="P2946" t="str">
            <v>0814X</v>
          </cell>
        </row>
        <row r="2947">
          <cell r="O2947" t="str">
            <v>0814</v>
          </cell>
          <cell r="P2947" t="str">
            <v>0814Z</v>
          </cell>
        </row>
        <row r="2948">
          <cell r="O2948" t="str">
            <v>0814</v>
          </cell>
          <cell r="P2948" t="str">
            <v>0814Z</v>
          </cell>
        </row>
        <row r="2949">
          <cell r="O2949" t="str">
            <v>0814</v>
          </cell>
          <cell r="P2949" t="str">
            <v>0814X</v>
          </cell>
        </row>
        <row r="2950">
          <cell r="O2950" t="str">
            <v>0814</v>
          </cell>
          <cell r="P2950" t="str">
            <v>0814X</v>
          </cell>
        </row>
        <row r="2951">
          <cell r="O2951" t="str">
            <v>0814</v>
          </cell>
          <cell r="P2951" t="str">
            <v>0814Z</v>
          </cell>
        </row>
        <row r="2952">
          <cell r="O2952" t="str">
            <v>0814</v>
          </cell>
          <cell r="P2952" t="str">
            <v>0814Z</v>
          </cell>
        </row>
        <row r="2953">
          <cell r="O2953" t="str">
            <v>0814</v>
          </cell>
          <cell r="P2953" t="str">
            <v>0814Z</v>
          </cell>
        </row>
        <row r="2954">
          <cell r="O2954" t="str">
            <v>0814</v>
          </cell>
          <cell r="P2954" t="str">
            <v>0814Z</v>
          </cell>
        </row>
        <row r="2955">
          <cell r="O2955" t="str">
            <v>0814</v>
          </cell>
          <cell r="P2955" t="str">
            <v>0814Z</v>
          </cell>
        </row>
        <row r="2956">
          <cell r="O2956" t="str">
            <v>0815</v>
          </cell>
          <cell r="P2956" t="str">
            <v>0815Z</v>
          </cell>
        </row>
        <row r="2957">
          <cell r="O2957" t="str">
            <v>0815</v>
          </cell>
          <cell r="P2957" t="str">
            <v>0815Z</v>
          </cell>
        </row>
        <row r="2958">
          <cell r="O2958" t="str">
            <v>0815</v>
          </cell>
          <cell r="P2958" t="str">
            <v>0815Z</v>
          </cell>
        </row>
        <row r="2959">
          <cell r="O2959" t="str">
            <v>0815</v>
          </cell>
          <cell r="P2959" t="str">
            <v>0815Z</v>
          </cell>
        </row>
        <row r="2960">
          <cell r="O2960" t="str">
            <v>0815</v>
          </cell>
          <cell r="P2960" t="str">
            <v>0815Z</v>
          </cell>
        </row>
        <row r="2961">
          <cell r="O2961" t="str">
            <v>0815</v>
          </cell>
          <cell r="P2961" t="str">
            <v>0815Z</v>
          </cell>
        </row>
        <row r="2962">
          <cell r="O2962" t="str">
            <v>0815</v>
          </cell>
          <cell r="P2962" t="str">
            <v>0815Z</v>
          </cell>
        </row>
        <row r="2963">
          <cell r="O2963" t="str">
            <v>0815</v>
          </cell>
          <cell r="P2963" t="str">
            <v>0815X</v>
          </cell>
        </row>
        <row r="2964">
          <cell r="O2964" t="str">
            <v>0815</v>
          </cell>
          <cell r="P2964" t="str">
            <v>0815Z</v>
          </cell>
        </row>
        <row r="2965">
          <cell r="O2965" t="str">
            <v>0815</v>
          </cell>
          <cell r="P2965" t="str">
            <v>0815Z</v>
          </cell>
        </row>
        <row r="2966">
          <cell r="O2966" t="str">
            <v>0815</v>
          </cell>
          <cell r="P2966" t="str">
            <v>0815Z</v>
          </cell>
        </row>
        <row r="2967">
          <cell r="O2967" t="str">
            <v>0815</v>
          </cell>
          <cell r="P2967" t="str">
            <v>0815Z</v>
          </cell>
        </row>
        <row r="2968">
          <cell r="O2968" t="str">
            <v>0815</v>
          </cell>
          <cell r="P2968" t="str">
            <v>0815Z</v>
          </cell>
        </row>
        <row r="2969">
          <cell r="O2969" t="str">
            <v>0815</v>
          </cell>
          <cell r="P2969" t="str">
            <v>0815Z</v>
          </cell>
        </row>
        <row r="2970">
          <cell r="O2970" t="str">
            <v>0815</v>
          </cell>
          <cell r="P2970" t="str">
            <v>0815Z</v>
          </cell>
        </row>
        <row r="2971">
          <cell r="O2971" t="str">
            <v>0815</v>
          </cell>
          <cell r="P2971" t="str">
            <v>0815Z</v>
          </cell>
        </row>
        <row r="2972">
          <cell r="O2972" t="str">
            <v>0815</v>
          </cell>
          <cell r="P2972" t="str">
            <v>0815Z</v>
          </cell>
        </row>
        <row r="2973">
          <cell r="O2973" t="str">
            <v>0815</v>
          </cell>
          <cell r="P2973" t="str">
            <v>0815Z</v>
          </cell>
        </row>
        <row r="2974">
          <cell r="O2974" t="str">
            <v>0815</v>
          </cell>
          <cell r="P2974" t="str">
            <v>0815Z</v>
          </cell>
        </row>
        <row r="2975">
          <cell r="O2975" t="str">
            <v>0815</v>
          </cell>
          <cell r="P2975" t="str">
            <v>0815Z</v>
          </cell>
        </row>
        <row r="2976">
          <cell r="O2976" t="str">
            <v>0815</v>
          </cell>
          <cell r="P2976" t="str">
            <v>0815Z</v>
          </cell>
        </row>
        <row r="2977">
          <cell r="O2977" t="str">
            <v>0815</v>
          </cell>
          <cell r="P2977" t="str">
            <v>0815Z</v>
          </cell>
        </row>
        <row r="2978">
          <cell r="O2978" t="str">
            <v>0815</v>
          </cell>
          <cell r="P2978" t="str">
            <v>0815Z</v>
          </cell>
        </row>
        <row r="2979">
          <cell r="O2979" t="str">
            <v>0815</v>
          </cell>
          <cell r="P2979" t="str">
            <v>0815Z</v>
          </cell>
        </row>
        <row r="2980">
          <cell r="O2980" t="str">
            <v>0815</v>
          </cell>
          <cell r="P2980" t="str">
            <v>0815Z</v>
          </cell>
        </row>
        <row r="2981">
          <cell r="O2981" t="str">
            <v>0816</v>
          </cell>
          <cell r="P2981" t="str">
            <v>0816Z</v>
          </cell>
        </row>
        <row r="2982">
          <cell r="O2982" t="str">
            <v>0816</v>
          </cell>
          <cell r="P2982" t="str">
            <v>0816Z</v>
          </cell>
        </row>
        <row r="2983">
          <cell r="O2983" t="str">
            <v>0816</v>
          </cell>
          <cell r="P2983" t="str">
            <v>0816X</v>
          </cell>
        </row>
        <row r="2984">
          <cell r="O2984" t="str">
            <v>0816</v>
          </cell>
          <cell r="P2984" t="str">
            <v>0816Z</v>
          </cell>
        </row>
        <row r="2985">
          <cell r="O2985" t="str">
            <v>0816</v>
          </cell>
          <cell r="P2985" t="str">
            <v>0816Z</v>
          </cell>
        </row>
        <row r="2986">
          <cell r="O2986" t="str">
            <v>0816</v>
          </cell>
          <cell r="P2986" t="str">
            <v>0816Z</v>
          </cell>
        </row>
        <row r="2987">
          <cell r="O2987" t="str">
            <v>0816</v>
          </cell>
          <cell r="P2987" t="str">
            <v>0816Z</v>
          </cell>
        </row>
        <row r="2988">
          <cell r="O2988" t="str">
            <v>0816</v>
          </cell>
          <cell r="P2988" t="str">
            <v>0816Z</v>
          </cell>
        </row>
        <row r="2989">
          <cell r="O2989" t="str">
            <v>0816</v>
          </cell>
          <cell r="P2989" t="str">
            <v>0816Z</v>
          </cell>
        </row>
        <row r="2990">
          <cell r="O2990" t="str">
            <v>0816</v>
          </cell>
          <cell r="P2990" t="str">
            <v>0816Z</v>
          </cell>
        </row>
        <row r="2991">
          <cell r="O2991" t="str">
            <v>0816</v>
          </cell>
          <cell r="P2991" t="str">
            <v>0816Z</v>
          </cell>
        </row>
        <row r="2992">
          <cell r="O2992" t="str">
            <v>0816</v>
          </cell>
          <cell r="P2992" t="str">
            <v>0816Z</v>
          </cell>
        </row>
        <row r="2993">
          <cell r="O2993" t="str">
            <v>0816</v>
          </cell>
          <cell r="P2993" t="str">
            <v>0816Z</v>
          </cell>
        </row>
        <row r="2994">
          <cell r="O2994" t="str">
            <v>0816</v>
          </cell>
          <cell r="P2994" t="str">
            <v>0816Z</v>
          </cell>
        </row>
        <row r="2995">
          <cell r="O2995" t="str">
            <v>0816</v>
          </cell>
          <cell r="P2995" t="str">
            <v>0816Z</v>
          </cell>
        </row>
        <row r="2996">
          <cell r="O2996" t="str">
            <v>0816</v>
          </cell>
          <cell r="P2996" t="str">
            <v>0816Z</v>
          </cell>
        </row>
        <row r="2997">
          <cell r="O2997" t="str">
            <v>0816</v>
          </cell>
          <cell r="P2997" t="str">
            <v>0816Z</v>
          </cell>
        </row>
        <row r="2998">
          <cell r="O2998" t="str">
            <v>0816</v>
          </cell>
          <cell r="P2998" t="str">
            <v>0816Z</v>
          </cell>
        </row>
        <row r="2999">
          <cell r="O2999" t="str">
            <v>0816</v>
          </cell>
          <cell r="P2999" t="str">
            <v>0816Z</v>
          </cell>
        </row>
        <row r="3000">
          <cell r="O3000" t="str">
            <v>0816</v>
          </cell>
          <cell r="P3000" t="str">
            <v>0816Z</v>
          </cell>
        </row>
        <row r="3001">
          <cell r="O3001" t="str">
            <v>0816</v>
          </cell>
          <cell r="P3001" t="str">
            <v>0816Z</v>
          </cell>
        </row>
        <row r="3002">
          <cell r="O3002" t="str">
            <v>0816</v>
          </cell>
          <cell r="P3002" t="str">
            <v>0816Z</v>
          </cell>
        </row>
        <row r="3003">
          <cell r="O3003" t="str">
            <v>0816</v>
          </cell>
          <cell r="P3003" t="str">
            <v>0816Z</v>
          </cell>
        </row>
        <row r="3004">
          <cell r="O3004" t="str">
            <v>0817</v>
          </cell>
          <cell r="P3004" t="str">
            <v>0817Z</v>
          </cell>
        </row>
        <row r="3005">
          <cell r="O3005" t="str">
            <v>0817</v>
          </cell>
          <cell r="P3005" t="str">
            <v>0817Z</v>
          </cell>
        </row>
        <row r="3006">
          <cell r="O3006" t="str">
            <v>0817</v>
          </cell>
          <cell r="P3006" t="str">
            <v>0817Z</v>
          </cell>
        </row>
        <row r="3007">
          <cell r="O3007" t="str">
            <v>0817</v>
          </cell>
          <cell r="P3007" t="str">
            <v>0817Z</v>
          </cell>
        </row>
        <row r="3008">
          <cell r="O3008" t="str">
            <v>0817</v>
          </cell>
          <cell r="P3008" t="str">
            <v>0817Z</v>
          </cell>
        </row>
        <row r="3009">
          <cell r="O3009" t="str">
            <v>0817</v>
          </cell>
          <cell r="P3009" t="str">
            <v>0817Z</v>
          </cell>
        </row>
        <row r="3010">
          <cell r="O3010" t="str">
            <v>0817</v>
          </cell>
          <cell r="P3010" t="str">
            <v>0817Z</v>
          </cell>
        </row>
        <row r="3011">
          <cell r="O3011" t="str">
            <v>0817</v>
          </cell>
          <cell r="P3011" t="str">
            <v>0817Z</v>
          </cell>
        </row>
        <row r="3012">
          <cell r="O3012" t="str">
            <v>0817</v>
          </cell>
          <cell r="P3012" t="str">
            <v>0817Z</v>
          </cell>
        </row>
        <row r="3013">
          <cell r="O3013" t="str">
            <v>0817</v>
          </cell>
          <cell r="P3013" t="str">
            <v>0817X</v>
          </cell>
        </row>
        <row r="3014">
          <cell r="O3014" t="str">
            <v>0817</v>
          </cell>
          <cell r="P3014" t="str">
            <v>0817X</v>
          </cell>
        </row>
        <row r="3015">
          <cell r="O3015" t="str">
            <v>0817</v>
          </cell>
          <cell r="P3015" t="str">
            <v>0817Z</v>
          </cell>
        </row>
        <row r="3016">
          <cell r="O3016" t="str">
            <v>0817</v>
          </cell>
          <cell r="P3016" t="str">
            <v>0817Z</v>
          </cell>
        </row>
        <row r="3017">
          <cell r="O3017" t="str">
            <v>0817</v>
          </cell>
          <cell r="P3017" t="str">
            <v>0817Z</v>
          </cell>
        </row>
        <row r="3018">
          <cell r="O3018" t="str">
            <v>0817</v>
          </cell>
          <cell r="P3018" t="str">
            <v>0817Z</v>
          </cell>
        </row>
        <row r="3019">
          <cell r="O3019" t="str">
            <v>0817</v>
          </cell>
          <cell r="P3019" t="str">
            <v>0817Z</v>
          </cell>
        </row>
        <row r="3020">
          <cell r="O3020" t="str">
            <v>0817</v>
          </cell>
          <cell r="P3020" t="str">
            <v>0817Z</v>
          </cell>
        </row>
        <row r="3021">
          <cell r="O3021" t="str">
            <v>0817</v>
          </cell>
          <cell r="P3021" t="str">
            <v>0817Z</v>
          </cell>
        </row>
        <row r="3022">
          <cell r="O3022" t="str">
            <v>0817</v>
          </cell>
          <cell r="P3022" t="str">
            <v>0817Z</v>
          </cell>
        </row>
        <row r="3023">
          <cell r="O3023" t="str">
            <v>0817</v>
          </cell>
          <cell r="P3023" t="str">
            <v>0817Z</v>
          </cell>
        </row>
        <row r="3024">
          <cell r="O3024" t="str">
            <v>0817</v>
          </cell>
          <cell r="P3024" t="str">
            <v>0817Z</v>
          </cell>
        </row>
        <row r="3025">
          <cell r="O3025" t="str">
            <v>0818</v>
          </cell>
          <cell r="P3025" t="str">
            <v>0818Z</v>
          </cell>
        </row>
        <row r="3026">
          <cell r="O3026" t="str">
            <v>0818</v>
          </cell>
          <cell r="P3026" t="str">
            <v>0818Z</v>
          </cell>
        </row>
        <row r="3027">
          <cell r="O3027" t="str">
            <v>0818</v>
          </cell>
          <cell r="P3027" t="str">
            <v>0818Z</v>
          </cell>
        </row>
        <row r="3028">
          <cell r="O3028" t="str">
            <v>0818</v>
          </cell>
          <cell r="P3028" t="str">
            <v>0818Z</v>
          </cell>
        </row>
        <row r="3029">
          <cell r="O3029" t="str">
            <v>0818</v>
          </cell>
          <cell r="P3029" t="str">
            <v>0818Z</v>
          </cell>
        </row>
        <row r="3030">
          <cell r="O3030" t="str">
            <v>0818</v>
          </cell>
          <cell r="P3030" t="str">
            <v>0818Z</v>
          </cell>
        </row>
        <row r="3031">
          <cell r="O3031" t="str">
            <v>0818</v>
          </cell>
          <cell r="P3031" t="str">
            <v>0818Z</v>
          </cell>
        </row>
        <row r="3032">
          <cell r="O3032" t="str">
            <v>0818</v>
          </cell>
          <cell r="P3032" t="str">
            <v>0818X</v>
          </cell>
        </row>
        <row r="3033">
          <cell r="O3033" t="str">
            <v>0818</v>
          </cell>
          <cell r="P3033" t="str">
            <v>0818X</v>
          </cell>
        </row>
        <row r="3034">
          <cell r="O3034" t="str">
            <v>0818</v>
          </cell>
          <cell r="P3034" t="str">
            <v>0818X</v>
          </cell>
        </row>
        <row r="3035">
          <cell r="O3035" t="str">
            <v>0818</v>
          </cell>
          <cell r="P3035" t="str">
            <v>0818X</v>
          </cell>
        </row>
        <row r="3036">
          <cell r="O3036" t="str">
            <v>0818</v>
          </cell>
          <cell r="P3036" t="str">
            <v>0818X</v>
          </cell>
        </row>
        <row r="3037">
          <cell r="O3037" t="str">
            <v>0818</v>
          </cell>
          <cell r="P3037" t="str">
            <v>0818Z</v>
          </cell>
        </row>
        <row r="3038">
          <cell r="O3038" t="str">
            <v>0818</v>
          </cell>
          <cell r="P3038" t="str">
            <v>0818Z</v>
          </cell>
        </row>
        <row r="3039">
          <cell r="O3039" t="str">
            <v>0818</v>
          </cell>
          <cell r="P3039" t="str">
            <v>0818Z</v>
          </cell>
        </row>
        <row r="3040">
          <cell r="O3040" t="str">
            <v>0818</v>
          </cell>
          <cell r="P3040" t="str">
            <v>0818Z</v>
          </cell>
        </row>
        <row r="3041">
          <cell r="O3041" t="str">
            <v>0818</v>
          </cell>
          <cell r="P3041" t="str">
            <v>0818Z</v>
          </cell>
        </row>
        <row r="3042">
          <cell r="O3042" t="str">
            <v>0818</v>
          </cell>
          <cell r="P3042" t="str">
            <v>0818Z</v>
          </cell>
        </row>
        <row r="3043">
          <cell r="O3043" t="str">
            <v>0819</v>
          </cell>
          <cell r="P3043" t="str">
            <v>0819X</v>
          </cell>
        </row>
        <row r="3044">
          <cell r="O3044" t="str">
            <v>0819</v>
          </cell>
          <cell r="P3044" t="str">
            <v>0819X</v>
          </cell>
        </row>
        <row r="3045">
          <cell r="O3045" t="str">
            <v>0819</v>
          </cell>
          <cell r="P3045" t="str">
            <v>0819X</v>
          </cell>
        </row>
        <row r="3046">
          <cell r="O3046" t="str">
            <v>0819</v>
          </cell>
          <cell r="P3046" t="str">
            <v>0819X</v>
          </cell>
        </row>
        <row r="3047">
          <cell r="O3047" t="str">
            <v>0819</v>
          </cell>
          <cell r="P3047" t="str">
            <v>0819X</v>
          </cell>
        </row>
        <row r="3048">
          <cell r="O3048" t="str">
            <v>0819</v>
          </cell>
          <cell r="P3048" t="str">
            <v>0819X</v>
          </cell>
        </row>
        <row r="3049">
          <cell r="O3049" t="str">
            <v>0819</v>
          </cell>
          <cell r="P3049" t="str">
            <v>0819Z</v>
          </cell>
        </row>
        <row r="3050">
          <cell r="O3050" t="str">
            <v>0819</v>
          </cell>
          <cell r="P3050" t="str">
            <v>0819Z</v>
          </cell>
        </row>
        <row r="3051">
          <cell r="O3051" t="str">
            <v>0819</v>
          </cell>
          <cell r="P3051" t="str">
            <v>0819Z</v>
          </cell>
        </row>
        <row r="3052">
          <cell r="O3052" t="str">
            <v>0819</v>
          </cell>
          <cell r="P3052" t="str">
            <v>0819Z</v>
          </cell>
        </row>
        <row r="3053">
          <cell r="O3053" t="str">
            <v>0819</v>
          </cell>
          <cell r="P3053" t="str">
            <v>0819Z</v>
          </cell>
        </row>
        <row r="3054">
          <cell r="O3054" t="str">
            <v>0819</v>
          </cell>
          <cell r="P3054" t="str">
            <v>0819Z</v>
          </cell>
        </row>
        <row r="3055">
          <cell r="O3055" t="str">
            <v>0819</v>
          </cell>
          <cell r="P3055" t="str">
            <v>0819X</v>
          </cell>
        </row>
        <row r="3056">
          <cell r="O3056" t="str">
            <v>0819</v>
          </cell>
          <cell r="P3056" t="str">
            <v>0819X</v>
          </cell>
        </row>
        <row r="3057">
          <cell r="O3057" t="str">
            <v>0819</v>
          </cell>
          <cell r="P3057" t="str">
            <v>0819X</v>
          </cell>
        </row>
        <row r="3058">
          <cell r="O3058" t="str">
            <v>0819</v>
          </cell>
          <cell r="P3058" t="str">
            <v>0819X</v>
          </cell>
        </row>
        <row r="3059">
          <cell r="O3059" t="str">
            <v>0819</v>
          </cell>
          <cell r="P3059" t="str">
            <v>0819X</v>
          </cell>
        </row>
        <row r="3060">
          <cell r="O3060" t="str">
            <v>0819</v>
          </cell>
          <cell r="P3060" t="str">
            <v>0819X</v>
          </cell>
        </row>
        <row r="3061">
          <cell r="O3061" t="str">
            <v>0901</v>
          </cell>
          <cell r="P3061" t="str">
            <v>0901X</v>
          </cell>
        </row>
        <row r="3062">
          <cell r="O3062" t="str">
            <v>0901</v>
          </cell>
          <cell r="P3062" t="str">
            <v>0901X</v>
          </cell>
        </row>
        <row r="3063">
          <cell r="O3063" t="str">
            <v>0901</v>
          </cell>
          <cell r="P3063" t="str">
            <v>0901X</v>
          </cell>
        </row>
        <row r="3064">
          <cell r="O3064" t="str">
            <v>0902</v>
          </cell>
          <cell r="P3064" t="str">
            <v>0902Z</v>
          </cell>
        </row>
        <row r="3065">
          <cell r="O3065" t="str">
            <v>0902</v>
          </cell>
          <cell r="P3065" t="str">
            <v>0902Z</v>
          </cell>
        </row>
        <row r="3066">
          <cell r="O3066" t="str">
            <v>0902</v>
          </cell>
          <cell r="P3066" t="str">
            <v>0902X</v>
          </cell>
        </row>
        <row r="3067">
          <cell r="O3067" t="str">
            <v>0902</v>
          </cell>
          <cell r="P3067" t="str">
            <v>0902X</v>
          </cell>
        </row>
        <row r="3068">
          <cell r="O3068" t="str">
            <v>0902</v>
          </cell>
          <cell r="P3068" t="str">
            <v>0902Z</v>
          </cell>
        </row>
        <row r="3069">
          <cell r="O3069" t="str">
            <v>0902</v>
          </cell>
          <cell r="P3069" t="str">
            <v>0902Z</v>
          </cell>
        </row>
        <row r="3070">
          <cell r="O3070" t="str">
            <v>0902</v>
          </cell>
          <cell r="P3070" t="str">
            <v>0902X</v>
          </cell>
        </row>
        <row r="3071">
          <cell r="O3071" t="str">
            <v>0902</v>
          </cell>
          <cell r="P3071" t="str">
            <v>0902Z</v>
          </cell>
        </row>
        <row r="3072">
          <cell r="O3072" t="str">
            <v>0902</v>
          </cell>
          <cell r="P3072" t="str">
            <v>0902Z</v>
          </cell>
        </row>
        <row r="3073">
          <cell r="O3073" t="str">
            <v>0902</v>
          </cell>
          <cell r="P3073" t="str">
            <v>0902Z</v>
          </cell>
        </row>
        <row r="3074">
          <cell r="O3074" t="str">
            <v>0902</v>
          </cell>
          <cell r="P3074" t="str">
            <v>0902Z</v>
          </cell>
        </row>
        <row r="3075">
          <cell r="O3075" t="str">
            <v>0902</v>
          </cell>
          <cell r="P3075" t="str">
            <v>0902Z</v>
          </cell>
        </row>
        <row r="3076">
          <cell r="O3076" t="str">
            <v>0902</v>
          </cell>
          <cell r="P3076" t="str">
            <v>0902Z</v>
          </cell>
        </row>
        <row r="3077">
          <cell r="O3077" t="str">
            <v>0902</v>
          </cell>
          <cell r="P3077" t="str">
            <v>0902Z</v>
          </cell>
        </row>
        <row r="3078">
          <cell r="O3078" t="str">
            <v>0902</v>
          </cell>
          <cell r="P3078" t="str">
            <v>0902Z</v>
          </cell>
        </row>
        <row r="3079">
          <cell r="O3079" t="str">
            <v>0902</v>
          </cell>
          <cell r="P3079" t="str">
            <v>0902X</v>
          </cell>
        </row>
        <row r="3080">
          <cell r="O3080" t="str">
            <v>0902</v>
          </cell>
          <cell r="P3080" t="str">
            <v>0902Z</v>
          </cell>
        </row>
        <row r="3081">
          <cell r="O3081" t="str">
            <v>0902</v>
          </cell>
          <cell r="P3081" t="str">
            <v>0902X</v>
          </cell>
        </row>
        <row r="3082">
          <cell r="O3082" t="str">
            <v>0902</v>
          </cell>
          <cell r="P3082" t="str">
            <v>0902Z</v>
          </cell>
        </row>
        <row r="3083">
          <cell r="O3083" t="str">
            <v>0902</v>
          </cell>
          <cell r="P3083" t="str">
            <v>0902Z</v>
          </cell>
        </row>
        <row r="3084">
          <cell r="O3084" t="str">
            <v>0903</v>
          </cell>
          <cell r="P3084" t="str">
            <v>0903X</v>
          </cell>
        </row>
        <row r="3085">
          <cell r="O3085" t="str">
            <v>0903</v>
          </cell>
          <cell r="P3085" t="str">
            <v>0903X</v>
          </cell>
        </row>
        <row r="3086">
          <cell r="O3086" t="str">
            <v>0903</v>
          </cell>
          <cell r="P3086" t="str">
            <v>0903X</v>
          </cell>
        </row>
        <row r="3087">
          <cell r="O3087" t="str">
            <v>0903</v>
          </cell>
          <cell r="P3087" t="str">
            <v>0903X</v>
          </cell>
        </row>
        <row r="3088">
          <cell r="O3088" t="str">
            <v>0903</v>
          </cell>
          <cell r="P3088" t="str">
            <v>0903X</v>
          </cell>
        </row>
        <row r="3089">
          <cell r="O3089" t="str">
            <v>0903</v>
          </cell>
          <cell r="P3089" t="str">
            <v>0903X</v>
          </cell>
        </row>
        <row r="3090">
          <cell r="O3090" t="str">
            <v>0903</v>
          </cell>
          <cell r="P3090" t="str">
            <v>0903Z</v>
          </cell>
        </row>
        <row r="3091">
          <cell r="O3091" t="str">
            <v>0903</v>
          </cell>
          <cell r="P3091" t="str">
            <v>0903Z</v>
          </cell>
        </row>
        <row r="3092">
          <cell r="O3092" t="str">
            <v>0903</v>
          </cell>
          <cell r="P3092" t="str">
            <v>0903X</v>
          </cell>
        </row>
        <row r="3093">
          <cell r="O3093" t="str">
            <v>0903</v>
          </cell>
          <cell r="P3093" t="str">
            <v>0903X</v>
          </cell>
        </row>
        <row r="3094">
          <cell r="O3094" t="str">
            <v>0903</v>
          </cell>
          <cell r="P3094" t="str">
            <v>0903X</v>
          </cell>
        </row>
        <row r="3095">
          <cell r="O3095" t="str">
            <v>0903</v>
          </cell>
          <cell r="P3095" t="str">
            <v>0903X</v>
          </cell>
        </row>
        <row r="3096">
          <cell r="O3096" t="str">
            <v>0903</v>
          </cell>
          <cell r="P3096" t="str">
            <v>0903X</v>
          </cell>
        </row>
        <row r="3097">
          <cell r="O3097" t="str">
            <v>0904</v>
          </cell>
          <cell r="P3097" t="str">
            <v>0904X</v>
          </cell>
        </row>
        <row r="3098">
          <cell r="O3098" t="str">
            <v>0904</v>
          </cell>
          <cell r="P3098" t="str">
            <v>0904X</v>
          </cell>
        </row>
        <row r="3099">
          <cell r="O3099" t="str">
            <v>0904</v>
          </cell>
          <cell r="P3099" t="str">
            <v>0904Z</v>
          </cell>
        </row>
        <row r="3100">
          <cell r="O3100" t="str">
            <v>0904</v>
          </cell>
          <cell r="P3100" t="str">
            <v>0904X</v>
          </cell>
        </row>
        <row r="3101">
          <cell r="O3101" t="str">
            <v>0904</v>
          </cell>
          <cell r="P3101" t="str">
            <v>0904X</v>
          </cell>
        </row>
        <row r="3102">
          <cell r="O3102" t="str">
            <v>0904</v>
          </cell>
          <cell r="P3102" t="str">
            <v>0904Z</v>
          </cell>
        </row>
        <row r="3103">
          <cell r="O3103" t="str">
            <v>0904</v>
          </cell>
          <cell r="P3103" t="str">
            <v>0904X</v>
          </cell>
        </row>
        <row r="3104">
          <cell r="O3104" t="str">
            <v>0904</v>
          </cell>
          <cell r="P3104" t="str">
            <v>0904X</v>
          </cell>
        </row>
        <row r="3105">
          <cell r="O3105" t="str">
            <v>0904</v>
          </cell>
          <cell r="P3105" t="str">
            <v>0904X</v>
          </cell>
        </row>
        <row r="3106">
          <cell r="O3106" t="str">
            <v>0904</v>
          </cell>
          <cell r="P3106" t="str">
            <v>0904Z</v>
          </cell>
        </row>
        <row r="3107">
          <cell r="O3107" t="str">
            <v>0904</v>
          </cell>
          <cell r="P3107" t="str">
            <v>0904X</v>
          </cell>
        </row>
        <row r="3108">
          <cell r="O3108" t="str">
            <v>0905</v>
          </cell>
          <cell r="P3108" t="str">
            <v>0905X</v>
          </cell>
        </row>
        <row r="3109">
          <cell r="O3109" t="str">
            <v>0905</v>
          </cell>
          <cell r="P3109" t="str">
            <v>0905Z</v>
          </cell>
        </row>
        <row r="3110">
          <cell r="O3110" t="str">
            <v>0905</v>
          </cell>
          <cell r="P3110" t="str">
            <v>0905Z</v>
          </cell>
        </row>
        <row r="3111">
          <cell r="O3111" t="str">
            <v>0905</v>
          </cell>
          <cell r="P3111" t="str">
            <v>0905X</v>
          </cell>
        </row>
        <row r="3112">
          <cell r="O3112" t="str">
            <v>0905</v>
          </cell>
          <cell r="P3112" t="str">
            <v>0905Z</v>
          </cell>
        </row>
        <row r="3113">
          <cell r="O3113" t="str">
            <v>0906</v>
          </cell>
          <cell r="P3113" t="str">
            <v>0906Z</v>
          </cell>
        </row>
        <row r="3114">
          <cell r="O3114" t="str">
            <v>0906</v>
          </cell>
          <cell r="P3114" t="str">
            <v>0906Z</v>
          </cell>
        </row>
        <row r="3115">
          <cell r="O3115" t="str">
            <v>0906</v>
          </cell>
          <cell r="P3115" t="str">
            <v>0906Z</v>
          </cell>
        </row>
        <row r="3116">
          <cell r="O3116" t="str">
            <v>0906</v>
          </cell>
          <cell r="P3116" t="str">
            <v>0906Z</v>
          </cell>
        </row>
        <row r="3117">
          <cell r="O3117" t="str">
            <v>0906</v>
          </cell>
          <cell r="P3117" t="str">
            <v>0906X</v>
          </cell>
        </row>
        <row r="3118">
          <cell r="O3118" t="str">
            <v>0906</v>
          </cell>
          <cell r="P3118" t="str">
            <v>0906Z</v>
          </cell>
        </row>
        <row r="3119">
          <cell r="O3119" t="str">
            <v>0906</v>
          </cell>
          <cell r="P3119" t="str">
            <v>0906X</v>
          </cell>
        </row>
        <row r="3120">
          <cell r="O3120" t="str">
            <v>0906</v>
          </cell>
          <cell r="P3120" t="str">
            <v>0906Z</v>
          </cell>
        </row>
        <row r="3121">
          <cell r="O3121" t="str">
            <v>0906</v>
          </cell>
          <cell r="P3121" t="str">
            <v>0906Z</v>
          </cell>
        </row>
        <row r="3122">
          <cell r="O3122" t="str">
            <v>0906</v>
          </cell>
          <cell r="P3122" t="str">
            <v>0906Z</v>
          </cell>
        </row>
        <row r="3123">
          <cell r="O3123" t="str">
            <v>0906</v>
          </cell>
          <cell r="P3123" t="str">
            <v>0906Z</v>
          </cell>
        </row>
        <row r="3124">
          <cell r="O3124" t="str">
            <v>0906</v>
          </cell>
          <cell r="P3124" t="str">
            <v>0906Z</v>
          </cell>
        </row>
        <row r="3125">
          <cell r="O3125" t="str">
            <v>0906</v>
          </cell>
          <cell r="P3125" t="str">
            <v>0906Z</v>
          </cell>
        </row>
        <row r="3126">
          <cell r="O3126" t="str">
            <v>0906</v>
          </cell>
          <cell r="P3126" t="str">
            <v>0906X</v>
          </cell>
        </row>
        <row r="3127">
          <cell r="O3127" t="str">
            <v>0906</v>
          </cell>
          <cell r="P3127" t="str">
            <v>0906Z</v>
          </cell>
        </row>
        <row r="3128">
          <cell r="O3128" t="str">
            <v>0906</v>
          </cell>
          <cell r="P3128" t="str">
            <v>0906Z</v>
          </cell>
        </row>
        <row r="3129">
          <cell r="O3129" t="str">
            <v>0906</v>
          </cell>
          <cell r="P3129" t="str">
            <v>0906Z</v>
          </cell>
        </row>
        <row r="3130">
          <cell r="O3130" t="str">
            <v>0906</v>
          </cell>
          <cell r="P3130" t="str">
            <v>0906Z</v>
          </cell>
        </row>
        <row r="3131">
          <cell r="O3131" t="str">
            <v>0906</v>
          </cell>
          <cell r="P3131" t="str">
            <v>0906Z</v>
          </cell>
        </row>
        <row r="3132">
          <cell r="O3132" t="str">
            <v>0906</v>
          </cell>
          <cell r="P3132" t="str">
            <v>0906Z</v>
          </cell>
        </row>
        <row r="3133">
          <cell r="O3133" t="str">
            <v>0906</v>
          </cell>
          <cell r="P3133" t="str">
            <v>0906X</v>
          </cell>
        </row>
        <row r="3134">
          <cell r="O3134" t="str">
            <v>0906</v>
          </cell>
          <cell r="P3134" t="str">
            <v>0906X</v>
          </cell>
        </row>
        <row r="3135">
          <cell r="O3135" t="str">
            <v>0906</v>
          </cell>
          <cell r="P3135" t="str">
            <v>0906X</v>
          </cell>
        </row>
        <row r="3136">
          <cell r="O3136" t="str">
            <v>0906</v>
          </cell>
          <cell r="P3136" t="str">
            <v>0906X</v>
          </cell>
        </row>
        <row r="3137">
          <cell r="O3137" t="str">
            <v>0906</v>
          </cell>
          <cell r="P3137" t="str">
            <v>0906Z</v>
          </cell>
        </row>
        <row r="3138">
          <cell r="O3138" t="str">
            <v>0906</v>
          </cell>
          <cell r="P3138" t="str">
            <v>0906X</v>
          </cell>
        </row>
        <row r="3139">
          <cell r="O3139" t="str">
            <v>0906</v>
          </cell>
          <cell r="P3139" t="str">
            <v>0906Z</v>
          </cell>
        </row>
        <row r="3140">
          <cell r="O3140" t="str">
            <v>0907</v>
          </cell>
          <cell r="P3140" t="str">
            <v>0907Z</v>
          </cell>
        </row>
        <row r="3141">
          <cell r="O3141" t="str">
            <v>0907</v>
          </cell>
          <cell r="P3141" t="str">
            <v>0907Z</v>
          </cell>
        </row>
        <row r="3142">
          <cell r="O3142" t="str">
            <v>0907</v>
          </cell>
          <cell r="P3142" t="str">
            <v>0907X</v>
          </cell>
        </row>
        <row r="3143">
          <cell r="O3143" t="str">
            <v>0907</v>
          </cell>
          <cell r="P3143" t="str">
            <v>0907Z</v>
          </cell>
        </row>
        <row r="3144">
          <cell r="O3144" t="str">
            <v>0907</v>
          </cell>
          <cell r="P3144" t="str">
            <v>0907Z</v>
          </cell>
        </row>
        <row r="3145">
          <cell r="O3145" t="str">
            <v>0907</v>
          </cell>
          <cell r="P3145" t="str">
            <v>0907Z</v>
          </cell>
        </row>
        <row r="3146">
          <cell r="O3146" t="str">
            <v>0907</v>
          </cell>
          <cell r="P3146" t="str">
            <v>0907Z</v>
          </cell>
        </row>
        <row r="3147">
          <cell r="O3147" t="str">
            <v>0907</v>
          </cell>
          <cell r="P3147" t="str">
            <v>0907Z</v>
          </cell>
        </row>
        <row r="3148">
          <cell r="O3148" t="str">
            <v>0907</v>
          </cell>
          <cell r="P3148" t="str">
            <v>0907Z</v>
          </cell>
        </row>
        <row r="3149">
          <cell r="O3149" t="str">
            <v>0907</v>
          </cell>
          <cell r="P3149" t="str">
            <v>0907X</v>
          </cell>
        </row>
        <row r="3150">
          <cell r="O3150" t="str">
            <v>0907</v>
          </cell>
          <cell r="P3150" t="str">
            <v>0907X</v>
          </cell>
        </row>
        <row r="3151">
          <cell r="O3151" t="str">
            <v>0907</v>
          </cell>
          <cell r="P3151" t="str">
            <v>0907X</v>
          </cell>
        </row>
        <row r="3152">
          <cell r="O3152" t="str">
            <v>0907</v>
          </cell>
          <cell r="P3152" t="str">
            <v>0907X</v>
          </cell>
        </row>
        <row r="3153">
          <cell r="O3153" t="str">
            <v>0908</v>
          </cell>
          <cell r="P3153" t="str">
            <v>0908Z</v>
          </cell>
        </row>
        <row r="3154">
          <cell r="O3154" t="str">
            <v>0908</v>
          </cell>
          <cell r="P3154" t="str">
            <v>0908Z</v>
          </cell>
        </row>
        <row r="3155">
          <cell r="O3155" t="str">
            <v>0908</v>
          </cell>
          <cell r="P3155" t="str">
            <v>0908X</v>
          </cell>
        </row>
        <row r="3156">
          <cell r="O3156" t="str">
            <v>0908</v>
          </cell>
          <cell r="P3156" t="str">
            <v>0908X</v>
          </cell>
        </row>
        <row r="3157">
          <cell r="O3157" t="str">
            <v>0908</v>
          </cell>
          <cell r="P3157" t="str">
            <v>0908Z</v>
          </cell>
        </row>
        <row r="3158">
          <cell r="O3158" t="str">
            <v>0908</v>
          </cell>
          <cell r="P3158" t="str">
            <v>0908Z</v>
          </cell>
        </row>
        <row r="3159">
          <cell r="O3159" t="str">
            <v>0908</v>
          </cell>
          <cell r="P3159" t="str">
            <v>0908Z</v>
          </cell>
        </row>
        <row r="3160">
          <cell r="O3160" t="str">
            <v>0908</v>
          </cell>
          <cell r="P3160" t="str">
            <v>0908Z</v>
          </cell>
        </row>
        <row r="3161">
          <cell r="O3161" t="str">
            <v>0908</v>
          </cell>
          <cell r="P3161" t="str">
            <v>0908Z</v>
          </cell>
        </row>
        <row r="3162">
          <cell r="O3162" t="str">
            <v>0908</v>
          </cell>
          <cell r="P3162" t="str">
            <v>0908Z</v>
          </cell>
        </row>
        <row r="3163">
          <cell r="O3163" t="str">
            <v>0908</v>
          </cell>
          <cell r="P3163" t="str">
            <v>0908Z</v>
          </cell>
        </row>
        <row r="3164">
          <cell r="O3164" t="str">
            <v>0908</v>
          </cell>
          <cell r="P3164" t="str">
            <v>0908Z</v>
          </cell>
        </row>
        <row r="3165">
          <cell r="O3165" t="str">
            <v>0908</v>
          </cell>
          <cell r="P3165" t="str">
            <v>0908X</v>
          </cell>
        </row>
        <row r="3166">
          <cell r="O3166" t="str">
            <v>0908</v>
          </cell>
          <cell r="P3166" t="str">
            <v>0908X</v>
          </cell>
        </row>
        <row r="3167">
          <cell r="O3167" t="str">
            <v>0908</v>
          </cell>
          <cell r="P3167" t="str">
            <v>0908X</v>
          </cell>
        </row>
        <row r="3168">
          <cell r="O3168" t="str">
            <v>0908</v>
          </cell>
          <cell r="P3168" t="str">
            <v>0908Z</v>
          </cell>
        </row>
        <row r="3169">
          <cell r="O3169" t="str">
            <v>0908</v>
          </cell>
          <cell r="P3169" t="str">
            <v>0908Z</v>
          </cell>
        </row>
        <row r="3170">
          <cell r="O3170" t="str">
            <v>0908</v>
          </cell>
          <cell r="P3170" t="str">
            <v>0908Z</v>
          </cell>
        </row>
        <row r="3171">
          <cell r="O3171" t="str">
            <v>0908</v>
          </cell>
          <cell r="P3171" t="str">
            <v>0908Z</v>
          </cell>
        </row>
        <row r="3172">
          <cell r="O3172" t="str">
            <v>0908</v>
          </cell>
          <cell r="P3172" t="str">
            <v>0908Z</v>
          </cell>
        </row>
        <row r="3173">
          <cell r="O3173" t="str">
            <v>0908</v>
          </cell>
          <cell r="P3173" t="str">
            <v>0908Z</v>
          </cell>
        </row>
        <row r="3174">
          <cell r="O3174" t="str">
            <v>0908</v>
          </cell>
          <cell r="P3174" t="str">
            <v>0908Z</v>
          </cell>
        </row>
        <row r="3175">
          <cell r="O3175" t="str">
            <v>0908</v>
          </cell>
          <cell r="P3175" t="str">
            <v>0908Z</v>
          </cell>
        </row>
        <row r="3176">
          <cell r="O3176" t="str">
            <v>0909</v>
          </cell>
          <cell r="P3176" t="str">
            <v>0909Z</v>
          </cell>
        </row>
        <row r="3177">
          <cell r="O3177" t="str">
            <v>0909</v>
          </cell>
          <cell r="P3177" t="str">
            <v>0909Z</v>
          </cell>
        </row>
        <row r="3178">
          <cell r="O3178" t="str">
            <v>0909</v>
          </cell>
          <cell r="P3178" t="str">
            <v>0909Z</v>
          </cell>
        </row>
        <row r="3179">
          <cell r="O3179" t="str">
            <v>0909</v>
          </cell>
          <cell r="P3179" t="str">
            <v>0909Z</v>
          </cell>
        </row>
        <row r="3180">
          <cell r="O3180" t="str">
            <v>0909</v>
          </cell>
          <cell r="P3180" t="str">
            <v>0909X</v>
          </cell>
        </row>
        <row r="3181">
          <cell r="O3181" t="str">
            <v>0909</v>
          </cell>
          <cell r="P3181" t="str">
            <v>0909Z</v>
          </cell>
        </row>
        <row r="3182">
          <cell r="O3182" t="str">
            <v>0909</v>
          </cell>
          <cell r="P3182" t="str">
            <v>0909Z</v>
          </cell>
        </row>
        <row r="3183">
          <cell r="O3183" t="str">
            <v>0909</v>
          </cell>
          <cell r="P3183" t="str">
            <v>0909Z</v>
          </cell>
        </row>
        <row r="3184">
          <cell r="O3184" t="str">
            <v>0909</v>
          </cell>
          <cell r="P3184" t="str">
            <v>0909Z</v>
          </cell>
        </row>
        <row r="3185">
          <cell r="O3185" t="str">
            <v>0909</v>
          </cell>
          <cell r="P3185" t="str">
            <v>0909Z</v>
          </cell>
        </row>
        <row r="3186">
          <cell r="O3186" t="str">
            <v>0909</v>
          </cell>
          <cell r="P3186" t="str">
            <v>0909Z</v>
          </cell>
        </row>
        <row r="3187">
          <cell r="O3187" t="str">
            <v>0909</v>
          </cell>
          <cell r="P3187" t="str">
            <v>0909Z</v>
          </cell>
        </row>
        <row r="3188">
          <cell r="O3188" t="str">
            <v>0909</v>
          </cell>
          <cell r="P3188" t="str">
            <v>0909Z</v>
          </cell>
        </row>
        <row r="3189">
          <cell r="O3189" t="str">
            <v>0909</v>
          </cell>
          <cell r="P3189" t="str">
            <v>0909Z</v>
          </cell>
        </row>
        <row r="3190">
          <cell r="O3190" t="str">
            <v>0909</v>
          </cell>
          <cell r="P3190" t="str">
            <v>0909Z</v>
          </cell>
        </row>
        <row r="3191">
          <cell r="O3191" t="str">
            <v>0909</v>
          </cell>
          <cell r="P3191" t="str">
            <v>0909Z</v>
          </cell>
        </row>
        <row r="3192">
          <cell r="O3192" t="str">
            <v>0909</v>
          </cell>
          <cell r="P3192" t="str">
            <v>0909Z</v>
          </cell>
        </row>
        <row r="3193">
          <cell r="O3193" t="str">
            <v>0909</v>
          </cell>
          <cell r="P3193" t="str">
            <v>0909Z</v>
          </cell>
        </row>
        <row r="3194">
          <cell r="O3194" t="str">
            <v>0909</v>
          </cell>
          <cell r="P3194" t="str">
            <v>0909Z</v>
          </cell>
        </row>
        <row r="3195">
          <cell r="O3195" t="str">
            <v>0909</v>
          </cell>
          <cell r="P3195" t="str">
            <v>0909X</v>
          </cell>
        </row>
        <row r="3196">
          <cell r="O3196" t="str">
            <v>0909</v>
          </cell>
          <cell r="P3196" t="str">
            <v>0909X</v>
          </cell>
        </row>
        <row r="3197">
          <cell r="O3197" t="str">
            <v>0909</v>
          </cell>
          <cell r="P3197" t="str">
            <v>0909X</v>
          </cell>
        </row>
        <row r="3198">
          <cell r="O3198" t="str">
            <v>0909</v>
          </cell>
          <cell r="P3198" t="str">
            <v>0909X</v>
          </cell>
        </row>
        <row r="3199">
          <cell r="O3199" t="str">
            <v>0909</v>
          </cell>
          <cell r="P3199" t="str">
            <v>0909Z</v>
          </cell>
        </row>
        <row r="3200">
          <cell r="O3200" t="str">
            <v>0909</v>
          </cell>
          <cell r="P3200" t="str">
            <v>0909Z</v>
          </cell>
        </row>
        <row r="3201">
          <cell r="O3201" t="str">
            <v>0909</v>
          </cell>
          <cell r="P3201" t="str">
            <v>0909Z</v>
          </cell>
        </row>
        <row r="3202">
          <cell r="O3202" t="str">
            <v>0910</v>
          </cell>
          <cell r="P3202" t="str">
            <v>0910Z</v>
          </cell>
        </row>
        <row r="3203">
          <cell r="O3203" t="str">
            <v>0910</v>
          </cell>
          <cell r="P3203" t="str">
            <v>0910Z</v>
          </cell>
        </row>
        <row r="3204">
          <cell r="O3204" t="str">
            <v>0910</v>
          </cell>
          <cell r="P3204" t="str">
            <v>0910Z</v>
          </cell>
        </row>
        <row r="3205">
          <cell r="O3205" t="str">
            <v>0910</v>
          </cell>
          <cell r="P3205" t="str">
            <v>0910Z</v>
          </cell>
        </row>
        <row r="3206">
          <cell r="O3206" t="str">
            <v>0910</v>
          </cell>
          <cell r="P3206" t="str">
            <v>0910Z</v>
          </cell>
        </row>
        <row r="3207">
          <cell r="O3207" t="str">
            <v>0910</v>
          </cell>
          <cell r="P3207" t="str">
            <v>0910Z</v>
          </cell>
        </row>
        <row r="3208">
          <cell r="O3208" t="str">
            <v>0910</v>
          </cell>
          <cell r="P3208" t="str">
            <v>0910Z</v>
          </cell>
        </row>
        <row r="3209">
          <cell r="O3209" t="str">
            <v>0910</v>
          </cell>
          <cell r="P3209" t="str">
            <v>0910Z</v>
          </cell>
        </row>
        <row r="3210">
          <cell r="O3210" t="str">
            <v>0910</v>
          </cell>
          <cell r="P3210" t="str">
            <v>0910Z</v>
          </cell>
        </row>
        <row r="3211">
          <cell r="O3211" t="str">
            <v>0910</v>
          </cell>
          <cell r="P3211" t="str">
            <v>0910Z</v>
          </cell>
        </row>
        <row r="3212">
          <cell r="O3212" t="str">
            <v>0910</v>
          </cell>
          <cell r="P3212" t="str">
            <v>0910Z</v>
          </cell>
        </row>
        <row r="3213">
          <cell r="O3213" t="str">
            <v>0910</v>
          </cell>
          <cell r="P3213" t="str">
            <v>0910Z</v>
          </cell>
        </row>
        <row r="3214">
          <cell r="O3214" t="str">
            <v>0910</v>
          </cell>
          <cell r="P3214" t="str">
            <v>0910Z</v>
          </cell>
        </row>
        <row r="3215">
          <cell r="O3215" t="str">
            <v>0910</v>
          </cell>
          <cell r="P3215" t="str">
            <v>0910Z</v>
          </cell>
        </row>
        <row r="3216">
          <cell r="O3216" t="str">
            <v>0910</v>
          </cell>
          <cell r="P3216" t="str">
            <v>0910Z</v>
          </cell>
        </row>
        <row r="3217">
          <cell r="O3217" t="str">
            <v>0910</v>
          </cell>
          <cell r="P3217" t="str">
            <v>0910Z</v>
          </cell>
        </row>
        <row r="3218">
          <cell r="O3218" t="str">
            <v>0910</v>
          </cell>
          <cell r="P3218" t="str">
            <v>0910Z</v>
          </cell>
        </row>
        <row r="3219">
          <cell r="O3219" t="str">
            <v>0910</v>
          </cell>
          <cell r="P3219" t="str">
            <v>0910Z</v>
          </cell>
        </row>
        <row r="3220">
          <cell r="O3220" t="str">
            <v>0910</v>
          </cell>
          <cell r="P3220" t="str">
            <v>0910Z</v>
          </cell>
        </row>
        <row r="3221">
          <cell r="O3221" t="str">
            <v>0910</v>
          </cell>
          <cell r="P3221" t="str">
            <v>0910Z</v>
          </cell>
        </row>
        <row r="3222">
          <cell r="O3222" t="str">
            <v>0910</v>
          </cell>
          <cell r="P3222" t="str">
            <v>0910Z</v>
          </cell>
        </row>
        <row r="3223">
          <cell r="O3223" t="str">
            <v>0910</v>
          </cell>
          <cell r="P3223" t="str">
            <v>0910Z</v>
          </cell>
        </row>
        <row r="3224">
          <cell r="O3224" t="str">
            <v>0910</v>
          </cell>
          <cell r="P3224" t="str">
            <v>0910Z</v>
          </cell>
        </row>
        <row r="3225">
          <cell r="O3225" t="str">
            <v>0910</v>
          </cell>
          <cell r="P3225" t="str">
            <v>0910Z</v>
          </cell>
        </row>
        <row r="3226">
          <cell r="O3226" t="str">
            <v>0910</v>
          </cell>
          <cell r="P3226" t="str">
            <v>0910Z</v>
          </cell>
        </row>
        <row r="3227">
          <cell r="O3227" t="str">
            <v>0910</v>
          </cell>
          <cell r="P3227" t="str">
            <v>0910Z</v>
          </cell>
        </row>
        <row r="3228">
          <cell r="O3228" t="str">
            <v>0910</v>
          </cell>
          <cell r="P3228" t="str">
            <v>0910Z</v>
          </cell>
        </row>
        <row r="3229">
          <cell r="O3229" t="str">
            <v>0910</v>
          </cell>
          <cell r="P3229" t="str">
            <v>0910Z</v>
          </cell>
        </row>
        <row r="3230">
          <cell r="O3230" t="str">
            <v>0911</v>
          </cell>
          <cell r="P3230" t="str">
            <v>0911Z</v>
          </cell>
        </row>
        <row r="3231">
          <cell r="O3231" t="str">
            <v>0911</v>
          </cell>
          <cell r="P3231" t="str">
            <v>0911Z</v>
          </cell>
        </row>
        <row r="3232">
          <cell r="O3232" t="str">
            <v>0911</v>
          </cell>
          <cell r="P3232" t="str">
            <v>0911Z</v>
          </cell>
        </row>
        <row r="3233">
          <cell r="O3233" t="str">
            <v>0911</v>
          </cell>
          <cell r="P3233" t="str">
            <v>0911X</v>
          </cell>
        </row>
        <row r="3234">
          <cell r="O3234" t="str">
            <v>0911</v>
          </cell>
          <cell r="P3234" t="str">
            <v>0911Z</v>
          </cell>
        </row>
        <row r="3235">
          <cell r="O3235" t="str">
            <v>0911</v>
          </cell>
          <cell r="P3235" t="str">
            <v>0911Z</v>
          </cell>
        </row>
        <row r="3236">
          <cell r="O3236" t="str">
            <v>0911</v>
          </cell>
          <cell r="P3236" t="str">
            <v>0911Z</v>
          </cell>
        </row>
        <row r="3237">
          <cell r="O3237" t="str">
            <v>0911</v>
          </cell>
          <cell r="P3237" t="str">
            <v>0911Z</v>
          </cell>
        </row>
        <row r="3238">
          <cell r="O3238" t="str">
            <v>0911</v>
          </cell>
          <cell r="P3238" t="str">
            <v>0911Z</v>
          </cell>
        </row>
        <row r="3239">
          <cell r="O3239" t="str">
            <v>0911</v>
          </cell>
          <cell r="P3239" t="str">
            <v>0911Z</v>
          </cell>
        </row>
        <row r="3240">
          <cell r="O3240" t="str">
            <v>0911</v>
          </cell>
          <cell r="P3240" t="str">
            <v>0911Z</v>
          </cell>
        </row>
        <row r="3241">
          <cell r="O3241" t="str">
            <v>0911</v>
          </cell>
          <cell r="P3241" t="str">
            <v>0911Z</v>
          </cell>
        </row>
        <row r="3242">
          <cell r="O3242" t="str">
            <v>0911</v>
          </cell>
          <cell r="P3242" t="str">
            <v>0911Z</v>
          </cell>
        </row>
        <row r="3243">
          <cell r="O3243" t="str">
            <v>0911</v>
          </cell>
          <cell r="P3243" t="str">
            <v>0911Z</v>
          </cell>
        </row>
        <row r="3244">
          <cell r="O3244" t="str">
            <v>0911</v>
          </cell>
          <cell r="P3244" t="str">
            <v>0911Z</v>
          </cell>
        </row>
        <row r="3245">
          <cell r="O3245" t="str">
            <v>0911</v>
          </cell>
          <cell r="P3245" t="str">
            <v>0911Z</v>
          </cell>
        </row>
        <row r="3246">
          <cell r="O3246" t="str">
            <v>0911</v>
          </cell>
          <cell r="P3246" t="str">
            <v>0911Z</v>
          </cell>
        </row>
        <row r="3247">
          <cell r="O3247" t="str">
            <v>0911</v>
          </cell>
          <cell r="P3247" t="str">
            <v>0911Z</v>
          </cell>
        </row>
        <row r="3248">
          <cell r="O3248" t="str">
            <v>0911</v>
          </cell>
          <cell r="P3248" t="str">
            <v>0911Z</v>
          </cell>
        </row>
        <row r="3249">
          <cell r="O3249" t="str">
            <v>0911</v>
          </cell>
          <cell r="P3249" t="str">
            <v>0911Z</v>
          </cell>
        </row>
        <row r="3250">
          <cell r="O3250" t="str">
            <v>0911</v>
          </cell>
          <cell r="P3250" t="str">
            <v>0911X</v>
          </cell>
        </row>
        <row r="3251">
          <cell r="O3251" t="str">
            <v>0911</v>
          </cell>
          <cell r="P3251" t="str">
            <v>0911Z</v>
          </cell>
        </row>
        <row r="3252">
          <cell r="O3252" t="str">
            <v>0911</v>
          </cell>
          <cell r="P3252" t="str">
            <v>0911Z</v>
          </cell>
        </row>
        <row r="3253">
          <cell r="O3253" t="str">
            <v>0911</v>
          </cell>
          <cell r="P3253" t="str">
            <v>0911Z</v>
          </cell>
        </row>
        <row r="3254">
          <cell r="O3254" t="str">
            <v>0911</v>
          </cell>
          <cell r="P3254" t="str">
            <v>0911Z</v>
          </cell>
        </row>
        <row r="3255">
          <cell r="O3255" t="str">
            <v>0911</v>
          </cell>
          <cell r="P3255" t="str">
            <v>0911Z</v>
          </cell>
        </row>
        <row r="3256">
          <cell r="O3256" t="str">
            <v>0911</v>
          </cell>
          <cell r="P3256" t="str">
            <v>0911Z</v>
          </cell>
        </row>
        <row r="3257">
          <cell r="O3257" t="str">
            <v>0911</v>
          </cell>
          <cell r="P3257" t="str">
            <v>0911Z</v>
          </cell>
        </row>
        <row r="3258">
          <cell r="O3258" t="str">
            <v>0911</v>
          </cell>
          <cell r="P3258" t="str">
            <v>0911Z</v>
          </cell>
        </row>
        <row r="3259">
          <cell r="O3259" t="str">
            <v>0912</v>
          </cell>
          <cell r="P3259" t="str">
            <v>0912Z</v>
          </cell>
        </row>
        <row r="3260">
          <cell r="O3260" t="str">
            <v>0912</v>
          </cell>
          <cell r="P3260" t="str">
            <v>0912Z</v>
          </cell>
        </row>
        <row r="3261">
          <cell r="O3261" t="str">
            <v>0912</v>
          </cell>
          <cell r="P3261" t="str">
            <v>0912Z</v>
          </cell>
        </row>
        <row r="3262">
          <cell r="O3262" t="str">
            <v>0912</v>
          </cell>
          <cell r="P3262" t="str">
            <v>0912Z</v>
          </cell>
        </row>
        <row r="3263">
          <cell r="O3263" t="str">
            <v>0912</v>
          </cell>
          <cell r="P3263" t="str">
            <v>0912Z</v>
          </cell>
        </row>
        <row r="3264">
          <cell r="O3264" t="str">
            <v>0912</v>
          </cell>
          <cell r="P3264" t="str">
            <v>0912Z</v>
          </cell>
        </row>
        <row r="3265">
          <cell r="O3265" t="str">
            <v>0912</v>
          </cell>
          <cell r="P3265" t="str">
            <v>0912X</v>
          </cell>
        </row>
        <row r="3266">
          <cell r="O3266" t="str">
            <v>0912</v>
          </cell>
          <cell r="P3266" t="str">
            <v>0912Z</v>
          </cell>
        </row>
        <row r="3267">
          <cell r="O3267" t="str">
            <v>0912</v>
          </cell>
          <cell r="P3267" t="str">
            <v>0912Z</v>
          </cell>
        </row>
        <row r="3268">
          <cell r="O3268" t="str">
            <v>0912</v>
          </cell>
          <cell r="P3268" t="str">
            <v>0912Z</v>
          </cell>
        </row>
        <row r="3269">
          <cell r="O3269" t="str">
            <v>0912</v>
          </cell>
          <cell r="P3269" t="str">
            <v>0912Z</v>
          </cell>
        </row>
        <row r="3270">
          <cell r="O3270" t="str">
            <v>0912</v>
          </cell>
          <cell r="P3270" t="str">
            <v>0912Z</v>
          </cell>
        </row>
        <row r="3271">
          <cell r="O3271" t="str">
            <v>0912</v>
          </cell>
          <cell r="P3271" t="str">
            <v>0912Z</v>
          </cell>
        </row>
        <row r="3272">
          <cell r="O3272" t="str">
            <v>0912</v>
          </cell>
          <cell r="P3272" t="str">
            <v>0912Z</v>
          </cell>
        </row>
        <row r="3273">
          <cell r="O3273" t="str">
            <v>0912</v>
          </cell>
          <cell r="P3273" t="str">
            <v>0912Z</v>
          </cell>
        </row>
        <row r="3274">
          <cell r="O3274" t="str">
            <v>0912</v>
          </cell>
          <cell r="P3274" t="str">
            <v>0912X</v>
          </cell>
        </row>
        <row r="3275">
          <cell r="O3275" t="str">
            <v>0912</v>
          </cell>
          <cell r="P3275" t="str">
            <v>0912Z</v>
          </cell>
        </row>
        <row r="3276">
          <cell r="O3276" t="str">
            <v>0912</v>
          </cell>
          <cell r="P3276" t="str">
            <v>0912Z</v>
          </cell>
        </row>
        <row r="3277">
          <cell r="O3277" t="str">
            <v>0912</v>
          </cell>
          <cell r="P3277" t="str">
            <v>0912Z</v>
          </cell>
        </row>
        <row r="3278">
          <cell r="O3278" t="str">
            <v>0912</v>
          </cell>
          <cell r="P3278" t="str">
            <v>0912Z</v>
          </cell>
        </row>
        <row r="3279">
          <cell r="O3279" t="str">
            <v>0A01</v>
          </cell>
          <cell r="P3279" t="str">
            <v>0A01Z</v>
          </cell>
        </row>
        <row r="3280">
          <cell r="O3280" t="str">
            <v>0A01</v>
          </cell>
          <cell r="P3280" t="str">
            <v>0A01X</v>
          </cell>
        </row>
        <row r="3281">
          <cell r="O3281" t="str">
            <v>0A01</v>
          </cell>
          <cell r="P3281" t="str">
            <v>0A01X</v>
          </cell>
        </row>
        <row r="3282">
          <cell r="O3282" t="str">
            <v>0A01</v>
          </cell>
          <cell r="P3282" t="str">
            <v>0A01X</v>
          </cell>
        </row>
        <row r="3283">
          <cell r="O3283" t="str">
            <v>0A01</v>
          </cell>
          <cell r="P3283" t="str">
            <v>0A01X</v>
          </cell>
        </row>
        <row r="3284">
          <cell r="O3284" t="str">
            <v>0A01</v>
          </cell>
          <cell r="P3284" t="str">
            <v>0A01X</v>
          </cell>
        </row>
        <row r="3285">
          <cell r="O3285" t="str">
            <v>0A01</v>
          </cell>
          <cell r="P3285" t="str">
            <v>0A01X</v>
          </cell>
        </row>
        <row r="3286">
          <cell r="O3286" t="str">
            <v>0A01</v>
          </cell>
          <cell r="P3286" t="str">
            <v>0A01X</v>
          </cell>
        </row>
        <row r="3287">
          <cell r="O3287" t="str">
            <v>0A01</v>
          </cell>
          <cell r="P3287" t="str">
            <v>0A01X</v>
          </cell>
        </row>
        <row r="3288">
          <cell r="O3288" t="str">
            <v>0A01</v>
          </cell>
          <cell r="P3288" t="str">
            <v>0A01X</v>
          </cell>
        </row>
        <row r="3289">
          <cell r="O3289" t="str">
            <v>0A01</v>
          </cell>
          <cell r="P3289" t="str">
            <v>0A01X</v>
          </cell>
        </row>
        <row r="3290">
          <cell r="O3290" t="str">
            <v>0A01</v>
          </cell>
          <cell r="P3290" t="str">
            <v>0A01X</v>
          </cell>
        </row>
        <row r="3291">
          <cell r="O3291" t="str">
            <v>0A01</v>
          </cell>
          <cell r="P3291" t="str">
            <v>0A01X</v>
          </cell>
        </row>
        <row r="3292">
          <cell r="O3292" t="str">
            <v>0A01</v>
          </cell>
          <cell r="P3292" t="str">
            <v>0A01X</v>
          </cell>
        </row>
        <row r="3293">
          <cell r="O3293" t="str">
            <v>0A01</v>
          </cell>
          <cell r="P3293" t="str">
            <v>0A01X</v>
          </cell>
        </row>
        <row r="3294">
          <cell r="O3294" t="str">
            <v>0A01</v>
          </cell>
          <cell r="P3294" t="str">
            <v>0A01X</v>
          </cell>
        </row>
        <row r="3295">
          <cell r="O3295" t="str">
            <v>0A01</v>
          </cell>
          <cell r="P3295" t="str">
            <v>0A01X</v>
          </cell>
        </row>
        <row r="3296">
          <cell r="O3296" t="str">
            <v>0A01</v>
          </cell>
          <cell r="P3296" t="str">
            <v>0A01X</v>
          </cell>
        </row>
        <row r="3297">
          <cell r="O3297" t="str">
            <v>0A01</v>
          </cell>
          <cell r="P3297" t="str">
            <v>0A01X</v>
          </cell>
        </row>
        <row r="3298">
          <cell r="O3298" t="str">
            <v>0A01</v>
          </cell>
          <cell r="P3298" t="str">
            <v>0A01X</v>
          </cell>
        </row>
        <row r="3299">
          <cell r="O3299" t="str">
            <v>0A01</v>
          </cell>
          <cell r="P3299" t="str">
            <v>0A01X</v>
          </cell>
        </row>
        <row r="3300">
          <cell r="O3300" t="str">
            <v>0A01</v>
          </cell>
          <cell r="P3300" t="str">
            <v>0A01X</v>
          </cell>
        </row>
        <row r="3301">
          <cell r="O3301" t="str">
            <v>0A01</v>
          </cell>
          <cell r="P3301" t="str">
            <v>0A01X</v>
          </cell>
        </row>
        <row r="3302">
          <cell r="O3302" t="str">
            <v>0A01</v>
          </cell>
          <cell r="P3302" t="str">
            <v>0A01X</v>
          </cell>
        </row>
        <row r="3303">
          <cell r="O3303" t="str">
            <v>0A01</v>
          </cell>
          <cell r="P3303" t="str">
            <v>0A01X</v>
          </cell>
        </row>
        <row r="3304">
          <cell r="O3304" t="str">
            <v>0A01</v>
          </cell>
          <cell r="P3304" t="str">
            <v>0A01X</v>
          </cell>
        </row>
        <row r="3305">
          <cell r="O3305" t="str">
            <v>0A01</v>
          </cell>
          <cell r="P3305" t="str">
            <v>0A01X</v>
          </cell>
        </row>
        <row r="3306">
          <cell r="O3306" t="str">
            <v>0A01</v>
          </cell>
          <cell r="P3306" t="str">
            <v>0A01X</v>
          </cell>
        </row>
        <row r="3307">
          <cell r="O3307" t="str">
            <v>0A01</v>
          </cell>
          <cell r="P3307" t="str">
            <v>0A01X</v>
          </cell>
        </row>
        <row r="3308">
          <cell r="O3308" t="str">
            <v>0A01</v>
          </cell>
          <cell r="P3308" t="str">
            <v>0A01X</v>
          </cell>
        </row>
        <row r="3309">
          <cell r="O3309" t="str">
            <v>0A02</v>
          </cell>
          <cell r="P3309" t="str">
            <v>0A02Z</v>
          </cell>
        </row>
        <row r="3310">
          <cell r="O3310" t="str">
            <v>0A02</v>
          </cell>
          <cell r="P3310" t="str">
            <v>0A02Z</v>
          </cell>
        </row>
        <row r="3311">
          <cell r="O3311" t="str">
            <v>0A02</v>
          </cell>
          <cell r="P3311" t="str">
            <v>0A02Z</v>
          </cell>
        </row>
        <row r="3312">
          <cell r="O3312" t="str">
            <v>0A02</v>
          </cell>
          <cell r="P3312" t="str">
            <v>0A02X</v>
          </cell>
        </row>
        <row r="3313">
          <cell r="O3313" t="str">
            <v>0A02</v>
          </cell>
          <cell r="P3313" t="str">
            <v>0A02Z</v>
          </cell>
        </row>
        <row r="3314">
          <cell r="O3314" t="str">
            <v>0A02</v>
          </cell>
          <cell r="P3314" t="str">
            <v>0A02Z</v>
          </cell>
        </row>
        <row r="3315">
          <cell r="O3315" t="str">
            <v>0A02</v>
          </cell>
          <cell r="P3315" t="str">
            <v>0A02Z</v>
          </cell>
        </row>
        <row r="3316">
          <cell r="O3316" t="str">
            <v>0A02</v>
          </cell>
          <cell r="P3316" t="str">
            <v>0A02Z</v>
          </cell>
        </row>
        <row r="3317">
          <cell r="O3317" t="str">
            <v>0A02</v>
          </cell>
          <cell r="P3317" t="str">
            <v>0A02Z</v>
          </cell>
        </row>
        <row r="3318">
          <cell r="O3318" t="str">
            <v>0A02</v>
          </cell>
          <cell r="P3318" t="str">
            <v>0A02Z</v>
          </cell>
        </row>
        <row r="3319">
          <cell r="O3319" t="str">
            <v>0A02</v>
          </cell>
          <cell r="P3319" t="str">
            <v>0A02X</v>
          </cell>
        </row>
        <row r="3320">
          <cell r="O3320" t="str">
            <v>0A02</v>
          </cell>
          <cell r="P3320" t="str">
            <v>0A02Z</v>
          </cell>
        </row>
        <row r="3321">
          <cell r="O3321" t="str">
            <v>0A02</v>
          </cell>
          <cell r="P3321" t="str">
            <v>0A02Z</v>
          </cell>
        </row>
        <row r="3322">
          <cell r="O3322" t="str">
            <v>0A02</v>
          </cell>
          <cell r="P3322" t="str">
            <v>0A02Z</v>
          </cell>
        </row>
        <row r="3323">
          <cell r="O3323" t="str">
            <v>0A02</v>
          </cell>
          <cell r="P3323" t="str">
            <v>0A02Z</v>
          </cell>
        </row>
        <row r="3324">
          <cell r="O3324" t="str">
            <v>0A02</v>
          </cell>
          <cell r="P3324" t="str">
            <v>0A02Z</v>
          </cell>
        </row>
        <row r="3325">
          <cell r="O3325" t="str">
            <v>0A03</v>
          </cell>
          <cell r="P3325" t="str">
            <v>0A03Z</v>
          </cell>
        </row>
        <row r="3326">
          <cell r="O3326" t="str">
            <v>0A03</v>
          </cell>
          <cell r="P3326" t="str">
            <v>0A03Z</v>
          </cell>
        </row>
        <row r="3327">
          <cell r="O3327" t="str">
            <v>0A03</v>
          </cell>
          <cell r="P3327" t="str">
            <v>0A03Z</v>
          </cell>
        </row>
        <row r="3328">
          <cell r="O3328" t="str">
            <v>0A03</v>
          </cell>
          <cell r="P3328" t="str">
            <v>0A03X</v>
          </cell>
        </row>
        <row r="3329">
          <cell r="O3329" t="str">
            <v>0A03</v>
          </cell>
          <cell r="P3329" t="str">
            <v>0A03X</v>
          </cell>
        </row>
        <row r="3330">
          <cell r="O3330" t="str">
            <v>0A03</v>
          </cell>
          <cell r="P3330" t="str">
            <v>0A03Z</v>
          </cell>
        </row>
        <row r="3331">
          <cell r="O3331" t="str">
            <v>0A03</v>
          </cell>
          <cell r="P3331" t="str">
            <v>0A03Z</v>
          </cell>
        </row>
        <row r="3332">
          <cell r="O3332" t="str">
            <v>0A03</v>
          </cell>
          <cell r="P3332" t="str">
            <v>0A03Z</v>
          </cell>
        </row>
        <row r="3333">
          <cell r="O3333" t="str">
            <v>0A03</v>
          </cell>
          <cell r="P3333" t="str">
            <v>0A03Z</v>
          </cell>
        </row>
        <row r="3334">
          <cell r="O3334" t="str">
            <v>0A03</v>
          </cell>
          <cell r="P3334" t="str">
            <v>0A03Z</v>
          </cell>
        </row>
        <row r="3335">
          <cell r="O3335" t="str">
            <v>0A03</v>
          </cell>
          <cell r="P3335" t="str">
            <v>0A03Z</v>
          </cell>
        </row>
        <row r="3336">
          <cell r="O3336" t="str">
            <v>0A03</v>
          </cell>
          <cell r="P3336" t="str">
            <v>0A03X</v>
          </cell>
        </row>
        <row r="3337">
          <cell r="O3337" t="str">
            <v>0A03</v>
          </cell>
          <cell r="P3337" t="str">
            <v>0A03Z</v>
          </cell>
        </row>
        <row r="3338">
          <cell r="O3338" t="str">
            <v>0A03</v>
          </cell>
          <cell r="P3338" t="str">
            <v>0A03Z</v>
          </cell>
        </row>
        <row r="3339">
          <cell r="O3339" t="str">
            <v>0A03</v>
          </cell>
          <cell r="P3339" t="str">
            <v>0A03Z</v>
          </cell>
        </row>
        <row r="3340">
          <cell r="O3340" t="str">
            <v>0A03</v>
          </cell>
          <cell r="P3340" t="str">
            <v>0A03Z</v>
          </cell>
        </row>
        <row r="3341">
          <cell r="O3341" t="str">
            <v>0A04</v>
          </cell>
          <cell r="P3341" t="str">
            <v>0A04Z</v>
          </cell>
        </row>
        <row r="3342">
          <cell r="O3342" t="str">
            <v>0A04</v>
          </cell>
          <cell r="P3342" t="str">
            <v>0A04Z</v>
          </cell>
        </row>
        <row r="3343">
          <cell r="O3343" t="str">
            <v>0A04</v>
          </cell>
          <cell r="P3343" t="str">
            <v>0A04Z</v>
          </cell>
        </row>
        <row r="3344">
          <cell r="O3344" t="str">
            <v>0A04</v>
          </cell>
          <cell r="P3344" t="str">
            <v>0A04X</v>
          </cell>
        </row>
        <row r="3345">
          <cell r="O3345" t="str">
            <v>0A04</v>
          </cell>
          <cell r="P3345" t="str">
            <v>0A04X</v>
          </cell>
        </row>
        <row r="3346">
          <cell r="O3346" t="str">
            <v>0A04</v>
          </cell>
          <cell r="P3346" t="str">
            <v>0A04X</v>
          </cell>
        </row>
        <row r="3347">
          <cell r="O3347" t="str">
            <v>0A04</v>
          </cell>
          <cell r="P3347" t="str">
            <v>0A04Z</v>
          </cell>
        </row>
        <row r="3348">
          <cell r="O3348" t="str">
            <v>0A04</v>
          </cell>
          <cell r="P3348" t="str">
            <v>0A04Z</v>
          </cell>
        </row>
        <row r="3349">
          <cell r="O3349" t="str">
            <v>0A04</v>
          </cell>
          <cell r="P3349" t="str">
            <v>0A04Z</v>
          </cell>
        </row>
        <row r="3350">
          <cell r="O3350" t="str">
            <v>0A04</v>
          </cell>
          <cell r="P3350" t="str">
            <v>0A04Z</v>
          </cell>
        </row>
        <row r="3351">
          <cell r="O3351" t="str">
            <v>0A04</v>
          </cell>
          <cell r="P3351" t="str">
            <v>0A04Z</v>
          </cell>
        </row>
        <row r="3352">
          <cell r="O3352" t="str">
            <v>0A04</v>
          </cell>
          <cell r="P3352" t="str">
            <v>0A04X</v>
          </cell>
        </row>
        <row r="3353">
          <cell r="O3353" t="str">
            <v>0A04</v>
          </cell>
          <cell r="P3353" t="str">
            <v>0A04Z</v>
          </cell>
        </row>
        <row r="3354">
          <cell r="O3354" t="str">
            <v>0A04</v>
          </cell>
          <cell r="P3354" t="str">
            <v>0A04X</v>
          </cell>
        </row>
        <row r="3355">
          <cell r="O3355" t="str">
            <v>0A04</v>
          </cell>
          <cell r="P3355" t="str">
            <v>0A04Z</v>
          </cell>
        </row>
        <row r="3356">
          <cell r="O3356" t="str">
            <v>0A04</v>
          </cell>
          <cell r="P3356" t="str">
            <v>0A04Z</v>
          </cell>
        </row>
        <row r="3357">
          <cell r="O3357" t="str">
            <v>0A05</v>
          </cell>
          <cell r="P3357" t="str">
            <v>0A05Z</v>
          </cell>
        </row>
        <row r="3358">
          <cell r="O3358" t="str">
            <v>0A05</v>
          </cell>
          <cell r="P3358" t="str">
            <v>0A05Z</v>
          </cell>
        </row>
        <row r="3359">
          <cell r="O3359" t="str">
            <v>0A05</v>
          </cell>
          <cell r="P3359" t="str">
            <v>0A05Z</v>
          </cell>
        </row>
        <row r="3360">
          <cell r="O3360" t="str">
            <v>0A05</v>
          </cell>
          <cell r="P3360" t="str">
            <v>0A05X</v>
          </cell>
        </row>
        <row r="3361">
          <cell r="O3361" t="str">
            <v>0A05</v>
          </cell>
          <cell r="P3361" t="str">
            <v>0A05X</v>
          </cell>
        </row>
        <row r="3362">
          <cell r="O3362" t="str">
            <v>0A05</v>
          </cell>
          <cell r="P3362" t="str">
            <v>0A05X</v>
          </cell>
        </row>
        <row r="3363">
          <cell r="O3363" t="str">
            <v>0A05</v>
          </cell>
          <cell r="P3363" t="str">
            <v>0A05Z</v>
          </cell>
        </row>
        <row r="3364">
          <cell r="O3364" t="str">
            <v>0A05</v>
          </cell>
          <cell r="P3364" t="str">
            <v>0A05Z</v>
          </cell>
        </row>
        <row r="3365">
          <cell r="O3365" t="str">
            <v>0A05</v>
          </cell>
          <cell r="P3365" t="str">
            <v>0A05Z</v>
          </cell>
        </row>
        <row r="3366">
          <cell r="O3366" t="str">
            <v>0A05</v>
          </cell>
          <cell r="P3366" t="str">
            <v>0A05Z</v>
          </cell>
        </row>
        <row r="3367">
          <cell r="O3367" t="str">
            <v>0A05</v>
          </cell>
          <cell r="P3367" t="str">
            <v>0A05X</v>
          </cell>
        </row>
        <row r="3368">
          <cell r="O3368" t="str">
            <v>0A05</v>
          </cell>
          <cell r="P3368" t="str">
            <v>0A05X</v>
          </cell>
        </row>
        <row r="3369">
          <cell r="O3369" t="str">
            <v>0A05</v>
          </cell>
          <cell r="P3369" t="str">
            <v>0A05X</v>
          </cell>
        </row>
        <row r="3370">
          <cell r="O3370" t="str">
            <v>0A05</v>
          </cell>
          <cell r="P3370" t="str">
            <v>0A05Z</v>
          </cell>
        </row>
        <row r="3371">
          <cell r="O3371" t="str">
            <v>0A05</v>
          </cell>
          <cell r="P3371" t="str">
            <v>0A05Z</v>
          </cell>
        </row>
        <row r="3372">
          <cell r="O3372" t="str">
            <v>0A05</v>
          </cell>
          <cell r="P3372" t="str">
            <v>0A05Z</v>
          </cell>
        </row>
        <row r="3373">
          <cell r="O3373" t="str">
            <v>0A06</v>
          </cell>
          <cell r="P3373" t="str">
            <v>0A06Z</v>
          </cell>
        </row>
        <row r="3374">
          <cell r="O3374" t="str">
            <v>0A06</v>
          </cell>
          <cell r="P3374" t="str">
            <v>0A06Z</v>
          </cell>
        </row>
        <row r="3375">
          <cell r="O3375" t="str">
            <v>0A06</v>
          </cell>
          <cell r="P3375" t="str">
            <v>0A06Z</v>
          </cell>
        </row>
        <row r="3376">
          <cell r="O3376" t="str">
            <v>0A06</v>
          </cell>
          <cell r="P3376" t="str">
            <v>0A06Z</v>
          </cell>
        </row>
        <row r="3377">
          <cell r="O3377" t="str">
            <v>0A06</v>
          </cell>
          <cell r="P3377" t="str">
            <v>0A06Z</v>
          </cell>
        </row>
        <row r="3378">
          <cell r="O3378" t="str">
            <v>0A06</v>
          </cell>
          <cell r="P3378" t="str">
            <v>0A06Z</v>
          </cell>
        </row>
        <row r="3379">
          <cell r="O3379" t="str">
            <v>0A06</v>
          </cell>
          <cell r="P3379" t="str">
            <v>0A06Z</v>
          </cell>
        </row>
        <row r="3380">
          <cell r="O3380" t="str">
            <v>0A06</v>
          </cell>
          <cell r="P3380" t="str">
            <v>0A06Z</v>
          </cell>
        </row>
        <row r="3381">
          <cell r="O3381" t="str">
            <v>0A06</v>
          </cell>
          <cell r="P3381" t="str">
            <v>0A06Z</v>
          </cell>
        </row>
        <row r="3382">
          <cell r="O3382" t="str">
            <v>0A06</v>
          </cell>
          <cell r="P3382" t="str">
            <v>0A06Z</v>
          </cell>
        </row>
        <row r="3383">
          <cell r="O3383" t="str">
            <v>0A06</v>
          </cell>
          <cell r="P3383" t="str">
            <v>0A06Z</v>
          </cell>
        </row>
        <row r="3384">
          <cell r="O3384" t="str">
            <v>0A06</v>
          </cell>
          <cell r="P3384" t="str">
            <v>0A06Z</v>
          </cell>
        </row>
        <row r="3385">
          <cell r="O3385" t="str">
            <v>0A06</v>
          </cell>
          <cell r="P3385" t="str">
            <v>0A06Z</v>
          </cell>
        </row>
        <row r="3386">
          <cell r="O3386" t="str">
            <v>0A06</v>
          </cell>
          <cell r="P3386" t="str">
            <v>0A06Z</v>
          </cell>
        </row>
        <row r="3387">
          <cell r="O3387" t="str">
            <v>0A06</v>
          </cell>
          <cell r="P3387" t="str">
            <v>0A06Z</v>
          </cell>
        </row>
        <row r="3388">
          <cell r="O3388" t="str">
            <v>0A06</v>
          </cell>
          <cell r="P3388" t="str">
            <v>0A06Z</v>
          </cell>
        </row>
        <row r="3389">
          <cell r="O3389" t="str">
            <v>0A07</v>
          </cell>
          <cell r="P3389" t="str">
            <v>0A07Z</v>
          </cell>
        </row>
        <row r="3390">
          <cell r="O3390" t="str">
            <v>0A07</v>
          </cell>
          <cell r="P3390" t="str">
            <v>0A07Z</v>
          </cell>
        </row>
        <row r="3391">
          <cell r="O3391" t="str">
            <v>0A07</v>
          </cell>
          <cell r="P3391" t="str">
            <v>0A07Z</v>
          </cell>
        </row>
        <row r="3392">
          <cell r="O3392" t="str">
            <v>0A07</v>
          </cell>
          <cell r="P3392" t="str">
            <v>0A07Z</v>
          </cell>
        </row>
        <row r="3393">
          <cell r="O3393" t="str">
            <v>0A07</v>
          </cell>
          <cell r="P3393" t="str">
            <v>0A07Z</v>
          </cell>
        </row>
        <row r="3394">
          <cell r="O3394" t="str">
            <v>0A07</v>
          </cell>
          <cell r="P3394" t="str">
            <v>0A07Z</v>
          </cell>
        </row>
        <row r="3395">
          <cell r="O3395" t="str">
            <v>0A07</v>
          </cell>
          <cell r="P3395" t="str">
            <v>0A07Z</v>
          </cell>
        </row>
        <row r="3396">
          <cell r="O3396" t="str">
            <v>0A07</v>
          </cell>
          <cell r="P3396" t="str">
            <v>0A07Z</v>
          </cell>
        </row>
        <row r="3397">
          <cell r="O3397" t="str">
            <v>0A07</v>
          </cell>
          <cell r="P3397" t="str">
            <v>0A07Z</v>
          </cell>
        </row>
        <row r="3398">
          <cell r="O3398" t="str">
            <v>0A07</v>
          </cell>
          <cell r="P3398" t="str">
            <v>0A07Z</v>
          </cell>
        </row>
        <row r="3399">
          <cell r="O3399" t="str">
            <v>0A07</v>
          </cell>
          <cell r="P3399" t="str">
            <v>0A07Z</v>
          </cell>
        </row>
        <row r="3400">
          <cell r="O3400" t="str">
            <v>0A07</v>
          </cell>
          <cell r="P3400" t="str">
            <v>0A07Z</v>
          </cell>
        </row>
        <row r="3401">
          <cell r="O3401" t="str">
            <v>0A07</v>
          </cell>
          <cell r="P3401" t="str">
            <v>0A07Z</v>
          </cell>
        </row>
        <row r="3402">
          <cell r="O3402" t="str">
            <v>0A07</v>
          </cell>
          <cell r="P3402" t="str">
            <v>0A07Z</v>
          </cell>
        </row>
        <row r="3403">
          <cell r="O3403" t="str">
            <v>0A07</v>
          </cell>
          <cell r="P3403" t="str">
            <v>0A07Z</v>
          </cell>
        </row>
        <row r="3404">
          <cell r="O3404" t="str">
            <v>0A07</v>
          </cell>
          <cell r="P3404" t="str">
            <v>0A07Z</v>
          </cell>
        </row>
        <row r="3405">
          <cell r="O3405" t="str">
            <v>0A08</v>
          </cell>
          <cell r="P3405" t="str">
            <v>0A08Z</v>
          </cell>
        </row>
        <row r="3406">
          <cell r="O3406" t="str">
            <v>0A08</v>
          </cell>
          <cell r="P3406" t="str">
            <v>0A08Z</v>
          </cell>
        </row>
        <row r="3407">
          <cell r="O3407" t="str">
            <v>0A08</v>
          </cell>
          <cell r="P3407" t="str">
            <v>0A08Z</v>
          </cell>
        </row>
        <row r="3408">
          <cell r="O3408" t="str">
            <v>0A08</v>
          </cell>
          <cell r="P3408" t="str">
            <v>0A08Z</v>
          </cell>
        </row>
        <row r="3409">
          <cell r="O3409" t="str">
            <v>0A08</v>
          </cell>
          <cell r="P3409" t="str">
            <v>0A08Z</v>
          </cell>
        </row>
        <row r="3410">
          <cell r="O3410" t="str">
            <v>0A08</v>
          </cell>
          <cell r="P3410" t="str">
            <v>0A08Z</v>
          </cell>
        </row>
        <row r="3411">
          <cell r="O3411" t="str">
            <v>0A08</v>
          </cell>
          <cell r="P3411" t="str">
            <v>0A08Z</v>
          </cell>
        </row>
        <row r="3412">
          <cell r="O3412" t="str">
            <v>0A08</v>
          </cell>
          <cell r="P3412" t="str">
            <v>0A08Z</v>
          </cell>
        </row>
        <row r="3413">
          <cell r="O3413" t="str">
            <v>0A08</v>
          </cell>
          <cell r="P3413" t="str">
            <v>0A08Z</v>
          </cell>
        </row>
        <row r="3414">
          <cell r="O3414" t="str">
            <v>0A08</v>
          </cell>
          <cell r="P3414" t="str">
            <v>0A08Z</v>
          </cell>
        </row>
        <row r="3415">
          <cell r="O3415" t="str">
            <v>0A08</v>
          </cell>
          <cell r="P3415" t="str">
            <v>0A08Z</v>
          </cell>
        </row>
        <row r="3416">
          <cell r="O3416" t="str">
            <v>0A08</v>
          </cell>
          <cell r="P3416" t="str">
            <v>0A08Z</v>
          </cell>
        </row>
        <row r="3417">
          <cell r="O3417" t="str">
            <v>0A08</v>
          </cell>
          <cell r="P3417" t="str">
            <v>0A08Z</v>
          </cell>
        </row>
        <row r="3418">
          <cell r="O3418" t="str">
            <v>0A08</v>
          </cell>
          <cell r="P3418" t="str">
            <v>0A08Z</v>
          </cell>
        </row>
        <row r="3419">
          <cell r="O3419" t="str">
            <v>0A08</v>
          </cell>
          <cell r="P3419" t="str">
            <v>0A08Z</v>
          </cell>
        </row>
        <row r="3420">
          <cell r="O3420" t="str">
            <v>0A08</v>
          </cell>
          <cell r="P3420" t="str">
            <v>0A08Z</v>
          </cell>
        </row>
        <row r="3421">
          <cell r="O3421" t="str">
            <v>0A09</v>
          </cell>
          <cell r="P3421" t="str">
            <v>0A09Z</v>
          </cell>
        </row>
        <row r="3422">
          <cell r="O3422" t="str">
            <v>0A09</v>
          </cell>
          <cell r="P3422" t="str">
            <v>0A09Z</v>
          </cell>
        </row>
        <row r="3423">
          <cell r="O3423" t="str">
            <v>0A09</v>
          </cell>
          <cell r="P3423" t="str">
            <v>0A09Z</v>
          </cell>
        </row>
        <row r="3424">
          <cell r="O3424" t="str">
            <v>0A09</v>
          </cell>
          <cell r="P3424" t="str">
            <v>0A09Z</v>
          </cell>
        </row>
        <row r="3425">
          <cell r="O3425" t="str">
            <v>0A09</v>
          </cell>
          <cell r="P3425" t="str">
            <v>0A09Z</v>
          </cell>
        </row>
        <row r="3426">
          <cell r="O3426" t="str">
            <v>0A09</v>
          </cell>
          <cell r="P3426" t="str">
            <v>0A09Z</v>
          </cell>
        </row>
        <row r="3427">
          <cell r="O3427" t="str">
            <v>0A09</v>
          </cell>
          <cell r="P3427" t="str">
            <v>0A09Z</v>
          </cell>
        </row>
        <row r="3428">
          <cell r="O3428" t="str">
            <v>0A09</v>
          </cell>
          <cell r="P3428" t="str">
            <v>0A09Z</v>
          </cell>
        </row>
        <row r="3429">
          <cell r="O3429" t="str">
            <v>0A09</v>
          </cell>
          <cell r="P3429" t="str">
            <v>0A09Z</v>
          </cell>
        </row>
        <row r="3430">
          <cell r="O3430" t="str">
            <v>0A09</v>
          </cell>
          <cell r="P3430" t="str">
            <v>0A09Z</v>
          </cell>
        </row>
        <row r="3431">
          <cell r="O3431" t="str">
            <v>0A09</v>
          </cell>
          <cell r="P3431" t="str">
            <v>0A09Z</v>
          </cell>
        </row>
        <row r="3432">
          <cell r="O3432" t="str">
            <v>0A09</v>
          </cell>
          <cell r="P3432" t="str">
            <v>0A09Z</v>
          </cell>
        </row>
        <row r="3433">
          <cell r="O3433" t="str">
            <v>0A09</v>
          </cell>
          <cell r="P3433" t="str">
            <v>0A09Z</v>
          </cell>
        </row>
        <row r="3434">
          <cell r="O3434" t="str">
            <v>0A09</v>
          </cell>
          <cell r="P3434" t="str">
            <v>0A09Z</v>
          </cell>
        </row>
        <row r="3435">
          <cell r="O3435" t="str">
            <v>0A09</v>
          </cell>
          <cell r="P3435" t="str">
            <v>0A09Z</v>
          </cell>
        </row>
        <row r="3436">
          <cell r="O3436" t="str">
            <v>0A09</v>
          </cell>
          <cell r="P3436" t="str">
            <v>0A09Z</v>
          </cell>
        </row>
        <row r="3437">
          <cell r="O3437" t="str">
            <v>0A10</v>
          </cell>
          <cell r="P3437" t="str">
            <v>0A10Z</v>
          </cell>
        </row>
        <row r="3438">
          <cell r="O3438" t="str">
            <v>0A10</v>
          </cell>
          <cell r="P3438" t="str">
            <v>0A10Z</v>
          </cell>
        </row>
        <row r="3439">
          <cell r="O3439" t="str">
            <v>0A10</v>
          </cell>
          <cell r="P3439" t="str">
            <v>0A10Z</v>
          </cell>
        </row>
        <row r="3440">
          <cell r="O3440" t="str">
            <v>0A10</v>
          </cell>
          <cell r="P3440" t="str">
            <v>0A10Z</v>
          </cell>
        </row>
        <row r="3441">
          <cell r="O3441" t="str">
            <v>0A10</v>
          </cell>
          <cell r="P3441" t="str">
            <v>0A10Z</v>
          </cell>
        </row>
        <row r="3442">
          <cell r="O3442" t="str">
            <v>0A10</v>
          </cell>
          <cell r="P3442" t="str">
            <v>0A10Z</v>
          </cell>
        </row>
        <row r="3443">
          <cell r="O3443" t="str">
            <v>0A10</v>
          </cell>
          <cell r="P3443" t="str">
            <v>0A10Z</v>
          </cell>
        </row>
        <row r="3444">
          <cell r="O3444" t="str">
            <v>0A10</v>
          </cell>
          <cell r="P3444" t="str">
            <v>0A10Z</v>
          </cell>
        </row>
        <row r="3445">
          <cell r="O3445" t="str">
            <v>0A10</v>
          </cell>
          <cell r="P3445" t="str">
            <v>0A10Z</v>
          </cell>
        </row>
        <row r="3446">
          <cell r="O3446" t="str">
            <v>0A10</v>
          </cell>
          <cell r="P3446" t="str">
            <v>0A10Z</v>
          </cell>
        </row>
        <row r="3447">
          <cell r="O3447" t="str">
            <v>0A10</v>
          </cell>
          <cell r="P3447" t="str">
            <v>0A10Z</v>
          </cell>
        </row>
        <row r="3448">
          <cell r="O3448" t="str">
            <v>0A10</v>
          </cell>
          <cell r="P3448" t="str">
            <v>0A10Z</v>
          </cell>
        </row>
        <row r="3449">
          <cell r="O3449" t="str">
            <v>0A10</v>
          </cell>
          <cell r="P3449" t="str">
            <v>0A10Z</v>
          </cell>
        </row>
        <row r="3450">
          <cell r="O3450" t="str">
            <v>0A10</v>
          </cell>
          <cell r="P3450" t="str">
            <v>0A10Z</v>
          </cell>
        </row>
        <row r="3451">
          <cell r="O3451" t="str">
            <v>0A10</v>
          </cell>
          <cell r="P3451" t="str">
            <v>0A10Z</v>
          </cell>
        </row>
        <row r="3452">
          <cell r="O3452" t="str">
            <v>0A10</v>
          </cell>
          <cell r="P3452" t="str">
            <v>0A10Z</v>
          </cell>
        </row>
        <row r="3453">
          <cell r="O3453" t="str">
            <v>0B01</v>
          </cell>
          <cell r="P3453" t="str">
            <v>0B01Z</v>
          </cell>
        </row>
        <row r="3454">
          <cell r="O3454" t="str">
            <v>0B01</v>
          </cell>
          <cell r="P3454" t="str">
            <v>0B01Z</v>
          </cell>
        </row>
        <row r="3455">
          <cell r="O3455" t="str">
            <v>0B01</v>
          </cell>
          <cell r="P3455" t="str">
            <v>0B01Z</v>
          </cell>
        </row>
        <row r="3456">
          <cell r="O3456" t="str">
            <v>0B01</v>
          </cell>
          <cell r="P3456" t="str">
            <v>0B01X</v>
          </cell>
        </row>
        <row r="3457">
          <cell r="O3457" t="str">
            <v>0B01</v>
          </cell>
          <cell r="P3457" t="str">
            <v>0B01Z</v>
          </cell>
        </row>
        <row r="3458">
          <cell r="O3458" t="str">
            <v>0B01</v>
          </cell>
          <cell r="P3458" t="str">
            <v>0B01Z</v>
          </cell>
        </row>
        <row r="3459">
          <cell r="O3459" t="str">
            <v>0B01</v>
          </cell>
          <cell r="P3459" t="str">
            <v>0B01Z</v>
          </cell>
        </row>
        <row r="3460">
          <cell r="O3460" t="str">
            <v>0B01</v>
          </cell>
          <cell r="P3460" t="str">
            <v>0B01Z</v>
          </cell>
        </row>
        <row r="3461">
          <cell r="O3461" t="str">
            <v>0B01</v>
          </cell>
          <cell r="P3461" t="str">
            <v>0B01Z</v>
          </cell>
        </row>
        <row r="3462">
          <cell r="O3462" t="str">
            <v>0B01</v>
          </cell>
          <cell r="P3462" t="str">
            <v>0B01Z</v>
          </cell>
        </row>
        <row r="3463">
          <cell r="O3463" t="str">
            <v>0B01</v>
          </cell>
          <cell r="P3463" t="str">
            <v>0B01Z</v>
          </cell>
        </row>
        <row r="3464">
          <cell r="O3464" t="str">
            <v>0B01</v>
          </cell>
          <cell r="P3464" t="str">
            <v>0B01Z</v>
          </cell>
        </row>
        <row r="3465">
          <cell r="O3465" t="str">
            <v>0B01</v>
          </cell>
          <cell r="P3465" t="str">
            <v>0B01Z</v>
          </cell>
        </row>
        <row r="3466">
          <cell r="O3466" t="str">
            <v>0B01</v>
          </cell>
          <cell r="P3466" t="str">
            <v>0B01Z</v>
          </cell>
        </row>
        <row r="3467">
          <cell r="O3467" t="str">
            <v>0B02</v>
          </cell>
          <cell r="P3467" t="str">
            <v>0B02Z</v>
          </cell>
        </row>
        <row r="3468">
          <cell r="O3468" t="str">
            <v>0B02</v>
          </cell>
          <cell r="P3468" t="str">
            <v>0B02Z</v>
          </cell>
        </row>
        <row r="3469">
          <cell r="O3469" t="str">
            <v>0B02</v>
          </cell>
          <cell r="P3469" t="str">
            <v>0B02Z</v>
          </cell>
        </row>
        <row r="3470">
          <cell r="O3470" t="str">
            <v>0B02</v>
          </cell>
          <cell r="P3470" t="str">
            <v>0B02X</v>
          </cell>
        </row>
        <row r="3471">
          <cell r="O3471" t="str">
            <v>0B02</v>
          </cell>
          <cell r="P3471" t="str">
            <v>0B02Z</v>
          </cell>
        </row>
        <row r="3472">
          <cell r="O3472" t="str">
            <v>0B02</v>
          </cell>
          <cell r="P3472" t="str">
            <v>0B02Z</v>
          </cell>
        </row>
        <row r="3473">
          <cell r="O3473" t="str">
            <v>0B02</v>
          </cell>
          <cell r="P3473" t="str">
            <v>0B02Z</v>
          </cell>
        </row>
        <row r="3474">
          <cell r="O3474" t="str">
            <v>0B02</v>
          </cell>
          <cell r="P3474" t="str">
            <v>0B02X</v>
          </cell>
        </row>
        <row r="3475">
          <cell r="O3475" t="str">
            <v>0B02</v>
          </cell>
          <cell r="P3475" t="str">
            <v>0B02Z</v>
          </cell>
        </row>
        <row r="3476">
          <cell r="O3476" t="str">
            <v>0B02</v>
          </cell>
          <cell r="P3476" t="str">
            <v>0B02X</v>
          </cell>
        </row>
        <row r="3477">
          <cell r="O3477" t="str">
            <v>0B02</v>
          </cell>
          <cell r="P3477" t="str">
            <v>0B02Z</v>
          </cell>
        </row>
        <row r="3478">
          <cell r="O3478" t="str">
            <v>0B02</v>
          </cell>
          <cell r="P3478" t="str">
            <v>0B02Z</v>
          </cell>
        </row>
        <row r="3479">
          <cell r="O3479" t="str">
            <v>0B03</v>
          </cell>
          <cell r="P3479" t="str">
            <v>0B03Z</v>
          </cell>
        </row>
        <row r="3480">
          <cell r="O3480" t="str">
            <v>0B03</v>
          </cell>
          <cell r="P3480" t="str">
            <v>0B03X</v>
          </cell>
        </row>
        <row r="3481">
          <cell r="O3481" t="str">
            <v>0B03</v>
          </cell>
          <cell r="P3481" t="str">
            <v>0B03Z</v>
          </cell>
        </row>
        <row r="3482">
          <cell r="O3482" t="str">
            <v>0B03</v>
          </cell>
          <cell r="P3482" t="str">
            <v>0B03X</v>
          </cell>
        </row>
        <row r="3483">
          <cell r="O3483" t="str">
            <v>0B03</v>
          </cell>
          <cell r="P3483" t="str">
            <v>0B03Z</v>
          </cell>
        </row>
        <row r="3484">
          <cell r="O3484" t="str">
            <v>0B03</v>
          </cell>
          <cell r="P3484" t="str">
            <v>0B03Z</v>
          </cell>
        </row>
        <row r="3485">
          <cell r="O3485" t="str">
            <v>0B03</v>
          </cell>
          <cell r="P3485" t="str">
            <v>0B03Z</v>
          </cell>
        </row>
        <row r="3486">
          <cell r="O3486" t="str">
            <v>0B03</v>
          </cell>
          <cell r="P3486" t="str">
            <v>0B03Z</v>
          </cell>
        </row>
        <row r="3487">
          <cell r="O3487" t="str">
            <v>0B03</v>
          </cell>
          <cell r="P3487" t="str">
            <v>0B03Z</v>
          </cell>
        </row>
        <row r="3488">
          <cell r="O3488" t="str">
            <v>0B03</v>
          </cell>
          <cell r="P3488" t="str">
            <v>0B03Z</v>
          </cell>
        </row>
        <row r="3489">
          <cell r="O3489" t="str">
            <v>0B03</v>
          </cell>
          <cell r="P3489" t="str">
            <v>0B03X</v>
          </cell>
        </row>
        <row r="3490">
          <cell r="O3490" t="str">
            <v>0B03</v>
          </cell>
          <cell r="P3490" t="str">
            <v>0B03X</v>
          </cell>
        </row>
        <row r="3491">
          <cell r="O3491" t="str">
            <v>0B04</v>
          </cell>
          <cell r="P3491" t="str">
            <v>0B04Z</v>
          </cell>
        </row>
        <row r="3492">
          <cell r="O3492" t="str">
            <v>0B04</v>
          </cell>
          <cell r="P3492" t="str">
            <v>0B04Z</v>
          </cell>
        </row>
        <row r="3493">
          <cell r="O3493" t="str">
            <v>0B04</v>
          </cell>
          <cell r="P3493" t="str">
            <v>0B04X</v>
          </cell>
        </row>
        <row r="3494">
          <cell r="O3494" t="str">
            <v>0B04</v>
          </cell>
          <cell r="P3494" t="str">
            <v>0B04Z</v>
          </cell>
        </row>
        <row r="3495">
          <cell r="O3495" t="str">
            <v>0B04</v>
          </cell>
          <cell r="P3495" t="str">
            <v>0B04Z</v>
          </cell>
        </row>
        <row r="3496">
          <cell r="O3496" t="str">
            <v>0B04</v>
          </cell>
          <cell r="P3496" t="str">
            <v>0B04Z</v>
          </cell>
        </row>
        <row r="3497">
          <cell r="O3497" t="str">
            <v>0B04</v>
          </cell>
          <cell r="P3497" t="str">
            <v>0B04Z</v>
          </cell>
        </row>
        <row r="3498">
          <cell r="O3498" t="str">
            <v>0B04</v>
          </cell>
          <cell r="P3498" t="str">
            <v>0B04X</v>
          </cell>
        </row>
        <row r="3499">
          <cell r="O3499" t="str">
            <v>0B04</v>
          </cell>
          <cell r="P3499" t="str">
            <v>0B04Z</v>
          </cell>
        </row>
        <row r="3500">
          <cell r="O3500" t="str">
            <v>0B04</v>
          </cell>
          <cell r="P3500" t="str">
            <v>0B04Z</v>
          </cell>
        </row>
        <row r="3501">
          <cell r="O3501" t="str">
            <v>0B04</v>
          </cell>
          <cell r="P3501" t="str">
            <v>0B04Z</v>
          </cell>
        </row>
        <row r="3502">
          <cell r="O3502" t="str">
            <v>0B05</v>
          </cell>
          <cell r="P3502" t="str">
            <v>0B05Z</v>
          </cell>
        </row>
        <row r="3503">
          <cell r="O3503" t="str">
            <v>0B05</v>
          </cell>
          <cell r="P3503" t="str">
            <v>0B05Z</v>
          </cell>
        </row>
        <row r="3504">
          <cell r="O3504" t="str">
            <v>0B05</v>
          </cell>
          <cell r="P3504" t="str">
            <v>0B05Z</v>
          </cell>
        </row>
        <row r="3505">
          <cell r="O3505" t="str">
            <v>0B05</v>
          </cell>
          <cell r="P3505" t="str">
            <v>0B05Z</v>
          </cell>
        </row>
        <row r="3506">
          <cell r="O3506" t="str">
            <v>0B05</v>
          </cell>
          <cell r="P3506" t="str">
            <v>0B05X</v>
          </cell>
        </row>
        <row r="3507">
          <cell r="O3507" t="str">
            <v>0B05</v>
          </cell>
          <cell r="P3507" t="str">
            <v>0B05Z</v>
          </cell>
        </row>
        <row r="3508">
          <cell r="O3508" t="str">
            <v>0B05</v>
          </cell>
          <cell r="P3508" t="str">
            <v>0B05Z</v>
          </cell>
        </row>
        <row r="3509">
          <cell r="O3509" t="str">
            <v>0B05</v>
          </cell>
          <cell r="P3509" t="str">
            <v>0B05Z</v>
          </cell>
        </row>
        <row r="3510">
          <cell r="O3510" t="str">
            <v>0B05</v>
          </cell>
          <cell r="P3510" t="str">
            <v>0B05Z</v>
          </cell>
        </row>
        <row r="3511">
          <cell r="O3511" t="str">
            <v>0B05</v>
          </cell>
          <cell r="P3511" t="str">
            <v>0B05Z</v>
          </cell>
        </row>
        <row r="3512">
          <cell r="O3512" t="str">
            <v>0B06</v>
          </cell>
          <cell r="P3512" t="str">
            <v>0B06Z</v>
          </cell>
        </row>
        <row r="3513">
          <cell r="O3513" t="str">
            <v>0B06</v>
          </cell>
          <cell r="P3513" t="str">
            <v>0B06Z</v>
          </cell>
        </row>
        <row r="3514">
          <cell r="O3514" t="str">
            <v>0B06</v>
          </cell>
          <cell r="P3514" t="str">
            <v>0B06Z</v>
          </cell>
        </row>
        <row r="3515">
          <cell r="O3515" t="str">
            <v>0B06</v>
          </cell>
          <cell r="P3515" t="str">
            <v>0B06X</v>
          </cell>
        </row>
        <row r="3516">
          <cell r="O3516" t="str">
            <v>0B06</v>
          </cell>
          <cell r="P3516" t="str">
            <v>0B06Z</v>
          </cell>
        </row>
        <row r="3517">
          <cell r="O3517" t="str">
            <v>0B06</v>
          </cell>
          <cell r="P3517" t="str">
            <v>0B06Z</v>
          </cell>
        </row>
        <row r="3518">
          <cell r="O3518" t="str">
            <v>0B06</v>
          </cell>
          <cell r="P3518" t="str">
            <v>0B06Z</v>
          </cell>
        </row>
        <row r="3519">
          <cell r="O3519" t="str">
            <v>0B06</v>
          </cell>
          <cell r="P3519" t="str">
            <v>0B06Z</v>
          </cell>
        </row>
        <row r="3520">
          <cell r="O3520" t="str">
            <v>0B06</v>
          </cell>
          <cell r="P3520" t="str">
            <v>0B06Z</v>
          </cell>
        </row>
        <row r="3521">
          <cell r="O3521" t="str">
            <v>0B06</v>
          </cell>
          <cell r="P3521" t="str">
            <v>0B06Z</v>
          </cell>
        </row>
        <row r="3522">
          <cell r="O3522" t="str">
            <v>0B06</v>
          </cell>
          <cell r="P3522" t="str">
            <v>0B06Z</v>
          </cell>
        </row>
        <row r="3523">
          <cell r="O3523" t="str">
            <v>0B06</v>
          </cell>
          <cell r="P3523" t="str">
            <v>0B06Z</v>
          </cell>
        </row>
        <row r="3524">
          <cell r="O3524" t="str">
            <v>0B06</v>
          </cell>
          <cell r="P3524" t="str">
            <v>0B06Z</v>
          </cell>
        </row>
        <row r="3525">
          <cell r="O3525" t="str">
            <v>0B06</v>
          </cell>
          <cell r="P3525" t="str">
            <v>0B06Z</v>
          </cell>
        </row>
        <row r="3526">
          <cell r="O3526" t="str">
            <v>0B07</v>
          </cell>
          <cell r="P3526" t="str">
            <v>0B07Z</v>
          </cell>
        </row>
        <row r="3527">
          <cell r="O3527" t="str">
            <v>0B07</v>
          </cell>
          <cell r="P3527" t="str">
            <v>0B07X</v>
          </cell>
        </row>
        <row r="3528">
          <cell r="O3528" t="str">
            <v>0B07</v>
          </cell>
          <cell r="P3528" t="str">
            <v>0B07X</v>
          </cell>
        </row>
        <row r="3529">
          <cell r="O3529" t="str">
            <v>0B07</v>
          </cell>
          <cell r="P3529" t="str">
            <v>0B07X</v>
          </cell>
        </row>
        <row r="3530">
          <cell r="O3530" t="str">
            <v>0B07</v>
          </cell>
          <cell r="P3530" t="str">
            <v>0B07Z</v>
          </cell>
        </row>
        <row r="3531">
          <cell r="O3531" t="str">
            <v>0B07</v>
          </cell>
          <cell r="P3531" t="str">
            <v>0B07Z</v>
          </cell>
        </row>
        <row r="3532">
          <cell r="O3532" t="str">
            <v>0B08</v>
          </cell>
          <cell r="P3532" t="str">
            <v>0B08Z</v>
          </cell>
        </row>
        <row r="3533">
          <cell r="O3533" t="str">
            <v>0B08</v>
          </cell>
          <cell r="P3533" t="str">
            <v>0B08X</v>
          </cell>
        </row>
        <row r="3534">
          <cell r="O3534" t="str">
            <v>0B08</v>
          </cell>
          <cell r="P3534" t="str">
            <v>0B08Z</v>
          </cell>
        </row>
        <row r="3535">
          <cell r="O3535" t="str">
            <v>0B08</v>
          </cell>
          <cell r="P3535" t="str">
            <v>0B08Z</v>
          </cell>
        </row>
        <row r="3536">
          <cell r="O3536" t="str">
            <v>0B09</v>
          </cell>
          <cell r="P3536" t="str">
            <v>0B09Z</v>
          </cell>
        </row>
        <row r="3537">
          <cell r="O3537" t="str">
            <v>0B09</v>
          </cell>
          <cell r="P3537" t="str">
            <v>0B09X</v>
          </cell>
        </row>
        <row r="3538">
          <cell r="O3538" t="str">
            <v>0B09</v>
          </cell>
          <cell r="P3538" t="str">
            <v>0B09Z</v>
          </cell>
        </row>
        <row r="3539">
          <cell r="O3539" t="str">
            <v>0B09</v>
          </cell>
          <cell r="P3539" t="str">
            <v>0B09Z</v>
          </cell>
        </row>
        <row r="3540">
          <cell r="O3540" t="str">
            <v>0B09</v>
          </cell>
          <cell r="P3540" t="str">
            <v>0B09Z</v>
          </cell>
        </row>
        <row r="3541">
          <cell r="O3541" t="str">
            <v>0B09</v>
          </cell>
          <cell r="P3541" t="str">
            <v>0B09Z</v>
          </cell>
        </row>
        <row r="3542">
          <cell r="O3542" t="str">
            <v>0B10</v>
          </cell>
          <cell r="P3542" t="str">
            <v>0B10X</v>
          </cell>
        </row>
        <row r="3543">
          <cell r="O3543" t="str">
            <v>0B10</v>
          </cell>
          <cell r="P3543" t="str">
            <v>0B10X</v>
          </cell>
        </row>
        <row r="3544">
          <cell r="O3544" t="str">
            <v>0B10</v>
          </cell>
          <cell r="P3544" t="str">
            <v>0B10X</v>
          </cell>
        </row>
        <row r="3545">
          <cell r="O3545" t="str">
            <v>0B10</v>
          </cell>
          <cell r="P3545" t="str">
            <v>0B10Z</v>
          </cell>
        </row>
        <row r="3546">
          <cell r="O3546" t="str">
            <v>0B10</v>
          </cell>
          <cell r="P3546" t="str">
            <v>0B10Z</v>
          </cell>
        </row>
        <row r="3547">
          <cell r="O3547" t="str">
            <v>0B10</v>
          </cell>
          <cell r="P3547" t="str">
            <v>0B10Z</v>
          </cell>
        </row>
        <row r="3548">
          <cell r="O3548" t="str">
            <v>0B10</v>
          </cell>
          <cell r="P3548" t="str">
            <v>0B10X</v>
          </cell>
        </row>
        <row r="3549">
          <cell r="O3549" t="str">
            <v>0B10</v>
          </cell>
          <cell r="P3549" t="str">
            <v>0B10X</v>
          </cell>
        </row>
        <row r="3550">
          <cell r="O3550" t="str">
            <v>0B10</v>
          </cell>
          <cell r="P3550" t="str">
            <v>0B10X</v>
          </cell>
        </row>
        <row r="3551">
          <cell r="O3551" t="str">
            <v>0B10</v>
          </cell>
          <cell r="P3551" t="str">
            <v>0B10X</v>
          </cell>
        </row>
        <row r="3552">
          <cell r="O3552" t="str">
            <v>0B11</v>
          </cell>
          <cell r="P3552" t="str">
            <v>0B11Z</v>
          </cell>
        </row>
        <row r="3553">
          <cell r="O3553" t="str">
            <v>0B11</v>
          </cell>
          <cell r="P3553" t="str">
            <v>0B11Z</v>
          </cell>
        </row>
        <row r="3554">
          <cell r="O3554" t="str">
            <v>0B11</v>
          </cell>
          <cell r="P3554" t="str">
            <v>0B11Z</v>
          </cell>
        </row>
        <row r="3555">
          <cell r="O3555" t="str">
            <v>0B11</v>
          </cell>
          <cell r="P3555" t="str">
            <v>0B11Z</v>
          </cell>
        </row>
        <row r="3556">
          <cell r="O3556" t="str">
            <v>0B11</v>
          </cell>
          <cell r="P3556" t="str">
            <v>0B11Z</v>
          </cell>
        </row>
        <row r="3557">
          <cell r="O3557" t="str">
            <v>0B11</v>
          </cell>
          <cell r="P3557" t="str">
            <v>0B11Z</v>
          </cell>
        </row>
        <row r="3558">
          <cell r="O3558" t="str">
            <v>0B11</v>
          </cell>
          <cell r="P3558" t="str">
            <v>0B11Z</v>
          </cell>
        </row>
        <row r="3559">
          <cell r="O3559" t="str">
            <v>0B11</v>
          </cell>
          <cell r="P3559" t="str">
            <v>0B11Z</v>
          </cell>
        </row>
        <row r="3560">
          <cell r="O3560" t="str">
            <v>0B11</v>
          </cell>
          <cell r="P3560" t="str">
            <v>0B11Z</v>
          </cell>
        </row>
        <row r="3561">
          <cell r="O3561" t="str">
            <v>0B11</v>
          </cell>
          <cell r="P3561" t="str">
            <v>0B11Z</v>
          </cell>
        </row>
        <row r="3562">
          <cell r="O3562" t="str">
            <v>0B12</v>
          </cell>
          <cell r="P3562" t="str">
            <v>0B12Z</v>
          </cell>
        </row>
        <row r="3563">
          <cell r="O3563" t="str">
            <v>0B12</v>
          </cell>
          <cell r="P3563" t="str">
            <v>0B12Z</v>
          </cell>
        </row>
        <row r="3564">
          <cell r="O3564" t="str">
            <v>0B12</v>
          </cell>
          <cell r="P3564" t="str">
            <v>0B12Z</v>
          </cell>
        </row>
        <row r="3565">
          <cell r="O3565" t="str">
            <v>0B12</v>
          </cell>
          <cell r="P3565" t="str">
            <v>0B12Z</v>
          </cell>
        </row>
        <row r="3566">
          <cell r="O3566" t="str">
            <v>0B12</v>
          </cell>
          <cell r="P3566" t="str">
            <v>0B12Z</v>
          </cell>
        </row>
        <row r="3567">
          <cell r="O3567" t="str">
            <v>0B12</v>
          </cell>
          <cell r="P3567" t="str">
            <v>0B12Z</v>
          </cell>
        </row>
        <row r="3568">
          <cell r="O3568" t="str">
            <v>0B12</v>
          </cell>
          <cell r="P3568" t="str">
            <v>0B12Z</v>
          </cell>
        </row>
        <row r="3569">
          <cell r="O3569" t="str">
            <v>0B12</v>
          </cell>
          <cell r="P3569" t="str">
            <v>0B12Z</v>
          </cell>
        </row>
        <row r="3570">
          <cell r="O3570" t="str">
            <v>0B12</v>
          </cell>
          <cell r="P3570" t="str">
            <v>0B12Z</v>
          </cell>
        </row>
        <row r="3571">
          <cell r="O3571" t="str">
            <v>0B12</v>
          </cell>
          <cell r="P3571" t="str">
            <v>0B12Z</v>
          </cell>
        </row>
        <row r="3572">
          <cell r="O3572" t="str">
            <v>0B13</v>
          </cell>
          <cell r="P3572" t="str">
            <v>0B13Z</v>
          </cell>
        </row>
        <row r="3573">
          <cell r="O3573" t="str">
            <v>0B13</v>
          </cell>
          <cell r="P3573" t="str">
            <v>0B13Z</v>
          </cell>
        </row>
        <row r="3574">
          <cell r="O3574" t="str">
            <v>0B13</v>
          </cell>
          <cell r="P3574" t="str">
            <v>0B13Z</v>
          </cell>
        </row>
        <row r="3575">
          <cell r="O3575" t="str">
            <v>0B13</v>
          </cell>
          <cell r="P3575" t="str">
            <v>0B13Z</v>
          </cell>
        </row>
        <row r="3576">
          <cell r="O3576" t="str">
            <v>0B13</v>
          </cell>
          <cell r="P3576" t="str">
            <v>0B13Z</v>
          </cell>
        </row>
        <row r="3577">
          <cell r="O3577" t="str">
            <v>0B13</v>
          </cell>
          <cell r="P3577" t="str">
            <v>0B13Z</v>
          </cell>
        </row>
        <row r="3578">
          <cell r="O3578" t="str">
            <v>0B13</v>
          </cell>
          <cell r="P3578" t="str">
            <v>0B13Z</v>
          </cell>
        </row>
        <row r="3579">
          <cell r="O3579" t="str">
            <v>0B13</v>
          </cell>
          <cell r="P3579" t="str">
            <v>0B13Z</v>
          </cell>
        </row>
        <row r="3580">
          <cell r="O3580" t="str">
            <v>0B13</v>
          </cell>
          <cell r="P3580" t="str">
            <v>0B13Z</v>
          </cell>
        </row>
        <row r="3581">
          <cell r="O3581" t="str">
            <v>0B13</v>
          </cell>
          <cell r="P3581" t="str">
            <v>0B13Z</v>
          </cell>
        </row>
        <row r="3582">
          <cell r="O3582" t="str">
            <v>0B14</v>
          </cell>
          <cell r="P3582" t="str">
            <v>0B14Z</v>
          </cell>
        </row>
        <row r="3583">
          <cell r="O3583" t="str">
            <v>0B14</v>
          </cell>
          <cell r="P3583" t="str">
            <v>0B14Z</v>
          </cell>
        </row>
        <row r="3584">
          <cell r="O3584" t="str">
            <v>0B14</v>
          </cell>
          <cell r="P3584" t="str">
            <v>0B14Z</v>
          </cell>
        </row>
        <row r="3585">
          <cell r="O3585" t="str">
            <v>0B14</v>
          </cell>
          <cell r="P3585" t="str">
            <v>0B14Z</v>
          </cell>
        </row>
        <row r="3586">
          <cell r="O3586" t="str">
            <v>0B14</v>
          </cell>
          <cell r="P3586" t="str">
            <v>0B14Z</v>
          </cell>
        </row>
        <row r="3587">
          <cell r="O3587" t="str">
            <v>0B14</v>
          </cell>
          <cell r="P3587" t="str">
            <v>0B14Z</v>
          </cell>
        </row>
        <row r="3588">
          <cell r="O3588" t="str">
            <v>0B14</v>
          </cell>
          <cell r="P3588" t="str">
            <v>0B14Z</v>
          </cell>
        </row>
        <row r="3589">
          <cell r="O3589" t="str">
            <v>0B14</v>
          </cell>
          <cell r="P3589" t="str">
            <v>0B14Z</v>
          </cell>
        </row>
        <row r="3590">
          <cell r="O3590" t="str">
            <v>0B14</v>
          </cell>
          <cell r="P3590" t="str">
            <v>0B14Z</v>
          </cell>
        </row>
        <row r="3591">
          <cell r="O3591" t="str">
            <v>0B14</v>
          </cell>
          <cell r="P3591" t="str">
            <v>0B14Z</v>
          </cell>
        </row>
        <row r="3592">
          <cell r="O3592" t="str">
            <v>0B15</v>
          </cell>
          <cell r="P3592" t="str">
            <v>0B15Z</v>
          </cell>
        </row>
        <row r="3593">
          <cell r="O3593" t="str">
            <v>0B15</v>
          </cell>
          <cell r="P3593" t="str">
            <v>0B15Z</v>
          </cell>
        </row>
        <row r="3594">
          <cell r="O3594" t="str">
            <v>0B15</v>
          </cell>
          <cell r="P3594" t="str">
            <v>0B15X</v>
          </cell>
        </row>
        <row r="3595">
          <cell r="O3595" t="str">
            <v>0B15</v>
          </cell>
          <cell r="P3595" t="str">
            <v>0B15X</v>
          </cell>
        </row>
        <row r="3596">
          <cell r="O3596" t="str">
            <v>0B15</v>
          </cell>
          <cell r="P3596" t="str">
            <v>0B15Z</v>
          </cell>
        </row>
        <row r="3597">
          <cell r="O3597" t="str">
            <v>0B15</v>
          </cell>
          <cell r="P3597" t="str">
            <v>0B15Z</v>
          </cell>
        </row>
        <row r="3598">
          <cell r="O3598" t="str">
            <v>0B15</v>
          </cell>
          <cell r="P3598" t="str">
            <v>0B15Z</v>
          </cell>
        </row>
        <row r="3599">
          <cell r="O3599" t="str">
            <v>0B15</v>
          </cell>
          <cell r="P3599" t="str">
            <v>0B15X</v>
          </cell>
        </row>
        <row r="3600">
          <cell r="O3600" t="str">
            <v>0B15</v>
          </cell>
          <cell r="P3600" t="str">
            <v>0B15Z</v>
          </cell>
        </row>
        <row r="3601">
          <cell r="O3601" t="str">
            <v>0B15</v>
          </cell>
          <cell r="P3601" t="str">
            <v>0B15Z</v>
          </cell>
        </row>
        <row r="3602">
          <cell r="O3602" t="str">
            <v>0B16</v>
          </cell>
          <cell r="P3602" t="str">
            <v>0B16Z</v>
          </cell>
        </row>
        <row r="3603">
          <cell r="O3603" t="str">
            <v>0B16</v>
          </cell>
          <cell r="P3603" t="str">
            <v>0B16Z</v>
          </cell>
        </row>
        <row r="3604">
          <cell r="O3604" t="str">
            <v>0B16</v>
          </cell>
          <cell r="P3604" t="str">
            <v>0B16Z</v>
          </cell>
        </row>
        <row r="3605">
          <cell r="O3605" t="str">
            <v>0B16</v>
          </cell>
          <cell r="P3605" t="str">
            <v>0B16Z</v>
          </cell>
        </row>
        <row r="3606">
          <cell r="O3606" t="str">
            <v>0B16</v>
          </cell>
          <cell r="P3606" t="str">
            <v>0B16Z</v>
          </cell>
        </row>
        <row r="3607">
          <cell r="O3607" t="str">
            <v>0B16</v>
          </cell>
          <cell r="P3607" t="str">
            <v>0B16Z</v>
          </cell>
        </row>
        <row r="3608">
          <cell r="O3608" t="str">
            <v>0B16</v>
          </cell>
          <cell r="P3608" t="str">
            <v>0B16Z</v>
          </cell>
        </row>
        <row r="3609">
          <cell r="O3609" t="str">
            <v>0B16</v>
          </cell>
          <cell r="P3609" t="str">
            <v>0B16Z</v>
          </cell>
        </row>
        <row r="3610">
          <cell r="O3610" t="str">
            <v>0B16</v>
          </cell>
          <cell r="P3610" t="str">
            <v>0B16Z</v>
          </cell>
        </row>
        <row r="3611">
          <cell r="O3611" t="str">
            <v>0B16</v>
          </cell>
          <cell r="P3611" t="str">
            <v>0B16Z</v>
          </cell>
        </row>
        <row r="3612">
          <cell r="O3612" t="str">
            <v>0B17</v>
          </cell>
          <cell r="P3612" t="str">
            <v>0B17Z</v>
          </cell>
        </row>
        <row r="3613">
          <cell r="O3613" t="str">
            <v>0B17</v>
          </cell>
          <cell r="P3613" t="str">
            <v>0B17Z</v>
          </cell>
        </row>
        <row r="3614">
          <cell r="O3614" t="str">
            <v>0B17</v>
          </cell>
          <cell r="P3614" t="str">
            <v>0B17X</v>
          </cell>
        </row>
        <row r="3615">
          <cell r="O3615" t="str">
            <v>0B17</v>
          </cell>
          <cell r="P3615" t="str">
            <v>0B17Z</v>
          </cell>
        </row>
        <row r="3616">
          <cell r="O3616" t="str">
            <v>0B17</v>
          </cell>
          <cell r="P3616" t="str">
            <v>0B17Z</v>
          </cell>
        </row>
        <row r="3617">
          <cell r="O3617" t="str">
            <v>0B17</v>
          </cell>
          <cell r="P3617" t="str">
            <v>0B17Z</v>
          </cell>
        </row>
        <row r="3618">
          <cell r="O3618" t="str">
            <v>0B17</v>
          </cell>
          <cell r="P3618" t="str">
            <v>0B17Z</v>
          </cell>
        </row>
        <row r="3619">
          <cell r="O3619" t="str">
            <v>0B17</v>
          </cell>
          <cell r="P3619" t="str">
            <v>0B17X</v>
          </cell>
        </row>
        <row r="3620">
          <cell r="O3620" t="str">
            <v>0B17</v>
          </cell>
          <cell r="P3620" t="str">
            <v>0B17Z</v>
          </cell>
        </row>
        <row r="3621">
          <cell r="O3621" t="str">
            <v>0B17</v>
          </cell>
          <cell r="P3621" t="str">
            <v>0B17Z</v>
          </cell>
        </row>
        <row r="3622">
          <cell r="O3622" t="str">
            <v>0B18</v>
          </cell>
          <cell r="P3622" t="str">
            <v>0B18Z</v>
          </cell>
        </row>
        <row r="3623">
          <cell r="O3623" t="str">
            <v>0B18</v>
          </cell>
          <cell r="P3623" t="str">
            <v>0B18Z</v>
          </cell>
        </row>
        <row r="3624">
          <cell r="O3624" t="str">
            <v>0B18</v>
          </cell>
          <cell r="P3624" t="str">
            <v>0B18Z</v>
          </cell>
        </row>
        <row r="3625">
          <cell r="O3625" t="str">
            <v>0B18</v>
          </cell>
          <cell r="P3625" t="str">
            <v>0B18Z</v>
          </cell>
        </row>
        <row r="3626">
          <cell r="O3626" t="str">
            <v>0B18</v>
          </cell>
          <cell r="P3626" t="str">
            <v>0B18Z</v>
          </cell>
        </row>
        <row r="3627">
          <cell r="O3627" t="str">
            <v>0B18</v>
          </cell>
          <cell r="P3627" t="str">
            <v>0B18Z</v>
          </cell>
        </row>
        <row r="3628">
          <cell r="O3628" t="str">
            <v>0B18</v>
          </cell>
          <cell r="P3628" t="str">
            <v>0B18Z</v>
          </cell>
        </row>
        <row r="3629">
          <cell r="O3629" t="str">
            <v>0B18</v>
          </cell>
          <cell r="P3629" t="str">
            <v>0B18Z</v>
          </cell>
        </row>
        <row r="3630">
          <cell r="O3630" t="str">
            <v>0B18</v>
          </cell>
          <cell r="P3630" t="str">
            <v>0B18Z</v>
          </cell>
        </row>
        <row r="3631">
          <cell r="O3631" t="str">
            <v>0B18</v>
          </cell>
          <cell r="P3631" t="str">
            <v>0B18Z</v>
          </cell>
        </row>
        <row r="3632">
          <cell r="O3632" t="str">
            <v>0B19</v>
          </cell>
          <cell r="P3632" t="str">
            <v>0B19Z</v>
          </cell>
        </row>
        <row r="3633">
          <cell r="O3633" t="str">
            <v>0B19</v>
          </cell>
          <cell r="P3633" t="str">
            <v>0B19Z</v>
          </cell>
        </row>
        <row r="3634">
          <cell r="O3634" t="str">
            <v>0B19</v>
          </cell>
          <cell r="P3634" t="str">
            <v>0B19Z</v>
          </cell>
        </row>
        <row r="3635">
          <cell r="O3635" t="str">
            <v>0B19</v>
          </cell>
          <cell r="P3635" t="str">
            <v>0B19Z</v>
          </cell>
        </row>
        <row r="3636">
          <cell r="O3636" t="str">
            <v>0B19</v>
          </cell>
          <cell r="P3636" t="str">
            <v>0B19Z</v>
          </cell>
        </row>
        <row r="3637">
          <cell r="O3637" t="str">
            <v>0B19</v>
          </cell>
          <cell r="P3637" t="str">
            <v>0B19Z</v>
          </cell>
        </row>
        <row r="3638">
          <cell r="O3638" t="str">
            <v>0B19</v>
          </cell>
          <cell r="P3638" t="str">
            <v>0B19Z</v>
          </cell>
        </row>
        <row r="3639">
          <cell r="O3639" t="str">
            <v>0B19</v>
          </cell>
          <cell r="P3639" t="str">
            <v>0B19Z</v>
          </cell>
        </row>
        <row r="3640">
          <cell r="O3640" t="str">
            <v>0B19</v>
          </cell>
          <cell r="P3640" t="str">
            <v>0B19Z</v>
          </cell>
        </row>
        <row r="3641">
          <cell r="O3641" t="str">
            <v>0B19</v>
          </cell>
          <cell r="P3641" t="str">
            <v>0B19Z</v>
          </cell>
        </row>
        <row r="3642">
          <cell r="O3642" t="str">
            <v>0B20</v>
          </cell>
          <cell r="P3642" t="str">
            <v>0B20Z</v>
          </cell>
        </row>
        <row r="3643">
          <cell r="O3643" t="str">
            <v>0B20</v>
          </cell>
          <cell r="P3643" t="str">
            <v>0B20X</v>
          </cell>
        </row>
        <row r="3644">
          <cell r="O3644" t="str">
            <v>0B20</v>
          </cell>
          <cell r="P3644" t="str">
            <v>0B20X</v>
          </cell>
        </row>
        <row r="3645">
          <cell r="O3645" t="str">
            <v>0B20</v>
          </cell>
          <cell r="P3645" t="str">
            <v>0B20Z</v>
          </cell>
        </row>
        <row r="3646">
          <cell r="O3646" t="str">
            <v>0B20</v>
          </cell>
          <cell r="P3646" t="str">
            <v>0B20Z</v>
          </cell>
        </row>
        <row r="3647">
          <cell r="O3647" t="str">
            <v>0B20</v>
          </cell>
          <cell r="P3647" t="str">
            <v>0B20Z</v>
          </cell>
        </row>
        <row r="3648">
          <cell r="O3648" t="str">
            <v>0B20</v>
          </cell>
          <cell r="P3648" t="str">
            <v>0B20Z</v>
          </cell>
        </row>
        <row r="3649">
          <cell r="O3649" t="str">
            <v>0B20</v>
          </cell>
          <cell r="P3649" t="str">
            <v>0B20Z</v>
          </cell>
        </row>
        <row r="3650">
          <cell r="O3650" t="str">
            <v>0B20</v>
          </cell>
          <cell r="P3650" t="str">
            <v>0B20Z</v>
          </cell>
        </row>
        <row r="3651">
          <cell r="O3651" t="str">
            <v>0B20</v>
          </cell>
          <cell r="P3651" t="str">
            <v>0B20Z</v>
          </cell>
        </row>
        <row r="3652">
          <cell r="O3652" t="str">
            <v>0B21</v>
          </cell>
          <cell r="P3652" t="str">
            <v>0B21X</v>
          </cell>
        </row>
        <row r="3653">
          <cell r="O3653" t="str">
            <v>0B21</v>
          </cell>
          <cell r="P3653" t="str">
            <v>0B21X</v>
          </cell>
        </row>
        <row r="3654">
          <cell r="O3654" t="str">
            <v>0B21</v>
          </cell>
          <cell r="P3654" t="str">
            <v>0B21X</v>
          </cell>
        </row>
        <row r="3655">
          <cell r="O3655" t="str">
            <v>0B21</v>
          </cell>
          <cell r="P3655" t="str">
            <v>0B21X</v>
          </cell>
        </row>
        <row r="3656">
          <cell r="O3656" t="str">
            <v>0B21</v>
          </cell>
          <cell r="P3656" t="str">
            <v>0B21X</v>
          </cell>
        </row>
        <row r="3657">
          <cell r="O3657" t="str">
            <v>0B21</v>
          </cell>
          <cell r="P3657" t="str">
            <v>0B21X</v>
          </cell>
        </row>
        <row r="3658">
          <cell r="O3658" t="str">
            <v>0B21</v>
          </cell>
          <cell r="P3658" t="str">
            <v>0B21Z</v>
          </cell>
        </row>
        <row r="3659">
          <cell r="O3659" t="str">
            <v>0B21</v>
          </cell>
          <cell r="P3659" t="str">
            <v>0B21X</v>
          </cell>
        </row>
        <row r="3660">
          <cell r="O3660" t="str">
            <v>0B21</v>
          </cell>
          <cell r="P3660" t="str">
            <v>0B21X</v>
          </cell>
        </row>
        <row r="3661">
          <cell r="O3661" t="str">
            <v>0B21</v>
          </cell>
          <cell r="P3661" t="str">
            <v>0B21X</v>
          </cell>
        </row>
        <row r="3662">
          <cell r="O3662" t="str">
            <v>0B21</v>
          </cell>
          <cell r="P3662" t="str">
            <v>0B21X</v>
          </cell>
        </row>
        <row r="3663">
          <cell r="O3663" t="str">
            <v>0B21</v>
          </cell>
          <cell r="P3663" t="str">
            <v>0B21Z</v>
          </cell>
        </row>
        <row r="3664">
          <cell r="O3664" t="str">
            <v>0611</v>
          </cell>
          <cell r="P3664" t="str">
            <v>0611Z</v>
          </cell>
        </row>
        <row r="3665">
          <cell r="O3665" t="str">
            <v>0611</v>
          </cell>
          <cell r="P3665" t="str">
            <v>0611Z</v>
          </cell>
        </row>
        <row r="3666">
          <cell r="O3666" t="str">
            <v>0611</v>
          </cell>
          <cell r="P3666" t="str">
            <v>0611Z</v>
          </cell>
        </row>
        <row r="3667">
          <cell r="O3667" t="str">
            <v>0611</v>
          </cell>
          <cell r="P3667" t="str">
            <v>0611Z</v>
          </cell>
        </row>
        <row r="3668">
          <cell r="O3668" t="str">
            <v>0611</v>
          </cell>
          <cell r="P3668" t="str">
            <v>0611Z</v>
          </cell>
        </row>
        <row r="3669">
          <cell r="O3669" t="str">
            <v>0611</v>
          </cell>
          <cell r="P3669" t="str">
            <v>0611Z</v>
          </cell>
        </row>
        <row r="3670">
          <cell r="O3670" t="str">
            <v>0611</v>
          </cell>
          <cell r="P3670" t="str">
            <v>0611Z</v>
          </cell>
        </row>
        <row r="3671">
          <cell r="O3671" t="str">
            <v>0611</v>
          </cell>
          <cell r="P3671" t="str">
            <v>0611Z</v>
          </cell>
        </row>
        <row r="3672">
          <cell r="O3672" t="str">
            <v>0611</v>
          </cell>
          <cell r="P3672" t="str">
            <v>0611Z</v>
          </cell>
        </row>
        <row r="3673">
          <cell r="O3673" t="str">
            <v>0611</v>
          </cell>
          <cell r="P3673" t="str">
            <v>0611Z</v>
          </cell>
        </row>
        <row r="3674">
          <cell r="O3674" t="str">
            <v>0611</v>
          </cell>
          <cell r="P3674" t="str">
            <v>0611Z</v>
          </cell>
        </row>
        <row r="3675">
          <cell r="O3675" t="str">
            <v>0611</v>
          </cell>
          <cell r="P3675" t="str">
            <v>0611Z</v>
          </cell>
        </row>
        <row r="3676">
          <cell r="O3676" t="str">
            <v>0611</v>
          </cell>
          <cell r="P3676" t="str">
            <v>0611Z</v>
          </cell>
        </row>
        <row r="3677">
          <cell r="O3677" t="str">
            <v>0611</v>
          </cell>
          <cell r="P3677" t="str">
            <v>0611Z</v>
          </cell>
        </row>
        <row r="3678">
          <cell r="O3678" t="str">
            <v>0611</v>
          </cell>
          <cell r="P3678" t="str">
            <v>0611Z</v>
          </cell>
        </row>
        <row r="3679">
          <cell r="O3679" t="str">
            <v>0611</v>
          </cell>
          <cell r="P3679" t="str">
            <v>0611Z</v>
          </cell>
        </row>
        <row r="3680">
          <cell r="O3680" t="str">
            <v>0611</v>
          </cell>
          <cell r="P3680" t="str">
            <v>0611Z</v>
          </cell>
        </row>
        <row r="3681">
          <cell r="O3681" t="str">
            <v>0611</v>
          </cell>
          <cell r="P3681" t="str">
            <v>0611Z</v>
          </cell>
        </row>
        <row r="3682">
          <cell r="O3682" t="str">
            <v>0611</v>
          </cell>
          <cell r="P3682" t="str">
            <v>0611Z</v>
          </cell>
        </row>
        <row r="3683">
          <cell r="O3683" t="str">
            <v>0611</v>
          </cell>
          <cell r="P3683" t="str">
            <v>0611Z</v>
          </cell>
        </row>
        <row r="3684">
          <cell r="O3684" t="str">
            <v>0611</v>
          </cell>
          <cell r="P3684" t="str">
            <v>0611Z</v>
          </cell>
        </row>
        <row r="3685">
          <cell r="O3685" t="str">
            <v>0611</v>
          </cell>
          <cell r="P3685" t="str">
            <v>0611Z</v>
          </cell>
        </row>
        <row r="3686">
          <cell r="O3686" t="str">
            <v>0611</v>
          </cell>
          <cell r="P3686" t="str">
            <v>0611Z</v>
          </cell>
        </row>
        <row r="3687">
          <cell r="O3687" t="str">
            <v>0611</v>
          </cell>
          <cell r="P3687" t="str">
            <v>0611Z</v>
          </cell>
        </row>
        <row r="3688">
          <cell r="O3688" t="str">
            <v>0611</v>
          </cell>
          <cell r="P3688" t="str">
            <v>0611Z</v>
          </cell>
        </row>
        <row r="3689">
          <cell r="O3689" t="str">
            <v>0611</v>
          </cell>
          <cell r="P3689" t="str">
            <v>0611Z</v>
          </cell>
        </row>
        <row r="3690">
          <cell r="O3690" t="str">
            <v>0611</v>
          </cell>
          <cell r="P3690" t="str">
            <v>0611Z</v>
          </cell>
        </row>
        <row r="3691">
          <cell r="O3691" t="str">
            <v>0611</v>
          </cell>
          <cell r="P3691" t="str">
            <v>0611Z</v>
          </cell>
        </row>
        <row r="3692">
          <cell r="O3692" t="str">
            <v>0611</v>
          </cell>
          <cell r="P3692" t="str">
            <v>0611Z</v>
          </cell>
        </row>
        <row r="3693">
          <cell r="O3693" t="str">
            <v>0611</v>
          </cell>
          <cell r="P3693" t="str">
            <v>0611Z</v>
          </cell>
        </row>
        <row r="3694">
          <cell r="O3694" t="str">
            <v>0611</v>
          </cell>
          <cell r="P3694" t="str">
            <v>0611Z</v>
          </cell>
        </row>
        <row r="3695">
          <cell r="O3695" t="str">
            <v>0611</v>
          </cell>
          <cell r="P3695" t="str">
            <v>0611Z</v>
          </cell>
        </row>
        <row r="3696">
          <cell r="O3696" t="str">
            <v>0611</v>
          </cell>
          <cell r="P3696" t="str">
            <v>0611Z</v>
          </cell>
        </row>
        <row r="3697">
          <cell r="O3697" t="str">
            <v>0611</v>
          </cell>
          <cell r="P3697" t="str">
            <v>0611Z</v>
          </cell>
        </row>
        <row r="3698">
          <cell r="O3698" t="str">
            <v>0611</v>
          </cell>
          <cell r="P3698" t="str">
            <v>0611Z</v>
          </cell>
        </row>
        <row r="3699">
          <cell r="O3699" t="str">
            <v>0611</v>
          </cell>
          <cell r="P3699" t="str">
            <v>0611Z</v>
          </cell>
        </row>
        <row r="3700">
          <cell r="O3700" t="str">
            <v>0611</v>
          </cell>
          <cell r="P3700" t="str">
            <v>0611Z</v>
          </cell>
        </row>
        <row r="3701">
          <cell r="O3701" t="str">
            <v>0611</v>
          </cell>
          <cell r="P3701" t="str">
            <v>0611Z</v>
          </cell>
        </row>
        <row r="3702">
          <cell r="O3702" t="str">
            <v>0611</v>
          </cell>
          <cell r="P3702" t="str">
            <v>0611Z</v>
          </cell>
        </row>
        <row r="3703">
          <cell r="O3703" t="str">
            <v>0611</v>
          </cell>
          <cell r="P3703" t="str">
            <v>0611Z</v>
          </cell>
        </row>
        <row r="3704">
          <cell r="O3704" t="str">
            <v>0611</v>
          </cell>
          <cell r="P3704" t="str">
            <v>0611Z</v>
          </cell>
        </row>
        <row r="3705">
          <cell r="O3705" t="str">
            <v>0611</v>
          </cell>
          <cell r="P3705" t="str">
            <v>0611Z</v>
          </cell>
        </row>
        <row r="3706">
          <cell r="O3706" t="str">
            <v>0611</v>
          </cell>
          <cell r="P3706" t="str">
            <v>0611Z</v>
          </cell>
        </row>
        <row r="3707">
          <cell r="O3707" t="str">
            <v>0701</v>
          </cell>
          <cell r="P3707" t="str">
            <v>0701Z</v>
          </cell>
        </row>
        <row r="3708">
          <cell r="O3708" t="str">
            <v>0701</v>
          </cell>
          <cell r="P3708" t="str">
            <v>0701Z</v>
          </cell>
        </row>
        <row r="3709">
          <cell r="O3709" t="str">
            <v>0701</v>
          </cell>
          <cell r="P3709" t="str">
            <v>0701Z</v>
          </cell>
        </row>
        <row r="3710">
          <cell r="O3710" t="str">
            <v>0701</v>
          </cell>
          <cell r="P3710" t="str">
            <v>0701Z</v>
          </cell>
        </row>
        <row r="3711">
          <cell r="O3711" t="str">
            <v>0701</v>
          </cell>
          <cell r="P3711" t="str">
            <v>0701Z</v>
          </cell>
        </row>
        <row r="3712">
          <cell r="O3712" t="str">
            <v>0701</v>
          </cell>
          <cell r="P3712" t="str">
            <v>0701Z</v>
          </cell>
        </row>
        <row r="3713">
          <cell r="O3713" t="str">
            <v>0701</v>
          </cell>
          <cell r="P3713" t="str">
            <v>0701Z</v>
          </cell>
        </row>
        <row r="3714">
          <cell r="O3714" t="str">
            <v>0701</v>
          </cell>
          <cell r="P3714" t="str">
            <v>0701Z</v>
          </cell>
        </row>
        <row r="3715">
          <cell r="O3715" t="str">
            <v>0701</v>
          </cell>
          <cell r="P3715" t="str">
            <v>0701Z</v>
          </cell>
        </row>
        <row r="3716">
          <cell r="O3716" t="str">
            <v>0701</v>
          </cell>
          <cell r="P3716" t="str">
            <v>0701Z</v>
          </cell>
        </row>
        <row r="3717">
          <cell r="O3717" t="str">
            <v>0701</v>
          </cell>
          <cell r="P3717" t="str">
            <v>0701Z</v>
          </cell>
        </row>
        <row r="3718">
          <cell r="O3718" t="str">
            <v>0701</v>
          </cell>
          <cell r="P3718" t="str">
            <v>0701Z</v>
          </cell>
        </row>
        <row r="3719">
          <cell r="O3719" t="str">
            <v>0701</v>
          </cell>
          <cell r="P3719" t="str">
            <v>0701Z</v>
          </cell>
        </row>
        <row r="3720">
          <cell r="O3720" t="str">
            <v>0701</v>
          </cell>
          <cell r="P3720" t="str">
            <v>0701Z</v>
          </cell>
        </row>
        <row r="3721">
          <cell r="O3721" t="str">
            <v>0701</v>
          </cell>
          <cell r="P3721" t="str">
            <v>0701Z</v>
          </cell>
        </row>
        <row r="3722">
          <cell r="O3722" t="str">
            <v>0701</v>
          </cell>
          <cell r="P3722" t="str">
            <v>0701Z</v>
          </cell>
        </row>
        <row r="3723">
          <cell r="O3723" t="str">
            <v>0701</v>
          </cell>
          <cell r="P3723" t="str">
            <v>0701Z</v>
          </cell>
        </row>
        <row r="3724">
          <cell r="O3724" t="str">
            <v>0701</v>
          </cell>
          <cell r="P3724" t="str">
            <v>0701Z</v>
          </cell>
        </row>
        <row r="3725">
          <cell r="O3725" t="str">
            <v>0701</v>
          </cell>
          <cell r="P3725" t="str">
            <v>0701Z</v>
          </cell>
        </row>
        <row r="3726">
          <cell r="O3726" t="str">
            <v>0701</v>
          </cell>
          <cell r="P3726" t="str">
            <v>0701Z</v>
          </cell>
        </row>
        <row r="3727">
          <cell r="O3727" t="str">
            <v>0701</v>
          </cell>
          <cell r="P3727" t="str">
            <v>0701Z</v>
          </cell>
        </row>
        <row r="3728">
          <cell r="O3728" t="str">
            <v>0701</v>
          </cell>
          <cell r="P3728" t="str">
            <v>0701Z</v>
          </cell>
        </row>
        <row r="3729">
          <cell r="O3729" t="str">
            <v>0701</v>
          </cell>
          <cell r="P3729" t="str">
            <v>0701Z</v>
          </cell>
        </row>
        <row r="3730">
          <cell r="O3730" t="str">
            <v>0701</v>
          </cell>
          <cell r="P3730" t="str">
            <v>0701Z</v>
          </cell>
        </row>
        <row r="3731">
          <cell r="O3731" t="str">
            <v>0701</v>
          </cell>
          <cell r="P3731" t="str">
            <v>0701Z</v>
          </cell>
        </row>
        <row r="3732">
          <cell r="O3732" t="str">
            <v>0701</v>
          </cell>
          <cell r="P3732" t="str">
            <v>0701Z</v>
          </cell>
        </row>
        <row r="3733">
          <cell r="O3733" t="str">
            <v>0701</v>
          </cell>
          <cell r="P3733" t="str">
            <v>0701Z</v>
          </cell>
        </row>
        <row r="3734">
          <cell r="O3734" t="str">
            <v>0701</v>
          </cell>
          <cell r="P3734" t="str">
            <v>0701Z</v>
          </cell>
        </row>
        <row r="3735">
          <cell r="O3735" t="str">
            <v>0701</v>
          </cell>
          <cell r="P3735" t="str">
            <v>0701Z</v>
          </cell>
        </row>
        <row r="3736">
          <cell r="O3736" t="str">
            <v>0701</v>
          </cell>
          <cell r="P3736" t="str">
            <v>0701Z</v>
          </cell>
        </row>
        <row r="3737">
          <cell r="O3737" t="str">
            <v>0701</v>
          </cell>
          <cell r="P3737" t="str">
            <v>0701Z</v>
          </cell>
        </row>
        <row r="3738">
          <cell r="O3738" t="str">
            <v>0701</v>
          </cell>
          <cell r="P3738" t="str">
            <v>0701Z</v>
          </cell>
        </row>
        <row r="3739">
          <cell r="O3739" t="str">
            <v>0701</v>
          </cell>
          <cell r="P3739" t="str">
            <v>0701Z</v>
          </cell>
        </row>
        <row r="3740">
          <cell r="O3740" t="str">
            <v>0703</v>
          </cell>
          <cell r="P3740" t="str">
            <v>0703Z</v>
          </cell>
        </row>
        <row r="3741">
          <cell r="O3741" t="str">
            <v>0703</v>
          </cell>
          <cell r="P3741" t="str">
            <v>0703Z</v>
          </cell>
        </row>
        <row r="3742">
          <cell r="O3742" t="str">
            <v>0703</v>
          </cell>
          <cell r="P3742" t="str">
            <v>0703Z</v>
          </cell>
        </row>
        <row r="3743">
          <cell r="O3743" t="str">
            <v>0703</v>
          </cell>
          <cell r="P3743" t="str">
            <v>0703Z</v>
          </cell>
        </row>
        <row r="3744">
          <cell r="O3744" t="str">
            <v>0703</v>
          </cell>
          <cell r="P3744" t="str">
            <v>0703Z</v>
          </cell>
        </row>
        <row r="3745">
          <cell r="O3745" t="str">
            <v>0703</v>
          </cell>
          <cell r="P3745" t="str">
            <v>0703Z</v>
          </cell>
        </row>
        <row r="3746">
          <cell r="O3746" t="str">
            <v>0703</v>
          </cell>
          <cell r="P3746" t="str">
            <v>0703Z</v>
          </cell>
        </row>
        <row r="3747">
          <cell r="O3747" t="str">
            <v>0703</v>
          </cell>
          <cell r="P3747" t="str">
            <v>0703Z</v>
          </cell>
        </row>
        <row r="3748">
          <cell r="O3748" t="str">
            <v>0703</v>
          </cell>
          <cell r="P3748" t="str">
            <v>0703Z</v>
          </cell>
        </row>
        <row r="3749">
          <cell r="O3749" t="str">
            <v>0703</v>
          </cell>
          <cell r="P3749" t="str">
            <v>0703Z</v>
          </cell>
        </row>
        <row r="3750">
          <cell r="O3750" t="str">
            <v>0703</v>
          </cell>
          <cell r="P3750" t="str">
            <v>0703Z</v>
          </cell>
        </row>
        <row r="3751">
          <cell r="O3751" t="str">
            <v>0703</v>
          </cell>
          <cell r="P3751" t="str">
            <v>0703Z</v>
          </cell>
        </row>
        <row r="3752">
          <cell r="O3752" t="str">
            <v>0704</v>
          </cell>
          <cell r="P3752" t="str">
            <v>0704Z</v>
          </cell>
        </row>
        <row r="3753">
          <cell r="O3753" t="str">
            <v>0704</v>
          </cell>
          <cell r="P3753" t="str">
            <v>0704Z</v>
          </cell>
        </row>
        <row r="3754">
          <cell r="O3754" t="str">
            <v>0704</v>
          </cell>
          <cell r="P3754" t="str">
            <v>0704Z</v>
          </cell>
        </row>
        <row r="3755">
          <cell r="O3755" t="str">
            <v>0704</v>
          </cell>
          <cell r="P3755" t="str">
            <v>0704Z</v>
          </cell>
        </row>
        <row r="3756">
          <cell r="O3756" t="str">
            <v>0704</v>
          </cell>
          <cell r="P3756" t="str">
            <v>0704Z</v>
          </cell>
        </row>
        <row r="3757">
          <cell r="O3757" t="str">
            <v>0704</v>
          </cell>
          <cell r="P3757" t="str">
            <v>0704Z</v>
          </cell>
        </row>
        <row r="3758">
          <cell r="O3758" t="str">
            <v>0704</v>
          </cell>
          <cell r="P3758" t="str">
            <v>0704Z</v>
          </cell>
        </row>
        <row r="3759">
          <cell r="O3759" t="str">
            <v>0704</v>
          </cell>
          <cell r="P3759" t="str">
            <v>0704Z</v>
          </cell>
        </row>
        <row r="3760">
          <cell r="O3760" t="str">
            <v>0704</v>
          </cell>
          <cell r="P3760" t="str">
            <v>0704Z</v>
          </cell>
        </row>
        <row r="3761">
          <cell r="O3761" t="str">
            <v>0704</v>
          </cell>
          <cell r="P3761" t="str">
            <v>0704Z</v>
          </cell>
        </row>
        <row r="3762">
          <cell r="O3762" t="str">
            <v>0704</v>
          </cell>
          <cell r="P3762" t="str">
            <v>0704Z</v>
          </cell>
        </row>
        <row r="3763">
          <cell r="O3763" t="str">
            <v>0704</v>
          </cell>
          <cell r="P3763" t="str">
            <v>0704Z</v>
          </cell>
        </row>
        <row r="3764">
          <cell r="O3764" t="str">
            <v>0704</v>
          </cell>
          <cell r="P3764" t="str">
            <v>0704Z</v>
          </cell>
        </row>
        <row r="3765">
          <cell r="O3765" t="str">
            <v>0704</v>
          </cell>
          <cell r="P3765" t="str">
            <v>0704Z</v>
          </cell>
        </row>
        <row r="3766">
          <cell r="O3766" t="str">
            <v>0704</v>
          </cell>
          <cell r="P3766" t="str">
            <v>0704Z</v>
          </cell>
        </row>
        <row r="3767">
          <cell r="O3767" t="str">
            <v>0704</v>
          </cell>
          <cell r="P3767" t="str">
            <v>0704Z</v>
          </cell>
        </row>
        <row r="3768">
          <cell r="O3768" t="str">
            <v>0704</v>
          </cell>
          <cell r="P3768" t="str">
            <v>0704Z</v>
          </cell>
        </row>
        <row r="3769">
          <cell r="O3769" t="str">
            <v>0704</v>
          </cell>
          <cell r="P3769" t="str">
            <v>0704Z</v>
          </cell>
        </row>
        <row r="3770">
          <cell r="O3770" t="str">
            <v>0704</v>
          </cell>
          <cell r="P3770" t="str">
            <v>0704Z</v>
          </cell>
        </row>
        <row r="3771">
          <cell r="O3771" t="str">
            <v>0704</v>
          </cell>
          <cell r="P3771" t="str">
            <v>0704Z</v>
          </cell>
        </row>
        <row r="3772">
          <cell r="O3772" t="str">
            <v>0704</v>
          </cell>
          <cell r="P3772" t="str">
            <v>0704Z</v>
          </cell>
        </row>
        <row r="3773">
          <cell r="O3773" t="str">
            <v>0704</v>
          </cell>
          <cell r="P3773" t="str">
            <v>0704Z</v>
          </cell>
        </row>
        <row r="3774">
          <cell r="O3774" t="str">
            <v>0704</v>
          </cell>
          <cell r="P3774" t="str">
            <v>0704Z</v>
          </cell>
        </row>
        <row r="3775">
          <cell r="O3775" t="str">
            <v>0704</v>
          </cell>
          <cell r="P3775" t="str">
            <v>0704Z</v>
          </cell>
        </row>
        <row r="3776">
          <cell r="O3776" t="str">
            <v>0705</v>
          </cell>
          <cell r="P3776" t="str">
            <v>0705Z</v>
          </cell>
        </row>
        <row r="3777">
          <cell r="O3777" t="str">
            <v>0705</v>
          </cell>
          <cell r="P3777" t="str">
            <v>0705Z</v>
          </cell>
        </row>
        <row r="3778">
          <cell r="O3778" t="str">
            <v>0705</v>
          </cell>
          <cell r="P3778" t="str">
            <v>0705Z</v>
          </cell>
        </row>
        <row r="3779">
          <cell r="O3779" t="str">
            <v>0705</v>
          </cell>
          <cell r="P3779" t="str">
            <v>0705Z</v>
          </cell>
        </row>
        <row r="3780">
          <cell r="O3780" t="str">
            <v>0705</v>
          </cell>
          <cell r="P3780" t="str">
            <v>0705Z</v>
          </cell>
        </row>
        <row r="3781">
          <cell r="O3781" t="str">
            <v>0705</v>
          </cell>
          <cell r="P3781" t="str">
            <v>0705Z</v>
          </cell>
        </row>
        <row r="3782">
          <cell r="O3782" t="str">
            <v>0705</v>
          </cell>
          <cell r="P3782" t="str">
            <v>0705Z</v>
          </cell>
        </row>
        <row r="3783">
          <cell r="O3783" t="str">
            <v>0705</v>
          </cell>
          <cell r="P3783" t="str">
            <v>0705Z</v>
          </cell>
        </row>
        <row r="3784">
          <cell r="O3784" t="str">
            <v>0705</v>
          </cell>
          <cell r="P3784" t="str">
            <v>0705Z</v>
          </cell>
        </row>
        <row r="3785">
          <cell r="O3785" t="str">
            <v>0705</v>
          </cell>
          <cell r="P3785" t="str">
            <v>0705Z</v>
          </cell>
        </row>
        <row r="3786">
          <cell r="O3786" t="str">
            <v>0705</v>
          </cell>
          <cell r="P3786" t="str">
            <v>0705Z</v>
          </cell>
        </row>
        <row r="3787">
          <cell r="O3787" t="str">
            <v>0705</v>
          </cell>
          <cell r="P3787" t="str">
            <v>0705Z</v>
          </cell>
        </row>
        <row r="3788">
          <cell r="O3788" t="str">
            <v>0705</v>
          </cell>
          <cell r="P3788" t="str">
            <v>0705Z</v>
          </cell>
        </row>
        <row r="3789">
          <cell r="O3789" t="str">
            <v>0705</v>
          </cell>
          <cell r="P3789" t="str">
            <v>0705Z</v>
          </cell>
        </row>
        <row r="3790">
          <cell r="O3790" t="str">
            <v>0705</v>
          </cell>
          <cell r="P3790" t="str">
            <v>0705Z</v>
          </cell>
        </row>
        <row r="3791">
          <cell r="O3791" t="str">
            <v>0705</v>
          </cell>
          <cell r="P3791" t="str">
            <v>0705Z</v>
          </cell>
        </row>
        <row r="3792">
          <cell r="O3792" t="str">
            <v>0705</v>
          </cell>
          <cell r="P3792" t="str">
            <v>0705Z</v>
          </cell>
        </row>
        <row r="3793">
          <cell r="O3793" t="str">
            <v>0705</v>
          </cell>
          <cell r="P3793" t="str">
            <v>0705Z</v>
          </cell>
        </row>
        <row r="3794">
          <cell r="O3794" t="str">
            <v>0705</v>
          </cell>
          <cell r="P3794" t="str">
            <v>0705Z</v>
          </cell>
        </row>
        <row r="3795">
          <cell r="O3795" t="str">
            <v>0705</v>
          </cell>
          <cell r="P3795" t="str">
            <v>0705Z</v>
          </cell>
        </row>
        <row r="3796">
          <cell r="O3796" t="str">
            <v>0705</v>
          </cell>
          <cell r="P3796" t="str">
            <v>0705Z</v>
          </cell>
        </row>
        <row r="3797">
          <cell r="O3797" t="str">
            <v>0705</v>
          </cell>
          <cell r="P3797" t="str">
            <v>0705Z</v>
          </cell>
        </row>
        <row r="3798">
          <cell r="O3798" t="str">
            <v>0705</v>
          </cell>
          <cell r="P3798" t="str">
            <v>0705Z</v>
          </cell>
        </row>
        <row r="3799">
          <cell r="O3799" t="str">
            <v>0705</v>
          </cell>
          <cell r="P3799" t="str">
            <v>0705Z</v>
          </cell>
        </row>
        <row r="3800">
          <cell r="O3800" t="str">
            <v>0705</v>
          </cell>
          <cell r="P3800" t="str">
            <v>0705Z</v>
          </cell>
        </row>
        <row r="3801">
          <cell r="O3801" t="str">
            <v>0705</v>
          </cell>
          <cell r="P3801" t="str">
            <v>0705Z</v>
          </cell>
        </row>
        <row r="3802">
          <cell r="O3802" t="str">
            <v>0705</v>
          </cell>
          <cell r="P3802" t="str">
            <v>0705Z</v>
          </cell>
        </row>
        <row r="3803">
          <cell r="O3803" t="str">
            <v>0705</v>
          </cell>
          <cell r="P3803" t="str">
            <v>0705Z</v>
          </cell>
        </row>
        <row r="3804">
          <cell r="O3804" t="str">
            <v>0705</v>
          </cell>
          <cell r="P3804" t="str">
            <v>0705Z</v>
          </cell>
        </row>
        <row r="3805">
          <cell r="O3805" t="str">
            <v>0705</v>
          </cell>
          <cell r="P3805" t="str">
            <v>0705Z</v>
          </cell>
        </row>
        <row r="3806">
          <cell r="O3806" t="str">
            <v>0705</v>
          </cell>
          <cell r="P3806" t="str">
            <v>0705Z</v>
          </cell>
        </row>
        <row r="3807">
          <cell r="O3807" t="str">
            <v>0705</v>
          </cell>
          <cell r="P3807" t="str">
            <v>0705Z</v>
          </cell>
        </row>
        <row r="3808">
          <cell r="O3808" t="str">
            <v>0705</v>
          </cell>
          <cell r="P3808" t="str">
            <v>0705Z</v>
          </cell>
        </row>
        <row r="3809">
          <cell r="O3809" t="str">
            <v>0705</v>
          </cell>
          <cell r="P3809" t="str">
            <v>0705Z</v>
          </cell>
        </row>
        <row r="3810">
          <cell r="O3810" t="str">
            <v>0705</v>
          </cell>
          <cell r="P3810" t="str">
            <v>0705Z</v>
          </cell>
        </row>
        <row r="3811">
          <cell r="O3811" t="str">
            <v>0705</v>
          </cell>
          <cell r="P3811" t="str">
            <v>0705Z</v>
          </cell>
        </row>
        <row r="3812">
          <cell r="O3812" t="str">
            <v>0705</v>
          </cell>
          <cell r="P3812" t="str">
            <v>0705Z</v>
          </cell>
        </row>
        <row r="3813">
          <cell r="O3813" t="str">
            <v>0705</v>
          </cell>
          <cell r="P3813" t="str">
            <v>0705Z</v>
          </cell>
        </row>
        <row r="3814">
          <cell r="O3814" t="str">
            <v>0705</v>
          </cell>
          <cell r="P3814" t="str">
            <v>0705Z</v>
          </cell>
        </row>
        <row r="3815">
          <cell r="O3815" t="str">
            <v>0705</v>
          </cell>
          <cell r="P3815" t="str">
            <v>0705Z</v>
          </cell>
        </row>
        <row r="3816">
          <cell r="O3816" t="str">
            <v>0705</v>
          </cell>
          <cell r="P3816" t="str">
            <v>0705Z</v>
          </cell>
        </row>
        <row r="3817">
          <cell r="O3817" t="str">
            <v>0705</v>
          </cell>
          <cell r="P3817" t="str">
            <v>0705Z</v>
          </cell>
        </row>
        <row r="3818">
          <cell r="O3818" t="str">
            <v>0705</v>
          </cell>
          <cell r="P3818" t="str">
            <v>0705Z</v>
          </cell>
        </row>
        <row r="3819">
          <cell r="O3819" t="str">
            <v>0705</v>
          </cell>
          <cell r="P3819" t="str">
            <v>0705Z</v>
          </cell>
        </row>
        <row r="3820">
          <cell r="O3820" t="str">
            <v>0705</v>
          </cell>
          <cell r="P3820" t="str">
            <v>0705Z</v>
          </cell>
        </row>
        <row r="3821">
          <cell r="O3821" t="str">
            <v>0705</v>
          </cell>
          <cell r="P3821" t="str">
            <v>0705Z</v>
          </cell>
        </row>
        <row r="3822">
          <cell r="O3822" t="str">
            <v>0706</v>
          </cell>
          <cell r="P3822" t="str">
            <v>0706Z</v>
          </cell>
        </row>
        <row r="3823">
          <cell r="O3823" t="str">
            <v>0706</v>
          </cell>
          <cell r="P3823" t="str">
            <v>0706Z</v>
          </cell>
        </row>
        <row r="3824">
          <cell r="O3824" t="str">
            <v>0706</v>
          </cell>
          <cell r="P3824" t="str">
            <v>0706Z</v>
          </cell>
        </row>
        <row r="3825">
          <cell r="O3825" t="str">
            <v>0706</v>
          </cell>
          <cell r="P3825" t="str">
            <v>0706Z</v>
          </cell>
        </row>
        <row r="3826">
          <cell r="O3826" t="str">
            <v>0706</v>
          </cell>
          <cell r="P3826" t="str">
            <v>0706Z</v>
          </cell>
        </row>
        <row r="3827">
          <cell r="O3827" t="str">
            <v>0706</v>
          </cell>
          <cell r="P3827" t="str">
            <v>0706Z</v>
          </cell>
        </row>
        <row r="3828">
          <cell r="O3828" t="str">
            <v>0706</v>
          </cell>
          <cell r="P3828" t="str">
            <v>0706Z</v>
          </cell>
        </row>
        <row r="3829">
          <cell r="O3829" t="str">
            <v>0706</v>
          </cell>
          <cell r="P3829" t="str">
            <v>0706Z</v>
          </cell>
        </row>
        <row r="3830">
          <cell r="O3830" t="str">
            <v>0706</v>
          </cell>
          <cell r="P3830" t="str">
            <v>0706Z</v>
          </cell>
        </row>
        <row r="3831">
          <cell r="O3831" t="str">
            <v>0706</v>
          </cell>
          <cell r="P3831" t="str">
            <v>0706Z</v>
          </cell>
        </row>
        <row r="3832">
          <cell r="O3832" t="str">
            <v>0706</v>
          </cell>
          <cell r="P3832" t="str">
            <v>0706Z</v>
          </cell>
        </row>
        <row r="3833">
          <cell r="O3833" t="str">
            <v>0706</v>
          </cell>
          <cell r="P3833" t="str">
            <v>0706Z</v>
          </cell>
        </row>
        <row r="3834">
          <cell r="O3834" t="str">
            <v>0706</v>
          </cell>
          <cell r="P3834" t="str">
            <v>0706Z</v>
          </cell>
        </row>
        <row r="3835">
          <cell r="O3835" t="str">
            <v>0706</v>
          </cell>
          <cell r="P3835" t="str">
            <v>0706Z</v>
          </cell>
        </row>
        <row r="3836">
          <cell r="O3836" t="str">
            <v>0706</v>
          </cell>
          <cell r="P3836" t="str">
            <v>0706Z</v>
          </cell>
        </row>
        <row r="3837">
          <cell r="O3837" t="str">
            <v>0706</v>
          </cell>
          <cell r="P3837" t="str">
            <v>0706Z</v>
          </cell>
        </row>
        <row r="3838">
          <cell r="O3838" t="str">
            <v>0706</v>
          </cell>
          <cell r="P3838" t="str">
            <v>0706Z</v>
          </cell>
        </row>
        <row r="3839">
          <cell r="O3839" t="str">
            <v>0706</v>
          </cell>
          <cell r="P3839" t="str">
            <v>0706Z</v>
          </cell>
        </row>
        <row r="3840">
          <cell r="O3840" t="str">
            <v>0706</v>
          </cell>
          <cell r="P3840" t="str">
            <v>0706Z</v>
          </cell>
        </row>
        <row r="3841">
          <cell r="O3841" t="str">
            <v>0706</v>
          </cell>
          <cell r="P3841" t="str">
            <v>0706Z</v>
          </cell>
        </row>
        <row r="3842">
          <cell r="O3842" t="str">
            <v>0706</v>
          </cell>
          <cell r="P3842" t="str">
            <v>0706Z</v>
          </cell>
        </row>
        <row r="3843">
          <cell r="O3843" t="str">
            <v>0706</v>
          </cell>
          <cell r="P3843" t="str">
            <v>0706Z</v>
          </cell>
        </row>
        <row r="3844">
          <cell r="O3844" t="str">
            <v>0706</v>
          </cell>
          <cell r="P3844" t="str">
            <v>0706Z</v>
          </cell>
        </row>
        <row r="3845">
          <cell r="O3845" t="str">
            <v>0706</v>
          </cell>
          <cell r="P3845" t="str">
            <v>0706Z</v>
          </cell>
        </row>
        <row r="3846">
          <cell r="O3846" t="str">
            <v>0707</v>
          </cell>
          <cell r="P3846" t="str">
            <v>0707Z</v>
          </cell>
        </row>
        <row r="3847">
          <cell r="O3847" t="str">
            <v>0707</v>
          </cell>
          <cell r="P3847" t="str">
            <v>0707Z</v>
          </cell>
        </row>
        <row r="3848">
          <cell r="O3848" t="str">
            <v>0707</v>
          </cell>
          <cell r="P3848" t="str">
            <v>0707Z</v>
          </cell>
        </row>
        <row r="3849">
          <cell r="O3849" t="str">
            <v>0707</v>
          </cell>
          <cell r="P3849" t="str">
            <v>0707Z</v>
          </cell>
        </row>
        <row r="3850">
          <cell r="O3850" t="str">
            <v>0707</v>
          </cell>
          <cell r="P3850" t="str">
            <v>0707Z</v>
          </cell>
        </row>
        <row r="3851">
          <cell r="O3851" t="str">
            <v>0707</v>
          </cell>
          <cell r="P3851" t="str">
            <v>0707Z</v>
          </cell>
        </row>
        <row r="3852">
          <cell r="O3852" t="str">
            <v>0707</v>
          </cell>
          <cell r="P3852" t="str">
            <v>0707Z</v>
          </cell>
        </row>
        <row r="3853">
          <cell r="O3853" t="str">
            <v>0707</v>
          </cell>
          <cell r="P3853" t="str">
            <v>0707Z</v>
          </cell>
        </row>
        <row r="3854">
          <cell r="O3854" t="str">
            <v>0707</v>
          </cell>
          <cell r="P3854" t="str">
            <v>0707Z</v>
          </cell>
        </row>
        <row r="3855">
          <cell r="O3855" t="str">
            <v>0707</v>
          </cell>
          <cell r="P3855" t="str">
            <v>0707Z</v>
          </cell>
        </row>
        <row r="3856">
          <cell r="O3856" t="str">
            <v>0707</v>
          </cell>
          <cell r="P3856" t="str">
            <v>0707Z</v>
          </cell>
        </row>
        <row r="3857">
          <cell r="O3857" t="str">
            <v>0707</v>
          </cell>
          <cell r="P3857" t="str">
            <v>0707Z</v>
          </cell>
        </row>
        <row r="3858">
          <cell r="O3858" t="str">
            <v>0707</v>
          </cell>
          <cell r="P3858" t="str">
            <v>0707Z</v>
          </cell>
        </row>
        <row r="3859">
          <cell r="O3859" t="str">
            <v>0707</v>
          </cell>
          <cell r="P3859" t="str">
            <v>0707Z</v>
          </cell>
        </row>
        <row r="3860">
          <cell r="O3860" t="str">
            <v>0707</v>
          </cell>
          <cell r="P3860" t="str">
            <v>0707Z</v>
          </cell>
        </row>
        <row r="3861">
          <cell r="O3861" t="str">
            <v>0707</v>
          </cell>
          <cell r="P3861" t="str">
            <v>0707Z</v>
          </cell>
        </row>
        <row r="3862">
          <cell r="O3862" t="str">
            <v>0707</v>
          </cell>
          <cell r="P3862" t="str">
            <v>0707Z</v>
          </cell>
        </row>
        <row r="3863">
          <cell r="O3863" t="str">
            <v>0707</v>
          </cell>
          <cell r="P3863" t="str">
            <v>0707Z</v>
          </cell>
        </row>
        <row r="3864">
          <cell r="O3864" t="str">
            <v>0707</v>
          </cell>
          <cell r="P3864" t="str">
            <v>0707Z</v>
          </cell>
        </row>
        <row r="3865">
          <cell r="O3865" t="str">
            <v>0707</v>
          </cell>
          <cell r="P3865" t="str">
            <v>0707Z</v>
          </cell>
        </row>
        <row r="3866">
          <cell r="O3866" t="str">
            <v>0707</v>
          </cell>
          <cell r="P3866" t="str">
            <v>0707Z</v>
          </cell>
        </row>
        <row r="3867">
          <cell r="O3867" t="str">
            <v>0707</v>
          </cell>
          <cell r="P3867" t="str">
            <v>0707Z</v>
          </cell>
        </row>
        <row r="3868">
          <cell r="O3868" t="str">
            <v>0707</v>
          </cell>
          <cell r="P3868" t="str">
            <v>0707Z</v>
          </cell>
        </row>
        <row r="3869">
          <cell r="O3869" t="str">
            <v>0707</v>
          </cell>
          <cell r="P3869" t="str">
            <v>0707Z</v>
          </cell>
        </row>
        <row r="3870">
          <cell r="O3870" t="str">
            <v>0708</v>
          </cell>
          <cell r="P3870" t="str">
            <v>0708Z</v>
          </cell>
        </row>
        <row r="3871">
          <cell r="O3871" t="str">
            <v>0708</v>
          </cell>
          <cell r="P3871" t="str">
            <v>0708Z</v>
          </cell>
        </row>
        <row r="3872">
          <cell r="O3872" t="str">
            <v>0708</v>
          </cell>
          <cell r="P3872" t="str">
            <v>0708Z</v>
          </cell>
        </row>
        <row r="3873">
          <cell r="O3873" t="str">
            <v>0708</v>
          </cell>
          <cell r="P3873" t="str">
            <v>0708Z</v>
          </cell>
        </row>
        <row r="3874">
          <cell r="O3874" t="str">
            <v>0708</v>
          </cell>
          <cell r="P3874" t="str">
            <v>0708Z</v>
          </cell>
        </row>
        <row r="3875">
          <cell r="O3875" t="str">
            <v>0708</v>
          </cell>
          <cell r="P3875" t="str">
            <v>0708Z</v>
          </cell>
        </row>
        <row r="3876">
          <cell r="O3876" t="str">
            <v>0708</v>
          </cell>
          <cell r="P3876" t="str">
            <v>0708Z</v>
          </cell>
        </row>
        <row r="3877">
          <cell r="O3877" t="str">
            <v>0708</v>
          </cell>
          <cell r="P3877" t="str">
            <v>0708Z</v>
          </cell>
        </row>
        <row r="3878">
          <cell r="O3878" t="str">
            <v>0708</v>
          </cell>
          <cell r="P3878" t="str">
            <v>0708Z</v>
          </cell>
        </row>
        <row r="3879">
          <cell r="O3879" t="str">
            <v>0708</v>
          </cell>
          <cell r="P3879" t="str">
            <v>0708Z</v>
          </cell>
        </row>
        <row r="3880">
          <cell r="O3880" t="str">
            <v>0708</v>
          </cell>
          <cell r="P3880" t="str">
            <v>0708Z</v>
          </cell>
        </row>
        <row r="3881">
          <cell r="O3881" t="str">
            <v>0708</v>
          </cell>
          <cell r="P3881" t="str">
            <v>0708Z</v>
          </cell>
        </row>
        <row r="3882">
          <cell r="O3882" t="str">
            <v>0708</v>
          </cell>
          <cell r="P3882" t="str">
            <v>0708Z</v>
          </cell>
        </row>
        <row r="3883">
          <cell r="O3883" t="str">
            <v>0708</v>
          </cell>
          <cell r="P3883" t="str">
            <v>0708Z</v>
          </cell>
        </row>
        <row r="3884">
          <cell r="O3884" t="str">
            <v>0708</v>
          </cell>
          <cell r="P3884" t="str">
            <v>0708Z</v>
          </cell>
        </row>
        <row r="3885">
          <cell r="O3885" t="str">
            <v>0708</v>
          </cell>
          <cell r="P3885" t="str">
            <v>0708Z</v>
          </cell>
        </row>
        <row r="3886">
          <cell r="O3886" t="str">
            <v>0713</v>
          </cell>
          <cell r="P3886" t="str">
            <v>0713Z</v>
          </cell>
        </row>
        <row r="3887">
          <cell r="O3887" t="str">
            <v>0713</v>
          </cell>
          <cell r="P3887" t="str">
            <v>0713Z</v>
          </cell>
        </row>
        <row r="3888">
          <cell r="O3888" t="str">
            <v>0713</v>
          </cell>
          <cell r="P3888" t="str">
            <v>0713Z</v>
          </cell>
        </row>
        <row r="3889">
          <cell r="O3889" t="str">
            <v>0713</v>
          </cell>
          <cell r="P3889" t="str">
            <v>0713Z</v>
          </cell>
        </row>
        <row r="3890">
          <cell r="O3890" t="str">
            <v>0713</v>
          </cell>
          <cell r="P3890" t="str">
            <v>0713Z</v>
          </cell>
        </row>
        <row r="3891">
          <cell r="O3891" t="str">
            <v>0713</v>
          </cell>
          <cell r="P3891" t="str">
            <v>0713Z</v>
          </cell>
        </row>
        <row r="3892">
          <cell r="O3892" t="str">
            <v>0713</v>
          </cell>
          <cell r="P3892" t="str">
            <v>0713Z</v>
          </cell>
        </row>
        <row r="3893">
          <cell r="O3893" t="str">
            <v>0713</v>
          </cell>
          <cell r="P3893" t="str">
            <v>0713Z</v>
          </cell>
        </row>
        <row r="3894">
          <cell r="O3894" t="str">
            <v>0713</v>
          </cell>
          <cell r="P3894" t="str">
            <v>0713Z</v>
          </cell>
        </row>
        <row r="3895">
          <cell r="O3895" t="str">
            <v>0713</v>
          </cell>
          <cell r="P3895" t="str">
            <v>0713Z</v>
          </cell>
        </row>
        <row r="3896">
          <cell r="O3896" t="str">
            <v>0713</v>
          </cell>
          <cell r="P3896" t="str">
            <v>0713Z</v>
          </cell>
        </row>
        <row r="3897">
          <cell r="O3897" t="str">
            <v>0713</v>
          </cell>
          <cell r="P3897" t="str">
            <v>0713Z</v>
          </cell>
        </row>
        <row r="3898">
          <cell r="O3898" t="str">
            <v>0713</v>
          </cell>
          <cell r="P3898" t="str">
            <v>0713Z</v>
          </cell>
        </row>
        <row r="3899">
          <cell r="O3899" t="str">
            <v>0713</v>
          </cell>
          <cell r="P3899" t="str">
            <v>0713Z</v>
          </cell>
        </row>
        <row r="3900">
          <cell r="O3900" t="str">
            <v>0713</v>
          </cell>
          <cell r="P3900" t="str">
            <v>0713Z</v>
          </cell>
        </row>
        <row r="3901">
          <cell r="O3901" t="str">
            <v>0713</v>
          </cell>
          <cell r="P3901" t="str">
            <v>0713Z</v>
          </cell>
        </row>
        <row r="3902">
          <cell r="O3902" t="str">
            <v>0713</v>
          </cell>
          <cell r="P3902" t="str">
            <v>0713Z</v>
          </cell>
        </row>
        <row r="3903">
          <cell r="O3903" t="str">
            <v>0713</v>
          </cell>
          <cell r="P3903" t="str">
            <v>0713Z</v>
          </cell>
        </row>
        <row r="3904">
          <cell r="O3904" t="str">
            <v>0713</v>
          </cell>
          <cell r="P3904" t="str">
            <v>0713Z</v>
          </cell>
        </row>
        <row r="3905">
          <cell r="O3905" t="str">
            <v>0713</v>
          </cell>
          <cell r="P3905" t="str">
            <v>0713Z</v>
          </cell>
        </row>
        <row r="3906">
          <cell r="O3906" t="str">
            <v>0713</v>
          </cell>
          <cell r="P3906" t="str">
            <v>0713Z</v>
          </cell>
        </row>
        <row r="3907">
          <cell r="O3907" t="str">
            <v>0713</v>
          </cell>
          <cell r="P3907" t="str">
            <v>0713Z</v>
          </cell>
        </row>
        <row r="3908">
          <cell r="O3908" t="str">
            <v>0713</v>
          </cell>
          <cell r="P3908" t="str">
            <v>0713Z</v>
          </cell>
        </row>
        <row r="3909">
          <cell r="O3909" t="str">
            <v>0713</v>
          </cell>
          <cell r="P3909" t="str">
            <v>0713Z</v>
          </cell>
        </row>
        <row r="3910">
          <cell r="O3910" t="str">
            <v>0713</v>
          </cell>
          <cell r="P3910" t="str">
            <v>0713Z</v>
          </cell>
        </row>
        <row r="3911">
          <cell r="O3911" t="str">
            <v>0713</v>
          </cell>
          <cell r="P3911" t="str">
            <v>0713Z</v>
          </cell>
        </row>
        <row r="3912">
          <cell r="O3912" t="str">
            <v>0713</v>
          </cell>
          <cell r="P3912" t="str">
            <v>0713Z</v>
          </cell>
        </row>
        <row r="3913">
          <cell r="O3913" t="str">
            <v>0713</v>
          </cell>
          <cell r="P3913" t="str">
            <v>0713Z</v>
          </cell>
        </row>
        <row r="3914">
          <cell r="O3914" t="str">
            <v>0713</v>
          </cell>
          <cell r="P3914" t="str">
            <v>0713Z</v>
          </cell>
        </row>
        <row r="3915">
          <cell r="O3915" t="str">
            <v>0713</v>
          </cell>
          <cell r="P3915" t="str">
            <v>0713Z</v>
          </cell>
        </row>
        <row r="3916">
          <cell r="O3916" t="str">
            <v>0713</v>
          </cell>
          <cell r="P3916" t="str">
            <v>0713Z</v>
          </cell>
        </row>
        <row r="3917">
          <cell r="O3917" t="str">
            <v>0713</v>
          </cell>
          <cell r="P3917" t="str">
            <v>0713Z</v>
          </cell>
        </row>
        <row r="3918">
          <cell r="O3918" t="str">
            <v>0714</v>
          </cell>
          <cell r="P3918" t="str">
            <v>0714Z</v>
          </cell>
        </row>
        <row r="3919">
          <cell r="O3919" t="str">
            <v>0714</v>
          </cell>
          <cell r="P3919" t="str">
            <v>0714Z</v>
          </cell>
        </row>
        <row r="3920">
          <cell r="O3920" t="str">
            <v>0714</v>
          </cell>
          <cell r="P3920" t="str">
            <v>0714Z</v>
          </cell>
        </row>
        <row r="3921">
          <cell r="O3921" t="str">
            <v>0714</v>
          </cell>
          <cell r="P3921" t="str">
            <v>0714Z</v>
          </cell>
        </row>
        <row r="3922">
          <cell r="O3922" t="str">
            <v>0714</v>
          </cell>
          <cell r="P3922" t="str">
            <v>0714Z</v>
          </cell>
        </row>
        <row r="3923">
          <cell r="O3923" t="str">
            <v>0714</v>
          </cell>
          <cell r="P3923" t="str">
            <v>0714Z</v>
          </cell>
        </row>
        <row r="3924">
          <cell r="O3924" t="str">
            <v>0714</v>
          </cell>
          <cell r="P3924" t="str">
            <v>0714Z</v>
          </cell>
        </row>
        <row r="3925">
          <cell r="O3925" t="str">
            <v>0714</v>
          </cell>
          <cell r="P3925" t="str">
            <v>0714Z</v>
          </cell>
        </row>
        <row r="3926">
          <cell r="O3926" t="str">
            <v>0714</v>
          </cell>
          <cell r="P3926" t="str">
            <v>0714Z</v>
          </cell>
        </row>
        <row r="3927">
          <cell r="O3927" t="str">
            <v>0714</v>
          </cell>
          <cell r="P3927" t="str">
            <v>0714Z</v>
          </cell>
        </row>
        <row r="3928">
          <cell r="O3928" t="str">
            <v>0714</v>
          </cell>
          <cell r="P3928" t="str">
            <v>0714Z</v>
          </cell>
        </row>
        <row r="3929">
          <cell r="O3929" t="str">
            <v>0714</v>
          </cell>
          <cell r="P3929" t="str">
            <v>0714Z</v>
          </cell>
        </row>
        <row r="3930">
          <cell r="O3930" t="str">
            <v>0714</v>
          </cell>
          <cell r="P3930" t="str">
            <v>0714Z</v>
          </cell>
        </row>
        <row r="3931">
          <cell r="O3931" t="str">
            <v>0714</v>
          </cell>
          <cell r="P3931" t="str">
            <v>0714Z</v>
          </cell>
        </row>
        <row r="3932">
          <cell r="O3932" t="str">
            <v>0714</v>
          </cell>
          <cell r="P3932" t="str">
            <v>0714Z</v>
          </cell>
        </row>
        <row r="3933">
          <cell r="O3933" t="str">
            <v>0714</v>
          </cell>
          <cell r="P3933" t="str">
            <v>0714Z</v>
          </cell>
        </row>
        <row r="3934">
          <cell r="O3934" t="str">
            <v>0714</v>
          </cell>
          <cell r="P3934" t="str">
            <v>0714Z</v>
          </cell>
        </row>
        <row r="3935">
          <cell r="O3935" t="str">
            <v>0714</v>
          </cell>
          <cell r="P3935" t="str">
            <v>0714Z</v>
          </cell>
        </row>
        <row r="3936">
          <cell r="O3936" t="str">
            <v>0714</v>
          </cell>
          <cell r="P3936" t="str">
            <v>0714Z</v>
          </cell>
        </row>
        <row r="3937">
          <cell r="O3937" t="str">
            <v>0714</v>
          </cell>
          <cell r="P3937" t="str">
            <v>0714Z</v>
          </cell>
        </row>
        <row r="3938">
          <cell r="O3938" t="str">
            <v>0714</v>
          </cell>
          <cell r="P3938" t="str">
            <v>0714Z</v>
          </cell>
        </row>
        <row r="3939">
          <cell r="O3939" t="str">
            <v>0714</v>
          </cell>
          <cell r="P3939" t="str">
            <v>0714Z</v>
          </cell>
        </row>
        <row r="3940">
          <cell r="O3940" t="str">
            <v>0714</v>
          </cell>
          <cell r="P3940" t="str">
            <v>0714Z</v>
          </cell>
        </row>
        <row r="3941">
          <cell r="O3941" t="str">
            <v>0714</v>
          </cell>
          <cell r="P3941" t="str">
            <v>0714Z</v>
          </cell>
        </row>
        <row r="3942">
          <cell r="O3942" t="str">
            <v>0714</v>
          </cell>
          <cell r="P3942" t="str">
            <v>0714Z</v>
          </cell>
        </row>
        <row r="3943">
          <cell r="O3943" t="str">
            <v>0714</v>
          </cell>
          <cell r="P3943" t="str">
            <v>0714Z</v>
          </cell>
        </row>
        <row r="3944">
          <cell r="O3944" t="str">
            <v>0714</v>
          </cell>
          <cell r="P3944" t="str">
            <v>0714Z</v>
          </cell>
        </row>
        <row r="3945">
          <cell r="O3945" t="str">
            <v>0714</v>
          </cell>
          <cell r="P3945" t="str">
            <v>0714Z</v>
          </cell>
        </row>
        <row r="3946">
          <cell r="O3946" t="str">
            <v>0714</v>
          </cell>
          <cell r="P3946" t="str">
            <v>0714Z</v>
          </cell>
        </row>
        <row r="3947">
          <cell r="O3947" t="str">
            <v>0714</v>
          </cell>
          <cell r="P3947" t="str">
            <v>0714Z</v>
          </cell>
        </row>
        <row r="3948">
          <cell r="O3948" t="str">
            <v>0714</v>
          </cell>
          <cell r="P3948" t="str">
            <v>0714Z</v>
          </cell>
        </row>
        <row r="3949">
          <cell r="O3949" t="str">
            <v>0714</v>
          </cell>
          <cell r="P3949" t="str">
            <v>0714Z</v>
          </cell>
        </row>
        <row r="3950">
          <cell r="O3950" t="str">
            <v>0819</v>
          </cell>
          <cell r="P3950" t="str">
            <v>0819Z</v>
          </cell>
        </row>
        <row r="3951">
          <cell r="O3951" t="str">
            <v>0819</v>
          </cell>
          <cell r="P3951" t="str">
            <v>0819Z</v>
          </cell>
        </row>
        <row r="3952">
          <cell r="O3952" t="str">
            <v>0819</v>
          </cell>
          <cell r="P3952" t="str">
            <v>0819Z</v>
          </cell>
        </row>
        <row r="3953">
          <cell r="O3953" t="str">
            <v>0819</v>
          </cell>
          <cell r="P3953" t="str">
            <v>0819Z</v>
          </cell>
        </row>
        <row r="3954">
          <cell r="O3954" t="str">
            <v>0819</v>
          </cell>
          <cell r="P3954" t="str">
            <v>0819Z</v>
          </cell>
        </row>
        <row r="3955">
          <cell r="O3955" t="str">
            <v>0819</v>
          </cell>
          <cell r="P3955" t="str">
            <v>0819Z</v>
          </cell>
        </row>
        <row r="3956">
          <cell r="O3956" t="str">
            <v>0819</v>
          </cell>
          <cell r="P3956" t="str">
            <v>0819Z</v>
          </cell>
        </row>
        <row r="3957">
          <cell r="O3957" t="str">
            <v>0819</v>
          </cell>
          <cell r="P3957" t="str">
            <v>0819Z</v>
          </cell>
        </row>
        <row r="3958">
          <cell r="O3958" t="str">
            <v>0819</v>
          </cell>
          <cell r="P3958" t="str">
            <v>0819Z</v>
          </cell>
        </row>
        <row r="3959">
          <cell r="O3959" t="str">
            <v>0819</v>
          </cell>
          <cell r="P3959" t="str">
            <v>0819Z</v>
          </cell>
        </row>
        <row r="3960">
          <cell r="O3960" t="str">
            <v>0819</v>
          </cell>
          <cell r="P3960" t="str">
            <v>0819Z</v>
          </cell>
        </row>
        <row r="3961">
          <cell r="O3961" t="str">
            <v>0819</v>
          </cell>
          <cell r="P3961" t="str">
            <v>0819Z</v>
          </cell>
        </row>
        <row r="3962">
          <cell r="O3962" t="str">
            <v>0819</v>
          </cell>
          <cell r="P3962" t="str">
            <v>0819Z</v>
          </cell>
        </row>
        <row r="3963">
          <cell r="O3963" t="str">
            <v>0819</v>
          </cell>
          <cell r="P3963" t="str">
            <v>0819Z</v>
          </cell>
        </row>
        <row r="3964">
          <cell r="O3964" t="str">
            <v>0819</v>
          </cell>
          <cell r="P3964" t="str">
            <v>0819Z</v>
          </cell>
        </row>
        <row r="3965">
          <cell r="O3965" t="str">
            <v>0819</v>
          </cell>
          <cell r="P3965" t="str">
            <v>0819Z</v>
          </cell>
        </row>
        <row r="3966">
          <cell r="O3966" t="str">
            <v>0819</v>
          </cell>
          <cell r="P3966" t="str">
            <v>0819Z</v>
          </cell>
        </row>
        <row r="3967">
          <cell r="O3967" t="str">
            <v>0819</v>
          </cell>
          <cell r="P3967" t="str">
            <v>0819Z</v>
          </cell>
        </row>
        <row r="3968">
          <cell r="O3968" t="str">
            <v>0819</v>
          </cell>
          <cell r="P3968" t="str">
            <v>0819Z</v>
          </cell>
        </row>
        <row r="3969">
          <cell r="O3969" t="str">
            <v>0819</v>
          </cell>
          <cell r="P3969" t="str">
            <v>0819Z</v>
          </cell>
        </row>
        <row r="3970">
          <cell r="O3970" t="str">
            <v>0819</v>
          </cell>
          <cell r="P3970" t="str">
            <v>0819Z</v>
          </cell>
        </row>
        <row r="3971">
          <cell r="O3971" t="str">
            <v>0819</v>
          </cell>
          <cell r="P3971" t="str">
            <v>0819Z</v>
          </cell>
        </row>
        <row r="3972">
          <cell r="O3972" t="str">
            <v>0819</v>
          </cell>
          <cell r="P3972" t="str">
            <v>0819Z</v>
          </cell>
        </row>
        <row r="3973">
          <cell r="O3973" t="str">
            <v>0819</v>
          </cell>
          <cell r="P3973" t="str">
            <v>0819Z</v>
          </cell>
        </row>
        <row r="3974">
          <cell r="O3974" t="str">
            <v>0819</v>
          </cell>
          <cell r="P3974" t="str">
            <v>0819Z</v>
          </cell>
        </row>
        <row r="3975">
          <cell r="O3975" t="str">
            <v>0819</v>
          </cell>
          <cell r="P3975" t="str">
            <v>0819Z</v>
          </cell>
        </row>
        <row r="3976">
          <cell r="O3976" t="str">
            <v>0819</v>
          </cell>
          <cell r="P3976" t="str">
            <v>0819Z</v>
          </cell>
        </row>
        <row r="3977">
          <cell r="O3977" t="str">
            <v>0819</v>
          </cell>
          <cell r="P3977" t="str">
            <v>0819Z</v>
          </cell>
        </row>
        <row r="3978">
          <cell r="O3978" t="str">
            <v>0819</v>
          </cell>
          <cell r="P3978" t="str">
            <v>0819Z</v>
          </cell>
        </row>
        <row r="3979">
          <cell r="O3979" t="str">
            <v>0819</v>
          </cell>
          <cell r="P3979" t="str">
            <v>0819Z</v>
          </cell>
        </row>
        <row r="3980">
          <cell r="O3980" t="str">
            <v>0819</v>
          </cell>
          <cell r="P3980" t="str">
            <v>0819Z</v>
          </cell>
        </row>
        <row r="3981">
          <cell r="O3981" t="str">
            <v>0819</v>
          </cell>
          <cell r="P3981" t="str">
            <v>0819Z</v>
          </cell>
        </row>
        <row r="3982">
          <cell r="O3982" t="str">
            <v>0819</v>
          </cell>
          <cell r="P3982" t="str">
            <v>0819Z</v>
          </cell>
        </row>
        <row r="3983">
          <cell r="O3983" t="str">
            <v>0819</v>
          </cell>
          <cell r="P3983" t="str">
            <v>0819Z</v>
          </cell>
        </row>
        <row r="3984">
          <cell r="O3984" t="str">
            <v>0819</v>
          </cell>
          <cell r="P3984" t="str">
            <v>0819Z</v>
          </cell>
        </row>
        <row r="3985">
          <cell r="O3985" t="str">
            <v>0819</v>
          </cell>
          <cell r="P3985" t="str">
            <v>0819Z</v>
          </cell>
        </row>
        <row r="3986">
          <cell r="O3986" t="str">
            <v>0819</v>
          </cell>
          <cell r="P3986" t="str">
            <v>0819Z</v>
          </cell>
        </row>
        <row r="3987">
          <cell r="O3987" t="str">
            <v>0819</v>
          </cell>
          <cell r="P3987" t="str">
            <v>0819Z</v>
          </cell>
        </row>
        <row r="3988">
          <cell r="O3988" t="str">
            <v>0819</v>
          </cell>
          <cell r="P3988" t="str">
            <v>0819Z</v>
          </cell>
        </row>
        <row r="3989">
          <cell r="O3989" t="str">
            <v>0901</v>
          </cell>
          <cell r="P3989" t="str">
            <v>0901Z</v>
          </cell>
        </row>
        <row r="3990">
          <cell r="O3990" t="str">
            <v>0901</v>
          </cell>
          <cell r="P3990" t="str">
            <v>0901Z</v>
          </cell>
        </row>
        <row r="3991">
          <cell r="O3991" t="str">
            <v>0901</v>
          </cell>
          <cell r="P3991" t="str">
            <v>0901Z</v>
          </cell>
        </row>
        <row r="3992">
          <cell r="O3992" t="str">
            <v>0901</v>
          </cell>
          <cell r="P3992" t="str">
            <v>0901Z</v>
          </cell>
        </row>
        <row r="3993">
          <cell r="O3993" t="str">
            <v>0901</v>
          </cell>
          <cell r="P3993" t="str">
            <v>0901Z</v>
          </cell>
        </row>
        <row r="3994">
          <cell r="O3994" t="str">
            <v>0901</v>
          </cell>
          <cell r="P3994" t="str">
            <v>0901Z</v>
          </cell>
        </row>
        <row r="3995">
          <cell r="O3995" t="str">
            <v>0901</v>
          </cell>
          <cell r="P3995" t="str">
            <v>0901Z</v>
          </cell>
        </row>
        <row r="3996">
          <cell r="O3996" t="str">
            <v>0901</v>
          </cell>
          <cell r="P3996" t="str">
            <v>0901Z</v>
          </cell>
        </row>
        <row r="3997">
          <cell r="O3997" t="str">
            <v>0901</v>
          </cell>
          <cell r="P3997" t="str">
            <v>0901Z</v>
          </cell>
        </row>
        <row r="3998">
          <cell r="O3998" t="str">
            <v>0901</v>
          </cell>
          <cell r="P3998" t="str">
            <v>0901Z</v>
          </cell>
        </row>
        <row r="3999">
          <cell r="O3999" t="str">
            <v>0901</v>
          </cell>
          <cell r="P3999" t="str">
            <v>0901Z</v>
          </cell>
        </row>
        <row r="4000">
          <cell r="O4000" t="str">
            <v>0901</v>
          </cell>
          <cell r="P4000" t="str">
            <v>0901Z</v>
          </cell>
        </row>
        <row r="4001">
          <cell r="O4001" t="str">
            <v>0901</v>
          </cell>
          <cell r="P4001" t="str">
            <v>0901Z</v>
          </cell>
        </row>
        <row r="4002">
          <cell r="O4002" t="str">
            <v>0901</v>
          </cell>
          <cell r="P4002" t="str">
            <v>0901Z</v>
          </cell>
        </row>
        <row r="4003">
          <cell r="O4003" t="str">
            <v>0901</v>
          </cell>
          <cell r="P4003" t="str">
            <v>0901Z</v>
          </cell>
        </row>
        <row r="4004">
          <cell r="O4004" t="str">
            <v>0901</v>
          </cell>
          <cell r="P4004" t="str">
            <v>0901Z</v>
          </cell>
        </row>
        <row r="4005">
          <cell r="O4005" t="str">
            <v>0901</v>
          </cell>
          <cell r="P4005" t="str">
            <v>0901Z</v>
          </cell>
        </row>
        <row r="4006">
          <cell r="O4006" t="str">
            <v>0901</v>
          </cell>
          <cell r="P4006" t="str">
            <v>0901Z</v>
          </cell>
        </row>
        <row r="4007">
          <cell r="O4007" t="str">
            <v>0901</v>
          </cell>
          <cell r="P4007" t="str">
            <v>0901Z</v>
          </cell>
        </row>
        <row r="4008">
          <cell r="O4008" t="str">
            <v>0901</v>
          </cell>
          <cell r="P4008" t="str">
            <v>0901Z</v>
          </cell>
        </row>
        <row r="4009">
          <cell r="O4009" t="str">
            <v>0901</v>
          </cell>
          <cell r="P4009" t="str">
            <v>0901Z</v>
          </cell>
        </row>
        <row r="4010">
          <cell r="O4010" t="str">
            <v>0901</v>
          </cell>
          <cell r="P4010" t="str">
            <v>0901Z</v>
          </cell>
        </row>
        <row r="4011">
          <cell r="O4011" t="str">
            <v>0901</v>
          </cell>
          <cell r="P4011" t="str">
            <v>0901Z</v>
          </cell>
        </row>
        <row r="4012">
          <cell r="O4012" t="str">
            <v>0901</v>
          </cell>
          <cell r="P4012" t="str">
            <v>0901Z</v>
          </cell>
        </row>
        <row r="4013">
          <cell r="O4013" t="str">
            <v>0901</v>
          </cell>
          <cell r="P4013" t="str">
            <v>0901Z</v>
          </cell>
        </row>
        <row r="4014">
          <cell r="O4014" t="str">
            <v>0901</v>
          </cell>
          <cell r="P4014" t="str">
            <v>0901Z</v>
          </cell>
        </row>
        <row r="4015">
          <cell r="O4015" t="str">
            <v>0901</v>
          </cell>
          <cell r="P4015" t="str">
            <v>0901Z</v>
          </cell>
        </row>
        <row r="4016">
          <cell r="O4016" t="str">
            <v>0901</v>
          </cell>
          <cell r="P4016" t="str">
            <v>0901Z</v>
          </cell>
        </row>
        <row r="4017">
          <cell r="O4017" t="str">
            <v>0901</v>
          </cell>
          <cell r="P4017" t="str">
            <v>0901Z</v>
          </cell>
        </row>
        <row r="4018">
          <cell r="O4018" t="str">
            <v>0901</v>
          </cell>
          <cell r="P4018" t="str">
            <v>0901Z</v>
          </cell>
        </row>
        <row r="4019">
          <cell r="O4019" t="str">
            <v>0901</v>
          </cell>
          <cell r="P4019" t="str">
            <v>0901Z</v>
          </cell>
        </row>
        <row r="4020">
          <cell r="O4020" t="str">
            <v>0901</v>
          </cell>
          <cell r="P4020" t="str">
            <v>0901Z</v>
          </cell>
        </row>
        <row r="4021">
          <cell r="O4021" t="str">
            <v>0901</v>
          </cell>
          <cell r="P4021" t="str">
            <v>0901Z</v>
          </cell>
        </row>
        <row r="4022">
          <cell r="O4022" t="str">
            <v>0901</v>
          </cell>
          <cell r="P4022" t="str">
            <v>0901Z</v>
          </cell>
        </row>
        <row r="4023">
          <cell r="O4023" t="str">
            <v>0901</v>
          </cell>
          <cell r="P4023" t="str">
            <v>0901Z</v>
          </cell>
        </row>
        <row r="4024">
          <cell r="O4024" t="str">
            <v>0901</v>
          </cell>
          <cell r="P4024" t="str">
            <v>0901Z</v>
          </cell>
        </row>
        <row r="4025">
          <cell r="O4025" t="str">
            <v>0901</v>
          </cell>
          <cell r="P4025" t="str">
            <v>0901Z</v>
          </cell>
        </row>
        <row r="4026">
          <cell r="O4026" t="str">
            <v>0901</v>
          </cell>
          <cell r="P4026" t="str">
            <v>0901Z</v>
          </cell>
        </row>
        <row r="4027">
          <cell r="O4027" t="str">
            <v>0901</v>
          </cell>
          <cell r="P4027" t="str">
            <v>0901Z</v>
          </cell>
        </row>
        <row r="4028">
          <cell r="O4028" t="str">
            <v>0901</v>
          </cell>
          <cell r="P4028" t="str">
            <v>0901Z</v>
          </cell>
        </row>
        <row r="4029">
          <cell r="O4029" t="str">
            <v>0901</v>
          </cell>
          <cell r="P4029" t="str">
            <v>0901Z</v>
          </cell>
        </row>
        <row r="4030">
          <cell r="O4030" t="str">
            <v>0901</v>
          </cell>
          <cell r="P4030" t="str">
            <v>0901Z</v>
          </cell>
        </row>
        <row r="4031">
          <cell r="O4031" t="str">
            <v>0901</v>
          </cell>
          <cell r="P4031" t="str">
            <v>0901Z</v>
          </cell>
        </row>
        <row r="4032">
          <cell r="O4032" t="str">
            <v>0901</v>
          </cell>
          <cell r="P4032" t="str">
            <v>0901Z</v>
          </cell>
        </row>
        <row r="4033">
          <cell r="O4033" t="str">
            <v>0901</v>
          </cell>
          <cell r="P4033" t="str">
            <v>0901Z</v>
          </cell>
        </row>
        <row r="4034">
          <cell r="O4034" t="str">
            <v>0901</v>
          </cell>
          <cell r="P4034" t="str">
            <v>0901Z</v>
          </cell>
        </row>
        <row r="4035">
          <cell r="O4035" t="str">
            <v>0901</v>
          </cell>
          <cell r="P4035" t="str">
            <v>0901Z</v>
          </cell>
        </row>
        <row r="4036">
          <cell r="O4036" t="str">
            <v>0901</v>
          </cell>
          <cell r="P4036" t="str">
            <v>0901Z</v>
          </cell>
        </row>
        <row r="4037">
          <cell r="O4037" t="str">
            <v>0901</v>
          </cell>
          <cell r="P4037" t="str">
            <v>0901Z</v>
          </cell>
        </row>
        <row r="4038">
          <cell r="O4038" t="str">
            <v>0901</v>
          </cell>
          <cell r="P4038" t="str">
            <v>0901Z</v>
          </cell>
        </row>
        <row r="4039">
          <cell r="O4039" t="str">
            <v>0901</v>
          </cell>
          <cell r="P4039" t="str">
            <v>0901Z</v>
          </cell>
        </row>
        <row r="4040">
          <cell r="O4040" t="str">
            <v>0901</v>
          </cell>
          <cell r="P4040" t="str">
            <v>0901Z</v>
          </cell>
        </row>
        <row r="4041">
          <cell r="O4041" t="str">
            <v>0901</v>
          </cell>
          <cell r="P4041" t="str">
            <v>0901Z</v>
          </cell>
        </row>
        <row r="4042">
          <cell r="O4042" t="str">
            <v>0901</v>
          </cell>
          <cell r="P4042" t="str">
            <v>0901Z</v>
          </cell>
        </row>
        <row r="4043">
          <cell r="O4043" t="str">
            <v>0901</v>
          </cell>
          <cell r="P4043" t="str">
            <v>0901Z</v>
          </cell>
        </row>
        <row r="4044">
          <cell r="O4044" t="str">
            <v>0901</v>
          </cell>
          <cell r="P4044" t="str">
            <v>0901Z</v>
          </cell>
        </row>
        <row r="4045">
          <cell r="O4045" t="str">
            <v>0901</v>
          </cell>
          <cell r="P4045" t="str">
            <v>0901Z</v>
          </cell>
        </row>
        <row r="4046">
          <cell r="O4046" t="str">
            <v>0901</v>
          </cell>
          <cell r="P4046" t="str">
            <v>0901Z</v>
          </cell>
        </row>
        <row r="4047">
          <cell r="O4047" t="str">
            <v>0901</v>
          </cell>
          <cell r="P4047" t="str">
            <v>0901Z</v>
          </cell>
        </row>
        <row r="4048">
          <cell r="O4048" t="str">
            <v>0901</v>
          </cell>
          <cell r="P4048" t="str">
            <v>0901Z</v>
          </cell>
        </row>
        <row r="4049">
          <cell r="O4049" t="str">
            <v>0901</v>
          </cell>
          <cell r="P4049" t="str">
            <v>0901Z</v>
          </cell>
        </row>
        <row r="4050">
          <cell r="O4050" t="str">
            <v>0901</v>
          </cell>
          <cell r="P4050" t="str">
            <v>0901Z</v>
          </cell>
        </row>
        <row r="4051">
          <cell r="O4051" t="str">
            <v>0901</v>
          </cell>
          <cell r="P4051" t="str">
            <v>0901Z</v>
          </cell>
        </row>
        <row r="4052">
          <cell r="O4052" t="str">
            <v>0901</v>
          </cell>
          <cell r="P4052" t="str">
            <v>0901Z</v>
          </cell>
        </row>
        <row r="4053">
          <cell r="O4053" t="str">
            <v>0901</v>
          </cell>
          <cell r="P4053" t="str">
            <v>0901Z</v>
          </cell>
        </row>
        <row r="4054">
          <cell r="O4054" t="str">
            <v>0901</v>
          </cell>
          <cell r="P4054" t="str">
            <v>0901Z</v>
          </cell>
        </row>
        <row r="4055">
          <cell r="O4055" t="str">
            <v>0901</v>
          </cell>
          <cell r="P4055" t="str">
            <v>0901Z</v>
          </cell>
        </row>
        <row r="4056">
          <cell r="O4056" t="str">
            <v>0901</v>
          </cell>
          <cell r="P4056" t="str">
            <v>0901Z</v>
          </cell>
        </row>
        <row r="4057">
          <cell r="O4057" t="str">
            <v>0901</v>
          </cell>
          <cell r="P4057" t="str">
            <v>0901Z</v>
          </cell>
        </row>
        <row r="4058">
          <cell r="O4058" t="str">
            <v>0901</v>
          </cell>
          <cell r="P4058" t="str">
            <v>0901Z</v>
          </cell>
        </row>
        <row r="4059">
          <cell r="O4059" t="str">
            <v>0901</v>
          </cell>
          <cell r="P4059" t="str">
            <v>0901Z</v>
          </cell>
        </row>
        <row r="4060">
          <cell r="O4060" t="str">
            <v>0901</v>
          </cell>
          <cell r="P4060" t="str">
            <v>0901Z</v>
          </cell>
        </row>
        <row r="4061">
          <cell r="O4061" t="str">
            <v>0901</v>
          </cell>
          <cell r="P4061" t="str">
            <v>0901Z</v>
          </cell>
        </row>
        <row r="4062">
          <cell r="O4062" t="str">
            <v>0901</v>
          </cell>
          <cell r="P4062" t="str">
            <v>0901Z</v>
          </cell>
        </row>
        <row r="4063">
          <cell r="O4063" t="str">
            <v>0901</v>
          </cell>
          <cell r="P4063" t="str">
            <v>0901Z</v>
          </cell>
        </row>
        <row r="4064">
          <cell r="O4064" t="str">
            <v>0901</v>
          </cell>
          <cell r="P4064" t="str">
            <v>0901Z</v>
          </cell>
        </row>
        <row r="4065">
          <cell r="O4065" t="str">
            <v>0901</v>
          </cell>
          <cell r="P4065" t="str">
            <v>0901Z</v>
          </cell>
        </row>
        <row r="4066">
          <cell r="O4066" t="str">
            <v>0901</v>
          </cell>
          <cell r="P4066" t="str">
            <v>0901Z</v>
          </cell>
        </row>
        <row r="4067">
          <cell r="O4067" t="str">
            <v>0901</v>
          </cell>
          <cell r="P4067" t="str">
            <v>0901Z</v>
          </cell>
        </row>
        <row r="4068">
          <cell r="O4068" t="str">
            <v>0901</v>
          </cell>
          <cell r="P4068" t="str">
            <v>0901Z</v>
          </cell>
        </row>
        <row r="4069">
          <cell r="O4069" t="str">
            <v>0901</v>
          </cell>
          <cell r="P4069" t="str">
            <v>0901Z</v>
          </cell>
        </row>
        <row r="4070">
          <cell r="O4070" t="str">
            <v>0901</v>
          </cell>
          <cell r="P4070" t="str">
            <v>0901Z</v>
          </cell>
        </row>
        <row r="4071">
          <cell r="O4071" t="str">
            <v>0901</v>
          </cell>
          <cell r="P4071" t="str">
            <v>0901Z</v>
          </cell>
        </row>
        <row r="4072">
          <cell r="O4072" t="str">
            <v>0901</v>
          </cell>
          <cell r="P4072" t="str">
            <v>0901Z</v>
          </cell>
        </row>
        <row r="4073">
          <cell r="O4073" t="str">
            <v>0901</v>
          </cell>
          <cell r="P4073" t="str">
            <v>0901Z</v>
          </cell>
        </row>
        <row r="4074">
          <cell r="O4074" t="str">
            <v>0901</v>
          </cell>
          <cell r="P4074" t="str">
            <v>0901Z</v>
          </cell>
        </row>
        <row r="4075">
          <cell r="O4075" t="str">
            <v>0904</v>
          </cell>
          <cell r="P4075" t="str">
            <v>0904Z</v>
          </cell>
        </row>
        <row r="4076">
          <cell r="O4076" t="str">
            <v>0904</v>
          </cell>
          <cell r="P4076" t="str">
            <v>0904Z</v>
          </cell>
        </row>
        <row r="4077">
          <cell r="O4077" t="str">
            <v>0904</v>
          </cell>
          <cell r="P4077" t="str">
            <v>0904Z</v>
          </cell>
        </row>
        <row r="4078">
          <cell r="O4078" t="str">
            <v>0904</v>
          </cell>
          <cell r="P4078" t="str">
            <v>0904Z</v>
          </cell>
        </row>
        <row r="4079">
          <cell r="O4079" t="str">
            <v>0904</v>
          </cell>
          <cell r="P4079" t="str">
            <v>0904Z</v>
          </cell>
        </row>
        <row r="4080">
          <cell r="O4080" t="str">
            <v>0904</v>
          </cell>
          <cell r="P4080" t="str">
            <v>0904Z</v>
          </cell>
        </row>
        <row r="4081">
          <cell r="O4081" t="str">
            <v>0904</v>
          </cell>
          <cell r="P4081" t="str">
            <v>0904Z</v>
          </cell>
        </row>
        <row r="4082">
          <cell r="O4082" t="str">
            <v>0904</v>
          </cell>
          <cell r="P4082" t="str">
            <v>0904Z</v>
          </cell>
        </row>
        <row r="4083">
          <cell r="O4083" t="str">
            <v>0904</v>
          </cell>
          <cell r="P4083" t="str">
            <v>0904Z</v>
          </cell>
        </row>
        <row r="4084">
          <cell r="O4084" t="str">
            <v>0904</v>
          </cell>
          <cell r="P4084" t="str">
            <v>0904Z</v>
          </cell>
        </row>
        <row r="4085">
          <cell r="O4085" t="str">
            <v>0904</v>
          </cell>
          <cell r="P4085" t="str">
            <v>0904Z</v>
          </cell>
        </row>
        <row r="4086">
          <cell r="O4086" t="str">
            <v>0904</v>
          </cell>
          <cell r="P4086" t="str">
            <v>0904Z</v>
          </cell>
        </row>
        <row r="4087">
          <cell r="O4087" t="str">
            <v>0904</v>
          </cell>
          <cell r="P4087" t="str">
            <v>0904Z</v>
          </cell>
        </row>
        <row r="4088">
          <cell r="O4088" t="str">
            <v>0904</v>
          </cell>
          <cell r="P4088" t="str">
            <v>0904Z</v>
          </cell>
        </row>
        <row r="4089">
          <cell r="O4089" t="str">
            <v>0904</v>
          </cell>
          <cell r="P4089" t="str">
            <v>0904Z</v>
          </cell>
        </row>
        <row r="4090">
          <cell r="O4090" t="str">
            <v>0904</v>
          </cell>
          <cell r="P4090" t="str">
            <v>0904Z</v>
          </cell>
        </row>
        <row r="4091">
          <cell r="O4091" t="str">
            <v>0904</v>
          </cell>
          <cell r="P4091" t="str">
            <v>0904Z</v>
          </cell>
        </row>
        <row r="4092">
          <cell r="O4092" t="str">
            <v>0904</v>
          </cell>
          <cell r="P4092" t="str">
            <v>0904Z</v>
          </cell>
        </row>
        <row r="4093">
          <cell r="O4093" t="str">
            <v>0904</v>
          </cell>
          <cell r="P4093" t="str">
            <v>0904Z</v>
          </cell>
        </row>
        <row r="4094">
          <cell r="O4094" t="str">
            <v>0904</v>
          </cell>
          <cell r="P4094" t="str">
            <v>0904Z</v>
          </cell>
        </row>
        <row r="4095">
          <cell r="O4095" t="str">
            <v>0904</v>
          </cell>
          <cell r="P4095" t="str">
            <v>0904Z</v>
          </cell>
        </row>
        <row r="4096">
          <cell r="O4096" t="str">
            <v>0904</v>
          </cell>
          <cell r="P4096" t="str">
            <v>0904Z</v>
          </cell>
        </row>
        <row r="4097">
          <cell r="O4097" t="str">
            <v>0904</v>
          </cell>
          <cell r="P4097" t="str">
            <v>0904Z</v>
          </cell>
        </row>
        <row r="4098">
          <cell r="O4098" t="str">
            <v>0904</v>
          </cell>
          <cell r="P4098" t="str">
            <v>0904Z</v>
          </cell>
        </row>
        <row r="4099">
          <cell r="O4099" t="str">
            <v>0904</v>
          </cell>
          <cell r="P4099" t="str">
            <v>0904Z</v>
          </cell>
        </row>
        <row r="4100">
          <cell r="O4100" t="str">
            <v>0904</v>
          </cell>
          <cell r="P4100" t="str">
            <v>0904Z</v>
          </cell>
        </row>
        <row r="4101">
          <cell r="O4101" t="str">
            <v>0904</v>
          </cell>
          <cell r="P4101" t="str">
            <v>0904Z</v>
          </cell>
        </row>
        <row r="4102">
          <cell r="O4102" t="str">
            <v>0904</v>
          </cell>
          <cell r="P4102" t="str">
            <v>0904Z</v>
          </cell>
        </row>
        <row r="4103">
          <cell r="O4103" t="str">
            <v>0904</v>
          </cell>
          <cell r="P4103" t="str">
            <v>0904Z</v>
          </cell>
        </row>
        <row r="4104">
          <cell r="O4104" t="str">
            <v>0904</v>
          </cell>
          <cell r="P4104" t="str">
            <v>0904Z</v>
          </cell>
        </row>
        <row r="4105">
          <cell r="O4105" t="str">
            <v>0904</v>
          </cell>
          <cell r="P4105" t="str">
            <v>0904Z</v>
          </cell>
        </row>
        <row r="4106">
          <cell r="O4106" t="str">
            <v>0904</v>
          </cell>
          <cell r="P4106" t="str">
            <v>0904Z</v>
          </cell>
        </row>
        <row r="4107">
          <cell r="O4107" t="str">
            <v>0904</v>
          </cell>
          <cell r="P4107" t="str">
            <v>0904Z</v>
          </cell>
        </row>
        <row r="4108">
          <cell r="O4108" t="str">
            <v>0904</v>
          </cell>
          <cell r="P4108" t="str">
            <v>0904Z</v>
          </cell>
        </row>
        <row r="4109">
          <cell r="O4109" t="str">
            <v>0904</v>
          </cell>
          <cell r="P4109" t="str">
            <v>0904Z</v>
          </cell>
        </row>
        <row r="4110">
          <cell r="O4110" t="str">
            <v>0904</v>
          </cell>
          <cell r="P4110" t="str">
            <v>0904Z</v>
          </cell>
        </row>
        <row r="4111">
          <cell r="O4111" t="str">
            <v>0904</v>
          </cell>
          <cell r="P4111" t="str">
            <v>0904Z</v>
          </cell>
        </row>
        <row r="4112">
          <cell r="O4112" t="str">
            <v>0904</v>
          </cell>
          <cell r="P4112" t="str">
            <v>0904Z</v>
          </cell>
        </row>
        <row r="4113">
          <cell r="O4113" t="str">
            <v>0904</v>
          </cell>
          <cell r="P4113" t="str">
            <v>0904Z</v>
          </cell>
        </row>
        <row r="4114">
          <cell r="O4114" t="str">
            <v>0904</v>
          </cell>
          <cell r="P4114" t="str">
            <v>0904Z</v>
          </cell>
        </row>
        <row r="4115">
          <cell r="O4115" t="str">
            <v>0904</v>
          </cell>
          <cell r="P4115" t="str">
            <v>0904Z</v>
          </cell>
        </row>
        <row r="4116">
          <cell r="O4116" t="str">
            <v>0904</v>
          </cell>
          <cell r="P4116" t="str">
            <v>0904Z</v>
          </cell>
        </row>
        <row r="4117">
          <cell r="O4117" t="str">
            <v>0904</v>
          </cell>
          <cell r="P4117" t="str">
            <v>0904Z</v>
          </cell>
        </row>
        <row r="4118">
          <cell r="O4118" t="str">
            <v>0904</v>
          </cell>
          <cell r="P4118" t="str">
            <v>0904Z</v>
          </cell>
        </row>
        <row r="4119">
          <cell r="O4119" t="str">
            <v>0904</v>
          </cell>
          <cell r="P4119" t="str">
            <v>0904Z</v>
          </cell>
        </row>
        <row r="4120">
          <cell r="O4120" t="str">
            <v>0904</v>
          </cell>
          <cell r="P4120" t="str">
            <v>0904Z</v>
          </cell>
        </row>
        <row r="4121">
          <cell r="O4121" t="str">
            <v>0904</v>
          </cell>
          <cell r="P4121" t="str">
            <v>0904Z</v>
          </cell>
        </row>
        <row r="4122">
          <cell r="O4122" t="str">
            <v>0904</v>
          </cell>
          <cell r="P4122" t="str">
            <v>0904Z</v>
          </cell>
        </row>
        <row r="4123">
          <cell r="O4123" t="str">
            <v>0904</v>
          </cell>
          <cell r="P4123" t="str">
            <v>0904Z</v>
          </cell>
        </row>
        <row r="4124">
          <cell r="O4124" t="str">
            <v>0904</v>
          </cell>
          <cell r="P4124" t="str">
            <v>0904Z</v>
          </cell>
        </row>
        <row r="4125">
          <cell r="O4125" t="str">
            <v>0904</v>
          </cell>
          <cell r="P4125" t="str">
            <v>0904Z</v>
          </cell>
        </row>
        <row r="4126">
          <cell r="O4126" t="str">
            <v>0904</v>
          </cell>
          <cell r="P4126" t="str">
            <v>0904Z</v>
          </cell>
        </row>
        <row r="4127">
          <cell r="O4127" t="str">
            <v>0904</v>
          </cell>
          <cell r="P4127" t="str">
            <v>0904Z</v>
          </cell>
        </row>
        <row r="4128">
          <cell r="O4128" t="str">
            <v>0904</v>
          </cell>
          <cell r="P4128" t="str">
            <v>0904Z</v>
          </cell>
        </row>
        <row r="4129">
          <cell r="O4129" t="str">
            <v>0904</v>
          </cell>
          <cell r="P4129" t="str">
            <v>0904Z</v>
          </cell>
        </row>
        <row r="4130">
          <cell r="O4130" t="str">
            <v>0904</v>
          </cell>
          <cell r="P4130" t="str">
            <v>0904Z</v>
          </cell>
        </row>
        <row r="4131">
          <cell r="O4131" t="str">
            <v>0904</v>
          </cell>
          <cell r="P4131" t="str">
            <v>0904Z</v>
          </cell>
        </row>
        <row r="4132">
          <cell r="O4132" t="str">
            <v>0904</v>
          </cell>
          <cell r="P4132" t="str">
            <v>0904Z</v>
          </cell>
        </row>
        <row r="4133">
          <cell r="O4133" t="str">
            <v>0904</v>
          </cell>
          <cell r="P4133" t="str">
            <v>0904Z</v>
          </cell>
        </row>
        <row r="4134">
          <cell r="O4134" t="str">
            <v>0904</v>
          </cell>
          <cell r="P4134" t="str">
            <v>0904Z</v>
          </cell>
        </row>
        <row r="4135">
          <cell r="O4135" t="str">
            <v>0904</v>
          </cell>
          <cell r="P4135" t="str">
            <v>0904Z</v>
          </cell>
        </row>
        <row r="4136">
          <cell r="O4136" t="str">
            <v>0904</v>
          </cell>
          <cell r="P4136" t="str">
            <v>0904Z</v>
          </cell>
        </row>
        <row r="4137">
          <cell r="O4137" t="str">
            <v>0904</v>
          </cell>
          <cell r="P4137" t="str">
            <v>0904Z</v>
          </cell>
        </row>
        <row r="4138">
          <cell r="O4138" t="str">
            <v>0904</v>
          </cell>
          <cell r="P4138" t="str">
            <v>0904Z</v>
          </cell>
        </row>
        <row r="4139">
          <cell r="O4139" t="str">
            <v>0904</v>
          </cell>
          <cell r="P4139" t="str">
            <v>0904Z</v>
          </cell>
        </row>
        <row r="4140">
          <cell r="O4140" t="str">
            <v>0904</v>
          </cell>
          <cell r="P4140" t="str">
            <v>0904Z</v>
          </cell>
        </row>
        <row r="4141">
          <cell r="O4141" t="str">
            <v>0904</v>
          </cell>
          <cell r="P4141" t="str">
            <v>0904Z</v>
          </cell>
        </row>
        <row r="4142">
          <cell r="O4142" t="str">
            <v>0904</v>
          </cell>
          <cell r="P4142" t="str">
            <v>0904Z</v>
          </cell>
        </row>
        <row r="4143">
          <cell r="O4143" t="str">
            <v>0904</v>
          </cell>
          <cell r="P4143" t="str">
            <v>0904Z</v>
          </cell>
        </row>
        <row r="4144">
          <cell r="O4144" t="str">
            <v>0904</v>
          </cell>
          <cell r="P4144" t="str">
            <v>0904Z</v>
          </cell>
        </row>
        <row r="4145">
          <cell r="O4145" t="str">
            <v>0904</v>
          </cell>
          <cell r="P4145" t="str">
            <v>0904Z</v>
          </cell>
        </row>
        <row r="4146">
          <cell r="O4146" t="str">
            <v>0904</v>
          </cell>
          <cell r="P4146" t="str">
            <v>0904Z</v>
          </cell>
        </row>
        <row r="4147">
          <cell r="O4147" t="str">
            <v>0904</v>
          </cell>
          <cell r="P4147" t="str">
            <v>0904Z</v>
          </cell>
        </row>
        <row r="4148">
          <cell r="O4148" t="str">
            <v>0904</v>
          </cell>
          <cell r="P4148" t="str">
            <v>0904Z</v>
          </cell>
        </row>
        <row r="4149">
          <cell r="O4149" t="str">
            <v>0904</v>
          </cell>
          <cell r="P4149" t="str">
            <v>0904Z</v>
          </cell>
        </row>
        <row r="4150">
          <cell r="O4150" t="str">
            <v>0904</v>
          </cell>
          <cell r="P4150" t="str">
            <v>0904Z</v>
          </cell>
        </row>
        <row r="4151">
          <cell r="O4151" t="str">
            <v>0904</v>
          </cell>
          <cell r="P4151" t="str">
            <v>0904Z</v>
          </cell>
        </row>
        <row r="4152">
          <cell r="O4152" t="str">
            <v>0904</v>
          </cell>
          <cell r="P4152" t="str">
            <v>0904Z</v>
          </cell>
        </row>
        <row r="4153">
          <cell r="O4153" t="str">
            <v>0904</v>
          </cell>
          <cell r="P4153" t="str">
            <v>0904Z</v>
          </cell>
        </row>
        <row r="4154">
          <cell r="O4154" t="str">
            <v>0904</v>
          </cell>
          <cell r="P4154" t="str">
            <v>0904Z</v>
          </cell>
        </row>
        <row r="4155">
          <cell r="O4155" t="str">
            <v>0904</v>
          </cell>
          <cell r="P4155" t="str">
            <v>0904Z</v>
          </cell>
        </row>
        <row r="4156">
          <cell r="O4156" t="str">
            <v>0904</v>
          </cell>
          <cell r="P4156" t="str">
            <v>0904Z</v>
          </cell>
        </row>
        <row r="4157">
          <cell r="O4157" t="str">
            <v>0904</v>
          </cell>
          <cell r="P4157" t="str">
            <v>0904Z</v>
          </cell>
        </row>
        <row r="4158">
          <cell r="O4158" t="str">
            <v>0904</v>
          </cell>
          <cell r="P4158" t="str">
            <v>0904Z</v>
          </cell>
        </row>
        <row r="4159">
          <cell r="O4159" t="str">
            <v>0904</v>
          </cell>
          <cell r="P4159" t="str">
            <v>0904Z</v>
          </cell>
        </row>
        <row r="4160">
          <cell r="O4160" t="str">
            <v>0904</v>
          </cell>
          <cell r="P4160" t="str">
            <v>0904Z</v>
          </cell>
        </row>
        <row r="4161">
          <cell r="O4161" t="str">
            <v>0904</v>
          </cell>
          <cell r="P4161" t="str">
            <v>0904Z</v>
          </cell>
        </row>
        <row r="4162">
          <cell r="O4162" t="str">
            <v>0904</v>
          </cell>
          <cell r="P4162" t="str">
            <v>0904Z</v>
          </cell>
        </row>
        <row r="4163">
          <cell r="O4163" t="str">
            <v>0904</v>
          </cell>
          <cell r="P4163" t="str">
            <v>0904Z</v>
          </cell>
        </row>
        <row r="4164">
          <cell r="O4164" t="str">
            <v>0904</v>
          </cell>
          <cell r="P4164" t="str">
            <v>0904Z</v>
          </cell>
        </row>
        <row r="4165">
          <cell r="O4165" t="str">
            <v>0904</v>
          </cell>
          <cell r="P4165" t="str">
            <v>0904Z</v>
          </cell>
        </row>
        <row r="4166">
          <cell r="O4166" t="str">
            <v>0904</v>
          </cell>
          <cell r="P4166" t="str">
            <v>0904Z</v>
          </cell>
        </row>
        <row r="4167">
          <cell r="O4167" t="str">
            <v>0904</v>
          </cell>
          <cell r="P4167" t="str">
            <v>0904Z</v>
          </cell>
        </row>
        <row r="4168">
          <cell r="O4168" t="str">
            <v>0904</v>
          </cell>
          <cell r="P4168" t="str">
            <v>0904Z</v>
          </cell>
        </row>
        <row r="4169">
          <cell r="O4169" t="str">
            <v>0904</v>
          </cell>
          <cell r="P4169" t="str">
            <v>0904Z</v>
          </cell>
        </row>
        <row r="4170">
          <cell r="O4170" t="str">
            <v>0904</v>
          </cell>
          <cell r="P4170" t="str">
            <v>0904Z</v>
          </cell>
        </row>
        <row r="4171">
          <cell r="O4171" t="str">
            <v>0904</v>
          </cell>
          <cell r="P4171" t="str">
            <v>0904Z</v>
          </cell>
        </row>
        <row r="4172">
          <cell r="O4172" t="str">
            <v>0904</v>
          </cell>
          <cell r="P4172" t="str">
            <v>0904Z</v>
          </cell>
        </row>
        <row r="4173">
          <cell r="O4173" t="str">
            <v>0904</v>
          </cell>
          <cell r="P4173" t="str">
            <v>0904Z</v>
          </cell>
        </row>
        <row r="4174">
          <cell r="O4174" t="str">
            <v>0904</v>
          </cell>
          <cell r="P4174" t="str">
            <v>0904Z</v>
          </cell>
        </row>
        <row r="4175">
          <cell r="O4175" t="str">
            <v>0904</v>
          </cell>
          <cell r="P4175" t="str">
            <v>0904Z</v>
          </cell>
        </row>
        <row r="4176">
          <cell r="O4176" t="str">
            <v>0904</v>
          </cell>
          <cell r="P4176" t="str">
            <v>0904Z</v>
          </cell>
        </row>
        <row r="4177">
          <cell r="O4177" t="str">
            <v>0904</v>
          </cell>
          <cell r="P4177" t="str">
            <v>0904Z</v>
          </cell>
        </row>
        <row r="4178">
          <cell r="O4178" t="str">
            <v>0904</v>
          </cell>
          <cell r="P4178" t="str">
            <v>0904Z</v>
          </cell>
        </row>
        <row r="4179">
          <cell r="O4179" t="str">
            <v>0904</v>
          </cell>
          <cell r="P4179" t="str">
            <v>0904Z</v>
          </cell>
        </row>
        <row r="4180">
          <cell r="O4180" t="str">
            <v>0904</v>
          </cell>
          <cell r="P4180" t="str">
            <v>0904Z</v>
          </cell>
        </row>
        <row r="4181">
          <cell r="O4181" t="str">
            <v>0904</v>
          </cell>
          <cell r="P4181" t="str">
            <v>0904Z</v>
          </cell>
        </row>
        <row r="4182">
          <cell r="O4182" t="str">
            <v>0904</v>
          </cell>
          <cell r="P4182" t="str">
            <v>0904Z</v>
          </cell>
        </row>
        <row r="4183">
          <cell r="O4183" t="str">
            <v>0904</v>
          </cell>
          <cell r="P4183" t="str">
            <v>0904Z</v>
          </cell>
        </row>
        <row r="4184">
          <cell r="O4184" t="str">
            <v>0904</v>
          </cell>
          <cell r="P4184" t="str">
            <v>0904Z</v>
          </cell>
        </row>
        <row r="4185">
          <cell r="O4185" t="str">
            <v>0904</v>
          </cell>
          <cell r="P4185" t="str">
            <v>0904Z</v>
          </cell>
        </row>
        <row r="4186">
          <cell r="O4186" t="str">
            <v>0904</v>
          </cell>
          <cell r="P4186" t="str">
            <v>0904Z</v>
          </cell>
        </row>
        <row r="4187">
          <cell r="O4187" t="str">
            <v>0904</v>
          </cell>
          <cell r="P4187" t="str">
            <v>0904Z</v>
          </cell>
        </row>
        <row r="4188">
          <cell r="O4188" t="str">
            <v>0904</v>
          </cell>
          <cell r="P4188" t="str">
            <v>0904Z</v>
          </cell>
        </row>
        <row r="4189">
          <cell r="O4189" t="str">
            <v>0904</v>
          </cell>
          <cell r="P4189" t="str">
            <v>0904Z</v>
          </cell>
        </row>
        <row r="4190">
          <cell r="O4190" t="str">
            <v>0904</v>
          </cell>
          <cell r="P4190" t="str">
            <v>0904Z</v>
          </cell>
        </row>
        <row r="4191">
          <cell r="O4191" t="str">
            <v>0904</v>
          </cell>
          <cell r="P4191" t="str">
            <v>0904Z</v>
          </cell>
        </row>
        <row r="4192">
          <cell r="O4192" t="str">
            <v>0904</v>
          </cell>
          <cell r="P4192" t="str">
            <v>0904Z</v>
          </cell>
        </row>
        <row r="4193">
          <cell r="O4193" t="str">
            <v>0904</v>
          </cell>
          <cell r="P4193" t="str">
            <v>0904Z</v>
          </cell>
        </row>
        <row r="4194">
          <cell r="O4194" t="str">
            <v>0904</v>
          </cell>
          <cell r="P4194" t="str">
            <v>0904Z</v>
          </cell>
        </row>
        <row r="4195">
          <cell r="O4195" t="str">
            <v>0904</v>
          </cell>
          <cell r="P4195" t="str">
            <v>0904Z</v>
          </cell>
        </row>
        <row r="4196">
          <cell r="O4196" t="str">
            <v>0904</v>
          </cell>
          <cell r="P4196" t="str">
            <v>0904Z</v>
          </cell>
        </row>
        <row r="4197">
          <cell r="O4197" t="str">
            <v>0904</v>
          </cell>
          <cell r="P4197" t="str">
            <v>0904Z</v>
          </cell>
        </row>
        <row r="4198">
          <cell r="O4198" t="str">
            <v>0905</v>
          </cell>
          <cell r="P4198" t="str">
            <v>0905Z</v>
          </cell>
        </row>
        <row r="4199">
          <cell r="O4199" t="str">
            <v>0905</v>
          </cell>
          <cell r="P4199" t="str">
            <v>0905Z</v>
          </cell>
        </row>
        <row r="4200">
          <cell r="O4200" t="str">
            <v>0905</v>
          </cell>
          <cell r="P4200" t="str">
            <v>0905Z</v>
          </cell>
        </row>
        <row r="4201">
          <cell r="O4201" t="str">
            <v>0905</v>
          </cell>
          <cell r="P4201" t="str">
            <v>0905Z</v>
          </cell>
        </row>
        <row r="4202">
          <cell r="O4202" t="str">
            <v>0905</v>
          </cell>
          <cell r="P4202" t="str">
            <v>0905Z</v>
          </cell>
        </row>
        <row r="4203">
          <cell r="O4203" t="str">
            <v>0905</v>
          </cell>
          <cell r="P4203" t="str">
            <v>0905Z</v>
          </cell>
        </row>
        <row r="4204">
          <cell r="O4204" t="str">
            <v>0905</v>
          </cell>
          <cell r="P4204" t="str">
            <v>0905Z</v>
          </cell>
        </row>
        <row r="4205">
          <cell r="O4205" t="str">
            <v>0905</v>
          </cell>
          <cell r="P4205" t="str">
            <v>0905Z</v>
          </cell>
        </row>
        <row r="4206">
          <cell r="O4206" t="str">
            <v>0905</v>
          </cell>
          <cell r="P4206" t="str">
            <v>0905Z</v>
          </cell>
        </row>
        <row r="4207">
          <cell r="O4207" t="str">
            <v>0905</v>
          </cell>
          <cell r="P4207" t="str">
            <v>0905Z</v>
          </cell>
        </row>
        <row r="4208">
          <cell r="O4208" t="str">
            <v>0905</v>
          </cell>
          <cell r="P4208" t="str">
            <v>0905Z</v>
          </cell>
        </row>
        <row r="4209">
          <cell r="O4209" t="str">
            <v>0905</v>
          </cell>
          <cell r="P4209" t="str">
            <v>0905Z</v>
          </cell>
        </row>
        <row r="4210">
          <cell r="O4210" t="str">
            <v>0905</v>
          </cell>
          <cell r="P4210" t="str">
            <v>0905Z</v>
          </cell>
        </row>
        <row r="4211">
          <cell r="O4211" t="str">
            <v>0905</v>
          </cell>
          <cell r="P4211" t="str">
            <v>0905Z</v>
          </cell>
        </row>
        <row r="4212">
          <cell r="O4212" t="str">
            <v>0905</v>
          </cell>
          <cell r="P4212" t="str">
            <v>0905Z</v>
          </cell>
        </row>
        <row r="4213">
          <cell r="O4213" t="str">
            <v>0905</v>
          </cell>
          <cell r="P4213" t="str">
            <v>0905Z</v>
          </cell>
        </row>
        <row r="4214">
          <cell r="O4214" t="str">
            <v>0905</v>
          </cell>
          <cell r="P4214" t="str">
            <v>0905Z</v>
          </cell>
        </row>
        <row r="4215">
          <cell r="O4215" t="str">
            <v>0905</v>
          </cell>
          <cell r="P4215" t="str">
            <v>0905Z</v>
          </cell>
        </row>
        <row r="4216">
          <cell r="O4216" t="str">
            <v>0905</v>
          </cell>
          <cell r="P4216" t="str">
            <v>0905Z</v>
          </cell>
        </row>
        <row r="4217">
          <cell r="O4217" t="str">
            <v>0905</v>
          </cell>
          <cell r="P4217" t="str">
            <v>0905Z</v>
          </cell>
        </row>
        <row r="4218">
          <cell r="O4218" t="str">
            <v>0905</v>
          </cell>
          <cell r="P4218" t="str">
            <v>0905Z</v>
          </cell>
        </row>
        <row r="4219">
          <cell r="O4219" t="str">
            <v>0905</v>
          </cell>
          <cell r="P4219" t="str">
            <v>0905Z</v>
          </cell>
        </row>
        <row r="4220">
          <cell r="O4220" t="str">
            <v>0905</v>
          </cell>
          <cell r="P4220" t="str">
            <v>0905Z</v>
          </cell>
        </row>
        <row r="4221">
          <cell r="O4221" t="str">
            <v>0905</v>
          </cell>
          <cell r="P4221" t="str">
            <v>0905Z</v>
          </cell>
        </row>
        <row r="4222">
          <cell r="O4222" t="str">
            <v>0905</v>
          </cell>
          <cell r="P4222" t="str">
            <v>0905Z</v>
          </cell>
        </row>
        <row r="4223">
          <cell r="O4223" t="str">
            <v>0905</v>
          </cell>
          <cell r="P4223" t="str">
            <v>0905Z</v>
          </cell>
        </row>
        <row r="4224">
          <cell r="O4224" t="str">
            <v>0905</v>
          </cell>
          <cell r="P4224" t="str">
            <v>0905Z</v>
          </cell>
        </row>
        <row r="4225">
          <cell r="O4225" t="str">
            <v>0905</v>
          </cell>
          <cell r="P4225" t="str">
            <v>0905Z</v>
          </cell>
        </row>
        <row r="4226">
          <cell r="O4226" t="str">
            <v>0905</v>
          </cell>
          <cell r="P4226" t="str">
            <v>0905Z</v>
          </cell>
        </row>
        <row r="4227">
          <cell r="O4227" t="str">
            <v>0905</v>
          </cell>
          <cell r="P4227" t="str">
            <v>0905Z</v>
          </cell>
        </row>
        <row r="4228">
          <cell r="O4228" t="str">
            <v>0905</v>
          </cell>
          <cell r="P4228" t="str">
            <v>0905Z</v>
          </cell>
        </row>
        <row r="4229">
          <cell r="O4229" t="str">
            <v>0905</v>
          </cell>
          <cell r="P4229" t="str">
            <v>0905Z</v>
          </cell>
        </row>
        <row r="4230">
          <cell r="O4230" t="str">
            <v>0905</v>
          </cell>
          <cell r="P4230" t="str">
            <v>0905Z</v>
          </cell>
        </row>
        <row r="4231">
          <cell r="O4231" t="str">
            <v>0905</v>
          </cell>
          <cell r="P4231" t="str">
            <v>0905Z</v>
          </cell>
        </row>
        <row r="4232">
          <cell r="O4232" t="str">
            <v>0905</v>
          </cell>
          <cell r="P4232" t="str">
            <v>0905Z</v>
          </cell>
        </row>
        <row r="4233">
          <cell r="O4233" t="str">
            <v>0905</v>
          </cell>
          <cell r="P4233" t="str">
            <v>0905Z</v>
          </cell>
        </row>
        <row r="4234">
          <cell r="O4234" t="str">
            <v>0905</v>
          </cell>
          <cell r="P4234" t="str">
            <v>0905Z</v>
          </cell>
        </row>
        <row r="4235">
          <cell r="O4235" t="str">
            <v>0905</v>
          </cell>
          <cell r="P4235" t="str">
            <v>0905Z</v>
          </cell>
        </row>
        <row r="4236">
          <cell r="O4236" t="str">
            <v>0905</v>
          </cell>
          <cell r="P4236" t="str">
            <v>0905Z</v>
          </cell>
        </row>
        <row r="4237">
          <cell r="O4237" t="str">
            <v>0905</v>
          </cell>
          <cell r="P4237" t="str">
            <v>0905Z</v>
          </cell>
        </row>
        <row r="4238">
          <cell r="O4238" t="str">
            <v>0905</v>
          </cell>
          <cell r="P4238" t="str">
            <v>0905Z</v>
          </cell>
        </row>
        <row r="4239">
          <cell r="O4239" t="str">
            <v>0905</v>
          </cell>
          <cell r="P4239" t="str">
            <v>0905Z</v>
          </cell>
        </row>
        <row r="4240">
          <cell r="O4240" t="str">
            <v>0905</v>
          </cell>
          <cell r="P4240" t="str">
            <v>0905Z</v>
          </cell>
        </row>
        <row r="4241">
          <cell r="O4241" t="str">
            <v>0905</v>
          </cell>
          <cell r="P4241" t="str">
            <v>0905Z</v>
          </cell>
        </row>
        <row r="4242">
          <cell r="O4242" t="str">
            <v>0905</v>
          </cell>
          <cell r="P4242" t="str">
            <v>0905Z</v>
          </cell>
        </row>
        <row r="4243">
          <cell r="O4243" t="str">
            <v>0905</v>
          </cell>
          <cell r="P4243" t="str">
            <v>0905Z</v>
          </cell>
        </row>
        <row r="4244">
          <cell r="O4244" t="str">
            <v>0905</v>
          </cell>
          <cell r="P4244" t="str">
            <v>0905Z</v>
          </cell>
        </row>
        <row r="4245">
          <cell r="O4245" t="str">
            <v>0905</v>
          </cell>
          <cell r="P4245" t="str">
            <v>0905Z</v>
          </cell>
        </row>
        <row r="4246">
          <cell r="O4246" t="str">
            <v>0905</v>
          </cell>
          <cell r="P4246" t="str">
            <v>0905Z</v>
          </cell>
        </row>
        <row r="4247">
          <cell r="O4247" t="str">
            <v>0905</v>
          </cell>
          <cell r="P4247" t="str">
            <v>0905Z</v>
          </cell>
        </row>
        <row r="4248">
          <cell r="O4248" t="str">
            <v>0905</v>
          </cell>
          <cell r="P4248" t="str">
            <v>0905Z</v>
          </cell>
        </row>
        <row r="4249">
          <cell r="O4249" t="str">
            <v>0905</v>
          </cell>
          <cell r="P4249" t="str">
            <v>0905Z</v>
          </cell>
        </row>
        <row r="4250">
          <cell r="O4250" t="str">
            <v>0905</v>
          </cell>
          <cell r="P4250" t="str">
            <v>0905Z</v>
          </cell>
        </row>
        <row r="4251">
          <cell r="O4251" t="str">
            <v>0905</v>
          </cell>
          <cell r="P4251" t="str">
            <v>0905Z</v>
          </cell>
        </row>
        <row r="4252">
          <cell r="O4252" t="str">
            <v>0905</v>
          </cell>
          <cell r="P4252" t="str">
            <v>0905Z</v>
          </cell>
        </row>
        <row r="4253">
          <cell r="O4253" t="str">
            <v>0905</v>
          </cell>
          <cell r="P4253" t="str">
            <v>0905Z</v>
          </cell>
        </row>
        <row r="4254">
          <cell r="O4254" t="str">
            <v>0905</v>
          </cell>
          <cell r="P4254" t="str">
            <v>0905Z</v>
          </cell>
        </row>
        <row r="4255">
          <cell r="O4255" t="str">
            <v>0905</v>
          </cell>
          <cell r="P4255" t="str">
            <v>0905Z</v>
          </cell>
        </row>
        <row r="4256">
          <cell r="O4256" t="str">
            <v>0905</v>
          </cell>
          <cell r="P4256" t="str">
            <v>0905Z</v>
          </cell>
        </row>
        <row r="4257">
          <cell r="O4257" t="str">
            <v>0905</v>
          </cell>
          <cell r="P4257" t="str">
            <v>0905Z</v>
          </cell>
        </row>
        <row r="4258">
          <cell r="O4258" t="str">
            <v>0905</v>
          </cell>
          <cell r="P4258" t="str">
            <v>0905Z</v>
          </cell>
        </row>
        <row r="4259">
          <cell r="O4259" t="str">
            <v>0905</v>
          </cell>
          <cell r="P4259" t="str">
            <v>0905Z</v>
          </cell>
        </row>
        <row r="4260">
          <cell r="O4260" t="str">
            <v>0905</v>
          </cell>
          <cell r="P4260" t="str">
            <v>0905Z</v>
          </cell>
        </row>
        <row r="4261">
          <cell r="O4261" t="str">
            <v>0905</v>
          </cell>
          <cell r="P4261" t="str">
            <v>0905Z</v>
          </cell>
        </row>
        <row r="4262">
          <cell r="O4262" t="str">
            <v>0905</v>
          </cell>
          <cell r="P4262" t="str">
            <v>0905Z</v>
          </cell>
        </row>
        <row r="4263">
          <cell r="O4263" t="str">
            <v>0905</v>
          </cell>
          <cell r="P4263" t="str">
            <v>0905Z</v>
          </cell>
        </row>
        <row r="4264">
          <cell r="O4264" t="str">
            <v>0905</v>
          </cell>
          <cell r="P4264" t="str">
            <v>0905Z</v>
          </cell>
        </row>
        <row r="4265">
          <cell r="O4265" t="str">
            <v>0905</v>
          </cell>
          <cell r="P4265" t="str">
            <v>0905Z</v>
          </cell>
        </row>
        <row r="4266">
          <cell r="O4266" t="str">
            <v>0905</v>
          </cell>
          <cell r="P4266" t="str">
            <v>0905Z</v>
          </cell>
        </row>
        <row r="4267">
          <cell r="O4267" t="str">
            <v>0905</v>
          </cell>
          <cell r="P4267" t="str">
            <v>0905Z</v>
          </cell>
        </row>
        <row r="4268">
          <cell r="O4268" t="str">
            <v>0905</v>
          </cell>
          <cell r="P4268" t="str">
            <v>0905Z</v>
          </cell>
        </row>
        <row r="4269">
          <cell r="O4269" t="str">
            <v>0905</v>
          </cell>
          <cell r="P4269" t="str">
            <v>0905Z</v>
          </cell>
        </row>
        <row r="4270">
          <cell r="O4270" t="str">
            <v>0905</v>
          </cell>
          <cell r="P4270" t="str">
            <v>0905Z</v>
          </cell>
        </row>
        <row r="4271">
          <cell r="O4271" t="str">
            <v>0905</v>
          </cell>
          <cell r="P4271" t="str">
            <v>0905Z</v>
          </cell>
        </row>
        <row r="4272">
          <cell r="O4272" t="str">
            <v>0905</v>
          </cell>
          <cell r="P4272" t="str">
            <v>0905Z</v>
          </cell>
        </row>
        <row r="4273">
          <cell r="O4273" t="str">
            <v>0905</v>
          </cell>
          <cell r="P4273" t="str">
            <v>0905Z</v>
          </cell>
        </row>
        <row r="4274">
          <cell r="O4274" t="str">
            <v>0905</v>
          </cell>
          <cell r="P4274" t="str">
            <v>0905Z</v>
          </cell>
        </row>
        <row r="4275">
          <cell r="O4275" t="str">
            <v>0905</v>
          </cell>
          <cell r="P4275" t="str">
            <v>0905Z</v>
          </cell>
        </row>
        <row r="4276">
          <cell r="O4276" t="str">
            <v>0905</v>
          </cell>
          <cell r="P4276" t="str">
            <v>0905Z</v>
          </cell>
        </row>
        <row r="4277">
          <cell r="O4277" t="str">
            <v>0905</v>
          </cell>
          <cell r="P4277" t="str">
            <v>0905Z</v>
          </cell>
        </row>
        <row r="4278">
          <cell r="O4278" t="str">
            <v>0905</v>
          </cell>
          <cell r="P4278" t="str">
            <v>0905Z</v>
          </cell>
        </row>
        <row r="4279">
          <cell r="O4279" t="str">
            <v>0905</v>
          </cell>
          <cell r="P4279" t="str">
            <v>0905Z</v>
          </cell>
        </row>
        <row r="4280">
          <cell r="O4280" t="str">
            <v>0905</v>
          </cell>
          <cell r="P4280" t="str">
            <v>0905Z</v>
          </cell>
        </row>
        <row r="4281">
          <cell r="O4281" t="str">
            <v>0905</v>
          </cell>
          <cell r="P4281" t="str">
            <v>0905Z</v>
          </cell>
        </row>
        <row r="4282">
          <cell r="O4282" t="str">
            <v>0905</v>
          </cell>
          <cell r="P4282" t="str">
            <v>0905Z</v>
          </cell>
        </row>
        <row r="4283">
          <cell r="O4283" t="str">
            <v>0905</v>
          </cell>
          <cell r="P4283" t="str">
            <v>0905Z</v>
          </cell>
        </row>
        <row r="4284">
          <cell r="O4284" t="str">
            <v>0905</v>
          </cell>
          <cell r="P4284" t="str">
            <v>0905Z</v>
          </cell>
        </row>
        <row r="4285">
          <cell r="O4285" t="str">
            <v>0905</v>
          </cell>
          <cell r="P4285" t="str">
            <v>0905Z</v>
          </cell>
        </row>
        <row r="4286">
          <cell r="O4286" t="str">
            <v>0905</v>
          </cell>
          <cell r="P4286" t="str">
            <v>0905Z</v>
          </cell>
        </row>
        <row r="4287">
          <cell r="O4287" t="str">
            <v>0905</v>
          </cell>
          <cell r="P4287" t="str">
            <v>0905Z</v>
          </cell>
        </row>
        <row r="4288">
          <cell r="O4288" t="str">
            <v>0905</v>
          </cell>
          <cell r="P4288" t="str">
            <v>0905Z</v>
          </cell>
        </row>
        <row r="4289">
          <cell r="O4289" t="str">
            <v>0905</v>
          </cell>
          <cell r="P4289" t="str">
            <v>0905Z</v>
          </cell>
        </row>
        <row r="4290">
          <cell r="O4290" t="str">
            <v>0905</v>
          </cell>
          <cell r="P4290" t="str">
            <v>0905Z</v>
          </cell>
        </row>
        <row r="4291">
          <cell r="O4291" t="str">
            <v>0905</v>
          </cell>
          <cell r="P4291" t="str">
            <v>0905Z</v>
          </cell>
        </row>
        <row r="4292">
          <cell r="O4292" t="str">
            <v>0905</v>
          </cell>
          <cell r="P4292" t="str">
            <v>0905Z</v>
          </cell>
        </row>
        <row r="4293">
          <cell r="O4293" t="str">
            <v>0905</v>
          </cell>
          <cell r="P4293" t="str">
            <v>0905Z</v>
          </cell>
        </row>
        <row r="4294">
          <cell r="O4294" t="str">
            <v>0905</v>
          </cell>
          <cell r="P4294" t="str">
            <v>0905Z</v>
          </cell>
        </row>
        <row r="4295">
          <cell r="O4295" t="str">
            <v>0905</v>
          </cell>
          <cell r="P4295" t="str">
            <v>0905Z</v>
          </cell>
        </row>
        <row r="4296">
          <cell r="O4296" t="str">
            <v>0905</v>
          </cell>
          <cell r="P4296" t="str">
            <v>0905Z</v>
          </cell>
        </row>
        <row r="4297">
          <cell r="O4297" t="str">
            <v>0905</v>
          </cell>
          <cell r="P4297" t="str">
            <v>0905Z</v>
          </cell>
        </row>
        <row r="4298">
          <cell r="O4298" t="str">
            <v>0905</v>
          </cell>
          <cell r="P4298" t="str">
            <v>0905Z</v>
          </cell>
        </row>
        <row r="4299">
          <cell r="O4299" t="str">
            <v>0905</v>
          </cell>
          <cell r="P4299" t="str">
            <v>0905Z</v>
          </cell>
        </row>
        <row r="4300">
          <cell r="O4300" t="str">
            <v>0905</v>
          </cell>
          <cell r="P4300" t="str">
            <v>0905Z</v>
          </cell>
        </row>
        <row r="4301">
          <cell r="O4301" t="str">
            <v>0905</v>
          </cell>
          <cell r="P4301" t="str">
            <v>0905Z</v>
          </cell>
        </row>
        <row r="4302">
          <cell r="O4302" t="str">
            <v>0905</v>
          </cell>
          <cell r="P4302" t="str">
            <v>0905Z</v>
          </cell>
        </row>
        <row r="4303">
          <cell r="O4303" t="str">
            <v>0905</v>
          </cell>
          <cell r="P4303" t="str">
            <v>0905Z</v>
          </cell>
        </row>
        <row r="4304">
          <cell r="O4304" t="str">
            <v>0905</v>
          </cell>
          <cell r="P4304" t="str">
            <v>0905Z</v>
          </cell>
        </row>
        <row r="4305">
          <cell r="O4305" t="str">
            <v>0905</v>
          </cell>
          <cell r="P4305" t="str">
            <v>0905Z</v>
          </cell>
        </row>
        <row r="4306">
          <cell r="O4306" t="str">
            <v>0905</v>
          </cell>
          <cell r="P4306" t="str">
            <v>0905Z</v>
          </cell>
        </row>
        <row r="4307">
          <cell r="O4307" t="str">
            <v>0905</v>
          </cell>
          <cell r="P4307" t="str">
            <v>0905Z</v>
          </cell>
        </row>
        <row r="4308">
          <cell r="O4308" t="str">
            <v>0905</v>
          </cell>
          <cell r="P4308" t="str">
            <v>0905Z</v>
          </cell>
        </row>
        <row r="4309">
          <cell r="O4309" t="str">
            <v>0905</v>
          </cell>
          <cell r="P4309" t="str">
            <v>0905Z</v>
          </cell>
        </row>
        <row r="4310">
          <cell r="O4310" t="str">
            <v>0905</v>
          </cell>
          <cell r="P4310" t="str">
            <v>0905Z</v>
          </cell>
        </row>
        <row r="4311">
          <cell r="O4311" t="str">
            <v>0905</v>
          </cell>
          <cell r="P4311" t="str">
            <v>0905Z</v>
          </cell>
        </row>
        <row r="4312">
          <cell r="O4312" t="str">
            <v>0905</v>
          </cell>
          <cell r="P4312" t="str">
            <v>0905Z</v>
          </cell>
        </row>
        <row r="4313">
          <cell r="O4313" t="str">
            <v>0905</v>
          </cell>
          <cell r="P4313" t="str">
            <v>0905Z</v>
          </cell>
        </row>
        <row r="4314">
          <cell r="O4314" t="str">
            <v>0905</v>
          </cell>
          <cell r="P4314" t="str">
            <v>0905Z</v>
          </cell>
        </row>
        <row r="4315">
          <cell r="O4315" t="str">
            <v>0905</v>
          </cell>
          <cell r="P4315" t="str">
            <v>0905Z</v>
          </cell>
        </row>
        <row r="4316">
          <cell r="O4316" t="str">
            <v>0905</v>
          </cell>
          <cell r="P4316" t="str">
            <v>0905Z</v>
          </cell>
        </row>
        <row r="4317">
          <cell r="O4317" t="str">
            <v>0905</v>
          </cell>
          <cell r="P4317" t="str">
            <v>0905Z</v>
          </cell>
        </row>
        <row r="4318">
          <cell r="O4318" t="str">
            <v>0905</v>
          </cell>
          <cell r="P4318" t="str">
            <v>0905Z</v>
          </cell>
        </row>
        <row r="4319">
          <cell r="O4319" t="str">
            <v>0905</v>
          </cell>
          <cell r="P4319" t="str">
            <v>0905Z</v>
          </cell>
        </row>
        <row r="4320">
          <cell r="O4320" t="str">
            <v>0905</v>
          </cell>
          <cell r="P4320" t="str">
            <v>0905Z</v>
          </cell>
        </row>
        <row r="4321">
          <cell r="O4321" t="str">
            <v>0905</v>
          </cell>
          <cell r="P4321" t="str">
            <v>0905Z</v>
          </cell>
        </row>
        <row r="4322">
          <cell r="O4322" t="str">
            <v>0905</v>
          </cell>
          <cell r="P4322" t="str">
            <v>0905Z</v>
          </cell>
        </row>
        <row r="4323">
          <cell r="O4323" t="str">
            <v>0905</v>
          </cell>
          <cell r="P4323" t="str">
            <v>0905Z</v>
          </cell>
        </row>
        <row r="4324">
          <cell r="O4324" t="str">
            <v>0905</v>
          </cell>
          <cell r="P4324" t="str">
            <v>0905Z</v>
          </cell>
        </row>
        <row r="4325">
          <cell r="O4325" t="str">
            <v>0905</v>
          </cell>
          <cell r="P4325" t="str">
            <v>0905Z</v>
          </cell>
        </row>
        <row r="4326">
          <cell r="O4326" t="str">
            <v>0905</v>
          </cell>
          <cell r="P4326" t="str">
            <v>0905Z</v>
          </cell>
        </row>
        <row r="4327">
          <cell r="O4327" t="str">
            <v>0905</v>
          </cell>
          <cell r="P4327" t="str">
            <v>0905Z</v>
          </cell>
        </row>
        <row r="4328">
          <cell r="O4328" t="str">
            <v>0905</v>
          </cell>
          <cell r="P4328" t="str">
            <v>0905Z</v>
          </cell>
        </row>
        <row r="4329">
          <cell r="O4329" t="str">
            <v>0905</v>
          </cell>
          <cell r="P4329" t="str">
            <v>0905Z</v>
          </cell>
        </row>
        <row r="4330">
          <cell r="O4330" t="str">
            <v>0907</v>
          </cell>
          <cell r="P4330" t="str">
            <v>0907Z</v>
          </cell>
        </row>
        <row r="4331">
          <cell r="O4331" t="str">
            <v>0907</v>
          </cell>
          <cell r="P4331" t="str">
            <v>0907Z</v>
          </cell>
        </row>
        <row r="4332">
          <cell r="O4332" t="str">
            <v>0907</v>
          </cell>
          <cell r="P4332" t="str">
            <v>0907Z</v>
          </cell>
        </row>
        <row r="4333">
          <cell r="O4333" t="str">
            <v>0907</v>
          </cell>
          <cell r="P4333" t="str">
            <v>0907Z</v>
          </cell>
        </row>
        <row r="4334">
          <cell r="O4334" t="str">
            <v>0907</v>
          </cell>
          <cell r="P4334" t="str">
            <v>0907Z</v>
          </cell>
        </row>
        <row r="4335">
          <cell r="O4335" t="str">
            <v>0907</v>
          </cell>
          <cell r="P4335" t="str">
            <v>0907Z</v>
          </cell>
        </row>
        <row r="4336">
          <cell r="O4336" t="str">
            <v>0907</v>
          </cell>
          <cell r="P4336" t="str">
            <v>0907Z</v>
          </cell>
        </row>
        <row r="4337">
          <cell r="O4337" t="str">
            <v>0907</v>
          </cell>
          <cell r="P4337" t="str">
            <v>0907Z</v>
          </cell>
        </row>
        <row r="4338">
          <cell r="O4338" t="str">
            <v>0907</v>
          </cell>
          <cell r="P4338" t="str">
            <v>0907Z</v>
          </cell>
        </row>
        <row r="4339">
          <cell r="O4339" t="str">
            <v>0907</v>
          </cell>
          <cell r="P4339" t="str">
            <v>0907Z</v>
          </cell>
        </row>
        <row r="4340">
          <cell r="O4340" t="str">
            <v>0907</v>
          </cell>
          <cell r="P4340" t="str">
            <v>0907Z</v>
          </cell>
        </row>
        <row r="4341">
          <cell r="O4341" t="str">
            <v>0907</v>
          </cell>
          <cell r="P4341" t="str">
            <v>0907Z</v>
          </cell>
        </row>
        <row r="4342">
          <cell r="O4342" t="str">
            <v>0907</v>
          </cell>
          <cell r="P4342" t="str">
            <v>0907Z</v>
          </cell>
        </row>
        <row r="4343">
          <cell r="O4343" t="str">
            <v>0907</v>
          </cell>
          <cell r="P4343" t="str">
            <v>0907Z</v>
          </cell>
        </row>
        <row r="4344">
          <cell r="O4344" t="str">
            <v>0907</v>
          </cell>
          <cell r="P4344" t="str">
            <v>0907Z</v>
          </cell>
        </row>
        <row r="4345">
          <cell r="O4345" t="str">
            <v>0907</v>
          </cell>
          <cell r="P4345" t="str">
            <v>0907Z</v>
          </cell>
        </row>
        <row r="4346">
          <cell r="O4346" t="str">
            <v>0907</v>
          </cell>
          <cell r="P4346" t="str">
            <v>0907Z</v>
          </cell>
        </row>
        <row r="4347">
          <cell r="O4347" t="str">
            <v>0907</v>
          </cell>
          <cell r="P4347" t="str">
            <v>0907Z</v>
          </cell>
        </row>
        <row r="4348">
          <cell r="O4348" t="str">
            <v>0907</v>
          </cell>
          <cell r="P4348" t="str">
            <v>0907Z</v>
          </cell>
        </row>
        <row r="4349">
          <cell r="O4349" t="str">
            <v>0907</v>
          </cell>
          <cell r="P4349" t="str">
            <v>0907Z</v>
          </cell>
        </row>
        <row r="4350">
          <cell r="O4350" t="str">
            <v>0907</v>
          </cell>
          <cell r="P4350" t="str">
            <v>0907Z</v>
          </cell>
        </row>
        <row r="4351">
          <cell r="O4351" t="str">
            <v>0907</v>
          </cell>
          <cell r="P4351" t="str">
            <v>0907Z</v>
          </cell>
        </row>
        <row r="4352">
          <cell r="O4352" t="str">
            <v>0907</v>
          </cell>
          <cell r="P4352" t="str">
            <v>0907Z</v>
          </cell>
        </row>
        <row r="4353">
          <cell r="O4353" t="str">
            <v>0907</v>
          </cell>
          <cell r="P4353" t="str">
            <v>0907Z</v>
          </cell>
        </row>
        <row r="4354">
          <cell r="O4354" t="str">
            <v>0907</v>
          </cell>
          <cell r="P4354" t="str">
            <v>0907Z</v>
          </cell>
        </row>
        <row r="4355">
          <cell r="O4355" t="str">
            <v>0907</v>
          </cell>
          <cell r="P4355" t="str">
            <v>0907Z</v>
          </cell>
        </row>
        <row r="4356">
          <cell r="O4356" t="str">
            <v>0907</v>
          </cell>
          <cell r="P4356" t="str">
            <v>0907Z</v>
          </cell>
        </row>
        <row r="4357">
          <cell r="O4357" t="str">
            <v>0907</v>
          </cell>
          <cell r="P4357" t="str">
            <v>0907Z</v>
          </cell>
        </row>
        <row r="4358">
          <cell r="O4358" t="str">
            <v>0907</v>
          </cell>
          <cell r="P4358" t="str">
            <v>0907Z</v>
          </cell>
        </row>
        <row r="4359">
          <cell r="O4359" t="str">
            <v>0907</v>
          </cell>
          <cell r="P4359" t="str">
            <v>0907Z</v>
          </cell>
        </row>
        <row r="4360">
          <cell r="O4360" t="str">
            <v>0907</v>
          </cell>
          <cell r="P4360" t="str">
            <v>0907Z</v>
          </cell>
        </row>
        <row r="4361">
          <cell r="O4361" t="str">
            <v>0907</v>
          </cell>
          <cell r="P4361" t="str">
            <v>0907Z</v>
          </cell>
        </row>
        <row r="4362">
          <cell r="O4362" t="str">
            <v>0907</v>
          </cell>
          <cell r="P4362" t="str">
            <v>0907Z</v>
          </cell>
        </row>
        <row r="4363">
          <cell r="O4363" t="str">
            <v>0907</v>
          </cell>
          <cell r="P4363" t="str">
            <v>0907Z</v>
          </cell>
        </row>
        <row r="4364">
          <cell r="O4364" t="str">
            <v>0907</v>
          </cell>
          <cell r="P4364" t="str">
            <v>0907Z</v>
          </cell>
        </row>
        <row r="4365">
          <cell r="O4365" t="str">
            <v>0907</v>
          </cell>
          <cell r="P4365" t="str">
            <v>0907Z</v>
          </cell>
        </row>
        <row r="4366">
          <cell r="O4366" t="str">
            <v>0907</v>
          </cell>
          <cell r="P4366" t="str">
            <v>0907Z</v>
          </cell>
        </row>
        <row r="4367">
          <cell r="O4367" t="str">
            <v>0907</v>
          </cell>
          <cell r="P4367" t="str">
            <v>0907Z</v>
          </cell>
        </row>
        <row r="4368">
          <cell r="O4368" t="str">
            <v>0907</v>
          </cell>
          <cell r="P4368" t="str">
            <v>0907Z</v>
          </cell>
        </row>
        <row r="4369">
          <cell r="O4369" t="str">
            <v>0907</v>
          </cell>
          <cell r="P4369" t="str">
            <v>0907Z</v>
          </cell>
        </row>
        <row r="4370">
          <cell r="O4370" t="str">
            <v>0907</v>
          </cell>
          <cell r="P4370" t="str">
            <v>0907Z</v>
          </cell>
        </row>
        <row r="4371">
          <cell r="O4371" t="str">
            <v>0907</v>
          </cell>
          <cell r="P4371" t="str">
            <v>0907Z</v>
          </cell>
        </row>
        <row r="4372">
          <cell r="O4372" t="str">
            <v>0907</v>
          </cell>
          <cell r="P4372" t="str">
            <v>0907Z</v>
          </cell>
        </row>
        <row r="4373">
          <cell r="O4373" t="str">
            <v>0907</v>
          </cell>
          <cell r="P4373" t="str">
            <v>0907Z</v>
          </cell>
        </row>
        <row r="4374">
          <cell r="O4374" t="str">
            <v>0907</v>
          </cell>
          <cell r="P4374" t="str">
            <v>0907Z</v>
          </cell>
        </row>
        <row r="4375">
          <cell r="O4375" t="str">
            <v>0907</v>
          </cell>
          <cell r="P4375" t="str">
            <v>0907Z</v>
          </cell>
        </row>
        <row r="4376">
          <cell r="O4376" t="str">
            <v>0907</v>
          </cell>
          <cell r="P4376" t="str">
            <v>0907Z</v>
          </cell>
        </row>
        <row r="4377">
          <cell r="O4377" t="str">
            <v>0907</v>
          </cell>
          <cell r="P4377" t="str">
            <v>0907Z</v>
          </cell>
        </row>
        <row r="4378">
          <cell r="O4378" t="str">
            <v>0907</v>
          </cell>
          <cell r="P4378" t="str">
            <v>0907Z</v>
          </cell>
        </row>
        <row r="4379">
          <cell r="O4379" t="str">
            <v>0907</v>
          </cell>
          <cell r="P4379" t="str">
            <v>0907Z</v>
          </cell>
        </row>
        <row r="4380">
          <cell r="O4380" t="str">
            <v>0907</v>
          </cell>
          <cell r="P4380" t="str">
            <v>0907Z</v>
          </cell>
        </row>
        <row r="4381">
          <cell r="O4381" t="str">
            <v>0907</v>
          </cell>
          <cell r="P4381" t="str">
            <v>0907Z</v>
          </cell>
        </row>
        <row r="4382">
          <cell r="O4382" t="str">
            <v>0907</v>
          </cell>
          <cell r="P4382" t="str">
            <v>0907Z</v>
          </cell>
        </row>
        <row r="4383">
          <cell r="O4383" t="str">
            <v>0907</v>
          </cell>
          <cell r="P4383" t="str">
            <v>0907Z</v>
          </cell>
        </row>
        <row r="4384">
          <cell r="O4384" t="str">
            <v>0907</v>
          </cell>
          <cell r="P4384" t="str">
            <v>0907Z</v>
          </cell>
        </row>
        <row r="4385">
          <cell r="O4385" t="str">
            <v>0907</v>
          </cell>
          <cell r="P4385" t="str">
            <v>0907Z</v>
          </cell>
        </row>
        <row r="4386">
          <cell r="O4386" t="str">
            <v>0907</v>
          </cell>
          <cell r="P4386" t="str">
            <v>0907Z</v>
          </cell>
        </row>
        <row r="4387">
          <cell r="O4387" t="str">
            <v>0907</v>
          </cell>
          <cell r="P4387" t="str">
            <v>0907Z</v>
          </cell>
        </row>
        <row r="4388">
          <cell r="O4388" t="str">
            <v>0907</v>
          </cell>
          <cell r="P4388" t="str">
            <v>0907Z</v>
          </cell>
        </row>
        <row r="4389">
          <cell r="O4389" t="str">
            <v>0907</v>
          </cell>
          <cell r="P4389" t="str">
            <v>0907Z</v>
          </cell>
        </row>
        <row r="4390">
          <cell r="O4390" t="str">
            <v>0907</v>
          </cell>
          <cell r="P4390" t="str">
            <v>0907Z</v>
          </cell>
        </row>
        <row r="4391">
          <cell r="O4391" t="str">
            <v>0907</v>
          </cell>
          <cell r="P4391" t="str">
            <v>0907Z</v>
          </cell>
        </row>
        <row r="4392">
          <cell r="O4392" t="str">
            <v>0907</v>
          </cell>
          <cell r="P4392" t="str">
            <v>0907Z</v>
          </cell>
        </row>
        <row r="4393">
          <cell r="O4393" t="str">
            <v>0907</v>
          </cell>
          <cell r="P4393" t="str">
            <v>0907Z</v>
          </cell>
        </row>
        <row r="4394">
          <cell r="O4394" t="str">
            <v>0907</v>
          </cell>
          <cell r="P4394" t="str">
            <v>0907Z</v>
          </cell>
        </row>
        <row r="4395">
          <cell r="O4395" t="str">
            <v>0907</v>
          </cell>
          <cell r="P4395" t="str">
            <v>0907Z</v>
          </cell>
        </row>
        <row r="4396">
          <cell r="O4396" t="str">
            <v>0907</v>
          </cell>
          <cell r="P4396" t="str">
            <v>0907Z</v>
          </cell>
        </row>
        <row r="4397">
          <cell r="O4397" t="str">
            <v>0907</v>
          </cell>
          <cell r="P4397" t="str">
            <v>0907Z</v>
          </cell>
        </row>
        <row r="4398">
          <cell r="O4398" t="str">
            <v>0907</v>
          </cell>
          <cell r="P4398" t="str">
            <v>0907Z</v>
          </cell>
        </row>
        <row r="4399">
          <cell r="O4399" t="str">
            <v>0907</v>
          </cell>
          <cell r="P4399" t="str">
            <v>0907Z</v>
          </cell>
        </row>
        <row r="4400">
          <cell r="O4400" t="str">
            <v>0907</v>
          </cell>
          <cell r="P4400" t="str">
            <v>0907Z</v>
          </cell>
        </row>
        <row r="4401">
          <cell r="O4401" t="str">
            <v>0907</v>
          </cell>
          <cell r="P4401" t="str">
            <v>0907Z</v>
          </cell>
        </row>
        <row r="4402">
          <cell r="O4402" t="str">
            <v>0907</v>
          </cell>
          <cell r="P4402" t="str">
            <v>0907Z</v>
          </cell>
        </row>
        <row r="4403">
          <cell r="O4403" t="str">
            <v>0907</v>
          </cell>
          <cell r="P4403" t="str">
            <v>0907Z</v>
          </cell>
        </row>
        <row r="4404">
          <cell r="O4404" t="str">
            <v>0907</v>
          </cell>
          <cell r="P4404" t="str">
            <v>0907Z</v>
          </cell>
        </row>
        <row r="4405">
          <cell r="O4405" t="str">
            <v>0907</v>
          </cell>
          <cell r="P4405" t="str">
            <v>0907Z</v>
          </cell>
        </row>
        <row r="4406">
          <cell r="O4406" t="str">
            <v>0907</v>
          </cell>
          <cell r="P4406" t="str">
            <v>0907Z</v>
          </cell>
        </row>
        <row r="4407">
          <cell r="O4407" t="str">
            <v>0907</v>
          </cell>
          <cell r="P4407" t="str">
            <v>0907Z</v>
          </cell>
        </row>
        <row r="4408">
          <cell r="O4408" t="str">
            <v>0907</v>
          </cell>
          <cell r="P4408" t="str">
            <v>0907Z</v>
          </cell>
        </row>
        <row r="4409">
          <cell r="O4409" t="str">
            <v>0907</v>
          </cell>
          <cell r="P4409" t="str">
            <v>0907Z</v>
          </cell>
        </row>
        <row r="4410">
          <cell r="O4410" t="str">
            <v>0907</v>
          </cell>
          <cell r="P4410" t="str">
            <v>0907Z</v>
          </cell>
        </row>
        <row r="4411">
          <cell r="O4411" t="str">
            <v>0907</v>
          </cell>
          <cell r="P4411" t="str">
            <v>0907Z</v>
          </cell>
        </row>
        <row r="4412">
          <cell r="O4412" t="str">
            <v>0907</v>
          </cell>
          <cell r="P4412" t="str">
            <v>0907Z</v>
          </cell>
        </row>
        <row r="4413">
          <cell r="O4413" t="str">
            <v>0907</v>
          </cell>
          <cell r="P4413" t="str">
            <v>0907Z</v>
          </cell>
        </row>
        <row r="4414">
          <cell r="O4414" t="str">
            <v>0907</v>
          </cell>
          <cell r="P4414" t="str">
            <v>0907Z</v>
          </cell>
        </row>
        <row r="4415">
          <cell r="O4415" t="str">
            <v>0907</v>
          </cell>
          <cell r="P4415" t="str">
            <v>0907Z</v>
          </cell>
        </row>
        <row r="4416">
          <cell r="O4416" t="str">
            <v>0907</v>
          </cell>
          <cell r="P4416" t="str">
            <v>0907Z</v>
          </cell>
        </row>
        <row r="4417">
          <cell r="O4417" t="str">
            <v>0907</v>
          </cell>
          <cell r="P4417" t="str">
            <v>0907Z</v>
          </cell>
        </row>
        <row r="4418">
          <cell r="O4418" t="str">
            <v>0907</v>
          </cell>
          <cell r="P4418" t="str">
            <v>0907Z</v>
          </cell>
        </row>
        <row r="4419">
          <cell r="O4419" t="str">
            <v>0907</v>
          </cell>
          <cell r="P4419" t="str">
            <v>0907Z</v>
          </cell>
        </row>
        <row r="4420">
          <cell r="O4420" t="str">
            <v>0907</v>
          </cell>
          <cell r="P4420" t="str">
            <v>0907Z</v>
          </cell>
        </row>
        <row r="4421">
          <cell r="O4421" t="str">
            <v>0907</v>
          </cell>
          <cell r="P4421" t="str">
            <v>0907Z</v>
          </cell>
        </row>
        <row r="4422">
          <cell r="O4422" t="str">
            <v>0907</v>
          </cell>
          <cell r="P4422" t="str">
            <v>0907Z</v>
          </cell>
        </row>
        <row r="4423">
          <cell r="O4423" t="str">
            <v>0907</v>
          </cell>
          <cell r="P4423" t="str">
            <v>0907Z</v>
          </cell>
        </row>
        <row r="4424">
          <cell r="O4424" t="str">
            <v>0907</v>
          </cell>
          <cell r="P4424" t="str">
            <v>0907Z</v>
          </cell>
        </row>
        <row r="4425">
          <cell r="O4425" t="str">
            <v>0907</v>
          </cell>
          <cell r="P4425" t="str">
            <v>0907Z</v>
          </cell>
        </row>
        <row r="4426">
          <cell r="O4426" t="str">
            <v>0907</v>
          </cell>
          <cell r="P4426" t="str">
            <v>0907Z</v>
          </cell>
        </row>
        <row r="4427">
          <cell r="O4427" t="str">
            <v>0907</v>
          </cell>
          <cell r="P4427" t="str">
            <v>0907Z</v>
          </cell>
        </row>
        <row r="4428">
          <cell r="O4428" t="str">
            <v>0907</v>
          </cell>
          <cell r="P4428" t="str">
            <v>0907Z</v>
          </cell>
        </row>
        <row r="4429">
          <cell r="O4429" t="str">
            <v>0907</v>
          </cell>
          <cell r="P4429" t="str">
            <v>0907Z</v>
          </cell>
        </row>
        <row r="4430">
          <cell r="O4430" t="str">
            <v>0907</v>
          </cell>
          <cell r="P4430" t="str">
            <v>0907Z</v>
          </cell>
        </row>
        <row r="4431">
          <cell r="O4431" t="str">
            <v>0907</v>
          </cell>
          <cell r="P4431" t="str">
            <v>0907Z</v>
          </cell>
        </row>
        <row r="4432">
          <cell r="O4432" t="str">
            <v>0907</v>
          </cell>
          <cell r="P4432" t="str">
            <v>0907Z</v>
          </cell>
        </row>
        <row r="4433">
          <cell r="O4433" t="str">
            <v>0907</v>
          </cell>
          <cell r="P4433" t="str">
            <v>0907Z</v>
          </cell>
        </row>
        <row r="4434">
          <cell r="O4434" t="str">
            <v>0907</v>
          </cell>
          <cell r="P4434" t="str">
            <v>0907Z</v>
          </cell>
        </row>
        <row r="4435">
          <cell r="O4435" t="str">
            <v>0907</v>
          </cell>
          <cell r="P4435" t="str">
            <v>0907Z</v>
          </cell>
        </row>
        <row r="4436">
          <cell r="O4436" t="str">
            <v>0907</v>
          </cell>
          <cell r="P4436" t="str">
            <v>0907Z</v>
          </cell>
        </row>
        <row r="4437">
          <cell r="O4437" t="str">
            <v>0907</v>
          </cell>
          <cell r="P4437" t="str">
            <v>0907Z</v>
          </cell>
        </row>
        <row r="4438">
          <cell r="O4438" t="str">
            <v>0907</v>
          </cell>
          <cell r="P4438" t="str">
            <v>0907Z</v>
          </cell>
        </row>
        <row r="4439">
          <cell r="O4439" t="str">
            <v>0907</v>
          </cell>
          <cell r="P4439" t="str">
            <v>0907Z</v>
          </cell>
        </row>
        <row r="4440">
          <cell r="O4440" t="str">
            <v>0907</v>
          </cell>
          <cell r="P4440" t="str">
            <v>0907Z</v>
          </cell>
        </row>
        <row r="4441">
          <cell r="O4441" t="str">
            <v>0907</v>
          </cell>
          <cell r="P4441" t="str">
            <v>0907Z</v>
          </cell>
        </row>
        <row r="4442">
          <cell r="O4442" t="str">
            <v>0907</v>
          </cell>
          <cell r="P4442" t="str">
            <v>0907Z</v>
          </cell>
        </row>
        <row r="4443">
          <cell r="O4443" t="str">
            <v>0907</v>
          </cell>
          <cell r="P4443" t="str">
            <v>0907Z</v>
          </cell>
        </row>
        <row r="4444">
          <cell r="O4444" t="str">
            <v>0907</v>
          </cell>
          <cell r="P4444" t="str">
            <v>0907Z</v>
          </cell>
        </row>
        <row r="4445">
          <cell r="O4445" t="str">
            <v>0907</v>
          </cell>
          <cell r="P4445" t="str">
            <v>0907Z</v>
          </cell>
        </row>
        <row r="4446">
          <cell r="O4446" t="str">
            <v>0907</v>
          </cell>
          <cell r="P4446" t="str">
            <v>0907Z</v>
          </cell>
        </row>
        <row r="4447">
          <cell r="O4447" t="str">
            <v>0907</v>
          </cell>
          <cell r="P4447" t="str">
            <v>0907Z</v>
          </cell>
        </row>
        <row r="4448">
          <cell r="O4448" t="str">
            <v>0907</v>
          </cell>
          <cell r="P4448" t="str">
            <v>0907Z</v>
          </cell>
        </row>
        <row r="4449">
          <cell r="O4449" t="str">
            <v>0907</v>
          </cell>
          <cell r="P4449" t="str">
            <v>0907Z</v>
          </cell>
        </row>
        <row r="4450">
          <cell r="O4450" t="str">
            <v>0907</v>
          </cell>
          <cell r="P4450" t="str">
            <v>0907Z</v>
          </cell>
        </row>
        <row r="4451">
          <cell r="O4451" t="str">
            <v>0907</v>
          </cell>
          <cell r="P4451" t="str">
            <v>0907Z</v>
          </cell>
        </row>
        <row r="4452">
          <cell r="O4452" t="str">
            <v>0907</v>
          </cell>
          <cell r="P4452" t="str">
            <v>0907Z</v>
          </cell>
        </row>
        <row r="4453">
          <cell r="O4453" t="str">
            <v>0907</v>
          </cell>
          <cell r="P4453" t="str">
            <v>0907Z</v>
          </cell>
        </row>
        <row r="4454">
          <cell r="O4454" t="str">
            <v>0907</v>
          </cell>
          <cell r="P4454" t="str">
            <v>0907Z</v>
          </cell>
        </row>
        <row r="4455">
          <cell r="O4455" t="str">
            <v>0907</v>
          </cell>
          <cell r="P4455" t="str">
            <v>0907Z</v>
          </cell>
        </row>
        <row r="4456">
          <cell r="O4456" t="str">
            <v>0907</v>
          </cell>
          <cell r="P4456" t="str">
            <v>0907Z</v>
          </cell>
        </row>
        <row r="4457">
          <cell r="O4457" t="str">
            <v>0907</v>
          </cell>
          <cell r="P4457" t="str">
            <v>0907Z</v>
          </cell>
        </row>
        <row r="4458">
          <cell r="O4458" t="str">
            <v>0907</v>
          </cell>
          <cell r="P4458" t="str">
            <v>0907Z</v>
          </cell>
        </row>
        <row r="4459">
          <cell r="O4459" t="str">
            <v>0907</v>
          </cell>
          <cell r="P4459" t="str">
            <v>0907Z</v>
          </cell>
        </row>
        <row r="4460">
          <cell r="O4460" t="str">
            <v>0907</v>
          </cell>
          <cell r="P4460" t="str">
            <v>0907Z</v>
          </cell>
        </row>
        <row r="4461">
          <cell r="O4461" t="str">
            <v>0907</v>
          </cell>
          <cell r="P4461" t="str">
            <v>0907Z</v>
          </cell>
        </row>
        <row r="4462">
          <cell r="O4462" t="str">
            <v>0907</v>
          </cell>
          <cell r="P4462" t="str">
            <v>0907Z</v>
          </cell>
        </row>
        <row r="4463">
          <cell r="O4463" t="str">
            <v>0907</v>
          </cell>
          <cell r="P4463" t="str">
            <v>0907Z</v>
          </cell>
        </row>
        <row r="4464">
          <cell r="O4464" t="str">
            <v>0907</v>
          </cell>
          <cell r="P4464" t="str">
            <v>0907Z</v>
          </cell>
        </row>
        <row r="4465">
          <cell r="O4465" t="str">
            <v>0907</v>
          </cell>
          <cell r="P4465" t="str">
            <v>0907Z</v>
          </cell>
        </row>
        <row r="4466">
          <cell r="O4466" t="str">
            <v>0907</v>
          </cell>
          <cell r="P4466" t="str">
            <v>0907Z</v>
          </cell>
        </row>
        <row r="4467">
          <cell r="O4467" t="str">
            <v>0907</v>
          </cell>
          <cell r="P4467" t="str">
            <v>0907Z</v>
          </cell>
        </row>
        <row r="4468">
          <cell r="O4468" t="str">
            <v>0907</v>
          </cell>
          <cell r="P4468" t="str">
            <v>0907Z</v>
          </cell>
        </row>
        <row r="4469">
          <cell r="O4469" t="str">
            <v>0907</v>
          </cell>
          <cell r="P4469" t="str">
            <v>0907Z</v>
          </cell>
        </row>
        <row r="4470">
          <cell r="O4470" t="str">
            <v>0907</v>
          </cell>
          <cell r="P4470" t="str">
            <v>0907Z</v>
          </cell>
        </row>
        <row r="4471">
          <cell r="O4471" t="str">
            <v>0907</v>
          </cell>
          <cell r="P4471" t="str">
            <v>0907Z</v>
          </cell>
        </row>
        <row r="4472">
          <cell r="O4472" t="str">
            <v>0907</v>
          </cell>
          <cell r="P4472" t="str">
            <v>0907Z</v>
          </cell>
        </row>
        <row r="4473">
          <cell r="O4473" t="str">
            <v>0907</v>
          </cell>
          <cell r="P4473" t="str">
            <v>0907Z</v>
          </cell>
        </row>
        <row r="4474">
          <cell r="O4474" t="str">
            <v>0907</v>
          </cell>
          <cell r="P4474" t="str">
            <v>0907Z</v>
          </cell>
        </row>
        <row r="4475">
          <cell r="O4475" t="str">
            <v>0907</v>
          </cell>
          <cell r="P4475" t="str">
            <v>0907Z</v>
          </cell>
        </row>
        <row r="4476">
          <cell r="O4476" t="str">
            <v>0907</v>
          </cell>
          <cell r="P4476" t="str">
            <v>0907Z</v>
          </cell>
        </row>
        <row r="4477">
          <cell r="O4477" t="str">
            <v>0907</v>
          </cell>
          <cell r="P4477" t="str">
            <v>0907Z</v>
          </cell>
        </row>
        <row r="4478">
          <cell r="O4478" t="str">
            <v>0907</v>
          </cell>
          <cell r="P4478" t="str">
            <v>0907Z</v>
          </cell>
        </row>
        <row r="4479">
          <cell r="O4479" t="str">
            <v>0907</v>
          </cell>
          <cell r="P4479" t="str">
            <v>0907Z</v>
          </cell>
        </row>
        <row r="4480">
          <cell r="O4480" t="str">
            <v>0907</v>
          </cell>
          <cell r="P4480" t="str">
            <v>0907Z</v>
          </cell>
        </row>
        <row r="4481">
          <cell r="O4481" t="str">
            <v>0907</v>
          </cell>
          <cell r="P4481" t="str">
            <v>0907Z</v>
          </cell>
        </row>
        <row r="4482">
          <cell r="O4482" t="str">
            <v>0907</v>
          </cell>
          <cell r="P4482" t="str">
            <v>0907Z</v>
          </cell>
        </row>
        <row r="4483">
          <cell r="O4483" t="str">
            <v>0907</v>
          </cell>
          <cell r="P4483" t="str">
            <v>0907Z</v>
          </cell>
        </row>
        <row r="4484">
          <cell r="O4484" t="str">
            <v>0907</v>
          </cell>
          <cell r="P4484" t="str">
            <v>0907Z</v>
          </cell>
        </row>
        <row r="4485">
          <cell r="O4485" t="str">
            <v>0907</v>
          </cell>
          <cell r="P4485" t="str">
            <v>0907Z</v>
          </cell>
        </row>
        <row r="4486">
          <cell r="O4486" t="str">
            <v>0907</v>
          </cell>
          <cell r="P4486" t="str">
            <v>0907Z</v>
          </cell>
        </row>
        <row r="4487">
          <cell r="O4487" t="str">
            <v>0907</v>
          </cell>
          <cell r="P4487" t="str">
            <v>0907Z</v>
          </cell>
        </row>
        <row r="4488">
          <cell r="O4488" t="str">
            <v>0907</v>
          </cell>
          <cell r="P4488" t="str">
            <v>0907Z</v>
          </cell>
        </row>
        <row r="4489">
          <cell r="O4489" t="str">
            <v>0907</v>
          </cell>
          <cell r="P4489" t="str">
            <v>0907Z</v>
          </cell>
        </row>
        <row r="4490">
          <cell r="O4490" t="str">
            <v>0907</v>
          </cell>
          <cell r="P4490" t="str">
            <v>0907Z</v>
          </cell>
        </row>
        <row r="4491">
          <cell r="O4491" t="str">
            <v>0907</v>
          </cell>
          <cell r="P4491" t="str">
            <v>0907Z</v>
          </cell>
        </row>
        <row r="4492">
          <cell r="O4492" t="str">
            <v>0907</v>
          </cell>
          <cell r="P4492" t="str">
            <v>0907Z</v>
          </cell>
        </row>
        <row r="4493">
          <cell r="O4493" t="str">
            <v>0907</v>
          </cell>
          <cell r="P4493" t="str">
            <v>0907Z</v>
          </cell>
        </row>
        <row r="4494">
          <cell r="O4494" t="str">
            <v>0907</v>
          </cell>
          <cell r="P4494" t="str">
            <v>0907Z</v>
          </cell>
        </row>
        <row r="4495">
          <cell r="O4495" t="str">
            <v>0907</v>
          </cell>
          <cell r="P4495" t="str">
            <v>0907Z</v>
          </cell>
        </row>
        <row r="4496">
          <cell r="O4496" t="str">
            <v>0907</v>
          </cell>
          <cell r="P4496" t="str">
            <v>0907Z</v>
          </cell>
        </row>
        <row r="4497">
          <cell r="O4497" t="str">
            <v>0907</v>
          </cell>
          <cell r="P4497" t="str">
            <v>0907Z</v>
          </cell>
        </row>
        <row r="4498">
          <cell r="O4498" t="str">
            <v>0907</v>
          </cell>
          <cell r="P4498" t="str">
            <v>0907Z</v>
          </cell>
        </row>
        <row r="4499">
          <cell r="O4499" t="str">
            <v>0907</v>
          </cell>
          <cell r="P4499" t="str">
            <v>0907Z</v>
          </cell>
        </row>
        <row r="4500">
          <cell r="O4500" t="str">
            <v>0907</v>
          </cell>
          <cell r="P4500" t="str">
            <v>0907Z</v>
          </cell>
        </row>
        <row r="4501">
          <cell r="O4501" t="str">
            <v>0907</v>
          </cell>
          <cell r="P4501" t="str">
            <v>0907Z</v>
          </cell>
        </row>
        <row r="4502">
          <cell r="O4502" t="str">
            <v>0907</v>
          </cell>
          <cell r="P4502" t="str">
            <v>0907Z</v>
          </cell>
        </row>
        <row r="4503">
          <cell r="O4503" t="str">
            <v>0907</v>
          </cell>
          <cell r="P4503" t="str">
            <v>0907Z</v>
          </cell>
        </row>
        <row r="4504">
          <cell r="O4504" t="str">
            <v>0907</v>
          </cell>
          <cell r="P4504" t="str">
            <v>0907Z</v>
          </cell>
        </row>
        <row r="4505">
          <cell r="O4505" t="str">
            <v>0907</v>
          </cell>
          <cell r="P4505" t="str">
            <v>0907Z</v>
          </cell>
        </row>
        <row r="4506">
          <cell r="O4506" t="str">
            <v>0907</v>
          </cell>
          <cell r="P4506" t="str">
            <v>0907Z</v>
          </cell>
        </row>
        <row r="4507">
          <cell r="O4507" t="str">
            <v>0907</v>
          </cell>
          <cell r="P4507" t="str">
            <v>0907Z</v>
          </cell>
        </row>
        <row r="4508">
          <cell r="O4508" t="str">
            <v>0907</v>
          </cell>
          <cell r="P4508" t="str">
            <v>0907Z</v>
          </cell>
        </row>
        <row r="4509">
          <cell r="O4509" t="str">
            <v>0907</v>
          </cell>
          <cell r="P4509" t="str">
            <v>0907Z</v>
          </cell>
        </row>
        <row r="4510">
          <cell r="O4510" t="str">
            <v>0907</v>
          </cell>
          <cell r="P4510" t="str">
            <v>0907Z</v>
          </cell>
        </row>
        <row r="4511">
          <cell r="O4511" t="str">
            <v>0907</v>
          </cell>
          <cell r="P4511" t="str">
            <v>0907Z</v>
          </cell>
        </row>
        <row r="4512">
          <cell r="O4512" t="str">
            <v>0907</v>
          </cell>
          <cell r="P4512" t="str">
            <v>0907Z</v>
          </cell>
        </row>
        <row r="4513">
          <cell r="O4513" t="str">
            <v>0907</v>
          </cell>
          <cell r="P4513" t="str">
            <v>0907Z</v>
          </cell>
        </row>
        <row r="4514">
          <cell r="O4514" t="str">
            <v>0907</v>
          </cell>
          <cell r="P4514" t="str">
            <v>0907Z</v>
          </cell>
        </row>
        <row r="4515">
          <cell r="O4515" t="str">
            <v>0907</v>
          </cell>
          <cell r="P4515" t="str">
            <v>0907Z</v>
          </cell>
        </row>
        <row r="4516">
          <cell r="O4516" t="str">
            <v>0907</v>
          </cell>
          <cell r="P4516" t="str">
            <v>0907Z</v>
          </cell>
        </row>
        <row r="4517">
          <cell r="O4517" t="str">
            <v>0907</v>
          </cell>
          <cell r="P4517" t="str">
            <v>0907Z</v>
          </cell>
        </row>
        <row r="4518">
          <cell r="O4518" t="str">
            <v>0907</v>
          </cell>
          <cell r="P4518" t="str">
            <v>0907Z</v>
          </cell>
        </row>
        <row r="4519">
          <cell r="O4519" t="str">
            <v>0907</v>
          </cell>
          <cell r="P4519" t="str">
            <v>0907Z</v>
          </cell>
        </row>
        <row r="4520">
          <cell r="O4520" t="str">
            <v>0907</v>
          </cell>
          <cell r="P4520" t="str">
            <v>0907Z</v>
          </cell>
        </row>
        <row r="4521">
          <cell r="O4521" t="str">
            <v>0907</v>
          </cell>
          <cell r="P4521" t="str">
            <v>0907Z</v>
          </cell>
        </row>
        <row r="4522">
          <cell r="O4522" t="str">
            <v>0907</v>
          </cell>
          <cell r="P4522" t="str">
            <v>0907Z</v>
          </cell>
        </row>
        <row r="4523">
          <cell r="O4523" t="str">
            <v>0907</v>
          </cell>
          <cell r="P4523" t="str">
            <v>0907Z</v>
          </cell>
        </row>
        <row r="4524">
          <cell r="O4524" t="str">
            <v>0907</v>
          </cell>
          <cell r="P4524" t="str">
            <v>0907Z</v>
          </cell>
        </row>
        <row r="4525">
          <cell r="O4525" t="str">
            <v>0907</v>
          </cell>
          <cell r="P4525" t="str">
            <v>0907Z</v>
          </cell>
        </row>
        <row r="4526">
          <cell r="O4526" t="str">
            <v>0907</v>
          </cell>
          <cell r="P4526" t="str">
            <v>0907Z</v>
          </cell>
        </row>
        <row r="4527">
          <cell r="O4527" t="str">
            <v>0907</v>
          </cell>
          <cell r="P4527" t="str">
            <v>0907Z</v>
          </cell>
        </row>
        <row r="4528">
          <cell r="O4528" t="str">
            <v>0907</v>
          </cell>
          <cell r="P4528" t="str">
            <v>0907Z</v>
          </cell>
        </row>
        <row r="4529">
          <cell r="O4529" t="str">
            <v>0907</v>
          </cell>
          <cell r="P4529" t="str">
            <v>0907Z</v>
          </cell>
        </row>
        <row r="4530">
          <cell r="O4530" t="str">
            <v>0907</v>
          </cell>
          <cell r="P4530" t="str">
            <v>0907Z</v>
          </cell>
        </row>
        <row r="4531">
          <cell r="O4531" t="str">
            <v>0907</v>
          </cell>
          <cell r="P4531" t="str">
            <v>0907Z</v>
          </cell>
        </row>
        <row r="4532">
          <cell r="O4532" t="str">
            <v>0907</v>
          </cell>
          <cell r="P4532" t="str">
            <v>0907Z</v>
          </cell>
        </row>
        <row r="4533">
          <cell r="O4533" t="str">
            <v>0907</v>
          </cell>
          <cell r="P4533" t="str">
            <v>0907Z</v>
          </cell>
        </row>
        <row r="4534">
          <cell r="O4534" t="str">
            <v>0907</v>
          </cell>
          <cell r="P4534" t="str">
            <v>0907Z</v>
          </cell>
        </row>
        <row r="4535">
          <cell r="O4535" t="str">
            <v>0907</v>
          </cell>
          <cell r="P4535" t="str">
            <v>0907Z</v>
          </cell>
        </row>
        <row r="4536">
          <cell r="O4536" t="str">
            <v>0907</v>
          </cell>
          <cell r="P4536" t="str">
            <v>0907Z</v>
          </cell>
        </row>
        <row r="4537">
          <cell r="O4537" t="str">
            <v>0907</v>
          </cell>
          <cell r="P4537" t="str">
            <v>0907Z</v>
          </cell>
        </row>
        <row r="4538">
          <cell r="O4538" t="str">
            <v>0907</v>
          </cell>
          <cell r="P4538" t="str">
            <v>0907Z</v>
          </cell>
        </row>
        <row r="4539">
          <cell r="O4539" t="str">
            <v>0907</v>
          </cell>
          <cell r="P4539" t="str">
            <v>0907Z</v>
          </cell>
        </row>
        <row r="4540">
          <cell r="O4540" t="str">
            <v>0907</v>
          </cell>
          <cell r="P4540" t="str">
            <v>0907Z</v>
          </cell>
        </row>
        <row r="4541">
          <cell r="O4541" t="str">
            <v>0907</v>
          </cell>
          <cell r="P4541" t="str">
            <v>0907Z</v>
          </cell>
        </row>
        <row r="4542">
          <cell r="O4542" t="str">
            <v>0907</v>
          </cell>
          <cell r="P4542" t="str">
            <v>0907Z</v>
          </cell>
        </row>
        <row r="4543">
          <cell r="O4543" t="str">
            <v>0907</v>
          </cell>
          <cell r="P4543" t="str">
            <v>0907Z</v>
          </cell>
        </row>
        <row r="4544">
          <cell r="O4544" t="str">
            <v>0907</v>
          </cell>
          <cell r="P4544" t="str">
            <v>0907Z</v>
          </cell>
        </row>
        <row r="4545">
          <cell r="O4545" t="str">
            <v>0910</v>
          </cell>
          <cell r="P4545" t="str">
            <v>0910Z</v>
          </cell>
        </row>
        <row r="4546">
          <cell r="O4546" t="str">
            <v>0910</v>
          </cell>
          <cell r="P4546" t="str">
            <v>0910Z</v>
          </cell>
        </row>
        <row r="4547">
          <cell r="O4547" t="str">
            <v>0910</v>
          </cell>
          <cell r="P4547" t="str">
            <v>0910Z</v>
          </cell>
        </row>
        <row r="4548">
          <cell r="O4548" t="str">
            <v>0910</v>
          </cell>
          <cell r="P4548" t="str">
            <v>0910Z</v>
          </cell>
        </row>
        <row r="4549">
          <cell r="O4549" t="str">
            <v>0910</v>
          </cell>
          <cell r="P4549" t="str">
            <v>0910Z</v>
          </cell>
        </row>
        <row r="4550">
          <cell r="O4550" t="str">
            <v>0910</v>
          </cell>
          <cell r="P4550" t="str">
            <v>0910Z</v>
          </cell>
        </row>
        <row r="4551">
          <cell r="O4551" t="str">
            <v>0910</v>
          </cell>
          <cell r="P4551" t="str">
            <v>0910Z</v>
          </cell>
        </row>
        <row r="4552">
          <cell r="O4552" t="str">
            <v>0910</v>
          </cell>
          <cell r="P4552" t="str">
            <v>0910Z</v>
          </cell>
        </row>
        <row r="4553">
          <cell r="O4553" t="str">
            <v>0910</v>
          </cell>
          <cell r="P4553" t="str">
            <v>0910Z</v>
          </cell>
        </row>
        <row r="4554">
          <cell r="O4554" t="str">
            <v>0910</v>
          </cell>
          <cell r="P4554" t="str">
            <v>0910Z</v>
          </cell>
        </row>
        <row r="4555">
          <cell r="O4555" t="str">
            <v>0910</v>
          </cell>
          <cell r="P4555" t="str">
            <v>0910Z</v>
          </cell>
        </row>
        <row r="4556">
          <cell r="O4556" t="str">
            <v>0910</v>
          </cell>
          <cell r="P4556" t="str">
            <v>0910Z</v>
          </cell>
        </row>
        <row r="4557">
          <cell r="O4557" t="str">
            <v>0910</v>
          </cell>
          <cell r="P4557" t="str">
            <v>0910Z</v>
          </cell>
        </row>
        <row r="4558">
          <cell r="O4558" t="str">
            <v>0910</v>
          </cell>
          <cell r="P4558" t="str">
            <v>0910Z</v>
          </cell>
        </row>
        <row r="4559">
          <cell r="O4559" t="str">
            <v>0910</v>
          </cell>
          <cell r="P4559" t="str">
            <v>0910Z</v>
          </cell>
        </row>
        <row r="4560">
          <cell r="O4560" t="str">
            <v>0910</v>
          </cell>
          <cell r="P4560" t="str">
            <v>0910Z</v>
          </cell>
        </row>
        <row r="4561">
          <cell r="O4561" t="str">
            <v>0910</v>
          </cell>
          <cell r="P4561" t="str">
            <v>0910Z</v>
          </cell>
        </row>
        <row r="4562">
          <cell r="O4562" t="str">
            <v>0910</v>
          </cell>
          <cell r="P4562" t="str">
            <v>0910Z</v>
          </cell>
        </row>
        <row r="4563">
          <cell r="O4563" t="str">
            <v>0910</v>
          </cell>
          <cell r="P4563" t="str">
            <v>0910Z</v>
          </cell>
        </row>
        <row r="4564">
          <cell r="O4564" t="str">
            <v>0910</v>
          </cell>
          <cell r="P4564" t="str">
            <v>0910Z</v>
          </cell>
        </row>
        <row r="4565">
          <cell r="O4565" t="str">
            <v>0910</v>
          </cell>
          <cell r="P4565" t="str">
            <v>0910Z</v>
          </cell>
        </row>
        <row r="4566">
          <cell r="O4566" t="str">
            <v>0910</v>
          </cell>
          <cell r="P4566" t="str">
            <v>0910Z</v>
          </cell>
        </row>
        <row r="4567">
          <cell r="O4567" t="str">
            <v>0910</v>
          </cell>
          <cell r="P4567" t="str">
            <v>0910Z</v>
          </cell>
        </row>
        <row r="4568">
          <cell r="O4568" t="str">
            <v>0910</v>
          </cell>
          <cell r="P4568" t="str">
            <v>0910Z</v>
          </cell>
        </row>
        <row r="4569">
          <cell r="O4569" t="str">
            <v>0910</v>
          </cell>
          <cell r="P4569" t="str">
            <v>0910Z</v>
          </cell>
        </row>
        <row r="4570">
          <cell r="O4570" t="str">
            <v>0910</v>
          </cell>
          <cell r="P4570" t="str">
            <v>0910Z</v>
          </cell>
        </row>
        <row r="4571">
          <cell r="O4571" t="str">
            <v>0910</v>
          </cell>
          <cell r="P4571" t="str">
            <v>0910Z</v>
          </cell>
        </row>
        <row r="4572">
          <cell r="O4572" t="str">
            <v>0910</v>
          </cell>
          <cell r="P4572" t="str">
            <v>0910Z</v>
          </cell>
        </row>
        <row r="4573">
          <cell r="O4573" t="str">
            <v>0910</v>
          </cell>
          <cell r="P4573" t="str">
            <v>0910Z</v>
          </cell>
        </row>
        <row r="4574">
          <cell r="O4574" t="str">
            <v>0910</v>
          </cell>
          <cell r="P4574" t="str">
            <v>0910Z</v>
          </cell>
        </row>
        <row r="4575">
          <cell r="O4575" t="str">
            <v>0910</v>
          </cell>
          <cell r="P4575" t="str">
            <v>0910Z</v>
          </cell>
        </row>
        <row r="4576">
          <cell r="O4576" t="str">
            <v>0910</v>
          </cell>
          <cell r="P4576" t="str">
            <v>0910Z</v>
          </cell>
        </row>
        <row r="4577">
          <cell r="O4577" t="str">
            <v>0910</v>
          </cell>
          <cell r="P4577" t="str">
            <v>0910Z</v>
          </cell>
        </row>
        <row r="4578">
          <cell r="O4578" t="str">
            <v>0910</v>
          </cell>
          <cell r="P4578" t="str">
            <v>0910Z</v>
          </cell>
        </row>
        <row r="4579">
          <cell r="O4579" t="str">
            <v>0910</v>
          </cell>
          <cell r="P4579" t="str">
            <v>0910Z</v>
          </cell>
        </row>
        <row r="4580">
          <cell r="O4580" t="str">
            <v>0910</v>
          </cell>
          <cell r="P4580" t="str">
            <v>0910Z</v>
          </cell>
        </row>
        <row r="4581">
          <cell r="O4581" t="str">
            <v>0910</v>
          </cell>
          <cell r="P4581" t="str">
            <v>0910Z</v>
          </cell>
        </row>
        <row r="4582">
          <cell r="O4582" t="str">
            <v>0910</v>
          </cell>
          <cell r="P4582" t="str">
            <v>0910Z</v>
          </cell>
        </row>
        <row r="4583">
          <cell r="O4583" t="str">
            <v>0910</v>
          </cell>
          <cell r="P4583" t="str">
            <v>0910Z</v>
          </cell>
        </row>
        <row r="4584">
          <cell r="O4584" t="str">
            <v>0910</v>
          </cell>
          <cell r="P4584" t="str">
            <v>0910Z</v>
          </cell>
        </row>
        <row r="4585">
          <cell r="O4585" t="str">
            <v>0910</v>
          </cell>
          <cell r="P4585" t="str">
            <v>0910Z</v>
          </cell>
        </row>
        <row r="4586">
          <cell r="O4586" t="str">
            <v>0910</v>
          </cell>
          <cell r="P4586" t="str">
            <v>0910Z</v>
          </cell>
        </row>
        <row r="4587">
          <cell r="O4587" t="str">
            <v>0910</v>
          </cell>
          <cell r="P4587" t="str">
            <v>0910Z</v>
          </cell>
        </row>
        <row r="4588">
          <cell r="O4588" t="str">
            <v>0910</v>
          </cell>
          <cell r="P4588" t="str">
            <v>0910Z</v>
          </cell>
        </row>
        <row r="4589">
          <cell r="O4589" t="str">
            <v>0911</v>
          </cell>
          <cell r="P4589" t="str">
            <v>0911Z</v>
          </cell>
        </row>
        <row r="4590">
          <cell r="O4590" t="str">
            <v>0911</v>
          </cell>
          <cell r="P4590" t="str">
            <v>0911Z</v>
          </cell>
        </row>
        <row r="4591">
          <cell r="O4591" t="str">
            <v>0911</v>
          </cell>
          <cell r="P4591" t="str">
            <v>0911Z</v>
          </cell>
        </row>
        <row r="4592">
          <cell r="O4592" t="str">
            <v>0911</v>
          </cell>
          <cell r="P4592" t="str">
            <v>0911Z</v>
          </cell>
        </row>
        <row r="4593">
          <cell r="O4593" t="str">
            <v>0911</v>
          </cell>
          <cell r="P4593" t="str">
            <v>0911Z</v>
          </cell>
        </row>
        <row r="4594">
          <cell r="O4594" t="str">
            <v>0911</v>
          </cell>
          <cell r="P4594" t="str">
            <v>0911Z</v>
          </cell>
        </row>
        <row r="4595">
          <cell r="O4595" t="str">
            <v>0911</v>
          </cell>
          <cell r="P4595" t="str">
            <v>0911Z</v>
          </cell>
        </row>
        <row r="4596">
          <cell r="O4596" t="str">
            <v>0911</v>
          </cell>
          <cell r="P4596" t="str">
            <v>0911Z</v>
          </cell>
        </row>
        <row r="4597">
          <cell r="O4597" t="str">
            <v>0911</v>
          </cell>
          <cell r="P4597" t="str">
            <v>0911Z</v>
          </cell>
        </row>
        <row r="4598">
          <cell r="O4598" t="str">
            <v>0911</v>
          </cell>
          <cell r="P4598" t="str">
            <v>0911Z</v>
          </cell>
        </row>
        <row r="4599">
          <cell r="O4599" t="str">
            <v>0911</v>
          </cell>
          <cell r="P4599" t="str">
            <v>0911Z</v>
          </cell>
        </row>
        <row r="4600">
          <cell r="O4600" t="str">
            <v>0911</v>
          </cell>
          <cell r="P4600" t="str">
            <v>0911Z</v>
          </cell>
        </row>
        <row r="4601">
          <cell r="O4601" t="str">
            <v>0911</v>
          </cell>
          <cell r="P4601" t="str">
            <v>0911Z</v>
          </cell>
        </row>
        <row r="4602">
          <cell r="O4602" t="str">
            <v>0911</v>
          </cell>
          <cell r="P4602" t="str">
            <v>0911Z</v>
          </cell>
        </row>
        <row r="4603">
          <cell r="O4603" t="str">
            <v>0911</v>
          </cell>
          <cell r="P4603" t="str">
            <v>0911Z</v>
          </cell>
        </row>
        <row r="4604">
          <cell r="O4604" t="str">
            <v>0911</v>
          </cell>
          <cell r="P4604" t="str">
            <v>0911Z</v>
          </cell>
        </row>
        <row r="4605">
          <cell r="O4605" t="str">
            <v>0911</v>
          </cell>
          <cell r="P4605" t="str">
            <v>0911Z</v>
          </cell>
        </row>
        <row r="4606">
          <cell r="O4606" t="str">
            <v>0911</v>
          </cell>
          <cell r="P4606" t="str">
            <v>0911Z</v>
          </cell>
        </row>
        <row r="4607">
          <cell r="O4607" t="str">
            <v>0911</v>
          </cell>
          <cell r="P4607" t="str">
            <v>0911Z</v>
          </cell>
        </row>
        <row r="4608">
          <cell r="O4608" t="str">
            <v>0911</v>
          </cell>
          <cell r="P4608" t="str">
            <v>0911Z</v>
          </cell>
        </row>
        <row r="4609">
          <cell r="O4609" t="str">
            <v>0911</v>
          </cell>
          <cell r="P4609" t="str">
            <v>0911Z</v>
          </cell>
        </row>
        <row r="4610">
          <cell r="O4610" t="str">
            <v>0911</v>
          </cell>
          <cell r="P4610" t="str">
            <v>0911Z</v>
          </cell>
        </row>
        <row r="4611">
          <cell r="O4611" t="str">
            <v>0911</v>
          </cell>
          <cell r="P4611" t="str">
            <v>0911Z</v>
          </cell>
        </row>
        <row r="4612">
          <cell r="O4612" t="str">
            <v>0911</v>
          </cell>
          <cell r="P4612" t="str">
            <v>0911Z</v>
          </cell>
        </row>
        <row r="4613">
          <cell r="O4613" t="str">
            <v>0911</v>
          </cell>
          <cell r="P4613" t="str">
            <v>0911Z</v>
          </cell>
        </row>
        <row r="4614">
          <cell r="O4614" t="str">
            <v>0911</v>
          </cell>
          <cell r="P4614" t="str">
            <v>0911Z</v>
          </cell>
        </row>
        <row r="4615">
          <cell r="O4615" t="str">
            <v>0911</v>
          </cell>
          <cell r="P4615" t="str">
            <v>0911Z</v>
          </cell>
        </row>
        <row r="4616">
          <cell r="O4616" t="str">
            <v>0911</v>
          </cell>
          <cell r="P4616" t="str">
            <v>0911Z</v>
          </cell>
        </row>
        <row r="4617">
          <cell r="O4617" t="str">
            <v>0911</v>
          </cell>
          <cell r="P4617" t="str">
            <v>0911Z</v>
          </cell>
        </row>
        <row r="4618">
          <cell r="O4618" t="str">
            <v>0911</v>
          </cell>
          <cell r="P4618" t="str">
            <v>0911Z</v>
          </cell>
        </row>
        <row r="4619">
          <cell r="O4619" t="str">
            <v>0911</v>
          </cell>
          <cell r="P4619" t="str">
            <v>0911Z</v>
          </cell>
        </row>
        <row r="4620">
          <cell r="O4620" t="str">
            <v>0911</v>
          </cell>
          <cell r="P4620" t="str">
            <v>0911Z</v>
          </cell>
        </row>
        <row r="4621">
          <cell r="O4621" t="str">
            <v>0911</v>
          </cell>
          <cell r="P4621" t="str">
            <v>0911Z</v>
          </cell>
        </row>
        <row r="4622">
          <cell r="O4622" t="str">
            <v>0912</v>
          </cell>
          <cell r="P4622" t="str">
            <v>0912Z</v>
          </cell>
        </row>
        <row r="4623">
          <cell r="O4623" t="str">
            <v>0912</v>
          </cell>
          <cell r="P4623" t="str">
            <v>0912Z</v>
          </cell>
        </row>
        <row r="4624">
          <cell r="O4624" t="str">
            <v>0912</v>
          </cell>
          <cell r="P4624" t="str">
            <v>0912Z</v>
          </cell>
        </row>
        <row r="4625">
          <cell r="O4625" t="str">
            <v>0912</v>
          </cell>
          <cell r="P4625" t="str">
            <v>0912Z</v>
          </cell>
        </row>
        <row r="4626">
          <cell r="O4626" t="str">
            <v>0912</v>
          </cell>
          <cell r="P4626" t="str">
            <v>0912Z</v>
          </cell>
        </row>
        <row r="4627">
          <cell r="O4627" t="str">
            <v>0912</v>
          </cell>
          <cell r="P4627" t="str">
            <v>0912Z</v>
          </cell>
        </row>
        <row r="4628">
          <cell r="O4628" t="str">
            <v>0912</v>
          </cell>
          <cell r="P4628" t="str">
            <v>0912Z</v>
          </cell>
        </row>
        <row r="4629">
          <cell r="O4629" t="str">
            <v>0912</v>
          </cell>
          <cell r="P4629" t="str">
            <v>0912Z</v>
          </cell>
        </row>
        <row r="4630">
          <cell r="O4630" t="str">
            <v>0912</v>
          </cell>
          <cell r="P4630" t="str">
            <v>0912Z</v>
          </cell>
        </row>
        <row r="4631">
          <cell r="O4631" t="str">
            <v>0912</v>
          </cell>
          <cell r="P4631" t="str">
            <v>0912Z</v>
          </cell>
        </row>
        <row r="4632">
          <cell r="O4632" t="str">
            <v>0912</v>
          </cell>
          <cell r="P4632" t="str">
            <v>0912Z</v>
          </cell>
        </row>
        <row r="4633">
          <cell r="O4633" t="str">
            <v>0912</v>
          </cell>
          <cell r="P4633" t="str">
            <v>0912Z</v>
          </cell>
        </row>
        <row r="4634">
          <cell r="O4634" t="str">
            <v>0912</v>
          </cell>
          <cell r="P4634" t="str">
            <v>0912Z</v>
          </cell>
        </row>
        <row r="4635">
          <cell r="O4635" t="str">
            <v>0912</v>
          </cell>
          <cell r="P4635" t="str">
            <v>0912Z</v>
          </cell>
        </row>
        <row r="4636">
          <cell r="O4636" t="str">
            <v>0912</v>
          </cell>
          <cell r="P4636" t="str">
            <v>0912Z</v>
          </cell>
        </row>
        <row r="4637">
          <cell r="O4637" t="str">
            <v>0912</v>
          </cell>
          <cell r="P4637" t="str">
            <v>0912Z</v>
          </cell>
        </row>
        <row r="4638">
          <cell r="O4638" t="str">
            <v>0912</v>
          </cell>
          <cell r="P4638" t="str">
            <v>0912Z</v>
          </cell>
        </row>
        <row r="4639">
          <cell r="O4639" t="str">
            <v>0912</v>
          </cell>
          <cell r="P4639" t="str">
            <v>0912Z</v>
          </cell>
        </row>
        <row r="4640">
          <cell r="O4640" t="str">
            <v>0912</v>
          </cell>
          <cell r="P4640" t="str">
            <v>0912Z</v>
          </cell>
        </row>
        <row r="4641">
          <cell r="O4641" t="str">
            <v>0912</v>
          </cell>
          <cell r="P4641" t="str">
            <v>0912Z</v>
          </cell>
        </row>
        <row r="4642">
          <cell r="O4642" t="str">
            <v>0912</v>
          </cell>
          <cell r="P4642" t="str">
            <v>0912Z</v>
          </cell>
        </row>
        <row r="4643">
          <cell r="O4643" t="str">
            <v>0912</v>
          </cell>
          <cell r="P4643" t="str">
            <v>0912Z</v>
          </cell>
        </row>
        <row r="4644">
          <cell r="O4644" t="str">
            <v>0912</v>
          </cell>
          <cell r="P4644" t="str">
            <v>0912Z</v>
          </cell>
        </row>
        <row r="4645">
          <cell r="O4645" t="str">
            <v>0912</v>
          </cell>
          <cell r="P4645" t="str">
            <v>0912Z</v>
          </cell>
        </row>
        <row r="4646">
          <cell r="O4646" t="str">
            <v>0912</v>
          </cell>
          <cell r="P4646" t="str">
            <v>0912Z</v>
          </cell>
        </row>
        <row r="4647">
          <cell r="O4647" t="str">
            <v>0912</v>
          </cell>
          <cell r="P4647" t="str">
            <v>0912Z</v>
          </cell>
        </row>
        <row r="4648">
          <cell r="O4648" t="str">
            <v>0912</v>
          </cell>
          <cell r="P4648" t="str">
            <v>0912Z</v>
          </cell>
        </row>
        <row r="4649">
          <cell r="O4649" t="str">
            <v>0912</v>
          </cell>
          <cell r="P4649" t="str">
            <v>0912Z</v>
          </cell>
        </row>
        <row r="4650">
          <cell r="O4650" t="str">
            <v>0912</v>
          </cell>
          <cell r="P4650" t="str">
            <v>0912Z</v>
          </cell>
        </row>
        <row r="4651">
          <cell r="O4651" t="str">
            <v>0912</v>
          </cell>
          <cell r="P4651" t="str">
            <v>0912Z</v>
          </cell>
        </row>
        <row r="4652">
          <cell r="O4652" t="str">
            <v>0912</v>
          </cell>
          <cell r="P4652" t="str">
            <v>0912Z</v>
          </cell>
        </row>
        <row r="4653">
          <cell r="O4653" t="str">
            <v>0912</v>
          </cell>
          <cell r="P4653" t="str">
            <v>0912Z</v>
          </cell>
        </row>
        <row r="4654">
          <cell r="O4654" t="str">
            <v>0912</v>
          </cell>
          <cell r="P4654" t="str">
            <v>0912Z</v>
          </cell>
        </row>
        <row r="4655">
          <cell r="O4655" t="str">
            <v>0912</v>
          </cell>
          <cell r="P4655" t="str">
            <v>0912Z</v>
          </cell>
        </row>
        <row r="4656">
          <cell r="O4656" t="str">
            <v>0912</v>
          </cell>
          <cell r="P4656" t="str">
            <v>0912Z</v>
          </cell>
        </row>
        <row r="4657">
          <cell r="O4657" t="str">
            <v>0912</v>
          </cell>
          <cell r="P4657" t="str">
            <v>0912Z</v>
          </cell>
        </row>
        <row r="4658">
          <cell r="O4658" t="str">
            <v>0912</v>
          </cell>
          <cell r="P4658" t="str">
            <v>0912Z</v>
          </cell>
        </row>
        <row r="4659">
          <cell r="O4659" t="str">
            <v>0912</v>
          </cell>
          <cell r="P4659" t="str">
            <v>0912Z</v>
          </cell>
        </row>
        <row r="4660">
          <cell r="O4660" t="str">
            <v>0912</v>
          </cell>
          <cell r="P4660" t="str">
            <v>0912Z</v>
          </cell>
        </row>
        <row r="4661">
          <cell r="O4661" t="str">
            <v>0912</v>
          </cell>
          <cell r="P4661" t="str">
            <v>0912Z</v>
          </cell>
        </row>
        <row r="4662">
          <cell r="O4662" t="str">
            <v>0912</v>
          </cell>
          <cell r="P4662" t="str">
            <v>0912Z</v>
          </cell>
        </row>
        <row r="4663">
          <cell r="O4663" t="str">
            <v>0912</v>
          </cell>
          <cell r="P4663" t="str">
            <v>0912Z</v>
          </cell>
        </row>
        <row r="4664">
          <cell r="O4664" t="str">
            <v>0912</v>
          </cell>
          <cell r="P4664" t="str">
            <v>0912Z</v>
          </cell>
        </row>
        <row r="4665">
          <cell r="O4665" t="str">
            <v>0912</v>
          </cell>
          <cell r="P4665" t="str">
            <v>0912Z</v>
          </cell>
        </row>
        <row r="4666">
          <cell r="O4666" t="str">
            <v>0912</v>
          </cell>
          <cell r="P4666" t="str">
            <v>0912Z</v>
          </cell>
        </row>
        <row r="4667">
          <cell r="O4667" t="str">
            <v>0912</v>
          </cell>
          <cell r="P4667" t="str">
            <v>0912Z</v>
          </cell>
        </row>
        <row r="4668">
          <cell r="O4668" t="str">
            <v>0912</v>
          </cell>
          <cell r="P4668" t="str">
            <v>0912Z</v>
          </cell>
        </row>
        <row r="4669">
          <cell r="O4669" t="str">
            <v>0912</v>
          </cell>
          <cell r="P4669" t="str">
            <v>0912Z</v>
          </cell>
        </row>
        <row r="4670">
          <cell r="O4670" t="str">
            <v>0912</v>
          </cell>
          <cell r="P4670" t="str">
            <v>0912Z</v>
          </cell>
        </row>
        <row r="4671">
          <cell r="O4671" t="str">
            <v>0912</v>
          </cell>
          <cell r="P4671" t="str">
            <v>0912Z</v>
          </cell>
        </row>
        <row r="4672">
          <cell r="O4672" t="str">
            <v>0912</v>
          </cell>
          <cell r="P4672" t="str">
            <v>0912Z</v>
          </cell>
        </row>
        <row r="4673">
          <cell r="O4673" t="str">
            <v>0912</v>
          </cell>
          <cell r="P4673" t="str">
            <v>0912Z</v>
          </cell>
        </row>
        <row r="4674">
          <cell r="O4674" t="str">
            <v>0912</v>
          </cell>
          <cell r="P4674" t="str">
            <v>0912Z</v>
          </cell>
        </row>
        <row r="4675">
          <cell r="O4675" t="str">
            <v>0912</v>
          </cell>
          <cell r="P4675" t="str">
            <v>0912Z</v>
          </cell>
        </row>
        <row r="4676">
          <cell r="O4676" t="str">
            <v>0912</v>
          </cell>
          <cell r="P4676" t="str">
            <v>0912Z</v>
          </cell>
        </row>
        <row r="4677">
          <cell r="O4677" t="str">
            <v>0912</v>
          </cell>
          <cell r="P4677" t="str">
            <v>0912Z</v>
          </cell>
        </row>
        <row r="4678">
          <cell r="O4678" t="str">
            <v>0912</v>
          </cell>
          <cell r="P4678" t="str">
            <v>0912Z</v>
          </cell>
        </row>
        <row r="4679">
          <cell r="O4679" t="str">
            <v>0912</v>
          </cell>
          <cell r="P4679" t="str">
            <v>0912Z</v>
          </cell>
        </row>
        <row r="4680">
          <cell r="O4680" t="str">
            <v>0912</v>
          </cell>
          <cell r="P4680" t="str">
            <v>0912Z</v>
          </cell>
        </row>
        <row r="4681">
          <cell r="O4681" t="str">
            <v>0912</v>
          </cell>
          <cell r="P4681" t="str">
            <v>0912Z</v>
          </cell>
        </row>
        <row r="4682">
          <cell r="O4682" t="str">
            <v>0912</v>
          </cell>
          <cell r="P4682" t="str">
            <v>0912Z</v>
          </cell>
        </row>
        <row r="4683">
          <cell r="O4683" t="str">
            <v>0912</v>
          </cell>
          <cell r="P4683" t="str">
            <v>0912Z</v>
          </cell>
        </row>
        <row r="4684">
          <cell r="O4684" t="str">
            <v>0912</v>
          </cell>
          <cell r="P4684" t="str">
            <v>0912Z</v>
          </cell>
        </row>
        <row r="4685">
          <cell r="O4685" t="str">
            <v>0912</v>
          </cell>
          <cell r="P4685" t="str">
            <v>0912Z</v>
          </cell>
        </row>
        <row r="4686">
          <cell r="O4686" t="str">
            <v>0912</v>
          </cell>
          <cell r="P4686" t="str">
            <v>0912Z</v>
          </cell>
        </row>
        <row r="4687">
          <cell r="O4687" t="str">
            <v>0912</v>
          </cell>
          <cell r="P4687" t="str">
            <v>0912Z</v>
          </cell>
        </row>
        <row r="4688">
          <cell r="O4688" t="str">
            <v>0912</v>
          </cell>
          <cell r="P4688" t="str">
            <v>0912Z</v>
          </cell>
        </row>
        <row r="4689">
          <cell r="O4689" t="str">
            <v>0912</v>
          </cell>
          <cell r="P4689" t="str">
            <v>0912Z</v>
          </cell>
        </row>
        <row r="4690">
          <cell r="O4690" t="str">
            <v>0912</v>
          </cell>
          <cell r="P4690" t="str">
            <v>0912Z</v>
          </cell>
        </row>
        <row r="4691">
          <cell r="O4691" t="str">
            <v>0912</v>
          </cell>
          <cell r="P4691" t="str">
            <v>0912Z</v>
          </cell>
        </row>
        <row r="4692">
          <cell r="O4692" t="str">
            <v>0912</v>
          </cell>
          <cell r="P4692" t="str">
            <v>0912Z</v>
          </cell>
        </row>
        <row r="4693">
          <cell r="O4693" t="str">
            <v>0912</v>
          </cell>
          <cell r="P4693" t="str">
            <v>0912Z</v>
          </cell>
        </row>
        <row r="4694">
          <cell r="O4694" t="str">
            <v>0912</v>
          </cell>
          <cell r="P4694" t="str">
            <v>0912Z</v>
          </cell>
        </row>
        <row r="4695">
          <cell r="O4695" t="str">
            <v>0912</v>
          </cell>
          <cell r="P4695" t="str">
            <v>0912Z</v>
          </cell>
        </row>
        <row r="4696">
          <cell r="O4696" t="str">
            <v>0912</v>
          </cell>
          <cell r="P4696" t="str">
            <v>0912Z</v>
          </cell>
        </row>
        <row r="4697">
          <cell r="O4697" t="str">
            <v>0912</v>
          </cell>
          <cell r="P4697" t="str">
            <v>0912Z</v>
          </cell>
        </row>
        <row r="4698">
          <cell r="O4698" t="str">
            <v>0912</v>
          </cell>
          <cell r="P4698" t="str">
            <v>0912Z</v>
          </cell>
        </row>
        <row r="4699">
          <cell r="O4699" t="str">
            <v>0912</v>
          </cell>
          <cell r="P4699" t="str">
            <v>0912Z</v>
          </cell>
        </row>
        <row r="4700">
          <cell r="O4700" t="str">
            <v>0912</v>
          </cell>
          <cell r="P4700" t="str">
            <v>0912Z</v>
          </cell>
        </row>
        <row r="4701">
          <cell r="O4701" t="str">
            <v>0912</v>
          </cell>
          <cell r="P4701" t="str">
            <v>0912Z</v>
          </cell>
        </row>
        <row r="4702">
          <cell r="O4702" t="str">
            <v>0912</v>
          </cell>
          <cell r="P4702" t="str">
            <v>0912Z</v>
          </cell>
        </row>
        <row r="4703">
          <cell r="O4703" t="str">
            <v>0912</v>
          </cell>
          <cell r="P4703" t="str">
            <v>0912Z</v>
          </cell>
        </row>
        <row r="4704">
          <cell r="O4704" t="str">
            <v>0912</v>
          </cell>
          <cell r="P4704" t="str">
            <v>0912Z</v>
          </cell>
        </row>
        <row r="4705">
          <cell r="O4705" t="str">
            <v>0912</v>
          </cell>
          <cell r="P4705" t="str">
            <v>0912Z</v>
          </cell>
        </row>
        <row r="4706">
          <cell r="O4706" t="str">
            <v>0912</v>
          </cell>
          <cell r="P4706" t="str">
            <v>0912Z</v>
          </cell>
        </row>
        <row r="4707">
          <cell r="O4707" t="str">
            <v>0912</v>
          </cell>
          <cell r="P4707" t="str">
            <v>0912Z</v>
          </cell>
        </row>
        <row r="4708">
          <cell r="O4708" t="str">
            <v>0912</v>
          </cell>
          <cell r="P4708" t="str">
            <v>0912Z</v>
          </cell>
        </row>
        <row r="4709">
          <cell r="O4709" t="str">
            <v>0912</v>
          </cell>
          <cell r="P4709" t="str">
            <v>0912Z</v>
          </cell>
        </row>
        <row r="4710">
          <cell r="O4710" t="str">
            <v>0912</v>
          </cell>
          <cell r="P4710" t="str">
            <v>0912Z</v>
          </cell>
        </row>
        <row r="4711">
          <cell r="O4711" t="str">
            <v>0912</v>
          </cell>
          <cell r="P4711" t="str">
            <v>0912Z</v>
          </cell>
        </row>
        <row r="4712">
          <cell r="O4712" t="str">
            <v>0912</v>
          </cell>
          <cell r="P4712" t="str">
            <v>0912Z</v>
          </cell>
        </row>
        <row r="4713">
          <cell r="O4713" t="str">
            <v>0912</v>
          </cell>
          <cell r="P4713" t="str">
            <v>0912Z</v>
          </cell>
        </row>
        <row r="4714">
          <cell r="O4714" t="str">
            <v>0912</v>
          </cell>
          <cell r="P4714" t="str">
            <v>0912Z</v>
          </cell>
        </row>
        <row r="4715">
          <cell r="O4715" t="str">
            <v>0912</v>
          </cell>
          <cell r="P4715" t="str">
            <v>0912Z</v>
          </cell>
        </row>
        <row r="4716">
          <cell r="O4716" t="str">
            <v>0912</v>
          </cell>
          <cell r="P4716" t="str">
            <v>0912Z</v>
          </cell>
        </row>
        <row r="4717">
          <cell r="O4717" t="str">
            <v>0912</v>
          </cell>
          <cell r="P4717" t="str">
            <v>0912Z</v>
          </cell>
        </row>
        <row r="4718">
          <cell r="O4718" t="str">
            <v>0912</v>
          </cell>
          <cell r="P4718" t="str">
            <v>0912Z</v>
          </cell>
        </row>
        <row r="4719">
          <cell r="O4719" t="str">
            <v>0912</v>
          </cell>
          <cell r="P4719" t="str">
            <v>0912Z</v>
          </cell>
        </row>
        <row r="4720">
          <cell r="O4720" t="str">
            <v>0912</v>
          </cell>
          <cell r="P4720" t="str">
            <v>0912Z</v>
          </cell>
        </row>
        <row r="4721">
          <cell r="O4721" t="str">
            <v>0912</v>
          </cell>
          <cell r="P4721" t="str">
            <v>0912Z</v>
          </cell>
        </row>
        <row r="4722">
          <cell r="O4722" t="str">
            <v>0912</v>
          </cell>
          <cell r="P4722" t="str">
            <v>0912Z</v>
          </cell>
        </row>
        <row r="4723">
          <cell r="O4723" t="str">
            <v>0912</v>
          </cell>
          <cell r="P4723" t="str">
            <v>0912Z</v>
          </cell>
        </row>
        <row r="4724">
          <cell r="O4724" t="str">
            <v>0912</v>
          </cell>
          <cell r="P4724" t="str">
            <v>0912Z</v>
          </cell>
        </row>
        <row r="4725">
          <cell r="O4725" t="str">
            <v>0912</v>
          </cell>
          <cell r="P4725" t="str">
            <v>0912Z</v>
          </cell>
        </row>
        <row r="4726">
          <cell r="O4726" t="str">
            <v>0912</v>
          </cell>
          <cell r="P4726" t="str">
            <v>0912Z</v>
          </cell>
        </row>
        <row r="4727">
          <cell r="O4727" t="str">
            <v>0912</v>
          </cell>
          <cell r="P4727" t="str">
            <v>0912Z</v>
          </cell>
        </row>
        <row r="4728">
          <cell r="O4728" t="str">
            <v>0912</v>
          </cell>
          <cell r="P4728" t="str">
            <v>0912Z</v>
          </cell>
        </row>
        <row r="4729">
          <cell r="O4729" t="str">
            <v>0912</v>
          </cell>
          <cell r="P4729" t="str">
            <v>0912Z</v>
          </cell>
        </row>
        <row r="4730">
          <cell r="O4730" t="str">
            <v>0912</v>
          </cell>
          <cell r="P4730" t="str">
            <v>0912Z</v>
          </cell>
        </row>
        <row r="4731">
          <cell r="O4731" t="str">
            <v>0912</v>
          </cell>
          <cell r="P4731" t="str">
            <v>0912Z</v>
          </cell>
        </row>
        <row r="4732">
          <cell r="O4732" t="str">
            <v>0912</v>
          </cell>
          <cell r="P4732" t="str">
            <v>0912Z</v>
          </cell>
        </row>
        <row r="4733">
          <cell r="O4733" t="str">
            <v>0912</v>
          </cell>
          <cell r="P4733" t="str">
            <v>0912Z</v>
          </cell>
        </row>
        <row r="4734">
          <cell r="O4734" t="str">
            <v>0912</v>
          </cell>
          <cell r="P4734" t="str">
            <v>0912Z</v>
          </cell>
        </row>
        <row r="4735">
          <cell r="O4735" t="str">
            <v>0912</v>
          </cell>
          <cell r="P4735" t="str">
            <v>0912Z</v>
          </cell>
        </row>
        <row r="4736">
          <cell r="O4736" t="str">
            <v>0912</v>
          </cell>
          <cell r="P4736" t="str">
            <v>0912Z</v>
          </cell>
        </row>
        <row r="4737">
          <cell r="O4737" t="str">
            <v>0912</v>
          </cell>
          <cell r="P4737" t="str">
            <v>0912Z</v>
          </cell>
        </row>
        <row r="4738">
          <cell r="O4738" t="str">
            <v>0912</v>
          </cell>
          <cell r="P4738" t="str">
            <v>0912Z</v>
          </cell>
        </row>
        <row r="4739">
          <cell r="O4739" t="str">
            <v>0912</v>
          </cell>
          <cell r="P4739" t="str">
            <v>0912Z</v>
          </cell>
        </row>
        <row r="4740">
          <cell r="O4740" t="str">
            <v>0912</v>
          </cell>
          <cell r="P4740" t="str">
            <v>0912Z</v>
          </cell>
        </row>
        <row r="4741">
          <cell r="O4741" t="str">
            <v>0912</v>
          </cell>
          <cell r="P4741" t="str">
            <v>0912Z</v>
          </cell>
        </row>
        <row r="4742">
          <cell r="O4742" t="str">
            <v>0912</v>
          </cell>
          <cell r="P4742" t="str">
            <v>0912Z</v>
          </cell>
        </row>
        <row r="4743">
          <cell r="O4743" t="str">
            <v>0912</v>
          </cell>
          <cell r="P4743" t="str">
            <v>0912Z</v>
          </cell>
        </row>
        <row r="4744">
          <cell r="O4744" t="str">
            <v>0912</v>
          </cell>
          <cell r="P4744" t="str">
            <v>0912Z</v>
          </cell>
        </row>
        <row r="4745">
          <cell r="O4745" t="str">
            <v>0912</v>
          </cell>
          <cell r="P4745" t="str">
            <v>0912Z</v>
          </cell>
        </row>
        <row r="4746">
          <cell r="O4746" t="str">
            <v>0912</v>
          </cell>
          <cell r="P4746" t="str">
            <v>0912Z</v>
          </cell>
        </row>
        <row r="4747">
          <cell r="O4747" t="str">
            <v>0912</v>
          </cell>
          <cell r="P4747" t="str">
            <v>0912Z</v>
          </cell>
        </row>
        <row r="4748">
          <cell r="O4748" t="str">
            <v>0912</v>
          </cell>
          <cell r="P4748" t="str">
            <v>0912Z</v>
          </cell>
        </row>
        <row r="4749">
          <cell r="O4749" t="str">
            <v>0912</v>
          </cell>
          <cell r="P4749" t="str">
            <v>0912Z</v>
          </cell>
        </row>
        <row r="4750">
          <cell r="O4750" t="str">
            <v>0912</v>
          </cell>
          <cell r="P4750" t="str">
            <v>0912Z</v>
          </cell>
        </row>
        <row r="4751">
          <cell r="O4751" t="str">
            <v>0912</v>
          </cell>
          <cell r="P4751" t="str">
            <v>0912Z</v>
          </cell>
        </row>
        <row r="4752">
          <cell r="O4752" t="str">
            <v>0912</v>
          </cell>
          <cell r="P4752" t="str">
            <v>0912Z</v>
          </cell>
        </row>
        <row r="4753">
          <cell r="O4753" t="str">
            <v>0912</v>
          </cell>
          <cell r="P4753" t="str">
            <v>0912Z</v>
          </cell>
        </row>
        <row r="4754">
          <cell r="O4754" t="str">
            <v>0912</v>
          </cell>
          <cell r="P4754" t="str">
            <v>0912Z</v>
          </cell>
        </row>
        <row r="4755">
          <cell r="O4755" t="str">
            <v>0912</v>
          </cell>
          <cell r="P4755" t="str">
            <v>0912Z</v>
          </cell>
        </row>
        <row r="4756">
          <cell r="O4756" t="str">
            <v>0912</v>
          </cell>
          <cell r="P4756" t="str">
            <v>0912Z</v>
          </cell>
        </row>
        <row r="4757">
          <cell r="O4757" t="str">
            <v>0912</v>
          </cell>
          <cell r="P4757" t="str">
            <v>0912Z</v>
          </cell>
        </row>
        <row r="4758">
          <cell r="O4758" t="str">
            <v>0912</v>
          </cell>
          <cell r="P4758" t="str">
            <v>0912Z</v>
          </cell>
        </row>
        <row r="4759">
          <cell r="O4759" t="str">
            <v>0912</v>
          </cell>
          <cell r="P4759" t="str">
            <v>0912Z</v>
          </cell>
        </row>
        <row r="4760">
          <cell r="O4760" t="str">
            <v>0912</v>
          </cell>
          <cell r="P4760" t="str">
            <v>0912Z</v>
          </cell>
        </row>
        <row r="4761">
          <cell r="O4761" t="str">
            <v>0912</v>
          </cell>
          <cell r="P4761" t="str">
            <v>0912Z</v>
          </cell>
        </row>
        <row r="4762">
          <cell r="O4762" t="str">
            <v>0912</v>
          </cell>
          <cell r="P4762" t="str">
            <v>0912Z</v>
          </cell>
        </row>
        <row r="4763">
          <cell r="O4763" t="str">
            <v>0912</v>
          </cell>
          <cell r="P4763" t="str">
            <v>0912Z</v>
          </cell>
        </row>
        <row r="4764">
          <cell r="O4764" t="str">
            <v>0912</v>
          </cell>
          <cell r="P4764" t="str">
            <v>0912Z</v>
          </cell>
        </row>
        <row r="4765">
          <cell r="O4765" t="str">
            <v>0912</v>
          </cell>
          <cell r="P4765" t="str">
            <v>0912Z</v>
          </cell>
        </row>
        <row r="4766">
          <cell r="O4766" t="str">
            <v>0912</v>
          </cell>
          <cell r="P4766" t="str">
            <v>0912Z</v>
          </cell>
        </row>
        <row r="4767">
          <cell r="O4767" t="str">
            <v>0912</v>
          </cell>
          <cell r="P4767" t="str">
            <v>0912Z</v>
          </cell>
        </row>
        <row r="4768">
          <cell r="O4768" t="str">
            <v>0912</v>
          </cell>
          <cell r="P4768" t="str">
            <v>0912Z</v>
          </cell>
        </row>
        <row r="4769">
          <cell r="O4769" t="str">
            <v>0912</v>
          </cell>
          <cell r="P4769" t="str">
            <v>0912Z</v>
          </cell>
        </row>
        <row r="4770">
          <cell r="O4770" t="str">
            <v>0912</v>
          </cell>
          <cell r="P4770" t="str">
            <v>0912Z</v>
          </cell>
        </row>
        <row r="4771">
          <cell r="O4771" t="str">
            <v>0912</v>
          </cell>
          <cell r="P4771" t="str">
            <v>0912Z</v>
          </cell>
        </row>
        <row r="4772">
          <cell r="O4772" t="str">
            <v>0912</v>
          </cell>
          <cell r="P4772" t="str">
            <v>0912Z</v>
          </cell>
        </row>
        <row r="4773">
          <cell r="O4773" t="str">
            <v>0912</v>
          </cell>
          <cell r="P4773" t="str">
            <v>0912Z</v>
          </cell>
        </row>
        <row r="4774">
          <cell r="O4774" t="str">
            <v>0912</v>
          </cell>
          <cell r="P4774" t="str">
            <v>0912Z</v>
          </cell>
        </row>
        <row r="4775">
          <cell r="O4775" t="str">
            <v>0912</v>
          </cell>
          <cell r="P4775" t="str">
            <v>0912Z</v>
          </cell>
        </row>
        <row r="4776">
          <cell r="O4776" t="str">
            <v>0912</v>
          </cell>
          <cell r="P4776" t="str">
            <v>0912Z</v>
          </cell>
        </row>
        <row r="4777">
          <cell r="O4777" t="str">
            <v>0912</v>
          </cell>
          <cell r="P4777" t="str">
            <v>0912Z</v>
          </cell>
        </row>
        <row r="4778">
          <cell r="O4778" t="str">
            <v>0912</v>
          </cell>
          <cell r="P4778" t="str">
            <v>0912Z</v>
          </cell>
        </row>
        <row r="4779">
          <cell r="O4779" t="str">
            <v>0912</v>
          </cell>
          <cell r="P4779" t="str">
            <v>0912Z</v>
          </cell>
        </row>
        <row r="4780">
          <cell r="O4780" t="str">
            <v>0912</v>
          </cell>
          <cell r="P4780" t="str">
            <v>0912Z</v>
          </cell>
        </row>
        <row r="4781">
          <cell r="O4781" t="str">
            <v>0912</v>
          </cell>
          <cell r="P4781" t="str">
            <v>0912Z</v>
          </cell>
        </row>
        <row r="4782">
          <cell r="O4782" t="str">
            <v>0912</v>
          </cell>
          <cell r="P4782" t="str">
            <v>0912Z</v>
          </cell>
        </row>
        <row r="4783">
          <cell r="O4783" t="str">
            <v>0912</v>
          </cell>
          <cell r="P4783" t="str">
            <v>0912Z</v>
          </cell>
        </row>
        <row r="4784">
          <cell r="O4784" t="str">
            <v>0912</v>
          </cell>
          <cell r="P4784" t="str">
            <v>0912Z</v>
          </cell>
        </row>
        <row r="4785">
          <cell r="O4785" t="str">
            <v>0912</v>
          </cell>
          <cell r="P4785" t="str">
            <v>0912Z</v>
          </cell>
        </row>
        <row r="4786">
          <cell r="O4786" t="str">
            <v>0912</v>
          </cell>
          <cell r="P4786" t="str">
            <v>0912Z</v>
          </cell>
        </row>
        <row r="4787">
          <cell r="O4787" t="str">
            <v>0912</v>
          </cell>
          <cell r="P4787" t="str">
            <v>0912Z</v>
          </cell>
        </row>
        <row r="4788">
          <cell r="O4788" t="str">
            <v>0912</v>
          </cell>
          <cell r="P4788" t="str">
            <v>0912Z</v>
          </cell>
        </row>
        <row r="4789">
          <cell r="O4789" t="str">
            <v>0912</v>
          </cell>
          <cell r="P4789" t="str">
            <v>0912Z</v>
          </cell>
        </row>
        <row r="4790">
          <cell r="O4790" t="str">
            <v>0912</v>
          </cell>
          <cell r="P4790" t="str">
            <v>0912Z</v>
          </cell>
        </row>
        <row r="4791">
          <cell r="O4791" t="str">
            <v>0912</v>
          </cell>
          <cell r="P4791" t="str">
            <v>0912Z</v>
          </cell>
        </row>
        <row r="4792">
          <cell r="O4792" t="str">
            <v>0912</v>
          </cell>
          <cell r="P4792" t="str">
            <v>0912Z</v>
          </cell>
        </row>
        <row r="4793">
          <cell r="O4793" t="str">
            <v>0912</v>
          </cell>
          <cell r="P4793" t="str">
            <v>0912Z</v>
          </cell>
        </row>
        <row r="4794">
          <cell r="O4794" t="str">
            <v>0912</v>
          </cell>
          <cell r="P4794" t="str">
            <v>0912Z</v>
          </cell>
        </row>
        <row r="4795">
          <cell r="O4795" t="str">
            <v>0912</v>
          </cell>
          <cell r="P4795" t="str">
            <v>0912Z</v>
          </cell>
        </row>
        <row r="4796">
          <cell r="O4796" t="str">
            <v>0912</v>
          </cell>
          <cell r="P4796" t="str">
            <v>0912Z</v>
          </cell>
        </row>
        <row r="4797">
          <cell r="O4797" t="str">
            <v>0912</v>
          </cell>
          <cell r="P4797" t="str">
            <v>0912Z</v>
          </cell>
        </row>
        <row r="4798">
          <cell r="O4798" t="str">
            <v>0912</v>
          </cell>
          <cell r="P4798" t="str">
            <v>0912Z</v>
          </cell>
        </row>
        <row r="4799">
          <cell r="O4799" t="str">
            <v>0912</v>
          </cell>
          <cell r="P4799" t="str">
            <v>0912Z</v>
          </cell>
        </row>
        <row r="4800">
          <cell r="O4800" t="str">
            <v>0912</v>
          </cell>
          <cell r="P4800" t="str">
            <v>0912Z</v>
          </cell>
        </row>
        <row r="4801">
          <cell r="O4801" t="str">
            <v>0912</v>
          </cell>
          <cell r="P4801" t="str">
            <v>0912Z</v>
          </cell>
        </row>
        <row r="4802">
          <cell r="O4802" t="str">
            <v>0912</v>
          </cell>
          <cell r="P4802" t="str">
            <v>0912Z</v>
          </cell>
        </row>
        <row r="4803">
          <cell r="O4803" t="str">
            <v>0912</v>
          </cell>
          <cell r="P4803" t="str">
            <v>0912Z</v>
          </cell>
        </row>
        <row r="4804">
          <cell r="O4804" t="str">
            <v>0912</v>
          </cell>
          <cell r="P4804" t="str">
            <v>0912Z</v>
          </cell>
        </row>
        <row r="4805">
          <cell r="O4805" t="str">
            <v>0912</v>
          </cell>
          <cell r="P4805" t="str">
            <v>0912Z</v>
          </cell>
        </row>
        <row r="4806">
          <cell r="O4806" t="str">
            <v>0912</v>
          </cell>
          <cell r="P4806" t="str">
            <v>0912Z</v>
          </cell>
        </row>
        <row r="4807">
          <cell r="O4807" t="str">
            <v>0912</v>
          </cell>
          <cell r="P4807" t="str">
            <v>0912Z</v>
          </cell>
        </row>
        <row r="4808">
          <cell r="O4808" t="str">
            <v>0912</v>
          </cell>
          <cell r="P4808" t="str">
            <v>0912Z</v>
          </cell>
        </row>
        <row r="4809">
          <cell r="O4809" t="str">
            <v>0912</v>
          </cell>
          <cell r="P4809" t="str">
            <v>0912Z</v>
          </cell>
        </row>
        <row r="4810">
          <cell r="O4810" t="str">
            <v>0912</v>
          </cell>
          <cell r="P4810" t="str">
            <v>0912Z</v>
          </cell>
        </row>
        <row r="4811">
          <cell r="O4811" t="str">
            <v>0912</v>
          </cell>
          <cell r="P4811" t="str">
            <v>0912Z</v>
          </cell>
        </row>
        <row r="4812">
          <cell r="O4812" t="str">
            <v>0912</v>
          </cell>
          <cell r="P4812" t="str">
            <v>0912Z</v>
          </cell>
        </row>
        <row r="4813">
          <cell r="O4813" t="str">
            <v>0912</v>
          </cell>
          <cell r="P4813" t="str">
            <v>0912Z</v>
          </cell>
        </row>
        <row r="4814">
          <cell r="O4814" t="str">
            <v>0912</v>
          </cell>
          <cell r="P4814" t="str">
            <v>0912Z</v>
          </cell>
        </row>
        <row r="4815">
          <cell r="O4815" t="str">
            <v>0912</v>
          </cell>
          <cell r="P4815" t="str">
            <v>0912Z</v>
          </cell>
        </row>
        <row r="4816">
          <cell r="O4816" t="str">
            <v>0912</v>
          </cell>
          <cell r="P4816" t="str">
            <v>0912Z</v>
          </cell>
        </row>
        <row r="4817">
          <cell r="O4817" t="str">
            <v>0912</v>
          </cell>
          <cell r="P4817" t="str">
            <v>0912Z</v>
          </cell>
        </row>
        <row r="4818">
          <cell r="O4818" t="str">
            <v>0912</v>
          </cell>
          <cell r="P4818" t="str">
            <v>0912Z</v>
          </cell>
        </row>
        <row r="4819">
          <cell r="O4819" t="str">
            <v>0912</v>
          </cell>
          <cell r="P4819" t="str">
            <v>0912Z</v>
          </cell>
        </row>
        <row r="4820">
          <cell r="O4820" t="str">
            <v>0912</v>
          </cell>
          <cell r="P4820" t="str">
            <v>0912Z</v>
          </cell>
        </row>
        <row r="4821">
          <cell r="O4821" t="str">
            <v>0912</v>
          </cell>
          <cell r="P4821" t="str">
            <v>0912Z</v>
          </cell>
        </row>
        <row r="4822">
          <cell r="O4822" t="str">
            <v>0912</v>
          </cell>
          <cell r="P4822" t="str">
            <v>0912Z</v>
          </cell>
        </row>
        <row r="4823">
          <cell r="O4823" t="str">
            <v>0912</v>
          </cell>
          <cell r="P4823" t="str">
            <v>0912Z</v>
          </cell>
        </row>
        <row r="4824">
          <cell r="O4824" t="str">
            <v>0912</v>
          </cell>
          <cell r="P4824" t="str">
            <v>0912Z</v>
          </cell>
        </row>
        <row r="4825">
          <cell r="O4825" t="str">
            <v>0912</v>
          </cell>
          <cell r="P4825" t="str">
            <v>0912Z</v>
          </cell>
        </row>
        <row r="4826">
          <cell r="O4826" t="str">
            <v>0912</v>
          </cell>
          <cell r="P4826" t="str">
            <v>0912Z</v>
          </cell>
        </row>
        <row r="4827">
          <cell r="O4827" t="str">
            <v>0912</v>
          </cell>
          <cell r="P4827" t="str">
            <v>0912Z</v>
          </cell>
        </row>
        <row r="4828">
          <cell r="O4828" t="str">
            <v>0912</v>
          </cell>
          <cell r="P4828" t="str">
            <v>0912Z</v>
          </cell>
        </row>
        <row r="4829">
          <cell r="O4829" t="str">
            <v>0912</v>
          </cell>
          <cell r="P4829" t="str">
            <v>0912Z</v>
          </cell>
        </row>
        <row r="4830">
          <cell r="O4830" t="str">
            <v>0912</v>
          </cell>
          <cell r="P4830" t="str">
            <v>0912Z</v>
          </cell>
        </row>
        <row r="4831">
          <cell r="O4831" t="str">
            <v>0912</v>
          </cell>
          <cell r="P4831" t="str">
            <v>0912Z</v>
          </cell>
        </row>
        <row r="4832">
          <cell r="O4832" t="str">
            <v>0912</v>
          </cell>
          <cell r="P4832" t="str">
            <v>0912Z</v>
          </cell>
        </row>
        <row r="4833">
          <cell r="O4833" t="str">
            <v>0912</v>
          </cell>
          <cell r="P4833" t="str">
            <v>0912Z</v>
          </cell>
        </row>
        <row r="4834">
          <cell r="O4834" t="str">
            <v>0912</v>
          </cell>
          <cell r="P4834" t="str">
            <v>0912Z</v>
          </cell>
        </row>
        <row r="4835">
          <cell r="O4835" t="str">
            <v>0912</v>
          </cell>
          <cell r="P4835" t="str">
            <v>0912Z</v>
          </cell>
        </row>
        <row r="4836">
          <cell r="O4836" t="str">
            <v>0912</v>
          </cell>
          <cell r="P4836" t="str">
            <v>0912Z</v>
          </cell>
        </row>
        <row r="4837">
          <cell r="O4837" t="str">
            <v>0912</v>
          </cell>
          <cell r="P4837" t="str">
            <v>0912Z</v>
          </cell>
        </row>
        <row r="4838">
          <cell r="O4838" t="str">
            <v>0912</v>
          </cell>
          <cell r="P4838" t="str">
            <v>0912Z</v>
          </cell>
        </row>
        <row r="4839">
          <cell r="O4839" t="str">
            <v>0912</v>
          </cell>
          <cell r="P4839" t="str">
            <v>0912Z</v>
          </cell>
        </row>
        <row r="4840">
          <cell r="O4840" t="str">
            <v>0912</v>
          </cell>
          <cell r="P4840" t="str">
            <v>0912Z</v>
          </cell>
        </row>
        <row r="4841">
          <cell r="O4841" t="str">
            <v>0912</v>
          </cell>
          <cell r="P4841" t="str">
            <v>0912Z</v>
          </cell>
        </row>
        <row r="4842">
          <cell r="O4842" t="str">
            <v>0912</v>
          </cell>
          <cell r="P4842" t="str">
            <v>0912Z</v>
          </cell>
        </row>
        <row r="4843">
          <cell r="O4843" t="str">
            <v>0912</v>
          </cell>
          <cell r="P4843" t="str">
            <v>0912Z</v>
          </cell>
        </row>
        <row r="4844">
          <cell r="O4844" t="str">
            <v>0912</v>
          </cell>
          <cell r="P4844" t="str">
            <v>0912Z</v>
          </cell>
        </row>
        <row r="4845">
          <cell r="O4845" t="str">
            <v>0912</v>
          </cell>
          <cell r="P4845" t="str">
            <v>0912Z</v>
          </cell>
        </row>
        <row r="4846">
          <cell r="O4846" t="str">
            <v>0912</v>
          </cell>
          <cell r="P4846" t="str">
            <v>0912Z</v>
          </cell>
        </row>
        <row r="4847">
          <cell r="O4847" t="str">
            <v>0912</v>
          </cell>
          <cell r="P4847" t="str">
            <v>0912Z</v>
          </cell>
        </row>
        <row r="4848">
          <cell r="O4848" t="str">
            <v>0912</v>
          </cell>
          <cell r="P4848" t="str">
            <v>0912Z</v>
          </cell>
        </row>
        <row r="4849">
          <cell r="O4849" t="str">
            <v>0912</v>
          </cell>
          <cell r="P4849" t="str">
            <v>0912Z</v>
          </cell>
        </row>
        <row r="4850">
          <cell r="O4850" t="str">
            <v>0912</v>
          </cell>
          <cell r="P4850" t="str">
            <v>0912Z</v>
          </cell>
        </row>
        <row r="4851">
          <cell r="O4851" t="str">
            <v>0912</v>
          </cell>
          <cell r="P4851" t="str">
            <v>0912Z</v>
          </cell>
        </row>
        <row r="4852">
          <cell r="O4852" t="str">
            <v>0912</v>
          </cell>
          <cell r="P4852" t="str">
            <v>0912Z</v>
          </cell>
        </row>
        <row r="4853">
          <cell r="O4853" t="str">
            <v>0912</v>
          </cell>
          <cell r="P4853" t="str">
            <v>0912Z</v>
          </cell>
        </row>
        <row r="4854">
          <cell r="O4854" t="str">
            <v>0912</v>
          </cell>
          <cell r="P4854" t="str">
            <v>0912Z</v>
          </cell>
        </row>
        <row r="4855">
          <cell r="O4855" t="str">
            <v>0912</v>
          </cell>
          <cell r="P4855" t="str">
            <v>0912Z</v>
          </cell>
        </row>
        <row r="4856">
          <cell r="O4856" t="str">
            <v>0912</v>
          </cell>
          <cell r="P4856" t="str">
            <v>0912Z</v>
          </cell>
        </row>
        <row r="4857">
          <cell r="O4857" t="str">
            <v>0912</v>
          </cell>
          <cell r="P4857" t="str">
            <v>0912Z</v>
          </cell>
        </row>
        <row r="4858">
          <cell r="O4858" t="str">
            <v>0912</v>
          </cell>
          <cell r="P4858" t="str">
            <v>0912Z</v>
          </cell>
        </row>
        <row r="4859">
          <cell r="O4859" t="str">
            <v>0912</v>
          </cell>
          <cell r="P4859" t="str">
            <v>0912Z</v>
          </cell>
        </row>
        <row r="4860">
          <cell r="O4860" t="str">
            <v>0912</v>
          </cell>
          <cell r="P4860" t="str">
            <v>0912Z</v>
          </cell>
        </row>
        <row r="4861">
          <cell r="O4861" t="str">
            <v>0912</v>
          </cell>
          <cell r="P4861" t="str">
            <v>0912Z</v>
          </cell>
        </row>
        <row r="4862">
          <cell r="O4862" t="str">
            <v>0912</v>
          </cell>
          <cell r="P4862" t="str">
            <v>0912Z</v>
          </cell>
        </row>
        <row r="4863">
          <cell r="O4863" t="str">
            <v>0912</v>
          </cell>
          <cell r="P4863" t="str">
            <v>0912Z</v>
          </cell>
        </row>
        <row r="4864">
          <cell r="O4864" t="str">
            <v>0912</v>
          </cell>
          <cell r="P4864" t="str">
            <v>0912Z</v>
          </cell>
        </row>
        <row r="4865">
          <cell r="O4865" t="str">
            <v>0912</v>
          </cell>
          <cell r="P4865" t="str">
            <v>0912Z</v>
          </cell>
        </row>
        <row r="4866">
          <cell r="O4866" t="str">
            <v>0912</v>
          </cell>
          <cell r="P4866" t="str">
            <v>0912Z</v>
          </cell>
        </row>
        <row r="4867">
          <cell r="O4867" t="str">
            <v>0912</v>
          </cell>
          <cell r="P4867" t="str">
            <v>0912Z</v>
          </cell>
        </row>
        <row r="4868">
          <cell r="O4868" t="str">
            <v>0912</v>
          </cell>
          <cell r="P4868" t="str">
            <v>0912Z</v>
          </cell>
        </row>
        <row r="4869">
          <cell r="O4869" t="str">
            <v>0912</v>
          </cell>
          <cell r="P4869" t="str">
            <v>0912Z</v>
          </cell>
        </row>
        <row r="4870">
          <cell r="O4870" t="str">
            <v>0912</v>
          </cell>
          <cell r="P4870" t="str">
            <v>0912Z</v>
          </cell>
        </row>
        <row r="4871">
          <cell r="O4871" t="str">
            <v>0912</v>
          </cell>
          <cell r="P4871" t="str">
            <v>0912Z</v>
          </cell>
        </row>
        <row r="4872">
          <cell r="O4872" t="str">
            <v>0912</v>
          </cell>
          <cell r="P4872" t="str">
            <v>0912Z</v>
          </cell>
        </row>
        <row r="4873">
          <cell r="O4873" t="str">
            <v>0912</v>
          </cell>
          <cell r="P4873" t="str">
            <v>0912Z</v>
          </cell>
        </row>
        <row r="4874">
          <cell r="O4874" t="str">
            <v>0912</v>
          </cell>
          <cell r="P4874" t="str">
            <v>0912Z</v>
          </cell>
        </row>
        <row r="4875">
          <cell r="O4875" t="str">
            <v>0912</v>
          </cell>
          <cell r="P4875" t="str">
            <v>0912Z</v>
          </cell>
        </row>
        <row r="4876">
          <cell r="O4876" t="str">
            <v>0912</v>
          </cell>
          <cell r="P4876" t="str">
            <v>0912Z</v>
          </cell>
        </row>
        <row r="4877">
          <cell r="O4877" t="str">
            <v>0912</v>
          </cell>
          <cell r="P4877" t="str">
            <v>0912Z</v>
          </cell>
        </row>
        <row r="4878">
          <cell r="O4878" t="str">
            <v>0912</v>
          </cell>
          <cell r="P4878" t="str">
            <v>0912Z</v>
          </cell>
        </row>
        <row r="4879">
          <cell r="O4879" t="str">
            <v>0912</v>
          </cell>
          <cell r="P4879" t="str">
            <v>0912Z</v>
          </cell>
        </row>
        <row r="4880">
          <cell r="O4880" t="str">
            <v>0912</v>
          </cell>
          <cell r="P4880" t="str">
            <v>0912Z</v>
          </cell>
        </row>
        <row r="4881">
          <cell r="O4881" t="str">
            <v>0912</v>
          </cell>
          <cell r="P4881" t="str">
            <v>0912Z</v>
          </cell>
        </row>
        <row r="4882">
          <cell r="O4882" t="str">
            <v>0912</v>
          </cell>
          <cell r="P4882" t="str">
            <v>0912Z</v>
          </cell>
        </row>
        <row r="4883">
          <cell r="O4883" t="str">
            <v>0912</v>
          </cell>
          <cell r="P4883" t="str">
            <v>0912Z</v>
          </cell>
        </row>
        <row r="4884">
          <cell r="O4884" t="str">
            <v>0912</v>
          </cell>
          <cell r="P4884" t="str">
            <v>0912Z</v>
          </cell>
        </row>
        <row r="4885">
          <cell r="O4885" t="str">
            <v>0912</v>
          </cell>
          <cell r="P4885" t="str">
            <v>0912Z</v>
          </cell>
        </row>
        <row r="4886">
          <cell r="O4886" t="str">
            <v>0912</v>
          </cell>
          <cell r="P4886" t="str">
            <v>0912Z</v>
          </cell>
        </row>
        <row r="4887">
          <cell r="O4887" t="str">
            <v>0912</v>
          </cell>
          <cell r="P4887" t="str">
            <v>0912Z</v>
          </cell>
        </row>
        <row r="4888">
          <cell r="O4888" t="str">
            <v>0912</v>
          </cell>
          <cell r="P4888" t="str">
            <v>0912Z</v>
          </cell>
        </row>
        <row r="4889">
          <cell r="O4889" t="str">
            <v>0B07</v>
          </cell>
          <cell r="P4889" t="str">
            <v>0B07Z</v>
          </cell>
        </row>
        <row r="4890">
          <cell r="O4890" t="str">
            <v>0B07</v>
          </cell>
          <cell r="P4890" t="str">
            <v>0B07Z</v>
          </cell>
        </row>
        <row r="4891">
          <cell r="O4891" t="str">
            <v>0B07</v>
          </cell>
          <cell r="P4891" t="str">
            <v>0B07Z</v>
          </cell>
        </row>
        <row r="4892">
          <cell r="O4892" t="str">
            <v>0B07</v>
          </cell>
          <cell r="P4892" t="str">
            <v>0B07Z</v>
          </cell>
        </row>
        <row r="4893">
          <cell r="O4893" t="str">
            <v>0B07</v>
          </cell>
          <cell r="P4893" t="str">
            <v>0B07Z</v>
          </cell>
        </row>
        <row r="4894">
          <cell r="O4894" t="str">
            <v>0B07</v>
          </cell>
          <cell r="P4894" t="str">
            <v>0B07Z</v>
          </cell>
        </row>
        <row r="4895">
          <cell r="O4895" t="str">
            <v>0B07</v>
          </cell>
          <cell r="P4895" t="str">
            <v>0B07Z</v>
          </cell>
        </row>
        <row r="4896">
          <cell r="O4896" t="str">
            <v>0B07</v>
          </cell>
          <cell r="P4896" t="str">
            <v>0B07Z</v>
          </cell>
        </row>
        <row r="4897">
          <cell r="O4897" t="str">
            <v>0B07</v>
          </cell>
          <cell r="P4897" t="str">
            <v>0B07Z</v>
          </cell>
        </row>
        <row r="4898">
          <cell r="O4898" t="str">
            <v>0B07</v>
          </cell>
          <cell r="P4898" t="str">
            <v>0B07Z</v>
          </cell>
        </row>
        <row r="4899">
          <cell r="O4899" t="str">
            <v>0B07</v>
          </cell>
          <cell r="P4899" t="str">
            <v>0B07Z</v>
          </cell>
        </row>
        <row r="4900">
          <cell r="O4900" t="str">
            <v>0B07</v>
          </cell>
          <cell r="P4900" t="str">
            <v>0B07Z</v>
          </cell>
        </row>
        <row r="4901">
          <cell r="O4901" t="str">
            <v>0B07</v>
          </cell>
          <cell r="P4901" t="str">
            <v>0B07Z</v>
          </cell>
        </row>
        <row r="4902">
          <cell r="O4902" t="str">
            <v>0B07</v>
          </cell>
          <cell r="P4902" t="str">
            <v>0B07Z</v>
          </cell>
        </row>
        <row r="4903">
          <cell r="O4903" t="str">
            <v>0B07</v>
          </cell>
          <cell r="P4903" t="str">
            <v>0B07Z</v>
          </cell>
        </row>
        <row r="4904">
          <cell r="O4904" t="str">
            <v>0B07</v>
          </cell>
          <cell r="P4904" t="str">
            <v>0B07Z</v>
          </cell>
        </row>
        <row r="4905">
          <cell r="O4905" t="str">
            <v>0B07</v>
          </cell>
          <cell r="P4905" t="str">
            <v>0B07Z</v>
          </cell>
        </row>
        <row r="4906">
          <cell r="O4906" t="str">
            <v>0B07</v>
          </cell>
          <cell r="P4906" t="str">
            <v>0B07Z</v>
          </cell>
        </row>
        <row r="4907">
          <cell r="O4907" t="str">
            <v>0B07</v>
          </cell>
          <cell r="P4907" t="str">
            <v>0B07Z</v>
          </cell>
        </row>
        <row r="4908">
          <cell r="O4908" t="str">
            <v>0B07</v>
          </cell>
          <cell r="P4908" t="str">
            <v>0B07Z</v>
          </cell>
        </row>
        <row r="4909">
          <cell r="O4909" t="str">
            <v>0B07</v>
          </cell>
          <cell r="P4909" t="str">
            <v>0B07Z</v>
          </cell>
        </row>
        <row r="4910">
          <cell r="O4910" t="str">
            <v>0B07</v>
          </cell>
          <cell r="P4910" t="str">
            <v>0B07Z</v>
          </cell>
        </row>
        <row r="4911">
          <cell r="O4911" t="str">
            <v>0B07</v>
          </cell>
          <cell r="P4911" t="str">
            <v>0B07Z</v>
          </cell>
        </row>
        <row r="4912">
          <cell r="O4912" t="str">
            <v>0B07</v>
          </cell>
          <cell r="P4912" t="str">
            <v>0B07Z</v>
          </cell>
        </row>
        <row r="4913">
          <cell r="O4913" t="str">
            <v>0B07</v>
          </cell>
          <cell r="P4913" t="str">
            <v>0B07Z</v>
          </cell>
        </row>
        <row r="4914">
          <cell r="O4914" t="str">
            <v>0B07</v>
          </cell>
          <cell r="P4914" t="str">
            <v>0B07Z</v>
          </cell>
        </row>
        <row r="4915">
          <cell r="O4915" t="str">
            <v>0B07</v>
          </cell>
          <cell r="P4915" t="str">
            <v>0B07Z</v>
          </cell>
        </row>
        <row r="4916">
          <cell r="O4916" t="str">
            <v>0B07</v>
          </cell>
          <cell r="P4916" t="str">
            <v>0B07Z</v>
          </cell>
        </row>
        <row r="4917">
          <cell r="O4917" t="str">
            <v>0B07</v>
          </cell>
          <cell r="P4917" t="str">
            <v>0B07Z</v>
          </cell>
        </row>
        <row r="4918">
          <cell r="O4918" t="str">
            <v>0B07</v>
          </cell>
          <cell r="P4918" t="str">
            <v>0B07Z</v>
          </cell>
        </row>
        <row r="4919">
          <cell r="O4919" t="str">
            <v>0B07</v>
          </cell>
          <cell r="P4919" t="str">
            <v>0B07Z</v>
          </cell>
        </row>
        <row r="4920">
          <cell r="O4920" t="str">
            <v>0B07</v>
          </cell>
          <cell r="P4920" t="str">
            <v>0B07Z</v>
          </cell>
        </row>
        <row r="4921">
          <cell r="O4921" t="str">
            <v>0B07</v>
          </cell>
          <cell r="P4921" t="str">
            <v>0B07Z</v>
          </cell>
        </row>
        <row r="4922">
          <cell r="O4922" t="str">
            <v>0B07</v>
          </cell>
          <cell r="P4922" t="str">
            <v>0B07Z</v>
          </cell>
        </row>
        <row r="4923">
          <cell r="O4923" t="str">
            <v>0B07</v>
          </cell>
          <cell r="P4923" t="str">
            <v>0B07Z</v>
          </cell>
        </row>
        <row r="4924">
          <cell r="O4924" t="str">
            <v>0B07</v>
          </cell>
          <cell r="P4924" t="str">
            <v>0B07Z</v>
          </cell>
        </row>
        <row r="4925">
          <cell r="O4925" t="str">
            <v>0B07</v>
          </cell>
          <cell r="P4925" t="str">
            <v>0B07Z</v>
          </cell>
        </row>
        <row r="4926">
          <cell r="O4926" t="str">
            <v>0B07</v>
          </cell>
          <cell r="P4926" t="str">
            <v>0B07Z</v>
          </cell>
        </row>
        <row r="4927">
          <cell r="O4927" t="str">
            <v>0B07</v>
          </cell>
          <cell r="P4927" t="str">
            <v>0B07Z</v>
          </cell>
        </row>
        <row r="4928">
          <cell r="O4928" t="str">
            <v>0B07</v>
          </cell>
          <cell r="P4928" t="str">
            <v>0B07Z</v>
          </cell>
        </row>
        <row r="4929">
          <cell r="O4929" t="str">
            <v>0B07</v>
          </cell>
          <cell r="P4929" t="str">
            <v>0B07Z</v>
          </cell>
        </row>
        <row r="4930">
          <cell r="O4930" t="str">
            <v>0B07</v>
          </cell>
          <cell r="P4930" t="str">
            <v>0B07Z</v>
          </cell>
        </row>
        <row r="4931">
          <cell r="O4931" t="str">
            <v>0B07</v>
          </cell>
          <cell r="P4931" t="str">
            <v>0B07Z</v>
          </cell>
        </row>
        <row r="4932">
          <cell r="O4932" t="str">
            <v>0B07</v>
          </cell>
          <cell r="P4932" t="str">
            <v>0B07Z</v>
          </cell>
        </row>
        <row r="4933">
          <cell r="O4933" t="str">
            <v>0B07</v>
          </cell>
          <cell r="P4933" t="str">
            <v>0B07Z</v>
          </cell>
        </row>
        <row r="4934">
          <cell r="O4934" t="str">
            <v>0B07</v>
          </cell>
          <cell r="P4934" t="str">
            <v>0B07Z</v>
          </cell>
        </row>
        <row r="4935">
          <cell r="O4935" t="str">
            <v>0B07</v>
          </cell>
          <cell r="P4935" t="str">
            <v>0B07Z</v>
          </cell>
        </row>
        <row r="4936">
          <cell r="O4936" t="str">
            <v>0B07</v>
          </cell>
          <cell r="P4936" t="str">
            <v>0B07Z</v>
          </cell>
        </row>
        <row r="4937">
          <cell r="O4937" t="str">
            <v>0B07</v>
          </cell>
          <cell r="P4937" t="str">
            <v>0B07Z</v>
          </cell>
        </row>
        <row r="4938">
          <cell r="O4938" t="str">
            <v>0B07</v>
          </cell>
          <cell r="P4938" t="str">
            <v>0B07Z</v>
          </cell>
        </row>
        <row r="4939">
          <cell r="O4939" t="str">
            <v>0B07</v>
          </cell>
          <cell r="P4939" t="str">
            <v>0B07Z</v>
          </cell>
        </row>
        <row r="4940">
          <cell r="O4940" t="str">
            <v>0B07</v>
          </cell>
          <cell r="P4940" t="str">
            <v>0B07Z</v>
          </cell>
        </row>
        <row r="4941">
          <cell r="O4941" t="str">
            <v>0B07</v>
          </cell>
          <cell r="P4941" t="str">
            <v>0B07Z</v>
          </cell>
        </row>
        <row r="4942">
          <cell r="O4942" t="str">
            <v>0B07</v>
          </cell>
          <cell r="P4942" t="str">
            <v>0B07Z</v>
          </cell>
        </row>
        <row r="4943">
          <cell r="O4943" t="str">
            <v>0B07</v>
          </cell>
          <cell r="P4943" t="str">
            <v>0B07Z</v>
          </cell>
        </row>
        <row r="4944">
          <cell r="O4944" t="str">
            <v>0B07</v>
          </cell>
          <cell r="P4944" t="str">
            <v>0B07Z</v>
          </cell>
        </row>
        <row r="4945">
          <cell r="O4945" t="str">
            <v>0B07</v>
          </cell>
          <cell r="P4945" t="str">
            <v>0B07Z</v>
          </cell>
        </row>
        <row r="4946">
          <cell r="O4946" t="str">
            <v>0B07</v>
          </cell>
          <cell r="P4946" t="str">
            <v>0B07Z</v>
          </cell>
        </row>
        <row r="4947">
          <cell r="O4947" t="str">
            <v>0B07</v>
          </cell>
          <cell r="P4947" t="str">
            <v>0B07Z</v>
          </cell>
        </row>
        <row r="4948">
          <cell r="O4948" t="str">
            <v>0B07</v>
          </cell>
          <cell r="P4948" t="str">
            <v>0B07Z</v>
          </cell>
        </row>
        <row r="4949">
          <cell r="O4949" t="str">
            <v>0B07</v>
          </cell>
          <cell r="P4949" t="str">
            <v>0B07Z</v>
          </cell>
        </row>
        <row r="4950">
          <cell r="O4950" t="str">
            <v>0B07</v>
          </cell>
          <cell r="P4950" t="str">
            <v>0B07Z</v>
          </cell>
        </row>
        <row r="4951">
          <cell r="O4951" t="str">
            <v>0B07</v>
          </cell>
          <cell r="P4951" t="str">
            <v>0B07Z</v>
          </cell>
        </row>
        <row r="4952">
          <cell r="O4952" t="str">
            <v>0B07</v>
          </cell>
          <cell r="P4952" t="str">
            <v>0B07Z</v>
          </cell>
        </row>
        <row r="4953">
          <cell r="O4953" t="str">
            <v>0B07</v>
          </cell>
          <cell r="P4953" t="str">
            <v>0B07Z</v>
          </cell>
        </row>
        <row r="4954">
          <cell r="O4954" t="str">
            <v>0B07</v>
          </cell>
          <cell r="P4954" t="str">
            <v>0B07Z</v>
          </cell>
        </row>
        <row r="4955">
          <cell r="O4955" t="str">
            <v>0B07</v>
          </cell>
          <cell r="P4955" t="str">
            <v>0B07Z</v>
          </cell>
        </row>
        <row r="4956">
          <cell r="O4956" t="str">
            <v>0B07</v>
          </cell>
          <cell r="P4956" t="str">
            <v>0B07Z</v>
          </cell>
        </row>
        <row r="4957">
          <cell r="O4957" t="str">
            <v>0B07</v>
          </cell>
          <cell r="P4957" t="str">
            <v>0B07Z</v>
          </cell>
        </row>
        <row r="4958">
          <cell r="O4958" t="str">
            <v>0B07</v>
          </cell>
          <cell r="P4958" t="str">
            <v>0B07Z</v>
          </cell>
        </row>
        <row r="4959">
          <cell r="O4959" t="str">
            <v>0B07</v>
          </cell>
          <cell r="P4959" t="str">
            <v>0B07Z</v>
          </cell>
        </row>
        <row r="4960">
          <cell r="O4960" t="str">
            <v>0B07</v>
          </cell>
          <cell r="P4960" t="str">
            <v>0B07Z</v>
          </cell>
        </row>
        <row r="4961">
          <cell r="O4961" t="str">
            <v>0B07</v>
          </cell>
          <cell r="P4961" t="str">
            <v>0B07Z</v>
          </cell>
        </row>
        <row r="4962">
          <cell r="O4962" t="str">
            <v>0B07</v>
          </cell>
          <cell r="P4962" t="str">
            <v>0B07Z</v>
          </cell>
        </row>
        <row r="4963">
          <cell r="O4963" t="str">
            <v>0B07</v>
          </cell>
          <cell r="P4963" t="str">
            <v>0B07Z</v>
          </cell>
        </row>
        <row r="4964">
          <cell r="O4964" t="str">
            <v>0B07</v>
          </cell>
          <cell r="P4964" t="str">
            <v>0B07Z</v>
          </cell>
        </row>
        <row r="4965">
          <cell r="O4965" t="str">
            <v>0B07</v>
          </cell>
          <cell r="P4965" t="str">
            <v>0B07Z</v>
          </cell>
        </row>
        <row r="4966">
          <cell r="O4966" t="str">
            <v>0B07</v>
          </cell>
          <cell r="P4966" t="str">
            <v>0B07Z</v>
          </cell>
        </row>
        <row r="4967">
          <cell r="O4967" t="str">
            <v>0B07</v>
          </cell>
          <cell r="P4967" t="str">
            <v>0B07Z</v>
          </cell>
        </row>
        <row r="4968">
          <cell r="O4968" t="str">
            <v>0B07</v>
          </cell>
          <cell r="P4968" t="str">
            <v>0B07Z</v>
          </cell>
        </row>
        <row r="4969">
          <cell r="O4969" t="str">
            <v>0B07</v>
          </cell>
          <cell r="P4969" t="str">
            <v>0B07Z</v>
          </cell>
        </row>
        <row r="4970">
          <cell r="O4970" t="str">
            <v>0B07</v>
          </cell>
          <cell r="P4970" t="str">
            <v>0B07Z</v>
          </cell>
        </row>
        <row r="4971">
          <cell r="O4971" t="str">
            <v>0B07</v>
          </cell>
          <cell r="P4971" t="str">
            <v>0B07Z</v>
          </cell>
        </row>
        <row r="4972">
          <cell r="O4972" t="str">
            <v>0B07</v>
          </cell>
          <cell r="P4972" t="str">
            <v>0B07Z</v>
          </cell>
        </row>
        <row r="4973">
          <cell r="O4973" t="str">
            <v>0B07</v>
          </cell>
          <cell r="P4973" t="str">
            <v>0B07Z</v>
          </cell>
        </row>
        <row r="4974">
          <cell r="O4974" t="str">
            <v>0B07</v>
          </cell>
          <cell r="P4974" t="str">
            <v>0B07Z</v>
          </cell>
        </row>
        <row r="4975">
          <cell r="O4975" t="str">
            <v>0B07</v>
          </cell>
          <cell r="P4975" t="str">
            <v>0B07Z</v>
          </cell>
        </row>
        <row r="4976">
          <cell r="O4976" t="str">
            <v>0B07</v>
          </cell>
          <cell r="P4976" t="str">
            <v>0B07Z</v>
          </cell>
        </row>
        <row r="4977">
          <cell r="O4977" t="str">
            <v>0B07</v>
          </cell>
          <cell r="P4977" t="str">
            <v>0B07Z</v>
          </cell>
        </row>
        <row r="4978">
          <cell r="O4978" t="str">
            <v>0B07</v>
          </cell>
          <cell r="P4978" t="str">
            <v>0B07Z</v>
          </cell>
        </row>
        <row r="4979">
          <cell r="O4979" t="str">
            <v>0B07</v>
          </cell>
          <cell r="P4979" t="str">
            <v>0B07Z</v>
          </cell>
        </row>
        <row r="4980">
          <cell r="O4980" t="str">
            <v>0B07</v>
          </cell>
          <cell r="P4980" t="str">
            <v>0B07Z</v>
          </cell>
        </row>
        <row r="4981">
          <cell r="O4981" t="str">
            <v>0B07</v>
          </cell>
          <cell r="P4981" t="str">
            <v>0B07Z</v>
          </cell>
        </row>
        <row r="4982">
          <cell r="O4982" t="str">
            <v>0B07</v>
          </cell>
          <cell r="P4982" t="str">
            <v>0B07Z</v>
          </cell>
        </row>
        <row r="4983">
          <cell r="O4983" t="str">
            <v>0B07</v>
          </cell>
          <cell r="P4983" t="str">
            <v>0B07Z</v>
          </cell>
        </row>
        <row r="4984">
          <cell r="O4984" t="str">
            <v>0B07</v>
          </cell>
          <cell r="P4984" t="str">
            <v>0B07Z</v>
          </cell>
        </row>
        <row r="4985">
          <cell r="O4985" t="str">
            <v>0B07</v>
          </cell>
          <cell r="P4985" t="str">
            <v>0B07Z</v>
          </cell>
        </row>
        <row r="4986">
          <cell r="O4986" t="str">
            <v>0B07</v>
          </cell>
          <cell r="P4986" t="str">
            <v>0B07Z</v>
          </cell>
        </row>
        <row r="4987">
          <cell r="O4987" t="str">
            <v>0B07</v>
          </cell>
          <cell r="P4987" t="str">
            <v>0B07Z</v>
          </cell>
        </row>
        <row r="4988">
          <cell r="O4988" t="str">
            <v>0B07</v>
          </cell>
          <cell r="P4988" t="str">
            <v>0B07Z</v>
          </cell>
        </row>
        <row r="4989">
          <cell r="O4989" t="str">
            <v>0B07</v>
          </cell>
          <cell r="P4989" t="str">
            <v>0B07Z</v>
          </cell>
        </row>
        <row r="4990">
          <cell r="O4990" t="str">
            <v>0B07</v>
          </cell>
          <cell r="P4990" t="str">
            <v>0B07Z</v>
          </cell>
        </row>
        <row r="4991">
          <cell r="O4991" t="str">
            <v>0B07</v>
          </cell>
          <cell r="P4991" t="str">
            <v>0B07Z</v>
          </cell>
        </row>
        <row r="4992">
          <cell r="O4992" t="str">
            <v>0B07</v>
          </cell>
          <cell r="P4992" t="str">
            <v>0B07Z</v>
          </cell>
        </row>
        <row r="4993">
          <cell r="O4993" t="str">
            <v>0B07</v>
          </cell>
          <cell r="P4993" t="str">
            <v>0B07Z</v>
          </cell>
        </row>
        <row r="4994">
          <cell r="O4994" t="str">
            <v>0B07</v>
          </cell>
          <cell r="P4994" t="str">
            <v>0B07Z</v>
          </cell>
        </row>
        <row r="4995">
          <cell r="O4995" t="str">
            <v>0B07</v>
          </cell>
          <cell r="P4995" t="str">
            <v>0B07Z</v>
          </cell>
        </row>
        <row r="4996">
          <cell r="O4996" t="str">
            <v>0B07</v>
          </cell>
          <cell r="P4996" t="str">
            <v>0B07Z</v>
          </cell>
        </row>
        <row r="4997">
          <cell r="O4997" t="str">
            <v>0B07</v>
          </cell>
          <cell r="P4997" t="str">
            <v>0B07Z</v>
          </cell>
        </row>
        <row r="4998">
          <cell r="O4998" t="str">
            <v>0B07</v>
          </cell>
          <cell r="P4998" t="str">
            <v>0B07Z</v>
          </cell>
        </row>
        <row r="4999">
          <cell r="O4999" t="str">
            <v>0B07</v>
          </cell>
          <cell r="P4999" t="str">
            <v>0B07Z</v>
          </cell>
        </row>
        <row r="5000">
          <cell r="O5000" t="str">
            <v>0B07</v>
          </cell>
          <cell r="P5000" t="str">
            <v>0B07Z</v>
          </cell>
        </row>
        <row r="5001">
          <cell r="O5001" t="str">
            <v>0B07</v>
          </cell>
          <cell r="P5001" t="str">
            <v>0B07Z</v>
          </cell>
        </row>
        <row r="5002">
          <cell r="O5002" t="str">
            <v>0B07</v>
          </cell>
          <cell r="P5002" t="str">
            <v>0B07Z</v>
          </cell>
        </row>
        <row r="5003">
          <cell r="O5003" t="str">
            <v>0B07</v>
          </cell>
          <cell r="P5003" t="str">
            <v>0B07Z</v>
          </cell>
        </row>
        <row r="5004">
          <cell r="O5004" t="str">
            <v>0B07</v>
          </cell>
          <cell r="P5004" t="str">
            <v>0B07Z</v>
          </cell>
        </row>
        <row r="5005">
          <cell r="O5005" t="str">
            <v>0B07</v>
          </cell>
          <cell r="P5005" t="str">
            <v>0B07Z</v>
          </cell>
        </row>
        <row r="5006">
          <cell r="O5006" t="str">
            <v>0B07</v>
          </cell>
          <cell r="P5006" t="str">
            <v>0B07Z</v>
          </cell>
        </row>
        <row r="5007">
          <cell r="O5007" t="str">
            <v>0B07</v>
          </cell>
          <cell r="P5007" t="str">
            <v>0B07Z</v>
          </cell>
        </row>
        <row r="5008">
          <cell r="O5008" t="str">
            <v>0B07</v>
          </cell>
          <cell r="P5008" t="str">
            <v>0B07Z</v>
          </cell>
        </row>
        <row r="5009">
          <cell r="O5009" t="str">
            <v>0B07</v>
          </cell>
          <cell r="P5009" t="str">
            <v>0B07Z</v>
          </cell>
        </row>
        <row r="5010">
          <cell r="O5010" t="str">
            <v>0B07</v>
          </cell>
          <cell r="P5010" t="str">
            <v>0B07Z</v>
          </cell>
        </row>
        <row r="5011">
          <cell r="O5011" t="str">
            <v>0B07</v>
          </cell>
          <cell r="P5011" t="str">
            <v>0B07Z</v>
          </cell>
        </row>
        <row r="5012">
          <cell r="O5012" t="str">
            <v>0B07</v>
          </cell>
          <cell r="P5012" t="str">
            <v>0B07Z</v>
          </cell>
        </row>
        <row r="5013">
          <cell r="O5013" t="str">
            <v>0B07</v>
          </cell>
          <cell r="P5013" t="str">
            <v>0B07Z</v>
          </cell>
        </row>
        <row r="5014">
          <cell r="O5014" t="str">
            <v>0B07</v>
          </cell>
          <cell r="P5014" t="str">
            <v>0B07Z</v>
          </cell>
        </row>
        <row r="5015">
          <cell r="O5015" t="str">
            <v>0B07</v>
          </cell>
          <cell r="P5015" t="str">
            <v>0B07Z</v>
          </cell>
        </row>
        <row r="5016">
          <cell r="O5016" t="str">
            <v>0B07</v>
          </cell>
          <cell r="P5016" t="str">
            <v>0B07Z</v>
          </cell>
        </row>
        <row r="5017">
          <cell r="O5017" t="str">
            <v>0B07</v>
          </cell>
          <cell r="P5017" t="str">
            <v>0B07Z</v>
          </cell>
        </row>
        <row r="5018">
          <cell r="O5018" t="str">
            <v>0B07</v>
          </cell>
          <cell r="P5018" t="str">
            <v>0B07Z</v>
          </cell>
        </row>
        <row r="5019">
          <cell r="O5019" t="str">
            <v>0B07</v>
          </cell>
          <cell r="P5019" t="str">
            <v>0B07Z</v>
          </cell>
        </row>
        <row r="5020">
          <cell r="O5020" t="str">
            <v>0B07</v>
          </cell>
          <cell r="P5020" t="str">
            <v>0B07Z</v>
          </cell>
        </row>
        <row r="5021">
          <cell r="O5021" t="str">
            <v>0B07</v>
          </cell>
          <cell r="P5021" t="str">
            <v>0B07Z</v>
          </cell>
        </row>
        <row r="5022">
          <cell r="O5022" t="str">
            <v>0B07</v>
          </cell>
          <cell r="P5022" t="str">
            <v>0B07Z</v>
          </cell>
        </row>
        <row r="5023">
          <cell r="O5023" t="str">
            <v>0B07</v>
          </cell>
          <cell r="P5023" t="str">
            <v>0B07Z</v>
          </cell>
        </row>
        <row r="5024">
          <cell r="O5024" t="str">
            <v>0B07</v>
          </cell>
          <cell r="P5024" t="str">
            <v>0B07Z</v>
          </cell>
        </row>
        <row r="5025">
          <cell r="O5025" t="str">
            <v>0B07</v>
          </cell>
          <cell r="P5025" t="str">
            <v>0B07Z</v>
          </cell>
        </row>
        <row r="5026">
          <cell r="O5026" t="str">
            <v>0B07</v>
          </cell>
          <cell r="P5026" t="str">
            <v>0B07Z</v>
          </cell>
        </row>
        <row r="5027">
          <cell r="O5027" t="str">
            <v>0B07</v>
          </cell>
          <cell r="P5027" t="str">
            <v>0B07Z</v>
          </cell>
        </row>
        <row r="5028">
          <cell r="O5028" t="str">
            <v>0B07</v>
          </cell>
          <cell r="P5028" t="str">
            <v>0B07Z</v>
          </cell>
        </row>
        <row r="5029">
          <cell r="O5029" t="str">
            <v>0B07</v>
          </cell>
          <cell r="P5029" t="str">
            <v>0B07Z</v>
          </cell>
        </row>
        <row r="5030">
          <cell r="O5030" t="str">
            <v>0B07</v>
          </cell>
          <cell r="P5030" t="str">
            <v>0B07Z</v>
          </cell>
        </row>
        <row r="5031">
          <cell r="O5031" t="str">
            <v>0B07</v>
          </cell>
          <cell r="P5031" t="str">
            <v>0B07Z</v>
          </cell>
        </row>
        <row r="5032">
          <cell r="O5032" t="str">
            <v>0B07</v>
          </cell>
          <cell r="P5032" t="str">
            <v>0B07Z</v>
          </cell>
        </row>
        <row r="5033">
          <cell r="O5033" t="str">
            <v>0B07</v>
          </cell>
          <cell r="P5033" t="str">
            <v>0B07Z</v>
          </cell>
        </row>
        <row r="5034">
          <cell r="O5034" t="str">
            <v>0B07</v>
          </cell>
          <cell r="P5034" t="str">
            <v>0B07Z</v>
          </cell>
        </row>
        <row r="5035">
          <cell r="O5035" t="str">
            <v>0B07</v>
          </cell>
          <cell r="P5035" t="str">
            <v>0B07Z</v>
          </cell>
        </row>
        <row r="5036">
          <cell r="O5036" t="str">
            <v>0B07</v>
          </cell>
          <cell r="P5036" t="str">
            <v>0B07Z</v>
          </cell>
        </row>
        <row r="5037">
          <cell r="O5037" t="str">
            <v>0B07</v>
          </cell>
          <cell r="P5037" t="str">
            <v>0B07Z</v>
          </cell>
        </row>
        <row r="5038">
          <cell r="O5038" t="str">
            <v>0B07</v>
          </cell>
          <cell r="P5038" t="str">
            <v>0B07Z</v>
          </cell>
        </row>
        <row r="5039">
          <cell r="O5039" t="str">
            <v>0B07</v>
          </cell>
          <cell r="P5039" t="str">
            <v>0B07Z</v>
          </cell>
        </row>
        <row r="5040">
          <cell r="O5040" t="str">
            <v>0B07</v>
          </cell>
          <cell r="P5040" t="str">
            <v>0B07Z</v>
          </cell>
        </row>
        <row r="5041">
          <cell r="O5041" t="str">
            <v>0B07</v>
          </cell>
          <cell r="P5041" t="str">
            <v>0B07Z</v>
          </cell>
        </row>
        <row r="5042">
          <cell r="O5042" t="str">
            <v>0B07</v>
          </cell>
          <cell r="P5042" t="str">
            <v>0B07Z</v>
          </cell>
        </row>
        <row r="5043">
          <cell r="O5043" t="str">
            <v>0B07</v>
          </cell>
          <cell r="P5043" t="str">
            <v>0B07Z</v>
          </cell>
        </row>
        <row r="5044">
          <cell r="O5044" t="str">
            <v>0B07</v>
          </cell>
          <cell r="P5044" t="str">
            <v>0B07Z</v>
          </cell>
        </row>
        <row r="5045">
          <cell r="O5045" t="str">
            <v>0B07</v>
          </cell>
          <cell r="P5045" t="str">
            <v>0B07Z</v>
          </cell>
        </row>
        <row r="5046">
          <cell r="O5046" t="str">
            <v>0B07</v>
          </cell>
          <cell r="P5046" t="str">
            <v>0B07Z</v>
          </cell>
        </row>
        <row r="5047">
          <cell r="O5047" t="str">
            <v>0B07</v>
          </cell>
          <cell r="P5047" t="str">
            <v>0B07Z</v>
          </cell>
        </row>
        <row r="5048">
          <cell r="O5048" t="str">
            <v>0B07</v>
          </cell>
          <cell r="P5048" t="str">
            <v>0B07Z</v>
          </cell>
        </row>
        <row r="5049">
          <cell r="O5049" t="str">
            <v>0B07</v>
          </cell>
          <cell r="P5049" t="str">
            <v>0B07Z</v>
          </cell>
        </row>
        <row r="5050">
          <cell r="O5050" t="str">
            <v>0B07</v>
          </cell>
          <cell r="P5050" t="str">
            <v>0B07Z</v>
          </cell>
        </row>
        <row r="5051">
          <cell r="O5051" t="str">
            <v>0B07</v>
          </cell>
          <cell r="P5051" t="str">
            <v>0B07Z</v>
          </cell>
        </row>
        <row r="5052">
          <cell r="O5052" t="str">
            <v>0B07</v>
          </cell>
          <cell r="P5052" t="str">
            <v>0B07Z</v>
          </cell>
        </row>
        <row r="5053">
          <cell r="O5053" t="str">
            <v>0B07</v>
          </cell>
          <cell r="P5053" t="str">
            <v>0B07Z</v>
          </cell>
        </row>
        <row r="5054">
          <cell r="O5054" t="str">
            <v>0B07</v>
          </cell>
          <cell r="P5054" t="str">
            <v>0B07Z</v>
          </cell>
        </row>
        <row r="5055">
          <cell r="O5055" t="str">
            <v>0B07</v>
          </cell>
          <cell r="P5055" t="str">
            <v>0B07Z</v>
          </cell>
        </row>
        <row r="5056">
          <cell r="O5056" t="str">
            <v>0B07</v>
          </cell>
          <cell r="P5056" t="str">
            <v>0B07Z</v>
          </cell>
        </row>
        <row r="5057">
          <cell r="O5057" t="str">
            <v>0B07</v>
          </cell>
          <cell r="P5057" t="str">
            <v>0B07Z</v>
          </cell>
        </row>
        <row r="5058">
          <cell r="O5058" t="str">
            <v>0B07</v>
          </cell>
          <cell r="P5058" t="str">
            <v>0B07Z</v>
          </cell>
        </row>
        <row r="5059">
          <cell r="O5059" t="str">
            <v>0B07</v>
          </cell>
          <cell r="P5059" t="str">
            <v>0B07Z</v>
          </cell>
        </row>
        <row r="5060">
          <cell r="O5060" t="str">
            <v>0B07</v>
          </cell>
          <cell r="P5060" t="str">
            <v>0B07Z</v>
          </cell>
        </row>
        <row r="5061">
          <cell r="O5061" t="str">
            <v>0B07</v>
          </cell>
          <cell r="P5061" t="str">
            <v>0B07Z</v>
          </cell>
        </row>
        <row r="5062">
          <cell r="O5062" t="str">
            <v>0B07</v>
          </cell>
          <cell r="P5062" t="str">
            <v>0B07Z</v>
          </cell>
        </row>
        <row r="5063">
          <cell r="O5063" t="str">
            <v>0B07</v>
          </cell>
          <cell r="P5063" t="str">
            <v>0B07Z</v>
          </cell>
        </row>
        <row r="5064">
          <cell r="O5064" t="str">
            <v>0B07</v>
          </cell>
          <cell r="P5064" t="str">
            <v>0B07Z</v>
          </cell>
        </row>
        <row r="5065">
          <cell r="O5065" t="str">
            <v>0B07</v>
          </cell>
          <cell r="P5065" t="str">
            <v>0B07Z</v>
          </cell>
        </row>
        <row r="5066">
          <cell r="O5066" t="str">
            <v>0B07</v>
          </cell>
          <cell r="P5066" t="str">
            <v>0B07Z</v>
          </cell>
        </row>
        <row r="5067">
          <cell r="O5067" t="str">
            <v>0B07</v>
          </cell>
          <cell r="P5067" t="str">
            <v>0B07Z</v>
          </cell>
        </row>
        <row r="5068">
          <cell r="O5068" t="str">
            <v>0B07</v>
          </cell>
          <cell r="P5068" t="str">
            <v>0B07Z</v>
          </cell>
        </row>
        <row r="5069">
          <cell r="O5069" t="str">
            <v>0B07</v>
          </cell>
          <cell r="P5069" t="str">
            <v>0B07Z</v>
          </cell>
        </row>
        <row r="5070">
          <cell r="O5070" t="str">
            <v>0B07</v>
          </cell>
          <cell r="P5070" t="str">
            <v>0B07Z</v>
          </cell>
        </row>
        <row r="5071">
          <cell r="O5071" t="str">
            <v>0B07</v>
          </cell>
          <cell r="P5071" t="str">
            <v>0B07Z</v>
          </cell>
        </row>
        <row r="5072">
          <cell r="O5072" t="str">
            <v>0B07</v>
          </cell>
          <cell r="P5072" t="str">
            <v>0B07Z</v>
          </cell>
        </row>
        <row r="5073">
          <cell r="O5073" t="str">
            <v>0B07</v>
          </cell>
          <cell r="P5073" t="str">
            <v>0B07Z</v>
          </cell>
        </row>
        <row r="5074">
          <cell r="O5074" t="str">
            <v>0B07</v>
          </cell>
          <cell r="P5074" t="str">
            <v>0B07Z</v>
          </cell>
        </row>
        <row r="5075">
          <cell r="O5075" t="str">
            <v>0B07</v>
          </cell>
          <cell r="P5075" t="str">
            <v>0B07Z</v>
          </cell>
        </row>
        <row r="5076">
          <cell r="O5076" t="str">
            <v>0B07</v>
          </cell>
          <cell r="P5076" t="str">
            <v>0B07Z</v>
          </cell>
        </row>
        <row r="5077">
          <cell r="O5077" t="str">
            <v>0B07</v>
          </cell>
          <cell r="P5077" t="str">
            <v>0B07Z</v>
          </cell>
        </row>
        <row r="5078">
          <cell r="O5078" t="str">
            <v>0B07</v>
          </cell>
          <cell r="P5078" t="str">
            <v>0B07Z</v>
          </cell>
        </row>
        <row r="5079">
          <cell r="O5079" t="str">
            <v>0B07</v>
          </cell>
          <cell r="P5079" t="str">
            <v>0B07Z</v>
          </cell>
        </row>
        <row r="5080">
          <cell r="O5080" t="str">
            <v>0B07</v>
          </cell>
          <cell r="P5080" t="str">
            <v>0B07Z</v>
          </cell>
        </row>
        <row r="5081">
          <cell r="O5081" t="str">
            <v>0B07</v>
          </cell>
          <cell r="P5081" t="str">
            <v>0B07Z</v>
          </cell>
        </row>
        <row r="5082">
          <cell r="O5082" t="str">
            <v>0B07</v>
          </cell>
          <cell r="P5082" t="str">
            <v>0B07Z</v>
          </cell>
        </row>
        <row r="5083">
          <cell r="O5083" t="str">
            <v>0B07</v>
          </cell>
          <cell r="P5083" t="str">
            <v>0B07Z</v>
          </cell>
        </row>
        <row r="5084">
          <cell r="O5084" t="str">
            <v>0B07</v>
          </cell>
          <cell r="P5084" t="str">
            <v>0B07Z</v>
          </cell>
        </row>
        <row r="5085">
          <cell r="O5085" t="str">
            <v>0B07</v>
          </cell>
          <cell r="P5085" t="str">
            <v>0B07Z</v>
          </cell>
        </row>
        <row r="5086">
          <cell r="O5086" t="str">
            <v>0B07</v>
          </cell>
          <cell r="P5086" t="str">
            <v>0B07Z</v>
          </cell>
        </row>
        <row r="5087">
          <cell r="O5087" t="str">
            <v>0B07</v>
          </cell>
          <cell r="P5087" t="str">
            <v>0B07Z</v>
          </cell>
        </row>
        <row r="5088">
          <cell r="O5088" t="str">
            <v>0B07</v>
          </cell>
          <cell r="P5088" t="str">
            <v>0B07Z</v>
          </cell>
        </row>
        <row r="5089">
          <cell r="O5089" t="str">
            <v>0B07</v>
          </cell>
          <cell r="P5089" t="str">
            <v>0B07Z</v>
          </cell>
        </row>
        <row r="5090">
          <cell r="O5090" t="str">
            <v>0B07</v>
          </cell>
          <cell r="P5090" t="str">
            <v>0B07Z</v>
          </cell>
        </row>
        <row r="5091">
          <cell r="O5091" t="str">
            <v>0B07</v>
          </cell>
          <cell r="P5091" t="str">
            <v>0B07Z</v>
          </cell>
        </row>
        <row r="5092">
          <cell r="O5092" t="str">
            <v>0B07</v>
          </cell>
          <cell r="P5092" t="str">
            <v>0B07Z</v>
          </cell>
        </row>
        <row r="5093">
          <cell r="O5093" t="str">
            <v>0B07</v>
          </cell>
          <cell r="P5093" t="str">
            <v>0B07Z</v>
          </cell>
        </row>
        <row r="5094">
          <cell r="O5094" t="str">
            <v>0B07</v>
          </cell>
          <cell r="P5094" t="str">
            <v>0B07Z</v>
          </cell>
        </row>
        <row r="5095">
          <cell r="O5095" t="str">
            <v>0B07</v>
          </cell>
          <cell r="P5095" t="str">
            <v>0B07Z</v>
          </cell>
        </row>
        <row r="5096">
          <cell r="O5096" t="str">
            <v>0B07</v>
          </cell>
          <cell r="P5096" t="str">
            <v>0B07Z</v>
          </cell>
        </row>
        <row r="5097">
          <cell r="O5097" t="str">
            <v>0B07</v>
          </cell>
          <cell r="P5097" t="str">
            <v>0B07Z</v>
          </cell>
        </row>
        <row r="5098">
          <cell r="O5098" t="str">
            <v>0B07</v>
          </cell>
          <cell r="P5098" t="str">
            <v>0B07Z</v>
          </cell>
        </row>
        <row r="5099">
          <cell r="O5099" t="str">
            <v>0B07</v>
          </cell>
          <cell r="P5099" t="str">
            <v>0B07Z</v>
          </cell>
        </row>
        <row r="5100">
          <cell r="O5100" t="str">
            <v>0B07</v>
          </cell>
          <cell r="P5100" t="str">
            <v>0B07Z</v>
          </cell>
        </row>
        <row r="5101">
          <cell r="O5101" t="str">
            <v>0B07</v>
          </cell>
          <cell r="P5101" t="str">
            <v>0B07Z</v>
          </cell>
        </row>
        <row r="5102">
          <cell r="O5102" t="str">
            <v>0B07</v>
          </cell>
          <cell r="P5102" t="str">
            <v>0B07Z</v>
          </cell>
        </row>
        <row r="5103">
          <cell r="O5103" t="str">
            <v>0B07</v>
          </cell>
          <cell r="P5103" t="str">
            <v>0B07Z</v>
          </cell>
        </row>
        <row r="5104">
          <cell r="O5104" t="str">
            <v>0B07</v>
          </cell>
          <cell r="P5104" t="str">
            <v>0B07Z</v>
          </cell>
        </row>
        <row r="5105">
          <cell r="O5105" t="str">
            <v>0B07</v>
          </cell>
          <cell r="P5105" t="str">
            <v>0B07Z</v>
          </cell>
        </row>
        <row r="5106">
          <cell r="O5106" t="str">
            <v>0B07</v>
          </cell>
          <cell r="P5106" t="str">
            <v>0B07Z</v>
          </cell>
        </row>
        <row r="5107">
          <cell r="O5107" t="str">
            <v>0B07</v>
          </cell>
          <cell r="P5107" t="str">
            <v>0B07Z</v>
          </cell>
        </row>
        <row r="5108">
          <cell r="O5108" t="str">
            <v>0B07</v>
          </cell>
          <cell r="P5108" t="str">
            <v>0B07Z</v>
          </cell>
        </row>
        <row r="5109">
          <cell r="O5109" t="str">
            <v>0B07</v>
          </cell>
          <cell r="P5109" t="str">
            <v>0B07Z</v>
          </cell>
        </row>
        <row r="5110">
          <cell r="O5110" t="str">
            <v>0B07</v>
          </cell>
          <cell r="P5110" t="str">
            <v>0B07Z</v>
          </cell>
        </row>
        <row r="5111">
          <cell r="O5111" t="str">
            <v>0B07</v>
          </cell>
          <cell r="P5111" t="str">
            <v>0B07Z</v>
          </cell>
        </row>
        <row r="5112">
          <cell r="O5112" t="str">
            <v>0B07</v>
          </cell>
          <cell r="P5112" t="str">
            <v>0B07Z</v>
          </cell>
        </row>
        <row r="5113">
          <cell r="O5113" t="str">
            <v>0B07</v>
          </cell>
          <cell r="P5113" t="str">
            <v>0B07Z</v>
          </cell>
        </row>
        <row r="5114">
          <cell r="O5114" t="str">
            <v>0B07</v>
          </cell>
          <cell r="P5114" t="str">
            <v>0B07Z</v>
          </cell>
        </row>
        <row r="5115">
          <cell r="O5115" t="str">
            <v>0B07</v>
          </cell>
          <cell r="P5115" t="str">
            <v>0B07Z</v>
          </cell>
        </row>
        <row r="5116">
          <cell r="O5116" t="str">
            <v>0B07</v>
          </cell>
          <cell r="P5116" t="str">
            <v>0B07Z</v>
          </cell>
        </row>
        <row r="5117">
          <cell r="O5117" t="str">
            <v>0B07</v>
          </cell>
          <cell r="P5117" t="str">
            <v>0B07Z</v>
          </cell>
        </row>
        <row r="5118">
          <cell r="O5118" t="str">
            <v>0B07</v>
          </cell>
          <cell r="P5118" t="str">
            <v>0B07Z</v>
          </cell>
        </row>
        <row r="5119">
          <cell r="O5119" t="str">
            <v>0B07</v>
          </cell>
          <cell r="P5119" t="str">
            <v>0B07Z</v>
          </cell>
        </row>
        <row r="5120">
          <cell r="O5120" t="str">
            <v>0B07</v>
          </cell>
          <cell r="P5120" t="str">
            <v>0B07Z</v>
          </cell>
        </row>
        <row r="5121">
          <cell r="O5121" t="str">
            <v>0B07</v>
          </cell>
          <cell r="P5121" t="str">
            <v>0B07Z</v>
          </cell>
        </row>
        <row r="5122">
          <cell r="O5122" t="str">
            <v>0B07</v>
          </cell>
          <cell r="P5122" t="str">
            <v>0B07Z</v>
          </cell>
        </row>
        <row r="5123">
          <cell r="O5123" t="str">
            <v>0B07</v>
          </cell>
          <cell r="P5123" t="str">
            <v>0B07Z</v>
          </cell>
        </row>
        <row r="5124">
          <cell r="O5124" t="str">
            <v>0B07</v>
          </cell>
          <cell r="P5124" t="str">
            <v>0B07Z</v>
          </cell>
        </row>
        <row r="5125">
          <cell r="O5125" t="str">
            <v>0B07</v>
          </cell>
          <cell r="P5125" t="str">
            <v>0B07Z</v>
          </cell>
        </row>
        <row r="5126">
          <cell r="O5126" t="str">
            <v>0B07</v>
          </cell>
          <cell r="P5126" t="str">
            <v>0B07Z</v>
          </cell>
        </row>
        <row r="5127">
          <cell r="O5127" t="str">
            <v>0B07</v>
          </cell>
          <cell r="P5127" t="str">
            <v>0B07Z</v>
          </cell>
        </row>
        <row r="5128">
          <cell r="O5128" t="str">
            <v>0B07</v>
          </cell>
          <cell r="P5128" t="str">
            <v>0B07Z</v>
          </cell>
        </row>
        <row r="5129">
          <cell r="O5129" t="str">
            <v>0B07</v>
          </cell>
          <cell r="P5129" t="str">
            <v>0B07Z</v>
          </cell>
        </row>
        <row r="5130">
          <cell r="O5130" t="str">
            <v>0B07</v>
          </cell>
          <cell r="P5130" t="str">
            <v>0B07Z</v>
          </cell>
        </row>
        <row r="5131">
          <cell r="O5131" t="str">
            <v>0B07</v>
          </cell>
          <cell r="P5131" t="str">
            <v>0B07Z</v>
          </cell>
        </row>
        <row r="5132">
          <cell r="O5132" t="str">
            <v>0B07</v>
          </cell>
          <cell r="P5132" t="str">
            <v>0B07Z</v>
          </cell>
        </row>
        <row r="5133">
          <cell r="O5133" t="str">
            <v>0B07</v>
          </cell>
          <cell r="P5133" t="str">
            <v>0B07Z</v>
          </cell>
        </row>
        <row r="5134">
          <cell r="O5134" t="str">
            <v>0B07</v>
          </cell>
          <cell r="P5134" t="str">
            <v>0B07Z</v>
          </cell>
        </row>
        <row r="5135">
          <cell r="O5135" t="str">
            <v>0B07</v>
          </cell>
          <cell r="P5135" t="str">
            <v>0B07Z</v>
          </cell>
        </row>
        <row r="5136">
          <cell r="O5136" t="str">
            <v>0B07</v>
          </cell>
          <cell r="P5136" t="str">
            <v>0B07Z</v>
          </cell>
        </row>
        <row r="5137">
          <cell r="O5137" t="str">
            <v>0B07</v>
          </cell>
          <cell r="P5137" t="str">
            <v>0B07Z</v>
          </cell>
        </row>
        <row r="5138">
          <cell r="O5138" t="str">
            <v>0B07</v>
          </cell>
          <cell r="P5138" t="str">
            <v>0B07Z</v>
          </cell>
        </row>
        <row r="5139">
          <cell r="O5139" t="str">
            <v>0B07</v>
          </cell>
          <cell r="P5139" t="str">
            <v>0B07Z</v>
          </cell>
        </row>
        <row r="5140">
          <cell r="O5140" t="str">
            <v>0B07</v>
          </cell>
          <cell r="P5140" t="str">
            <v>0B07Z</v>
          </cell>
        </row>
        <row r="5141">
          <cell r="O5141" t="str">
            <v>0B07</v>
          </cell>
          <cell r="P5141" t="str">
            <v>0B07Z</v>
          </cell>
        </row>
        <row r="5142">
          <cell r="O5142" t="str">
            <v>0B07</v>
          </cell>
          <cell r="P5142" t="str">
            <v>0B07Z</v>
          </cell>
        </row>
        <row r="5143">
          <cell r="O5143" t="str">
            <v>0B07</v>
          </cell>
          <cell r="P5143" t="str">
            <v>0B07Z</v>
          </cell>
        </row>
        <row r="5144">
          <cell r="O5144" t="str">
            <v>0B07</v>
          </cell>
          <cell r="P5144" t="str">
            <v>0B07Z</v>
          </cell>
        </row>
        <row r="5145">
          <cell r="O5145" t="str">
            <v>0B07</v>
          </cell>
          <cell r="P5145" t="str">
            <v>0B07Z</v>
          </cell>
        </row>
        <row r="5146">
          <cell r="O5146" t="str">
            <v>0B07</v>
          </cell>
          <cell r="P5146" t="str">
            <v>0B07Z</v>
          </cell>
        </row>
        <row r="5147">
          <cell r="O5147" t="str">
            <v>0B07</v>
          </cell>
          <cell r="P5147" t="str">
            <v>0B07Z</v>
          </cell>
        </row>
        <row r="5148">
          <cell r="O5148" t="str">
            <v>0B07</v>
          </cell>
          <cell r="P5148" t="str">
            <v>0B07Z</v>
          </cell>
        </row>
        <row r="5149">
          <cell r="O5149" t="str">
            <v>0B07</v>
          </cell>
          <cell r="P5149" t="str">
            <v>0B07Z</v>
          </cell>
        </row>
        <row r="5150">
          <cell r="O5150" t="str">
            <v>0B07</v>
          </cell>
          <cell r="P5150" t="str">
            <v>0B07Z</v>
          </cell>
        </row>
        <row r="5151">
          <cell r="O5151" t="str">
            <v>0B07</v>
          </cell>
          <cell r="P5151" t="str">
            <v>0B07Z</v>
          </cell>
        </row>
        <row r="5152">
          <cell r="O5152" t="str">
            <v>0B07</v>
          </cell>
          <cell r="P5152" t="str">
            <v>0B07Z</v>
          </cell>
        </row>
        <row r="5153">
          <cell r="O5153" t="str">
            <v>0B07</v>
          </cell>
          <cell r="P5153" t="str">
            <v>0B07Z</v>
          </cell>
        </row>
        <row r="5154">
          <cell r="O5154" t="str">
            <v>0B07</v>
          </cell>
          <cell r="P5154" t="str">
            <v>0B07Z</v>
          </cell>
        </row>
        <row r="5155">
          <cell r="O5155" t="str">
            <v>0B07</v>
          </cell>
          <cell r="P5155" t="str">
            <v>0B07Z</v>
          </cell>
        </row>
        <row r="5156">
          <cell r="O5156" t="str">
            <v>0B07</v>
          </cell>
          <cell r="P5156" t="str">
            <v>0B07Z</v>
          </cell>
        </row>
        <row r="5157">
          <cell r="O5157" t="str">
            <v>0B07</v>
          </cell>
          <cell r="P5157" t="str">
            <v>0B07Z</v>
          </cell>
        </row>
        <row r="5158">
          <cell r="O5158" t="str">
            <v>0B07</v>
          </cell>
          <cell r="P5158" t="str">
            <v>0B07Z</v>
          </cell>
        </row>
        <row r="5159">
          <cell r="O5159" t="str">
            <v>0B07</v>
          </cell>
          <cell r="P5159" t="str">
            <v>0B07Z</v>
          </cell>
        </row>
        <row r="5160">
          <cell r="O5160" t="str">
            <v>0B07</v>
          </cell>
          <cell r="P5160" t="str">
            <v>0B07Z</v>
          </cell>
        </row>
        <row r="5161">
          <cell r="O5161" t="str">
            <v>0B07</v>
          </cell>
          <cell r="P5161" t="str">
            <v>0B07Z</v>
          </cell>
        </row>
        <row r="5162">
          <cell r="O5162" t="str">
            <v>0B07</v>
          </cell>
          <cell r="P5162" t="str">
            <v>0B07Z</v>
          </cell>
        </row>
        <row r="5163">
          <cell r="O5163" t="str">
            <v>0B07</v>
          </cell>
          <cell r="P5163" t="str">
            <v>0B07Z</v>
          </cell>
        </row>
        <row r="5164">
          <cell r="O5164" t="str">
            <v>0B07</v>
          </cell>
          <cell r="P5164" t="str">
            <v>0B07Z</v>
          </cell>
        </row>
        <row r="5165">
          <cell r="O5165" t="str">
            <v>0B07</v>
          </cell>
          <cell r="P5165" t="str">
            <v>0B07Z</v>
          </cell>
        </row>
        <row r="5166">
          <cell r="O5166" t="str">
            <v>0B07</v>
          </cell>
          <cell r="P5166" t="str">
            <v>0B07Z</v>
          </cell>
        </row>
        <row r="5167">
          <cell r="O5167" t="str">
            <v>0B07</v>
          </cell>
          <cell r="P5167" t="str">
            <v>0B07Z</v>
          </cell>
        </row>
        <row r="5168">
          <cell r="O5168" t="str">
            <v>0B07</v>
          </cell>
          <cell r="P5168" t="str">
            <v>0B07Z</v>
          </cell>
        </row>
        <row r="5169">
          <cell r="O5169" t="str">
            <v>0B07</v>
          </cell>
          <cell r="P5169" t="str">
            <v>0B07Z</v>
          </cell>
        </row>
        <row r="5170">
          <cell r="O5170" t="str">
            <v>0B07</v>
          </cell>
          <cell r="P5170" t="str">
            <v>0B07Z</v>
          </cell>
        </row>
        <row r="5171">
          <cell r="O5171" t="str">
            <v>0B07</v>
          </cell>
          <cell r="P5171" t="str">
            <v>0B07Z</v>
          </cell>
        </row>
        <row r="5172">
          <cell r="O5172" t="str">
            <v>0B07</v>
          </cell>
          <cell r="P5172" t="str">
            <v>0B07Z</v>
          </cell>
        </row>
        <row r="5173">
          <cell r="O5173" t="str">
            <v>0B07</v>
          </cell>
          <cell r="P5173" t="str">
            <v>0B07Z</v>
          </cell>
        </row>
        <row r="5174">
          <cell r="O5174" t="str">
            <v>0B07</v>
          </cell>
          <cell r="P5174" t="str">
            <v>0B07Z</v>
          </cell>
        </row>
        <row r="5175">
          <cell r="O5175" t="str">
            <v>0B07</v>
          </cell>
          <cell r="P5175" t="str">
            <v>0B07Z</v>
          </cell>
        </row>
        <row r="5176">
          <cell r="O5176" t="str">
            <v>0B07</v>
          </cell>
          <cell r="P5176" t="str">
            <v>0B07Z</v>
          </cell>
        </row>
        <row r="5177">
          <cell r="O5177" t="str">
            <v>0B07</v>
          </cell>
          <cell r="P5177" t="str">
            <v>0B07Z</v>
          </cell>
        </row>
        <row r="5178">
          <cell r="O5178" t="str">
            <v>0B07</v>
          </cell>
          <cell r="P5178" t="str">
            <v>0B07Z</v>
          </cell>
        </row>
        <row r="5179">
          <cell r="O5179" t="str">
            <v>0B07</v>
          </cell>
          <cell r="P5179" t="str">
            <v>0B07Z</v>
          </cell>
        </row>
        <row r="5180">
          <cell r="O5180" t="str">
            <v>0B07</v>
          </cell>
          <cell r="P5180" t="str">
            <v>0B07Z</v>
          </cell>
        </row>
        <row r="5181">
          <cell r="O5181" t="str">
            <v>0B07</v>
          </cell>
          <cell r="P5181" t="str">
            <v>0B07Z</v>
          </cell>
        </row>
        <row r="5182">
          <cell r="O5182" t="str">
            <v>0B07</v>
          </cell>
          <cell r="P5182" t="str">
            <v>0B07Z</v>
          </cell>
        </row>
        <row r="5183">
          <cell r="O5183" t="str">
            <v>0B07</v>
          </cell>
          <cell r="P5183" t="str">
            <v>0B07Z</v>
          </cell>
        </row>
        <row r="5184">
          <cell r="O5184" t="str">
            <v>0B07</v>
          </cell>
          <cell r="P5184" t="str">
            <v>0B07Z</v>
          </cell>
        </row>
        <row r="5185">
          <cell r="O5185" t="str">
            <v>0B07</v>
          </cell>
          <cell r="P5185" t="str">
            <v>0B07Z</v>
          </cell>
        </row>
        <row r="5186">
          <cell r="O5186" t="str">
            <v>0B07</v>
          </cell>
          <cell r="P5186" t="str">
            <v>0B07Z</v>
          </cell>
        </row>
        <row r="5187">
          <cell r="O5187" t="str">
            <v>0B07</v>
          </cell>
          <cell r="P5187" t="str">
            <v>0B07Z</v>
          </cell>
        </row>
        <row r="5188">
          <cell r="O5188" t="str">
            <v>0B07</v>
          </cell>
          <cell r="P5188" t="str">
            <v>0B07Z</v>
          </cell>
        </row>
        <row r="5189">
          <cell r="O5189" t="str">
            <v>0B07</v>
          </cell>
          <cell r="P5189" t="str">
            <v>0B07Z</v>
          </cell>
        </row>
        <row r="5190">
          <cell r="O5190" t="str">
            <v>0B07</v>
          </cell>
          <cell r="P5190" t="str">
            <v>0B07Z</v>
          </cell>
        </row>
        <row r="5191">
          <cell r="O5191" t="str">
            <v>0B07</v>
          </cell>
          <cell r="P5191" t="str">
            <v>0B07Z</v>
          </cell>
        </row>
        <row r="5192">
          <cell r="O5192" t="str">
            <v>0B07</v>
          </cell>
          <cell r="P5192" t="str">
            <v>0B07Z</v>
          </cell>
        </row>
        <row r="5193">
          <cell r="O5193" t="str">
            <v>0B07</v>
          </cell>
          <cell r="P5193" t="str">
            <v>0B07Z</v>
          </cell>
        </row>
        <row r="5194">
          <cell r="O5194" t="str">
            <v>0B07</v>
          </cell>
          <cell r="P5194" t="str">
            <v>0B07Z</v>
          </cell>
        </row>
        <row r="5195">
          <cell r="O5195" t="str">
            <v>0B07</v>
          </cell>
          <cell r="P5195" t="str">
            <v>0B07Z</v>
          </cell>
        </row>
        <row r="5196">
          <cell r="O5196" t="str">
            <v>0B07</v>
          </cell>
          <cell r="P5196" t="str">
            <v>0B07Z</v>
          </cell>
        </row>
        <row r="5197">
          <cell r="O5197" t="str">
            <v>0B07</v>
          </cell>
          <cell r="P5197" t="str">
            <v>0B07Z</v>
          </cell>
        </row>
        <row r="5198">
          <cell r="O5198" t="str">
            <v>0B07</v>
          </cell>
          <cell r="P5198" t="str">
            <v>0B07Z</v>
          </cell>
        </row>
        <row r="5199">
          <cell r="O5199" t="str">
            <v>0B07</v>
          </cell>
          <cell r="P5199" t="str">
            <v>0B07Z</v>
          </cell>
        </row>
        <row r="5200">
          <cell r="O5200" t="str">
            <v>0B07</v>
          </cell>
          <cell r="P5200" t="str">
            <v>0B07Z</v>
          </cell>
        </row>
        <row r="5201">
          <cell r="O5201" t="str">
            <v>0B07</v>
          </cell>
          <cell r="P5201" t="str">
            <v>0B07Z</v>
          </cell>
        </row>
        <row r="5202">
          <cell r="O5202" t="str">
            <v>0B07</v>
          </cell>
          <cell r="P5202" t="str">
            <v>0B07Z</v>
          </cell>
        </row>
        <row r="5203">
          <cell r="O5203" t="str">
            <v>0B07</v>
          </cell>
          <cell r="P5203" t="str">
            <v>0B07Z</v>
          </cell>
        </row>
        <row r="5204">
          <cell r="O5204" t="str">
            <v>0B07</v>
          </cell>
          <cell r="P5204" t="str">
            <v>0B07Z</v>
          </cell>
        </row>
        <row r="5205">
          <cell r="O5205" t="str">
            <v>0B07</v>
          </cell>
          <cell r="P5205" t="str">
            <v>0B07Z</v>
          </cell>
        </row>
        <row r="5206">
          <cell r="O5206" t="str">
            <v>0B07</v>
          </cell>
          <cell r="P5206" t="str">
            <v>0B07Z</v>
          </cell>
        </row>
        <row r="5207">
          <cell r="O5207" t="str">
            <v>0B07</v>
          </cell>
          <cell r="P5207" t="str">
            <v>0B07Z</v>
          </cell>
        </row>
        <row r="5208">
          <cell r="O5208" t="str">
            <v>0B07</v>
          </cell>
          <cell r="P5208" t="str">
            <v>0B07Z</v>
          </cell>
        </row>
        <row r="5209">
          <cell r="O5209" t="str">
            <v>0B07</v>
          </cell>
          <cell r="P5209" t="str">
            <v>0B07Z</v>
          </cell>
        </row>
        <row r="5210">
          <cell r="O5210" t="str">
            <v>0B07</v>
          </cell>
          <cell r="P5210" t="str">
            <v>0B07Z</v>
          </cell>
        </row>
        <row r="5211">
          <cell r="O5211" t="str">
            <v>0B07</v>
          </cell>
          <cell r="P5211" t="str">
            <v>0B07Z</v>
          </cell>
        </row>
        <row r="5212">
          <cell r="O5212" t="str">
            <v>0B07</v>
          </cell>
          <cell r="P5212" t="str">
            <v>0B07Z</v>
          </cell>
        </row>
        <row r="5213">
          <cell r="O5213" t="str">
            <v>0B07</v>
          </cell>
          <cell r="P5213" t="str">
            <v>0B07Z</v>
          </cell>
        </row>
        <row r="5214">
          <cell r="O5214" t="str">
            <v>0B07</v>
          </cell>
          <cell r="P5214" t="str">
            <v>0B07Z</v>
          </cell>
        </row>
        <row r="5215">
          <cell r="O5215" t="str">
            <v>0B07</v>
          </cell>
          <cell r="P5215" t="str">
            <v>0B07Z</v>
          </cell>
        </row>
        <row r="5216">
          <cell r="O5216" t="str">
            <v>0B07</v>
          </cell>
          <cell r="P5216" t="str">
            <v>0B07Z</v>
          </cell>
        </row>
        <row r="5217">
          <cell r="O5217" t="str">
            <v>0B07</v>
          </cell>
          <cell r="P5217" t="str">
            <v>0B07Z</v>
          </cell>
        </row>
        <row r="5218">
          <cell r="O5218" t="str">
            <v>0B07</v>
          </cell>
          <cell r="P5218" t="str">
            <v>0B07Z</v>
          </cell>
        </row>
        <row r="5219">
          <cell r="O5219" t="str">
            <v>0B07</v>
          </cell>
          <cell r="P5219" t="str">
            <v>0B07Z</v>
          </cell>
        </row>
        <row r="5220">
          <cell r="O5220" t="str">
            <v>0B07</v>
          </cell>
          <cell r="P5220" t="str">
            <v>0B07Z</v>
          </cell>
        </row>
        <row r="5221">
          <cell r="O5221" t="str">
            <v>0B07</v>
          </cell>
          <cell r="P5221" t="str">
            <v>0B07Z</v>
          </cell>
        </row>
        <row r="5222">
          <cell r="O5222" t="str">
            <v>0B07</v>
          </cell>
          <cell r="P5222" t="str">
            <v>0B07Z</v>
          </cell>
        </row>
        <row r="5223">
          <cell r="O5223" t="str">
            <v>0B07</v>
          </cell>
          <cell r="P5223" t="str">
            <v>0B07Z</v>
          </cell>
        </row>
        <row r="5224">
          <cell r="O5224" t="str">
            <v>0B07</v>
          </cell>
          <cell r="P5224" t="str">
            <v>0B07Z</v>
          </cell>
        </row>
        <row r="5225">
          <cell r="O5225" t="str">
            <v>0B07</v>
          </cell>
          <cell r="P5225" t="str">
            <v>0B07Z</v>
          </cell>
        </row>
        <row r="5226">
          <cell r="O5226" t="str">
            <v>0B07</v>
          </cell>
          <cell r="P5226" t="str">
            <v>0B07Z</v>
          </cell>
        </row>
        <row r="5227">
          <cell r="O5227" t="str">
            <v>0B07</v>
          </cell>
          <cell r="P5227" t="str">
            <v>0B07Z</v>
          </cell>
        </row>
        <row r="5228">
          <cell r="O5228" t="str">
            <v>0B07</v>
          </cell>
          <cell r="P5228" t="str">
            <v>0B07Z</v>
          </cell>
        </row>
        <row r="5229">
          <cell r="O5229" t="str">
            <v>0B07</v>
          </cell>
          <cell r="P5229" t="str">
            <v>0B07Z</v>
          </cell>
        </row>
        <row r="5230">
          <cell r="O5230" t="str">
            <v>0B07</v>
          </cell>
          <cell r="P5230" t="str">
            <v>0B07Z</v>
          </cell>
        </row>
        <row r="5231">
          <cell r="O5231" t="str">
            <v>0B07</v>
          </cell>
          <cell r="P5231" t="str">
            <v>0B07Z</v>
          </cell>
        </row>
        <row r="5232">
          <cell r="O5232" t="str">
            <v>0B07</v>
          </cell>
          <cell r="P5232" t="str">
            <v>0B07Z</v>
          </cell>
        </row>
        <row r="5233">
          <cell r="O5233" t="str">
            <v>0B07</v>
          </cell>
          <cell r="P5233" t="str">
            <v>0B07Z</v>
          </cell>
        </row>
        <row r="5234">
          <cell r="O5234" t="str">
            <v>0B07</v>
          </cell>
          <cell r="P5234" t="str">
            <v>0B07Z</v>
          </cell>
        </row>
        <row r="5235">
          <cell r="O5235" t="str">
            <v>0B07</v>
          </cell>
          <cell r="P5235" t="str">
            <v>0B07Z</v>
          </cell>
        </row>
        <row r="5236">
          <cell r="O5236" t="str">
            <v>0B07</v>
          </cell>
          <cell r="P5236" t="str">
            <v>0B07Z</v>
          </cell>
        </row>
        <row r="5237">
          <cell r="O5237" t="str">
            <v>0B07</v>
          </cell>
          <cell r="P5237" t="str">
            <v>0B07Z</v>
          </cell>
        </row>
        <row r="5238">
          <cell r="O5238" t="str">
            <v>0B07</v>
          </cell>
          <cell r="P5238" t="str">
            <v>0B07Z</v>
          </cell>
        </row>
        <row r="5239">
          <cell r="O5239" t="str">
            <v>0B07</v>
          </cell>
          <cell r="P5239" t="str">
            <v>0B07Z</v>
          </cell>
        </row>
        <row r="5240">
          <cell r="O5240" t="str">
            <v>0B07</v>
          </cell>
          <cell r="P5240" t="str">
            <v>0B07Z</v>
          </cell>
        </row>
        <row r="5241">
          <cell r="O5241" t="str">
            <v>0B07</v>
          </cell>
          <cell r="P5241" t="str">
            <v>0B07Z</v>
          </cell>
        </row>
        <row r="5242">
          <cell r="O5242" t="str">
            <v>0B07</v>
          </cell>
          <cell r="P5242" t="str">
            <v>0B07Z</v>
          </cell>
        </row>
        <row r="5243">
          <cell r="O5243" t="str">
            <v>0B07</v>
          </cell>
          <cell r="P5243" t="str">
            <v>0B07Z</v>
          </cell>
        </row>
        <row r="5244">
          <cell r="O5244" t="str">
            <v>0B07</v>
          </cell>
          <cell r="P5244" t="str">
            <v>0B07Z</v>
          </cell>
        </row>
        <row r="5245">
          <cell r="O5245" t="str">
            <v>0B07</v>
          </cell>
          <cell r="P5245" t="str">
            <v>0B07Z</v>
          </cell>
        </row>
        <row r="5246">
          <cell r="O5246" t="str">
            <v>0B07</v>
          </cell>
          <cell r="P5246" t="str">
            <v>0B07Z</v>
          </cell>
        </row>
        <row r="5247">
          <cell r="O5247" t="str">
            <v>0B07</v>
          </cell>
          <cell r="P5247" t="str">
            <v>0B07Z</v>
          </cell>
        </row>
        <row r="5248">
          <cell r="O5248" t="str">
            <v>0B07</v>
          </cell>
          <cell r="P5248" t="str">
            <v>0B07Z</v>
          </cell>
        </row>
        <row r="5249">
          <cell r="O5249" t="str">
            <v>0B07</v>
          </cell>
          <cell r="P5249" t="str">
            <v>0B07Z</v>
          </cell>
        </row>
        <row r="5250">
          <cell r="O5250" t="str">
            <v>0B07</v>
          </cell>
          <cell r="P5250" t="str">
            <v>0B07Z</v>
          </cell>
        </row>
        <row r="5251">
          <cell r="O5251" t="str">
            <v>0B07</v>
          </cell>
          <cell r="P5251" t="str">
            <v>0B07Z</v>
          </cell>
        </row>
        <row r="5252">
          <cell r="O5252" t="str">
            <v>0B07</v>
          </cell>
          <cell r="P5252" t="str">
            <v>0B07Z</v>
          </cell>
        </row>
        <row r="5253">
          <cell r="O5253" t="str">
            <v>0B07</v>
          </cell>
          <cell r="P5253" t="str">
            <v>0B07Z</v>
          </cell>
        </row>
        <row r="5254">
          <cell r="O5254" t="str">
            <v>0B07</v>
          </cell>
          <cell r="P5254" t="str">
            <v>0B07Z</v>
          </cell>
        </row>
        <row r="5255">
          <cell r="O5255" t="str">
            <v>0B07</v>
          </cell>
          <cell r="P5255" t="str">
            <v>0B07Z</v>
          </cell>
        </row>
        <row r="5256">
          <cell r="O5256" t="str">
            <v>0B07</v>
          </cell>
          <cell r="P5256" t="str">
            <v>0B07Z</v>
          </cell>
        </row>
        <row r="5257">
          <cell r="O5257" t="str">
            <v>0B07</v>
          </cell>
          <cell r="P5257" t="str">
            <v>0B07Z</v>
          </cell>
        </row>
        <row r="5258">
          <cell r="O5258" t="str">
            <v>0B07</v>
          </cell>
          <cell r="P5258" t="str">
            <v>0B07Z</v>
          </cell>
        </row>
        <row r="5259">
          <cell r="O5259" t="str">
            <v>0B07</v>
          </cell>
          <cell r="P5259" t="str">
            <v>0B07Z</v>
          </cell>
        </row>
        <row r="5260">
          <cell r="O5260" t="str">
            <v>0B07</v>
          </cell>
          <cell r="P5260" t="str">
            <v>0B07Z</v>
          </cell>
        </row>
        <row r="5261">
          <cell r="O5261" t="str">
            <v>0B07</v>
          </cell>
          <cell r="P5261" t="str">
            <v>0B07Z</v>
          </cell>
        </row>
        <row r="5262">
          <cell r="O5262" t="str">
            <v>0B07</v>
          </cell>
          <cell r="P5262" t="str">
            <v>0B07Z</v>
          </cell>
        </row>
        <row r="5263">
          <cell r="O5263" t="str">
            <v>0B07</v>
          </cell>
          <cell r="P5263" t="str">
            <v>0B07Z</v>
          </cell>
        </row>
        <row r="5264">
          <cell r="O5264" t="str">
            <v>0B07</v>
          </cell>
          <cell r="P5264" t="str">
            <v>0B07Z</v>
          </cell>
        </row>
        <row r="5265">
          <cell r="O5265" t="str">
            <v>0B07</v>
          </cell>
          <cell r="P5265" t="str">
            <v>0B07Z</v>
          </cell>
        </row>
        <row r="5266">
          <cell r="O5266" t="str">
            <v>0B07</v>
          </cell>
          <cell r="P5266" t="str">
            <v>0B07Z</v>
          </cell>
        </row>
        <row r="5267">
          <cell r="O5267" t="str">
            <v>0B07</v>
          </cell>
          <cell r="P5267" t="str">
            <v>0B07Z</v>
          </cell>
        </row>
        <row r="5268">
          <cell r="O5268" t="str">
            <v>0B07</v>
          </cell>
          <cell r="P5268" t="str">
            <v>0B07Z</v>
          </cell>
        </row>
        <row r="5269">
          <cell r="O5269" t="str">
            <v>0B07</v>
          </cell>
          <cell r="P5269" t="str">
            <v>0B07Z</v>
          </cell>
        </row>
        <row r="5270">
          <cell r="O5270" t="str">
            <v>0B07</v>
          </cell>
          <cell r="P5270" t="str">
            <v>0B07Z</v>
          </cell>
        </row>
        <row r="5271">
          <cell r="O5271" t="str">
            <v>0B07</v>
          </cell>
          <cell r="P5271" t="str">
            <v>0B07Z</v>
          </cell>
        </row>
        <row r="5272">
          <cell r="O5272" t="str">
            <v>0B07</v>
          </cell>
          <cell r="P5272" t="str">
            <v>0B07Z</v>
          </cell>
        </row>
        <row r="5273">
          <cell r="O5273" t="str">
            <v>0B07</v>
          </cell>
          <cell r="P5273" t="str">
            <v>0B07Z</v>
          </cell>
        </row>
        <row r="5274">
          <cell r="O5274" t="str">
            <v>0B07</v>
          </cell>
          <cell r="P5274" t="str">
            <v>0B07Z</v>
          </cell>
        </row>
        <row r="5275">
          <cell r="O5275" t="str">
            <v>0B07</v>
          </cell>
          <cell r="P5275" t="str">
            <v>0B07Z</v>
          </cell>
        </row>
        <row r="5276">
          <cell r="O5276" t="str">
            <v>0B07</v>
          </cell>
          <cell r="P5276" t="str">
            <v>0B07Z</v>
          </cell>
        </row>
        <row r="5277">
          <cell r="O5277" t="str">
            <v>0B07</v>
          </cell>
          <cell r="P5277" t="str">
            <v>0B07Z</v>
          </cell>
        </row>
        <row r="5278">
          <cell r="O5278" t="str">
            <v>0B07</v>
          </cell>
          <cell r="P5278" t="str">
            <v>0B07Z</v>
          </cell>
        </row>
        <row r="5279">
          <cell r="O5279" t="str">
            <v>0B07</v>
          </cell>
          <cell r="P5279" t="str">
            <v>0B07Z</v>
          </cell>
        </row>
        <row r="5280">
          <cell r="O5280" t="str">
            <v>0B07</v>
          </cell>
          <cell r="P5280" t="str">
            <v>0B07Z</v>
          </cell>
        </row>
        <row r="5281">
          <cell r="O5281" t="str">
            <v>0B07</v>
          </cell>
          <cell r="P5281" t="str">
            <v>0B07Z</v>
          </cell>
        </row>
        <row r="5282">
          <cell r="O5282" t="str">
            <v>0B07</v>
          </cell>
          <cell r="P5282" t="str">
            <v>0B07Z</v>
          </cell>
        </row>
        <row r="5283">
          <cell r="O5283" t="str">
            <v>0B07</v>
          </cell>
          <cell r="P5283" t="str">
            <v>0B07Z</v>
          </cell>
        </row>
        <row r="5284">
          <cell r="O5284" t="str">
            <v>0B07</v>
          </cell>
          <cell r="P5284" t="str">
            <v>0B07Z</v>
          </cell>
        </row>
        <row r="5285">
          <cell r="O5285" t="str">
            <v>0B07</v>
          </cell>
          <cell r="P5285" t="str">
            <v>0B07Z</v>
          </cell>
        </row>
        <row r="5286">
          <cell r="O5286" t="str">
            <v>0B07</v>
          </cell>
          <cell r="P5286" t="str">
            <v>0B07Z</v>
          </cell>
        </row>
        <row r="5287">
          <cell r="O5287" t="str">
            <v>0B07</v>
          </cell>
          <cell r="P5287" t="str">
            <v>0B07Z</v>
          </cell>
        </row>
        <row r="5288">
          <cell r="O5288" t="str">
            <v>0B07</v>
          </cell>
          <cell r="P5288" t="str">
            <v>0B07Z</v>
          </cell>
        </row>
        <row r="5289">
          <cell r="O5289" t="str">
            <v>0B07</v>
          </cell>
          <cell r="P5289" t="str">
            <v>0B07Z</v>
          </cell>
        </row>
        <row r="5290">
          <cell r="O5290" t="str">
            <v>0B07</v>
          </cell>
          <cell r="P5290" t="str">
            <v>0B07Z</v>
          </cell>
        </row>
        <row r="5291">
          <cell r="O5291" t="str">
            <v>0B07</v>
          </cell>
          <cell r="P5291" t="str">
            <v>0B07Z</v>
          </cell>
        </row>
        <row r="5292">
          <cell r="O5292" t="str">
            <v>0B07</v>
          </cell>
          <cell r="P5292" t="str">
            <v>0B07Z</v>
          </cell>
        </row>
        <row r="5293">
          <cell r="O5293" t="str">
            <v>0B07</v>
          </cell>
          <cell r="P5293" t="str">
            <v>0B07Z</v>
          </cell>
        </row>
        <row r="5294">
          <cell r="O5294" t="str">
            <v>0B07</v>
          </cell>
          <cell r="P5294" t="str">
            <v>0B07Z</v>
          </cell>
        </row>
        <row r="5295">
          <cell r="O5295" t="str">
            <v>0B07</v>
          </cell>
          <cell r="P5295" t="str">
            <v>0B07Z</v>
          </cell>
        </row>
        <row r="5296">
          <cell r="O5296" t="str">
            <v>0B07</v>
          </cell>
          <cell r="P5296" t="str">
            <v>0B07Z</v>
          </cell>
        </row>
        <row r="5297">
          <cell r="O5297" t="str">
            <v>0B07</v>
          </cell>
          <cell r="P5297" t="str">
            <v>0B07Z</v>
          </cell>
        </row>
        <row r="5298">
          <cell r="O5298" t="str">
            <v>0B07</v>
          </cell>
          <cell r="P5298" t="str">
            <v>0B07Z</v>
          </cell>
        </row>
        <row r="5299">
          <cell r="O5299" t="str">
            <v>0B07</v>
          </cell>
          <cell r="P5299" t="str">
            <v>0B07Z</v>
          </cell>
        </row>
        <row r="5300">
          <cell r="O5300" t="str">
            <v>0B07</v>
          </cell>
          <cell r="P5300" t="str">
            <v>0B07Z</v>
          </cell>
        </row>
        <row r="5301">
          <cell r="O5301" t="str">
            <v>0B07</v>
          </cell>
          <cell r="P5301" t="str">
            <v>0B07Z</v>
          </cell>
        </row>
        <row r="5302">
          <cell r="O5302" t="str">
            <v>0B07</v>
          </cell>
          <cell r="P5302" t="str">
            <v>0B07Z</v>
          </cell>
        </row>
        <row r="5303">
          <cell r="O5303" t="str">
            <v>0B07</v>
          </cell>
          <cell r="P5303" t="str">
            <v>0B07Z</v>
          </cell>
        </row>
        <row r="5304">
          <cell r="O5304" t="str">
            <v>0B07</v>
          </cell>
          <cell r="P5304" t="str">
            <v>0B07Z</v>
          </cell>
        </row>
        <row r="5305">
          <cell r="O5305" t="str">
            <v>0B07</v>
          </cell>
          <cell r="P5305" t="str">
            <v>0B07Z</v>
          </cell>
        </row>
        <row r="5306">
          <cell r="O5306" t="str">
            <v>0B07</v>
          </cell>
          <cell r="P5306" t="str">
            <v>0B07Z</v>
          </cell>
        </row>
        <row r="5307">
          <cell r="O5307" t="str">
            <v>0B07</v>
          </cell>
          <cell r="P5307" t="str">
            <v>0B07Z</v>
          </cell>
        </row>
        <row r="5308">
          <cell r="O5308" t="str">
            <v>0B07</v>
          </cell>
          <cell r="P5308" t="str">
            <v>0B07Z</v>
          </cell>
        </row>
        <row r="5309">
          <cell r="O5309" t="str">
            <v>0B07</v>
          </cell>
          <cell r="P5309" t="str">
            <v>0B07Z</v>
          </cell>
        </row>
        <row r="5310">
          <cell r="O5310" t="str">
            <v>0B07</v>
          </cell>
          <cell r="P5310" t="str">
            <v>0B07Z</v>
          </cell>
        </row>
        <row r="5311">
          <cell r="O5311" t="str">
            <v>0B07</v>
          </cell>
          <cell r="P5311" t="str">
            <v>0B07Z</v>
          </cell>
        </row>
        <row r="5312">
          <cell r="O5312" t="str">
            <v>0B07</v>
          </cell>
          <cell r="P5312" t="str">
            <v>0B07Z</v>
          </cell>
        </row>
        <row r="5313">
          <cell r="O5313" t="str">
            <v>0B07</v>
          </cell>
          <cell r="P5313" t="str">
            <v>0B07Z</v>
          </cell>
        </row>
        <row r="5314">
          <cell r="O5314" t="str">
            <v>0B07</v>
          </cell>
          <cell r="P5314" t="str">
            <v>0B07Z</v>
          </cell>
        </row>
        <row r="5315">
          <cell r="O5315" t="str">
            <v>0B07</v>
          </cell>
          <cell r="P5315" t="str">
            <v>0B07Z</v>
          </cell>
        </row>
        <row r="5316">
          <cell r="O5316" t="str">
            <v>0B07</v>
          </cell>
          <cell r="P5316" t="str">
            <v>0B07Z</v>
          </cell>
        </row>
        <row r="5317">
          <cell r="O5317" t="str">
            <v>0B07</v>
          </cell>
          <cell r="P5317" t="str">
            <v>0B07Z</v>
          </cell>
        </row>
        <row r="5318">
          <cell r="O5318" t="str">
            <v>0B07</v>
          </cell>
          <cell r="P5318" t="str">
            <v>0B07Z</v>
          </cell>
        </row>
        <row r="5319">
          <cell r="O5319" t="str">
            <v>0B07</v>
          </cell>
          <cell r="P5319" t="str">
            <v>0B07Z</v>
          </cell>
        </row>
        <row r="5320">
          <cell r="O5320" t="str">
            <v>0B07</v>
          </cell>
          <cell r="P5320" t="str">
            <v>0B07Z</v>
          </cell>
        </row>
        <row r="5321">
          <cell r="O5321" t="str">
            <v>0B07</v>
          </cell>
          <cell r="P5321" t="str">
            <v>0B07Z</v>
          </cell>
        </row>
        <row r="5322">
          <cell r="O5322" t="str">
            <v>0B07</v>
          </cell>
          <cell r="P5322" t="str">
            <v>0B07Z</v>
          </cell>
        </row>
        <row r="5323">
          <cell r="O5323" t="str">
            <v>0B07</v>
          </cell>
          <cell r="P5323" t="str">
            <v>0B07Z</v>
          </cell>
        </row>
        <row r="5324">
          <cell r="O5324" t="str">
            <v>0B07</v>
          </cell>
          <cell r="P5324" t="str">
            <v>0B07Z</v>
          </cell>
        </row>
        <row r="5325">
          <cell r="O5325" t="str">
            <v>0B07</v>
          </cell>
          <cell r="P5325" t="str">
            <v>0B07Z</v>
          </cell>
        </row>
        <row r="5326">
          <cell r="O5326" t="str">
            <v>0B07</v>
          </cell>
          <cell r="P5326" t="str">
            <v>0B07Z</v>
          </cell>
        </row>
        <row r="5327">
          <cell r="O5327" t="str">
            <v>0B07</v>
          </cell>
          <cell r="P5327" t="str">
            <v>0B07Z</v>
          </cell>
        </row>
        <row r="5328">
          <cell r="O5328" t="str">
            <v>0B07</v>
          </cell>
          <cell r="P5328" t="str">
            <v>0B07Z</v>
          </cell>
        </row>
        <row r="5329">
          <cell r="O5329" t="str">
            <v>0B07</v>
          </cell>
          <cell r="P5329" t="str">
            <v>0B07Z</v>
          </cell>
        </row>
        <row r="5330">
          <cell r="O5330" t="str">
            <v>0B07</v>
          </cell>
          <cell r="P5330" t="str">
            <v>0B07Z</v>
          </cell>
        </row>
        <row r="5331">
          <cell r="O5331" t="str">
            <v>0B07</v>
          </cell>
          <cell r="P5331" t="str">
            <v>0B07Z</v>
          </cell>
        </row>
        <row r="5332">
          <cell r="O5332" t="str">
            <v>0B07</v>
          </cell>
          <cell r="P5332" t="str">
            <v>0B07Z</v>
          </cell>
        </row>
        <row r="5333">
          <cell r="O5333" t="str">
            <v>0B07</v>
          </cell>
          <cell r="P5333" t="str">
            <v>0B07Z</v>
          </cell>
        </row>
        <row r="5334">
          <cell r="O5334" t="str">
            <v>0B07</v>
          </cell>
          <cell r="P5334" t="str">
            <v>0B07Z</v>
          </cell>
        </row>
        <row r="5335">
          <cell r="O5335" t="str">
            <v>0B07</v>
          </cell>
          <cell r="P5335" t="str">
            <v>0B07Z</v>
          </cell>
        </row>
        <row r="5336">
          <cell r="O5336" t="str">
            <v>0B07</v>
          </cell>
          <cell r="P5336" t="str">
            <v>0B07Z</v>
          </cell>
        </row>
        <row r="5337">
          <cell r="O5337" t="str">
            <v>0B07</v>
          </cell>
          <cell r="P5337" t="str">
            <v>0B07Z</v>
          </cell>
        </row>
        <row r="5338">
          <cell r="O5338" t="str">
            <v>0B07</v>
          </cell>
          <cell r="P5338" t="str">
            <v>0B07Z</v>
          </cell>
        </row>
        <row r="5339">
          <cell r="O5339" t="str">
            <v>0B07</v>
          </cell>
          <cell r="P5339" t="str">
            <v>0B07Z</v>
          </cell>
        </row>
        <row r="5340">
          <cell r="O5340" t="str">
            <v>0B07</v>
          </cell>
          <cell r="P5340" t="str">
            <v>0B07Z</v>
          </cell>
        </row>
        <row r="5341">
          <cell r="O5341" t="str">
            <v>0B07</v>
          </cell>
          <cell r="P5341" t="str">
            <v>0B07Z</v>
          </cell>
        </row>
        <row r="5342">
          <cell r="O5342" t="str">
            <v>0B07</v>
          </cell>
          <cell r="P5342" t="str">
            <v>0B07Z</v>
          </cell>
        </row>
        <row r="5343">
          <cell r="O5343" t="str">
            <v>0B07</v>
          </cell>
          <cell r="P5343" t="str">
            <v>0B07Z</v>
          </cell>
        </row>
        <row r="5344">
          <cell r="O5344" t="str">
            <v>0B07</v>
          </cell>
          <cell r="P5344" t="str">
            <v>0B07Z</v>
          </cell>
        </row>
        <row r="5345">
          <cell r="O5345" t="str">
            <v>0B07</v>
          </cell>
          <cell r="P5345" t="str">
            <v>0B07Z</v>
          </cell>
        </row>
        <row r="5346">
          <cell r="O5346" t="str">
            <v>0B07</v>
          </cell>
          <cell r="P5346" t="str">
            <v>0B07Z</v>
          </cell>
        </row>
        <row r="5347">
          <cell r="O5347" t="str">
            <v>0B07</v>
          </cell>
          <cell r="P5347" t="str">
            <v>0B07Z</v>
          </cell>
        </row>
        <row r="5348">
          <cell r="O5348" t="str">
            <v>0B07</v>
          </cell>
          <cell r="P5348" t="str">
            <v>0B07Z</v>
          </cell>
        </row>
        <row r="5349">
          <cell r="O5349" t="str">
            <v>0B07</v>
          </cell>
          <cell r="P5349" t="str">
            <v>0B07Z</v>
          </cell>
        </row>
        <row r="5350">
          <cell r="O5350" t="str">
            <v>0B07</v>
          </cell>
          <cell r="P5350" t="str">
            <v>0B07Z</v>
          </cell>
        </row>
        <row r="5351">
          <cell r="O5351" t="str">
            <v>0B07</v>
          </cell>
          <cell r="P5351" t="str">
            <v>0B07Z</v>
          </cell>
        </row>
        <row r="5352">
          <cell r="O5352" t="str">
            <v>0B07</v>
          </cell>
          <cell r="P5352" t="str">
            <v>0B07Z</v>
          </cell>
        </row>
        <row r="5353">
          <cell r="O5353" t="str">
            <v>0B07</v>
          </cell>
          <cell r="P5353" t="str">
            <v>0B07Z</v>
          </cell>
        </row>
        <row r="5354">
          <cell r="O5354" t="str">
            <v>0B07</v>
          </cell>
          <cell r="P5354" t="str">
            <v>0B07Z</v>
          </cell>
        </row>
        <row r="5355">
          <cell r="O5355" t="str">
            <v>0B07</v>
          </cell>
          <cell r="P5355" t="str">
            <v>0B07Z</v>
          </cell>
        </row>
        <row r="5356">
          <cell r="O5356" t="str">
            <v>0B07</v>
          </cell>
          <cell r="P5356" t="str">
            <v>0B07Z</v>
          </cell>
        </row>
        <row r="5357">
          <cell r="O5357" t="str">
            <v>0B07</v>
          </cell>
          <cell r="P5357" t="str">
            <v>0B07Z</v>
          </cell>
        </row>
        <row r="5358">
          <cell r="O5358" t="str">
            <v>0B07</v>
          </cell>
          <cell r="P5358" t="str">
            <v>0B07Z</v>
          </cell>
        </row>
        <row r="5359">
          <cell r="O5359" t="str">
            <v>0B07</v>
          </cell>
          <cell r="P5359" t="str">
            <v>0B07Z</v>
          </cell>
        </row>
        <row r="5360">
          <cell r="O5360" t="str">
            <v>0B07</v>
          </cell>
          <cell r="P5360" t="str">
            <v>0B07Z</v>
          </cell>
        </row>
        <row r="5361">
          <cell r="O5361" t="str">
            <v>0B07</v>
          </cell>
          <cell r="P5361" t="str">
            <v>0B07Z</v>
          </cell>
        </row>
        <row r="5362">
          <cell r="O5362" t="str">
            <v>0B07</v>
          </cell>
          <cell r="P5362" t="str">
            <v>0B07Z</v>
          </cell>
        </row>
        <row r="5363">
          <cell r="O5363" t="str">
            <v>0B07</v>
          </cell>
          <cell r="P5363" t="str">
            <v>0B07Z</v>
          </cell>
        </row>
        <row r="5364">
          <cell r="O5364" t="str">
            <v>0B07</v>
          </cell>
          <cell r="P5364" t="str">
            <v>0B07Z</v>
          </cell>
        </row>
        <row r="5365">
          <cell r="O5365" t="str">
            <v>0B07</v>
          </cell>
          <cell r="P5365" t="str">
            <v>0B07Z</v>
          </cell>
        </row>
        <row r="5366">
          <cell r="O5366" t="str">
            <v>0B07</v>
          </cell>
          <cell r="P5366" t="str">
            <v>0B07Z</v>
          </cell>
        </row>
        <row r="5367">
          <cell r="O5367" t="str">
            <v>0B07</v>
          </cell>
          <cell r="P5367" t="str">
            <v>0B07Z</v>
          </cell>
        </row>
        <row r="5368">
          <cell r="O5368" t="str">
            <v>0B07</v>
          </cell>
          <cell r="P5368" t="str">
            <v>0B07Z</v>
          </cell>
        </row>
        <row r="5369">
          <cell r="O5369" t="str">
            <v>0B07</v>
          </cell>
          <cell r="P5369" t="str">
            <v>0B07Z</v>
          </cell>
        </row>
        <row r="5370">
          <cell r="O5370" t="str">
            <v>0B07</v>
          </cell>
          <cell r="P5370" t="str">
            <v>0B07Z</v>
          </cell>
        </row>
        <row r="5371">
          <cell r="O5371" t="str">
            <v>0B07</v>
          </cell>
          <cell r="P5371" t="str">
            <v>0B07Z</v>
          </cell>
        </row>
        <row r="5372">
          <cell r="O5372" t="str">
            <v>0B07</v>
          </cell>
          <cell r="P5372" t="str">
            <v>0B07Z</v>
          </cell>
        </row>
        <row r="5373">
          <cell r="O5373" t="str">
            <v>0B07</v>
          </cell>
          <cell r="P5373" t="str">
            <v>0B07Z</v>
          </cell>
        </row>
        <row r="5374">
          <cell r="O5374" t="str">
            <v>0B07</v>
          </cell>
          <cell r="P5374" t="str">
            <v>0B07Z</v>
          </cell>
        </row>
        <row r="5375">
          <cell r="O5375" t="str">
            <v>0B07</v>
          </cell>
          <cell r="P5375" t="str">
            <v>0B07Z</v>
          </cell>
        </row>
        <row r="5376">
          <cell r="O5376" t="str">
            <v>0B07</v>
          </cell>
          <cell r="P5376" t="str">
            <v>0B07Z</v>
          </cell>
        </row>
        <row r="5377">
          <cell r="O5377" t="str">
            <v>0B07</v>
          </cell>
          <cell r="P5377" t="str">
            <v>0B07Z</v>
          </cell>
        </row>
        <row r="5378">
          <cell r="O5378" t="str">
            <v>0B07</v>
          </cell>
          <cell r="P5378" t="str">
            <v>0B07Z</v>
          </cell>
        </row>
        <row r="5379">
          <cell r="O5379" t="str">
            <v>0B07</v>
          </cell>
          <cell r="P5379" t="str">
            <v>0B07Z</v>
          </cell>
        </row>
        <row r="5380">
          <cell r="O5380" t="str">
            <v>0B07</v>
          </cell>
          <cell r="P5380" t="str">
            <v>0B07Z</v>
          </cell>
        </row>
        <row r="5381">
          <cell r="O5381" t="str">
            <v>0B07</v>
          </cell>
          <cell r="P5381" t="str">
            <v>0B07Z</v>
          </cell>
        </row>
        <row r="5382">
          <cell r="O5382" t="str">
            <v>0B07</v>
          </cell>
          <cell r="P5382" t="str">
            <v>0B07Z</v>
          </cell>
        </row>
        <row r="5383">
          <cell r="O5383" t="str">
            <v>0B07</v>
          </cell>
          <cell r="P5383" t="str">
            <v>0B07Z</v>
          </cell>
        </row>
        <row r="5384">
          <cell r="O5384" t="str">
            <v>0B07</v>
          </cell>
          <cell r="P5384" t="str">
            <v>0B07Z</v>
          </cell>
        </row>
        <row r="5385">
          <cell r="O5385" t="str">
            <v>0B07</v>
          </cell>
          <cell r="P5385" t="str">
            <v>0B07Z</v>
          </cell>
        </row>
        <row r="5386">
          <cell r="O5386" t="str">
            <v>0B07</v>
          </cell>
          <cell r="P5386" t="str">
            <v>0B07Z</v>
          </cell>
        </row>
        <row r="5387">
          <cell r="O5387" t="str">
            <v>0B07</v>
          </cell>
          <cell r="P5387" t="str">
            <v>0B07Z</v>
          </cell>
        </row>
        <row r="5388">
          <cell r="O5388" t="str">
            <v>0B07</v>
          </cell>
          <cell r="P5388" t="str">
            <v>0B07Z</v>
          </cell>
        </row>
        <row r="5389">
          <cell r="O5389" t="str">
            <v>0B07</v>
          </cell>
          <cell r="P5389" t="str">
            <v>0B07Z</v>
          </cell>
        </row>
        <row r="5390">
          <cell r="O5390" t="str">
            <v>0B07</v>
          </cell>
          <cell r="P5390" t="str">
            <v>0B07Z</v>
          </cell>
        </row>
        <row r="5391">
          <cell r="O5391" t="str">
            <v>0B07</v>
          </cell>
          <cell r="P5391" t="str">
            <v>0B07Z</v>
          </cell>
        </row>
        <row r="5392">
          <cell r="O5392" t="str">
            <v>0B08</v>
          </cell>
          <cell r="P5392" t="str">
            <v>0B08Z</v>
          </cell>
        </row>
        <row r="5393">
          <cell r="O5393" t="str">
            <v>0B08</v>
          </cell>
          <cell r="P5393" t="str">
            <v>0B08Z</v>
          </cell>
        </row>
        <row r="5394">
          <cell r="O5394" t="str">
            <v>0B08</v>
          </cell>
          <cell r="P5394" t="str">
            <v>0B08Z</v>
          </cell>
        </row>
        <row r="5395">
          <cell r="O5395" t="str">
            <v>0B08</v>
          </cell>
          <cell r="P5395" t="str">
            <v>0B08Z</v>
          </cell>
        </row>
        <row r="5396">
          <cell r="O5396" t="str">
            <v>0B08</v>
          </cell>
          <cell r="P5396" t="str">
            <v>0B08Z</v>
          </cell>
        </row>
        <row r="5397">
          <cell r="O5397" t="str">
            <v>0B08</v>
          </cell>
          <cell r="P5397" t="str">
            <v>0B08Z</v>
          </cell>
        </row>
        <row r="5398">
          <cell r="O5398" t="str">
            <v>0B08</v>
          </cell>
          <cell r="P5398" t="str">
            <v>0B08Z</v>
          </cell>
        </row>
        <row r="5399">
          <cell r="O5399" t="str">
            <v>0B08</v>
          </cell>
          <cell r="P5399" t="str">
            <v>0B08Z</v>
          </cell>
        </row>
        <row r="5400">
          <cell r="O5400" t="str">
            <v>0B08</v>
          </cell>
          <cell r="P5400" t="str">
            <v>0B08Z</v>
          </cell>
        </row>
        <row r="5401">
          <cell r="O5401" t="str">
            <v>0B08</v>
          </cell>
          <cell r="P5401" t="str">
            <v>0B08Z</v>
          </cell>
        </row>
        <row r="5402">
          <cell r="O5402" t="str">
            <v>0B08</v>
          </cell>
          <cell r="P5402" t="str">
            <v>0B08Z</v>
          </cell>
        </row>
        <row r="5403">
          <cell r="O5403" t="str">
            <v>0B08</v>
          </cell>
          <cell r="P5403" t="str">
            <v>0B08Z</v>
          </cell>
        </row>
        <row r="5404">
          <cell r="O5404" t="str">
            <v>0B08</v>
          </cell>
          <cell r="P5404" t="str">
            <v>0B08Z</v>
          </cell>
        </row>
        <row r="5405">
          <cell r="O5405" t="str">
            <v>0B08</v>
          </cell>
          <cell r="P5405" t="str">
            <v>0B08Z</v>
          </cell>
        </row>
        <row r="5406">
          <cell r="O5406" t="str">
            <v>0B08</v>
          </cell>
          <cell r="P5406" t="str">
            <v>0B08Z</v>
          </cell>
        </row>
        <row r="5407">
          <cell r="O5407" t="str">
            <v>0B08</v>
          </cell>
          <cell r="P5407" t="str">
            <v>0B08Z</v>
          </cell>
        </row>
        <row r="5408">
          <cell r="O5408" t="str">
            <v>0B08</v>
          </cell>
          <cell r="P5408" t="str">
            <v>0B08Z</v>
          </cell>
        </row>
        <row r="5409">
          <cell r="O5409" t="str">
            <v>0B08</v>
          </cell>
          <cell r="P5409" t="str">
            <v>0B08Z</v>
          </cell>
        </row>
        <row r="5410">
          <cell r="O5410" t="str">
            <v>0B08</v>
          </cell>
          <cell r="P5410" t="str">
            <v>0B08Z</v>
          </cell>
        </row>
        <row r="5411">
          <cell r="O5411" t="str">
            <v>0B08</v>
          </cell>
          <cell r="P5411" t="str">
            <v>0B08Z</v>
          </cell>
        </row>
        <row r="5412">
          <cell r="O5412" t="str">
            <v>0B08</v>
          </cell>
          <cell r="P5412" t="str">
            <v>0B08Z</v>
          </cell>
        </row>
        <row r="5413">
          <cell r="O5413" t="str">
            <v>0B08</v>
          </cell>
          <cell r="P5413" t="str">
            <v>0B08Z</v>
          </cell>
        </row>
        <row r="5414">
          <cell r="O5414" t="str">
            <v>0B08</v>
          </cell>
          <cell r="P5414" t="str">
            <v>0B08Z</v>
          </cell>
        </row>
        <row r="5415">
          <cell r="O5415" t="str">
            <v>0B08</v>
          </cell>
          <cell r="P5415" t="str">
            <v>0B08Z</v>
          </cell>
        </row>
        <row r="5416">
          <cell r="O5416" t="str">
            <v>0B08</v>
          </cell>
          <cell r="P5416" t="str">
            <v>0B08Z</v>
          </cell>
        </row>
        <row r="5417">
          <cell r="O5417" t="str">
            <v>0B08</v>
          </cell>
          <cell r="P5417" t="str">
            <v>0B08Z</v>
          </cell>
        </row>
        <row r="5418">
          <cell r="O5418" t="str">
            <v>0B08</v>
          </cell>
          <cell r="P5418" t="str">
            <v>0B08Z</v>
          </cell>
        </row>
        <row r="5419">
          <cell r="O5419" t="str">
            <v>0B08</v>
          </cell>
          <cell r="P5419" t="str">
            <v>0B08Z</v>
          </cell>
        </row>
        <row r="5420">
          <cell r="O5420" t="str">
            <v>0B08</v>
          </cell>
          <cell r="P5420" t="str">
            <v>0B08Z</v>
          </cell>
        </row>
        <row r="5421">
          <cell r="O5421" t="str">
            <v>0B08</v>
          </cell>
          <cell r="P5421" t="str">
            <v>0B08Z</v>
          </cell>
        </row>
        <row r="5422">
          <cell r="O5422" t="str">
            <v>0B08</v>
          </cell>
          <cell r="P5422" t="str">
            <v>0B08Z</v>
          </cell>
        </row>
        <row r="5423">
          <cell r="O5423" t="str">
            <v>0B08</v>
          </cell>
          <cell r="P5423" t="str">
            <v>0B08Z</v>
          </cell>
        </row>
        <row r="5424">
          <cell r="O5424" t="str">
            <v>0B08</v>
          </cell>
          <cell r="P5424" t="str">
            <v>0B08Z</v>
          </cell>
        </row>
        <row r="5425">
          <cell r="O5425" t="str">
            <v>0B08</v>
          </cell>
          <cell r="P5425" t="str">
            <v>0B08Z</v>
          </cell>
        </row>
        <row r="5426">
          <cell r="O5426" t="str">
            <v>0B08</v>
          </cell>
          <cell r="P5426" t="str">
            <v>0B08Z</v>
          </cell>
        </row>
        <row r="5427">
          <cell r="O5427" t="str">
            <v>0B08</v>
          </cell>
          <cell r="P5427" t="str">
            <v>0B08Z</v>
          </cell>
        </row>
        <row r="5428">
          <cell r="O5428" t="str">
            <v>0B08</v>
          </cell>
          <cell r="P5428" t="str">
            <v>0B08Z</v>
          </cell>
        </row>
        <row r="5429">
          <cell r="O5429" t="str">
            <v>0B08</v>
          </cell>
          <cell r="P5429" t="str">
            <v>0B08Z</v>
          </cell>
        </row>
        <row r="5430">
          <cell r="O5430" t="str">
            <v>0B08</v>
          </cell>
          <cell r="P5430" t="str">
            <v>0B08Z</v>
          </cell>
        </row>
        <row r="5431">
          <cell r="O5431" t="str">
            <v>0B08</v>
          </cell>
          <cell r="P5431" t="str">
            <v>0B08Z</v>
          </cell>
        </row>
        <row r="5432">
          <cell r="O5432" t="str">
            <v>0B08</v>
          </cell>
          <cell r="P5432" t="str">
            <v>0B08Z</v>
          </cell>
        </row>
        <row r="5433">
          <cell r="O5433" t="str">
            <v>0B08</v>
          </cell>
          <cell r="P5433" t="str">
            <v>0B08Z</v>
          </cell>
        </row>
        <row r="5434">
          <cell r="O5434" t="str">
            <v>0B08</v>
          </cell>
          <cell r="P5434" t="str">
            <v>0B08Z</v>
          </cell>
        </row>
        <row r="5435">
          <cell r="O5435" t="str">
            <v>0B08</v>
          </cell>
          <cell r="P5435" t="str">
            <v>0B08Z</v>
          </cell>
        </row>
        <row r="5436">
          <cell r="O5436" t="str">
            <v>0B08</v>
          </cell>
          <cell r="P5436" t="str">
            <v>0B08Z</v>
          </cell>
        </row>
        <row r="5437">
          <cell r="O5437" t="str">
            <v>0B08</v>
          </cell>
          <cell r="P5437" t="str">
            <v>0B08Z</v>
          </cell>
        </row>
        <row r="5438">
          <cell r="O5438" t="str">
            <v>0B08</v>
          </cell>
          <cell r="P5438" t="str">
            <v>0B08Z</v>
          </cell>
        </row>
        <row r="5439">
          <cell r="O5439" t="str">
            <v>0B08</v>
          </cell>
          <cell r="P5439" t="str">
            <v>0B08Z</v>
          </cell>
        </row>
        <row r="5440">
          <cell r="O5440" t="str">
            <v>0B08</v>
          </cell>
          <cell r="P5440" t="str">
            <v>0B08Z</v>
          </cell>
        </row>
        <row r="5441">
          <cell r="O5441" t="str">
            <v>0B08</v>
          </cell>
          <cell r="P5441" t="str">
            <v>0B08Z</v>
          </cell>
        </row>
        <row r="5442">
          <cell r="O5442" t="str">
            <v>0B08</v>
          </cell>
          <cell r="P5442" t="str">
            <v>0B08Z</v>
          </cell>
        </row>
        <row r="5443">
          <cell r="O5443" t="str">
            <v>0B08</v>
          </cell>
          <cell r="P5443" t="str">
            <v>0B08Z</v>
          </cell>
        </row>
        <row r="5444">
          <cell r="O5444" t="str">
            <v>0B08</v>
          </cell>
          <cell r="P5444" t="str">
            <v>0B08Z</v>
          </cell>
        </row>
        <row r="5445">
          <cell r="O5445" t="str">
            <v>0B08</v>
          </cell>
          <cell r="P5445" t="str">
            <v>0B08Z</v>
          </cell>
        </row>
        <row r="5446">
          <cell r="O5446" t="str">
            <v>0B08</v>
          </cell>
          <cell r="P5446" t="str">
            <v>0B08Z</v>
          </cell>
        </row>
        <row r="5447">
          <cell r="O5447" t="str">
            <v>0B08</v>
          </cell>
          <cell r="P5447" t="str">
            <v>0B08Z</v>
          </cell>
        </row>
        <row r="5448">
          <cell r="O5448" t="str">
            <v>0B08</v>
          </cell>
          <cell r="P5448" t="str">
            <v>0B08Z</v>
          </cell>
        </row>
        <row r="5449">
          <cell r="O5449" t="str">
            <v>0B08</v>
          </cell>
          <cell r="P5449" t="str">
            <v>0B08Z</v>
          </cell>
        </row>
        <row r="5450">
          <cell r="O5450" t="str">
            <v>0B08</v>
          </cell>
          <cell r="P5450" t="str">
            <v>0B08Z</v>
          </cell>
        </row>
        <row r="5451">
          <cell r="O5451" t="str">
            <v>0B09</v>
          </cell>
          <cell r="P5451" t="str">
            <v>0B09Z</v>
          </cell>
        </row>
        <row r="5452">
          <cell r="O5452" t="str">
            <v>0B09</v>
          </cell>
          <cell r="P5452" t="str">
            <v>0B09Z</v>
          </cell>
        </row>
        <row r="5453">
          <cell r="O5453" t="str">
            <v>0B09</v>
          </cell>
          <cell r="P5453" t="str">
            <v>0B09Z</v>
          </cell>
        </row>
        <row r="5454">
          <cell r="O5454" t="str">
            <v>0B09</v>
          </cell>
          <cell r="P5454" t="str">
            <v>0B09Z</v>
          </cell>
        </row>
        <row r="5455">
          <cell r="O5455" t="str">
            <v>0B09</v>
          </cell>
          <cell r="P5455" t="str">
            <v>0B09Z</v>
          </cell>
        </row>
        <row r="5456">
          <cell r="O5456" t="str">
            <v>0B09</v>
          </cell>
          <cell r="P5456" t="str">
            <v>0B09Z</v>
          </cell>
        </row>
        <row r="5457">
          <cell r="O5457" t="str">
            <v>0B09</v>
          </cell>
          <cell r="P5457" t="str">
            <v>0B09Z</v>
          </cell>
        </row>
        <row r="5458">
          <cell r="O5458" t="str">
            <v>0B09</v>
          </cell>
          <cell r="P5458" t="str">
            <v>0B09Z</v>
          </cell>
        </row>
        <row r="5459">
          <cell r="O5459" t="str">
            <v>0B09</v>
          </cell>
          <cell r="P5459" t="str">
            <v>0B09Z</v>
          </cell>
        </row>
        <row r="5460">
          <cell r="O5460" t="str">
            <v>0B09</v>
          </cell>
          <cell r="P5460" t="str">
            <v>0B09Z</v>
          </cell>
        </row>
        <row r="5461">
          <cell r="O5461" t="str">
            <v>0B09</v>
          </cell>
          <cell r="P5461" t="str">
            <v>0B09Z</v>
          </cell>
        </row>
        <row r="5462">
          <cell r="O5462" t="str">
            <v>0B09</v>
          </cell>
          <cell r="P5462" t="str">
            <v>0B09Z</v>
          </cell>
        </row>
        <row r="5463">
          <cell r="O5463" t="str">
            <v>0B09</v>
          </cell>
          <cell r="P5463" t="str">
            <v>0B09Z</v>
          </cell>
        </row>
        <row r="5464">
          <cell r="O5464" t="str">
            <v>0B09</v>
          </cell>
          <cell r="P5464" t="str">
            <v>0B09Z</v>
          </cell>
        </row>
        <row r="5465">
          <cell r="O5465" t="str">
            <v>0B09</v>
          </cell>
          <cell r="P5465" t="str">
            <v>0B09Z</v>
          </cell>
        </row>
        <row r="5466">
          <cell r="O5466" t="str">
            <v>0B09</v>
          </cell>
          <cell r="P5466" t="str">
            <v>0B09Z</v>
          </cell>
        </row>
        <row r="5467">
          <cell r="O5467" t="str">
            <v>0B09</v>
          </cell>
          <cell r="P5467" t="str">
            <v>0B09Z</v>
          </cell>
        </row>
        <row r="5468">
          <cell r="O5468" t="str">
            <v>0B09</v>
          </cell>
          <cell r="P5468" t="str">
            <v>0B09Z</v>
          </cell>
        </row>
        <row r="5469">
          <cell r="O5469" t="str">
            <v>0B09</v>
          </cell>
          <cell r="P5469" t="str">
            <v>0B09Z</v>
          </cell>
        </row>
        <row r="5470">
          <cell r="O5470" t="str">
            <v>0B09</v>
          </cell>
          <cell r="P5470" t="str">
            <v>0B09Z</v>
          </cell>
        </row>
        <row r="5471">
          <cell r="O5471" t="str">
            <v>0B09</v>
          </cell>
          <cell r="P5471" t="str">
            <v>0B09Z</v>
          </cell>
        </row>
        <row r="5472">
          <cell r="O5472" t="str">
            <v>0B09</v>
          </cell>
          <cell r="P5472" t="str">
            <v>0B09Z</v>
          </cell>
        </row>
        <row r="5473">
          <cell r="O5473" t="str">
            <v>0B09</v>
          </cell>
          <cell r="P5473" t="str">
            <v>0B09Z</v>
          </cell>
        </row>
        <row r="5474">
          <cell r="O5474" t="str">
            <v>0B09</v>
          </cell>
          <cell r="P5474" t="str">
            <v>0B09Z</v>
          </cell>
        </row>
        <row r="5475">
          <cell r="O5475" t="str">
            <v>0B09</v>
          </cell>
          <cell r="P5475" t="str">
            <v>0B09Z</v>
          </cell>
        </row>
        <row r="5476">
          <cell r="O5476" t="str">
            <v>0B09</v>
          </cell>
          <cell r="P5476" t="str">
            <v>0B09Z</v>
          </cell>
        </row>
        <row r="5477">
          <cell r="O5477" t="str">
            <v>0B09</v>
          </cell>
          <cell r="P5477" t="str">
            <v>0B09Z</v>
          </cell>
        </row>
        <row r="5478">
          <cell r="O5478" t="str">
            <v>0B09</v>
          </cell>
          <cell r="P5478" t="str">
            <v>0B09Z</v>
          </cell>
        </row>
        <row r="5479">
          <cell r="O5479" t="str">
            <v>0B09</v>
          </cell>
          <cell r="P5479" t="str">
            <v>0B09Z</v>
          </cell>
        </row>
        <row r="5480">
          <cell r="O5480" t="str">
            <v>0B09</v>
          </cell>
          <cell r="P5480" t="str">
            <v>0B09Z</v>
          </cell>
        </row>
        <row r="5481">
          <cell r="O5481" t="str">
            <v>0B09</v>
          </cell>
          <cell r="P5481" t="str">
            <v>0B09Z</v>
          </cell>
        </row>
        <row r="5482">
          <cell r="O5482" t="str">
            <v>0B09</v>
          </cell>
          <cell r="P5482" t="str">
            <v>0B09Z</v>
          </cell>
        </row>
        <row r="5483">
          <cell r="O5483" t="str">
            <v>0B09</v>
          </cell>
          <cell r="P5483" t="str">
            <v>0B09Z</v>
          </cell>
        </row>
        <row r="5484">
          <cell r="O5484" t="str">
            <v>0B09</v>
          </cell>
          <cell r="P5484" t="str">
            <v>0B09Z</v>
          </cell>
        </row>
        <row r="5485">
          <cell r="O5485" t="str">
            <v>0B09</v>
          </cell>
          <cell r="P5485" t="str">
            <v>0B09Z</v>
          </cell>
        </row>
        <row r="5486">
          <cell r="O5486" t="str">
            <v>0B09</v>
          </cell>
          <cell r="P5486" t="str">
            <v>0B09Z</v>
          </cell>
        </row>
        <row r="5487">
          <cell r="O5487" t="str">
            <v>0B09</v>
          </cell>
          <cell r="P5487" t="str">
            <v>0B09Z</v>
          </cell>
        </row>
        <row r="5488">
          <cell r="O5488" t="str">
            <v>0B09</v>
          </cell>
          <cell r="P5488" t="str">
            <v>0B09Z</v>
          </cell>
        </row>
        <row r="5489">
          <cell r="O5489" t="str">
            <v>0B09</v>
          </cell>
          <cell r="P5489" t="str">
            <v>0B09Z</v>
          </cell>
        </row>
        <row r="5490">
          <cell r="O5490" t="str">
            <v>0B09</v>
          </cell>
          <cell r="P5490" t="str">
            <v>0B09Z</v>
          </cell>
        </row>
        <row r="5491">
          <cell r="O5491" t="str">
            <v>0B09</v>
          </cell>
          <cell r="P5491" t="str">
            <v>0B09Z</v>
          </cell>
        </row>
        <row r="5492">
          <cell r="O5492" t="str">
            <v>0B09</v>
          </cell>
          <cell r="P5492" t="str">
            <v>0B09Z</v>
          </cell>
        </row>
        <row r="5493">
          <cell r="O5493" t="str">
            <v>0B09</v>
          </cell>
          <cell r="P5493" t="str">
            <v>0B09Z</v>
          </cell>
        </row>
        <row r="5494">
          <cell r="O5494" t="str">
            <v>0B09</v>
          </cell>
          <cell r="P5494" t="str">
            <v>0B09Z</v>
          </cell>
        </row>
        <row r="5495">
          <cell r="O5495" t="str">
            <v>0B09</v>
          </cell>
          <cell r="P5495" t="str">
            <v>0B09Z</v>
          </cell>
        </row>
        <row r="5496">
          <cell r="O5496" t="str">
            <v>0B09</v>
          </cell>
          <cell r="P5496" t="str">
            <v>0B09Z</v>
          </cell>
        </row>
        <row r="5497">
          <cell r="O5497" t="str">
            <v>0B09</v>
          </cell>
          <cell r="P5497" t="str">
            <v>0B09Z</v>
          </cell>
        </row>
        <row r="5498">
          <cell r="O5498" t="str">
            <v>0B09</v>
          </cell>
          <cell r="P5498" t="str">
            <v>0B09Z</v>
          </cell>
        </row>
        <row r="5499">
          <cell r="O5499" t="str">
            <v>0B09</v>
          </cell>
          <cell r="P5499" t="str">
            <v>0B09Z</v>
          </cell>
        </row>
        <row r="5500">
          <cell r="O5500" t="str">
            <v>0B09</v>
          </cell>
          <cell r="P5500" t="str">
            <v>0B09Z</v>
          </cell>
        </row>
        <row r="5501">
          <cell r="O5501" t="str">
            <v>0B09</v>
          </cell>
          <cell r="P5501" t="str">
            <v>0B09Z</v>
          </cell>
        </row>
        <row r="5502">
          <cell r="O5502" t="str">
            <v>0B09</v>
          </cell>
          <cell r="P5502" t="str">
            <v>0B09Z</v>
          </cell>
        </row>
        <row r="5503">
          <cell r="O5503" t="str">
            <v>0B09</v>
          </cell>
          <cell r="P5503" t="str">
            <v>0B09Z</v>
          </cell>
        </row>
        <row r="5504">
          <cell r="O5504" t="str">
            <v>0B09</v>
          </cell>
          <cell r="P5504" t="str">
            <v>0B09Z</v>
          </cell>
        </row>
        <row r="5505">
          <cell r="O5505" t="str">
            <v>0B09</v>
          </cell>
          <cell r="P5505" t="str">
            <v>0B09Z</v>
          </cell>
        </row>
        <row r="5506">
          <cell r="O5506" t="str">
            <v>0B09</v>
          </cell>
          <cell r="P5506" t="str">
            <v>0B09Z</v>
          </cell>
        </row>
        <row r="5507">
          <cell r="O5507" t="str">
            <v>0B10</v>
          </cell>
          <cell r="P5507" t="str">
            <v>0B10Z</v>
          </cell>
        </row>
        <row r="5508">
          <cell r="O5508" t="str">
            <v>0B10</v>
          </cell>
          <cell r="P5508" t="str">
            <v>0B10Z</v>
          </cell>
        </row>
        <row r="5509">
          <cell r="O5509" t="str">
            <v>0B10</v>
          </cell>
          <cell r="P5509" t="str">
            <v>0B10Z</v>
          </cell>
        </row>
        <row r="5510">
          <cell r="O5510" t="str">
            <v>0B10</v>
          </cell>
          <cell r="P5510" t="str">
            <v>0B10Z</v>
          </cell>
        </row>
        <row r="5511">
          <cell r="O5511" t="str">
            <v>0B10</v>
          </cell>
          <cell r="P5511" t="str">
            <v>0B10Z</v>
          </cell>
        </row>
        <row r="5512">
          <cell r="O5512" t="str">
            <v>0B10</v>
          </cell>
          <cell r="P5512" t="str">
            <v>0B10Z</v>
          </cell>
        </row>
        <row r="5513">
          <cell r="O5513" t="str">
            <v>0B10</v>
          </cell>
          <cell r="P5513" t="str">
            <v>0B10Z</v>
          </cell>
        </row>
        <row r="5514">
          <cell r="O5514" t="str">
            <v>0B10</v>
          </cell>
          <cell r="P5514" t="str">
            <v>0B10Z</v>
          </cell>
        </row>
        <row r="5515">
          <cell r="O5515" t="str">
            <v>0B10</v>
          </cell>
          <cell r="P5515" t="str">
            <v>0B10Z</v>
          </cell>
        </row>
        <row r="5516">
          <cell r="O5516" t="str">
            <v>0B10</v>
          </cell>
          <cell r="P5516" t="str">
            <v>0B10Z</v>
          </cell>
        </row>
        <row r="5517">
          <cell r="O5517" t="str">
            <v>0B10</v>
          </cell>
          <cell r="P5517" t="str">
            <v>0B10Z</v>
          </cell>
        </row>
        <row r="5518">
          <cell r="O5518" t="str">
            <v>0B10</v>
          </cell>
          <cell r="P5518" t="str">
            <v>0B10Z</v>
          </cell>
        </row>
        <row r="5519">
          <cell r="O5519" t="str">
            <v>0B10</v>
          </cell>
          <cell r="P5519" t="str">
            <v>0B10Z</v>
          </cell>
        </row>
        <row r="5520">
          <cell r="O5520" t="str">
            <v>0B10</v>
          </cell>
          <cell r="P5520" t="str">
            <v>0B10Z</v>
          </cell>
        </row>
        <row r="5521">
          <cell r="O5521" t="str">
            <v>0B10</v>
          </cell>
          <cell r="P5521" t="str">
            <v>0B10Z</v>
          </cell>
        </row>
        <row r="5522">
          <cell r="O5522" t="str">
            <v>0B10</v>
          </cell>
          <cell r="P5522" t="str">
            <v>0B10Z</v>
          </cell>
        </row>
        <row r="5523">
          <cell r="O5523" t="str">
            <v>0B10</v>
          </cell>
          <cell r="P5523" t="str">
            <v>0B10Z</v>
          </cell>
        </row>
        <row r="5524">
          <cell r="O5524" t="str">
            <v>0B10</v>
          </cell>
          <cell r="P5524" t="str">
            <v>0B10Z</v>
          </cell>
        </row>
        <row r="5525">
          <cell r="O5525" t="str">
            <v>0B10</v>
          </cell>
          <cell r="P5525" t="str">
            <v>0B10Z</v>
          </cell>
        </row>
        <row r="5526">
          <cell r="O5526" t="str">
            <v>0B10</v>
          </cell>
          <cell r="P5526" t="str">
            <v>0B10Z</v>
          </cell>
        </row>
        <row r="5527">
          <cell r="O5527" t="str">
            <v>0B10</v>
          </cell>
          <cell r="P5527" t="str">
            <v>0B10Z</v>
          </cell>
        </row>
        <row r="5528">
          <cell r="O5528" t="str">
            <v>0B10</v>
          </cell>
          <cell r="P5528" t="str">
            <v>0B10Z</v>
          </cell>
        </row>
        <row r="5529">
          <cell r="O5529" t="str">
            <v>0B10</v>
          </cell>
          <cell r="P5529" t="str">
            <v>0B10Z</v>
          </cell>
        </row>
        <row r="5530">
          <cell r="O5530" t="str">
            <v>0B10</v>
          </cell>
          <cell r="P5530" t="str">
            <v>0B10Z</v>
          </cell>
        </row>
        <row r="5531">
          <cell r="O5531" t="str">
            <v>0B10</v>
          </cell>
          <cell r="P5531" t="str">
            <v>0B10Z</v>
          </cell>
        </row>
        <row r="5532">
          <cell r="O5532" t="str">
            <v>0B10</v>
          </cell>
          <cell r="P5532" t="str">
            <v>0B10Z</v>
          </cell>
        </row>
        <row r="5533">
          <cell r="O5533" t="str">
            <v>0B10</v>
          </cell>
          <cell r="P5533" t="str">
            <v>0B10Z</v>
          </cell>
        </row>
        <row r="5534">
          <cell r="O5534" t="str">
            <v>0B10</v>
          </cell>
          <cell r="P5534" t="str">
            <v>0B10Z</v>
          </cell>
        </row>
        <row r="5535">
          <cell r="O5535" t="str">
            <v>0B10</v>
          </cell>
          <cell r="P5535" t="str">
            <v>0B10Z</v>
          </cell>
        </row>
        <row r="5536">
          <cell r="O5536" t="str">
            <v>0B10</v>
          </cell>
          <cell r="P5536" t="str">
            <v>0B10Z</v>
          </cell>
        </row>
        <row r="5537">
          <cell r="O5537" t="str">
            <v>0B10</v>
          </cell>
          <cell r="P5537" t="str">
            <v>0B10Z</v>
          </cell>
        </row>
        <row r="5538">
          <cell r="O5538" t="str">
            <v>0B10</v>
          </cell>
          <cell r="P5538" t="str">
            <v>0B10Z</v>
          </cell>
        </row>
        <row r="5539">
          <cell r="O5539" t="str">
            <v>0B10</v>
          </cell>
          <cell r="P5539" t="str">
            <v>0B10Z</v>
          </cell>
        </row>
        <row r="5540">
          <cell r="O5540" t="str">
            <v>0B10</v>
          </cell>
          <cell r="P5540" t="str">
            <v>0B10Z</v>
          </cell>
        </row>
        <row r="5541">
          <cell r="O5541" t="str">
            <v>0B10</v>
          </cell>
          <cell r="P5541" t="str">
            <v>0B10Z</v>
          </cell>
        </row>
        <row r="5542">
          <cell r="O5542" t="str">
            <v>0B10</v>
          </cell>
          <cell r="P5542" t="str">
            <v>0B10Z</v>
          </cell>
        </row>
        <row r="5543">
          <cell r="O5543" t="str">
            <v>0B10</v>
          </cell>
          <cell r="P5543" t="str">
            <v>0B10Z</v>
          </cell>
        </row>
        <row r="5544">
          <cell r="O5544" t="str">
            <v>0B10</v>
          </cell>
          <cell r="P5544" t="str">
            <v>0B10Z</v>
          </cell>
        </row>
        <row r="5545">
          <cell r="O5545" t="str">
            <v>0B10</v>
          </cell>
          <cell r="P5545" t="str">
            <v>0B10Z</v>
          </cell>
        </row>
        <row r="5546">
          <cell r="O5546" t="str">
            <v>0B10</v>
          </cell>
          <cell r="P5546" t="str">
            <v>0B10Z</v>
          </cell>
        </row>
        <row r="5547">
          <cell r="O5547" t="str">
            <v>0B10</v>
          </cell>
          <cell r="P5547" t="str">
            <v>0B10Z</v>
          </cell>
        </row>
        <row r="5548">
          <cell r="O5548" t="str">
            <v>0B10</v>
          </cell>
          <cell r="P5548" t="str">
            <v>0B10Z</v>
          </cell>
        </row>
        <row r="5549">
          <cell r="O5549" t="str">
            <v>0B10</v>
          </cell>
          <cell r="P5549" t="str">
            <v>0B10Z</v>
          </cell>
        </row>
        <row r="5550">
          <cell r="O5550" t="str">
            <v>0B10</v>
          </cell>
          <cell r="P5550" t="str">
            <v>0B10Z</v>
          </cell>
        </row>
        <row r="5551">
          <cell r="O5551" t="str">
            <v>0B10</v>
          </cell>
          <cell r="P5551" t="str">
            <v>0B10Z</v>
          </cell>
        </row>
        <row r="5552">
          <cell r="O5552" t="str">
            <v>0B10</v>
          </cell>
          <cell r="P5552" t="str">
            <v>0B10Z</v>
          </cell>
        </row>
        <row r="5553">
          <cell r="O5553" t="str">
            <v>0B10</v>
          </cell>
          <cell r="P5553" t="str">
            <v>0B10Z</v>
          </cell>
        </row>
        <row r="5554">
          <cell r="O5554" t="str">
            <v>0B10</v>
          </cell>
          <cell r="P5554" t="str">
            <v>0B10Z</v>
          </cell>
        </row>
        <row r="5555">
          <cell r="O5555" t="str">
            <v>0B10</v>
          </cell>
          <cell r="P5555" t="str">
            <v>0B10Z</v>
          </cell>
        </row>
        <row r="5556">
          <cell r="O5556" t="str">
            <v>0B10</v>
          </cell>
          <cell r="P5556" t="str">
            <v>0B10Z</v>
          </cell>
        </row>
        <row r="5557">
          <cell r="O5557" t="str">
            <v>0B10</v>
          </cell>
          <cell r="P5557" t="str">
            <v>0B10Z</v>
          </cell>
        </row>
        <row r="5558">
          <cell r="O5558" t="str">
            <v>0B10</v>
          </cell>
          <cell r="P5558" t="str">
            <v>0B10Z</v>
          </cell>
        </row>
        <row r="5559">
          <cell r="O5559" t="str">
            <v>0B10</v>
          </cell>
          <cell r="P5559" t="str">
            <v>0B10Z</v>
          </cell>
        </row>
        <row r="5560">
          <cell r="O5560" t="str">
            <v>0B10</v>
          </cell>
          <cell r="P5560" t="str">
            <v>0B10Z</v>
          </cell>
        </row>
        <row r="5561">
          <cell r="O5561" t="str">
            <v>0B10</v>
          </cell>
          <cell r="P5561" t="str">
            <v>0B10Z</v>
          </cell>
        </row>
        <row r="5562">
          <cell r="O5562" t="str">
            <v>0B10</v>
          </cell>
          <cell r="P5562" t="str">
            <v>0B10Z</v>
          </cell>
        </row>
        <row r="5563">
          <cell r="O5563" t="str">
            <v>0B10</v>
          </cell>
          <cell r="P5563" t="str">
            <v>0B10Z</v>
          </cell>
        </row>
        <row r="5564">
          <cell r="O5564" t="str">
            <v>0B10</v>
          </cell>
          <cell r="P5564" t="str">
            <v>0B10Z</v>
          </cell>
        </row>
        <row r="5565">
          <cell r="O5565" t="str">
            <v>0B10</v>
          </cell>
          <cell r="P5565" t="str">
            <v>0B10Z</v>
          </cell>
        </row>
        <row r="5566">
          <cell r="O5566" t="str">
            <v>0B10</v>
          </cell>
          <cell r="P5566" t="str">
            <v>0B10Z</v>
          </cell>
        </row>
        <row r="5567">
          <cell r="O5567" t="str">
            <v>0B10</v>
          </cell>
          <cell r="P5567" t="str">
            <v>0B10Z</v>
          </cell>
        </row>
        <row r="5568">
          <cell r="O5568" t="str">
            <v>0B10</v>
          </cell>
          <cell r="P5568" t="str">
            <v>0B10Z</v>
          </cell>
        </row>
        <row r="5569">
          <cell r="O5569" t="str">
            <v>0B10</v>
          </cell>
          <cell r="P5569" t="str">
            <v>0B10Z</v>
          </cell>
        </row>
        <row r="5570">
          <cell r="O5570" t="str">
            <v>0B10</v>
          </cell>
          <cell r="P5570" t="str">
            <v>0B10Z</v>
          </cell>
        </row>
        <row r="5571">
          <cell r="O5571" t="str">
            <v>0B10</v>
          </cell>
          <cell r="P5571" t="str">
            <v>0B10Z</v>
          </cell>
        </row>
        <row r="5572">
          <cell r="O5572" t="str">
            <v>0B10</v>
          </cell>
          <cell r="P5572" t="str">
            <v>0B10Z</v>
          </cell>
        </row>
        <row r="5573">
          <cell r="O5573" t="str">
            <v>0B10</v>
          </cell>
          <cell r="P5573" t="str">
            <v>0B10Z</v>
          </cell>
        </row>
        <row r="5574">
          <cell r="O5574" t="str">
            <v>0B10</v>
          </cell>
          <cell r="P5574" t="str">
            <v>0B10Z</v>
          </cell>
        </row>
        <row r="5575">
          <cell r="O5575" t="str">
            <v>0B10</v>
          </cell>
          <cell r="P5575" t="str">
            <v>0B10Z</v>
          </cell>
        </row>
        <row r="5576">
          <cell r="O5576" t="str">
            <v>0B10</v>
          </cell>
          <cell r="P5576" t="str">
            <v>0B10Z</v>
          </cell>
        </row>
        <row r="5577">
          <cell r="O5577" t="str">
            <v>0B10</v>
          </cell>
          <cell r="P5577" t="str">
            <v>0B10Z</v>
          </cell>
        </row>
        <row r="5578">
          <cell r="O5578" t="str">
            <v>0B10</v>
          </cell>
          <cell r="P5578" t="str">
            <v>0B10Z</v>
          </cell>
        </row>
        <row r="5579">
          <cell r="O5579" t="str">
            <v>0B10</v>
          </cell>
          <cell r="P5579" t="str">
            <v>0B10Z</v>
          </cell>
        </row>
        <row r="5580">
          <cell r="O5580" t="str">
            <v>0B10</v>
          </cell>
          <cell r="P5580" t="str">
            <v>0B10Z</v>
          </cell>
        </row>
        <row r="5581">
          <cell r="O5581" t="str">
            <v>0B10</v>
          </cell>
          <cell r="P5581" t="str">
            <v>0B10Z</v>
          </cell>
        </row>
        <row r="5582">
          <cell r="O5582" t="str">
            <v>0B10</v>
          </cell>
          <cell r="P5582" t="str">
            <v>0B10Z</v>
          </cell>
        </row>
        <row r="5583">
          <cell r="O5583" t="str">
            <v>0B10</v>
          </cell>
          <cell r="P5583" t="str">
            <v>0B10Z</v>
          </cell>
        </row>
        <row r="5584">
          <cell r="O5584" t="str">
            <v>0B10</v>
          </cell>
          <cell r="P5584" t="str">
            <v>0B10Z</v>
          </cell>
        </row>
        <row r="5585">
          <cell r="O5585" t="str">
            <v>0B10</v>
          </cell>
          <cell r="P5585" t="str">
            <v>0B10Z</v>
          </cell>
        </row>
        <row r="5586">
          <cell r="O5586" t="str">
            <v>0B10</v>
          </cell>
          <cell r="P5586" t="str">
            <v>0B10Z</v>
          </cell>
        </row>
        <row r="5587">
          <cell r="O5587" t="str">
            <v>0B10</v>
          </cell>
          <cell r="P5587" t="str">
            <v>0B10Z</v>
          </cell>
        </row>
        <row r="5588">
          <cell r="O5588" t="str">
            <v>0B10</v>
          </cell>
          <cell r="P5588" t="str">
            <v>0B10Z</v>
          </cell>
        </row>
        <row r="5589">
          <cell r="O5589" t="str">
            <v>0B10</v>
          </cell>
          <cell r="P5589" t="str">
            <v>0B10Z</v>
          </cell>
        </row>
        <row r="5590">
          <cell r="O5590" t="str">
            <v>0B10</v>
          </cell>
          <cell r="P5590" t="str">
            <v>0B10Z</v>
          </cell>
        </row>
        <row r="5591">
          <cell r="O5591" t="str">
            <v>0B10</v>
          </cell>
          <cell r="P5591" t="str">
            <v>0B10Z</v>
          </cell>
        </row>
        <row r="5592">
          <cell r="O5592" t="str">
            <v>0B10</v>
          </cell>
          <cell r="P5592" t="str">
            <v>0B10Z</v>
          </cell>
        </row>
        <row r="5593">
          <cell r="O5593" t="str">
            <v>0B10</v>
          </cell>
          <cell r="P5593" t="str">
            <v>0B10Z</v>
          </cell>
        </row>
        <row r="5594">
          <cell r="O5594" t="str">
            <v>0B10</v>
          </cell>
          <cell r="P5594" t="str">
            <v>0B10Z</v>
          </cell>
        </row>
        <row r="5595">
          <cell r="O5595" t="str">
            <v>0B10</v>
          </cell>
          <cell r="P5595" t="str">
            <v>0B10Z</v>
          </cell>
        </row>
        <row r="5596">
          <cell r="O5596" t="str">
            <v>0B10</v>
          </cell>
          <cell r="P5596" t="str">
            <v>0B10Z</v>
          </cell>
        </row>
        <row r="5597">
          <cell r="O5597" t="str">
            <v>0B10</v>
          </cell>
          <cell r="P5597" t="str">
            <v>0B10Z</v>
          </cell>
        </row>
        <row r="5598">
          <cell r="O5598" t="str">
            <v>0B10</v>
          </cell>
          <cell r="P5598" t="str">
            <v>0B10Z</v>
          </cell>
        </row>
        <row r="5599">
          <cell r="O5599" t="str">
            <v>0B10</v>
          </cell>
          <cell r="P5599" t="str">
            <v>0B10Z</v>
          </cell>
        </row>
        <row r="5600">
          <cell r="O5600" t="str">
            <v>0B10</v>
          </cell>
          <cell r="P5600" t="str">
            <v>0B10Z</v>
          </cell>
        </row>
        <row r="5601">
          <cell r="O5601" t="str">
            <v>0B10</v>
          </cell>
          <cell r="P5601" t="str">
            <v>0B10Z</v>
          </cell>
        </row>
        <row r="5602">
          <cell r="O5602" t="str">
            <v>0B10</v>
          </cell>
          <cell r="P5602" t="str">
            <v>0B10Z</v>
          </cell>
        </row>
        <row r="5603">
          <cell r="O5603" t="str">
            <v>0B10</v>
          </cell>
          <cell r="P5603" t="str">
            <v>0B10Z</v>
          </cell>
        </row>
        <row r="5604">
          <cell r="O5604" t="str">
            <v>0B10</v>
          </cell>
          <cell r="P5604" t="str">
            <v>0B10Z</v>
          </cell>
        </row>
        <row r="5605">
          <cell r="O5605" t="str">
            <v>0B10</v>
          </cell>
          <cell r="P5605" t="str">
            <v>0B10Z</v>
          </cell>
        </row>
        <row r="5606">
          <cell r="O5606" t="str">
            <v>0B10</v>
          </cell>
          <cell r="P5606" t="str">
            <v>0B10Z</v>
          </cell>
        </row>
        <row r="5607">
          <cell r="O5607" t="str">
            <v>0B10</v>
          </cell>
          <cell r="P5607" t="str">
            <v>0B10Z</v>
          </cell>
        </row>
        <row r="5608">
          <cell r="O5608" t="str">
            <v>0B10</v>
          </cell>
          <cell r="P5608" t="str">
            <v>0B10Z</v>
          </cell>
        </row>
        <row r="5609">
          <cell r="O5609" t="str">
            <v>0B11</v>
          </cell>
          <cell r="P5609" t="str">
            <v>0B11Z</v>
          </cell>
        </row>
        <row r="5610">
          <cell r="O5610" t="str">
            <v>0B11</v>
          </cell>
          <cell r="P5610" t="str">
            <v>0B11Z</v>
          </cell>
        </row>
        <row r="5611">
          <cell r="O5611" t="str">
            <v>0B11</v>
          </cell>
          <cell r="P5611" t="str">
            <v>0B11Z</v>
          </cell>
        </row>
        <row r="5612">
          <cell r="O5612" t="str">
            <v>0B11</v>
          </cell>
          <cell r="P5612" t="str">
            <v>0B11Z</v>
          </cell>
        </row>
        <row r="5613">
          <cell r="O5613" t="str">
            <v>0B11</v>
          </cell>
          <cell r="P5613" t="str">
            <v>0B11Z</v>
          </cell>
        </row>
        <row r="5614">
          <cell r="O5614" t="str">
            <v>0B11</v>
          </cell>
          <cell r="P5614" t="str">
            <v>0B11Z</v>
          </cell>
        </row>
        <row r="5615">
          <cell r="O5615" t="str">
            <v>0B11</v>
          </cell>
          <cell r="P5615" t="str">
            <v>0B11Z</v>
          </cell>
        </row>
        <row r="5616">
          <cell r="O5616" t="str">
            <v>0B11</v>
          </cell>
          <cell r="P5616" t="str">
            <v>0B11Z</v>
          </cell>
        </row>
        <row r="5617">
          <cell r="O5617" t="str">
            <v>0B11</v>
          </cell>
          <cell r="P5617" t="str">
            <v>0B11Z</v>
          </cell>
        </row>
        <row r="5618">
          <cell r="O5618" t="str">
            <v>0B11</v>
          </cell>
          <cell r="P5618" t="str">
            <v>0B11Z</v>
          </cell>
        </row>
        <row r="5619">
          <cell r="O5619" t="str">
            <v>0B11</v>
          </cell>
          <cell r="P5619" t="str">
            <v>0B11Z</v>
          </cell>
        </row>
        <row r="5620">
          <cell r="O5620" t="str">
            <v>0B11</v>
          </cell>
          <cell r="P5620" t="str">
            <v>0B11Z</v>
          </cell>
        </row>
        <row r="5621">
          <cell r="O5621" t="str">
            <v>0B11</v>
          </cell>
          <cell r="P5621" t="str">
            <v>0B11Z</v>
          </cell>
        </row>
        <row r="5622">
          <cell r="O5622" t="str">
            <v>0B11</v>
          </cell>
          <cell r="P5622" t="str">
            <v>0B11Z</v>
          </cell>
        </row>
        <row r="5623">
          <cell r="O5623" t="str">
            <v>0B11</v>
          </cell>
          <cell r="P5623" t="str">
            <v>0B11Z</v>
          </cell>
        </row>
        <row r="5624">
          <cell r="O5624" t="str">
            <v>0B11</v>
          </cell>
          <cell r="P5624" t="str">
            <v>0B11Z</v>
          </cell>
        </row>
        <row r="5625">
          <cell r="O5625" t="str">
            <v>0B11</v>
          </cell>
          <cell r="P5625" t="str">
            <v>0B11Z</v>
          </cell>
        </row>
        <row r="5626">
          <cell r="O5626" t="str">
            <v>0B11</v>
          </cell>
          <cell r="P5626" t="str">
            <v>0B11Z</v>
          </cell>
        </row>
        <row r="5627">
          <cell r="O5627" t="str">
            <v>0B11</v>
          </cell>
          <cell r="P5627" t="str">
            <v>0B11Z</v>
          </cell>
        </row>
        <row r="5628">
          <cell r="O5628" t="str">
            <v>0B11</v>
          </cell>
          <cell r="P5628" t="str">
            <v>0B11Z</v>
          </cell>
        </row>
        <row r="5629">
          <cell r="O5629" t="str">
            <v>0B11</v>
          </cell>
          <cell r="P5629" t="str">
            <v>0B11Z</v>
          </cell>
        </row>
        <row r="5630">
          <cell r="O5630" t="str">
            <v>0B11</v>
          </cell>
          <cell r="P5630" t="str">
            <v>0B11Z</v>
          </cell>
        </row>
        <row r="5631">
          <cell r="O5631" t="str">
            <v>0B11</v>
          </cell>
          <cell r="P5631" t="str">
            <v>0B11Z</v>
          </cell>
        </row>
        <row r="5632">
          <cell r="O5632" t="str">
            <v>0B11</v>
          </cell>
          <cell r="P5632" t="str">
            <v>0B11Z</v>
          </cell>
        </row>
        <row r="5633">
          <cell r="O5633" t="str">
            <v>0B11</v>
          </cell>
          <cell r="P5633" t="str">
            <v>0B11Z</v>
          </cell>
        </row>
        <row r="5634">
          <cell r="O5634" t="str">
            <v>0B11</v>
          </cell>
          <cell r="P5634" t="str">
            <v>0B11Z</v>
          </cell>
        </row>
        <row r="5635">
          <cell r="O5635" t="str">
            <v>0B11</v>
          </cell>
          <cell r="P5635" t="str">
            <v>0B11Z</v>
          </cell>
        </row>
        <row r="5636">
          <cell r="O5636" t="str">
            <v>0B11</v>
          </cell>
          <cell r="P5636" t="str">
            <v>0B11Z</v>
          </cell>
        </row>
        <row r="5637">
          <cell r="O5637" t="str">
            <v>0B11</v>
          </cell>
          <cell r="P5637" t="str">
            <v>0B11Z</v>
          </cell>
        </row>
        <row r="5638">
          <cell r="O5638" t="str">
            <v>0B11</v>
          </cell>
          <cell r="P5638" t="str">
            <v>0B11Z</v>
          </cell>
        </row>
        <row r="5639">
          <cell r="O5639" t="str">
            <v>0B11</v>
          </cell>
          <cell r="P5639" t="str">
            <v>0B11Z</v>
          </cell>
        </row>
        <row r="5640">
          <cell r="O5640" t="str">
            <v>0B11</v>
          </cell>
          <cell r="P5640" t="str">
            <v>0B11Z</v>
          </cell>
        </row>
        <row r="5641">
          <cell r="O5641" t="str">
            <v>0B11</v>
          </cell>
          <cell r="P5641" t="str">
            <v>0B11Z</v>
          </cell>
        </row>
        <row r="5642">
          <cell r="O5642" t="str">
            <v>0B11</v>
          </cell>
          <cell r="P5642" t="str">
            <v>0B11Z</v>
          </cell>
        </row>
        <row r="5643">
          <cell r="O5643" t="str">
            <v>0B11</v>
          </cell>
          <cell r="P5643" t="str">
            <v>0B11Z</v>
          </cell>
        </row>
        <row r="5644">
          <cell r="O5644" t="str">
            <v>0B11</v>
          </cell>
          <cell r="P5644" t="str">
            <v>0B11Z</v>
          </cell>
        </row>
        <row r="5645">
          <cell r="O5645" t="str">
            <v>0B11</v>
          </cell>
          <cell r="P5645" t="str">
            <v>0B11Z</v>
          </cell>
        </row>
        <row r="5646">
          <cell r="O5646" t="str">
            <v>0B11</v>
          </cell>
          <cell r="P5646" t="str">
            <v>0B11Z</v>
          </cell>
        </row>
        <row r="5647">
          <cell r="O5647" t="str">
            <v>0B11</v>
          </cell>
          <cell r="P5647" t="str">
            <v>0B11Z</v>
          </cell>
        </row>
        <row r="5648">
          <cell r="O5648" t="str">
            <v>0B11</v>
          </cell>
          <cell r="P5648" t="str">
            <v>0B11Z</v>
          </cell>
        </row>
        <row r="5649">
          <cell r="O5649" t="str">
            <v>0B11</v>
          </cell>
          <cell r="P5649" t="str">
            <v>0B11Z</v>
          </cell>
        </row>
        <row r="5650">
          <cell r="O5650" t="str">
            <v>0B11</v>
          </cell>
          <cell r="P5650" t="str">
            <v>0B11Z</v>
          </cell>
        </row>
        <row r="5651">
          <cell r="O5651" t="str">
            <v>0B11</v>
          </cell>
          <cell r="P5651" t="str">
            <v>0B11Z</v>
          </cell>
        </row>
        <row r="5652">
          <cell r="O5652" t="str">
            <v>0B11</v>
          </cell>
          <cell r="P5652" t="str">
            <v>0B11Z</v>
          </cell>
        </row>
        <row r="5653">
          <cell r="O5653" t="str">
            <v>0B11</v>
          </cell>
          <cell r="P5653" t="str">
            <v>0B11Z</v>
          </cell>
        </row>
        <row r="5654">
          <cell r="O5654" t="str">
            <v>0B11</v>
          </cell>
          <cell r="P5654" t="str">
            <v>0B11Z</v>
          </cell>
        </row>
        <row r="5655">
          <cell r="O5655" t="str">
            <v>0B11</v>
          </cell>
          <cell r="P5655" t="str">
            <v>0B11Z</v>
          </cell>
        </row>
        <row r="5656">
          <cell r="O5656" t="str">
            <v>0B11</v>
          </cell>
          <cell r="P5656" t="str">
            <v>0B11Z</v>
          </cell>
        </row>
        <row r="5657">
          <cell r="O5657" t="str">
            <v>0B11</v>
          </cell>
          <cell r="P5657" t="str">
            <v>0B11Z</v>
          </cell>
        </row>
        <row r="5658">
          <cell r="O5658" t="str">
            <v>0B11</v>
          </cell>
          <cell r="P5658" t="str">
            <v>0B11Z</v>
          </cell>
        </row>
        <row r="5659">
          <cell r="O5659" t="str">
            <v>0B11</v>
          </cell>
          <cell r="P5659" t="str">
            <v>0B11Z</v>
          </cell>
        </row>
        <row r="5660">
          <cell r="O5660" t="str">
            <v>0B11</v>
          </cell>
          <cell r="P5660" t="str">
            <v>0B11Z</v>
          </cell>
        </row>
        <row r="5661">
          <cell r="O5661" t="str">
            <v>0B11</v>
          </cell>
          <cell r="P5661" t="str">
            <v>0B11Z</v>
          </cell>
        </row>
        <row r="5662">
          <cell r="O5662" t="str">
            <v>0B11</v>
          </cell>
          <cell r="P5662" t="str">
            <v>0B11Z</v>
          </cell>
        </row>
        <row r="5663">
          <cell r="O5663" t="str">
            <v>0B11</v>
          </cell>
          <cell r="P5663" t="str">
            <v>0B11Z</v>
          </cell>
        </row>
        <row r="5664">
          <cell r="O5664" t="str">
            <v>0B11</v>
          </cell>
          <cell r="P5664" t="str">
            <v>0B11Z</v>
          </cell>
        </row>
        <row r="5665">
          <cell r="O5665" t="str">
            <v>0B11</v>
          </cell>
          <cell r="P5665" t="str">
            <v>0B11Z</v>
          </cell>
        </row>
        <row r="5666">
          <cell r="O5666" t="str">
            <v>0B11</v>
          </cell>
          <cell r="P5666" t="str">
            <v>0B11Z</v>
          </cell>
        </row>
        <row r="5667">
          <cell r="O5667" t="str">
            <v>0B11</v>
          </cell>
          <cell r="P5667" t="str">
            <v>0B11Z</v>
          </cell>
        </row>
        <row r="5668">
          <cell r="O5668" t="str">
            <v>0B11</v>
          </cell>
          <cell r="P5668" t="str">
            <v>0B11Z</v>
          </cell>
        </row>
        <row r="5669">
          <cell r="O5669" t="str">
            <v>0B11</v>
          </cell>
          <cell r="P5669" t="str">
            <v>0B11Z</v>
          </cell>
        </row>
        <row r="5670">
          <cell r="O5670" t="str">
            <v>0B11</v>
          </cell>
          <cell r="P5670" t="str">
            <v>0B11Z</v>
          </cell>
        </row>
        <row r="5671">
          <cell r="O5671" t="str">
            <v>0B11</v>
          </cell>
          <cell r="P5671" t="str">
            <v>0B11Z</v>
          </cell>
        </row>
        <row r="5672">
          <cell r="O5672" t="str">
            <v>0B11</v>
          </cell>
          <cell r="P5672" t="str">
            <v>0B11Z</v>
          </cell>
        </row>
        <row r="5673">
          <cell r="O5673" t="str">
            <v>0B11</v>
          </cell>
          <cell r="P5673" t="str">
            <v>0B11Z</v>
          </cell>
        </row>
        <row r="5674">
          <cell r="O5674" t="str">
            <v>0B11</v>
          </cell>
          <cell r="P5674" t="str">
            <v>0B11Z</v>
          </cell>
        </row>
        <row r="5675">
          <cell r="O5675" t="str">
            <v>0B11</v>
          </cell>
          <cell r="P5675" t="str">
            <v>0B11Z</v>
          </cell>
        </row>
        <row r="5676">
          <cell r="O5676" t="str">
            <v>0B11</v>
          </cell>
          <cell r="P5676" t="str">
            <v>0B11Z</v>
          </cell>
        </row>
        <row r="5677">
          <cell r="O5677" t="str">
            <v>0B11</v>
          </cell>
          <cell r="P5677" t="str">
            <v>0B11Z</v>
          </cell>
        </row>
        <row r="5678">
          <cell r="O5678" t="str">
            <v>0B11</v>
          </cell>
          <cell r="P5678" t="str">
            <v>0B11Z</v>
          </cell>
        </row>
        <row r="5679">
          <cell r="O5679" t="str">
            <v>0B11</v>
          </cell>
          <cell r="P5679" t="str">
            <v>0B11Z</v>
          </cell>
        </row>
        <row r="5680">
          <cell r="O5680" t="str">
            <v>0B11</v>
          </cell>
          <cell r="P5680" t="str">
            <v>0B11Z</v>
          </cell>
        </row>
        <row r="5681">
          <cell r="O5681" t="str">
            <v>0B11</v>
          </cell>
          <cell r="P5681" t="str">
            <v>0B11Z</v>
          </cell>
        </row>
        <row r="5682">
          <cell r="O5682" t="str">
            <v>0B11</v>
          </cell>
          <cell r="P5682" t="str">
            <v>0B11Z</v>
          </cell>
        </row>
        <row r="5683">
          <cell r="O5683" t="str">
            <v>0B11</v>
          </cell>
          <cell r="P5683" t="str">
            <v>0B11Z</v>
          </cell>
        </row>
        <row r="5684">
          <cell r="O5684" t="str">
            <v>0B11</v>
          </cell>
          <cell r="P5684" t="str">
            <v>0B11Z</v>
          </cell>
        </row>
        <row r="5685">
          <cell r="O5685" t="str">
            <v>0B11</v>
          </cell>
          <cell r="P5685" t="str">
            <v>0B11Z</v>
          </cell>
        </row>
        <row r="5686">
          <cell r="O5686" t="str">
            <v>0B11</v>
          </cell>
          <cell r="P5686" t="str">
            <v>0B11Z</v>
          </cell>
        </row>
        <row r="5687">
          <cell r="O5687" t="str">
            <v>0B11</v>
          </cell>
          <cell r="P5687" t="str">
            <v>0B11Z</v>
          </cell>
        </row>
        <row r="5688">
          <cell r="O5688" t="str">
            <v>0B11</v>
          </cell>
          <cell r="P5688" t="str">
            <v>0B11Z</v>
          </cell>
        </row>
        <row r="5689">
          <cell r="O5689" t="str">
            <v>0B12</v>
          </cell>
          <cell r="P5689" t="str">
            <v>0B12Z</v>
          </cell>
        </row>
        <row r="5690">
          <cell r="O5690" t="str">
            <v>0B12</v>
          </cell>
          <cell r="P5690" t="str">
            <v>0B12Z</v>
          </cell>
        </row>
        <row r="5691">
          <cell r="O5691" t="str">
            <v>0B12</v>
          </cell>
          <cell r="P5691" t="str">
            <v>0B12Z</v>
          </cell>
        </row>
        <row r="5692">
          <cell r="O5692" t="str">
            <v>0B12</v>
          </cell>
          <cell r="P5692" t="str">
            <v>0B12Z</v>
          </cell>
        </row>
        <row r="5693">
          <cell r="O5693" t="str">
            <v>0B12</v>
          </cell>
          <cell r="P5693" t="str">
            <v>0B12Z</v>
          </cell>
        </row>
        <row r="5694">
          <cell r="O5694" t="str">
            <v>0B12</v>
          </cell>
          <cell r="P5694" t="str">
            <v>0B12Z</v>
          </cell>
        </row>
        <row r="5695">
          <cell r="O5695" t="str">
            <v>0B12</v>
          </cell>
          <cell r="P5695" t="str">
            <v>0B12Z</v>
          </cell>
        </row>
        <row r="5696">
          <cell r="O5696" t="str">
            <v>0B12</v>
          </cell>
          <cell r="P5696" t="str">
            <v>0B12Z</v>
          </cell>
        </row>
        <row r="5697">
          <cell r="O5697" t="str">
            <v>0B12</v>
          </cell>
          <cell r="P5697" t="str">
            <v>0B12Z</v>
          </cell>
        </row>
        <row r="5698">
          <cell r="O5698" t="str">
            <v>0B12</v>
          </cell>
          <cell r="P5698" t="str">
            <v>0B12Z</v>
          </cell>
        </row>
        <row r="5699">
          <cell r="O5699" t="str">
            <v>0B12</v>
          </cell>
          <cell r="P5699" t="str">
            <v>0B12Z</v>
          </cell>
        </row>
        <row r="5700">
          <cell r="O5700" t="str">
            <v>0B12</v>
          </cell>
          <cell r="P5700" t="str">
            <v>0B12Z</v>
          </cell>
        </row>
        <row r="5701">
          <cell r="O5701" t="str">
            <v>0B12</v>
          </cell>
          <cell r="P5701" t="str">
            <v>0B12Z</v>
          </cell>
        </row>
        <row r="5702">
          <cell r="O5702" t="str">
            <v>0B12</v>
          </cell>
          <cell r="P5702" t="str">
            <v>0B12Z</v>
          </cell>
        </row>
        <row r="5703">
          <cell r="O5703" t="str">
            <v>0B12</v>
          </cell>
          <cell r="P5703" t="str">
            <v>0B12Z</v>
          </cell>
        </row>
        <row r="5704">
          <cell r="O5704" t="str">
            <v>0B12</v>
          </cell>
          <cell r="P5704" t="str">
            <v>0B12Z</v>
          </cell>
        </row>
        <row r="5705">
          <cell r="O5705" t="str">
            <v>0B12</v>
          </cell>
          <cell r="P5705" t="str">
            <v>0B12Z</v>
          </cell>
        </row>
        <row r="5706">
          <cell r="O5706" t="str">
            <v>0B12</v>
          </cell>
          <cell r="P5706" t="str">
            <v>0B12Z</v>
          </cell>
        </row>
        <row r="5707">
          <cell r="O5707" t="str">
            <v>0B12</v>
          </cell>
          <cell r="P5707" t="str">
            <v>0B12Z</v>
          </cell>
        </row>
        <row r="5708">
          <cell r="O5708" t="str">
            <v>0B12</v>
          </cell>
          <cell r="P5708" t="str">
            <v>0B12Z</v>
          </cell>
        </row>
        <row r="5709">
          <cell r="O5709" t="str">
            <v>0B12</v>
          </cell>
          <cell r="P5709" t="str">
            <v>0B12Z</v>
          </cell>
        </row>
        <row r="5710">
          <cell r="O5710" t="str">
            <v>0B12</v>
          </cell>
          <cell r="P5710" t="str">
            <v>0B12Z</v>
          </cell>
        </row>
        <row r="5711">
          <cell r="O5711" t="str">
            <v>0B12</v>
          </cell>
          <cell r="P5711" t="str">
            <v>0B12Z</v>
          </cell>
        </row>
        <row r="5712">
          <cell r="O5712" t="str">
            <v>0B12</v>
          </cell>
          <cell r="P5712" t="str">
            <v>0B12Z</v>
          </cell>
        </row>
        <row r="5713">
          <cell r="O5713" t="str">
            <v>0B13</v>
          </cell>
          <cell r="P5713" t="str">
            <v>0B13Z</v>
          </cell>
        </row>
        <row r="5714">
          <cell r="O5714" t="str">
            <v>0B13</v>
          </cell>
          <cell r="P5714" t="str">
            <v>0B13Z</v>
          </cell>
        </row>
        <row r="5715">
          <cell r="O5715" t="str">
            <v>0B13</v>
          </cell>
          <cell r="P5715" t="str">
            <v>0B13Z</v>
          </cell>
        </row>
        <row r="5716">
          <cell r="O5716" t="str">
            <v>0B13</v>
          </cell>
          <cell r="P5716" t="str">
            <v>0B13Z</v>
          </cell>
        </row>
        <row r="5717">
          <cell r="O5717" t="str">
            <v>0B13</v>
          </cell>
          <cell r="P5717" t="str">
            <v>0B13Z</v>
          </cell>
        </row>
        <row r="5718">
          <cell r="O5718" t="str">
            <v>0B13</v>
          </cell>
          <cell r="P5718" t="str">
            <v>0B13Z</v>
          </cell>
        </row>
        <row r="5719">
          <cell r="O5719" t="str">
            <v>0B13</v>
          </cell>
          <cell r="P5719" t="str">
            <v>0B13Z</v>
          </cell>
        </row>
        <row r="5720">
          <cell r="O5720" t="str">
            <v>0B13</v>
          </cell>
          <cell r="P5720" t="str">
            <v>0B13Z</v>
          </cell>
        </row>
        <row r="5721">
          <cell r="O5721" t="str">
            <v>0B13</v>
          </cell>
          <cell r="P5721" t="str">
            <v>0B13Z</v>
          </cell>
        </row>
        <row r="5722">
          <cell r="O5722" t="str">
            <v>0B13</v>
          </cell>
          <cell r="P5722" t="str">
            <v>0B13Z</v>
          </cell>
        </row>
        <row r="5723">
          <cell r="O5723" t="str">
            <v>0B13</v>
          </cell>
          <cell r="P5723" t="str">
            <v>0B13Z</v>
          </cell>
        </row>
        <row r="5724">
          <cell r="O5724" t="str">
            <v>0B13</v>
          </cell>
          <cell r="P5724" t="str">
            <v>0B13Z</v>
          </cell>
        </row>
        <row r="5725">
          <cell r="O5725" t="str">
            <v>0B13</v>
          </cell>
          <cell r="P5725" t="str">
            <v>0B13Z</v>
          </cell>
        </row>
        <row r="5726">
          <cell r="O5726" t="str">
            <v>0B13</v>
          </cell>
          <cell r="P5726" t="str">
            <v>0B13Z</v>
          </cell>
        </row>
        <row r="5727">
          <cell r="O5727" t="str">
            <v>0B13</v>
          </cell>
          <cell r="P5727" t="str">
            <v>0B13Z</v>
          </cell>
        </row>
        <row r="5728">
          <cell r="O5728" t="str">
            <v>0B13</v>
          </cell>
          <cell r="P5728" t="str">
            <v>0B13Z</v>
          </cell>
        </row>
        <row r="5729">
          <cell r="O5729" t="str">
            <v>0B13</v>
          </cell>
          <cell r="P5729" t="str">
            <v>0B13Z</v>
          </cell>
        </row>
        <row r="5730">
          <cell r="O5730" t="str">
            <v>0B13</v>
          </cell>
          <cell r="P5730" t="str">
            <v>0B13Z</v>
          </cell>
        </row>
        <row r="5731">
          <cell r="O5731" t="str">
            <v>0B13</v>
          </cell>
          <cell r="P5731" t="str">
            <v>0B13Z</v>
          </cell>
        </row>
        <row r="5732">
          <cell r="O5732" t="str">
            <v>0B13</v>
          </cell>
          <cell r="P5732" t="str">
            <v>0B13Z</v>
          </cell>
        </row>
        <row r="5733">
          <cell r="O5733" t="str">
            <v>0B13</v>
          </cell>
          <cell r="P5733" t="str">
            <v>0B13Z</v>
          </cell>
        </row>
        <row r="5734">
          <cell r="O5734" t="str">
            <v>0B13</v>
          </cell>
          <cell r="P5734" t="str">
            <v>0B13Z</v>
          </cell>
        </row>
        <row r="5735">
          <cell r="O5735" t="str">
            <v>0B13</v>
          </cell>
          <cell r="P5735" t="str">
            <v>0B13Z</v>
          </cell>
        </row>
        <row r="5736">
          <cell r="O5736" t="str">
            <v>0B13</v>
          </cell>
          <cell r="P5736" t="str">
            <v>0B13Z</v>
          </cell>
        </row>
        <row r="5737">
          <cell r="O5737" t="str">
            <v>0B13</v>
          </cell>
          <cell r="P5737" t="str">
            <v>0B13Z</v>
          </cell>
        </row>
        <row r="5738">
          <cell r="O5738" t="str">
            <v>0B13</v>
          </cell>
          <cell r="P5738" t="str">
            <v>0B13Z</v>
          </cell>
        </row>
        <row r="5739">
          <cell r="O5739" t="str">
            <v>0B13</v>
          </cell>
          <cell r="P5739" t="str">
            <v>0B13Z</v>
          </cell>
        </row>
        <row r="5740">
          <cell r="O5740" t="str">
            <v>0B13</v>
          </cell>
          <cell r="P5740" t="str">
            <v>0B13Z</v>
          </cell>
        </row>
        <row r="5741">
          <cell r="O5741" t="str">
            <v>0B13</v>
          </cell>
          <cell r="P5741" t="str">
            <v>0B13Z</v>
          </cell>
        </row>
        <row r="5742">
          <cell r="O5742" t="str">
            <v>0B13</v>
          </cell>
          <cell r="P5742" t="str">
            <v>0B13Z</v>
          </cell>
        </row>
        <row r="5743">
          <cell r="O5743" t="str">
            <v>0B13</v>
          </cell>
          <cell r="P5743" t="str">
            <v>0B13Z</v>
          </cell>
        </row>
        <row r="5744">
          <cell r="O5744" t="str">
            <v>0B13</v>
          </cell>
          <cell r="P5744" t="str">
            <v>0B13Z</v>
          </cell>
        </row>
        <row r="5745">
          <cell r="O5745" t="str">
            <v>0B13</v>
          </cell>
          <cell r="P5745" t="str">
            <v>0B13Z</v>
          </cell>
        </row>
        <row r="5746">
          <cell r="O5746" t="str">
            <v>0B13</v>
          </cell>
          <cell r="P5746" t="str">
            <v>0B13Z</v>
          </cell>
        </row>
        <row r="5747">
          <cell r="O5747" t="str">
            <v>0B13</v>
          </cell>
          <cell r="P5747" t="str">
            <v>0B13Z</v>
          </cell>
        </row>
        <row r="5748">
          <cell r="O5748" t="str">
            <v>0B13</v>
          </cell>
          <cell r="P5748" t="str">
            <v>0B13Z</v>
          </cell>
        </row>
        <row r="5749">
          <cell r="O5749" t="str">
            <v>0B13</v>
          </cell>
          <cell r="P5749" t="str">
            <v>0B13Z</v>
          </cell>
        </row>
        <row r="5750">
          <cell r="O5750" t="str">
            <v>0B13</v>
          </cell>
          <cell r="P5750" t="str">
            <v>0B13Z</v>
          </cell>
        </row>
        <row r="5751">
          <cell r="O5751" t="str">
            <v>0B13</v>
          </cell>
          <cell r="P5751" t="str">
            <v>0B13Z</v>
          </cell>
        </row>
        <row r="5752">
          <cell r="O5752" t="str">
            <v>0B13</v>
          </cell>
          <cell r="P5752" t="str">
            <v>0B13Z</v>
          </cell>
        </row>
        <row r="5753">
          <cell r="O5753" t="str">
            <v>0B13</v>
          </cell>
          <cell r="P5753" t="str">
            <v>0B13Z</v>
          </cell>
        </row>
        <row r="5754">
          <cell r="O5754" t="str">
            <v>0B13</v>
          </cell>
          <cell r="P5754" t="str">
            <v>0B13Z</v>
          </cell>
        </row>
        <row r="5755">
          <cell r="O5755" t="str">
            <v>0B13</v>
          </cell>
          <cell r="P5755" t="str">
            <v>0B13Z</v>
          </cell>
        </row>
        <row r="5756">
          <cell r="O5756" t="str">
            <v>0B13</v>
          </cell>
          <cell r="P5756" t="str">
            <v>0B13Z</v>
          </cell>
        </row>
        <row r="5757">
          <cell r="O5757" t="str">
            <v>0B13</v>
          </cell>
          <cell r="P5757" t="str">
            <v>0B13Z</v>
          </cell>
        </row>
        <row r="5758">
          <cell r="O5758" t="str">
            <v>0B13</v>
          </cell>
          <cell r="P5758" t="str">
            <v>0B13Z</v>
          </cell>
        </row>
        <row r="5759">
          <cell r="O5759" t="str">
            <v>0B13</v>
          </cell>
          <cell r="P5759" t="str">
            <v>0B13Z</v>
          </cell>
        </row>
        <row r="5760">
          <cell r="O5760" t="str">
            <v>0B13</v>
          </cell>
          <cell r="P5760" t="str">
            <v>0B13Z</v>
          </cell>
        </row>
        <row r="5761">
          <cell r="O5761" t="str">
            <v>0B13</v>
          </cell>
          <cell r="P5761" t="str">
            <v>0B13Z</v>
          </cell>
        </row>
        <row r="5762">
          <cell r="O5762" t="str">
            <v>0B13</v>
          </cell>
          <cell r="P5762" t="str">
            <v>0B13Z</v>
          </cell>
        </row>
        <row r="5763">
          <cell r="O5763" t="str">
            <v>0B13</v>
          </cell>
          <cell r="P5763" t="str">
            <v>0B13Z</v>
          </cell>
        </row>
        <row r="5764">
          <cell r="O5764" t="str">
            <v>0B13</v>
          </cell>
          <cell r="P5764" t="str">
            <v>0B13Z</v>
          </cell>
        </row>
        <row r="5765">
          <cell r="O5765" t="str">
            <v>0B13</v>
          </cell>
          <cell r="P5765" t="str">
            <v>0B13Z</v>
          </cell>
        </row>
        <row r="5766">
          <cell r="O5766" t="str">
            <v>0B13</v>
          </cell>
          <cell r="P5766" t="str">
            <v>0B13Z</v>
          </cell>
        </row>
        <row r="5767">
          <cell r="O5767" t="str">
            <v>0B13</v>
          </cell>
          <cell r="P5767" t="str">
            <v>0B13Z</v>
          </cell>
        </row>
        <row r="5768">
          <cell r="O5768" t="str">
            <v>0B13</v>
          </cell>
          <cell r="P5768" t="str">
            <v>0B13Z</v>
          </cell>
        </row>
        <row r="5769">
          <cell r="O5769" t="str">
            <v>0B13</v>
          </cell>
          <cell r="P5769" t="str">
            <v>0B13Z</v>
          </cell>
        </row>
        <row r="5770">
          <cell r="O5770" t="str">
            <v>0B13</v>
          </cell>
          <cell r="P5770" t="str">
            <v>0B13Z</v>
          </cell>
        </row>
        <row r="5771">
          <cell r="O5771" t="str">
            <v>0B13</v>
          </cell>
          <cell r="P5771" t="str">
            <v>0B13Z</v>
          </cell>
        </row>
        <row r="5772">
          <cell r="O5772" t="str">
            <v>0B13</v>
          </cell>
          <cell r="P5772" t="str">
            <v>0B13Z</v>
          </cell>
        </row>
        <row r="5773">
          <cell r="O5773" t="str">
            <v>0B13</v>
          </cell>
          <cell r="P5773" t="str">
            <v>0B13Z</v>
          </cell>
        </row>
        <row r="5774">
          <cell r="O5774" t="str">
            <v>0B13</v>
          </cell>
          <cell r="P5774" t="str">
            <v>0B13Z</v>
          </cell>
        </row>
        <row r="5775">
          <cell r="O5775" t="str">
            <v>0B13</v>
          </cell>
          <cell r="P5775" t="str">
            <v>0B13Z</v>
          </cell>
        </row>
        <row r="5776">
          <cell r="O5776" t="str">
            <v>0B13</v>
          </cell>
          <cell r="P5776" t="str">
            <v>0B13Z</v>
          </cell>
        </row>
        <row r="5777">
          <cell r="O5777" t="str">
            <v>0B13</v>
          </cell>
          <cell r="P5777" t="str">
            <v>0B13Z</v>
          </cell>
        </row>
        <row r="5778">
          <cell r="O5778" t="str">
            <v>0B13</v>
          </cell>
          <cell r="P5778" t="str">
            <v>0B13Z</v>
          </cell>
        </row>
        <row r="5779">
          <cell r="O5779" t="str">
            <v>0B13</v>
          </cell>
          <cell r="P5779" t="str">
            <v>0B13Z</v>
          </cell>
        </row>
        <row r="5780">
          <cell r="O5780" t="str">
            <v>0B13</v>
          </cell>
          <cell r="P5780" t="str">
            <v>0B13Z</v>
          </cell>
        </row>
        <row r="5781">
          <cell r="O5781" t="str">
            <v>0B13</v>
          </cell>
          <cell r="P5781" t="str">
            <v>0B13Z</v>
          </cell>
        </row>
        <row r="5782">
          <cell r="O5782" t="str">
            <v>0B13</v>
          </cell>
          <cell r="P5782" t="str">
            <v>0B13Z</v>
          </cell>
        </row>
        <row r="5783">
          <cell r="O5783" t="str">
            <v>0B13</v>
          </cell>
          <cell r="P5783" t="str">
            <v>0B13Z</v>
          </cell>
        </row>
        <row r="5784">
          <cell r="O5784" t="str">
            <v>0B13</v>
          </cell>
          <cell r="P5784" t="str">
            <v>0B13Z</v>
          </cell>
        </row>
        <row r="5785">
          <cell r="O5785" t="str">
            <v>0B13</v>
          </cell>
          <cell r="P5785" t="str">
            <v>0B13Z</v>
          </cell>
        </row>
        <row r="5786">
          <cell r="O5786" t="str">
            <v>0B13</v>
          </cell>
          <cell r="P5786" t="str">
            <v>0B13Z</v>
          </cell>
        </row>
        <row r="5787">
          <cell r="O5787" t="str">
            <v>0B13</v>
          </cell>
          <cell r="P5787" t="str">
            <v>0B13Z</v>
          </cell>
        </row>
        <row r="5788">
          <cell r="O5788" t="str">
            <v>0B13</v>
          </cell>
          <cell r="P5788" t="str">
            <v>0B13Z</v>
          </cell>
        </row>
        <row r="5789">
          <cell r="O5789" t="str">
            <v>0B13</v>
          </cell>
          <cell r="P5789" t="str">
            <v>0B13Z</v>
          </cell>
        </row>
        <row r="5790">
          <cell r="O5790" t="str">
            <v>0B13</v>
          </cell>
          <cell r="P5790" t="str">
            <v>0B13Z</v>
          </cell>
        </row>
        <row r="5791">
          <cell r="O5791" t="str">
            <v>0B13</v>
          </cell>
          <cell r="P5791" t="str">
            <v>0B13Z</v>
          </cell>
        </row>
        <row r="5792">
          <cell r="O5792" t="str">
            <v>0B13</v>
          </cell>
          <cell r="P5792" t="str">
            <v>0B13Z</v>
          </cell>
        </row>
        <row r="5793">
          <cell r="O5793" t="str">
            <v>0B13</v>
          </cell>
          <cell r="P5793" t="str">
            <v>0B13Z</v>
          </cell>
        </row>
        <row r="5794">
          <cell r="O5794" t="str">
            <v>0B13</v>
          </cell>
          <cell r="P5794" t="str">
            <v>0B13Z</v>
          </cell>
        </row>
        <row r="5795">
          <cell r="O5795" t="str">
            <v>0B13</v>
          </cell>
          <cell r="P5795" t="str">
            <v>0B13Z</v>
          </cell>
        </row>
        <row r="5796">
          <cell r="O5796" t="str">
            <v>0B13</v>
          </cell>
          <cell r="P5796" t="str">
            <v>0B13Z</v>
          </cell>
        </row>
        <row r="5797">
          <cell r="O5797" t="str">
            <v>0B13</v>
          </cell>
          <cell r="P5797" t="str">
            <v>0B13Z</v>
          </cell>
        </row>
        <row r="5798">
          <cell r="O5798" t="str">
            <v>0B13</v>
          </cell>
          <cell r="P5798" t="str">
            <v>0B13Z</v>
          </cell>
        </row>
        <row r="5799">
          <cell r="O5799" t="str">
            <v>0B13</v>
          </cell>
          <cell r="P5799" t="str">
            <v>0B13Z</v>
          </cell>
        </row>
        <row r="5800">
          <cell r="O5800" t="str">
            <v>0B13</v>
          </cell>
          <cell r="P5800" t="str">
            <v>0B13Z</v>
          </cell>
        </row>
        <row r="5801">
          <cell r="O5801" t="str">
            <v>0B13</v>
          </cell>
          <cell r="P5801" t="str">
            <v>0B13Z</v>
          </cell>
        </row>
        <row r="5802">
          <cell r="O5802" t="str">
            <v>0B13</v>
          </cell>
          <cell r="P5802" t="str">
            <v>0B13Z</v>
          </cell>
        </row>
        <row r="5803">
          <cell r="O5803" t="str">
            <v>0B14</v>
          </cell>
          <cell r="P5803" t="str">
            <v>0B14Z</v>
          </cell>
        </row>
        <row r="5804">
          <cell r="O5804" t="str">
            <v>0B14</v>
          </cell>
          <cell r="P5804" t="str">
            <v>0B14Z</v>
          </cell>
        </row>
        <row r="5805">
          <cell r="O5805" t="str">
            <v>0B14</v>
          </cell>
          <cell r="P5805" t="str">
            <v>0B14Z</v>
          </cell>
        </row>
        <row r="5806">
          <cell r="O5806" t="str">
            <v>0B14</v>
          </cell>
          <cell r="P5806" t="str">
            <v>0B14Z</v>
          </cell>
        </row>
        <row r="5807">
          <cell r="O5807" t="str">
            <v>0B14</v>
          </cell>
          <cell r="P5807" t="str">
            <v>0B14Z</v>
          </cell>
        </row>
        <row r="5808">
          <cell r="O5808" t="str">
            <v>0B14</v>
          </cell>
          <cell r="P5808" t="str">
            <v>0B14Z</v>
          </cell>
        </row>
        <row r="5809">
          <cell r="O5809" t="str">
            <v>0B14</v>
          </cell>
          <cell r="P5809" t="str">
            <v>0B14Z</v>
          </cell>
        </row>
        <row r="5810">
          <cell r="O5810" t="str">
            <v>0B14</v>
          </cell>
          <cell r="P5810" t="str">
            <v>0B14Z</v>
          </cell>
        </row>
        <row r="5811">
          <cell r="O5811" t="str">
            <v>0B14</v>
          </cell>
          <cell r="P5811" t="str">
            <v>0B14Z</v>
          </cell>
        </row>
        <row r="5812">
          <cell r="O5812" t="str">
            <v>0B14</v>
          </cell>
          <cell r="P5812" t="str">
            <v>0B14Z</v>
          </cell>
        </row>
        <row r="5813">
          <cell r="O5813" t="str">
            <v>0B14</v>
          </cell>
          <cell r="P5813" t="str">
            <v>0B14Z</v>
          </cell>
        </row>
        <row r="5814">
          <cell r="O5814" t="str">
            <v>0B14</v>
          </cell>
          <cell r="P5814" t="str">
            <v>0B14Z</v>
          </cell>
        </row>
        <row r="5815">
          <cell r="O5815" t="str">
            <v>0B14</v>
          </cell>
          <cell r="P5815" t="str">
            <v>0B14Z</v>
          </cell>
        </row>
        <row r="5816">
          <cell r="O5816" t="str">
            <v>0B14</v>
          </cell>
          <cell r="P5816" t="str">
            <v>0B14Z</v>
          </cell>
        </row>
        <row r="5817">
          <cell r="O5817" t="str">
            <v>0B14</v>
          </cell>
          <cell r="P5817" t="str">
            <v>0B14Z</v>
          </cell>
        </row>
        <row r="5818">
          <cell r="O5818" t="str">
            <v>0B14</v>
          </cell>
          <cell r="P5818" t="str">
            <v>0B14Z</v>
          </cell>
        </row>
        <row r="5819">
          <cell r="O5819" t="str">
            <v>0B14</v>
          </cell>
          <cell r="P5819" t="str">
            <v>0B14Z</v>
          </cell>
        </row>
        <row r="5820">
          <cell r="O5820" t="str">
            <v>0B14</v>
          </cell>
          <cell r="P5820" t="str">
            <v>0B14Z</v>
          </cell>
        </row>
        <row r="5821">
          <cell r="O5821" t="str">
            <v>0B14</v>
          </cell>
          <cell r="P5821" t="str">
            <v>0B14Z</v>
          </cell>
        </row>
        <row r="5822">
          <cell r="O5822" t="str">
            <v>0B14</v>
          </cell>
          <cell r="P5822" t="str">
            <v>0B14Z</v>
          </cell>
        </row>
        <row r="5823">
          <cell r="O5823" t="str">
            <v>0B14</v>
          </cell>
          <cell r="P5823" t="str">
            <v>0B14Z</v>
          </cell>
        </row>
        <row r="5824">
          <cell r="O5824" t="str">
            <v>0B14</v>
          </cell>
          <cell r="P5824" t="str">
            <v>0B14Z</v>
          </cell>
        </row>
        <row r="5825">
          <cell r="O5825" t="str">
            <v>0B14</v>
          </cell>
          <cell r="P5825" t="str">
            <v>0B14Z</v>
          </cell>
        </row>
        <row r="5826">
          <cell r="O5826" t="str">
            <v>0B14</v>
          </cell>
          <cell r="P5826" t="str">
            <v>0B14Z</v>
          </cell>
        </row>
        <row r="5827">
          <cell r="O5827" t="str">
            <v>0B14</v>
          </cell>
          <cell r="P5827" t="str">
            <v>0B14Z</v>
          </cell>
        </row>
        <row r="5828">
          <cell r="O5828" t="str">
            <v>0B14</v>
          </cell>
          <cell r="P5828" t="str">
            <v>0B14Z</v>
          </cell>
        </row>
        <row r="5829">
          <cell r="O5829" t="str">
            <v>0B14</v>
          </cell>
          <cell r="P5829" t="str">
            <v>0B14Z</v>
          </cell>
        </row>
        <row r="5830">
          <cell r="O5830" t="str">
            <v>0B14</v>
          </cell>
          <cell r="P5830" t="str">
            <v>0B14Z</v>
          </cell>
        </row>
        <row r="5831">
          <cell r="O5831" t="str">
            <v>0B14</v>
          </cell>
          <cell r="P5831" t="str">
            <v>0B14Z</v>
          </cell>
        </row>
        <row r="5832">
          <cell r="O5832" t="str">
            <v>0B14</v>
          </cell>
          <cell r="P5832" t="str">
            <v>0B14Z</v>
          </cell>
        </row>
        <row r="5833">
          <cell r="O5833" t="str">
            <v>0B14</v>
          </cell>
          <cell r="P5833" t="str">
            <v>0B14Z</v>
          </cell>
        </row>
        <row r="5834">
          <cell r="O5834" t="str">
            <v>0B14</v>
          </cell>
          <cell r="P5834" t="str">
            <v>0B14Z</v>
          </cell>
        </row>
        <row r="5835">
          <cell r="O5835" t="str">
            <v>0B14</v>
          </cell>
          <cell r="P5835" t="str">
            <v>0B14Z</v>
          </cell>
        </row>
        <row r="5836">
          <cell r="O5836" t="str">
            <v>0B14</v>
          </cell>
          <cell r="P5836" t="str">
            <v>0B14Z</v>
          </cell>
        </row>
        <row r="5837">
          <cell r="O5837" t="str">
            <v>0B14</v>
          </cell>
          <cell r="P5837" t="str">
            <v>0B14Z</v>
          </cell>
        </row>
        <row r="5838">
          <cell r="O5838" t="str">
            <v>0B14</v>
          </cell>
          <cell r="P5838" t="str">
            <v>0B14Z</v>
          </cell>
        </row>
        <row r="5839">
          <cell r="O5839" t="str">
            <v>0B14</v>
          </cell>
          <cell r="P5839" t="str">
            <v>0B14Z</v>
          </cell>
        </row>
        <row r="5840">
          <cell r="O5840" t="str">
            <v>0B14</v>
          </cell>
          <cell r="P5840" t="str">
            <v>0B14Z</v>
          </cell>
        </row>
        <row r="5841">
          <cell r="O5841" t="str">
            <v>0B14</v>
          </cell>
          <cell r="P5841" t="str">
            <v>0B14Z</v>
          </cell>
        </row>
        <row r="5842">
          <cell r="O5842" t="str">
            <v>0B14</v>
          </cell>
          <cell r="P5842" t="str">
            <v>0B14Z</v>
          </cell>
        </row>
        <row r="5843">
          <cell r="O5843" t="str">
            <v>0B14</v>
          </cell>
          <cell r="P5843" t="str">
            <v>0B14Z</v>
          </cell>
        </row>
        <row r="5844">
          <cell r="O5844" t="str">
            <v>0B14</v>
          </cell>
          <cell r="P5844" t="str">
            <v>0B14Z</v>
          </cell>
        </row>
        <row r="5845">
          <cell r="O5845" t="str">
            <v>0B14</v>
          </cell>
          <cell r="P5845" t="str">
            <v>0B14Z</v>
          </cell>
        </row>
        <row r="5846">
          <cell r="O5846" t="str">
            <v>0B14</v>
          </cell>
          <cell r="P5846" t="str">
            <v>0B14Z</v>
          </cell>
        </row>
        <row r="5847">
          <cell r="O5847" t="str">
            <v>0B14</v>
          </cell>
          <cell r="P5847" t="str">
            <v>0B14Z</v>
          </cell>
        </row>
        <row r="5848">
          <cell r="O5848" t="str">
            <v>0B14</v>
          </cell>
          <cell r="P5848" t="str">
            <v>0B14Z</v>
          </cell>
        </row>
        <row r="5849">
          <cell r="O5849" t="str">
            <v>0B14</v>
          </cell>
          <cell r="P5849" t="str">
            <v>0B14Z</v>
          </cell>
        </row>
        <row r="5850">
          <cell r="O5850" t="str">
            <v>0B14</v>
          </cell>
          <cell r="P5850" t="str">
            <v>0B14Z</v>
          </cell>
        </row>
        <row r="5851">
          <cell r="O5851" t="str">
            <v>0B14</v>
          </cell>
          <cell r="P5851" t="str">
            <v>0B14Z</v>
          </cell>
        </row>
        <row r="5852">
          <cell r="O5852" t="str">
            <v>0B14</v>
          </cell>
          <cell r="P5852" t="str">
            <v>0B14Z</v>
          </cell>
        </row>
        <row r="5853">
          <cell r="O5853" t="str">
            <v>0B14</v>
          </cell>
          <cell r="P5853" t="str">
            <v>0B14Z</v>
          </cell>
        </row>
        <row r="5854">
          <cell r="O5854" t="str">
            <v>0B14</v>
          </cell>
          <cell r="P5854" t="str">
            <v>0B14Z</v>
          </cell>
        </row>
        <row r="5855">
          <cell r="O5855" t="str">
            <v>0B14</v>
          </cell>
          <cell r="P5855" t="str">
            <v>0B14Z</v>
          </cell>
        </row>
        <row r="5856">
          <cell r="O5856" t="str">
            <v>0B14</v>
          </cell>
          <cell r="P5856" t="str">
            <v>0B14Z</v>
          </cell>
        </row>
        <row r="5857">
          <cell r="O5857" t="str">
            <v>0B15</v>
          </cell>
          <cell r="P5857" t="str">
            <v>0B15Z</v>
          </cell>
        </row>
        <row r="5858">
          <cell r="O5858" t="str">
            <v>0B15</v>
          </cell>
          <cell r="P5858" t="str">
            <v>0B15Z</v>
          </cell>
        </row>
        <row r="5859">
          <cell r="O5859" t="str">
            <v>0B15</v>
          </cell>
          <cell r="P5859" t="str">
            <v>0B15Z</v>
          </cell>
        </row>
        <row r="5860">
          <cell r="O5860" t="str">
            <v>0B15</v>
          </cell>
          <cell r="P5860" t="str">
            <v>0B15Z</v>
          </cell>
        </row>
        <row r="5861">
          <cell r="O5861" t="str">
            <v>0B15</v>
          </cell>
          <cell r="P5861" t="str">
            <v>0B15Z</v>
          </cell>
        </row>
        <row r="5862">
          <cell r="O5862" t="str">
            <v>0B15</v>
          </cell>
          <cell r="P5862" t="str">
            <v>0B15Z</v>
          </cell>
        </row>
        <row r="5863">
          <cell r="O5863" t="str">
            <v>0B15</v>
          </cell>
          <cell r="P5863" t="str">
            <v>0B15Z</v>
          </cell>
        </row>
        <row r="5864">
          <cell r="O5864" t="str">
            <v>0B15</v>
          </cell>
          <cell r="P5864" t="str">
            <v>0B15Z</v>
          </cell>
        </row>
        <row r="5865">
          <cell r="O5865" t="str">
            <v>0B15</v>
          </cell>
          <cell r="P5865" t="str">
            <v>0B15Z</v>
          </cell>
        </row>
        <row r="5866">
          <cell r="O5866" t="str">
            <v>0B15</v>
          </cell>
          <cell r="P5866" t="str">
            <v>0B15Z</v>
          </cell>
        </row>
        <row r="5867">
          <cell r="O5867" t="str">
            <v>0B15</v>
          </cell>
          <cell r="P5867" t="str">
            <v>0B15Z</v>
          </cell>
        </row>
        <row r="5868">
          <cell r="O5868" t="str">
            <v>0B15</v>
          </cell>
          <cell r="P5868" t="str">
            <v>0B15Z</v>
          </cell>
        </row>
        <row r="5869">
          <cell r="O5869" t="str">
            <v>0B15</v>
          </cell>
          <cell r="P5869" t="str">
            <v>0B15Z</v>
          </cell>
        </row>
        <row r="5870">
          <cell r="O5870" t="str">
            <v>0B15</v>
          </cell>
          <cell r="P5870" t="str">
            <v>0B15Z</v>
          </cell>
        </row>
        <row r="5871">
          <cell r="O5871" t="str">
            <v>0B15</v>
          </cell>
          <cell r="P5871" t="str">
            <v>0B15Z</v>
          </cell>
        </row>
        <row r="5872">
          <cell r="O5872" t="str">
            <v>0B15</v>
          </cell>
          <cell r="P5872" t="str">
            <v>0B15Z</v>
          </cell>
        </row>
        <row r="5873">
          <cell r="O5873" t="str">
            <v>0B15</v>
          </cell>
          <cell r="P5873" t="str">
            <v>0B15Z</v>
          </cell>
        </row>
        <row r="5874">
          <cell r="O5874" t="str">
            <v>0B15</v>
          </cell>
          <cell r="P5874" t="str">
            <v>0B15Z</v>
          </cell>
        </row>
        <row r="5875">
          <cell r="O5875" t="str">
            <v>0B15</v>
          </cell>
          <cell r="P5875" t="str">
            <v>0B15Z</v>
          </cell>
        </row>
        <row r="5876">
          <cell r="O5876" t="str">
            <v>0B15</v>
          </cell>
          <cell r="P5876" t="str">
            <v>0B15Z</v>
          </cell>
        </row>
        <row r="5877">
          <cell r="O5877" t="str">
            <v>0B15</v>
          </cell>
          <cell r="P5877" t="str">
            <v>0B15Z</v>
          </cell>
        </row>
        <row r="5878">
          <cell r="O5878" t="str">
            <v>0B15</v>
          </cell>
          <cell r="P5878" t="str">
            <v>0B15Z</v>
          </cell>
        </row>
        <row r="5879">
          <cell r="O5879" t="str">
            <v>0B15</v>
          </cell>
          <cell r="P5879" t="str">
            <v>0B15Z</v>
          </cell>
        </row>
        <row r="5880">
          <cell r="O5880" t="str">
            <v>0B15</v>
          </cell>
          <cell r="P5880" t="str">
            <v>0B15Z</v>
          </cell>
        </row>
        <row r="5881">
          <cell r="O5881" t="str">
            <v>0B15</v>
          </cell>
          <cell r="P5881" t="str">
            <v>0B15Z</v>
          </cell>
        </row>
        <row r="5882">
          <cell r="O5882" t="str">
            <v>0B15</v>
          </cell>
          <cell r="P5882" t="str">
            <v>0B15Z</v>
          </cell>
        </row>
        <row r="5883">
          <cell r="O5883" t="str">
            <v>0B15</v>
          </cell>
          <cell r="P5883" t="str">
            <v>0B15Z</v>
          </cell>
        </row>
        <row r="5884">
          <cell r="O5884" t="str">
            <v>0B15</v>
          </cell>
          <cell r="P5884" t="str">
            <v>0B15Z</v>
          </cell>
        </row>
        <row r="5885">
          <cell r="O5885" t="str">
            <v>0B15</v>
          </cell>
          <cell r="P5885" t="str">
            <v>0B15Z</v>
          </cell>
        </row>
        <row r="5886">
          <cell r="O5886" t="str">
            <v>0B15</v>
          </cell>
          <cell r="P5886" t="str">
            <v>0B15Z</v>
          </cell>
        </row>
        <row r="5887">
          <cell r="O5887" t="str">
            <v>0B15</v>
          </cell>
          <cell r="P5887" t="str">
            <v>0B15Z</v>
          </cell>
        </row>
        <row r="5888">
          <cell r="O5888" t="str">
            <v>0B15</v>
          </cell>
          <cell r="P5888" t="str">
            <v>0B15Z</v>
          </cell>
        </row>
        <row r="5889">
          <cell r="O5889" t="str">
            <v>0B15</v>
          </cell>
          <cell r="P5889" t="str">
            <v>0B15Z</v>
          </cell>
        </row>
        <row r="5890">
          <cell r="O5890" t="str">
            <v>0B15</v>
          </cell>
          <cell r="P5890" t="str">
            <v>0B15Z</v>
          </cell>
        </row>
        <row r="5891">
          <cell r="O5891" t="str">
            <v>0B15</v>
          </cell>
          <cell r="P5891" t="str">
            <v>0B15Z</v>
          </cell>
        </row>
        <row r="5892">
          <cell r="O5892" t="str">
            <v>0B15</v>
          </cell>
          <cell r="P5892" t="str">
            <v>0B15Z</v>
          </cell>
        </row>
        <row r="5893">
          <cell r="O5893" t="str">
            <v>0B15</v>
          </cell>
          <cell r="P5893" t="str">
            <v>0B15Z</v>
          </cell>
        </row>
        <row r="5894">
          <cell r="O5894" t="str">
            <v>0B15</v>
          </cell>
          <cell r="P5894" t="str">
            <v>0B15Z</v>
          </cell>
        </row>
        <row r="5895">
          <cell r="O5895" t="str">
            <v>0B15</v>
          </cell>
          <cell r="P5895" t="str">
            <v>0B15Z</v>
          </cell>
        </row>
        <row r="5896">
          <cell r="O5896" t="str">
            <v>0B15</v>
          </cell>
          <cell r="P5896" t="str">
            <v>0B15Z</v>
          </cell>
        </row>
        <row r="5897">
          <cell r="O5897" t="str">
            <v>0B15</v>
          </cell>
          <cell r="P5897" t="str">
            <v>0B15Z</v>
          </cell>
        </row>
        <row r="5898">
          <cell r="O5898" t="str">
            <v>0B15</v>
          </cell>
          <cell r="P5898" t="str">
            <v>0B15Z</v>
          </cell>
        </row>
        <row r="5899">
          <cell r="O5899" t="str">
            <v>0B15</v>
          </cell>
          <cell r="P5899" t="str">
            <v>0B15Z</v>
          </cell>
        </row>
        <row r="5900">
          <cell r="O5900" t="str">
            <v>0B15</v>
          </cell>
          <cell r="P5900" t="str">
            <v>0B15Z</v>
          </cell>
        </row>
        <row r="5901">
          <cell r="O5901" t="str">
            <v>0B15</v>
          </cell>
          <cell r="P5901" t="str">
            <v>0B15Z</v>
          </cell>
        </row>
        <row r="5902">
          <cell r="O5902" t="str">
            <v>0B15</v>
          </cell>
          <cell r="P5902" t="str">
            <v>0B15Z</v>
          </cell>
        </row>
        <row r="5903">
          <cell r="O5903" t="str">
            <v>0B15</v>
          </cell>
          <cell r="P5903" t="str">
            <v>0B15Z</v>
          </cell>
        </row>
        <row r="5904">
          <cell r="O5904" t="str">
            <v>0B15</v>
          </cell>
          <cell r="P5904" t="str">
            <v>0B15Z</v>
          </cell>
        </row>
        <row r="5905">
          <cell r="O5905" t="str">
            <v>0B15</v>
          </cell>
          <cell r="P5905" t="str">
            <v>0B15Z</v>
          </cell>
        </row>
        <row r="5906">
          <cell r="O5906" t="str">
            <v>0B15</v>
          </cell>
          <cell r="P5906" t="str">
            <v>0B15Z</v>
          </cell>
        </row>
        <row r="5907">
          <cell r="O5907" t="str">
            <v>0B15</v>
          </cell>
          <cell r="P5907" t="str">
            <v>0B15Z</v>
          </cell>
        </row>
        <row r="5908">
          <cell r="O5908" t="str">
            <v>0B15</v>
          </cell>
          <cell r="P5908" t="str">
            <v>0B15Z</v>
          </cell>
        </row>
        <row r="5909">
          <cell r="O5909" t="str">
            <v>0B15</v>
          </cell>
          <cell r="P5909" t="str">
            <v>0B15Z</v>
          </cell>
        </row>
        <row r="5910">
          <cell r="O5910" t="str">
            <v>0B15</v>
          </cell>
          <cell r="P5910" t="str">
            <v>0B15Z</v>
          </cell>
        </row>
        <row r="5911">
          <cell r="O5911" t="str">
            <v>0B16</v>
          </cell>
          <cell r="P5911" t="str">
            <v>0B16Z</v>
          </cell>
        </row>
        <row r="5912">
          <cell r="O5912" t="str">
            <v>0B16</v>
          </cell>
          <cell r="P5912" t="str">
            <v>0B16Z</v>
          </cell>
        </row>
        <row r="5913">
          <cell r="O5913" t="str">
            <v>0B16</v>
          </cell>
          <cell r="P5913" t="str">
            <v>0B16Z</v>
          </cell>
        </row>
        <row r="5914">
          <cell r="O5914" t="str">
            <v>0B16</v>
          </cell>
          <cell r="P5914" t="str">
            <v>0B16Z</v>
          </cell>
        </row>
        <row r="5915">
          <cell r="O5915" t="str">
            <v>0B16</v>
          </cell>
          <cell r="P5915" t="str">
            <v>0B16Z</v>
          </cell>
        </row>
        <row r="5916">
          <cell r="O5916" t="str">
            <v>0B16</v>
          </cell>
          <cell r="P5916" t="str">
            <v>0B16Z</v>
          </cell>
        </row>
        <row r="5917">
          <cell r="O5917" t="str">
            <v>0B16</v>
          </cell>
          <cell r="P5917" t="str">
            <v>0B16Z</v>
          </cell>
        </row>
        <row r="5918">
          <cell r="O5918" t="str">
            <v>0B16</v>
          </cell>
          <cell r="P5918" t="str">
            <v>0B16Z</v>
          </cell>
        </row>
        <row r="5919">
          <cell r="O5919" t="str">
            <v>0B16</v>
          </cell>
          <cell r="P5919" t="str">
            <v>0B16Z</v>
          </cell>
        </row>
        <row r="5920">
          <cell r="O5920" t="str">
            <v>0B16</v>
          </cell>
          <cell r="P5920" t="str">
            <v>0B16Z</v>
          </cell>
        </row>
        <row r="5921">
          <cell r="O5921" t="str">
            <v>0B16</v>
          </cell>
          <cell r="P5921" t="str">
            <v>0B16Z</v>
          </cell>
        </row>
        <row r="5922">
          <cell r="O5922" t="str">
            <v>0B16</v>
          </cell>
          <cell r="P5922" t="str">
            <v>0B16Z</v>
          </cell>
        </row>
        <row r="5923">
          <cell r="O5923" t="str">
            <v>0B16</v>
          </cell>
          <cell r="P5923" t="str">
            <v>0B16Z</v>
          </cell>
        </row>
        <row r="5924">
          <cell r="O5924" t="str">
            <v>0B16</v>
          </cell>
          <cell r="P5924" t="str">
            <v>0B16Z</v>
          </cell>
        </row>
        <row r="5925">
          <cell r="O5925" t="str">
            <v>0B16</v>
          </cell>
          <cell r="P5925" t="str">
            <v>0B16Z</v>
          </cell>
        </row>
        <row r="5926">
          <cell r="O5926" t="str">
            <v>0B16</v>
          </cell>
          <cell r="P5926" t="str">
            <v>0B16Z</v>
          </cell>
        </row>
        <row r="5927">
          <cell r="O5927" t="str">
            <v>0B16</v>
          </cell>
          <cell r="P5927" t="str">
            <v>0B16Z</v>
          </cell>
        </row>
        <row r="5928">
          <cell r="O5928" t="str">
            <v>0B16</v>
          </cell>
          <cell r="P5928" t="str">
            <v>0B16Z</v>
          </cell>
        </row>
        <row r="5929">
          <cell r="O5929" t="str">
            <v>0B16</v>
          </cell>
          <cell r="P5929" t="str">
            <v>0B16Z</v>
          </cell>
        </row>
        <row r="5930">
          <cell r="O5930" t="str">
            <v>0B16</v>
          </cell>
          <cell r="P5930" t="str">
            <v>0B16Z</v>
          </cell>
        </row>
        <row r="5931">
          <cell r="O5931" t="str">
            <v>0B17</v>
          </cell>
          <cell r="P5931" t="str">
            <v>0B17Z</v>
          </cell>
        </row>
        <row r="5932">
          <cell r="O5932" t="str">
            <v>0B17</v>
          </cell>
          <cell r="P5932" t="str">
            <v>0B17Z</v>
          </cell>
        </row>
        <row r="5933">
          <cell r="O5933" t="str">
            <v>0B17</v>
          </cell>
          <cell r="P5933" t="str">
            <v>0B17Z</v>
          </cell>
        </row>
        <row r="5934">
          <cell r="O5934" t="str">
            <v>0B17</v>
          </cell>
          <cell r="P5934" t="str">
            <v>0B17Z</v>
          </cell>
        </row>
        <row r="5935">
          <cell r="O5935" t="str">
            <v>0B17</v>
          </cell>
          <cell r="P5935" t="str">
            <v>0B17Z</v>
          </cell>
        </row>
        <row r="5936">
          <cell r="O5936" t="str">
            <v>0B17</v>
          </cell>
          <cell r="P5936" t="str">
            <v>0B17Z</v>
          </cell>
        </row>
        <row r="5937">
          <cell r="O5937" t="str">
            <v>0B17</v>
          </cell>
          <cell r="P5937" t="str">
            <v>0B17Z</v>
          </cell>
        </row>
        <row r="5938">
          <cell r="O5938" t="str">
            <v>0B17</v>
          </cell>
          <cell r="P5938" t="str">
            <v>0B17Z</v>
          </cell>
        </row>
        <row r="5939">
          <cell r="O5939" t="str">
            <v>0B17</v>
          </cell>
          <cell r="P5939" t="str">
            <v>0B17Z</v>
          </cell>
        </row>
        <row r="5940">
          <cell r="O5940" t="str">
            <v>0B17</v>
          </cell>
          <cell r="P5940" t="str">
            <v>0B17Z</v>
          </cell>
        </row>
        <row r="5941">
          <cell r="O5941" t="str">
            <v>0B17</v>
          </cell>
          <cell r="P5941" t="str">
            <v>0B17Z</v>
          </cell>
        </row>
        <row r="5942">
          <cell r="O5942" t="str">
            <v>0B17</v>
          </cell>
          <cell r="P5942" t="str">
            <v>0B17Z</v>
          </cell>
        </row>
        <row r="5943">
          <cell r="O5943" t="str">
            <v>0B17</v>
          </cell>
          <cell r="P5943" t="str">
            <v>0B17Z</v>
          </cell>
        </row>
        <row r="5944">
          <cell r="O5944" t="str">
            <v>0B17</v>
          </cell>
          <cell r="P5944" t="str">
            <v>0B17Z</v>
          </cell>
        </row>
        <row r="5945">
          <cell r="O5945" t="str">
            <v>0B17</v>
          </cell>
          <cell r="P5945" t="str">
            <v>0B17Z</v>
          </cell>
        </row>
        <row r="5946">
          <cell r="O5946" t="str">
            <v>0B17</v>
          </cell>
          <cell r="P5946" t="str">
            <v>0B17Z</v>
          </cell>
        </row>
        <row r="5947">
          <cell r="O5947" t="str">
            <v>0B17</v>
          </cell>
          <cell r="P5947" t="str">
            <v>0B17Z</v>
          </cell>
        </row>
        <row r="5948">
          <cell r="O5948" t="str">
            <v>0B17</v>
          </cell>
          <cell r="P5948" t="str">
            <v>0B17Z</v>
          </cell>
        </row>
        <row r="5949">
          <cell r="O5949" t="str">
            <v>0B17</v>
          </cell>
          <cell r="P5949" t="str">
            <v>0B17Z</v>
          </cell>
        </row>
        <row r="5950">
          <cell r="O5950" t="str">
            <v>0B17</v>
          </cell>
          <cell r="P5950" t="str">
            <v>0B17Z</v>
          </cell>
        </row>
        <row r="5951">
          <cell r="O5951" t="str">
            <v>0B17</v>
          </cell>
          <cell r="P5951" t="str">
            <v>0B17Z</v>
          </cell>
        </row>
        <row r="5952">
          <cell r="O5952" t="str">
            <v>0B17</v>
          </cell>
          <cell r="P5952" t="str">
            <v>0B17Z</v>
          </cell>
        </row>
        <row r="5953">
          <cell r="O5953" t="str">
            <v>0B17</v>
          </cell>
          <cell r="P5953" t="str">
            <v>0B17Z</v>
          </cell>
        </row>
        <row r="5954">
          <cell r="O5954" t="str">
            <v>0B17</v>
          </cell>
          <cell r="P5954" t="str">
            <v>0B17Z</v>
          </cell>
        </row>
        <row r="5955">
          <cell r="O5955" t="str">
            <v>0B17</v>
          </cell>
          <cell r="P5955" t="str">
            <v>0B17Z</v>
          </cell>
        </row>
        <row r="5956">
          <cell r="O5956" t="str">
            <v>0B17</v>
          </cell>
          <cell r="P5956" t="str">
            <v>0B17Z</v>
          </cell>
        </row>
        <row r="5957">
          <cell r="O5957" t="str">
            <v>0B17</v>
          </cell>
          <cell r="P5957" t="str">
            <v>0B17Z</v>
          </cell>
        </row>
        <row r="5958">
          <cell r="O5958" t="str">
            <v>0B17</v>
          </cell>
          <cell r="P5958" t="str">
            <v>0B17Z</v>
          </cell>
        </row>
        <row r="5959">
          <cell r="O5959" t="str">
            <v>0B17</v>
          </cell>
          <cell r="P5959" t="str">
            <v>0B17Z</v>
          </cell>
        </row>
        <row r="5960">
          <cell r="O5960" t="str">
            <v>0B17</v>
          </cell>
          <cell r="P5960" t="str">
            <v>0B17Z</v>
          </cell>
        </row>
        <row r="5961">
          <cell r="O5961" t="str">
            <v>0B17</v>
          </cell>
          <cell r="P5961" t="str">
            <v>0B17Z</v>
          </cell>
        </row>
        <row r="5962">
          <cell r="O5962" t="str">
            <v>0B17</v>
          </cell>
          <cell r="P5962" t="str">
            <v>0B17Z</v>
          </cell>
        </row>
        <row r="5963">
          <cell r="O5963" t="str">
            <v>0B17</v>
          </cell>
          <cell r="P5963" t="str">
            <v>0B17Z</v>
          </cell>
        </row>
        <row r="5964">
          <cell r="O5964" t="str">
            <v>0B17</v>
          </cell>
          <cell r="P5964" t="str">
            <v>0B17Z</v>
          </cell>
        </row>
        <row r="5965">
          <cell r="O5965" t="str">
            <v>0B17</v>
          </cell>
          <cell r="P5965" t="str">
            <v>0B17Z</v>
          </cell>
        </row>
        <row r="5966">
          <cell r="O5966" t="str">
            <v>0B17</v>
          </cell>
          <cell r="P5966" t="str">
            <v>0B17Z</v>
          </cell>
        </row>
        <row r="5967">
          <cell r="O5967" t="str">
            <v>0B18</v>
          </cell>
          <cell r="P5967" t="str">
            <v>0B18Z</v>
          </cell>
        </row>
        <row r="5968">
          <cell r="O5968" t="str">
            <v>0B18</v>
          </cell>
          <cell r="P5968" t="str">
            <v>0B18Z</v>
          </cell>
        </row>
        <row r="5969">
          <cell r="O5969" t="str">
            <v>0B18</v>
          </cell>
          <cell r="P5969" t="str">
            <v>0B18Z</v>
          </cell>
        </row>
        <row r="5970">
          <cell r="O5970" t="str">
            <v>0B18</v>
          </cell>
          <cell r="P5970" t="str">
            <v>0B18Z</v>
          </cell>
        </row>
        <row r="5971">
          <cell r="O5971" t="str">
            <v>0B18</v>
          </cell>
          <cell r="P5971" t="str">
            <v>0B18Z</v>
          </cell>
        </row>
        <row r="5972">
          <cell r="O5972" t="str">
            <v>0B18</v>
          </cell>
          <cell r="P5972" t="str">
            <v>0B18Z</v>
          </cell>
        </row>
        <row r="5973">
          <cell r="O5973" t="str">
            <v>0B18</v>
          </cell>
          <cell r="P5973" t="str">
            <v>0B18Z</v>
          </cell>
        </row>
        <row r="5974">
          <cell r="O5974" t="str">
            <v>0B18</v>
          </cell>
          <cell r="P5974" t="str">
            <v>0B18Z</v>
          </cell>
        </row>
        <row r="5975">
          <cell r="O5975" t="str">
            <v>0B18</v>
          </cell>
          <cell r="P5975" t="str">
            <v>0B18Z</v>
          </cell>
        </row>
        <row r="5976">
          <cell r="O5976" t="str">
            <v>0B18</v>
          </cell>
          <cell r="P5976" t="str">
            <v>0B18Z</v>
          </cell>
        </row>
        <row r="5977">
          <cell r="O5977" t="str">
            <v>0B18</v>
          </cell>
          <cell r="P5977" t="str">
            <v>0B18Z</v>
          </cell>
        </row>
        <row r="5978">
          <cell r="O5978" t="str">
            <v>0B18</v>
          </cell>
          <cell r="P5978" t="str">
            <v>0B18Z</v>
          </cell>
        </row>
        <row r="5979">
          <cell r="O5979" t="str">
            <v>0B18</v>
          </cell>
          <cell r="P5979" t="str">
            <v>0B18Z</v>
          </cell>
        </row>
        <row r="5980">
          <cell r="O5980" t="str">
            <v>0B18</v>
          </cell>
          <cell r="P5980" t="str">
            <v>0B18Z</v>
          </cell>
        </row>
        <row r="5981">
          <cell r="O5981" t="str">
            <v>0B18</v>
          </cell>
          <cell r="P5981" t="str">
            <v>0B18Z</v>
          </cell>
        </row>
        <row r="5982">
          <cell r="O5982" t="str">
            <v>0B18</v>
          </cell>
          <cell r="P5982" t="str">
            <v>0B18Z</v>
          </cell>
        </row>
        <row r="5983">
          <cell r="O5983" t="str">
            <v>0B18</v>
          </cell>
          <cell r="P5983" t="str">
            <v>0B18Z</v>
          </cell>
        </row>
        <row r="5984">
          <cell r="O5984" t="str">
            <v>0B18</v>
          </cell>
          <cell r="P5984" t="str">
            <v>0B18Z</v>
          </cell>
        </row>
        <row r="5985">
          <cell r="O5985" t="str">
            <v>0B18</v>
          </cell>
          <cell r="P5985" t="str">
            <v>0B18Z</v>
          </cell>
        </row>
        <row r="5986">
          <cell r="O5986" t="str">
            <v>0B18</v>
          </cell>
          <cell r="P5986" t="str">
            <v>0B18Z</v>
          </cell>
        </row>
        <row r="5987">
          <cell r="O5987" t="str">
            <v>0B18</v>
          </cell>
          <cell r="P5987" t="str">
            <v>0B18Z</v>
          </cell>
        </row>
        <row r="5988">
          <cell r="O5988" t="str">
            <v>0B18</v>
          </cell>
          <cell r="P5988" t="str">
            <v>0B18Z</v>
          </cell>
        </row>
        <row r="5989">
          <cell r="O5989" t="str">
            <v>0B18</v>
          </cell>
          <cell r="P5989" t="str">
            <v>0B18Z</v>
          </cell>
        </row>
        <row r="5990">
          <cell r="O5990" t="str">
            <v>0B18</v>
          </cell>
          <cell r="P5990" t="str">
            <v>0B18Z</v>
          </cell>
        </row>
        <row r="5991">
          <cell r="O5991" t="str">
            <v>0B18</v>
          </cell>
          <cell r="P5991" t="str">
            <v>0B18Z</v>
          </cell>
        </row>
        <row r="5992">
          <cell r="O5992" t="str">
            <v>0B18</v>
          </cell>
          <cell r="P5992" t="str">
            <v>0B18Z</v>
          </cell>
        </row>
        <row r="5993">
          <cell r="O5993" t="str">
            <v>0B18</v>
          </cell>
          <cell r="P5993" t="str">
            <v>0B18Z</v>
          </cell>
        </row>
        <row r="5994">
          <cell r="O5994" t="str">
            <v>0B18</v>
          </cell>
          <cell r="P5994" t="str">
            <v>0B18Z</v>
          </cell>
        </row>
        <row r="5995">
          <cell r="O5995" t="str">
            <v>0B18</v>
          </cell>
          <cell r="P5995" t="str">
            <v>0B18Z</v>
          </cell>
        </row>
        <row r="5996">
          <cell r="O5996" t="str">
            <v>0B18</v>
          </cell>
          <cell r="P5996" t="str">
            <v>0B18Z</v>
          </cell>
        </row>
        <row r="5997">
          <cell r="O5997" t="str">
            <v>0B18</v>
          </cell>
          <cell r="P5997" t="str">
            <v>0B18Z</v>
          </cell>
        </row>
        <row r="5998">
          <cell r="O5998" t="str">
            <v>0B18</v>
          </cell>
          <cell r="P5998" t="str">
            <v>0B18Z</v>
          </cell>
        </row>
        <row r="5999">
          <cell r="O5999" t="str">
            <v>0B18</v>
          </cell>
          <cell r="P5999" t="str">
            <v>0B18Z</v>
          </cell>
        </row>
        <row r="6000">
          <cell r="O6000" t="str">
            <v>0B18</v>
          </cell>
          <cell r="P6000" t="str">
            <v>0B18Z</v>
          </cell>
        </row>
        <row r="6001">
          <cell r="O6001" t="str">
            <v>0B18</v>
          </cell>
          <cell r="P6001" t="str">
            <v>0B18Z</v>
          </cell>
        </row>
        <row r="6002">
          <cell r="O6002" t="str">
            <v>0B18</v>
          </cell>
          <cell r="P6002" t="str">
            <v>0B18Z</v>
          </cell>
        </row>
        <row r="6003">
          <cell r="O6003" t="str">
            <v>0B18</v>
          </cell>
          <cell r="P6003" t="str">
            <v>0B18Z</v>
          </cell>
        </row>
        <row r="6004">
          <cell r="O6004" t="str">
            <v>0B18</v>
          </cell>
          <cell r="P6004" t="str">
            <v>0B18Z</v>
          </cell>
        </row>
        <row r="6005">
          <cell r="O6005" t="str">
            <v>0B18</v>
          </cell>
          <cell r="P6005" t="str">
            <v>0B18Z</v>
          </cell>
        </row>
        <row r="6006">
          <cell r="O6006" t="str">
            <v>0B18</v>
          </cell>
          <cell r="P6006" t="str">
            <v>0B18Z</v>
          </cell>
        </row>
        <row r="6007">
          <cell r="O6007" t="str">
            <v>0B18</v>
          </cell>
          <cell r="P6007" t="str">
            <v>0B18Z</v>
          </cell>
        </row>
        <row r="6008">
          <cell r="O6008" t="str">
            <v>0B18</v>
          </cell>
          <cell r="P6008" t="str">
            <v>0B18Z</v>
          </cell>
        </row>
        <row r="6009">
          <cell r="O6009" t="str">
            <v>0B18</v>
          </cell>
          <cell r="P6009" t="str">
            <v>0B18Z</v>
          </cell>
        </row>
        <row r="6010">
          <cell r="O6010" t="str">
            <v>0B18</v>
          </cell>
          <cell r="P6010" t="str">
            <v>0B18Z</v>
          </cell>
        </row>
        <row r="6011">
          <cell r="O6011" t="str">
            <v>0B18</v>
          </cell>
          <cell r="P6011" t="str">
            <v>0B18Z</v>
          </cell>
        </row>
        <row r="6012">
          <cell r="O6012" t="str">
            <v>0B18</v>
          </cell>
          <cell r="P6012" t="str">
            <v>0B18Z</v>
          </cell>
        </row>
        <row r="6013">
          <cell r="O6013" t="str">
            <v>0B18</v>
          </cell>
          <cell r="P6013" t="str">
            <v>0B18Z</v>
          </cell>
        </row>
        <row r="6014">
          <cell r="O6014" t="str">
            <v>0B18</v>
          </cell>
          <cell r="P6014" t="str">
            <v>0B18Z</v>
          </cell>
        </row>
        <row r="6015">
          <cell r="O6015" t="str">
            <v>0B18</v>
          </cell>
          <cell r="P6015" t="str">
            <v>0B18Z</v>
          </cell>
        </row>
        <row r="6016">
          <cell r="O6016" t="str">
            <v>0B18</v>
          </cell>
          <cell r="P6016" t="str">
            <v>0B18Z</v>
          </cell>
        </row>
        <row r="6017">
          <cell r="O6017" t="str">
            <v>0B18</v>
          </cell>
          <cell r="P6017" t="str">
            <v>0B18Z</v>
          </cell>
        </row>
        <row r="6018">
          <cell r="O6018" t="str">
            <v>0B18</v>
          </cell>
          <cell r="P6018" t="str">
            <v>0B18Z</v>
          </cell>
        </row>
        <row r="6019">
          <cell r="O6019" t="str">
            <v>0B18</v>
          </cell>
          <cell r="P6019" t="str">
            <v>0B18Z</v>
          </cell>
        </row>
        <row r="6020">
          <cell r="O6020" t="str">
            <v>0B18</v>
          </cell>
          <cell r="P6020" t="str">
            <v>0B18Z</v>
          </cell>
        </row>
        <row r="6021">
          <cell r="O6021" t="str">
            <v>0B19</v>
          </cell>
          <cell r="P6021" t="str">
            <v>0B19Z</v>
          </cell>
        </row>
        <row r="6022">
          <cell r="O6022" t="str">
            <v>0B19</v>
          </cell>
          <cell r="P6022" t="str">
            <v>0B19Z</v>
          </cell>
        </row>
        <row r="6023">
          <cell r="O6023" t="str">
            <v>0B19</v>
          </cell>
          <cell r="P6023" t="str">
            <v>0B19Z</v>
          </cell>
        </row>
        <row r="6024">
          <cell r="O6024" t="str">
            <v>0B19</v>
          </cell>
          <cell r="P6024" t="str">
            <v>0B19Z</v>
          </cell>
        </row>
        <row r="6025">
          <cell r="O6025" t="str">
            <v>0B19</v>
          </cell>
          <cell r="P6025" t="str">
            <v>0B19Z</v>
          </cell>
        </row>
        <row r="6026">
          <cell r="O6026" t="str">
            <v>0B19</v>
          </cell>
          <cell r="P6026" t="str">
            <v>0B19Z</v>
          </cell>
        </row>
        <row r="6027">
          <cell r="O6027" t="str">
            <v>0B19</v>
          </cell>
          <cell r="P6027" t="str">
            <v>0B19Z</v>
          </cell>
        </row>
        <row r="6028">
          <cell r="O6028" t="str">
            <v>0B19</v>
          </cell>
          <cell r="P6028" t="str">
            <v>0B19Z</v>
          </cell>
        </row>
        <row r="6029">
          <cell r="O6029" t="str">
            <v>0B19</v>
          </cell>
          <cell r="P6029" t="str">
            <v>0B19Z</v>
          </cell>
        </row>
        <row r="6030">
          <cell r="O6030" t="str">
            <v>0B19</v>
          </cell>
          <cell r="P6030" t="str">
            <v>0B19Z</v>
          </cell>
        </row>
        <row r="6031">
          <cell r="O6031" t="str">
            <v>0B19</v>
          </cell>
          <cell r="P6031" t="str">
            <v>0B19Z</v>
          </cell>
        </row>
        <row r="6032">
          <cell r="O6032" t="str">
            <v>0B19</v>
          </cell>
          <cell r="P6032" t="str">
            <v>0B19Z</v>
          </cell>
        </row>
        <row r="6033">
          <cell r="O6033" t="str">
            <v>0B19</v>
          </cell>
          <cell r="P6033" t="str">
            <v>0B19Z</v>
          </cell>
        </row>
        <row r="6034">
          <cell r="O6034" t="str">
            <v>0B19</v>
          </cell>
          <cell r="P6034" t="str">
            <v>0B19Z</v>
          </cell>
        </row>
        <row r="6035">
          <cell r="O6035" t="str">
            <v>0B19</v>
          </cell>
          <cell r="P6035" t="str">
            <v>0B19Z</v>
          </cell>
        </row>
        <row r="6036">
          <cell r="O6036" t="str">
            <v>0B19</v>
          </cell>
          <cell r="P6036" t="str">
            <v>0B19Z</v>
          </cell>
        </row>
        <row r="6037">
          <cell r="O6037" t="str">
            <v>0B19</v>
          </cell>
          <cell r="P6037" t="str">
            <v>0B19Z</v>
          </cell>
        </row>
        <row r="6038">
          <cell r="O6038" t="str">
            <v>0B19</v>
          </cell>
          <cell r="P6038" t="str">
            <v>0B19Z</v>
          </cell>
        </row>
        <row r="6039">
          <cell r="O6039" t="str">
            <v>0B19</v>
          </cell>
          <cell r="P6039" t="str">
            <v>0B19Z</v>
          </cell>
        </row>
        <row r="6040">
          <cell r="O6040" t="str">
            <v>0B19</v>
          </cell>
          <cell r="P6040" t="str">
            <v>0B19Z</v>
          </cell>
        </row>
        <row r="6041">
          <cell r="O6041" t="str">
            <v>0B19</v>
          </cell>
          <cell r="P6041" t="str">
            <v>0B19Z</v>
          </cell>
        </row>
        <row r="6042">
          <cell r="O6042" t="str">
            <v>0B19</v>
          </cell>
          <cell r="P6042" t="str">
            <v>0B19Z</v>
          </cell>
        </row>
        <row r="6043">
          <cell r="O6043" t="str">
            <v>0B19</v>
          </cell>
          <cell r="P6043" t="str">
            <v>0B19Z</v>
          </cell>
        </row>
        <row r="6044">
          <cell r="O6044" t="str">
            <v>0B19</v>
          </cell>
          <cell r="P6044" t="str">
            <v>0B19Z</v>
          </cell>
        </row>
        <row r="6045">
          <cell r="O6045" t="str">
            <v>0B20</v>
          </cell>
          <cell r="P6045" t="str">
            <v>0B20Z</v>
          </cell>
        </row>
        <row r="6046">
          <cell r="O6046" t="str">
            <v>0B20</v>
          </cell>
          <cell r="P6046" t="str">
            <v>0B20Z</v>
          </cell>
        </row>
        <row r="6047">
          <cell r="O6047" t="str">
            <v>0B20</v>
          </cell>
          <cell r="P6047" t="str">
            <v>0B20Z</v>
          </cell>
        </row>
        <row r="6048">
          <cell r="O6048" t="str">
            <v>0B20</v>
          </cell>
          <cell r="P6048" t="str">
            <v>0B20Z</v>
          </cell>
        </row>
        <row r="6049">
          <cell r="O6049" t="str">
            <v>0B20</v>
          </cell>
          <cell r="P6049" t="str">
            <v>0B20Z</v>
          </cell>
        </row>
        <row r="6050">
          <cell r="O6050" t="str">
            <v>0B20</v>
          </cell>
          <cell r="P6050" t="str">
            <v>0B20Z</v>
          </cell>
        </row>
        <row r="6051">
          <cell r="O6051" t="str">
            <v>0B20</v>
          </cell>
          <cell r="P6051" t="str">
            <v>0B20Z</v>
          </cell>
        </row>
        <row r="6052">
          <cell r="O6052" t="str">
            <v>0B20</v>
          </cell>
          <cell r="P6052" t="str">
            <v>0B20Z</v>
          </cell>
        </row>
        <row r="6053">
          <cell r="O6053" t="str">
            <v>0B20</v>
          </cell>
          <cell r="P6053" t="str">
            <v>0B20Z</v>
          </cell>
        </row>
        <row r="6054">
          <cell r="O6054" t="str">
            <v>0B20</v>
          </cell>
          <cell r="P6054" t="str">
            <v>0B20Z</v>
          </cell>
        </row>
        <row r="6055">
          <cell r="O6055" t="str">
            <v>0B20</v>
          </cell>
          <cell r="P6055" t="str">
            <v>0B20Z</v>
          </cell>
        </row>
        <row r="6056">
          <cell r="O6056" t="str">
            <v>0B20</v>
          </cell>
          <cell r="P6056" t="str">
            <v>0B20Z</v>
          </cell>
        </row>
        <row r="6057">
          <cell r="O6057" t="str">
            <v>0B20</v>
          </cell>
          <cell r="P6057" t="str">
            <v>0B20Z</v>
          </cell>
        </row>
        <row r="6058">
          <cell r="O6058" t="str">
            <v>0B20</v>
          </cell>
          <cell r="P6058" t="str">
            <v>0B20X</v>
          </cell>
        </row>
        <row r="6059">
          <cell r="O6059" t="str">
            <v>0B20</v>
          </cell>
          <cell r="P6059" t="str">
            <v>0B20X</v>
          </cell>
        </row>
        <row r="6060">
          <cell r="O6060" t="str">
            <v>0B20</v>
          </cell>
          <cell r="P6060" t="str">
            <v>0B20X</v>
          </cell>
        </row>
        <row r="6061">
          <cell r="O6061" t="str">
            <v>0B20</v>
          </cell>
          <cell r="P6061" t="str">
            <v>0B20X</v>
          </cell>
        </row>
        <row r="6062">
          <cell r="O6062" t="str">
            <v>0B20</v>
          </cell>
          <cell r="P6062" t="str">
            <v>0B20Z</v>
          </cell>
        </row>
        <row r="6063">
          <cell r="O6063" t="str">
            <v>0B20</v>
          </cell>
          <cell r="P6063" t="str">
            <v>0B20Z</v>
          </cell>
        </row>
        <row r="6064">
          <cell r="O6064" t="str">
            <v>0B20</v>
          </cell>
          <cell r="P6064" t="str">
            <v>0B20Z</v>
          </cell>
        </row>
        <row r="6065">
          <cell r="O6065" t="str">
            <v>0B20</v>
          </cell>
          <cell r="P6065" t="str">
            <v>0B20Z</v>
          </cell>
        </row>
        <row r="6066">
          <cell r="O6066" t="str">
            <v>0B20</v>
          </cell>
          <cell r="P6066" t="str">
            <v>0B20Z</v>
          </cell>
        </row>
        <row r="6067">
          <cell r="O6067" t="str">
            <v>0B20</v>
          </cell>
          <cell r="P6067" t="str">
            <v>0B20Z</v>
          </cell>
        </row>
        <row r="6068">
          <cell r="O6068" t="str">
            <v>0B20</v>
          </cell>
          <cell r="P6068" t="str">
            <v>0B20Z</v>
          </cell>
        </row>
        <row r="6069">
          <cell r="O6069" t="str">
            <v>0B21</v>
          </cell>
          <cell r="P6069" t="str">
            <v>0B21Z</v>
          </cell>
        </row>
        <row r="6070">
          <cell r="O6070" t="str">
            <v>0B21</v>
          </cell>
          <cell r="P6070" t="str">
            <v>0B21Z</v>
          </cell>
        </row>
        <row r="6071">
          <cell r="O6071" t="str">
            <v>0B21</v>
          </cell>
          <cell r="P6071" t="str">
            <v>0B21Z</v>
          </cell>
        </row>
        <row r="6072">
          <cell r="O6072" t="str">
            <v>0B21</v>
          </cell>
          <cell r="P6072" t="str">
            <v>0B21Z</v>
          </cell>
        </row>
        <row r="6073">
          <cell r="O6073" t="str">
            <v>0B21</v>
          </cell>
          <cell r="P6073" t="str">
            <v>0B21Z</v>
          </cell>
        </row>
        <row r="6074">
          <cell r="O6074" t="str">
            <v>0B21</v>
          </cell>
          <cell r="P6074" t="str">
            <v>0B21Z</v>
          </cell>
        </row>
        <row r="6075">
          <cell r="O6075" t="str">
            <v>0B21</v>
          </cell>
          <cell r="P6075" t="str">
            <v>0B21Z</v>
          </cell>
        </row>
        <row r="6076">
          <cell r="O6076" t="str">
            <v>0B21</v>
          </cell>
          <cell r="P6076" t="str">
            <v>0B21Z</v>
          </cell>
        </row>
        <row r="6077">
          <cell r="O6077" t="str">
            <v>0B21</v>
          </cell>
          <cell r="P6077" t="str">
            <v>0B21Z</v>
          </cell>
        </row>
        <row r="6078">
          <cell r="O6078" t="str">
            <v>0B21</v>
          </cell>
          <cell r="P6078" t="str">
            <v>0B21Z</v>
          </cell>
        </row>
        <row r="6079">
          <cell r="O6079" t="str">
            <v>0B21</v>
          </cell>
          <cell r="P6079" t="str">
            <v>0B21Z</v>
          </cell>
        </row>
        <row r="6080">
          <cell r="O6080" t="str">
            <v>0B21</v>
          </cell>
          <cell r="P6080" t="str">
            <v>0B21Z</v>
          </cell>
        </row>
        <row r="6081">
          <cell r="O6081" t="str">
            <v>0B21</v>
          </cell>
          <cell r="P6081" t="str">
            <v>0B21Z</v>
          </cell>
        </row>
        <row r="6082">
          <cell r="O6082" t="str">
            <v>0B21</v>
          </cell>
          <cell r="P6082" t="str">
            <v>0B21Z</v>
          </cell>
        </row>
        <row r="6083">
          <cell r="O6083" t="str">
            <v>0B21</v>
          </cell>
          <cell r="P6083" t="str">
            <v>0B21Z</v>
          </cell>
        </row>
        <row r="6084">
          <cell r="O6084" t="str">
            <v>0B21</v>
          </cell>
          <cell r="P6084" t="str">
            <v>0B21Z</v>
          </cell>
        </row>
        <row r="6085">
          <cell r="O6085" t="str">
            <v>0B21</v>
          </cell>
          <cell r="P6085" t="str">
            <v>0B21Z</v>
          </cell>
        </row>
        <row r="6086">
          <cell r="O6086" t="str">
            <v>0B21</v>
          </cell>
          <cell r="P6086" t="str">
            <v>0B21Z</v>
          </cell>
        </row>
        <row r="6087">
          <cell r="O6087" t="str">
            <v>0B21</v>
          </cell>
          <cell r="P6087" t="str">
            <v>0B21Z</v>
          </cell>
        </row>
        <row r="6088">
          <cell r="O6088" t="str">
            <v>0B21</v>
          </cell>
          <cell r="P6088" t="str">
            <v>0B21Z</v>
          </cell>
        </row>
        <row r="6089">
          <cell r="O6089" t="str">
            <v>0B21</v>
          </cell>
          <cell r="P6089" t="str">
            <v>0B21Z</v>
          </cell>
        </row>
        <row r="6090">
          <cell r="O6090" t="str">
            <v>0B21</v>
          </cell>
          <cell r="P6090" t="str">
            <v>0B21Z</v>
          </cell>
        </row>
        <row r="6091">
          <cell r="O6091" t="str">
            <v>0B21</v>
          </cell>
          <cell r="P6091" t="str">
            <v>0B21Z</v>
          </cell>
        </row>
        <row r="6092">
          <cell r="O6092" t="str">
            <v>0B21</v>
          </cell>
          <cell r="P6092" t="str">
            <v>0B21Z</v>
          </cell>
        </row>
        <row r="6093">
          <cell r="O6093" t="str">
            <v>0B21</v>
          </cell>
          <cell r="P6093" t="str">
            <v>0B21Z</v>
          </cell>
        </row>
        <row r="6094">
          <cell r="O6094" t="str">
            <v>0B21</v>
          </cell>
          <cell r="P6094" t="str">
            <v>0B21Z</v>
          </cell>
        </row>
        <row r="6095">
          <cell r="O6095" t="str">
            <v>0B21</v>
          </cell>
          <cell r="P6095" t="str">
            <v>0B21Z</v>
          </cell>
        </row>
        <row r="6096">
          <cell r="O6096" t="str">
            <v>0B21</v>
          </cell>
          <cell r="P6096" t="str">
            <v>0B21Z</v>
          </cell>
        </row>
        <row r="6097">
          <cell r="O6097" t="str">
            <v>0B21</v>
          </cell>
          <cell r="P6097" t="str">
            <v>0B21Z</v>
          </cell>
        </row>
        <row r="6098">
          <cell r="O6098" t="str">
            <v>0B21</v>
          </cell>
          <cell r="P6098" t="str">
            <v>0B21Z</v>
          </cell>
        </row>
        <row r="6099">
          <cell r="O6099" t="str">
            <v>0B21</v>
          </cell>
          <cell r="P6099" t="str">
            <v>0B21Z</v>
          </cell>
        </row>
        <row r="6100">
          <cell r="O6100" t="str">
            <v>0B21</v>
          </cell>
          <cell r="P6100" t="str">
            <v>0B21Z</v>
          </cell>
        </row>
        <row r="6101">
          <cell r="O6101" t="str">
            <v>0B21</v>
          </cell>
          <cell r="P6101" t="str">
            <v>0B21Z</v>
          </cell>
        </row>
        <row r="6102">
          <cell r="O6102" t="str">
            <v>0B21</v>
          </cell>
          <cell r="P6102" t="str">
            <v>0B21Z</v>
          </cell>
        </row>
        <row r="6103">
          <cell r="O6103" t="str">
            <v>0B21</v>
          </cell>
          <cell r="P6103" t="str">
            <v>0B21Z</v>
          </cell>
        </row>
        <row r="6104">
          <cell r="O6104" t="str">
            <v>0B21</v>
          </cell>
          <cell r="P6104" t="str">
            <v>0B21Z</v>
          </cell>
        </row>
        <row r="6105">
          <cell r="O6105" t="str">
            <v>0B21</v>
          </cell>
          <cell r="P6105" t="str">
            <v>0B21Z</v>
          </cell>
        </row>
        <row r="6106">
          <cell r="O6106" t="str">
            <v>0B21</v>
          </cell>
          <cell r="P6106" t="str">
            <v>0B21Z</v>
          </cell>
        </row>
        <row r="6107">
          <cell r="O6107" t="str">
            <v>0B21</v>
          </cell>
          <cell r="P6107" t="str">
            <v>0B21Z</v>
          </cell>
        </row>
        <row r="6108">
          <cell r="O6108" t="str">
            <v>0B21</v>
          </cell>
          <cell r="P6108" t="str">
            <v>0B21Z</v>
          </cell>
        </row>
        <row r="6109">
          <cell r="O6109" t="str">
            <v>0B21</v>
          </cell>
          <cell r="P6109" t="str">
            <v>0B21Z</v>
          </cell>
        </row>
        <row r="6110">
          <cell r="O6110" t="str">
            <v>0B21</v>
          </cell>
          <cell r="P6110" t="str">
            <v>0B21Z</v>
          </cell>
        </row>
        <row r="6111">
          <cell r="O6111" t="str">
            <v>0B21</v>
          </cell>
          <cell r="P6111" t="str">
            <v>0B21Z</v>
          </cell>
        </row>
        <row r="6112">
          <cell r="O6112" t="str">
            <v>0B21</v>
          </cell>
          <cell r="P6112" t="str">
            <v>0B21Z</v>
          </cell>
        </row>
        <row r="6113">
          <cell r="O6113" t="str">
            <v>0B21</v>
          </cell>
          <cell r="P6113" t="str">
            <v>0B21Z</v>
          </cell>
        </row>
        <row r="6114">
          <cell r="O6114" t="str">
            <v>0B21</v>
          </cell>
          <cell r="P6114" t="str">
            <v>0B21Z</v>
          </cell>
        </row>
        <row r="6115">
          <cell r="O6115" t="str">
            <v>0B21</v>
          </cell>
          <cell r="P6115" t="str">
            <v>0B21Z</v>
          </cell>
        </row>
        <row r="6116">
          <cell r="O6116" t="str">
            <v>0B21</v>
          </cell>
          <cell r="P6116" t="str">
            <v>0B21Z</v>
          </cell>
        </row>
        <row r="6117">
          <cell r="O6117" t="str">
            <v>0B21</v>
          </cell>
          <cell r="P6117" t="str">
            <v>0B21Z</v>
          </cell>
        </row>
        <row r="6118">
          <cell r="O6118" t="str">
            <v>0B21</v>
          </cell>
          <cell r="P6118" t="str">
            <v>0B21Z</v>
          </cell>
        </row>
        <row r="6119">
          <cell r="O6119" t="str">
            <v>0B21</v>
          </cell>
          <cell r="P6119" t="str">
            <v>0B21Z</v>
          </cell>
        </row>
        <row r="6120">
          <cell r="O6120" t="str">
            <v>0B21</v>
          </cell>
          <cell r="P6120" t="str">
            <v>0B21Z</v>
          </cell>
        </row>
        <row r="6121">
          <cell r="O6121" t="str">
            <v>0B21</v>
          </cell>
          <cell r="P6121" t="str">
            <v>0B21Z</v>
          </cell>
        </row>
        <row r="6122">
          <cell r="O6122" t="str">
            <v>0B21</v>
          </cell>
          <cell r="P6122" t="str">
            <v>0B21Z</v>
          </cell>
        </row>
        <row r="6123">
          <cell r="O6123" t="str">
            <v>0B21</v>
          </cell>
          <cell r="P6123" t="str">
            <v>0B21Z</v>
          </cell>
        </row>
        <row r="6124">
          <cell r="O6124" t="str">
            <v>0B21</v>
          </cell>
          <cell r="P6124" t="str">
            <v>0B21Z</v>
          </cell>
        </row>
        <row r="6125">
          <cell r="O6125" t="str">
            <v>0B21</v>
          </cell>
          <cell r="P6125" t="str">
            <v>0B21Z</v>
          </cell>
        </row>
        <row r="6126">
          <cell r="O6126" t="str">
            <v>0B21</v>
          </cell>
          <cell r="P6126" t="str">
            <v>0B21Z</v>
          </cell>
        </row>
        <row r="6127">
          <cell r="O6127" t="str">
            <v>0B21</v>
          </cell>
          <cell r="P6127" t="str">
            <v>0B21Z</v>
          </cell>
        </row>
        <row r="6128">
          <cell r="O6128" t="str">
            <v>0B21</v>
          </cell>
          <cell r="P6128" t="str">
            <v>0B21Z</v>
          </cell>
        </row>
        <row r="6129">
          <cell r="O6129" t="str">
            <v>0B21</v>
          </cell>
          <cell r="P6129" t="str">
            <v>0B21Z</v>
          </cell>
        </row>
        <row r="6130">
          <cell r="O6130" t="str">
            <v>0B21</v>
          </cell>
          <cell r="P6130" t="str">
            <v>0B21Z</v>
          </cell>
        </row>
        <row r="6131">
          <cell r="O6131" t="str">
            <v>0B21</v>
          </cell>
          <cell r="P6131" t="str">
            <v>0B21Z</v>
          </cell>
        </row>
        <row r="6132">
          <cell r="O6132" t="str">
            <v>0B21</v>
          </cell>
          <cell r="P6132" t="str">
            <v>0B21Z</v>
          </cell>
        </row>
        <row r="6133">
          <cell r="O6133" t="str">
            <v>0B21</v>
          </cell>
          <cell r="P6133" t="str">
            <v>0B21Z</v>
          </cell>
        </row>
        <row r="6134">
          <cell r="O6134" t="str">
            <v>0B21</v>
          </cell>
          <cell r="P6134" t="str">
            <v>0B21Z</v>
          </cell>
        </row>
        <row r="6135">
          <cell r="O6135" t="str">
            <v>0B21</v>
          </cell>
          <cell r="P6135" t="str">
            <v>0B21Z</v>
          </cell>
        </row>
        <row r="6136">
          <cell r="O6136" t="str">
            <v>0B21</v>
          </cell>
          <cell r="P6136" t="str">
            <v>0B21Z</v>
          </cell>
        </row>
        <row r="6137">
          <cell r="O6137" t="str">
            <v>0B21</v>
          </cell>
          <cell r="P6137" t="str">
            <v>0B21Z</v>
          </cell>
        </row>
        <row r="6138">
          <cell r="O6138" t="str">
            <v>0B21</v>
          </cell>
          <cell r="P6138" t="str">
            <v>0B21Z</v>
          </cell>
        </row>
        <row r="6139">
          <cell r="O6139" t="str">
            <v>0B21</v>
          </cell>
          <cell r="P6139" t="str">
            <v>0B21Z</v>
          </cell>
        </row>
        <row r="6140">
          <cell r="O6140" t="str">
            <v>0B21</v>
          </cell>
          <cell r="P6140" t="str">
            <v>0B21Z</v>
          </cell>
        </row>
        <row r="6141">
          <cell r="O6141" t="str">
            <v>0B21</v>
          </cell>
          <cell r="P6141" t="str">
            <v>0B21Z</v>
          </cell>
        </row>
        <row r="6142">
          <cell r="O6142" t="str">
            <v>0B21</v>
          </cell>
          <cell r="P6142" t="str">
            <v>0B21Z</v>
          </cell>
        </row>
        <row r="6143">
          <cell r="O6143" t="str">
            <v>0B21</v>
          </cell>
          <cell r="P6143" t="str">
            <v>0B21Z</v>
          </cell>
        </row>
        <row r="6144">
          <cell r="O6144" t="str">
            <v>0B21</v>
          </cell>
          <cell r="P6144" t="str">
            <v>0B21Z</v>
          </cell>
        </row>
        <row r="6145">
          <cell r="O6145" t="str">
            <v>0B21</v>
          </cell>
          <cell r="P6145" t="str">
            <v>0B21Z</v>
          </cell>
        </row>
        <row r="6146">
          <cell r="O6146" t="str">
            <v>0B21</v>
          </cell>
          <cell r="P6146" t="str">
            <v>0B21Z</v>
          </cell>
        </row>
        <row r="6147">
          <cell r="O6147" t="str">
            <v>0B21</v>
          </cell>
          <cell r="P6147" t="str">
            <v>0B21Z</v>
          </cell>
        </row>
        <row r="6148">
          <cell r="O6148" t="str">
            <v>0B21</v>
          </cell>
          <cell r="P6148" t="str">
            <v>0B21Z</v>
          </cell>
        </row>
        <row r="6149">
          <cell r="O6149" t="str">
            <v>0B21</v>
          </cell>
          <cell r="P6149" t="str">
            <v>0B21Z</v>
          </cell>
        </row>
        <row r="6150">
          <cell r="O6150" t="str">
            <v>0B21</v>
          </cell>
          <cell r="P6150" t="str">
            <v>0B21Z</v>
          </cell>
        </row>
        <row r="6151">
          <cell r="O6151" t="str">
            <v>0B21</v>
          </cell>
          <cell r="P6151" t="str">
            <v>0B21Z</v>
          </cell>
        </row>
        <row r="6152">
          <cell r="O6152" t="str">
            <v>0B21</v>
          </cell>
          <cell r="P6152" t="str">
            <v>0B21Z</v>
          </cell>
        </row>
        <row r="6153">
          <cell r="O6153" t="str">
            <v>0B21</v>
          </cell>
          <cell r="P6153" t="str">
            <v>0B21Z</v>
          </cell>
        </row>
        <row r="6154">
          <cell r="O6154" t="str">
            <v>0B21</v>
          </cell>
          <cell r="P6154" t="str">
            <v>0B21Z</v>
          </cell>
        </row>
        <row r="6155">
          <cell r="O6155" t="str">
            <v>0B21</v>
          </cell>
          <cell r="P6155" t="str">
            <v>0B21Z</v>
          </cell>
        </row>
        <row r="6156">
          <cell r="O6156" t="str">
            <v>0B21</v>
          </cell>
          <cell r="P6156" t="str">
            <v>0B21Z</v>
          </cell>
        </row>
        <row r="6157">
          <cell r="O6157" t="str">
            <v>0B21</v>
          </cell>
          <cell r="P6157" t="str">
            <v>0B21Z</v>
          </cell>
        </row>
        <row r="6158">
          <cell r="O6158" t="str">
            <v>0B21</v>
          </cell>
          <cell r="P6158" t="str">
            <v>0B21Z</v>
          </cell>
        </row>
        <row r="6159">
          <cell r="O6159" t="str">
            <v>0B21</v>
          </cell>
          <cell r="P6159" t="str">
            <v>0B21Z</v>
          </cell>
        </row>
        <row r="6160">
          <cell r="O6160" t="str">
            <v>0B21</v>
          </cell>
          <cell r="P6160" t="str">
            <v>0B21Z</v>
          </cell>
        </row>
        <row r="6161">
          <cell r="O6161" t="str">
            <v>0B21</v>
          </cell>
          <cell r="P6161" t="str">
            <v>0B21Z</v>
          </cell>
        </row>
        <row r="6162">
          <cell r="O6162" t="str">
            <v>0B21</v>
          </cell>
          <cell r="P6162" t="str">
            <v>0B21Z</v>
          </cell>
        </row>
        <row r="6163">
          <cell r="O6163" t="str">
            <v>0B21</v>
          </cell>
          <cell r="P6163" t="str">
            <v>0B21Z</v>
          </cell>
        </row>
        <row r="6164">
          <cell r="O6164" t="str">
            <v>0B21</v>
          </cell>
          <cell r="P6164" t="str">
            <v>0B21Z</v>
          </cell>
        </row>
        <row r="6165">
          <cell r="O6165" t="str">
            <v>0B21</v>
          </cell>
          <cell r="P6165" t="str">
            <v>0B21Z</v>
          </cell>
        </row>
        <row r="6166">
          <cell r="O6166" t="str">
            <v>0B21</v>
          </cell>
          <cell r="P6166" t="str">
            <v>0B21Z</v>
          </cell>
        </row>
        <row r="6167">
          <cell r="O6167" t="str">
            <v>0B21</v>
          </cell>
          <cell r="P6167" t="str">
            <v>0B21Z</v>
          </cell>
        </row>
        <row r="6168">
          <cell r="O6168" t="str">
            <v>0B21</v>
          </cell>
          <cell r="P6168" t="str">
            <v>0B21Z</v>
          </cell>
        </row>
        <row r="6169">
          <cell r="O6169" t="str">
            <v>0B21</v>
          </cell>
          <cell r="P6169" t="str">
            <v>0B21Z</v>
          </cell>
        </row>
        <row r="6170">
          <cell r="O6170" t="str">
            <v>0B21</v>
          </cell>
          <cell r="P6170" t="str">
            <v>0B21Z</v>
          </cell>
        </row>
        <row r="6171">
          <cell r="O6171" t="str">
            <v>0B21</v>
          </cell>
          <cell r="P6171" t="str">
            <v>0B21Z</v>
          </cell>
        </row>
        <row r="6172">
          <cell r="O6172" t="str">
            <v>0B21</v>
          </cell>
          <cell r="P6172" t="str">
            <v>0B21Z</v>
          </cell>
        </row>
        <row r="6173">
          <cell r="O6173" t="str">
            <v>0B21</v>
          </cell>
          <cell r="P6173" t="str">
            <v>0B21Z</v>
          </cell>
        </row>
        <row r="6174">
          <cell r="O6174" t="str">
            <v>0B21</v>
          </cell>
          <cell r="P6174" t="str">
            <v>0B21Z</v>
          </cell>
        </row>
        <row r="6175">
          <cell r="O6175" t="str">
            <v>0B21</v>
          </cell>
          <cell r="P6175" t="str">
            <v>0B21Z</v>
          </cell>
        </row>
        <row r="6176">
          <cell r="O6176" t="str">
            <v>0B21</v>
          </cell>
          <cell r="P6176" t="str">
            <v>0B21Z</v>
          </cell>
        </row>
        <row r="6177">
          <cell r="O6177" t="str">
            <v>0B21</v>
          </cell>
          <cell r="P6177" t="str">
            <v>0B21Z</v>
          </cell>
        </row>
        <row r="6178">
          <cell r="O6178" t="str">
            <v>0B21</v>
          </cell>
          <cell r="P6178" t="str">
            <v>0B21Z</v>
          </cell>
        </row>
        <row r="6179">
          <cell r="O6179" t="str">
            <v>0B21</v>
          </cell>
          <cell r="P6179" t="str">
            <v>0B21Z</v>
          </cell>
        </row>
        <row r="6180">
          <cell r="O6180" t="str">
            <v>0B21</v>
          </cell>
          <cell r="P6180" t="str">
            <v>0B21Z</v>
          </cell>
        </row>
        <row r="6181">
          <cell r="O6181" t="str">
            <v>0B21</v>
          </cell>
          <cell r="P6181" t="str">
            <v>0B21Z</v>
          </cell>
        </row>
      </sheetData>
      <sheetData sheetId="7" refreshError="1">
        <row r="2">
          <cell r="B2" t="str">
            <v>0101001</v>
          </cell>
        </row>
        <row r="14">
          <cell r="O14" t="str">
            <v>0101</v>
          </cell>
          <cell r="P14" t="str">
            <v>0101Z</v>
          </cell>
        </row>
        <row r="15">
          <cell r="O15" t="str">
            <v>0101</v>
          </cell>
          <cell r="P15" t="str">
            <v>0101Z</v>
          </cell>
        </row>
        <row r="16">
          <cell r="O16" t="str">
            <v>0101</v>
          </cell>
          <cell r="P16" t="str">
            <v>0101Z</v>
          </cell>
        </row>
        <row r="17">
          <cell r="O17" t="str">
            <v>0102</v>
          </cell>
          <cell r="P17" t="str">
            <v>0102Z</v>
          </cell>
        </row>
        <row r="18">
          <cell r="O18" t="str">
            <v>0102</v>
          </cell>
          <cell r="P18" t="str">
            <v>0102Z</v>
          </cell>
        </row>
        <row r="19">
          <cell r="O19" t="str">
            <v>0102</v>
          </cell>
          <cell r="P19" t="str">
            <v>0102Z</v>
          </cell>
        </row>
        <row r="20">
          <cell r="O20" t="str">
            <v>0102</v>
          </cell>
          <cell r="P20" t="str">
            <v>0102Z</v>
          </cell>
        </row>
        <row r="21">
          <cell r="O21" t="str">
            <v>0102</v>
          </cell>
          <cell r="P21" t="str">
            <v>0102Z</v>
          </cell>
        </row>
        <row r="22">
          <cell r="O22" t="str">
            <v>0102</v>
          </cell>
          <cell r="P22" t="str">
            <v>0102Z</v>
          </cell>
        </row>
        <row r="23">
          <cell r="O23" t="str">
            <v>0102</v>
          </cell>
          <cell r="P23" t="str">
            <v>0102Z</v>
          </cell>
        </row>
        <row r="24">
          <cell r="O24" t="str">
            <v>0103</v>
          </cell>
          <cell r="P24" t="str">
            <v>0103Z</v>
          </cell>
        </row>
        <row r="25">
          <cell r="O25" t="str">
            <v>0103</v>
          </cell>
          <cell r="P25" t="str">
            <v>0103Z</v>
          </cell>
        </row>
        <row r="26">
          <cell r="O26" t="str">
            <v>0103</v>
          </cell>
          <cell r="P26" t="str">
            <v>0103Z</v>
          </cell>
        </row>
        <row r="27">
          <cell r="O27" t="str">
            <v>0103</v>
          </cell>
          <cell r="P27" t="str">
            <v>0103Z</v>
          </cell>
        </row>
        <row r="28">
          <cell r="O28" t="str">
            <v>0103</v>
          </cell>
          <cell r="P28" t="str">
            <v>0103Z</v>
          </cell>
        </row>
        <row r="29">
          <cell r="O29" t="str">
            <v>0103</v>
          </cell>
          <cell r="P29" t="str">
            <v>0103Z</v>
          </cell>
        </row>
        <row r="30">
          <cell r="O30" t="str">
            <v>0103</v>
          </cell>
          <cell r="P30" t="str">
            <v>0103Z</v>
          </cell>
        </row>
        <row r="31">
          <cell r="O31" t="str">
            <v>0103</v>
          </cell>
          <cell r="P31" t="str">
            <v>0103Z</v>
          </cell>
        </row>
        <row r="32">
          <cell r="O32" t="str">
            <v>0103</v>
          </cell>
          <cell r="P32" t="str">
            <v>0103Z</v>
          </cell>
        </row>
        <row r="33">
          <cell r="O33" t="str">
            <v>0103</v>
          </cell>
          <cell r="P33" t="str">
            <v>0103Z</v>
          </cell>
        </row>
        <row r="34">
          <cell r="O34" t="str">
            <v>0103</v>
          </cell>
          <cell r="P34" t="str">
            <v>0103Z</v>
          </cell>
        </row>
        <row r="35">
          <cell r="O35" t="str">
            <v>0103</v>
          </cell>
          <cell r="P35" t="str">
            <v>0103Z</v>
          </cell>
        </row>
        <row r="36">
          <cell r="O36" t="str">
            <v>0103</v>
          </cell>
          <cell r="P36" t="str">
            <v>0103Z</v>
          </cell>
        </row>
        <row r="37">
          <cell r="O37" t="str">
            <v>0104</v>
          </cell>
          <cell r="P37" t="str">
            <v>0104Z</v>
          </cell>
        </row>
        <row r="38">
          <cell r="O38" t="str">
            <v>0104</v>
          </cell>
          <cell r="P38" t="str">
            <v>0104Z</v>
          </cell>
        </row>
        <row r="39">
          <cell r="O39" t="str">
            <v>0104</v>
          </cell>
          <cell r="P39" t="str">
            <v>0104Z</v>
          </cell>
        </row>
        <row r="40">
          <cell r="O40" t="str">
            <v>0104</v>
          </cell>
          <cell r="P40" t="str">
            <v>0104Z</v>
          </cell>
        </row>
        <row r="41">
          <cell r="O41" t="str">
            <v>0104</v>
          </cell>
          <cell r="P41" t="str">
            <v>0104Z</v>
          </cell>
        </row>
        <row r="42">
          <cell r="O42" t="str">
            <v>0104</v>
          </cell>
          <cell r="P42" t="str">
            <v>0104Z</v>
          </cell>
        </row>
        <row r="43">
          <cell r="O43" t="str">
            <v>0104</v>
          </cell>
          <cell r="P43" t="str">
            <v>0104Z</v>
          </cell>
        </row>
        <row r="44">
          <cell r="O44" t="str">
            <v>0104</v>
          </cell>
          <cell r="P44" t="str">
            <v>0104Z</v>
          </cell>
        </row>
        <row r="45">
          <cell r="O45" t="str">
            <v>0104</v>
          </cell>
          <cell r="P45" t="str">
            <v>0104Z</v>
          </cell>
        </row>
        <row r="46">
          <cell r="O46" t="str">
            <v>0104</v>
          </cell>
          <cell r="P46" t="str">
            <v>0104Z</v>
          </cell>
        </row>
        <row r="47">
          <cell r="O47" t="str">
            <v>0104</v>
          </cell>
          <cell r="P47" t="str">
            <v>0104Z</v>
          </cell>
        </row>
        <row r="48">
          <cell r="O48" t="str">
            <v>0105</v>
          </cell>
          <cell r="P48" t="str">
            <v>0105Z</v>
          </cell>
        </row>
        <row r="49">
          <cell r="O49" t="str">
            <v>0105</v>
          </cell>
          <cell r="P49" t="str">
            <v>0105Z</v>
          </cell>
        </row>
        <row r="50">
          <cell r="O50" t="str">
            <v>0105</v>
          </cell>
          <cell r="P50" t="str">
            <v>0105Z</v>
          </cell>
        </row>
        <row r="51">
          <cell r="O51" t="str">
            <v>0105</v>
          </cell>
          <cell r="P51" t="str">
            <v>0105Z</v>
          </cell>
        </row>
        <row r="52">
          <cell r="O52" t="str">
            <v>0105</v>
          </cell>
          <cell r="P52" t="str">
            <v>0105Z</v>
          </cell>
        </row>
        <row r="53">
          <cell r="O53" t="str">
            <v>0105</v>
          </cell>
          <cell r="P53" t="str">
            <v>0105Z</v>
          </cell>
        </row>
        <row r="54">
          <cell r="O54" t="str">
            <v>0105</v>
          </cell>
          <cell r="P54" t="str">
            <v>0105Z</v>
          </cell>
        </row>
        <row r="55">
          <cell r="O55" t="str">
            <v>0105</v>
          </cell>
          <cell r="P55" t="str">
            <v>0105Z</v>
          </cell>
        </row>
        <row r="56">
          <cell r="O56" t="str">
            <v>0107</v>
          </cell>
          <cell r="P56" t="str">
            <v>0107Z</v>
          </cell>
        </row>
        <row r="57">
          <cell r="O57" t="str">
            <v>0107</v>
          </cell>
          <cell r="P57" t="str">
            <v>0107Z</v>
          </cell>
        </row>
        <row r="58">
          <cell r="O58" t="str">
            <v>0107</v>
          </cell>
          <cell r="P58" t="str">
            <v>0107Z</v>
          </cell>
        </row>
        <row r="59">
          <cell r="O59" t="str">
            <v>0107</v>
          </cell>
          <cell r="P59" t="str">
            <v>0107Z</v>
          </cell>
        </row>
        <row r="60">
          <cell r="O60" t="str">
            <v>0107</v>
          </cell>
          <cell r="P60" t="str">
            <v>0107Z</v>
          </cell>
        </row>
        <row r="61">
          <cell r="O61" t="str">
            <v>0107</v>
          </cell>
          <cell r="P61" t="str">
            <v>0107Z</v>
          </cell>
        </row>
        <row r="62">
          <cell r="O62" t="str">
            <v>0107</v>
          </cell>
          <cell r="P62" t="str">
            <v>0107Z</v>
          </cell>
        </row>
        <row r="63">
          <cell r="O63" t="str">
            <v>0109</v>
          </cell>
          <cell r="P63" t="str">
            <v>0109Z</v>
          </cell>
        </row>
        <row r="64">
          <cell r="O64" t="str">
            <v>0109</v>
          </cell>
          <cell r="P64" t="str">
            <v>0109Z</v>
          </cell>
        </row>
        <row r="65">
          <cell r="O65" t="str">
            <v>0109</v>
          </cell>
          <cell r="P65" t="str">
            <v>0109Z</v>
          </cell>
        </row>
        <row r="66">
          <cell r="O66" t="str">
            <v>0110</v>
          </cell>
          <cell r="P66" t="str">
            <v>0110Z</v>
          </cell>
        </row>
        <row r="67">
          <cell r="O67" t="str">
            <v>0110</v>
          </cell>
          <cell r="P67" t="str">
            <v>0110Z</v>
          </cell>
        </row>
        <row r="68">
          <cell r="O68" t="str">
            <v>0110</v>
          </cell>
          <cell r="P68" t="str">
            <v>0110Z</v>
          </cell>
        </row>
        <row r="69">
          <cell r="O69" t="str">
            <v>0110</v>
          </cell>
          <cell r="P69" t="str">
            <v>0110Z</v>
          </cell>
        </row>
        <row r="70">
          <cell r="O70" t="str">
            <v>0111</v>
          </cell>
          <cell r="P70" t="str">
            <v>0111Z</v>
          </cell>
        </row>
        <row r="71">
          <cell r="O71" t="str">
            <v>0111</v>
          </cell>
          <cell r="P71" t="str">
            <v>0111Z</v>
          </cell>
        </row>
        <row r="72">
          <cell r="O72" t="str">
            <v>0111</v>
          </cell>
          <cell r="P72" t="str">
            <v>0111Z</v>
          </cell>
        </row>
        <row r="73">
          <cell r="O73" t="str">
            <v>0112</v>
          </cell>
          <cell r="P73" t="str">
            <v>0112Z</v>
          </cell>
        </row>
        <row r="74">
          <cell r="O74" t="str">
            <v>0112</v>
          </cell>
          <cell r="P74" t="str">
            <v>0112Z</v>
          </cell>
        </row>
        <row r="75">
          <cell r="O75" t="str">
            <v>0112</v>
          </cell>
          <cell r="P75" t="str">
            <v>0112Z</v>
          </cell>
        </row>
        <row r="76">
          <cell r="O76" t="str">
            <v>0112</v>
          </cell>
          <cell r="P76" t="str">
            <v>0112Z</v>
          </cell>
        </row>
        <row r="77">
          <cell r="O77" t="str">
            <v>0116</v>
          </cell>
          <cell r="P77" t="str">
            <v>0116Z</v>
          </cell>
        </row>
        <row r="78">
          <cell r="O78" t="str">
            <v>0116</v>
          </cell>
          <cell r="P78" t="str">
            <v>0116Z</v>
          </cell>
        </row>
        <row r="79">
          <cell r="O79" t="str">
            <v>0116</v>
          </cell>
          <cell r="P79" t="str">
            <v>0116Z</v>
          </cell>
        </row>
        <row r="80">
          <cell r="O80" t="str">
            <v>0116</v>
          </cell>
          <cell r="P80" t="str">
            <v>0116Z</v>
          </cell>
        </row>
        <row r="81">
          <cell r="O81" t="str">
            <v>0116</v>
          </cell>
          <cell r="P81" t="str">
            <v>0116Z</v>
          </cell>
        </row>
        <row r="82">
          <cell r="O82" t="str">
            <v>0116</v>
          </cell>
          <cell r="P82" t="str">
            <v>0116Z</v>
          </cell>
        </row>
        <row r="83">
          <cell r="O83" t="str">
            <v>0116</v>
          </cell>
          <cell r="P83" t="str">
            <v>0116Z</v>
          </cell>
        </row>
        <row r="84">
          <cell r="O84" t="str">
            <v>0116</v>
          </cell>
          <cell r="P84" t="str">
            <v>0116Z</v>
          </cell>
        </row>
        <row r="85">
          <cell r="O85" t="str">
            <v>0116</v>
          </cell>
          <cell r="P85" t="str">
            <v>0116Z</v>
          </cell>
        </row>
        <row r="86">
          <cell r="O86" t="str">
            <v>0117</v>
          </cell>
          <cell r="P86" t="str">
            <v>0117Z</v>
          </cell>
        </row>
        <row r="87">
          <cell r="O87" t="str">
            <v>0117</v>
          </cell>
          <cell r="P87" t="str">
            <v>0117Z</v>
          </cell>
        </row>
        <row r="88">
          <cell r="O88" t="str">
            <v>0117</v>
          </cell>
          <cell r="P88" t="str">
            <v>0117Z</v>
          </cell>
        </row>
        <row r="89">
          <cell r="O89" t="str">
            <v>0117</v>
          </cell>
          <cell r="P89" t="str">
            <v>0117Z</v>
          </cell>
        </row>
        <row r="90">
          <cell r="O90" t="str">
            <v>0117</v>
          </cell>
          <cell r="P90" t="str">
            <v>0117Z</v>
          </cell>
        </row>
        <row r="91">
          <cell r="O91" t="str">
            <v>0117</v>
          </cell>
          <cell r="P91" t="str">
            <v>0117Z</v>
          </cell>
        </row>
        <row r="92">
          <cell r="O92" t="str">
            <v>0117</v>
          </cell>
          <cell r="P92" t="str">
            <v>0117Z</v>
          </cell>
        </row>
        <row r="93">
          <cell r="O93" t="str">
            <v>0117</v>
          </cell>
          <cell r="P93" t="str">
            <v>0117Z</v>
          </cell>
        </row>
        <row r="94">
          <cell r="O94" t="str">
            <v>0117</v>
          </cell>
          <cell r="P94" t="str">
            <v>0117Z</v>
          </cell>
        </row>
        <row r="95">
          <cell r="O95" t="str">
            <v>0117</v>
          </cell>
          <cell r="P95" t="str">
            <v>0117Z</v>
          </cell>
        </row>
        <row r="96">
          <cell r="O96" t="str">
            <v>0117</v>
          </cell>
          <cell r="P96" t="str">
            <v>0117Z</v>
          </cell>
        </row>
        <row r="97">
          <cell r="O97" t="str">
            <v>0117</v>
          </cell>
          <cell r="P97" t="str">
            <v>0117Z</v>
          </cell>
        </row>
        <row r="98">
          <cell r="O98" t="str">
            <v>0118</v>
          </cell>
          <cell r="P98" t="str">
            <v>0118Z</v>
          </cell>
        </row>
        <row r="99">
          <cell r="O99" t="str">
            <v>0118</v>
          </cell>
          <cell r="P99" t="str">
            <v>0118Z</v>
          </cell>
        </row>
        <row r="100">
          <cell r="O100" t="str">
            <v>0118</v>
          </cell>
          <cell r="P100" t="str">
            <v>0118Z</v>
          </cell>
        </row>
        <row r="101">
          <cell r="O101" t="str">
            <v>0118</v>
          </cell>
          <cell r="P101" t="str">
            <v>0118Z</v>
          </cell>
        </row>
        <row r="102">
          <cell r="O102" t="str">
            <v>0118</v>
          </cell>
          <cell r="P102" t="str">
            <v>0118Z</v>
          </cell>
        </row>
        <row r="103">
          <cell r="O103" t="str">
            <v>0118</v>
          </cell>
          <cell r="P103" t="str">
            <v>0118Z</v>
          </cell>
        </row>
        <row r="104">
          <cell r="O104" t="str">
            <v>0118</v>
          </cell>
          <cell r="P104" t="str">
            <v>0118Z</v>
          </cell>
        </row>
        <row r="105">
          <cell r="O105" t="str">
            <v>0118</v>
          </cell>
          <cell r="P105" t="str">
            <v>0118Z</v>
          </cell>
        </row>
        <row r="106">
          <cell r="O106" t="str">
            <v>0118</v>
          </cell>
          <cell r="P106" t="str">
            <v>0118Z</v>
          </cell>
        </row>
        <row r="107">
          <cell r="O107" t="str">
            <v>0118</v>
          </cell>
          <cell r="P107" t="str">
            <v>0118Z</v>
          </cell>
        </row>
        <row r="108">
          <cell r="O108" t="str">
            <v>0119</v>
          </cell>
          <cell r="P108" t="str">
            <v>0119Z</v>
          </cell>
        </row>
        <row r="109">
          <cell r="O109" t="str">
            <v>0119</v>
          </cell>
          <cell r="P109" t="str">
            <v>0119Z</v>
          </cell>
        </row>
        <row r="110">
          <cell r="O110" t="str">
            <v>0119</v>
          </cell>
          <cell r="P110" t="str">
            <v>0119Z</v>
          </cell>
        </row>
        <row r="111">
          <cell r="O111" t="str">
            <v>0119</v>
          </cell>
          <cell r="P111" t="str">
            <v>0119Z</v>
          </cell>
        </row>
        <row r="112">
          <cell r="O112" t="str">
            <v>0119</v>
          </cell>
          <cell r="P112" t="str">
            <v>0119Z</v>
          </cell>
        </row>
        <row r="113">
          <cell r="O113" t="str">
            <v>0119</v>
          </cell>
          <cell r="P113" t="str">
            <v>0119Z</v>
          </cell>
        </row>
        <row r="114">
          <cell r="O114" t="str">
            <v>0119</v>
          </cell>
          <cell r="P114" t="str">
            <v>0119Z</v>
          </cell>
        </row>
        <row r="115">
          <cell r="O115" t="str">
            <v>0119</v>
          </cell>
          <cell r="P115" t="str">
            <v>0119Z</v>
          </cell>
        </row>
        <row r="116">
          <cell r="O116" t="str">
            <v>0119</v>
          </cell>
          <cell r="P116" t="str">
            <v>0119Z</v>
          </cell>
        </row>
        <row r="117">
          <cell r="O117" t="str">
            <v>0119</v>
          </cell>
          <cell r="P117" t="str">
            <v>0119Z</v>
          </cell>
        </row>
        <row r="118">
          <cell r="O118" t="str">
            <v>0119</v>
          </cell>
          <cell r="P118" t="str">
            <v>0119Z</v>
          </cell>
        </row>
        <row r="119">
          <cell r="O119" t="str">
            <v>0119</v>
          </cell>
          <cell r="P119" t="str">
            <v>0119Z</v>
          </cell>
        </row>
        <row r="120">
          <cell r="O120" t="str">
            <v>0119</v>
          </cell>
          <cell r="P120" t="str">
            <v>0119Z</v>
          </cell>
        </row>
        <row r="121">
          <cell r="O121" t="str">
            <v>0119</v>
          </cell>
          <cell r="P121" t="str">
            <v>0119Z</v>
          </cell>
        </row>
        <row r="122">
          <cell r="O122" t="str">
            <v>0119</v>
          </cell>
          <cell r="P122" t="str">
            <v>0119Z</v>
          </cell>
        </row>
        <row r="123">
          <cell r="O123" t="str">
            <v>0120</v>
          </cell>
          <cell r="P123" t="str">
            <v>0120X</v>
          </cell>
        </row>
        <row r="124">
          <cell r="O124" t="str">
            <v>0120</v>
          </cell>
          <cell r="P124" t="str">
            <v>0120X</v>
          </cell>
        </row>
        <row r="125">
          <cell r="O125" t="str">
            <v>0120</v>
          </cell>
          <cell r="P125" t="str">
            <v>0120X</v>
          </cell>
        </row>
        <row r="126">
          <cell r="O126" t="str">
            <v>0120</v>
          </cell>
          <cell r="P126" t="str">
            <v>0120X</v>
          </cell>
        </row>
        <row r="127">
          <cell r="O127" t="str">
            <v>0120</v>
          </cell>
          <cell r="P127" t="str">
            <v>0120Z</v>
          </cell>
        </row>
        <row r="128">
          <cell r="O128" t="str">
            <v>0120</v>
          </cell>
          <cell r="P128" t="str">
            <v>0120Z</v>
          </cell>
        </row>
        <row r="129">
          <cell r="O129" t="str">
            <v>0120</v>
          </cell>
          <cell r="P129" t="str">
            <v>0120Z</v>
          </cell>
        </row>
        <row r="130">
          <cell r="O130" t="str">
            <v>0120</v>
          </cell>
          <cell r="P130" t="str">
            <v>0120Z</v>
          </cell>
        </row>
        <row r="131">
          <cell r="O131" t="str">
            <v>0120</v>
          </cell>
          <cell r="P131" t="str">
            <v>0120Z</v>
          </cell>
        </row>
        <row r="132">
          <cell r="O132" t="str">
            <v>0120</v>
          </cell>
          <cell r="P132" t="str">
            <v>0120Z</v>
          </cell>
        </row>
        <row r="133">
          <cell r="O133" t="str">
            <v>0120</v>
          </cell>
          <cell r="P133" t="str">
            <v>0120Z</v>
          </cell>
        </row>
        <row r="134">
          <cell r="O134" t="str">
            <v>0120</v>
          </cell>
          <cell r="P134" t="str">
            <v>0120Z</v>
          </cell>
        </row>
        <row r="135">
          <cell r="O135" t="str">
            <v>0120</v>
          </cell>
          <cell r="P135" t="str">
            <v>0120Z</v>
          </cell>
        </row>
        <row r="136">
          <cell r="O136" t="str">
            <v>0120</v>
          </cell>
          <cell r="P136" t="str">
            <v>0120Z</v>
          </cell>
        </row>
        <row r="137">
          <cell r="O137" t="str">
            <v>0120</v>
          </cell>
          <cell r="P137" t="str">
            <v>0120Z</v>
          </cell>
        </row>
        <row r="138">
          <cell r="O138" t="str">
            <v>0120</v>
          </cell>
          <cell r="P138" t="str">
            <v>0120Z</v>
          </cell>
        </row>
        <row r="139">
          <cell r="O139" t="str">
            <v>0120</v>
          </cell>
          <cell r="P139" t="str">
            <v>0120Z</v>
          </cell>
        </row>
        <row r="140">
          <cell r="O140" t="str">
            <v>0120</v>
          </cell>
          <cell r="P140" t="str">
            <v>0120Z</v>
          </cell>
        </row>
        <row r="141">
          <cell r="O141" t="str">
            <v>0214</v>
          </cell>
          <cell r="P141" t="str">
            <v>0214Z</v>
          </cell>
        </row>
        <row r="142">
          <cell r="O142" t="str">
            <v>0214</v>
          </cell>
          <cell r="P142" t="str">
            <v>0214Z</v>
          </cell>
        </row>
        <row r="143">
          <cell r="O143" t="str">
            <v>0214</v>
          </cell>
          <cell r="P143" t="str">
            <v>0214Z</v>
          </cell>
        </row>
        <row r="144">
          <cell r="O144" t="str">
            <v>0216</v>
          </cell>
          <cell r="P144" t="str">
            <v>0216Z</v>
          </cell>
        </row>
        <row r="145">
          <cell r="O145" t="str">
            <v>0216</v>
          </cell>
          <cell r="P145" t="str">
            <v>0216Z</v>
          </cell>
        </row>
        <row r="146">
          <cell r="O146" t="str">
            <v>0216</v>
          </cell>
          <cell r="P146" t="str">
            <v>0216Z</v>
          </cell>
        </row>
        <row r="147">
          <cell r="O147" t="str">
            <v>0216</v>
          </cell>
          <cell r="P147" t="str">
            <v>0216Z</v>
          </cell>
        </row>
        <row r="148">
          <cell r="O148" t="str">
            <v>0216</v>
          </cell>
          <cell r="P148" t="str">
            <v>0216Z</v>
          </cell>
        </row>
        <row r="149">
          <cell r="O149" t="str">
            <v>0301</v>
          </cell>
          <cell r="P149" t="str">
            <v>0301Z</v>
          </cell>
        </row>
        <row r="150">
          <cell r="O150" t="str">
            <v>0301</v>
          </cell>
          <cell r="P150" t="str">
            <v>0301Z</v>
          </cell>
        </row>
        <row r="151">
          <cell r="O151" t="str">
            <v>0302</v>
          </cell>
          <cell r="P151" t="str">
            <v>0302Z</v>
          </cell>
        </row>
        <row r="152">
          <cell r="O152" t="str">
            <v>0302</v>
          </cell>
          <cell r="P152" t="str">
            <v>0302Z</v>
          </cell>
        </row>
        <row r="153">
          <cell r="O153" t="str">
            <v>0302</v>
          </cell>
          <cell r="P153" t="str">
            <v>0302Z</v>
          </cell>
        </row>
        <row r="154">
          <cell r="O154" t="str">
            <v>0302</v>
          </cell>
          <cell r="P154" t="str">
            <v>0302Z</v>
          </cell>
        </row>
        <row r="155">
          <cell r="O155" t="str">
            <v>0302</v>
          </cell>
          <cell r="P155" t="str">
            <v>0302Z</v>
          </cell>
        </row>
        <row r="156">
          <cell r="O156" t="str">
            <v>0302</v>
          </cell>
          <cell r="P156" t="str">
            <v>0302Z</v>
          </cell>
        </row>
        <row r="157">
          <cell r="O157" t="str">
            <v>0303</v>
          </cell>
          <cell r="P157" t="str">
            <v>0303Z</v>
          </cell>
        </row>
        <row r="158">
          <cell r="O158" t="str">
            <v>0303</v>
          </cell>
          <cell r="P158" t="str">
            <v>0303Z</v>
          </cell>
        </row>
        <row r="159">
          <cell r="O159" t="str">
            <v>0304</v>
          </cell>
          <cell r="P159" t="str">
            <v>0304Z</v>
          </cell>
        </row>
        <row r="160">
          <cell r="O160" t="str">
            <v>0304</v>
          </cell>
          <cell r="P160" t="str">
            <v>0304Z</v>
          </cell>
        </row>
        <row r="161">
          <cell r="O161" t="str">
            <v>0304</v>
          </cell>
          <cell r="P161" t="str">
            <v>0304X</v>
          </cell>
        </row>
        <row r="162">
          <cell r="O162" t="str">
            <v>0304</v>
          </cell>
          <cell r="P162" t="str">
            <v>0304Z</v>
          </cell>
        </row>
        <row r="163">
          <cell r="O163" t="str">
            <v>0304</v>
          </cell>
          <cell r="P163" t="str">
            <v>0304Z</v>
          </cell>
        </row>
        <row r="164">
          <cell r="O164" t="str">
            <v>0306</v>
          </cell>
          <cell r="P164" t="str">
            <v>0306Z</v>
          </cell>
        </row>
        <row r="165">
          <cell r="O165" t="str">
            <v>0306</v>
          </cell>
          <cell r="P165" t="str">
            <v>0306Z</v>
          </cell>
        </row>
        <row r="166">
          <cell r="O166" t="str">
            <v>0306</v>
          </cell>
          <cell r="P166" t="str">
            <v>0306Z</v>
          </cell>
        </row>
        <row r="167">
          <cell r="O167" t="str">
            <v>0307</v>
          </cell>
          <cell r="P167" t="str">
            <v>0307Z</v>
          </cell>
        </row>
        <row r="168">
          <cell r="O168" t="str">
            <v>0307</v>
          </cell>
          <cell r="P168" t="str">
            <v>0307Z</v>
          </cell>
        </row>
        <row r="169">
          <cell r="O169" t="str">
            <v>0307</v>
          </cell>
          <cell r="P169" t="str">
            <v>0307Z</v>
          </cell>
        </row>
        <row r="170">
          <cell r="O170" t="str">
            <v>0308</v>
          </cell>
          <cell r="P170" t="str">
            <v>0308Z</v>
          </cell>
        </row>
        <row r="171">
          <cell r="O171" t="str">
            <v>0308</v>
          </cell>
          <cell r="P171" t="str">
            <v>0308Z</v>
          </cell>
        </row>
        <row r="172">
          <cell r="O172" t="str">
            <v>0311</v>
          </cell>
          <cell r="P172" t="str">
            <v>0311Z</v>
          </cell>
        </row>
        <row r="173">
          <cell r="O173" t="str">
            <v>0311</v>
          </cell>
          <cell r="P173" t="str">
            <v>0311Z</v>
          </cell>
        </row>
        <row r="174">
          <cell r="O174" t="str">
            <v>0311</v>
          </cell>
          <cell r="P174" t="str">
            <v>0311Z</v>
          </cell>
        </row>
        <row r="175">
          <cell r="O175" t="str">
            <v>0311</v>
          </cell>
          <cell r="P175" t="str">
            <v>0311Z</v>
          </cell>
        </row>
        <row r="176">
          <cell r="O176" t="str">
            <v>0312</v>
          </cell>
          <cell r="P176" t="str">
            <v>0312Z</v>
          </cell>
        </row>
        <row r="177">
          <cell r="O177" t="str">
            <v>0312</v>
          </cell>
          <cell r="P177" t="str">
            <v>0312Z</v>
          </cell>
        </row>
        <row r="178">
          <cell r="O178" t="str">
            <v>0312</v>
          </cell>
          <cell r="P178" t="str">
            <v>0312Z</v>
          </cell>
        </row>
        <row r="179">
          <cell r="O179" t="str">
            <v>0312</v>
          </cell>
          <cell r="P179" t="str">
            <v>0312Z</v>
          </cell>
        </row>
        <row r="180">
          <cell r="O180" t="str">
            <v>0313</v>
          </cell>
          <cell r="P180" t="str">
            <v>0313Z</v>
          </cell>
        </row>
        <row r="181">
          <cell r="O181" t="str">
            <v>0313</v>
          </cell>
          <cell r="P181" t="str">
            <v>0313Z</v>
          </cell>
        </row>
        <row r="182">
          <cell r="O182" t="str">
            <v>0313</v>
          </cell>
          <cell r="P182" t="str">
            <v>0313Z</v>
          </cell>
        </row>
        <row r="183">
          <cell r="O183" t="str">
            <v>0314</v>
          </cell>
          <cell r="P183" t="str">
            <v>0314Z</v>
          </cell>
        </row>
        <row r="184">
          <cell r="O184" t="str">
            <v>0314</v>
          </cell>
          <cell r="P184" t="str">
            <v>0314Z</v>
          </cell>
        </row>
        <row r="185">
          <cell r="O185" t="str">
            <v>0315</v>
          </cell>
          <cell r="P185" t="str">
            <v>0315Z</v>
          </cell>
        </row>
        <row r="186">
          <cell r="O186" t="str">
            <v>0315</v>
          </cell>
          <cell r="P186" t="str">
            <v>0315Z</v>
          </cell>
        </row>
        <row r="187">
          <cell r="O187" t="str">
            <v>0315</v>
          </cell>
          <cell r="P187" t="str">
            <v>0315Z</v>
          </cell>
        </row>
        <row r="188">
          <cell r="O188" t="str">
            <v>0315</v>
          </cell>
          <cell r="P188" t="str">
            <v>0315Z</v>
          </cell>
        </row>
        <row r="189">
          <cell r="O189" t="str">
            <v>0315</v>
          </cell>
          <cell r="P189" t="str">
            <v>0315Z</v>
          </cell>
        </row>
        <row r="190">
          <cell r="O190" t="str">
            <v>0315</v>
          </cell>
          <cell r="P190" t="str">
            <v>0315Z</v>
          </cell>
        </row>
        <row r="191">
          <cell r="O191" t="str">
            <v>0315</v>
          </cell>
          <cell r="P191" t="str">
            <v>0315Z</v>
          </cell>
        </row>
        <row r="192">
          <cell r="O192" t="str">
            <v>0316</v>
          </cell>
          <cell r="P192" t="str">
            <v>0316Z</v>
          </cell>
        </row>
        <row r="193">
          <cell r="O193" t="str">
            <v>0316</v>
          </cell>
          <cell r="P193" t="str">
            <v>0316Z</v>
          </cell>
        </row>
        <row r="194">
          <cell r="O194" t="str">
            <v>0316</v>
          </cell>
          <cell r="P194" t="str">
            <v>0316Z</v>
          </cell>
        </row>
        <row r="195">
          <cell r="O195" t="str">
            <v>0316</v>
          </cell>
          <cell r="P195" t="str">
            <v>0316Z</v>
          </cell>
        </row>
        <row r="196">
          <cell r="O196" t="str">
            <v>0317</v>
          </cell>
          <cell r="P196" t="str">
            <v>0317Z</v>
          </cell>
        </row>
        <row r="197">
          <cell r="O197" t="str">
            <v>0317</v>
          </cell>
          <cell r="P197" t="str">
            <v>0317Z</v>
          </cell>
        </row>
        <row r="198">
          <cell r="O198" t="str">
            <v>0317</v>
          </cell>
          <cell r="P198" t="str">
            <v>0317Z</v>
          </cell>
        </row>
        <row r="199">
          <cell r="O199" t="str">
            <v>0317</v>
          </cell>
          <cell r="P199" t="str">
            <v>0317Z</v>
          </cell>
        </row>
        <row r="200">
          <cell r="O200" t="str">
            <v>0319</v>
          </cell>
          <cell r="P200" t="str">
            <v>0319Z</v>
          </cell>
        </row>
        <row r="201">
          <cell r="O201" t="str">
            <v>0319</v>
          </cell>
          <cell r="P201" t="str">
            <v>0319Z</v>
          </cell>
        </row>
        <row r="202">
          <cell r="O202" t="str">
            <v>0319</v>
          </cell>
          <cell r="P202" t="str">
            <v>0319Z</v>
          </cell>
        </row>
        <row r="203">
          <cell r="O203" t="str">
            <v>0319</v>
          </cell>
          <cell r="P203" t="str">
            <v>0319Z</v>
          </cell>
        </row>
        <row r="204">
          <cell r="O204" t="str">
            <v>0320</v>
          </cell>
          <cell r="P204" t="str">
            <v>0320Z</v>
          </cell>
        </row>
        <row r="205">
          <cell r="O205" t="str">
            <v>0320</v>
          </cell>
          <cell r="P205" t="str">
            <v>0320Z</v>
          </cell>
        </row>
        <row r="206">
          <cell r="O206" t="str">
            <v>0320</v>
          </cell>
          <cell r="P206" t="str">
            <v>0320Z</v>
          </cell>
        </row>
        <row r="207">
          <cell r="O207" t="str">
            <v>0320</v>
          </cell>
          <cell r="P207" t="str">
            <v>0320Z</v>
          </cell>
        </row>
        <row r="208">
          <cell r="O208" t="str">
            <v>0321</v>
          </cell>
          <cell r="P208" t="str">
            <v>0321Z</v>
          </cell>
        </row>
        <row r="209">
          <cell r="O209" t="str">
            <v>0321</v>
          </cell>
          <cell r="P209" t="str">
            <v>0321Z</v>
          </cell>
        </row>
        <row r="210">
          <cell r="O210" t="str">
            <v>0321</v>
          </cell>
          <cell r="P210" t="str">
            <v>0321Z</v>
          </cell>
        </row>
        <row r="211">
          <cell r="O211" t="str">
            <v>0321</v>
          </cell>
          <cell r="P211" t="str">
            <v>0321Z</v>
          </cell>
        </row>
        <row r="212">
          <cell r="O212" t="str">
            <v>0321</v>
          </cell>
          <cell r="P212" t="str">
            <v>0321Z</v>
          </cell>
        </row>
        <row r="213">
          <cell r="O213" t="str">
            <v>0401</v>
          </cell>
          <cell r="P213" t="str">
            <v>0401Z</v>
          </cell>
        </row>
        <row r="214">
          <cell r="O214" t="str">
            <v>0401</v>
          </cell>
          <cell r="P214" t="str">
            <v>0401Z</v>
          </cell>
        </row>
        <row r="215">
          <cell r="O215" t="str">
            <v>0401</v>
          </cell>
          <cell r="P215" t="str">
            <v>0401Z</v>
          </cell>
        </row>
        <row r="216">
          <cell r="O216" t="str">
            <v>0401</v>
          </cell>
          <cell r="P216" t="str">
            <v>0401Z</v>
          </cell>
        </row>
        <row r="217">
          <cell r="O217" t="str">
            <v>0401</v>
          </cell>
          <cell r="P217" t="str">
            <v>0401Z</v>
          </cell>
        </row>
        <row r="218">
          <cell r="O218" t="str">
            <v>0401</v>
          </cell>
          <cell r="P218" t="str">
            <v>0401Z</v>
          </cell>
        </row>
        <row r="219">
          <cell r="O219" t="str">
            <v>0406</v>
          </cell>
          <cell r="P219" t="str">
            <v>0406Z</v>
          </cell>
        </row>
        <row r="220">
          <cell r="O220" t="str">
            <v>0406</v>
          </cell>
          <cell r="P220" t="str">
            <v>0406Z</v>
          </cell>
        </row>
        <row r="221">
          <cell r="O221" t="str">
            <v>0406</v>
          </cell>
          <cell r="P221" t="str">
            <v>0406Z</v>
          </cell>
        </row>
        <row r="222">
          <cell r="O222" t="str">
            <v>0406</v>
          </cell>
          <cell r="P222" t="str">
            <v>0406Z</v>
          </cell>
        </row>
        <row r="223">
          <cell r="O223" t="str">
            <v>0501</v>
          </cell>
          <cell r="P223" t="str">
            <v>0501Z</v>
          </cell>
        </row>
        <row r="224">
          <cell r="O224" t="str">
            <v>0503</v>
          </cell>
          <cell r="P224" t="str">
            <v>0503Z</v>
          </cell>
        </row>
        <row r="225">
          <cell r="O225" t="str">
            <v>0503</v>
          </cell>
          <cell r="P225" t="str">
            <v>0503Z</v>
          </cell>
        </row>
        <row r="226">
          <cell r="O226" t="str">
            <v>0503</v>
          </cell>
          <cell r="P226" t="str">
            <v>0503Z</v>
          </cell>
        </row>
        <row r="227">
          <cell r="O227" t="str">
            <v>0504</v>
          </cell>
          <cell r="P227" t="str">
            <v>0504Z</v>
          </cell>
        </row>
        <row r="228">
          <cell r="O228" t="str">
            <v>0513</v>
          </cell>
          <cell r="P228" t="str">
            <v>0513Z</v>
          </cell>
        </row>
        <row r="229">
          <cell r="O229" t="str">
            <v>0513</v>
          </cell>
          <cell r="P229" t="str">
            <v>0513Z</v>
          </cell>
        </row>
        <row r="230">
          <cell r="O230" t="str">
            <v>0513</v>
          </cell>
          <cell r="P230" t="str">
            <v>0513Z</v>
          </cell>
        </row>
        <row r="231">
          <cell r="O231" t="str">
            <v>0513</v>
          </cell>
          <cell r="P231" t="str">
            <v>0513Z</v>
          </cell>
        </row>
        <row r="232">
          <cell r="O232" t="str">
            <v>0513</v>
          </cell>
          <cell r="P232" t="str">
            <v>0513Z</v>
          </cell>
        </row>
        <row r="233">
          <cell r="O233" t="str">
            <v>0513</v>
          </cell>
          <cell r="P233" t="str">
            <v>0513Z</v>
          </cell>
        </row>
        <row r="234">
          <cell r="O234" t="str">
            <v>0513</v>
          </cell>
          <cell r="P234" t="str">
            <v>0513Z</v>
          </cell>
        </row>
        <row r="235">
          <cell r="O235" t="str">
            <v>0513</v>
          </cell>
          <cell r="P235" t="str">
            <v>0513Z</v>
          </cell>
        </row>
        <row r="236">
          <cell r="O236" t="str">
            <v>0513</v>
          </cell>
          <cell r="P236" t="str">
            <v>0513Z</v>
          </cell>
        </row>
        <row r="237">
          <cell r="O237" t="str">
            <v>0601</v>
          </cell>
          <cell r="P237" t="str">
            <v>0601Z</v>
          </cell>
        </row>
        <row r="238">
          <cell r="O238" t="str">
            <v>0601</v>
          </cell>
          <cell r="P238" t="str">
            <v>0601Z</v>
          </cell>
        </row>
        <row r="239">
          <cell r="O239" t="str">
            <v>0607</v>
          </cell>
          <cell r="P239" t="str">
            <v>0607Z</v>
          </cell>
        </row>
        <row r="240">
          <cell r="O240" t="str">
            <v>0607</v>
          </cell>
          <cell r="P240" t="str">
            <v>0607Z</v>
          </cell>
        </row>
        <row r="241">
          <cell r="O241" t="str">
            <v>0607</v>
          </cell>
          <cell r="P241" t="str">
            <v>0607Z</v>
          </cell>
        </row>
        <row r="242">
          <cell r="O242" t="str">
            <v>0607</v>
          </cell>
          <cell r="P242" t="str">
            <v>0607Z</v>
          </cell>
        </row>
        <row r="243">
          <cell r="O243" t="str">
            <v>0609</v>
          </cell>
          <cell r="P243" t="str">
            <v>0609Z</v>
          </cell>
        </row>
        <row r="244">
          <cell r="O244" t="str">
            <v>0609</v>
          </cell>
          <cell r="P244" t="str">
            <v>0609Z</v>
          </cell>
        </row>
        <row r="245">
          <cell r="O245" t="str">
            <v>0611</v>
          </cell>
          <cell r="P245" t="str">
            <v>0611Z</v>
          </cell>
        </row>
        <row r="246">
          <cell r="O246" t="str">
            <v>0611</v>
          </cell>
          <cell r="P246" t="str">
            <v>0611Z</v>
          </cell>
        </row>
        <row r="247">
          <cell r="O247" t="str">
            <v>0705</v>
          </cell>
          <cell r="P247" t="str">
            <v>0705Z</v>
          </cell>
        </row>
        <row r="248">
          <cell r="O248" t="str">
            <v>0705</v>
          </cell>
          <cell r="P248" t="str">
            <v>0705Z</v>
          </cell>
        </row>
        <row r="249">
          <cell r="O249" t="str">
            <v>0707</v>
          </cell>
          <cell r="P249" t="str">
            <v>0707Z</v>
          </cell>
        </row>
        <row r="250">
          <cell r="O250" t="str">
            <v>0707</v>
          </cell>
          <cell r="P250" t="str">
            <v>0707Z</v>
          </cell>
        </row>
        <row r="251">
          <cell r="O251" t="str">
            <v>0707</v>
          </cell>
          <cell r="P251" t="str">
            <v>0707Z</v>
          </cell>
        </row>
        <row r="252">
          <cell r="O252" t="str">
            <v>0707</v>
          </cell>
          <cell r="P252" t="str">
            <v>0707Z</v>
          </cell>
        </row>
        <row r="253">
          <cell r="O253" t="str">
            <v>0708</v>
          </cell>
          <cell r="P253" t="str">
            <v>0708Z</v>
          </cell>
        </row>
        <row r="254">
          <cell r="O254" t="str">
            <v>0708</v>
          </cell>
          <cell r="P254" t="str">
            <v>0708Z</v>
          </cell>
        </row>
        <row r="255">
          <cell r="O255" t="str">
            <v>0708</v>
          </cell>
          <cell r="P255" t="str">
            <v>0708Z</v>
          </cell>
        </row>
        <row r="256">
          <cell r="O256" t="str">
            <v>0708</v>
          </cell>
          <cell r="P256" t="str">
            <v>0708Z</v>
          </cell>
        </row>
        <row r="257">
          <cell r="O257" t="str">
            <v>0710</v>
          </cell>
          <cell r="P257" t="str">
            <v>0710Z</v>
          </cell>
        </row>
        <row r="258">
          <cell r="O258" t="str">
            <v>0710</v>
          </cell>
          <cell r="P258" t="str">
            <v>0710Z</v>
          </cell>
        </row>
        <row r="259">
          <cell r="O259" t="str">
            <v>0710</v>
          </cell>
          <cell r="P259" t="str">
            <v>0710Z</v>
          </cell>
        </row>
        <row r="260">
          <cell r="O260" t="str">
            <v>0713</v>
          </cell>
          <cell r="P260" t="str">
            <v>0713Z</v>
          </cell>
        </row>
        <row r="261">
          <cell r="O261" t="str">
            <v>0713</v>
          </cell>
          <cell r="P261" t="str">
            <v>0713Z</v>
          </cell>
        </row>
        <row r="262">
          <cell r="O262" t="str">
            <v>0713</v>
          </cell>
          <cell r="P262" t="str">
            <v>0713Z</v>
          </cell>
        </row>
        <row r="263">
          <cell r="O263" t="str">
            <v>0713</v>
          </cell>
          <cell r="P263" t="str">
            <v>0713Z</v>
          </cell>
        </row>
        <row r="264">
          <cell r="O264" t="str">
            <v>0714</v>
          </cell>
          <cell r="P264" t="str">
            <v>0714Z</v>
          </cell>
        </row>
        <row r="265">
          <cell r="O265" t="str">
            <v>0714</v>
          </cell>
          <cell r="P265" t="str">
            <v>0714Z</v>
          </cell>
        </row>
        <row r="266">
          <cell r="O266" t="str">
            <v>0714</v>
          </cell>
          <cell r="P266" t="str">
            <v>0714Z</v>
          </cell>
        </row>
        <row r="267">
          <cell r="O267" t="str">
            <v>0714</v>
          </cell>
          <cell r="P267" t="str">
            <v>0714Z</v>
          </cell>
        </row>
        <row r="268">
          <cell r="O268" t="str">
            <v>0714</v>
          </cell>
          <cell r="P268" t="str">
            <v>0714Z</v>
          </cell>
        </row>
        <row r="269">
          <cell r="O269" t="str">
            <v>0714</v>
          </cell>
          <cell r="P269" t="str">
            <v>0714Z</v>
          </cell>
        </row>
        <row r="270">
          <cell r="O270" t="str">
            <v>0801</v>
          </cell>
          <cell r="P270" t="str">
            <v>0801Z</v>
          </cell>
        </row>
        <row r="271">
          <cell r="O271" t="str">
            <v>0801</v>
          </cell>
          <cell r="P271" t="str">
            <v>0801Z</v>
          </cell>
        </row>
        <row r="272">
          <cell r="O272" t="str">
            <v>0801</v>
          </cell>
          <cell r="P272" t="str">
            <v>0801Z</v>
          </cell>
        </row>
        <row r="273">
          <cell r="O273" t="str">
            <v>0801</v>
          </cell>
          <cell r="P273" t="str">
            <v>0801Z</v>
          </cell>
        </row>
        <row r="274">
          <cell r="O274" t="str">
            <v>0802</v>
          </cell>
          <cell r="P274" t="str">
            <v>0802Z</v>
          </cell>
        </row>
        <row r="275">
          <cell r="O275" t="str">
            <v>0802</v>
          </cell>
          <cell r="P275" t="str">
            <v>0802Z</v>
          </cell>
        </row>
        <row r="276">
          <cell r="O276" t="str">
            <v>0802</v>
          </cell>
          <cell r="P276" t="str">
            <v>0802Z</v>
          </cell>
        </row>
        <row r="277">
          <cell r="O277" t="str">
            <v>0802</v>
          </cell>
          <cell r="P277" t="str">
            <v>0802Z</v>
          </cell>
        </row>
        <row r="278">
          <cell r="O278" t="str">
            <v>0802</v>
          </cell>
          <cell r="P278" t="str">
            <v>0802Z</v>
          </cell>
        </row>
        <row r="279">
          <cell r="O279" t="str">
            <v>0804</v>
          </cell>
          <cell r="P279" t="str">
            <v>0804Z</v>
          </cell>
        </row>
        <row r="280">
          <cell r="O280" t="str">
            <v>0804</v>
          </cell>
          <cell r="P280" t="str">
            <v>0804Z</v>
          </cell>
        </row>
        <row r="281">
          <cell r="O281" t="str">
            <v>0804</v>
          </cell>
          <cell r="P281" t="str">
            <v>0804Z</v>
          </cell>
        </row>
        <row r="282">
          <cell r="O282" t="str">
            <v>0810</v>
          </cell>
          <cell r="P282" t="str">
            <v>0810Z</v>
          </cell>
        </row>
        <row r="283">
          <cell r="O283" t="str">
            <v>0810</v>
          </cell>
          <cell r="P283" t="str">
            <v>0810Z</v>
          </cell>
        </row>
        <row r="284">
          <cell r="O284" t="str">
            <v>0901</v>
          </cell>
          <cell r="P284" t="str">
            <v>0901Z</v>
          </cell>
        </row>
        <row r="285">
          <cell r="O285" t="str">
            <v>0901</v>
          </cell>
          <cell r="P285" t="str">
            <v>0901Z</v>
          </cell>
        </row>
        <row r="286">
          <cell r="O286" t="str">
            <v>0901</v>
          </cell>
          <cell r="P286" t="str">
            <v>0901Z</v>
          </cell>
        </row>
        <row r="287">
          <cell r="O287" t="str">
            <v>0903</v>
          </cell>
          <cell r="P287" t="str">
            <v>0903Z</v>
          </cell>
        </row>
        <row r="288">
          <cell r="O288" t="str">
            <v>0903</v>
          </cell>
          <cell r="P288" t="str">
            <v>0903Z</v>
          </cell>
        </row>
        <row r="289">
          <cell r="O289" t="str">
            <v>0903</v>
          </cell>
          <cell r="P289" t="str">
            <v>0903Z</v>
          </cell>
        </row>
        <row r="290">
          <cell r="O290" t="str">
            <v>0904</v>
          </cell>
          <cell r="P290" t="str">
            <v>0904Z</v>
          </cell>
        </row>
        <row r="291">
          <cell r="O291" t="str">
            <v>0904</v>
          </cell>
          <cell r="P291" t="str">
            <v>0904Z</v>
          </cell>
        </row>
        <row r="292">
          <cell r="O292" t="str">
            <v>0904</v>
          </cell>
          <cell r="P292" t="str">
            <v>0904Z</v>
          </cell>
        </row>
        <row r="293">
          <cell r="O293" t="str">
            <v>0904</v>
          </cell>
          <cell r="P293" t="str">
            <v>0904Z</v>
          </cell>
        </row>
        <row r="294">
          <cell r="O294" t="str">
            <v>0904</v>
          </cell>
          <cell r="P294" t="str">
            <v>0904Z</v>
          </cell>
        </row>
        <row r="295">
          <cell r="O295" t="str">
            <v>0904</v>
          </cell>
          <cell r="P295" t="str">
            <v>0904Z</v>
          </cell>
        </row>
        <row r="296">
          <cell r="O296" t="str">
            <v>0904</v>
          </cell>
          <cell r="P296" t="str">
            <v>0904Z</v>
          </cell>
        </row>
        <row r="297">
          <cell r="O297" t="str">
            <v>0906</v>
          </cell>
          <cell r="P297" t="str">
            <v>0906Z</v>
          </cell>
        </row>
        <row r="298">
          <cell r="O298" t="str">
            <v>0906</v>
          </cell>
          <cell r="P298" t="str">
            <v>0906Z</v>
          </cell>
        </row>
        <row r="299">
          <cell r="O299" t="str">
            <v>0906</v>
          </cell>
          <cell r="P299" t="str">
            <v>0906Z</v>
          </cell>
        </row>
        <row r="300">
          <cell r="O300" t="str">
            <v>0908</v>
          </cell>
          <cell r="P300" t="str">
            <v>0908Z</v>
          </cell>
        </row>
        <row r="301">
          <cell r="O301" t="str">
            <v>0908</v>
          </cell>
          <cell r="P301" t="str">
            <v>0908Z</v>
          </cell>
        </row>
        <row r="302">
          <cell r="O302" t="str">
            <v>0911</v>
          </cell>
          <cell r="P302" t="str">
            <v>0911Z</v>
          </cell>
        </row>
        <row r="303">
          <cell r="O303" t="str">
            <v>0911</v>
          </cell>
          <cell r="P303" t="str">
            <v>0911Z</v>
          </cell>
        </row>
        <row r="304">
          <cell r="O304" t="str">
            <v>0911</v>
          </cell>
          <cell r="P304" t="str">
            <v>0911Z</v>
          </cell>
        </row>
        <row r="305">
          <cell r="O305" t="str">
            <v>0911</v>
          </cell>
          <cell r="P305" t="str">
            <v>0911Z</v>
          </cell>
        </row>
        <row r="306">
          <cell r="O306" t="str">
            <v>0A01</v>
          </cell>
          <cell r="P306" t="str">
            <v>0A01Z</v>
          </cell>
        </row>
        <row r="307">
          <cell r="O307" t="str">
            <v>0A01</v>
          </cell>
          <cell r="P307" t="str">
            <v>0A01Z</v>
          </cell>
        </row>
        <row r="308">
          <cell r="O308" t="str">
            <v>0A01</v>
          </cell>
          <cell r="P308" t="str">
            <v>0A01Z</v>
          </cell>
        </row>
        <row r="309">
          <cell r="O309" t="str">
            <v>0A01</v>
          </cell>
          <cell r="P309" t="str">
            <v>0A01Z</v>
          </cell>
        </row>
        <row r="310">
          <cell r="O310" t="str">
            <v>0A01</v>
          </cell>
          <cell r="P310" t="str">
            <v>0A01Z</v>
          </cell>
        </row>
        <row r="311">
          <cell r="O311" t="str">
            <v>0A01</v>
          </cell>
          <cell r="P311" t="str">
            <v>0A01Z</v>
          </cell>
        </row>
        <row r="312">
          <cell r="O312" t="str">
            <v>0A01</v>
          </cell>
          <cell r="P312" t="str">
            <v>0A01Z</v>
          </cell>
        </row>
        <row r="313">
          <cell r="O313" t="str">
            <v>0A05</v>
          </cell>
          <cell r="P313" t="str">
            <v>0A05Z</v>
          </cell>
        </row>
        <row r="314">
          <cell r="O314" t="str">
            <v>0A05</v>
          </cell>
          <cell r="P314" t="str">
            <v>0A05Z</v>
          </cell>
        </row>
        <row r="315">
          <cell r="O315" t="str">
            <v>0A05</v>
          </cell>
          <cell r="P315" t="str">
            <v>0A05Z</v>
          </cell>
        </row>
        <row r="316">
          <cell r="O316" t="str">
            <v>0A05</v>
          </cell>
          <cell r="P316" t="str">
            <v>0A05Z</v>
          </cell>
        </row>
        <row r="317">
          <cell r="O317" t="str">
            <v>0A08</v>
          </cell>
          <cell r="P317" t="str">
            <v>0A08Z</v>
          </cell>
        </row>
        <row r="318">
          <cell r="O318" t="str">
            <v>0A08</v>
          </cell>
          <cell r="P318" t="str">
            <v>0A08Z</v>
          </cell>
        </row>
        <row r="319">
          <cell r="O319" t="str">
            <v>0A08</v>
          </cell>
          <cell r="P319" t="str">
            <v>0A08Z</v>
          </cell>
        </row>
        <row r="320">
          <cell r="O320" t="str">
            <v>0A08</v>
          </cell>
          <cell r="P320" t="str">
            <v>0A08Z</v>
          </cell>
        </row>
        <row r="321">
          <cell r="O321" t="str">
            <v>0A08</v>
          </cell>
          <cell r="P321" t="str">
            <v>0A08Z</v>
          </cell>
        </row>
        <row r="322">
          <cell r="O322" t="str">
            <v>0B07</v>
          </cell>
          <cell r="P322" t="str">
            <v>0B07Z</v>
          </cell>
        </row>
        <row r="323">
          <cell r="O323" t="str">
            <v>0B07</v>
          </cell>
          <cell r="P323" t="str">
            <v>0B07Z</v>
          </cell>
        </row>
        <row r="324">
          <cell r="O324" t="str">
            <v>0B07</v>
          </cell>
          <cell r="P324" t="str">
            <v>0B07Z</v>
          </cell>
        </row>
        <row r="325">
          <cell r="O325" t="str">
            <v>0B07</v>
          </cell>
          <cell r="P325" t="str">
            <v>0B07Z</v>
          </cell>
        </row>
        <row r="326">
          <cell r="O326" t="str">
            <v>0B13</v>
          </cell>
          <cell r="P326" t="str">
            <v>0B13Z</v>
          </cell>
        </row>
        <row r="327">
          <cell r="O327" t="str">
            <v>0B13</v>
          </cell>
          <cell r="P327" t="str">
            <v>0B13Z</v>
          </cell>
        </row>
        <row r="328">
          <cell r="O328" t="str">
            <v>0B13</v>
          </cell>
          <cell r="P328" t="str">
            <v>0B13Z</v>
          </cell>
        </row>
        <row r="329">
          <cell r="O329" t="str">
            <v>0B13</v>
          </cell>
          <cell r="P329" t="str">
            <v>0B13Z</v>
          </cell>
        </row>
        <row r="330">
          <cell r="O330" t="str">
            <v>0119</v>
          </cell>
          <cell r="P330" t="str">
            <v>0119Z</v>
          </cell>
        </row>
        <row r="331">
          <cell r="O331" t="str">
            <v>0119</v>
          </cell>
          <cell r="P331" t="str">
            <v>0119Z</v>
          </cell>
        </row>
        <row r="332">
          <cell r="O332" t="str">
            <v>0119</v>
          </cell>
          <cell r="P332" t="str">
            <v>0119Z</v>
          </cell>
        </row>
        <row r="333">
          <cell r="O333" t="str">
            <v>0119</v>
          </cell>
          <cell r="P333" t="str">
            <v>0119X</v>
          </cell>
        </row>
        <row r="334">
          <cell r="O334" t="str">
            <v>0119</v>
          </cell>
          <cell r="P334" t="str">
            <v>0119Z</v>
          </cell>
        </row>
        <row r="335">
          <cell r="O335" t="str">
            <v>0119</v>
          </cell>
          <cell r="P335" t="str">
            <v>0119Z</v>
          </cell>
        </row>
        <row r="336">
          <cell r="O336" t="str">
            <v>0119</v>
          </cell>
          <cell r="P336" t="str">
            <v>0119Z</v>
          </cell>
        </row>
        <row r="337">
          <cell r="O337" t="str">
            <v>0119</v>
          </cell>
          <cell r="P337" t="str">
            <v>0119Z</v>
          </cell>
        </row>
        <row r="338">
          <cell r="O338" t="str">
            <v>0119</v>
          </cell>
          <cell r="P338" t="str">
            <v>0119Z</v>
          </cell>
        </row>
        <row r="339">
          <cell r="O339" t="str">
            <v>0119</v>
          </cell>
          <cell r="P339" t="str">
            <v>0119Z</v>
          </cell>
        </row>
        <row r="340">
          <cell r="O340" t="str">
            <v>0119</v>
          </cell>
          <cell r="P340" t="str">
            <v>0119Z</v>
          </cell>
        </row>
        <row r="341">
          <cell r="O341" t="str">
            <v>0119</v>
          </cell>
          <cell r="P341" t="str">
            <v>0119Z</v>
          </cell>
        </row>
        <row r="342">
          <cell r="O342" t="str">
            <v>0120</v>
          </cell>
          <cell r="P342" t="str">
            <v>0120Z</v>
          </cell>
        </row>
        <row r="343">
          <cell r="O343" t="str">
            <v>0120</v>
          </cell>
          <cell r="P343" t="str">
            <v>0120Z</v>
          </cell>
        </row>
        <row r="344">
          <cell r="O344" t="str">
            <v>0120</v>
          </cell>
          <cell r="P344" t="str">
            <v>0120Z</v>
          </cell>
        </row>
        <row r="345">
          <cell r="O345" t="str">
            <v>0120</v>
          </cell>
          <cell r="P345" t="str">
            <v>0120Z</v>
          </cell>
        </row>
        <row r="346">
          <cell r="O346" t="str">
            <v>0120</v>
          </cell>
          <cell r="P346" t="str">
            <v>0120Z</v>
          </cell>
        </row>
        <row r="347">
          <cell r="O347" t="str">
            <v>0120</v>
          </cell>
          <cell r="P347" t="str">
            <v>0120Z</v>
          </cell>
        </row>
        <row r="348">
          <cell r="O348" t="str">
            <v>0120</v>
          </cell>
          <cell r="P348" t="str">
            <v>0120Z</v>
          </cell>
        </row>
        <row r="349">
          <cell r="O349" t="str">
            <v>0120</v>
          </cell>
          <cell r="P349" t="str">
            <v>0120Z</v>
          </cell>
        </row>
        <row r="350">
          <cell r="O350" t="str">
            <v>0120</v>
          </cell>
          <cell r="P350" t="str">
            <v>0120Z</v>
          </cell>
        </row>
        <row r="351">
          <cell r="O351" t="str">
            <v>0120</v>
          </cell>
          <cell r="P351" t="str">
            <v>0120Z</v>
          </cell>
        </row>
        <row r="352">
          <cell r="O352" t="str">
            <v>0120</v>
          </cell>
          <cell r="P352" t="str">
            <v>0120Z</v>
          </cell>
        </row>
        <row r="353">
          <cell r="O353" t="str">
            <v>0120</v>
          </cell>
          <cell r="P353" t="str">
            <v>0120Z</v>
          </cell>
        </row>
        <row r="354">
          <cell r="O354" t="str">
            <v>0120</v>
          </cell>
          <cell r="P354" t="str">
            <v>0120Z</v>
          </cell>
        </row>
        <row r="355">
          <cell r="O355" t="str">
            <v>0120</v>
          </cell>
          <cell r="P355" t="str">
            <v>0120Z</v>
          </cell>
        </row>
        <row r="356">
          <cell r="O356" t="str">
            <v>0120</v>
          </cell>
          <cell r="P356" t="str">
            <v>0120Z</v>
          </cell>
        </row>
        <row r="357">
          <cell r="O357" t="str">
            <v>0120</v>
          </cell>
          <cell r="P357" t="str">
            <v>0120Z</v>
          </cell>
        </row>
        <row r="358">
          <cell r="O358" t="str">
            <v>0120</v>
          </cell>
          <cell r="P358" t="str">
            <v>0120Z</v>
          </cell>
        </row>
        <row r="359">
          <cell r="O359" t="str">
            <v>0120</v>
          </cell>
          <cell r="P359" t="str">
            <v>0120Z</v>
          </cell>
        </row>
        <row r="360">
          <cell r="O360" t="str">
            <v>0120</v>
          </cell>
          <cell r="P360" t="str">
            <v>0120Z</v>
          </cell>
        </row>
        <row r="361">
          <cell r="O361" t="str">
            <v>0120</v>
          </cell>
          <cell r="P361" t="str">
            <v>0120Z</v>
          </cell>
        </row>
        <row r="362">
          <cell r="O362" t="str">
            <v>0120</v>
          </cell>
          <cell r="P362" t="str">
            <v>0120Z</v>
          </cell>
        </row>
        <row r="363">
          <cell r="O363" t="str">
            <v>0120</v>
          </cell>
          <cell r="P363" t="str">
            <v>0120Z</v>
          </cell>
        </row>
        <row r="364">
          <cell r="O364" t="str">
            <v>0120</v>
          </cell>
          <cell r="P364" t="str">
            <v>0120Z</v>
          </cell>
        </row>
        <row r="365">
          <cell r="O365" t="str">
            <v>0120</v>
          </cell>
          <cell r="P365" t="str">
            <v>0120Z</v>
          </cell>
        </row>
        <row r="366">
          <cell r="O366" t="str">
            <v>0120</v>
          </cell>
          <cell r="P366" t="str">
            <v>0120Z</v>
          </cell>
        </row>
        <row r="367">
          <cell r="O367" t="str">
            <v>0120</v>
          </cell>
          <cell r="P367" t="str">
            <v>0120Z</v>
          </cell>
        </row>
        <row r="368">
          <cell r="O368" t="str">
            <v>0120</v>
          </cell>
          <cell r="P368" t="str">
            <v>0120Z</v>
          </cell>
        </row>
        <row r="369">
          <cell r="O369" t="str">
            <v>0120</v>
          </cell>
          <cell r="P369" t="str">
            <v>0120Z</v>
          </cell>
        </row>
        <row r="370">
          <cell r="O370" t="str">
            <v>0120</v>
          </cell>
          <cell r="P370" t="str">
            <v>0120Z</v>
          </cell>
        </row>
        <row r="371">
          <cell r="O371" t="str">
            <v>0120</v>
          </cell>
          <cell r="P371" t="str">
            <v>0120Z</v>
          </cell>
        </row>
        <row r="372">
          <cell r="O372" t="str">
            <v>0120</v>
          </cell>
          <cell r="P372" t="str">
            <v>0120Z</v>
          </cell>
        </row>
        <row r="373">
          <cell r="O373" t="str">
            <v>0120</v>
          </cell>
          <cell r="P373" t="str">
            <v>0120Z</v>
          </cell>
        </row>
        <row r="374">
          <cell r="O374" t="str">
            <v>0120</v>
          </cell>
          <cell r="P374" t="str">
            <v>0120Z</v>
          </cell>
        </row>
        <row r="375">
          <cell r="O375" t="str">
            <v>0120</v>
          </cell>
          <cell r="P375" t="str">
            <v>0120Z</v>
          </cell>
        </row>
        <row r="376">
          <cell r="O376" t="str">
            <v>0120</v>
          </cell>
          <cell r="P376" t="str">
            <v>0120Z</v>
          </cell>
        </row>
        <row r="377">
          <cell r="O377" t="str">
            <v>0120</v>
          </cell>
          <cell r="P377" t="str">
            <v>0120Z</v>
          </cell>
        </row>
        <row r="378">
          <cell r="O378" t="str">
            <v>0120</v>
          </cell>
          <cell r="P378" t="str">
            <v>0120Z</v>
          </cell>
        </row>
        <row r="379">
          <cell r="O379" t="str">
            <v>0120</v>
          </cell>
          <cell r="P379" t="str">
            <v>0120Z</v>
          </cell>
        </row>
        <row r="380">
          <cell r="O380" t="str">
            <v>0120</v>
          </cell>
          <cell r="P380" t="str">
            <v>0120Z</v>
          </cell>
        </row>
        <row r="381">
          <cell r="O381" t="str">
            <v>0120</v>
          </cell>
          <cell r="P381" t="str">
            <v>0120Z</v>
          </cell>
        </row>
        <row r="382">
          <cell r="O382" t="str">
            <v>0120</v>
          </cell>
          <cell r="P382" t="str">
            <v>0120Z</v>
          </cell>
        </row>
        <row r="383">
          <cell r="O383" t="str">
            <v>0120</v>
          </cell>
          <cell r="P383" t="str">
            <v>0120Z</v>
          </cell>
        </row>
        <row r="384">
          <cell r="O384" t="str">
            <v>0120</v>
          </cell>
          <cell r="P384" t="str">
            <v>0120Z</v>
          </cell>
        </row>
        <row r="385">
          <cell r="O385" t="str">
            <v>0120</v>
          </cell>
          <cell r="P385" t="str">
            <v>0120Z</v>
          </cell>
        </row>
        <row r="386">
          <cell r="O386" t="str">
            <v>0120</v>
          </cell>
          <cell r="P386" t="str">
            <v>0120Z</v>
          </cell>
        </row>
        <row r="387">
          <cell r="O387" t="str">
            <v>0120</v>
          </cell>
          <cell r="P387" t="str">
            <v>0120Z</v>
          </cell>
        </row>
        <row r="388">
          <cell r="O388" t="str">
            <v>0120</v>
          </cell>
          <cell r="P388" t="str">
            <v>0120Z</v>
          </cell>
        </row>
        <row r="389">
          <cell r="O389" t="str">
            <v>0120</v>
          </cell>
          <cell r="P389" t="str">
            <v>0120Z</v>
          </cell>
        </row>
        <row r="390">
          <cell r="O390" t="str">
            <v>0120</v>
          </cell>
          <cell r="P390" t="str">
            <v>0120Z</v>
          </cell>
        </row>
        <row r="391">
          <cell r="O391" t="str">
            <v>0120</v>
          </cell>
          <cell r="P391" t="str">
            <v>0120Z</v>
          </cell>
        </row>
        <row r="392">
          <cell r="O392" t="str">
            <v>0120</v>
          </cell>
          <cell r="P392" t="str">
            <v>0120Z</v>
          </cell>
        </row>
        <row r="393">
          <cell r="O393" t="str">
            <v>0120</v>
          </cell>
          <cell r="P393" t="str">
            <v>0120Z</v>
          </cell>
        </row>
        <row r="394">
          <cell r="O394" t="str">
            <v>0120</v>
          </cell>
          <cell r="P394" t="str">
            <v>0120Z</v>
          </cell>
        </row>
        <row r="395">
          <cell r="O395" t="str">
            <v>0120</v>
          </cell>
          <cell r="P395" t="str">
            <v>0120Z</v>
          </cell>
        </row>
        <row r="396">
          <cell r="O396" t="str">
            <v>0120</v>
          </cell>
          <cell r="P396" t="str">
            <v>0120Z</v>
          </cell>
        </row>
        <row r="397">
          <cell r="O397" t="str">
            <v>0120</v>
          </cell>
          <cell r="P397" t="str">
            <v>0120Z</v>
          </cell>
        </row>
        <row r="398">
          <cell r="O398" t="str">
            <v>0120</v>
          </cell>
          <cell r="P398" t="str">
            <v>0120Z</v>
          </cell>
        </row>
        <row r="399">
          <cell r="O399" t="str">
            <v>0120</v>
          </cell>
          <cell r="P399" t="str">
            <v>0120Z</v>
          </cell>
        </row>
        <row r="400">
          <cell r="O400" t="str">
            <v>0120</v>
          </cell>
          <cell r="P400" t="str">
            <v>0120Z</v>
          </cell>
        </row>
        <row r="401">
          <cell r="O401" t="str">
            <v>0120</v>
          </cell>
          <cell r="P401" t="str">
            <v>0120Z</v>
          </cell>
        </row>
        <row r="402">
          <cell r="O402" t="str">
            <v>0120</v>
          </cell>
          <cell r="P402" t="str">
            <v>0120Z</v>
          </cell>
        </row>
        <row r="403">
          <cell r="O403" t="str">
            <v>0120</v>
          </cell>
          <cell r="P403" t="str">
            <v>0120Z</v>
          </cell>
        </row>
        <row r="404">
          <cell r="O404" t="str">
            <v>0120</v>
          </cell>
          <cell r="P404" t="str">
            <v>0120Z</v>
          </cell>
        </row>
        <row r="405">
          <cell r="O405" t="str">
            <v>0120</v>
          </cell>
          <cell r="P405" t="str">
            <v>0120Z</v>
          </cell>
        </row>
        <row r="406">
          <cell r="O406" t="str">
            <v>0120</v>
          </cell>
          <cell r="P406" t="str">
            <v>0120Z</v>
          </cell>
        </row>
        <row r="407">
          <cell r="O407" t="str">
            <v>0120</v>
          </cell>
          <cell r="P407" t="str">
            <v>0120Z</v>
          </cell>
        </row>
        <row r="408">
          <cell r="O408" t="str">
            <v>0120</v>
          </cell>
          <cell r="P408" t="str">
            <v>0120Z</v>
          </cell>
        </row>
        <row r="409">
          <cell r="O409" t="str">
            <v>0120</v>
          </cell>
          <cell r="P409" t="str">
            <v>0120Z</v>
          </cell>
        </row>
        <row r="410">
          <cell r="O410" t="str">
            <v>0120</v>
          </cell>
          <cell r="P410" t="str">
            <v>0120Z</v>
          </cell>
        </row>
        <row r="411">
          <cell r="O411" t="str">
            <v>0120</v>
          </cell>
          <cell r="P411" t="str">
            <v>0120Z</v>
          </cell>
        </row>
        <row r="412">
          <cell r="O412" t="str">
            <v>0120</v>
          </cell>
          <cell r="P412" t="str">
            <v>0120Z</v>
          </cell>
        </row>
        <row r="413">
          <cell r="O413" t="str">
            <v>0120</v>
          </cell>
          <cell r="P413" t="str">
            <v>0120Z</v>
          </cell>
        </row>
        <row r="414">
          <cell r="O414" t="str">
            <v>0120</v>
          </cell>
          <cell r="P414" t="str">
            <v>0120Z</v>
          </cell>
        </row>
        <row r="415">
          <cell r="O415" t="str">
            <v>0120</v>
          </cell>
          <cell r="P415" t="str">
            <v>0120Z</v>
          </cell>
        </row>
        <row r="416">
          <cell r="O416" t="str">
            <v>0120</v>
          </cell>
          <cell r="P416" t="str">
            <v>0120Z</v>
          </cell>
        </row>
        <row r="417">
          <cell r="O417" t="str">
            <v>0120</v>
          </cell>
          <cell r="P417" t="str">
            <v>0120Z</v>
          </cell>
        </row>
        <row r="418">
          <cell r="O418" t="str">
            <v>0120</v>
          </cell>
          <cell r="P418" t="str">
            <v>0120Z</v>
          </cell>
        </row>
        <row r="419">
          <cell r="O419" t="str">
            <v>0120</v>
          </cell>
          <cell r="P419" t="str">
            <v>0120Z</v>
          </cell>
        </row>
        <row r="420">
          <cell r="O420" t="str">
            <v>0120</v>
          </cell>
          <cell r="P420" t="str">
            <v>0120Z</v>
          </cell>
        </row>
        <row r="421">
          <cell r="O421" t="str">
            <v>0120</v>
          </cell>
          <cell r="P421" t="str">
            <v>0120Z</v>
          </cell>
        </row>
        <row r="422">
          <cell r="O422" t="str">
            <v>0120</v>
          </cell>
          <cell r="P422" t="str">
            <v>0120Z</v>
          </cell>
        </row>
        <row r="423">
          <cell r="O423" t="str">
            <v>0120</v>
          </cell>
          <cell r="P423" t="str">
            <v>0120Z</v>
          </cell>
        </row>
        <row r="424">
          <cell r="O424" t="str">
            <v>0120</v>
          </cell>
          <cell r="P424" t="str">
            <v>0120Z</v>
          </cell>
        </row>
        <row r="425">
          <cell r="O425" t="str">
            <v>0120</v>
          </cell>
          <cell r="P425" t="str">
            <v>0120Z</v>
          </cell>
        </row>
        <row r="426">
          <cell r="O426" t="str">
            <v>0120</v>
          </cell>
          <cell r="P426" t="str">
            <v>0120Z</v>
          </cell>
        </row>
        <row r="427">
          <cell r="O427" t="str">
            <v>0120</v>
          </cell>
          <cell r="P427" t="str">
            <v>0120Z</v>
          </cell>
        </row>
        <row r="428">
          <cell r="O428" t="str">
            <v>0120</v>
          </cell>
          <cell r="P428" t="str">
            <v>0120Z</v>
          </cell>
        </row>
        <row r="429">
          <cell r="O429" t="str">
            <v>0120</v>
          </cell>
          <cell r="P429" t="str">
            <v>0120Z</v>
          </cell>
        </row>
        <row r="430">
          <cell r="O430" t="str">
            <v>0120</v>
          </cell>
          <cell r="P430" t="str">
            <v>0120Z</v>
          </cell>
        </row>
        <row r="431">
          <cell r="O431" t="str">
            <v>0120</v>
          </cell>
          <cell r="P431" t="str">
            <v>0120Z</v>
          </cell>
        </row>
        <row r="432">
          <cell r="O432" t="str">
            <v>0120</v>
          </cell>
          <cell r="P432" t="str">
            <v>0120Z</v>
          </cell>
        </row>
        <row r="433">
          <cell r="O433" t="str">
            <v>0120</v>
          </cell>
          <cell r="P433" t="str">
            <v>0120Z</v>
          </cell>
        </row>
        <row r="434">
          <cell r="O434" t="str">
            <v>0120</v>
          </cell>
          <cell r="P434" t="str">
            <v>0120Z</v>
          </cell>
        </row>
        <row r="435">
          <cell r="O435" t="str">
            <v>0120</v>
          </cell>
          <cell r="P435" t="str">
            <v>0120Z</v>
          </cell>
        </row>
        <row r="436">
          <cell r="O436" t="str">
            <v>0120</v>
          </cell>
          <cell r="P436" t="str">
            <v>0120Z</v>
          </cell>
        </row>
        <row r="437">
          <cell r="O437" t="str">
            <v>0120</v>
          </cell>
          <cell r="P437" t="str">
            <v>0120Z</v>
          </cell>
        </row>
        <row r="438">
          <cell r="O438" t="str">
            <v>0120</v>
          </cell>
          <cell r="P438" t="str">
            <v>0120Z</v>
          </cell>
        </row>
        <row r="439">
          <cell r="O439" t="str">
            <v>0120</v>
          </cell>
          <cell r="P439" t="str">
            <v>0120Z</v>
          </cell>
        </row>
        <row r="440">
          <cell r="O440" t="str">
            <v>0120</v>
          </cell>
          <cell r="P440" t="str">
            <v>0120Z</v>
          </cell>
        </row>
        <row r="441">
          <cell r="O441" t="str">
            <v>0120</v>
          </cell>
          <cell r="P441" t="str">
            <v>0120Z</v>
          </cell>
        </row>
        <row r="442">
          <cell r="O442" t="str">
            <v>0120</v>
          </cell>
          <cell r="P442" t="str">
            <v>0120Z</v>
          </cell>
        </row>
        <row r="443">
          <cell r="O443" t="str">
            <v>0120</v>
          </cell>
          <cell r="P443" t="str">
            <v>0120Z</v>
          </cell>
        </row>
        <row r="444">
          <cell r="O444" t="str">
            <v>0120</v>
          </cell>
          <cell r="P444" t="str">
            <v>0120Z</v>
          </cell>
        </row>
        <row r="445">
          <cell r="O445" t="str">
            <v>0120</v>
          </cell>
          <cell r="P445" t="str">
            <v>0120Z</v>
          </cell>
        </row>
        <row r="446">
          <cell r="O446" t="str">
            <v>0120</v>
          </cell>
          <cell r="P446" t="str">
            <v>0120Z</v>
          </cell>
        </row>
        <row r="447">
          <cell r="O447" t="str">
            <v>0120</v>
          </cell>
          <cell r="P447" t="str">
            <v>0120Z</v>
          </cell>
        </row>
        <row r="448">
          <cell r="O448" t="str">
            <v>0120</v>
          </cell>
          <cell r="P448" t="str">
            <v>0120Z</v>
          </cell>
        </row>
        <row r="449">
          <cell r="O449" t="str">
            <v>0120</v>
          </cell>
          <cell r="P449" t="str">
            <v>0120Z</v>
          </cell>
        </row>
        <row r="450">
          <cell r="O450" t="str">
            <v>0120</v>
          </cell>
          <cell r="P450" t="str">
            <v>0120Z</v>
          </cell>
        </row>
        <row r="451">
          <cell r="O451" t="str">
            <v>0120</v>
          </cell>
          <cell r="P451" t="str">
            <v>0120Z</v>
          </cell>
        </row>
        <row r="452">
          <cell r="O452" t="str">
            <v>0120</v>
          </cell>
          <cell r="P452" t="str">
            <v>0120Z</v>
          </cell>
        </row>
        <row r="453">
          <cell r="O453" t="str">
            <v>0120</v>
          </cell>
          <cell r="P453" t="str">
            <v>0120Z</v>
          </cell>
        </row>
        <row r="454">
          <cell r="O454" t="str">
            <v>0120</v>
          </cell>
          <cell r="P454" t="str">
            <v>0120Z</v>
          </cell>
        </row>
        <row r="455">
          <cell r="O455" t="str">
            <v>0120</v>
          </cell>
          <cell r="P455" t="str">
            <v>0120Z</v>
          </cell>
        </row>
        <row r="456">
          <cell r="O456" t="str">
            <v>0120</v>
          </cell>
          <cell r="P456" t="str">
            <v>0120Z</v>
          </cell>
        </row>
        <row r="457">
          <cell r="O457" t="str">
            <v>0120</v>
          </cell>
          <cell r="P457" t="str">
            <v>0120Z</v>
          </cell>
        </row>
        <row r="458">
          <cell r="O458" t="str">
            <v>0120</v>
          </cell>
          <cell r="P458" t="str">
            <v>0120Z</v>
          </cell>
        </row>
        <row r="459">
          <cell r="O459" t="str">
            <v>0120</v>
          </cell>
          <cell r="P459" t="str">
            <v>0120Z</v>
          </cell>
        </row>
        <row r="460">
          <cell r="O460" t="str">
            <v>0120</v>
          </cell>
          <cell r="P460" t="str">
            <v>0120Z</v>
          </cell>
        </row>
        <row r="461">
          <cell r="O461" t="str">
            <v>0120</v>
          </cell>
          <cell r="P461" t="str">
            <v>0120Z</v>
          </cell>
        </row>
        <row r="462">
          <cell r="O462" t="str">
            <v>0120</v>
          </cell>
          <cell r="P462" t="str">
            <v>0120Z</v>
          </cell>
        </row>
        <row r="463">
          <cell r="O463" t="str">
            <v>0120</v>
          </cell>
          <cell r="P463" t="str">
            <v>0120Z</v>
          </cell>
        </row>
        <row r="464">
          <cell r="O464" t="str">
            <v>0120</v>
          </cell>
          <cell r="P464" t="str">
            <v>0120Z</v>
          </cell>
        </row>
        <row r="465">
          <cell r="O465" t="str">
            <v>0201</v>
          </cell>
          <cell r="P465" t="str">
            <v>0201X</v>
          </cell>
        </row>
        <row r="466">
          <cell r="O466" t="str">
            <v>0201</v>
          </cell>
          <cell r="P466" t="str">
            <v>0201Z</v>
          </cell>
        </row>
        <row r="467">
          <cell r="O467" t="str">
            <v>0201</v>
          </cell>
          <cell r="P467" t="str">
            <v>0201Z</v>
          </cell>
        </row>
        <row r="468">
          <cell r="O468" t="str">
            <v>0201</v>
          </cell>
          <cell r="P468" t="str">
            <v>0201Z</v>
          </cell>
        </row>
        <row r="469">
          <cell r="O469" t="str">
            <v>0201</v>
          </cell>
          <cell r="P469" t="str">
            <v>0201Z</v>
          </cell>
        </row>
        <row r="470">
          <cell r="O470" t="str">
            <v>0201</v>
          </cell>
          <cell r="P470" t="str">
            <v>0201Z</v>
          </cell>
        </row>
        <row r="471">
          <cell r="O471" t="str">
            <v>0201</v>
          </cell>
          <cell r="P471" t="str">
            <v>0201Z</v>
          </cell>
        </row>
        <row r="472">
          <cell r="O472" t="str">
            <v>0201</v>
          </cell>
          <cell r="P472" t="str">
            <v>0201Z</v>
          </cell>
        </row>
        <row r="473">
          <cell r="O473" t="str">
            <v>0201</v>
          </cell>
          <cell r="P473" t="str">
            <v>0201Z</v>
          </cell>
        </row>
        <row r="474">
          <cell r="O474" t="str">
            <v>0201</v>
          </cell>
          <cell r="P474" t="str">
            <v>0201Z</v>
          </cell>
        </row>
        <row r="475">
          <cell r="O475" t="str">
            <v>0201</v>
          </cell>
          <cell r="P475" t="str">
            <v>0201Z</v>
          </cell>
        </row>
        <row r="476">
          <cell r="O476" t="str">
            <v>0201</v>
          </cell>
          <cell r="P476" t="str">
            <v>0201Z</v>
          </cell>
        </row>
        <row r="477">
          <cell r="O477" t="str">
            <v>0201</v>
          </cell>
          <cell r="P477" t="str">
            <v>0201Z</v>
          </cell>
        </row>
        <row r="478">
          <cell r="O478" t="str">
            <v>0201</v>
          </cell>
          <cell r="P478" t="str">
            <v>0201Z</v>
          </cell>
        </row>
        <row r="479">
          <cell r="O479" t="str">
            <v>0201</v>
          </cell>
          <cell r="P479" t="str">
            <v>0201Z</v>
          </cell>
        </row>
        <row r="480">
          <cell r="O480" t="str">
            <v>0201</v>
          </cell>
          <cell r="P480" t="str">
            <v>0201Z</v>
          </cell>
        </row>
        <row r="481">
          <cell r="O481" t="str">
            <v>0201</v>
          </cell>
          <cell r="P481" t="str">
            <v>0201Z</v>
          </cell>
        </row>
        <row r="482">
          <cell r="O482" t="str">
            <v>0201</v>
          </cell>
          <cell r="P482" t="str">
            <v>0201Z</v>
          </cell>
        </row>
        <row r="483">
          <cell r="O483" t="str">
            <v>0201</v>
          </cell>
          <cell r="P483" t="str">
            <v>0201X</v>
          </cell>
        </row>
        <row r="484">
          <cell r="O484" t="str">
            <v>0201</v>
          </cell>
          <cell r="P484" t="str">
            <v>0201X</v>
          </cell>
        </row>
        <row r="485">
          <cell r="O485" t="str">
            <v>0201</v>
          </cell>
          <cell r="P485" t="str">
            <v>0201X</v>
          </cell>
        </row>
        <row r="486">
          <cell r="O486" t="str">
            <v>0201</v>
          </cell>
          <cell r="P486" t="str">
            <v>0201X</v>
          </cell>
        </row>
        <row r="487">
          <cell r="O487" t="str">
            <v>0201</v>
          </cell>
          <cell r="P487" t="str">
            <v>0201Z</v>
          </cell>
        </row>
        <row r="488">
          <cell r="O488" t="str">
            <v>0201</v>
          </cell>
          <cell r="P488" t="str">
            <v>0201Z</v>
          </cell>
        </row>
        <row r="489">
          <cell r="O489" t="str">
            <v>0201</v>
          </cell>
          <cell r="P489" t="str">
            <v>0201Z</v>
          </cell>
        </row>
        <row r="490">
          <cell r="O490" t="str">
            <v>0201</v>
          </cell>
          <cell r="P490" t="str">
            <v>0201Z</v>
          </cell>
        </row>
        <row r="491">
          <cell r="O491" t="str">
            <v>0201</v>
          </cell>
          <cell r="P491" t="str">
            <v>0201Z</v>
          </cell>
        </row>
        <row r="492">
          <cell r="O492" t="str">
            <v>0201</v>
          </cell>
          <cell r="P492" t="str">
            <v>0201Z</v>
          </cell>
        </row>
        <row r="493">
          <cell r="O493" t="str">
            <v>0201</v>
          </cell>
          <cell r="P493" t="str">
            <v>0201Z</v>
          </cell>
        </row>
        <row r="494">
          <cell r="O494" t="str">
            <v>0201</v>
          </cell>
          <cell r="P494" t="str">
            <v>0201Z</v>
          </cell>
        </row>
        <row r="495">
          <cell r="O495" t="str">
            <v>0201</v>
          </cell>
          <cell r="P495" t="str">
            <v>0201Z</v>
          </cell>
        </row>
        <row r="496">
          <cell r="O496" t="str">
            <v>0201</v>
          </cell>
          <cell r="P496" t="str">
            <v>0201Z</v>
          </cell>
        </row>
        <row r="497">
          <cell r="O497" t="str">
            <v>0201</v>
          </cell>
          <cell r="P497" t="str">
            <v>0201Z</v>
          </cell>
        </row>
        <row r="498">
          <cell r="O498" t="str">
            <v>0201</v>
          </cell>
          <cell r="P498" t="str">
            <v>0201Z</v>
          </cell>
        </row>
        <row r="499">
          <cell r="O499" t="str">
            <v>0201</v>
          </cell>
          <cell r="P499" t="str">
            <v>0201Z</v>
          </cell>
        </row>
        <row r="500">
          <cell r="O500" t="str">
            <v>0201</v>
          </cell>
          <cell r="P500" t="str">
            <v>0201Z</v>
          </cell>
        </row>
        <row r="501">
          <cell r="O501" t="str">
            <v>0201</v>
          </cell>
          <cell r="P501" t="str">
            <v>0201Z</v>
          </cell>
        </row>
        <row r="502">
          <cell r="O502" t="str">
            <v>0201</v>
          </cell>
          <cell r="P502" t="str">
            <v>0201Z</v>
          </cell>
        </row>
        <row r="503">
          <cell r="O503" t="str">
            <v>0201</v>
          </cell>
          <cell r="P503" t="str">
            <v>0201X</v>
          </cell>
        </row>
        <row r="504">
          <cell r="O504" t="str">
            <v>0201</v>
          </cell>
          <cell r="P504" t="str">
            <v>0201X</v>
          </cell>
        </row>
        <row r="505">
          <cell r="O505" t="str">
            <v>0201</v>
          </cell>
          <cell r="P505" t="str">
            <v>0201Z</v>
          </cell>
        </row>
        <row r="506">
          <cell r="O506" t="str">
            <v>0201</v>
          </cell>
          <cell r="P506" t="str">
            <v>0201Z</v>
          </cell>
        </row>
        <row r="507">
          <cell r="O507" t="str">
            <v>0201</v>
          </cell>
          <cell r="P507" t="str">
            <v>0201X</v>
          </cell>
        </row>
        <row r="508">
          <cell r="O508" t="str">
            <v>0201</v>
          </cell>
          <cell r="P508" t="str">
            <v>0201X</v>
          </cell>
        </row>
        <row r="509">
          <cell r="O509" t="str">
            <v>0201</v>
          </cell>
          <cell r="P509" t="str">
            <v>0201Z</v>
          </cell>
        </row>
        <row r="510">
          <cell r="O510" t="str">
            <v>0201</v>
          </cell>
          <cell r="P510" t="str">
            <v>0201Z</v>
          </cell>
        </row>
        <row r="511">
          <cell r="O511" t="str">
            <v>0201</v>
          </cell>
          <cell r="P511" t="str">
            <v>0201Z</v>
          </cell>
        </row>
        <row r="512">
          <cell r="O512" t="str">
            <v>0201</v>
          </cell>
          <cell r="P512" t="str">
            <v>0201Z</v>
          </cell>
        </row>
        <row r="513">
          <cell r="O513" t="str">
            <v>0201</v>
          </cell>
          <cell r="P513" t="str">
            <v>0201Z</v>
          </cell>
        </row>
        <row r="514">
          <cell r="O514" t="str">
            <v>0201</v>
          </cell>
          <cell r="P514" t="str">
            <v>0201Z</v>
          </cell>
        </row>
        <row r="515">
          <cell r="O515" t="str">
            <v>0201</v>
          </cell>
          <cell r="P515" t="str">
            <v>0201Z</v>
          </cell>
        </row>
        <row r="516">
          <cell r="O516" t="str">
            <v>0201</v>
          </cell>
          <cell r="P516" t="str">
            <v>0201Z</v>
          </cell>
        </row>
        <row r="517">
          <cell r="O517" t="str">
            <v>0201</v>
          </cell>
          <cell r="P517" t="str">
            <v>0201Z</v>
          </cell>
        </row>
        <row r="518">
          <cell r="O518" t="str">
            <v>0201</v>
          </cell>
          <cell r="P518" t="str">
            <v>0201Z</v>
          </cell>
        </row>
        <row r="519">
          <cell r="O519" t="str">
            <v>0201</v>
          </cell>
          <cell r="P519" t="str">
            <v>0201Z</v>
          </cell>
        </row>
        <row r="520">
          <cell r="O520" t="str">
            <v>0201</v>
          </cell>
          <cell r="P520" t="str">
            <v>0201Z</v>
          </cell>
        </row>
        <row r="521">
          <cell r="O521" t="str">
            <v>0201</v>
          </cell>
          <cell r="P521" t="str">
            <v>0201Z</v>
          </cell>
        </row>
        <row r="522">
          <cell r="O522" t="str">
            <v>0201</v>
          </cell>
          <cell r="P522" t="str">
            <v>0201Z</v>
          </cell>
        </row>
        <row r="523">
          <cell r="O523" t="str">
            <v>0201</v>
          </cell>
          <cell r="P523" t="str">
            <v>0201Z</v>
          </cell>
        </row>
        <row r="524">
          <cell r="O524" t="str">
            <v>0201</v>
          </cell>
          <cell r="P524" t="str">
            <v>0201Z</v>
          </cell>
        </row>
        <row r="525">
          <cell r="O525" t="str">
            <v>0201</v>
          </cell>
          <cell r="P525" t="str">
            <v>0201Z</v>
          </cell>
        </row>
        <row r="526">
          <cell r="O526" t="str">
            <v>0203</v>
          </cell>
          <cell r="P526" t="str">
            <v>0203Z</v>
          </cell>
        </row>
        <row r="527">
          <cell r="O527" t="str">
            <v>0203</v>
          </cell>
          <cell r="P527" t="str">
            <v>0203Z</v>
          </cell>
        </row>
        <row r="528">
          <cell r="O528" t="str">
            <v>0203</v>
          </cell>
          <cell r="P528" t="str">
            <v>0203X</v>
          </cell>
        </row>
        <row r="529">
          <cell r="O529" t="str">
            <v>0203</v>
          </cell>
          <cell r="P529" t="str">
            <v>0203X</v>
          </cell>
        </row>
        <row r="530">
          <cell r="O530" t="str">
            <v>0203</v>
          </cell>
          <cell r="P530" t="str">
            <v>0203Z</v>
          </cell>
        </row>
        <row r="531">
          <cell r="O531" t="str">
            <v>0203</v>
          </cell>
          <cell r="P531" t="str">
            <v>0203Z</v>
          </cell>
        </row>
        <row r="532">
          <cell r="O532" t="str">
            <v>0203</v>
          </cell>
          <cell r="P532" t="str">
            <v>0203X</v>
          </cell>
        </row>
        <row r="533">
          <cell r="O533" t="str">
            <v>0203</v>
          </cell>
          <cell r="P533" t="str">
            <v>0203Z</v>
          </cell>
        </row>
        <row r="534">
          <cell r="O534" t="str">
            <v>0203</v>
          </cell>
          <cell r="P534" t="str">
            <v>0203Z</v>
          </cell>
        </row>
        <row r="535">
          <cell r="O535" t="str">
            <v>0203</v>
          </cell>
          <cell r="P535" t="str">
            <v>0203Z</v>
          </cell>
        </row>
        <row r="536">
          <cell r="O536" t="str">
            <v>0203</v>
          </cell>
          <cell r="P536" t="str">
            <v>0203Z</v>
          </cell>
        </row>
        <row r="537">
          <cell r="O537" t="str">
            <v>0203</v>
          </cell>
          <cell r="P537" t="str">
            <v>0203Z</v>
          </cell>
        </row>
        <row r="538">
          <cell r="O538" t="str">
            <v>0203</v>
          </cell>
          <cell r="P538" t="str">
            <v>0203Z</v>
          </cell>
        </row>
        <row r="539">
          <cell r="O539" t="str">
            <v>0204</v>
          </cell>
          <cell r="P539" t="str">
            <v>0204X</v>
          </cell>
        </row>
        <row r="540">
          <cell r="O540" t="str">
            <v>0205</v>
          </cell>
          <cell r="P540" t="str">
            <v>0205X</v>
          </cell>
        </row>
        <row r="541">
          <cell r="O541" t="str">
            <v>0209</v>
          </cell>
          <cell r="P541" t="str">
            <v>0209X</v>
          </cell>
        </row>
        <row r="542">
          <cell r="O542" t="str">
            <v>0209</v>
          </cell>
          <cell r="P542" t="str">
            <v>0209X</v>
          </cell>
        </row>
        <row r="543">
          <cell r="O543" t="str">
            <v>0210</v>
          </cell>
          <cell r="P543" t="str">
            <v>0210Z</v>
          </cell>
        </row>
        <row r="544">
          <cell r="O544" t="str">
            <v>0210</v>
          </cell>
          <cell r="P544" t="str">
            <v>0210Z</v>
          </cell>
        </row>
        <row r="545">
          <cell r="O545" t="str">
            <v>0210</v>
          </cell>
          <cell r="P545" t="str">
            <v>0210Z</v>
          </cell>
        </row>
        <row r="546">
          <cell r="O546" t="str">
            <v>0210</v>
          </cell>
          <cell r="P546" t="str">
            <v>0210Z</v>
          </cell>
        </row>
        <row r="547">
          <cell r="O547" t="str">
            <v>0210</v>
          </cell>
          <cell r="P547" t="str">
            <v>0210Z</v>
          </cell>
        </row>
        <row r="548">
          <cell r="O548" t="str">
            <v>0210</v>
          </cell>
          <cell r="P548" t="str">
            <v>0210Z</v>
          </cell>
        </row>
        <row r="549">
          <cell r="O549" t="str">
            <v>0210</v>
          </cell>
          <cell r="P549" t="str">
            <v>0210X</v>
          </cell>
        </row>
        <row r="550">
          <cell r="O550" t="str">
            <v>0210</v>
          </cell>
          <cell r="P550" t="str">
            <v>0210Z</v>
          </cell>
        </row>
        <row r="551">
          <cell r="O551" t="str">
            <v>0210</v>
          </cell>
          <cell r="P551" t="str">
            <v>0210Z</v>
          </cell>
        </row>
        <row r="552">
          <cell r="O552" t="str">
            <v>0210</v>
          </cell>
          <cell r="P552" t="str">
            <v>0210Z</v>
          </cell>
        </row>
        <row r="553">
          <cell r="O553" t="str">
            <v>0210</v>
          </cell>
          <cell r="P553" t="str">
            <v>0210Z</v>
          </cell>
        </row>
        <row r="554">
          <cell r="O554" t="str">
            <v>0210</v>
          </cell>
          <cell r="P554" t="str">
            <v>0210Z</v>
          </cell>
        </row>
        <row r="555">
          <cell r="O555" t="str">
            <v>0210</v>
          </cell>
          <cell r="P555" t="str">
            <v>0210Z</v>
          </cell>
        </row>
        <row r="556">
          <cell r="O556" t="str">
            <v>0210</v>
          </cell>
          <cell r="P556" t="str">
            <v>0210Z</v>
          </cell>
        </row>
        <row r="557">
          <cell r="O557" t="str">
            <v>0210</v>
          </cell>
          <cell r="P557" t="str">
            <v>0210Z</v>
          </cell>
        </row>
        <row r="558">
          <cell r="O558" t="str">
            <v>0210</v>
          </cell>
          <cell r="P558" t="str">
            <v>0210Z</v>
          </cell>
        </row>
        <row r="559">
          <cell r="O559" t="str">
            <v>0210</v>
          </cell>
          <cell r="P559" t="str">
            <v>0210Z</v>
          </cell>
        </row>
        <row r="560">
          <cell r="O560" t="str">
            <v>0210</v>
          </cell>
          <cell r="P560" t="str">
            <v>0210Z</v>
          </cell>
        </row>
        <row r="561">
          <cell r="O561" t="str">
            <v>0210</v>
          </cell>
          <cell r="P561" t="str">
            <v>0210Z</v>
          </cell>
        </row>
        <row r="562">
          <cell r="O562" t="str">
            <v>0210</v>
          </cell>
          <cell r="P562" t="str">
            <v>0210X</v>
          </cell>
        </row>
        <row r="563">
          <cell r="O563" t="str">
            <v>0210</v>
          </cell>
          <cell r="P563" t="str">
            <v>0210Z</v>
          </cell>
        </row>
        <row r="564">
          <cell r="O564" t="str">
            <v>0210</v>
          </cell>
          <cell r="P564" t="str">
            <v>0210Z</v>
          </cell>
        </row>
        <row r="565">
          <cell r="O565" t="str">
            <v>0210</v>
          </cell>
          <cell r="P565" t="str">
            <v>0210X</v>
          </cell>
        </row>
        <row r="566">
          <cell r="O566" t="str">
            <v>0210</v>
          </cell>
          <cell r="P566" t="str">
            <v>0210Z</v>
          </cell>
        </row>
        <row r="567">
          <cell r="O567" t="str">
            <v>0210</v>
          </cell>
          <cell r="P567" t="str">
            <v>0210Z</v>
          </cell>
        </row>
        <row r="568">
          <cell r="O568" t="str">
            <v>0210</v>
          </cell>
          <cell r="P568" t="str">
            <v>0210X</v>
          </cell>
        </row>
        <row r="569">
          <cell r="O569" t="str">
            <v>0210</v>
          </cell>
          <cell r="P569" t="str">
            <v>0210X</v>
          </cell>
        </row>
        <row r="570">
          <cell r="O570" t="str">
            <v>0210</v>
          </cell>
          <cell r="P570" t="str">
            <v>0210X</v>
          </cell>
        </row>
        <row r="571">
          <cell r="O571" t="str">
            <v>0210</v>
          </cell>
          <cell r="P571" t="str">
            <v>0210Z</v>
          </cell>
        </row>
        <row r="572">
          <cell r="O572" t="str">
            <v>0210</v>
          </cell>
          <cell r="P572" t="str">
            <v>0210Z</v>
          </cell>
        </row>
        <row r="573">
          <cell r="O573" t="str">
            <v>0210</v>
          </cell>
          <cell r="P573" t="str">
            <v>0210Z</v>
          </cell>
        </row>
        <row r="574">
          <cell r="O574" t="str">
            <v>0210</v>
          </cell>
          <cell r="P574" t="str">
            <v>0210Z</v>
          </cell>
        </row>
        <row r="575">
          <cell r="O575" t="str">
            <v>0210</v>
          </cell>
          <cell r="P575" t="str">
            <v>0210Z</v>
          </cell>
        </row>
        <row r="576">
          <cell r="O576" t="str">
            <v>0210</v>
          </cell>
          <cell r="P576" t="str">
            <v>0210X</v>
          </cell>
        </row>
        <row r="577">
          <cell r="O577" t="str">
            <v>0210</v>
          </cell>
          <cell r="P577" t="str">
            <v>0210Z</v>
          </cell>
        </row>
        <row r="578">
          <cell r="O578" t="str">
            <v>0210</v>
          </cell>
          <cell r="P578" t="str">
            <v>0210Z</v>
          </cell>
        </row>
        <row r="579">
          <cell r="O579" t="str">
            <v>0210</v>
          </cell>
          <cell r="P579" t="str">
            <v>0210Z</v>
          </cell>
        </row>
        <row r="580">
          <cell r="O580" t="str">
            <v>0210</v>
          </cell>
          <cell r="P580" t="str">
            <v>0210Z</v>
          </cell>
        </row>
        <row r="581">
          <cell r="O581" t="str">
            <v>0210</v>
          </cell>
          <cell r="P581" t="str">
            <v>0210Z</v>
          </cell>
        </row>
        <row r="582">
          <cell r="O582" t="str">
            <v>0210</v>
          </cell>
          <cell r="P582" t="str">
            <v>0210Z</v>
          </cell>
        </row>
        <row r="583">
          <cell r="O583" t="str">
            <v>0210</v>
          </cell>
          <cell r="P583" t="str">
            <v>0210Z</v>
          </cell>
        </row>
        <row r="584">
          <cell r="O584" t="str">
            <v>0210</v>
          </cell>
          <cell r="P584" t="str">
            <v>0210Z</v>
          </cell>
        </row>
        <row r="585">
          <cell r="O585" t="str">
            <v>0210</v>
          </cell>
          <cell r="P585" t="str">
            <v>0210Z</v>
          </cell>
        </row>
        <row r="586">
          <cell r="O586" t="str">
            <v>0210</v>
          </cell>
          <cell r="P586" t="str">
            <v>0210Z</v>
          </cell>
        </row>
        <row r="587">
          <cell r="O587" t="str">
            <v>0210</v>
          </cell>
          <cell r="P587" t="str">
            <v>0210Z</v>
          </cell>
        </row>
        <row r="588">
          <cell r="O588" t="str">
            <v>0210</v>
          </cell>
          <cell r="P588" t="str">
            <v>0210Z</v>
          </cell>
        </row>
        <row r="589">
          <cell r="O589" t="str">
            <v>0210</v>
          </cell>
          <cell r="P589" t="str">
            <v>0210Z</v>
          </cell>
        </row>
        <row r="590">
          <cell r="O590" t="str">
            <v>0210</v>
          </cell>
          <cell r="P590" t="str">
            <v>0210Z</v>
          </cell>
        </row>
        <row r="591">
          <cell r="O591" t="str">
            <v>0210</v>
          </cell>
          <cell r="P591" t="str">
            <v>0210Z</v>
          </cell>
        </row>
        <row r="592">
          <cell r="O592" t="str">
            <v>0210</v>
          </cell>
          <cell r="P592" t="str">
            <v>0210Z</v>
          </cell>
        </row>
        <row r="593">
          <cell r="O593" t="str">
            <v>0210</v>
          </cell>
          <cell r="P593" t="str">
            <v>0210Z</v>
          </cell>
        </row>
        <row r="594">
          <cell r="O594" t="str">
            <v>0214</v>
          </cell>
          <cell r="P594" t="str">
            <v>0214Z</v>
          </cell>
        </row>
        <row r="595">
          <cell r="O595" t="str">
            <v>0214</v>
          </cell>
          <cell r="P595" t="str">
            <v>0214X</v>
          </cell>
        </row>
        <row r="596">
          <cell r="O596" t="str">
            <v>0214</v>
          </cell>
          <cell r="P596" t="str">
            <v>0214Z</v>
          </cell>
        </row>
        <row r="597">
          <cell r="O597" t="str">
            <v>0214</v>
          </cell>
          <cell r="P597" t="str">
            <v>0214X</v>
          </cell>
        </row>
        <row r="598">
          <cell r="O598" t="str">
            <v>0214</v>
          </cell>
          <cell r="P598" t="str">
            <v>0214Z</v>
          </cell>
        </row>
        <row r="599">
          <cell r="O599" t="str">
            <v>0214</v>
          </cell>
          <cell r="P599" t="str">
            <v>0214Z</v>
          </cell>
        </row>
        <row r="600">
          <cell r="O600" t="str">
            <v>0214</v>
          </cell>
          <cell r="P600" t="str">
            <v>0214Z</v>
          </cell>
        </row>
        <row r="601">
          <cell r="O601" t="str">
            <v>0214</v>
          </cell>
          <cell r="P601" t="str">
            <v>0214Z</v>
          </cell>
        </row>
        <row r="602">
          <cell r="O602" t="str">
            <v>0214</v>
          </cell>
          <cell r="P602" t="str">
            <v>0214X</v>
          </cell>
        </row>
        <row r="603">
          <cell r="O603" t="str">
            <v>0214</v>
          </cell>
          <cell r="P603" t="str">
            <v>0214Z</v>
          </cell>
        </row>
        <row r="604">
          <cell r="O604" t="str">
            <v>0214</v>
          </cell>
          <cell r="P604" t="str">
            <v>0214Z</v>
          </cell>
        </row>
        <row r="605">
          <cell r="O605" t="str">
            <v>0214</v>
          </cell>
          <cell r="P605" t="str">
            <v>0214X</v>
          </cell>
        </row>
        <row r="606">
          <cell r="O606" t="str">
            <v>0214</v>
          </cell>
          <cell r="P606" t="str">
            <v>0214Z</v>
          </cell>
        </row>
        <row r="607">
          <cell r="O607" t="str">
            <v>0214</v>
          </cell>
          <cell r="P607" t="str">
            <v>0214X</v>
          </cell>
        </row>
        <row r="608">
          <cell r="O608" t="str">
            <v>0214</v>
          </cell>
          <cell r="P608" t="str">
            <v>0214Z</v>
          </cell>
        </row>
        <row r="609">
          <cell r="O609" t="str">
            <v>0214</v>
          </cell>
          <cell r="P609" t="str">
            <v>0214X</v>
          </cell>
        </row>
        <row r="610">
          <cell r="O610" t="str">
            <v>0215</v>
          </cell>
          <cell r="P610" t="str">
            <v>0215Z</v>
          </cell>
        </row>
        <row r="611">
          <cell r="O611" t="str">
            <v>0215</v>
          </cell>
          <cell r="P611" t="str">
            <v>0215Z</v>
          </cell>
        </row>
        <row r="612">
          <cell r="O612" t="str">
            <v>0215</v>
          </cell>
          <cell r="P612" t="str">
            <v>0215Z</v>
          </cell>
        </row>
        <row r="613">
          <cell r="O613" t="str">
            <v>0215</v>
          </cell>
          <cell r="P613" t="str">
            <v>0215Z</v>
          </cell>
        </row>
        <row r="614">
          <cell r="O614" t="str">
            <v>0215</v>
          </cell>
          <cell r="P614" t="str">
            <v>0215Z</v>
          </cell>
        </row>
        <row r="615">
          <cell r="O615" t="str">
            <v>0215</v>
          </cell>
          <cell r="P615" t="str">
            <v>0215Z</v>
          </cell>
        </row>
        <row r="616">
          <cell r="O616" t="str">
            <v>0215</v>
          </cell>
          <cell r="P616" t="str">
            <v>0215Z</v>
          </cell>
        </row>
        <row r="617">
          <cell r="O617" t="str">
            <v>0216</v>
          </cell>
          <cell r="P617" t="str">
            <v>0216Z</v>
          </cell>
        </row>
        <row r="618">
          <cell r="O618" t="str">
            <v>0216</v>
          </cell>
          <cell r="P618" t="str">
            <v>0216X</v>
          </cell>
        </row>
        <row r="619">
          <cell r="O619" t="str">
            <v>0216</v>
          </cell>
          <cell r="P619" t="str">
            <v>0216Z</v>
          </cell>
        </row>
        <row r="620">
          <cell r="O620" t="str">
            <v>0216</v>
          </cell>
          <cell r="P620" t="str">
            <v>0216Z</v>
          </cell>
        </row>
        <row r="621">
          <cell r="O621" t="str">
            <v>0216</v>
          </cell>
          <cell r="P621" t="str">
            <v>0216Z</v>
          </cell>
        </row>
        <row r="622">
          <cell r="O622" t="str">
            <v>0216</v>
          </cell>
          <cell r="P622" t="str">
            <v>0216Z</v>
          </cell>
        </row>
        <row r="623">
          <cell r="O623" t="str">
            <v>0216</v>
          </cell>
          <cell r="P623" t="str">
            <v>0216X</v>
          </cell>
        </row>
        <row r="624">
          <cell r="O624" t="str">
            <v>0216</v>
          </cell>
          <cell r="P624" t="str">
            <v>0216Z</v>
          </cell>
        </row>
        <row r="625">
          <cell r="O625" t="str">
            <v>0216</v>
          </cell>
          <cell r="P625" t="str">
            <v>0216Z</v>
          </cell>
        </row>
        <row r="626">
          <cell r="O626" t="str">
            <v>0216</v>
          </cell>
          <cell r="P626" t="str">
            <v>0216X</v>
          </cell>
        </row>
        <row r="627">
          <cell r="O627" t="str">
            <v>0216</v>
          </cell>
          <cell r="P627" t="str">
            <v>0216Z</v>
          </cell>
        </row>
        <row r="628">
          <cell r="O628" t="str">
            <v>0216</v>
          </cell>
          <cell r="P628" t="str">
            <v>0216Z</v>
          </cell>
        </row>
        <row r="629">
          <cell r="O629" t="str">
            <v>0216</v>
          </cell>
          <cell r="P629" t="str">
            <v>0216Z</v>
          </cell>
        </row>
        <row r="630">
          <cell r="O630" t="str">
            <v>0216</v>
          </cell>
          <cell r="P630" t="str">
            <v>0216Z</v>
          </cell>
        </row>
        <row r="631">
          <cell r="O631" t="str">
            <v>0216</v>
          </cell>
          <cell r="P631" t="str">
            <v>0216Z</v>
          </cell>
        </row>
        <row r="632">
          <cell r="O632" t="str">
            <v>0217</v>
          </cell>
          <cell r="P632" t="str">
            <v>0217Z</v>
          </cell>
        </row>
        <row r="633">
          <cell r="O633" t="str">
            <v>0217</v>
          </cell>
          <cell r="P633" t="str">
            <v>0217Z</v>
          </cell>
        </row>
        <row r="634">
          <cell r="O634" t="str">
            <v>0217</v>
          </cell>
          <cell r="P634" t="str">
            <v>0217Z</v>
          </cell>
        </row>
        <row r="635">
          <cell r="O635" t="str">
            <v>0217</v>
          </cell>
          <cell r="P635" t="str">
            <v>0217Z</v>
          </cell>
        </row>
        <row r="636">
          <cell r="O636" t="str">
            <v>0217</v>
          </cell>
          <cell r="P636" t="str">
            <v>0217Z</v>
          </cell>
        </row>
        <row r="637">
          <cell r="O637" t="str">
            <v>0217</v>
          </cell>
          <cell r="P637" t="str">
            <v>0217Z</v>
          </cell>
        </row>
        <row r="638">
          <cell r="O638" t="str">
            <v>0217</v>
          </cell>
          <cell r="P638" t="str">
            <v>0217Z</v>
          </cell>
        </row>
        <row r="639">
          <cell r="O639" t="str">
            <v>0217</v>
          </cell>
          <cell r="P639" t="str">
            <v>0217Z</v>
          </cell>
        </row>
        <row r="640">
          <cell r="O640" t="str">
            <v>0217</v>
          </cell>
          <cell r="P640" t="str">
            <v>0217Z</v>
          </cell>
        </row>
        <row r="641">
          <cell r="O641" t="str">
            <v>0218</v>
          </cell>
          <cell r="P641" t="str">
            <v>0218Z</v>
          </cell>
        </row>
        <row r="642">
          <cell r="O642" t="str">
            <v>0218</v>
          </cell>
          <cell r="P642" t="str">
            <v>0218Z</v>
          </cell>
        </row>
        <row r="643">
          <cell r="O643" t="str">
            <v>0218</v>
          </cell>
          <cell r="P643" t="str">
            <v>0218Z</v>
          </cell>
        </row>
        <row r="644">
          <cell r="O644" t="str">
            <v>0218</v>
          </cell>
          <cell r="P644" t="str">
            <v>0218Z</v>
          </cell>
        </row>
        <row r="645">
          <cell r="O645" t="str">
            <v>0218</v>
          </cell>
          <cell r="P645" t="str">
            <v>0218Z</v>
          </cell>
        </row>
        <row r="646">
          <cell r="O646" t="str">
            <v>0218</v>
          </cell>
          <cell r="P646" t="str">
            <v>0218Z</v>
          </cell>
        </row>
        <row r="647">
          <cell r="O647" t="str">
            <v>0218</v>
          </cell>
          <cell r="P647" t="str">
            <v>0218Z</v>
          </cell>
        </row>
        <row r="648">
          <cell r="O648" t="str">
            <v>0218</v>
          </cell>
          <cell r="P648" t="str">
            <v>0218Z</v>
          </cell>
        </row>
        <row r="649">
          <cell r="O649" t="str">
            <v>0218</v>
          </cell>
          <cell r="P649" t="str">
            <v>0218Z</v>
          </cell>
        </row>
        <row r="650">
          <cell r="O650" t="str">
            <v>0218</v>
          </cell>
          <cell r="P650" t="str">
            <v>0218Z</v>
          </cell>
        </row>
        <row r="651">
          <cell r="O651" t="str">
            <v>0218</v>
          </cell>
          <cell r="P651" t="str">
            <v>0218Z</v>
          </cell>
        </row>
        <row r="652">
          <cell r="O652" t="str">
            <v>0218</v>
          </cell>
          <cell r="P652" t="str">
            <v>0218Z</v>
          </cell>
        </row>
        <row r="653">
          <cell r="O653" t="str">
            <v>0219</v>
          </cell>
          <cell r="P653" t="str">
            <v>0219Z</v>
          </cell>
        </row>
        <row r="654">
          <cell r="O654" t="str">
            <v>0219</v>
          </cell>
          <cell r="P654" t="str">
            <v>0219X</v>
          </cell>
        </row>
        <row r="655">
          <cell r="O655" t="str">
            <v>0219</v>
          </cell>
          <cell r="P655" t="str">
            <v>0219Z</v>
          </cell>
        </row>
        <row r="656">
          <cell r="O656" t="str">
            <v>0219</v>
          </cell>
          <cell r="P656" t="str">
            <v>0219Z</v>
          </cell>
        </row>
        <row r="657">
          <cell r="O657" t="str">
            <v>0219</v>
          </cell>
          <cell r="P657" t="str">
            <v>0219Z</v>
          </cell>
        </row>
        <row r="658">
          <cell r="O658" t="str">
            <v>0219</v>
          </cell>
          <cell r="P658" t="str">
            <v>0219Z</v>
          </cell>
        </row>
        <row r="659">
          <cell r="O659" t="str">
            <v>0219</v>
          </cell>
          <cell r="P659" t="str">
            <v>0219Z</v>
          </cell>
        </row>
        <row r="660">
          <cell r="O660" t="str">
            <v>0219</v>
          </cell>
          <cell r="P660" t="str">
            <v>0219Z</v>
          </cell>
        </row>
        <row r="661">
          <cell r="O661" t="str">
            <v>0220</v>
          </cell>
          <cell r="P661" t="str">
            <v>0220Z</v>
          </cell>
        </row>
        <row r="662">
          <cell r="O662" t="str">
            <v>0220</v>
          </cell>
          <cell r="P662" t="str">
            <v>0220X</v>
          </cell>
        </row>
        <row r="663">
          <cell r="O663" t="str">
            <v>0220</v>
          </cell>
          <cell r="P663" t="str">
            <v>0220Z</v>
          </cell>
        </row>
        <row r="664">
          <cell r="O664" t="str">
            <v>0220</v>
          </cell>
          <cell r="P664" t="str">
            <v>0220Z</v>
          </cell>
        </row>
        <row r="665">
          <cell r="O665" t="str">
            <v>0220</v>
          </cell>
          <cell r="P665" t="str">
            <v>0220Z</v>
          </cell>
        </row>
        <row r="666">
          <cell r="O666" t="str">
            <v>0220</v>
          </cell>
          <cell r="P666" t="str">
            <v>0220Z</v>
          </cell>
        </row>
        <row r="667">
          <cell r="O667" t="str">
            <v>0220</v>
          </cell>
          <cell r="P667" t="str">
            <v>0220Z</v>
          </cell>
        </row>
        <row r="668">
          <cell r="O668" t="str">
            <v>0220</v>
          </cell>
          <cell r="P668" t="str">
            <v>0220Z</v>
          </cell>
        </row>
        <row r="669">
          <cell r="O669" t="str">
            <v>0220</v>
          </cell>
          <cell r="P669" t="str">
            <v>0220Z</v>
          </cell>
        </row>
        <row r="670">
          <cell r="O670" t="str">
            <v>0220</v>
          </cell>
          <cell r="P670" t="str">
            <v>0220Z</v>
          </cell>
        </row>
        <row r="671">
          <cell r="O671" t="str">
            <v>0221</v>
          </cell>
          <cell r="P671" t="str">
            <v>0221Z</v>
          </cell>
        </row>
        <row r="672">
          <cell r="O672" t="str">
            <v>0221</v>
          </cell>
          <cell r="P672" t="str">
            <v>0221Z</v>
          </cell>
        </row>
        <row r="673">
          <cell r="O673" t="str">
            <v>0221</v>
          </cell>
          <cell r="P673" t="str">
            <v>0221X</v>
          </cell>
        </row>
        <row r="674">
          <cell r="O674" t="str">
            <v>0221</v>
          </cell>
          <cell r="P674" t="str">
            <v>0221Z</v>
          </cell>
        </row>
        <row r="675">
          <cell r="O675" t="str">
            <v>0221</v>
          </cell>
          <cell r="P675" t="str">
            <v>0221X</v>
          </cell>
        </row>
        <row r="676">
          <cell r="O676" t="str">
            <v>0221</v>
          </cell>
          <cell r="P676" t="str">
            <v>0221Z</v>
          </cell>
        </row>
        <row r="677">
          <cell r="O677" t="str">
            <v>0221</v>
          </cell>
          <cell r="P677" t="str">
            <v>0221Z</v>
          </cell>
        </row>
        <row r="678">
          <cell r="O678" t="str">
            <v>0221</v>
          </cell>
          <cell r="P678" t="str">
            <v>0221Z</v>
          </cell>
        </row>
        <row r="679">
          <cell r="O679" t="str">
            <v>0221</v>
          </cell>
          <cell r="P679" t="str">
            <v>0221Z</v>
          </cell>
        </row>
        <row r="680">
          <cell r="O680" t="str">
            <v>0222</v>
          </cell>
          <cell r="P680" t="str">
            <v>0222Z</v>
          </cell>
        </row>
        <row r="681">
          <cell r="O681" t="str">
            <v>0222</v>
          </cell>
          <cell r="P681" t="str">
            <v>0222Z</v>
          </cell>
        </row>
        <row r="682">
          <cell r="O682" t="str">
            <v>0222</v>
          </cell>
          <cell r="P682" t="str">
            <v>0222Z</v>
          </cell>
        </row>
        <row r="683">
          <cell r="O683" t="str">
            <v>0222</v>
          </cell>
          <cell r="P683" t="str">
            <v>0222X</v>
          </cell>
        </row>
        <row r="684">
          <cell r="O684" t="str">
            <v>0222</v>
          </cell>
          <cell r="P684" t="str">
            <v>0222Z</v>
          </cell>
        </row>
        <row r="685">
          <cell r="O685" t="str">
            <v>0222</v>
          </cell>
          <cell r="P685" t="str">
            <v>0222Z</v>
          </cell>
        </row>
        <row r="686">
          <cell r="O686" t="str">
            <v>0222</v>
          </cell>
          <cell r="P686" t="str">
            <v>0222Z</v>
          </cell>
        </row>
        <row r="687">
          <cell r="O687" t="str">
            <v>0222</v>
          </cell>
          <cell r="P687" t="str">
            <v>0222Z</v>
          </cell>
        </row>
        <row r="688">
          <cell r="O688" t="str">
            <v>0222</v>
          </cell>
          <cell r="P688" t="str">
            <v>0222Z</v>
          </cell>
        </row>
        <row r="689">
          <cell r="O689" t="str">
            <v>0222</v>
          </cell>
          <cell r="P689" t="str">
            <v>0222Z</v>
          </cell>
        </row>
        <row r="690">
          <cell r="O690" t="str">
            <v>0223</v>
          </cell>
          <cell r="P690" t="str">
            <v>0223Z</v>
          </cell>
        </row>
        <row r="691">
          <cell r="O691" t="str">
            <v>0223</v>
          </cell>
          <cell r="P691" t="str">
            <v>0223Z</v>
          </cell>
        </row>
        <row r="692">
          <cell r="O692" t="str">
            <v>0223</v>
          </cell>
          <cell r="P692" t="str">
            <v>0223Z</v>
          </cell>
        </row>
        <row r="693">
          <cell r="O693" t="str">
            <v>0223</v>
          </cell>
          <cell r="P693" t="str">
            <v>0223Z</v>
          </cell>
        </row>
        <row r="694">
          <cell r="O694" t="str">
            <v>0223</v>
          </cell>
          <cell r="P694" t="str">
            <v>0223Z</v>
          </cell>
        </row>
        <row r="695">
          <cell r="O695" t="str">
            <v>0223</v>
          </cell>
          <cell r="P695" t="str">
            <v>0223Z</v>
          </cell>
        </row>
        <row r="696">
          <cell r="O696" t="str">
            <v>0223</v>
          </cell>
          <cell r="P696" t="str">
            <v>0223Z</v>
          </cell>
        </row>
        <row r="697">
          <cell r="O697" t="str">
            <v>0223</v>
          </cell>
          <cell r="P697" t="str">
            <v>0223X</v>
          </cell>
        </row>
        <row r="698">
          <cell r="O698" t="str">
            <v>0223</v>
          </cell>
          <cell r="P698" t="str">
            <v>0223Z</v>
          </cell>
        </row>
        <row r="699">
          <cell r="O699" t="str">
            <v>0223</v>
          </cell>
          <cell r="P699" t="str">
            <v>0223Z</v>
          </cell>
        </row>
        <row r="700">
          <cell r="O700" t="str">
            <v>0224</v>
          </cell>
          <cell r="P700" t="str">
            <v>0224Z</v>
          </cell>
        </row>
        <row r="701">
          <cell r="O701" t="str">
            <v>0224</v>
          </cell>
          <cell r="P701" t="str">
            <v>0224Z</v>
          </cell>
        </row>
        <row r="702">
          <cell r="O702" t="str">
            <v>0224</v>
          </cell>
          <cell r="P702" t="str">
            <v>0224Z</v>
          </cell>
        </row>
        <row r="703">
          <cell r="O703" t="str">
            <v>0224</v>
          </cell>
          <cell r="P703" t="str">
            <v>0224Z</v>
          </cell>
        </row>
        <row r="704">
          <cell r="O704" t="str">
            <v>0224</v>
          </cell>
          <cell r="P704" t="str">
            <v>0224Z</v>
          </cell>
        </row>
        <row r="705">
          <cell r="O705" t="str">
            <v>0224</v>
          </cell>
          <cell r="P705" t="str">
            <v>0224Z</v>
          </cell>
        </row>
        <row r="706">
          <cell r="O706" t="str">
            <v>0224</v>
          </cell>
          <cell r="P706" t="str">
            <v>0224Z</v>
          </cell>
        </row>
        <row r="707">
          <cell r="O707" t="str">
            <v>0224</v>
          </cell>
          <cell r="P707" t="str">
            <v>0224Z</v>
          </cell>
        </row>
        <row r="708">
          <cell r="O708" t="str">
            <v>0224</v>
          </cell>
          <cell r="P708" t="str">
            <v>0224Z</v>
          </cell>
        </row>
        <row r="709">
          <cell r="O709" t="str">
            <v>0224</v>
          </cell>
          <cell r="P709" t="str">
            <v>0224Z</v>
          </cell>
        </row>
        <row r="710">
          <cell r="O710" t="str">
            <v>0224</v>
          </cell>
          <cell r="P710" t="str">
            <v>0224Z</v>
          </cell>
        </row>
        <row r="711">
          <cell r="O711" t="str">
            <v>0224</v>
          </cell>
          <cell r="P711" t="str">
            <v>0224Z</v>
          </cell>
        </row>
        <row r="712">
          <cell r="O712" t="str">
            <v>0224</v>
          </cell>
          <cell r="P712" t="str">
            <v>0224X</v>
          </cell>
        </row>
        <row r="713">
          <cell r="O713" t="str">
            <v>0224</v>
          </cell>
          <cell r="P713" t="str">
            <v>0224X</v>
          </cell>
        </row>
        <row r="714">
          <cell r="O714" t="str">
            <v>0224</v>
          </cell>
          <cell r="P714" t="str">
            <v>0224Z</v>
          </cell>
        </row>
        <row r="715">
          <cell r="O715" t="str">
            <v>0224</v>
          </cell>
          <cell r="P715" t="str">
            <v>0224X</v>
          </cell>
        </row>
        <row r="716">
          <cell r="O716" t="str">
            <v>0224</v>
          </cell>
          <cell r="P716" t="str">
            <v>0224X</v>
          </cell>
        </row>
        <row r="717">
          <cell r="O717" t="str">
            <v>0224</v>
          </cell>
          <cell r="P717" t="str">
            <v>0224Z</v>
          </cell>
        </row>
        <row r="718">
          <cell r="O718" t="str">
            <v>0224</v>
          </cell>
          <cell r="P718" t="str">
            <v>0224Z</v>
          </cell>
        </row>
        <row r="719">
          <cell r="O719" t="str">
            <v>0301</v>
          </cell>
          <cell r="P719" t="str">
            <v>0301Z</v>
          </cell>
        </row>
        <row r="720">
          <cell r="O720" t="str">
            <v>0301</v>
          </cell>
          <cell r="P720" t="str">
            <v>0301Z</v>
          </cell>
        </row>
        <row r="721">
          <cell r="O721" t="str">
            <v>0301</v>
          </cell>
          <cell r="P721" t="str">
            <v>0301Z</v>
          </cell>
        </row>
        <row r="722">
          <cell r="O722" t="str">
            <v>0301</v>
          </cell>
          <cell r="P722" t="str">
            <v>0301Z</v>
          </cell>
        </row>
        <row r="723">
          <cell r="O723" t="str">
            <v>0301</v>
          </cell>
          <cell r="P723" t="str">
            <v>0301X</v>
          </cell>
        </row>
        <row r="724">
          <cell r="O724" t="str">
            <v>0301</v>
          </cell>
          <cell r="P724" t="str">
            <v>0301Z</v>
          </cell>
        </row>
        <row r="725">
          <cell r="O725" t="str">
            <v>0301</v>
          </cell>
          <cell r="P725" t="str">
            <v>0301Z</v>
          </cell>
        </row>
        <row r="726">
          <cell r="O726" t="str">
            <v>0301</v>
          </cell>
          <cell r="P726" t="str">
            <v>0301Z</v>
          </cell>
        </row>
        <row r="727">
          <cell r="O727" t="str">
            <v>0301</v>
          </cell>
          <cell r="P727" t="str">
            <v>0301Z</v>
          </cell>
        </row>
        <row r="728">
          <cell r="O728" t="str">
            <v>0301</v>
          </cell>
          <cell r="P728" t="str">
            <v>0301Z</v>
          </cell>
        </row>
        <row r="729">
          <cell r="O729" t="str">
            <v>0301</v>
          </cell>
          <cell r="P729" t="str">
            <v>0301X</v>
          </cell>
        </row>
        <row r="730">
          <cell r="O730" t="str">
            <v>0301</v>
          </cell>
          <cell r="P730" t="str">
            <v>0301Z</v>
          </cell>
        </row>
        <row r="731">
          <cell r="O731" t="str">
            <v>0301</v>
          </cell>
          <cell r="P731" t="str">
            <v>0301Z</v>
          </cell>
        </row>
        <row r="732">
          <cell r="O732" t="str">
            <v>0301</v>
          </cell>
          <cell r="P732" t="str">
            <v>0301X</v>
          </cell>
        </row>
        <row r="733">
          <cell r="O733" t="str">
            <v>0301</v>
          </cell>
          <cell r="P733" t="str">
            <v>0301X</v>
          </cell>
        </row>
        <row r="734">
          <cell r="O734" t="str">
            <v>0301</v>
          </cell>
          <cell r="P734" t="str">
            <v>0301Z</v>
          </cell>
        </row>
        <row r="735">
          <cell r="O735" t="str">
            <v>0301</v>
          </cell>
          <cell r="P735" t="str">
            <v>0301X</v>
          </cell>
        </row>
        <row r="736">
          <cell r="O736" t="str">
            <v>0301</v>
          </cell>
          <cell r="P736" t="str">
            <v>0301X</v>
          </cell>
        </row>
        <row r="737">
          <cell r="O737" t="str">
            <v>0301</v>
          </cell>
          <cell r="P737" t="str">
            <v>0301Z</v>
          </cell>
        </row>
        <row r="738">
          <cell r="O738" t="str">
            <v>0301</v>
          </cell>
          <cell r="P738" t="str">
            <v>0301Z</v>
          </cell>
        </row>
        <row r="739">
          <cell r="O739" t="str">
            <v>0301</v>
          </cell>
          <cell r="P739" t="str">
            <v>0301Z</v>
          </cell>
        </row>
        <row r="740">
          <cell r="O740" t="str">
            <v>0301</v>
          </cell>
          <cell r="P740" t="str">
            <v>0301Z</v>
          </cell>
        </row>
        <row r="741">
          <cell r="O741" t="str">
            <v>0301</v>
          </cell>
          <cell r="P741" t="str">
            <v>0301Z</v>
          </cell>
        </row>
        <row r="742">
          <cell r="O742" t="str">
            <v>0301</v>
          </cell>
          <cell r="P742" t="str">
            <v>0301X</v>
          </cell>
        </row>
        <row r="743">
          <cell r="O743" t="str">
            <v>0301</v>
          </cell>
          <cell r="P743" t="str">
            <v>0301Z</v>
          </cell>
        </row>
        <row r="744">
          <cell r="O744" t="str">
            <v>0301</v>
          </cell>
          <cell r="P744" t="str">
            <v>0301Z</v>
          </cell>
        </row>
        <row r="745">
          <cell r="O745" t="str">
            <v>0301</v>
          </cell>
          <cell r="P745" t="str">
            <v>0301X</v>
          </cell>
        </row>
        <row r="746">
          <cell r="O746" t="str">
            <v>0301</v>
          </cell>
          <cell r="P746" t="str">
            <v>0301Z</v>
          </cell>
        </row>
        <row r="747">
          <cell r="O747" t="str">
            <v>0301</v>
          </cell>
          <cell r="P747" t="str">
            <v>0301Z</v>
          </cell>
        </row>
        <row r="748">
          <cell r="O748" t="str">
            <v>0301</v>
          </cell>
          <cell r="P748" t="str">
            <v>0301Z</v>
          </cell>
        </row>
        <row r="749">
          <cell r="O749" t="str">
            <v>0301</v>
          </cell>
          <cell r="P749" t="str">
            <v>0301X</v>
          </cell>
        </row>
        <row r="750">
          <cell r="O750" t="str">
            <v>0301</v>
          </cell>
          <cell r="P750" t="str">
            <v>0301Z</v>
          </cell>
        </row>
        <row r="751">
          <cell r="O751" t="str">
            <v>0301</v>
          </cell>
          <cell r="P751" t="str">
            <v>0301X</v>
          </cell>
        </row>
        <row r="752">
          <cell r="O752" t="str">
            <v>0301</v>
          </cell>
          <cell r="P752" t="str">
            <v>0301Z</v>
          </cell>
        </row>
        <row r="753">
          <cell r="O753" t="str">
            <v>0301</v>
          </cell>
          <cell r="P753" t="str">
            <v>0301Z</v>
          </cell>
        </row>
        <row r="754">
          <cell r="O754" t="str">
            <v>0301</v>
          </cell>
          <cell r="P754" t="str">
            <v>0301Z</v>
          </cell>
        </row>
        <row r="755">
          <cell r="O755" t="str">
            <v>0301</v>
          </cell>
          <cell r="P755" t="str">
            <v>0301Z</v>
          </cell>
        </row>
        <row r="756">
          <cell r="O756" t="str">
            <v>0301</v>
          </cell>
          <cell r="P756" t="str">
            <v>0301Z</v>
          </cell>
        </row>
        <row r="757">
          <cell r="O757" t="str">
            <v>0301</v>
          </cell>
          <cell r="P757" t="str">
            <v>0301Z</v>
          </cell>
        </row>
        <row r="758">
          <cell r="O758" t="str">
            <v>0301</v>
          </cell>
          <cell r="P758" t="str">
            <v>0301Z</v>
          </cell>
        </row>
        <row r="759">
          <cell r="O759" t="str">
            <v>0301</v>
          </cell>
          <cell r="P759" t="str">
            <v>0301Z</v>
          </cell>
        </row>
        <row r="760">
          <cell r="O760" t="str">
            <v>0302</v>
          </cell>
          <cell r="P760" t="str">
            <v>0302Z</v>
          </cell>
        </row>
        <row r="761">
          <cell r="O761" t="str">
            <v>0302</v>
          </cell>
          <cell r="P761" t="str">
            <v>0302X</v>
          </cell>
        </row>
        <row r="762">
          <cell r="O762" t="str">
            <v>0302</v>
          </cell>
          <cell r="P762" t="str">
            <v>0302Z</v>
          </cell>
        </row>
        <row r="763">
          <cell r="O763" t="str">
            <v>0302</v>
          </cell>
          <cell r="P763" t="str">
            <v>0302X</v>
          </cell>
        </row>
        <row r="764">
          <cell r="O764" t="str">
            <v>0302</v>
          </cell>
          <cell r="P764" t="str">
            <v>0302Z</v>
          </cell>
        </row>
        <row r="765">
          <cell r="O765" t="str">
            <v>0302</v>
          </cell>
          <cell r="P765" t="str">
            <v>0302Z</v>
          </cell>
        </row>
        <row r="766">
          <cell r="O766" t="str">
            <v>0302</v>
          </cell>
          <cell r="P766" t="str">
            <v>0302Z</v>
          </cell>
        </row>
        <row r="767">
          <cell r="O767" t="str">
            <v>0302</v>
          </cell>
          <cell r="P767" t="str">
            <v>0302Z</v>
          </cell>
        </row>
        <row r="768">
          <cell r="O768" t="str">
            <v>0302</v>
          </cell>
          <cell r="P768" t="str">
            <v>0302Z</v>
          </cell>
        </row>
        <row r="769">
          <cell r="O769" t="str">
            <v>0302</v>
          </cell>
          <cell r="P769" t="str">
            <v>0302Z</v>
          </cell>
        </row>
        <row r="770">
          <cell r="O770" t="str">
            <v>0302</v>
          </cell>
          <cell r="P770" t="str">
            <v>0302X</v>
          </cell>
        </row>
        <row r="771">
          <cell r="O771" t="str">
            <v>0302</v>
          </cell>
          <cell r="P771" t="str">
            <v>0302Z</v>
          </cell>
        </row>
        <row r="772">
          <cell r="O772" t="str">
            <v>0302</v>
          </cell>
          <cell r="P772" t="str">
            <v>0302Z</v>
          </cell>
        </row>
        <row r="773">
          <cell r="O773" t="str">
            <v>0302</v>
          </cell>
          <cell r="P773" t="str">
            <v>0302Z</v>
          </cell>
        </row>
        <row r="774">
          <cell r="O774" t="str">
            <v>0302</v>
          </cell>
          <cell r="P774" t="str">
            <v>0302X</v>
          </cell>
        </row>
        <row r="775">
          <cell r="O775" t="str">
            <v>0302</v>
          </cell>
          <cell r="P775" t="str">
            <v>0302Z</v>
          </cell>
        </row>
        <row r="776">
          <cell r="O776" t="str">
            <v>0302</v>
          </cell>
          <cell r="P776" t="str">
            <v>0302Z</v>
          </cell>
        </row>
        <row r="777">
          <cell r="O777" t="str">
            <v>0302</v>
          </cell>
          <cell r="P777" t="str">
            <v>0302Z</v>
          </cell>
        </row>
        <row r="778">
          <cell r="O778" t="str">
            <v>0302</v>
          </cell>
          <cell r="P778" t="str">
            <v>0302Z</v>
          </cell>
        </row>
        <row r="779">
          <cell r="O779" t="str">
            <v>0302</v>
          </cell>
          <cell r="P779" t="str">
            <v>0302Z</v>
          </cell>
        </row>
        <row r="780">
          <cell r="O780" t="str">
            <v>0302</v>
          </cell>
          <cell r="P780" t="str">
            <v>0302Z</v>
          </cell>
        </row>
        <row r="781">
          <cell r="O781" t="str">
            <v>0302</v>
          </cell>
          <cell r="P781" t="str">
            <v>0302Z</v>
          </cell>
        </row>
        <row r="782">
          <cell r="O782" t="str">
            <v>0302</v>
          </cell>
          <cell r="P782" t="str">
            <v>0302Z</v>
          </cell>
        </row>
        <row r="783">
          <cell r="O783" t="str">
            <v>0302</v>
          </cell>
          <cell r="P783" t="str">
            <v>0302Z</v>
          </cell>
        </row>
        <row r="784">
          <cell r="O784" t="str">
            <v>0302</v>
          </cell>
          <cell r="P784" t="str">
            <v>0302Z</v>
          </cell>
        </row>
        <row r="785">
          <cell r="O785" t="str">
            <v>0302</v>
          </cell>
          <cell r="P785" t="str">
            <v>0302Z</v>
          </cell>
        </row>
        <row r="786">
          <cell r="O786" t="str">
            <v>0302</v>
          </cell>
          <cell r="P786" t="str">
            <v>0302Z</v>
          </cell>
        </row>
        <row r="787">
          <cell r="O787" t="str">
            <v>0302</v>
          </cell>
          <cell r="P787" t="str">
            <v>0302Z</v>
          </cell>
        </row>
        <row r="788">
          <cell r="O788" t="str">
            <v>0302</v>
          </cell>
          <cell r="P788" t="str">
            <v>0302Z</v>
          </cell>
        </row>
        <row r="789">
          <cell r="O789" t="str">
            <v>0302</v>
          </cell>
          <cell r="P789" t="str">
            <v>0302Z</v>
          </cell>
        </row>
        <row r="790">
          <cell r="O790" t="str">
            <v>0302</v>
          </cell>
          <cell r="P790" t="str">
            <v>0302Z</v>
          </cell>
        </row>
        <row r="791">
          <cell r="O791" t="str">
            <v>0302</v>
          </cell>
          <cell r="P791" t="str">
            <v>0302Z</v>
          </cell>
        </row>
        <row r="792">
          <cell r="O792" t="str">
            <v>0302</v>
          </cell>
          <cell r="P792" t="str">
            <v>0302Z</v>
          </cell>
        </row>
        <row r="793">
          <cell r="O793" t="str">
            <v>0302</v>
          </cell>
          <cell r="P793" t="str">
            <v>0302Z</v>
          </cell>
        </row>
        <row r="794">
          <cell r="O794" t="str">
            <v>0302</v>
          </cell>
          <cell r="P794" t="str">
            <v>0302Z</v>
          </cell>
        </row>
        <row r="795">
          <cell r="O795" t="str">
            <v>0302</v>
          </cell>
          <cell r="P795" t="str">
            <v>0302Z</v>
          </cell>
        </row>
        <row r="796">
          <cell r="O796" t="str">
            <v>0302</v>
          </cell>
          <cell r="P796" t="str">
            <v>0302Z</v>
          </cell>
        </row>
        <row r="797">
          <cell r="O797" t="str">
            <v>0302</v>
          </cell>
          <cell r="P797" t="str">
            <v>0302Z</v>
          </cell>
        </row>
        <row r="798">
          <cell r="O798" t="str">
            <v>0302</v>
          </cell>
          <cell r="P798" t="str">
            <v>0302X</v>
          </cell>
        </row>
        <row r="799">
          <cell r="O799" t="str">
            <v>0302</v>
          </cell>
          <cell r="P799" t="str">
            <v>0302Z</v>
          </cell>
        </row>
        <row r="800">
          <cell r="O800" t="str">
            <v>0302</v>
          </cell>
          <cell r="P800" t="str">
            <v>0302Z</v>
          </cell>
        </row>
        <row r="801">
          <cell r="O801" t="str">
            <v>0302</v>
          </cell>
          <cell r="P801" t="str">
            <v>0302Z</v>
          </cell>
        </row>
        <row r="802">
          <cell r="O802" t="str">
            <v>0302</v>
          </cell>
          <cell r="P802" t="str">
            <v>0302Z</v>
          </cell>
        </row>
        <row r="803">
          <cell r="O803" t="str">
            <v>0302</v>
          </cell>
          <cell r="P803" t="str">
            <v>0302Z</v>
          </cell>
        </row>
        <row r="804">
          <cell r="O804" t="str">
            <v>0302</v>
          </cell>
          <cell r="P804" t="str">
            <v>0302Z</v>
          </cell>
        </row>
        <row r="805">
          <cell r="O805" t="str">
            <v>0302</v>
          </cell>
          <cell r="P805" t="str">
            <v>0302Z</v>
          </cell>
        </row>
        <row r="806">
          <cell r="O806" t="str">
            <v>0302</v>
          </cell>
          <cell r="P806" t="str">
            <v>0302Z</v>
          </cell>
        </row>
        <row r="807">
          <cell r="O807" t="str">
            <v>0302</v>
          </cell>
          <cell r="P807" t="str">
            <v>0302Z</v>
          </cell>
        </row>
        <row r="808">
          <cell r="O808" t="str">
            <v>0302</v>
          </cell>
          <cell r="P808" t="str">
            <v>0302Z</v>
          </cell>
        </row>
        <row r="809">
          <cell r="O809" t="str">
            <v>0302</v>
          </cell>
          <cell r="P809" t="str">
            <v>0302Z</v>
          </cell>
        </row>
        <row r="810">
          <cell r="O810" t="str">
            <v>0302</v>
          </cell>
          <cell r="P810" t="str">
            <v>0302Z</v>
          </cell>
        </row>
        <row r="811">
          <cell r="O811" t="str">
            <v>0302</v>
          </cell>
          <cell r="P811" t="str">
            <v>0302Z</v>
          </cell>
        </row>
        <row r="812">
          <cell r="O812" t="str">
            <v>0302</v>
          </cell>
          <cell r="P812" t="str">
            <v>0302Z</v>
          </cell>
        </row>
        <row r="813">
          <cell r="O813" t="str">
            <v>0302</v>
          </cell>
          <cell r="P813" t="str">
            <v>0302Z</v>
          </cell>
        </row>
        <row r="814">
          <cell r="O814" t="str">
            <v>0303</v>
          </cell>
          <cell r="P814" t="str">
            <v>0303Z</v>
          </cell>
        </row>
        <row r="815">
          <cell r="O815" t="str">
            <v>0303</v>
          </cell>
          <cell r="P815" t="str">
            <v>0303Z</v>
          </cell>
        </row>
        <row r="816">
          <cell r="O816" t="str">
            <v>0303</v>
          </cell>
          <cell r="P816" t="str">
            <v>0303Z</v>
          </cell>
        </row>
        <row r="817">
          <cell r="O817" t="str">
            <v>0303</v>
          </cell>
          <cell r="P817" t="str">
            <v>0303Z</v>
          </cell>
        </row>
        <row r="818">
          <cell r="O818" t="str">
            <v>0303</v>
          </cell>
          <cell r="P818" t="str">
            <v>0303Z</v>
          </cell>
        </row>
        <row r="819">
          <cell r="O819" t="str">
            <v>0303</v>
          </cell>
          <cell r="P819" t="str">
            <v>0303Z</v>
          </cell>
        </row>
        <row r="820">
          <cell r="O820" t="str">
            <v>0303</v>
          </cell>
          <cell r="P820" t="str">
            <v>0303Z</v>
          </cell>
        </row>
        <row r="821">
          <cell r="O821" t="str">
            <v>0303</v>
          </cell>
          <cell r="P821" t="str">
            <v>0303Z</v>
          </cell>
        </row>
        <row r="822">
          <cell r="O822" t="str">
            <v>0303</v>
          </cell>
          <cell r="P822" t="str">
            <v>0303Z</v>
          </cell>
        </row>
        <row r="823">
          <cell r="O823" t="str">
            <v>0303</v>
          </cell>
          <cell r="P823" t="str">
            <v>0303Z</v>
          </cell>
        </row>
        <row r="824">
          <cell r="O824" t="str">
            <v>0303</v>
          </cell>
          <cell r="P824" t="str">
            <v>0303Z</v>
          </cell>
        </row>
        <row r="825">
          <cell r="O825" t="str">
            <v>0303</v>
          </cell>
          <cell r="P825" t="str">
            <v>0303Z</v>
          </cell>
        </row>
        <row r="826">
          <cell r="O826" t="str">
            <v>0303</v>
          </cell>
          <cell r="P826" t="str">
            <v>0303Z</v>
          </cell>
        </row>
        <row r="827">
          <cell r="O827" t="str">
            <v>0303</v>
          </cell>
          <cell r="P827" t="str">
            <v>0303Z</v>
          </cell>
        </row>
        <row r="828">
          <cell r="O828" t="str">
            <v>0303</v>
          </cell>
          <cell r="P828" t="str">
            <v>0303Z</v>
          </cell>
        </row>
        <row r="829">
          <cell r="O829" t="str">
            <v>0303</v>
          </cell>
          <cell r="P829" t="str">
            <v>0303Z</v>
          </cell>
        </row>
        <row r="830">
          <cell r="O830" t="str">
            <v>0303</v>
          </cell>
          <cell r="P830" t="str">
            <v>0303Z</v>
          </cell>
        </row>
        <row r="831">
          <cell r="O831" t="str">
            <v>0303</v>
          </cell>
          <cell r="P831" t="str">
            <v>0303Z</v>
          </cell>
        </row>
        <row r="832">
          <cell r="O832" t="str">
            <v>0303</v>
          </cell>
          <cell r="P832" t="str">
            <v>0303Z</v>
          </cell>
        </row>
        <row r="833">
          <cell r="O833" t="str">
            <v>0303</v>
          </cell>
          <cell r="P833" t="str">
            <v>0303Z</v>
          </cell>
        </row>
        <row r="834">
          <cell r="O834" t="str">
            <v>0303</v>
          </cell>
          <cell r="P834" t="str">
            <v>0303X</v>
          </cell>
        </row>
        <row r="835">
          <cell r="O835" t="str">
            <v>0303</v>
          </cell>
          <cell r="P835" t="str">
            <v>0303Z</v>
          </cell>
        </row>
        <row r="836">
          <cell r="O836" t="str">
            <v>0303</v>
          </cell>
          <cell r="P836" t="str">
            <v>0303Z</v>
          </cell>
        </row>
        <row r="837">
          <cell r="O837" t="str">
            <v>0303</v>
          </cell>
          <cell r="P837" t="str">
            <v>0303Z</v>
          </cell>
        </row>
        <row r="838">
          <cell r="O838" t="str">
            <v>0303</v>
          </cell>
          <cell r="P838" t="str">
            <v>0303Z</v>
          </cell>
        </row>
        <row r="839">
          <cell r="O839" t="str">
            <v>0303</v>
          </cell>
          <cell r="P839" t="str">
            <v>0303Z</v>
          </cell>
        </row>
        <row r="840">
          <cell r="O840" t="str">
            <v>0303</v>
          </cell>
          <cell r="P840" t="str">
            <v>0303Z</v>
          </cell>
        </row>
        <row r="841">
          <cell r="O841" t="str">
            <v>0303</v>
          </cell>
          <cell r="P841" t="str">
            <v>0303Z</v>
          </cell>
        </row>
        <row r="842">
          <cell r="O842" t="str">
            <v>0303</v>
          </cell>
          <cell r="P842" t="str">
            <v>0303Z</v>
          </cell>
        </row>
        <row r="843">
          <cell r="O843" t="str">
            <v>0303</v>
          </cell>
          <cell r="P843" t="str">
            <v>0303Z</v>
          </cell>
        </row>
        <row r="844">
          <cell r="O844" t="str">
            <v>0303</v>
          </cell>
          <cell r="P844" t="str">
            <v>0303Z</v>
          </cell>
        </row>
        <row r="845">
          <cell r="O845" t="str">
            <v>0303</v>
          </cell>
          <cell r="P845" t="str">
            <v>0303Z</v>
          </cell>
        </row>
        <row r="846">
          <cell r="O846" t="str">
            <v>0303</v>
          </cell>
          <cell r="P846" t="str">
            <v>0303Z</v>
          </cell>
        </row>
        <row r="847">
          <cell r="O847" t="str">
            <v>0303</v>
          </cell>
          <cell r="P847" t="str">
            <v>0303Z</v>
          </cell>
        </row>
        <row r="848">
          <cell r="O848" t="str">
            <v>0303</v>
          </cell>
          <cell r="P848" t="str">
            <v>0303Z</v>
          </cell>
        </row>
        <row r="849">
          <cell r="O849" t="str">
            <v>0306</v>
          </cell>
          <cell r="P849" t="str">
            <v>0306X</v>
          </cell>
        </row>
        <row r="850">
          <cell r="O850" t="str">
            <v>0306</v>
          </cell>
          <cell r="P850" t="str">
            <v>0306Z</v>
          </cell>
        </row>
        <row r="851">
          <cell r="O851" t="str">
            <v>0306</v>
          </cell>
          <cell r="P851" t="str">
            <v>0306X</v>
          </cell>
        </row>
        <row r="852">
          <cell r="O852" t="str">
            <v>0306</v>
          </cell>
          <cell r="P852" t="str">
            <v>0306Z</v>
          </cell>
        </row>
        <row r="853">
          <cell r="O853" t="str">
            <v>0306</v>
          </cell>
          <cell r="P853" t="str">
            <v>0306Z</v>
          </cell>
        </row>
        <row r="854">
          <cell r="O854" t="str">
            <v>0306</v>
          </cell>
          <cell r="P854" t="str">
            <v>0306Z</v>
          </cell>
        </row>
        <row r="855">
          <cell r="O855" t="str">
            <v>0306</v>
          </cell>
          <cell r="P855" t="str">
            <v>0306Z</v>
          </cell>
        </row>
        <row r="856">
          <cell r="O856" t="str">
            <v>0306</v>
          </cell>
          <cell r="P856" t="str">
            <v>0306X</v>
          </cell>
        </row>
        <row r="857">
          <cell r="O857" t="str">
            <v>0306</v>
          </cell>
          <cell r="P857" t="str">
            <v>0306Z</v>
          </cell>
        </row>
        <row r="858">
          <cell r="O858" t="str">
            <v>0306</v>
          </cell>
          <cell r="P858" t="str">
            <v>0306Z</v>
          </cell>
        </row>
        <row r="859">
          <cell r="O859" t="str">
            <v>0306</v>
          </cell>
          <cell r="P859" t="str">
            <v>0306Z</v>
          </cell>
        </row>
        <row r="860">
          <cell r="O860" t="str">
            <v>0306</v>
          </cell>
          <cell r="P860" t="str">
            <v>0306X</v>
          </cell>
        </row>
        <row r="861">
          <cell r="O861" t="str">
            <v>0307</v>
          </cell>
          <cell r="P861" t="str">
            <v>0307Z</v>
          </cell>
        </row>
        <row r="862">
          <cell r="O862" t="str">
            <v>0307</v>
          </cell>
          <cell r="P862" t="str">
            <v>0307Z</v>
          </cell>
        </row>
        <row r="863">
          <cell r="O863" t="str">
            <v>0307</v>
          </cell>
          <cell r="P863" t="str">
            <v>0307Z</v>
          </cell>
        </row>
        <row r="864">
          <cell r="O864" t="str">
            <v>0307</v>
          </cell>
          <cell r="P864" t="str">
            <v>0307Z</v>
          </cell>
        </row>
        <row r="865">
          <cell r="O865" t="str">
            <v>0307</v>
          </cell>
          <cell r="P865" t="str">
            <v>0307Z</v>
          </cell>
        </row>
        <row r="866">
          <cell r="O866" t="str">
            <v>0307</v>
          </cell>
          <cell r="P866" t="str">
            <v>0307Z</v>
          </cell>
        </row>
        <row r="867">
          <cell r="O867" t="str">
            <v>0307</v>
          </cell>
          <cell r="P867" t="str">
            <v>0307Z</v>
          </cell>
        </row>
        <row r="868">
          <cell r="O868" t="str">
            <v>0307</v>
          </cell>
          <cell r="P868" t="str">
            <v>0307Z</v>
          </cell>
        </row>
        <row r="869">
          <cell r="O869" t="str">
            <v>0307</v>
          </cell>
          <cell r="P869" t="str">
            <v>0307Z</v>
          </cell>
        </row>
        <row r="870">
          <cell r="O870" t="str">
            <v>0307</v>
          </cell>
          <cell r="P870" t="str">
            <v>0307Z</v>
          </cell>
        </row>
        <row r="871">
          <cell r="O871" t="str">
            <v>0307</v>
          </cell>
          <cell r="P871" t="str">
            <v>0307X</v>
          </cell>
        </row>
        <row r="872">
          <cell r="O872" t="str">
            <v>0307</v>
          </cell>
          <cell r="P872" t="str">
            <v>0307X</v>
          </cell>
        </row>
        <row r="873">
          <cell r="O873" t="str">
            <v>0307</v>
          </cell>
          <cell r="P873" t="str">
            <v>0307Z</v>
          </cell>
        </row>
        <row r="874">
          <cell r="O874" t="str">
            <v>0307</v>
          </cell>
          <cell r="P874" t="str">
            <v>0307Z</v>
          </cell>
        </row>
        <row r="875">
          <cell r="O875" t="str">
            <v>0307</v>
          </cell>
          <cell r="P875" t="str">
            <v>0307Z</v>
          </cell>
        </row>
        <row r="876">
          <cell r="O876" t="str">
            <v>0307</v>
          </cell>
          <cell r="P876" t="str">
            <v>0307Z</v>
          </cell>
        </row>
        <row r="877">
          <cell r="O877" t="str">
            <v>0307</v>
          </cell>
          <cell r="P877" t="str">
            <v>0307Z</v>
          </cell>
        </row>
        <row r="878">
          <cell r="O878" t="str">
            <v>0307</v>
          </cell>
          <cell r="P878" t="str">
            <v>0307Z</v>
          </cell>
        </row>
        <row r="879">
          <cell r="O879" t="str">
            <v>0307</v>
          </cell>
          <cell r="P879" t="str">
            <v>0307Z</v>
          </cell>
        </row>
        <row r="880">
          <cell r="O880" t="str">
            <v>0307</v>
          </cell>
          <cell r="P880" t="str">
            <v>0307Z</v>
          </cell>
        </row>
        <row r="881">
          <cell r="O881" t="str">
            <v>0307</v>
          </cell>
          <cell r="P881" t="str">
            <v>0307Z</v>
          </cell>
        </row>
        <row r="882">
          <cell r="O882" t="str">
            <v>0307</v>
          </cell>
          <cell r="P882" t="str">
            <v>0307Z</v>
          </cell>
        </row>
        <row r="883">
          <cell r="O883" t="str">
            <v>0307</v>
          </cell>
          <cell r="P883" t="str">
            <v>0307Z</v>
          </cell>
        </row>
        <row r="884">
          <cell r="O884" t="str">
            <v>0307</v>
          </cell>
          <cell r="P884" t="str">
            <v>0307Z</v>
          </cell>
        </row>
        <row r="885">
          <cell r="O885" t="str">
            <v>0307</v>
          </cell>
          <cell r="P885" t="str">
            <v>0307Z</v>
          </cell>
        </row>
        <row r="886">
          <cell r="O886" t="str">
            <v>0307</v>
          </cell>
          <cell r="P886" t="str">
            <v>0307Z</v>
          </cell>
        </row>
        <row r="887">
          <cell r="O887" t="str">
            <v>0307</v>
          </cell>
          <cell r="P887" t="str">
            <v>0307Z</v>
          </cell>
        </row>
        <row r="888">
          <cell r="O888" t="str">
            <v>0307</v>
          </cell>
          <cell r="P888" t="str">
            <v>0307Z</v>
          </cell>
        </row>
        <row r="889">
          <cell r="O889" t="str">
            <v>0307</v>
          </cell>
          <cell r="P889" t="str">
            <v>0307Z</v>
          </cell>
        </row>
        <row r="890">
          <cell r="O890" t="str">
            <v>0307</v>
          </cell>
          <cell r="P890" t="str">
            <v>0307Z</v>
          </cell>
        </row>
        <row r="891">
          <cell r="O891" t="str">
            <v>0307</v>
          </cell>
          <cell r="P891" t="str">
            <v>0307Z</v>
          </cell>
        </row>
        <row r="892">
          <cell r="O892" t="str">
            <v>0307</v>
          </cell>
          <cell r="P892" t="str">
            <v>0307Z</v>
          </cell>
        </row>
        <row r="893">
          <cell r="O893" t="str">
            <v>0307</v>
          </cell>
          <cell r="P893" t="str">
            <v>0307Z</v>
          </cell>
        </row>
        <row r="894">
          <cell r="O894" t="str">
            <v>0307</v>
          </cell>
          <cell r="P894" t="str">
            <v>0307Z</v>
          </cell>
        </row>
        <row r="895">
          <cell r="O895" t="str">
            <v>0307</v>
          </cell>
          <cell r="P895" t="str">
            <v>0307Z</v>
          </cell>
        </row>
        <row r="896">
          <cell r="O896" t="str">
            <v>0307</v>
          </cell>
          <cell r="P896" t="str">
            <v>0307Z</v>
          </cell>
        </row>
        <row r="897">
          <cell r="O897" t="str">
            <v>0307</v>
          </cell>
          <cell r="P897" t="str">
            <v>0307Z</v>
          </cell>
        </row>
        <row r="898">
          <cell r="O898" t="str">
            <v>0307</v>
          </cell>
          <cell r="P898" t="str">
            <v>0307Z</v>
          </cell>
        </row>
        <row r="899">
          <cell r="O899" t="str">
            <v>0309</v>
          </cell>
          <cell r="P899" t="str">
            <v>0309Z</v>
          </cell>
        </row>
        <row r="900">
          <cell r="O900" t="str">
            <v>0309</v>
          </cell>
          <cell r="P900" t="str">
            <v>0309Z</v>
          </cell>
        </row>
        <row r="901">
          <cell r="O901" t="str">
            <v>0309</v>
          </cell>
          <cell r="P901" t="str">
            <v>0309Z</v>
          </cell>
        </row>
        <row r="902">
          <cell r="O902" t="str">
            <v>0309</v>
          </cell>
          <cell r="P902" t="str">
            <v>0309Z</v>
          </cell>
        </row>
        <row r="903">
          <cell r="O903" t="str">
            <v>0309</v>
          </cell>
          <cell r="P903" t="str">
            <v>0309Z</v>
          </cell>
        </row>
        <row r="904">
          <cell r="O904" t="str">
            <v>0309</v>
          </cell>
          <cell r="P904" t="str">
            <v>0309Z</v>
          </cell>
        </row>
        <row r="905">
          <cell r="O905" t="str">
            <v>0309</v>
          </cell>
          <cell r="P905" t="str">
            <v>0309X</v>
          </cell>
        </row>
        <row r="906">
          <cell r="O906" t="str">
            <v>0309</v>
          </cell>
          <cell r="P906" t="str">
            <v>0309Z</v>
          </cell>
        </row>
        <row r="907">
          <cell r="O907" t="str">
            <v>0309</v>
          </cell>
          <cell r="P907" t="str">
            <v>0309Z</v>
          </cell>
        </row>
        <row r="908">
          <cell r="O908" t="str">
            <v>0309</v>
          </cell>
          <cell r="P908" t="str">
            <v>0309Z</v>
          </cell>
        </row>
        <row r="909">
          <cell r="O909" t="str">
            <v>0309</v>
          </cell>
          <cell r="P909" t="str">
            <v>0309Z</v>
          </cell>
        </row>
        <row r="910">
          <cell r="O910" t="str">
            <v>0309</v>
          </cell>
          <cell r="P910" t="str">
            <v>0309Z</v>
          </cell>
        </row>
        <row r="911">
          <cell r="O911" t="str">
            <v>0309</v>
          </cell>
          <cell r="P911" t="str">
            <v>0309Z</v>
          </cell>
        </row>
        <row r="912">
          <cell r="O912" t="str">
            <v>0309</v>
          </cell>
          <cell r="P912" t="str">
            <v>0309Z</v>
          </cell>
        </row>
        <row r="913">
          <cell r="O913" t="str">
            <v>0309</v>
          </cell>
          <cell r="P913" t="str">
            <v>0309Z</v>
          </cell>
        </row>
        <row r="914">
          <cell r="O914" t="str">
            <v>0309</v>
          </cell>
          <cell r="P914" t="str">
            <v>0309Z</v>
          </cell>
        </row>
        <row r="915">
          <cell r="O915" t="str">
            <v>0309</v>
          </cell>
          <cell r="P915" t="str">
            <v>0309Z</v>
          </cell>
        </row>
        <row r="916">
          <cell r="O916" t="str">
            <v>0309</v>
          </cell>
          <cell r="P916" t="str">
            <v>0309Z</v>
          </cell>
        </row>
        <row r="917">
          <cell r="O917" t="str">
            <v>0309</v>
          </cell>
          <cell r="P917" t="str">
            <v>0309Z</v>
          </cell>
        </row>
        <row r="918">
          <cell r="O918" t="str">
            <v>0309</v>
          </cell>
          <cell r="P918" t="str">
            <v>0309Z</v>
          </cell>
        </row>
        <row r="919">
          <cell r="O919" t="str">
            <v>0309</v>
          </cell>
          <cell r="P919" t="str">
            <v>0309Z</v>
          </cell>
        </row>
        <row r="920">
          <cell r="O920" t="str">
            <v>0309</v>
          </cell>
          <cell r="P920" t="str">
            <v>0309Z</v>
          </cell>
        </row>
        <row r="921">
          <cell r="O921" t="str">
            <v>0309</v>
          </cell>
          <cell r="P921" t="str">
            <v>0309Z</v>
          </cell>
        </row>
        <row r="922">
          <cell r="O922" t="str">
            <v>0309</v>
          </cell>
          <cell r="P922" t="str">
            <v>0309Z</v>
          </cell>
        </row>
        <row r="923">
          <cell r="O923" t="str">
            <v>0309</v>
          </cell>
          <cell r="P923" t="str">
            <v>0309Z</v>
          </cell>
        </row>
        <row r="924">
          <cell r="O924" t="str">
            <v>0309</v>
          </cell>
          <cell r="P924" t="str">
            <v>0309Z</v>
          </cell>
        </row>
        <row r="925">
          <cell r="O925" t="str">
            <v>0309</v>
          </cell>
          <cell r="P925" t="str">
            <v>0309Z</v>
          </cell>
        </row>
        <row r="926">
          <cell r="O926" t="str">
            <v>0309</v>
          </cell>
          <cell r="P926" t="str">
            <v>0309Z</v>
          </cell>
        </row>
        <row r="927">
          <cell r="O927" t="str">
            <v>0309</v>
          </cell>
          <cell r="P927" t="str">
            <v>0309Z</v>
          </cell>
        </row>
        <row r="928">
          <cell r="O928" t="str">
            <v>0309</v>
          </cell>
          <cell r="P928" t="str">
            <v>0309X</v>
          </cell>
        </row>
        <row r="929">
          <cell r="O929" t="str">
            <v>0311</v>
          </cell>
          <cell r="P929" t="str">
            <v>0311X</v>
          </cell>
        </row>
        <row r="930">
          <cell r="O930" t="str">
            <v>0311</v>
          </cell>
          <cell r="P930" t="str">
            <v>0311Z</v>
          </cell>
        </row>
        <row r="931">
          <cell r="O931" t="str">
            <v>0311</v>
          </cell>
          <cell r="P931" t="str">
            <v>0311Z</v>
          </cell>
        </row>
        <row r="932">
          <cell r="O932" t="str">
            <v>0311</v>
          </cell>
          <cell r="P932" t="str">
            <v>0311Z</v>
          </cell>
        </row>
        <row r="933">
          <cell r="O933" t="str">
            <v>0312</v>
          </cell>
          <cell r="P933" t="str">
            <v>0312X</v>
          </cell>
        </row>
        <row r="934">
          <cell r="O934" t="str">
            <v>0312</v>
          </cell>
          <cell r="P934" t="str">
            <v>0312X</v>
          </cell>
        </row>
        <row r="935">
          <cell r="O935" t="str">
            <v>0312</v>
          </cell>
          <cell r="P935" t="str">
            <v>0312X</v>
          </cell>
        </row>
        <row r="936">
          <cell r="O936" t="str">
            <v>0312</v>
          </cell>
          <cell r="P936" t="str">
            <v>0312Z</v>
          </cell>
        </row>
        <row r="937">
          <cell r="O937" t="str">
            <v>0312</v>
          </cell>
          <cell r="P937" t="str">
            <v>0312Z</v>
          </cell>
        </row>
        <row r="938">
          <cell r="O938" t="str">
            <v>0312</v>
          </cell>
          <cell r="P938" t="str">
            <v>0312Z</v>
          </cell>
        </row>
        <row r="939">
          <cell r="O939" t="str">
            <v>0312</v>
          </cell>
          <cell r="P939" t="str">
            <v>0312Z</v>
          </cell>
        </row>
        <row r="940">
          <cell r="O940" t="str">
            <v>0312</v>
          </cell>
          <cell r="P940" t="str">
            <v>0312Z</v>
          </cell>
        </row>
        <row r="941">
          <cell r="O941" t="str">
            <v>0312</v>
          </cell>
          <cell r="P941" t="str">
            <v>0312X</v>
          </cell>
        </row>
        <row r="942">
          <cell r="O942" t="str">
            <v>0312</v>
          </cell>
          <cell r="P942" t="str">
            <v>0312Z</v>
          </cell>
        </row>
        <row r="943">
          <cell r="O943" t="str">
            <v>0312</v>
          </cell>
          <cell r="P943" t="str">
            <v>0312Z</v>
          </cell>
        </row>
        <row r="944">
          <cell r="O944" t="str">
            <v>0312</v>
          </cell>
          <cell r="P944" t="str">
            <v>0312Z</v>
          </cell>
        </row>
        <row r="945">
          <cell r="O945" t="str">
            <v>0312</v>
          </cell>
          <cell r="P945" t="str">
            <v>0312Z</v>
          </cell>
        </row>
        <row r="946">
          <cell r="O946" t="str">
            <v>0312</v>
          </cell>
          <cell r="P946" t="str">
            <v>0312Z</v>
          </cell>
        </row>
        <row r="947">
          <cell r="O947" t="str">
            <v>0312</v>
          </cell>
          <cell r="P947" t="str">
            <v>0312Z</v>
          </cell>
        </row>
        <row r="948">
          <cell r="O948" t="str">
            <v>0312</v>
          </cell>
          <cell r="P948" t="str">
            <v>0312Z</v>
          </cell>
        </row>
        <row r="949">
          <cell r="O949" t="str">
            <v>0312</v>
          </cell>
          <cell r="P949" t="str">
            <v>0312Z</v>
          </cell>
        </row>
        <row r="950">
          <cell r="O950" t="str">
            <v>0312</v>
          </cell>
          <cell r="P950" t="str">
            <v>0312Z</v>
          </cell>
        </row>
        <row r="951">
          <cell r="O951" t="str">
            <v>0312</v>
          </cell>
          <cell r="P951" t="str">
            <v>0312Z</v>
          </cell>
        </row>
        <row r="952">
          <cell r="O952" t="str">
            <v>0312</v>
          </cell>
          <cell r="P952" t="str">
            <v>0312Z</v>
          </cell>
        </row>
        <row r="953">
          <cell r="O953" t="str">
            <v>0312</v>
          </cell>
          <cell r="P953" t="str">
            <v>0312Z</v>
          </cell>
        </row>
        <row r="954">
          <cell r="O954" t="str">
            <v>0312</v>
          </cell>
          <cell r="P954" t="str">
            <v>0312Z</v>
          </cell>
        </row>
        <row r="955">
          <cell r="O955" t="str">
            <v>0312</v>
          </cell>
          <cell r="P955" t="str">
            <v>0312Z</v>
          </cell>
        </row>
        <row r="956">
          <cell r="O956" t="str">
            <v>0312</v>
          </cell>
          <cell r="P956" t="str">
            <v>0312X</v>
          </cell>
        </row>
        <row r="957">
          <cell r="O957" t="str">
            <v>0313</v>
          </cell>
          <cell r="P957" t="str">
            <v>0313Z</v>
          </cell>
        </row>
        <row r="958">
          <cell r="O958" t="str">
            <v>0313</v>
          </cell>
          <cell r="P958" t="str">
            <v>0313Z</v>
          </cell>
        </row>
        <row r="959">
          <cell r="O959" t="str">
            <v>0313</v>
          </cell>
          <cell r="P959" t="str">
            <v>0313Z</v>
          </cell>
        </row>
        <row r="960">
          <cell r="O960" t="str">
            <v>0313</v>
          </cell>
          <cell r="P960" t="str">
            <v>0313Z</v>
          </cell>
        </row>
        <row r="961">
          <cell r="O961" t="str">
            <v>0313</v>
          </cell>
          <cell r="P961" t="str">
            <v>0313Z</v>
          </cell>
        </row>
        <row r="962">
          <cell r="O962" t="str">
            <v>0313</v>
          </cell>
          <cell r="P962" t="str">
            <v>0313Z</v>
          </cell>
        </row>
        <row r="963">
          <cell r="O963" t="str">
            <v>0313</v>
          </cell>
          <cell r="P963" t="str">
            <v>0313Z</v>
          </cell>
        </row>
        <row r="964">
          <cell r="O964" t="str">
            <v>0313</v>
          </cell>
          <cell r="P964" t="str">
            <v>0313Z</v>
          </cell>
        </row>
        <row r="965">
          <cell r="O965" t="str">
            <v>0313</v>
          </cell>
          <cell r="P965" t="str">
            <v>0313Z</v>
          </cell>
        </row>
        <row r="966">
          <cell r="O966" t="str">
            <v>0313</v>
          </cell>
          <cell r="P966" t="str">
            <v>0313Z</v>
          </cell>
        </row>
        <row r="967">
          <cell r="O967" t="str">
            <v>0313</v>
          </cell>
          <cell r="P967" t="str">
            <v>0313Z</v>
          </cell>
        </row>
        <row r="968">
          <cell r="O968" t="str">
            <v>0313</v>
          </cell>
          <cell r="P968" t="str">
            <v>0313Z</v>
          </cell>
        </row>
        <row r="969">
          <cell r="O969" t="str">
            <v>0313</v>
          </cell>
          <cell r="P969" t="str">
            <v>0313Z</v>
          </cell>
        </row>
        <row r="970">
          <cell r="O970" t="str">
            <v>0313</v>
          </cell>
          <cell r="P970" t="str">
            <v>0313X</v>
          </cell>
        </row>
        <row r="971">
          <cell r="O971" t="str">
            <v>0313</v>
          </cell>
          <cell r="P971" t="str">
            <v>0313X</v>
          </cell>
        </row>
        <row r="972">
          <cell r="O972" t="str">
            <v>0313</v>
          </cell>
          <cell r="P972" t="str">
            <v>0313Z</v>
          </cell>
        </row>
        <row r="973">
          <cell r="O973" t="str">
            <v>0313</v>
          </cell>
          <cell r="P973" t="str">
            <v>0313Z</v>
          </cell>
        </row>
        <row r="974">
          <cell r="O974" t="str">
            <v>0313</v>
          </cell>
          <cell r="P974" t="str">
            <v>0313Z</v>
          </cell>
        </row>
        <row r="975">
          <cell r="O975" t="str">
            <v>0313</v>
          </cell>
          <cell r="P975" t="str">
            <v>0313Z</v>
          </cell>
        </row>
        <row r="976">
          <cell r="O976" t="str">
            <v>0313</v>
          </cell>
          <cell r="P976" t="str">
            <v>0313Z</v>
          </cell>
        </row>
        <row r="977">
          <cell r="O977" t="str">
            <v>0313</v>
          </cell>
          <cell r="P977" t="str">
            <v>0313Z</v>
          </cell>
        </row>
        <row r="978">
          <cell r="O978" t="str">
            <v>0313</v>
          </cell>
          <cell r="P978" t="str">
            <v>0313Z</v>
          </cell>
        </row>
        <row r="979">
          <cell r="O979" t="str">
            <v>0313</v>
          </cell>
          <cell r="P979" t="str">
            <v>0313Z</v>
          </cell>
        </row>
        <row r="980">
          <cell r="O980" t="str">
            <v>0313</v>
          </cell>
          <cell r="P980" t="str">
            <v>0313Z</v>
          </cell>
        </row>
        <row r="981">
          <cell r="O981" t="str">
            <v>0313</v>
          </cell>
          <cell r="P981" t="str">
            <v>0313Z</v>
          </cell>
        </row>
        <row r="982">
          <cell r="O982" t="str">
            <v>0313</v>
          </cell>
          <cell r="P982" t="str">
            <v>0313Z</v>
          </cell>
        </row>
        <row r="983">
          <cell r="O983" t="str">
            <v>0313</v>
          </cell>
          <cell r="P983" t="str">
            <v>0313Z</v>
          </cell>
        </row>
        <row r="984">
          <cell r="O984" t="str">
            <v>0313</v>
          </cell>
          <cell r="P984" t="str">
            <v>0313Z</v>
          </cell>
        </row>
        <row r="985">
          <cell r="O985" t="str">
            <v>0313</v>
          </cell>
          <cell r="P985" t="str">
            <v>0313Z</v>
          </cell>
        </row>
        <row r="986">
          <cell r="O986" t="str">
            <v>0313</v>
          </cell>
          <cell r="P986" t="str">
            <v>0313Z</v>
          </cell>
        </row>
        <row r="987">
          <cell r="O987" t="str">
            <v>0313</v>
          </cell>
          <cell r="P987" t="str">
            <v>0313Z</v>
          </cell>
        </row>
        <row r="988">
          <cell r="O988" t="str">
            <v>0314</v>
          </cell>
          <cell r="P988" t="str">
            <v>0314Z</v>
          </cell>
        </row>
        <row r="989">
          <cell r="O989" t="str">
            <v>0314</v>
          </cell>
          <cell r="P989" t="str">
            <v>0314Z</v>
          </cell>
        </row>
        <row r="990">
          <cell r="O990" t="str">
            <v>0314</v>
          </cell>
          <cell r="P990" t="str">
            <v>0314Z</v>
          </cell>
        </row>
        <row r="991">
          <cell r="O991" t="str">
            <v>0314</v>
          </cell>
          <cell r="P991" t="str">
            <v>0314Z</v>
          </cell>
        </row>
        <row r="992">
          <cell r="O992" t="str">
            <v>0314</v>
          </cell>
          <cell r="P992" t="str">
            <v>0314Z</v>
          </cell>
        </row>
        <row r="993">
          <cell r="O993" t="str">
            <v>0314</v>
          </cell>
          <cell r="P993" t="str">
            <v>0314Z</v>
          </cell>
        </row>
        <row r="994">
          <cell r="O994" t="str">
            <v>0314</v>
          </cell>
          <cell r="P994" t="str">
            <v>0314Z</v>
          </cell>
        </row>
        <row r="995">
          <cell r="O995" t="str">
            <v>0314</v>
          </cell>
          <cell r="P995" t="str">
            <v>0314Z</v>
          </cell>
        </row>
        <row r="996">
          <cell r="O996" t="str">
            <v>0314</v>
          </cell>
          <cell r="P996" t="str">
            <v>0314Z</v>
          </cell>
        </row>
        <row r="997">
          <cell r="O997" t="str">
            <v>0314</v>
          </cell>
          <cell r="P997" t="str">
            <v>0314Z</v>
          </cell>
        </row>
        <row r="998">
          <cell r="O998" t="str">
            <v>0314</v>
          </cell>
          <cell r="P998" t="str">
            <v>0314Z</v>
          </cell>
        </row>
        <row r="999">
          <cell r="O999" t="str">
            <v>0314</v>
          </cell>
          <cell r="P999" t="str">
            <v>0314Z</v>
          </cell>
        </row>
        <row r="1000">
          <cell r="O1000" t="str">
            <v>0314</v>
          </cell>
          <cell r="P1000" t="str">
            <v>0314Z</v>
          </cell>
        </row>
        <row r="1001">
          <cell r="O1001" t="str">
            <v>0314</v>
          </cell>
          <cell r="P1001" t="str">
            <v>0314Z</v>
          </cell>
        </row>
        <row r="1002">
          <cell r="O1002" t="str">
            <v>0314</v>
          </cell>
          <cell r="P1002" t="str">
            <v>0314Z</v>
          </cell>
        </row>
        <row r="1003">
          <cell r="O1003" t="str">
            <v>0314</v>
          </cell>
          <cell r="P1003" t="str">
            <v>0314Z</v>
          </cell>
        </row>
        <row r="1004">
          <cell r="O1004" t="str">
            <v>0314</v>
          </cell>
          <cell r="P1004" t="str">
            <v>0314Z</v>
          </cell>
        </row>
        <row r="1005">
          <cell r="O1005" t="str">
            <v>0314</v>
          </cell>
          <cell r="P1005" t="str">
            <v>0314Z</v>
          </cell>
        </row>
        <row r="1006">
          <cell r="O1006" t="str">
            <v>0314</v>
          </cell>
          <cell r="P1006" t="str">
            <v>0314Z</v>
          </cell>
        </row>
        <row r="1007">
          <cell r="O1007" t="str">
            <v>0314</v>
          </cell>
          <cell r="P1007" t="str">
            <v>0314Z</v>
          </cell>
        </row>
        <row r="1008">
          <cell r="O1008" t="str">
            <v>0314</v>
          </cell>
          <cell r="P1008" t="str">
            <v>0314Z</v>
          </cell>
        </row>
        <row r="1009">
          <cell r="O1009" t="str">
            <v>0314</v>
          </cell>
          <cell r="P1009" t="str">
            <v>0314Z</v>
          </cell>
        </row>
        <row r="1010">
          <cell r="O1010" t="str">
            <v>0314</v>
          </cell>
          <cell r="P1010" t="str">
            <v>0314Z</v>
          </cell>
        </row>
        <row r="1011">
          <cell r="O1011" t="str">
            <v>0314</v>
          </cell>
          <cell r="P1011" t="str">
            <v>0314Z</v>
          </cell>
        </row>
        <row r="1012">
          <cell r="O1012" t="str">
            <v>0314</v>
          </cell>
          <cell r="P1012" t="str">
            <v>0314Z</v>
          </cell>
        </row>
        <row r="1013">
          <cell r="O1013" t="str">
            <v>0314</v>
          </cell>
          <cell r="P1013" t="str">
            <v>0314Z</v>
          </cell>
        </row>
        <row r="1014">
          <cell r="O1014" t="str">
            <v>0314</v>
          </cell>
          <cell r="P1014" t="str">
            <v>0314Z</v>
          </cell>
        </row>
        <row r="1015">
          <cell r="O1015" t="str">
            <v>0314</v>
          </cell>
          <cell r="P1015" t="str">
            <v>0314Z</v>
          </cell>
        </row>
        <row r="1016">
          <cell r="O1016" t="str">
            <v>0314</v>
          </cell>
          <cell r="P1016" t="str">
            <v>0314X</v>
          </cell>
        </row>
        <row r="1017">
          <cell r="O1017" t="str">
            <v>0314</v>
          </cell>
          <cell r="P1017" t="str">
            <v>0314Z</v>
          </cell>
        </row>
        <row r="1018">
          <cell r="O1018" t="str">
            <v>0314</v>
          </cell>
          <cell r="P1018" t="str">
            <v>0314Z</v>
          </cell>
        </row>
        <row r="1019">
          <cell r="O1019" t="str">
            <v>0314</v>
          </cell>
          <cell r="P1019" t="str">
            <v>0314Z</v>
          </cell>
        </row>
        <row r="1020">
          <cell r="O1020" t="str">
            <v>0314</v>
          </cell>
          <cell r="P1020" t="str">
            <v>0314Z</v>
          </cell>
        </row>
        <row r="1021">
          <cell r="O1021" t="str">
            <v>0314</v>
          </cell>
          <cell r="P1021" t="str">
            <v>0314Z</v>
          </cell>
        </row>
        <row r="1022">
          <cell r="O1022" t="str">
            <v>0315</v>
          </cell>
          <cell r="P1022" t="str">
            <v>0315Z</v>
          </cell>
        </row>
        <row r="1023">
          <cell r="O1023" t="str">
            <v>0315</v>
          </cell>
          <cell r="P1023" t="str">
            <v>0315Z</v>
          </cell>
        </row>
        <row r="1024">
          <cell r="O1024" t="str">
            <v>0315</v>
          </cell>
          <cell r="P1024" t="str">
            <v>0315Z</v>
          </cell>
        </row>
        <row r="1025">
          <cell r="O1025" t="str">
            <v>0315</v>
          </cell>
          <cell r="P1025" t="str">
            <v>0315Z</v>
          </cell>
        </row>
        <row r="1026">
          <cell r="O1026" t="str">
            <v>0315</v>
          </cell>
          <cell r="P1026" t="str">
            <v>0315Z</v>
          </cell>
        </row>
        <row r="1027">
          <cell r="O1027" t="str">
            <v>0315</v>
          </cell>
          <cell r="P1027" t="str">
            <v>0315Z</v>
          </cell>
        </row>
        <row r="1028">
          <cell r="O1028" t="str">
            <v>0315</v>
          </cell>
          <cell r="P1028" t="str">
            <v>0315Z</v>
          </cell>
        </row>
        <row r="1029">
          <cell r="O1029" t="str">
            <v>0315</v>
          </cell>
          <cell r="P1029" t="str">
            <v>0315Z</v>
          </cell>
        </row>
        <row r="1030">
          <cell r="O1030" t="str">
            <v>0315</v>
          </cell>
          <cell r="P1030" t="str">
            <v>0315Z</v>
          </cell>
        </row>
        <row r="1031">
          <cell r="O1031" t="str">
            <v>0315</v>
          </cell>
          <cell r="P1031" t="str">
            <v>0315Z</v>
          </cell>
        </row>
        <row r="1032">
          <cell r="O1032" t="str">
            <v>0315</v>
          </cell>
          <cell r="P1032" t="str">
            <v>0315Z</v>
          </cell>
        </row>
        <row r="1033">
          <cell r="O1033" t="str">
            <v>0315</v>
          </cell>
          <cell r="P1033" t="str">
            <v>0315Z</v>
          </cell>
        </row>
        <row r="1034">
          <cell r="O1034" t="str">
            <v>0315</v>
          </cell>
          <cell r="P1034" t="str">
            <v>0315Z</v>
          </cell>
        </row>
        <row r="1035">
          <cell r="O1035" t="str">
            <v>0315</v>
          </cell>
          <cell r="P1035" t="str">
            <v>0315Z</v>
          </cell>
        </row>
        <row r="1036">
          <cell r="O1036" t="str">
            <v>0315</v>
          </cell>
          <cell r="P1036" t="str">
            <v>0315Z</v>
          </cell>
        </row>
        <row r="1037">
          <cell r="O1037" t="str">
            <v>0315</v>
          </cell>
          <cell r="P1037" t="str">
            <v>0315Z</v>
          </cell>
        </row>
        <row r="1038">
          <cell r="O1038" t="str">
            <v>0315</v>
          </cell>
          <cell r="P1038" t="str">
            <v>0315Z</v>
          </cell>
        </row>
        <row r="1039">
          <cell r="O1039" t="str">
            <v>0315</v>
          </cell>
          <cell r="P1039" t="str">
            <v>0315Z</v>
          </cell>
        </row>
        <row r="1040">
          <cell r="O1040" t="str">
            <v>0315</v>
          </cell>
          <cell r="P1040" t="str">
            <v>0315Z</v>
          </cell>
        </row>
        <row r="1041">
          <cell r="O1041" t="str">
            <v>0315</v>
          </cell>
          <cell r="P1041" t="str">
            <v>0315Z</v>
          </cell>
        </row>
        <row r="1042">
          <cell r="O1042" t="str">
            <v>0315</v>
          </cell>
          <cell r="P1042" t="str">
            <v>0315Z</v>
          </cell>
        </row>
        <row r="1043">
          <cell r="O1043" t="str">
            <v>0315</v>
          </cell>
          <cell r="P1043" t="str">
            <v>0315Z</v>
          </cell>
        </row>
        <row r="1044">
          <cell r="O1044" t="str">
            <v>0315</v>
          </cell>
          <cell r="P1044" t="str">
            <v>0315Z</v>
          </cell>
        </row>
        <row r="1045">
          <cell r="O1045" t="str">
            <v>0315</v>
          </cell>
          <cell r="P1045" t="str">
            <v>0315Z</v>
          </cell>
        </row>
        <row r="1046">
          <cell r="O1046" t="str">
            <v>0315</v>
          </cell>
          <cell r="P1046" t="str">
            <v>0315Z</v>
          </cell>
        </row>
        <row r="1047">
          <cell r="O1047" t="str">
            <v>0315</v>
          </cell>
          <cell r="P1047" t="str">
            <v>0315Z</v>
          </cell>
        </row>
        <row r="1048">
          <cell r="O1048" t="str">
            <v>0315</v>
          </cell>
          <cell r="P1048" t="str">
            <v>0315Z</v>
          </cell>
        </row>
        <row r="1049">
          <cell r="O1049" t="str">
            <v>0315</v>
          </cell>
          <cell r="P1049" t="str">
            <v>0315Z</v>
          </cell>
        </row>
        <row r="1050">
          <cell r="O1050" t="str">
            <v>0315</v>
          </cell>
          <cell r="P1050" t="str">
            <v>0315Z</v>
          </cell>
        </row>
        <row r="1051">
          <cell r="O1051" t="str">
            <v>0315</v>
          </cell>
          <cell r="P1051" t="str">
            <v>0315Z</v>
          </cell>
        </row>
        <row r="1052">
          <cell r="O1052" t="str">
            <v>0315</v>
          </cell>
          <cell r="P1052" t="str">
            <v>0315Z</v>
          </cell>
        </row>
        <row r="1053">
          <cell r="O1053" t="str">
            <v>0315</v>
          </cell>
          <cell r="P1053" t="str">
            <v>0315Z</v>
          </cell>
        </row>
        <row r="1054">
          <cell r="O1054" t="str">
            <v>0315</v>
          </cell>
          <cell r="P1054" t="str">
            <v>0315Z</v>
          </cell>
        </row>
        <row r="1055">
          <cell r="O1055" t="str">
            <v>0315</v>
          </cell>
          <cell r="P1055" t="str">
            <v>0315Z</v>
          </cell>
        </row>
        <row r="1056">
          <cell r="O1056" t="str">
            <v>0315</v>
          </cell>
          <cell r="P1056" t="str">
            <v>0315Z</v>
          </cell>
        </row>
        <row r="1057">
          <cell r="O1057" t="str">
            <v>0315</v>
          </cell>
          <cell r="P1057" t="str">
            <v>0315Z</v>
          </cell>
        </row>
        <row r="1058">
          <cell r="O1058" t="str">
            <v>0315</v>
          </cell>
          <cell r="P1058" t="str">
            <v>0315Z</v>
          </cell>
        </row>
        <row r="1059">
          <cell r="O1059" t="str">
            <v>0315</v>
          </cell>
          <cell r="P1059" t="str">
            <v>0315Z</v>
          </cell>
        </row>
        <row r="1060">
          <cell r="O1060" t="str">
            <v>0315</v>
          </cell>
          <cell r="P1060" t="str">
            <v>0315X</v>
          </cell>
        </row>
        <row r="1061">
          <cell r="O1061" t="str">
            <v>0315</v>
          </cell>
          <cell r="P1061" t="str">
            <v>0315Z</v>
          </cell>
        </row>
        <row r="1062">
          <cell r="O1062" t="str">
            <v>0315</v>
          </cell>
          <cell r="P1062" t="str">
            <v>0315Z</v>
          </cell>
        </row>
        <row r="1063">
          <cell r="O1063" t="str">
            <v>0315</v>
          </cell>
          <cell r="P1063" t="str">
            <v>0315Z</v>
          </cell>
        </row>
        <row r="1064">
          <cell r="O1064" t="str">
            <v>0315</v>
          </cell>
          <cell r="P1064" t="str">
            <v>0315Z</v>
          </cell>
        </row>
        <row r="1065">
          <cell r="O1065" t="str">
            <v>0315</v>
          </cell>
          <cell r="P1065" t="str">
            <v>0315Z</v>
          </cell>
        </row>
        <row r="1066">
          <cell r="O1066" t="str">
            <v>0316</v>
          </cell>
          <cell r="P1066" t="str">
            <v>0316X</v>
          </cell>
        </row>
        <row r="1067">
          <cell r="O1067" t="str">
            <v>0316</v>
          </cell>
          <cell r="P1067" t="str">
            <v>0316X</v>
          </cell>
        </row>
        <row r="1068">
          <cell r="O1068" t="str">
            <v>0316</v>
          </cell>
          <cell r="P1068" t="str">
            <v>0316X</v>
          </cell>
        </row>
        <row r="1069">
          <cell r="O1069" t="str">
            <v>0316</v>
          </cell>
          <cell r="P1069" t="str">
            <v>0316X</v>
          </cell>
        </row>
        <row r="1070">
          <cell r="O1070" t="str">
            <v>0316</v>
          </cell>
          <cell r="P1070" t="str">
            <v>0316X</v>
          </cell>
        </row>
        <row r="1071">
          <cell r="O1071" t="str">
            <v>0401</v>
          </cell>
          <cell r="P1071" t="str">
            <v>0401Z</v>
          </cell>
        </row>
        <row r="1072">
          <cell r="O1072" t="str">
            <v>0401</v>
          </cell>
          <cell r="P1072" t="str">
            <v>0401Z</v>
          </cell>
        </row>
        <row r="1073">
          <cell r="O1073" t="str">
            <v>0401</v>
          </cell>
          <cell r="P1073" t="str">
            <v>0401Z</v>
          </cell>
        </row>
        <row r="1074">
          <cell r="O1074" t="str">
            <v>0401</v>
          </cell>
          <cell r="P1074" t="str">
            <v>0401Z</v>
          </cell>
        </row>
        <row r="1075">
          <cell r="O1075" t="str">
            <v>0401</v>
          </cell>
          <cell r="P1075" t="str">
            <v>0401Z</v>
          </cell>
        </row>
        <row r="1076">
          <cell r="O1076" t="str">
            <v>0401</v>
          </cell>
          <cell r="P1076" t="str">
            <v>0401Z</v>
          </cell>
        </row>
        <row r="1077">
          <cell r="O1077" t="str">
            <v>0401</v>
          </cell>
          <cell r="P1077" t="str">
            <v>0401Z</v>
          </cell>
        </row>
        <row r="1078">
          <cell r="O1078" t="str">
            <v>0401</v>
          </cell>
          <cell r="P1078" t="str">
            <v>0401Z</v>
          </cell>
        </row>
        <row r="1079">
          <cell r="O1079" t="str">
            <v>0401</v>
          </cell>
          <cell r="P1079" t="str">
            <v>0401Z</v>
          </cell>
        </row>
        <row r="1080">
          <cell r="O1080" t="str">
            <v>0401</v>
          </cell>
          <cell r="P1080" t="str">
            <v>0401Z</v>
          </cell>
        </row>
        <row r="1081">
          <cell r="O1081" t="str">
            <v>0401</v>
          </cell>
          <cell r="P1081" t="str">
            <v>0401Z</v>
          </cell>
        </row>
        <row r="1082">
          <cell r="O1082" t="str">
            <v>0401</v>
          </cell>
          <cell r="P1082" t="str">
            <v>0401Z</v>
          </cell>
        </row>
        <row r="1083">
          <cell r="O1083" t="str">
            <v>0401</v>
          </cell>
          <cell r="P1083" t="str">
            <v>0401Z</v>
          </cell>
        </row>
        <row r="1084">
          <cell r="O1084" t="str">
            <v>0401</v>
          </cell>
          <cell r="P1084" t="str">
            <v>0401Z</v>
          </cell>
        </row>
        <row r="1085">
          <cell r="O1085" t="str">
            <v>0401</v>
          </cell>
          <cell r="P1085" t="str">
            <v>0401Z</v>
          </cell>
        </row>
        <row r="1086">
          <cell r="O1086" t="str">
            <v>0401</v>
          </cell>
          <cell r="P1086" t="str">
            <v>0401Z</v>
          </cell>
        </row>
        <row r="1087">
          <cell r="O1087" t="str">
            <v>0401</v>
          </cell>
          <cell r="P1087" t="str">
            <v>0401Z</v>
          </cell>
        </row>
        <row r="1088">
          <cell r="O1088" t="str">
            <v>0401</v>
          </cell>
          <cell r="P1088" t="str">
            <v>0401Z</v>
          </cell>
        </row>
        <row r="1089">
          <cell r="O1089" t="str">
            <v>0401</v>
          </cell>
          <cell r="P1089" t="str">
            <v>0401Z</v>
          </cell>
        </row>
        <row r="1090">
          <cell r="O1090" t="str">
            <v>0401</v>
          </cell>
          <cell r="P1090" t="str">
            <v>0401X</v>
          </cell>
        </row>
        <row r="1091">
          <cell r="O1091" t="str">
            <v>0401</v>
          </cell>
          <cell r="P1091" t="str">
            <v>0401Z</v>
          </cell>
        </row>
        <row r="1092">
          <cell r="O1092" t="str">
            <v>0401</v>
          </cell>
          <cell r="P1092" t="str">
            <v>0401Z</v>
          </cell>
        </row>
        <row r="1093">
          <cell r="O1093" t="str">
            <v>0401</v>
          </cell>
          <cell r="P1093" t="str">
            <v>0401X</v>
          </cell>
        </row>
        <row r="1094">
          <cell r="O1094" t="str">
            <v>0401</v>
          </cell>
          <cell r="P1094" t="str">
            <v>0401Z</v>
          </cell>
        </row>
        <row r="1095">
          <cell r="O1095" t="str">
            <v>0401</v>
          </cell>
          <cell r="P1095" t="str">
            <v>0401Z</v>
          </cell>
        </row>
        <row r="1096">
          <cell r="O1096" t="str">
            <v>0401</v>
          </cell>
          <cell r="P1096" t="str">
            <v>0401Z</v>
          </cell>
        </row>
        <row r="1097">
          <cell r="O1097" t="str">
            <v>0401</v>
          </cell>
          <cell r="P1097" t="str">
            <v>0401Z</v>
          </cell>
        </row>
        <row r="1098">
          <cell r="O1098" t="str">
            <v>0401</v>
          </cell>
          <cell r="P1098" t="str">
            <v>0401Z</v>
          </cell>
        </row>
        <row r="1099">
          <cell r="O1099" t="str">
            <v>0401</v>
          </cell>
          <cell r="P1099" t="str">
            <v>0401Z</v>
          </cell>
        </row>
        <row r="1100">
          <cell r="O1100" t="str">
            <v>0401</v>
          </cell>
          <cell r="P1100" t="str">
            <v>0401Z</v>
          </cell>
        </row>
        <row r="1101">
          <cell r="O1101" t="str">
            <v>0401</v>
          </cell>
          <cell r="P1101" t="str">
            <v>0401Z</v>
          </cell>
        </row>
        <row r="1102">
          <cell r="O1102" t="str">
            <v>0401</v>
          </cell>
          <cell r="P1102" t="str">
            <v>0401Z</v>
          </cell>
        </row>
        <row r="1103">
          <cell r="O1103" t="str">
            <v>0401</v>
          </cell>
          <cell r="P1103" t="str">
            <v>0401Z</v>
          </cell>
        </row>
        <row r="1104">
          <cell r="O1104" t="str">
            <v>0401</v>
          </cell>
          <cell r="P1104" t="str">
            <v>0401Z</v>
          </cell>
        </row>
        <row r="1105">
          <cell r="O1105" t="str">
            <v>0401</v>
          </cell>
          <cell r="P1105" t="str">
            <v>0401Z</v>
          </cell>
        </row>
        <row r="1106">
          <cell r="O1106" t="str">
            <v>0401</v>
          </cell>
          <cell r="P1106" t="str">
            <v>0401Z</v>
          </cell>
        </row>
        <row r="1107">
          <cell r="O1107" t="str">
            <v>0401</v>
          </cell>
          <cell r="P1107" t="str">
            <v>0401Z</v>
          </cell>
        </row>
        <row r="1108">
          <cell r="O1108" t="str">
            <v>0401</v>
          </cell>
          <cell r="P1108" t="str">
            <v>0401Z</v>
          </cell>
        </row>
        <row r="1109">
          <cell r="O1109" t="str">
            <v>0401</v>
          </cell>
          <cell r="P1109" t="str">
            <v>0401Z</v>
          </cell>
        </row>
        <row r="1110">
          <cell r="O1110" t="str">
            <v>0401</v>
          </cell>
          <cell r="P1110" t="str">
            <v>0401Z</v>
          </cell>
        </row>
        <row r="1111">
          <cell r="O1111" t="str">
            <v>0401</v>
          </cell>
          <cell r="P1111" t="str">
            <v>0401Z</v>
          </cell>
        </row>
        <row r="1112">
          <cell r="O1112" t="str">
            <v>0401</v>
          </cell>
          <cell r="P1112" t="str">
            <v>0401Z</v>
          </cell>
        </row>
        <row r="1113">
          <cell r="O1113" t="str">
            <v>0401</v>
          </cell>
          <cell r="P1113" t="str">
            <v>0401Z</v>
          </cell>
        </row>
        <row r="1114">
          <cell r="O1114" t="str">
            <v>0401</v>
          </cell>
          <cell r="P1114" t="str">
            <v>0401Z</v>
          </cell>
        </row>
        <row r="1115">
          <cell r="O1115" t="str">
            <v>0401</v>
          </cell>
          <cell r="P1115" t="str">
            <v>0401Z</v>
          </cell>
        </row>
        <row r="1116">
          <cell r="O1116" t="str">
            <v>0401</v>
          </cell>
          <cell r="P1116" t="str">
            <v>0401Z</v>
          </cell>
        </row>
        <row r="1117">
          <cell r="O1117" t="str">
            <v>0401</v>
          </cell>
          <cell r="P1117" t="str">
            <v>0401Z</v>
          </cell>
        </row>
        <row r="1118">
          <cell r="O1118" t="str">
            <v>0401</v>
          </cell>
          <cell r="P1118" t="str">
            <v>0401Z</v>
          </cell>
        </row>
        <row r="1119">
          <cell r="O1119" t="str">
            <v>0401</v>
          </cell>
          <cell r="P1119" t="str">
            <v>0401Z</v>
          </cell>
        </row>
        <row r="1120">
          <cell r="O1120" t="str">
            <v>0401</v>
          </cell>
          <cell r="P1120" t="str">
            <v>0401Z</v>
          </cell>
        </row>
        <row r="1121">
          <cell r="O1121" t="str">
            <v>0401</v>
          </cell>
          <cell r="P1121" t="str">
            <v>0401Z</v>
          </cell>
        </row>
        <row r="1122">
          <cell r="O1122" t="str">
            <v>0401</v>
          </cell>
          <cell r="P1122" t="str">
            <v>0401Z</v>
          </cell>
        </row>
        <row r="1123">
          <cell r="O1123" t="str">
            <v>0401</v>
          </cell>
          <cell r="P1123" t="str">
            <v>0401Z</v>
          </cell>
        </row>
        <row r="1124">
          <cell r="O1124" t="str">
            <v>0401</v>
          </cell>
          <cell r="P1124" t="str">
            <v>0401Z</v>
          </cell>
        </row>
        <row r="1125">
          <cell r="O1125" t="str">
            <v>0401</v>
          </cell>
          <cell r="P1125" t="str">
            <v>0401Z</v>
          </cell>
        </row>
        <row r="1126">
          <cell r="O1126" t="str">
            <v>0401</v>
          </cell>
          <cell r="P1126" t="str">
            <v>0401Z</v>
          </cell>
        </row>
        <row r="1127">
          <cell r="O1127" t="str">
            <v>0401</v>
          </cell>
          <cell r="P1127" t="str">
            <v>0401Z</v>
          </cell>
        </row>
        <row r="1128">
          <cell r="O1128" t="str">
            <v>0401</v>
          </cell>
          <cell r="P1128" t="str">
            <v>0401Z</v>
          </cell>
        </row>
        <row r="1129">
          <cell r="O1129" t="str">
            <v>0401</v>
          </cell>
          <cell r="P1129" t="str">
            <v>0401Z</v>
          </cell>
        </row>
        <row r="1130">
          <cell r="O1130" t="str">
            <v>0401</v>
          </cell>
          <cell r="P1130" t="str">
            <v>0401Z</v>
          </cell>
        </row>
        <row r="1131">
          <cell r="O1131" t="str">
            <v>0401</v>
          </cell>
          <cell r="P1131" t="str">
            <v>0401Z</v>
          </cell>
        </row>
        <row r="1132">
          <cell r="O1132" t="str">
            <v>0401</v>
          </cell>
          <cell r="P1132" t="str">
            <v>0401Z</v>
          </cell>
        </row>
        <row r="1133">
          <cell r="O1133" t="str">
            <v>0401</v>
          </cell>
          <cell r="P1133" t="str">
            <v>0401Z</v>
          </cell>
        </row>
        <row r="1134">
          <cell r="O1134" t="str">
            <v>0401</v>
          </cell>
          <cell r="P1134" t="str">
            <v>0401Z</v>
          </cell>
        </row>
        <row r="1135">
          <cell r="O1135" t="str">
            <v>0401</v>
          </cell>
          <cell r="P1135" t="str">
            <v>0401Z</v>
          </cell>
        </row>
        <row r="1136">
          <cell r="O1136" t="str">
            <v>0401</v>
          </cell>
          <cell r="P1136" t="str">
            <v>0401Z</v>
          </cell>
        </row>
        <row r="1137">
          <cell r="O1137" t="str">
            <v>0401</v>
          </cell>
          <cell r="P1137" t="str">
            <v>0401Z</v>
          </cell>
        </row>
        <row r="1138">
          <cell r="O1138" t="str">
            <v>0401</v>
          </cell>
          <cell r="P1138" t="str">
            <v>0401Z</v>
          </cell>
        </row>
        <row r="1139">
          <cell r="O1139" t="str">
            <v>0401</v>
          </cell>
          <cell r="P1139" t="str">
            <v>0401Z</v>
          </cell>
        </row>
        <row r="1140">
          <cell r="O1140" t="str">
            <v>0401</v>
          </cell>
          <cell r="P1140" t="str">
            <v>0401Z</v>
          </cell>
        </row>
        <row r="1141">
          <cell r="O1141" t="str">
            <v>0401</v>
          </cell>
          <cell r="P1141" t="str">
            <v>0401Z</v>
          </cell>
        </row>
        <row r="1142">
          <cell r="O1142" t="str">
            <v>0401</v>
          </cell>
          <cell r="P1142" t="str">
            <v>0401Z</v>
          </cell>
        </row>
        <row r="1143">
          <cell r="O1143" t="str">
            <v>0401</v>
          </cell>
          <cell r="P1143" t="str">
            <v>0401Z</v>
          </cell>
        </row>
        <row r="1144">
          <cell r="O1144" t="str">
            <v>0401</v>
          </cell>
          <cell r="P1144" t="str">
            <v>0401Z</v>
          </cell>
        </row>
        <row r="1145">
          <cell r="O1145" t="str">
            <v>0401</v>
          </cell>
          <cell r="P1145" t="str">
            <v>0401Z</v>
          </cell>
        </row>
        <row r="1146">
          <cell r="O1146" t="str">
            <v>0401</v>
          </cell>
          <cell r="P1146" t="str">
            <v>0401Z</v>
          </cell>
        </row>
        <row r="1147">
          <cell r="O1147" t="str">
            <v>0401</v>
          </cell>
          <cell r="P1147" t="str">
            <v>0401Z</v>
          </cell>
        </row>
        <row r="1148">
          <cell r="O1148" t="str">
            <v>0401</v>
          </cell>
          <cell r="P1148" t="str">
            <v>0401Z</v>
          </cell>
        </row>
        <row r="1149">
          <cell r="O1149" t="str">
            <v>0401</v>
          </cell>
          <cell r="P1149" t="str">
            <v>0401Z</v>
          </cell>
        </row>
        <row r="1150">
          <cell r="O1150" t="str">
            <v>0401</v>
          </cell>
          <cell r="P1150" t="str">
            <v>0401Z</v>
          </cell>
        </row>
        <row r="1151">
          <cell r="O1151" t="str">
            <v>0401</v>
          </cell>
          <cell r="P1151" t="str">
            <v>0401Z</v>
          </cell>
        </row>
        <row r="1152">
          <cell r="O1152" t="str">
            <v>0401</v>
          </cell>
          <cell r="P1152" t="str">
            <v>0401Z</v>
          </cell>
        </row>
        <row r="1153">
          <cell r="O1153" t="str">
            <v>0401</v>
          </cell>
          <cell r="P1153" t="str">
            <v>0401Z</v>
          </cell>
        </row>
        <row r="1154">
          <cell r="O1154" t="str">
            <v>0401</v>
          </cell>
          <cell r="P1154" t="str">
            <v>0401Z</v>
          </cell>
        </row>
        <row r="1155">
          <cell r="O1155" t="str">
            <v>0401</v>
          </cell>
          <cell r="P1155" t="str">
            <v>0401Z</v>
          </cell>
        </row>
        <row r="1156">
          <cell r="O1156" t="str">
            <v>0401</v>
          </cell>
          <cell r="P1156" t="str">
            <v>0401Z</v>
          </cell>
        </row>
        <row r="1157">
          <cell r="O1157" t="str">
            <v>0401</v>
          </cell>
          <cell r="P1157" t="str">
            <v>0401Z</v>
          </cell>
        </row>
        <row r="1158">
          <cell r="O1158" t="str">
            <v>0401</v>
          </cell>
          <cell r="P1158" t="str">
            <v>0401Z</v>
          </cell>
        </row>
        <row r="1159">
          <cell r="O1159" t="str">
            <v>0401</v>
          </cell>
          <cell r="P1159" t="str">
            <v>0401Z</v>
          </cell>
        </row>
        <row r="1160">
          <cell r="O1160" t="str">
            <v>0401</v>
          </cell>
          <cell r="P1160" t="str">
            <v>0401Z</v>
          </cell>
        </row>
        <row r="1161">
          <cell r="O1161" t="str">
            <v>0401</v>
          </cell>
          <cell r="P1161" t="str">
            <v>0401Z</v>
          </cell>
        </row>
        <row r="1162">
          <cell r="O1162" t="str">
            <v>0401</v>
          </cell>
          <cell r="P1162" t="str">
            <v>0401Z</v>
          </cell>
        </row>
        <row r="1163">
          <cell r="O1163" t="str">
            <v>0401</v>
          </cell>
          <cell r="P1163" t="str">
            <v>0401Z</v>
          </cell>
        </row>
        <row r="1164">
          <cell r="O1164" t="str">
            <v>0401</v>
          </cell>
          <cell r="P1164" t="str">
            <v>0401Z</v>
          </cell>
        </row>
        <row r="1165">
          <cell r="O1165" t="str">
            <v>0401</v>
          </cell>
          <cell r="P1165" t="str">
            <v>0401Z</v>
          </cell>
        </row>
        <row r="1166">
          <cell r="O1166" t="str">
            <v>0401</v>
          </cell>
          <cell r="P1166" t="str">
            <v>0401Z</v>
          </cell>
        </row>
        <row r="1167">
          <cell r="O1167" t="str">
            <v>0401</v>
          </cell>
          <cell r="P1167" t="str">
            <v>0401Z</v>
          </cell>
        </row>
        <row r="1168">
          <cell r="O1168" t="str">
            <v>0401</v>
          </cell>
          <cell r="P1168" t="str">
            <v>0401Z</v>
          </cell>
        </row>
        <row r="1169">
          <cell r="O1169" t="str">
            <v>0401</v>
          </cell>
          <cell r="P1169" t="str">
            <v>0401Z</v>
          </cell>
        </row>
        <row r="1170">
          <cell r="O1170" t="str">
            <v>0401</v>
          </cell>
          <cell r="P1170" t="str">
            <v>0401Z</v>
          </cell>
        </row>
        <row r="1171">
          <cell r="O1171" t="str">
            <v>0401</v>
          </cell>
          <cell r="P1171" t="str">
            <v>0401Z</v>
          </cell>
        </row>
        <row r="1172">
          <cell r="O1172" t="str">
            <v>0401</v>
          </cell>
          <cell r="P1172" t="str">
            <v>0401Z</v>
          </cell>
        </row>
        <row r="1173">
          <cell r="O1173" t="str">
            <v>0401</v>
          </cell>
          <cell r="P1173" t="str">
            <v>0401Z</v>
          </cell>
        </row>
        <row r="1174">
          <cell r="O1174" t="str">
            <v>0401</v>
          </cell>
          <cell r="P1174" t="str">
            <v>0401Z</v>
          </cell>
        </row>
        <row r="1175">
          <cell r="O1175" t="str">
            <v>0401</v>
          </cell>
          <cell r="P1175" t="str">
            <v>0401Z</v>
          </cell>
        </row>
        <row r="1176">
          <cell r="O1176" t="str">
            <v>0401</v>
          </cell>
          <cell r="P1176" t="str">
            <v>0401Z</v>
          </cell>
        </row>
        <row r="1177">
          <cell r="O1177" t="str">
            <v>0401</v>
          </cell>
          <cell r="P1177" t="str">
            <v>0401Z</v>
          </cell>
        </row>
        <row r="1178">
          <cell r="O1178" t="str">
            <v>0401</v>
          </cell>
          <cell r="P1178" t="str">
            <v>0401Z</v>
          </cell>
        </row>
        <row r="1179">
          <cell r="O1179" t="str">
            <v>0401</v>
          </cell>
          <cell r="P1179" t="str">
            <v>0401Z</v>
          </cell>
        </row>
        <row r="1180">
          <cell r="O1180" t="str">
            <v>0401</v>
          </cell>
          <cell r="P1180" t="str">
            <v>0401Z</v>
          </cell>
        </row>
        <row r="1181">
          <cell r="O1181" t="str">
            <v>0401</v>
          </cell>
          <cell r="P1181" t="str">
            <v>0401Z</v>
          </cell>
        </row>
        <row r="1182">
          <cell r="O1182" t="str">
            <v>0401</v>
          </cell>
          <cell r="P1182" t="str">
            <v>0401Z</v>
          </cell>
        </row>
        <row r="1183">
          <cell r="O1183" t="str">
            <v>0401</v>
          </cell>
          <cell r="P1183" t="str">
            <v>0401Z</v>
          </cell>
        </row>
        <row r="1184">
          <cell r="O1184" t="str">
            <v>0401</v>
          </cell>
          <cell r="P1184" t="str">
            <v>0401Z</v>
          </cell>
        </row>
        <row r="1185">
          <cell r="O1185" t="str">
            <v>0401</v>
          </cell>
          <cell r="P1185" t="str">
            <v>0401Z</v>
          </cell>
        </row>
        <row r="1186">
          <cell r="O1186" t="str">
            <v>0401</v>
          </cell>
          <cell r="P1186" t="str">
            <v>0401Z</v>
          </cell>
        </row>
        <row r="1187">
          <cell r="O1187" t="str">
            <v>0401</v>
          </cell>
          <cell r="P1187" t="str">
            <v>0401Z</v>
          </cell>
        </row>
        <row r="1188">
          <cell r="O1188" t="str">
            <v>0401</v>
          </cell>
          <cell r="P1188" t="str">
            <v>0401Z</v>
          </cell>
        </row>
        <row r="1189">
          <cell r="O1189" t="str">
            <v>0401</v>
          </cell>
          <cell r="P1189" t="str">
            <v>0401Z</v>
          </cell>
        </row>
        <row r="1190">
          <cell r="O1190" t="str">
            <v>0401</v>
          </cell>
          <cell r="P1190" t="str">
            <v>0401Z</v>
          </cell>
        </row>
        <row r="1191">
          <cell r="O1191" t="str">
            <v>0401</v>
          </cell>
          <cell r="P1191" t="str">
            <v>0401Z</v>
          </cell>
        </row>
        <row r="1192">
          <cell r="O1192" t="str">
            <v>0401</v>
          </cell>
          <cell r="P1192" t="str">
            <v>0401Z</v>
          </cell>
        </row>
        <row r="1193">
          <cell r="O1193" t="str">
            <v>0401</v>
          </cell>
          <cell r="P1193" t="str">
            <v>0401Z</v>
          </cell>
        </row>
        <row r="1194">
          <cell r="O1194" t="str">
            <v>0401</v>
          </cell>
          <cell r="P1194" t="str">
            <v>0401Z</v>
          </cell>
        </row>
        <row r="1195">
          <cell r="O1195" t="str">
            <v>0401</v>
          </cell>
          <cell r="P1195" t="str">
            <v>0401Z</v>
          </cell>
        </row>
        <row r="1196">
          <cell r="O1196" t="str">
            <v>0401</v>
          </cell>
          <cell r="P1196" t="str">
            <v>0401Z</v>
          </cell>
        </row>
        <row r="1197">
          <cell r="O1197" t="str">
            <v>0401</v>
          </cell>
          <cell r="P1197" t="str">
            <v>0401Z</v>
          </cell>
        </row>
        <row r="1198">
          <cell r="O1198" t="str">
            <v>0401</v>
          </cell>
          <cell r="P1198" t="str">
            <v>0401Z</v>
          </cell>
        </row>
        <row r="1199">
          <cell r="O1199" t="str">
            <v>0402</v>
          </cell>
          <cell r="P1199" t="str">
            <v>0402Z</v>
          </cell>
        </row>
        <row r="1200">
          <cell r="O1200" t="str">
            <v>0402</v>
          </cell>
          <cell r="P1200" t="str">
            <v>0402Z</v>
          </cell>
        </row>
        <row r="1201">
          <cell r="O1201" t="str">
            <v>0402</v>
          </cell>
          <cell r="P1201" t="str">
            <v>0402Z</v>
          </cell>
        </row>
        <row r="1202">
          <cell r="O1202" t="str">
            <v>0402</v>
          </cell>
          <cell r="P1202" t="str">
            <v>0402Z</v>
          </cell>
        </row>
        <row r="1203">
          <cell r="O1203" t="str">
            <v>0402</v>
          </cell>
          <cell r="P1203" t="str">
            <v>0402Z</v>
          </cell>
        </row>
        <row r="1204">
          <cell r="O1204" t="str">
            <v>0402</v>
          </cell>
          <cell r="P1204" t="str">
            <v>0402Z</v>
          </cell>
        </row>
        <row r="1205">
          <cell r="O1205" t="str">
            <v>0402</v>
          </cell>
          <cell r="P1205" t="str">
            <v>0402Z</v>
          </cell>
        </row>
        <row r="1206">
          <cell r="O1206" t="str">
            <v>0402</v>
          </cell>
          <cell r="P1206" t="str">
            <v>0402Z</v>
          </cell>
        </row>
        <row r="1207">
          <cell r="O1207" t="str">
            <v>0402</v>
          </cell>
          <cell r="P1207" t="str">
            <v>0402Z</v>
          </cell>
        </row>
        <row r="1208">
          <cell r="O1208" t="str">
            <v>0402</v>
          </cell>
          <cell r="P1208" t="str">
            <v>0402Z</v>
          </cell>
        </row>
        <row r="1209">
          <cell r="O1209" t="str">
            <v>0402</v>
          </cell>
          <cell r="P1209" t="str">
            <v>0402Z</v>
          </cell>
        </row>
        <row r="1210">
          <cell r="O1210" t="str">
            <v>0402</v>
          </cell>
          <cell r="P1210" t="str">
            <v>0402Z</v>
          </cell>
        </row>
        <row r="1211">
          <cell r="O1211" t="str">
            <v>0402</v>
          </cell>
          <cell r="P1211" t="str">
            <v>0402Z</v>
          </cell>
        </row>
        <row r="1212">
          <cell r="O1212" t="str">
            <v>0402</v>
          </cell>
          <cell r="P1212" t="str">
            <v>0402Z</v>
          </cell>
        </row>
        <row r="1213">
          <cell r="O1213" t="str">
            <v>0402</v>
          </cell>
          <cell r="P1213" t="str">
            <v>0402X</v>
          </cell>
        </row>
        <row r="1214">
          <cell r="O1214" t="str">
            <v>0402</v>
          </cell>
          <cell r="P1214" t="str">
            <v>0402Z</v>
          </cell>
        </row>
        <row r="1215">
          <cell r="O1215" t="str">
            <v>0402</v>
          </cell>
          <cell r="P1215" t="str">
            <v>0402Z</v>
          </cell>
        </row>
        <row r="1216">
          <cell r="O1216" t="str">
            <v>0402</v>
          </cell>
          <cell r="P1216" t="str">
            <v>0402Z</v>
          </cell>
        </row>
        <row r="1217">
          <cell r="O1217" t="str">
            <v>0402</v>
          </cell>
          <cell r="P1217" t="str">
            <v>0402Z</v>
          </cell>
        </row>
        <row r="1218">
          <cell r="O1218" t="str">
            <v>0402</v>
          </cell>
          <cell r="P1218" t="str">
            <v>0402Z</v>
          </cell>
        </row>
        <row r="1219">
          <cell r="O1219" t="str">
            <v>0402</v>
          </cell>
          <cell r="P1219" t="str">
            <v>0402Z</v>
          </cell>
        </row>
        <row r="1220">
          <cell r="O1220" t="str">
            <v>0402</v>
          </cell>
          <cell r="P1220" t="str">
            <v>0402Z</v>
          </cell>
        </row>
        <row r="1221">
          <cell r="O1221" t="str">
            <v>0402</v>
          </cell>
          <cell r="P1221" t="str">
            <v>0402Z</v>
          </cell>
        </row>
        <row r="1222">
          <cell r="O1222" t="str">
            <v>0402</v>
          </cell>
          <cell r="P1222" t="str">
            <v>0402Z</v>
          </cell>
        </row>
        <row r="1223">
          <cell r="O1223" t="str">
            <v>0402</v>
          </cell>
          <cell r="P1223" t="str">
            <v>0402Z</v>
          </cell>
        </row>
        <row r="1224">
          <cell r="O1224" t="str">
            <v>0402</v>
          </cell>
          <cell r="P1224" t="str">
            <v>0402Z</v>
          </cell>
        </row>
        <row r="1225">
          <cell r="O1225" t="str">
            <v>0402</v>
          </cell>
          <cell r="P1225" t="str">
            <v>0402Z</v>
          </cell>
        </row>
        <row r="1226">
          <cell r="O1226" t="str">
            <v>0402</v>
          </cell>
          <cell r="P1226" t="str">
            <v>0402Z</v>
          </cell>
        </row>
        <row r="1227">
          <cell r="O1227" t="str">
            <v>0402</v>
          </cell>
          <cell r="P1227" t="str">
            <v>0402Z</v>
          </cell>
        </row>
        <row r="1228">
          <cell r="O1228" t="str">
            <v>0402</v>
          </cell>
          <cell r="P1228" t="str">
            <v>0402Z</v>
          </cell>
        </row>
        <row r="1229">
          <cell r="O1229" t="str">
            <v>0402</v>
          </cell>
          <cell r="P1229" t="str">
            <v>0402Z</v>
          </cell>
        </row>
        <row r="1230">
          <cell r="O1230" t="str">
            <v>0402</v>
          </cell>
          <cell r="P1230" t="str">
            <v>0402Z</v>
          </cell>
        </row>
        <row r="1231">
          <cell r="O1231" t="str">
            <v>0402</v>
          </cell>
          <cell r="P1231" t="str">
            <v>0402Z</v>
          </cell>
        </row>
        <row r="1232">
          <cell r="O1232" t="str">
            <v>0402</v>
          </cell>
          <cell r="P1232" t="str">
            <v>0402Z</v>
          </cell>
        </row>
        <row r="1233">
          <cell r="O1233" t="str">
            <v>0402</v>
          </cell>
          <cell r="P1233" t="str">
            <v>0402Z</v>
          </cell>
        </row>
        <row r="1234">
          <cell r="O1234" t="str">
            <v>0402</v>
          </cell>
          <cell r="P1234" t="str">
            <v>0402Z</v>
          </cell>
        </row>
        <row r="1235">
          <cell r="O1235" t="str">
            <v>0402</v>
          </cell>
          <cell r="P1235" t="str">
            <v>0402Z</v>
          </cell>
        </row>
        <row r="1236">
          <cell r="O1236" t="str">
            <v>0402</v>
          </cell>
          <cell r="P1236" t="str">
            <v>0402Z</v>
          </cell>
        </row>
        <row r="1237">
          <cell r="O1237" t="str">
            <v>0402</v>
          </cell>
          <cell r="P1237" t="str">
            <v>0402Z</v>
          </cell>
        </row>
        <row r="1238">
          <cell r="O1238" t="str">
            <v>0402</v>
          </cell>
          <cell r="P1238" t="str">
            <v>0402Z</v>
          </cell>
        </row>
        <row r="1239">
          <cell r="O1239" t="str">
            <v>0402</v>
          </cell>
          <cell r="P1239" t="str">
            <v>0402Z</v>
          </cell>
        </row>
        <row r="1240">
          <cell r="O1240" t="str">
            <v>0402</v>
          </cell>
          <cell r="P1240" t="str">
            <v>0402Z</v>
          </cell>
        </row>
        <row r="1241">
          <cell r="O1241" t="str">
            <v>0402</v>
          </cell>
          <cell r="P1241" t="str">
            <v>0402Z</v>
          </cell>
        </row>
        <row r="1242">
          <cell r="O1242" t="str">
            <v>0402</v>
          </cell>
          <cell r="P1242" t="str">
            <v>0402Z</v>
          </cell>
        </row>
        <row r="1243">
          <cell r="O1243" t="str">
            <v>0402</v>
          </cell>
          <cell r="P1243" t="str">
            <v>0402Z</v>
          </cell>
        </row>
        <row r="1244">
          <cell r="O1244" t="str">
            <v>0402</v>
          </cell>
          <cell r="P1244" t="str">
            <v>0402Z</v>
          </cell>
        </row>
        <row r="1245">
          <cell r="O1245" t="str">
            <v>0403</v>
          </cell>
          <cell r="P1245" t="str">
            <v>0403Z</v>
          </cell>
        </row>
        <row r="1246">
          <cell r="O1246" t="str">
            <v>0403</v>
          </cell>
          <cell r="P1246" t="str">
            <v>0403Z</v>
          </cell>
        </row>
        <row r="1247">
          <cell r="O1247" t="str">
            <v>0403</v>
          </cell>
          <cell r="P1247" t="str">
            <v>0403Z</v>
          </cell>
        </row>
        <row r="1248">
          <cell r="O1248" t="str">
            <v>0403</v>
          </cell>
          <cell r="P1248" t="str">
            <v>0403Z</v>
          </cell>
        </row>
        <row r="1249">
          <cell r="O1249" t="str">
            <v>0403</v>
          </cell>
          <cell r="P1249" t="str">
            <v>0403Z</v>
          </cell>
        </row>
        <row r="1250">
          <cell r="O1250" t="str">
            <v>0403</v>
          </cell>
          <cell r="P1250" t="str">
            <v>0403Z</v>
          </cell>
        </row>
        <row r="1251">
          <cell r="O1251" t="str">
            <v>0403</v>
          </cell>
          <cell r="P1251" t="str">
            <v>0403Z</v>
          </cell>
        </row>
        <row r="1252">
          <cell r="O1252" t="str">
            <v>0403</v>
          </cell>
          <cell r="P1252" t="str">
            <v>0403Z</v>
          </cell>
        </row>
        <row r="1253">
          <cell r="O1253" t="str">
            <v>0403</v>
          </cell>
          <cell r="P1253" t="str">
            <v>0403Z</v>
          </cell>
        </row>
        <row r="1254">
          <cell r="O1254" t="str">
            <v>0403</v>
          </cell>
          <cell r="P1254" t="str">
            <v>0403Z</v>
          </cell>
        </row>
        <row r="1255">
          <cell r="O1255" t="str">
            <v>0403</v>
          </cell>
          <cell r="P1255" t="str">
            <v>0403Z</v>
          </cell>
        </row>
        <row r="1256">
          <cell r="O1256" t="str">
            <v>0403</v>
          </cell>
          <cell r="P1256" t="str">
            <v>0403Z</v>
          </cell>
        </row>
        <row r="1257">
          <cell r="O1257" t="str">
            <v>0403</v>
          </cell>
          <cell r="P1257" t="str">
            <v>0403Z</v>
          </cell>
        </row>
        <row r="1258">
          <cell r="O1258" t="str">
            <v>0403</v>
          </cell>
          <cell r="P1258" t="str">
            <v>0403Z</v>
          </cell>
        </row>
        <row r="1259">
          <cell r="O1259" t="str">
            <v>0403</v>
          </cell>
          <cell r="P1259" t="str">
            <v>0403X</v>
          </cell>
        </row>
        <row r="1260">
          <cell r="O1260" t="str">
            <v>0403</v>
          </cell>
          <cell r="P1260" t="str">
            <v>0403Z</v>
          </cell>
        </row>
        <row r="1261">
          <cell r="O1261" t="str">
            <v>0403</v>
          </cell>
          <cell r="P1261" t="str">
            <v>0403Z</v>
          </cell>
        </row>
        <row r="1262">
          <cell r="O1262" t="str">
            <v>0403</v>
          </cell>
          <cell r="P1262" t="str">
            <v>0403Z</v>
          </cell>
        </row>
        <row r="1263">
          <cell r="O1263" t="str">
            <v>0403</v>
          </cell>
          <cell r="P1263" t="str">
            <v>0403Z</v>
          </cell>
        </row>
        <row r="1264">
          <cell r="O1264" t="str">
            <v>0403</v>
          </cell>
          <cell r="P1264" t="str">
            <v>0403Z</v>
          </cell>
        </row>
        <row r="1265">
          <cell r="O1265" t="str">
            <v>0403</v>
          </cell>
          <cell r="P1265" t="str">
            <v>0403Z</v>
          </cell>
        </row>
        <row r="1266">
          <cell r="O1266" t="str">
            <v>0403</v>
          </cell>
          <cell r="P1266" t="str">
            <v>0403Z</v>
          </cell>
        </row>
        <row r="1267">
          <cell r="O1267" t="str">
            <v>0403</v>
          </cell>
          <cell r="P1267" t="str">
            <v>0403Z</v>
          </cell>
        </row>
        <row r="1268">
          <cell r="O1268" t="str">
            <v>0403</v>
          </cell>
          <cell r="P1268" t="str">
            <v>0403Z</v>
          </cell>
        </row>
        <row r="1269">
          <cell r="O1269" t="str">
            <v>0403</v>
          </cell>
          <cell r="P1269" t="str">
            <v>0403Z</v>
          </cell>
        </row>
        <row r="1270">
          <cell r="O1270" t="str">
            <v>0403</v>
          </cell>
          <cell r="P1270" t="str">
            <v>0403Z</v>
          </cell>
        </row>
        <row r="1271">
          <cell r="O1271" t="str">
            <v>0403</v>
          </cell>
          <cell r="P1271" t="str">
            <v>0403Z</v>
          </cell>
        </row>
        <row r="1272">
          <cell r="O1272" t="str">
            <v>0403</v>
          </cell>
          <cell r="P1272" t="str">
            <v>0403Z</v>
          </cell>
        </row>
        <row r="1273">
          <cell r="O1273" t="str">
            <v>0403</v>
          </cell>
          <cell r="P1273" t="str">
            <v>0403Z</v>
          </cell>
        </row>
        <row r="1274">
          <cell r="O1274" t="str">
            <v>0403</v>
          </cell>
          <cell r="P1274" t="str">
            <v>0403Z</v>
          </cell>
        </row>
        <row r="1275">
          <cell r="O1275" t="str">
            <v>0403</v>
          </cell>
          <cell r="P1275" t="str">
            <v>0403Z</v>
          </cell>
        </row>
        <row r="1276">
          <cell r="O1276" t="str">
            <v>0403</v>
          </cell>
          <cell r="P1276" t="str">
            <v>0403Z</v>
          </cell>
        </row>
        <row r="1277">
          <cell r="O1277" t="str">
            <v>0403</v>
          </cell>
          <cell r="P1277" t="str">
            <v>0403Z</v>
          </cell>
        </row>
        <row r="1278">
          <cell r="O1278" t="str">
            <v>0403</v>
          </cell>
          <cell r="P1278" t="str">
            <v>0403Z</v>
          </cell>
        </row>
        <row r="1279">
          <cell r="O1279" t="str">
            <v>0404</v>
          </cell>
          <cell r="P1279" t="str">
            <v>0404Z</v>
          </cell>
        </row>
        <row r="1280">
          <cell r="O1280" t="str">
            <v>0404</v>
          </cell>
          <cell r="P1280" t="str">
            <v>0404Z</v>
          </cell>
        </row>
        <row r="1281">
          <cell r="O1281" t="str">
            <v>0404</v>
          </cell>
          <cell r="P1281" t="str">
            <v>0404Z</v>
          </cell>
        </row>
        <row r="1282">
          <cell r="O1282" t="str">
            <v>0404</v>
          </cell>
          <cell r="P1282" t="str">
            <v>0404Z</v>
          </cell>
        </row>
        <row r="1283">
          <cell r="O1283" t="str">
            <v>0404</v>
          </cell>
          <cell r="P1283" t="str">
            <v>0404Z</v>
          </cell>
        </row>
        <row r="1284">
          <cell r="O1284" t="str">
            <v>0404</v>
          </cell>
          <cell r="P1284" t="str">
            <v>0404Z</v>
          </cell>
        </row>
        <row r="1285">
          <cell r="O1285" t="str">
            <v>0404</v>
          </cell>
          <cell r="P1285" t="str">
            <v>0404Z</v>
          </cell>
        </row>
        <row r="1286">
          <cell r="O1286" t="str">
            <v>0404</v>
          </cell>
          <cell r="P1286" t="str">
            <v>0404X</v>
          </cell>
        </row>
        <row r="1287">
          <cell r="O1287" t="str">
            <v>0404</v>
          </cell>
          <cell r="P1287" t="str">
            <v>0404Z</v>
          </cell>
        </row>
        <row r="1288">
          <cell r="O1288" t="str">
            <v>0404</v>
          </cell>
          <cell r="P1288" t="str">
            <v>0404Z</v>
          </cell>
        </row>
        <row r="1289">
          <cell r="O1289" t="str">
            <v>0404</v>
          </cell>
          <cell r="P1289" t="str">
            <v>0404Z</v>
          </cell>
        </row>
        <row r="1290">
          <cell r="O1290" t="str">
            <v>0404</v>
          </cell>
          <cell r="P1290" t="str">
            <v>0404Z</v>
          </cell>
        </row>
        <row r="1291">
          <cell r="O1291" t="str">
            <v>0404</v>
          </cell>
          <cell r="P1291" t="str">
            <v>0404Z</v>
          </cell>
        </row>
        <row r="1292">
          <cell r="O1292" t="str">
            <v>0404</v>
          </cell>
          <cell r="P1292" t="str">
            <v>0404Z</v>
          </cell>
        </row>
        <row r="1293">
          <cell r="O1293" t="str">
            <v>0404</v>
          </cell>
          <cell r="P1293" t="str">
            <v>0404Z</v>
          </cell>
        </row>
        <row r="1294">
          <cell r="O1294" t="str">
            <v>0404</v>
          </cell>
          <cell r="P1294" t="str">
            <v>0404Z</v>
          </cell>
        </row>
        <row r="1295">
          <cell r="O1295" t="str">
            <v>0404</v>
          </cell>
          <cell r="P1295" t="str">
            <v>0404Z</v>
          </cell>
        </row>
        <row r="1296">
          <cell r="O1296" t="str">
            <v>0404</v>
          </cell>
          <cell r="P1296" t="str">
            <v>0404Z</v>
          </cell>
        </row>
        <row r="1297">
          <cell r="O1297" t="str">
            <v>0404</v>
          </cell>
          <cell r="P1297" t="str">
            <v>0404Z</v>
          </cell>
        </row>
        <row r="1298">
          <cell r="O1298" t="str">
            <v>0404</v>
          </cell>
          <cell r="P1298" t="str">
            <v>0404Z</v>
          </cell>
        </row>
        <row r="1299">
          <cell r="O1299" t="str">
            <v>0404</v>
          </cell>
          <cell r="P1299" t="str">
            <v>0404Z</v>
          </cell>
        </row>
        <row r="1300">
          <cell r="O1300" t="str">
            <v>0404</v>
          </cell>
          <cell r="P1300" t="str">
            <v>0404Z</v>
          </cell>
        </row>
        <row r="1301">
          <cell r="O1301" t="str">
            <v>0404</v>
          </cell>
          <cell r="P1301" t="str">
            <v>0404Z</v>
          </cell>
        </row>
        <row r="1302">
          <cell r="O1302" t="str">
            <v>0404</v>
          </cell>
          <cell r="P1302" t="str">
            <v>0404Z</v>
          </cell>
        </row>
        <row r="1303">
          <cell r="O1303" t="str">
            <v>0404</v>
          </cell>
          <cell r="P1303" t="str">
            <v>0404Z</v>
          </cell>
        </row>
        <row r="1304">
          <cell r="O1304" t="str">
            <v>0404</v>
          </cell>
          <cell r="P1304" t="str">
            <v>0404Z</v>
          </cell>
        </row>
        <row r="1305">
          <cell r="O1305" t="str">
            <v>0404</v>
          </cell>
          <cell r="P1305" t="str">
            <v>0404Z</v>
          </cell>
        </row>
        <row r="1306">
          <cell r="O1306" t="str">
            <v>0404</v>
          </cell>
          <cell r="P1306" t="str">
            <v>0404Z</v>
          </cell>
        </row>
        <row r="1307">
          <cell r="O1307" t="str">
            <v>0404</v>
          </cell>
          <cell r="P1307" t="str">
            <v>0404Z</v>
          </cell>
        </row>
        <row r="1308">
          <cell r="O1308" t="str">
            <v>0404</v>
          </cell>
          <cell r="P1308" t="str">
            <v>0404Z</v>
          </cell>
        </row>
        <row r="1309">
          <cell r="O1309" t="str">
            <v>0404</v>
          </cell>
          <cell r="P1309" t="str">
            <v>0404Z</v>
          </cell>
        </row>
        <row r="1310">
          <cell r="O1310" t="str">
            <v>0404</v>
          </cell>
          <cell r="P1310" t="str">
            <v>0404Z</v>
          </cell>
        </row>
        <row r="1311">
          <cell r="O1311" t="str">
            <v>0404</v>
          </cell>
          <cell r="P1311" t="str">
            <v>0404Z</v>
          </cell>
        </row>
        <row r="1312">
          <cell r="O1312" t="str">
            <v>0404</v>
          </cell>
          <cell r="P1312" t="str">
            <v>0404Z</v>
          </cell>
        </row>
        <row r="1313">
          <cell r="O1313" t="str">
            <v>0404</v>
          </cell>
          <cell r="P1313" t="str">
            <v>0404Z</v>
          </cell>
        </row>
        <row r="1314">
          <cell r="O1314" t="str">
            <v>0404</v>
          </cell>
          <cell r="P1314" t="str">
            <v>0404Z</v>
          </cell>
        </row>
        <row r="1315">
          <cell r="O1315" t="str">
            <v>0404</v>
          </cell>
          <cell r="P1315" t="str">
            <v>0404Z</v>
          </cell>
        </row>
        <row r="1316">
          <cell r="O1316" t="str">
            <v>0404</v>
          </cell>
          <cell r="P1316" t="str">
            <v>0404Z</v>
          </cell>
        </row>
        <row r="1317">
          <cell r="O1317" t="str">
            <v>0404</v>
          </cell>
          <cell r="P1317" t="str">
            <v>0404Z</v>
          </cell>
        </row>
        <row r="1318">
          <cell r="O1318" t="str">
            <v>0404</v>
          </cell>
          <cell r="P1318" t="str">
            <v>0404Z</v>
          </cell>
        </row>
        <row r="1319">
          <cell r="O1319" t="str">
            <v>0404</v>
          </cell>
          <cell r="P1319" t="str">
            <v>0404Z</v>
          </cell>
        </row>
        <row r="1320">
          <cell r="O1320" t="str">
            <v>0404</v>
          </cell>
          <cell r="P1320" t="str">
            <v>0404Z</v>
          </cell>
        </row>
        <row r="1321">
          <cell r="O1321" t="str">
            <v>0404</v>
          </cell>
          <cell r="P1321" t="str">
            <v>0404Z</v>
          </cell>
        </row>
        <row r="1322">
          <cell r="O1322" t="str">
            <v>0404</v>
          </cell>
          <cell r="P1322" t="str">
            <v>0404Z</v>
          </cell>
        </row>
        <row r="1323">
          <cell r="O1323" t="str">
            <v>0404</v>
          </cell>
          <cell r="P1323" t="str">
            <v>0404Z</v>
          </cell>
        </row>
        <row r="1324">
          <cell r="O1324" t="str">
            <v>0404</v>
          </cell>
          <cell r="P1324" t="str">
            <v>0404Z</v>
          </cell>
        </row>
        <row r="1325">
          <cell r="O1325" t="str">
            <v>0404</v>
          </cell>
          <cell r="P1325" t="str">
            <v>0404Z</v>
          </cell>
        </row>
        <row r="1326">
          <cell r="O1326" t="str">
            <v>0404</v>
          </cell>
          <cell r="P1326" t="str">
            <v>0404Z</v>
          </cell>
        </row>
        <row r="1327">
          <cell r="O1327" t="str">
            <v>0404</v>
          </cell>
          <cell r="P1327" t="str">
            <v>0404Z</v>
          </cell>
        </row>
        <row r="1328">
          <cell r="O1328" t="str">
            <v>0404</v>
          </cell>
          <cell r="P1328" t="str">
            <v>0404Z</v>
          </cell>
        </row>
        <row r="1329">
          <cell r="O1329" t="str">
            <v>0404</v>
          </cell>
          <cell r="P1329" t="str">
            <v>0404Z</v>
          </cell>
        </row>
        <row r="1330">
          <cell r="O1330" t="str">
            <v>0404</v>
          </cell>
          <cell r="P1330" t="str">
            <v>0404Z</v>
          </cell>
        </row>
        <row r="1331">
          <cell r="O1331" t="str">
            <v>0404</v>
          </cell>
          <cell r="P1331" t="str">
            <v>0404Z</v>
          </cell>
        </row>
        <row r="1332">
          <cell r="O1332" t="str">
            <v>0404</v>
          </cell>
          <cell r="P1332" t="str">
            <v>0404Z</v>
          </cell>
        </row>
        <row r="1333">
          <cell r="O1333" t="str">
            <v>0404</v>
          </cell>
          <cell r="P1333" t="str">
            <v>0404Z</v>
          </cell>
        </row>
        <row r="1334">
          <cell r="O1334" t="str">
            <v>0404</v>
          </cell>
          <cell r="P1334" t="str">
            <v>0404Z</v>
          </cell>
        </row>
        <row r="1335">
          <cell r="O1335" t="str">
            <v>0404</v>
          </cell>
          <cell r="P1335" t="str">
            <v>0404Z</v>
          </cell>
        </row>
        <row r="1336">
          <cell r="O1336" t="str">
            <v>0404</v>
          </cell>
          <cell r="P1336" t="str">
            <v>0404Z</v>
          </cell>
        </row>
        <row r="1337">
          <cell r="O1337" t="str">
            <v>0404</v>
          </cell>
          <cell r="P1337" t="str">
            <v>0404Z</v>
          </cell>
        </row>
        <row r="1338">
          <cell r="O1338" t="str">
            <v>0404</v>
          </cell>
          <cell r="P1338" t="str">
            <v>0404Z</v>
          </cell>
        </row>
        <row r="1339">
          <cell r="O1339" t="str">
            <v>0404</v>
          </cell>
          <cell r="P1339" t="str">
            <v>0404Z</v>
          </cell>
        </row>
        <row r="1340">
          <cell r="O1340" t="str">
            <v>0404</v>
          </cell>
          <cell r="P1340" t="str">
            <v>0404Z</v>
          </cell>
        </row>
        <row r="1341">
          <cell r="O1341" t="str">
            <v>0404</v>
          </cell>
          <cell r="P1341" t="str">
            <v>0404Z</v>
          </cell>
        </row>
        <row r="1342">
          <cell r="O1342" t="str">
            <v>0404</v>
          </cell>
          <cell r="P1342" t="str">
            <v>0404Z</v>
          </cell>
        </row>
        <row r="1343">
          <cell r="O1343" t="str">
            <v>0404</v>
          </cell>
          <cell r="P1343" t="str">
            <v>0404Z</v>
          </cell>
        </row>
        <row r="1344">
          <cell r="O1344" t="str">
            <v>0404</v>
          </cell>
          <cell r="P1344" t="str">
            <v>0404Z</v>
          </cell>
        </row>
        <row r="1345">
          <cell r="O1345" t="str">
            <v>0404</v>
          </cell>
          <cell r="P1345" t="str">
            <v>0404Z</v>
          </cell>
        </row>
        <row r="1346">
          <cell r="O1346" t="str">
            <v>0404</v>
          </cell>
          <cell r="P1346" t="str">
            <v>0404Z</v>
          </cell>
        </row>
        <row r="1347">
          <cell r="O1347" t="str">
            <v>0404</v>
          </cell>
          <cell r="P1347" t="str">
            <v>0404Z</v>
          </cell>
        </row>
        <row r="1348">
          <cell r="O1348" t="str">
            <v>0404</v>
          </cell>
          <cell r="P1348" t="str">
            <v>0404Z</v>
          </cell>
        </row>
        <row r="1349">
          <cell r="O1349" t="str">
            <v>0404</v>
          </cell>
          <cell r="P1349" t="str">
            <v>0404Z</v>
          </cell>
        </row>
        <row r="1350">
          <cell r="O1350" t="str">
            <v>0404</v>
          </cell>
          <cell r="P1350" t="str">
            <v>0404Z</v>
          </cell>
        </row>
        <row r="1351">
          <cell r="O1351" t="str">
            <v>0404</v>
          </cell>
          <cell r="P1351" t="str">
            <v>0404Z</v>
          </cell>
        </row>
        <row r="1352">
          <cell r="O1352" t="str">
            <v>0404</v>
          </cell>
          <cell r="P1352" t="str">
            <v>0404Z</v>
          </cell>
        </row>
        <row r="1353">
          <cell r="O1353" t="str">
            <v>0404</v>
          </cell>
          <cell r="P1353" t="str">
            <v>0404Z</v>
          </cell>
        </row>
        <row r="1354">
          <cell r="O1354" t="str">
            <v>0404</v>
          </cell>
          <cell r="P1354" t="str">
            <v>0404Z</v>
          </cell>
        </row>
        <row r="1355">
          <cell r="O1355" t="str">
            <v>0404</v>
          </cell>
          <cell r="P1355" t="str">
            <v>0404Z</v>
          </cell>
        </row>
        <row r="1356">
          <cell r="O1356" t="str">
            <v>0404</v>
          </cell>
          <cell r="P1356" t="str">
            <v>0404Z</v>
          </cell>
        </row>
        <row r="1357">
          <cell r="O1357" t="str">
            <v>0404</v>
          </cell>
          <cell r="P1357" t="str">
            <v>0404Z</v>
          </cell>
        </row>
        <row r="1358">
          <cell r="O1358" t="str">
            <v>0405</v>
          </cell>
          <cell r="P1358" t="str">
            <v>0405Z</v>
          </cell>
        </row>
        <row r="1359">
          <cell r="O1359" t="str">
            <v>0405</v>
          </cell>
          <cell r="P1359" t="str">
            <v>0405Z</v>
          </cell>
        </row>
        <row r="1360">
          <cell r="O1360" t="str">
            <v>0405</v>
          </cell>
          <cell r="P1360" t="str">
            <v>0405Z</v>
          </cell>
        </row>
        <row r="1361">
          <cell r="O1361" t="str">
            <v>0405</v>
          </cell>
          <cell r="P1361" t="str">
            <v>0405Z</v>
          </cell>
        </row>
        <row r="1362">
          <cell r="O1362" t="str">
            <v>0405</v>
          </cell>
          <cell r="P1362" t="str">
            <v>0405Z</v>
          </cell>
        </row>
        <row r="1363">
          <cell r="O1363" t="str">
            <v>0405</v>
          </cell>
          <cell r="P1363" t="str">
            <v>0405Z</v>
          </cell>
        </row>
        <row r="1364">
          <cell r="O1364" t="str">
            <v>0405</v>
          </cell>
          <cell r="P1364" t="str">
            <v>0405Z</v>
          </cell>
        </row>
        <row r="1365">
          <cell r="O1365" t="str">
            <v>0405</v>
          </cell>
          <cell r="P1365" t="str">
            <v>0405Z</v>
          </cell>
        </row>
        <row r="1366">
          <cell r="O1366" t="str">
            <v>0405</v>
          </cell>
          <cell r="P1366" t="str">
            <v>0405Z</v>
          </cell>
        </row>
        <row r="1367">
          <cell r="O1367" t="str">
            <v>0405</v>
          </cell>
          <cell r="P1367" t="str">
            <v>0405Z</v>
          </cell>
        </row>
        <row r="1368">
          <cell r="O1368" t="str">
            <v>0405</v>
          </cell>
          <cell r="P1368" t="str">
            <v>0405Z</v>
          </cell>
        </row>
        <row r="1369">
          <cell r="O1369" t="str">
            <v>0405</v>
          </cell>
          <cell r="P1369" t="str">
            <v>0405Z</v>
          </cell>
        </row>
        <row r="1370">
          <cell r="O1370" t="str">
            <v>0405</v>
          </cell>
          <cell r="P1370" t="str">
            <v>0405Z</v>
          </cell>
        </row>
        <row r="1371">
          <cell r="O1371" t="str">
            <v>0405</v>
          </cell>
          <cell r="P1371" t="str">
            <v>0405X</v>
          </cell>
        </row>
        <row r="1372">
          <cell r="O1372" t="str">
            <v>0405</v>
          </cell>
          <cell r="P1372" t="str">
            <v>0405Z</v>
          </cell>
        </row>
        <row r="1373">
          <cell r="O1373" t="str">
            <v>0405</v>
          </cell>
          <cell r="P1373" t="str">
            <v>0405X</v>
          </cell>
        </row>
        <row r="1374">
          <cell r="O1374" t="str">
            <v>0405</v>
          </cell>
          <cell r="P1374" t="str">
            <v>0405Z</v>
          </cell>
        </row>
        <row r="1375">
          <cell r="O1375" t="str">
            <v>0405</v>
          </cell>
          <cell r="P1375" t="str">
            <v>0405Z</v>
          </cell>
        </row>
        <row r="1376">
          <cell r="O1376" t="str">
            <v>0405</v>
          </cell>
          <cell r="P1376" t="str">
            <v>0405Z</v>
          </cell>
        </row>
        <row r="1377">
          <cell r="O1377" t="str">
            <v>0405</v>
          </cell>
          <cell r="P1377" t="str">
            <v>0405Z</v>
          </cell>
        </row>
        <row r="1378">
          <cell r="O1378" t="str">
            <v>0405</v>
          </cell>
          <cell r="P1378" t="str">
            <v>0405Z</v>
          </cell>
        </row>
        <row r="1379">
          <cell r="O1379" t="str">
            <v>0405</v>
          </cell>
          <cell r="P1379" t="str">
            <v>0405Z</v>
          </cell>
        </row>
        <row r="1380">
          <cell r="O1380" t="str">
            <v>0405</v>
          </cell>
          <cell r="P1380" t="str">
            <v>0405Z</v>
          </cell>
        </row>
        <row r="1381">
          <cell r="O1381" t="str">
            <v>0405</v>
          </cell>
          <cell r="P1381" t="str">
            <v>0405Z</v>
          </cell>
        </row>
        <row r="1382">
          <cell r="O1382" t="str">
            <v>0405</v>
          </cell>
          <cell r="P1382" t="str">
            <v>0405Z</v>
          </cell>
        </row>
        <row r="1383">
          <cell r="O1383" t="str">
            <v>0406</v>
          </cell>
          <cell r="P1383" t="str">
            <v>0406Z</v>
          </cell>
        </row>
        <row r="1384">
          <cell r="O1384" t="str">
            <v>0406</v>
          </cell>
          <cell r="P1384" t="str">
            <v>0406Z</v>
          </cell>
        </row>
        <row r="1385">
          <cell r="O1385" t="str">
            <v>0406</v>
          </cell>
          <cell r="P1385" t="str">
            <v>0406Z</v>
          </cell>
        </row>
        <row r="1386">
          <cell r="O1386" t="str">
            <v>0406</v>
          </cell>
          <cell r="P1386" t="str">
            <v>0406Z</v>
          </cell>
        </row>
        <row r="1387">
          <cell r="O1387" t="str">
            <v>0406</v>
          </cell>
          <cell r="P1387" t="str">
            <v>0406Z</v>
          </cell>
        </row>
        <row r="1388">
          <cell r="O1388" t="str">
            <v>0406</v>
          </cell>
          <cell r="P1388" t="str">
            <v>0406Z</v>
          </cell>
        </row>
        <row r="1389">
          <cell r="O1389" t="str">
            <v>0406</v>
          </cell>
          <cell r="P1389" t="str">
            <v>0406Z</v>
          </cell>
        </row>
        <row r="1390">
          <cell r="O1390" t="str">
            <v>0406</v>
          </cell>
          <cell r="P1390" t="str">
            <v>0406Z</v>
          </cell>
        </row>
        <row r="1391">
          <cell r="O1391" t="str">
            <v>0406</v>
          </cell>
          <cell r="P1391" t="str">
            <v>0406Z</v>
          </cell>
        </row>
        <row r="1392">
          <cell r="O1392" t="str">
            <v>0406</v>
          </cell>
          <cell r="P1392" t="str">
            <v>0406Z</v>
          </cell>
        </row>
        <row r="1393">
          <cell r="O1393" t="str">
            <v>0406</v>
          </cell>
          <cell r="P1393" t="str">
            <v>0406Z</v>
          </cell>
        </row>
        <row r="1394">
          <cell r="O1394" t="str">
            <v>0406</v>
          </cell>
          <cell r="P1394" t="str">
            <v>0406Z</v>
          </cell>
        </row>
        <row r="1395">
          <cell r="O1395" t="str">
            <v>0406</v>
          </cell>
          <cell r="P1395" t="str">
            <v>0406Z</v>
          </cell>
        </row>
        <row r="1396">
          <cell r="O1396" t="str">
            <v>0406</v>
          </cell>
          <cell r="P1396" t="str">
            <v>0406Z</v>
          </cell>
        </row>
        <row r="1397">
          <cell r="O1397" t="str">
            <v>0406</v>
          </cell>
          <cell r="P1397" t="str">
            <v>0406Z</v>
          </cell>
        </row>
        <row r="1398">
          <cell r="O1398" t="str">
            <v>0406</v>
          </cell>
          <cell r="P1398" t="str">
            <v>0406Z</v>
          </cell>
        </row>
        <row r="1399">
          <cell r="O1399" t="str">
            <v>0406</v>
          </cell>
          <cell r="P1399" t="str">
            <v>0406Z</v>
          </cell>
        </row>
        <row r="1400">
          <cell r="O1400" t="str">
            <v>0406</v>
          </cell>
          <cell r="P1400" t="str">
            <v>0406Z</v>
          </cell>
        </row>
        <row r="1401">
          <cell r="O1401" t="str">
            <v>0406</v>
          </cell>
          <cell r="P1401" t="str">
            <v>0406Z</v>
          </cell>
        </row>
        <row r="1402">
          <cell r="O1402" t="str">
            <v>0406</v>
          </cell>
          <cell r="P1402" t="str">
            <v>0406Z</v>
          </cell>
        </row>
        <row r="1403">
          <cell r="O1403" t="str">
            <v>0406</v>
          </cell>
          <cell r="P1403" t="str">
            <v>0406Z</v>
          </cell>
        </row>
        <row r="1404">
          <cell r="O1404" t="str">
            <v>0406</v>
          </cell>
          <cell r="P1404" t="str">
            <v>0406Z</v>
          </cell>
        </row>
        <row r="1405">
          <cell r="O1405" t="str">
            <v>0406</v>
          </cell>
          <cell r="P1405" t="str">
            <v>0406Z</v>
          </cell>
        </row>
        <row r="1406">
          <cell r="O1406" t="str">
            <v>0406</v>
          </cell>
          <cell r="P1406" t="str">
            <v>0406Z</v>
          </cell>
        </row>
        <row r="1407">
          <cell r="O1407" t="str">
            <v>0406</v>
          </cell>
          <cell r="P1407" t="str">
            <v>0406Z</v>
          </cell>
        </row>
        <row r="1408">
          <cell r="O1408" t="str">
            <v>0406</v>
          </cell>
          <cell r="P1408" t="str">
            <v>0406Z</v>
          </cell>
        </row>
        <row r="1409">
          <cell r="O1409" t="str">
            <v>0406</v>
          </cell>
          <cell r="P1409" t="str">
            <v>0406Z</v>
          </cell>
        </row>
        <row r="1410">
          <cell r="O1410" t="str">
            <v>0406</v>
          </cell>
          <cell r="P1410" t="str">
            <v>0406Z</v>
          </cell>
        </row>
        <row r="1411">
          <cell r="O1411" t="str">
            <v>0406</v>
          </cell>
          <cell r="P1411" t="str">
            <v>0406Z</v>
          </cell>
        </row>
        <row r="1412">
          <cell r="O1412" t="str">
            <v>0406</v>
          </cell>
          <cell r="P1412" t="str">
            <v>0406Z</v>
          </cell>
        </row>
        <row r="1413">
          <cell r="O1413" t="str">
            <v>0406</v>
          </cell>
          <cell r="P1413" t="str">
            <v>0406Z</v>
          </cell>
        </row>
        <row r="1414">
          <cell r="O1414" t="str">
            <v>0406</v>
          </cell>
          <cell r="P1414" t="str">
            <v>0406Z</v>
          </cell>
        </row>
        <row r="1415">
          <cell r="O1415" t="str">
            <v>0406</v>
          </cell>
          <cell r="P1415" t="str">
            <v>0406Z</v>
          </cell>
        </row>
        <row r="1416">
          <cell r="O1416" t="str">
            <v>0406</v>
          </cell>
          <cell r="P1416" t="str">
            <v>0406Z</v>
          </cell>
        </row>
        <row r="1417">
          <cell r="O1417" t="str">
            <v>0406</v>
          </cell>
          <cell r="P1417" t="str">
            <v>0406Z</v>
          </cell>
        </row>
        <row r="1418">
          <cell r="O1418" t="str">
            <v>0406</v>
          </cell>
          <cell r="P1418" t="str">
            <v>0406Z</v>
          </cell>
        </row>
        <row r="1419">
          <cell r="O1419" t="str">
            <v>0406</v>
          </cell>
          <cell r="P1419" t="str">
            <v>0406Z</v>
          </cell>
        </row>
        <row r="1420">
          <cell r="O1420" t="str">
            <v>0406</v>
          </cell>
          <cell r="P1420" t="str">
            <v>0406Z</v>
          </cell>
        </row>
        <row r="1421">
          <cell r="O1421" t="str">
            <v>0406</v>
          </cell>
          <cell r="P1421" t="str">
            <v>0406Z</v>
          </cell>
        </row>
        <row r="1422">
          <cell r="O1422" t="str">
            <v>0406</v>
          </cell>
          <cell r="P1422" t="str">
            <v>0406Z</v>
          </cell>
        </row>
        <row r="1423">
          <cell r="O1423" t="str">
            <v>0406</v>
          </cell>
          <cell r="P1423" t="str">
            <v>0406Z</v>
          </cell>
        </row>
        <row r="1424">
          <cell r="O1424" t="str">
            <v>0406</v>
          </cell>
          <cell r="P1424" t="str">
            <v>0406Z</v>
          </cell>
        </row>
        <row r="1425">
          <cell r="O1425" t="str">
            <v>0406</v>
          </cell>
          <cell r="P1425" t="str">
            <v>0406Z</v>
          </cell>
        </row>
        <row r="1426">
          <cell r="O1426" t="str">
            <v>0407</v>
          </cell>
          <cell r="P1426" t="str">
            <v>0407X</v>
          </cell>
        </row>
        <row r="1427">
          <cell r="O1427" t="str">
            <v>0407</v>
          </cell>
          <cell r="P1427" t="str">
            <v>0407Z</v>
          </cell>
        </row>
        <row r="1428">
          <cell r="O1428" t="str">
            <v>0407</v>
          </cell>
          <cell r="P1428" t="str">
            <v>0407Z</v>
          </cell>
        </row>
        <row r="1429">
          <cell r="O1429" t="str">
            <v>0407</v>
          </cell>
          <cell r="P1429" t="str">
            <v>0407Z</v>
          </cell>
        </row>
        <row r="1430">
          <cell r="O1430" t="str">
            <v>0407</v>
          </cell>
          <cell r="P1430" t="str">
            <v>0407Z</v>
          </cell>
        </row>
        <row r="1431">
          <cell r="O1431" t="str">
            <v>0407</v>
          </cell>
          <cell r="P1431" t="str">
            <v>0407Z</v>
          </cell>
        </row>
        <row r="1432">
          <cell r="O1432" t="str">
            <v>0407</v>
          </cell>
          <cell r="P1432" t="str">
            <v>0407Z</v>
          </cell>
        </row>
        <row r="1433">
          <cell r="O1433" t="str">
            <v>0407</v>
          </cell>
          <cell r="P1433" t="str">
            <v>0407Z</v>
          </cell>
        </row>
        <row r="1434">
          <cell r="O1434" t="str">
            <v>0407</v>
          </cell>
          <cell r="P1434" t="str">
            <v>0407Z</v>
          </cell>
        </row>
        <row r="1435">
          <cell r="O1435" t="str">
            <v>0407</v>
          </cell>
          <cell r="P1435" t="str">
            <v>0407Z</v>
          </cell>
        </row>
        <row r="1436">
          <cell r="O1436" t="str">
            <v>0407</v>
          </cell>
          <cell r="P1436" t="str">
            <v>0407Z</v>
          </cell>
        </row>
        <row r="1437">
          <cell r="O1437" t="str">
            <v>0407</v>
          </cell>
          <cell r="P1437" t="str">
            <v>0407Z</v>
          </cell>
        </row>
        <row r="1438">
          <cell r="O1438" t="str">
            <v>0407</v>
          </cell>
          <cell r="P1438" t="str">
            <v>0407Z</v>
          </cell>
        </row>
        <row r="1439">
          <cell r="O1439" t="str">
            <v>0407</v>
          </cell>
          <cell r="P1439" t="str">
            <v>0407Z</v>
          </cell>
        </row>
        <row r="1440">
          <cell r="O1440" t="str">
            <v>0407</v>
          </cell>
          <cell r="P1440" t="str">
            <v>0407Z</v>
          </cell>
        </row>
        <row r="1441">
          <cell r="O1441" t="str">
            <v>0407</v>
          </cell>
          <cell r="P1441" t="str">
            <v>0407Z</v>
          </cell>
        </row>
        <row r="1442">
          <cell r="O1442" t="str">
            <v>0407</v>
          </cell>
          <cell r="P1442" t="str">
            <v>0407Z</v>
          </cell>
        </row>
        <row r="1443">
          <cell r="O1443" t="str">
            <v>0407</v>
          </cell>
          <cell r="P1443" t="str">
            <v>0407X</v>
          </cell>
        </row>
        <row r="1444">
          <cell r="O1444" t="str">
            <v>0407</v>
          </cell>
          <cell r="P1444" t="str">
            <v>0407Z</v>
          </cell>
        </row>
        <row r="1445">
          <cell r="O1445" t="str">
            <v>0407</v>
          </cell>
          <cell r="P1445" t="str">
            <v>0407Z</v>
          </cell>
        </row>
        <row r="1446">
          <cell r="O1446" t="str">
            <v>0407</v>
          </cell>
          <cell r="P1446" t="str">
            <v>0407Z</v>
          </cell>
        </row>
        <row r="1447">
          <cell r="O1447" t="str">
            <v>0407</v>
          </cell>
          <cell r="P1447" t="str">
            <v>0407Z</v>
          </cell>
        </row>
        <row r="1448">
          <cell r="O1448" t="str">
            <v>0407</v>
          </cell>
          <cell r="P1448" t="str">
            <v>0407Z</v>
          </cell>
        </row>
        <row r="1449">
          <cell r="O1449" t="str">
            <v>0407</v>
          </cell>
          <cell r="P1449" t="str">
            <v>0407Z</v>
          </cell>
        </row>
        <row r="1450">
          <cell r="O1450" t="str">
            <v>0407</v>
          </cell>
          <cell r="P1450" t="str">
            <v>0407Z</v>
          </cell>
        </row>
        <row r="1451">
          <cell r="O1451" t="str">
            <v>0407</v>
          </cell>
          <cell r="P1451" t="str">
            <v>0407Z</v>
          </cell>
        </row>
        <row r="1452">
          <cell r="O1452" t="str">
            <v>0407</v>
          </cell>
          <cell r="P1452" t="str">
            <v>0407Z</v>
          </cell>
        </row>
        <row r="1453">
          <cell r="O1453" t="str">
            <v>0407</v>
          </cell>
          <cell r="P1453" t="str">
            <v>0407Z</v>
          </cell>
        </row>
        <row r="1454">
          <cell r="O1454" t="str">
            <v>0407</v>
          </cell>
          <cell r="P1454" t="str">
            <v>0407Z</v>
          </cell>
        </row>
        <row r="1455">
          <cell r="O1455" t="str">
            <v>0407</v>
          </cell>
          <cell r="P1455" t="str">
            <v>0407Z</v>
          </cell>
        </row>
        <row r="1456">
          <cell r="O1456" t="str">
            <v>0407</v>
          </cell>
          <cell r="P1456" t="str">
            <v>0407Z</v>
          </cell>
        </row>
        <row r="1457">
          <cell r="O1457" t="str">
            <v>0407</v>
          </cell>
          <cell r="P1457" t="str">
            <v>0407Z</v>
          </cell>
        </row>
        <row r="1458">
          <cell r="O1458" t="str">
            <v>0407</v>
          </cell>
          <cell r="P1458" t="str">
            <v>0407Z</v>
          </cell>
        </row>
        <row r="1459">
          <cell r="O1459" t="str">
            <v>0407</v>
          </cell>
          <cell r="P1459" t="str">
            <v>0407Z</v>
          </cell>
        </row>
        <row r="1460">
          <cell r="O1460" t="str">
            <v>0407</v>
          </cell>
          <cell r="P1460" t="str">
            <v>0407Z</v>
          </cell>
        </row>
        <row r="1461">
          <cell r="O1461" t="str">
            <v>0407</v>
          </cell>
          <cell r="P1461" t="str">
            <v>0407Z</v>
          </cell>
        </row>
        <row r="1462">
          <cell r="O1462" t="str">
            <v>0407</v>
          </cell>
          <cell r="P1462" t="str">
            <v>0407Z</v>
          </cell>
        </row>
        <row r="1463">
          <cell r="O1463" t="str">
            <v>0407</v>
          </cell>
          <cell r="P1463" t="str">
            <v>0407Z</v>
          </cell>
        </row>
        <row r="1464">
          <cell r="O1464" t="str">
            <v>0407</v>
          </cell>
          <cell r="P1464" t="str">
            <v>0407Z</v>
          </cell>
        </row>
        <row r="1465">
          <cell r="O1465" t="str">
            <v>0407</v>
          </cell>
          <cell r="P1465" t="str">
            <v>0407Z</v>
          </cell>
        </row>
        <row r="1466">
          <cell r="O1466" t="str">
            <v>0407</v>
          </cell>
          <cell r="P1466" t="str">
            <v>0407Z</v>
          </cell>
        </row>
        <row r="1467">
          <cell r="O1467" t="str">
            <v>0407</v>
          </cell>
          <cell r="P1467" t="str">
            <v>0407Z</v>
          </cell>
        </row>
        <row r="1468">
          <cell r="O1468" t="str">
            <v>0407</v>
          </cell>
          <cell r="P1468" t="str">
            <v>0407Z</v>
          </cell>
        </row>
        <row r="1469">
          <cell r="O1469" t="str">
            <v>0407</v>
          </cell>
          <cell r="P1469" t="str">
            <v>0407Z</v>
          </cell>
        </row>
        <row r="1470">
          <cell r="O1470" t="str">
            <v>0407</v>
          </cell>
          <cell r="P1470" t="str">
            <v>0407Z</v>
          </cell>
        </row>
        <row r="1471">
          <cell r="O1471" t="str">
            <v>0407</v>
          </cell>
          <cell r="P1471" t="str">
            <v>0407Z</v>
          </cell>
        </row>
        <row r="1472">
          <cell r="O1472" t="str">
            <v>0407</v>
          </cell>
          <cell r="P1472" t="str">
            <v>0407Z</v>
          </cell>
        </row>
        <row r="1473">
          <cell r="O1473" t="str">
            <v>0407</v>
          </cell>
          <cell r="P1473" t="str">
            <v>0407Z</v>
          </cell>
        </row>
        <row r="1474">
          <cell r="O1474" t="str">
            <v>0407</v>
          </cell>
          <cell r="P1474" t="str">
            <v>0407Z</v>
          </cell>
        </row>
        <row r="1475">
          <cell r="O1475" t="str">
            <v>0407</v>
          </cell>
          <cell r="P1475" t="str">
            <v>0407Z</v>
          </cell>
        </row>
        <row r="1476">
          <cell r="O1476" t="str">
            <v>0407</v>
          </cell>
          <cell r="P1476" t="str">
            <v>0407Z</v>
          </cell>
        </row>
        <row r="1477">
          <cell r="O1477" t="str">
            <v>0407</v>
          </cell>
          <cell r="P1477" t="str">
            <v>0407Z</v>
          </cell>
        </row>
        <row r="1478">
          <cell r="O1478" t="str">
            <v>0407</v>
          </cell>
          <cell r="P1478" t="str">
            <v>0407Z</v>
          </cell>
        </row>
        <row r="1479">
          <cell r="O1479" t="str">
            <v>0407</v>
          </cell>
          <cell r="P1479" t="str">
            <v>0407Z</v>
          </cell>
        </row>
        <row r="1480">
          <cell r="O1480" t="str">
            <v>0407</v>
          </cell>
          <cell r="P1480" t="str">
            <v>0407Z</v>
          </cell>
        </row>
        <row r="1481">
          <cell r="O1481" t="str">
            <v>0407</v>
          </cell>
          <cell r="P1481" t="str">
            <v>0407Z</v>
          </cell>
        </row>
        <row r="1482">
          <cell r="O1482" t="str">
            <v>0407</v>
          </cell>
          <cell r="P1482" t="str">
            <v>0407Z</v>
          </cell>
        </row>
        <row r="1483">
          <cell r="O1483" t="str">
            <v>0407</v>
          </cell>
          <cell r="P1483" t="str">
            <v>0407Z</v>
          </cell>
        </row>
        <row r="1484">
          <cell r="O1484" t="str">
            <v>0407</v>
          </cell>
          <cell r="P1484" t="str">
            <v>0407Z</v>
          </cell>
        </row>
        <row r="1485">
          <cell r="O1485" t="str">
            <v>0407</v>
          </cell>
          <cell r="P1485" t="str">
            <v>0407Z</v>
          </cell>
        </row>
        <row r="1486">
          <cell r="O1486" t="str">
            <v>0407</v>
          </cell>
          <cell r="P1486" t="str">
            <v>0407Z</v>
          </cell>
        </row>
        <row r="1487">
          <cell r="O1487" t="str">
            <v>0407</v>
          </cell>
          <cell r="P1487" t="str">
            <v>0407Z</v>
          </cell>
        </row>
        <row r="1488">
          <cell r="O1488" t="str">
            <v>0407</v>
          </cell>
          <cell r="P1488" t="str">
            <v>0407Z</v>
          </cell>
        </row>
        <row r="1489">
          <cell r="O1489" t="str">
            <v>0407</v>
          </cell>
          <cell r="P1489" t="str">
            <v>0407Z</v>
          </cell>
        </row>
        <row r="1490">
          <cell r="O1490" t="str">
            <v>0407</v>
          </cell>
          <cell r="P1490" t="str">
            <v>0407Z</v>
          </cell>
        </row>
        <row r="1491">
          <cell r="O1491" t="str">
            <v>0407</v>
          </cell>
          <cell r="P1491" t="str">
            <v>0407Z</v>
          </cell>
        </row>
        <row r="1492">
          <cell r="O1492" t="str">
            <v>0407</v>
          </cell>
          <cell r="P1492" t="str">
            <v>0407Z</v>
          </cell>
        </row>
        <row r="1493">
          <cell r="O1493" t="str">
            <v>0407</v>
          </cell>
          <cell r="P1493" t="str">
            <v>0407Z</v>
          </cell>
        </row>
        <row r="1494">
          <cell r="O1494" t="str">
            <v>0407</v>
          </cell>
          <cell r="P1494" t="str">
            <v>0407Z</v>
          </cell>
        </row>
        <row r="1495">
          <cell r="O1495" t="str">
            <v>0407</v>
          </cell>
          <cell r="P1495" t="str">
            <v>0407Z</v>
          </cell>
        </row>
        <row r="1496">
          <cell r="O1496" t="str">
            <v>0407</v>
          </cell>
          <cell r="P1496" t="str">
            <v>0407Z</v>
          </cell>
        </row>
        <row r="1497">
          <cell r="O1497" t="str">
            <v>0407</v>
          </cell>
          <cell r="P1497" t="str">
            <v>0407Z</v>
          </cell>
        </row>
        <row r="1498">
          <cell r="O1498" t="str">
            <v>0407</v>
          </cell>
          <cell r="P1498" t="str">
            <v>0407Z</v>
          </cell>
        </row>
        <row r="1499">
          <cell r="O1499" t="str">
            <v>0407</v>
          </cell>
          <cell r="P1499" t="str">
            <v>0407Z</v>
          </cell>
        </row>
        <row r="1500">
          <cell r="O1500" t="str">
            <v>0407</v>
          </cell>
          <cell r="P1500" t="str">
            <v>0407Z</v>
          </cell>
        </row>
        <row r="1501">
          <cell r="O1501" t="str">
            <v>0407</v>
          </cell>
          <cell r="P1501" t="str">
            <v>0407Z</v>
          </cell>
        </row>
        <row r="1502">
          <cell r="O1502" t="str">
            <v>0407</v>
          </cell>
          <cell r="P1502" t="str">
            <v>0407Z</v>
          </cell>
        </row>
        <row r="1503">
          <cell r="O1503" t="str">
            <v>0407</v>
          </cell>
          <cell r="P1503" t="str">
            <v>0407Z</v>
          </cell>
        </row>
        <row r="1504">
          <cell r="O1504" t="str">
            <v>0407</v>
          </cell>
          <cell r="P1504" t="str">
            <v>0407Z</v>
          </cell>
        </row>
        <row r="1505">
          <cell r="O1505" t="str">
            <v>0407</v>
          </cell>
          <cell r="P1505" t="str">
            <v>0407Z</v>
          </cell>
        </row>
        <row r="1506">
          <cell r="O1506" t="str">
            <v>0407</v>
          </cell>
          <cell r="P1506" t="str">
            <v>0407Z</v>
          </cell>
        </row>
        <row r="1507">
          <cell r="O1507" t="str">
            <v>0407</v>
          </cell>
          <cell r="P1507" t="str">
            <v>0407Z</v>
          </cell>
        </row>
        <row r="1508">
          <cell r="O1508" t="str">
            <v>0407</v>
          </cell>
          <cell r="P1508" t="str">
            <v>0407Z</v>
          </cell>
        </row>
        <row r="1509">
          <cell r="O1509" t="str">
            <v>0407</v>
          </cell>
          <cell r="P1509" t="str">
            <v>0407Z</v>
          </cell>
        </row>
        <row r="1510">
          <cell r="O1510" t="str">
            <v>0407</v>
          </cell>
          <cell r="P1510" t="str">
            <v>0407Z</v>
          </cell>
        </row>
        <row r="1511">
          <cell r="O1511" t="str">
            <v>0407</v>
          </cell>
          <cell r="P1511" t="str">
            <v>0407Z</v>
          </cell>
        </row>
        <row r="1512">
          <cell r="O1512" t="str">
            <v>0407</v>
          </cell>
          <cell r="P1512" t="str">
            <v>0407Z</v>
          </cell>
        </row>
        <row r="1513">
          <cell r="O1513" t="str">
            <v>0407</v>
          </cell>
          <cell r="P1513" t="str">
            <v>0407Z</v>
          </cell>
        </row>
        <row r="1514">
          <cell r="O1514" t="str">
            <v>0407</v>
          </cell>
          <cell r="P1514" t="str">
            <v>0407Z</v>
          </cell>
        </row>
        <row r="1515">
          <cell r="O1515" t="str">
            <v>0407</v>
          </cell>
          <cell r="P1515" t="str">
            <v>0407Z</v>
          </cell>
        </row>
        <row r="1516">
          <cell r="O1516" t="str">
            <v>0407</v>
          </cell>
          <cell r="P1516" t="str">
            <v>0407Z</v>
          </cell>
        </row>
        <row r="1517">
          <cell r="O1517" t="str">
            <v>0407</v>
          </cell>
          <cell r="P1517" t="str">
            <v>0407Z</v>
          </cell>
        </row>
        <row r="1518">
          <cell r="O1518" t="str">
            <v>0407</v>
          </cell>
          <cell r="P1518" t="str">
            <v>0407Z</v>
          </cell>
        </row>
        <row r="1519">
          <cell r="O1519" t="str">
            <v>0407</v>
          </cell>
          <cell r="P1519" t="str">
            <v>0407Z</v>
          </cell>
        </row>
        <row r="1520">
          <cell r="O1520" t="str">
            <v>0407</v>
          </cell>
          <cell r="P1520" t="str">
            <v>0407Z</v>
          </cell>
        </row>
        <row r="1521">
          <cell r="O1521" t="str">
            <v>0407</v>
          </cell>
          <cell r="P1521" t="str">
            <v>0407Z</v>
          </cell>
        </row>
        <row r="1522">
          <cell r="O1522" t="str">
            <v>0407</v>
          </cell>
          <cell r="P1522" t="str">
            <v>0407Z</v>
          </cell>
        </row>
        <row r="1523">
          <cell r="O1523" t="str">
            <v>0407</v>
          </cell>
          <cell r="P1523" t="str">
            <v>0407Z</v>
          </cell>
        </row>
        <row r="1524">
          <cell r="O1524" t="str">
            <v>0407</v>
          </cell>
          <cell r="P1524" t="str">
            <v>0407Z</v>
          </cell>
        </row>
        <row r="1525">
          <cell r="O1525" t="str">
            <v>0407</v>
          </cell>
          <cell r="P1525" t="str">
            <v>0407Z</v>
          </cell>
        </row>
        <row r="1526">
          <cell r="O1526" t="str">
            <v>0407</v>
          </cell>
          <cell r="P1526" t="str">
            <v>0407Z</v>
          </cell>
        </row>
        <row r="1527">
          <cell r="O1527" t="str">
            <v>0407</v>
          </cell>
          <cell r="P1527" t="str">
            <v>0407Z</v>
          </cell>
        </row>
        <row r="1528">
          <cell r="O1528" t="str">
            <v>0407</v>
          </cell>
          <cell r="P1528" t="str">
            <v>0407Z</v>
          </cell>
        </row>
        <row r="1529">
          <cell r="O1529" t="str">
            <v>0407</v>
          </cell>
          <cell r="P1529" t="str">
            <v>0407Z</v>
          </cell>
        </row>
        <row r="1530">
          <cell r="O1530" t="str">
            <v>0407</v>
          </cell>
          <cell r="P1530" t="str">
            <v>0407Z</v>
          </cell>
        </row>
        <row r="1531">
          <cell r="O1531" t="str">
            <v>0407</v>
          </cell>
          <cell r="P1531" t="str">
            <v>0407Z</v>
          </cell>
        </row>
        <row r="1532">
          <cell r="O1532" t="str">
            <v>0407</v>
          </cell>
          <cell r="P1532" t="str">
            <v>0407Z</v>
          </cell>
        </row>
        <row r="1533">
          <cell r="O1533" t="str">
            <v>0407</v>
          </cell>
          <cell r="P1533" t="str">
            <v>0407Z</v>
          </cell>
        </row>
        <row r="1534">
          <cell r="O1534" t="str">
            <v>0407</v>
          </cell>
          <cell r="P1534" t="str">
            <v>0407Z</v>
          </cell>
        </row>
        <row r="1535">
          <cell r="O1535" t="str">
            <v>0407</v>
          </cell>
          <cell r="P1535" t="str">
            <v>0407Z</v>
          </cell>
        </row>
        <row r="1536">
          <cell r="O1536" t="str">
            <v>0407</v>
          </cell>
          <cell r="P1536" t="str">
            <v>0407Z</v>
          </cell>
        </row>
        <row r="1537">
          <cell r="O1537" t="str">
            <v>0407</v>
          </cell>
          <cell r="P1537" t="str">
            <v>0407Z</v>
          </cell>
        </row>
        <row r="1538">
          <cell r="O1538" t="str">
            <v>0407</v>
          </cell>
          <cell r="P1538" t="str">
            <v>0407Z</v>
          </cell>
        </row>
        <row r="1539">
          <cell r="O1539" t="str">
            <v>0407</v>
          </cell>
          <cell r="P1539" t="str">
            <v>0407Z</v>
          </cell>
        </row>
        <row r="1540">
          <cell r="O1540" t="str">
            <v>0408</v>
          </cell>
          <cell r="P1540" t="str">
            <v>0408Z</v>
          </cell>
        </row>
        <row r="1541">
          <cell r="O1541" t="str">
            <v>0408</v>
          </cell>
          <cell r="P1541" t="str">
            <v>0408Z</v>
          </cell>
        </row>
        <row r="1542">
          <cell r="O1542" t="str">
            <v>0408</v>
          </cell>
          <cell r="P1542" t="str">
            <v>0408Z</v>
          </cell>
        </row>
        <row r="1543">
          <cell r="O1543" t="str">
            <v>0408</v>
          </cell>
          <cell r="P1543" t="str">
            <v>0408Z</v>
          </cell>
        </row>
        <row r="1544">
          <cell r="O1544" t="str">
            <v>0408</v>
          </cell>
          <cell r="P1544" t="str">
            <v>0408Z</v>
          </cell>
        </row>
        <row r="1545">
          <cell r="O1545" t="str">
            <v>0408</v>
          </cell>
          <cell r="P1545" t="str">
            <v>0408Z</v>
          </cell>
        </row>
        <row r="1546">
          <cell r="O1546" t="str">
            <v>0408</v>
          </cell>
          <cell r="P1546" t="str">
            <v>0408Z</v>
          </cell>
        </row>
        <row r="1547">
          <cell r="O1547" t="str">
            <v>0408</v>
          </cell>
          <cell r="P1547" t="str">
            <v>0408Z</v>
          </cell>
        </row>
        <row r="1548">
          <cell r="O1548" t="str">
            <v>0408</v>
          </cell>
          <cell r="P1548" t="str">
            <v>0408Z</v>
          </cell>
        </row>
        <row r="1549">
          <cell r="O1549" t="str">
            <v>0408</v>
          </cell>
          <cell r="P1549" t="str">
            <v>0408Z</v>
          </cell>
        </row>
        <row r="1550">
          <cell r="O1550" t="str">
            <v>0408</v>
          </cell>
          <cell r="P1550" t="str">
            <v>0408Z</v>
          </cell>
        </row>
        <row r="1551">
          <cell r="O1551" t="str">
            <v>0408</v>
          </cell>
          <cell r="P1551" t="str">
            <v>0408Z</v>
          </cell>
        </row>
        <row r="1552">
          <cell r="O1552" t="str">
            <v>0408</v>
          </cell>
          <cell r="P1552" t="str">
            <v>0408Z</v>
          </cell>
        </row>
        <row r="1553">
          <cell r="O1553" t="str">
            <v>0408</v>
          </cell>
          <cell r="P1553" t="str">
            <v>0408Z</v>
          </cell>
        </row>
        <row r="1554">
          <cell r="O1554" t="str">
            <v>0408</v>
          </cell>
          <cell r="P1554" t="str">
            <v>0408Z</v>
          </cell>
        </row>
        <row r="1555">
          <cell r="O1555" t="str">
            <v>0408</v>
          </cell>
          <cell r="P1555" t="str">
            <v>0408Z</v>
          </cell>
        </row>
        <row r="1556">
          <cell r="O1556" t="str">
            <v>0408</v>
          </cell>
          <cell r="P1556" t="str">
            <v>0408Z</v>
          </cell>
        </row>
        <row r="1557">
          <cell r="O1557" t="str">
            <v>0408</v>
          </cell>
          <cell r="P1557" t="str">
            <v>0408Z</v>
          </cell>
        </row>
        <row r="1558">
          <cell r="O1558" t="str">
            <v>0408</v>
          </cell>
          <cell r="P1558" t="str">
            <v>0408Z</v>
          </cell>
        </row>
        <row r="1559">
          <cell r="O1559" t="str">
            <v>0408</v>
          </cell>
          <cell r="P1559" t="str">
            <v>0408Z</v>
          </cell>
        </row>
        <row r="1560">
          <cell r="O1560" t="str">
            <v>0408</v>
          </cell>
          <cell r="P1560" t="str">
            <v>0408Z</v>
          </cell>
        </row>
        <row r="1561">
          <cell r="O1561" t="str">
            <v>0408</v>
          </cell>
          <cell r="P1561" t="str">
            <v>0408Z</v>
          </cell>
        </row>
        <row r="1562">
          <cell r="O1562" t="str">
            <v>0408</v>
          </cell>
          <cell r="P1562" t="str">
            <v>0408Z</v>
          </cell>
        </row>
        <row r="1563">
          <cell r="O1563" t="str">
            <v>0408</v>
          </cell>
          <cell r="P1563" t="str">
            <v>0408Z</v>
          </cell>
        </row>
        <row r="1564">
          <cell r="O1564" t="str">
            <v>0408</v>
          </cell>
          <cell r="P1564" t="str">
            <v>0408Z</v>
          </cell>
        </row>
        <row r="1565">
          <cell r="O1565" t="str">
            <v>0408</v>
          </cell>
          <cell r="P1565" t="str">
            <v>0408Z</v>
          </cell>
        </row>
        <row r="1566">
          <cell r="O1566" t="str">
            <v>0408</v>
          </cell>
          <cell r="P1566" t="str">
            <v>0408Z</v>
          </cell>
        </row>
        <row r="1567">
          <cell r="O1567" t="str">
            <v>0408</v>
          </cell>
          <cell r="P1567" t="str">
            <v>0408Z</v>
          </cell>
        </row>
        <row r="1568">
          <cell r="O1568" t="str">
            <v>0408</v>
          </cell>
          <cell r="P1568" t="str">
            <v>0408Z</v>
          </cell>
        </row>
        <row r="1569">
          <cell r="O1569" t="str">
            <v>0408</v>
          </cell>
          <cell r="P1569" t="str">
            <v>0408Z</v>
          </cell>
        </row>
        <row r="1570">
          <cell r="O1570" t="str">
            <v>0408</v>
          </cell>
          <cell r="P1570" t="str">
            <v>0408Z</v>
          </cell>
        </row>
        <row r="1571">
          <cell r="O1571" t="str">
            <v>0408</v>
          </cell>
          <cell r="P1571" t="str">
            <v>0408Z</v>
          </cell>
        </row>
        <row r="1572">
          <cell r="O1572" t="str">
            <v>0408</v>
          </cell>
          <cell r="P1572" t="str">
            <v>0408Z</v>
          </cell>
        </row>
        <row r="1573">
          <cell r="O1573" t="str">
            <v>0408</v>
          </cell>
          <cell r="P1573" t="str">
            <v>0408Z</v>
          </cell>
        </row>
        <row r="1574">
          <cell r="O1574" t="str">
            <v>0408</v>
          </cell>
          <cell r="P1574" t="str">
            <v>0408Z</v>
          </cell>
        </row>
        <row r="1575">
          <cell r="O1575" t="str">
            <v>0408</v>
          </cell>
          <cell r="P1575" t="str">
            <v>0408Z</v>
          </cell>
        </row>
        <row r="1576">
          <cell r="O1576" t="str">
            <v>0408</v>
          </cell>
          <cell r="P1576" t="str">
            <v>0408Z</v>
          </cell>
        </row>
        <row r="1577">
          <cell r="O1577" t="str">
            <v>0408</v>
          </cell>
          <cell r="P1577" t="str">
            <v>0408Z</v>
          </cell>
        </row>
        <row r="1578">
          <cell r="O1578" t="str">
            <v>0408</v>
          </cell>
          <cell r="P1578" t="str">
            <v>0408Z</v>
          </cell>
        </row>
        <row r="1579">
          <cell r="O1579" t="str">
            <v>0408</v>
          </cell>
          <cell r="P1579" t="str">
            <v>0408Z</v>
          </cell>
        </row>
        <row r="1580">
          <cell r="O1580" t="str">
            <v>0408</v>
          </cell>
          <cell r="P1580" t="str">
            <v>0408Z</v>
          </cell>
        </row>
        <row r="1581">
          <cell r="O1581" t="str">
            <v>0409</v>
          </cell>
          <cell r="P1581" t="str">
            <v>0409Z</v>
          </cell>
        </row>
        <row r="1582">
          <cell r="O1582" t="str">
            <v>0409</v>
          </cell>
          <cell r="P1582" t="str">
            <v>0409Z</v>
          </cell>
        </row>
        <row r="1583">
          <cell r="O1583" t="str">
            <v>0409</v>
          </cell>
          <cell r="P1583" t="str">
            <v>0409Z</v>
          </cell>
        </row>
        <row r="1584">
          <cell r="O1584" t="str">
            <v>0409</v>
          </cell>
          <cell r="P1584" t="str">
            <v>0409Z</v>
          </cell>
        </row>
        <row r="1585">
          <cell r="O1585" t="str">
            <v>0409</v>
          </cell>
          <cell r="P1585" t="str">
            <v>0409Z</v>
          </cell>
        </row>
        <row r="1586">
          <cell r="O1586" t="str">
            <v>0409</v>
          </cell>
          <cell r="P1586" t="str">
            <v>0409Z</v>
          </cell>
        </row>
        <row r="1587">
          <cell r="O1587" t="str">
            <v>0409</v>
          </cell>
          <cell r="P1587" t="str">
            <v>0409Z</v>
          </cell>
        </row>
        <row r="1588">
          <cell r="O1588" t="str">
            <v>0409</v>
          </cell>
          <cell r="P1588" t="str">
            <v>0409Z</v>
          </cell>
        </row>
        <row r="1589">
          <cell r="O1589" t="str">
            <v>0409</v>
          </cell>
          <cell r="P1589" t="str">
            <v>0409Z</v>
          </cell>
        </row>
        <row r="1590">
          <cell r="O1590" t="str">
            <v>0409</v>
          </cell>
          <cell r="P1590" t="str">
            <v>0409Z</v>
          </cell>
        </row>
        <row r="1591">
          <cell r="O1591" t="str">
            <v>0409</v>
          </cell>
          <cell r="P1591" t="str">
            <v>0409Z</v>
          </cell>
        </row>
        <row r="1592">
          <cell r="O1592" t="str">
            <v>0409</v>
          </cell>
          <cell r="P1592" t="str">
            <v>0409Z</v>
          </cell>
        </row>
        <row r="1593">
          <cell r="O1593" t="str">
            <v>0409</v>
          </cell>
          <cell r="P1593" t="str">
            <v>0409Z</v>
          </cell>
        </row>
        <row r="1594">
          <cell r="O1594" t="str">
            <v>0409</v>
          </cell>
          <cell r="P1594" t="str">
            <v>0409Z</v>
          </cell>
        </row>
        <row r="1595">
          <cell r="O1595" t="str">
            <v>0409</v>
          </cell>
          <cell r="P1595" t="str">
            <v>0409Z</v>
          </cell>
        </row>
        <row r="1596">
          <cell r="O1596" t="str">
            <v>0409</v>
          </cell>
          <cell r="P1596" t="str">
            <v>0409Z</v>
          </cell>
        </row>
        <row r="1597">
          <cell r="O1597" t="str">
            <v>0409</v>
          </cell>
          <cell r="P1597" t="str">
            <v>0409Z</v>
          </cell>
        </row>
        <row r="1598">
          <cell r="O1598" t="str">
            <v>0409</v>
          </cell>
          <cell r="P1598" t="str">
            <v>0409Z</v>
          </cell>
        </row>
        <row r="1599">
          <cell r="O1599" t="str">
            <v>0409</v>
          </cell>
          <cell r="P1599" t="str">
            <v>0409Z</v>
          </cell>
        </row>
        <row r="1600">
          <cell r="O1600" t="str">
            <v>0409</v>
          </cell>
          <cell r="P1600" t="str">
            <v>0409Z</v>
          </cell>
        </row>
        <row r="1601">
          <cell r="O1601" t="str">
            <v>0409</v>
          </cell>
          <cell r="P1601" t="str">
            <v>0409Z</v>
          </cell>
        </row>
        <row r="1602">
          <cell r="O1602" t="str">
            <v>0409</v>
          </cell>
          <cell r="P1602" t="str">
            <v>0409Z</v>
          </cell>
        </row>
        <row r="1603">
          <cell r="O1603" t="str">
            <v>0409</v>
          </cell>
          <cell r="P1603" t="str">
            <v>0409Z</v>
          </cell>
        </row>
        <row r="1604">
          <cell r="O1604" t="str">
            <v>0409</v>
          </cell>
          <cell r="P1604" t="str">
            <v>0409Z</v>
          </cell>
        </row>
        <row r="1605">
          <cell r="O1605" t="str">
            <v>0409</v>
          </cell>
          <cell r="P1605" t="str">
            <v>0409Z</v>
          </cell>
        </row>
        <row r="1606">
          <cell r="O1606" t="str">
            <v>0409</v>
          </cell>
          <cell r="P1606" t="str">
            <v>0409Z</v>
          </cell>
        </row>
        <row r="1607">
          <cell r="O1607" t="str">
            <v>0409</v>
          </cell>
          <cell r="P1607" t="str">
            <v>0409Z</v>
          </cell>
        </row>
        <row r="1608">
          <cell r="O1608" t="str">
            <v>0409</v>
          </cell>
          <cell r="P1608" t="str">
            <v>0409Z</v>
          </cell>
        </row>
        <row r="1609">
          <cell r="O1609" t="str">
            <v>0409</v>
          </cell>
          <cell r="P1609" t="str">
            <v>0409Z</v>
          </cell>
        </row>
        <row r="1610">
          <cell r="O1610" t="str">
            <v>0409</v>
          </cell>
          <cell r="P1610" t="str">
            <v>0409Z</v>
          </cell>
        </row>
        <row r="1611">
          <cell r="O1611" t="str">
            <v>0409</v>
          </cell>
          <cell r="P1611" t="str">
            <v>0409Z</v>
          </cell>
        </row>
        <row r="1612">
          <cell r="O1612" t="str">
            <v>0409</v>
          </cell>
          <cell r="P1612" t="str">
            <v>0409Z</v>
          </cell>
        </row>
        <row r="1613">
          <cell r="O1613" t="str">
            <v>0409</v>
          </cell>
          <cell r="P1613" t="str">
            <v>0409Z</v>
          </cell>
        </row>
        <row r="1614">
          <cell r="O1614" t="str">
            <v>0409</v>
          </cell>
          <cell r="P1614" t="str">
            <v>0409Z</v>
          </cell>
        </row>
        <row r="1615">
          <cell r="O1615" t="str">
            <v>0409</v>
          </cell>
          <cell r="P1615" t="str">
            <v>0409Z</v>
          </cell>
        </row>
        <row r="1616">
          <cell r="O1616" t="str">
            <v>0409</v>
          </cell>
          <cell r="P1616" t="str">
            <v>0409Z</v>
          </cell>
        </row>
        <row r="1617">
          <cell r="O1617" t="str">
            <v>0409</v>
          </cell>
          <cell r="P1617" t="str">
            <v>0409Z</v>
          </cell>
        </row>
        <row r="1618">
          <cell r="O1618" t="str">
            <v>0409</v>
          </cell>
          <cell r="P1618" t="str">
            <v>0409Z</v>
          </cell>
        </row>
        <row r="1619">
          <cell r="O1619" t="str">
            <v>0409</v>
          </cell>
          <cell r="P1619" t="str">
            <v>0409Z</v>
          </cell>
        </row>
        <row r="1620">
          <cell r="O1620" t="str">
            <v>0409</v>
          </cell>
          <cell r="P1620" t="str">
            <v>0409Z</v>
          </cell>
        </row>
        <row r="1621">
          <cell r="O1621" t="str">
            <v>0409</v>
          </cell>
          <cell r="P1621" t="str">
            <v>0409Z</v>
          </cell>
        </row>
        <row r="1622">
          <cell r="O1622" t="str">
            <v>0409</v>
          </cell>
          <cell r="P1622" t="str">
            <v>0409Z</v>
          </cell>
        </row>
        <row r="1623">
          <cell r="O1623" t="str">
            <v>0409</v>
          </cell>
          <cell r="P1623" t="str">
            <v>0409Z</v>
          </cell>
        </row>
        <row r="1624">
          <cell r="O1624" t="str">
            <v>0409</v>
          </cell>
          <cell r="P1624" t="str">
            <v>0409Z</v>
          </cell>
        </row>
        <row r="1625">
          <cell r="O1625" t="str">
            <v>0409</v>
          </cell>
          <cell r="P1625" t="str">
            <v>0409Z</v>
          </cell>
        </row>
        <row r="1626">
          <cell r="O1626" t="str">
            <v>0409</v>
          </cell>
          <cell r="P1626" t="str">
            <v>0409Z</v>
          </cell>
        </row>
        <row r="1627">
          <cell r="O1627" t="str">
            <v>0409</v>
          </cell>
          <cell r="P1627" t="str">
            <v>0409Z</v>
          </cell>
        </row>
        <row r="1628">
          <cell r="O1628" t="str">
            <v>0409</v>
          </cell>
          <cell r="P1628" t="str">
            <v>0409Z</v>
          </cell>
        </row>
        <row r="1629">
          <cell r="O1629" t="str">
            <v>0409</v>
          </cell>
          <cell r="P1629" t="str">
            <v>0409Z</v>
          </cell>
        </row>
        <row r="1630">
          <cell r="O1630" t="str">
            <v>0409</v>
          </cell>
          <cell r="P1630" t="str">
            <v>0409Z</v>
          </cell>
        </row>
        <row r="1631">
          <cell r="O1631" t="str">
            <v>0409</v>
          </cell>
          <cell r="P1631" t="str">
            <v>0409Z</v>
          </cell>
        </row>
        <row r="1632">
          <cell r="O1632" t="str">
            <v>0409</v>
          </cell>
          <cell r="P1632" t="str">
            <v>0409Z</v>
          </cell>
        </row>
        <row r="1633">
          <cell r="O1633" t="str">
            <v>0409</v>
          </cell>
          <cell r="P1633" t="str">
            <v>0409Z</v>
          </cell>
        </row>
        <row r="1634">
          <cell r="O1634" t="str">
            <v>0409</v>
          </cell>
          <cell r="P1634" t="str">
            <v>0409Z</v>
          </cell>
        </row>
        <row r="1635">
          <cell r="O1635" t="str">
            <v>0409</v>
          </cell>
          <cell r="P1635" t="str">
            <v>0409Z</v>
          </cell>
        </row>
        <row r="1636">
          <cell r="O1636" t="str">
            <v>0409</v>
          </cell>
          <cell r="P1636" t="str">
            <v>0409Z</v>
          </cell>
        </row>
        <row r="1637">
          <cell r="O1637" t="str">
            <v>0409</v>
          </cell>
          <cell r="P1637" t="str">
            <v>0409Z</v>
          </cell>
        </row>
        <row r="1638">
          <cell r="O1638" t="str">
            <v>0410</v>
          </cell>
          <cell r="P1638" t="str">
            <v>0410Z</v>
          </cell>
        </row>
        <row r="1639">
          <cell r="O1639" t="str">
            <v>0410</v>
          </cell>
          <cell r="P1639" t="str">
            <v>0410Z</v>
          </cell>
        </row>
        <row r="1640">
          <cell r="O1640" t="str">
            <v>0410</v>
          </cell>
          <cell r="P1640" t="str">
            <v>0410Z</v>
          </cell>
        </row>
        <row r="1641">
          <cell r="O1641" t="str">
            <v>0410</v>
          </cell>
          <cell r="P1641" t="str">
            <v>0410Z</v>
          </cell>
        </row>
        <row r="1642">
          <cell r="O1642" t="str">
            <v>0410</v>
          </cell>
          <cell r="P1642" t="str">
            <v>0410Z</v>
          </cell>
        </row>
        <row r="1643">
          <cell r="O1643" t="str">
            <v>0410</v>
          </cell>
          <cell r="P1643" t="str">
            <v>0410Z</v>
          </cell>
        </row>
        <row r="1644">
          <cell r="O1644" t="str">
            <v>0410</v>
          </cell>
          <cell r="P1644" t="str">
            <v>0410Z</v>
          </cell>
        </row>
        <row r="1645">
          <cell r="O1645" t="str">
            <v>0410</v>
          </cell>
          <cell r="P1645" t="str">
            <v>0410Z</v>
          </cell>
        </row>
        <row r="1646">
          <cell r="O1646" t="str">
            <v>0410</v>
          </cell>
          <cell r="P1646" t="str">
            <v>0410Z</v>
          </cell>
        </row>
        <row r="1647">
          <cell r="O1647" t="str">
            <v>0410</v>
          </cell>
          <cell r="P1647" t="str">
            <v>0410Z</v>
          </cell>
        </row>
        <row r="1648">
          <cell r="O1648" t="str">
            <v>0410</v>
          </cell>
          <cell r="P1648" t="str">
            <v>0410Z</v>
          </cell>
        </row>
        <row r="1649">
          <cell r="O1649" t="str">
            <v>0410</v>
          </cell>
          <cell r="P1649" t="str">
            <v>0410Z</v>
          </cell>
        </row>
        <row r="1650">
          <cell r="O1650" t="str">
            <v>0410</v>
          </cell>
          <cell r="P1650" t="str">
            <v>0410Z</v>
          </cell>
        </row>
        <row r="1651">
          <cell r="O1651" t="str">
            <v>0410</v>
          </cell>
          <cell r="P1651" t="str">
            <v>0410Z</v>
          </cell>
        </row>
        <row r="1652">
          <cell r="O1652" t="str">
            <v>0410</v>
          </cell>
          <cell r="P1652" t="str">
            <v>0410Z</v>
          </cell>
        </row>
        <row r="1653">
          <cell r="O1653" t="str">
            <v>0410</v>
          </cell>
          <cell r="P1653" t="str">
            <v>0410Z</v>
          </cell>
        </row>
        <row r="1654">
          <cell r="O1654" t="str">
            <v>0410</v>
          </cell>
          <cell r="P1654" t="str">
            <v>0410Z</v>
          </cell>
        </row>
        <row r="1655">
          <cell r="O1655" t="str">
            <v>0410</v>
          </cell>
          <cell r="P1655" t="str">
            <v>0410Z</v>
          </cell>
        </row>
        <row r="1656">
          <cell r="O1656" t="str">
            <v>0410</v>
          </cell>
          <cell r="P1656" t="str">
            <v>0410Z</v>
          </cell>
        </row>
        <row r="1657">
          <cell r="O1657" t="str">
            <v>0410</v>
          </cell>
          <cell r="P1657" t="str">
            <v>0410Z</v>
          </cell>
        </row>
        <row r="1658">
          <cell r="O1658" t="str">
            <v>0410</v>
          </cell>
          <cell r="P1658" t="str">
            <v>0410Z</v>
          </cell>
        </row>
        <row r="1659">
          <cell r="O1659" t="str">
            <v>0410</v>
          </cell>
          <cell r="P1659" t="str">
            <v>0410Z</v>
          </cell>
        </row>
        <row r="1660">
          <cell r="O1660" t="str">
            <v>0410</v>
          </cell>
          <cell r="P1660" t="str">
            <v>0410Z</v>
          </cell>
        </row>
        <row r="1661">
          <cell r="O1661" t="str">
            <v>0410</v>
          </cell>
          <cell r="P1661" t="str">
            <v>0410Z</v>
          </cell>
        </row>
        <row r="1662">
          <cell r="O1662" t="str">
            <v>0410</v>
          </cell>
          <cell r="P1662" t="str">
            <v>0410Z</v>
          </cell>
        </row>
        <row r="1663">
          <cell r="O1663" t="str">
            <v>0410</v>
          </cell>
          <cell r="P1663" t="str">
            <v>0410Z</v>
          </cell>
        </row>
        <row r="1664">
          <cell r="O1664" t="str">
            <v>0410</v>
          </cell>
          <cell r="P1664" t="str">
            <v>0410Z</v>
          </cell>
        </row>
        <row r="1665">
          <cell r="O1665" t="str">
            <v>0410</v>
          </cell>
          <cell r="P1665" t="str">
            <v>0410Z</v>
          </cell>
        </row>
        <row r="1666">
          <cell r="O1666" t="str">
            <v>0410</v>
          </cell>
          <cell r="P1666" t="str">
            <v>0410Z</v>
          </cell>
        </row>
        <row r="1667">
          <cell r="O1667" t="str">
            <v>0410</v>
          </cell>
          <cell r="P1667" t="str">
            <v>0410Z</v>
          </cell>
        </row>
        <row r="1668">
          <cell r="O1668" t="str">
            <v>0410</v>
          </cell>
          <cell r="P1668" t="str">
            <v>0410Z</v>
          </cell>
        </row>
        <row r="1669">
          <cell r="O1669" t="str">
            <v>0410</v>
          </cell>
          <cell r="P1669" t="str">
            <v>0410Z</v>
          </cell>
        </row>
        <row r="1670">
          <cell r="O1670" t="str">
            <v>0501</v>
          </cell>
          <cell r="P1670" t="str">
            <v>0501Z</v>
          </cell>
        </row>
        <row r="1671">
          <cell r="O1671" t="str">
            <v>0501</v>
          </cell>
          <cell r="P1671" t="str">
            <v>0501Z</v>
          </cell>
        </row>
        <row r="1672">
          <cell r="O1672" t="str">
            <v>0501</v>
          </cell>
          <cell r="P1672" t="str">
            <v>0501Z</v>
          </cell>
        </row>
        <row r="1673">
          <cell r="O1673" t="str">
            <v>0501</v>
          </cell>
          <cell r="P1673" t="str">
            <v>0501Z</v>
          </cell>
        </row>
        <row r="1674">
          <cell r="O1674" t="str">
            <v>0501</v>
          </cell>
          <cell r="P1674" t="str">
            <v>0501Z</v>
          </cell>
        </row>
        <row r="1675">
          <cell r="O1675" t="str">
            <v>0501</v>
          </cell>
          <cell r="P1675" t="str">
            <v>0501Z</v>
          </cell>
        </row>
        <row r="1676">
          <cell r="O1676" t="str">
            <v>0501</v>
          </cell>
          <cell r="P1676" t="str">
            <v>0501Z</v>
          </cell>
        </row>
        <row r="1677">
          <cell r="O1677" t="str">
            <v>0501</v>
          </cell>
          <cell r="P1677" t="str">
            <v>0501Z</v>
          </cell>
        </row>
        <row r="1678">
          <cell r="O1678" t="str">
            <v>0501</v>
          </cell>
          <cell r="P1678" t="str">
            <v>0501Z</v>
          </cell>
        </row>
        <row r="1679">
          <cell r="O1679" t="str">
            <v>0501</v>
          </cell>
          <cell r="P1679" t="str">
            <v>0501Z</v>
          </cell>
        </row>
        <row r="1680">
          <cell r="O1680" t="str">
            <v>0501</v>
          </cell>
          <cell r="P1680" t="str">
            <v>0501Z</v>
          </cell>
        </row>
        <row r="1681">
          <cell r="O1681" t="str">
            <v>0501</v>
          </cell>
          <cell r="P1681" t="str">
            <v>0501Z</v>
          </cell>
        </row>
        <row r="1682">
          <cell r="O1682" t="str">
            <v>0501</v>
          </cell>
          <cell r="P1682" t="str">
            <v>0501Z</v>
          </cell>
        </row>
        <row r="1683">
          <cell r="O1683" t="str">
            <v>0501</v>
          </cell>
          <cell r="P1683" t="str">
            <v>0501Z</v>
          </cell>
        </row>
        <row r="1684">
          <cell r="O1684" t="str">
            <v>0501</v>
          </cell>
          <cell r="P1684" t="str">
            <v>0501Z</v>
          </cell>
        </row>
        <row r="1685">
          <cell r="O1685" t="str">
            <v>0501</v>
          </cell>
          <cell r="P1685" t="str">
            <v>0501Z</v>
          </cell>
        </row>
        <row r="1686">
          <cell r="O1686" t="str">
            <v>0501</v>
          </cell>
          <cell r="P1686" t="str">
            <v>0501Z</v>
          </cell>
        </row>
        <row r="1687">
          <cell r="O1687" t="str">
            <v>0501</v>
          </cell>
          <cell r="P1687" t="str">
            <v>0501Z</v>
          </cell>
        </row>
        <row r="1688">
          <cell r="O1688" t="str">
            <v>0501</v>
          </cell>
          <cell r="P1688" t="str">
            <v>0501Z</v>
          </cell>
        </row>
        <row r="1689">
          <cell r="O1689" t="str">
            <v>0501</v>
          </cell>
          <cell r="P1689" t="str">
            <v>0501Z</v>
          </cell>
        </row>
        <row r="1690">
          <cell r="O1690" t="str">
            <v>0501</v>
          </cell>
          <cell r="P1690" t="str">
            <v>0501Z</v>
          </cell>
        </row>
        <row r="1691">
          <cell r="O1691" t="str">
            <v>0501</v>
          </cell>
          <cell r="P1691" t="str">
            <v>0501Z</v>
          </cell>
        </row>
        <row r="1692">
          <cell r="O1692" t="str">
            <v>0501</v>
          </cell>
          <cell r="P1692" t="str">
            <v>0501Z</v>
          </cell>
        </row>
        <row r="1693">
          <cell r="O1693" t="str">
            <v>0502</v>
          </cell>
          <cell r="P1693" t="str">
            <v>0502Z</v>
          </cell>
        </row>
        <row r="1694">
          <cell r="O1694" t="str">
            <v>0502</v>
          </cell>
          <cell r="P1694" t="str">
            <v>0502Z</v>
          </cell>
        </row>
        <row r="1695">
          <cell r="O1695" t="str">
            <v>0502</v>
          </cell>
          <cell r="P1695" t="str">
            <v>0502Z</v>
          </cell>
        </row>
        <row r="1696">
          <cell r="O1696" t="str">
            <v>0502</v>
          </cell>
          <cell r="P1696" t="str">
            <v>0502Z</v>
          </cell>
        </row>
        <row r="1697">
          <cell r="O1697" t="str">
            <v>0502</v>
          </cell>
          <cell r="P1697" t="str">
            <v>0502Z</v>
          </cell>
        </row>
        <row r="1698">
          <cell r="O1698" t="str">
            <v>0502</v>
          </cell>
          <cell r="P1698" t="str">
            <v>0502Z</v>
          </cell>
        </row>
        <row r="1699">
          <cell r="O1699" t="str">
            <v>0502</v>
          </cell>
          <cell r="P1699" t="str">
            <v>0502Z</v>
          </cell>
        </row>
        <row r="1700">
          <cell r="O1700" t="str">
            <v>0502</v>
          </cell>
          <cell r="P1700" t="str">
            <v>0502Z</v>
          </cell>
        </row>
        <row r="1701">
          <cell r="O1701" t="str">
            <v>0502</v>
          </cell>
          <cell r="P1701" t="str">
            <v>0502Z</v>
          </cell>
        </row>
        <row r="1702">
          <cell r="O1702" t="str">
            <v>0502</v>
          </cell>
          <cell r="P1702" t="str">
            <v>0502Z</v>
          </cell>
        </row>
        <row r="1703">
          <cell r="O1703" t="str">
            <v>0502</v>
          </cell>
          <cell r="P1703" t="str">
            <v>0502Z</v>
          </cell>
        </row>
        <row r="1704">
          <cell r="O1704" t="str">
            <v>0502</v>
          </cell>
          <cell r="P1704" t="str">
            <v>0502Z</v>
          </cell>
        </row>
        <row r="1705">
          <cell r="O1705" t="str">
            <v>0502</v>
          </cell>
          <cell r="P1705" t="str">
            <v>0502Z</v>
          </cell>
        </row>
        <row r="1706">
          <cell r="O1706" t="str">
            <v>0502</v>
          </cell>
          <cell r="P1706" t="str">
            <v>0502Z</v>
          </cell>
        </row>
        <row r="1707">
          <cell r="O1707" t="str">
            <v>0502</v>
          </cell>
          <cell r="P1707" t="str">
            <v>0502Z</v>
          </cell>
        </row>
        <row r="1708">
          <cell r="O1708" t="str">
            <v>0502</v>
          </cell>
          <cell r="P1708" t="str">
            <v>0502Z</v>
          </cell>
        </row>
        <row r="1709">
          <cell r="O1709" t="str">
            <v>0502</v>
          </cell>
          <cell r="P1709" t="str">
            <v>0502Z</v>
          </cell>
        </row>
        <row r="1710">
          <cell r="O1710" t="str">
            <v>0502</v>
          </cell>
          <cell r="P1710" t="str">
            <v>0502Z</v>
          </cell>
        </row>
        <row r="1711">
          <cell r="O1711" t="str">
            <v>0502</v>
          </cell>
          <cell r="P1711" t="str">
            <v>0502Z</v>
          </cell>
        </row>
        <row r="1712">
          <cell r="O1712" t="str">
            <v>0502</v>
          </cell>
          <cell r="P1712" t="str">
            <v>0502Z</v>
          </cell>
        </row>
        <row r="1713">
          <cell r="O1713" t="str">
            <v>0502</v>
          </cell>
          <cell r="P1713" t="str">
            <v>0502Z</v>
          </cell>
        </row>
        <row r="1714">
          <cell r="O1714" t="str">
            <v>0502</v>
          </cell>
          <cell r="P1714" t="str">
            <v>0502Z</v>
          </cell>
        </row>
        <row r="1715">
          <cell r="O1715" t="str">
            <v>0502</v>
          </cell>
          <cell r="P1715" t="str">
            <v>0502Z</v>
          </cell>
        </row>
        <row r="1716">
          <cell r="O1716" t="str">
            <v>0502</v>
          </cell>
          <cell r="P1716" t="str">
            <v>0502Z</v>
          </cell>
        </row>
        <row r="1717">
          <cell r="O1717" t="str">
            <v>0502</v>
          </cell>
          <cell r="P1717" t="str">
            <v>0502Z</v>
          </cell>
        </row>
        <row r="1718">
          <cell r="O1718" t="str">
            <v>0502</v>
          </cell>
          <cell r="P1718" t="str">
            <v>0502Z</v>
          </cell>
        </row>
        <row r="1719">
          <cell r="O1719" t="str">
            <v>0502</v>
          </cell>
          <cell r="P1719" t="str">
            <v>0502Z</v>
          </cell>
        </row>
        <row r="1720">
          <cell r="O1720" t="str">
            <v>0502</v>
          </cell>
          <cell r="P1720" t="str">
            <v>0502Z</v>
          </cell>
        </row>
        <row r="1721">
          <cell r="O1721" t="str">
            <v>0502</v>
          </cell>
          <cell r="P1721" t="str">
            <v>0502Z</v>
          </cell>
        </row>
        <row r="1722">
          <cell r="O1722" t="str">
            <v>0502</v>
          </cell>
          <cell r="P1722" t="str">
            <v>0502Z</v>
          </cell>
        </row>
        <row r="1723">
          <cell r="O1723" t="str">
            <v>0502</v>
          </cell>
          <cell r="P1723" t="str">
            <v>0502Z</v>
          </cell>
        </row>
        <row r="1724">
          <cell r="O1724" t="str">
            <v>0502</v>
          </cell>
          <cell r="P1724" t="str">
            <v>0502Z</v>
          </cell>
        </row>
        <row r="1725">
          <cell r="O1725" t="str">
            <v>0502</v>
          </cell>
          <cell r="P1725" t="str">
            <v>0502Z</v>
          </cell>
        </row>
        <row r="1726">
          <cell r="O1726" t="str">
            <v>0502</v>
          </cell>
          <cell r="P1726" t="str">
            <v>0502Z</v>
          </cell>
        </row>
        <row r="1727">
          <cell r="O1727" t="str">
            <v>0502</v>
          </cell>
          <cell r="P1727" t="str">
            <v>0502Z</v>
          </cell>
        </row>
        <row r="1728">
          <cell r="O1728" t="str">
            <v>0502</v>
          </cell>
          <cell r="P1728" t="str">
            <v>0502Z</v>
          </cell>
        </row>
        <row r="1729">
          <cell r="O1729" t="str">
            <v>0502</v>
          </cell>
          <cell r="P1729" t="str">
            <v>0502Z</v>
          </cell>
        </row>
        <row r="1730">
          <cell r="O1730" t="str">
            <v>0502</v>
          </cell>
          <cell r="P1730" t="str">
            <v>0502Z</v>
          </cell>
        </row>
        <row r="1731">
          <cell r="O1731" t="str">
            <v>0502</v>
          </cell>
          <cell r="P1731" t="str">
            <v>0502Z</v>
          </cell>
        </row>
        <row r="1732">
          <cell r="O1732" t="str">
            <v>0502</v>
          </cell>
          <cell r="P1732" t="str">
            <v>0502Z</v>
          </cell>
        </row>
        <row r="1733">
          <cell r="O1733" t="str">
            <v>0502</v>
          </cell>
          <cell r="P1733" t="str">
            <v>0502Z</v>
          </cell>
        </row>
        <row r="1734">
          <cell r="O1734" t="str">
            <v>0503</v>
          </cell>
          <cell r="P1734" t="str">
            <v>0503Z</v>
          </cell>
        </row>
        <row r="1735">
          <cell r="O1735" t="str">
            <v>0503</v>
          </cell>
          <cell r="P1735" t="str">
            <v>0503Z</v>
          </cell>
        </row>
        <row r="1736">
          <cell r="O1736" t="str">
            <v>0503</v>
          </cell>
          <cell r="P1736" t="str">
            <v>0503Z</v>
          </cell>
        </row>
        <row r="1737">
          <cell r="O1737" t="str">
            <v>0503</v>
          </cell>
          <cell r="P1737" t="str">
            <v>0503Z</v>
          </cell>
        </row>
        <row r="1738">
          <cell r="O1738" t="str">
            <v>0503</v>
          </cell>
          <cell r="P1738" t="str">
            <v>0503Z</v>
          </cell>
        </row>
        <row r="1739">
          <cell r="O1739" t="str">
            <v>0503</v>
          </cell>
          <cell r="P1739" t="str">
            <v>0503Z</v>
          </cell>
        </row>
        <row r="1740">
          <cell r="O1740" t="str">
            <v>0503</v>
          </cell>
          <cell r="P1740" t="str">
            <v>0503Z</v>
          </cell>
        </row>
        <row r="1741">
          <cell r="O1741" t="str">
            <v>0503</v>
          </cell>
          <cell r="P1741" t="str">
            <v>0503Z</v>
          </cell>
        </row>
        <row r="1742">
          <cell r="O1742" t="str">
            <v>0503</v>
          </cell>
          <cell r="P1742" t="str">
            <v>0503X</v>
          </cell>
        </row>
        <row r="1743">
          <cell r="O1743" t="str">
            <v>0503</v>
          </cell>
          <cell r="P1743" t="str">
            <v>0503Z</v>
          </cell>
        </row>
        <row r="1744">
          <cell r="O1744" t="str">
            <v>0503</v>
          </cell>
          <cell r="P1744" t="str">
            <v>0503Z</v>
          </cell>
        </row>
        <row r="1745">
          <cell r="O1745" t="str">
            <v>0503</v>
          </cell>
          <cell r="P1745" t="str">
            <v>0503Z</v>
          </cell>
        </row>
        <row r="1746">
          <cell r="O1746" t="str">
            <v>0503</v>
          </cell>
          <cell r="P1746" t="str">
            <v>0503X</v>
          </cell>
        </row>
        <row r="1747">
          <cell r="O1747" t="str">
            <v>0503</v>
          </cell>
          <cell r="P1747" t="str">
            <v>0503X</v>
          </cell>
        </row>
        <row r="1748">
          <cell r="O1748" t="str">
            <v>0503</v>
          </cell>
          <cell r="P1748" t="str">
            <v>0503Z</v>
          </cell>
        </row>
        <row r="1749">
          <cell r="O1749" t="str">
            <v>0503</v>
          </cell>
          <cell r="P1749" t="str">
            <v>0503Z</v>
          </cell>
        </row>
        <row r="1750">
          <cell r="O1750" t="str">
            <v>0503</v>
          </cell>
          <cell r="P1750" t="str">
            <v>0503Z</v>
          </cell>
        </row>
        <row r="1751">
          <cell r="O1751" t="str">
            <v>0503</v>
          </cell>
          <cell r="P1751" t="str">
            <v>0503X</v>
          </cell>
        </row>
        <row r="1752">
          <cell r="O1752" t="str">
            <v>0503</v>
          </cell>
          <cell r="P1752" t="str">
            <v>0503Z</v>
          </cell>
        </row>
        <row r="1753">
          <cell r="O1753" t="str">
            <v>0503</v>
          </cell>
          <cell r="P1753" t="str">
            <v>0503Z</v>
          </cell>
        </row>
        <row r="1754">
          <cell r="O1754" t="str">
            <v>0503</v>
          </cell>
          <cell r="P1754" t="str">
            <v>0503Z</v>
          </cell>
        </row>
        <row r="1755">
          <cell r="O1755" t="str">
            <v>0503</v>
          </cell>
          <cell r="P1755" t="str">
            <v>0503Z</v>
          </cell>
        </row>
        <row r="1756">
          <cell r="O1756" t="str">
            <v>0503</v>
          </cell>
          <cell r="P1756" t="str">
            <v>0503Z</v>
          </cell>
        </row>
        <row r="1757">
          <cell r="O1757" t="str">
            <v>0503</v>
          </cell>
          <cell r="P1757" t="str">
            <v>0503Z</v>
          </cell>
        </row>
        <row r="1758">
          <cell r="O1758" t="str">
            <v>0503</v>
          </cell>
          <cell r="P1758" t="str">
            <v>0503Z</v>
          </cell>
        </row>
        <row r="1759">
          <cell r="O1759" t="str">
            <v>0503</v>
          </cell>
          <cell r="P1759" t="str">
            <v>0503Z</v>
          </cell>
        </row>
        <row r="1760">
          <cell r="O1760" t="str">
            <v>0504</v>
          </cell>
          <cell r="P1760" t="str">
            <v>0504Z</v>
          </cell>
        </row>
        <row r="1761">
          <cell r="O1761" t="str">
            <v>0504</v>
          </cell>
          <cell r="P1761" t="str">
            <v>0504Z</v>
          </cell>
        </row>
        <row r="1762">
          <cell r="O1762" t="str">
            <v>0504</v>
          </cell>
          <cell r="P1762" t="str">
            <v>0504Z</v>
          </cell>
        </row>
        <row r="1763">
          <cell r="O1763" t="str">
            <v>0504</v>
          </cell>
          <cell r="P1763" t="str">
            <v>0504Z</v>
          </cell>
        </row>
        <row r="1764">
          <cell r="O1764" t="str">
            <v>0504</v>
          </cell>
          <cell r="P1764" t="str">
            <v>0504Z</v>
          </cell>
        </row>
        <row r="1765">
          <cell r="O1765" t="str">
            <v>0504</v>
          </cell>
          <cell r="P1765" t="str">
            <v>0504Z</v>
          </cell>
        </row>
        <row r="1766">
          <cell r="O1766" t="str">
            <v>0504</v>
          </cell>
          <cell r="P1766" t="str">
            <v>0504Z</v>
          </cell>
        </row>
        <row r="1767">
          <cell r="O1767" t="str">
            <v>0504</v>
          </cell>
          <cell r="P1767" t="str">
            <v>0504Z</v>
          </cell>
        </row>
        <row r="1768">
          <cell r="O1768" t="str">
            <v>0504</v>
          </cell>
          <cell r="P1768" t="str">
            <v>0504Z</v>
          </cell>
        </row>
        <row r="1769">
          <cell r="O1769" t="str">
            <v>0504</v>
          </cell>
          <cell r="P1769" t="str">
            <v>0504Z</v>
          </cell>
        </row>
        <row r="1770">
          <cell r="O1770" t="str">
            <v>0504</v>
          </cell>
          <cell r="P1770" t="str">
            <v>0504Z</v>
          </cell>
        </row>
        <row r="1771">
          <cell r="O1771" t="str">
            <v>0504</v>
          </cell>
          <cell r="P1771" t="str">
            <v>0504Z</v>
          </cell>
        </row>
        <row r="1772">
          <cell r="O1772" t="str">
            <v>0504</v>
          </cell>
          <cell r="P1772" t="str">
            <v>0504Z</v>
          </cell>
        </row>
        <row r="1773">
          <cell r="O1773" t="str">
            <v>0504</v>
          </cell>
          <cell r="P1773" t="str">
            <v>0504Z</v>
          </cell>
        </row>
        <row r="1774">
          <cell r="O1774" t="str">
            <v>0504</v>
          </cell>
          <cell r="P1774" t="str">
            <v>0504Z</v>
          </cell>
        </row>
        <row r="1775">
          <cell r="O1775" t="str">
            <v>0504</v>
          </cell>
          <cell r="P1775" t="str">
            <v>0504Z</v>
          </cell>
        </row>
        <row r="1776">
          <cell r="O1776" t="str">
            <v>0504</v>
          </cell>
          <cell r="P1776" t="str">
            <v>0504X</v>
          </cell>
        </row>
        <row r="1777">
          <cell r="O1777" t="str">
            <v>0504</v>
          </cell>
          <cell r="P1777" t="str">
            <v>0504Z</v>
          </cell>
        </row>
        <row r="1778">
          <cell r="O1778" t="str">
            <v>0504</v>
          </cell>
          <cell r="P1778" t="str">
            <v>0504Z</v>
          </cell>
        </row>
        <row r="1779">
          <cell r="O1779" t="str">
            <v>0504</v>
          </cell>
          <cell r="P1779" t="str">
            <v>0504Z</v>
          </cell>
        </row>
        <row r="1780">
          <cell r="O1780" t="str">
            <v>0504</v>
          </cell>
          <cell r="P1780" t="str">
            <v>0504Z</v>
          </cell>
        </row>
        <row r="1781">
          <cell r="O1781" t="str">
            <v>0504</v>
          </cell>
          <cell r="P1781" t="str">
            <v>0504Z</v>
          </cell>
        </row>
        <row r="1782">
          <cell r="O1782" t="str">
            <v>0504</v>
          </cell>
          <cell r="P1782" t="str">
            <v>0504Z</v>
          </cell>
        </row>
        <row r="1783">
          <cell r="O1783" t="str">
            <v>0504</v>
          </cell>
          <cell r="P1783" t="str">
            <v>0504Z</v>
          </cell>
        </row>
        <row r="1784">
          <cell r="O1784" t="str">
            <v>0504</v>
          </cell>
          <cell r="P1784" t="str">
            <v>0504Z</v>
          </cell>
        </row>
        <row r="1785">
          <cell r="O1785" t="str">
            <v>0504</v>
          </cell>
          <cell r="P1785" t="str">
            <v>0504Z</v>
          </cell>
        </row>
        <row r="1786">
          <cell r="O1786" t="str">
            <v>0504</v>
          </cell>
          <cell r="P1786" t="str">
            <v>0504Z</v>
          </cell>
        </row>
        <row r="1787">
          <cell r="O1787" t="str">
            <v>0504</v>
          </cell>
          <cell r="P1787" t="str">
            <v>0504Z</v>
          </cell>
        </row>
        <row r="1788">
          <cell r="O1788" t="str">
            <v>0505</v>
          </cell>
          <cell r="P1788" t="str">
            <v>0505Z</v>
          </cell>
        </row>
        <row r="1789">
          <cell r="O1789" t="str">
            <v>0505</v>
          </cell>
          <cell r="P1789" t="str">
            <v>0505Z</v>
          </cell>
        </row>
        <row r="1790">
          <cell r="O1790" t="str">
            <v>0505</v>
          </cell>
          <cell r="P1790" t="str">
            <v>0505Z</v>
          </cell>
        </row>
        <row r="1791">
          <cell r="O1791" t="str">
            <v>0505</v>
          </cell>
          <cell r="P1791" t="str">
            <v>0505Z</v>
          </cell>
        </row>
        <row r="1792">
          <cell r="O1792" t="str">
            <v>0505</v>
          </cell>
          <cell r="P1792" t="str">
            <v>0505Z</v>
          </cell>
        </row>
        <row r="1793">
          <cell r="O1793" t="str">
            <v>0505</v>
          </cell>
          <cell r="P1793" t="str">
            <v>0505Z</v>
          </cell>
        </row>
        <row r="1794">
          <cell r="O1794" t="str">
            <v>0505</v>
          </cell>
          <cell r="P1794" t="str">
            <v>0505X</v>
          </cell>
        </row>
        <row r="1795">
          <cell r="O1795" t="str">
            <v>0505</v>
          </cell>
          <cell r="P1795" t="str">
            <v>0505Z</v>
          </cell>
        </row>
        <row r="1796">
          <cell r="O1796" t="str">
            <v>0506</v>
          </cell>
          <cell r="P1796" t="str">
            <v>0506Z</v>
          </cell>
        </row>
        <row r="1797">
          <cell r="O1797" t="str">
            <v>0506</v>
          </cell>
          <cell r="P1797" t="str">
            <v>0506Z</v>
          </cell>
        </row>
        <row r="1798">
          <cell r="O1798" t="str">
            <v>0506</v>
          </cell>
          <cell r="P1798" t="str">
            <v>0506Z</v>
          </cell>
        </row>
        <row r="1799">
          <cell r="O1799" t="str">
            <v>0506</v>
          </cell>
          <cell r="P1799" t="str">
            <v>0506Z</v>
          </cell>
        </row>
        <row r="1800">
          <cell r="O1800" t="str">
            <v>0506</v>
          </cell>
          <cell r="P1800" t="str">
            <v>0506Z</v>
          </cell>
        </row>
        <row r="1801">
          <cell r="O1801" t="str">
            <v>0506</v>
          </cell>
          <cell r="P1801" t="str">
            <v>0506Z</v>
          </cell>
        </row>
        <row r="1802">
          <cell r="O1802" t="str">
            <v>0506</v>
          </cell>
          <cell r="P1802" t="str">
            <v>0506Z</v>
          </cell>
        </row>
        <row r="1803">
          <cell r="O1803" t="str">
            <v>0506</v>
          </cell>
          <cell r="P1803" t="str">
            <v>0506Z</v>
          </cell>
        </row>
        <row r="1804">
          <cell r="O1804" t="str">
            <v>0506</v>
          </cell>
          <cell r="P1804" t="str">
            <v>0506Z</v>
          </cell>
        </row>
        <row r="1805">
          <cell r="O1805" t="str">
            <v>0506</v>
          </cell>
          <cell r="P1805" t="str">
            <v>0506Z</v>
          </cell>
        </row>
        <row r="1806">
          <cell r="O1806" t="str">
            <v>0506</v>
          </cell>
          <cell r="P1806" t="str">
            <v>0506Z</v>
          </cell>
        </row>
        <row r="1807">
          <cell r="O1807" t="str">
            <v>0506</v>
          </cell>
          <cell r="P1807" t="str">
            <v>0506Z</v>
          </cell>
        </row>
        <row r="1808">
          <cell r="O1808" t="str">
            <v>0506</v>
          </cell>
          <cell r="P1808" t="str">
            <v>0506Z</v>
          </cell>
        </row>
        <row r="1809">
          <cell r="O1809" t="str">
            <v>0506</v>
          </cell>
          <cell r="P1809" t="str">
            <v>0506Z</v>
          </cell>
        </row>
        <row r="1810">
          <cell r="O1810" t="str">
            <v>0506</v>
          </cell>
          <cell r="P1810" t="str">
            <v>0506Z</v>
          </cell>
        </row>
        <row r="1811">
          <cell r="O1811" t="str">
            <v>0506</v>
          </cell>
          <cell r="P1811" t="str">
            <v>0506Z</v>
          </cell>
        </row>
        <row r="1812">
          <cell r="O1812" t="str">
            <v>0506</v>
          </cell>
          <cell r="P1812" t="str">
            <v>0506Z</v>
          </cell>
        </row>
        <row r="1813">
          <cell r="O1813" t="str">
            <v>0506</v>
          </cell>
          <cell r="P1813" t="str">
            <v>0506Z</v>
          </cell>
        </row>
        <row r="1814">
          <cell r="O1814" t="str">
            <v>0506</v>
          </cell>
          <cell r="P1814" t="str">
            <v>0506Z</v>
          </cell>
        </row>
        <row r="1815">
          <cell r="O1815" t="str">
            <v>0506</v>
          </cell>
          <cell r="P1815" t="str">
            <v>0506Z</v>
          </cell>
        </row>
        <row r="1816">
          <cell r="O1816" t="str">
            <v>0506</v>
          </cell>
          <cell r="P1816" t="str">
            <v>0506Z</v>
          </cell>
        </row>
        <row r="1817">
          <cell r="O1817" t="str">
            <v>0506</v>
          </cell>
          <cell r="P1817" t="str">
            <v>0506Z</v>
          </cell>
        </row>
        <row r="1818">
          <cell r="O1818" t="str">
            <v>0506</v>
          </cell>
          <cell r="P1818" t="str">
            <v>0506Z</v>
          </cell>
        </row>
        <row r="1819">
          <cell r="O1819" t="str">
            <v>0506</v>
          </cell>
          <cell r="P1819" t="str">
            <v>0506Z</v>
          </cell>
        </row>
        <row r="1820">
          <cell r="O1820" t="str">
            <v>0506</v>
          </cell>
          <cell r="P1820" t="str">
            <v>0506Z</v>
          </cell>
        </row>
        <row r="1821">
          <cell r="O1821" t="str">
            <v>0506</v>
          </cell>
          <cell r="P1821" t="str">
            <v>0506Z</v>
          </cell>
        </row>
        <row r="1822">
          <cell r="O1822" t="str">
            <v>0506</v>
          </cell>
          <cell r="P1822" t="str">
            <v>0506Z</v>
          </cell>
        </row>
        <row r="1823">
          <cell r="O1823" t="str">
            <v>0506</v>
          </cell>
          <cell r="P1823" t="str">
            <v>0506Z</v>
          </cell>
        </row>
        <row r="1824">
          <cell r="O1824" t="str">
            <v>0507</v>
          </cell>
          <cell r="P1824" t="str">
            <v>0507Z</v>
          </cell>
        </row>
        <row r="1825">
          <cell r="O1825" t="str">
            <v>0507</v>
          </cell>
          <cell r="P1825" t="str">
            <v>0507Z</v>
          </cell>
        </row>
        <row r="1826">
          <cell r="O1826" t="str">
            <v>0507</v>
          </cell>
          <cell r="P1826" t="str">
            <v>0507Z</v>
          </cell>
        </row>
        <row r="1827">
          <cell r="O1827" t="str">
            <v>0507</v>
          </cell>
          <cell r="P1827" t="str">
            <v>0507Z</v>
          </cell>
        </row>
        <row r="1828">
          <cell r="O1828" t="str">
            <v>0507</v>
          </cell>
          <cell r="P1828" t="str">
            <v>0507Z</v>
          </cell>
        </row>
        <row r="1829">
          <cell r="O1829" t="str">
            <v>0507</v>
          </cell>
          <cell r="P1829" t="str">
            <v>0507Z</v>
          </cell>
        </row>
        <row r="1830">
          <cell r="O1830" t="str">
            <v>0507</v>
          </cell>
          <cell r="P1830" t="str">
            <v>0507Z</v>
          </cell>
        </row>
        <row r="1831">
          <cell r="O1831" t="str">
            <v>0507</v>
          </cell>
          <cell r="P1831" t="str">
            <v>0507Z</v>
          </cell>
        </row>
        <row r="1832">
          <cell r="O1832" t="str">
            <v>0507</v>
          </cell>
          <cell r="P1832" t="str">
            <v>0507Z</v>
          </cell>
        </row>
        <row r="1833">
          <cell r="O1833" t="str">
            <v>0507</v>
          </cell>
          <cell r="P1833" t="str">
            <v>0507Z</v>
          </cell>
        </row>
        <row r="1834">
          <cell r="O1834" t="str">
            <v>0507</v>
          </cell>
          <cell r="P1834" t="str">
            <v>0507Z</v>
          </cell>
        </row>
        <row r="1835">
          <cell r="O1835" t="str">
            <v>0507</v>
          </cell>
          <cell r="P1835" t="str">
            <v>0507Z</v>
          </cell>
        </row>
        <row r="1836">
          <cell r="O1836" t="str">
            <v>0507</v>
          </cell>
          <cell r="P1836" t="str">
            <v>0507Z</v>
          </cell>
        </row>
        <row r="1837">
          <cell r="O1837" t="str">
            <v>0507</v>
          </cell>
          <cell r="P1837" t="str">
            <v>0507Z</v>
          </cell>
        </row>
        <row r="1838">
          <cell r="O1838" t="str">
            <v>0507</v>
          </cell>
          <cell r="P1838" t="str">
            <v>0507Z</v>
          </cell>
        </row>
        <row r="1839">
          <cell r="O1839" t="str">
            <v>0507</v>
          </cell>
          <cell r="P1839" t="str">
            <v>0507Z</v>
          </cell>
        </row>
        <row r="1840">
          <cell r="O1840" t="str">
            <v>0507</v>
          </cell>
          <cell r="P1840" t="str">
            <v>0507Z</v>
          </cell>
        </row>
        <row r="1841">
          <cell r="O1841" t="str">
            <v>0507</v>
          </cell>
          <cell r="P1841" t="str">
            <v>0507Z</v>
          </cell>
        </row>
        <row r="1842">
          <cell r="O1842" t="str">
            <v>0507</v>
          </cell>
          <cell r="P1842" t="str">
            <v>0507Z</v>
          </cell>
        </row>
        <row r="1843">
          <cell r="O1843" t="str">
            <v>0507</v>
          </cell>
          <cell r="P1843" t="str">
            <v>0507Z</v>
          </cell>
        </row>
        <row r="1844">
          <cell r="O1844" t="str">
            <v>0507</v>
          </cell>
          <cell r="P1844" t="str">
            <v>0507Z</v>
          </cell>
        </row>
        <row r="1845">
          <cell r="O1845" t="str">
            <v>0507</v>
          </cell>
          <cell r="P1845" t="str">
            <v>0507Z</v>
          </cell>
        </row>
        <row r="1846">
          <cell r="O1846" t="str">
            <v>0507</v>
          </cell>
          <cell r="P1846" t="str">
            <v>0507Z</v>
          </cell>
        </row>
        <row r="1847">
          <cell r="O1847" t="str">
            <v>0507</v>
          </cell>
          <cell r="P1847" t="str">
            <v>0507Z</v>
          </cell>
        </row>
        <row r="1848">
          <cell r="O1848" t="str">
            <v>0507</v>
          </cell>
          <cell r="P1848" t="str">
            <v>0507Z</v>
          </cell>
        </row>
        <row r="1849">
          <cell r="O1849" t="str">
            <v>0507</v>
          </cell>
          <cell r="P1849" t="str">
            <v>0507Z</v>
          </cell>
        </row>
        <row r="1850">
          <cell r="O1850" t="str">
            <v>0507</v>
          </cell>
          <cell r="P1850" t="str">
            <v>0507Z</v>
          </cell>
        </row>
        <row r="1851">
          <cell r="O1851" t="str">
            <v>0507</v>
          </cell>
          <cell r="P1851" t="str">
            <v>0507Z</v>
          </cell>
        </row>
        <row r="1852">
          <cell r="O1852" t="str">
            <v>0507</v>
          </cell>
          <cell r="P1852" t="str">
            <v>0507Z</v>
          </cell>
        </row>
        <row r="1853">
          <cell r="O1853" t="str">
            <v>0507</v>
          </cell>
          <cell r="P1853" t="str">
            <v>0507Z</v>
          </cell>
        </row>
        <row r="1854">
          <cell r="O1854" t="str">
            <v>0507</v>
          </cell>
          <cell r="P1854" t="str">
            <v>0507Z</v>
          </cell>
        </row>
        <row r="1855">
          <cell r="O1855" t="str">
            <v>0507</v>
          </cell>
          <cell r="P1855" t="str">
            <v>0507Z</v>
          </cell>
        </row>
        <row r="1856">
          <cell r="O1856" t="str">
            <v>0507</v>
          </cell>
          <cell r="P1856" t="str">
            <v>0507Z</v>
          </cell>
        </row>
        <row r="1857">
          <cell r="O1857" t="str">
            <v>0507</v>
          </cell>
          <cell r="P1857" t="str">
            <v>0507Z</v>
          </cell>
        </row>
        <row r="1858">
          <cell r="O1858" t="str">
            <v>0507</v>
          </cell>
          <cell r="P1858" t="str">
            <v>0507Z</v>
          </cell>
        </row>
        <row r="1859">
          <cell r="O1859" t="str">
            <v>0507</v>
          </cell>
          <cell r="P1859" t="str">
            <v>0507Z</v>
          </cell>
        </row>
        <row r="1860">
          <cell r="O1860" t="str">
            <v>0507</v>
          </cell>
          <cell r="P1860" t="str">
            <v>0507Z</v>
          </cell>
        </row>
        <row r="1861">
          <cell r="O1861" t="str">
            <v>0507</v>
          </cell>
          <cell r="P1861" t="str">
            <v>0507Z</v>
          </cell>
        </row>
        <row r="1862">
          <cell r="O1862" t="str">
            <v>0507</v>
          </cell>
          <cell r="P1862" t="str">
            <v>0507Z</v>
          </cell>
        </row>
        <row r="1863">
          <cell r="O1863" t="str">
            <v>0507</v>
          </cell>
          <cell r="P1863" t="str">
            <v>0507Z</v>
          </cell>
        </row>
        <row r="1864">
          <cell r="O1864" t="str">
            <v>0507</v>
          </cell>
          <cell r="P1864" t="str">
            <v>0507Z</v>
          </cell>
        </row>
        <row r="1865">
          <cell r="O1865" t="str">
            <v>0507</v>
          </cell>
          <cell r="P1865" t="str">
            <v>0507Z</v>
          </cell>
        </row>
        <row r="1866">
          <cell r="O1866" t="str">
            <v>0507</v>
          </cell>
          <cell r="P1866" t="str">
            <v>0507Z</v>
          </cell>
        </row>
        <row r="1867">
          <cell r="O1867" t="str">
            <v>0507</v>
          </cell>
          <cell r="P1867" t="str">
            <v>0507Z</v>
          </cell>
        </row>
        <row r="1868">
          <cell r="O1868" t="str">
            <v>0507</v>
          </cell>
          <cell r="P1868" t="str">
            <v>0507Z</v>
          </cell>
        </row>
        <row r="1869">
          <cell r="O1869" t="str">
            <v>0507</v>
          </cell>
          <cell r="P1869" t="str">
            <v>0507Z</v>
          </cell>
        </row>
        <row r="1870">
          <cell r="O1870" t="str">
            <v>0507</v>
          </cell>
          <cell r="P1870" t="str">
            <v>0507Z</v>
          </cell>
        </row>
        <row r="1871">
          <cell r="O1871" t="str">
            <v>0507</v>
          </cell>
          <cell r="P1871" t="str">
            <v>0507Z</v>
          </cell>
        </row>
        <row r="1872">
          <cell r="O1872" t="str">
            <v>0507</v>
          </cell>
          <cell r="P1872" t="str">
            <v>0507Z</v>
          </cell>
        </row>
        <row r="1873">
          <cell r="O1873" t="str">
            <v>0507</v>
          </cell>
          <cell r="P1873" t="str">
            <v>0507Z</v>
          </cell>
        </row>
        <row r="1874">
          <cell r="O1874" t="str">
            <v>0507</v>
          </cell>
          <cell r="P1874" t="str">
            <v>0507Z</v>
          </cell>
        </row>
        <row r="1875">
          <cell r="O1875" t="str">
            <v>0507</v>
          </cell>
          <cell r="P1875" t="str">
            <v>0507Z</v>
          </cell>
        </row>
        <row r="1876">
          <cell r="O1876" t="str">
            <v>0507</v>
          </cell>
          <cell r="P1876" t="str">
            <v>0507Z</v>
          </cell>
        </row>
        <row r="1877">
          <cell r="O1877" t="str">
            <v>0507</v>
          </cell>
          <cell r="P1877" t="str">
            <v>0507Z</v>
          </cell>
        </row>
        <row r="1878">
          <cell r="O1878" t="str">
            <v>0507</v>
          </cell>
          <cell r="P1878" t="str">
            <v>0507Z</v>
          </cell>
        </row>
        <row r="1879">
          <cell r="O1879" t="str">
            <v>0507</v>
          </cell>
          <cell r="P1879" t="str">
            <v>0507Z</v>
          </cell>
        </row>
        <row r="1880">
          <cell r="O1880" t="str">
            <v>0507</v>
          </cell>
          <cell r="P1880" t="str">
            <v>0507Z</v>
          </cell>
        </row>
        <row r="1881">
          <cell r="O1881" t="str">
            <v>0507</v>
          </cell>
          <cell r="P1881" t="str">
            <v>0507Z</v>
          </cell>
        </row>
        <row r="1882">
          <cell r="O1882" t="str">
            <v>0507</v>
          </cell>
          <cell r="P1882" t="str">
            <v>0507Z</v>
          </cell>
        </row>
        <row r="1883">
          <cell r="O1883" t="str">
            <v>0507</v>
          </cell>
          <cell r="P1883" t="str">
            <v>0507Z</v>
          </cell>
        </row>
        <row r="1884">
          <cell r="O1884" t="str">
            <v>0507</v>
          </cell>
          <cell r="P1884" t="str">
            <v>0507Z</v>
          </cell>
        </row>
        <row r="1885">
          <cell r="O1885" t="str">
            <v>0507</v>
          </cell>
          <cell r="P1885" t="str">
            <v>0507Z</v>
          </cell>
        </row>
        <row r="1886">
          <cell r="O1886" t="str">
            <v>0507</v>
          </cell>
          <cell r="P1886" t="str">
            <v>0507Z</v>
          </cell>
        </row>
        <row r="1887">
          <cell r="O1887" t="str">
            <v>0507</v>
          </cell>
          <cell r="P1887" t="str">
            <v>0507Z</v>
          </cell>
        </row>
        <row r="1888">
          <cell r="O1888" t="str">
            <v>0507</v>
          </cell>
          <cell r="P1888" t="str">
            <v>0507Z</v>
          </cell>
        </row>
        <row r="1889">
          <cell r="O1889" t="str">
            <v>0507</v>
          </cell>
          <cell r="P1889" t="str">
            <v>0507Z</v>
          </cell>
        </row>
        <row r="1890">
          <cell r="O1890" t="str">
            <v>0507</v>
          </cell>
          <cell r="P1890" t="str">
            <v>0507Z</v>
          </cell>
        </row>
        <row r="1891">
          <cell r="O1891" t="str">
            <v>0507</v>
          </cell>
          <cell r="P1891" t="str">
            <v>0507Z</v>
          </cell>
        </row>
        <row r="1892">
          <cell r="O1892" t="str">
            <v>0507</v>
          </cell>
          <cell r="P1892" t="str">
            <v>0507Z</v>
          </cell>
        </row>
        <row r="1893">
          <cell r="O1893" t="str">
            <v>0507</v>
          </cell>
          <cell r="P1893" t="str">
            <v>0507Z</v>
          </cell>
        </row>
        <row r="1894">
          <cell r="O1894" t="str">
            <v>0507</v>
          </cell>
          <cell r="P1894" t="str">
            <v>0507Z</v>
          </cell>
        </row>
        <row r="1895">
          <cell r="O1895" t="str">
            <v>0507</v>
          </cell>
          <cell r="P1895" t="str">
            <v>0507Z</v>
          </cell>
        </row>
        <row r="1896">
          <cell r="O1896" t="str">
            <v>0507</v>
          </cell>
          <cell r="P1896" t="str">
            <v>0507Z</v>
          </cell>
        </row>
        <row r="1897">
          <cell r="O1897" t="str">
            <v>0507</v>
          </cell>
          <cell r="P1897" t="str">
            <v>0507Z</v>
          </cell>
        </row>
        <row r="1898">
          <cell r="O1898" t="str">
            <v>0507</v>
          </cell>
          <cell r="P1898" t="str">
            <v>0507Z</v>
          </cell>
        </row>
        <row r="1899">
          <cell r="O1899" t="str">
            <v>0507</v>
          </cell>
          <cell r="P1899" t="str">
            <v>0507Z</v>
          </cell>
        </row>
        <row r="1900">
          <cell r="O1900" t="str">
            <v>0507</v>
          </cell>
          <cell r="P1900" t="str">
            <v>0507Z</v>
          </cell>
        </row>
        <row r="1901">
          <cell r="O1901" t="str">
            <v>0507</v>
          </cell>
          <cell r="P1901" t="str">
            <v>0507Z</v>
          </cell>
        </row>
        <row r="1902">
          <cell r="O1902" t="str">
            <v>0507</v>
          </cell>
          <cell r="P1902" t="str">
            <v>0507Z</v>
          </cell>
        </row>
        <row r="1903">
          <cell r="O1903" t="str">
            <v>0507</v>
          </cell>
          <cell r="P1903" t="str">
            <v>0507Z</v>
          </cell>
        </row>
        <row r="1904">
          <cell r="O1904" t="str">
            <v>0507</v>
          </cell>
          <cell r="P1904" t="str">
            <v>0507Z</v>
          </cell>
        </row>
        <row r="1905">
          <cell r="O1905" t="str">
            <v>0507</v>
          </cell>
          <cell r="P1905" t="str">
            <v>0507Z</v>
          </cell>
        </row>
        <row r="1906">
          <cell r="O1906" t="str">
            <v>0507</v>
          </cell>
          <cell r="P1906" t="str">
            <v>0507Z</v>
          </cell>
        </row>
        <row r="1907">
          <cell r="O1907" t="str">
            <v>0507</v>
          </cell>
          <cell r="P1907" t="str">
            <v>0507Z</v>
          </cell>
        </row>
        <row r="1908">
          <cell r="O1908" t="str">
            <v>0507</v>
          </cell>
          <cell r="P1908" t="str">
            <v>0507Z</v>
          </cell>
        </row>
        <row r="1909">
          <cell r="O1909" t="str">
            <v>0507</v>
          </cell>
          <cell r="P1909" t="str">
            <v>0507Z</v>
          </cell>
        </row>
        <row r="1910">
          <cell r="O1910" t="str">
            <v>0507</v>
          </cell>
          <cell r="P1910" t="str">
            <v>0507Z</v>
          </cell>
        </row>
        <row r="1911">
          <cell r="O1911" t="str">
            <v>0507</v>
          </cell>
          <cell r="P1911" t="str">
            <v>0507Z</v>
          </cell>
        </row>
        <row r="1912">
          <cell r="O1912" t="str">
            <v>0507</v>
          </cell>
          <cell r="P1912" t="str">
            <v>0507Z</v>
          </cell>
        </row>
        <row r="1913">
          <cell r="O1913" t="str">
            <v>0507</v>
          </cell>
          <cell r="P1913" t="str">
            <v>0507Z</v>
          </cell>
        </row>
        <row r="1914">
          <cell r="O1914" t="str">
            <v>0507</v>
          </cell>
          <cell r="P1914" t="str">
            <v>0507Z</v>
          </cell>
        </row>
        <row r="1915">
          <cell r="O1915" t="str">
            <v>0507</v>
          </cell>
          <cell r="P1915" t="str">
            <v>0507Z</v>
          </cell>
        </row>
        <row r="1916">
          <cell r="O1916" t="str">
            <v>0507</v>
          </cell>
          <cell r="P1916" t="str">
            <v>0507Z</v>
          </cell>
        </row>
        <row r="1917">
          <cell r="O1917" t="str">
            <v>0507</v>
          </cell>
          <cell r="P1917" t="str">
            <v>0507Z</v>
          </cell>
        </row>
        <row r="1918">
          <cell r="O1918" t="str">
            <v>0507</v>
          </cell>
          <cell r="P1918" t="str">
            <v>0507Z</v>
          </cell>
        </row>
        <row r="1919">
          <cell r="O1919" t="str">
            <v>0507</v>
          </cell>
          <cell r="P1919" t="str">
            <v>0507Z</v>
          </cell>
        </row>
        <row r="1920">
          <cell r="O1920" t="str">
            <v>0507</v>
          </cell>
          <cell r="P1920" t="str">
            <v>0507Z</v>
          </cell>
        </row>
        <row r="1921">
          <cell r="O1921" t="str">
            <v>0507</v>
          </cell>
          <cell r="P1921" t="str">
            <v>0507Z</v>
          </cell>
        </row>
        <row r="1922">
          <cell r="O1922" t="str">
            <v>0507</v>
          </cell>
          <cell r="P1922" t="str">
            <v>0507Z</v>
          </cell>
        </row>
        <row r="1923">
          <cell r="O1923" t="str">
            <v>0507</v>
          </cell>
          <cell r="P1923" t="str">
            <v>0507Z</v>
          </cell>
        </row>
        <row r="1924">
          <cell r="O1924" t="str">
            <v>0507</v>
          </cell>
          <cell r="P1924" t="str">
            <v>0507Z</v>
          </cell>
        </row>
        <row r="1925">
          <cell r="O1925" t="str">
            <v>0507</v>
          </cell>
          <cell r="P1925" t="str">
            <v>0507Z</v>
          </cell>
        </row>
        <row r="1926">
          <cell r="O1926" t="str">
            <v>0507</v>
          </cell>
          <cell r="P1926" t="str">
            <v>0507Z</v>
          </cell>
        </row>
        <row r="1927">
          <cell r="O1927" t="str">
            <v>0507</v>
          </cell>
          <cell r="P1927" t="str">
            <v>0507Z</v>
          </cell>
        </row>
        <row r="1928">
          <cell r="O1928" t="str">
            <v>0507</v>
          </cell>
          <cell r="P1928" t="str">
            <v>0507Z</v>
          </cell>
        </row>
        <row r="1929">
          <cell r="O1929" t="str">
            <v>0507</v>
          </cell>
          <cell r="P1929" t="str">
            <v>0507Z</v>
          </cell>
        </row>
        <row r="1930">
          <cell r="O1930" t="str">
            <v>0507</v>
          </cell>
          <cell r="P1930" t="str">
            <v>0507Z</v>
          </cell>
        </row>
        <row r="1931">
          <cell r="O1931" t="str">
            <v>0507</v>
          </cell>
          <cell r="P1931" t="str">
            <v>0507Z</v>
          </cell>
        </row>
        <row r="1932">
          <cell r="O1932" t="str">
            <v>0507</v>
          </cell>
          <cell r="P1932" t="str">
            <v>0507Z</v>
          </cell>
        </row>
        <row r="1933">
          <cell r="O1933" t="str">
            <v>0507</v>
          </cell>
          <cell r="P1933" t="str">
            <v>0507Z</v>
          </cell>
        </row>
        <row r="1934">
          <cell r="O1934" t="str">
            <v>0507</v>
          </cell>
          <cell r="P1934" t="str">
            <v>0507Z</v>
          </cell>
        </row>
        <row r="1935">
          <cell r="O1935" t="str">
            <v>0507</v>
          </cell>
          <cell r="P1935" t="str">
            <v>0507Z</v>
          </cell>
        </row>
        <row r="1936">
          <cell r="O1936" t="str">
            <v>0507</v>
          </cell>
          <cell r="P1936" t="str">
            <v>0507Z</v>
          </cell>
        </row>
        <row r="1937">
          <cell r="O1937" t="str">
            <v>0507</v>
          </cell>
          <cell r="P1937" t="str">
            <v>0507Z</v>
          </cell>
        </row>
        <row r="1938">
          <cell r="O1938" t="str">
            <v>0507</v>
          </cell>
          <cell r="P1938" t="str">
            <v>0507Z</v>
          </cell>
        </row>
        <row r="1939">
          <cell r="O1939" t="str">
            <v>0507</v>
          </cell>
          <cell r="P1939" t="str">
            <v>0507Z</v>
          </cell>
        </row>
        <row r="1940">
          <cell r="O1940" t="str">
            <v>0507</v>
          </cell>
          <cell r="P1940" t="str">
            <v>0507Z</v>
          </cell>
        </row>
        <row r="1941">
          <cell r="O1941" t="str">
            <v>0507</v>
          </cell>
          <cell r="P1941" t="str">
            <v>0507Z</v>
          </cell>
        </row>
        <row r="1942">
          <cell r="O1942" t="str">
            <v>0507</v>
          </cell>
          <cell r="P1942" t="str">
            <v>0507Z</v>
          </cell>
        </row>
        <row r="1943">
          <cell r="O1943" t="str">
            <v>0507</v>
          </cell>
          <cell r="P1943" t="str">
            <v>0507Z</v>
          </cell>
        </row>
        <row r="1944">
          <cell r="O1944" t="str">
            <v>0507</v>
          </cell>
          <cell r="P1944" t="str">
            <v>0507Z</v>
          </cell>
        </row>
        <row r="1945">
          <cell r="O1945" t="str">
            <v>0507</v>
          </cell>
          <cell r="P1945" t="str">
            <v>0507Z</v>
          </cell>
        </row>
        <row r="1946">
          <cell r="O1946" t="str">
            <v>0507</v>
          </cell>
          <cell r="P1946" t="str">
            <v>0507Z</v>
          </cell>
        </row>
        <row r="1947">
          <cell r="O1947" t="str">
            <v>0507</v>
          </cell>
          <cell r="P1947" t="str">
            <v>0507Z</v>
          </cell>
        </row>
        <row r="1948">
          <cell r="O1948" t="str">
            <v>0507</v>
          </cell>
          <cell r="P1948" t="str">
            <v>0507Z</v>
          </cell>
        </row>
        <row r="1949">
          <cell r="O1949" t="str">
            <v>0507</v>
          </cell>
          <cell r="P1949" t="str">
            <v>0507Z</v>
          </cell>
        </row>
        <row r="1950">
          <cell r="O1950" t="str">
            <v>0507</v>
          </cell>
          <cell r="P1950" t="str">
            <v>0507Z</v>
          </cell>
        </row>
        <row r="1951">
          <cell r="O1951" t="str">
            <v>0507</v>
          </cell>
          <cell r="P1951" t="str">
            <v>0507Z</v>
          </cell>
        </row>
        <row r="1952">
          <cell r="O1952" t="str">
            <v>0507</v>
          </cell>
          <cell r="P1952" t="str">
            <v>0507Z</v>
          </cell>
        </row>
        <row r="1953">
          <cell r="O1953" t="str">
            <v>0507</v>
          </cell>
          <cell r="P1953" t="str">
            <v>0507Z</v>
          </cell>
        </row>
        <row r="1954">
          <cell r="O1954" t="str">
            <v>0507</v>
          </cell>
          <cell r="P1954" t="str">
            <v>0507Z</v>
          </cell>
        </row>
        <row r="1955">
          <cell r="O1955" t="str">
            <v>0507</v>
          </cell>
          <cell r="P1955" t="str">
            <v>0507Z</v>
          </cell>
        </row>
        <row r="1956">
          <cell r="O1956" t="str">
            <v>0507</v>
          </cell>
          <cell r="P1956" t="str">
            <v>0507Z</v>
          </cell>
        </row>
        <row r="1957">
          <cell r="O1957" t="str">
            <v>0507</v>
          </cell>
          <cell r="P1957" t="str">
            <v>0507Z</v>
          </cell>
        </row>
        <row r="1958">
          <cell r="O1958" t="str">
            <v>0507</v>
          </cell>
          <cell r="P1958" t="str">
            <v>0507Z</v>
          </cell>
        </row>
        <row r="1959">
          <cell r="O1959" t="str">
            <v>0507</v>
          </cell>
          <cell r="P1959" t="str">
            <v>0507Z</v>
          </cell>
        </row>
        <row r="1960">
          <cell r="O1960" t="str">
            <v>0507</v>
          </cell>
          <cell r="P1960" t="str">
            <v>0507Z</v>
          </cell>
        </row>
        <row r="1961">
          <cell r="O1961" t="str">
            <v>0507</v>
          </cell>
          <cell r="P1961" t="str">
            <v>0507Z</v>
          </cell>
        </row>
        <row r="1962">
          <cell r="O1962" t="str">
            <v>0507</v>
          </cell>
          <cell r="P1962" t="str">
            <v>0507Z</v>
          </cell>
        </row>
        <row r="1963">
          <cell r="O1963" t="str">
            <v>0507</v>
          </cell>
          <cell r="P1963" t="str">
            <v>0507Z</v>
          </cell>
        </row>
        <row r="1964">
          <cell r="O1964" t="str">
            <v>0507</v>
          </cell>
          <cell r="P1964" t="str">
            <v>0507Z</v>
          </cell>
        </row>
        <row r="1965">
          <cell r="O1965" t="str">
            <v>0507</v>
          </cell>
          <cell r="P1965" t="str">
            <v>0507Z</v>
          </cell>
        </row>
        <row r="1966">
          <cell r="O1966" t="str">
            <v>0507</v>
          </cell>
          <cell r="P1966" t="str">
            <v>0507Z</v>
          </cell>
        </row>
        <row r="1967">
          <cell r="O1967" t="str">
            <v>0507</v>
          </cell>
          <cell r="P1967" t="str">
            <v>0507Z</v>
          </cell>
        </row>
        <row r="1968">
          <cell r="O1968" t="str">
            <v>0507</v>
          </cell>
          <cell r="P1968" t="str">
            <v>0507Z</v>
          </cell>
        </row>
        <row r="1969">
          <cell r="O1969" t="str">
            <v>0507</v>
          </cell>
          <cell r="P1969" t="str">
            <v>0507Z</v>
          </cell>
        </row>
        <row r="1970">
          <cell r="O1970" t="str">
            <v>0507</v>
          </cell>
          <cell r="P1970" t="str">
            <v>0507Z</v>
          </cell>
        </row>
        <row r="1971">
          <cell r="O1971" t="str">
            <v>0507</v>
          </cell>
          <cell r="P1971" t="str">
            <v>0507Z</v>
          </cell>
        </row>
        <row r="1972">
          <cell r="O1972" t="str">
            <v>0507</v>
          </cell>
          <cell r="P1972" t="str">
            <v>0507Z</v>
          </cell>
        </row>
        <row r="1973">
          <cell r="O1973" t="str">
            <v>0507</v>
          </cell>
          <cell r="P1973" t="str">
            <v>0507Z</v>
          </cell>
        </row>
        <row r="1974">
          <cell r="O1974" t="str">
            <v>0507</v>
          </cell>
          <cell r="P1974" t="str">
            <v>0507Z</v>
          </cell>
        </row>
        <row r="1975">
          <cell r="O1975" t="str">
            <v>0507</v>
          </cell>
          <cell r="P1975" t="str">
            <v>0507Z</v>
          </cell>
        </row>
        <row r="1976">
          <cell r="O1976" t="str">
            <v>0507</v>
          </cell>
          <cell r="P1976" t="str">
            <v>0507X</v>
          </cell>
        </row>
        <row r="1977">
          <cell r="O1977" t="str">
            <v>0507</v>
          </cell>
          <cell r="P1977" t="str">
            <v>0507Z</v>
          </cell>
        </row>
        <row r="1978">
          <cell r="O1978" t="str">
            <v>0507</v>
          </cell>
          <cell r="P1978" t="str">
            <v>0507Z</v>
          </cell>
        </row>
        <row r="1979">
          <cell r="O1979" t="str">
            <v>0507</v>
          </cell>
          <cell r="P1979" t="str">
            <v>0507Z</v>
          </cell>
        </row>
        <row r="1980">
          <cell r="O1980" t="str">
            <v>0507</v>
          </cell>
          <cell r="P1980" t="str">
            <v>0507Z</v>
          </cell>
        </row>
        <row r="1981">
          <cell r="O1981" t="str">
            <v>0507</v>
          </cell>
          <cell r="P1981" t="str">
            <v>0507Z</v>
          </cell>
        </row>
        <row r="1982">
          <cell r="O1982" t="str">
            <v>0507</v>
          </cell>
          <cell r="P1982" t="str">
            <v>0507Z</v>
          </cell>
        </row>
        <row r="1983">
          <cell r="O1983" t="str">
            <v>0508</v>
          </cell>
          <cell r="P1983" t="str">
            <v>0508Z</v>
          </cell>
        </row>
        <row r="1984">
          <cell r="O1984" t="str">
            <v>0508</v>
          </cell>
          <cell r="P1984" t="str">
            <v>0508Z</v>
          </cell>
        </row>
        <row r="1985">
          <cell r="O1985" t="str">
            <v>0508</v>
          </cell>
          <cell r="P1985" t="str">
            <v>0508Z</v>
          </cell>
        </row>
        <row r="1986">
          <cell r="O1986" t="str">
            <v>0508</v>
          </cell>
          <cell r="P1986" t="str">
            <v>0508Z</v>
          </cell>
        </row>
        <row r="1987">
          <cell r="O1987" t="str">
            <v>0508</v>
          </cell>
          <cell r="P1987" t="str">
            <v>0508Z</v>
          </cell>
        </row>
        <row r="1988">
          <cell r="O1988" t="str">
            <v>0508</v>
          </cell>
          <cell r="P1988" t="str">
            <v>0508Z</v>
          </cell>
        </row>
        <row r="1989">
          <cell r="O1989" t="str">
            <v>0508</v>
          </cell>
          <cell r="P1989" t="str">
            <v>0508Z</v>
          </cell>
        </row>
        <row r="1990">
          <cell r="O1990" t="str">
            <v>0508</v>
          </cell>
          <cell r="P1990" t="str">
            <v>0508Z</v>
          </cell>
        </row>
        <row r="1991">
          <cell r="O1991" t="str">
            <v>0508</v>
          </cell>
          <cell r="P1991" t="str">
            <v>0508Z</v>
          </cell>
        </row>
        <row r="1992">
          <cell r="O1992" t="str">
            <v>0508</v>
          </cell>
          <cell r="P1992" t="str">
            <v>0508Z</v>
          </cell>
        </row>
        <row r="1993">
          <cell r="O1993" t="str">
            <v>0508</v>
          </cell>
          <cell r="P1993" t="str">
            <v>0508Z</v>
          </cell>
        </row>
        <row r="1994">
          <cell r="O1994" t="str">
            <v>0508</v>
          </cell>
          <cell r="P1994" t="str">
            <v>0508Z</v>
          </cell>
        </row>
        <row r="1995">
          <cell r="O1995" t="str">
            <v>0508</v>
          </cell>
          <cell r="P1995" t="str">
            <v>0508Z</v>
          </cell>
        </row>
        <row r="1996">
          <cell r="O1996" t="str">
            <v>0508</v>
          </cell>
          <cell r="P1996" t="str">
            <v>0508Z</v>
          </cell>
        </row>
        <row r="1997">
          <cell r="O1997" t="str">
            <v>0508</v>
          </cell>
          <cell r="P1997" t="str">
            <v>0508Z</v>
          </cell>
        </row>
        <row r="1998">
          <cell r="O1998" t="str">
            <v>0508</v>
          </cell>
          <cell r="P1998" t="str">
            <v>0508Z</v>
          </cell>
        </row>
        <row r="1999">
          <cell r="O1999" t="str">
            <v>0508</v>
          </cell>
          <cell r="P1999" t="str">
            <v>0508Z</v>
          </cell>
        </row>
        <row r="2000">
          <cell r="O2000" t="str">
            <v>0509</v>
          </cell>
          <cell r="P2000" t="str">
            <v>0509X</v>
          </cell>
        </row>
        <row r="2001">
          <cell r="O2001" t="str">
            <v>0509</v>
          </cell>
          <cell r="P2001" t="str">
            <v>0509Z</v>
          </cell>
        </row>
        <row r="2002">
          <cell r="O2002" t="str">
            <v>0509</v>
          </cell>
          <cell r="P2002" t="str">
            <v>0509Z</v>
          </cell>
        </row>
        <row r="2003">
          <cell r="O2003" t="str">
            <v>0509</v>
          </cell>
          <cell r="P2003" t="str">
            <v>0509Z</v>
          </cell>
        </row>
        <row r="2004">
          <cell r="O2004" t="str">
            <v>0509</v>
          </cell>
          <cell r="P2004" t="str">
            <v>0509Z</v>
          </cell>
        </row>
        <row r="2005">
          <cell r="O2005" t="str">
            <v>0509</v>
          </cell>
          <cell r="P2005" t="str">
            <v>0509Z</v>
          </cell>
        </row>
        <row r="2006">
          <cell r="O2006" t="str">
            <v>0509</v>
          </cell>
          <cell r="P2006" t="str">
            <v>0509Z</v>
          </cell>
        </row>
        <row r="2007">
          <cell r="O2007" t="str">
            <v>0509</v>
          </cell>
          <cell r="P2007" t="str">
            <v>0509Z</v>
          </cell>
        </row>
        <row r="2008">
          <cell r="O2008" t="str">
            <v>0510</v>
          </cell>
          <cell r="P2008" t="str">
            <v>0510Z</v>
          </cell>
        </row>
        <row r="2009">
          <cell r="O2009" t="str">
            <v>0510</v>
          </cell>
          <cell r="P2009" t="str">
            <v>0510Z</v>
          </cell>
        </row>
        <row r="2010">
          <cell r="O2010" t="str">
            <v>0510</v>
          </cell>
          <cell r="P2010" t="str">
            <v>0510Z</v>
          </cell>
        </row>
        <row r="2011">
          <cell r="O2011" t="str">
            <v>0510</v>
          </cell>
          <cell r="P2011" t="str">
            <v>0510Z</v>
          </cell>
        </row>
        <row r="2012">
          <cell r="O2012" t="str">
            <v>0510</v>
          </cell>
          <cell r="P2012" t="str">
            <v>0510Z</v>
          </cell>
        </row>
        <row r="2013">
          <cell r="O2013" t="str">
            <v>0510</v>
          </cell>
          <cell r="P2013" t="str">
            <v>0510Z</v>
          </cell>
        </row>
        <row r="2014">
          <cell r="O2014" t="str">
            <v>0510</v>
          </cell>
          <cell r="P2014" t="str">
            <v>0510Z</v>
          </cell>
        </row>
        <row r="2015">
          <cell r="O2015" t="str">
            <v>0510</v>
          </cell>
          <cell r="P2015" t="str">
            <v>0510Z</v>
          </cell>
        </row>
        <row r="2016">
          <cell r="O2016" t="str">
            <v>0510</v>
          </cell>
          <cell r="P2016" t="str">
            <v>0510Z</v>
          </cell>
        </row>
        <row r="2017">
          <cell r="O2017" t="str">
            <v>0510</v>
          </cell>
          <cell r="P2017" t="str">
            <v>0510Z</v>
          </cell>
        </row>
        <row r="2018">
          <cell r="O2018" t="str">
            <v>0510</v>
          </cell>
          <cell r="P2018" t="str">
            <v>0510Z</v>
          </cell>
        </row>
        <row r="2019">
          <cell r="O2019" t="str">
            <v>0510</v>
          </cell>
          <cell r="P2019" t="str">
            <v>0510Z</v>
          </cell>
        </row>
        <row r="2020">
          <cell r="O2020" t="str">
            <v>0510</v>
          </cell>
          <cell r="P2020" t="str">
            <v>0510Z</v>
          </cell>
        </row>
        <row r="2021">
          <cell r="O2021" t="str">
            <v>0510</v>
          </cell>
          <cell r="P2021" t="str">
            <v>0510Z</v>
          </cell>
        </row>
        <row r="2022">
          <cell r="O2022" t="str">
            <v>0510</v>
          </cell>
          <cell r="P2022" t="str">
            <v>0510Z</v>
          </cell>
        </row>
        <row r="2023">
          <cell r="O2023" t="str">
            <v>0510</v>
          </cell>
          <cell r="P2023" t="str">
            <v>0510Z</v>
          </cell>
        </row>
        <row r="2024">
          <cell r="O2024" t="str">
            <v>0510</v>
          </cell>
          <cell r="P2024" t="str">
            <v>0510Z</v>
          </cell>
        </row>
        <row r="2025">
          <cell r="O2025" t="str">
            <v>0510</v>
          </cell>
          <cell r="P2025" t="str">
            <v>0510Z</v>
          </cell>
        </row>
        <row r="2026">
          <cell r="O2026" t="str">
            <v>0510</v>
          </cell>
          <cell r="P2026" t="str">
            <v>0510Z</v>
          </cell>
        </row>
        <row r="2027">
          <cell r="O2027" t="str">
            <v>0510</v>
          </cell>
          <cell r="P2027" t="str">
            <v>0510Z</v>
          </cell>
        </row>
        <row r="2028">
          <cell r="O2028" t="str">
            <v>0510</v>
          </cell>
          <cell r="P2028" t="str">
            <v>0510Z</v>
          </cell>
        </row>
        <row r="2029">
          <cell r="O2029" t="str">
            <v>0510</v>
          </cell>
          <cell r="P2029" t="str">
            <v>0510Z</v>
          </cell>
        </row>
        <row r="2030">
          <cell r="O2030" t="str">
            <v>0510</v>
          </cell>
          <cell r="P2030" t="str">
            <v>0510Z</v>
          </cell>
        </row>
        <row r="2031">
          <cell r="O2031" t="str">
            <v>0510</v>
          </cell>
          <cell r="P2031" t="str">
            <v>0510Z</v>
          </cell>
        </row>
        <row r="2032">
          <cell r="O2032" t="str">
            <v>0510</v>
          </cell>
          <cell r="P2032" t="str">
            <v>0510Z</v>
          </cell>
        </row>
        <row r="2033">
          <cell r="O2033" t="str">
            <v>0510</v>
          </cell>
          <cell r="P2033" t="str">
            <v>0510Z</v>
          </cell>
        </row>
        <row r="2034">
          <cell r="O2034" t="str">
            <v>0510</v>
          </cell>
          <cell r="P2034" t="str">
            <v>0510Z</v>
          </cell>
        </row>
        <row r="2035">
          <cell r="O2035" t="str">
            <v>0510</v>
          </cell>
          <cell r="P2035" t="str">
            <v>0510Z</v>
          </cell>
        </row>
        <row r="2036">
          <cell r="O2036" t="str">
            <v>0511</v>
          </cell>
          <cell r="P2036" t="str">
            <v>0511Z</v>
          </cell>
        </row>
        <row r="2037">
          <cell r="O2037" t="str">
            <v>0511</v>
          </cell>
          <cell r="P2037" t="str">
            <v>0511Z</v>
          </cell>
        </row>
        <row r="2038">
          <cell r="O2038" t="str">
            <v>0511</v>
          </cell>
          <cell r="P2038" t="str">
            <v>0511X</v>
          </cell>
        </row>
        <row r="2039">
          <cell r="O2039" t="str">
            <v>0511</v>
          </cell>
          <cell r="P2039" t="str">
            <v>0511Z</v>
          </cell>
        </row>
        <row r="2040">
          <cell r="O2040" t="str">
            <v>0511</v>
          </cell>
          <cell r="P2040" t="str">
            <v>0511Z</v>
          </cell>
        </row>
        <row r="2041">
          <cell r="O2041" t="str">
            <v>0511</v>
          </cell>
          <cell r="P2041" t="str">
            <v>0511Z</v>
          </cell>
        </row>
        <row r="2042">
          <cell r="O2042" t="str">
            <v>0511</v>
          </cell>
          <cell r="P2042" t="str">
            <v>0511Z</v>
          </cell>
        </row>
        <row r="2043">
          <cell r="O2043" t="str">
            <v>0511</v>
          </cell>
          <cell r="P2043" t="str">
            <v>0511Z</v>
          </cell>
        </row>
        <row r="2044">
          <cell r="O2044" t="str">
            <v>0511</v>
          </cell>
          <cell r="P2044" t="str">
            <v>0511X</v>
          </cell>
        </row>
        <row r="2045">
          <cell r="O2045" t="str">
            <v>0511</v>
          </cell>
          <cell r="P2045" t="str">
            <v>0511Z</v>
          </cell>
        </row>
        <row r="2046">
          <cell r="O2046" t="str">
            <v>0511</v>
          </cell>
          <cell r="P2046" t="str">
            <v>0511Z</v>
          </cell>
        </row>
        <row r="2047">
          <cell r="O2047" t="str">
            <v>0511</v>
          </cell>
          <cell r="P2047" t="str">
            <v>0511Z</v>
          </cell>
        </row>
        <row r="2048">
          <cell r="O2048" t="str">
            <v>0511</v>
          </cell>
          <cell r="P2048" t="str">
            <v>0511Z</v>
          </cell>
        </row>
        <row r="2049">
          <cell r="O2049" t="str">
            <v>0511</v>
          </cell>
          <cell r="P2049" t="str">
            <v>0511Z</v>
          </cell>
        </row>
        <row r="2050">
          <cell r="O2050" t="str">
            <v>0511</v>
          </cell>
          <cell r="P2050" t="str">
            <v>0511Z</v>
          </cell>
        </row>
        <row r="2051">
          <cell r="O2051" t="str">
            <v>0511</v>
          </cell>
          <cell r="P2051" t="str">
            <v>0511Z</v>
          </cell>
        </row>
        <row r="2052">
          <cell r="O2052" t="str">
            <v>0511</v>
          </cell>
          <cell r="P2052" t="str">
            <v>0511Z</v>
          </cell>
        </row>
        <row r="2053">
          <cell r="O2053" t="str">
            <v>0511</v>
          </cell>
          <cell r="P2053" t="str">
            <v>0511Z</v>
          </cell>
        </row>
        <row r="2054">
          <cell r="O2054" t="str">
            <v>0511</v>
          </cell>
          <cell r="P2054" t="str">
            <v>0511Z</v>
          </cell>
        </row>
        <row r="2055">
          <cell r="O2055" t="str">
            <v>0511</v>
          </cell>
          <cell r="P2055" t="str">
            <v>0511Z</v>
          </cell>
        </row>
        <row r="2056">
          <cell r="O2056" t="str">
            <v>0511</v>
          </cell>
          <cell r="P2056" t="str">
            <v>0511Z</v>
          </cell>
        </row>
        <row r="2057">
          <cell r="O2057" t="str">
            <v>0512</v>
          </cell>
          <cell r="P2057" t="str">
            <v>0512Z</v>
          </cell>
        </row>
        <row r="2058">
          <cell r="O2058" t="str">
            <v>0512</v>
          </cell>
          <cell r="P2058" t="str">
            <v>0512Z</v>
          </cell>
        </row>
        <row r="2059">
          <cell r="O2059" t="str">
            <v>0512</v>
          </cell>
          <cell r="P2059" t="str">
            <v>0512Z</v>
          </cell>
        </row>
        <row r="2060">
          <cell r="O2060" t="str">
            <v>0512</v>
          </cell>
          <cell r="P2060" t="str">
            <v>0512Z</v>
          </cell>
        </row>
        <row r="2061">
          <cell r="O2061" t="str">
            <v>0512</v>
          </cell>
          <cell r="P2061" t="str">
            <v>0512Z</v>
          </cell>
        </row>
        <row r="2062">
          <cell r="O2062" t="str">
            <v>0512</v>
          </cell>
          <cell r="P2062" t="str">
            <v>0512Z</v>
          </cell>
        </row>
        <row r="2063">
          <cell r="O2063" t="str">
            <v>0513</v>
          </cell>
          <cell r="P2063" t="str">
            <v>0513X</v>
          </cell>
        </row>
        <row r="2064">
          <cell r="O2064" t="str">
            <v>0513</v>
          </cell>
          <cell r="P2064" t="str">
            <v>0513X</v>
          </cell>
        </row>
        <row r="2065">
          <cell r="O2065" t="str">
            <v>0513</v>
          </cell>
          <cell r="P2065" t="str">
            <v>0513X</v>
          </cell>
        </row>
        <row r="2066">
          <cell r="O2066" t="str">
            <v>0513</v>
          </cell>
          <cell r="P2066" t="str">
            <v>0513X</v>
          </cell>
        </row>
        <row r="2067">
          <cell r="O2067" t="str">
            <v>0513</v>
          </cell>
          <cell r="P2067" t="str">
            <v>0513X</v>
          </cell>
        </row>
        <row r="2068">
          <cell r="O2068" t="str">
            <v>0513</v>
          </cell>
          <cell r="P2068" t="str">
            <v>0513X</v>
          </cell>
        </row>
        <row r="2069">
          <cell r="O2069" t="str">
            <v>0513</v>
          </cell>
          <cell r="P2069" t="str">
            <v>0513X</v>
          </cell>
        </row>
        <row r="2070">
          <cell r="O2070" t="str">
            <v>0513</v>
          </cell>
          <cell r="P2070" t="str">
            <v>0513X</v>
          </cell>
        </row>
        <row r="2071">
          <cell r="O2071" t="str">
            <v>0513</v>
          </cell>
          <cell r="P2071" t="str">
            <v>0513X</v>
          </cell>
        </row>
        <row r="2072">
          <cell r="O2072" t="str">
            <v>0513</v>
          </cell>
          <cell r="P2072" t="str">
            <v>0513X</v>
          </cell>
        </row>
        <row r="2073">
          <cell r="O2073" t="str">
            <v>0513</v>
          </cell>
          <cell r="P2073" t="str">
            <v>0513X</v>
          </cell>
        </row>
        <row r="2074">
          <cell r="O2074" t="str">
            <v>0513</v>
          </cell>
          <cell r="P2074" t="str">
            <v>0513X</v>
          </cell>
        </row>
        <row r="2075">
          <cell r="O2075" t="str">
            <v>0513</v>
          </cell>
          <cell r="P2075" t="str">
            <v>0513X</v>
          </cell>
        </row>
        <row r="2076">
          <cell r="O2076" t="str">
            <v>0513</v>
          </cell>
          <cell r="P2076" t="str">
            <v>0513X</v>
          </cell>
        </row>
        <row r="2077">
          <cell r="O2077" t="str">
            <v>0513</v>
          </cell>
          <cell r="P2077" t="str">
            <v>0513X</v>
          </cell>
        </row>
        <row r="2078">
          <cell r="O2078" t="str">
            <v>0513</v>
          </cell>
          <cell r="P2078" t="str">
            <v>0513X</v>
          </cell>
        </row>
        <row r="2079">
          <cell r="O2079" t="str">
            <v>0513</v>
          </cell>
          <cell r="P2079" t="str">
            <v>0513X</v>
          </cell>
        </row>
        <row r="2080">
          <cell r="O2080" t="str">
            <v>0513</v>
          </cell>
          <cell r="P2080" t="str">
            <v>0513X</v>
          </cell>
        </row>
        <row r="2081">
          <cell r="O2081" t="str">
            <v>0513</v>
          </cell>
          <cell r="P2081" t="str">
            <v>0513X</v>
          </cell>
        </row>
        <row r="2082">
          <cell r="O2082" t="str">
            <v>0513</v>
          </cell>
          <cell r="P2082" t="str">
            <v>0513X</v>
          </cell>
        </row>
        <row r="2083">
          <cell r="O2083" t="str">
            <v>0513</v>
          </cell>
          <cell r="P2083" t="str">
            <v>0513X</v>
          </cell>
        </row>
        <row r="2084">
          <cell r="O2084" t="str">
            <v>0513</v>
          </cell>
          <cell r="P2084" t="str">
            <v>0513X</v>
          </cell>
        </row>
        <row r="2085">
          <cell r="O2085" t="str">
            <v>0513</v>
          </cell>
          <cell r="P2085" t="str">
            <v>0513X</v>
          </cell>
        </row>
        <row r="2086">
          <cell r="O2086" t="str">
            <v>0513</v>
          </cell>
          <cell r="P2086" t="str">
            <v>0513X</v>
          </cell>
        </row>
        <row r="2087">
          <cell r="O2087" t="str">
            <v>0513</v>
          </cell>
          <cell r="P2087" t="str">
            <v>0513X</v>
          </cell>
        </row>
        <row r="2088">
          <cell r="O2088" t="str">
            <v>0513</v>
          </cell>
          <cell r="P2088" t="str">
            <v>0513X</v>
          </cell>
        </row>
        <row r="2089">
          <cell r="O2089" t="str">
            <v>0513</v>
          </cell>
          <cell r="P2089" t="str">
            <v>0513X</v>
          </cell>
        </row>
        <row r="2090">
          <cell r="O2090" t="str">
            <v>0513</v>
          </cell>
          <cell r="P2090" t="str">
            <v>0513X</v>
          </cell>
        </row>
        <row r="2091">
          <cell r="O2091" t="str">
            <v>0513</v>
          </cell>
          <cell r="P2091" t="str">
            <v>0513X</v>
          </cell>
        </row>
        <row r="2092">
          <cell r="O2092" t="str">
            <v>0513</v>
          </cell>
          <cell r="P2092" t="str">
            <v>0513X</v>
          </cell>
        </row>
        <row r="2093">
          <cell r="O2093" t="str">
            <v>0513</v>
          </cell>
          <cell r="P2093" t="str">
            <v>0513X</v>
          </cell>
        </row>
        <row r="2094">
          <cell r="O2094" t="str">
            <v>0513</v>
          </cell>
          <cell r="P2094" t="str">
            <v>0513X</v>
          </cell>
        </row>
        <row r="2095">
          <cell r="O2095" t="str">
            <v>0513</v>
          </cell>
          <cell r="P2095" t="str">
            <v>0513X</v>
          </cell>
        </row>
        <row r="2096">
          <cell r="O2096" t="str">
            <v>0513</v>
          </cell>
          <cell r="P2096" t="str">
            <v>0513X</v>
          </cell>
        </row>
        <row r="2097">
          <cell r="O2097" t="str">
            <v>0513</v>
          </cell>
          <cell r="P2097" t="str">
            <v>0513X</v>
          </cell>
        </row>
        <row r="2098">
          <cell r="O2098" t="str">
            <v>0513</v>
          </cell>
          <cell r="P2098" t="str">
            <v>0513Z</v>
          </cell>
        </row>
        <row r="2099">
          <cell r="O2099" t="str">
            <v>0513</v>
          </cell>
          <cell r="P2099" t="str">
            <v>0513Z</v>
          </cell>
        </row>
        <row r="2100">
          <cell r="O2100" t="str">
            <v>0513</v>
          </cell>
          <cell r="P2100" t="str">
            <v>0513X</v>
          </cell>
        </row>
        <row r="2101">
          <cell r="O2101" t="str">
            <v>0513</v>
          </cell>
          <cell r="P2101" t="str">
            <v>0513X</v>
          </cell>
        </row>
        <row r="2102">
          <cell r="O2102" t="str">
            <v>0513</v>
          </cell>
          <cell r="P2102" t="str">
            <v>0513X</v>
          </cell>
        </row>
        <row r="2103">
          <cell r="O2103" t="str">
            <v>0513</v>
          </cell>
          <cell r="P2103" t="str">
            <v>0513X</v>
          </cell>
        </row>
        <row r="2104">
          <cell r="O2104" t="str">
            <v>0513</v>
          </cell>
          <cell r="P2104" t="str">
            <v>0513X</v>
          </cell>
        </row>
        <row r="2105">
          <cell r="O2105" t="str">
            <v>0513</v>
          </cell>
          <cell r="P2105" t="str">
            <v>0513X</v>
          </cell>
        </row>
        <row r="2106">
          <cell r="O2106" t="str">
            <v>0513</v>
          </cell>
          <cell r="P2106" t="str">
            <v>0513X</v>
          </cell>
        </row>
        <row r="2107">
          <cell r="O2107" t="str">
            <v>0513</v>
          </cell>
          <cell r="P2107" t="str">
            <v>0513X</v>
          </cell>
        </row>
        <row r="2108">
          <cell r="O2108" t="str">
            <v>0513</v>
          </cell>
          <cell r="P2108" t="str">
            <v>0513X</v>
          </cell>
        </row>
        <row r="2109">
          <cell r="O2109" t="str">
            <v>0513</v>
          </cell>
          <cell r="P2109" t="str">
            <v>0513X</v>
          </cell>
        </row>
        <row r="2110">
          <cell r="O2110" t="str">
            <v>0513</v>
          </cell>
          <cell r="P2110" t="str">
            <v>0513X</v>
          </cell>
        </row>
        <row r="2111">
          <cell r="O2111" t="str">
            <v>0513</v>
          </cell>
          <cell r="P2111" t="str">
            <v>0513X</v>
          </cell>
        </row>
        <row r="2112">
          <cell r="O2112" t="str">
            <v>0513</v>
          </cell>
          <cell r="P2112" t="str">
            <v>0513X</v>
          </cell>
        </row>
        <row r="2113">
          <cell r="O2113" t="str">
            <v>0513</v>
          </cell>
          <cell r="P2113" t="str">
            <v>0513X</v>
          </cell>
        </row>
        <row r="2114">
          <cell r="O2114" t="str">
            <v>0513</v>
          </cell>
          <cell r="P2114" t="str">
            <v>0513Z</v>
          </cell>
        </row>
        <row r="2115">
          <cell r="O2115" t="str">
            <v>0513</v>
          </cell>
          <cell r="P2115" t="str">
            <v>0513Z</v>
          </cell>
        </row>
        <row r="2116">
          <cell r="O2116" t="str">
            <v>0513</v>
          </cell>
          <cell r="P2116" t="str">
            <v>0513Z</v>
          </cell>
        </row>
        <row r="2117">
          <cell r="O2117" t="str">
            <v>0513</v>
          </cell>
          <cell r="P2117" t="str">
            <v>0513Z</v>
          </cell>
        </row>
        <row r="2118">
          <cell r="O2118" t="str">
            <v>0513</v>
          </cell>
          <cell r="P2118" t="str">
            <v>0513Z</v>
          </cell>
        </row>
        <row r="2119">
          <cell r="O2119" t="str">
            <v>0513</v>
          </cell>
          <cell r="P2119" t="str">
            <v>0513Z</v>
          </cell>
        </row>
        <row r="2120">
          <cell r="O2120" t="str">
            <v>0513</v>
          </cell>
          <cell r="P2120" t="str">
            <v>0513Z</v>
          </cell>
        </row>
        <row r="2121">
          <cell r="O2121" t="str">
            <v>0513</v>
          </cell>
          <cell r="P2121" t="str">
            <v>0513X</v>
          </cell>
        </row>
        <row r="2122">
          <cell r="O2122" t="str">
            <v>0513</v>
          </cell>
          <cell r="P2122" t="str">
            <v>0513X</v>
          </cell>
        </row>
        <row r="2123">
          <cell r="O2123" t="str">
            <v>0513</v>
          </cell>
          <cell r="P2123" t="str">
            <v>0513X</v>
          </cell>
        </row>
        <row r="2124">
          <cell r="O2124" t="str">
            <v>0513</v>
          </cell>
          <cell r="P2124" t="str">
            <v>0513X</v>
          </cell>
        </row>
        <row r="2125">
          <cell r="O2125" t="str">
            <v>0513</v>
          </cell>
          <cell r="P2125" t="str">
            <v>0513Z</v>
          </cell>
        </row>
        <row r="2126">
          <cell r="O2126" t="str">
            <v>0513</v>
          </cell>
          <cell r="P2126" t="str">
            <v>0513Z</v>
          </cell>
        </row>
        <row r="2127">
          <cell r="O2127" t="str">
            <v>0513</v>
          </cell>
          <cell r="P2127" t="str">
            <v>0513Z</v>
          </cell>
        </row>
        <row r="2128">
          <cell r="O2128" t="str">
            <v>0513</v>
          </cell>
          <cell r="P2128" t="str">
            <v>0513Z</v>
          </cell>
        </row>
        <row r="2129">
          <cell r="O2129" t="str">
            <v>0513</v>
          </cell>
          <cell r="P2129" t="str">
            <v>0513Z</v>
          </cell>
        </row>
        <row r="2130">
          <cell r="O2130" t="str">
            <v>0513</v>
          </cell>
          <cell r="P2130" t="str">
            <v>0513Z</v>
          </cell>
        </row>
        <row r="2131">
          <cell r="O2131" t="str">
            <v>0513</v>
          </cell>
          <cell r="P2131" t="str">
            <v>0513Z</v>
          </cell>
        </row>
        <row r="2132">
          <cell r="O2132" t="str">
            <v>0513</v>
          </cell>
          <cell r="P2132" t="str">
            <v>0513Z</v>
          </cell>
        </row>
        <row r="2133">
          <cell r="O2133" t="str">
            <v>0513</v>
          </cell>
          <cell r="P2133" t="str">
            <v>0513Z</v>
          </cell>
        </row>
        <row r="2134">
          <cell r="O2134" t="str">
            <v>0513</v>
          </cell>
          <cell r="P2134" t="str">
            <v>0513Z</v>
          </cell>
        </row>
        <row r="2135">
          <cell r="O2135" t="str">
            <v>0513</v>
          </cell>
          <cell r="P2135" t="str">
            <v>0513Z</v>
          </cell>
        </row>
        <row r="2136">
          <cell r="O2136" t="str">
            <v>0513</v>
          </cell>
          <cell r="P2136" t="str">
            <v>0513Z</v>
          </cell>
        </row>
        <row r="2137">
          <cell r="O2137" t="str">
            <v>0513</v>
          </cell>
          <cell r="P2137" t="str">
            <v>0513Z</v>
          </cell>
        </row>
        <row r="2138">
          <cell r="O2138" t="str">
            <v>0513</v>
          </cell>
          <cell r="P2138" t="str">
            <v>0513Z</v>
          </cell>
        </row>
        <row r="2139">
          <cell r="O2139" t="str">
            <v>0513</v>
          </cell>
          <cell r="P2139" t="str">
            <v>0513Z</v>
          </cell>
        </row>
        <row r="2140">
          <cell r="O2140" t="str">
            <v>0513</v>
          </cell>
          <cell r="P2140" t="str">
            <v>0513X</v>
          </cell>
        </row>
        <row r="2141">
          <cell r="O2141" t="str">
            <v>0513</v>
          </cell>
          <cell r="P2141" t="str">
            <v>0513X</v>
          </cell>
        </row>
        <row r="2142">
          <cell r="O2142" t="str">
            <v>0513</v>
          </cell>
          <cell r="P2142" t="str">
            <v>0513Z</v>
          </cell>
        </row>
        <row r="2143">
          <cell r="O2143" t="str">
            <v>0513</v>
          </cell>
          <cell r="P2143" t="str">
            <v>0513Z</v>
          </cell>
        </row>
        <row r="2144">
          <cell r="O2144" t="str">
            <v>0513</v>
          </cell>
          <cell r="P2144" t="str">
            <v>0513Z</v>
          </cell>
        </row>
        <row r="2145">
          <cell r="O2145" t="str">
            <v>0513</v>
          </cell>
          <cell r="P2145" t="str">
            <v>0513Z</v>
          </cell>
        </row>
        <row r="2146">
          <cell r="O2146" t="str">
            <v>0513</v>
          </cell>
          <cell r="P2146" t="str">
            <v>0513X</v>
          </cell>
        </row>
        <row r="2147">
          <cell r="O2147" t="str">
            <v>0513</v>
          </cell>
          <cell r="P2147" t="str">
            <v>0513X</v>
          </cell>
        </row>
        <row r="2148">
          <cell r="O2148" t="str">
            <v>0513</v>
          </cell>
          <cell r="P2148" t="str">
            <v>0513X</v>
          </cell>
        </row>
        <row r="2149">
          <cell r="O2149" t="str">
            <v>0513</v>
          </cell>
          <cell r="P2149" t="str">
            <v>0513X</v>
          </cell>
        </row>
        <row r="2150">
          <cell r="O2150" t="str">
            <v>0513</v>
          </cell>
          <cell r="P2150" t="str">
            <v>0513X</v>
          </cell>
        </row>
        <row r="2151">
          <cell r="O2151" t="str">
            <v>0513</v>
          </cell>
          <cell r="P2151" t="str">
            <v>0513Z</v>
          </cell>
        </row>
        <row r="2152">
          <cell r="O2152" t="str">
            <v>0513</v>
          </cell>
          <cell r="P2152" t="str">
            <v>0513Z</v>
          </cell>
        </row>
        <row r="2153">
          <cell r="O2153" t="str">
            <v>0513</v>
          </cell>
          <cell r="P2153" t="str">
            <v>0513Z</v>
          </cell>
        </row>
        <row r="2154">
          <cell r="O2154" t="str">
            <v>0513</v>
          </cell>
          <cell r="P2154" t="str">
            <v>0513Z</v>
          </cell>
        </row>
        <row r="2155">
          <cell r="O2155" t="str">
            <v>0513</v>
          </cell>
          <cell r="P2155" t="str">
            <v>0513Z</v>
          </cell>
        </row>
        <row r="2156">
          <cell r="O2156" t="str">
            <v>0513</v>
          </cell>
          <cell r="P2156" t="str">
            <v>0513Z</v>
          </cell>
        </row>
        <row r="2157">
          <cell r="O2157" t="str">
            <v>0513</v>
          </cell>
          <cell r="P2157" t="str">
            <v>0513Z</v>
          </cell>
        </row>
        <row r="2158">
          <cell r="O2158" t="str">
            <v>0513</v>
          </cell>
          <cell r="P2158" t="str">
            <v>0513Z</v>
          </cell>
        </row>
        <row r="2159">
          <cell r="O2159" t="str">
            <v>0513</v>
          </cell>
          <cell r="P2159" t="str">
            <v>0513Z</v>
          </cell>
        </row>
        <row r="2160">
          <cell r="O2160" t="str">
            <v>0513</v>
          </cell>
          <cell r="P2160" t="str">
            <v>0513Z</v>
          </cell>
        </row>
        <row r="2161">
          <cell r="O2161" t="str">
            <v>0513</v>
          </cell>
          <cell r="P2161" t="str">
            <v>0513Z</v>
          </cell>
        </row>
        <row r="2162">
          <cell r="O2162" t="str">
            <v>0513</v>
          </cell>
          <cell r="P2162" t="str">
            <v>0513X</v>
          </cell>
        </row>
        <row r="2163">
          <cell r="O2163" t="str">
            <v>0513</v>
          </cell>
          <cell r="P2163" t="str">
            <v>0513X</v>
          </cell>
        </row>
        <row r="2164">
          <cell r="O2164" t="str">
            <v>0513</v>
          </cell>
          <cell r="P2164" t="str">
            <v>0513X</v>
          </cell>
        </row>
        <row r="2165">
          <cell r="O2165" t="str">
            <v>0513</v>
          </cell>
          <cell r="P2165" t="str">
            <v>0513Z</v>
          </cell>
        </row>
        <row r="2166">
          <cell r="O2166" t="str">
            <v>0513</v>
          </cell>
          <cell r="P2166" t="str">
            <v>0513Z</v>
          </cell>
        </row>
        <row r="2167">
          <cell r="O2167" t="str">
            <v>0513</v>
          </cell>
          <cell r="P2167" t="str">
            <v>0513X</v>
          </cell>
        </row>
        <row r="2168">
          <cell r="O2168" t="str">
            <v>0513</v>
          </cell>
          <cell r="P2168" t="str">
            <v>0513Z</v>
          </cell>
        </row>
        <row r="2169">
          <cell r="O2169" t="str">
            <v>0513</v>
          </cell>
          <cell r="P2169" t="str">
            <v>0513Z</v>
          </cell>
        </row>
        <row r="2170">
          <cell r="O2170" t="str">
            <v>0513</v>
          </cell>
          <cell r="P2170" t="str">
            <v>0513Z</v>
          </cell>
        </row>
        <row r="2171">
          <cell r="O2171" t="str">
            <v>0513</v>
          </cell>
          <cell r="P2171" t="str">
            <v>0513Z</v>
          </cell>
        </row>
        <row r="2172">
          <cell r="O2172" t="str">
            <v>0513</v>
          </cell>
          <cell r="P2172" t="str">
            <v>0513Z</v>
          </cell>
        </row>
        <row r="2173">
          <cell r="O2173" t="str">
            <v>0513</v>
          </cell>
          <cell r="P2173" t="str">
            <v>0513Z</v>
          </cell>
        </row>
        <row r="2174">
          <cell r="O2174" t="str">
            <v>0513</v>
          </cell>
          <cell r="P2174" t="str">
            <v>0513Z</v>
          </cell>
        </row>
        <row r="2175">
          <cell r="O2175" t="str">
            <v>0513</v>
          </cell>
          <cell r="P2175" t="str">
            <v>0513Z</v>
          </cell>
        </row>
        <row r="2176">
          <cell r="O2176" t="str">
            <v>0513</v>
          </cell>
          <cell r="P2176" t="str">
            <v>0513Z</v>
          </cell>
        </row>
        <row r="2177">
          <cell r="O2177" t="str">
            <v>0513</v>
          </cell>
          <cell r="P2177" t="str">
            <v>0513X</v>
          </cell>
        </row>
        <row r="2178">
          <cell r="O2178" t="str">
            <v>0603</v>
          </cell>
          <cell r="P2178" t="str">
            <v>0603X</v>
          </cell>
        </row>
        <row r="2179">
          <cell r="O2179" t="str">
            <v>0603</v>
          </cell>
          <cell r="P2179" t="str">
            <v>0603X</v>
          </cell>
        </row>
        <row r="2180">
          <cell r="O2180" t="str">
            <v>0604</v>
          </cell>
          <cell r="P2180" t="str">
            <v>0604X</v>
          </cell>
        </row>
        <row r="2181">
          <cell r="O2181" t="str">
            <v>0604</v>
          </cell>
          <cell r="P2181" t="str">
            <v>0604Z</v>
          </cell>
        </row>
        <row r="2182">
          <cell r="O2182" t="str">
            <v>0604</v>
          </cell>
          <cell r="P2182" t="str">
            <v>0604Z</v>
          </cell>
        </row>
        <row r="2183">
          <cell r="O2183" t="str">
            <v>0604</v>
          </cell>
          <cell r="P2183" t="str">
            <v>0604Z</v>
          </cell>
        </row>
        <row r="2184">
          <cell r="O2184" t="str">
            <v>0604</v>
          </cell>
          <cell r="P2184" t="str">
            <v>0604Z</v>
          </cell>
        </row>
        <row r="2185">
          <cell r="O2185" t="str">
            <v>0605</v>
          </cell>
          <cell r="P2185" t="str">
            <v>0605X</v>
          </cell>
        </row>
        <row r="2186">
          <cell r="O2186" t="str">
            <v>0605</v>
          </cell>
          <cell r="P2186" t="str">
            <v>0605Z</v>
          </cell>
        </row>
        <row r="2187">
          <cell r="O2187" t="str">
            <v>0605</v>
          </cell>
          <cell r="P2187" t="str">
            <v>0605Z</v>
          </cell>
        </row>
        <row r="2188">
          <cell r="O2188" t="str">
            <v>0605</v>
          </cell>
          <cell r="P2188" t="str">
            <v>0605Z</v>
          </cell>
        </row>
        <row r="2189">
          <cell r="O2189" t="str">
            <v>0605</v>
          </cell>
          <cell r="P2189" t="str">
            <v>0605Z</v>
          </cell>
        </row>
        <row r="2190">
          <cell r="O2190" t="str">
            <v>0605</v>
          </cell>
          <cell r="P2190" t="str">
            <v>0605Z</v>
          </cell>
        </row>
        <row r="2191">
          <cell r="O2191" t="str">
            <v>0605</v>
          </cell>
          <cell r="P2191" t="str">
            <v>0605Z</v>
          </cell>
        </row>
        <row r="2192">
          <cell r="O2192" t="str">
            <v>0606</v>
          </cell>
          <cell r="P2192" t="str">
            <v>0606X</v>
          </cell>
        </row>
        <row r="2193">
          <cell r="O2193" t="str">
            <v>0606</v>
          </cell>
          <cell r="P2193" t="str">
            <v>0606Z</v>
          </cell>
        </row>
        <row r="2194">
          <cell r="O2194" t="str">
            <v>0607</v>
          </cell>
          <cell r="P2194" t="str">
            <v>0607Z</v>
          </cell>
        </row>
        <row r="2195">
          <cell r="O2195" t="str">
            <v>0607</v>
          </cell>
          <cell r="P2195" t="str">
            <v>0607Z</v>
          </cell>
        </row>
        <row r="2196">
          <cell r="O2196" t="str">
            <v>0607</v>
          </cell>
          <cell r="P2196" t="str">
            <v>0607Z</v>
          </cell>
        </row>
        <row r="2197">
          <cell r="O2197" t="str">
            <v>0607</v>
          </cell>
          <cell r="P2197" t="str">
            <v>0607Z</v>
          </cell>
        </row>
        <row r="2198">
          <cell r="O2198" t="str">
            <v>0607</v>
          </cell>
          <cell r="P2198" t="str">
            <v>0607Z</v>
          </cell>
        </row>
        <row r="2199">
          <cell r="O2199" t="str">
            <v>0607</v>
          </cell>
          <cell r="P2199" t="str">
            <v>0607Z</v>
          </cell>
        </row>
        <row r="2200">
          <cell r="O2200" t="str">
            <v>0607</v>
          </cell>
          <cell r="P2200" t="str">
            <v>0607Z</v>
          </cell>
        </row>
        <row r="2201">
          <cell r="O2201" t="str">
            <v>0607</v>
          </cell>
          <cell r="P2201" t="str">
            <v>0607Z</v>
          </cell>
        </row>
        <row r="2202">
          <cell r="O2202" t="str">
            <v>0607</v>
          </cell>
          <cell r="P2202" t="str">
            <v>0607Z</v>
          </cell>
        </row>
        <row r="2203">
          <cell r="O2203" t="str">
            <v>0607</v>
          </cell>
          <cell r="P2203" t="str">
            <v>0607Z</v>
          </cell>
        </row>
        <row r="2204">
          <cell r="O2204" t="str">
            <v>0607</v>
          </cell>
          <cell r="P2204" t="str">
            <v>0607Z</v>
          </cell>
        </row>
        <row r="2205">
          <cell r="O2205" t="str">
            <v>0607</v>
          </cell>
          <cell r="P2205" t="str">
            <v>0607Z</v>
          </cell>
        </row>
        <row r="2206">
          <cell r="O2206" t="str">
            <v>0607</v>
          </cell>
          <cell r="P2206" t="str">
            <v>0607Z</v>
          </cell>
        </row>
        <row r="2207">
          <cell r="O2207" t="str">
            <v>0607</v>
          </cell>
          <cell r="P2207" t="str">
            <v>0607Z</v>
          </cell>
        </row>
        <row r="2208">
          <cell r="O2208" t="str">
            <v>0607</v>
          </cell>
          <cell r="P2208" t="str">
            <v>0607Z</v>
          </cell>
        </row>
        <row r="2209">
          <cell r="O2209" t="str">
            <v>0607</v>
          </cell>
          <cell r="P2209" t="str">
            <v>0607Z</v>
          </cell>
        </row>
        <row r="2210">
          <cell r="O2210" t="str">
            <v>0607</v>
          </cell>
          <cell r="P2210" t="str">
            <v>0607Z</v>
          </cell>
        </row>
        <row r="2211">
          <cell r="O2211" t="str">
            <v>0607</v>
          </cell>
          <cell r="P2211" t="str">
            <v>0607Z</v>
          </cell>
        </row>
        <row r="2212">
          <cell r="O2212" t="str">
            <v>0607</v>
          </cell>
          <cell r="P2212" t="str">
            <v>0607Z</v>
          </cell>
        </row>
        <row r="2213">
          <cell r="O2213" t="str">
            <v>0607</v>
          </cell>
          <cell r="P2213" t="str">
            <v>0607Z</v>
          </cell>
        </row>
        <row r="2214">
          <cell r="O2214" t="str">
            <v>0607</v>
          </cell>
          <cell r="P2214" t="str">
            <v>0607Z</v>
          </cell>
        </row>
        <row r="2215">
          <cell r="O2215" t="str">
            <v>0607</v>
          </cell>
          <cell r="P2215" t="str">
            <v>0607Z</v>
          </cell>
        </row>
        <row r="2216">
          <cell r="O2216" t="str">
            <v>0607</v>
          </cell>
          <cell r="P2216" t="str">
            <v>0607Z</v>
          </cell>
        </row>
        <row r="2217">
          <cell r="O2217" t="str">
            <v>0607</v>
          </cell>
          <cell r="P2217" t="str">
            <v>0607Z</v>
          </cell>
        </row>
        <row r="2218">
          <cell r="O2218" t="str">
            <v>0607</v>
          </cell>
          <cell r="P2218" t="str">
            <v>0607Z</v>
          </cell>
        </row>
        <row r="2219">
          <cell r="O2219" t="str">
            <v>0607</v>
          </cell>
          <cell r="P2219" t="str">
            <v>0607Z</v>
          </cell>
        </row>
        <row r="2220">
          <cell r="O2220" t="str">
            <v>0607</v>
          </cell>
          <cell r="P2220" t="str">
            <v>0607Z</v>
          </cell>
        </row>
        <row r="2221">
          <cell r="O2221" t="str">
            <v>0607</v>
          </cell>
          <cell r="P2221" t="str">
            <v>0607Z</v>
          </cell>
        </row>
        <row r="2222">
          <cell r="O2222" t="str">
            <v>0607</v>
          </cell>
          <cell r="P2222" t="str">
            <v>0607Z</v>
          </cell>
        </row>
        <row r="2223">
          <cell r="O2223" t="str">
            <v>0607</v>
          </cell>
          <cell r="P2223" t="str">
            <v>0607Z</v>
          </cell>
        </row>
        <row r="2224">
          <cell r="O2224" t="str">
            <v>0607</v>
          </cell>
          <cell r="P2224" t="str">
            <v>0607Z</v>
          </cell>
        </row>
        <row r="2225">
          <cell r="O2225" t="str">
            <v>0607</v>
          </cell>
          <cell r="P2225" t="str">
            <v>0607Z</v>
          </cell>
        </row>
        <row r="2226">
          <cell r="O2226" t="str">
            <v>0607</v>
          </cell>
          <cell r="P2226" t="str">
            <v>0607Z</v>
          </cell>
        </row>
        <row r="2227">
          <cell r="O2227" t="str">
            <v>0607</v>
          </cell>
          <cell r="P2227" t="str">
            <v>0607Z</v>
          </cell>
        </row>
        <row r="2228">
          <cell r="O2228" t="str">
            <v>0607</v>
          </cell>
          <cell r="P2228" t="str">
            <v>0607Z</v>
          </cell>
        </row>
        <row r="2229">
          <cell r="O2229" t="str">
            <v>0607</v>
          </cell>
          <cell r="P2229" t="str">
            <v>0607Z</v>
          </cell>
        </row>
        <row r="2230">
          <cell r="O2230" t="str">
            <v>0607</v>
          </cell>
          <cell r="P2230" t="str">
            <v>0607Z</v>
          </cell>
        </row>
        <row r="2231">
          <cell r="O2231" t="str">
            <v>0607</v>
          </cell>
          <cell r="P2231" t="str">
            <v>0607Z</v>
          </cell>
        </row>
        <row r="2232">
          <cell r="O2232" t="str">
            <v>0607</v>
          </cell>
          <cell r="P2232" t="str">
            <v>0607Z</v>
          </cell>
        </row>
        <row r="2233">
          <cell r="O2233" t="str">
            <v>0607</v>
          </cell>
          <cell r="P2233" t="str">
            <v>0607Z</v>
          </cell>
        </row>
        <row r="2234">
          <cell r="O2234" t="str">
            <v>0607</v>
          </cell>
          <cell r="P2234" t="str">
            <v>0607Z</v>
          </cell>
        </row>
        <row r="2235">
          <cell r="O2235" t="str">
            <v>0607</v>
          </cell>
          <cell r="P2235" t="str">
            <v>0607Z</v>
          </cell>
        </row>
        <row r="2236">
          <cell r="O2236" t="str">
            <v>0607</v>
          </cell>
          <cell r="P2236" t="str">
            <v>0607Z</v>
          </cell>
        </row>
        <row r="2237">
          <cell r="O2237" t="str">
            <v>0607</v>
          </cell>
          <cell r="P2237" t="str">
            <v>0607Z</v>
          </cell>
        </row>
        <row r="2238">
          <cell r="O2238" t="str">
            <v>0607</v>
          </cell>
          <cell r="P2238" t="str">
            <v>0607Z</v>
          </cell>
        </row>
        <row r="2239">
          <cell r="O2239" t="str">
            <v>0607</v>
          </cell>
          <cell r="P2239" t="str">
            <v>0607Z</v>
          </cell>
        </row>
        <row r="2240">
          <cell r="O2240" t="str">
            <v>0607</v>
          </cell>
          <cell r="P2240" t="str">
            <v>0607Z</v>
          </cell>
        </row>
        <row r="2241">
          <cell r="O2241" t="str">
            <v>0607</v>
          </cell>
          <cell r="P2241" t="str">
            <v>0607Z</v>
          </cell>
        </row>
        <row r="2242">
          <cell r="O2242" t="str">
            <v>0607</v>
          </cell>
          <cell r="P2242" t="str">
            <v>0607Z</v>
          </cell>
        </row>
        <row r="2243">
          <cell r="O2243" t="str">
            <v>0607</v>
          </cell>
          <cell r="P2243" t="str">
            <v>0607Z</v>
          </cell>
        </row>
        <row r="2244">
          <cell r="O2244" t="str">
            <v>0607</v>
          </cell>
          <cell r="P2244" t="str">
            <v>0607Z</v>
          </cell>
        </row>
        <row r="2245">
          <cell r="O2245" t="str">
            <v>0607</v>
          </cell>
          <cell r="P2245" t="str">
            <v>0607Z</v>
          </cell>
        </row>
        <row r="2246">
          <cell r="O2246" t="str">
            <v>0607</v>
          </cell>
          <cell r="P2246" t="str">
            <v>0607Z</v>
          </cell>
        </row>
        <row r="2247">
          <cell r="O2247" t="str">
            <v>0607</v>
          </cell>
          <cell r="P2247" t="str">
            <v>0607Z</v>
          </cell>
        </row>
        <row r="2248">
          <cell r="O2248" t="str">
            <v>0607</v>
          </cell>
          <cell r="P2248" t="str">
            <v>0607Z</v>
          </cell>
        </row>
        <row r="2249">
          <cell r="O2249" t="str">
            <v>0607</v>
          </cell>
          <cell r="P2249" t="str">
            <v>0607Z</v>
          </cell>
        </row>
        <row r="2250">
          <cell r="O2250" t="str">
            <v>0607</v>
          </cell>
          <cell r="P2250" t="str">
            <v>0607Z</v>
          </cell>
        </row>
        <row r="2251">
          <cell r="O2251" t="str">
            <v>0607</v>
          </cell>
          <cell r="P2251" t="str">
            <v>0607Z</v>
          </cell>
        </row>
        <row r="2252">
          <cell r="O2252" t="str">
            <v>0607</v>
          </cell>
          <cell r="P2252" t="str">
            <v>0607Z</v>
          </cell>
        </row>
        <row r="2253">
          <cell r="O2253" t="str">
            <v>0607</v>
          </cell>
          <cell r="P2253" t="str">
            <v>0607Z</v>
          </cell>
        </row>
        <row r="2254">
          <cell r="O2254" t="str">
            <v>0607</v>
          </cell>
          <cell r="P2254" t="str">
            <v>0607Z</v>
          </cell>
        </row>
        <row r="2255">
          <cell r="O2255" t="str">
            <v>0607</v>
          </cell>
          <cell r="P2255" t="str">
            <v>0607Z</v>
          </cell>
        </row>
        <row r="2256">
          <cell r="O2256" t="str">
            <v>0607</v>
          </cell>
          <cell r="P2256" t="str">
            <v>0607Z</v>
          </cell>
        </row>
        <row r="2257">
          <cell r="O2257" t="str">
            <v>0607</v>
          </cell>
          <cell r="P2257" t="str">
            <v>0607Z</v>
          </cell>
        </row>
        <row r="2258">
          <cell r="O2258" t="str">
            <v>0607</v>
          </cell>
          <cell r="P2258" t="str">
            <v>0607Z</v>
          </cell>
        </row>
        <row r="2259">
          <cell r="O2259" t="str">
            <v>0607</v>
          </cell>
          <cell r="P2259" t="str">
            <v>0607Z</v>
          </cell>
        </row>
        <row r="2260">
          <cell r="O2260" t="str">
            <v>0607</v>
          </cell>
          <cell r="P2260" t="str">
            <v>0607Z</v>
          </cell>
        </row>
        <row r="2261">
          <cell r="O2261" t="str">
            <v>0607</v>
          </cell>
          <cell r="P2261" t="str">
            <v>0607Z</v>
          </cell>
        </row>
        <row r="2262">
          <cell r="O2262" t="str">
            <v>0607</v>
          </cell>
          <cell r="P2262" t="str">
            <v>0607Z</v>
          </cell>
        </row>
        <row r="2263">
          <cell r="O2263" t="str">
            <v>0607</v>
          </cell>
          <cell r="P2263" t="str">
            <v>0607Z</v>
          </cell>
        </row>
        <row r="2264">
          <cell r="O2264" t="str">
            <v>0607</v>
          </cell>
          <cell r="P2264" t="str">
            <v>0607Z</v>
          </cell>
        </row>
        <row r="2265">
          <cell r="O2265" t="str">
            <v>0607</v>
          </cell>
          <cell r="P2265" t="str">
            <v>0607Z</v>
          </cell>
        </row>
        <row r="2266">
          <cell r="O2266" t="str">
            <v>0607</v>
          </cell>
          <cell r="P2266" t="str">
            <v>0607Z</v>
          </cell>
        </row>
        <row r="2267">
          <cell r="O2267" t="str">
            <v>0607</v>
          </cell>
          <cell r="P2267" t="str">
            <v>0607Z</v>
          </cell>
        </row>
        <row r="2268">
          <cell r="O2268" t="str">
            <v>0607</v>
          </cell>
          <cell r="P2268" t="str">
            <v>0607Z</v>
          </cell>
        </row>
        <row r="2269">
          <cell r="O2269" t="str">
            <v>0607</v>
          </cell>
          <cell r="P2269" t="str">
            <v>0607Z</v>
          </cell>
        </row>
        <row r="2270">
          <cell r="O2270" t="str">
            <v>0607</v>
          </cell>
          <cell r="P2270" t="str">
            <v>0607Z</v>
          </cell>
        </row>
        <row r="2271">
          <cell r="O2271" t="str">
            <v>0607</v>
          </cell>
          <cell r="P2271" t="str">
            <v>0607Z</v>
          </cell>
        </row>
        <row r="2272">
          <cell r="O2272" t="str">
            <v>0607</v>
          </cell>
          <cell r="P2272" t="str">
            <v>0607Z</v>
          </cell>
        </row>
        <row r="2273">
          <cell r="O2273" t="str">
            <v>0607</v>
          </cell>
          <cell r="P2273" t="str">
            <v>0607Z</v>
          </cell>
        </row>
        <row r="2274">
          <cell r="O2274" t="str">
            <v>0607</v>
          </cell>
          <cell r="P2274" t="str">
            <v>0607Z</v>
          </cell>
        </row>
        <row r="2275">
          <cell r="O2275" t="str">
            <v>0607</v>
          </cell>
          <cell r="P2275" t="str">
            <v>0607Z</v>
          </cell>
        </row>
        <row r="2276">
          <cell r="O2276" t="str">
            <v>0607</v>
          </cell>
          <cell r="P2276" t="str">
            <v>0607Z</v>
          </cell>
        </row>
        <row r="2277">
          <cell r="O2277" t="str">
            <v>0607</v>
          </cell>
          <cell r="P2277" t="str">
            <v>0607Z</v>
          </cell>
        </row>
        <row r="2278">
          <cell r="O2278" t="str">
            <v>0607</v>
          </cell>
          <cell r="P2278" t="str">
            <v>0607Z</v>
          </cell>
        </row>
        <row r="2279">
          <cell r="O2279" t="str">
            <v>0607</v>
          </cell>
          <cell r="P2279" t="str">
            <v>0607Z</v>
          </cell>
        </row>
        <row r="2280">
          <cell r="O2280" t="str">
            <v>0607</v>
          </cell>
          <cell r="P2280" t="str">
            <v>0607Z</v>
          </cell>
        </row>
        <row r="2281">
          <cell r="O2281" t="str">
            <v>0607</v>
          </cell>
          <cell r="P2281" t="str">
            <v>0607Z</v>
          </cell>
        </row>
        <row r="2282">
          <cell r="O2282" t="str">
            <v>0607</v>
          </cell>
          <cell r="P2282" t="str">
            <v>0607Z</v>
          </cell>
        </row>
        <row r="2283">
          <cell r="O2283" t="str">
            <v>0607</v>
          </cell>
          <cell r="P2283" t="str">
            <v>0607Z</v>
          </cell>
        </row>
        <row r="2284">
          <cell r="O2284" t="str">
            <v>0607</v>
          </cell>
          <cell r="P2284" t="str">
            <v>0607Z</v>
          </cell>
        </row>
        <row r="2285">
          <cell r="O2285" t="str">
            <v>0607</v>
          </cell>
          <cell r="P2285" t="str">
            <v>0607Z</v>
          </cell>
        </row>
        <row r="2286">
          <cell r="O2286" t="str">
            <v>0607</v>
          </cell>
          <cell r="P2286" t="str">
            <v>0607Z</v>
          </cell>
        </row>
        <row r="2287">
          <cell r="O2287" t="str">
            <v>0607</v>
          </cell>
          <cell r="P2287" t="str">
            <v>0607Z</v>
          </cell>
        </row>
        <row r="2288">
          <cell r="O2288" t="str">
            <v>0607</v>
          </cell>
          <cell r="P2288" t="str">
            <v>0607Z</v>
          </cell>
        </row>
        <row r="2289">
          <cell r="O2289" t="str">
            <v>0607</v>
          </cell>
          <cell r="P2289" t="str">
            <v>0607Z</v>
          </cell>
        </row>
        <row r="2290">
          <cell r="O2290" t="str">
            <v>0607</v>
          </cell>
          <cell r="P2290" t="str">
            <v>0607Z</v>
          </cell>
        </row>
        <row r="2291">
          <cell r="O2291" t="str">
            <v>0607</v>
          </cell>
          <cell r="P2291" t="str">
            <v>0607Z</v>
          </cell>
        </row>
        <row r="2292">
          <cell r="O2292" t="str">
            <v>0607</v>
          </cell>
          <cell r="P2292" t="str">
            <v>0607Z</v>
          </cell>
        </row>
        <row r="2293">
          <cell r="O2293" t="str">
            <v>0607</v>
          </cell>
          <cell r="P2293" t="str">
            <v>0607Z</v>
          </cell>
        </row>
        <row r="2294">
          <cell r="O2294" t="str">
            <v>0607</v>
          </cell>
          <cell r="P2294" t="str">
            <v>0607Z</v>
          </cell>
        </row>
        <row r="2295">
          <cell r="O2295" t="str">
            <v>0607</v>
          </cell>
          <cell r="P2295" t="str">
            <v>0607Z</v>
          </cell>
        </row>
        <row r="2296">
          <cell r="O2296" t="str">
            <v>0607</v>
          </cell>
          <cell r="P2296" t="str">
            <v>0607Z</v>
          </cell>
        </row>
        <row r="2297">
          <cell r="O2297" t="str">
            <v>0607</v>
          </cell>
          <cell r="P2297" t="str">
            <v>0607Z</v>
          </cell>
        </row>
        <row r="2298">
          <cell r="O2298" t="str">
            <v>0607</v>
          </cell>
          <cell r="P2298" t="str">
            <v>0607Z</v>
          </cell>
        </row>
        <row r="2299">
          <cell r="O2299" t="str">
            <v>0607</v>
          </cell>
          <cell r="P2299" t="str">
            <v>0607Z</v>
          </cell>
        </row>
        <row r="2300">
          <cell r="O2300" t="str">
            <v>0607</v>
          </cell>
          <cell r="P2300" t="str">
            <v>0607X</v>
          </cell>
        </row>
        <row r="2301">
          <cell r="O2301" t="str">
            <v>0607</v>
          </cell>
          <cell r="P2301" t="str">
            <v>0607Z</v>
          </cell>
        </row>
        <row r="2302">
          <cell r="O2302" t="str">
            <v>0607</v>
          </cell>
          <cell r="P2302" t="str">
            <v>0607Z</v>
          </cell>
        </row>
        <row r="2303">
          <cell r="O2303" t="str">
            <v>0607</v>
          </cell>
          <cell r="P2303" t="str">
            <v>0607Z</v>
          </cell>
        </row>
        <row r="2304">
          <cell r="O2304" t="str">
            <v>0607</v>
          </cell>
          <cell r="P2304" t="str">
            <v>0607Z</v>
          </cell>
        </row>
        <row r="2305">
          <cell r="O2305" t="str">
            <v>0607</v>
          </cell>
          <cell r="P2305" t="str">
            <v>0607Z</v>
          </cell>
        </row>
        <row r="2306">
          <cell r="O2306" t="str">
            <v>0607</v>
          </cell>
          <cell r="P2306" t="str">
            <v>0607Z</v>
          </cell>
        </row>
        <row r="2307">
          <cell r="O2307" t="str">
            <v>0607</v>
          </cell>
          <cell r="P2307" t="str">
            <v>0607Z</v>
          </cell>
        </row>
        <row r="2308">
          <cell r="O2308" t="str">
            <v>0607</v>
          </cell>
          <cell r="P2308" t="str">
            <v>0607Z</v>
          </cell>
        </row>
        <row r="2309">
          <cell r="O2309" t="str">
            <v>0607</v>
          </cell>
          <cell r="P2309" t="str">
            <v>0607Z</v>
          </cell>
        </row>
        <row r="2310">
          <cell r="O2310" t="str">
            <v>0607</v>
          </cell>
          <cell r="P2310" t="str">
            <v>0607Z</v>
          </cell>
        </row>
        <row r="2311">
          <cell r="O2311" t="str">
            <v>0607</v>
          </cell>
          <cell r="P2311" t="str">
            <v>0607Z</v>
          </cell>
        </row>
        <row r="2312">
          <cell r="O2312" t="str">
            <v>0607</v>
          </cell>
          <cell r="P2312" t="str">
            <v>0607Z</v>
          </cell>
        </row>
        <row r="2313">
          <cell r="O2313" t="str">
            <v>0607</v>
          </cell>
          <cell r="P2313" t="str">
            <v>0607Z</v>
          </cell>
        </row>
        <row r="2314">
          <cell r="O2314" t="str">
            <v>0607</v>
          </cell>
          <cell r="P2314" t="str">
            <v>0607Z</v>
          </cell>
        </row>
        <row r="2315">
          <cell r="O2315" t="str">
            <v>0607</v>
          </cell>
          <cell r="P2315" t="str">
            <v>0607Z</v>
          </cell>
        </row>
        <row r="2316">
          <cell r="O2316" t="str">
            <v>0607</v>
          </cell>
          <cell r="P2316" t="str">
            <v>0607Z</v>
          </cell>
        </row>
        <row r="2317">
          <cell r="O2317" t="str">
            <v>0607</v>
          </cell>
          <cell r="P2317" t="str">
            <v>0607Z</v>
          </cell>
        </row>
        <row r="2318">
          <cell r="O2318" t="str">
            <v>0607</v>
          </cell>
          <cell r="P2318" t="str">
            <v>0607Z</v>
          </cell>
        </row>
        <row r="2319">
          <cell r="O2319" t="str">
            <v>0608</v>
          </cell>
          <cell r="P2319" t="str">
            <v>0608Z</v>
          </cell>
        </row>
        <row r="2320">
          <cell r="O2320" t="str">
            <v>0608</v>
          </cell>
          <cell r="P2320" t="str">
            <v>0608Z</v>
          </cell>
        </row>
        <row r="2321">
          <cell r="O2321" t="str">
            <v>0608</v>
          </cell>
          <cell r="P2321" t="str">
            <v>0608Z</v>
          </cell>
        </row>
        <row r="2322">
          <cell r="O2322" t="str">
            <v>0608</v>
          </cell>
          <cell r="P2322" t="str">
            <v>0608Z</v>
          </cell>
        </row>
        <row r="2323">
          <cell r="O2323" t="str">
            <v>0608</v>
          </cell>
          <cell r="P2323" t="str">
            <v>0608Z</v>
          </cell>
        </row>
        <row r="2324">
          <cell r="O2324" t="str">
            <v>0608</v>
          </cell>
          <cell r="P2324" t="str">
            <v>0608Z</v>
          </cell>
        </row>
        <row r="2325">
          <cell r="O2325" t="str">
            <v>0608</v>
          </cell>
          <cell r="P2325" t="str">
            <v>0608Z</v>
          </cell>
        </row>
        <row r="2326">
          <cell r="O2326" t="str">
            <v>0608</v>
          </cell>
          <cell r="P2326" t="str">
            <v>0608Z</v>
          </cell>
        </row>
        <row r="2327">
          <cell r="O2327" t="str">
            <v>0608</v>
          </cell>
          <cell r="P2327" t="str">
            <v>0608X</v>
          </cell>
        </row>
        <row r="2328">
          <cell r="O2328" t="str">
            <v>0608</v>
          </cell>
          <cell r="P2328" t="str">
            <v>0608X</v>
          </cell>
        </row>
        <row r="2329">
          <cell r="O2329" t="str">
            <v>0608</v>
          </cell>
          <cell r="P2329" t="str">
            <v>0608Z</v>
          </cell>
        </row>
        <row r="2330">
          <cell r="O2330" t="str">
            <v>0608</v>
          </cell>
          <cell r="P2330" t="str">
            <v>0608Z</v>
          </cell>
        </row>
        <row r="2331">
          <cell r="O2331" t="str">
            <v>0608</v>
          </cell>
          <cell r="P2331" t="str">
            <v>0608Z</v>
          </cell>
        </row>
        <row r="2332">
          <cell r="O2332" t="str">
            <v>0608</v>
          </cell>
          <cell r="P2332" t="str">
            <v>0608Z</v>
          </cell>
        </row>
        <row r="2333">
          <cell r="O2333" t="str">
            <v>0608</v>
          </cell>
          <cell r="P2333" t="str">
            <v>0608Z</v>
          </cell>
        </row>
        <row r="2334">
          <cell r="O2334" t="str">
            <v>0608</v>
          </cell>
          <cell r="P2334" t="str">
            <v>0608Z</v>
          </cell>
        </row>
        <row r="2335">
          <cell r="O2335" t="str">
            <v>0608</v>
          </cell>
          <cell r="P2335" t="str">
            <v>0608Z</v>
          </cell>
        </row>
        <row r="2336">
          <cell r="O2336" t="str">
            <v>0608</v>
          </cell>
          <cell r="P2336" t="str">
            <v>0608Z</v>
          </cell>
        </row>
        <row r="2337">
          <cell r="O2337" t="str">
            <v>0608</v>
          </cell>
          <cell r="P2337" t="str">
            <v>0608Z</v>
          </cell>
        </row>
        <row r="2338">
          <cell r="O2338" t="str">
            <v>0608</v>
          </cell>
          <cell r="P2338" t="str">
            <v>0608Z</v>
          </cell>
        </row>
        <row r="2339">
          <cell r="O2339" t="str">
            <v>0609</v>
          </cell>
          <cell r="P2339" t="str">
            <v>0609Z</v>
          </cell>
        </row>
        <row r="2340">
          <cell r="O2340" t="str">
            <v>0609</v>
          </cell>
          <cell r="P2340" t="str">
            <v>0609Z</v>
          </cell>
        </row>
        <row r="2341">
          <cell r="O2341" t="str">
            <v>0609</v>
          </cell>
          <cell r="P2341" t="str">
            <v>0609Z</v>
          </cell>
        </row>
        <row r="2342">
          <cell r="O2342" t="str">
            <v>0609</v>
          </cell>
          <cell r="P2342" t="str">
            <v>0609Z</v>
          </cell>
        </row>
        <row r="2343">
          <cell r="O2343" t="str">
            <v>0609</v>
          </cell>
          <cell r="P2343" t="str">
            <v>0609Z</v>
          </cell>
        </row>
        <row r="2344">
          <cell r="O2344" t="str">
            <v>0609</v>
          </cell>
          <cell r="P2344" t="str">
            <v>0609Z</v>
          </cell>
        </row>
        <row r="2345">
          <cell r="O2345" t="str">
            <v>0609</v>
          </cell>
          <cell r="P2345" t="str">
            <v>0609X</v>
          </cell>
        </row>
        <row r="2346">
          <cell r="O2346" t="str">
            <v>0609</v>
          </cell>
          <cell r="P2346" t="str">
            <v>0609Z</v>
          </cell>
        </row>
        <row r="2347">
          <cell r="O2347" t="str">
            <v>0609</v>
          </cell>
          <cell r="P2347" t="str">
            <v>0609Z</v>
          </cell>
        </row>
        <row r="2348">
          <cell r="O2348" t="str">
            <v>0609</v>
          </cell>
          <cell r="P2348" t="str">
            <v>0609Z</v>
          </cell>
        </row>
        <row r="2349">
          <cell r="O2349" t="str">
            <v>0609</v>
          </cell>
          <cell r="P2349" t="str">
            <v>0609Z</v>
          </cell>
        </row>
        <row r="2350">
          <cell r="O2350" t="str">
            <v>0609</v>
          </cell>
          <cell r="P2350" t="str">
            <v>0609Z</v>
          </cell>
        </row>
        <row r="2351">
          <cell r="O2351" t="str">
            <v>0609</v>
          </cell>
          <cell r="P2351" t="str">
            <v>0609Z</v>
          </cell>
        </row>
        <row r="2352">
          <cell r="O2352" t="str">
            <v>0609</v>
          </cell>
          <cell r="P2352" t="str">
            <v>0609Z</v>
          </cell>
        </row>
        <row r="2353">
          <cell r="O2353" t="str">
            <v>0609</v>
          </cell>
          <cell r="P2353" t="str">
            <v>0609Z</v>
          </cell>
        </row>
        <row r="2354">
          <cell r="O2354" t="str">
            <v>0609</v>
          </cell>
          <cell r="P2354" t="str">
            <v>0609Z</v>
          </cell>
        </row>
        <row r="2355">
          <cell r="O2355" t="str">
            <v>0609</v>
          </cell>
          <cell r="P2355" t="str">
            <v>0609Z</v>
          </cell>
        </row>
        <row r="2356">
          <cell r="O2356" t="str">
            <v>0609</v>
          </cell>
          <cell r="P2356" t="str">
            <v>0609Z</v>
          </cell>
        </row>
        <row r="2357">
          <cell r="O2357" t="str">
            <v>0609</v>
          </cell>
          <cell r="P2357" t="str">
            <v>0609Z</v>
          </cell>
        </row>
        <row r="2358">
          <cell r="O2358" t="str">
            <v>0609</v>
          </cell>
          <cell r="P2358" t="str">
            <v>0609Z</v>
          </cell>
        </row>
        <row r="2359">
          <cell r="O2359" t="str">
            <v>0609</v>
          </cell>
          <cell r="P2359" t="str">
            <v>0609Z</v>
          </cell>
        </row>
        <row r="2360">
          <cell r="O2360" t="str">
            <v>0609</v>
          </cell>
          <cell r="P2360" t="str">
            <v>0609Z</v>
          </cell>
        </row>
        <row r="2361">
          <cell r="O2361" t="str">
            <v>0609</v>
          </cell>
          <cell r="P2361" t="str">
            <v>0609Z</v>
          </cell>
        </row>
        <row r="2362">
          <cell r="O2362" t="str">
            <v>0609</v>
          </cell>
          <cell r="P2362" t="str">
            <v>0609Z</v>
          </cell>
        </row>
        <row r="2363">
          <cell r="O2363" t="str">
            <v>0609</v>
          </cell>
          <cell r="P2363" t="str">
            <v>0609Z</v>
          </cell>
        </row>
        <row r="2364">
          <cell r="O2364" t="str">
            <v>0609</v>
          </cell>
          <cell r="P2364" t="str">
            <v>0609Z</v>
          </cell>
        </row>
        <row r="2365">
          <cell r="O2365" t="str">
            <v>0609</v>
          </cell>
          <cell r="P2365" t="str">
            <v>0609Z</v>
          </cell>
        </row>
        <row r="2366">
          <cell r="O2366" t="str">
            <v>0609</v>
          </cell>
          <cell r="P2366" t="str">
            <v>0609Z</v>
          </cell>
        </row>
        <row r="2367">
          <cell r="O2367" t="str">
            <v>0609</v>
          </cell>
          <cell r="P2367" t="str">
            <v>0609Z</v>
          </cell>
        </row>
        <row r="2368">
          <cell r="O2368" t="str">
            <v>0609</v>
          </cell>
          <cell r="P2368" t="str">
            <v>0609Z</v>
          </cell>
        </row>
        <row r="2369">
          <cell r="O2369" t="str">
            <v>0609</v>
          </cell>
          <cell r="P2369" t="str">
            <v>0609Z</v>
          </cell>
        </row>
        <row r="2370">
          <cell r="O2370" t="str">
            <v>0609</v>
          </cell>
          <cell r="P2370" t="str">
            <v>0609Z</v>
          </cell>
        </row>
        <row r="2371">
          <cell r="O2371" t="str">
            <v>0609</v>
          </cell>
          <cell r="P2371" t="str">
            <v>0609Z</v>
          </cell>
        </row>
        <row r="2372">
          <cell r="O2372" t="str">
            <v>0609</v>
          </cell>
          <cell r="P2372" t="str">
            <v>0609Z</v>
          </cell>
        </row>
        <row r="2373">
          <cell r="O2373" t="str">
            <v>0609</v>
          </cell>
          <cell r="P2373" t="str">
            <v>0609Z</v>
          </cell>
        </row>
        <row r="2374">
          <cell r="O2374" t="str">
            <v>0609</v>
          </cell>
          <cell r="P2374" t="str">
            <v>0609Z</v>
          </cell>
        </row>
        <row r="2375">
          <cell r="O2375" t="str">
            <v>0609</v>
          </cell>
          <cell r="P2375" t="str">
            <v>0609Z</v>
          </cell>
        </row>
        <row r="2376">
          <cell r="O2376" t="str">
            <v>0609</v>
          </cell>
          <cell r="P2376" t="str">
            <v>0609Z</v>
          </cell>
        </row>
        <row r="2377">
          <cell r="O2377" t="str">
            <v>0609</v>
          </cell>
          <cell r="P2377" t="str">
            <v>0609X</v>
          </cell>
        </row>
        <row r="2378">
          <cell r="O2378" t="str">
            <v>0609</v>
          </cell>
          <cell r="P2378" t="str">
            <v>0609Z</v>
          </cell>
        </row>
        <row r="2379">
          <cell r="O2379" t="str">
            <v>0609</v>
          </cell>
          <cell r="P2379" t="str">
            <v>0609Z</v>
          </cell>
        </row>
        <row r="2380">
          <cell r="O2380" t="str">
            <v>0609</v>
          </cell>
          <cell r="P2380" t="str">
            <v>0609Z</v>
          </cell>
        </row>
        <row r="2381">
          <cell r="O2381" t="str">
            <v>0609</v>
          </cell>
          <cell r="P2381" t="str">
            <v>0609Z</v>
          </cell>
        </row>
        <row r="2382">
          <cell r="O2382" t="str">
            <v>0609</v>
          </cell>
          <cell r="P2382" t="str">
            <v>0609Z</v>
          </cell>
        </row>
        <row r="2383">
          <cell r="O2383" t="str">
            <v>0609</v>
          </cell>
          <cell r="P2383" t="str">
            <v>0609Z</v>
          </cell>
        </row>
        <row r="2384">
          <cell r="O2384" t="str">
            <v>0609</v>
          </cell>
          <cell r="P2384" t="str">
            <v>0609Z</v>
          </cell>
        </row>
        <row r="2385">
          <cell r="O2385" t="str">
            <v>0609</v>
          </cell>
          <cell r="P2385" t="str">
            <v>0609Z</v>
          </cell>
        </row>
        <row r="2386">
          <cell r="O2386" t="str">
            <v>0610</v>
          </cell>
          <cell r="P2386" t="str">
            <v>0610X</v>
          </cell>
        </row>
        <row r="2387">
          <cell r="O2387" t="str">
            <v>0610</v>
          </cell>
          <cell r="P2387" t="str">
            <v>0610X</v>
          </cell>
        </row>
        <row r="2388">
          <cell r="O2388" t="str">
            <v>0610</v>
          </cell>
          <cell r="P2388" t="str">
            <v>0610Z</v>
          </cell>
        </row>
        <row r="2389">
          <cell r="O2389" t="str">
            <v>0610</v>
          </cell>
          <cell r="P2389" t="str">
            <v>0610Z</v>
          </cell>
        </row>
        <row r="2390">
          <cell r="O2390" t="str">
            <v>0610</v>
          </cell>
          <cell r="P2390" t="str">
            <v>0610Z</v>
          </cell>
        </row>
        <row r="2391">
          <cell r="O2391" t="str">
            <v>0610</v>
          </cell>
          <cell r="P2391" t="str">
            <v>0610Z</v>
          </cell>
        </row>
        <row r="2392">
          <cell r="O2392" t="str">
            <v>0610</v>
          </cell>
          <cell r="P2392" t="str">
            <v>0610Z</v>
          </cell>
        </row>
        <row r="2393">
          <cell r="O2393" t="str">
            <v>0610</v>
          </cell>
          <cell r="P2393" t="str">
            <v>0610Z</v>
          </cell>
        </row>
        <row r="2394">
          <cell r="O2394" t="str">
            <v>0610</v>
          </cell>
          <cell r="P2394" t="str">
            <v>0610Z</v>
          </cell>
        </row>
        <row r="2395">
          <cell r="O2395" t="str">
            <v>0610</v>
          </cell>
          <cell r="P2395" t="str">
            <v>0610Z</v>
          </cell>
        </row>
        <row r="2396">
          <cell r="O2396" t="str">
            <v>0610</v>
          </cell>
          <cell r="P2396" t="str">
            <v>0610Z</v>
          </cell>
        </row>
        <row r="2397">
          <cell r="O2397" t="str">
            <v>0610</v>
          </cell>
          <cell r="P2397" t="str">
            <v>0610Z</v>
          </cell>
        </row>
        <row r="2398">
          <cell r="O2398" t="str">
            <v>0610</v>
          </cell>
          <cell r="P2398" t="str">
            <v>0610Z</v>
          </cell>
        </row>
        <row r="2399">
          <cell r="O2399" t="str">
            <v>0610</v>
          </cell>
          <cell r="P2399" t="str">
            <v>0610Z</v>
          </cell>
        </row>
        <row r="2400">
          <cell r="O2400" t="str">
            <v>0610</v>
          </cell>
          <cell r="P2400" t="str">
            <v>0610Z</v>
          </cell>
        </row>
        <row r="2401">
          <cell r="O2401" t="str">
            <v>0610</v>
          </cell>
          <cell r="P2401" t="str">
            <v>0610Z</v>
          </cell>
        </row>
        <row r="2402">
          <cell r="O2402" t="str">
            <v>0610</v>
          </cell>
          <cell r="P2402" t="str">
            <v>0610Z</v>
          </cell>
        </row>
        <row r="2403">
          <cell r="O2403" t="str">
            <v>0610</v>
          </cell>
          <cell r="P2403" t="str">
            <v>0610X</v>
          </cell>
        </row>
        <row r="2404">
          <cell r="O2404" t="str">
            <v>0611</v>
          </cell>
          <cell r="P2404" t="str">
            <v>0611Z</v>
          </cell>
        </row>
        <row r="2405">
          <cell r="O2405" t="str">
            <v>0611</v>
          </cell>
          <cell r="P2405" t="str">
            <v>0611Z</v>
          </cell>
        </row>
        <row r="2406">
          <cell r="O2406" t="str">
            <v>0611</v>
          </cell>
          <cell r="P2406" t="str">
            <v>0611Z</v>
          </cell>
        </row>
        <row r="2407">
          <cell r="O2407" t="str">
            <v>0611</v>
          </cell>
          <cell r="P2407" t="str">
            <v>0611Z</v>
          </cell>
        </row>
        <row r="2408">
          <cell r="O2408" t="str">
            <v>0611</v>
          </cell>
          <cell r="P2408" t="str">
            <v>0611X</v>
          </cell>
        </row>
        <row r="2409">
          <cell r="O2409" t="str">
            <v>0611</v>
          </cell>
          <cell r="P2409" t="str">
            <v>0611Z</v>
          </cell>
        </row>
        <row r="2410">
          <cell r="O2410" t="str">
            <v>0611</v>
          </cell>
          <cell r="P2410" t="str">
            <v>0611Z</v>
          </cell>
        </row>
        <row r="2411">
          <cell r="O2411" t="str">
            <v>0611</v>
          </cell>
          <cell r="P2411" t="str">
            <v>0611X</v>
          </cell>
        </row>
        <row r="2412">
          <cell r="O2412" t="str">
            <v>0611</v>
          </cell>
          <cell r="P2412" t="str">
            <v>0611Z</v>
          </cell>
        </row>
        <row r="2413">
          <cell r="O2413" t="str">
            <v>0611</v>
          </cell>
          <cell r="P2413" t="str">
            <v>0611Z</v>
          </cell>
        </row>
        <row r="2414">
          <cell r="O2414" t="str">
            <v>0611</v>
          </cell>
          <cell r="P2414" t="str">
            <v>0611Z</v>
          </cell>
        </row>
        <row r="2415">
          <cell r="O2415" t="str">
            <v>0611</v>
          </cell>
          <cell r="P2415" t="str">
            <v>0611Z</v>
          </cell>
        </row>
        <row r="2416">
          <cell r="O2416" t="str">
            <v>0611</v>
          </cell>
          <cell r="P2416" t="str">
            <v>0611Z</v>
          </cell>
        </row>
        <row r="2417">
          <cell r="O2417" t="str">
            <v>0611</v>
          </cell>
          <cell r="P2417" t="str">
            <v>0611Z</v>
          </cell>
        </row>
        <row r="2418">
          <cell r="O2418" t="str">
            <v>0611</v>
          </cell>
          <cell r="P2418" t="str">
            <v>0611Z</v>
          </cell>
        </row>
        <row r="2419">
          <cell r="O2419" t="str">
            <v>0611</v>
          </cell>
          <cell r="P2419" t="str">
            <v>0611Z</v>
          </cell>
        </row>
        <row r="2420">
          <cell r="O2420" t="str">
            <v>0611</v>
          </cell>
          <cell r="P2420" t="str">
            <v>0611Z</v>
          </cell>
        </row>
        <row r="2421">
          <cell r="O2421" t="str">
            <v>0611</v>
          </cell>
          <cell r="P2421" t="str">
            <v>0611Z</v>
          </cell>
        </row>
        <row r="2422">
          <cell r="O2422" t="str">
            <v>0611</v>
          </cell>
          <cell r="P2422" t="str">
            <v>0611Z</v>
          </cell>
        </row>
        <row r="2423">
          <cell r="O2423" t="str">
            <v>0611</v>
          </cell>
          <cell r="P2423" t="str">
            <v>0611Z</v>
          </cell>
        </row>
        <row r="2424">
          <cell r="O2424" t="str">
            <v>0611</v>
          </cell>
          <cell r="P2424" t="str">
            <v>0611Z</v>
          </cell>
        </row>
        <row r="2425">
          <cell r="O2425" t="str">
            <v>0611</v>
          </cell>
          <cell r="P2425" t="str">
            <v>0611Z</v>
          </cell>
        </row>
        <row r="2426">
          <cell r="O2426" t="str">
            <v>0611</v>
          </cell>
          <cell r="P2426" t="str">
            <v>0611Z</v>
          </cell>
        </row>
        <row r="2427">
          <cell r="O2427" t="str">
            <v>0611</v>
          </cell>
          <cell r="P2427" t="str">
            <v>0611Z</v>
          </cell>
        </row>
        <row r="2428">
          <cell r="O2428" t="str">
            <v>0611</v>
          </cell>
          <cell r="P2428" t="str">
            <v>0611Z</v>
          </cell>
        </row>
        <row r="2429">
          <cell r="O2429" t="str">
            <v>0611</v>
          </cell>
          <cell r="P2429" t="str">
            <v>0611Z</v>
          </cell>
        </row>
        <row r="2430">
          <cell r="O2430" t="str">
            <v>0611</v>
          </cell>
          <cell r="P2430" t="str">
            <v>0611Z</v>
          </cell>
        </row>
        <row r="2431">
          <cell r="O2431" t="str">
            <v>0611</v>
          </cell>
          <cell r="P2431" t="str">
            <v>0611Z</v>
          </cell>
        </row>
        <row r="2432">
          <cell r="O2432" t="str">
            <v>0611</v>
          </cell>
          <cell r="P2432" t="str">
            <v>0611Z</v>
          </cell>
        </row>
        <row r="2433">
          <cell r="O2433" t="str">
            <v>0611</v>
          </cell>
          <cell r="P2433" t="str">
            <v>0611Z</v>
          </cell>
        </row>
        <row r="2434">
          <cell r="O2434" t="str">
            <v>0611</v>
          </cell>
          <cell r="P2434" t="str">
            <v>0611Z</v>
          </cell>
        </row>
        <row r="2435">
          <cell r="O2435" t="str">
            <v>0611</v>
          </cell>
          <cell r="P2435" t="str">
            <v>0611Z</v>
          </cell>
        </row>
        <row r="2436">
          <cell r="O2436" t="str">
            <v>0611</v>
          </cell>
          <cell r="P2436" t="str">
            <v>0611Z</v>
          </cell>
        </row>
        <row r="2437">
          <cell r="O2437" t="str">
            <v>0611</v>
          </cell>
          <cell r="P2437" t="str">
            <v>0611Z</v>
          </cell>
        </row>
        <row r="2438">
          <cell r="O2438" t="str">
            <v>0611</v>
          </cell>
          <cell r="P2438" t="str">
            <v>0611Z</v>
          </cell>
        </row>
        <row r="2439">
          <cell r="O2439" t="str">
            <v>0611</v>
          </cell>
          <cell r="P2439" t="str">
            <v>0611Z</v>
          </cell>
        </row>
        <row r="2440">
          <cell r="O2440" t="str">
            <v>0611</v>
          </cell>
          <cell r="P2440" t="str">
            <v>0611Z</v>
          </cell>
        </row>
        <row r="2441">
          <cell r="O2441" t="str">
            <v>0611</v>
          </cell>
          <cell r="P2441" t="str">
            <v>0611Z</v>
          </cell>
        </row>
        <row r="2442">
          <cell r="O2442" t="str">
            <v>0611</v>
          </cell>
          <cell r="P2442" t="str">
            <v>0611Z</v>
          </cell>
        </row>
        <row r="2443">
          <cell r="O2443" t="str">
            <v>0611</v>
          </cell>
          <cell r="P2443" t="str">
            <v>0611Z</v>
          </cell>
        </row>
        <row r="2444">
          <cell r="O2444" t="str">
            <v>0611</v>
          </cell>
          <cell r="P2444" t="str">
            <v>0611Z</v>
          </cell>
        </row>
        <row r="2445">
          <cell r="O2445" t="str">
            <v>0702</v>
          </cell>
          <cell r="P2445" t="str">
            <v>0702Z</v>
          </cell>
        </row>
        <row r="2446">
          <cell r="O2446" t="str">
            <v>0702</v>
          </cell>
          <cell r="P2446" t="str">
            <v>0702Z</v>
          </cell>
        </row>
        <row r="2447">
          <cell r="O2447" t="str">
            <v>0702</v>
          </cell>
          <cell r="P2447" t="str">
            <v>0702Z</v>
          </cell>
        </row>
        <row r="2448">
          <cell r="O2448" t="str">
            <v>0702</v>
          </cell>
          <cell r="P2448" t="str">
            <v>0702Z</v>
          </cell>
        </row>
        <row r="2449">
          <cell r="O2449" t="str">
            <v>0702</v>
          </cell>
          <cell r="P2449" t="str">
            <v>0702Z</v>
          </cell>
        </row>
        <row r="2450">
          <cell r="O2450" t="str">
            <v>0702</v>
          </cell>
          <cell r="P2450" t="str">
            <v>0702X</v>
          </cell>
        </row>
        <row r="2451">
          <cell r="O2451" t="str">
            <v>0702</v>
          </cell>
          <cell r="P2451" t="str">
            <v>0702Z</v>
          </cell>
        </row>
        <row r="2452">
          <cell r="O2452" t="str">
            <v>0702</v>
          </cell>
          <cell r="P2452" t="str">
            <v>0702Z</v>
          </cell>
        </row>
        <row r="2453">
          <cell r="O2453" t="str">
            <v>0702</v>
          </cell>
          <cell r="P2453" t="str">
            <v>0702Z</v>
          </cell>
        </row>
        <row r="2454">
          <cell r="O2454" t="str">
            <v>0702</v>
          </cell>
          <cell r="P2454" t="str">
            <v>0702Z</v>
          </cell>
        </row>
        <row r="2455">
          <cell r="O2455" t="str">
            <v>0702</v>
          </cell>
          <cell r="P2455" t="str">
            <v>0702Z</v>
          </cell>
        </row>
        <row r="2456">
          <cell r="O2456" t="str">
            <v>0702</v>
          </cell>
          <cell r="P2456" t="str">
            <v>0702Z</v>
          </cell>
        </row>
        <row r="2457">
          <cell r="O2457" t="str">
            <v>0702</v>
          </cell>
          <cell r="P2457" t="str">
            <v>0702Z</v>
          </cell>
        </row>
        <row r="2458">
          <cell r="O2458" t="str">
            <v>0702</v>
          </cell>
          <cell r="P2458" t="str">
            <v>0702Z</v>
          </cell>
        </row>
        <row r="2459">
          <cell r="O2459" t="str">
            <v>0703</v>
          </cell>
          <cell r="P2459" t="str">
            <v>0703Z</v>
          </cell>
        </row>
        <row r="2460">
          <cell r="O2460" t="str">
            <v>0703</v>
          </cell>
          <cell r="P2460" t="str">
            <v>0703Z</v>
          </cell>
        </row>
        <row r="2461">
          <cell r="O2461" t="str">
            <v>0703</v>
          </cell>
          <cell r="P2461" t="str">
            <v>0703Z</v>
          </cell>
        </row>
        <row r="2462">
          <cell r="O2462" t="str">
            <v>0703</v>
          </cell>
          <cell r="P2462" t="str">
            <v>0703Z</v>
          </cell>
        </row>
        <row r="2463">
          <cell r="O2463" t="str">
            <v>0703</v>
          </cell>
          <cell r="P2463" t="str">
            <v>0703Z</v>
          </cell>
        </row>
        <row r="2464">
          <cell r="O2464" t="str">
            <v>0703</v>
          </cell>
          <cell r="P2464" t="str">
            <v>0703X</v>
          </cell>
        </row>
        <row r="2465">
          <cell r="O2465" t="str">
            <v>0703</v>
          </cell>
          <cell r="P2465" t="str">
            <v>0703Z</v>
          </cell>
        </row>
        <row r="2466">
          <cell r="O2466" t="str">
            <v>0703</v>
          </cell>
          <cell r="P2466" t="str">
            <v>0703Z</v>
          </cell>
        </row>
        <row r="2467">
          <cell r="O2467" t="str">
            <v>0703</v>
          </cell>
          <cell r="P2467" t="str">
            <v>0703Z</v>
          </cell>
        </row>
        <row r="2468">
          <cell r="O2468" t="str">
            <v>0703</v>
          </cell>
          <cell r="P2468" t="str">
            <v>0703Z</v>
          </cell>
        </row>
        <row r="2469">
          <cell r="O2469" t="str">
            <v>0703</v>
          </cell>
          <cell r="P2469" t="str">
            <v>0703Z</v>
          </cell>
        </row>
        <row r="2470">
          <cell r="O2470" t="str">
            <v>0703</v>
          </cell>
          <cell r="P2470" t="str">
            <v>0703Z</v>
          </cell>
        </row>
        <row r="2471">
          <cell r="O2471" t="str">
            <v>0703</v>
          </cell>
          <cell r="P2471" t="str">
            <v>0703Z</v>
          </cell>
        </row>
        <row r="2472">
          <cell r="O2472" t="str">
            <v>0703</v>
          </cell>
          <cell r="P2472" t="str">
            <v>0703Z</v>
          </cell>
        </row>
        <row r="2473">
          <cell r="O2473" t="str">
            <v>0703</v>
          </cell>
          <cell r="P2473" t="str">
            <v>0703Z</v>
          </cell>
        </row>
        <row r="2474">
          <cell r="O2474" t="str">
            <v>0703</v>
          </cell>
          <cell r="P2474" t="str">
            <v>0703Z</v>
          </cell>
        </row>
        <row r="2475">
          <cell r="O2475" t="str">
            <v>0704</v>
          </cell>
          <cell r="P2475" t="str">
            <v>0704Z</v>
          </cell>
        </row>
        <row r="2476">
          <cell r="O2476" t="str">
            <v>0704</v>
          </cell>
          <cell r="P2476" t="str">
            <v>0704Z</v>
          </cell>
        </row>
        <row r="2477">
          <cell r="O2477" t="str">
            <v>0704</v>
          </cell>
          <cell r="P2477" t="str">
            <v>0704Z</v>
          </cell>
        </row>
        <row r="2478">
          <cell r="O2478" t="str">
            <v>0704</v>
          </cell>
          <cell r="P2478" t="str">
            <v>0704Z</v>
          </cell>
        </row>
        <row r="2479">
          <cell r="O2479" t="str">
            <v>0704</v>
          </cell>
          <cell r="P2479" t="str">
            <v>0704Z</v>
          </cell>
        </row>
        <row r="2480">
          <cell r="O2480" t="str">
            <v>0704</v>
          </cell>
          <cell r="P2480" t="str">
            <v>0704Z</v>
          </cell>
        </row>
        <row r="2481">
          <cell r="O2481" t="str">
            <v>0704</v>
          </cell>
          <cell r="P2481" t="str">
            <v>0704Z</v>
          </cell>
        </row>
        <row r="2482">
          <cell r="O2482" t="str">
            <v>0704</v>
          </cell>
          <cell r="P2482" t="str">
            <v>0704Z</v>
          </cell>
        </row>
        <row r="2483">
          <cell r="O2483" t="str">
            <v>0704</v>
          </cell>
          <cell r="P2483" t="str">
            <v>0704Z</v>
          </cell>
        </row>
        <row r="2484">
          <cell r="O2484" t="str">
            <v>0704</v>
          </cell>
          <cell r="P2484" t="str">
            <v>0704Z</v>
          </cell>
        </row>
        <row r="2485">
          <cell r="O2485" t="str">
            <v>0704</v>
          </cell>
          <cell r="P2485" t="str">
            <v>0704Z</v>
          </cell>
        </row>
        <row r="2486">
          <cell r="O2486" t="str">
            <v>0704</v>
          </cell>
          <cell r="P2486" t="str">
            <v>0704Z</v>
          </cell>
        </row>
        <row r="2487">
          <cell r="O2487" t="str">
            <v>0705</v>
          </cell>
          <cell r="P2487" t="str">
            <v>0705Z</v>
          </cell>
        </row>
        <row r="2488">
          <cell r="O2488" t="str">
            <v>0705</v>
          </cell>
          <cell r="P2488" t="str">
            <v>0705Z</v>
          </cell>
        </row>
        <row r="2489">
          <cell r="O2489" t="str">
            <v>0705</v>
          </cell>
          <cell r="P2489" t="str">
            <v>0705Z</v>
          </cell>
        </row>
        <row r="2490">
          <cell r="O2490" t="str">
            <v>0705</v>
          </cell>
          <cell r="P2490" t="str">
            <v>0705Z</v>
          </cell>
        </row>
        <row r="2491">
          <cell r="O2491" t="str">
            <v>0705</v>
          </cell>
          <cell r="P2491" t="str">
            <v>0705Z</v>
          </cell>
        </row>
        <row r="2492">
          <cell r="O2492" t="str">
            <v>0705</v>
          </cell>
          <cell r="P2492" t="str">
            <v>0705Z</v>
          </cell>
        </row>
        <row r="2493">
          <cell r="O2493" t="str">
            <v>0705</v>
          </cell>
          <cell r="P2493" t="str">
            <v>0705Z</v>
          </cell>
        </row>
        <row r="2494">
          <cell r="O2494" t="str">
            <v>0705</v>
          </cell>
          <cell r="P2494" t="str">
            <v>0705X</v>
          </cell>
        </row>
        <row r="2495">
          <cell r="O2495" t="str">
            <v>0705</v>
          </cell>
          <cell r="P2495" t="str">
            <v>0705Z</v>
          </cell>
        </row>
        <row r="2496">
          <cell r="O2496" t="str">
            <v>0705</v>
          </cell>
          <cell r="P2496" t="str">
            <v>0705Z</v>
          </cell>
        </row>
        <row r="2497">
          <cell r="O2497" t="str">
            <v>0705</v>
          </cell>
          <cell r="P2497" t="str">
            <v>0705Z</v>
          </cell>
        </row>
        <row r="2498">
          <cell r="O2498" t="str">
            <v>0705</v>
          </cell>
          <cell r="P2498" t="str">
            <v>0705Z</v>
          </cell>
        </row>
        <row r="2499">
          <cell r="O2499" t="str">
            <v>0705</v>
          </cell>
          <cell r="P2499" t="str">
            <v>0705Z</v>
          </cell>
        </row>
        <row r="2500">
          <cell r="O2500" t="str">
            <v>0705</v>
          </cell>
          <cell r="P2500" t="str">
            <v>0705Z</v>
          </cell>
        </row>
        <row r="2501">
          <cell r="O2501" t="str">
            <v>0705</v>
          </cell>
          <cell r="P2501" t="str">
            <v>0705Z</v>
          </cell>
        </row>
        <row r="2502">
          <cell r="O2502" t="str">
            <v>0705</v>
          </cell>
          <cell r="P2502" t="str">
            <v>0705Z</v>
          </cell>
        </row>
        <row r="2503">
          <cell r="O2503" t="str">
            <v>0705</v>
          </cell>
          <cell r="P2503" t="str">
            <v>0705X</v>
          </cell>
        </row>
        <row r="2504">
          <cell r="O2504" t="str">
            <v>0705</v>
          </cell>
          <cell r="P2504" t="str">
            <v>0705Z</v>
          </cell>
        </row>
        <row r="2505">
          <cell r="O2505" t="str">
            <v>0705</v>
          </cell>
          <cell r="P2505" t="str">
            <v>0705Z</v>
          </cell>
        </row>
        <row r="2506">
          <cell r="O2506" t="str">
            <v>0705</v>
          </cell>
          <cell r="P2506" t="str">
            <v>0705Z</v>
          </cell>
        </row>
        <row r="2507">
          <cell r="O2507" t="str">
            <v>0705</v>
          </cell>
          <cell r="P2507" t="str">
            <v>0705Z</v>
          </cell>
        </row>
        <row r="2508">
          <cell r="O2508" t="str">
            <v>0705</v>
          </cell>
          <cell r="P2508" t="str">
            <v>0705Z</v>
          </cell>
        </row>
        <row r="2509">
          <cell r="O2509" t="str">
            <v>0705</v>
          </cell>
          <cell r="P2509" t="str">
            <v>0705Z</v>
          </cell>
        </row>
        <row r="2510">
          <cell r="O2510" t="str">
            <v>0705</v>
          </cell>
          <cell r="P2510" t="str">
            <v>0705X</v>
          </cell>
        </row>
        <row r="2511">
          <cell r="O2511" t="str">
            <v>0705</v>
          </cell>
          <cell r="P2511" t="str">
            <v>0705Z</v>
          </cell>
        </row>
        <row r="2512">
          <cell r="O2512" t="str">
            <v>0705</v>
          </cell>
          <cell r="P2512" t="str">
            <v>0705Z</v>
          </cell>
        </row>
        <row r="2513">
          <cell r="O2513" t="str">
            <v>0705</v>
          </cell>
          <cell r="P2513" t="str">
            <v>0705Z</v>
          </cell>
        </row>
        <row r="2514">
          <cell r="O2514" t="str">
            <v>0705</v>
          </cell>
          <cell r="P2514" t="str">
            <v>0705Z</v>
          </cell>
        </row>
        <row r="2515">
          <cell r="O2515" t="str">
            <v>0705</v>
          </cell>
          <cell r="P2515" t="str">
            <v>0705Z</v>
          </cell>
        </row>
        <row r="2516">
          <cell r="O2516" t="str">
            <v>0705</v>
          </cell>
          <cell r="P2516" t="str">
            <v>0705Z</v>
          </cell>
        </row>
        <row r="2517">
          <cell r="O2517" t="str">
            <v>0705</v>
          </cell>
          <cell r="P2517" t="str">
            <v>0705Z</v>
          </cell>
        </row>
        <row r="2518">
          <cell r="O2518" t="str">
            <v>0705</v>
          </cell>
          <cell r="P2518" t="str">
            <v>0705Z</v>
          </cell>
        </row>
        <row r="2519">
          <cell r="O2519" t="str">
            <v>0705</v>
          </cell>
          <cell r="P2519" t="str">
            <v>0705Z</v>
          </cell>
        </row>
        <row r="2520">
          <cell r="O2520" t="str">
            <v>0705</v>
          </cell>
          <cell r="P2520" t="str">
            <v>0705Z</v>
          </cell>
        </row>
        <row r="2521">
          <cell r="O2521" t="str">
            <v>0705</v>
          </cell>
          <cell r="P2521" t="str">
            <v>0705Z</v>
          </cell>
        </row>
        <row r="2522">
          <cell r="O2522" t="str">
            <v>0705</v>
          </cell>
          <cell r="P2522" t="str">
            <v>0705Z</v>
          </cell>
        </row>
        <row r="2523">
          <cell r="O2523" t="str">
            <v>0705</v>
          </cell>
          <cell r="P2523" t="str">
            <v>0705Z</v>
          </cell>
        </row>
        <row r="2524">
          <cell r="O2524" t="str">
            <v>0705</v>
          </cell>
          <cell r="P2524" t="str">
            <v>0705Z</v>
          </cell>
        </row>
        <row r="2525">
          <cell r="O2525" t="str">
            <v>0705</v>
          </cell>
          <cell r="P2525" t="str">
            <v>0705Z</v>
          </cell>
        </row>
        <row r="2526">
          <cell r="O2526" t="str">
            <v>0705</v>
          </cell>
          <cell r="P2526" t="str">
            <v>0705Z</v>
          </cell>
        </row>
        <row r="2527">
          <cell r="O2527" t="str">
            <v>0705</v>
          </cell>
          <cell r="P2527" t="str">
            <v>0705Z</v>
          </cell>
        </row>
        <row r="2528">
          <cell r="O2528" t="str">
            <v>0705</v>
          </cell>
          <cell r="P2528" t="str">
            <v>0705Z</v>
          </cell>
        </row>
        <row r="2529">
          <cell r="O2529" t="str">
            <v>0705</v>
          </cell>
          <cell r="P2529" t="str">
            <v>0705Z</v>
          </cell>
        </row>
        <row r="2530">
          <cell r="O2530" t="str">
            <v>0705</v>
          </cell>
          <cell r="P2530" t="str">
            <v>0705Z</v>
          </cell>
        </row>
        <row r="2531">
          <cell r="O2531" t="str">
            <v>0705</v>
          </cell>
          <cell r="P2531" t="str">
            <v>0705Z</v>
          </cell>
        </row>
        <row r="2532">
          <cell r="O2532" t="str">
            <v>0705</v>
          </cell>
          <cell r="P2532" t="str">
            <v>0705Z</v>
          </cell>
        </row>
        <row r="2533">
          <cell r="O2533" t="str">
            <v>0705</v>
          </cell>
          <cell r="P2533" t="str">
            <v>0705Z</v>
          </cell>
        </row>
        <row r="2534">
          <cell r="O2534" t="str">
            <v>0705</v>
          </cell>
          <cell r="P2534" t="str">
            <v>0705Z</v>
          </cell>
        </row>
        <row r="2535">
          <cell r="O2535" t="str">
            <v>0705</v>
          </cell>
          <cell r="P2535" t="str">
            <v>0705Z</v>
          </cell>
        </row>
        <row r="2536">
          <cell r="O2536" t="str">
            <v>0706</v>
          </cell>
          <cell r="P2536" t="str">
            <v>0706Z</v>
          </cell>
        </row>
        <row r="2537">
          <cell r="O2537" t="str">
            <v>0706</v>
          </cell>
          <cell r="P2537" t="str">
            <v>0706Z</v>
          </cell>
        </row>
        <row r="2538">
          <cell r="O2538" t="str">
            <v>0706</v>
          </cell>
          <cell r="P2538" t="str">
            <v>0706Z</v>
          </cell>
        </row>
        <row r="2539">
          <cell r="O2539" t="str">
            <v>0706</v>
          </cell>
          <cell r="P2539" t="str">
            <v>0706Z</v>
          </cell>
        </row>
        <row r="2540">
          <cell r="O2540" t="str">
            <v>0706</v>
          </cell>
          <cell r="P2540" t="str">
            <v>0706Z</v>
          </cell>
        </row>
        <row r="2541">
          <cell r="O2541" t="str">
            <v>0706</v>
          </cell>
          <cell r="P2541" t="str">
            <v>0706Z</v>
          </cell>
        </row>
        <row r="2542">
          <cell r="O2542" t="str">
            <v>0706</v>
          </cell>
          <cell r="P2542" t="str">
            <v>0706Z</v>
          </cell>
        </row>
        <row r="2543">
          <cell r="O2543" t="str">
            <v>0706</v>
          </cell>
          <cell r="P2543" t="str">
            <v>0706Z</v>
          </cell>
        </row>
        <row r="2544">
          <cell r="O2544" t="str">
            <v>0706</v>
          </cell>
          <cell r="P2544" t="str">
            <v>0706Z</v>
          </cell>
        </row>
        <row r="2545">
          <cell r="O2545" t="str">
            <v>0706</v>
          </cell>
          <cell r="P2545" t="str">
            <v>0706Z</v>
          </cell>
        </row>
        <row r="2546">
          <cell r="O2546" t="str">
            <v>0706</v>
          </cell>
          <cell r="P2546" t="str">
            <v>0706Z</v>
          </cell>
        </row>
        <row r="2547">
          <cell r="O2547" t="str">
            <v>0706</v>
          </cell>
          <cell r="P2547" t="str">
            <v>0706Z</v>
          </cell>
        </row>
        <row r="2548">
          <cell r="O2548" t="str">
            <v>0706</v>
          </cell>
          <cell r="P2548" t="str">
            <v>0706Z</v>
          </cell>
        </row>
        <row r="2549">
          <cell r="O2549" t="str">
            <v>0706</v>
          </cell>
          <cell r="P2549" t="str">
            <v>0706Z</v>
          </cell>
        </row>
        <row r="2550">
          <cell r="O2550" t="str">
            <v>0706</v>
          </cell>
          <cell r="P2550" t="str">
            <v>0706Z</v>
          </cell>
        </row>
        <row r="2551">
          <cell r="O2551" t="str">
            <v>0706</v>
          </cell>
          <cell r="P2551" t="str">
            <v>0706Z</v>
          </cell>
        </row>
        <row r="2552">
          <cell r="O2552" t="str">
            <v>0706</v>
          </cell>
          <cell r="P2552" t="str">
            <v>0706Z</v>
          </cell>
        </row>
        <row r="2553">
          <cell r="O2553" t="str">
            <v>0706</v>
          </cell>
          <cell r="P2553" t="str">
            <v>0706Z</v>
          </cell>
        </row>
        <row r="2554">
          <cell r="O2554" t="str">
            <v>0706</v>
          </cell>
          <cell r="P2554" t="str">
            <v>0706Z</v>
          </cell>
        </row>
        <row r="2555">
          <cell r="O2555" t="str">
            <v>0706</v>
          </cell>
          <cell r="P2555" t="str">
            <v>0706Z</v>
          </cell>
        </row>
        <row r="2556">
          <cell r="O2556" t="str">
            <v>0706</v>
          </cell>
          <cell r="P2556" t="str">
            <v>0706Z</v>
          </cell>
        </row>
        <row r="2557">
          <cell r="O2557" t="str">
            <v>0706</v>
          </cell>
          <cell r="P2557" t="str">
            <v>0706Z</v>
          </cell>
        </row>
        <row r="2558">
          <cell r="O2558" t="str">
            <v>0706</v>
          </cell>
          <cell r="P2558" t="str">
            <v>0706Z</v>
          </cell>
        </row>
        <row r="2559">
          <cell r="O2559" t="str">
            <v>0706</v>
          </cell>
          <cell r="P2559" t="str">
            <v>0706Z</v>
          </cell>
        </row>
        <row r="2560">
          <cell r="O2560" t="str">
            <v>0706</v>
          </cell>
          <cell r="P2560" t="str">
            <v>0706Z</v>
          </cell>
        </row>
        <row r="2561">
          <cell r="O2561" t="str">
            <v>0707</v>
          </cell>
          <cell r="P2561" t="str">
            <v>0707X</v>
          </cell>
        </row>
        <row r="2562">
          <cell r="O2562" t="str">
            <v>0707</v>
          </cell>
          <cell r="P2562" t="str">
            <v>0707Z</v>
          </cell>
        </row>
        <row r="2563">
          <cell r="O2563" t="str">
            <v>0707</v>
          </cell>
          <cell r="P2563" t="str">
            <v>0707Z</v>
          </cell>
        </row>
        <row r="2564">
          <cell r="O2564" t="str">
            <v>0707</v>
          </cell>
          <cell r="P2564" t="str">
            <v>0707Z</v>
          </cell>
        </row>
        <row r="2565">
          <cell r="O2565" t="str">
            <v>0707</v>
          </cell>
          <cell r="P2565" t="str">
            <v>0707Z</v>
          </cell>
        </row>
        <row r="2566">
          <cell r="O2566" t="str">
            <v>0708</v>
          </cell>
          <cell r="P2566" t="str">
            <v>0708Z</v>
          </cell>
        </row>
        <row r="2567">
          <cell r="O2567" t="str">
            <v>0708</v>
          </cell>
          <cell r="P2567" t="str">
            <v>0708Z</v>
          </cell>
        </row>
        <row r="2568">
          <cell r="O2568" t="str">
            <v>0708</v>
          </cell>
          <cell r="P2568" t="str">
            <v>0708Z</v>
          </cell>
        </row>
        <row r="2569">
          <cell r="O2569" t="str">
            <v>0708</v>
          </cell>
          <cell r="P2569" t="str">
            <v>0708X</v>
          </cell>
        </row>
        <row r="2570">
          <cell r="O2570" t="str">
            <v>0708</v>
          </cell>
          <cell r="P2570" t="str">
            <v>0708Z</v>
          </cell>
        </row>
        <row r="2571">
          <cell r="O2571" t="str">
            <v>0708</v>
          </cell>
          <cell r="P2571" t="str">
            <v>0708X</v>
          </cell>
        </row>
        <row r="2572">
          <cell r="O2572" t="str">
            <v>0708</v>
          </cell>
          <cell r="P2572" t="str">
            <v>0708X</v>
          </cell>
        </row>
        <row r="2573">
          <cell r="O2573" t="str">
            <v>0708</v>
          </cell>
          <cell r="P2573" t="str">
            <v>0708Z</v>
          </cell>
        </row>
        <row r="2574">
          <cell r="O2574" t="str">
            <v>0708</v>
          </cell>
          <cell r="P2574" t="str">
            <v>0708Z</v>
          </cell>
        </row>
        <row r="2575">
          <cell r="O2575" t="str">
            <v>0708</v>
          </cell>
          <cell r="P2575" t="str">
            <v>0708Z</v>
          </cell>
        </row>
        <row r="2576">
          <cell r="O2576" t="str">
            <v>0708</v>
          </cell>
          <cell r="P2576" t="str">
            <v>0708Z</v>
          </cell>
        </row>
        <row r="2577">
          <cell r="O2577" t="str">
            <v>0708</v>
          </cell>
          <cell r="P2577" t="str">
            <v>0708Z</v>
          </cell>
        </row>
        <row r="2578">
          <cell r="O2578" t="str">
            <v>0708</v>
          </cell>
          <cell r="P2578" t="str">
            <v>0708Z</v>
          </cell>
        </row>
        <row r="2579">
          <cell r="O2579" t="str">
            <v>0708</v>
          </cell>
          <cell r="P2579" t="str">
            <v>0708Z</v>
          </cell>
        </row>
        <row r="2580">
          <cell r="O2580" t="str">
            <v>0708</v>
          </cell>
          <cell r="P2580" t="str">
            <v>0708Z</v>
          </cell>
        </row>
        <row r="2581">
          <cell r="O2581" t="str">
            <v>0708</v>
          </cell>
          <cell r="P2581" t="str">
            <v>0708Z</v>
          </cell>
        </row>
        <row r="2582">
          <cell r="O2582" t="str">
            <v>0708</v>
          </cell>
          <cell r="P2582" t="str">
            <v>0708Z</v>
          </cell>
        </row>
        <row r="2583">
          <cell r="O2583" t="str">
            <v>0708</v>
          </cell>
          <cell r="P2583" t="str">
            <v>0708Z</v>
          </cell>
        </row>
        <row r="2584">
          <cell r="O2584" t="str">
            <v>0708</v>
          </cell>
          <cell r="P2584" t="str">
            <v>0708Z</v>
          </cell>
        </row>
        <row r="2585">
          <cell r="O2585" t="str">
            <v>0708</v>
          </cell>
          <cell r="P2585" t="str">
            <v>0708Z</v>
          </cell>
        </row>
        <row r="2586">
          <cell r="O2586" t="str">
            <v>0708</v>
          </cell>
          <cell r="P2586" t="str">
            <v>0708Z</v>
          </cell>
        </row>
        <row r="2587">
          <cell r="O2587" t="str">
            <v>0708</v>
          </cell>
          <cell r="P2587" t="str">
            <v>0708Z</v>
          </cell>
        </row>
        <row r="2588">
          <cell r="O2588" t="str">
            <v>0708</v>
          </cell>
          <cell r="P2588" t="str">
            <v>0708Z</v>
          </cell>
        </row>
        <row r="2589">
          <cell r="O2589" t="str">
            <v>0708</v>
          </cell>
          <cell r="P2589" t="str">
            <v>0708Z</v>
          </cell>
        </row>
        <row r="2590">
          <cell r="O2590" t="str">
            <v>0708</v>
          </cell>
          <cell r="P2590" t="str">
            <v>0708Z</v>
          </cell>
        </row>
        <row r="2591">
          <cell r="O2591" t="str">
            <v>0708</v>
          </cell>
          <cell r="P2591" t="str">
            <v>0708Z</v>
          </cell>
        </row>
        <row r="2592">
          <cell r="O2592" t="str">
            <v>0709</v>
          </cell>
          <cell r="P2592" t="str">
            <v>0709Z</v>
          </cell>
        </row>
        <row r="2593">
          <cell r="O2593" t="str">
            <v>0709</v>
          </cell>
          <cell r="P2593" t="str">
            <v>0709Z</v>
          </cell>
        </row>
        <row r="2594">
          <cell r="O2594" t="str">
            <v>0709</v>
          </cell>
          <cell r="P2594" t="str">
            <v>0709Z</v>
          </cell>
        </row>
        <row r="2595">
          <cell r="O2595" t="str">
            <v>0709</v>
          </cell>
          <cell r="P2595" t="str">
            <v>0709Z</v>
          </cell>
        </row>
        <row r="2596">
          <cell r="O2596" t="str">
            <v>0709</v>
          </cell>
          <cell r="P2596" t="str">
            <v>0709Z</v>
          </cell>
        </row>
        <row r="2597">
          <cell r="O2597" t="str">
            <v>0709</v>
          </cell>
          <cell r="P2597" t="str">
            <v>0709Z</v>
          </cell>
        </row>
        <row r="2598">
          <cell r="O2598" t="str">
            <v>0709</v>
          </cell>
          <cell r="P2598" t="str">
            <v>0709Z</v>
          </cell>
        </row>
        <row r="2599">
          <cell r="O2599" t="str">
            <v>0709</v>
          </cell>
          <cell r="P2599" t="str">
            <v>0709Z</v>
          </cell>
        </row>
        <row r="2600">
          <cell r="O2600" t="str">
            <v>0709</v>
          </cell>
          <cell r="P2600" t="str">
            <v>0709Z</v>
          </cell>
        </row>
        <row r="2601">
          <cell r="O2601" t="str">
            <v>0709</v>
          </cell>
          <cell r="P2601" t="str">
            <v>0709Z</v>
          </cell>
        </row>
        <row r="2602">
          <cell r="O2602" t="str">
            <v>0709</v>
          </cell>
          <cell r="P2602" t="str">
            <v>0709Z</v>
          </cell>
        </row>
        <row r="2603">
          <cell r="O2603" t="str">
            <v>0709</v>
          </cell>
          <cell r="P2603" t="str">
            <v>0709Z</v>
          </cell>
        </row>
        <row r="2604">
          <cell r="O2604" t="str">
            <v>0709</v>
          </cell>
          <cell r="P2604" t="str">
            <v>0709Z</v>
          </cell>
        </row>
        <row r="2605">
          <cell r="O2605" t="str">
            <v>0709</v>
          </cell>
          <cell r="P2605" t="str">
            <v>0709Z</v>
          </cell>
        </row>
        <row r="2606">
          <cell r="O2606" t="str">
            <v>0709</v>
          </cell>
          <cell r="P2606" t="str">
            <v>0709Z</v>
          </cell>
        </row>
        <row r="2607">
          <cell r="O2607" t="str">
            <v>0709</v>
          </cell>
          <cell r="P2607" t="str">
            <v>0709Z</v>
          </cell>
        </row>
        <row r="2608">
          <cell r="O2608" t="str">
            <v>0709</v>
          </cell>
          <cell r="P2608" t="str">
            <v>0709Z</v>
          </cell>
        </row>
        <row r="2609">
          <cell r="O2609" t="str">
            <v>0709</v>
          </cell>
          <cell r="P2609" t="str">
            <v>0709Z</v>
          </cell>
        </row>
        <row r="2610">
          <cell r="O2610" t="str">
            <v>0709</v>
          </cell>
          <cell r="P2610" t="str">
            <v>0709Z</v>
          </cell>
        </row>
        <row r="2611">
          <cell r="O2611" t="str">
            <v>0709</v>
          </cell>
          <cell r="P2611" t="str">
            <v>0709Z</v>
          </cell>
        </row>
        <row r="2612">
          <cell r="O2612" t="str">
            <v>0709</v>
          </cell>
          <cell r="P2612" t="str">
            <v>0709Z</v>
          </cell>
        </row>
        <row r="2613">
          <cell r="O2613" t="str">
            <v>0709</v>
          </cell>
          <cell r="P2613" t="str">
            <v>0709Z</v>
          </cell>
        </row>
        <row r="2614">
          <cell r="O2614" t="str">
            <v>0709</v>
          </cell>
          <cell r="P2614" t="str">
            <v>0709Z</v>
          </cell>
        </row>
        <row r="2615">
          <cell r="O2615" t="str">
            <v>0709</v>
          </cell>
          <cell r="P2615" t="str">
            <v>0709Z</v>
          </cell>
        </row>
        <row r="2616">
          <cell r="O2616" t="str">
            <v>0709</v>
          </cell>
          <cell r="P2616" t="str">
            <v>0709Z</v>
          </cell>
        </row>
        <row r="2617">
          <cell r="O2617" t="str">
            <v>0709</v>
          </cell>
          <cell r="P2617" t="str">
            <v>0709Z</v>
          </cell>
        </row>
        <row r="2618">
          <cell r="O2618" t="str">
            <v>0709</v>
          </cell>
          <cell r="P2618" t="str">
            <v>0709Z</v>
          </cell>
        </row>
        <row r="2619">
          <cell r="O2619" t="str">
            <v>0709</v>
          </cell>
          <cell r="P2619" t="str">
            <v>0709Z</v>
          </cell>
        </row>
        <row r="2620">
          <cell r="O2620" t="str">
            <v>0709</v>
          </cell>
          <cell r="P2620" t="str">
            <v>0709Z</v>
          </cell>
        </row>
        <row r="2621">
          <cell r="O2621" t="str">
            <v>0710</v>
          </cell>
          <cell r="P2621" t="str">
            <v>0710Z</v>
          </cell>
        </row>
        <row r="2622">
          <cell r="O2622" t="str">
            <v>0710</v>
          </cell>
          <cell r="P2622" t="str">
            <v>0710Z</v>
          </cell>
        </row>
        <row r="2623">
          <cell r="O2623" t="str">
            <v>0710</v>
          </cell>
          <cell r="P2623" t="str">
            <v>0710X</v>
          </cell>
        </row>
        <row r="2624">
          <cell r="O2624" t="str">
            <v>0710</v>
          </cell>
          <cell r="P2624" t="str">
            <v>0710Z</v>
          </cell>
        </row>
        <row r="2625">
          <cell r="O2625" t="str">
            <v>0710</v>
          </cell>
          <cell r="P2625" t="str">
            <v>0710Z</v>
          </cell>
        </row>
        <row r="2626">
          <cell r="O2626" t="str">
            <v>0710</v>
          </cell>
          <cell r="P2626" t="str">
            <v>0710Z</v>
          </cell>
        </row>
        <row r="2627">
          <cell r="O2627" t="str">
            <v>0710</v>
          </cell>
          <cell r="P2627" t="str">
            <v>0710X</v>
          </cell>
        </row>
        <row r="2628">
          <cell r="O2628" t="str">
            <v>0710</v>
          </cell>
          <cell r="P2628" t="str">
            <v>0710Z</v>
          </cell>
        </row>
        <row r="2629">
          <cell r="O2629" t="str">
            <v>0710</v>
          </cell>
          <cell r="P2629" t="str">
            <v>0710Z</v>
          </cell>
        </row>
        <row r="2630">
          <cell r="O2630" t="str">
            <v>0710</v>
          </cell>
          <cell r="P2630" t="str">
            <v>0710Z</v>
          </cell>
        </row>
        <row r="2631">
          <cell r="O2631" t="str">
            <v>0710</v>
          </cell>
          <cell r="P2631" t="str">
            <v>0710Z</v>
          </cell>
        </row>
        <row r="2632">
          <cell r="O2632" t="str">
            <v>0710</v>
          </cell>
          <cell r="P2632" t="str">
            <v>0710Z</v>
          </cell>
        </row>
        <row r="2633">
          <cell r="O2633" t="str">
            <v>0710</v>
          </cell>
          <cell r="P2633" t="str">
            <v>0710Z</v>
          </cell>
        </row>
        <row r="2634">
          <cell r="O2634" t="str">
            <v>0710</v>
          </cell>
          <cell r="P2634" t="str">
            <v>0710Z</v>
          </cell>
        </row>
        <row r="2635">
          <cell r="O2635" t="str">
            <v>0710</v>
          </cell>
          <cell r="P2635" t="str">
            <v>0710Z</v>
          </cell>
        </row>
        <row r="2636">
          <cell r="O2636" t="str">
            <v>0710</v>
          </cell>
          <cell r="P2636" t="str">
            <v>0710Z</v>
          </cell>
        </row>
        <row r="2637">
          <cell r="O2637" t="str">
            <v>0710</v>
          </cell>
          <cell r="P2637" t="str">
            <v>0710Z</v>
          </cell>
        </row>
        <row r="2638">
          <cell r="O2638" t="str">
            <v>0710</v>
          </cell>
          <cell r="P2638" t="str">
            <v>0710Z</v>
          </cell>
        </row>
        <row r="2639">
          <cell r="O2639" t="str">
            <v>0710</v>
          </cell>
          <cell r="P2639" t="str">
            <v>0710Z</v>
          </cell>
        </row>
        <row r="2640">
          <cell r="O2640" t="str">
            <v>0710</v>
          </cell>
          <cell r="P2640" t="str">
            <v>0710Z</v>
          </cell>
        </row>
        <row r="2641">
          <cell r="O2641" t="str">
            <v>0710</v>
          </cell>
          <cell r="P2641" t="str">
            <v>0710Z</v>
          </cell>
        </row>
        <row r="2642">
          <cell r="O2642" t="str">
            <v>0710</v>
          </cell>
          <cell r="P2642" t="str">
            <v>0710X</v>
          </cell>
        </row>
        <row r="2643">
          <cell r="O2643" t="str">
            <v>0710</v>
          </cell>
          <cell r="P2643" t="str">
            <v>0710Z</v>
          </cell>
        </row>
        <row r="2644">
          <cell r="O2644" t="str">
            <v>0710</v>
          </cell>
          <cell r="P2644" t="str">
            <v>0710Z</v>
          </cell>
        </row>
        <row r="2645">
          <cell r="O2645" t="str">
            <v>0711</v>
          </cell>
          <cell r="P2645" t="str">
            <v>0711Z</v>
          </cell>
        </row>
        <row r="2646">
          <cell r="O2646" t="str">
            <v>0711</v>
          </cell>
          <cell r="P2646" t="str">
            <v>0711Z</v>
          </cell>
        </row>
        <row r="2647">
          <cell r="O2647" t="str">
            <v>0711</v>
          </cell>
          <cell r="P2647" t="str">
            <v>0711Z</v>
          </cell>
        </row>
        <row r="2648">
          <cell r="O2648" t="str">
            <v>0711</v>
          </cell>
          <cell r="P2648" t="str">
            <v>0711Z</v>
          </cell>
        </row>
        <row r="2649">
          <cell r="O2649" t="str">
            <v>0711</v>
          </cell>
          <cell r="P2649" t="str">
            <v>0711Z</v>
          </cell>
        </row>
        <row r="2650">
          <cell r="O2650" t="str">
            <v>0711</v>
          </cell>
          <cell r="P2650" t="str">
            <v>0711Z</v>
          </cell>
        </row>
        <row r="2651">
          <cell r="O2651" t="str">
            <v>0711</v>
          </cell>
          <cell r="P2651" t="str">
            <v>0711Z</v>
          </cell>
        </row>
        <row r="2652">
          <cell r="O2652" t="str">
            <v>0711</v>
          </cell>
          <cell r="P2652" t="str">
            <v>0711Z</v>
          </cell>
        </row>
        <row r="2653">
          <cell r="O2653" t="str">
            <v>0711</v>
          </cell>
          <cell r="P2653" t="str">
            <v>0711Z</v>
          </cell>
        </row>
        <row r="2654">
          <cell r="O2654" t="str">
            <v>0711</v>
          </cell>
          <cell r="P2654" t="str">
            <v>0711Z</v>
          </cell>
        </row>
        <row r="2655">
          <cell r="O2655" t="str">
            <v>0711</v>
          </cell>
          <cell r="P2655" t="str">
            <v>0711Z</v>
          </cell>
        </row>
        <row r="2656">
          <cell r="O2656" t="str">
            <v>0711</v>
          </cell>
          <cell r="P2656" t="str">
            <v>0711Z</v>
          </cell>
        </row>
        <row r="2657">
          <cell r="O2657" t="str">
            <v>0711</v>
          </cell>
          <cell r="P2657" t="str">
            <v>0711Z</v>
          </cell>
        </row>
        <row r="2658">
          <cell r="O2658" t="str">
            <v>0711</v>
          </cell>
          <cell r="P2658" t="str">
            <v>0711Z</v>
          </cell>
        </row>
        <row r="2659">
          <cell r="O2659" t="str">
            <v>0711</v>
          </cell>
          <cell r="P2659" t="str">
            <v>0711Z</v>
          </cell>
        </row>
        <row r="2660">
          <cell r="O2660" t="str">
            <v>0711</v>
          </cell>
          <cell r="P2660" t="str">
            <v>0711Z</v>
          </cell>
        </row>
        <row r="2661">
          <cell r="O2661" t="str">
            <v>0711</v>
          </cell>
          <cell r="P2661" t="str">
            <v>0711Z</v>
          </cell>
        </row>
        <row r="2662">
          <cell r="O2662" t="str">
            <v>0711</v>
          </cell>
          <cell r="P2662" t="str">
            <v>0711Z</v>
          </cell>
        </row>
        <row r="2663">
          <cell r="O2663" t="str">
            <v>0711</v>
          </cell>
          <cell r="P2663" t="str">
            <v>0711Z</v>
          </cell>
        </row>
        <row r="2664">
          <cell r="O2664" t="str">
            <v>0711</v>
          </cell>
          <cell r="P2664" t="str">
            <v>0711Z</v>
          </cell>
        </row>
        <row r="2665">
          <cell r="O2665" t="str">
            <v>0711</v>
          </cell>
          <cell r="P2665" t="str">
            <v>0711Z</v>
          </cell>
        </row>
        <row r="2666">
          <cell r="O2666" t="str">
            <v>0711</v>
          </cell>
          <cell r="P2666" t="str">
            <v>0711Z</v>
          </cell>
        </row>
        <row r="2667">
          <cell r="O2667" t="str">
            <v>0711</v>
          </cell>
          <cell r="P2667" t="str">
            <v>0711Z</v>
          </cell>
        </row>
        <row r="2668">
          <cell r="O2668" t="str">
            <v>0711</v>
          </cell>
          <cell r="P2668" t="str">
            <v>0711Z</v>
          </cell>
        </row>
        <row r="2669">
          <cell r="O2669" t="str">
            <v>0711</v>
          </cell>
          <cell r="P2669" t="str">
            <v>0711Z</v>
          </cell>
        </row>
        <row r="2670">
          <cell r="O2670" t="str">
            <v>0711</v>
          </cell>
          <cell r="P2670" t="str">
            <v>0711Z</v>
          </cell>
        </row>
        <row r="2671">
          <cell r="O2671" t="str">
            <v>0711</v>
          </cell>
          <cell r="P2671" t="str">
            <v>0711Z</v>
          </cell>
        </row>
        <row r="2672">
          <cell r="O2672" t="str">
            <v>0711</v>
          </cell>
          <cell r="P2672" t="str">
            <v>0711Z</v>
          </cell>
        </row>
        <row r="2673">
          <cell r="O2673" t="str">
            <v>0711</v>
          </cell>
          <cell r="P2673" t="str">
            <v>0711Z</v>
          </cell>
        </row>
        <row r="2674">
          <cell r="O2674" t="str">
            <v>0711</v>
          </cell>
          <cell r="P2674" t="str">
            <v>0711Z</v>
          </cell>
        </row>
        <row r="2675">
          <cell r="O2675" t="str">
            <v>0711</v>
          </cell>
          <cell r="P2675" t="str">
            <v>0711Z</v>
          </cell>
        </row>
        <row r="2676">
          <cell r="O2676" t="str">
            <v>0711</v>
          </cell>
          <cell r="P2676" t="str">
            <v>0711Z</v>
          </cell>
        </row>
        <row r="2677">
          <cell r="O2677" t="str">
            <v>0711</v>
          </cell>
          <cell r="P2677" t="str">
            <v>0711Z</v>
          </cell>
        </row>
        <row r="2678">
          <cell r="O2678" t="str">
            <v>0711</v>
          </cell>
          <cell r="P2678" t="str">
            <v>0711Z</v>
          </cell>
        </row>
        <row r="2679">
          <cell r="O2679" t="str">
            <v>0711</v>
          </cell>
          <cell r="P2679" t="str">
            <v>0711Z</v>
          </cell>
        </row>
        <row r="2680">
          <cell r="O2680" t="str">
            <v>0711</v>
          </cell>
          <cell r="P2680" t="str">
            <v>0711Z</v>
          </cell>
        </row>
        <row r="2681">
          <cell r="O2681" t="str">
            <v>0711</v>
          </cell>
          <cell r="P2681" t="str">
            <v>0711Z</v>
          </cell>
        </row>
        <row r="2682">
          <cell r="O2682" t="str">
            <v>0712</v>
          </cell>
          <cell r="P2682" t="str">
            <v>0712Z</v>
          </cell>
        </row>
        <row r="2683">
          <cell r="O2683" t="str">
            <v>0712</v>
          </cell>
          <cell r="P2683" t="str">
            <v>0712Z</v>
          </cell>
        </row>
        <row r="2684">
          <cell r="O2684" t="str">
            <v>0712</v>
          </cell>
          <cell r="P2684" t="str">
            <v>0712Z</v>
          </cell>
        </row>
        <row r="2685">
          <cell r="O2685" t="str">
            <v>0712</v>
          </cell>
          <cell r="P2685" t="str">
            <v>0712Z</v>
          </cell>
        </row>
        <row r="2686">
          <cell r="O2686" t="str">
            <v>0712</v>
          </cell>
          <cell r="P2686" t="str">
            <v>0712Z</v>
          </cell>
        </row>
        <row r="2687">
          <cell r="O2687" t="str">
            <v>0712</v>
          </cell>
          <cell r="P2687" t="str">
            <v>0712X</v>
          </cell>
        </row>
        <row r="2688">
          <cell r="O2688" t="str">
            <v>0712</v>
          </cell>
          <cell r="P2688" t="str">
            <v>0712Z</v>
          </cell>
        </row>
        <row r="2689">
          <cell r="O2689" t="str">
            <v>0712</v>
          </cell>
          <cell r="P2689" t="str">
            <v>0712Z</v>
          </cell>
        </row>
        <row r="2690">
          <cell r="O2690" t="str">
            <v>0712</v>
          </cell>
          <cell r="P2690" t="str">
            <v>0712Z</v>
          </cell>
        </row>
        <row r="2691">
          <cell r="O2691" t="str">
            <v>0712</v>
          </cell>
          <cell r="P2691" t="str">
            <v>0712Z</v>
          </cell>
        </row>
        <row r="2692">
          <cell r="O2692" t="str">
            <v>0712</v>
          </cell>
          <cell r="P2692" t="str">
            <v>0712Z</v>
          </cell>
        </row>
        <row r="2693">
          <cell r="O2693" t="str">
            <v>0712</v>
          </cell>
          <cell r="P2693" t="str">
            <v>0712Z</v>
          </cell>
        </row>
        <row r="2694">
          <cell r="O2694" t="str">
            <v>0712</v>
          </cell>
          <cell r="P2694" t="str">
            <v>0712X</v>
          </cell>
        </row>
        <row r="2695">
          <cell r="O2695" t="str">
            <v>0712</v>
          </cell>
          <cell r="P2695" t="str">
            <v>0712Z</v>
          </cell>
        </row>
        <row r="2696">
          <cell r="O2696" t="str">
            <v>0712</v>
          </cell>
          <cell r="P2696" t="str">
            <v>0712Z</v>
          </cell>
        </row>
        <row r="2697">
          <cell r="O2697" t="str">
            <v>0712</v>
          </cell>
          <cell r="P2697" t="str">
            <v>0712Z</v>
          </cell>
        </row>
        <row r="2698">
          <cell r="O2698" t="str">
            <v>0712</v>
          </cell>
          <cell r="P2698" t="str">
            <v>0712Z</v>
          </cell>
        </row>
        <row r="2699">
          <cell r="O2699" t="str">
            <v>0712</v>
          </cell>
          <cell r="P2699" t="str">
            <v>0712Z</v>
          </cell>
        </row>
        <row r="2700">
          <cell r="O2700" t="str">
            <v>0713</v>
          </cell>
          <cell r="P2700" t="str">
            <v>0713Z</v>
          </cell>
        </row>
        <row r="2701">
          <cell r="O2701" t="str">
            <v>0713</v>
          </cell>
          <cell r="P2701" t="str">
            <v>0713Z</v>
          </cell>
        </row>
        <row r="2702">
          <cell r="O2702" t="str">
            <v>0713</v>
          </cell>
          <cell r="P2702" t="str">
            <v>0713Z</v>
          </cell>
        </row>
        <row r="2703">
          <cell r="O2703" t="str">
            <v>0713</v>
          </cell>
          <cell r="P2703" t="str">
            <v>0713Z</v>
          </cell>
        </row>
        <row r="2704">
          <cell r="O2704" t="str">
            <v>0713</v>
          </cell>
          <cell r="P2704" t="str">
            <v>0713Z</v>
          </cell>
        </row>
        <row r="2705">
          <cell r="O2705" t="str">
            <v>0713</v>
          </cell>
          <cell r="P2705" t="str">
            <v>0713Z</v>
          </cell>
        </row>
        <row r="2706">
          <cell r="O2706" t="str">
            <v>0713</v>
          </cell>
          <cell r="P2706" t="str">
            <v>0713Z</v>
          </cell>
        </row>
        <row r="2707">
          <cell r="O2707" t="str">
            <v>0713</v>
          </cell>
          <cell r="P2707" t="str">
            <v>0713X</v>
          </cell>
        </row>
        <row r="2708">
          <cell r="O2708" t="str">
            <v>0713</v>
          </cell>
          <cell r="P2708" t="str">
            <v>0713Z</v>
          </cell>
        </row>
        <row r="2709">
          <cell r="O2709" t="str">
            <v>0713</v>
          </cell>
          <cell r="P2709" t="str">
            <v>0713Z</v>
          </cell>
        </row>
        <row r="2710">
          <cell r="O2710" t="str">
            <v>0713</v>
          </cell>
          <cell r="P2710" t="str">
            <v>0713Z</v>
          </cell>
        </row>
        <row r="2711">
          <cell r="O2711" t="str">
            <v>0713</v>
          </cell>
          <cell r="P2711" t="str">
            <v>0713Z</v>
          </cell>
        </row>
        <row r="2712">
          <cell r="O2712" t="str">
            <v>0713</v>
          </cell>
          <cell r="P2712" t="str">
            <v>0713Z</v>
          </cell>
        </row>
        <row r="2713">
          <cell r="O2713" t="str">
            <v>0713</v>
          </cell>
          <cell r="P2713" t="str">
            <v>0713Z</v>
          </cell>
        </row>
        <row r="2714">
          <cell r="O2714" t="str">
            <v>0713</v>
          </cell>
          <cell r="P2714" t="str">
            <v>0713Z</v>
          </cell>
        </row>
        <row r="2715">
          <cell r="O2715" t="str">
            <v>0713</v>
          </cell>
          <cell r="P2715" t="str">
            <v>0713Z</v>
          </cell>
        </row>
        <row r="2716">
          <cell r="O2716" t="str">
            <v>0713</v>
          </cell>
          <cell r="P2716" t="str">
            <v>0713Z</v>
          </cell>
        </row>
        <row r="2717">
          <cell r="O2717" t="str">
            <v>0713</v>
          </cell>
          <cell r="P2717" t="str">
            <v>0713Z</v>
          </cell>
        </row>
        <row r="2718">
          <cell r="O2718" t="str">
            <v>0713</v>
          </cell>
          <cell r="P2718" t="str">
            <v>0713Z</v>
          </cell>
        </row>
        <row r="2719">
          <cell r="O2719" t="str">
            <v>0713</v>
          </cell>
          <cell r="P2719" t="str">
            <v>0713Z</v>
          </cell>
        </row>
        <row r="2720">
          <cell r="O2720" t="str">
            <v>0713</v>
          </cell>
          <cell r="P2720" t="str">
            <v>0713Z</v>
          </cell>
        </row>
        <row r="2721">
          <cell r="O2721" t="str">
            <v>0713</v>
          </cell>
          <cell r="P2721" t="str">
            <v>0713Z</v>
          </cell>
        </row>
        <row r="2722">
          <cell r="O2722" t="str">
            <v>0713</v>
          </cell>
          <cell r="P2722" t="str">
            <v>0713X</v>
          </cell>
        </row>
        <row r="2723">
          <cell r="O2723" t="str">
            <v>0713</v>
          </cell>
          <cell r="P2723" t="str">
            <v>0713Z</v>
          </cell>
        </row>
        <row r="2724">
          <cell r="O2724" t="str">
            <v>0713</v>
          </cell>
          <cell r="P2724" t="str">
            <v>0713Z</v>
          </cell>
        </row>
        <row r="2725">
          <cell r="O2725" t="str">
            <v>0713</v>
          </cell>
          <cell r="P2725" t="str">
            <v>0713Z</v>
          </cell>
        </row>
        <row r="2726">
          <cell r="O2726" t="str">
            <v>0713</v>
          </cell>
          <cell r="P2726" t="str">
            <v>0713Z</v>
          </cell>
        </row>
        <row r="2727">
          <cell r="O2727" t="str">
            <v>0713</v>
          </cell>
          <cell r="P2727" t="str">
            <v>0713Z</v>
          </cell>
        </row>
        <row r="2728">
          <cell r="O2728" t="str">
            <v>0713</v>
          </cell>
          <cell r="P2728" t="str">
            <v>0713Z</v>
          </cell>
        </row>
        <row r="2729">
          <cell r="O2729" t="str">
            <v>0713</v>
          </cell>
          <cell r="P2729" t="str">
            <v>0713Z</v>
          </cell>
        </row>
        <row r="2730">
          <cell r="O2730" t="str">
            <v>0714</v>
          </cell>
          <cell r="P2730" t="str">
            <v>0714Z</v>
          </cell>
        </row>
        <row r="2731">
          <cell r="O2731" t="str">
            <v>0714</v>
          </cell>
          <cell r="P2731" t="str">
            <v>0714Z</v>
          </cell>
        </row>
        <row r="2732">
          <cell r="O2732" t="str">
            <v>0714</v>
          </cell>
          <cell r="P2732" t="str">
            <v>0714Z</v>
          </cell>
        </row>
        <row r="2733">
          <cell r="O2733" t="str">
            <v>0714</v>
          </cell>
          <cell r="P2733" t="str">
            <v>0714Z</v>
          </cell>
        </row>
        <row r="2734">
          <cell r="O2734" t="str">
            <v>0714</v>
          </cell>
          <cell r="P2734" t="str">
            <v>0714Z</v>
          </cell>
        </row>
        <row r="2735">
          <cell r="O2735" t="str">
            <v>0714</v>
          </cell>
          <cell r="P2735" t="str">
            <v>0714Z</v>
          </cell>
        </row>
        <row r="2736">
          <cell r="O2736" t="str">
            <v>0714</v>
          </cell>
          <cell r="P2736" t="str">
            <v>0714X</v>
          </cell>
        </row>
        <row r="2737">
          <cell r="O2737" t="str">
            <v>0714</v>
          </cell>
          <cell r="P2737" t="str">
            <v>0714X</v>
          </cell>
        </row>
        <row r="2738">
          <cell r="O2738" t="str">
            <v>0714</v>
          </cell>
          <cell r="P2738" t="str">
            <v>0714Z</v>
          </cell>
        </row>
        <row r="2739">
          <cell r="O2739" t="str">
            <v>0714</v>
          </cell>
          <cell r="P2739" t="str">
            <v>0714Z</v>
          </cell>
        </row>
        <row r="2740">
          <cell r="O2740" t="str">
            <v>0714</v>
          </cell>
          <cell r="P2740" t="str">
            <v>0714Z</v>
          </cell>
        </row>
        <row r="2741">
          <cell r="O2741" t="str">
            <v>0714</v>
          </cell>
          <cell r="P2741" t="str">
            <v>0714Z</v>
          </cell>
        </row>
        <row r="2742">
          <cell r="O2742" t="str">
            <v>0714</v>
          </cell>
          <cell r="P2742" t="str">
            <v>0714Z</v>
          </cell>
        </row>
        <row r="2743">
          <cell r="O2743" t="str">
            <v>0714</v>
          </cell>
          <cell r="P2743" t="str">
            <v>0714Z</v>
          </cell>
        </row>
        <row r="2744">
          <cell r="O2744" t="str">
            <v>0714</v>
          </cell>
          <cell r="P2744" t="str">
            <v>0714Z</v>
          </cell>
        </row>
        <row r="2745">
          <cell r="O2745" t="str">
            <v>0714</v>
          </cell>
          <cell r="P2745" t="str">
            <v>0714Z</v>
          </cell>
        </row>
        <row r="2746">
          <cell r="O2746" t="str">
            <v>0714</v>
          </cell>
          <cell r="P2746" t="str">
            <v>0714Z</v>
          </cell>
        </row>
        <row r="2747">
          <cell r="O2747" t="str">
            <v>0714</v>
          </cell>
          <cell r="P2747" t="str">
            <v>0714Z</v>
          </cell>
        </row>
        <row r="2748">
          <cell r="O2748" t="str">
            <v>0714</v>
          </cell>
          <cell r="P2748" t="str">
            <v>0714Z</v>
          </cell>
        </row>
        <row r="2749">
          <cell r="O2749" t="str">
            <v>0714</v>
          </cell>
          <cell r="P2749" t="str">
            <v>0714Z</v>
          </cell>
        </row>
        <row r="2750">
          <cell r="O2750" t="str">
            <v>0714</v>
          </cell>
          <cell r="P2750" t="str">
            <v>0714Z</v>
          </cell>
        </row>
        <row r="2751">
          <cell r="O2751" t="str">
            <v>0714</v>
          </cell>
          <cell r="P2751" t="str">
            <v>0714Z</v>
          </cell>
        </row>
        <row r="2752">
          <cell r="O2752" t="str">
            <v>0714</v>
          </cell>
          <cell r="P2752" t="str">
            <v>0714Z</v>
          </cell>
        </row>
        <row r="2753">
          <cell r="O2753" t="str">
            <v>0714</v>
          </cell>
          <cell r="P2753" t="str">
            <v>0714Z</v>
          </cell>
        </row>
        <row r="2754">
          <cell r="O2754" t="str">
            <v>0714</v>
          </cell>
          <cell r="P2754" t="str">
            <v>0714Z</v>
          </cell>
        </row>
        <row r="2755">
          <cell r="O2755" t="str">
            <v>0714</v>
          </cell>
          <cell r="P2755" t="str">
            <v>0714Z</v>
          </cell>
        </row>
        <row r="2756">
          <cell r="O2756" t="str">
            <v>0714</v>
          </cell>
          <cell r="P2756" t="str">
            <v>0714Z</v>
          </cell>
        </row>
        <row r="2757">
          <cell r="O2757" t="str">
            <v>0714</v>
          </cell>
          <cell r="P2757" t="str">
            <v>0714X</v>
          </cell>
        </row>
        <row r="2758">
          <cell r="O2758" t="str">
            <v>0801</v>
          </cell>
          <cell r="P2758" t="str">
            <v>0801Z</v>
          </cell>
        </row>
        <row r="2759">
          <cell r="O2759" t="str">
            <v>0801</v>
          </cell>
          <cell r="P2759" t="str">
            <v>0801Z</v>
          </cell>
        </row>
        <row r="2760">
          <cell r="O2760" t="str">
            <v>0801</v>
          </cell>
          <cell r="P2760" t="str">
            <v>0801Z</v>
          </cell>
        </row>
        <row r="2761">
          <cell r="O2761" t="str">
            <v>0801</v>
          </cell>
          <cell r="P2761" t="str">
            <v>0801X</v>
          </cell>
        </row>
        <row r="2762">
          <cell r="O2762" t="str">
            <v>0801</v>
          </cell>
          <cell r="P2762" t="str">
            <v>0801Z</v>
          </cell>
        </row>
        <row r="2763">
          <cell r="O2763" t="str">
            <v>0801</v>
          </cell>
          <cell r="P2763" t="str">
            <v>0801Z</v>
          </cell>
        </row>
        <row r="2764">
          <cell r="O2764" t="str">
            <v>0801</v>
          </cell>
          <cell r="P2764" t="str">
            <v>0801Z</v>
          </cell>
        </row>
        <row r="2765">
          <cell r="O2765" t="str">
            <v>0801</v>
          </cell>
          <cell r="P2765" t="str">
            <v>0801Z</v>
          </cell>
        </row>
        <row r="2766">
          <cell r="O2766" t="str">
            <v>0801</v>
          </cell>
          <cell r="P2766" t="str">
            <v>0801Z</v>
          </cell>
        </row>
        <row r="2767">
          <cell r="O2767" t="str">
            <v>0801</v>
          </cell>
          <cell r="P2767" t="str">
            <v>0801Z</v>
          </cell>
        </row>
        <row r="2768">
          <cell r="O2768" t="str">
            <v>0801</v>
          </cell>
          <cell r="P2768" t="str">
            <v>0801Z</v>
          </cell>
        </row>
        <row r="2769">
          <cell r="O2769" t="str">
            <v>0801</v>
          </cell>
          <cell r="P2769" t="str">
            <v>0801Z</v>
          </cell>
        </row>
        <row r="2770">
          <cell r="O2770" t="str">
            <v>0801</v>
          </cell>
          <cell r="P2770" t="str">
            <v>0801Z</v>
          </cell>
        </row>
        <row r="2771">
          <cell r="O2771" t="str">
            <v>0801</v>
          </cell>
          <cell r="P2771" t="str">
            <v>0801Z</v>
          </cell>
        </row>
        <row r="2772">
          <cell r="O2772" t="str">
            <v>0801</v>
          </cell>
          <cell r="P2772" t="str">
            <v>0801Z</v>
          </cell>
        </row>
        <row r="2773">
          <cell r="O2773" t="str">
            <v>0801</v>
          </cell>
          <cell r="P2773" t="str">
            <v>0801Z</v>
          </cell>
        </row>
        <row r="2774">
          <cell r="O2774" t="str">
            <v>0801</v>
          </cell>
          <cell r="P2774" t="str">
            <v>0801Z</v>
          </cell>
        </row>
        <row r="2775">
          <cell r="O2775" t="str">
            <v>0801</v>
          </cell>
          <cell r="P2775" t="str">
            <v>0801Z</v>
          </cell>
        </row>
        <row r="2776">
          <cell r="O2776" t="str">
            <v>0801</v>
          </cell>
          <cell r="P2776" t="str">
            <v>0801Z</v>
          </cell>
        </row>
        <row r="2777">
          <cell r="O2777" t="str">
            <v>0801</v>
          </cell>
          <cell r="P2777" t="str">
            <v>0801Z</v>
          </cell>
        </row>
        <row r="2778">
          <cell r="O2778" t="str">
            <v>0803</v>
          </cell>
          <cell r="P2778" t="str">
            <v>0803Z</v>
          </cell>
        </row>
        <row r="2779">
          <cell r="O2779" t="str">
            <v>0803</v>
          </cell>
          <cell r="P2779" t="str">
            <v>0803X</v>
          </cell>
        </row>
        <row r="2780">
          <cell r="O2780" t="str">
            <v>0803</v>
          </cell>
          <cell r="P2780" t="str">
            <v>0803Z</v>
          </cell>
        </row>
        <row r="2781">
          <cell r="O2781" t="str">
            <v>0803</v>
          </cell>
          <cell r="P2781" t="str">
            <v>0803Z</v>
          </cell>
        </row>
        <row r="2782">
          <cell r="O2782" t="str">
            <v>0804</v>
          </cell>
          <cell r="P2782" t="str">
            <v>0804Z</v>
          </cell>
        </row>
        <row r="2783">
          <cell r="O2783" t="str">
            <v>0804</v>
          </cell>
          <cell r="P2783" t="str">
            <v>0804Z</v>
          </cell>
        </row>
        <row r="2784">
          <cell r="O2784" t="str">
            <v>0804</v>
          </cell>
          <cell r="P2784" t="str">
            <v>0804Z</v>
          </cell>
        </row>
        <row r="2785">
          <cell r="O2785" t="str">
            <v>0804</v>
          </cell>
          <cell r="P2785" t="str">
            <v>0804Z</v>
          </cell>
        </row>
        <row r="2786">
          <cell r="O2786" t="str">
            <v>0804</v>
          </cell>
          <cell r="P2786" t="str">
            <v>0804Z</v>
          </cell>
        </row>
        <row r="2787">
          <cell r="O2787" t="str">
            <v>0804</v>
          </cell>
          <cell r="P2787" t="str">
            <v>0804Z</v>
          </cell>
        </row>
        <row r="2788">
          <cell r="O2788" t="str">
            <v>0804</v>
          </cell>
          <cell r="P2788" t="str">
            <v>0804Z</v>
          </cell>
        </row>
        <row r="2789">
          <cell r="O2789" t="str">
            <v>0804</v>
          </cell>
          <cell r="P2789" t="str">
            <v>0804Z</v>
          </cell>
        </row>
        <row r="2790">
          <cell r="O2790" t="str">
            <v>0804</v>
          </cell>
          <cell r="P2790" t="str">
            <v>0804Z</v>
          </cell>
        </row>
        <row r="2791">
          <cell r="O2791" t="str">
            <v>0804</v>
          </cell>
          <cell r="P2791" t="str">
            <v>0804X</v>
          </cell>
        </row>
        <row r="2792">
          <cell r="O2792" t="str">
            <v>0804</v>
          </cell>
          <cell r="P2792" t="str">
            <v>0804Z</v>
          </cell>
        </row>
        <row r="2793">
          <cell r="O2793" t="str">
            <v>0804</v>
          </cell>
          <cell r="P2793" t="str">
            <v>0804Z</v>
          </cell>
        </row>
        <row r="2794">
          <cell r="O2794" t="str">
            <v>0804</v>
          </cell>
          <cell r="P2794" t="str">
            <v>0804Z</v>
          </cell>
        </row>
        <row r="2795">
          <cell r="O2795" t="str">
            <v>0804</v>
          </cell>
          <cell r="P2795" t="str">
            <v>0804Z</v>
          </cell>
        </row>
        <row r="2796">
          <cell r="O2796" t="str">
            <v>0804</v>
          </cell>
          <cell r="P2796" t="str">
            <v>0804Z</v>
          </cell>
        </row>
        <row r="2797">
          <cell r="O2797" t="str">
            <v>0804</v>
          </cell>
          <cell r="P2797" t="str">
            <v>0804Z</v>
          </cell>
        </row>
        <row r="2798">
          <cell r="O2798" t="str">
            <v>0804</v>
          </cell>
          <cell r="P2798" t="str">
            <v>0804Z</v>
          </cell>
        </row>
        <row r="2799">
          <cell r="O2799" t="str">
            <v>0804</v>
          </cell>
          <cell r="P2799" t="str">
            <v>0804Z</v>
          </cell>
        </row>
        <row r="2800">
          <cell r="O2800" t="str">
            <v>0804</v>
          </cell>
          <cell r="P2800" t="str">
            <v>0804Z</v>
          </cell>
        </row>
        <row r="2801">
          <cell r="O2801" t="str">
            <v>0804</v>
          </cell>
          <cell r="P2801" t="str">
            <v>0804Z</v>
          </cell>
        </row>
        <row r="2802">
          <cell r="O2802" t="str">
            <v>0804</v>
          </cell>
          <cell r="P2802" t="str">
            <v>0804Z</v>
          </cell>
        </row>
        <row r="2803">
          <cell r="O2803" t="str">
            <v>0804</v>
          </cell>
          <cell r="P2803" t="str">
            <v>0804Z</v>
          </cell>
        </row>
        <row r="2804">
          <cell r="O2804" t="str">
            <v>0804</v>
          </cell>
          <cell r="P2804" t="str">
            <v>0804Z</v>
          </cell>
        </row>
        <row r="2805">
          <cell r="O2805" t="str">
            <v>0804</v>
          </cell>
          <cell r="P2805" t="str">
            <v>0804Z</v>
          </cell>
        </row>
        <row r="2806">
          <cell r="O2806" t="str">
            <v>0804</v>
          </cell>
          <cell r="P2806" t="str">
            <v>0804Z</v>
          </cell>
        </row>
        <row r="2807">
          <cell r="O2807" t="str">
            <v>0804</v>
          </cell>
          <cell r="P2807" t="str">
            <v>0804Z</v>
          </cell>
        </row>
        <row r="2808">
          <cell r="O2808" t="str">
            <v>0804</v>
          </cell>
          <cell r="P2808" t="str">
            <v>0804Z</v>
          </cell>
        </row>
        <row r="2809">
          <cell r="O2809" t="str">
            <v>0804</v>
          </cell>
          <cell r="P2809" t="str">
            <v>0804Z</v>
          </cell>
        </row>
        <row r="2810">
          <cell r="O2810" t="str">
            <v>0804</v>
          </cell>
          <cell r="P2810" t="str">
            <v>0804Z</v>
          </cell>
        </row>
        <row r="2811">
          <cell r="O2811" t="str">
            <v>0805</v>
          </cell>
          <cell r="P2811" t="str">
            <v>0805Z</v>
          </cell>
        </row>
        <row r="2812">
          <cell r="O2812" t="str">
            <v>0805</v>
          </cell>
          <cell r="P2812" t="str">
            <v>0805Z</v>
          </cell>
        </row>
        <row r="2813">
          <cell r="O2813" t="str">
            <v>0805</v>
          </cell>
          <cell r="P2813" t="str">
            <v>0805Z</v>
          </cell>
        </row>
        <row r="2814">
          <cell r="O2814" t="str">
            <v>0805</v>
          </cell>
          <cell r="P2814" t="str">
            <v>0805Z</v>
          </cell>
        </row>
        <row r="2815">
          <cell r="O2815" t="str">
            <v>0805</v>
          </cell>
          <cell r="P2815" t="str">
            <v>0805Z</v>
          </cell>
        </row>
        <row r="2816">
          <cell r="O2816" t="str">
            <v>0806</v>
          </cell>
          <cell r="P2816" t="str">
            <v>0806Z</v>
          </cell>
        </row>
        <row r="2817">
          <cell r="O2817" t="str">
            <v>0806</v>
          </cell>
          <cell r="P2817" t="str">
            <v>0806Z</v>
          </cell>
        </row>
        <row r="2818">
          <cell r="O2818" t="str">
            <v>0806</v>
          </cell>
          <cell r="P2818" t="str">
            <v>0806Z</v>
          </cell>
        </row>
        <row r="2819">
          <cell r="O2819" t="str">
            <v>0806</v>
          </cell>
          <cell r="P2819" t="str">
            <v>0806Z</v>
          </cell>
        </row>
        <row r="2820">
          <cell r="O2820" t="str">
            <v>0806</v>
          </cell>
          <cell r="P2820" t="str">
            <v>0806Z</v>
          </cell>
        </row>
        <row r="2821">
          <cell r="O2821" t="str">
            <v>0807</v>
          </cell>
          <cell r="P2821" t="str">
            <v>0807Z</v>
          </cell>
        </row>
        <row r="2822">
          <cell r="O2822" t="str">
            <v>0807</v>
          </cell>
          <cell r="P2822" t="str">
            <v>0807Z</v>
          </cell>
        </row>
        <row r="2823">
          <cell r="O2823" t="str">
            <v>0807</v>
          </cell>
          <cell r="P2823" t="str">
            <v>0807Z</v>
          </cell>
        </row>
        <row r="2824">
          <cell r="O2824" t="str">
            <v>0807</v>
          </cell>
          <cell r="P2824" t="str">
            <v>0807Z</v>
          </cell>
        </row>
        <row r="2825">
          <cell r="O2825" t="str">
            <v>0807</v>
          </cell>
          <cell r="P2825" t="str">
            <v>0807Z</v>
          </cell>
        </row>
        <row r="2826">
          <cell r="O2826" t="str">
            <v>0807</v>
          </cell>
          <cell r="P2826" t="str">
            <v>0807Z</v>
          </cell>
        </row>
        <row r="2827">
          <cell r="O2827" t="str">
            <v>0807</v>
          </cell>
          <cell r="P2827" t="str">
            <v>0807Z</v>
          </cell>
        </row>
        <row r="2828">
          <cell r="O2828" t="str">
            <v>0807</v>
          </cell>
          <cell r="P2828" t="str">
            <v>0807Z</v>
          </cell>
        </row>
        <row r="2829">
          <cell r="O2829" t="str">
            <v>0807</v>
          </cell>
          <cell r="P2829" t="str">
            <v>0807X</v>
          </cell>
        </row>
        <row r="2830">
          <cell r="O2830" t="str">
            <v>0807</v>
          </cell>
          <cell r="P2830" t="str">
            <v>0807Z</v>
          </cell>
        </row>
        <row r="2831">
          <cell r="O2831" t="str">
            <v>0807</v>
          </cell>
          <cell r="P2831" t="str">
            <v>0807Z</v>
          </cell>
        </row>
        <row r="2832">
          <cell r="O2832" t="str">
            <v>0807</v>
          </cell>
          <cell r="P2832" t="str">
            <v>0807Z</v>
          </cell>
        </row>
        <row r="2833">
          <cell r="O2833" t="str">
            <v>0807</v>
          </cell>
          <cell r="P2833" t="str">
            <v>0807Z</v>
          </cell>
        </row>
        <row r="2834">
          <cell r="O2834" t="str">
            <v>0807</v>
          </cell>
          <cell r="P2834" t="str">
            <v>0807X</v>
          </cell>
        </row>
        <row r="2835">
          <cell r="O2835" t="str">
            <v>0807</v>
          </cell>
          <cell r="P2835" t="str">
            <v>0807X</v>
          </cell>
        </row>
        <row r="2836">
          <cell r="O2836" t="str">
            <v>0807</v>
          </cell>
          <cell r="P2836" t="str">
            <v>0807Z</v>
          </cell>
        </row>
        <row r="2837">
          <cell r="O2837" t="str">
            <v>0807</v>
          </cell>
          <cell r="P2837" t="str">
            <v>0807Z</v>
          </cell>
        </row>
        <row r="2838">
          <cell r="O2838" t="str">
            <v>0807</v>
          </cell>
          <cell r="P2838" t="str">
            <v>0807Z</v>
          </cell>
        </row>
        <row r="2839">
          <cell r="O2839" t="str">
            <v>0807</v>
          </cell>
          <cell r="P2839" t="str">
            <v>0807Z</v>
          </cell>
        </row>
        <row r="2840">
          <cell r="O2840" t="str">
            <v>0807</v>
          </cell>
          <cell r="P2840" t="str">
            <v>0807Z</v>
          </cell>
        </row>
        <row r="2841">
          <cell r="O2841" t="str">
            <v>0807</v>
          </cell>
          <cell r="P2841" t="str">
            <v>0807Z</v>
          </cell>
        </row>
        <row r="2842">
          <cell r="O2842" t="str">
            <v>0807</v>
          </cell>
          <cell r="P2842" t="str">
            <v>0807Z</v>
          </cell>
        </row>
        <row r="2843">
          <cell r="O2843" t="str">
            <v>0807</v>
          </cell>
          <cell r="P2843" t="str">
            <v>0807Z</v>
          </cell>
        </row>
        <row r="2844">
          <cell r="O2844" t="str">
            <v>0807</v>
          </cell>
          <cell r="P2844" t="str">
            <v>0807Z</v>
          </cell>
        </row>
        <row r="2845">
          <cell r="O2845" t="str">
            <v>0807</v>
          </cell>
          <cell r="P2845" t="str">
            <v>0807Z</v>
          </cell>
        </row>
        <row r="2846">
          <cell r="O2846" t="str">
            <v>0807</v>
          </cell>
          <cell r="P2846" t="str">
            <v>0807Z</v>
          </cell>
        </row>
        <row r="2847">
          <cell r="O2847" t="str">
            <v>0807</v>
          </cell>
          <cell r="P2847" t="str">
            <v>0807Z</v>
          </cell>
        </row>
        <row r="2848">
          <cell r="O2848" t="str">
            <v>0807</v>
          </cell>
          <cell r="P2848" t="str">
            <v>0807Z</v>
          </cell>
        </row>
        <row r="2849">
          <cell r="O2849" t="str">
            <v>0807</v>
          </cell>
          <cell r="P2849" t="str">
            <v>0807Z</v>
          </cell>
        </row>
        <row r="2850">
          <cell r="O2850" t="str">
            <v>0807</v>
          </cell>
          <cell r="P2850" t="str">
            <v>0807Z</v>
          </cell>
        </row>
        <row r="2851">
          <cell r="O2851" t="str">
            <v>0807</v>
          </cell>
          <cell r="P2851" t="str">
            <v>0807Z</v>
          </cell>
        </row>
        <row r="2852">
          <cell r="O2852" t="str">
            <v>0807</v>
          </cell>
          <cell r="P2852" t="str">
            <v>0807Z</v>
          </cell>
        </row>
        <row r="2853">
          <cell r="O2853" t="str">
            <v>0807</v>
          </cell>
          <cell r="P2853" t="str">
            <v>0807Z</v>
          </cell>
        </row>
        <row r="2854">
          <cell r="O2854" t="str">
            <v>0807</v>
          </cell>
          <cell r="P2854" t="str">
            <v>0807Z</v>
          </cell>
        </row>
        <row r="2855">
          <cell r="O2855" t="str">
            <v>0807</v>
          </cell>
          <cell r="P2855" t="str">
            <v>0807Z</v>
          </cell>
        </row>
        <row r="2856">
          <cell r="O2856" t="str">
            <v>0807</v>
          </cell>
          <cell r="P2856" t="str">
            <v>0807Z</v>
          </cell>
        </row>
        <row r="2857">
          <cell r="O2857" t="str">
            <v>0807</v>
          </cell>
          <cell r="P2857" t="str">
            <v>0807Z</v>
          </cell>
        </row>
        <row r="2858">
          <cell r="O2858" t="str">
            <v>0807</v>
          </cell>
          <cell r="P2858" t="str">
            <v>0807Z</v>
          </cell>
        </row>
        <row r="2859">
          <cell r="O2859" t="str">
            <v>0807</v>
          </cell>
          <cell r="P2859" t="str">
            <v>0807Z</v>
          </cell>
        </row>
        <row r="2860">
          <cell r="O2860" t="str">
            <v>0807</v>
          </cell>
          <cell r="P2860" t="str">
            <v>0807Z</v>
          </cell>
        </row>
        <row r="2861">
          <cell r="O2861" t="str">
            <v>0807</v>
          </cell>
          <cell r="P2861" t="str">
            <v>0807Z</v>
          </cell>
        </row>
        <row r="2862">
          <cell r="O2862" t="str">
            <v>0808</v>
          </cell>
          <cell r="P2862" t="str">
            <v>0808Z</v>
          </cell>
        </row>
        <row r="2863">
          <cell r="O2863" t="str">
            <v>0808</v>
          </cell>
          <cell r="P2863" t="str">
            <v>0808Z</v>
          </cell>
        </row>
        <row r="2864">
          <cell r="O2864" t="str">
            <v>0809</v>
          </cell>
          <cell r="P2864" t="str">
            <v>0809Z</v>
          </cell>
        </row>
        <row r="2865">
          <cell r="O2865" t="str">
            <v>0809</v>
          </cell>
          <cell r="P2865" t="str">
            <v>0809Z</v>
          </cell>
        </row>
        <row r="2866">
          <cell r="O2866" t="str">
            <v>0809</v>
          </cell>
          <cell r="P2866" t="str">
            <v>0809Z</v>
          </cell>
        </row>
        <row r="2867">
          <cell r="O2867" t="str">
            <v>0809</v>
          </cell>
          <cell r="P2867" t="str">
            <v>0809Z</v>
          </cell>
        </row>
        <row r="2868">
          <cell r="O2868" t="str">
            <v>0809</v>
          </cell>
          <cell r="P2868" t="str">
            <v>0809Z</v>
          </cell>
        </row>
        <row r="2869">
          <cell r="O2869" t="str">
            <v>0809</v>
          </cell>
          <cell r="P2869" t="str">
            <v>0809Z</v>
          </cell>
        </row>
        <row r="2870">
          <cell r="O2870" t="str">
            <v>0809</v>
          </cell>
          <cell r="P2870" t="str">
            <v>0809Z</v>
          </cell>
        </row>
        <row r="2871">
          <cell r="O2871" t="str">
            <v>0809</v>
          </cell>
          <cell r="P2871" t="str">
            <v>0809Z</v>
          </cell>
        </row>
        <row r="2872">
          <cell r="O2872" t="str">
            <v>0809</v>
          </cell>
          <cell r="P2872" t="str">
            <v>0809Z</v>
          </cell>
        </row>
        <row r="2873">
          <cell r="O2873" t="str">
            <v>0809</v>
          </cell>
          <cell r="P2873" t="str">
            <v>0809Z</v>
          </cell>
        </row>
        <row r="2874">
          <cell r="O2874" t="str">
            <v>0809</v>
          </cell>
          <cell r="P2874" t="str">
            <v>0809Z</v>
          </cell>
        </row>
        <row r="2875">
          <cell r="O2875" t="str">
            <v>0809</v>
          </cell>
          <cell r="P2875" t="str">
            <v>0809Z</v>
          </cell>
        </row>
        <row r="2876">
          <cell r="O2876" t="str">
            <v>0809</v>
          </cell>
          <cell r="P2876" t="str">
            <v>0809Z</v>
          </cell>
        </row>
        <row r="2877">
          <cell r="O2877" t="str">
            <v>0809</v>
          </cell>
          <cell r="P2877" t="str">
            <v>0809Z</v>
          </cell>
        </row>
        <row r="2878">
          <cell r="O2878" t="str">
            <v>0809</v>
          </cell>
          <cell r="P2878" t="str">
            <v>0809Z</v>
          </cell>
        </row>
        <row r="2879">
          <cell r="O2879" t="str">
            <v>0809</v>
          </cell>
          <cell r="P2879" t="str">
            <v>0809Z</v>
          </cell>
        </row>
        <row r="2880">
          <cell r="O2880" t="str">
            <v>0809</v>
          </cell>
          <cell r="P2880" t="str">
            <v>0809Z</v>
          </cell>
        </row>
        <row r="2881">
          <cell r="O2881" t="str">
            <v>0809</v>
          </cell>
          <cell r="P2881" t="str">
            <v>0809Z</v>
          </cell>
        </row>
        <row r="2882">
          <cell r="O2882" t="str">
            <v>0809</v>
          </cell>
          <cell r="P2882" t="str">
            <v>0809Z</v>
          </cell>
        </row>
        <row r="2883">
          <cell r="O2883" t="str">
            <v>0809</v>
          </cell>
          <cell r="P2883" t="str">
            <v>0809Z</v>
          </cell>
        </row>
        <row r="2884">
          <cell r="O2884" t="str">
            <v>0809</v>
          </cell>
          <cell r="P2884" t="str">
            <v>0809Z</v>
          </cell>
        </row>
        <row r="2885">
          <cell r="O2885" t="str">
            <v>0809</v>
          </cell>
          <cell r="P2885" t="str">
            <v>0809Z</v>
          </cell>
        </row>
        <row r="2886">
          <cell r="O2886" t="str">
            <v>0814</v>
          </cell>
          <cell r="P2886" t="str">
            <v>0814Z</v>
          </cell>
        </row>
        <row r="2887">
          <cell r="O2887" t="str">
            <v>0815</v>
          </cell>
          <cell r="P2887" t="str">
            <v>0815Z</v>
          </cell>
        </row>
        <row r="2888">
          <cell r="O2888" t="str">
            <v>0816</v>
          </cell>
          <cell r="P2888" t="str">
            <v>0816Z</v>
          </cell>
        </row>
        <row r="2889">
          <cell r="O2889" t="str">
            <v>0816</v>
          </cell>
          <cell r="P2889" t="str">
            <v>0816Z</v>
          </cell>
        </row>
        <row r="2890">
          <cell r="O2890" t="str">
            <v>0816</v>
          </cell>
          <cell r="P2890" t="str">
            <v>0816Z</v>
          </cell>
        </row>
        <row r="2891">
          <cell r="O2891" t="str">
            <v>0816</v>
          </cell>
          <cell r="P2891" t="str">
            <v>0816Z</v>
          </cell>
        </row>
        <row r="2892">
          <cell r="O2892" t="str">
            <v>0817</v>
          </cell>
          <cell r="P2892" t="str">
            <v>0817Z</v>
          </cell>
        </row>
        <row r="2893">
          <cell r="O2893" t="str">
            <v>0817</v>
          </cell>
          <cell r="P2893" t="str">
            <v>0817Z</v>
          </cell>
        </row>
        <row r="2894">
          <cell r="O2894" t="str">
            <v>0818</v>
          </cell>
          <cell r="P2894" t="str">
            <v>0818Z</v>
          </cell>
        </row>
        <row r="2895">
          <cell r="O2895" t="str">
            <v>0818</v>
          </cell>
          <cell r="P2895" t="str">
            <v>0818Z</v>
          </cell>
        </row>
        <row r="2896">
          <cell r="O2896" t="str">
            <v>0901</v>
          </cell>
          <cell r="P2896" t="str">
            <v>0901X</v>
          </cell>
        </row>
        <row r="2897">
          <cell r="O2897" t="str">
            <v>0901</v>
          </cell>
          <cell r="P2897" t="str">
            <v>0901Z</v>
          </cell>
        </row>
        <row r="2898">
          <cell r="O2898" t="str">
            <v>0901</v>
          </cell>
          <cell r="P2898" t="str">
            <v>0901Z</v>
          </cell>
        </row>
        <row r="2899">
          <cell r="O2899" t="str">
            <v>0901</v>
          </cell>
          <cell r="P2899" t="str">
            <v>0901Z</v>
          </cell>
        </row>
        <row r="2900">
          <cell r="O2900" t="str">
            <v>0901</v>
          </cell>
          <cell r="P2900" t="str">
            <v>0901Z</v>
          </cell>
        </row>
        <row r="2901">
          <cell r="O2901" t="str">
            <v>0901</v>
          </cell>
          <cell r="P2901" t="str">
            <v>0901X</v>
          </cell>
        </row>
        <row r="2902">
          <cell r="O2902" t="str">
            <v>0901</v>
          </cell>
          <cell r="P2902" t="str">
            <v>0901Z</v>
          </cell>
        </row>
        <row r="2903">
          <cell r="O2903" t="str">
            <v>0901</v>
          </cell>
          <cell r="P2903" t="str">
            <v>0901Z</v>
          </cell>
        </row>
        <row r="2904">
          <cell r="O2904" t="str">
            <v>0901</v>
          </cell>
          <cell r="P2904" t="str">
            <v>0901X</v>
          </cell>
        </row>
        <row r="2905">
          <cell r="O2905" t="str">
            <v>0901</v>
          </cell>
          <cell r="P2905" t="str">
            <v>0901Z</v>
          </cell>
        </row>
        <row r="2906">
          <cell r="O2906" t="str">
            <v>0901</v>
          </cell>
          <cell r="P2906" t="str">
            <v>0901X</v>
          </cell>
        </row>
        <row r="2907">
          <cell r="O2907" t="str">
            <v>0901</v>
          </cell>
          <cell r="P2907" t="str">
            <v>0901X</v>
          </cell>
        </row>
        <row r="2908">
          <cell r="O2908" t="str">
            <v>0901</v>
          </cell>
          <cell r="P2908" t="str">
            <v>0901Z</v>
          </cell>
        </row>
        <row r="2909">
          <cell r="O2909" t="str">
            <v>0901</v>
          </cell>
          <cell r="P2909" t="str">
            <v>0901Z</v>
          </cell>
        </row>
        <row r="2910">
          <cell r="O2910" t="str">
            <v>0901</v>
          </cell>
          <cell r="P2910" t="str">
            <v>0901X</v>
          </cell>
        </row>
        <row r="2911">
          <cell r="O2911" t="str">
            <v>0901</v>
          </cell>
          <cell r="P2911" t="str">
            <v>0901Z</v>
          </cell>
        </row>
        <row r="2912">
          <cell r="O2912" t="str">
            <v>0901</v>
          </cell>
          <cell r="P2912" t="str">
            <v>0901Z</v>
          </cell>
        </row>
        <row r="2913">
          <cell r="O2913" t="str">
            <v>0901</v>
          </cell>
          <cell r="P2913" t="str">
            <v>0901Z</v>
          </cell>
        </row>
        <row r="2914">
          <cell r="O2914" t="str">
            <v>0901</v>
          </cell>
          <cell r="P2914" t="str">
            <v>0901Z</v>
          </cell>
        </row>
        <row r="2915">
          <cell r="O2915" t="str">
            <v>0901</v>
          </cell>
          <cell r="P2915" t="str">
            <v>0901X</v>
          </cell>
        </row>
        <row r="2916">
          <cell r="O2916" t="str">
            <v>0901</v>
          </cell>
          <cell r="P2916" t="str">
            <v>0901X</v>
          </cell>
        </row>
        <row r="2917">
          <cell r="O2917" t="str">
            <v>0901</v>
          </cell>
          <cell r="P2917" t="str">
            <v>0901X</v>
          </cell>
        </row>
        <row r="2918">
          <cell r="O2918" t="str">
            <v>0901</v>
          </cell>
          <cell r="P2918" t="str">
            <v>0901X</v>
          </cell>
        </row>
        <row r="2919">
          <cell r="O2919" t="str">
            <v>0901</v>
          </cell>
          <cell r="P2919" t="str">
            <v>0901Z</v>
          </cell>
        </row>
        <row r="2920">
          <cell r="O2920" t="str">
            <v>0901</v>
          </cell>
          <cell r="P2920" t="str">
            <v>0901Z</v>
          </cell>
        </row>
        <row r="2921">
          <cell r="O2921" t="str">
            <v>0901</v>
          </cell>
          <cell r="P2921" t="str">
            <v>0901Z</v>
          </cell>
        </row>
        <row r="2922">
          <cell r="O2922" t="str">
            <v>0901</v>
          </cell>
          <cell r="P2922" t="str">
            <v>0901Z</v>
          </cell>
        </row>
        <row r="2923">
          <cell r="O2923" t="str">
            <v>0901</v>
          </cell>
          <cell r="P2923" t="str">
            <v>0901Z</v>
          </cell>
        </row>
        <row r="2924">
          <cell r="O2924" t="str">
            <v>0901</v>
          </cell>
          <cell r="P2924" t="str">
            <v>0901Z</v>
          </cell>
        </row>
        <row r="2925">
          <cell r="O2925" t="str">
            <v>0902</v>
          </cell>
          <cell r="P2925" t="str">
            <v>0902Z</v>
          </cell>
        </row>
        <row r="2926">
          <cell r="O2926" t="str">
            <v>0902</v>
          </cell>
          <cell r="P2926" t="str">
            <v>0902Z</v>
          </cell>
        </row>
        <row r="2927">
          <cell r="O2927" t="str">
            <v>0902</v>
          </cell>
          <cell r="P2927" t="str">
            <v>0902Z</v>
          </cell>
        </row>
        <row r="2928">
          <cell r="O2928" t="str">
            <v>0902</v>
          </cell>
          <cell r="P2928" t="str">
            <v>0902Z</v>
          </cell>
        </row>
        <row r="2929">
          <cell r="O2929" t="str">
            <v>0902</v>
          </cell>
          <cell r="P2929" t="str">
            <v>0902Z</v>
          </cell>
        </row>
        <row r="2930">
          <cell r="O2930" t="str">
            <v>0902</v>
          </cell>
          <cell r="P2930" t="str">
            <v>0902Z</v>
          </cell>
        </row>
        <row r="2931">
          <cell r="O2931" t="str">
            <v>0902</v>
          </cell>
          <cell r="P2931" t="str">
            <v>0902Z</v>
          </cell>
        </row>
        <row r="2932">
          <cell r="O2932" t="str">
            <v>0902</v>
          </cell>
          <cell r="P2932" t="str">
            <v>0902Z</v>
          </cell>
        </row>
        <row r="2933">
          <cell r="O2933" t="str">
            <v>0902</v>
          </cell>
          <cell r="P2933" t="str">
            <v>0902Z</v>
          </cell>
        </row>
        <row r="2934">
          <cell r="O2934" t="str">
            <v>0902</v>
          </cell>
          <cell r="P2934" t="str">
            <v>0902Z</v>
          </cell>
        </row>
        <row r="2935">
          <cell r="O2935" t="str">
            <v>0902</v>
          </cell>
          <cell r="P2935" t="str">
            <v>0902Z</v>
          </cell>
        </row>
        <row r="2936">
          <cell r="O2936" t="str">
            <v>0902</v>
          </cell>
          <cell r="P2936" t="str">
            <v>0902Z</v>
          </cell>
        </row>
        <row r="2937">
          <cell r="O2937" t="str">
            <v>0902</v>
          </cell>
          <cell r="P2937" t="str">
            <v>0902Z</v>
          </cell>
        </row>
        <row r="2938">
          <cell r="O2938" t="str">
            <v>0902</v>
          </cell>
          <cell r="P2938" t="str">
            <v>0902Z</v>
          </cell>
        </row>
        <row r="2939">
          <cell r="O2939" t="str">
            <v>0902</v>
          </cell>
          <cell r="P2939" t="str">
            <v>0902Z</v>
          </cell>
        </row>
        <row r="2940">
          <cell r="O2940" t="str">
            <v>0902</v>
          </cell>
          <cell r="P2940" t="str">
            <v>0902Z</v>
          </cell>
        </row>
        <row r="2941">
          <cell r="O2941" t="str">
            <v>0902</v>
          </cell>
          <cell r="P2941" t="str">
            <v>0902Z</v>
          </cell>
        </row>
        <row r="2942">
          <cell r="O2942" t="str">
            <v>0902</v>
          </cell>
          <cell r="P2942" t="str">
            <v>0902Z</v>
          </cell>
        </row>
        <row r="2943">
          <cell r="O2943" t="str">
            <v>0902</v>
          </cell>
          <cell r="P2943" t="str">
            <v>0902Z</v>
          </cell>
        </row>
        <row r="2944">
          <cell r="O2944" t="str">
            <v>0902</v>
          </cell>
          <cell r="P2944" t="str">
            <v>0902Z</v>
          </cell>
        </row>
        <row r="2945">
          <cell r="O2945" t="str">
            <v>0903</v>
          </cell>
          <cell r="P2945" t="str">
            <v>0903Z</v>
          </cell>
        </row>
        <row r="2946">
          <cell r="O2946" t="str">
            <v>0903</v>
          </cell>
          <cell r="P2946" t="str">
            <v>0903X</v>
          </cell>
        </row>
        <row r="2947">
          <cell r="O2947" t="str">
            <v>0903</v>
          </cell>
          <cell r="P2947" t="str">
            <v>0903Z</v>
          </cell>
        </row>
        <row r="2948">
          <cell r="O2948" t="str">
            <v>0903</v>
          </cell>
          <cell r="P2948" t="str">
            <v>0903X</v>
          </cell>
        </row>
        <row r="2949">
          <cell r="O2949" t="str">
            <v>0903</v>
          </cell>
          <cell r="P2949" t="str">
            <v>0903Z</v>
          </cell>
        </row>
        <row r="2950">
          <cell r="O2950" t="str">
            <v>0903</v>
          </cell>
          <cell r="P2950" t="str">
            <v>0903Z</v>
          </cell>
        </row>
        <row r="2951">
          <cell r="O2951" t="str">
            <v>0904</v>
          </cell>
          <cell r="P2951" t="str">
            <v>0904Z</v>
          </cell>
        </row>
        <row r="2952">
          <cell r="O2952" t="str">
            <v>0904</v>
          </cell>
          <cell r="P2952" t="str">
            <v>0904Z</v>
          </cell>
        </row>
        <row r="2953">
          <cell r="O2953" t="str">
            <v>0904</v>
          </cell>
          <cell r="P2953" t="str">
            <v>0904Z</v>
          </cell>
        </row>
        <row r="2954">
          <cell r="O2954" t="str">
            <v>0904</v>
          </cell>
          <cell r="P2954" t="str">
            <v>0904Z</v>
          </cell>
        </row>
        <row r="2955">
          <cell r="O2955" t="str">
            <v>0904</v>
          </cell>
          <cell r="P2955" t="str">
            <v>0904Z</v>
          </cell>
        </row>
        <row r="2956">
          <cell r="O2956" t="str">
            <v>0904</v>
          </cell>
          <cell r="P2956" t="str">
            <v>0904Z</v>
          </cell>
        </row>
        <row r="2957">
          <cell r="O2957" t="str">
            <v>0904</v>
          </cell>
          <cell r="P2957" t="str">
            <v>0904Z</v>
          </cell>
        </row>
        <row r="2958">
          <cell r="O2958" t="str">
            <v>0904</v>
          </cell>
          <cell r="P2958" t="str">
            <v>0904Z</v>
          </cell>
        </row>
        <row r="2959">
          <cell r="O2959" t="str">
            <v>0904</v>
          </cell>
          <cell r="P2959" t="str">
            <v>0904Z</v>
          </cell>
        </row>
        <row r="2960">
          <cell r="O2960" t="str">
            <v>0904</v>
          </cell>
          <cell r="P2960" t="str">
            <v>0904Z</v>
          </cell>
        </row>
        <row r="2961">
          <cell r="O2961" t="str">
            <v>0904</v>
          </cell>
          <cell r="P2961" t="str">
            <v>0904Z</v>
          </cell>
        </row>
        <row r="2962">
          <cell r="O2962" t="str">
            <v>0904</v>
          </cell>
          <cell r="P2962" t="str">
            <v>0904Z</v>
          </cell>
        </row>
        <row r="2963">
          <cell r="O2963" t="str">
            <v>0904</v>
          </cell>
          <cell r="P2963" t="str">
            <v>0904Z</v>
          </cell>
        </row>
        <row r="2964">
          <cell r="O2964" t="str">
            <v>0904</v>
          </cell>
          <cell r="P2964" t="str">
            <v>0904Z</v>
          </cell>
        </row>
        <row r="2965">
          <cell r="O2965" t="str">
            <v>0904</v>
          </cell>
          <cell r="P2965" t="str">
            <v>0904Z</v>
          </cell>
        </row>
        <row r="2966">
          <cell r="O2966" t="str">
            <v>0904</v>
          </cell>
          <cell r="P2966" t="str">
            <v>0904X</v>
          </cell>
        </row>
        <row r="2967">
          <cell r="O2967" t="str">
            <v>0904</v>
          </cell>
          <cell r="P2967" t="str">
            <v>0904X</v>
          </cell>
        </row>
        <row r="2968">
          <cell r="O2968" t="str">
            <v>0905</v>
          </cell>
          <cell r="P2968" t="str">
            <v>0905Z</v>
          </cell>
        </row>
        <row r="2969">
          <cell r="O2969" t="str">
            <v>0906</v>
          </cell>
          <cell r="P2969" t="str">
            <v>0906X</v>
          </cell>
        </row>
        <row r="2970">
          <cell r="O2970" t="str">
            <v>0906</v>
          </cell>
          <cell r="P2970" t="str">
            <v>0906Z</v>
          </cell>
        </row>
        <row r="2971">
          <cell r="O2971" t="str">
            <v>0906</v>
          </cell>
          <cell r="P2971" t="str">
            <v>0906X</v>
          </cell>
        </row>
        <row r="2972">
          <cell r="O2972" t="str">
            <v>0906</v>
          </cell>
          <cell r="P2972" t="str">
            <v>0906Z</v>
          </cell>
        </row>
        <row r="2973">
          <cell r="O2973" t="str">
            <v>0906</v>
          </cell>
          <cell r="P2973" t="str">
            <v>0906X</v>
          </cell>
        </row>
        <row r="2974">
          <cell r="O2974" t="str">
            <v>0906</v>
          </cell>
          <cell r="P2974" t="str">
            <v>0906Z</v>
          </cell>
        </row>
        <row r="2975">
          <cell r="O2975" t="str">
            <v>0906</v>
          </cell>
          <cell r="P2975" t="str">
            <v>0906Z</v>
          </cell>
        </row>
        <row r="2976">
          <cell r="O2976" t="str">
            <v>0907</v>
          </cell>
          <cell r="P2976" t="str">
            <v>0907Z</v>
          </cell>
        </row>
        <row r="2977">
          <cell r="O2977" t="str">
            <v>0907</v>
          </cell>
          <cell r="P2977" t="str">
            <v>0907X</v>
          </cell>
        </row>
        <row r="2978">
          <cell r="O2978" t="str">
            <v>0907</v>
          </cell>
          <cell r="P2978" t="str">
            <v>0907Z</v>
          </cell>
        </row>
        <row r="2979">
          <cell r="O2979" t="str">
            <v>0907</v>
          </cell>
          <cell r="P2979" t="str">
            <v>0907Z</v>
          </cell>
        </row>
        <row r="2980">
          <cell r="O2980" t="str">
            <v>0907</v>
          </cell>
          <cell r="P2980" t="str">
            <v>0907Z</v>
          </cell>
        </row>
        <row r="2981">
          <cell r="O2981" t="str">
            <v>0907</v>
          </cell>
          <cell r="P2981" t="str">
            <v>0907Z</v>
          </cell>
        </row>
        <row r="2982">
          <cell r="O2982" t="str">
            <v>0907</v>
          </cell>
          <cell r="P2982" t="str">
            <v>0907Z</v>
          </cell>
        </row>
        <row r="2983">
          <cell r="O2983" t="str">
            <v>0907</v>
          </cell>
          <cell r="P2983" t="str">
            <v>0907Z</v>
          </cell>
        </row>
        <row r="2984">
          <cell r="O2984" t="str">
            <v>0907</v>
          </cell>
          <cell r="P2984" t="str">
            <v>0907Z</v>
          </cell>
        </row>
        <row r="2985">
          <cell r="O2985" t="str">
            <v>0907</v>
          </cell>
          <cell r="P2985" t="str">
            <v>0907Z</v>
          </cell>
        </row>
        <row r="2986">
          <cell r="O2986" t="str">
            <v>0907</v>
          </cell>
          <cell r="P2986" t="str">
            <v>0907Z</v>
          </cell>
        </row>
        <row r="2987">
          <cell r="O2987" t="str">
            <v>0907</v>
          </cell>
          <cell r="P2987" t="str">
            <v>0907Z</v>
          </cell>
        </row>
        <row r="2988">
          <cell r="O2988" t="str">
            <v>0907</v>
          </cell>
          <cell r="P2988" t="str">
            <v>0907Z</v>
          </cell>
        </row>
        <row r="2989">
          <cell r="O2989" t="str">
            <v>0907</v>
          </cell>
          <cell r="P2989" t="str">
            <v>0907Z</v>
          </cell>
        </row>
        <row r="2990">
          <cell r="O2990" t="str">
            <v>0907</v>
          </cell>
          <cell r="P2990" t="str">
            <v>0907Z</v>
          </cell>
        </row>
        <row r="2991">
          <cell r="O2991" t="str">
            <v>0907</v>
          </cell>
          <cell r="P2991" t="str">
            <v>0907Z</v>
          </cell>
        </row>
        <row r="2992">
          <cell r="O2992" t="str">
            <v>0907</v>
          </cell>
          <cell r="P2992" t="str">
            <v>0907Z</v>
          </cell>
        </row>
        <row r="2993">
          <cell r="O2993" t="str">
            <v>0907</v>
          </cell>
          <cell r="P2993" t="str">
            <v>0907Z</v>
          </cell>
        </row>
        <row r="2994">
          <cell r="O2994" t="str">
            <v>0907</v>
          </cell>
          <cell r="P2994" t="str">
            <v>0907Z</v>
          </cell>
        </row>
        <row r="2995">
          <cell r="O2995" t="str">
            <v>0907</v>
          </cell>
          <cell r="P2995" t="str">
            <v>0907Z</v>
          </cell>
        </row>
        <row r="2996">
          <cell r="O2996" t="str">
            <v>0907</v>
          </cell>
          <cell r="P2996" t="str">
            <v>0907Z</v>
          </cell>
        </row>
        <row r="2997">
          <cell r="O2997" t="str">
            <v>0907</v>
          </cell>
          <cell r="P2997" t="str">
            <v>0907Z</v>
          </cell>
        </row>
        <row r="2998">
          <cell r="O2998" t="str">
            <v>0907</v>
          </cell>
          <cell r="P2998" t="str">
            <v>0907Z</v>
          </cell>
        </row>
        <row r="2999">
          <cell r="O2999" t="str">
            <v>0907</v>
          </cell>
          <cell r="P2999" t="str">
            <v>0907Z</v>
          </cell>
        </row>
        <row r="3000">
          <cell r="O3000" t="str">
            <v>0907</v>
          </cell>
          <cell r="P3000" t="str">
            <v>0907Z</v>
          </cell>
        </row>
        <row r="3001">
          <cell r="O3001" t="str">
            <v>0907</v>
          </cell>
          <cell r="P3001" t="str">
            <v>0907Z</v>
          </cell>
        </row>
        <row r="3002">
          <cell r="O3002" t="str">
            <v>0907</v>
          </cell>
          <cell r="P3002" t="str">
            <v>0907Z</v>
          </cell>
        </row>
        <row r="3003">
          <cell r="O3003" t="str">
            <v>0907</v>
          </cell>
          <cell r="P3003" t="str">
            <v>0907Z</v>
          </cell>
        </row>
        <row r="3004">
          <cell r="O3004" t="str">
            <v>0907</v>
          </cell>
          <cell r="P3004" t="str">
            <v>0907Z</v>
          </cell>
        </row>
        <row r="3005">
          <cell r="O3005" t="str">
            <v>0907</v>
          </cell>
          <cell r="P3005" t="str">
            <v>0907Z</v>
          </cell>
        </row>
        <row r="3006">
          <cell r="O3006" t="str">
            <v>0907</v>
          </cell>
          <cell r="P3006" t="str">
            <v>0907Z</v>
          </cell>
        </row>
        <row r="3007">
          <cell r="O3007" t="str">
            <v>0907</v>
          </cell>
          <cell r="P3007" t="str">
            <v>0907Z</v>
          </cell>
        </row>
        <row r="3008">
          <cell r="O3008" t="str">
            <v>0907</v>
          </cell>
          <cell r="P3008" t="str">
            <v>0907Z</v>
          </cell>
        </row>
        <row r="3009">
          <cell r="O3009" t="str">
            <v>0907</v>
          </cell>
          <cell r="P3009" t="str">
            <v>0907Z</v>
          </cell>
        </row>
        <row r="3010">
          <cell r="O3010" t="str">
            <v>0907</v>
          </cell>
          <cell r="P3010" t="str">
            <v>0907Z</v>
          </cell>
        </row>
        <row r="3011">
          <cell r="O3011" t="str">
            <v>0907</v>
          </cell>
          <cell r="P3011" t="str">
            <v>0907Z</v>
          </cell>
        </row>
        <row r="3012">
          <cell r="O3012" t="str">
            <v>0907</v>
          </cell>
          <cell r="P3012" t="str">
            <v>0907Z</v>
          </cell>
        </row>
        <row r="3013">
          <cell r="O3013" t="str">
            <v>0907</v>
          </cell>
          <cell r="P3013" t="str">
            <v>0907Z</v>
          </cell>
        </row>
        <row r="3014">
          <cell r="O3014" t="str">
            <v>0907</v>
          </cell>
          <cell r="P3014" t="str">
            <v>0907Z</v>
          </cell>
        </row>
        <row r="3015">
          <cell r="O3015" t="str">
            <v>0907</v>
          </cell>
          <cell r="P3015" t="str">
            <v>0907Z</v>
          </cell>
        </row>
        <row r="3016">
          <cell r="O3016" t="str">
            <v>0907</v>
          </cell>
          <cell r="P3016" t="str">
            <v>0907Z</v>
          </cell>
        </row>
        <row r="3017">
          <cell r="O3017" t="str">
            <v>0907</v>
          </cell>
          <cell r="P3017" t="str">
            <v>0907Z</v>
          </cell>
        </row>
        <row r="3018">
          <cell r="O3018" t="str">
            <v>0907</v>
          </cell>
          <cell r="P3018" t="str">
            <v>0907Z</v>
          </cell>
        </row>
        <row r="3019">
          <cell r="O3019" t="str">
            <v>0909</v>
          </cell>
          <cell r="P3019" t="str">
            <v>0909Z</v>
          </cell>
        </row>
        <row r="3020">
          <cell r="O3020" t="str">
            <v>0909</v>
          </cell>
          <cell r="P3020" t="str">
            <v>0909Z</v>
          </cell>
        </row>
        <row r="3021">
          <cell r="O3021" t="str">
            <v>0909</v>
          </cell>
          <cell r="P3021" t="str">
            <v>0909Z</v>
          </cell>
        </row>
        <row r="3022">
          <cell r="O3022" t="str">
            <v>0909</v>
          </cell>
          <cell r="P3022" t="str">
            <v>0909Z</v>
          </cell>
        </row>
        <row r="3023">
          <cell r="O3023" t="str">
            <v>0909</v>
          </cell>
          <cell r="P3023" t="str">
            <v>0909Z</v>
          </cell>
        </row>
        <row r="3024">
          <cell r="O3024" t="str">
            <v>0909</v>
          </cell>
          <cell r="P3024" t="str">
            <v>0909Z</v>
          </cell>
        </row>
        <row r="3025">
          <cell r="O3025" t="str">
            <v>0909</v>
          </cell>
          <cell r="P3025" t="str">
            <v>0909Z</v>
          </cell>
        </row>
        <row r="3026">
          <cell r="O3026" t="str">
            <v>0909</v>
          </cell>
          <cell r="P3026" t="str">
            <v>0909Z</v>
          </cell>
        </row>
        <row r="3027">
          <cell r="O3027" t="str">
            <v>0909</v>
          </cell>
          <cell r="P3027" t="str">
            <v>0909Z</v>
          </cell>
        </row>
        <row r="3028">
          <cell r="O3028" t="str">
            <v>0909</v>
          </cell>
          <cell r="P3028" t="str">
            <v>0909Z</v>
          </cell>
        </row>
        <row r="3029">
          <cell r="O3029" t="str">
            <v>0909</v>
          </cell>
          <cell r="P3029" t="str">
            <v>0909Z</v>
          </cell>
        </row>
        <row r="3030">
          <cell r="O3030" t="str">
            <v>0909</v>
          </cell>
          <cell r="P3030" t="str">
            <v>0909Z</v>
          </cell>
        </row>
        <row r="3031">
          <cell r="O3031" t="str">
            <v>0912</v>
          </cell>
          <cell r="P3031" t="str">
            <v>0912Z</v>
          </cell>
        </row>
        <row r="3032">
          <cell r="O3032" t="str">
            <v>0912</v>
          </cell>
          <cell r="P3032" t="str">
            <v>0912Z</v>
          </cell>
        </row>
        <row r="3033">
          <cell r="O3033" t="str">
            <v>0912</v>
          </cell>
          <cell r="P3033" t="str">
            <v>0912Z</v>
          </cell>
        </row>
        <row r="3034">
          <cell r="O3034" t="str">
            <v>0912</v>
          </cell>
          <cell r="P3034" t="str">
            <v>0912Z</v>
          </cell>
        </row>
        <row r="3035">
          <cell r="O3035" t="str">
            <v>0912</v>
          </cell>
          <cell r="P3035" t="str">
            <v>0912Z</v>
          </cell>
        </row>
        <row r="3036">
          <cell r="O3036" t="str">
            <v>0912</v>
          </cell>
          <cell r="P3036" t="str">
            <v>0912Z</v>
          </cell>
        </row>
        <row r="3037">
          <cell r="O3037" t="str">
            <v>0912</v>
          </cell>
          <cell r="P3037" t="str">
            <v>0912Z</v>
          </cell>
        </row>
        <row r="3038">
          <cell r="O3038" t="str">
            <v>0912</v>
          </cell>
          <cell r="P3038" t="str">
            <v>0912Z</v>
          </cell>
        </row>
        <row r="3039">
          <cell r="O3039" t="str">
            <v>0912</v>
          </cell>
          <cell r="P3039" t="str">
            <v>0912Z</v>
          </cell>
        </row>
        <row r="3040">
          <cell r="O3040" t="str">
            <v>0912</v>
          </cell>
          <cell r="P3040" t="str">
            <v>0912Z</v>
          </cell>
        </row>
        <row r="3041">
          <cell r="O3041" t="str">
            <v>0912</v>
          </cell>
          <cell r="P3041" t="str">
            <v>0912Z</v>
          </cell>
        </row>
        <row r="3042">
          <cell r="O3042" t="str">
            <v>0912</v>
          </cell>
          <cell r="P3042" t="str">
            <v>0912Z</v>
          </cell>
        </row>
        <row r="3043">
          <cell r="O3043" t="str">
            <v>0912</v>
          </cell>
          <cell r="P3043" t="str">
            <v>0912Z</v>
          </cell>
        </row>
        <row r="3044">
          <cell r="O3044" t="str">
            <v>0912</v>
          </cell>
          <cell r="P3044" t="str">
            <v>0912Z</v>
          </cell>
        </row>
        <row r="3045">
          <cell r="O3045" t="str">
            <v>0912</v>
          </cell>
          <cell r="P3045" t="str">
            <v>0912Z</v>
          </cell>
        </row>
        <row r="3046">
          <cell r="O3046" t="str">
            <v>0A01</v>
          </cell>
          <cell r="P3046" t="str">
            <v>0A01X</v>
          </cell>
        </row>
        <row r="3047">
          <cell r="O3047" t="str">
            <v>0A01</v>
          </cell>
          <cell r="P3047" t="str">
            <v>0A01X</v>
          </cell>
        </row>
        <row r="3048">
          <cell r="O3048" t="str">
            <v>0A01</v>
          </cell>
          <cell r="P3048" t="str">
            <v>0A01X</v>
          </cell>
        </row>
        <row r="3049">
          <cell r="O3049" t="str">
            <v>0A01</v>
          </cell>
          <cell r="P3049" t="str">
            <v>0A01X</v>
          </cell>
        </row>
        <row r="3050">
          <cell r="O3050" t="str">
            <v>0A01</v>
          </cell>
          <cell r="P3050" t="str">
            <v>0A01X</v>
          </cell>
        </row>
        <row r="3051">
          <cell r="O3051" t="str">
            <v>0A01</v>
          </cell>
          <cell r="P3051" t="str">
            <v>0A01X</v>
          </cell>
        </row>
        <row r="3052">
          <cell r="O3052" t="str">
            <v>0A01</v>
          </cell>
          <cell r="P3052" t="str">
            <v>0A01X</v>
          </cell>
        </row>
        <row r="3053">
          <cell r="O3053" t="str">
            <v>0A01</v>
          </cell>
          <cell r="P3053" t="str">
            <v>0A01X</v>
          </cell>
        </row>
        <row r="3054">
          <cell r="O3054" t="str">
            <v>0A01</v>
          </cell>
          <cell r="P3054" t="str">
            <v>0A01X</v>
          </cell>
        </row>
        <row r="3055">
          <cell r="O3055" t="str">
            <v>0A01</v>
          </cell>
          <cell r="P3055" t="str">
            <v>0A01X</v>
          </cell>
        </row>
        <row r="3056">
          <cell r="O3056" t="str">
            <v>0A01</v>
          </cell>
          <cell r="P3056" t="str">
            <v>0A01X</v>
          </cell>
        </row>
        <row r="3057">
          <cell r="O3057" t="str">
            <v>0A01</v>
          </cell>
          <cell r="P3057" t="str">
            <v>0A01X</v>
          </cell>
        </row>
        <row r="3058">
          <cell r="O3058" t="str">
            <v>0A01</v>
          </cell>
          <cell r="P3058" t="str">
            <v>0A01X</v>
          </cell>
        </row>
        <row r="3059">
          <cell r="O3059" t="str">
            <v>0A01</v>
          </cell>
          <cell r="P3059" t="str">
            <v>0A01X</v>
          </cell>
        </row>
        <row r="3060">
          <cell r="O3060" t="str">
            <v>0A01</v>
          </cell>
          <cell r="P3060" t="str">
            <v>0A01X</v>
          </cell>
        </row>
        <row r="3061">
          <cell r="O3061" t="str">
            <v>0A01</v>
          </cell>
          <cell r="P3061" t="str">
            <v>0A01X</v>
          </cell>
        </row>
        <row r="3062">
          <cell r="O3062" t="str">
            <v>0A01</v>
          </cell>
          <cell r="P3062" t="str">
            <v>0A01X</v>
          </cell>
        </row>
        <row r="3063">
          <cell r="O3063" t="str">
            <v>0A01</v>
          </cell>
          <cell r="P3063" t="str">
            <v>0A01Z</v>
          </cell>
        </row>
        <row r="3064">
          <cell r="O3064" t="str">
            <v>0A01</v>
          </cell>
          <cell r="P3064" t="str">
            <v>0A01Z</v>
          </cell>
        </row>
        <row r="3065">
          <cell r="O3065" t="str">
            <v>0A01</v>
          </cell>
          <cell r="P3065" t="str">
            <v>0A01X</v>
          </cell>
        </row>
        <row r="3066">
          <cell r="O3066" t="str">
            <v>0A01</v>
          </cell>
          <cell r="P3066" t="str">
            <v>0A01X</v>
          </cell>
        </row>
        <row r="3067">
          <cell r="O3067" t="str">
            <v>0A01</v>
          </cell>
          <cell r="P3067" t="str">
            <v>0A01X</v>
          </cell>
        </row>
        <row r="3068">
          <cell r="O3068" t="str">
            <v>0A01</v>
          </cell>
          <cell r="P3068" t="str">
            <v>0A01X</v>
          </cell>
        </row>
        <row r="3069">
          <cell r="O3069" t="str">
            <v>0A01</v>
          </cell>
          <cell r="P3069" t="str">
            <v>0A01Z</v>
          </cell>
        </row>
        <row r="3070">
          <cell r="O3070" t="str">
            <v>0A01</v>
          </cell>
          <cell r="P3070" t="str">
            <v>0A01Z</v>
          </cell>
        </row>
        <row r="3071">
          <cell r="O3071" t="str">
            <v>0B01</v>
          </cell>
          <cell r="P3071" t="str">
            <v>0B01X</v>
          </cell>
        </row>
        <row r="3072">
          <cell r="O3072" t="str">
            <v>0B01</v>
          </cell>
          <cell r="P3072" t="str">
            <v>0B01Z</v>
          </cell>
        </row>
        <row r="3073">
          <cell r="O3073" t="str">
            <v>0B02</v>
          </cell>
          <cell r="P3073" t="str">
            <v>0B02Z</v>
          </cell>
        </row>
        <row r="3074">
          <cell r="O3074" t="str">
            <v>0B02</v>
          </cell>
          <cell r="P3074" t="str">
            <v>0B02Z</v>
          </cell>
        </row>
        <row r="3075">
          <cell r="O3075" t="str">
            <v>0B02</v>
          </cell>
          <cell r="P3075" t="str">
            <v>0B02Z</v>
          </cell>
        </row>
        <row r="3076">
          <cell r="O3076" t="str">
            <v>0B02</v>
          </cell>
          <cell r="P3076" t="str">
            <v>0B02Z</v>
          </cell>
        </row>
        <row r="3077">
          <cell r="O3077" t="str">
            <v>0B02</v>
          </cell>
          <cell r="P3077" t="str">
            <v>0B02X</v>
          </cell>
        </row>
        <row r="3078">
          <cell r="O3078" t="str">
            <v>0B02</v>
          </cell>
          <cell r="P3078" t="str">
            <v>0B02Z</v>
          </cell>
        </row>
        <row r="3079">
          <cell r="O3079" t="str">
            <v>0B02</v>
          </cell>
          <cell r="P3079" t="str">
            <v>0B02Z</v>
          </cell>
        </row>
        <row r="3080">
          <cell r="O3080" t="str">
            <v>0B02</v>
          </cell>
          <cell r="P3080" t="str">
            <v>0B02Z</v>
          </cell>
        </row>
        <row r="3081">
          <cell r="O3081" t="str">
            <v>0B02</v>
          </cell>
          <cell r="P3081" t="str">
            <v>0B02Z</v>
          </cell>
        </row>
        <row r="3082">
          <cell r="O3082" t="str">
            <v>0B02</v>
          </cell>
          <cell r="P3082" t="str">
            <v>0B02Z</v>
          </cell>
        </row>
        <row r="3083">
          <cell r="O3083" t="str">
            <v>0B02</v>
          </cell>
          <cell r="P3083" t="str">
            <v>0B02Z</v>
          </cell>
        </row>
        <row r="3084">
          <cell r="O3084" t="str">
            <v>0B02</v>
          </cell>
          <cell r="P3084" t="str">
            <v>0B02Z</v>
          </cell>
        </row>
        <row r="3085">
          <cell r="O3085" t="str">
            <v>0B02</v>
          </cell>
          <cell r="P3085" t="str">
            <v>0B02Z</v>
          </cell>
        </row>
        <row r="3086">
          <cell r="O3086" t="str">
            <v>0B02</v>
          </cell>
          <cell r="P3086" t="str">
            <v>0B02Z</v>
          </cell>
        </row>
        <row r="3087">
          <cell r="O3087" t="str">
            <v>0B03</v>
          </cell>
          <cell r="P3087" t="str">
            <v>0B03Z</v>
          </cell>
        </row>
        <row r="3088">
          <cell r="O3088" t="str">
            <v>0B03</v>
          </cell>
          <cell r="P3088" t="str">
            <v>0B03Z</v>
          </cell>
        </row>
        <row r="3089">
          <cell r="O3089" t="str">
            <v>0B03</v>
          </cell>
          <cell r="P3089" t="str">
            <v>0B03Z</v>
          </cell>
        </row>
        <row r="3090">
          <cell r="O3090" t="str">
            <v>0B03</v>
          </cell>
          <cell r="P3090" t="str">
            <v>0B03Z</v>
          </cell>
        </row>
        <row r="3091">
          <cell r="O3091" t="str">
            <v>0B03</v>
          </cell>
          <cell r="P3091" t="str">
            <v>0B03Z</v>
          </cell>
        </row>
        <row r="3092">
          <cell r="O3092" t="str">
            <v>0B03</v>
          </cell>
          <cell r="P3092" t="str">
            <v>0B03Z</v>
          </cell>
        </row>
        <row r="3093">
          <cell r="O3093" t="str">
            <v>0B03</v>
          </cell>
          <cell r="P3093" t="str">
            <v>0B03Z</v>
          </cell>
        </row>
        <row r="3094">
          <cell r="O3094" t="str">
            <v>0B03</v>
          </cell>
          <cell r="P3094" t="str">
            <v>0B03Z</v>
          </cell>
        </row>
        <row r="3095">
          <cell r="O3095" t="str">
            <v>0B03</v>
          </cell>
          <cell r="P3095" t="str">
            <v>0B03Z</v>
          </cell>
        </row>
        <row r="3096">
          <cell r="O3096" t="str">
            <v>0B03</v>
          </cell>
          <cell r="P3096" t="str">
            <v>0B03Z</v>
          </cell>
        </row>
        <row r="3097">
          <cell r="O3097" t="str">
            <v>0B04</v>
          </cell>
          <cell r="P3097" t="str">
            <v>0B04Z</v>
          </cell>
        </row>
        <row r="3098">
          <cell r="O3098" t="str">
            <v>0B04</v>
          </cell>
          <cell r="P3098" t="str">
            <v>0B04Z</v>
          </cell>
        </row>
        <row r="3099">
          <cell r="O3099" t="str">
            <v>0B04</v>
          </cell>
          <cell r="P3099" t="str">
            <v>0B04Z</v>
          </cell>
        </row>
        <row r="3100">
          <cell r="O3100" t="str">
            <v>0B05</v>
          </cell>
          <cell r="P3100" t="str">
            <v>0B05Z</v>
          </cell>
        </row>
        <row r="3101">
          <cell r="O3101" t="str">
            <v>0B05</v>
          </cell>
          <cell r="P3101" t="str">
            <v>0B05Z</v>
          </cell>
        </row>
        <row r="3102">
          <cell r="O3102" t="str">
            <v>0B05</v>
          </cell>
          <cell r="P3102" t="str">
            <v>0B05X</v>
          </cell>
        </row>
        <row r="3103">
          <cell r="O3103" t="str">
            <v>0B06</v>
          </cell>
          <cell r="P3103" t="str">
            <v>0B06Z</v>
          </cell>
        </row>
        <row r="3104">
          <cell r="O3104" t="str">
            <v>0B06</v>
          </cell>
          <cell r="P3104" t="str">
            <v>0B06Z</v>
          </cell>
        </row>
        <row r="3105">
          <cell r="O3105" t="str">
            <v>0B06</v>
          </cell>
          <cell r="P3105" t="str">
            <v>0B06Z</v>
          </cell>
        </row>
        <row r="3106">
          <cell r="O3106" t="str">
            <v>0B06</v>
          </cell>
          <cell r="P3106" t="str">
            <v>0B06Z</v>
          </cell>
        </row>
        <row r="3107">
          <cell r="O3107" t="str">
            <v>0B06</v>
          </cell>
          <cell r="P3107" t="str">
            <v>0B06Z</v>
          </cell>
        </row>
        <row r="3108">
          <cell r="O3108" t="str">
            <v>0B06</v>
          </cell>
          <cell r="P3108" t="str">
            <v>0B06Z</v>
          </cell>
        </row>
        <row r="3109">
          <cell r="O3109" t="str">
            <v>0B07</v>
          </cell>
          <cell r="P3109" t="str">
            <v>0B07Z</v>
          </cell>
        </row>
        <row r="3110">
          <cell r="O3110" t="str">
            <v>0B07</v>
          </cell>
          <cell r="P3110" t="str">
            <v>0B07Z</v>
          </cell>
        </row>
        <row r="3111">
          <cell r="O3111" t="str">
            <v>0B07</v>
          </cell>
          <cell r="P3111" t="str">
            <v>0B07Z</v>
          </cell>
        </row>
        <row r="3112">
          <cell r="O3112" t="str">
            <v>0B07</v>
          </cell>
          <cell r="P3112" t="str">
            <v>0B07Z</v>
          </cell>
        </row>
        <row r="3113">
          <cell r="O3113" t="str">
            <v>0B07</v>
          </cell>
          <cell r="P3113" t="str">
            <v>0B07Z</v>
          </cell>
        </row>
        <row r="3114">
          <cell r="O3114" t="str">
            <v>0B07</v>
          </cell>
          <cell r="P3114" t="str">
            <v>0B07Z</v>
          </cell>
        </row>
        <row r="3115">
          <cell r="O3115" t="str">
            <v>0B07</v>
          </cell>
          <cell r="P3115" t="str">
            <v>0B07Z</v>
          </cell>
        </row>
        <row r="3116">
          <cell r="O3116" t="str">
            <v>0B07</v>
          </cell>
          <cell r="P3116" t="str">
            <v>0B07Z</v>
          </cell>
        </row>
        <row r="3117">
          <cell r="O3117" t="str">
            <v>0B07</v>
          </cell>
          <cell r="P3117" t="str">
            <v>0B07Z</v>
          </cell>
        </row>
        <row r="3118">
          <cell r="O3118" t="str">
            <v>0B07</v>
          </cell>
          <cell r="P3118" t="str">
            <v>0B07Z</v>
          </cell>
        </row>
        <row r="3119">
          <cell r="O3119" t="str">
            <v>0B07</v>
          </cell>
          <cell r="P3119" t="str">
            <v>0B07Z</v>
          </cell>
        </row>
        <row r="3120">
          <cell r="O3120" t="str">
            <v>0B07</v>
          </cell>
          <cell r="P3120" t="str">
            <v>0B07Z</v>
          </cell>
        </row>
        <row r="3121">
          <cell r="O3121" t="str">
            <v>0B07</v>
          </cell>
          <cell r="P3121" t="str">
            <v>0B07Z</v>
          </cell>
        </row>
        <row r="3122">
          <cell r="O3122" t="str">
            <v>0B07</v>
          </cell>
          <cell r="P3122" t="str">
            <v>0B07Z</v>
          </cell>
        </row>
        <row r="3123">
          <cell r="O3123" t="str">
            <v>0B07</v>
          </cell>
          <cell r="P3123" t="str">
            <v>0B07Z</v>
          </cell>
        </row>
        <row r="3124">
          <cell r="O3124" t="str">
            <v>0B07</v>
          </cell>
          <cell r="P3124" t="str">
            <v>0B07Z</v>
          </cell>
        </row>
        <row r="3125">
          <cell r="O3125" t="str">
            <v>0B07</v>
          </cell>
          <cell r="P3125" t="str">
            <v>0B07Z</v>
          </cell>
        </row>
        <row r="3126">
          <cell r="O3126" t="str">
            <v>0B07</v>
          </cell>
          <cell r="P3126" t="str">
            <v>0B07Z</v>
          </cell>
        </row>
        <row r="3127">
          <cell r="O3127" t="str">
            <v>0B07</v>
          </cell>
          <cell r="P3127" t="str">
            <v>0B07Z</v>
          </cell>
        </row>
        <row r="3128">
          <cell r="O3128" t="str">
            <v>0B07</v>
          </cell>
          <cell r="P3128" t="str">
            <v>0B07Z</v>
          </cell>
        </row>
        <row r="3129">
          <cell r="O3129" t="str">
            <v>0B07</v>
          </cell>
          <cell r="P3129" t="str">
            <v>0B07Z</v>
          </cell>
        </row>
        <row r="3130">
          <cell r="O3130" t="str">
            <v>0B07</v>
          </cell>
          <cell r="P3130" t="str">
            <v>0B07Z</v>
          </cell>
        </row>
        <row r="3131">
          <cell r="O3131" t="str">
            <v>0B07</v>
          </cell>
          <cell r="P3131" t="str">
            <v>0B07Z</v>
          </cell>
        </row>
        <row r="3132">
          <cell r="O3132" t="str">
            <v>0B07</v>
          </cell>
          <cell r="P3132" t="str">
            <v>0B07Z</v>
          </cell>
        </row>
        <row r="3133">
          <cell r="O3133" t="str">
            <v>0B07</v>
          </cell>
          <cell r="P3133" t="str">
            <v>0B07Z</v>
          </cell>
        </row>
        <row r="3134">
          <cell r="O3134" t="str">
            <v>0B07</v>
          </cell>
          <cell r="P3134" t="str">
            <v>0B07Z</v>
          </cell>
        </row>
        <row r="3135">
          <cell r="O3135" t="str">
            <v>0B07</v>
          </cell>
          <cell r="P3135" t="str">
            <v>0B07Z</v>
          </cell>
        </row>
        <row r="3136">
          <cell r="O3136" t="str">
            <v>0B07</v>
          </cell>
          <cell r="P3136" t="str">
            <v>0B07Z</v>
          </cell>
        </row>
        <row r="3137">
          <cell r="O3137" t="str">
            <v>0B07</v>
          </cell>
          <cell r="P3137" t="str">
            <v>0B07Z</v>
          </cell>
        </row>
        <row r="3138">
          <cell r="O3138" t="str">
            <v>0B07</v>
          </cell>
          <cell r="P3138" t="str">
            <v>0B07Z</v>
          </cell>
        </row>
        <row r="3139">
          <cell r="O3139" t="str">
            <v>0B07</v>
          </cell>
          <cell r="P3139" t="str">
            <v>0B07Z</v>
          </cell>
        </row>
        <row r="3140">
          <cell r="O3140" t="str">
            <v>0B07</v>
          </cell>
          <cell r="P3140" t="str">
            <v>0B07Z</v>
          </cell>
        </row>
        <row r="3141">
          <cell r="O3141" t="str">
            <v>0B07</v>
          </cell>
          <cell r="P3141" t="str">
            <v>0B07Z</v>
          </cell>
        </row>
        <row r="3142">
          <cell r="O3142" t="str">
            <v>0B07</v>
          </cell>
          <cell r="P3142" t="str">
            <v>0B07Z</v>
          </cell>
        </row>
        <row r="3143">
          <cell r="O3143" t="str">
            <v>0B07</v>
          </cell>
          <cell r="P3143" t="str">
            <v>0B07Z</v>
          </cell>
        </row>
        <row r="3144">
          <cell r="O3144" t="str">
            <v>0B07</v>
          </cell>
          <cell r="P3144" t="str">
            <v>0B07Z</v>
          </cell>
        </row>
        <row r="3145">
          <cell r="O3145" t="str">
            <v>0B07</v>
          </cell>
          <cell r="P3145" t="str">
            <v>0B07Z</v>
          </cell>
        </row>
        <row r="3146">
          <cell r="O3146" t="str">
            <v>0B07</v>
          </cell>
          <cell r="P3146" t="str">
            <v>0B07Z</v>
          </cell>
        </row>
        <row r="3147">
          <cell r="O3147" t="str">
            <v>0B07</v>
          </cell>
          <cell r="P3147" t="str">
            <v>0B07Z</v>
          </cell>
        </row>
        <row r="3148">
          <cell r="O3148" t="str">
            <v>0B07</v>
          </cell>
          <cell r="P3148" t="str">
            <v>0B07Z</v>
          </cell>
        </row>
        <row r="3149">
          <cell r="O3149" t="str">
            <v>0B07</v>
          </cell>
          <cell r="P3149" t="str">
            <v>0B07Z</v>
          </cell>
        </row>
        <row r="3150">
          <cell r="O3150" t="str">
            <v>0B07</v>
          </cell>
          <cell r="P3150" t="str">
            <v>0B07Z</v>
          </cell>
        </row>
        <row r="3151">
          <cell r="O3151" t="str">
            <v>0B07</v>
          </cell>
          <cell r="P3151" t="str">
            <v>0B07Z</v>
          </cell>
        </row>
        <row r="3152">
          <cell r="O3152" t="str">
            <v>0B07</v>
          </cell>
          <cell r="P3152" t="str">
            <v>0B07Z</v>
          </cell>
        </row>
        <row r="3153">
          <cell r="O3153" t="str">
            <v>0B07</v>
          </cell>
          <cell r="P3153" t="str">
            <v>0B07Z</v>
          </cell>
        </row>
        <row r="3154">
          <cell r="O3154" t="str">
            <v>0B07</v>
          </cell>
          <cell r="P3154" t="str">
            <v>0B07X</v>
          </cell>
        </row>
        <row r="3155">
          <cell r="O3155" t="str">
            <v>0B07</v>
          </cell>
          <cell r="P3155" t="str">
            <v>0B07Z</v>
          </cell>
        </row>
        <row r="3156">
          <cell r="O3156" t="str">
            <v>0B07</v>
          </cell>
          <cell r="P3156" t="str">
            <v>0B07Z</v>
          </cell>
        </row>
        <row r="3157">
          <cell r="O3157" t="str">
            <v>0B07</v>
          </cell>
          <cell r="P3157" t="str">
            <v>0B07Z</v>
          </cell>
        </row>
        <row r="3158">
          <cell r="O3158" t="str">
            <v>0B07</v>
          </cell>
          <cell r="P3158" t="str">
            <v>0B07Z</v>
          </cell>
        </row>
        <row r="3159">
          <cell r="O3159" t="str">
            <v>0B07</v>
          </cell>
          <cell r="P3159" t="str">
            <v>0B07Z</v>
          </cell>
        </row>
        <row r="3160">
          <cell r="O3160" t="str">
            <v>0B07</v>
          </cell>
          <cell r="P3160" t="str">
            <v>0B07Z</v>
          </cell>
        </row>
        <row r="3161">
          <cell r="O3161" t="str">
            <v>0B07</v>
          </cell>
          <cell r="P3161" t="str">
            <v>0B07Z</v>
          </cell>
        </row>
        <row r="3162">
          <cell r="O3162" t="str">
            <v>0B07</v>
          </cell>
          <cell r="P3162" t="str">
            <v>0B07Z</v>
          </cell>
        </row>
        <row r="3163">
          <cell r="O3163" t="str">
            <v>0B07</v>
          </cell>
          <cell r="P3163" t="str">
            <v>0B07Z</v>
          </cell>
        </row>
        <row r="3164">
          <cell r="O3164" t="str">
            <v>0B08</v>
          </cell>
          <cell r="P3164" t="str">
            <v>0B08Z</v>
          </cell>
        </row>
        <row r="3165">
          <cell r="O3165" t="str">
            <v>0B08</v>
          </cell>
          <cell r="P3165" t="str">
            <v>0B08Z</v>
          </cell>
        </row>
        <row r="3166">
          <cell r="O3166" t="str">
            <v>0B08</v>
          </cell>
          <cell r="P3166" t="str">
            <v>0B08Z</v>
          </cell>
        </row>
        <row r="3167">
          <cell r="O3167" t="str">
            <v>0B08</v>
          </cell>
          <cell r="P3167" t="str">
            <v>0B08Z</v>
          </cell>
        </row>
        <row r="3168">
          <cell r="O3168" t="str">
            <v>0B08</v>
          </cell>
          <cell r="P3168" t="str">
            <v>0B08Z</v>
          </cell>
        </row>
        <row r="3169">
          <cell r="O3169" t="str">
            <v>0B08</v>
          </cell>
          <cell r="P3169" t="str">
            <v>0B08Z</v>
          </cell>
        </row>
        <row r="3170">
          <cell r="O3170" t="str">
            <v>0B09</v>
          </cell>
          <cell r="P3170" t="str">
            <v>0B09Z</v>
          </cell>
        </row>
        <row r="3171">
          <cell r="O3171" t="str">
            <v>0B09</v>
          </cell>
          <cell r="P3171" t="str">
            <v>0B09Z</v>
          </cell>
        </row>
        <row r="3172">
          <cell r="O3172" t="str">
            <v>0B09</v>
          </cell>
          <cell r="P3172" t="str">
            <v>0B09Z</v>
          </cell>
        </row>
        <row r="3173">
          <cell r="O3173" t="str">
            <v>0B09</v>
          </cell>
          <cell r="P3173" t="str">
            <v>0B09Z</v>
          </cell>
        </row>
        <row r="3174">
          <cell r="O3174" t="str">
            <v>0B13</v>
          </cell>
          <cell r="P3174" t="str">
            <v>0B13Z</v>
          </cell>
        </row>
        <row r="3175">
          <cell r="O3175" t="str">
            <v>0B13</v>
          </cell>
          <cell r="P3175" t="str">
            <v>0B13Z</v>
          </cell>
        </row>
        <row r="3176">
          <cell r="O3176" t="str">
            <v>0B13</v>
          </cell>
          <cell r="P3176" t="str">
            <v>0B13Z</v>
          </cell>
        </row>
        <row r="3177">
          <cell r="O3177" t="str">
            <v>0B13</v>
          </cell>
          <cell r="P3177" t="str">
            <v>0B13Z</v>
          </cell>
        </row>
        <row r="3178">
          <cell r="O3178" t="str">
            <v>0513</v>
          </cell>
          <cell r="P3178" t="str">
            <v>0513Z</v>
          </cell>
        </row>
        <row r="3179">
          <cell r="O3179" t="str">
            <v>0513</v>
          </cell>
          <cell r="P3179" t="str">
            <v>0513Z</v>
          </cell>
        </row>
        <row r="3180">
          <cell r="O3180" t="str">
            <v>0513</v>
          </cell>
          <cell r="P3180" t="str">
            <v>0513Z</v>
          </cell>
        </row>
        <row r="3181">
          <cell r="O3181" t="str">
            <v>0513</v>
          </cell>
          <cell r="P3181" t="str">
            <v>0513Z</v>
          </cell>
        </row>
        <row r="3182">
          <cell r="O3182" t="str">
            <v>0513</v>
          </cell>
          <cell r="P3182" t="str">
            <v>0513Z</v>
          </cell>
        </row>
        <row r="3183">
          <cell r="O3183" t="str">
            <v>0513</v>
          </cell>
          <cell r="P3183" t="str">
            <v>0513Z</v>
          </cell>
        </row>
        <row r="3184">
          <cell r="O3184" t="str">
            <v>0513</v>
          </cell>
          <cell r="P3184" t="str">
            <v>0513Z</v>
          </cell>
        </row>
        <row r="3185">
          <cell r="O3185" t="str">
            <v>0513</v>
          </cell>
          <cell r="P3185" t="str">
            <v>0513Z</v>
          </cell>
        </row>
        <row r="3186">
          <cell r="O3186" t="str">
            <v>0513</v>
          </cell>
          <cell r="P3186" t="str">
            <v>0513Z</v>
          </cell>
        </row>
        <row r="3187">
          <cell r="O3187" t="str">
            <v>0513</v>
          </cell>
          <cell r="P3187" t="str">
            <v>0513Z</v>
          </cell>
        </row>
        <row r="3188">
          <cell r="O3188" t="str">
            <v>0513</v>
          </cell>
          <cell r="P3188" t="str">
            <v>0513Z</v>
          </cell>
        </row>
        <row r="3189">
          <cell r="O3189" t="str">
            <v>0513</v>
          </cell>
          <cell r="P3189" t="str">
            <v>0513Z</v>
          </cell>
        </row>
        <row r="3190">
          <cell r="O3190" t="str">
            <v>0513</v>
          </cell>
          <cell r="P3190" t="str">
            <v>0513Z</v>
          </cell>
        </row>
        <row r="3191">
          <cell r="O3191" t="str">
            <v>0513</v>
          </cell>
          <cell r="P3191" t="str">
            <v>0513Z</v>
          </cell>
        </row>
        <row r="3192">
          <cell r="O3192" t="str">
            <v>0513</v>
          </cell>
          <cell r="P3192" t="str">
            <v>0513Z</v>
          </cell>
        </row>
        <row r="3193">
          <cell r="O3193" t="str">
            <v>0513</v>
          </cell>
          <cell r="P3193" t="str">
            <v>0513Z</v>
          </cell>
        </row>
        <row r="3194">
          <cell r="O3194" t="str">
            <v>0513</v>
          </cell>
          <cell r="P3194" t="str">
            <v>0513Z</v>
          </cell>
        </row>
        <row r="3195">
          <cell r="O3195" t="str">
            <v>0513</v>
          </cell>
          <cell r="P3195" t="str">
            <v>0513Z</v>
          </cell>
        </row>
        <row r="3196">
          <cell r="O3196" t="str">
            <v>0513</v>
          </cell>
          <cell r="P3196" t="str">
            <v>0513Z</v>
          </cell>
        </row>
        <row r="3197">
          <cell r="O3197" t="str">
            <v>0513</v>
          </cell>
          <cell r="P3197" t="str">
            <v>0513Z</v>
          </cell>
        </row>
        <row r="3198">
          <cell r="O3198" t="str">
            <v>0513</v>
          </cell>
          <cell r="P3198" t="str">
            <v>0513Z</v>
          </cell>
        </row>
        <row r="3199">
          <cell r="O3199" t="str">
            <v>0513</v>
          </cell>
          <cell r="P3199" t="str">
            <v>0513Z</v>
          </cell>
        </row>
        <row r="3200">
          <cell r="O3200" t="str">
            <v>0513</v>
          </cell>
          <cell r="P3200" t="str">
            <v>0513Z</v>
          </cell>
        </row>
        <row r="3201">
          <cell r="O3201" t="str">
            <v>0513</v>
          </cell>
          <cell r="P3201" t="str">
            <v>0513Z</v>
          </cell>
        </row>
        <row r="3202">
          <cell r="O3202" t="str">
            <v>0513</v>
          </cell>
          <cell r="P3202" t="str">
            <v>0513Z</v>
          </cell>
        </row>
        <row r="3203">
          <cell r="O3203" t="str">
            <v>0513</v>
          </cell>
          <cell r="P3203" t="str">
            <v>0513Z</v>
          </cell>
        </row>
        <row r="3204">
          <cell r="O3204" t="str">
            <v>0513</v>
          </cell>
          <cell r="P3204" t="str">
            <v>0513Z</v>
          </cell>
        </row>
        <row r="3205">
          <cell r="O3205" t="str">
            <v>0513</v>
          </cell>
          <cell r="P3205" t="str">
            <v>0513Z</v>
          </cell>
        </row>
        <row r="3206">
          <cell r="O3206" t="str">
            <v>0513</v>
          </cell>
          <cell r="P3206" t="str">
            <v>0513Z</v>
          </cell>
        </row>
        <row r="3207">
          <cell r="O3207" t="str">
            <v>0513</v>
          </cell>
          <cell r="P3207" t="str">
            <v>0513Z</v>
          </cell>
        </row>
        <row r="3208">
          <cell r="O3208" t="str">
            <v>0513</v>
          </cell>
          <cell r="P3208" t="str">
            <v>0513Z</v>
          </cell>
        </row>
        <row r="3209">
          <cell r="O3209" t="str">
            <v>0513</v>
          </cell>
          <cell r="P3209" t="str">
            <v>0513Z</v>
          </cell>
        </row>
        <row r="3210">
          <cell r="O3210" t="str">
            <v>0513</v>
          </cell>
          <cell r="P3210" t="str">
            <v>0513Z</v>
          </cell>
        </row>
        <row r="3211">
          <cell r="O3211" t="str">
            <v>0513</v>
          </cell>
          <cell r="P3211" t="str">
            <v>0513Z</v>
          </cell>
        </row>
        <row r="3212">
          <cell r="O3212" t="str">
            <v>0513</v>
          </cell>
          <cell r="P3212" t="str">
            <v>0513Z</v>
          </cell>
        </row>
        <row r="3213">
          <cell r="O3213" t="str">
            <v>0513</v>
          </cell>
          <cell r="P3213" t="str">
            <v>0513Z</v>
          </cell>
        </row>
        <row r="3214">
          <cell r="O3214" t="str">
            <v>0513</v>
          </cell>
          <cell r="P3214" t="str">
            <v>0513Z</v>
          </cell>
        </row>
        <row r="3215">
          <cell r="O3215" t="str">
            <v>0513</v>
          </cell>
          <cell r="P3215" t="str">
            <v>0513Z</v>
          </cell>
        </row>
        <row r="3216">
          <cell r="O3216" t="str">
            <v>0513</v>
          </cell>
          <cell r="P3216" t="str">
            <v>0513Z</v>
          </cell>
        </row>
        <row r="3217">
          <cell r="O3217" t="str">
            <v>0513</v>
          </cell>
          <cell r="P3217" t="str">
            <v>0513Z</v>
          </cell>
        </row>
        <row r="3218">
          <cell r="O3218" t="str">
            <v>0513</v>
          </cell>
          <cell r="P3218" t="str">
            <v>0513Z</v>
          </cell>
        </row>
        <row r="3219">
          <cell r="O3219" t="str">
            <v>0513</v>
          </cell>
          <cell r="P3219" t="str">
            <v>0513Z</v>
          </cell>
        </row>
        <row r="3220">
          <cell r="O3220" t="str">
            <v>0513</v>
          </cell>
          <cell r="P3220" t="str">
            <v>0513Z</v>
          </cell>
        </row>
        <row r="3221">
          <cell r="O3221" t="str">
            <v>0513</v>
          </cell>
          <cell r="P3221" t="str">
            <v>0513Z</v>
          </cell>
        </row>
        <row r="3222">
          <cell r="O3222" t="str">
            <v>0513</v>
          </cell>
          <cell r="P3222" t="str">
            <v>0513Z</v>
          </cell>
        </row>
        <row r="3223">
          <cell r="O3223" t="str">
            <v>0513</v>
          </cell>
          <cell r="P3223" t="str">
            <v>0513Z</v>
          </cell>
        </row>
        <row r="3224">
          <cell r="O3224" t="str">
            <v>0513</v>
          </cell>
          <cell r="P3224" t="str">
            <v>0513Z</v>
          </cell>
        </row>
        <row r="3225">
          <cell r="O3225" t="str">
            <v>0513</v>
          </cell>
          <cell r="P3225" t="str">
            <v>0513Z</v>
          </cell>
        </row>
        <row r="3226">
          <cell r="O3226" t="str">
            <v>0513</v>
          </cell>
          <cell r="P3226" t="str">
            <v>0513Z</v>
          </cell>
        </row>
        <row r="3227">
          <cell r="O3227" t="str">
            <v>0513</v>
          </cell>
          <cell r="P3227" t="str">
            <v>0513Z</v>
          </cell>
        </row>
        <row r="3228">
          <cell r="O3228" t="str">
            <v>0513</v>
          </cell>
          <cell r="P3228" t="str">
            <v>0513Z</v>
          </cell>
        </row>
        <row r="3229">
          <cell r="O3229" t="str">
            <v>0513</v>
          </cell>
          <cell r="P3229" t="str">
            <v>0513Z</v>
          </cell>
        </row>
        <row r="3230">
          <cell r="O3230" t="str">
            <v>0513</v>
          </cell>
          <cell r="P3230" t="str">
            <v>0513Z</v>
          </cell>
        </row>
        <row r="3231">
          <cell r="O3231" t="str">
            <v>0513</v>
          </cell>
          <cell r="P3231" t="str">
            <v>0513Z</v>
          </cell>
        </row>
        <row r="3232">
          <cell r="O3232" t="str">
            <v>0513</v>
          </cell>
          <cell r="P3232" t="str">
            <v>0513Z</v>
          </cell>
        </row>
        <row r="3233">
          <cell r="O3233" t="str">
            <v>0513</v>
          </cell>
          <cell r="P3233" t="str">
            <v>0513Z</v>
          </cell>
        </row>
        <row r="3234">
          <cell r="O3234" t="str">
            <v>0513</v>
          </cell>
          <cell r="P3234" t="str">
            <v>0513Z</v>
          </cell>
        </row>
        <row r="3235">
          <cell r="O3235" t="str">
            <v>0513</v>
          </cell>
          <cell r="P3235" t="str">
            <v>0513Z</v>
          </cell>
        </row>
        <row r="3236">
          <cell r="O3236" t="str">
            <v>0513</v>
          </cell>
          <cell r="P3236" t="str">
            <v>0513Z</v>
          </cell>
        </row>
        <row r="3237">
          <cell r="O3237" t="str">
            <v>0513</v>
          </cell>
          <cell r="P3237" t="str">
            <v>0513Z</v>
          </cell>
        </row>
        <row r="3238">
          <cell r="O3238" t="str">
            <v>0513</v>
          </cell>
          <cell r="P3238" t="str">
            <v>0513Z</v>
          </cell>
        </row>
        <row r="3239">
          <cell r="O3239" t="str">
            <v>0513</v>
          </cell>
          <cell r="P3239" t="str">
            <v>0513Z</v>
          </cell>
        </row>
        <row r="3240">
          <cell r="O3240" t="str">
            <v>0513</v>
          </cell>
          <cell r="P3240" t="str">
            <v>0513Z</v>
          </cell>
        </row>
        <row r="3241">
          <cell r="O3241" t="str">
            <v>0513</v>
          </cell>
          <cell r="P3241" t="str">
            <v>0513Z</v>
          </cell>
        </row>
        <row r="3242">
          <cell r="O3242" t="str">
            <v>0513</v>
          </cell>
          <cell r="P3242" t="str">
            <v>0513Z</v>
          </cell>
        </row>
        <row r="3243">
          <cell r="O3243" t="str">
            <v>0513</v>
          </cell>
          <cell r="P3243" t="str">
            <v>0513Z</v>
          </cell>
        </row>
        <row r="3244">
          <cell r="O3244" t="str">
            <v>0513</v>
          </cell>
          <cell r="P3244" t="str">
            <v>0513Z</v>
          </cell>
        </row>
        <row r="3245">
          <cell r="O3245" t="str">
            <v>0513</v>
          </cell>
          <cell r="P3245" t="str">
            <v>0513Z</v>
          </cell>
        </row>
        <row r="3246">
          <cell r="O3246" t="str">
            <v>0513</v>
          </cell>
          <cell r="P3246" t="str">
            <v>0513Z</v>
          </cell>
        </row>
        <row r="3247">
          <cell r="O3247" t="str">
            <v>0513</v>
          </cell>
          <cell r="P3247" t="str">
            <v>0513Z</v>
          </cell>
        </row>
        <row r="3248">
          <cell r="O3248" t="str">
            <v>0513</v>
          </cell>
          <cell r="P3248" t="str">
            <v>0513Z</v>
          </cell>
        </row>
        <row r="3249">
          <cell r="O3249" t="str">
            <v>0513</v>
          </cell>
          <cell r="P3249" t="str">
            <v>0513Z</v>
          </cell>
        </row>
        <row r="3250">
          <cell r="O3250" t="str">
            <v>0513</v>
          </cell>
          <cell r="P3250" t="str">
            <v>0513Z</v>
          </cell>
        </row>
        <row r="3251">
          <cell r="O3251" t="str">
            <v>0513</v>
          </cell>
          <cell r="P3251" t="str">
            <v>0513Z</v>
          </cell>
        </row>
        <row r="3252">
          <cell r="O3252" t="str">
            <v>0513</v>
          </cell>
          <cell r="P3252" t="str">
            <v>0513Z</v>
          </cell>
        </row>
        <row r="3253">
          <cell r="O3253" t="str">
            <v>0513</v>
          </cell>
          <cell r="P3253" t="str">
            <v>0513Z</v>
          </cell>
        </row>
        <row r="3254">
          <cell r="O3254" t="str">
            <v>0513</v>
          </cell>
          <cell r="P3254" t="str">
            <v>0513Z</v>
          </cell>
        </row>
        <row r="3255">
          <cell r="O3255" t="str">
            <v>0513</v>
          </cell>
          <cell r="P3255" t="str">
            <v>0513Z</v>
          </cell>
        </row>
        <row r="3256">
          <cell r="O3256" t="str">
            <v>0513</v>
          </cell>
          <cell r="P3256" t="str">
            <v>0513Z</v>
          </cell>
        </row>
        <row r="3257">
          <cell r="O3257" t="str">
            <v>0513</v>
          </cell>
          <cell r="P3257" t="str">
            <v>0513Z</v>
          </cell>
        </row>
        <row r="3258">
          <cell r="O3258" t="str">
            <v>0513</v>
          </cell>
          <cell r="P3258" t="str">
            <v>0513Z</v>
          </cell>
        </row>
        <row r="3259">
          <cell r="O3259" t="str">
            <v>0513</v>
          </cell>
          <cell r="P3259" t="str">
            <v>0513Z</v>
          </cell>
        </row>
        <row r="3260">
          <cell r="O3260" t="str">
            <v>0513</v>
          </cell>
          <cell r="P3260" t="str">
            <v>0513Z</v>
          </cell>
        </row>
        <row r="3261">
          <cell r="O3261" t="str">
            <v>0513</v>
          </cell>
          <cell r="P3261" t="str">
            <v>0513Z</v>
          </cell>
        </row>
        <row r="3262">
          <cell r="O3262" t="str">
            <v>0513</v>
          </cell>
          <cell r="P3262" t="str">
            <v>0513Z</v>
          </cell>
        </row>
        <row r="3263">
          <cell r="O3263" t="str">
            <v>0513</v>
          </cell>
          <cell r="P3263" t="str">
            <v>0513Z</v>
          </cell>
        </row>
        <row r="3264">
          <cell r="O3264" t="str">
            <v>0513</v>
          </cell>
          <cell r="P3264" t="str">
            <v>0513Z</v>
          </cell>
        </row>
        <row r="3265">
          <cell r="O3265" t="str">
            <v>0601</v>
          </cell>
          <cell r="P3265" t="str">
            <v>0601Z</v>
          </cell>
        </row>
        <row r="3266">
          <cell r="O3266" t="str">
            <v>0601</v>
          </cell>
          <cell r="P3266" t="str">
            <v>0601Z</v>
          </cell>
        </row>
        <row r="3267">
          <cell r="O3267" t="str">
            <v>0601</v>
          </cell>
          <cell r="P3267" t="str">
            <v>0601Z</v>
          </cell>
        </row>
        <row r="3268">
          <cell r="O3268" t="str">
            <v>0601</v>
          </cell>
          <cell r="P3268" t="str">
            <v>0601Z</v>
          </cell>
        </row>
        <row r="3269">
          <cell r="O3269" t="str">
            <v>0601</v>
          </cell>
          <cell r="P3269" t="str">
            <v>0601Z</v>
          </cell>
        </row>
        <row r="3270">
          <cell r="O3270" t="str">
            <v>0601</v>
          </cell>
          <cell r="P3270" t="str">
            <v>0601Z</v>
          </cell>
        </row>
        <row r="3271">
          <cell r="O3271" t="str">
            <v>0601</v>
          </cell>
          <cell r="P3271" t="str">
            <v>0601Z</v>
          </cell>
        </row>
        <row r="3272">
          <cell r="O3272" t="str">
            <v>0601</v>
          </cell>
          <cell r="P3272" t="str">
            <v>0601Z</v>
          </cell>
        </row>
        <row r="3273">
          <cell r="O3273" t="str">
            <v>0601</v>
          </cell>
          <cell r="P3273" t="str">
            <v>0601Z</v>
          </cell>
        </row>
        <row r="3274">
          <cell r="O3274" t="str">
            <v>0601</v>
          </cell>
          <cell r="P3274" t="str">
            <v>0601Z</v>
          </cell>
        </row>
        <row r="3275">
          <cell r="O3275" t="str">
            <v>0601</v>
          </cell>
          <cell r="P3275" t="str">
            <v>0601Z</v>
          </cell>
        </row>
        <row r="3276">
          <cell r="O3276" t="str">
            <v>0601</v>
          </cell>
          <cell r="P3276" t="str">
            <v>0601Z</v>
          </cell>
        </row>
        <row r="3277">
          <cell r="O3277" t="str">
            <v>0601</v>
          </cell>
          <cell r="P3277" t="str">
            <v>0601Z</v>
          </cell>
        </row>
        <row r="3278">
          <cell r="O3278" t="str">
            <v>0601</v>
          </cell>
          <cell r="P3278" t="str">
            <v>0601Z</v>
          </cell>
        </row>
        <row r="3279">
          <cell r="O3279" t="str">
            <v>0601</v>
          </cell>
          <cell r="P3279" t="str">
            <v>0601Z</v>
          </cell>
        </row>
        <row r="3280">
          <cell r="O3280" t="str">
            <v>0601</v>
          </cell>
          <cell r="P3280" t="str">
            <v>0601Z</v>
          </cell>
        </row>
        <row r="3281">
          <cell r="O3281" t="str">
            <v>0601</v>
          </cell>
          <cell r="P3281" t="str">
            <v>0601Z</v>
          </cell>
        </row>
        <row r="3282">
          <cell r="O3282" t="str">
            <v>0601</v>
          </cell>
          <cell r="P3282" t="str">
            <v>0601Z</v>
          </cell>
        </row>
        <row r="3283">
          <cell r="O3283" t="str">
            <v>0601</v>
          </cell>
          <cell r="P3283" t="str">
            <v>0601Z</v>
          </cell>
        </row>
        <row r="3284">
          <cell r="O3284" t="str">
            <v>0601</v>
          </cell>
          <cell r="P3284" t="str">
            <v>0601Z</v>
          </cell>
        </row>
        <row r="3285">
          <cell r="O3285" t="str">
            <v>0601</v>
          </cell>
          <cell r="P3285" t="str">
            <v>0601Z</v>
          </cell>
        </row>
        <row r="3286">
          <cell r="O3286" t="str">
            <v>0601</v>
          </cell>
          <cell r="P3286" t="str">
            <v>0601Z</v>
          </cell>
        </row>
        <row r="3287">
          <cell r="O3287" t="str">
            <v>0601</v>
          </cell>
          <cell r="P3287" t="str">
            <v>0601Z</v>
          </cell>
        </row>
        <row r="3288">
          <cell r="O3288" t="str">
            <v>0601</v>
          </cell>
          <cell r="P3288" t="str">
            <v>0601Z</v>
          </cell>
        </row>
        <row r="3289">
          <cell r="O3289" t="str">
            <v>0601</v>
          </cell>
          <cell r="P3289" t="str">
            <v>0601Z</v>
          </cell>
        </row>
        <row r="3290">
          <cell r="O3290" t="str">
            <v>0601</v>
          </cell>
          <cell r="P3290" t="str">
            <v>0601Z</v>
          </cell>
        </row>
        <row r="3291">
          <cell r="O3291" t="str">
            <v>0601</v>
          </cell>
          <cell r="P3291" t="str">
            <v>0601Z</v>
          </cell>
        </row>
        <row r="3292">
          <cell r="O3292" t="str">
            <v>0601</v>
          </cell>
          <cell r="P3292" t="str">
            <v>0601Z</v>
          </cell>
        </row>
        <row r="3293">
          <cell r="O3293" t="str">
            <v>0601</v>
          </cell>
          <cell r="P3293" t="str">
            <v>0601Z</v>
          </cell>
        </row>
        <row r="3294">
          <cell r="O3294" t="str">
            <v>0601</v>
          </cell>
          <cell r="P3294" t="str">
            <v>0601Z</v>
          </cell>
        </row>
        <row r="3295">
          <cell r="O3295" t="str">
            <v>0601</v>
          </cell>
          <cell r="P3295" t="str">
            <v>0601Z</v>
          </cell>
        </row>
        <row r="3296">
          <cell r="O3296" t="str">
            <v>0601</v>
          </cell>
          <cell r="P3296" t="str">
            <v>0601Z</v>
          </cell>
        </row>
        <row r="3297">
          <cell r="O3297" t="str">
            <v>0601</v>
          </cell>
          <cell r="P3297" t="str">
            <v>0601Z</v>
          </cell>
        </row>
        <row r="3298">
          <cell r="O3298" t="str">
            <v>0601</v>
          </cell>
          <cell r="P3298" t="str">
            <v>0601Z</v>
          </cell>
        </row>
        <row r="3299">
          <cell r="O3299" t="str">
            <v>0601</v>
          </cell>
          <cell r="P3299" t="str">
            <v>0601Z</v>
          </cell>
        </row>
        <row r="3300">
          <cell r="O3300" t="str">
            <v>0601</v>
          </cell>
          <cell r="P3300" t="str">
            <v>0601Z</v>
          </cell>
        </row>
        <row r="3301">
          <cell r="O3301" t="str">
            <v>0601</v>
          </cell>
          <cell r="P3301" t="str">
            <v>0601Z</v>
          </cell>
        </row>
        <row r="3302">
          <cell r="O3302" t="str">
            <v>0601</v>
          </cell>
          <cell r="P3302" t="str">
            <v>0601Z</v>
          </cell>
        </row>
        <row r="3303">
          <cell r="O3303" t="str">
            <v>0601</v>
          </cell>
          <cell r="P3303" t="str">
            <v>0601Z</v>
          </cell>
        </row>
        <row r="3304">
          <cell r="O3304" t="str">
            <v>0601</v>
          </cell>
          <cell r="P3304" t="str">
            <v>0601Z</v>
          </cell>
        </row>
        <row r="3305">
          <cell r="O3305" t="str">
            <v>0601</v>
          </cell>
          <cell r="P3305" t="str">
            <v>0601Z</v>
          </cell>
        </row>
        <row r="3306">
          <cell r="O3306" t="str">
            <v>0601</v>
          </cell>
          <cell r="P3306" t="str">
            <v>0601Z</v>
          </cell>
        </row>
        <row r="3307">
          <cell r="O3307" t="str">
            <v>0601</v>
          </cell>
          <cell r="P3307" t="str">
            <v>0601Z</v>
          </cell>
        </row>
        <row r="3308">
          <cell r="O3308" t="str">
            <v>0601</v>
          </cell>
          <cell r="P3308" t="str">
            <v>0601Z</v>
          </cell>
        </row>
        <row r="3309">
          <cell r="O3309" t="str">
            <v>0601</v>
          </cell>
          <cell r="P3309" t="str">
            <v>0601Z</v>
          </cell>
        </row>
        <row r="3310">
          <cell r="O3310" t="str">
            <v>0601</v>
          </cell>
          <cell r="P3310" t="str">
            <v>0601Z</v>
          </cell>
        </row>
        <row r="3311">
          <cell r="O3311" t="str">
            <v>0601</v>
          </cell>
          <cell r="P3311" t="str">
            <v>0601Z</v>
          </cell>
        </row>
        <row r="3312">
          <cell r="O3312" t="str">
            <v>0601</v>
          </cell>
          <cell r="P3312" t="str">
            <v>0601Z</v>
          </cell>
        </row>
        <row r="3313">
          <cell r="O3313" t="str">
            <v>0601</v>
          </cell>
          <cell r="P3313" t="str">
            <v>0601Z</v>
          </cell>
        </row>
        <row r="3314">
          <cell r="O3314" t="str">
            <v>0601</v>
          </cell>
          <cell r="P3314" t="str">
            <v>0601Z</v>
          </cell>
        </row>
        <row r="3315">
          <cell r="O3315" t="str">
            <v>0601</v>
          </cell>
          <cell r="P3315" t="str">
            <v>0601Z</v>
          </cell>
        </row>
        <row r="3316">
          <cell r="O3316" t="str">
            <v>0601</v>
          </cell>
          <cell r="P3316" t="str">
            <v>0601Z</v>
          </cell>
        </row>
        <row r="3317">
          <cell r="O3317" t="str">
            <v>0601</v>
          </cell>
          <cell r="P3317" t="str">
            <v>0601Z</v>
          </cell>
        </row>
        <row r="3318">
          <cell r="O3318" t="str">
            <v>0601</v>
          </cell>
          <cell r="P3318" t="str">
            <v>0601Z</v>
          </cell>
        </row>
        <row r="3319">
          <cell r="O3319" t="str">
            <v>0601</v>
          </cell>
          <cell r="P3319" t="str">
            <v>0601Z</v>
          </cell>
        </row>
        <row r="3320">
          <cell r="O3320" t="str">
            <v>0601</v>
          </cell>
          <cell r="P3320" t="str">
            <v>0601Z</v>
          </cell>
        </row>
        <row r="3321">
          <cell r="O3321" t="str">
            <v>0601</v>
          </cell>
          <cell r="P3321" t="str">
            <v>0601Z</v>
          </cell>
        </row>
        <row r="3322">
          <cell r="O3322" t="str">
            <v>0601</v>
          </cell>
          <cell r="P3322" t="str">
            <v>0601Z</v>
          </cell>
        </row>
        <row r="3323">
          <cell r="O3323" t="str">
            <v>0601</v>
          </cell>
          <cell r="P3323" t="str">
            <v>0601Z</v>
          </cell>
        </row>
        <row r="3324">
          <cell r="O3324" t="str">
            <v>0601</v>
          </cell>
          <cell r="P3324" t="str">
            <v>0601Z</v>
          </cell>
        </row>
        <row r="3325">
          <cell r="O3325" t="str">
            <v>0601</v>
          </cell>
          <cell r="P3325" t="str">
            <v>0601Z</v>
          </cell>
        </row>
        <row r="3326">
          <cell r="O3326" t="str">
            <v>0601</v>
          </cell>
          <cell r="P3326" t="str">
            <v>0601Z</v>
          </cell>
        </row>
        <row r="3327">
          <cell r="O3327" t="str">
            <v>0601</v>
          </cell>
          <cell r="P3327" t="str">
            <v>0601Z</v>
          </cell>
        </row>
        <row r="3328">
          <cell r="O3328" t="str">
            <v>0601</v>
          </cell>
          <cell r="P3328" t="str">
            <v>0601Z</v>
          </cell>
        </row>
        <row r="3329">
          <cell r="O3329" t="str">
            <v>0601</v>
          </cell>
          <cell r="P3329" t="str">
            <v>0601Z</v>
          </cell>
        </row>
        <row r="3330">
          <cell r="O3330" t="str">
            <v>0601</v>
          </cell>
          <cell r="P3330" t="str">
            <v>0601Z</v>
          </cell>
        </row>
        <row r="3331">
          <cell r="O3331" t="str">
            <v>0601</v>
          </cell>
          <cell r="P3331" t="str">
            <v>0601Z</v>
          </cell>
        </row>
        <row r="3332">
          <cell r="O3332" t="str">
            <v>0601</v>
          </cell>
          <cell r="P3332" t="str">
            <v>0601Z</v>
          </cell>
        </row>
        <row r="3333">
          <cell r="O3333" t="str">
            <v>0601</v>
          </cell>
          <cell r="P3333" t="str">
            <v>0601Z</v>
          </cell>
        </row>
        <row r="3334">
          <cell r="O3334" t="str">
            <v>0601</v>
          </cell>
          <cell r="P3334" t="str">
            <v>0601Z</v>
          </cell>
        </row>
        <row r="3335">
          <cell r="O3335" t="str">
            <v>0601</v>
          </cell>
          <cell r="P3335" t="str">
            <v>0601Z</v>
          </cell>
        </row>
        <row r="3336">
          <cell r="O3336" t="str">
            <v>0601</v>
          </cell>
          <cell r="P3336" t="str">
            <v>0601Z</v>
          </cell>
        </row>
        <row r="3337">
          <cell r="O3337" t="str">
            <v>0601</v>
          </cell>
          <cell r="P3337" t="str">
            <v>0601Z</v>
          </cell>
        </row>
        <row r="3338">
          <cell r="O3338" t="str">
            <v>0601</v>
          </cell>
          <cell r="P3338" t="str">
            <v>0601Z</v>
          </cell>
        </row>
        <row r="3339">
          <cell r="O3339" t="str">
            <v>0601</v>
          </cell>
          <cell r="P3339" t="str">
            <v>0601Z</v>
          </cell>
        </row>
        <row r="3340">
          <cell r="O3340" t="str">
            <v>0601</v>
          </cell>
          <cell r="P3340" t="str">
            <v>0601Z</v>
          </cell>
        </row>
        <row r="3341">
          <cell r="O3341" t="str">
            <v>0601</v>
          </cell>
          <cell r="P3341" t="str">
            <v>0601Z</v>
          </cell>
        </row>
        <row r="3342">
          <cell r="O3342" t="str">
            <v>0601</v>
          </cell>
          <cell r="P3342" t="str">
            <v>0601Z</v>
          </cell>
        </row>
        <row r="3343">
          <cell r="O3343" t="str">
            <v>0601</v>
          </cell>
          <cell r="P3343" t="str">
            <v>0601Z</v>
          </cell>
        </row>
        <row r="3344">
          <cell r="O3344" t="str">
            <v>0601</v>
          </cell>
          <cell r="P3344" t="str">
            <v>0601Z</v>
          </cell>
        </row>
        <row r="3345">
          <cell r="O3345" t="str">
            <v>0601</v>
          </cell>
          <cell r="P3345" t="str">
            <v>0601Z</v>
          </cell>
        </row>
        <row r="3346">
          <cell r="O3346" t="str">
            <v>0601</v>
          </cell>
          <cell r="P3346" t="str">
            <v>0601Z</v>
          </cell>
        </row>
        <row r="3347">
          <cell r="O3347" t="str">
            <v>0601</v>
          </cell>
          <cell r="P3347" t="str">
            <v>0601Z</v>
          </cell>
        </row>
        <row r="3348">
          <cell r="O3348" t="str">
            <v>0601</v>
          </cell>
          <cell r="P3348" t="str">
            <v>0601Z</v>
          </cell>
        </row>
        <row r="3349">
          <cell r="O3349" t="str">
            <v>0601</v>
          </cell>
          <cell r="P3349" t="str">
            <v>0601Z</v>
          </cell>
        </row>
        <row r="3350">
          <cell r="O3350" t="str">
            <v>0601</v>
          </cell>
          <cell r="P3350" t="str">
            <v>0601Z</v>
          </cell>
        </row>
        <row r="3351">
          <cell r="O3351" t="str">
            <v>0601</v>
          </cell>
          <cell r="P3351" t="str">
            <v>0601Z</v>
          </cell>
        </row>
        <row r="3352">
          <cell r="O3352" t="str">
            <v>0601</v>
          </cell>
          <cell r="P3352" t="str">
            <v>0601Z</v>
          </cell>
        </row>
        <row r="3353">
          <cell r="O3353" t="str">
            <v>0601</v>
          </cell>
          <cell r="P3353" t="str">
            <v>0601Z</v>
          </cell>
        </row>
        <row r="3354">
          <cell r="O3354" t="str">
            <v>0601</v>
          </cell>
          <cell r="P3354" t="str">
            <v>0601Z</v>
          </cell>
        </row>
        <row r="3355">
          <cell r="O3355" t="str">
            <v>0601</v>
          </cell>
          <cell r="P3355" t="str">
            <v>0601Z</v>
          </cell>
        </row>
        <row r="3356">
          <cell r="O3356" t="str">
            <v>0601</v>
          </cell>
          <cell r="P3356" t="str">
            <v>0601Z</v>
          </cell>
        </row>
        <row r="3357">
          <cell r="O3357" t="str">
            <v>0601</v>
          </cell>
          <cell r="P3357" t="str">
            <v>0601Z</v>
          </cell>
        </row>
        <row r="3358">
          <cell r="O3358" t="str">
            <v>0601</v>
          </cell>
          <cell r="P3358" t="str">
            <v>0601Z</v>
          </cell>
        </row>
        <row r="3359">
          <cell r="O3359" t="str">
            <v>0601</v>
          </cell>
          <cell r="P3359" t="str">
            <v>0601Z</v>
          </cell>
        </row>
        <row r="3360">
          <cell r="O3360" t="str">
            <v>0601</v>
          </cell>
          <cell r="P3360" t="str">
            <v>0601Z</v>
          </cell>
        </row>
        <row r="3361">
          <cell r="O3361" t="str">
            <v>0601</v>
          </cell>
          <cell r="P3361" t="str">
            <v>0601Z</v>
          </cell>
        </row>
        <row r="3362">
          <cell r="O3362" t="str">
            <v>0601</v>
          </cell>
          <cell r="P3362" t="str">
            <v>0601Z</v>
          </cell>
        </row>
        <row r="3363">
          <cell r="O3363" t="str">
            <v>0601</v>
          </cell>
          <cell r="P3363" t="str">
            <v>0601Z</v>
          </cell>
        </row>
        <row r="3364">
          <cell r="O3364" t="str">
            <v>0601</v>
          </cell>
          <cell r="P3364" t="str">
            <v>0601Z</v>
          </cell>
        </row>
        <row r="3365">
          <cell r="O3365" t="str">
            <v>0601</v>
          </cell>
          <cell r="P3365" t="str">
            <v>0601Z</v>
          </cell>
        </row>
        <row r="3366">
          <cell r="O3366" t="str">
            <v>0601</v>
          </cell>
          <cell r="P3366" t="str">
            <v>0601Z</v>
          </cell>
        </row>
        <row r="3367">
          <cell r="O3367" t="str">
            <v>0601</v>
          </cell>
          <cell r="P3367" t="str">
            <v>0601Z</v>
          </cell>
        </row>
        <row r="3368">
          <cell r="O3368" t="str">
            <v>0601</v>
          </cell>
          <cell r="P3368" t="str">
            <v>0601Z</v>
          </cell>
        </row>
        <row r="3369">
          <cell r="O3369" t="str">
            <v>0601</v>
          </cell>
          <cell r="P3369" t="str">
            <v>0601Z</v>
          </cell>
        </row>
        <row r="3370">
          <cell r="O3370" t="str">
            <v>0601</v>
          </cell>
          <cell r="P3370" t="str">
            <v>0601Z</v>
          </cell>
        </row>
        <row r="3371">
          <cell r="O3371" t="str">
            <v>0601</v>
          </cell>
          <cell r="P3371" t="str">
            <v>0601Z</v>
          </cell>
        </row>
        <row r="3372">
          <cell r="O3372" t="str">
            <v>0601</v>
          </cell>
          <cell r="P3372" t="str">
            <v>0601Z</v>
          </cell>
        </row>
        <row r="3373">
          <cell r="O3373" t="str">
            <v>0601</v>
          </cell>
          <cell r="P3373" t="str">
            <v>0601Z</v>
          </cell>
        </row>
        <row r="3374">
          <cell r="O3374" t="str">
            <v>0601</v>
          </cell>
          <cell r="P3374" t="str">
            <v>0601Z</v>
          </cell>
        </row>
        <row r="3375">
          <cell r="O3375" t="str">
            <v>0601</v>
          </cell>
          <cell r="P3375" t="str">
            <v>0601Z</v>
          </cell>
        </row>
        <row r="3376">
          <cell r="O3376" t="str">
            <v>0601</v>
          </cell>
          <cell r="P3376" t="str">
            <v>0601Z</v>
          </cell>
        </row>
        <row r="3377">
          <cell r="O3377" t="str">
            <v>0601</v>
          </cell>
          <cell r="P3377" t="str">
            <v>0601Z</v>
          </cell>
        </row>
        <row r="3378">
          <cell r="O3378" t="str">
            <v>0601</v>
          </cell>
          <cell r="P3378" t="str">
            <v>0601Z</v>
          </cell>
        </row>
        <row r="3379">
          <cell r="O3379" t="str">
            <v>0601</v>
          </cell>
          <cell r="P3379" t="str">
            <v>0601Z</v>
          </cell>
        </row>
        <row r="3380">
          <cell r="O3380" t="str">
            <v>0601</v>
          </cell>
          <cell r="P3380" t="str">
            <v>0601Z</v>
          </cell>
        </row>
        <row r="3381">
          <cell r="O3381" t="str">
            <v>0601</v>
          </cell>
          <cell r="P3381" t="str">
            <v>0601Z</v>
          </cell>
        </row>
        <row r="3382">
          <cell r="O3382" t="str">
            <v>0608</v>
          </cell>
          <cell r="P3382" t="str">
            <v>0608Z</v>
          </cell>
        </row>
        <row r="3383">
          <cell r="O3383" t="str">
            <v>0608</v>
          </cell>
          <cell r="P3383" t="str">
            <v>0608Z</v>
          </cell>
        </row>
        <row r="3384">
          <cell r="O3384" t="str">
            <v>0608</v>
          </cell>
          <cell r="P3384" t="str">
            <v>0608Z</v>
          </cell>
        </row>
        <row r="3385">
          <cell r="O3385" t="str">
            <v>0608</v>
          </cell>
          <cell r="P3385" t="str">
            <v>0608Z</v>
          </cell>
        </row>
        <row r="3386">
          <cell r="O3386" t="str">
            <v>0608</v>
          </cell>
          <cell r="P3386" t="str">
            <v>0608Z</v>
          </cell>
        </row>
        <row r="3387">
          <cell r="O3387" t="str">
            <v>0608</v>
          </cell>
          <cell r="P3387" t="str">
            <v>0608Z</v>
          </cell>
        </row>
        <row r="3388">
          <cell r="O3388" t="str">
            <v>0608</v>
          </cell>
          <cell r="P3388" t="str">
            <v>0608Z</v>
          </cell>
        </row>
        <row r="3389">
          <cell r="O3389" t="str">
            <v>0608</v>
          </cell>
          <cell r="P3389" t="str">
            <v>0608Z</v>
          </cell>
        </row>
        <row r="3390">
          <cell r="O3390" t="str">
            <v>0608</v>
          </cell>
          <cell r="P3390" t="str">
            <v>0608Z</v>
          </cell>
        </row>
        <row r="3391">
          <cell r="O3391" t="str">
            <v>0608</v>
          </cell>
          <cell r="P3391" t="str">
            <v>0608Z</v>
          </cell>
        </row>
        <row r="3392">
          <cell r="O3392" t="str">
            <v>0608</v>
          </cell>
          <cell r="P3392" t="str">
            <v>0608Z</v>
          </cell>
        </row>
        <row r="3393">
          <cell r="O3393" t="str">
            <v>0608</v>
          </cell>
          <cell r="P3393" t="str">
            <v>0608Z</v>
          </cell>
        </row>
        <row r="3394">
          <cell r="O3394" t="str">
            <v>0608</v>
          </cell>
          <cell r="P3394" t="str">
            <v>0608Z</v>
          </cell>
        </row>
        <row r="3395">
          <cell r="O3395" t="str">
            <v>0608</v>
          </cell>
          <cell r="P3395" t="str">
            <v>0608Z</v>
          </cell>
        </row>
        <row r="3396">
          <cell r="O3396" t="str">
            <v>0608</v>
          </cell>
          <cell r="P3396" t="str">
            <v>0608Z</v>
          </cell>
        </row>
        <row r="3397">
          <cell r="O3397" t="str">
            <v>0608</v>
          </cell>
          <cell r="P3397" t="str">
            <v>0608Z</v>
          </cell>
        </row>
        <row r="3398">
          <cell r="O3398" t="str">
            <v>0608</v>
          </cell>
          <cell r="P3398" t="str">
            <v>0608Z</v>
          </cell>
        </row>
        <row r="3399">
          <cell r="O3399" t="str">
            <v>0608</v>
          </cell>
          <cell r="P3399" t="str">
            <v>0608Z</v>
          </cell>
        </row>
        <row r="3400">
          <cell r="O3400" t="str">
            <v>0608</v>
          </cell>
          <cell r="P3400" t="str">
            <v>0608Z</v>
          </cell>
        </row>
        <row r="3401">
          <cell r="O3401" t="str">
            <v>0608</v>
          </cell>
          <cell r="P3401" t="str">
            <v>0608Z</v>
          </cell>
        </row>
        <row r="3402">
          <cell r="O3402" t="str">
            <v>0608</v>
          </cell>
          <cell r="P3402" t="str">
            <v>0608Z</v>
          </cell>
        </row>
        <row r="3403">
          <cell r="O3403" t="str">
            <v>0608</v>
          </cell>
          <cell r="P3403" t="str">
            <v>0608Z</v>
          </cell>
        </row>
        <row r="3404">
          <cell r="O3404" t="str">
            <v>0608</v>
          </cell>
          <cell r="P3404" t="str">
            <v>0608Z</v>
          </cell>
        </row>
        <row r="3405">
          <cell r="O3405" t="str">
            <v>0608</v>
          </cell>
          <cell r="P3405" t="str">
            <v>0608Z</v>
          </cell>
        </row>
        <row r="3406">
          <cell r="O3406" t="str">
            <v>0608</v>
          </cell>
          <cell r="P3406" t="str">
            <v>0608Z</v>
          </cell>
        </row>
        <row r="3407">
          <cell r="O3407" t="str">
            <v>0608</v>
          </cell>
          <cell r="P3407" t="str">
            <v>0608Z</v>
          </cell>
        </row>
        <row r="3408">
          <cell r="O3408" t="str">
            <v>0608</v>
          </cell>
          <cell r="P3408" t="str">
            <v>0608Z</v>
          </cell>
        </row>
        <row r="3409">
          <cell r="O3409" t="str">
            <v>0608</v>
          </cell>
          <cell r="P3409" t="str">
            <v>0608Z</v>
          </cell>
        </row>
        <row r="3410">
          <cell r="O3410" t="str">
            <v>0608</v>
          </cell>
          <cell r="P3410" t="str">
            <v>0608Z</v>
          </cell>
        </row>
        <row r="3411">
          <cell r="O3411" t="str">
            <v>0608</v>
          </cell>
          <cell r="P3411" t="str">
            <v>0608Z</v>
          </cell>
        </row>
        <row r="3412">
          <cell r="O3412" t="str">
            <v>0608</v>
          </cell>
          <cell r="P3412" t="str">
            <v>0608Z</v>
          </cell>
        </row>
        <row r="3413">
          <cell r="O3413" t="str">
            <v>0608</v>
          </cell>
          <cell r="P3413" t="str">
            <v>0608Z</v>
          </cell>
        </row>
        <row r="3414">
          <cell r="O3414" t="str">
            <v>0608</v>
          </cell>
          <cell r="P3414" t="str">
            <v>0608Z</v>
          </cell>
        </row>
        <row r="3415">
          <cell r="O3415" t="str">
            <v>0608</v>
          </cell>
          <cell r="P3415" t="str">
            <v>0608Z</v>
          </cell>
        </row>
        <row r="3416">
          <cell r="O3416" t="str">
            <v>0608</v>
          </cell>
          <cell r="P3416" t="str">
            <v>0608Z</v>
          </cell>
        </row>
        <row r="3417">
          <cell r="O3417" t="str">
            <v>0608</v>
          </cell>
          <cell r="P3417" t="str">
            <v>0608Z</v>
          </cell>
        </row>
        <row r="3418">
          <cell r="O3418" t="str">
            <v>0608</v>
          </cell>
          <cell r="P3418" t="str">
            <v>0608Z</v>
          </cell>
        </row>
        <row r="3419">
          <cell r="O3419" t="str">
            <v>0608</v>
          </cell>
          <cell r="P3419" t="str">
            <v>0608Z</v>
          </cell>
        </row>
        <row r="3420">
          <cell r="O3420" t="str">
            <v>0608</v>
          </cell>
          <cell r="P3420" t="str">
            <v>0608Z</v>
          </cell>
        </row>
        <row r="3421">
          <cell r="O3421" t="str">
            <v>0608</v>
          </cell>
          <cell r="P3421" t="str">
            <v>0608Z</v>
          </cell>
        </row>
        <row r="3422">
          <cell r="O3422" t="str">
            <v>0608</v>
          </cell>
          <cell r="P3422" t="str">
            <v>0608Z</v>
          </cell>
        </row>
        <row r="3423">
          <cell r="O3423" t="str">
            <v>0608</v>
          </cell>
          <cell r="P3423" t="str">
            <v>0608Z</v>
          </cell>
        </row>
        <row r="3424">
          <cell r="O3424" t="str">
            <v>0608</v>
          </cell>
          <cell r="P3424" t="str">
            <v>0608Z</v>
          </cell>
        </row>
        <row r="3425">
          <cell r="O3425" t="str">
            <v>0608</v>
          </cell>
          <cell r="P3425" t="str">
            <v>0608Z</v>
          </cell>
        </row>
        <row r="3426">
          <cell r="O3426" t="str">
            <v>0608</v>
          </cell>
          <cell r="P3426" t="str">
            <v>0608Z</v>
          </cell>
        </row>
        <row r="3427">
          <cell r="O3427" t="str">
            <v>0608</v>
          </cell>
          <cell r="P3427" t="str">
            <v>0608Z</v>
          </cell>
        </row>
        <row r="3428">
          <cell r="O3428" t="str">
            <v>0608</v>
          </cell>
          <cell r="P3428" t="str">
            <v>0608Z</v>
          </cell>
        </row>
        <row r="3429">
          <cell r="O3429" t="str">
            <v>0608</v>
          </cell>
          <cell r="P3429" t="str">
            <v>0608Z</v>
          </cell>
        </row>
        <row r="3430">
          <cell r="O3430" t="str">
            <v>0608</v>
          </cell>
          <cell r="P3430" t="str">
            <v>0608Z</v>
          </cell>
        </row>
        <row r="3431">
          <cell r="O3431" t="str">
            <v>0608</v>
          </cell>
          <cell r="P3431" t="str">
            <v>0608Z</v>
          </cell>
        </row>
        <row r="3432">
          <cell r="O3432" t="str">
            <v>0608</v>
          </cell>
          <cell r="P3432" t="str">
            <v>0608Z</v>
          </cell>
        </row>
        <row r="3433">
          <cell r="O3433" t="str">
            <v>0608</v>
          </cell>
          <cell r="P3433" t="str">
            <v>0608Z</v>
          </cell>
        </row>
        <row r="3434">
          <cell r="O3434" t="str">
            <v>0608</v>
          </cell>
          <cell r="P3434" t="str">
            <v>0608Z</v>
          </cell>
        </row>
        <row r="3435">
          <cell r="O3435" t="str">
            <v>0608</v>
          </cell>
          <cell r="P3435" t="str">
            <v>0608Z</v>
          </cell>
        </row>
        <row r="3436">
          <cell r="O3436" t="str">
            <v>0608</v>
          </cell>
          <cell r="P3436" t="str">
            <v>0608Z</v>
          </cell>
        </row>
        <row r="3437">
          <cell r="O3437" t="str">
            <v>0608</v>
          </cell>
          <cell r="P3437" t="str">
            <v>0608Z</v>
          </cell>
        </row>
        <row r="3438">
          <cell r="O3438" t="str">
            <v>0608</v>
          </cell>
          <cell r="P3438" t="str">
            <v>0608Z</v>
          </cell>
        </row>
        <row r="3439">
          <cell r="O3439" t="str">
            <v>0608</v>
          </cell>
          <cell r="P3439" t="str">
            <v>0608Z</v>
          </cell>
        </row>
        <row r="3440">
          <cell r="O3440" t="str">
            <v>0608</v>
          </cell>
          <cell r="P3440" t="str">
            <v>0608Z</v>
          </cell>
        </row>
        <row r="3441">
          <cell r="O3441" t="str">
            <v>0608</v>
          </cell>
          <cell r="P3441" t="str">
            <v>0608Z</v>
          </cell>
        </row>
        <row r="3442">
          <cell r="O3442" t="str">
            <v>0608</v>
          </cell>
          <cell r="P3442" t="str">
            <v>0608Z</v>
          </cell>
        </row>
        <row r="3443">
          <cell r="O3443" t="str">
            <v>0608</v>
          </cell>
          <cell r="P3443" t="str">
            <v>0608Z</v>
          </cell>
        </row>
        <row r="3444">
          <cell r="O3444" t="str">
            <v>0608</v>
          </cell>
          <cell r="P3444" t="str">
            <v>0608Z</v>
          </cell>
        </row>
        <row r="3445">
          <cell r="O3445" t="str">
            <v>0608</v>
          </cell>
          <cell r="P3445" t="str">
            <v>0608Z</v>
          </cell>
        </row>
        <row r="3446">
          <cell r="O3446" t="str">
            <v>0608</v>
          </cell>
          <cell r="P3446" t="str">
            <v>0608Z</v>
          </cell>
        </row>
        <row r="3447">
          <cell r="O3447" t="str">
            <v>0608</v>
          </cell>
          <cell r="P3447" t="str">
            <v>0608Z</v>
          </cell>
        </row>
        <row r="3448">
          <cell r="O3448" t="str">
            <v>0608</v>
          </cell>
          <cell r="P3448" t="str">
            <v>0608Z</v>
          </cell>
        </row>
        <row r="3449">
          <cell r="O3449" t="str">
            <v>0608</v>
          </cell>
          <cell r="P3449" t="str">
            <v>0608Z</v>
          </cell>
        </row>
        <row r="3450">
          <cell r="O3450" t="str">
            <v>0608</v>
          </cell>
          <cell r="P3450" t="str">
            <v>0608Z</v>
          </cell>
        </row>
        <row r="3451">
          <cell r="O3451" t="str">
            <v>0608</v>
          </cell>
          <cell r="P3451" t="str">
            <v>0608Z</v>
          </cell>
        </row>
        <row r="3452">
          <cell r="O3452" t="str">
            <v>0608</v>
          </cell>
          <cell r="P3452" t="str">
            <v>0608Z</v>
          </cell>
        </row>
        <row r="3453">
          <cell r="O3453" t="str">
            <v>0608</v>
          </cell>
          <cell r="P3453" t="str">
            <v>0608Z</v>
          </cell>
        </row>
        <row r="3454">
          <cell r="O3454" t="str">
            <v>0608</v>
          </cell>
          <cell r="P3454" t="str">
            <v>0608Z</v>
          </cell>
        </row>
        <row r="3455">
          <cell r="O3455" t="str">
            <v>0608</v>
          </cell>
          <cell r="P3455" t="str">
            <v>0608Z</v>
          </cell>
        </row>
        <row r="3456">
          <cell r="O3456" t="str">
            <v>0608</v>
          </cell>
          <cell r="P3456" t="str">
            <v>0608Z</v>
          </cell>
        </row>
        <row r="3457">
          <cell r="O3457" t="str">
            <v>0608</v>
          </cell>
          <cell r="P3457" t="str">
            <v>0608Z</v>
          </cell>
        </row>
        <row r="3458">
          <cell r="O3458" t="str">
            <v>0608</v>
          </cell>
          <cell r="P3458" t="str">
            <v>0608Z</v>
          </cell>
        </row>
        <row r="3459">
          <cell r="O3459" t="str">
            <v>0608</v>
          </cell>
          <cell r="P3459" t="str">
            <v>0608Z</v>
          </cell>
        </row>
        <row r="3460">
          <cell r="O3460" t="str">
            <v>0608</v>
          </cell>
          <cell r="P3460" t="str">
            <v>0608Z</v>
          </cell>
        </row>
        <row r="3461">
          <cell r="O3461" t="str">
            <v>0608</v>
          </cell>
          <cell r="P3461" t="str">
            <v>0608Z</v>
          </cell>
        </row>
        <row r="3462">
          <cell r="O3462" t="str">
            <v>0608</v>
          </cell>
          <cell r="P3462" t="str">
            <v>0608Z</v>
          </cell>
        </row>
        <row r="3463">
          <cell r="O3463" t="str">
            <v>0608</v>
          </cell>
          <cell r="P3463" t="str">
            <v>0608Z</v>
          </cell>
        </row>
        <row r="3464">
          <cell r="O3464" t="str">
            <v>0608</v>
          </cell>
          <cell r="P3464" t="str">
            <v>0608Z</v>
          </cell>
        </row>
        <row r="3465">
          <cell r="O3465" t="str">
            <v>0608</v>
          </cell>
          <cell r="P3465" t="str">
            <v>0608Z</v>
          </cell>
        </row>
        <row r="3466">
          <cell r="O3466" t="str">
            <v>0609</v>
          </cell>
          <cell r="P3466" t="str">
            <v>0609Z</v>
          </cell>
        </row>
        <row r="3467">
          <cell r="O3467" t="str">
            <v>0609</v>
          </cell>
          <cell r="P3467" t="str">
            <v>0609Z</v>
          </cell>
        </row>
        <row r="3468">
          <cell r="O3468" t="str">
            <v>0609</v>
          </cell>
          <cell r="P3468" t="str">
            <v>0609Z</v>
          </cell>
        </row>
        <row r="3469">
          <cell r="O3469" t="str">
            <v>0609</v>
          </cell>
          <cell r="P3469" t="str">
            <v>0609Z</v>
          </cell>
        </row>
        <row r="3470">
          <cell r="O3470" t="str">
            <v>0609</v>
          </cell>
          <cell r="P3470" t="str">
            <v>0609Z</v>
          </cell>
        </row>
        <row r="3471">
          <cell r="O3471" t="str">
            <v>0609</v>
          </cell>
          <cell r="P3471" t="str">
            <v>0609Z</v>
          </cell>
        </row>
        <row r="3472">
          <cell r="O3472" t="str">
            <v>0609</v>
          </cell>
          <cell r="P3472" t="str">
            <v>0609Z</v>
          </cell>
        </row>
        <row r="3473">
          <cell r="O3473" t="str">
            <v>0609</v>
          </cell>
          <cell r="P3473" t="str">
            <v>0609Z</v>
          </cell>
        </row>
        <row r="3474">
          <cell r="O3474" t="str">
            <v>0609</v>
          </cell>
          <cell r="P3474" t="str">
            <v>0609Z</v>
          </cell>
        </row>
        <row r="3475">
          <cell r="O3475" t="str">
            <v>0609</v>
          </cell>
          <cell r="P3475" t="str">
            <v>0609Z</v>
          </cell>
        </row>
        <row r="3476">
          <cell r="O3476" t="str">
            <v>0609</v>
          </cell>
          <cell r="P3476" t="str">
            <v>0609Z</v>
          </cell>
        </row>
        <row r="3477">
          <cell r="O3477" t="str">
            <v>0609</v>
          </cell>
          <cell r="P3477" t="str">
            <v>0609Z</v>
          </cell>
        </row>
        <row r="3478">
          <cell r="O3478" t="str">
            <v>0609</v>
          </cell>
          <cell r="P3478" t="str">
            <v>0609Z</v>
          </cell>
        </row>
        <row r="3479">
          <cell r="O3479" t="str">
            <v>0609</v>
          </cell>
          <cell r="P3479" t="str">
            <v>0609Z</v>
          </cell>
        </row>
        <row r="3480">
          <cell r="O3480" t="str">
            <v>0609</v>
          </cell>
          <cell r="P3480" t="str">
            <v>0609Z</v>
          </cell>
        </row>
        <row r="3481">
          <cell r="O3481" t="str">
            <v>0609</v>
          </cell>
          <cell r="P3481" t="str">
            <v>0609Z</v>
          </cell>
        </row>
        <row r="3482">
          <cell r="O3482" t="str">
            <v>0609</v>
          </cell>
          <cell r="P3482" t="str">
            <v>0609Z</v>
          </cell>
        </row>
        <row r="3483">
          <cell r="O3483" t="str">
            <v>0609</v>
          </cell>
          <cell r="P3483" t="str">
            <v>0609Z</v>
          </cell>
        </row>
        <row r="3484">
          <cell r="O3484" t="str">
            <v>0609</v>
          </cell>
          <cell r="P3484" t="str">
            <v>0609Z</v>
          </cell>
        </row>
        <row r="3485">
          <cell r="O3485" t="str">
            <v>0609</v>
          </cell>
          <cell r="P3485" t="str">
            <v>0609Z</v>
          </cell>
        </row>
        <row r="3486">
          <cell r="O3486" t="str">
            <v>0609</v>
          </cell>
          <cell r="P3486" t="str">
            <v>0609Z</v>
          </cell>
        </row>
        <row r="3487">
          <cell r="O3487" t="str">
            <v>0609</v>
          </cell>
          <cell r="P3487" t="str">
            <v>0609Z</v>
          </cell>
        </row>
        <row r="3488">
          <cell r="O3488" t="str">
            <v>0609</v>
          </cell>
          <cell r="P3488" t="str">
            <v>0609Z</v>
          </cell>
        </row>
        <row r="3489">
          <cell r="O3489" t="str">
            <v>0609</v>
          </cell>
          <cell r="P3489" t="str">
            <v>0609Z</v>
          </cell>
        </row>
        <row r="3490">
          <cell r="O3490" t="str">
            <v>0609</v>
          </cell>
          <cell r="P3490" t="str">
            <v>0609Z</v>
          </cell>
        </row>
        <row r="3491">
          <cell r="O3491" t="str">
            <v>0609</v>
          </cell>
          <cell r="P3491" t="str">
            <v>0609Z</v>
          </cell>
        </row>
        <row r="3492">
          <cell r="O3492" t="str">
            <v>0609</v>
          </cell>
          <cell r="P3492" t="str">
            <v>0609Z</v>
          </cell>
        </row>
        <row r="3493">
          <cell r="O3493" t="str">
            <v>0609</v>
          </cell>
          <cell r="P3493" t="str">
            <v>0609Z</v>
          </cell>
        </row>
        <row r="3494">
          <cell r="O3494" t="str">
            <v>0609</v>
          </cell>
          <cell r="P3494" t="str">
            <v>0609Z</v>
          </cell>
        </row>
        <row r="3495">
          <cell r="O3495" t="str">
            <v>0609</v>
          </cell>
          <cell r="P3495" t="str">
            <v>0609Z</v>
          </cell>
        </row>
        <row r="3496">
          <cell r="O3496" t="str">
            <v>0609</v>
          </cell>
          <cell r="P3496" t="str">
            <v>0609Z</v>
          </cell>
        </row>
        <row r="3497">
          <cell r="O3497" t="str">
            <v>0609</v>
          </cell>
          <cell r="P3497" t="str">
            <v>0609Z</v>
          </cell>
        </row>
        <row r="3498">
          <cell r="O3498" t="str">
            <v>0609</v>
          </cell>
          <cell r="P3498" t="str">
            <v>0609Z</v>
          </cell>
        </row>
        <row r="3499">
          <cell r="O3499" t="str">
            <v>0609</v>
          </cell>
          <cell r="P3499" t="str">
            <v>0609Z</v>
          </cell>
        </row>
        <row r="3500">
          <cell r="O3500" t="str">
            <v>0609</v>
          </cell>
          <cell r="P3500" t="str">
            <v>0609Z</v>
          </cell>
        </row>
        <row r="3501">
          <cell r="O3501" t="str">
            <v>0609</v>
          </cell>
          <cell r="P3501" t="str">
            <v>0609Z</v>
          </cell>
        </row>
        <row r="3502">
          <cell r="O3502" t="str">
            <v>0609</v>
          </cell>
          <cell r="P3502" t="str">
            <v>0609Z</v>
          </cell>
        </row>
        <row r="3503">
          <cell r="O3503" t="str">
            <v>0609</v>
          </cell>
          <cell r="P3503" t="str">
            <v>0609Z</v>
          </cell>
        </row>
        <row r="3504">
          <cell r="O3504" t="str">
            <v>0609</v>
          </cell>
          <cell r="P3504" t="str">
            <v>0609Z</v>
          </cell>
        </row>
        <row r="3505">
          <cell r="O3505" t="str">
            <v>0609</v>
          </cell>
          <cell r="P3505" t="str">
            <v>0609Z</v>
          </cell>
        </row>
        <row r="3506">
          <cell r="O3506" t="str">
            <v>0609</v>
          </cell>
          <cell r="P3506" t="str">
            <v>0609Z</v>
          </cell>
        </row>
        <row r="3507">
          <cell r="O3507" t="str">
            <v>0609</v>
          </cell>
          <cell r="P3507" t="str">
            <v>0609Z</v>
          </cell>
        </row>
        <row r="3508">
          <cell r="O3508" t="str">
            <v>0609</v>
          </cell>
          <cell r="P3508" t="str">
            <v>0609Z</v>
          </cell>
        </row>
        <row r="3509">
          <cell r="O3509" t="str">
            <v>0609</v>
          </cell>
          <cell r="P3509" t="str">
            <v>0609Z</v>
          </cell>
        </row>
        <row r="3510">
          <cell r="O3510" t="str">
            <v>0609</v>
          </cell>
          <cell r="P3510" t="str">
            <v>0609Z</v>
          </cell>
        </row>
        <row r="3511">
          <cell r="O3511" t="str">
            <v>0609</v>
          </cell>
          <cell r="P3511" t="str">
            <v>0609Z</v>
          </cell>
        </row>
        <row r="3512">
          <cell r="O3512" t="str">
            <v>0609</v>
          </cell>
          <cell r="P3512" t="str">
            <v>0609Z</v>
          </cell>
        </row>
        <row r="3513">
          <cell r="O3513" t="str">
            <v>0609</v>
          </cell>
          <cell r="P3513" t="str">
            <v>0609Z</v>
          </cell>
        </row>
        <row r="3514">
          <cell r="O3514" t="str">
            <v>0609</v>
          </cell>
          <cell r="P3514" t="str">
            <v>0609Z</v>
          </cell>
        </row>
        <row r="3515">
          <cell r="O3515" t="str">
            <v>0609</v>
          </cell>
          <cell r="P3515" t="str">
            <v>0609Z</v>
          </cell>
        </row>
        <row r="3516">
          <cell r="O3516" t="str">
            <v>0609</v>
          </cell>
          <cell r="P3516" t="str">
            <v>0609Z</v>
          </cell>
        </row>
        <row r="3517">
          <cell r="O3517" t="str">
            <v>0609</v>
          </cell>
          <cell r="P3517" t="str">
            <v>0609Z</v>
          </cell>
        </row>
        <row r="3518">
          <cell r="O3518" t="str">
            <v>0609</v>
          </cell>
          <cell r="P3518" t="str">
            <v>0609Z</v>
          </cell>
        </row>
        <row r="3519">
          <cell r="O3519" t="str">
            <v>0609</v>
          </cell>
          <cell r="P3519" t="str">
            <v>0609Z</v>
          </cell>
        </row>
        <row r="3520">
          <cell r="O3520" t="str">
            <v>0609</v>
          </cell>
          <cell r="P3520" t="str">
            <v>0609Z</v>
          </cell>
        </row>
        <row r="3521">
          <cell r="O3521" t="str">
            <v>0609</v>
          </cell>
          <cell r="P3521" t="str">
            <v>0609Z</v>
          </cell>
        </row>
        <row r="3522">
          <cell r="O3522" t="str">
            <v>0609</v>
          </cell>
          <cell r="P3522" t="str">
            <v>0609Z</v>
          </cell>
        </row>
        <row r="3523">
          <cell r="O3523" t="str">
            <v>0609</v>
          </cell>
          <cell r="P3523" t="str">
            <v>0609Z</v>
          </cell>
        </row>
        <row r="3524">
          <cell r="O3524" t="str">
            <v>0609</v>
          </cell>
          <cell r="P3524" t="str">
            <v>0609Z</v>
          </cell>
        </row>
        <row r="3525">
          <cell r="O3525" t="str">
            <v>0609</v>
          </cell>
          <cell r="P3525" t="str">
            <v>0609Z</v>
          </cell>
        </row>
        <row r="3526">
          <cell r="O3526" t="str">
            <v>0609</v>
          </cell>
          <cell r="P3526" t="str">
            <v>0609Z</v>
          </cell>
        </row>
        <row r="3527">
          <cell r="O3527" t="str">
            <v>0609</v>
          </cell>
          <cell r="P3527" t="str">
            <v>0609Z</v>
          </cell>
        </row>
        <row r="3528">
          <cell r="O3528" t="str">
            <v>0609</v>
          </cell>
          <cell r="P3528" t="str">
            <v>0609Z</v>
          </cell>
        </row>
        <row r="3529">
          <cell r="O3529" t="str">
            <v>0609</v>
          </cell>
          <cell r="P3529" t="str">
            <v>0609Z</v>
          </cell>
        </row>
        <row r="3530">
          <cell r="O3530" t="str">
            <v>0609</v>
          </cell>
          <cell r="P3530" t="str">
            <v>0609Z</v>
          </cell>
        </row>
        <row r="3531">
          <cell r="O3531" t="str">
            <v>0609</v>
          </cell>
          <cell r="P3531" t="str">
            <v>0609Z</v>
          </cell>
        </row>
        <row r="3532">
          <cell r="O3532" t="str">
            <v>0609</v>
          </cell>
          <cell r="P3532" t="str">
            <v>0609Z</v>
          </cell>
        </row>
        <row r="3533">
          <cell r="O3533" t="str">
            <v>0609</v>
          </cell>
          <cell r="P3533" t="str">
            <v>0609Z</v>
          </cell>
        </row>
        <row r="3534">
          <cell r="O3534" t="str">
            <v>0609</v>
          </cell>
          <cell r="P3534" t="str">
            <v>0609Z</v>
          </cell>
        </row>
        <row r="3535">
          <cell r="O3535" t="str">
            <v>0609</v>
          </cell>
          <cell r="P3535" t="str">
            <v>0609Z</v>
          </cell>
        </row>
        <row r="3536">
          <cell r="O3536" t="str">
            <v>0609</v>
          </cell>
          <cell r="P3536" t="str">
            <v>0609Z</v>
          </cell>
        </row>
        <row r="3537">
          <cell r="O3537" t="str">
            <v>0609</v>
          </cell>
          <cell r="P3537" t="str">
            <v>0609Z</v>
          </cell>
        </row>
        <row r="3538">
          <cell r="O3538" t="str">
            <v>0609</v>
          </cell>
          <cell r="P3538" t="str">
            <v>0609Z</v>
          </cell>
        </row>
        <row r="3539">
          <cell r="O3539" t="str">
            <v>0609</v>
          </cell>
          <cell r="P3539" t="str">
            <v>0609Z</v>
          </cell>
        </row>
        <row r="3540">
          <cell r="O3540" t="str">
            <v>0609</v>
          </cell>
          <cell r="P3540" t="str">
            <v>0609Z</v>
          </cell>
        </row>
        <row r="3541">
          <cell r="O3541" t="str">
            <v>0609</v>
          </cell>
          <cell r="P3541" t="str">
            <v>0609Z</v>
          </cell>
        </row>
        <row r="3542">
          <cell r="O3542" t="str">
            <v>0609</v>
          </cell>
          <cell r="P3542" t="str">
            <v>0609Z</v>
          </cell>
        </row>
        <row r="3543">
          <cell r="O3543" t="str">
            <v>0609</v>
          </cell>
          <cell r="P3543" t="str">
            <v>0609Z</v>
          </cell>
        </row>
        <row r="3544">
          <cell r="O3544" t="str">
            <v>0609</v>
          </cell>
          <cell r="P3544" t="str">
            <v>0609Z</v>
          </cell>
        </row>
        <row r="3545">
          <cell r="O3545" t="str">
            <v>0609</v>
          </cell>
          <cell r="P3545" t="str">
            <v>0609Z</v>
          </cell>
        </row>
        <row r="3546">
          <cell r="O3546" t="str">
            <v>0609</v>
          </cell>
          <cell r="P3546" t="str">
            <v>0609Z</v>
          </cell>
        </row>
        <row r="3547">
          <cell r="O3547" t="str">
            <v>0609</v>
          </cell>
          <cell r="P3547" t="str">
            <v>0609Z</v>
          </cell>
        </row>
        <row r="3548">
          <cell r="O3548" t="str">
            <v>0609</v>
          </cell>
          <cell r="P3548" t="str">
            <v>0609Z</v>
          </cell>
        </row>
        <row r="3549">
          <cell r="O3549" t="str">
            <v>0609</v>
          </cell>
          <cell r="P3549" t="str">
            <v>0609Z</v>
          </cell>
        </row>
        <row r="3550">
          <cell r="O3550" t="str">
            <v>0609</v>
          </cell>
          <cell r="P3550" t="str">
            <v>0609Z</v>
          </cell>
        </row>
        <row r="3551">
          <cell r="O3551" t="str">
            <v>0609</v>
          </cell>
          <cell r="P3551" t="str">
            <v>0609Z</v>
          </cell>
        </row>
        <row r="3552">
          <cell r="O3552" t="str">
            <v>0609</v>
          </cell>
          <cell r="P3552" t="str">
            <v>0609Z</v>
          </cell>
        </row>
        <row r="3553">
          <cell r="O3553" t="str">
            <v>0609</v>
          </cell>
          <cell r="P3553" t="str">
            <v>0609Z</v>
          </cell>
        </row>
        <row r="3554">
          <cell r="O3554" t="str">
            <v>0609</v>
          </cell>
          <cell r="P3554" t="str">
            <v>0609Z</v>
          </cell>
        </row>
        <row r="3555">
          <cell r="O3555" t="str">
            <v>0609</v>
          </cell>
          <cell r="P3555" t="str">
            <v>0609Z</v>
          </cell>
        </row>
        <row r="3556">
          <cell r="O3556" t="str">
            <v>0609</v>
          </cell>
          <cell r="P3556" t="str">
            <v>0609Z</v>
          </cell>
        </row>
        <row r="3557">
          <cell r="O3557" t="str">
            <v>0609</v>
          </cell>
          <cell r="P3557" t="str">
            <v>0609Z</v>
          </cell>
        </row>
        <row r="3558">
          <cell r="O3558" t="str">
            <v>0609</v>
          </cell>
          <cell r="P3558" t="str">
            <v>0609Z</v>
          </cell>
        </row>
        <row r="3559">
          <cell r="O3559" t="str">
            <v>0609</v>
          </cell>
          <cell r="P3559" t="str">
            <v>0609Z</v>
          </cell>
        </row>
        <row r="3560">
          <cell r="O3560" t="str">
            <v>0609</v>
          </cell>
          <cell r="P3560" t="str">
            <v>0609Z</v>
          </cell>
        </row>
        <row r="3561">
          <cell r="O3561" t="str">
            <v>0609</v>
          </cell>
          <cell r="P3561" t="str">
            <v>0609Z</v>
          </cell>
        </row>
        <row r="3562">
          <cell r="O3562" t="str">
            <v>0609</v>
          </cell>
          <cell r="P3562" t="str">
            <v>0609Z</v>
          </cell>
        </row>
        <row r="3563">
          <cell r="O3563" t="str">
            <v>0609</v>
          </cell>
          <cell r="P3563" t="str">
            <v>0609Z</v>
          </cell>
        </row>
        <row r="3564">
          <cell r="O3564" t="str">
            <v>0609</v>
          </cell>
          <cell r="P3564" t="str">
            <v>0609Z</v>
          </cell>
        </row>
        <row r="3565">
          <cell r="O3565" t="str">
            <v>0609</v>
          </cell>
          <cell r="P3565" t="str">
            <v>0609Z</v>
          </cell>
        </row>
        <row r="3566">
          <cell r="O3566" t="str">
            <v>0609</v>
          </cell>
          <cell r="P3566" t="str">
            <v>0609Z</v>
          </cell>
        </row>
        <row r="3567">
          <cell r="O3567" t="str">
            <v>0609</v>
          </cell>
          <cell r="P3567" t="str">
            <v>0609Z</v>
          </cell>
        </row>
        <row r="3568">
          <cell r="O3568" t="str">
            <v>0609</v>
          </cell>
          <cell r="P3568" t="str">
            <v>0609Z</v>
          </cell>
        </row>
        <row r="3569">
          <cell r="O3569" t="str">
            <v>0609</v>
          </cell>
          <cell r="P3569" t="str">
            <v>0609Z</v>
          </cell>
        </row>
        <row r="3570">
          <cell r="O3570" t="str">
            <v>0609</v>
          </cell>
          <cell r="P3570" t="str">
            <v>0609Z</v>
          </cell>
        </row>
        <row r="3571">
          <cell r="O3571" t="str">
            <v>0609</v>
          </cell>
          <cell r="P3571" t="str">
            <v>0609Z</v>
          </cell>
        </row>
        <row r="3572">
          <cell r="O3572" t="str">
            <v>0609</v>
          </cell>
          <cell r="P3572" t="str">
            <v>0609Z</v>
          </cell>
        </row>
        <row r="3573">
          <cell r="O3573" t="str">
            <v>0609</v>
          </cell>
          <cell r="P3573" t="str">
            <v>0609Z</v>
          </cell>
        </row>
        <row r="3574">
          <cell r="O3574" t="str">
            <v>0609</v>
          </cell>
          <cell r="P3574" t="str">
            <v>0609Z</v>
          </cell>
        </row>
        <row r="3575">
          <cell r="O3575" t="str">
            <v>0609</v>
          </cell>
          <cell r="P3575" t="str">
            <v>0609Z</v>
          </cell>
        </row>
        <row r="3576">
          <cell r="O3576" t="str">
            <v>0609</v>
          </cell>
          <cell r="P3576" t="str">
            <v>0609Z</v>
          </cell>
        </row>
        <row r="3577">
          <cell r="O3577" t="str">
            <v>0609</v>
          </cell>
          <cell r="P3577" t="str">
            <v>0609Z</v>
          </cell>
        </row>
        <row r="3578">
          <cell r="O3578" t="str">
            <v>0609</v>
          </cell>
          <cell r="P3578" t="str">
            <v>0609Z</v>
          </cell>
        </row>
        <row r="3579">
          <cell r="O3579" t="str">
            <v>0609</v>
          </cell>
          <cell r="P3579" t="str">
            <v>0609Z</v>
          </cell>
        </row>
        <row r="3580">
          <cell r="O3580" t="str">
            <v>0609</v>
          </cell>
          <cell r="P3580" t="str">
            <v>0609Z</v>
          </cell>
        </row>
        <row r="3581">
          <cell r="O3581" t="str">
            <v>0609</v>
          </cell>
          <cell r="P3581" t="str">
            <v>0609Z</v>
          </cell>
        </row>
        <row r="3582">
          <cell r="O3582" t="str">
            <v>0609</v>
          </cell>
          <cell r="P3582" t="str">
            <v>0609Z</v>
          </cell>
        </row>
        <row r="3583">
          <cell r="O3583" t="str">
            <v>0609</v>
          </cell>
          <cell r="P3583" t="str">
            <v>0609Z</v>
          </cell>
        </row>
        <row r="3584">
          <cell r="O3584" t="str">
            <v>0609</v>
          </cell>
          <cell r="P3584" t="str">
            <v>0609Z</v>
          </cell>
        </row>
        <row r="3585">
          <cell r="O3585" t="str">
            <v>0609</v>
          </cell>
          <cell r="P3585" t="str">
            <v>0609Z</v>
          </cell>
        </row>
        <row r="3586">
          <cell r="O3586" t="str">
            <v>0609</v>
          </cell>
          <cell r="P3586" t="str">
            <v>0609Z</v>
          </cell>
        </row>
        <row r="3587">
          <cell r="O3587" t="str">
            <v>0609</v>
          </cell>
          <cell r="P3587" t="str">
            <v>0609Z</v>
          </cell>
        </row>
        <row r="3588">
          <cell r="O3588" t="str">
            <v>0609</v>
          </cell>
          <cell r="P3588" t="str">
            <v>0609Z</v>
          </cell>
        </row>
        <row r="3589">
          <cell r="O3589" t="str">
            <v>0609</v>
          </cell>
          <cell r="P3589" t="str">
            <v>0609Z</v>
          </cell>
        </row>
        <row r="3590">
          <cell r="O3590" t="str">
            <v>0609</v>
          </cell>
          <cell r="P3590" t="str">
            <v>0609Z</v>
          </cell>
        </row>
        <row r="3591">
          <cell r="O3591" t="str">
            <v>0609</v>
          </cell>
          <cell r="P3591" t="str">
            <v>0609Z</v>
          </cell>
        </row>
        <row r="3592">
          <cell r="O3592" t="str">
            <v>0609</v>
          </cell>
          <cell r="P3592" t="str">
            <v>0609Z</v>
          </cell>
        </row>
        <row r="3593">
          <cell r="O3593" t="str">
            <v>0609</v>
          </cell>
          <cell r="P3593" t="str">
            <v>0609Z</v>
          </cell>
        </row>
        <row r="3594">
          <cell r="O3594" t="str">
            <v>0609</v>
          </cell>
          <cell r="P3594" t="str">
            <v>0609Z</v>
          </cell>
        </row>
        <row r="3595">
          <cell r="O3595" t="str">
            <v>0609</v>
          </cell>
          <cell r="P3595" t="str">
            <v>0609Z</v>
          </cell>
        </row>
        <row r="3596">
          <cell r="O3596" t="str">
            <v>0609</v>
          </cell>
          <cell r="P3596" t="str">
            <v>0609Z</v>
          </cell>
        </row>
        <row r="3597">
          <cell r="O3597" t="str">
            <v>0609</v>
          </cell>
          <cell r="P3597" t="str">
            <v>0609Z</v>
          </cell>
        </row>
        <row r="3598">
          <cell r="O3598" t="str">
            <v>0609</v>
          </cell>
          <cell r="P3598" t="str">
            <v>0609Z</v>
          </cell>
        </row>
        <row r="3599">
          <cell r="O3599" t="str">
            <v>0609</v>
          </cell>
          <cell r="P3599" t="str">
            <v>0609Z</v>
          </cell>
        </row>
        <row r="3600">
          <cell r="O3600" t="str">
            <v>0609</v>
          </cell>
          <cell r="P3600" t="str">
            <v>0609Z</v>
          </cell>
        </row>
        <row r="3601">
          <cell r="O3601" t="str">
            <v>0609</v>
          </cell>
          <cell r="P3601" t="str">
            <v>0609Z</v>
          </cell>
        </row>
        <row r="3602">
          <cell r="O3602" t="str">
            <v>0609</v>
          </cell>
          <cell r="P3602" t="str">
            <v>0609Z</v>
          </cell>
        </row>
        <row r="3603">
          <cell r="O3603" t="str">
            <v>0609</v>
          </cell>
          <cell r="P3603" t="str">
            <v>0609Z</v>
          </cell>
        </row>
        <row r="3604">
          <cell r="O3604" t="str">
            <v>0609</v>
          </cell>
          <cell r="P3604" t="str">
            <v>0609Z</v>
          </cell>
        </row>
        <row r="3605">
          <cell r="O3605" t="str">
            <v>0609</v>
          </cell>
          <cell r="P3605" t="str">
            <v>0609Z</v>
          </cell>
        </row>
        <row r="3606">
          <cell r="O3606" t="str">
            <v>0609</v>
          </cell>
          <cell r="P3606" t="str">
            <v>0609Z</v>
          </cell>
        </row>
        <row r="3607">
          <cell r="O3607" t="str">
            <v>0609</v>
          </cell>
          <cell r="P3607" t="str">
            <v>0609Z</v>
          </cell>
        </row>
        <row r="3608">
          <cell r="O3608" t="str">
            <v>0609</v>
          </cell>
          <cell r="P3608" t="str">
            <v>0609Z</v>
          </cell>
        </row>
        <row r="3609">
          <cell r="O3609" t="str">
            <v>0609</v>
          </cell>
          <cell r="P3609" t="str">
            <v>0609Z</v>
          </cell>
        </row>
        <row r="3610">
          <cell r="O3610" t="str">
            <v>0609</v>
          </cell>
          <cell r="P3610" t="str">
            <v>0609Z</v>
          </cell>
        </row>
        <row r="3611">
          <cell r="O3611" t="str">
            <v>0610</v>
          </cell>
          <cell r="P3611" t="str">
            <v>0610Z</v>
          </cell>
        </row>
        <row r="3612">
          <cell r="O3612" t="str">
            <v>0610</v>
          </cell>
          <cell r="P3612" t="str">
            <v>0610Z</v>
          </cell>
        </row>
        <row r="3613">
          <cell r="O3613" t="str">
            <v>0610</v>
          </cell>
          <cell r="P3613" t="str">
            <v>0610Z</v>
          </cell>
        </row>
        <row r="3614">
          <cell r="O3614" t="str">
            <v>0610</v>
          </cell>
          <cell r="P3614" t="str">
            <v>0610Z</v>
          </cell>
        </row>
        <row r="3615">
          <cell r="O3615" t="str">
            <v>0610</v>
          </cell>
          <cell r="P3615" t="str">
            <v>0610Z</v>
          </cell>
        </row>
        <row r="3616">
          <cell r="O3616" t="str">
            <v>0610</v>
          </cell>
          <cell r="P3616" t="str">
            <v>0610Z</v>
          </cell>
        </row>
        <row r="3617">
          <cell r="O3617" t="str">
            <v>0610</v>
          </cell>
          <cell r="P3617" t="str">
            <v>0610Z</v>
          </cell>
        </row>
        <row r="3618">
          <cell r="O3618" t="str">
            <v>0610</v>
          </cell>
          <cell r="P3618" t="str">
            <v>0610Z</v>
          </cell>
        </row>
        <row r="3619">
          <cell r="O3619" t="str">
            <v>0610</v>
          </cell>
          <cell r="P3619" t="str">
            <v>0610Z</v>
          </cell>
        </row>
        <row r="3620">
          <cell r="O3620" t="str">
            <v>0610</v>
          </cell>
          <cell r="P3620" t="str">
            <v>0610Z</v>
          </cell>
        </row>
        <row r="3621">
          <cell r="O3621" t="str">
            <v>0610</v>
          </cell>
          <cell r="P3621" t="str">
            <v>0610Z</v>
          </cell>
        </row>
        <row r="3622">
          <cell r="O3622" t="str">
            <v>0610</v>
          </cell>
          <cell r="P3622" t="str">
            <v>0610Z</v>
          </cell>
        </row>
        <row r="3623">
          <cell r="O3623" t="str">
            <v>0611</v>
          </cell>
          <cell r="P3623" t="str">
            <v>0611Z</v>
          </cell>
        </row>
        <row r="3624">
          <cell r="O3624" t="str">
            <v>0611</v>
          </cell>
          <cell r="P3624" t="str">
            <v>0611Z</v>
          </cell>
        </row>
        <row r="3625">
          <cell r="O3625" t="str">
            <v>0611</v>
          </cell>
          <cell r="P3625" t="str">
            <v>0611Z</v>
          </cell>
        </row>
        <row r="3626">
          <cell r="O3626" t="str">
            <v>0611</v>
          </cell>
          <cell r="P3626" t="str">
            <v>0611Z</v>
          </cell>
        </row>
        <row r="3627">
          <cell r="O3627" t="str">
            <v>0611</v>
          </cell>
          <cell r="P3627" t="str">
            <v>0611Z</v>
          </cell>
        </row>
        <row r="3628">
          <cell r="O3628" t="str">
            <v>0611</v>
          </cell>
          <cell r="P3628" t="str">
            <v>0611Z</v>
          </cell>
        </row>
        <row r="3629">
          <cell r="O3629" t="str">
            <v>0611</v>
          </cell>
          <cell r="P3629" t="str">
            <v>0611Z</v>
          </cell>
        </row>
        <row r="3630">
          <cell r="O3630" t="str">
            <v>0611</v>
          </cell>
          <cell r="P3630" t="str">
            <v>0611Z</v>
          </cell>
        </row>
        <row r="3631">
          <cell r="O3631" t="str">
            <v>0611</v>
          </cell>
          <cell r="P3631" t="str">
            <v>0611Z</v>
          </cell>
        </row>
        <row r="3632">
          <cell r="O3632" t="str">
            <v>0611</v>
          </cell>
          <cell r="P3632" t="str">
            <v>0611Z</v>
          </cell>
        </row>
        <row r="3633">
          <cell r="O3633" t="str">
            <v>0611</v>
          </cell>
          <cell r="P3633" t="str">
            <v>0611Z</v>
          </cell>
        </row>
        <row r="3634">
          <cell r="O3634" t="str">
            <v>0611</v>
          </cell>
          <cell r="P3634" t="str">
            <v>0611Z</v>
          </cell>
        </row>
        <row r="3635">
          <cell r="O3635" t="str">
            <v>0611</v>
          </cell>
          <cell r="P3635" t="str">
            <v>0611Z</v>
          </cell>
        </row>
        <row r="3636">
          <cell r="O3636" t="str">
            <v>0611</v>
          </cell>
          <cell r="P3636" t="str">
            <v>0611Z</v>
          </cell>
        </row>
        <row r="3637">
          <cell r="O3637" t="str">
            <v>0611</v>
          </cell>
          <cell r="P3637" t="str">
            <v>0611Z</v>
          </cell>
        </row>
        <row r="3638">
          <cell r="O3638" t="str">
            <v>0611</v>
          </cell>
          <cell r="P3638" t="str">
            <v>0611Z</v>
          </cell>
        </row>
        <row r="3639">
          <cell r="O3639" t="str">
            <v>0611</v>
          </cell>
          <cell r="P3639" t="str">
            <v>0611Z</v>
          </cell>
        </row>
        <row r="3640">
          <cell r="O3640" t="str">
            <v>0611</v>
          </cell>
          <cell r="P3640" t="str">
            <v>0611Z</v>
          </cell>
        </row>
        <row r="3641">
          <cell r="O3641" t="str">
            <v>0611</v>
          </cell>
          <cell r="P3641" t="str">
            <v>0611Z</v>
          </cell>
        </row>
        <row r="3642">
          <cell r="O3642" t="str">
            <v>0611</v>
          </cell>
          <cell r="P3642" t="str">
            <v>0611Z</v>
          </cell>
        </row>
        <row r="3643">
          <cell r="O3643" t="str">
            <v>0611</v>
          </cell>
          <cell r="P3643" t="str">
            <v>0611Z</v>
          </cell>
        </row>
        <row r="3644">
          <cell r="O3644" t="str">
            <v>0611</v>
          </cell>
          <cell r="P3644" t="str">
            <v>0611Z</v>
          </cell>
        </row>
        <row r="3645">
          <cell r="O3645" t="str">
            <v>0611</v>
          </cell>
          <cell r="P3645" t="str">
            <v>0611Z</v>
          </cell>
        </row>
        <row r="3646">
          <cell r="O3646" t="str">
            <v>0611</v>
          </cell>
          <cell r="P3646" t="str">
            <v>0611Z</v>
          </cell>
        </row>
        <row r="3647">
          <cell r="O3647" t="str">
            <v>0611</v>
          </cell>
          <cell r="P3647" t="str">
            <v>0611Z</v>
          </cell>
        </row>
        <row r="3648">
          <cell r="O3648" t="str">
            <v>0611</v>
          </cell>
          <cell r="P3648" t="str">
            <v>0611Z</v>
          </cell>
        </row>
        <row r="3649">
          <cell r="O3649" t="str">
            <v>0611</v>
          </cell>
          <cell r="P3649" t="str">
            <v>0611Z</v>
          </cell>
        </row>
        <row r="3650">
          <cell r="O3650" t="str">
            <v>0611</v>
          </cell>
          <cell r="P3650" t="str">
            <v>0611Z</v>
          </cell>
        </row>
        <row r="3651">
          <cell r="O3651" t="str">
            <v>0611</v>
          </cell>
          <cell r="P3651" t="str">
            <v>0611Z</v>
          </cell>
        </row>
        <row r="3652">
          <cell r="O3652" t="str">
            <v>0611</v>
          </cell>
          <cell r="P3652" t="str">
            <v>0611Z</v>
          </cell>
        </row>
        <row r="3653">
          <cell r="O3653" t="str">
            <v>0611</v>
          </cell>
          <cell r="P3653" t="str">
            <v>0611Z</v>
          </cell>
        </row>
        <row r="3654">
          <cell r="O3654" t="str">
            <v>0611</v>
          </cell>
          <cell r="P3654" t="str">
            <v>0611Z</v>
          </cell>
        </row>
        <row r="3655">
          <cell r="O3655" t="str">
            <v>0611</v>
          </cell>
          <cell r="P3655" t="str">
            <v>0611Z</v>
          </cell>
        </row>
        <row r="3656">
          <cell r="O3656" t="str">
            <v>0611</v>
          </cell>
          <cell r="P3656" t="str">
            <v>0611Z</v>
          </cell>
        </row>
        <row r="3657">
          <cell r="O3657" t="str">
            <v>0611</v>
          </cell>
          <cell r="P3657" t="str">
            <v>0611Z</v>
          </cell>
        </row>
        <row r="3658">
          <cell r="O3658" t="str">
            <v>0611</v>
          </cell>
          <cell r="P3658" t="str">
            <v>0611Z</v>
          </cell>
        </row>
        <row r="3659">
          <cell r="O3659" t="str">
            <v>0611</v>
          </cell>
          <cell r="P3659" t="str">
            <v>0611Z</v>
          </cell>
        </row>
        <row r="3660">
          <cell r="O3660" t="str">
            <v>0611</v>
          </cell>
          <cell r="P3660" t="str">
            <v>0611Z</v>
          </cell>
        </row>
        <row r="3661">
          <cell r="O3661" t="str">
            <v>0611</v>
          </cell>
          <cell r="P3661" t="str">
            <v>0611Z</v>
          </cell>
        </row>
        <row r="3662">
          <cell r="O3662" t="str">
            <v>0611</v>
          </cell>
          <cell r="P3662" t="str">
            <v>0611Z</v>
          </cell>
        </row>
        <row r="3663">
          <cell r="O3663" t="str">
            <v>0611</v>
          </cell>
          <cell r="P3663" t="str">
            <v>0611Z</v>
          </cell>
        </row>
        <row r="3664">
          <cell r="O3664" t="str">
            <v>0611</v>
          </cell>
          <cell r="P3664" t="str">
            <v>0611Z</v>
          </cell>
        </row>
        <row r="3665">
          <cell r="O3665" t="str">
            <v>0611</v>
          </cell>
          <cell r="P3665" t="str">
            <v>0611Z</v>
          </cell>
        </row>
        <row r="3666">
          <cell r="O3666" t="str">
            <v>0611</v>
          </cell>
          <cell r="P3666" t="str">
            <v>0611Z</v>
          </cell>
        </row>
        <row r="3667">
          <cell r="O3667" t="str">
            <v>0611</v>
          </cell>
          <cell r="P3667" t="str">
            <v>0611Z</v>
          </cell>
        </row>
        <row r="3668">
          <cell r="O3668" t="str">
            <v>0611</v>
          </cell>
          <cell r="P3668" t="str">
            <v>0611Z</v>
          </cell>
        </row>
        <row r="3669">
          <cell r="O3669" t="str">
            <v>0611</v>
          </cell>
          <cell r="P3669" t="str">
            <v>0611Z</v>
          </cell>
        </row>
        <row r="3670">
          <cell r="O3670" t="str">
            <v>0611</v>
          </cell>
          <cell r="P3670" t="str">
            <v>0611Z</v>
          </cell>
        </row>
        <row r="3671">
          <cell r="O3671" t="str">
            <v>0611</v>
          </cell>
          <cell r="P3671" t="str">
            <v>0611Z</v>
          </cell>
        </row>
        <row r="3672">
          <cell r="O3672" t="str">
            <v>0611</v>
          </cell>
          <cell r="P3672" t="str">
            <v>0611Z</v>
          </cell>
        </row>
        <row r="3673">
          <cell r="O3673" t="str">
            <v>0611</v>
          </cell>
          <cell r="P3673" t="str">
            <v>0611Z</v>
          </cell>
        </row>
        <row r="3674">
          <cell r="O3674" t="str">
            <v>0611</v>
          </cell>
          <cell r="P3674" t="str">
            <v>0611Z</v>
          </cell>
        </row>
        <row r="3675">
          <cell r="O3675" t="str">
            <v>0611</v>
          </cell>
          <cell r="P3675" t="str">
            <v>0611Z</v>
          </cell>
        </row>
        <row r="3676">
          <cell r="O3676" t="str">
            <v>0611</v>
          </cell>
          <cell r="P3676" t="str">
            <v>0611Z</v>
          </cell>
        </row>
        <row r="3677">
          <cell r="O3677" t="str">
            <v>0611</v>
          </cell>
          <cell r="P3677" t="str">
            <v>0611Z</v>
          </cell>
        </row>
        <row r="3678">
          <cell r="O3678" t="str">
            <v>0611</v>
          </cell>
          <cell r="P3678" t="str">
            <v>0611Z</v>
          </cell>
        </row>
        <row r="3679">
          <cell r="O3679" t="str">
            <v>0611</v>
          </cell>
          <cell r="P3679" t="str">
            <v>0611Z</v>
          </cell>
        </row>
        <row r="3680">
          <cell r="O3680" t="str">
            <v>0611</v>
          </cell>
          <cell r="P3680" t="str">
            <v>0611Z</v>
          </cell>
        </row>
        <row r="3681">
          <cell r="O3681" t="str">
            <v>0611</v>
          </cell>
          <cell r="P3681" t="str">
            <v>0611Z</v>
          </cell>
        </row>
        <row r="3682">
          <cell r="O3682" t="str">
            <v>0611</v>
          </cell>
          <cell r="P3682" t="str">
            <v>0611Z</v>
          </cell>
        </row>
        <row r="3683">
          <cell r="O3683" t="str">
            <v>0611</v>
          </cell>
          <cell r="P3683" t="str">
            <v>0611Z</v>
          </cell>
        </row>
        <row r="3684">
          <cell r="O3684" t="str">
            <v>0611</v>
          </cell>
          <cell r="P3684" t="str">
            <v>0611Z</v>
          </cell>
        </row>
        <row r="3685">
          <cell r="O3685" t="str">
            <v>0611</v>
          </cell>
          <cell r="P3685" t="str">
            <v>0611Z</v>
          </cell>
        </row>
        <row r="3686">
          <cell r="O3686" t="str">
            <v>0611</v>
          </cell>
          <cell r="P3686" t="str">
            <v>0611Z</v>
          </cell>
        </row>
        <row r="3687">
          <cell r="O3687" t="str">
            <v>0611</v>
          </cell>
          <cell r="P3687" t="str">
            <v>0611Z</v>
          </cell>
        </row>
        <row r="3688">
          <cell r="O3688" t="str">
            <v>0611</v>
          </cell>
          <cell r="P3688" t="str">
            <v>0611Z</v>
          </cell>
        </row>
        <row r="3689">
          <cell r="O3689" t="str">
            <v>0611</v>
          </cell>
          <cell r="P3689" t="str">
            <v>0611Z</v>
          </cell>
        </row>
        <row r="3690">
          <cell r="O3690" t="str">
            <v>0611</v>
          </cell>
          <cell r="P3690" t="str">
            <v>0611Z</v>
          </cell>
        </row>
        <row r="3691">
          <cell r="O3691" t="str">
            <v>0611</v>
          </cell>
          <cell r="P3691" t="str">
            <v>0611Z</v>
          </cell>
        </row>
        <row r="3692">
          <cell r="O3692" t="str">
            <v>0611</v>
          </cell>
          <cell r="P3692" t="str">
            <v>0611Z</v>
          </cell>
        </row>
        <row r="3693">
          <cell r="O3693" t="str">
            <v>0611</v>
          </cell>
          <cell r="P3693" t="str">
            <v>0611Z</v>
          </cell>
        </row>
        <row r="3694">
          <cell r="O3694" t="str">
            <v>0611</v>
          </cell>
          <cell r="P3694" t="str">
            <v>0611Z</v>
          </cell>
        </row>
        <row r="3695">
          <cell r="O3695" t="str">
            <v>0611</v>
          </cell>
          <cell r="P3695" t="str">
            <v>0611Z</v>
          </cell>
        </row>
        <row r="3696">
          <cell r="O3696" t="str">
            <v>0611</v>
          </cell>
          <cell r="P3696" t="str">
            <v>0611Z</v>
          </cell>
        </row>
        <row r="3697">
          <cell r="O3697" t="str">
            <v>0611</v>
          </cell>
          <cell r="P3697" t="str">
            <v>0611Z</v>
          </cell>
        </row>
        <row r="3698">
          <cell r="O3698" t="str">
            <v>0611</v>
          </cell>
          <cell r="P3698" t="str">
            <v>0611Z</v>
          </cell>
        </row>
        <row r="3699">
          <cell r="O3699" t="str">
            <v>0611</v>
          </cell>
          <cell r="P3699" t="str">
            <v>0611Z</v>
          </cell>
        </row>
        <row r="3700">
          <cell r="O3700" t="str">
            <v>0611</v>
          </cell>
          <cell r="P3700" t="str">
            <v>0611Z</v>
          </cell>
        </row>
        <row r="3701">
          <cell r="O3701" t="str">
            <v>0611</v>
          </cell>
          <cell r="P3701" t="str">
            <v>0611Z</v>
          </cell>
        </row>
        <row r="3702">
          <cell r="O3702" t="str">
            <v>0611</v>
          </cell>
          <cell r="P3702" t="str">
            <v>0611Z</v>
          </cell>
        </row>
        <row r="3703">
          <cell r="O3703" t="str">
            <v>0611</v>
          </cell>
          <cell r="P3703" t="str">
            <v>0611Z</v>
          </cell>
        </row>
        <row r="3704">
          <cell r="O3704" t="str">
            <v>0611</v>
          </cell>
          <cell r="P3704" t="str">
            <v>0611Z</v>
          </cell>
        </row>
        <row r="3705">
          <cell r="O3705" t="str">
            <v>0611</v>
          </cell>
          <cell r="P3705" t="str">
            <v>0611Z</v>
          </cell>
        </row>
        <row r="3706">
          <cell r="O3706" t="str">
            <v>0611</v>
          </cell>
          <cell r="P3706" t="str">
            <v>0611Z</v>
          </cell>
        </row>
        <row r="3707">
          <cell r="O3707" t="str">
            <v>0701</v>
          </cell>
          <cell r="P3707" t="str">
            <v>0701Z</v>
          </cell>
        </row>
        <row r="3708">
          <cell r="O3708" t="str">
            <v>0701</v>
          </cell>
          <cell r="P3708" t="str">
            <v>0701Z</v>
          </cell>
        </row>
        <row r="3709">
          <cell r="O3709" t="str">
            <v>0701</v>
          </cell>
          <cell r="P3709" t="str">
            <v>0701Z</v>
          </cell>
        </row>
        <row r="3710">
          <cell r="O3710" t="str">
            <v>0701</v>
          </cell>
          <cell r="P3710" t="str">
            <v>0701Z</v>
          </cell>
        </row>
        <row r="3711">
          <cell r="O3711" t="str">
            <v>0701</v>
          </cell>
          <cell r="P3711" t="str">
            <v>0701Z</v>
          </cell>
        </row>
        <row r="3712">
          <cell r="O3712" t="str">
            <v>0701</v>
          </cell>
          <cell r="P3712" t="str">
            <v>0701Z</v>
          </cell>
        </row>
        <row r="3713">
          <cell r="O3713" t="str">
            <v>0701</v>
          </cell>
          <cell r="P3713" t="str">
            <v>0701Z</v>
          </cell>
        </row>
        <row r="3714">
          <cell r="O3714" t="str">
            <v>0701</v>
          </cell>
          <cell r="P3714" t="str">
            <v>0701Z</v>
          </cell>
        </row>
        <row r="3715">
          <cell r="O3715" t="str">
            <v>0701</v>
          </cell>
          <cell r="P3715" t="str">
            <v>0701Z</v>
          </cell>
        </row>
        <row r="3716">
          <cell r="O3716" t="str">
            <v>0701</v>
          </cell>
          <cell r="P3716" t="str">
            <v>0701Z</v>
          </cell>
        </row>
        <row r="3717">
          <cell r="O3717" t="str">
            <v>0701</v>
          </cell>
          <cell r="P3717" t="str">
            <v>0701Z</v>
          </cell>
        </row>
        <row r="3718">
          <cell r="O3718" t="str">
            <v>0701</v>
          </cell>
          <cell r="P3718" t="str">
            <v>0701Z</v>
          </cell>
        </row>
        <row r="3719">
          <cell r="O3719" t="str">
            <v>0701</v>
          </cell>
          <cell r="P3719" t="str">
            <v>0701Z</v>
          </cell>
        </row>
        <row r="3720">
          <cell r="O3720" t="str">
            <v>0701</v>
          </cell>
          <cell r="P3720" t="str">
            <v>0701Z</v>
          </cell>
        </row>
        <row r="3721">
          <cell r="O3721" t="str">
            <v>0701</v>
          </cell>
          <cell r="P3721" t="str">
            <v>0701Z</v>
          </cell>
        </row>
        <row r="3722">
          <cell r="O3722" t="str">
            <v>0701</v>
          </cell>
          <cell r="P3722" t="str">
            <v>0701Z</v>
          </cell>
        </row>
        <row r="3723">
          <cell r="O3723" t="str">
            <v>0701</v>
          </cell>
          <cell r="P3723" t="str">
            <v>0701Z</v>
          </cell>
        </row>
        <row r="3724">
          <cell r="O3724" t="str">
            <v>0701</v>
          </cell>
          <cell r="P3724" t="str">
            <v>0701Z</v>
          </cell>
        </row>
        <row r="3725">
          <cell r="O3725" t="str">
            <v>0701</v>
          </cell>
          <cell r="P3725" t="str">
            <v>0701Z</v>
          </cell>
        </row>
        <row r="3726">
          <cell r="O3726" t="str">
            <v>0701</v>
          </cell>
          <cell r="P3726" t="str">
            <v>0701Z</v>
          </cell>
        </row>
        <row r="3727">
          <cell r="O3727" t="str">
            <v>0701</v>
          </cell>
          <cell r="P3727" t="str">
            <v>0701Z</v>
          </cell>
        </row>
        <row r="3728">
          <cell r="O3728" t="str">
            <v>0701</v>
          </cell>
          <cell r="P3728" t="str">
            <v>0701Z</v>
          </cell>
        </row>
        <row r="3729">
          <cell r="O3729" t="str">
            <v>0701</v>
          </cell>
          <cell r="P3729" t="str">
            <v>0701Z</v>
          </cell>
        </row>
        <row r="3730">
          <cell r="O3730" t="str">
            <v>0701</v>
          </cell>
          <cell r="P3730" t="str">
            <v>0701Z</v>
          </cell>
        </row>
        <row r="3731">
          <cell r="O3731" t="str">
            <v>0701</v>
          </cell>
          <cell r="P3731" t="str">
            <v>0701Z</v>
          </cell>
        </row>
        <row r="3732">
          <cell r="O3732" t="str">
            <v>0701</v>
          </cell>
          <cell r="P3732" t="str">
            <v>0701Z</v>
          </cell>
        </row>
        <row r="3733">
          <cell r="O3733" t="str">
            <v>0701</v>
          </cell>
          <cell r="P3733" t="str">
            <v>0701Z</v>
          </cell>
        </row>
        <row r="3734">
          <cell r="O3734" t="str">
            <v>0701</v>
          </cell>
          <cell r="P3734" t="str">
            <v>0701Z</v>
          </cell>
        </row>
        <row r="3735">
          <cell r="O3735" t="str">
            <v>0701</v>
          </cell>
          <cell r="P3735" t="str">
            <v>0701Z</v>
          </cell>
        </row>
        <row r="3736">
          <cell r="O3736" t="str">
            <v>0701</v>
          </cell>
          <cell r="P3736" t="str">
            <v>0701Z</v>
          </cell>
        </row>
        <row r="3737">
          <cell r="O3737" t="str">
            <v>0701</v>
          </cell>
          <cell r="P3737" t="str">
            <v>0701Z</v>
          </cell>
        </row>
        <row r="3738">
          <cell r="O3738" t="str">
            <v>0701</v>
          </cell>
          <cell r="P3738" t="str">
            <v>0701Z</v>
          </cell>
        </row>
        <row r="3739">
          <cell r="O3739" t="str">
            <v>0701</v>
          </cell>
          <cell r="P3739" t="str">
            <v>0701Z</v>
          </cell>
        </row>
        <row r="3740">
          <cell r="O3740" t="str">
            <v>0703</v>
          </cell>
          <cell r="P3740" t="str">
            <v>0703Z</v>
          </cell>
        </row>
        <row r="3741">
          <cell r="O3741" t="str">
            <v>0703</v>
          </cell>
          <cell r="P3741" t="str">
            <v>0703Z</v>
          </cell>
        </row>
        <row r="3742">
          <cell r="O3742" t="str">
            <v>0703</v>
          </cell>
          <cell r="P3742" t="str">
            <v>0703Z</v>
          </cell>
        </row>
        <row r="3743">
          <cell r="O3743" t="str">
            <v>0703</v>
          </cell>
          <cell r="P3743" t="str">
            <v>0703Z</v>
          </cell>
        </row>
        <row r="3744">
          <cell r="O3744" t="str">
            <v>0703</v>
          </cell>
          <cell r="P3744" t="str">
            <v>0703Z</v>
          </cell>
        </row>
        <row r="3745">
          <cell r="O3745" t="str">
            <v>0703</v>
          </cell>
          <cell r="P3745" t="str">
            <v>0703Z</v>
          </cell>
        </row>
        <row r="3746">
          <cell r="O3746" t="str">
            <v>0703</v>
          </cell>
          <cell r="P3746" t="str">
            <v>0703Z</v>
          </cell>
        </row>
        <row r="3747">
          <cell r="O3747" t="str">
            <v>0703</v>
          </cell>
          <cell r="P3747" t="str">
            <v>0703Z</v>
          </cell>
        </row>
        <row r="3748">
          <cell r="O3748" t="str">
            <v>0703</v>
          </cell>
          <cell r="P3748" t="str">
            <v>0703Z</v>
          </cell>
        </row>
        <row r="3749">
          <cell r="O3749" t="str">
            <v>0703</v>
          </cell>
          <cell r="P3749" t="str">
            <v>0703Z</v>
          </cell>
        </row>
        <row r="3750">
          <cell r="O3750" t="str">
            <v>0703</v>
          </cell>
          <cell r="P3750" t="str">
            <v>0703Z</v>
          </cell>
        </row>
        <row r="3751">
          <cell r="O3751" t="str">
            <v>0703</v>
          </cell>
          <cell r="P3751" t="str">
            <v>0703Z</v>
          </cell>
        </row>
        <row r="3752">
          <cell r="O3752" t="str">
            <v>0704</v>
          </cell>
          <cell r="P3752" t="str">
            <v>0704Z</v>
          </cell>
        </row>
        <row r="3753">
          <cell r="O3753" t="str">
            <v>0704</v>
          </cell>
          <cell r="P3753" t="str">
            <v>0704Z</v>
          </cell>
        </row>
        <row r="3754">
          <cell r="O3754" t="str">
            <v>0704</v>
          </cell>
          <cell r="P3754" t="str">
            <v>0704Z</v>
          </cell>
        </row>
        <row r="3755">
          <cell r="O3755" t="str">
            <v>0704</v>
          </cell>
          <cell r="P3755" t="str">
            <v>0704Z</v>
          </cell>
        </row>
        <row r="3756">
          <cell r="O3756" t="str">
            <v>0704</v>
          </cell>
          <cell r="P3756" t="str">
            <v>0704Z</v>
          </cell>
        </row>
        <row r="3757">
          <cell r="O3757" t="str">
            <v>0704</v>
          </cell>
          <cell r="P3757" t="str">
            <v>0704Z</v>
          </cell>
        </row>
        <row r="3758">
          <cell r="O3758" t="str">
            <v>0704</v>
          </cell>
          <cell r="P3758" t="str">
            <v>0704Z</v>
          </cell>
        </row>
        <row r="3759">
          <cell r="O3759" t="str">
            <v>0704</v>
          </cell>
          <cell r="P3759" t="str">
            <v>0704Z</v>
          </cell>
        </row>
        <row r="3760">
          <cell r="O3760" t="str">
            <v>0704</v>
          </cell>
          <cell r="P3760" t="str">
            <v>0704Z</v>
          </cell>
        </row>
        <row r="3761">
          <cell r="O3761" t="str">
            <v>0704</v>
          </cell>
          <cell r="P3761" t="str">
            <v>0704Z</v>
          </cell>
        </row>
        <row r="3762">
          <cell r="O3762" t="str">
            <v>0704</v>
          </cell>
          <cell r="P3762" t="str">
            <v>0704Z</v>
          </cell>
        </row>
        <row r="3763">
          <cell r="O3763" t="str">
            <v>0704</v>
          </cell>
          <cell r="P3763" t="str">
            <v>0704Z</v>
          </cell>
        </row>
        <row r="3764">
          <cell r="O3764" t="str">
            <v>0704</v>
          </cell>
          <cell r="P3764" t="str">
            <v>0704Z</v>
          </cell>
        </row>
        <row r="3765">
          <cell r="O3765" t="str">
            <v>0704</v>
          </cell>
          <cell r="P3765" t="str">
            <v>0704Z</v>
          </cell>
        </row>
        <row r="3766">
          <cell r="O3766" t="str">
            <v>0704</v>
          </cell>
          <cell r="P3766" t="str">
            <v>0704Z</v>
          </cell>
        </row>
        <row r="3767">
          <cell r="O3767" t="str">
            <v>0704</v>
          </cell>
          <cell r="P3767" t="str">
            <v>0704Z</v>
          </cell>
        </row>
        <row r="3768">
          <cell r="O3768" t="str">
            <v>0704</v>
          </cell>
          <cell r="P3768" t="str">
            <v>0704Z</v>
          </cell>
        </row>
        <row r="3769">
          <cell r="O3769" t="str">
            <v>0704</v>
          </cell>
          <cell r="P3769" t="str">
            <v>0704Z</v>
          </cell>
        </row>
        <row r="3770">
          <cell r="O3770" t="str">
            <v>0704</v>
          </cell>
          <cell r="P3770" t="str">
            <v>0704Z</v>
          </cell>
        </row>
        <row r="3771">
          <cell r="O3771" t="str">
            <v>0704</v>
          </cell>
          <cell r="P3771" t="str">
            <v>0704Z</v>
          </cell>
        </row>
        <row r="3772">
          <cell r="O3772" t="str">
            <v>0704</v>
          </cell>
          <cell r="P3772" t="str">
            <v>0704Z</v>
          </cell>
        </row>
        <row r="3773">
          <cell r="O3773" t="str">
            <v>0704</v>
          </cell>
          <cell r="P3773" t="str">
            <v>0704Z</v>
          </cell>
        </row>
        <row r="3774">
          <cell r="O3774" t="str">
            <v>0704</v>
          </cell>
          <cell r="P3774" t="str">
            <v>0704Z</v>
          </cell>
        </row>
        <row r="3775">
          <cell r="O3775" t="str">
            <v>0704</v>
          </cell>
          <cell r="P3775" t="str">
            <v>0704Z</v>
          </cell>
        </row>
        <row r="3776">
          <cell r="O3776" t="str">
            <v>0705</v>
          </cell>
          <cell r="P3776" t="str">
            <v>0705Z</v>
          </cell>
        </row>
        <row r="3777">
          <cell r="O3777" t="str">
            <v>0705</v>
          </cell>
          <cell r="P3777" t="str">
            <v>0705Z</v>
          </cell>
        </row>
        <row r="3778">
          <cell r="O3778" t="str">
            <v>0705</v>
          </cell>
          <cell r="P3778" t="str">
            <v>0705Z</v>
          </cell>
        </row>
        <row r="3779">
          <cell r="O3779" t="str">
            <v>0705</v>
          </cell>
          <cell r="P3779" t="str">
            <v>0705Z</v>
          </cell>
        </row>
        <row r="3780">
          <cell r="O3780" t="str">
            <v>0705</v>
          </cell>
          <cell r="P3780" t="str">
            <v>0705Z</v>
          </cell>
        </row>
        <row r="3781">
          <cell r="O3781" t="str">
            <v>0705</v>
          </cell>
          <cell r="P3781" t="str">
            <v>0705Z</v>
          </cell>
        </row>
        <row r="3782">
          <cell r="O3782" t="str">
            <v>0705</v>
          </cell>
          <cell r="P3782" t="str">
            <v>0705Z</v>
          </cell>
        </row>
        <row r="3783">
          <cell r="O3783" t="str">
            <v>0705</v>
          </cell>
          <cell r="P3783" t="str">
            <v>0705Z</v>
          </cell>
        </row>
        <row r="3784">
          <cell r="O3784" t="str">
            <v>0705</v>
          </cell>
          <cell r="P3784" t="str">
            <v>0705Z</v>
          </cell>
        </row>
        <row r="3785">
          <cell r="O3785" t="str">
            <v>0705</v>
          </cell>
          <cell r="P3785" t="str">
            <v>0705Z</v>
          </cell>
        </row>
        <row r="3786">
          <cell r="O3786" t="str">
            <v>0705</v>
          </cell>
          <cell r="P3786" t="str">
            <v>0705Z</v>
          </cell>
        </row>
        <row r="3787">
          <cell r="O3787" t="str">
            <v>0705</v>
          </cell>
          <cell r="P3787" t="str">
            <v>0705Z</v>
          </cell>
        </row>
        <row r="3788">
          <cell r="O3788" t="str">
            <v>0705</v>
          </cell>
          <cell r="P3788" t="str">
            <v>0705Z</v>
          </cell>
        </row>
        <row r="3789">
          <cell r="O3789" t="str">
            <v>0705</v>
          </cell>
          <cell r="P3789" t="str">
            <v>0705Z</v>
          </cell>
        </row>
        <row r="3790">
          <cell r="O3790" t="str">
            <v>0705</v>
          </cell>
          <cell r="P3790" t="str">
            <v>0705Z</v>
          </cell>
        </row>
        <row r="3791">
          <cell r="O3791" t="str">
            <v>0705</v>
          </cell>
          <cell r="P3791" t="str">
            <v>0705Z</v>
          </cell>
        </row>
        <row r="3792">
          <cell r="O3792" t="str">
            <v>0705</v>
          </cell>
          <cell r="P3792" t="str">
            <v>0705Z</v>
          </cell>
        </row>
        <row r="3793">
          <cell r="O3793" t="str">
            <v>0705</v>
          </cell>
          <cell r="P3793" t="str">
            <v>0705Z</v>
          </cell>
        </row>
        <row r="3794">
          <cell r="O3794" t="str">
            <v>0705</v>
          </cell>
          <cell r="P3794" t="str">
            <v>0705Z</v>
          </cell>
        </row>
        <row r="3795">
          <cell r="O3795" t="str">
            <v>0705</v>
          </cell>
          <cell r="P3795" t="str">
            <v>0705Z</v>
          </cell>
        </row>
        <row r="3796">
          <cell r="O3796" t="str">
            <v>0705</v>
          </cell>
          <cell r="P3796" t="str">
            <v>0705Z</v>
          </cell>
        </row>
        <row r="3797">
          <cell r="O3797" t="str">
            <v>0705</v>
          </cell>
          <cell r="P3797" t="str">
            <v>0705Z</v>
          </cell>
        </row>
        <row r="3798">
          <cell r="O3798" t="str">
            <v>0705</v>
          </cell>
          <cell r="P3798" t="str">
            <v>0705Z</v>
          </cell>
        </row>
        <row r="3799">
          <cell r="O3799" t="str">
            <v>0705</v>
          </cell>
          <cell r="P3799" t="str">
            <v>0705Z</v>
          </cell>
        </row>
        <row r="3800">
          <cell r="O3800" t="str">
            <v>0705</v>
          </cell>
          <cell r="P3800" t="str">
            <v>0705Z</v>
          </cell>
        </row>
        <row r="3801">
          <cell r="O3801" t="str">
            <v>0705</v>
          </cell>
          <cell r="P3801" t="str">
            <v>0705Z</v>
          </cell>
        </row>
        <row r="3802">
          <cell r="O3802" t="str">
            <v>0705</v>
          </cell>
          <cell r="P3802" t="str">
            <v>0705Z</v>
          </cell>
        </row>
        <row r="3803">
          <cell r="O3803" t="str">
            <v>0705</v>
          </cell>
          <cell r="P3803" t="str">
            <v>0705Z</v>
          </cell>
        </row>
        <row r="3804">
          <cell r="O3804" t="str">
            <v>0705</v>
          </cell>
          <cell r="P3804" t="str">
            <v>0705Z</v>
          </cell>
        </row>
        <row r="3805">
          <cell r="O3805" t="str">
            <v>0705</v>
          </cell>
          <cell r="P3805" t="str">
            <v>0705Z</v>
          </cell>
        </row>
        <row r="3806">
          <cell r="O3806" t="str">
            <v>0705</v>
          </cell>
          <cell r="P3806" t="str">
            <v>0705Z</v>
          </cell>
        </row>
        <row r="3807">
          <cell r="O3807" t="str">
            <v>0705</v>
          </cell>
          <cell r="P3807" t="str">
            <v>0705Z</v>
          </cell>
        </row>
        <row r="3808">
          <cell r="O3808" t="str">
            <v>0705</v>
          </cell>
          <cell r="P3808" t="str">
            <v>0705Z</v>
          </cell>
        </row>
        <row r="3809">
          <cell r="O3809" t="str">
            <v>0705</v>
          </cell>
          <cell r="P3809" t="str">
            <v>0705Z</v>
          </cell>
        </row>
        <row r="3810">
          <cell r="O3810" t="str">
            <v>0705</v>
          </cell>
          <cell r="P3810" t="str">
            <v>0705Z</v>
          </cell>
        </row>
        <row r="3811">
          <cell r="O3811" t="str">
            <v>0705</v>
          </cell>
          <cell r="P3811" t="str">
            <v>0705Z</v>
          </cell>
        </row>
        <row r="3812">
          <cell r="O3812" t="str">
            <v>0705</v>
          </cell>
          <cell r="P3812" t="str">
            <v>0705Z</v>
          </cell>
        </row>
        <row r="3813">
          <cell r="O3813" t="str">
            <v>0705</v>
          </cell>
          <cell r="P3813" t="str">
            <v>0705Z</v>
          </cell>
        </row>
        <row r="3814">
          <cell r="O3814" t="str">
            <v>0705</v>
          </cell>
          <cell r="P3814" t="str">
            <v>0705Z</v>
          </cell>
        </row>
        <row r="3815">
          <cell r="O3815" t="str">
            <v>0705</v>
          </cell>
          <cell r="P3815" t="str">
            <v>0705Z</v>
          </cell>
        </row>
        <row r="3816">
          <cell r="O3816" t="str">
            <v>0705</v>
          </cell>
          <cell r="P3816" t="str">
            <v>0705Z</v>
          </cell>
        </row>
        <row r="3817">
          <cell r="O3817" t="str">
            <v>0705</v>
          </cell>
          <cell r="P3817" t="str">
            <v>0705Z</v>
          </cell>
        </row>
        <row r="3818">
          <cell r="O3818" t="str">
            <v>0705</v>
          </cell>
          <cell r="P3818" t="str">
            <v>0705Z</v>
          </cell>
        </row>
        <row r="3819">
          <cell r="O3819" t="str">
            <v>0705</v>
          </cell>
          <cell r="P3819" t="str">
            <v>0705Z</v>
          </cell>
        </row>
        <row r="3820">
          <cell r="O3820" t="str">
            <v>0705</v>
          </cell>
          <cell r="P3820" t="str">
            <v>0705Z</v>
          </cell>
        </row>
        <row r="3821">
          <cell r="O3821" t="str">
            <v>0705</v>
          </cell>
          <cell r="P3821" t="str">
            <v>0705Z</v>
          </cell>
        </row>
        <row r="3822">
          <cell r="O3822" t="str">
            <v>0706</v>
          </cell>
          <cell r="P3822" t="str">
            <v>0706Z</v>
          </cell>
        </row>
        <row r="3823">
          <cell r="O3823" t="str">
            <v>0706</v>
          </cell>
          <cell r="P3823" t="str">
            <v>0706Z</v>
          </cell>
        </row>
        <row r="3824">
          <cell r="O3824" t="str">
            <v>0706</v>
          </cell>
          <cell r="P3824" t="str">
            <v>0706Z</v>
          </cell>
        </row>
        <row r="3825">
          <cell r="O3825" t="str">
            <v>0706</v>
          </cell>
          <cell r="P3825" t="str">
            <v>0706Z</v>
          </cell>
        </row>
        <row r="3826">
          <cell r="O3826" t="str">
            <v>0706</v>
          </cell>
          <cell r="P3826" t="str">
            <v>0706Z</v>
          </cell>
        </row>
        <row r="3827">
          <cell r="O3827" t="str">
            <v>0706</v>
          </cell>
          <cell r="P3827" t="str">
            <v>0706Z</v>
          </cell>
        </row>
        <row r="3828">
          <cell r="O3828" t="str">
            <v>0706</v>
          </cell>
          <cell r="P3828" t="str">
            <v>0706Z</v>
          </cell>
        </row>
        <row r="3829">
          <cell r="O3829" t="str">
            <v>0706</v>
          </cell>
          <cell r="P3829" t="str">
            <v>0706Z</v>
          </cell>
        </row>
        <row r="3830">
          <cell r="O3830" t="str">
            <v>0706</v>
          </cell>
          <cell r="P3830" t="str">
            <v>0706Z</v>
          </cell>
        </row>
        <row r="3831">
          <cell r="O3831" t="str">
            <v>0706</v>
          </cell>
          <cell r="P3831" t="str">
            <v>0706Z</v>
          </cell>
        </row>
        <row r="3832">
          <cell r="O3832" t="str">
            <v>0706</v>
          </cell>
          <cell r="P3832" t="str">
            <v>0706Z</v>
          </cell>
        </row>
        <row r="3833">
          <cell r="O3833" t="str">
            <v>0706</v>
          </cell>
          <cell r="P3833" t="str">
            <v>0706Z</v>
          </cell>
        </row>
        <row r="3834">
          <cell r="O3834" t="str">
            <v>0706</v>
          </cell>
          <cell r="P3834" t="str">
            <v>0706Z</v>
          </cell>
        </row>
        <row r="3835">
          <cell r="O3835" t="str">
            <v>0706</v>
          </cell>
          <cell r="P3835" t="str">
            <v>0706Z</v>
          </cell>
        </row>
        <row r="3836">
          <cell r="O3836" t="str">
            <v>0706</v>
          </cell>
          <cell r="P3836" t="str">
            <v>0706Z</v>
          </cell>
        </row>
        <row r="3837">
          <cell r="O3837" t="str">
            <v>0706</v>
          </cell>
          <cell r="P3837" t="str">
            <v>0706Z</v>
          </cell>
        </row>
        <row r="3838">
          <cell r="O3838" t="str">
            <v>0706</v>
          </cell>
          <cell r="P3838" t="str">
            <v>0706Z</v>
          </cell>
        </row>
        <row r="3839">
          <cell r="O3839" t="str">
            <v>0706</v>
          </cell>
          <cell r="P3839" t="str">
            <v>0706Z</v>
          </cell>
        </row>
        <row r="3840">
          <cell r="O3840" t="str">
            <v>0706</v>
          </cell>
          <cell r="P3840" t="str">
            <v>0706Z</v>
          </cell>
        </row>
        <row r="3841">
          <cell r="O3841" t="str">
            <v>0706</v>
          </cell>
          <cell r="P3841" t="str">
            <v>0706Z</v>
          </cell>
        </row>
        <row r="3842">
          <cell r="O3842" t="str">
            <v>0706</v>
          </cell>
          <cell r="P3842" t="str">
            <v>0706Z</v>
          </cell>
        </row>
        <row r="3843">
          <cell r="O3843" t="str">
            <v>0706</v>
          </cell>
          <cell r="P3843" t="str">
            <v>0706Z</v>
          </cell>
        </row>
        <row r="3844">
          <cell r="O3844" t="str">
            <v>0706</v>
          </cell>
          <cell r="P3844" t="str">
            <v>0706Z</v>
          </cell>
        </row>
        <row r="3845">
          <cell r="O3845" t="str">
            <v>0706</v>
          </cell>
          <cell r="P3845" t="str">
            <v>0706Z</v>
          </cell>
        </row>
        <row r="3846">
          <cell r="O3846" t="str">
            <v>0707</v>
          </cell>
          <cell r="P3846" t="str">
            <v>0707Z</v>
          </cell>
        </row>
        <row r="3847">
          <cell r="O3847" t="str">
            <v>0707</v>
          </cell>
          <cell r="P3847" t="str">
            <v>0707Z</v>
          </cell>
        </row>
        <row r="3848">
          <cell r="O3848" t="str">
            <v>0707</v>
          </cell>
          <cell r="P3848" t="str">
            <v>0707Z</v>
          </cell>
        </row>
        <row r="3849">
          <cell r="O3849" t="str">
            <v>0707</v>
          </cell>
          <cell r="P3849" t="str">
            <v>0707Z</v>
          </cell>
        </row>
        <row r="3850">
          <cell r="O3850" t="str">
            <v>0707</v>
          </cell>
          <cell r="P3850" t="str">
            <v>0707Z</v>
          </cell>
        </row>
        <row r="3851">
          <cell r="O3851" t="str">
            <v>0707</v>
          </cell>
          <cell r="P3851" t="str">
            <v>0707Z</v>
          </cell>
        </row>
        <row r="3852">
          <cell r="O3852" t="str">
            <v>0707</v>
          </cell>
          <cell r="P3852" t="str">
            <v>0707Z</v>
          </cell>
        </row>
        <row r="3853">
          <cell r="O3853" t="str">
            <v>0707</v>
          </cell>
          <cell r="P3853" t="str">
            <v>0707Z</v>
          </cell>
        </row>
        <row r="3854">
          <cell r="O3854" t="str">
            <v>0707</v>
          </cell>
          <cell r="P3854" t="str">
            <v>0707Z</v>
          </cell>
        </row>
        <row r="3855">
          <cell r="O3855" t="str">
            <v>0707</v>
          </cell>
          <cell r="P3855" t="str">
            <v>0707Z</v>
          </cell>
        </row>
        <row r="3856">
          <cell r="O3856" t="str">
            <v>0707</v>
          </cell>
          <cell r="P3856" t="str">
            <v>0707Z</v>
          </cell>
        </row>
        <row r="3857">
          <cell r="O3857" t="str">
            <v>0707</v>
          </cell>
          <cell r="P3857" t="str">
            <v>0707Z</v>
          </cell>
        </row>
        <row r="3858">
          <cell r="O3858" t="str">
            <v>0707</v>
          </cell>
          <cell r="P3858" t="str">
            <v>0707Z</v>
          </cell>
        </row>
        <row r="3859">
          <cell r="O3859" t="str">
            <v>0707</v>
          </cell>
          <cell r="P3859" t="str">
            <v>0707Z</v>
          </cell>
        </row>
        <row r="3860">
          <cell r="O3860" t="str">
            <v>0707</v>
          </cell>
          <cell r="P3860" t="str">
            <v>0707Z</v>
          </cell>
        </row>
        <row r="3861">
          <cell r="O3861" t="str">
            <v>0707</v>
          </cell>
          <cell r="P3861" t="str">
            <v>0707Z</v>
          </cell>
        </row>
        <row r="3862">
          <cell r="O3862" t="str">
            <v>0707</v>
          </cell>
          <cell r="P3862" t="str">
            <v>0707Z</v>
          </cell>
        </row>
        <row r="3863">
          <cell r="O3863" t="str">
            <v>0707</v>
          </cell>
          <cell r="P3863" t="str">
            <v>0707Z</v>
          </cell>
        </row>
        <row r="3864">
          <cell r="O3864" t="str">
            <v>0707</v>
          </cell>
          <cell r="P3864" t="str">
            <v>0707Z</v>
          </cell>
        </row>
        <row r="3865">
          <cell r="O3865" t="str">
            <v>0707</v>
          </cell>
          <cell r="P3865" t="str">
            <v>0707Z</v>
          </cell>
        </row>
        <row r="3866">
          <cell r="O3866" t="str">
            <v>0707</v>
          </cell>
          <cell r="P3866" t="str">
            <v>0707Z</v>
          </cell>
        </row>
        <row r="3867">
          <cell r="O3867" t="str">
            <v>0707</v>
          </cell>
          <cell r="P3867" t="str">
            <v>0707Z</v>
          </cell>
        </row>
        <row r="3868">
          <cell r="O3868" t="str">
            <v>0707</v>
          </cell>
          <cell r="P3868" t="str">
            <v>0707Z</v>
          </cell>
        </row>
        <row r="3869">
          <cell r="O3869" t="str">
            <v>0707</v>
          </cell>
          <cell r="P3869" t="str">
            <v>0707Z</v>
          </cell>
        </row>
        <row r="3870">
          <cell r="O3870" t="str">
            <v>0708</v>
          </cell>
          <cell r="P3870" t="str">
            <v>0708Z</v>
          </cell>
        </row>
        <row r="3871">
          <cell r="O3871" t="str">
            <v>0708</v>
          </cell>
          <cell r="P3871" t="str">
            <v>0708Z</v>
          </cell>
        </row>
        <row r="3872">
          <cell r="O3872" t="str">
            <v>0708</v>
          </cell>
          <cell r="P3872" t="str">
            <v>0708Z</v>
          </cell>
        </row>
        <row r="3873">
          <cell r="O3873" t="str">
            <v>0708</v>
          </cell>
          <cell r="P3873" t="str">
            <v>0708Z</v>
          </cell>
        </row>
        <row r="3874">
          <cell r="O3874" t="str">
            <v>0708</v>
          </cell>
          <cell r="P3874" t="str">
            <v>0708Z</v>
          </cell>
        </row>
        <row r="3875">
          <cell r="O3875" t="str">
            <v>0708</v>
          </cell>
          <cell r="P3875" t="str">
            <v>0708Z</v>
          </cell>
        </row>
        <row r="3876">
          <cell r="O3876" t="str">
            <v>0708</v>
          </cell>
          <cell r="P3876" t="str">
            <v>0708Z</v>
          </cell>
        </row>
        <row r="3877">
          <cell r="O3877" t="str">
            <v>0708</v>
          </cell>
          <cell r="P3877" t="str">
            <v>0708Z</v>
          </cell>
        </row>
        <row r="3878">
          <cell r="O3878" t="str">
            <v>0708</v>
          </cell>
          <cell r="P3878" t="str">
            <v>0708Z</v>
          </cell>
        </row>
        <row r="3879">
          <cell r="O3879" t="str">
            <v>0708</v>
          </cell>
          <cell r="P3879" t="str">
            <v>0708Z</v>
          </cell>
        </row>
        <row r="3880">
          <cell r="O3880" t="str">
            <v>0708</v>
          </cell>
          <cell r="P3880" t="str">
            <v>0708Z</v>
          </cell>
        </row>
        <row r="3881">
          <cell r="O3881" t="str">
            <v>0708</v>
          </cell>
          <cell r="P3881" t="str">
            <v>0708Z</v>
          </cell>
        </row>
        <row r="3882">
          <cell r="O3882" t="str">
            <v>0708</v>
          </cell>
          <cell r="P3882" t="str">
            <v>0708Z</v>
          </cell>
        </row>
        <row r="3883">
          <cell r="O3883" t="str">
            <v>0708</v>
          </cell>
          <cell r="P3883" t="str">
            <v>0708Z</v>
          </cell>
        </row>
        <row r="3884">
          <cell r="O3884" t="str">
            <v>0708</v>
          </cell>
          <cell r="P3884" t="str">
            <v>0708Z</v>
          </cell>
        </row>
        <row r="3885">
          <cell r="O3885" t="str">
            <v>0708</v>
          </cell>
          <cell r="P3885" t="str">
            <v>0708Z</v>
          </cell>
        </row>
        <row r="3886">
          <cell r="O3886" t="str">
            <v>0713</v>
          </cell>
          <cell r="P3886" t="str">
            <v>0713Z</v>
          </cell>
        </row>
        <row r="3887">
          <cell r="O3887" t="str">
            <v>0713</v>
          </cell>
          <cell r="P3887" t="str">
            <v>0713Z</v>
          </cell>
        </row>
        <row r="3888">
          <cell r="O3888" t="str">
            <v>0713</v>
          </cell>
          <cell r="P3888" t="str">
            <v>0713Z</v>
          </cell>
        </row>
        <row r="3889">
          <cell r="O3889" t="str">
            <v>0713</v>
          </cell>
          <cell r="P3889" t="str">
            <v>0713Z</v>
          </cell>
        </row>
        <row r="3890">
          <cell r="O3890" t="str">
            <v>0713</v>
          </cell>
          <cell r="P3890" t="str">
            <v>0713Z</v>
          </cell>
        </row>
        <row r="3891">
          <cell r="O3891" t="str">
            <v>0713</v>
          </cell>
          <cell r="P3891" t="str">
            <v>0713Z</v>
          </cell>
        </row>
        <row r="3892">
          <cell r="O3892" t="str">
            <v>0713</v>
          </cell>
          <cell r="P3892" t="str">
            <v>0713Z</v>
          </cell>
        </row>
        <row r="3893">
          <cell r="O3893" t="str">
            <v>0713</v>
          </cell>
          <cell r="P3893" t="str">
            <v>0713Z</v>
          </cell>
        </row>
        <row r="3894">
          <cell r="O3894" t="str">
            <v>0713</v>
          </cell>
          <cell r="P3894" t="str">
            <v>0713Z</v>
          </cell>
        </row>
        <row r="3895">
          <cell r="O3895" t="str">
            <v>0713</v>
          </cell>
          <cell r="P3895" t="str">
            <v>0713Z</v>
          </cell>
        </row>
        <row r="3896">
          <cell r="O3896" t="str">
            <v>0713</v>
          </cell>
          <cell r="P3896" t="str">
            <v>0713Z</v>
          </cell>
        </row>
        <row r="3897">
          <cell r="O3897" t="str">
            <v>0713</v>
          </cell>
          <cell r="P3897" t="str">
            <v>0713Z</v>
          </cell>
        </row>
        <row r="3898">
          <cell r="O3898" t="str">
            <v>0713</v>
          </cell>
          <cell r="P3898" t="str">
            <v>0713Z</v>
          </cell>
        </row>
        <row r="3899">
          <cell r="O3899" t="str">
            <v>0713</v>
          </cell>
          <cell r="P3899" t="str">
            <v>0713Z</v>
          </cell>
        </row>
        <row r="3900">
          <cell r="O3900" t="str">
            <v>0713</v>
          </cell>
          <cell r="P3900" t="str">
            <v>0713Z</v>
          </cell>
        </row>
        <row r="3901">
          <cell r="O3901" t="str">
            <v>0713</v>
          </cell>
          <cell r="P3901" t="str">
            <v>0713Z</v>
          </cell>
        </row>
        <row r="3902">
          <cell r="O3902" t="str">
            <v>0713</v>
          </cell>
          <cell r="P3902" t="str">
            <v>0713Z</v>
          </cell>
        </row>
        <row r="3903">
          <cell r="O3903" t="str">
            <v>0713</v>
          </cell>
          <cell r="P3903" t="str">
            <v>0713Z</v>
          </cell>
        </row>
        <row r="3904">
          <cell r="O3904" t="str">
            <v>0713</v>
          </cell>
          <cell r="P3904" t="str">
            <v>0713Z</v>
          </cell>
        </row>
        <row r="3905">
          <cell r="O3905" t="str">
            <v>0713</v>
          </cell>
          <cell r="P3905" t="str">
            <v>0713Z</v>
          </cell>
        </row>
        <row r="3906">
          <cell r="O3906" t="str">
            <v>0713</v>
          </cell>
          <cell r="P3906" t="str">
            <v>0713Z</v>
          </cell>
        </row>
        <row r="3907">
          <cell r="O3907" t="str">
            <v>0713</v>
          </cell>
          <cell r="P3907" t="str">
            <v>0713Z</v>
          </cell>
        </row>
        <row r="3908">
          <cell r="O3908" t="str">
            <v>0713</v>
          </cell>
          <cell r="P3908" t="str">
            <v>0713Z</v>
          </cell>
        </row>
        <row r="3909">
          <cell r="O3909" t="str">
            <v>0713</v>
          </cell>
          <cell r="P3909" t="str">
            <v>0713Z</v>
          </cell>
        </row>
        <row r="3910">
          <cell r="O3910" t="str">
            <v>0713</v>
          </cell>
          <cell r="P3910" t="str">
            <v>0713Z</v>
          </cell>
        </row>
        <row r="3911">
          <cell r="O3911" t="str">
            <v>0713</v>
          </cell>
          <cell r="P3911" t="str">
            <v>0713Z</v>
          </cell>
        </row>
        <row r="3912">
          <cell r="O3912" t="str">
            <v>0713</v>
          </cell>
          <cell r="P3912" t="str">
            <v>0713Z</v>
          </cell>
        </row>
        <row r="3913">
          <cell r="O3913" t="str">
            <v>0713</v>
          </cell>
          <cell r="P3913" t="str">
            <v>0713Z</v>
          </cell>
        </row>
        <row r="3914">
          <cell r="O3914" t="str">
            <v>0713</v>
          </cell>
          <cell r="P3914" t="str">
            <v>0713Z</v>
          </cell>
        </row>
        <row r="3915">
          <cell r="O3915" t="str">
            <v>0713</v>
          </cell>
          <cell r="P3915" t="str">
            <v>0713Z</v>
          </cell>
        </row>
        <row r="3916">
          <cell r="O3916" t="str">
            <v>0713</v>
          </cell>
          <cell r="P3916" t="str">
            <v>0713Z</v>
          </cell>
        </row>
        <row r="3917">
          <cell r="O3917" t="str">
            <v>0713</v>
          </cell>
          <cell r="P3917" t="str">
            <v>0713Z</v>
          </cell>
        </row>
        <row r="3918">
          <cell r="O3918" t="str">
            <v>0714</v>
          </cell>
          <cell r="P3918" t="str">
            <v>0714Z</v>
          </cell>
        </row>
        <row r="3919">
          <cell r="O3919" t="str">
            <v>0714</v>
          </cell>
          <cell r="P3919" t="str">
            <v>0714Z</v>
          </cell>
        </row>
        <row r="3920">
          <cell r="O3920" t="str">
            <v>0714</v>
          </cell>
          <cell r="P3920" t="str">
            <v>0714Z</v>
          </cell>
        </row>
        <row r="3921">
          <cell r="O3921" t="str">
            <v>0714</v>
          </cell>
          <cell r="P3921" t="str">
            <v>0714Z</v>
          </cell>
        </row>
        <row r="3922">
          <cell r="O3922" t="str">
            <v>0714</v>
          </cell>
          <cell r="P3922" t="str">
            <v>0714Z</v>
          </cell>
        </row>
        <row r="3923">
          <cell r="O3923" t="str">
            <v>0714</v>
          </cell>
          <cell r="P3923" t="str">
            <v>0714Z</v>
          </cell>
        </row>
        <row r="3924">
          <cell r="O3924" t="str">
            <v>0714</v>
          </cell>
          <cell r="P3924" t="str">
            <v>0714Z</v>
          </cell>
        </row>
        <row r="3925">
          <cell r="O3925" t="str">
            <v>0714</v>
          </cell>
          <cell r="P3925" t="str">
            <v>0714Z</v>
          </cell>
        </row>
        <row r="3926">
          <cell r="O3926" t="str">
            <v>0714</v>
          </cell>
          <cell r="P3926" t="str">
            <v>0714Z</v>
          </cell>
        </row>
        <row r="3927">
          <cell r="O3927" t="str">
            <v>0714</v>
          </cell>
          <cell r="P3927" t="str">
            <v>0714Z</v>
          </cell>
        </row>
        <row r="3928">
          <cell r="O3928" t="str">
            <v>0714</v>
          </cell>
          <cell r="P3928" t="str">
            <v>0714Z</v>
          </cell>
        </row>
        <row r="3929">
          <cell r="O3929" t="str">
            <v>0714</v>
          </cell>
          <cell r="P3929" t="str">
            <v>0714Z</v>
          </cell>
        </row>
        <row r="3930">
          <cell r="O3930" t="str">
            <v>0714</v>
          </cell>
          <cell r="P3930" t="str">
            <v>0714Z</v>
          </cell>
        </row>
        <row r="3931">
          <cell r="O3931" t="str">
            <v>0714</v>
          </cell>
          <cell r="P3931" t="str">
            <v>0714Z</v>
          </cell>
        </row>
        <row r="3932">
          <cell r="O3932" t="str">
            <v>0714</v>
          </cell>
          <cell r="P3932" t="str">
            <v>0714Z</v>
          </cell>
        </row>
        <row r="3933">
          <cell r="O3933" t="str">
            <v>0714</v>
          </cell>
          <cell r="P3933" t="str">
            <v>0714Z</v>
          </cell>
        </row>
        <row r="3934">
          <cell r="O3934" t="str">
            <v>0714</v>
          </cell>
          <cell r="P3934" t="str">
            <v>0714Z</v>
          </cell>
        </row>
        <row r="3935">
          <cell r="O3935" t="str">
            <v>0714</v>
          </cell>
          <cell r="P3935" t="str">
            <v>0714Z</v>
          </cell>
        </row>
        <row r="3936">
          <cell r="O3936" t="str">
            <v>0714</v>
          </cell>
          <cell r="P3936" t="str">
            <v>0714Z</v>
          </cell>
        </row>
        <row r="3937">
          <cell r="O3937" t="str">
            <v>0714</v>
          </cell>
          <cell r="P3937" t="str">
            <v>0714Z</v>
          </cell>
        </row>
        <row r="3938">
          <cell r="O3938" t="str">
            <v>0714</v>
          </cell>
          <cell r="P3938" t="str">
            <v>0714Z</v>
          </cell>
        </row>
        <row r="3939">
          <cell r="O3939" t="str">
            <v>0714</v>
          </cell>
          <cell r="P3939" t="str">
            <v>0714Z</v>
          </cell>
        </row>
        <row r="3940">
          <cell r="O3940" t="str">
            <v>0714</v>
          </cell>
          <cell r="P3940" t="str">
            <v>0714Z</v>
          </cell>
        </row>
        <row r="3941">
          <cell r="O3941" t="str">
            <v>0714</v>
          </cell>
          <cell r="P3941" t="str">
            <v>0714Z</v>
          </cell>
        </row>
        <row r="3942">
          <cell r="O3942" t="str">
            <v>0714</v>
          </cell>
          <cell r="P3942" t="str">
            <v>0714Z</v>
          </cell>
        </row>
        <row r="3943">
          <cell r="O3943" t="str">
            <v>0714</v>
          </cell>
          <cell r="P3943" t="str">
            <v>0714Z</v>
          </cell>
        </row>
        <row r="3944">
          <cell r="O3944" t="str">
            <v>0714</v>
          </cell>
          <cell r="P3944" t="str">
            <v>0714Z</v>
          </cell>
        </row>
        <row r="3945">
          <cell r="O3945" t="str">
            <v>0714</v>
          </cell>
          <cell r="P3945" t="str">
            <v>0714Z</v>
          </cell>
        </row>
        <row r="3946">
          <cell r="O3946" t="str">
            <v>0714</v>
          </cell>
          <cell r="P3946" t="str">
            <v>0714Z</v>
          </cell>
        </row>
        <row r="3947">
          <cell r="O3947" t="str">
            <v>0714</v>
          </cell>
          <cell r="P3947" t="str">
            <v>0714Z</v>
          </cell>
        </row>
        <row r="3948">
          <cell r="O3948" t="str">
            <v>0714</v>
          </cell>
          <cell r="P3948" t="str">
            <v>0714Z</v>
          </cell>
        </row>
        <row r="3949">
          <cell r="O3949" t="str">
            <v>0714</v>
          </cell>
          <cell r="P3949" t="str">
            <v>0714Z</v>
          </cell>
        </row>
        <row r="3950">
          <cell r="O3950" t="str">
            <v>0819</v>
          </cell>
          <cell r="P3950" t="str">
            <v>0819Z</v>
          </cell>
        </row>
        <row r="3951">
          <cell r="O3951" t="str">
            <v>0819</v>
          </cell>
          <cell r="P3951" t="str">
            <v>0819Z</v>
          </cell>
        </row>
        <row r="3952">
          <cell r="O3952" t="str">
            <v>0819</v>
          </cell>
          <cell r="P3952" t="str">
            <v>0819Z</v>
          </cell>
        </row>
        <row r="3953">
          <cell r="O3953" t="str">
            <v>0819</v>
          </cell>
          <cell r="P3953" t="str">
            <v>0819Z</v>
          </cell>
        </row>
        <row r="3954">
          <cell r="O3954" t="str">
            <v>0819</v>
          </cell>
          <cell r="P3954" t="str">
            <v>0819Z</v>
          </cell>
        </row>
        <row r="3955">
          <cell r="O3955" t="str">
            <v>0819</v>
          </cell>
          <cell r="P3955" t="str">
            <v>0819Z</v>
          </cell>
        </row>
        <row r="3956">
          <cell r="O3956" t="str">
            <v>0819</v>
          </cell>
          <cell r="P3956" t="str">
            <v>0819Z</v>
          </cell>
        </row>
        <row r="3957">
          <cell r="O3957" t="str">
            <v>0819</v>
          </cell>
          <cell r="P3957" t="str">
            <v>0819Z</v>
          </cell>
        </row>
        <row r="3958">
          <cell r="O3958" t="str">
            <v>0819</v>
          </cell>
          <cell r="P3958" t="str">
            <v>0819Z</v>
          </cell>
        </row>
        <row r="3959">
          <cell r="O3959" t="str">
            <v>0819</v>
          </cell>
          <cell r="P3959" t="str">
            <v>0819Z</v>
          </cell>
        </row>
        <row r="3960">
          <cell r="O3960" t="str">
            <v>0819</v>
          </cell>
          <cell r="P3960" t="str">
            <v>0819Z</v>
          </cell>
        </row>
        <row r="3961">
          <cell r="O3961" t="str">
            <v>0819</v>
          </cell>
          <cell r="P3961" t="str">
            <v>0819Z</v>
          </cell>
        </row>
        <row r="3962">
          <cell r="O3962" t="str">
            <v>0819</v>
          </cell>
          <cell r="P3962" t="str">
            <v>0819Z</v>
          </cell>
        </row>
        <row r="3963">
          <cell r="O3963" t="str">
            <v>0819</v>
          </cell>
          <cell r="P3963" t="str">
            <v>0819Z</v>
          </cell>
        </row>
        <row r="3964">
          <cell r="O3964" t="str">
            <v>0819</v>
          </cell>
          <cell r="P3964" t="str">
            <v>0819Z</v>
          </cell>
        </row>
        <row r="3965">
          <cell r="O3965" t="str">
            <v>0819</v>
          </cell>
          <cell r="P3965" t="str">
            <v>0819Z</v>
          </cell>
        </row>
        <row r="3966">
          <cell r="O3966" t="str">
            <v>0819</v>
          </cell>
          <cell r="P3966" t="str">
            <v>0819Z</v>
          </cell>
        </row>
        <row r="3967">
          <cell r="O3967" t="str">
            <v>0819</v>
          </cell>
          <cell r="P3967" t="str">
            <v>0819Z</v>
          </cell>
        </row>
        <row r="3968">
          <cell r="O3968" t="str">
            <v>0819</v>
          </cell>
          <cell r="P3968" t="str">
            <v>0819Z</v>
          </cell>
        </row>
        <row r="3969">
          <cell r="O3969" t="str">
            <v>0819</v>
          </cell>
          <cell r="P3969" t="str">
            <v>0819Z</v>
          </cell>
        </row>
        <row r="3970">
          <cell r="O3970" t="str">
            <v>0819</v>
          </cell>
          <cell r="P3970" t="str">
            <v>0819Z</v>
          </cell>
        </row>
        <row r="3971">
          <cell r="O3971" t="str">
            <v>0819</v>
          </cell>
          <cell r="P3971" t="str">
            <v>0819Z</v>
          </cell>
        </row>
        <row r="3972">
          <cell r="O3972" t="str">
            <v>0819</v>
          </cell>
          <cell r="P3972" t="str">
            <v>0819Z</v>
          </cell>
        </row>
        <row r="3973">
          <cell r="O3973" t="str">
            <v>0819</v>
          </cell>
          <cell r="P3973" t="str">
            <v>0819Z</v>
          </cell>
        </row>
        <row r="3974">
          <cell r="O3974" t="str">
            <v>0819</v>
          </cell>
          <cell r="P3974" t="str">
            <v>0819Z</v>
          </cell>
        </row>
        <row r="3975">
          <cell r="O3975" t="str">
            <v>0819</v>
          </cell>
          <cell r="P3975" t="str">
            <v>0819Z</v>
          </cell>
        </row>
        <row r="3976">
          <cell r="O3976" t="str">
            <v>0819</v>
          </cell>
          <cell r="P3976" t="str">
            <v>0819Z</v>
          </cell>
        </row>
        <row r="3977">
          <cell r="O3977" t="str">
            <v>0819</v>
          </cell>
          <cell r="P3977" t="str">
            <v>0819Z</v>
          </cell>
        </row>
        <row r="3978">
          <cell r="O3978" t="str">
            <v>0819</v>
          </cell>
          <cell r="P3978" t="str">
            <v>0819Z</v>
          </cell>
        </row>
        <row r="3979">
          <cell r="O3979" t="str">
            <v>0819</v>
          </cell>
          <cell r="P3979" t="str">
            <v>0819Z</v>
          </cell>
        </row>
        <row r="3980">
          <cell r="O3980" t="str">
            <v>0819</v>
          </cell>
          <cell r="P3980" t="str">
            <v>0819Z</v>
          </cell>
        </row>
        <row r="3981">
          <cell r="O3981" t="str">
            <v>0819</v>
          </cell>
          <cell r="P3981" t="str">
            <v>0819Z</v>
          </cell>
        </row>
        <row r="3982">
          <cell r="O3982" t="str">
            <v>0819</v>
          </cell>
          <cell r="P3982" t="str">
            <v>0819Z</v>
          </cell>
        </row>
        <row r="3983">
          <cell r="O3983" t="str">
            <v>0819</v>
          </cell>
          <cell r="P3983" t="str">
            <v>0819Z</v>
          </cell>
        </row>
        <row r="3984">
          <cell r="O3984" t="str">
            <v>0819</v>
          </cell>
          <cell r="P3984" t="str">
            <v>0819Z</v>
          </cell>
        </row>
        <row r="3985">
          <cell r="O3985" t="str">
            <v>0819</v>
          </cell>
          <cell r="P3985" t="str">
            <v>0819Z</v>
          </cell>
        </row>
        <row r="3986">
          <cell r="O3986" t="str">
            <v>0819</v>
          </cell>
          <cell r="P3986" t="str">
            <v>0819Z</v>
          </cell>
        </row>
        <row r="3987">
          <cell r="O3987" t="str">
            <v>0819</v>
          </cell>
          <cell r="P3987" t="str">
            <v>0819Z</v>
          </cell>
        </row>
        <row r="3988">
          <cell r="O3988" t="str">
            <v>0819</v>
          </cell>
          <cell r="P3988" t="str">
            <v>0819Z</v>
          </cell>
        </row>
        <row r="3989">
          <cell r="O3989" t="str">
            <v>0901</v>
          </cell>
          <cell r="P3989" t="str">
            <v>0901Z</v>
          </cell>
        </row>
        <row r="3990">
          <cell r="O3990" t="str">
            <v>0901</v>
          </cell>
          <cell r="P3990" t="str">
            <v>0901Z</v>
          </cell>
        </row>
        <row r="3991">
          <cell r="O3991" t="str">
            <v>0901</v>
          </cell>
          <cell r="P3991" t="str">
            <v>0901Z</v>
          </cell>
        </row>
        <row r="3992">
          <cell r="O3992" t="str">
            <v>0901</v>
          </cell>
          <cell r="P3992" t="str">
            <v>0901Z</v>
          </cell>
        </row>
        <row r="3993">
          <cell r="O3993" t="str">
            <v>0901</v>
          </cell>
          <cell r="P3993" t="str">
            <v>0901Z</v>
          </cell>
        </row>
        <row r="3994">
          <cell r="O3994" t="str">
            <v>0901</v>
          </cell>
          <cell r="P3994" t="str">
            <v>0901Z</v>
          </cell>
        </row>
        <row r="3995">
          <cell r="O3995" t="str">
            <v>0901</v>
          </cell>
          <cell r="P3995" t="str">
            <v>0901Z</v>
          </cell>
        </row>
        <row r="3996">
          <cell r="O3996" t="str">
            <v>0901</v>
          </cell>
          <cell r="P3996" t="str">
            <v>0901Z</v>
          </cell>
        </row>
        <row r="3997">
          <cell r="O3997" t="str">
            <v>0901</v>
          </cell>
          <cell r="P3997" t="str">
            <v>0901Z</v>
          </cell>
        </row>
        <row r="3998">
          <cell r="O3998" t="str">
            <v>0901</v>
          </cell>
          <cell r="P3998" t="str">
            <v>0901Z</v>
          </cell>
        </row>
        <row r="3999">
          <cell r="O3999" t="str">
            <v>0901</v>
          </cell>
          <cell r="P3999" t="str">
            <v>0901Z</v>
          </cell>
        </row>
        <row r="4000">
          <cell r="O4000" t="str">
            <v>0901</v>
          </cell>
          <cell r="P4000" t="str">
            <v>0901Z</v>
          </cell>
        </row>
        <row r="4001">
          <cell r="O4001" t="str">
            <v>0901</v>
          </cell>
          <cell r="P4001" t="str">
            <v>0901Z</v>
          </cell>
        </row>
        <row r="4002">
          <cell r="O4002" t="str">
            <v>0901</v>
          </cell>
          <cell r="P4002" t="str">
            <v>0901Z</v>
          </cell>
        </row>
        <row r="4003">
          <cell r="O4003" t="str">
            <v>0901</v>
          </cell>
          <cell r="P4003" t="str">
            <v>0901Z</v>
          </cell>
        </row>
        <row r="4004">
          <cell r="O4004" t="str">
            <v>0901</v>
          </cell>
          <cell r="P4004" t="str">
            <v>0901Z</v>
          </cell>
        </row>
        <row r="4005">
          <cell r="O4005" t="str">
            <v>0901</v>
          </cell>
          <cell r="P4005" t="str">
            <v>0901Z</v>
          </cell>
        </row>
        <row r="4006">
          <cell r="O4006" t="str">
            <v>0901</v>
          </cell>
          <cell r="P4006" t="str">
            <v>0901Z</v>
          </cell>
        </row>
        <row r="4007">
          <cell r="O4007" t="str">
            <v>0901</v>
          </cell>
          <cell r="P4007" t="str">
            <v>0901Z</v>
          </cell>
        </row>
        <row r="4008">
          <cell r="O4008" t="str">
            <v>0901</v>
          </cell>
          <cell r="P4008" t="str">
            <v>0901Z</v>
          </cell>
        </row>
        <row r="4009">
          <cell r="O4009" t="str">
            <v>0901</v>
          </cell>
          <cell r="P4009" t="str">
            <v>0901Z</v>
          </cell>
        </row>
        <row r="4010">
          <cell r="O4010" t="str">
            <v>0901</v>
          </cell>
          <cell r="P4010" t="str">
            <v>0901Z</v>
          </cell>
        </row>
        <row r="4011">
          <cell r="O4011" t="str">
            <v>0901</v>
          </cell>
          <cell r="P4011" t="str">
            <v>0901Z</v>
          </cell>
        </row>
        <row r="4012">
          <cell r="O4012" t="str">
            <v>0901</v>
          </cell>
          <cell r="P4012" t="str">
            <v>0901Z</v>
          </cell>
        </row>
        <row r="4013">
          <cell r="O4013" t="str">
            <v>0901</v>
          </cell>
          <cell r="P4013" t="str">
            <v>0901Z</v>
          </cell>
        </row>
        <row r="4014">
          <cell r="O4014" t="str">
            <v>0901</v>
          </cell>
          <cell r="P4014" t="str">
            <v>0901Z</v>
          </cell>
        </row>
        <row r="4015">
          <cell r="O4015" t="str">
            <v>0901</v>
          </cell>
          <cell r="P4015" t="str">
            <v>0901Z</v>
          </cell>
        </row>
        <row r="4016">
          <cell r="O4016" t="str">
            <v>0901</v>
          </cell>
          <cell r="P4016" t="str">
            <v>0901Z</v>
          </cell>
        </row>
        <row r="4017">
          <cell r="O4017" t="str">
            <v>0901</v>
          </cell>
          <cell r="P4017" t="str">
            <v>0901Z</v>
          </cell>
        </row>
        <row r="4018">
          <cell r="O4018" t="str">
            <v>0901</v>
          </cell>
          <cell r="P4018" t="str">
            <v>0901Z</v>
          </cell>
        </row>
        <row r="4019">
          <cell r="O4019" t="str">
            <v>0901</v>
          </cell>
          <cell r="P4019" t="str">
            <v>0901Z</v>
          </cell>
        </row>
        <row r="4020">
          <cell r="O4020" t="str">
            <v>0901</v>
          </cell>
          <cell r="P4020" t="str">
            <v>0901Z</v>
          </cell>
        </row>
        <row r="4021">
          <cell r="O4021" t="str">
            <v>0901</v>
          </cell>
          <cell r="P4021" t="str">
            <v>0901Z</v>
          </cell>
        </row>
        <row r="4022">
          <cell r="O4022" t="str">
            <v>0901</v>
          </cell>
          <cell r="P4022" t="str">
            <v>0901Z</v>
          </cell>
        </row>
        <row r="4023">
          <cell r="O4023" t="str">
            <v>0901</v>
          </cell>
          <cell r="P4023" t="str">
            <v>0901Z</v>
          </cell>
        </row>
        <row r="4024">
          <cell r="O4024" t="str">
            <v>0901</v>
          </cell>
          <cell r="P4024" t="str">
            <v>0901Z</v>
          </cell>
        </row>
        <row r="4025">
          <cell r="O4025" t="str">
            <v>0901</v>
          </cell>
          <cell r="P4025" t="str">
            <v>0901Z</v>
          </cell>
        </row>
        <row r="4026">
          <cell r="O4026" t="str">
            <v>0901</v>
          </cell>
          <cell r="P4026" t="str">
            <v>0901Z</v>
          </cell>
        </row>
        <row r="4027">
          <cell r="O4027" t="str">
            <v>0901</v>
          </cell>
          <cell r="P4027" t="str">
            <v>0901Z</v>
          </cell>
        </row>
        <row r="4028">
          <cell r="O4028" t="str">
            <v>0901</v>
          </cell>
          <cell r="P4028" t="str">
            <v>0901Z</v>
          </cell>
        </row>
        <row r="4029">
          <cell r="O4029" t="str">
            <v>0901</v>
          </cell>
          <cell r="P4029" t="str">
            <v>0901Z</v>
          </cell>
        </row>
        <row r="4030">
          <cell r="O4030" t="str">
            <v>0901</v>
          </cell>
          <cell r="P4030" t="str">
            <v>0901Z</v>
          </cell>
        </row>
        <row r="4031">
          <cell r="O4031" t="str">
            <v>0901</v>
          </cell>
          <cell r="P4031" t="str">
            <v>0901Z</v>
          </cell>
        </row>
        <row r="4032">
          <cell r="O4032" t="str">
            <v>0901</v>
          </cell>
          <cell r="P4032" t="str">
            <v>0901Z</v>
          </cell>
        </row>
        <row r="4033">
          <cell r="O4033" t="str">
            <v>0901</v>
          </cell>
          <cell r="P4033" t="str">
            <v>0901Z</v>
          </cell>
        </row>
        <row r="4034">
          <cell r="O4034" t="str">
            <v>0901</v>
          </cell>
          <cell r="P4034" t="str">
            <v>0901Z</v>
          </cell>
        </row>
        <row r="4035">
          <cell r="O4035" t="str">
            <v>0901</v>
          </cell>
          <cell r="P4035" t="str">
            <v>0901Z</v>
          </cell>
        </row>
        <row r="4036">
          <cell r="O4036" t="str">
            <v>0901</v>
          </cell>
          <cell r="P4036" t="str">
            <v>0901Z</v>
          </cell>
        </row>
        <row r="4037">
          <cell r="O4037" t="str">
            <v>0901</v>
          </cell>
          <cell r="P4037" t="str">
            <v>0901Z</v>
          </cell>
        </row>
        <row r="4038">
          <cell r="O4038" t="str">
            <v>0901</v>
          </cell>
          <cell r="P4038" t="str">
            <v>0901Z</v>
          </cell>
        </row>
        <row r="4039">
          <cell r="O4039" t="str">
            <v>0901</v>
          </cell>
          <cell r="P4039" t="str">
            <v>0901Z</v>
          </cell>
        </row>
        <row r="4040">
          <cell r="O4040" t="str">
            <v>0901</v>
          </cell>
          <cell r="P4040" t="str">
            <v>0901Z</v>
          </cell>
        </row>
        <row r="4041">
          <cell r="O4041" t="str">
            <v>0901</v>
          </cell>
          <cell r="P4041" t="str">
            <v>0901Z</v>
          </cell>
        </row>
        <row r="4042">
          <cell r="O4042" t="str">
            <v>0901</v>
          </cell>
          <cell r="P4042" t="str">
            <v>0901Z</v>
          </cell>
        </row>
        <row r="4043">
          <cell r="O4043" t="str">
            <v>0901</v>
          </cell>
          <cell r="P4043" t="str">
            <v>0901Z</v>
          </cell>
        </row>
        <row r="4044">
          <cell r="O4044" t="str">
            <v>0901</v>
          </cell>
          <cell r="P4044" t="str">
            <v>0901Z</v>
          </cell>
        </row>
        <row r="4045">
          <cell r="O4045" t="str">
            <v>0901</v>
          </cell>
          <cell r="P4045" t="str">
            <v>0901Z</v>
          </cell>
        </row>
        <row r="4046">
          <cell r="O4046" t="str">
            <v>0901</v>
          </cell>
          <cell r="P4046" t="str">
            <v>0901Z</v>
          </cell>
        </row>
        <row r="4047">
          <cell r="O4047" t="str">
            <v>0901</v>
          </cell>
          <cell r="P4047" t="str">
            <v>0901Z</v>
          </cell>
        </row>
        <row r="4048">
          <cell r="O4048" t="str">
            <v>0901</v>
          </cell>
          <cell r="P4048" t="str">
            <v>0901Z</v>
          </cell>
        </row>
        <row r="4049">
          <cell r="O4049" t="str">
            <v>0901</v>
          </cell>
          <cell r="P4049" t="str">
            <v>0901Z</v>
          </cell>
        </row>
        <row r="4050">
          <cell r="O4050" t="str">
            <v>0901</v>
          </cell>
          <cell r="P4050" t="str">
            <v>0901Z</v>
          </cell>
        </row>
        <row r="4051">
          <cell r="O4051" t="str">
            <v>0901</v>
          </cell>
          <cell r="P4051" t="str">
            <v>0901Z</v>
          </cell>
        </row>
        <row r="4052">
          <cell r="O4052" t="str">
            <v>0901</v>
          </cell>
          <cell r="P4052" t="str">
            <v>0901Z</v>
          </cell>
        </row>
        <row r="4053">
          <cell r="O4053" t="str">
            <v>0901</v>
          </cell>
          <cell r="P4053" t="str">
            <v>0901Z</v>
          </cell>
        </row>
        <row r="4054">
          <cell r="O4054" t="str">
            <v>0901</v>
          </cell>
          <cell r="P4054" t="str">
            <v>0901Z</v>
          </cell>
        </row>
        <row r="4055">
          <cell r="O4055" t="str">
            <v>0901</v>
          </cell>
          <cell r="P4055" t="str">
            <v>0901Z</v>
          </cell>
        </row>
        <row r="4056">
          <cell r="O4056" t="str">
            <v>0901</v>
          </cell>
          <cell r="P4056" t="str">
            <v>0901Z</v>
          </cell>
        </row>
        <row r="4057">
          <cell r="O4057" t="str">
            <v>0901</v>
          </cell>
          <cell r="P4057" t="str">
            <v>0901Z</v>
          </cell>
        </row>
        <row r="4058">
          <cell r="O4058" t="str">
            <v>0901</v>
          </cell>
          <cell r="P4058" t="str">
            <v>0901Z</v>
          </cell>
        </row>
        <row r="4059">
          <cell r="O4059" t="str">
            <v>0901</v>
          </cell>
          <cell r="P4059" t="str">
            <v>0901Z</v>
          </cell>
        </row>
        <row r="4060">
          <cell r="O4060" t="str">
            <v>0901</v>
          </cell>
          <cell r="P4060" t="str">
            <v>0901Z</v>
          </cell>
        </row>
        <row r="4061">
          <cell r="O4061" t="str">
            <v>0901</v>
          </cell>
          <cell r="P4061" t="str">
            <v>0901Z</v>
          </cell>
        </row>
        <row r="4062">
          <cell r="O4062" t="str">
            <v>0901</v>
          </cell>
          <cell r="P4062" t="str">
            <v>0901Z</v>
          </cell>
        </row>
        <row r="4063">
          <cell r="O4063" t="str">
            <v>0901</v>
          </cell>
          <cell r="P4063" t="str">
            <v>0901Z</v>
          </cell>
        </row>
        <row r="4064">
          <cell r="O4064" t="str">
            <v>0901</v>
          </cell>
          <cell r="P4064" t="str">
            <v>0901Z</v>
          </cell>
        </row>
        <row r="4065">
          <cell r="O4065" t="str">
            <v>0901</v>
          </cell>
          <cell r="P4065" t="str">
            <v>0901Z</v>
          </cell>
        </row>
        <row r="4066">
          <cell r="O4066" t="str">
            <v>0901</v>
          </cell>
          <cell r="P4066" t="str">
            <v>0901Z</v>
          </cell>
        </row>
        <row r="4067">
          <cell r="O4067" t="str">
            <v>0901</v>
          </cell>
          <cell r="P4067" t="str">
            <v>0901Z</v>
          </cell>
        </row>
        <row r="4068">
          <cell r="O4068" t="str">
            <v>0901</v>
          </cell>
          <cell r="P4068" t="str">
            <v>0901Z</v>
          </cell>
        </row>
        <row r="4069">
          <cell r="O4069" t="str">
            <v>0901</v>
          </cell>
          <cell r="P4069" t="str">
            <v>0901Z</v>
          </cell>
        </row>
        <row r="4070">
          <cell r="O4070" t="str">
            <v>0901</v>
          </cell>
          <cell r="P4070" t="str">
            <v>0901Z</v>
          </cell>
        </row>
        <row r="4071">
          <cell r="O4071" t="str">
            <v>0901</v>
          </cell>
          <cell r="P4071" t="str">
            <v>0901Z</v>
          </cell>
        </row>
        <row r="4072">
          <cell r="O4072" t="str">
            <v>0901</v>
          </cell>
          <cell r="P4072" t="str">
            <v>0901Z</v>
          </cell>
        </row>
        <row r="4073">
          <cell r="O4073" t="str">
            <v>0901</v>
          </cell>
          <cell r="P4073" t="str">
            <v>0901Z</v>
          </cell>
        </row>
        <row r="4074">
          <cell r="O4074" t="str">
            <v>0901</v>
          </cell>
          <cell r="P4074" t="str">
            <v>0901Z</v>
          </cell>
        </row>
        <row r="4075">
          <cell r="O4075" t="str">
            <v>0904</v>
          </cell>
          <cell r="P4075" t="str">
            <v>0904Z</v>
          </cell>
        </row>
        <row r="4076">
          <cell r="O4076" t="str">
            <v>0904</v>
          </cell>
          <cell r="P4076" t="str">
            <v>0904Z</v>
          </cell>
        </row>
        <row r="4077">
          <cell r="O4077" t="str">
            <v>0904</v>
          </cell>
          <cell r="P4077" t="str">
            <v>0904Z</v>
          </cell>
        </row>
        <row r="4078">
          <cell r="O4078" t="str">
            <v>0904</v>
          </cell>
          <cell r="P4078" t="str">
            <v>0904Z</v>
          </cell>
        </row>
        <row r="4079">
          <cell r="O4079" t="str">
            <v>0904</v>
          </cell>
          <cell r="P4079" t="str">
            <v>0904Z</v>
          </cell>
        </row>
        <row r="4080">
          <cell r="O4080" t="str">
            <v>0904</v>
          </cell>
          <cell r="P4080" t="str">
            <v>0904Z</v>
          </cell>
        </row>
        <row r="4081">
          <cell r="O4081" t="str">
            <v>0904</v>
          </cell>
          <cell r="P4081" t="str">
            <v>0904Z</v>
          </cell>
        </row>
        <row r="4082">
          <cell r="O4082" t="str">
            <v>0904</v>
          </cell>
          <cell r="P4082" t="str">
            <v>0904Z</v>
          </cell>
        </row>
        <row r="4083">
          <cell r="O4083" t="str">
            <v>0904</v>
          </cell>
          <cell r="P4083" t="str">
            <v>0904Z</v>
          </cell>
        </row>
        <row r="4084">
          <cell r="O4084" t="str">
            <v>0904</v>
          </cell>
          <cell r="P4084" t="str">
            <v>0904Z</v>
          </cell>
        </row>
        <row r="4085">
          <cell r="O4085" t="str">
            <v>0904</v>
          </cell>
          <cell r="P4085" t="str">
            <v>0904Z</v>
          </cell>
        </row>
        <row r="4086">
          <cell r="O4086" t="str">
            <v>0904</v>
          </cell>
          <cell r="P4086" t="str">
            <v>0904Z</v>
          </cell>
        </row>
        <row r="4087">
          <cell r="O4087" t="str">
            <v>0904</v>
          </cell>
          <cell r="P4087" t="str">
            <v>0904Z</v>
          </cell>
        </row>
        <row r="4088">
          <cell r="O4088" t="str">
            <v>0904</v>
          </cell>
          <cell r="P4088" t="str">
            <v>0904Z</v>
          </cell>
        </row>
        <row r="4089">
          <cell r="O4089" t="str">
            <v>0904</v>
          </cell>
          <cell r="P4089" t="str">
            <v>0904Z</v>
          </cell>
        </row>
        <row r="4090">
          <cell r="O4090" t="str">
            <v>0904</v>
          </cell>
          <cell r="P4090" t="str">
            <v>0904Z</v>
          </cell>
        </row>
        <row r="4091">
          <cell r="O4091" t="str">
            <v>0904</v>
          </cell>
          <cell r="P4091" t="str">
            <v>0904Z</v>
          </cell>
        </row>
        <row r="4092">
          <cell r="O4092" t="str">
            <v>0904</v>
          </cell>
          <cell r="P4092" t="str">
            <v>0904Z</v>
          </cell>
        </row>
        <row r="4093">
          <cell r="O4093" t="str">
            <v>0904</v>
          </cell>
          <cell r="P4093" t="str">
            <v>0904Z</v>
          </cell>
        </row>
        <row r="4094">
          <cell r="O4094" t="str">
            <v>0904</v>
          </cell>
          <cell r="P4094" t="str">
            <v>0904Z</v>
          </cell>
        </row>
        <row r="4095">
          <cell r="O4095" t="str">
            <v>0904</v>
          </cell>
          <cell r="P4095" t="str">
            <v>0904Z</v>
          </cell>
        </row>
        <row r="4096">
          <cell r="O4096" t="str">
            <v>0904</v>
          </cell>
          <cell r="P4096" t="str">
            <v>0904Z</v>
          </cell>
        </row>
        <row r="4097">
          <cell r="O4097" t="str">
            <v>0904</v>
          </cell>
          <cell r="P4097" t="str">
            <v>0904Z</v>
          </cell>
        </row>
        <row r="4098">
          <cell r="O4098" t="str">
            <v>0904</v>
          </cell>
          <cell r="P4098" t="str">
            <v>0904Z</v>
          </cell>
        </row>
        <row r="4099">
          <cell r="O4099" t="str">
            <v>0904</v>
          </cell>
          <cell r="P4099" t="str">
            <v>0904Z</v>
          </cell>
        </row>
        <row r="4100">
          <cell r="O4100" t="str">
            <v>0904</v>
          </cell>
          <cell r="P4100" t="str">
            <v>0904Z</v>
          </cell>
        </row>
        <row r="4101">
          <cell r="O4101" t="str">
            <v>0904</v>
          </cell>
          <cell r="P4101" t="str">
            <v>0904Z</v>
          </cell>
        </row>
        <row r="4102">
          <cell r="O4102" t="str">
            <v>0904</v>
          </cell>
          <cell r="P4102" t="str">
            <v>0904Z</v>
          </cell>
        </row>
        <row r="4103">
          <cell r="O4103" t="str">
            <v>0904</v>
          </cell>
          <cell r="P4103" t="str">
            <v>0904Z</v>
          </cell>
        </row>
        <row r="4104">
          <cell r="O4104" t="str">
            <v>0904</v>
          </cell>
          <cell r="P4104" t="str">
            <v>0904Z</v>
          </cell>
        </row>
        <row r="4105">
          <cell r="O4105" t="str">
            <v>0904</v>
          </cell>
          <cell r="P4105" t="str">
            <v>0904Z</v>
          </cell>
        </row>
        <row r="4106">
          <cell r="O4106" t="str">
            <v>0904</v>
          </cell>
          <cell r="P4106" t="str">
            <v>0904Z</v>
          </cell>
        </row>
        <row r="4107">
          <cell r="O4107" t="str">
            <v>0904</v>
          </cell>
          <cell r="P4107" t="str">
            <v>0904Z</v>
          </cell>
        </row>
        <row r="4108">
          <cell r="O4108" t="str">
            <v>0904</v>
          </cell>
          <cell r="P4108" t="str">
            <v>0904Z</v>
          </cell>
        </row>
        <row r="4109">
          <cell r="O4109" t="str">
            <v>0904</v>
          </cell>
          <cell r="P4109" t="str">
            <v>0904Z</v>
          </cell>
        </row>
        <row r="4110">
          <cell r="O4110" t="str">
            <v>0904</v>
          </cell>
          <cell r="P4110" t="str">
            <v>0904Z</v>
          </cell>
        </row>
        <row r="4111">
          <cell r="O4111" t="str">
            <v>0904</v>
          </cell>
          <cell r="P4111" t="str">
            <v>0904Z</v>
          </cell>
        </row>
        <row r="4112">
          <cell r="O4112" t="str">
            <v>0904</v>
          </cell>
          <cell r="P4112" t="str">
            <v>0904Z</v>
          </cell>
        </row>
        <row r="4113">
          <cell r="O4113" t="str">
            <v>0904</v>
          </cell>
          <cell r="P4113" t="str">
            <v>0904Z</v>
          </cell>
        </row>
        <row r="4114">
          <cell r="O4114" t="str">
            <v>0904</v>
          </cell>
          <cell r="P4114" t="str">
            <v>0904Z</v>
          </cell>
        </row>
        <row r="4115">
          <cell r="O4115" t="str">
            <v>0904</v>
          </cell>
          <cell r="P4115" t="str">
            <v>0904Z</v>
          </cell>
        </row>
        <row r="4116">
          <cell r="O4116" t="str">
            <v>0904</v>
          </cell>
          <cell r="P4116" t="str">
            <v>0904Z</v>
          </cell>
        </row>
        <row r="4117">
          <cell r="O4117" t="str">
            <v>0904</v>
          </cell>
          <cell r="P4117" t="str">
            <v>0904Z</v>
          </cell>
        </row>
        <row r="4118">
          <cell r="O4118" t="str">
            <v>0904</v>
          </cell>
          <cell r="P4118" t="str">
            <v>0904Z</v>
          </cell>
        </row>
        <row r="4119">
          <cell r="O4119" t="str">
            <v>0904</v>
          </cell>
          <cell r="P4119" t="str">
            <v>0904Z</v>
          </cell>
        </row>
        <row r="4120">
          <cell r="O4120" t="str">
            <v>0904</v>
          </cell>
          <cell r="P4120" t="str">
            <v>0904Z</v>
          </cell>
        </row>
        <row r="4121">
          <cell r="O4121" t="str">
            <v>0904</v>
          </cell>
          <cell r="P4121" t="str">
            <v>0904Z</v>
          </cell>
        </row>
        <row r="4122">
          <cell r="O4122" t="str">
            <v>0904</v>
          </cell>
          <cell r="P4122" t="str">
            <v>0904Z</v>
          </cell>
        </row>
        <row r="4123">
          <cell r="O4123" t="str">
            <v>0904</v>
          </cell>
          <cell r="P4123" t="str">
            <v>0904Z</v>
          </cell>
        </row>
        <row r="4124">
          <cell r="O4124" t="str">
            <v>0904</v>
          </cell>
          <cell r="P4124" t="str">
            <v>0904Z</v>
          </cell>
        </row>
        <row r="4125">
          <cell r="O4125" t="str">
            <v>0904</v>
          </cell>
          <cell r="P4125" t="str">
            <v>0904Z</v>
          </cell>
        </row>
        <row r="4126">
          <cell r="O4126" t="str">
            <v>0904</v>
          </cell>
          <cell r="P4126" t="str">
            <v>0904Z</v>
          </cell>
        </row>
        <row r="4127">
          <cell r="O4127" t="str">
            <v>0904</v>
          </cell>
          <cell r="P4127" t="str">
            <v>0904Z</v>
          </cell>
        </row>
        <row r="4128">
          <cell r="O4128" t="str">
            <v>0904</v>
          </cell>
          <cell r="P4128" t="str">
            <v>0904Z</v>
          </cell>
        </row>
        <row r="4129">
          <cell r="O4129" t="str">
            <v>0904</v>
          </cell>
          <cell r="P4129" t="str">
            <v>0904Z</v>
          </cell>
        </row>
        <row r="4130">
          <cell r="O4130" t="str">
            <v>0904</v>
          </cell>
          <cell r="P4130" t="str">
            <v>0904Z</v>
          </cell>
        </row>
        <row r="4131">
          <cell r="O4131" t="str">
            <v>0904</v>
          </cell>
          <cell r="P4131" t="str">
            <v>0904Z</v>
          </cell>
        </row>
        <row r="4132">
          <cell r="O4132" t="str">
            <v>0904</v>
          </cell>
          <cell r="P4132" t="str">
            <v>0904Z</v>
          </cell>
        </row>
        <row r="4133">
          <cell r="O4133" t="str">
            <v>0904</v>
          </cell>
          <cell r="P4133" t="str">
            <v>0904Z</v>
          </cell>
        </row>
        <row r="4134">
          <cell r="O4134" t="str">
            <v>0904</v>
          </cell>
          <cell r="P4134" t="str">
            <v>0904Z</v>
          </cell>
        </row>
        <row r="4135">
          <cell r="O4135" t="str">
            <v>0904</v>
          </cell>
          <cell r="P4135" t="str">
            <v>0904Z</v>
          </cell>
        </row>
        <row r="4136">
          <cell r="O4136" t="str">
            <v>0904</v>
          </cell>
          <cell r="P4136" t="str">
            <v>0904Z</v>
          </cell>
        </row>
        <row r="4137">
          <cell r="O4137" t="str">
            <v>0904</v>
          </cell>
          <cell r="P4137" t="str">
            <v>0904Z</v>
          </cell>
        </row>
        <row r="4138">
          <cell r="O4138" t="str">
            <v>0904</v>
          </cell>
          <cell r="P4138" t="str">
            <v>0904Z</v>
          </cell>
        </row>
        <row r="4139">
          <cell r="O4139" t="str">
            <v>0904</v>
          </cell>
          <cell r="P4139" t="str">
            <v>0904Z</v>
          </cell>
        </row>
        <row r="4140">
          <cell r="O4140" t="str">
            <v>0904</v>
          </cell>
          <cell r="P4140" t="str">
            <v>0904Z</v>
          </cell>
        </row>
        <row r="4141">
          <cell r="O4141" t="str">
            <v>0904</v>
          </cell>
          <cell r="P4141" t="str">
            <v>0904Z</v>
          </cell>
        </row>
        <row r="4142">
          <cell r="O4142" t="str">
            <v>0904</v>
          </cell>
          <cell r="P4142" t="str">
            <v>0904Z</v>
          </cell>
        </row>
        <row r="4143">
          <cell r="O4143" t="str">
            <v>0904</v>
          </cell>
          <cell r="P4143" t="str">
            <v>0904Z</v>
          </cell>
        </row>
        <row r="4144">
          <cell r="O4144" t="str">
            <v>0904</v>
          </cell>
          <cell r="P4144" t="str">
            <v>0904Z</v>
          </cell>
        </row>
        <row r="4145">
          <cell r="O4145" t="str">
            <v>0904</v>
          </cell>
          <cell r="P4145" t="str">
            <v>0904Z</v>
          </cell>
        </row>
        <row r="4146">
          <cell r="O4146" t="str">
            <v>0904</v>
          </cell>
          <cell r="P4146" t="str">
            <v>0904Z</v>
          </cell>
        </row>
        <row r="4147">
          <cell r="O4147" t="str">
            <v>0904</v>
          </cell>
          <cell r="P4147" t="str">
            <v>0904Z</v>
          </cell>
        </row>
        <row r="4148">
          <cell r="O4148" t="str">
            <v>0904</v>
          </cell>
          <cell r="P4148" t="str">
            <v>0904Z</v>
          </cell>
        </row>
        <row r="4149">
          <cell r="O4149" t="str">
            <v>0904</v>
          </cell>
          <cell r="P4149" t="str">
            <v>0904Z</v>
          </cell>
        </row>
        <row r="4150">
          <cell r="O4150" t="str">
            <v>0904</v>
          </cell>
          <cell r="P4150" t="str">
            <v>0904Z</v>
          </cell>
        </row>
        <row r="4151">
          <cell r="O4151" t="str">
            <v>0904</v>
          </cell>
          <cell r="P4151" t="str">
            <v>0904Z</v>
          </cell>
        </row>
        <row r="4152">
          <cell r="O4152" t="str">
            <v>0904</v>
          </cell>
          <cell r="P4152" t="str">
            <v>0904Z</v>
          </cell>
        </row>
        <row r="4153">
          <cell r="O4153" t="str">
            <v>0904</v>
          </cell>
          <cell r="P4153" t="str">
            <v>0904Z</v>
          </cell>
        </row>
        <row r="4154">
          <cell r="O4154" t="str">
            <v>0904</v>
          </cell>
          <cell r="P4154" t="str">
            <v>0904Z</v>
          </cell>
        </row>
        <row r="4155">
          <cell r="O4155" t="str">
            <v>0904</v>
          </cell>
          <cell r="P4155" t="str">
            <v>0904Z</v>
          </cell>
        </row>
        <row r="4156">
          <cell r="O4156" t="str">
            <v>0904</v>
          </cell>
          <cell r="P4156" t="str">
            <v>0904Z</v>
          </cell>
        </row>
        <row r="4157">
          <cell r="O4157" t="str">
            <v>0904</v>
          </cell>
          <cell r="P4157" t="str">
            <v>0904Z</v>
          </cell>
        </row>
        <row r="4158">
          <cell r="O4158" t="str">
            <v>0904</v>
          </cell>
          <cell r="P4158" t="str">
            <v>0904Z</v>
          </cell>
        </row>
        <row r="4159">
          <cell r="O4159" t="str">
            <v>0904</v>
          </cell>
          <cell r="P4159" t="str">
            <v>0904Z</v>
          </cell>
        </row>
        <row r="4160">
          <cell r="O4160" t="str">
            <v>0904</v>
          </cell>
          <cell r="P4160" t="str">
            <v>0904Z</v>
          </cell>
        </row>
        <row r="4161">
          <cell r="O4161" t="str">
            <v>0904</v>
          </cell>
          <cell r="P4161" t="str">
            <v>0904Z</v>
          </cell>
        </row>
        <row r="4162">
          <cell r="O4162" t="str">
            <v>0904</v>
          </cell>
          <cell r="P4162" t="str">
            <v>0904Z</v>
          </cell>
        </row>
        <row r="4163">
          <cell r="O4163" t="str">
            <v>0904</v>
          </cell>
          <cell r="P4163" t="str">
            <v>0904Z</v>
          </cell>
        </row>
        <row r="4164">
          <cell r="O4164" t="str">
            <v>0904</v>
          </cell>
          <cell r="P4164" t="str">
            <v>0904Z</v>
          </cell>
        </row>
        <row r="4165">
          <cell r="O4165" t="str">
            <v>0904</v>
          </cell>
          <cell r="P4165" t="str">
            <v>0904Z</v>
          </cell>
        </row>
        <row r="4166">
          <cell r="O4166" t="str">
            <v>0904</v>
          </cell>
          <cell r="P4166" t="str">
            <v>0904Z</v>
          </cell>
        </row>
        <row r="4167">
          <cell r="O4167" t="str">
            <v>0904</v>
          </cell>
          <cell r="P4167" t="str">
            <v>0904Z</v>
          </cell>
        </row>
        <row r="4168">
          <cell r="O4168" t="str">
            <v>0904</v>
          </cell>
          <cell r="P4168" t="str">
            <v>0904Z</v>
          </cell>
        </row>
        <row r="4169">
          <cell r="O4169" t="str">
            <v>0904</v>
          </cell>
          <cell r="P4169" t="str">
            <v>0904Z</v>
          </cell>
        </row>
        <row r="4170">
          <cell r="O4170" t="str">
            <v>0904</v>
          </cell>
          <cell r="P4170" t="str">
            <v>0904Z</v>
          </cell>
        </row>
        <row r="4171">
          <cell r="O4171" t="str">
            <v>0904</v>
          </cell>
          <cell r="P4171" t="str">
            <v>0904Z</v>
          </cell>
        </row>
        <row r="4172">
          <cell r="O4172" t="str">
            <v>0904</v>
          </cell>
          <cell r="P4172" t="str">
            <v>0904Z</v>
          </cell>
        </row>
        <row r="4173">
          <cell r="O4173" t="str">
            <v>0904</v>
          </cell>
          <cell r="P4173" t="str">
            <v>0904Z</v>
          </cell>
        </row>
        <row r="4174">
          <cell r="O4174" t="str">
            <v>0904</v>
          </cell>
          <cell r="P4174" t="str">
            <v>0904Z</v>
          </cell>
        </row>
        <row r="4175">
          <cell r="O4175" t="str">
            <v>0904</v>
          </cell>
          <cell r="P4175" t="str">
            <v>0904Z</v>
          </cell>
        </row>
        <row r="4176">
          <cell r="O4176" t="str">
            <v>0904</v>
          </cell>
          <cell r="P4176" t="str">
            <v>0904Z</v>
          </cell>
        </row>
        <row r="4177">
          <cell r="O4177" t="str">
            <v>0904</v>
          </cell>
          <cell r="P4177" t="str">
            <v>0904Z</v>
          </cell>
        </row>
        <row r="4178">
          <cell r="O4178" t="str">
            <v>0904</v>
          </cell>
          <cell r="P4178" t="str">
            <v>0904Z</v>
          </cell>
        </row>
        <row r="4179">
          <cell r="O4179" t="str">
            <v>0904</v>
          </cell>
          <cell r="P4179" t="str">
            <v>0904Z</v>
          </cell>
        </row>
        <row r="4180">
          <cell r="O4180" t="str">
            <v>0904</v>
          </cell>
          <cell r="P4180" t="str">
            <v>0904Z</v>
          </cell>
        </row>
        <row r="4181">
          <cell r="O4181" t="str">
            <v>0904</v>
          </cell>
          <cell r="P4181" t="str">
            <v>0904Z</v>
          </cell>
        </row>
        <row r="4182">
          <cell r="O4182" t="str">
            <v>0904</v>
          </cell>
          <cell r="P4182" t="str">
            <v>0904Z</v>
          </cell>
        </row>
        <row r="4183">
          <cell r="O4183" t="str">
            <v>0904</v>
          </cell>
          <cell r="P4183" t="str">
            <v>0904Z</v>
          </cell>
        </row>
        <row r="4184">
          <cell r="O4184" t="str">
            <v>0904</v>
          </cell>
          <cell r="P4184" t="str">
            <v>0904Z</v>
          </cell>
        </row>
        <row r="4185">
          <cell r="O4185" t="str">
            <v>0904</v>
          </cell>
          <cell r="P4185" t="str">
            <v>0904Z</v>
          </cell>
        </row>
        <row r="4186">
          <cell r="O4186" t="str">
            <v>0904</v>
          </cell>
          <cell r="P4186" t="str">
            <v>0904Z</v>
          </cell>
        </row>
        <row r="4187">
          <cell r="O4187" t="str">
            <v>0904</v>
          </cell>
          <cell r="P4187" t="str">
            <v>0904Z</v>
          </cell>
        </row>
        <row r="4188">
          <cell r="O4188" t="str">
            <v>0904</v>
          </cell>
          <cell r="P4188" t="str">
            <v>0904Z</v>
          </cell>
        </row>
        <row r="4189">
          <cell r="O4189" t="str">
            <v>0904</v>
          </cell>
          <cell r="P4189" t="str">
            <v>0904Z</v>
          </cell>
        </row>
        <row r="4190">
          <cell r="O4190" t="str">
            <v>0904</v>
          </cell>
          <cell r="P4190" t="str">
            <v>0904Z</v>
          </cell>
        </row>
        <row r="4191">
          <cell r="O4191" t="str">
            <v>0904</v>
          </cell>
          <cell r="P4191" t="str">
            <v>0904Z</v>
          </cell>
        </row>
        <row r="4192">
          <cell r="O4192" t="str">
            <v>0904</v>
          </cell>
          <cell r="P4192" t="str">
            <v>0904Z</v>
          </cell>
        </row>
        <row r="4193">
          <cell r="O4193" t="str">
            <v>0904</v>
          </cell>
          <cell r="P4193" t="str">
            <v>0904Z</v>
          </cell>
        </row>
        <row r="4194">
          <cell r="O4194" t="str">
            <v>0904</v>
          </cell>
          <cell r="P4194" t="str">
            <v>0904Z</v>
          </cell>
        </row>
        <row r="4195">
          <cell r="O4195" t="str">
            <v>0904</v>
          </cell>
          <cell r="P4195" t="str">
            <v>0904Z</v>
          </cell>
        </row>
        <row r="4196">
          <cell r="O4196" t="str">
            <v>0904</v>
          </cell>
          <cell r="P4196" t="str">
            <v>0904Z</v>
          </cell>
        </row>
        <row r="4197">
          <cell r="O4197" t="str">
            <v>0904</v>
          </cell>
          <cell r="P4197" t="str">
            <v>0904Z</v>
          </cell>
        </row>
        <row r="4198">
          <cell r="O4198" t="str">
            <v>0905</v>
          </cell>
          <cell r="P4198" t="str">
            <v>0905Z</v>
          </cell>
        </row>
        <row r="4199">
          <cell r="O4199" t="str">
            <v>0905</v>
          </cell>
          <cell r="P4199" t="str">
            <v>0905Z</v>
          </cell>
        </row>
        <row r="4200">
          <cell r="O4200" t="str">
            <v>0905</v>
          </cell>
          <cell r="P4200" t="str">
            <v>0905Z</v>
          </cell>
        </row>
        <row r="4201">
          <cell r="O4201" t="str">
            <v>0905</v>
          </cell>
          <cell r="P4201" t="str">
            <v>0905Z</v>
          </cell>
        </row>
        <row r="4202">
          <cell r="O4202" t="str">
            <v>0905</v>
          </cell>
          <cell r="P4202" t="str">
            <v>0905Z</v>
          </cell>
        </row>
        <row r="4203">
          <cell r="O4203" t="str">
            <v>0905</v>
          </cell>
          <cell r="P4203" t="str">
            <v>0905Z</v>
          </cell>
        </row>
        <row r="4204">
          <cell r="O4204" t="str">
            <v>0905</v>
          </cell>
          <cell r="P4204" t="str">
            <v>0905Z</v>
          </cell>
        </row>
        <row r="4205">
          <cell r="O4205" t="str">
            <v>0905</v>
          </cell>
          <cell r="P4205" t="str">
            <v>0905Z</v>
          </cell>
        </row>
        <row r="4206">
          <cell r="O4206" t="str">
            <v>0905</v>
          </cell>
          <cell r="P4206" t="str">
            <v>0905Z</v>
          </cell>
        </row>
        <row r="4207">
          <cell r="O4207" t="str">
            <v>0905</v>
          </cell>
          <cell r="P4207" t="str">
            <v>0905Z</v>
          </cell>
        </row>
        <row r="4208">
          <cell r="O4208" t="str">
            <v>0905</v>
          </cell>
          <cell r="P4208" t="str">
            <v>0905Z</v>
          </cell>
        </row>
        <row r="4209">
          <cell r="O4209" t="str">
            <v>0905</v>
          </cell>
          <cell r="P4209" t="str">
            <v>0905Z</v>
          </cell>
        </row>
        <row r="4210">
          <cell r="O4210" t="str">
            <v>0905</v>
          </cell>
          <cell r="P4210" t="str">
            <v>0905Z</v>
          </cell>
        </row>
        <row r="4211">
          <cell r="O4211" t="str">
            <v>0905</v>
          </cell>
          <cell r="P4211" t="str">
            <v>0905Z</v>
          </cell>
        </row>
        <row r="4212">
          <cell r="O4212" t="str">
            <v>0905</v>
          </cell>
          <cell r="P4212" t="str">
            <v>0905Z</v>
          </cell>
        </row>
        <row r="4213">
          <cell r="O4213" t="str">
            <v>0905</v>
          </cell>
          <cell r="P4213" t="str">
            <v>0905Z</v>
          </cell>
        </row>
        <row r="4214">
          <cell r="O4214" t="str">
            <v>0905</v>
          </cell>
          <cell r="P4214" t="str">
            <v>0905Z</v>
          </cell>
        </row>
        <row r="4215">
          <cell r="O4215" t="str">
            <v>0905</v>
          </cell>
          <cell r="P4215" t="str">
            <v>0905Z</v>
          </cell>
        </row>
        <row r="4216">
          <cell r="O4216" t="str">
            <v>0905</v>
          </cell>
          <cell r="P4216" t="str">
            <v>0905Z</v>
          </cell>
        </row>
        <row r="4217">
          <cell r="O4217" t="str">
            <v>0905</v>
          </cell>
          <cell r="P4217" t="str">
            <v>0905Z</v>
          </cell>
        </row>
        <row r="4218">
          <cell r="O4218" t="str">
            <v>0905</v>
          </cell>
          <cell r="P4218" t="str">
            <v>0905Z</v>
          </cell>
        </row>
        <row r="4219">
          <cell r="O4219" t="str">
            <v>0905</v>
          </cell>
          <cell r="P4219" t="str">
            <v>0905Z</v>
          </cell>
        </row>
        <row r="4220">
          <cell r="O4220" t="str">
            <v>0905</v>
          </cell>
          <cell r="P4220" t="str">
            <v>0905Z</v>
          </cell>
        </row>
        <row r="4221">
          <cell r="O4221" t="str">
            <v>0905</v>
          </cell>
          <cell r="P4221" t="str">
            <v>0905Z</v>
          </cell>
        </row>
        <row r="4222">
          <cell r="O4222" t="str">
            <v>0905</v>
          </cell>
          <cell r="P4222" t="str">
            <v>0905Z</v>
          </cell>
        </row>
        <row r="4223">
          <cell r="O4223" t="str">
            <v>0905</v>
          </cell>
          <cell r="P4223" t="str">
            <v>0905Z</v>
          </cell>
        </row>
        <row r="4224">
          <cell r="O4224" t="str">
            <v>0905</v>
          </cell>
          <cell r="P4224" t="str">
            <v>0905Z</v>
          </cell>
        </row>
        <row r="4225">
          <cell r="O4225" t="str">
            <v>0905</v>
          </cell>
          <cell r="P4225" t="str">
            <v>0905Z</v>
          </cell>
        </row>
        <row r="4226">
          <cell r="O4226" t="str">
            <v>0905</v>
          </cell>
          <cell r="P4226" t="str">
            <v>0905Z</v>
          </cell>
        </row>
        <row r="4227">
          <cell r="O4227" t="str">
            <v>0905</v>
          </cell>
          <cell r="P4227" t="str">
            <v>0905Z</v>
          </cell>
        </row>
        <row r="4228">
          <cell r="O4228" t="str">
            <v>0905</v>
          </cell>
          <cell r="P4228" t="str">
            <v>0905Z</v>
          </cell>
        </row>
        <row r="4229">
          <cell r="O4229" t="str">
            <v>0905</v>
          </cell>
          <cell r="P4229" t="str">
            <v>0905Z</v>
          </cell>
        </row>
        <row r="4230">
          <cell r="O4230" t="str">
            <v>0905</v>
          </cell>
          <cell r="P4230" t="str">
            <v>0905Z</v>
          </cell>
        </row>
        <row r="4231">
          <cell r="O4231" t="str">
            <v>0905</v>
          </cell>
          <cell r="P4231" t="str">
            <v>0905Z</v>
          </cell>
        </row>
        <row r="4232">
          <cell r="O4232" t="str">
            <v>0905</v>
          </cell>
          <cell r="P4232" t="str">
            <v>0905Z</v>
          </cell>
        </row>
        <row r="4233">
          <cell r="O4233" t="str">
            <v>0905</v>
          </cell>
          <cell r="P4233" t="str">
            <v>0905Z</v>
          </cell>
        </row>
        <row r="4234">
          <cell r="O4234" t="str">
            <v>0905</v>
          </cell>
          <cell r="P4234" t="str">
            <v>0905Z</v>
          </cell>
        </row>
        <row r="4235">
          <cell r="O4235" t="str">
            <v>0905</v>
          </cell>
          <cell r="P4235" t="str">
            <v>0905Z</v>
          </cell>
        </row>
        <row r="4236">
          <cell r="O4236" t="str">
            <v>0905</v>
          </cell>
          <cell r="P4236" t="str">
            <v>0905Z</v>
          </cell>
        </row>
        <row r="4237">
          <cell r="O4237" t="str">
            <v>0905</v>
          </cell>
          <cell r="P4237" t="str">
            <v>0905Z</v>
          </cell>
        </row>
        <row r="4238">
          <cell r="O4238" t="str">
            <v>0905</v>
          </cell>
          <cell r="P4238" t="str">
            <v>0905Z</v>
          </cell>
        </row>
        <row r="4239">
          <cell r="O4239" t="str">
            <v>0905</v>
          </cell>
          <cell r="P4239" t="str">
            <v>0905Z</v>
          </cell>
        </row>
        <row r="4240">
          <cell r="O4240" t="str">
            <v>0905</v>
          </cell>
          <cell r="P4240" t="str">
            <v>0905Z</v>
          </cell>
        </row>
        <row r="4241">
          <cell r="O4241" t="str">
            <v>0905</v>
          </cell>
          <cell r="P4241" t="str">
            <v>0905Z</v>
          </cell>
        </row>
        <row r="4242">
          <cell r="O4242" t="str">
            <v>0905</v>
          </cell>
          <cell r="P4242" t="str">
            <v>0905Z</v>
          </cell>
        </row>
        <row r="4243">
          <cell r="O4243" t="str">
            <v>0905</v>
          </cell>
          <cell r="P4243" t="str">
            <v>0905Z</v>
          </cell>
        </row>
        <row r="4244">
          <cell r="O4244" t="str">
            <v>0905</v>
          </cell>
          <cell r="P4244" t="str">
            <v>0905Z</v>
          </cell>
        </row>
        <row r="4245">
          <cell r="O4245" t="str">
            <v>0905</v>
          </cell>
          <cell r="P4245" t="str">
            <v>0905Z</v>
          </cell>
        </row>
        <row r="4246">
          <cell r="O4246" t="str">
            <v>0905</v>
          </cell>
          <cell r="P4246" t="str">
            <v>0905Z</v>
          </cell>
        </row>
        <row r="4247">
          <cell r="O4247" t="str">
            <v>0905</v>
          </cell>
          <cell r="P4247" t="str">
            <v>0905Z</v>
          </cell>
        </row>
        <row r="4248">
          <cell r="O4248" t="str">
            <v>0905</v>
          </cell>
          <cell r="P4248" t="str">
            <v>0905Z</v>
          </cell>
        </row>
        <row r="4249">
          <cell r="O4249" t="str">
            <v>0905</v>
          </cell>
          <cell r="P4249" t="str">
            <v>0905Z</v>
          </cell>
        </row>
        <row r="4250">
          <cell r="O4250" t="str">
            <v>0905</v>
          </cell>
          <cell r="P4250" t="str">
            <v>0905Z</v>
          </cell>
        </row>
        <row r="4251">
          <cell r="O4251" t="str">
            <v>0905</v>
          </cell>
          <cell r="P4251" t="str">
            <v>0905Z</v>
          </cell>
        </row>
        <row r="4252">
          <cell r="O4252" t="str">
            <v>0905</v>
          </cell>
          <cell r="P4252" t="str">
            <v>0905Z</v>
          </cell>
        </row>
        <row r="4253">
          <cell r="O4253" t="str">
            <v>0905</v>
          </cell>
          <cell r="P4253" t="str">
            <v>0905Z</v>
          </cell>
        </row>
        <row r="4254">
          <cell r="O4254" t="str">
            <v>0905</v>
          </cell>
          <cell r="P4254" t="str">
            <v>0905Z</v>
          </cell>
        </row>
        <row r="4255">
          <cell r="O4255" t="str">
            <v>0905</v>
          </cell>
          <cell r="P4255" t="str">
            <v>0905Z</v>
          </cell>
        </row>
        <row r="4256">
          <cell r="O4256" t="str">
            <v>0905</v>
          </cell>
          <cell r="P4256" t="str">
            <v>0905Z</v>
          </cell>
        </row>
        <row r="4257">
          <cell r="O4257" t="str">
            <v>0905</v>
          </cell>
          <cell r="P4257" t="str">
            <v>0905Z</v>
          </cell>
        </row>
        <row r="4258">
          <cell r="O4258" t="str">
            <v>0905</v>
          </cell>
          <cell r="P4258" t="str">
            <v>0905Z</v>
          </cell>
        </row>
        <row r="4259">
          <cell r="O4259" t="str">
            <v>0905</v>
          </cell>
          <cell r="P4259" t="str">
            <v>0905Z</v>
          </cell>
        </row>
        <row r="4260">
          <cell r="O4260" t="str">
            <v>0905</v>
          </cell>
          <cell r="P4260" t="str">
            <v>0905Z</v>
          </cell>
        </row>
        <row r="4261">
          <cell r="O4261" t="str">
            <v>0905</v>
          </cell>
          <cell r="P4261" t="str">
            <v>0905Z</v>
          </cell>
        </row>
        <row r="4262">
          <cell r="O4262" t="str">
            <v>0905</v>
          </cell>
          <cell r="P4262" t="str">
            <v>0905Z</v>
          </cell>
        </row>
        <row r="4263">
          <cell r="O4263" t="str">
            <v>0905</v>
          </cell>
          <cell r="P4263" t="str">
            <v>0905Z</v>
          </cell>
        </row>
        <row r="4264">
          <cell r="O4264" t="str">
            <v>0905</v>
          </cell>
          <cell r="P4264" t="str">
            <v>0905Z</v>
          </cell>
        </row>
        <row r="4265">
          <cell r="O4265" t="str">
            <v>0905</v>
          </cell>
          <cell r="P4265" t="str">
            <v>0905Z</v>
          </cell>
        </row>
        <row r="4266">
          <cell r="O4266" t="str">
            <v>0905</v>
          </cell>
          <cell r="P4266" t="str">
            <v>0905Z</v>
          </cell>
        </row>
        <row r="4267">
          <cell r="O4267" t="str">
            <v>0905</v>
          </cell>
          <cell r="P4267" t="str">
            <v>0905Z</v>
          </cell>
        </row>
        <row r="4268">
          <cell r="O4268" t="str">
            <v>0905</v>
          </cell>
          <cell r="P4268" t="str">
            <v>0905Z</v>
          </cell>
        </row>
        <row r="4269">
          <cell r="O4269" t="str">
            <v>0905</v>
          </cell>
          <cell r="P4269" t="str">
            <v>0905Z</v>
          </cell>
        </row>
        <row r="4270">
          <cell r="O4270" t="str">
            <v>0905</v>
          </cell>
          <cell r="P4270" t="str">
            <v>0905Z</v>
          </cell>
        </row>
        <row r="4271">
          <cell r="O4271" t="str">
            <v>0905</v>
          </cell>
          <cell r="P4271" t="str">
            <v>0905Z</v>
          </cell>
        </row>
        <row r="4272">
          <cell r="O4272" t="str">
            <v>0905</v>
          </cell>
          <cell r="P4272" t="str">
            <v>0905Z</v>
          </cell>
        </row>
        <row r="4273">
          <cell r="O4273" t="str">
            <v>0905</v>
          </cell>
          <cell r="P4273" t="str">
            <v>0905Z</v>
          </cell>
        </row>
        <row r="4274">
          <cell r="O4274" t="str">
            <v>0905</v>
          </cell>
          <cell r="P4274" t="str">
            <v>0905Z</v>
          </cell>
        </row>
        <row r="4275">
          <cell r="O4275" t="str">
            <v>0905</v>
          </cell>
          <cell r="P4275" t="str">
            <v>0905Z</v>
          </cell>
        </row>
        <row r="4276">
          <cell r="O4276" t="str">
            <v>0905</v>
          </cell>
          <cell r="P4276" t="str">
            <v>0905Z</v>
          </cell>
        </row>
        <row r="4277">
          <cell r="O4277" t="str">
            <v>0905</v>
          </cell>
          <cell r="P4277" t="str">
            <v>0905Z</v>
          </cell>
        </row>
        <row r="4278">
          <cell r="O4278" t="str">
            <v>0905</v>
          </cell>
          <cell r="P4278" t="str">
            <v>0905Z</v>
          </cell>
        </row>
        <row r="4279">
          <cell r="O4279" t="str">
            <v>0905</v>
          </cell>
          <cell r="P4279" t="str">
            <v>0905Z</v>
          </cell>
        </row>
        <row r="4280">
          <cell r="O4280" t="str">
            <v>0905</v>
          </cell>
          <cell r="P4280" t="str">
            <v>0905Z</v>
          </cell>
        </row>
        <row r="4281">
          <cell r="O4281" t="str">
            <v>0905</v>
          </cell>
          <cell r="P4281" t="str">
            <v>0905Z</v>
          </cell>
        </row>
        <row r="4282">
          <cell r="O4282" t="str">
            <v>0905</v>
          </cell>
          <cell r="P4282" t="str">
            <v>0905Z</v>
          </cell>
        </row>
        <row r="4283">
          <cell r="O4283" t="str">
            <v>0905</v>
          </cell>
          <cell r="P4283" t="str">
            <v>0905Z</v>
          </cell>
        </row>
        <row r="4284">
          <cell r="O4284" t="str">
            <v>0905</v>
          </cell>
          <cell r="P4284" t="str">
            <v>0905Z</v>
          </cell>
        </row>
        <row r="4285">
          <cell r="O4285" t="str">
            <v>0905</v>
          </cell>
          <cell r="P4285" t="str">
            <v>0905Z</v>
          </cell>
        </row>
        <row r="4286">
          <cell r="O4286" t="str">
            <v>0905</v>
          </cell>
          <cell r="P4286" t="str">
            <v>0905Z</v>
          </cell>
        </row>
        <row r="4287">
          <cell r="O4287" t="str">
            <v>0905</v>
          </cell>
          <cell r="P4287" t="str">
            <v>0905Z</v>
          </cell>
        </row>
        <row r="4288">
          <cell r="O4288" t="str">
            <v>0905</v>
          </cell>
          <cell r="P4288" t="str">
            <v>0905Z</v>
          </cell>
        </row>
        <row r="4289">
          <cell r="O4289" t="str">
            <v>0905</v>
          </cell>
          <cell r="P4289" t="str">
            <v>0905Z</v>
          </cell>
        </row>
        <row r="4290">
          <cell r="O4290" t="str">
            <v>0905</v>
          </cell>
          <cell r="P4290" t="str">
            <v>0905Z</v>
          </cell>
        </row>
        <row r="4291">
          <cell r="O4291" t="str">
            <v>0905</v>
          </cell>
          <cell r="P4291" t="str">
            <v>0905Z</v>
          </cell>
        </row>
        <row r="4292">
          <cell r="O4292" t="str">
            <v>0905</v>
          </cell>
          <cell r="P4292" t="str">
            <v>0905Z</v>
          </cell>
        </row>
        <row r="4293">
          <cell r="O4293" t="str">
            <v>0905</v>
          </cell>
          <cell r="P4293" t="str">
            <v>0905Z</v>
          </cell>
        </row>
        <row r="4294">
          <cell r="O4294" t="str">
            <v>0905</v>
          </cell>
          <cell r="P4294" t="str">
            <v>0905Z</v>
          </cell>
        </row>
        <row r="4295">
          <cell r="O4295" t="str">
            <v>0905</v>
          </cell>
          <cell r="P4295" t="str">
            <v>0905Z</v>
          </cell>
        </row>
        <row r="4296">
          <cell r="O4296" t="str">
            <v>0905</v>
          </cell>
          <cell r="P4296" t="str">
            <v>0905Z</v>
          </cell>
        </row>
        <row r="4297">
          <cell r="O4297" t="str">
            <v>0905</v>
          </cell>
          <cell r="P4297" t="str">
            <v>0905Z</v>
          </cell>
        </row>
        <row r="4298">
          <cell r="O4298" t="str">
            <v>0905</v>
          </cell>
          <cell r="P4298" t="str">
            <v>0905Z</v>
          </cell>
        </row>
        <row r="4299">
          <cell r="O4299" t="str">
            <v>0905</v>
          </cell>
          <cell r="P4299" t="str">
            <v>0905Z</v>
          </cell>
        </row>
        <row r="4300">
          <cell r="O4300" t="str">
            <v>0905</v>
          </cell>
          <cell r="P4300" t="str">
            <v>0905Z</v>
          </cell>
        </row>
        <row r="4301">
          <cell r="O4301" t="str">
            <v>0905</v>
          </cell>
          <cell r="P4301" t="str">
            <v>0905Z</v>
          </cell>
        </row>
        <row r="4302">
          <cell r="O4302" t="str">
            <v>0905</v>
          </cell>
          <cell r="P4302" t="str">
            <v>0905Z</v>
          </cell>
        </row>
        <row r="4303">
          <cell r="O4303" t="str">
            <v>0905</v>
          </cell>
          <cell r="P4303" t="str">
            <v>0905Z</v>
          </cell>
        </row>
        <row r="4304">
          <cell r="O4304" t="str">
            <v>0905</v>
          </cell>
          <cell r="P4304" t="str">
            <v>0905Z</v>
          </cell>
        </row>
        <row r="4305">
          <cell r="O4305" t="str">
            <v>0905</v>
          </cell>
          <cell r="P4305" t="str">
            <v>0905Z</v>
          </cell>
        </row>
        <row r="4306">
          <cell r="O4306" t="str">
            <v>0905</v>
          </cell>
          <cell r="P4306" t="str">
            <v>0905Z</v>
          </cell>
        </row>
        <row r="4307">
          <cell r="O4307" t="str">
            <v>0905</v>
          </cell>
          <cell r="P4307" t="str">
            <v>0905Z</v>
          </cell>
        </row>
        <row r="4308">
          <cell r="O4308" t="str">
            <v>0905</v>
          </cell>
          <cell r="P4308" t="str">
            <v>0905Z</v>
          </cell>
        </row>
        <row r="4309">
          <cell r="O4309" t="str">
            <v>0905</v>
          </cell>
          <cell r="P4309" t="str">
            <v>0905Z</v>
          </cell>
        </row>
        <row r="4310">
          <cell r="O4310" t="str">
            <v>0905</v>
          </cell>
          <cell r="P4310" t="str">
            <v>0905Z</v>
          </cell>
        </row>
        <row r="4311">
          <cell r="O4311" t="str">
            <v>0905</v>
          </cell>
          <cell r="P4311" t="str">
            <v>0905Z</v>
          </cell>
        </row>
        <row r="4312">
          <cell r="O4312" t="str">
            <v>0905</v>
          </cell>
          <cell r="P4312" t="str">
            <v>0905Z</v>
          </cell>
        </row>
        <row r="4313">
          <cell r="O4313" t="str">
            <v>0905</v>
          </cell>
          <cell r="P4313" t="str">
            <v>0905Z</v>
          </cell>
        </row>
        <row r="4314">
          <cell r="O4314" t="str">
            <v>0905</v>
          </cell>
          <cell r="P4314" t="str">
            <v>0905Z</v>
          </cell>
        </row>
        <row r="4315">
          <cell r="O4315" t="str">
            <v>0905</v>
          </cell>
          <cell r="P4315" t="str">
            <v>0905Z</v>
          </cell>
        </row>
        <row r="4316">
          <cell r="O4316" t="str">
            <v>0905</v>
          </cell>
          <cell r="P4316" t="str">
            <v>0905Z</v>
          </cell>
        </row>
        <row r="4317">
          <cell r="O4317" t="str">
            <v>0905</v>
          </cell>
          <cell r="P4317" t="str">
            <v>0905Z</v>
          </cell>
        </row>
        <row r="4318">
          <cell r="O4318" t="str">
            <v>0905</v>
          </cell>
          <cell r="P4318" t="str">
            <v>0905Z</v>
          </cell>
        </row>
        <row r="4319">
          <cell r="O4319" t="str">
            <v>0905</v>
          </cell>
          <cell r="P4319" t="str">
            <v>0905Z</v>
          </cell>
        </row>
        <row r="4320">
          <cell r="O4320" t="str">
            <v>0905</v>
          </cell>
          <cell r="P4320" t="str">
            <v>0905Z</v>
          </cell>
        </row>
        <row r="4321">
          <cell r="O4321" t="str">
            <v>0905</v>
          </cell>
          <cell r="P4321" t="str">
            <v>0905Z</v>
          </cell>
        </row>
        <row r="4322">
          <cell r="O4322" t="str">
            <v>0905</v>
          </cell>
          <cell r="P4322" t="str">
            <v>0905Z</v>
          </cell>
        </row>
        <row r="4323">
          <cell r="O4323" t="str">
            <v>0905</v>
          </cell>
          <cell r="P4323" t="str">
            <v>0905Z</v>
          </cell>
        </row>
        <row r="4324">
          <cell r="O4324" t="str">
            <v>0905</v>
          </cell>
          <cell r="P4324" t="str">
            <v>0905Z</v>
          </cell>
        </row>
        <row r="4325">
          <cell r="O4325" t="str">
            <v>0905</v>
          </cell>
          <cell r="P4325" t="str">
            <v>0905Z</v>
          </cell>
        </row>
        <row r="4326">
          <cell r="O4326" t="str">
            <v>0905</v>
          </cell>
          <cell r="P4326" t="str">
            <v>0905Z</v>
          </cell>
        </row>
        <row r="4327">
          <cell r="O4327" t="str">
            <v>0905</v>
          </cell>
          <cell r="P4327" t="str">
            <v>0905Z</v>
          </cell>
        </row>
        <row r="4328">
          <cell r="O4328" t="str">
            <v>0905</v>
          </cell>
          <cell r="P4328" t="str">
            <v>0905Z</v>
          </cell>
        </row>
        <row r="4329">
          <cell r="O4329" t="str">
            <v>0905</v>
          </cell>
          <cell r="P4329" t="str">
            <v>0905Z</v>
          </cell>
        </row>
        <row r="4330">
          <cell r="O4330" t="str">
            <v>0907</v>
          </cell>
          <cell r="P4330" t="str">
            <v>0907Z</v>
          </cell>
        </row>
        <row r="4331">
          <cell r="O4331" t="str">
            <v>0907</v>
          </cell>
          <cell r="P4331" t="str">
            <v>0907Z</v>
          </cell>
        </row>
        <row r="4332">
          <cell r="O4332" t="str">
            <v>0907</v>
          </cell>
          <cell r="P4332" t="str">
            <v>0907Z</v>
          </cell>
        </row>
        <row r="4333">
          <cell r="O4333" t="str">
            <v>0907</v>
          </cell>
          <cell r="P4333" t="str">
            <v>0907Z</v>
          </cell>
        </row>
        <row r="4334">
          <cell r="O4334" t="str">
            <v>0907</v>
          </cell>
          <cell r="P4334" t="str">
            <v>0907Z</v>
          </cell>
        </row>
        <row r="4335">
          <cell r="O4335" t="str">
            <v>0907</v>
          </cell>
          <cell r="P4335" t="str">
            <v>0907Z</v>
          </cell>
        </row>
        <row r="4336">
          <cell r="O4336" t="str">
            <v>0907</v>
          </cell>
          <cell r="P4336" t="str">
            <v>0907Z</v>
          </cell>
        </row>
        <row r="4337">
          <cell r="O4337" t="str">
            <v>0907</v>
          </cell>
          <cell r="P4337" t="str">
            <v>0907Z</v>
          </cell>
        </row>
        <row r="4338">
          <cell r="O4338" t="str">
            <v>0907</v>
          </cell>
          <cell r="P4338" t="str">
            <v>0907Z</v>
          </cell>
        </row>
        <row r="4339">
          <cell r="O4339" t="str">
            <v>0907</v>
          </cell>
          <cell r="P4339" t="str">
            <v>0907Z</v>
          </cell>
        </row>
        <row r="4340">
          <cell r="O4340" t="str">
            <v>0907</v>
          </cell>
          <cell r="P4340" t="str">
            <v>0907Z</v>
          </cell>
        </row>
        <row r="4341">
          <cell r="O4341" t="str">
            <v>0907</v>
          </cell>
          <cell r="P4341" t="str">
            <v>0907Z</v>
          </cell>
        </row>
        <row r="4342">
          <cell r="O4342" t="str">
            <v>0907</v>
          </cell>
          <cell r="P4342" t="str">
            <v>0907Z</v>
          </cell>
        </row>
        <row r="4343">
          <cell r="O4343" t="str">
            <v>0907</v>
          </cell>
          <cell r="P4343" t="str">
            <v>0907Z</v>
          </cell>
        </row>
        <row r="4344">
          <cell r="O4344" t="str">
            <v>0907</v>
          </cell>
          <cell r="P4344" t="str">
            <v>0907Z</v>
          </cell>
        </row>
        <row r="4345">
          <cell r="O4345" t="str">
            <v>0907</v>
          </cell>
          <cell r="P4345" t="str">
            <v>0907Z</v>
          </cell>
        </row>
        <row r="4346">
          <cell r="O4346" t="str">
            <v>0907</v>
          </cell>
          <cell r="P4346" t="str">
            <v>0907Z</v>
          </cell>
        </row>
        <row r="4347">
          <cell r="O4347" t="str">
            <v>0907</v>
          </cell>
          <cell r="P4347" t="str">
            <v>0907Z</v>
          </cell>
        </row>
        <row r="4348">
          <cell r="O4348" t="str">
            <v>0907</v>
          </cell>
          <cell r="P4348" t="str">
            <v>0907Z</v>
          </cell>
        </row>
        <row r="4349">
          <cell r="O4349" t="str">
            <v>0907</v>
          </cell>
          <cell r="P4349" t="str">
            <v>0907Z</v>
          </cell>
        </row>
        <row r="4350">
          <cell r="O4350" t="str">
            <v>0907</v>
          </cell>
          <cell r="P4350" t="str">
            <v>0907Z</v>
          </cell>
        </row>
        <row r="4351">
          <cell r="O4351" t="str">
            <v>0907</v>
          </cell>
          <cell r="P4351" t="str">
            <v>0907Z</v>
          </cell>
        </row>
        <row r="4352">
          <cell r="O4352" t="str">
            <v>0907</v>
          </cell>
          <cell r="P4352" t="str">
            <v>0907Z</v>
          </cell>
        </row>
        <row r="4353">
          <cell r="O4353" t="str">
            <v>0907</v>
          </cell>
          <cell r="P4353" t="str">
            <v>0907Z</v>
          </cell>
        </row>
        <row r="4354">
          <cell r="O4354" t="str">
            <v>0907</v>
          </cell>
          <cell r="P4354" t="str">
            <v>0907Z</v>
          </cell>
        </row>
        <row r="4355">
          <cell r="O4355" t="str">
            <v>0907</v>
          </cell>
          <cell r="P4355" t="str">
            <v>0907Z</v>
          </cell>
        </row>
        <row r="4356">
          <cell r="O4356" t="str">
            <v>0907</v>
          </cell>
          <cell r="P4356" t="str">
            <v>0907Z</v>
          </cell>
        </row>
        <row r="4357">
          <cell r="O4357" t="str">
            <v>0907</v>
          </cell>
          <cell r="P4357" t="str">
            <v>0907Z</v>
          </cell>
        </row>
        <row r="4358">
          <cell r="O4358" t="str">
            <v>0907</v>
          </cell>
          <cell r="P4358" t="str">
            <v>0907Z</v>
          </cell>
        </row>
        <row r="4359">
          <cell r="O4359" t="str">
            <v>0907</v>
          </cell>
          <cell r="P4359" t="str">
            <v>0907Z</v>
          </cell>
        </row>
        <row r="4360">
          <cell r="O4360" t="str">
            <v>0907</v>
          </cell>
          <cell r="P4360" t="str">
            <v>0907Z</v>
          </cell>
        </row>
        <row r="4361">
          <cell r="O4361" t="str">
            <v>0907</v>
          </cell>
          <cell r="P4361" t="str">
            <v>0907Z</v>
          </cell>
        </row>
        <row r="4362">
          <cell r="O4362" t="str">
            <v>0907</v>
          </cell>
          <cell r="P4362" t="str">
            <v>0907Z</v>
          </cell>
        </row>
        <row r="4363">
          <cell r="O4363" t="str">
            <v>0907</v>
          </cell>
          <cell r="P4363" t="str">
            <v>0907Z</v>
          </cell>
        </row>
        <row r="4364">
          <cell r="O4364" t="str">
            <v>0907</v>
          </cell>
          <cell r="P4364" t="str">
            <v>0907Z</v>
          </cell>
        </row>
        <row r="4365">
          <cell r="O4365" t="str">
            <v>0907</v>
          </cell>
          <cell r="P4365" t="str">
            <v>0907Z</v>
          </cell>
        </row>
        <row r="4366">
          <cell r="O4366" t="str">
            <v>0907</v>
          </cell>
          <cell r="P4366" t="str">
            <v>0907Z</v>
          </cell>
        </row>
        <row r="4367">
          <cell r="O4367" t="str">
            <v>0907</v>
          </cell>
          <cell r="P4367" t="str">
            <v>0907Z</v>
          </cell>
        </row>
        <row r="4368">
          <cell r="O4368" t="str">
            <v>0907</v>
          </cell>
          <cell r="P4368" t="str">
            <v>0907Z</v>
          </cell>
        </row>
        <row r="4369">
          <cell r="O4369" t="str">
            <v>0907</v>
          </cell>
          <cell r="P4369" t="str">
            <v>0907Z</v>
          </cell>
        </row>
        <row r="4370">
          <cell r="O4370" t="str">
            <v>0907</v>
          </cell>
          <cell r="P4370" t="str">
            <v>0907Z</v>
          </cell>
        </row>
        <row r="4371">
          <cell r="O4371" t="str">
            <v>0907</v>
          </cell>
          <cell r="P4371" t="str">
            <v>0907Z</v>
          </cell>
        </row>
        <row r="4372">
          <cell r="O4372" t="str">
            <v>0907</v>
          </cell>
          <cell r="P4372" t="str">
            <v>0907Z</v>
          </cell>
        </row>
        <row r="4373">
          <cell r="O4373" t="str">
            <v>0907</v>
          </cell>
          <cell r="P4373" t="str">
            <v>0907Z</v>
          </cell>
        </row>
        <row r="4374">
          <cell r="O4374" t="str">
            <v>0907</v>
          </cell>
          <cell r="P4374" t="str">
            <v>0907Z</v>
          </cell>
        </row>
        <row r="4375">
          <cell r="O4375" t="str">
            <v>0907</v>
          </cell>
          <cell r="P4375" t="str">
            <v>0907Z</v>
          </cell>
        </row>
        <row r="4376">
          <cell r="O4376" t="str">
            <v>0907</v>
          </cell>
          <cell r="P4376" t="str">
            <v>0907Z</v>
          </cell>
        </row>
        <row r="4377">
          <cell r="O4377" t="str">
            <v>0907</v>
          </cell>
          <cell r="P4377" t="str">
            <v>0907Z</v>
          </cell>
        </row>
        <row r="4378">
          <cell r="O4378" t="str">
            <v>0907</v>
          </cell>
          <cell r="P4378" t="str">
            <v>0907Z</v>
          </cell>
        </row>
        <row r="4379">
          <cell r="O4379" t="str">
            <v>0907</v>
          </cell>
          <cell r="P4379" t="str">
            <v>0907Z</v>
          </cell>
        </row>
        <row r="4380">
          <cell r="O4380" t="str">
            <v>0907</v>
          </cell>
          <cell r="P4380" t="str">
            <v>0907Z</v>
          </cell>
        </row>
        <row r="4381">
          <cell r="O4381" t="str">
            <v>0907</v>
          </cell>
          <cell r="P4381" t="str">
            <v>0907Z</v>
          </cell>
        </row>
        <row r="4382">
          <cell r="O4382" t="str">
            <v>0907</v>
          </cell>
          <cell r="P4382" t="str">
            <v>0907Z</v>
          </cell>
        </row>
        <row r="4383">
          <cell r="O4383" t="str">
            <v>0907</v>
          </cell>
          <cell r="P4383" t="str">
            <v>0907Z</v>
          </cell>
        </row>
        <row r="4384">
          <cell r="O4384" t="str">
            <v>0907</v>
          </cell>
          <cell r="P4384" t="str">
            <v>0907Z</v>
          </cell>
        </row>
        <row r="4385">
          <cell r="O4385" t="str">
            <v>0907</v>
          </cell>
          <cell r="P4385" t="str">
            <v>0907Z</v>
          </cell>
        </row>
        <row r="4386">
          <cell r="O4386" t="str">
            <v>0907</v>
          </cell>
          <cell r="P4386" t="str">
            <v>0907Z</v>
          </cell>
        </row>
        <row r="4387">
          <cell r="O4387" t="str">
            <v>0907</v>
          </cell>
          <cell r="P4387" t="str">
            <v>0907Z</v>
          </cell>
        </row>
        <row r="4388">
          <cell r="O4388" t="str">
            <v>0907</v>
          </cell>
          <cell r="P4388" t="str">
            <v>0907Z</v>
          </cell>
        </row>
        <row r="4389">
          <cell r="O4389" t="str">
            <v>0907</v>
          </cell>
          <cell r="P4389" t="str">
            <v>0907Z</v>
          </cell>
        </row>
        <row r="4390">
          <cell r="O4390" t="str">
            <v>0907</v>
          </cell>
          <cell r="P4390" t="str">
            <v>0907Z</v>
          </cell>
        </row>
        <row r="4391">
          <cell r="O4391" t="str">
            <v>0907</v>
          </cell>
          <cell r="P4391" t="str">
            <v>0907Z</v>
          </cell>
        </row>
        <row r="4392">
          <cell r="O4392" t="str">
            <v>0907</v>
          </cell>
          <cell r="P4392" t="str">
            <v>0907Z</v>
          </cell>
        </row>
        <row r="4393">
          <cell r="O4393" t="str">
            <v>0907</v>
          </cell>
          <cell r="P4393" t="str">
            <v>0907Z</v>
          </cell>
        </row>
        <row r="4394">
          <cell r="O4394" t="str">
            <v>0907</v>
          </cell>
          <cell r="P4394" t="str">
            <v>0907Z</v>
          </cell>
        </row>
        <row r="4395">
          <cell r="O4395" t="str">
            <v>0907</v>
          </cell>
          <cell r="P4395" t="str">
            <v>0907Z</v>
          </cell>
        </row>
        <row r="4396">
          <cell r="O4396" t="str">
            <v>0907</v>
          </cell>
          <cell r="P4396" t="str">
            <v>0907Z</v>
          </cell>
        </row>
        <row r="4397">
          <cell r="O4397" t="str">
            <v>0907</v>
          </cell>
          <cell r="P4397" t="str">
            <v>0907Z</v>
          </cell>
        </row>
        <row r="4398">
          <cell r="O4398" t="str">
            <v>0907</v>
          </cell>
          <cell r="P4398" t="str">
            <v>0907Z</v>
          </cell>
        </row>
        <row r="4399">
          <cell r="O4399" t="str">
            <v>0907</v>
          </cell>
          <cell r="P4399" t="str">
            <v>0907Z</v>
          </cell>
        </row>
        <row r="4400">
          <cell r="O4400" t="str">
            <v>0907</v>
          </cell>
          <cell r="P4400" t="str">
            <v>0907Z</v>
          </cell>
        </row>
        <row r="4401">
          <cell r="O4401" t="str">
            <v>0907</v>
          </cell>
          <cell r="P4401" t="str">
            <v>0907Z</v>
          </cell>
        </row>
        <row r="4402">
          <cell r="O4402" t="str">
            <v>0907</v>
          </cell>
          <cell r="P4402" t="str">
            <v>0907Z</v>
          </cell>
        </row>
        <row r="4403">
          <cell r="O4403" t="str">
            <v>0907</v>
          </cell>
          <cell r="P4403" t="str">
            <v>0907Z</v>
          </cell>
        </row>
        <row r="4404">
          <cell r="O4404" t="str">
            <v>0907</v>
          </cell>
          <cell r="P4404" t="str">
            <v>0907Z</v>
          </cell>
        </row>
        <row r="4405">
          <cell r="O4405" t="str">
            <v>0907</v>
          </cell>
          <cell r="P4405" t="str">
            <v>0907Z</v>
          </cell>
        </row>
        <row r="4406">
          <cell r="O4406" t="str">
            <v>0907</v>
          </cell>
          <cell r="P4406" t="str">
            <v>0907Z</v>
          </cell>
        </row>
        <row r="4407">
          <cell r="O4407" t="str">
            <v>0907</v>
          </cell>
          <cell r="P4407" t="str">
            <v>0907Z</v>
          </cell>
        </row>
        <row r="4408">
          <cell r="O4408" t="str">
            <v>0907</v>
          </cell>
          <cell r="P4408" t="str">
            <v>0907Z</v>
          </cell>
        </row>
        <row r="4409">
          <cell r="O4409" t="str">
            <v>0907</v>
          </cell>
          <cell r="P4409" t="str">
            <v>0907Z</v>
          </cell>
        </row>
        <row r="4410">
          <cell r="O4410" t="str">
            <v>0907</v>
          </cell>
          <cell r="P4410" t="str">
            <v>0907Z</v>
          </cell>
        </row>
        <row r="4411">
          <cell r="O4411" t="str">
            <v>0907</v>
          </cell>
          <cell r="P4411" t="str">
            <v>0907Z</v>
          </cell>
        </row>
        <row r="4412">
          <cell r="O4412" t="str">
            <v>0907</v>
          </cell>
          <cell r="P4412" t="str">
            <v>0907Z</v>
          </cell>
        </row>
        <row r="4413">
          <cell r="O4413" t="str">
            <v>0907</v>
          </cell>
          <cell r="P4413" t="str">
            <v>0907Z</v>
          </cell>
        </row>
        <row r="4414">
          <cell r="O4414" t="str">
            <v>0907</v>
          </cell>
          <cell r="P4414" t="str">
            <v>0907Z</v>
          </cell>
        </row>
        <row r="4415">
          <cell r="O4415" t="str">
            <v>0907</v>
          </cell>
          <cell r="P4415" t="str">
            <v>0907Z</v>
          </cell>
        </row>
        <row r="4416">
          <cell r="O4416" t="str">
            <v>0907</v>
          </cell>
          <cell r="P4416" t="str">
            <v>0907Z</v>
          </cell>
        </row>
        <row r="4417">
          <cell r="O4417" t="str">
            <v>0907</v>
          </cell>
          <cell r="P4417" t="str">
            <v>0907Z</v>
          </cell>
        </row>
        <row r="4418">
          <cell r="O4418" t="str">
            <v>0907</v>
          </cell>
          <cell r="P4418" t="str">
            <v>0907Z</v>
          </cell>
        </row>
        <row r="4419">
          <cell r="O4419" t="str">
            <v>0907</v>
          </cell>
          <cell r="P4419" t="str">
            <v>0907Z</v>
          </cell>
        </row>
        <row r="4420">
          <cell r="O4420" t="str">
            <v>0907</v>
          </cell>
          <cell r="P4420" t="str">
            <v>0907Z</v>
          </cell>
        </row>
        <row r="4421">
          <cell r="O4421" t="str">
            <v>0907</v>
          </cell>
          <cell r="P4421" t="str">
            <v>0907Z</v>
          </cell>
        </row>
        <row r="4422">
          <cell r="O4422" t="str">
            <v>0907</v>
          </cell>
          <cell r="P4422" t="str">
            <v>0907Z</v>
          </cell>
        </row>
        <row r="4423">
          <cell r="O4423" t="str">
            <v>0907</v>
          </cell>
          <cell r="P4423" t="str">
            <v>0907Z</v>
          </cell>
        </row>
        <row r="4424">
          <cell r="O4424" t="str">
            <v>0907</v>
          </cell>
          <cell r="P4424" t="str">
            <v>0907Z</v>
          </cell>
        </row>
        <row r="4425">
          <cell r="O4425" t="str">
            <v>0907</v>
          </cell>
          <cell r="P4425" t="str">
            <v>0907Z</v>
          </cell>
        </row>
        <row r="4426">
          <cell r="O4426" t="str">
            <v>0907</v>
          </cell>
          <cell r="P4426" t="str">
            <v>0907Z</v>
          </cell>
        </row>
        <row r="4427">
          <cell r="O4427" t="str">
            <v>0907</v>
          </cell>
          <cell r="P4427" t="str">
            <v>0907Z</v>
          </cell>
        </row>
        <row r="4428">
          <cell r="O4428" t="str">
            <v>0907</v>
          </cell>
          <cell r="P4428" t="str">
            <v>0907Z</v>
          </cell>
        </row>
        <row r="4429">
          <cell r="O4429" t="str">
            <v>0907</v>
          </cell>
          <cell r="P4429" t="str">
            <v>0907Z</v>
          </cell>
        </row>
        <row r="4430">
          <cell r="O4430" t="str">
            <v>0907</v>
          </cell>
          <cell r="P4430" t="str">
            <v>0907Z</v>
          </cell>
        </row>
        <row r="4431">
          <cell r="O4431" t="str">
            <v>0907</v>
          </cell>
          <cell r="P4431" t="str">
            <v>0907Z</v>
          </cell>
        </row>
        <row r="4432">
          <cell r="O4432" t="str">
            <v>0907</v>
          </cell>
          <cell r="P4432" t="str">
            <v>0907Z</v>
          </cell>
        </row>
        <row r="4433">
          <cell r="O4433" t="str">
            <v>0907</v>
          </cell>
          <cell r="P4433" t="str">
            <v>0907Z</v>
          </cell>
        </row>
        <row r="4434">
          <cell r="O4434" t="str">
            <v>0907</v>
          </cell>
          <cell r="P4434" t="str">
            <v>0907Z</v>
          </cell>
        </row>
        <row r="4435">
          <cell r="O4435" t="str">
            <v>0907</v>
          </cell>
          <cell r="P4435" t="str">
            <v>0907Z</v>
          </cell>
        </row>
        <row r="4436">
          <cell r="O4436" t="str">
            <v>0907</v>
          </cell>
          <cell r="P4436" t="str">
            <v>0907Z</v>
          </cell>
        </row>
        <row r="4437">
          <cell r="O4437" t="str">
            <v>0907</v>
          </cell>
          <cell r="P4437" t="str">
            <v>0907Z</v>
          </cell>
        </row>
        <row r="4438">
          <cell r="O4438" t="str">
            <v>0907</v>
          </cell>
          <cell r="P4438" t="str">
            <v>0907Z</v>
          </cell>
        </row>
        <row r="4439">
          <cell r="O4439" t="str">
            <v>0907</v>
          </cell>
          <cell r="P4439" t="str">
            <v>0907Z</v>
          </cell>
        </row>
        <row r="4440">
          <cell r="O4440" t="str">
            <v>0907</v>
          </cell>
          <cell r="P4440" t="str">
            <v>0907Z</v>
          </cell>
        </row>
        <row r="4441">
          <cell r="O4441" t="str">
            <v>0907</v>
          </cell>
          <cell r="P4441" t="str">
            <v>0907Z</v>
          </cell>
        </row>
        <row r="4442">
          <cell r="O4442" t="str">
            <v>0907</v>
          </cell>
          <cell r="P4442" t="str">
            <v>0907Z</v>
          </cell>
        </row>
        <row r="4443">
          <cell r="O4443" t="str">
            <v>0907</v>
          </cell>
          <cell r="P4443" t="str">
            <v>0907Z</v>
          </cell>
        </row>
        <row r="4444">
          <cell r="O4444" t="str">
            <v>0907</v>
          </cell>
          <cell r="P4444" t="str">
            <v>0907Z</v>
          </cell>
        </row>
        <row r="4445">
          <cell r="O4445" t="str">
            <v>0907</v>
          </cell>
          <cell r="P4445" t="str">
            <v>0907Z</v>
          </cell>
        </row>
        <row r="4446">
          <cell r="O4446" t="str">
            <v>0907</v>
          </cell>
          <cell r="P4446" t="str">
            <v>0907Z</v>
          </cell>
        </row>
        <row r="4447">
          <cell r="O4447" t="str">
            <v>0907</v>
          </cell>
          <cell r="P4447" t="str">
            <v>0907Z</v>
          </cell>
        </row>
        <row r="4448">
          <cell r="O4448" t="str">
            <v>0907</v>
          </cell>
          <cell r="P4448" t="str">
            <v>0907Z</v>
          </cell>
        </row>
        <row r="4449">
          <cell r="O4449" t="str">
            <v>0907</v>
          </cell>
          <cell r="P4449" t="str">
            <v>0907Z</v>
          </cell>
        </row>
        <row r="4450">
          <cell r="O4450" t="str">
            <v>0907</v>
          </cell>
          <cell r="P4450" t="str">
            <v>0907Z</v>
          </cell>
        </row>
        <row r="4451">
          <cell r="O4451" t="str">
            <v>0907</v>
          </cell>
          <cell r="P4451" t="str">
            <v>0907Z</v>
          </cell>
        </row>
        <row r="4452">
          <cell r="O4452" t="str">
            <v>0907</v>
          </cell>
          <cell r="P4452" t="str">
            <v>0907Z</v>
          </cell>
        </row>
        <row r="4453">
          <cell r="O4453" t="str">
            <v>0907</v>
          </cell>
          <cell r="P4453" t="str">
            <v>0907Z</v>
          </cell>
        </row>
        <row r="4454">
          <cell r="O4454" t="str">
            <v>0907</v>
          </cell>
          <cell r="P4454" t="str">
            <v>0907Z</v>
          </cell>
        </row>
        <row r="4455">
          <cell r="O4455" t="str">
            <v>0907</v>
          </cell>
          <cell r="P4455" t="str">
            <v>0907Z</v>
          </cell>
        </row>
        <row r="4456">
          <cell r="O4456" t="str">
            <v>0907</v>
          </cell>
          <cell r="P4456" t="str">
            <v>0907Z</v>
          </cell>
        </row>
        <row r="4457">
          <cell r="O4457" t="str">
            <v>0907</v>
          </cell>
          <cell r="P4457" t="str">
            <v>0907Z</v>
          </cell>
        </row>
        <row r="4458">
          <cell r="O4458" t="str">
            <v>0907</v>
          </cell>
          <cell r="P4458" t="str">
            <v>0907Z</v>
          </cell>
        </row>
        <row r="4459">
          <cell r="O4459" t="str">
            <v>0907</v>
          </cell>
          <cell r="P4459" t="str">
            <v>0907Z</v>
          </cell>
        </row>
        <row r="4460">
          <cell r="O4460" t="str">
            <v>0907</v>
          </cell>
          <cell r="P4460" t="str">
            <v>0907Z</v>
          </cell>
        </row>
        <row r="4461">
          <cell r="O4461" t="str">
            <v>0907</v>
          </cell>
          <cell r="P4461" t="str">
            <v>0907Z</v>
          </cell>
        </row>
        <row r="4462">
          <cell r="O4462" t="str">
            <v>0907</v>
          </cell>
          <cell r="P4462" t="str">
            <v>0907Z</v>
          </cell>
        </row>
        <row r="4463">
          <cell r="O4463" t="str">
            <v>0907</v>
          </cell>
          <cell r="P4463" t="str">
            <v>0907Z</v>
          </cell>
        </row>
        <row r="4464">
          <cell r="O4464" t="str">
            <v>0907</v>
          </cell>
          <cell r="P4464" t="str">
            <v>0907Z</v>
          </cell>
        </row>
        <row r="4465">
          <cell r="O4465" t="str">
            <v>0907</v>
          </cell>
          <cell r="P4465" t="str">
            <v>0907Z</v>
          </cell>
        </row>
        <row r="4466">
          <cell r="O4466" t="str">
            <v>0907</v>
          </cell>
          <cell r="P4466" t="str">
            <v>0907Z</v>
          </cell>
        </row>
        <row r="4467">
          <cell r="O4467" t="str">
            <v>0907</v>
          </cell>
          <cell r="P4467" t="str">
            <v>0907Z</v>
          </cell>
        </row>
        <row r="4468">
          <cell r="O4468" t="str">
            <v>0907</v>
          </cell>
          <cell r="P4468" t="str">
            <v>0907Z</v>
          </cell>
        </row>
        <row r="4469">
          <cell r="O4469" t="str">
            <v>0907</v>
          </cell>
          <cell r="P4469" t="str">
            <v>0907Z</v>
          </cell>
        </row>
        <row r="4470">
          <cell r="O4470" t="str">
            <v>0907</v>
          </cell>
          <cell r="P4470" t="str">
            <v>0907Z</v>
          </cell>
        </row>
        <row r="4471">
          <cell r="O4471" t="str">
            <v>0907</v>
          </cell>
          <cell r="P4471" t="str">
            <v>0907Z</v>
          </cell>
        </row>
        <row r="4472">
          <cell r="O4472" t="str">
            <v>0907</v>
          </cell>
          <cell r="P4472" t="str">
            <v>0907Z</v>
          </cell>
        </row>
        <row r="4473">
          <cell r="O4473" t="str">
            <v>0907</v>
          </cell>
          <cell r="P4473" t="str">
            <v>0907Z</v>
          </cell>
        </row>
        <row r="4474">
          <cell r="O4474" t="str">
            <v>0907</v>
          </cell>
          <cell r="P4474" t="str">
            <v>0907Z</v>
          </cell>
        </row>
        <row r="4475">
          <cell r="O4475" t="str">
            <v>0907</v>
          </cell>
          <cell r="P4475" t="str">
            <v>0907Z</v>
          </cell>
        </row>
        <row r="4476">
          <cell r="O4476" t="str">
            <v>0907</v>
          </cell>
          <cell r="P4476" t="str">
            <v>0907Z</v>
          </cell>
        </row>
        <row r="4477">
          <cell r="O4477" t="str">
            <v>0907</v>
          </cell>
          <cell r="P4477" t="str">
            <v>0907Z</v>
          </cell>
        </row>
        <row r="4478">
          <cell r="O4478" t="str">
            <v>0907</v>
          </cell>
          <cell r="P4478" t="str">
            <v>0907Z</v>
          </cell>
        </row>
        <row r="4479">
          <cell r="O4479" t="str">
            <v>0907</v>
          </cell>
          <cell r="P4479" t="str">
            <v>0907Z</v>
          </cell>
        </row>
        <row r="4480">
          <cell r="O4480" t="str">
            <v>0907</v>
          </cell>
          <cell r="P4480" t="str">
            <v>0907Z</v>
          </cell>
        </row>
        <row r="4481">
          <cell r="O4481" t="str">
            <v>0907</v>
          </cell>
          <cell r="P4481" t="str">
            <v>0907Z</v>
          </cell>
        </row>
        <row r="4482">
          <cell r="O4482" t="str">
            <v>0907</v>
          </cell>
          <cell r="P4482" t="str">
            <v>0907Z</v>
          </cell>
        </row>
        <row r="4483">
          <cell r="O4483" t="str">
            <v>0907</v>
          </cell>
          <cell r="P4483" t="str">
            <v>0907Z</v>
          </cell>
        </row>
        <row r="4484">
          <cell r="O4484" t="str">
            <v>0907</v>
          </cell>
          <cell r="P4484" t="str">
            <v>0907Z</v>
          </cell>
        </row>
        <row r="4485">
          <cell r="O4485" t="str">
            <v>0907</v>
          </cell>
          <cell r="P4485" t="str">
            <v>0907Z</v>
          </cell>
        </row>
        <row r="4486">
          <cell r="O4486" t="str">
            <v>0907</v>
          </cell>
          <cell r="P4486" t="str">
            <v>0907Z</v>
          </cell>
        </row>
        <row r="4487">
          <cell r="O4487" t="str">
            <v>0907</v>
          </cell>
          <cell r="P4487" t="str">
            <v>0907Z</v>
          </cell>
        </row>
        <row r="4488">
          <cell r="O4488" t="str">
            <v>0907</v>
          </cell>
          <cell r="P4488" t="str">
            <v>0907Z</v>
          </cell>
        </row>
        <row r="4489">
          <cell r="O4489" t="str">
            <v>0907</v>
          </cell>
          <cell r="P4489" t="str">
            <v>0907Z</v>
          </cell>
        </row>
        <row r="4490">
          <cell r="O4490" t="str">
            <v>0907</v>
          </cell>
          <cell r="P4490" t="str">
            <v>0907Z</v>
          </cell>
        </row>
        <row r="4491">
          <cell r="O4491" t="str">
            <v>0907</v>
          </cell>
          <cell r="P4491" t="str">
            <v>0907Z</v>
          </cell>
        </row>
        <row r="4492">
          <cell r="O4492" t="str">
            <v>0907</v>
          </cell>
          <cell r="P4492" t="str">
            <v>0907Z</v>
          </cell>
        </row>
        <row r="4493">
          <cell r="O4493" t="str">
            <v>0907</v>
          </cell>
          <cell r="P4493" t="str">
            <v>0907Z</v>
          </cell>
        </row>
        <row r="4494">
          <cell r="O4494" t="str">
            <v>0907</v>
          </cell>
          <cell r="P4494" t="str">
            <v>0907Z</v>
          </cell>
        </row>
        <row r="4495">
          <cell r="O4495" t="str">
            <v>0907</v>
          </cell>
          <cell r="P4495" t="str">
            <v>0907Z</v>
          </cell>
        </row>
        <row r="4496">
          <cell r="O4496" t="str">
            <v>0907</v>
          </cell>
          <cell r="P4496" t="str">
            <v>0907Z</v>
          </cell>
        </row>
        <row r="4497">
          <cell r="O4497" t="str">
            <v>0907</v>
          </cell>
          <cell r="P4497" t="str">
            <v>0907Z</v>
          </cell>
        </row>
        <row r="4498">
          <cell r="O4498" t="str">
            <v>0907</v>
          </cell>
          <cell r="P4498" t="str">
            <v>0907Z</v>
          </cell>
        </row>
        <row r="4499">
          <cell r="O4499" t="str">
            <v>0907</v>
          </cell>
          <cell r="P4499" t="str">
            <v>0907Z</v>
          </cell>
        </row>
        <row r="4500">
          <cell r="O4500" t="str">
            <v>0907</v>
          </cell>
          <cell r="P4500" t="str">
            <v>0907Z</v>
          </cell>
        </row>
        <row r="4501">
          <cell r="O4501" t="str">
            <v>0907</v>
          </cell>
          <cell r="P4501" t="str">
            <v>0907Z</v>
          </cell>
        </row>
        <row r="4502">
          <cell r="O4502" t="str">
            <v>0907</v>
          </cell>
          <cell r="P4502" t="str">
            <v>0907Z</v>
          </cell>
        </row>
        <row r="4503">
          <cell r="O4503" t="str">
            <v>0907</v>
          </cell>
          <cell r="P4503" t="str">
            <v>0907Z</v>
          </cell>
        </row>
        <row r="4504">
          <cell r="O4504" t="str">
            <v>0907</v>
          </cell>
          <cell r="P4504" t="str">
            <v>0907Z</v>
          </cell>
        </row>
        <row r="4505">
          <cell r="O4505" t="str">
            <v>0907</v>
          </cell>
          <cell r="P4505" t="str">
            <v>0907Z</v>
          </cell>
        </row>
        <row r="4506">
          <cell r="O4506" t="str">
            <v>0907</v>
          </cell>
          <cell r="P4506" t="str">
            <v>0907Z</v>
          </cell>
        </row>
        <row r="4507">
          <cell r="O4507" t="str">
            <v>0907</v>
          </cell>
          <cell r="P4507" t="str">
            <v>0907Z</v>
          </cell>
        </row>
        <row r="4508">
          <cell r="O4508" t="str">
            <v>0907</v>
          </cell>
          <cell r="P4508" t="str">
            <v>0907Z</v>
          </cell>
        </row>
        <row r="4509">
          <cell r="O4509" t="str">
            <v>0907</v>
          </cell>
          <cell r="P4509" t="str">
            <v>0907Z</v>
          </cell>
        </row>
        <row r="4510">
          <cell r="O4510" t="str">
            <v>0907</v>
          </cell>
          <cell r="P4510" t="str">
            <v>0907Z</v>
          </cell>
        </row>
        <row r="4511">
          <cell r="O4511" t="str">
            <v>0907</v>
          </cell>
          <cell r="P4511" t="str">
            <v>0907Z</v>
          </cell>
        </row>
        <row r="4512">
          <cell r="O4512" t="str">
            <v>0907</v>
          </cell>
          <cell r="P4512" t="str">
            <v>0907Z</v>
          </cell>
        </row>
        <row r="4513">
          <cell r="O4513" t="str">
            <v>0907</v>
          </cell>
          <cell r="P4513" t="str">
            <v>0907Z</v>
          </cell>
        </row>
        <row r="4514">
          <cell r="O4514" t="str">
            <v>0907</v>
          </cell>
          <cell r="P4514" t="str">
            <v>0907Z</v>
          </cell>
        </row>
        <row r="4515">
          <cell r="O4515" t="str">
            <v>0907</v>
          </cell>
          <cell r="P4515" t="str">
            <v>0907Z</v>
          </cell>
        </row>
        <row r="4516">
          <cell r="O4516" t="str">
            <v>0907</v>
          </cell>
          <cell r="P4516" t="str">
            <v>0907Z</v>
          </cell>
        </row>
        <row r="4517">
          <cell r="O4517" t="str">
            <v>0907</v>
          </cell>
          <cell r="P4517" t="str">
            <v>0907Z</v>
          </cell>
        </row>
        <row r="4518">
          <cell r="O4518" t="str">
            <v>0907</v>
          </cell>
          <cell r="P4518" t="str">
            <v>0907Z</v>
          </cell>
        </row>
        <row r="4519">
          <cell r="O4519" t="str">
            <v>0907</v>
          </cell>
          <cell r="P4519" t="str">
            <v>0907Z</v>
          </cell>
        </row>
        <row r="4520">
          <cell r="O4520" t="str">
            <v>0907</v>
          </cell>
          <cell r="P4520" t="str">
            <v>0907Z</v>
          </cell>
        </row>
        <row r="4521">
          <cell r="O4521" t="str">
            <v>0907</v>
          </cell>
          <cell r="P4521" t="str">
            <v>0907Z</v>
          </cell>
        </row>
        <row r="4522">
          <cell r="O4522" t="str">
            <v>0907</v>
          </cell>
          <cell r="P4522" t="str">
            <v>0907Z</v>
          </cell>
        </row>
        <row r="4523">
          <cell r="O4523" t="str">
            <v>0907</v>
          </cell>
          <cell r="P4523" t="str">
            <v>0907Z</v>
          </cell>
        </row>
        <row r="4524">
          <cell r="O4524" t="str">
            <v>0907</v>
          </cell>
          <cell r="P4524" t="str">
            <v>0907Z</v>
          </cell>
        </row>
        <row r="4525">
          <cell r="O4525" t="str">
            <v>0907</v>
          </cell>
          <cell r="P4525" t="str">
            <v>0907Z</v>
          </cell>
        </row>
        <row r="4526">
          <cell r="O4526" t="str">
            <v>0907</v>
          </cell>
          <cell r="P4526" t="str">
            <v>0907Z</v>
          </cell>
        </row>
        <row r="4527">
          <cell r="O4527" t="str">
            <v>0907</v>
          </cell>
          <cell r="P4527" t="str">
            <v>0907Z</v>
          </cell>
        </row>
        <row r="4528">
          <cell r="O4528" t="str">
            <v>0907</v>
          </cell>
          <cell r="P4528" t="str">
            <v>0907Z</v>
          </cell>
        </row>
        <row r="4529">
          <cell r="O4529" t="str">
            <v>0907</v>
          </cell>
          <cell r="P4529" t="str">
            <v>0907Z</v>
          </cell>
        </row>
        <row r="4530">
          <cell r="O4530" t="str">
            <v>0907</v>
          </cell>
          <cell r="P4530" t="str">
            <v>0907Z</v>
          </cell>
        </row>
        <row r="4531">
          <cell r="O4531" t="str">
            <v>0907</v>
          </cell>
          <cell r="P4531" t="str">
            <v>0907Z</v>
          </cell>
        </row>
        <row r="4532">
          <cell r="O4532" t="str">
            <v>0907</v>
          </cell>
          <cell r="P4532" t="str">
            <v>0907Z</v>
          </cell>
        </row>
        <row r="4533">
          <cell r="O4533" t="str">
            <v>0907</v>
          </cell>
          <cell r="P4533" t="str">
            <v>0907Z</v>
          </cell>
        </row>
        <row r="4534">
          <cell r="O4534" t="str">
            <v>0907</v>
          </cell>
          <cell r="P4534" t="str">
            <v>0907Z</v>
          </cell>
        </row>
        <row r="4535">
          <cell r="O4535" t="str">
            <v>0907</v>
          </cell>
          <cell r="P4535" t="str">
            <v>0907Z</v>
          </cell>
        </row>
        <row r="4536">
          <cell r="O4536" t="str">
            <v>0907</v>
          </cell>
          <cell r="P4536" t="str">
            <v>0907Z</v>
          </cell>
        </row>
        <row r="4537">
          <cell r="O4537" t="str">
            <v>0907</v>
          </cell>
          <cell r="P4537" t="str">
            <v>0907Z</v>
          </cell>
        </row>
        <row r="4538">
          <cell r="O4538" t="str">
            <v>0907</v>
          </cell>
          <cell r="P4538" t="str">
            <v>0907Z</v>
          </cell>
        </row>
        <row r="4539">
          <cell r="O4539" t="str">
            <v>0907</v>
          </cell>
          <cell r="P4539" t="str">
            <v>0907Z</v>
          </cell>
        </row>
        <row r="4540">
          <cell r="O4540" t="str">
            <v>0907</v>
          </cell>
          <cell r="P4540" t="str">
            <v>0907Z</v>
          </cell>
        </row>
        <row r="4541">
          <cell r="O4541" t="str">
            <v>0907</v>
          </cell>
          <cell r="P4541" t="str">
            <v>0907Z</v>
          </cell>
        </row>
        <row r="4542">
          <cell r="O4542" t="str">
            <v>0907</v>
          </cell>
          <cell r="P4542" t="str">
            <v>0907Z</v>
          </cell>
        </row>
        <row r="4543">
          <cell r="O4543" t="str">
            <v>0907</v>
          </cell>
          <cell r="P4543" t="str">
            <v>0907Z</v>
          </cell>
        </row>
        <row r="4544">
          <cell r="O4544" t="str">
            <v>0907</v>
          </cell>
          <cell r="P4544" t="str">
            <v>0907Z</v>
          </cell>
        </row>
        <row r="4545">
          <cell r="O4545" t="str">
            <v>0910</v>
          </cell>
          <cell r="P4545" t="str">
            <v>0910Z</v>
          </cell>
        </row>
        <row r="4546">
          <cell r="O4546" t="str">
            <v>0910</v>
          </cell>
          <cell r="P4546" t="str">
            <v>0910Z</v>
          </cell>
        </row>
        <row r="4547">
          <cell r="O4547" t="str">
            <v>0910</v>
          </cell>
          <cell r="P4547" t="str">
            <v>0910Z</v>
          </cell>
        </row>
        <row r="4548">
          <cell r="O4548" t="str">
            <v>0910</v>
          </cell>
          <cell r="P4548" t="str">
            <v>0910Z</v>
          </cell>
        </row>
        <row r="4549">
          <cell r="O4549" t="str">
            <v>0910</v>
          </cell>
          <cell r="P4549" t="str">
            <v>0910Z</v>
          </cell>
        </row>
        <row r="4550">
          <cell r="O4550" t="str">
            <v>0910</v>
          </cell>
          <cell r="P4550" t="str">
            <v>0910Z</v>
          </cell>
        </row>
        <row r="4551">
          <cell r="O4551" t="str">
            <v>0910</v>
          </cell>
          <cell r="P4551" t="str">
            <v>0910Z</v>
          </cell>
        </row>
        <row r="4552">
          <cell r="O4552" t="str">
            <v>0910</v>
          </cell>
          <cell r="P4552" t="str">
            <v>0910Z</v>
          </cell>
        </row>
        <row r="4553">
          <cell r="O4553" t="str">
            <v>0910</v>
          </cell>
          <cell r="P4553" t="str">
            <v>0910Z</v>
          </cell>
        </row>
        <row r="4554">
          <cell r="O4554" t="str">
            <v>0910</v>
          </cell>
          <cell r="P4554" t="str">
            <v>0910Z</v>
          </cell>
        </row>
        <row r="4555">
          <cell r="O4555" t="str">
            <v>0910</v>
          </cell>
          <cell r="P4555" t="str">
            <v>0910Z</v>
          </cell>
        </row>
        <row r="4556">
          <cell r="O4556" t="str">
            <v>0910</v>
          </cell>
          <cell r="P4556" t="str">
            <v>0910Z</v>
          </cell>
        </row>
        <row r="4557">
          <cell r="O4557" t="str">
            <v>0910</v>
          </cell>
          <cell r="P4557" t="str">
            <v>0910Z</v>
          </cell>
        </row>
        <row r="4558">
          <cell r="O4558" t="str">
            <v>0910</v>
          </cell>
          <cell r="P4558" t="str">
            <v>0910Z</v>
          </cell>
        </row>
        <row r="4559">
          <cell r="O4559" t="str">
            <v>0910</v>
          </cell>
          <cell r="P4559" t="str">
            <v>0910Z</v>
          </cell>
        </row>
        <row r="4560">
          <cell r="O4560" t="str">
            <v>0910</v>
          </cell>
          <cell r="P4560" t="str">
            <v>0910Z</v>
          </cell>
        </row>
        <row r="4561">
          <cell r="O4561" t="str">
            <v>0910</v>
          </cell>
          <cell r="P4561" t="str">
            <v>0910Z</v>
          </cell>
        </row>
        <row r="4562">
          <cell r="O4562" t="str">
            <v>0910</v>
          </cell>
          <cell r="P4562" t="str">
            <v>0910Z</v>
          </cell>
        </row>
        <row r="4563">
          <cell r="O4563" t="str">
            <v>0910</v>
          </cell>
          <cell r="P4563" t="str">
            <v>0910Z</v>
          </cell>
        </row>
        <row r="4564">
          <cell r="O4564" t="str">
            <v>0910</v>
          </cell>
          <cell r="P4564" t="str">
            <v>0910Z</v>
          </cell>
        </row>
        <row r="4565">
          <cell r="O4565" t="str">
            <v>0910</v>
          </cell>
          <cell r="P4565" t="str">
            <v>0910Z</v>
          </cell>
        </row>
        <row r="4566">
          <cell r="O4566" t="str">
            <v>0910</v>
          </cell>
          <cell r="P4566" t="str">
            <v>0910Z</v>
          </cell>
        </row>
        <row r="4567">
          <cell r="O4567" t="str">
            <v>0910</v>
          </cell>
          <cell r="P4567" t="str">
            <v>0910Z</v>
          </cell>
        </row>
        <row r="4568">
          <cell r="O4568" t="str">
            <v>0910</v>
          </cell>
          <cell r="P4568" t="str">
            <v>0910Z</v>
          </cell>
        </row>
        <row r="4569">
          <cell r="O4569" t="str">
            <v>0910</v>
          </cell>
          <cell r="P4569" t="str">
            <v>0910Z</v>
          </cell>
        </row>
        <row r="4570">
          <cell r="O4570" t="str">
            <v>0910</v>
          </cell>
          <cell r="P4570" t="str">
            <v>0910Z</v>
          </cell>
        </row>
        <row r="4571">
          <cell r="O4571" t="str">
            <v>0910</v>
          </cell>
          <cell r="P4571" t="str">
            <v>0910Z</v>
          </cell>
        </row>
        <row r="4572">
          <cell r="O4572" t="str">
            <v>0910</v>
          </cell>
          <cell r="P4572" t="str">
            <v>0910Z</v>
          </cell>
        </row>
        <row r="4573">
          <cell r="O4573" t="str">
            <v>0910</v>
          </cell>
          <cell r="P4573" t="str">
            <v>0910Z</v>
          </cell>
        </row>
        <row r="4574">
          <cell r="O4574" t="str">
            <v>0910</v>
          </cell>
          <cell r="P4574" t="str">
            <v>0910Z</v>
          </cell>
        </row>
        <row r="4575">
          <cell r="O4575" t="str">
            <v>0910</v>
          </cell>
          <cell r="P4575" t="str">
            <v>0910Z</v>
          </cell>
        </row>
        <row r="4576">
          <cell r="O4576" t="str">
            <v>0910</v>
          </cell>
          <cell r="P4576" t="str">
            <v>0910Z</v>
          </cell>
        </row>
        <row r="4577">
          <cell r="O4577" t="str">
            <v>0910</v>
          </cell>
          <cell r="P4577" t="str">
            <v>0910Z</v>
          </cell>
        </row>
        <row r="4578">
          <cell r="O4578" t="str">
            <v>0910</v>
          </cell>
          <cell r="P4578" t="str">
            <v>0910Z</v>
          </cell>
        </row>
        <row r="4579">
          <cell r="O4579" t="str">
            <v>0910</v>
          </cell>
          <cell r="P4579" t="str">
            <v>0910Z</v>
          </cell>
        </row>
        <row r="4580">
          <cell r="O4580" t="str">
            <v>0910</v>
          </cell>
          <cell r="P4580" t="str">
            <v>0910Z</v>
          </cell>
        </row>
        <row r="4581">
          <cell r="O4581" t="str">
            <v>0910</v>
          </cell>
          <cell r="P4581" t="str">
            <v>0910Z</v>
          </cell>
        </row>
        <row r="4582">
          <cell r="O4582" t="str">
            <v>0910</v>
          </cell>
          <cell r="P4582" t="str">
            <v>0910Z</v>
          </cell>
        </row>
        <row r="4583">
          <cell r="O4583" t="str">
            <v>0910</v>
          </cell>
          <cell r="P4583" t="str">
            <v>0910Z</v>
          </cell>
        </row>
        <row r="4584">
          <cell r="O4584" t="str">
            <v>0910</v>
          </cell>
          <cell r="P4584" t="str">
            <v>0910Z</v>
          </cell>
        </row>
        <row r="4585">
          <cell r="O4585" t="str">
            <v>0910</v>
          </cell>
          <cell r="P4585" t="str">
            <v>0910Z</v>
          </cell>
        </row>
        <row r="4586">
          <cell r="O4586" t="str">
            <v>0910</v>
          </cell>
          <cell r="P4586" t="str">
            <v>0910Z</v>
          </cell>
        </row>
        <row r="4587">
          <cell r="O4587" t="str">
            <v>0910</v>
          </cell>
          <cell r="P4587" t="str">
            <v>0910Z</v>
          </cell>
        </row>
        <row r="4588">
          <cell r="O4588" t="str">
            <v>0910</v>
          </cell>
          <cell r="P4588" t="str">
            <v>0910Z</v>
          </cell>
        </row>
        <row r="4589">
          <cell r="O4589" t="str">
            <v>0911</v>
          </cell>
          <cell r="P4589" t="str">
            <v>0911Z</v>
          </cell>
        </row>
        <row r="4590">
          <cell r="O4590" t="str">
            <v>0911</v>
          </cell>
          <cell r="P4590" t="str">
            <v>0911Z</v>
          </cell>
        </row>
        <row r="4591">
          <cell r="O4591" t="str">
            <v>0911</v>
          </cell>
          <cell r="P4591" t="str">
            <v>0911Z</v>
          </cell>
        </row>
        <row r="4592">
          <cell r="O4592" t="str">
            <v>0911</v>
          </cell>
          <cell r="P4592" t="str">
            <v>0911Z</v>
          </cell>
        </row>
        <row r="4593">
          <cell r="O4593" t="str">
            <v>0911</v>
          </cell>
          <cell r="P4593" t="str">
            <v>0911Z</v>
          </cell>
        </row>
        <row r="4594">
          <cell r="O4594" t="str">
            <v>0911</v>
          </cell>
          <cell r="P4594" t="str">
            <v>0911Z</v>
          </cell>
        </row>
        <row r="4595">
          <cell r="O4595" t="str">
            <v>0911</v>
          </cell>
          <cell r="P4595" t="str">
            <v>0911Z</v>
          </cell>
        </row>
        <row r="4596">
          <cell r="O4596" t="str">
            <v>0911</v>
          </cell>
          <cell r="P4596" t="str">
            <v>0911Z</v>
          </cell>
        </row>
        <row r="4597">
          <cell r="O4597" t="str">
            <v>0911</v>
          </cell>
          <cell r="P4597" t="str">
            <v>0911Z</v>
          </cell>
        </row>
        <row r="4598">
          <cell r="O4598" t="str">
            <v>0911</v>
          </cell>
          <cell r="P4598" t="str">
            <v>0911Z</v>
          </cell>
        </row>
        <row r="4599">
          <cell r="O4599" t="str">
            <v>0911</v>
          </cell>
          <cell r="P4599" t="str">
            <v>0911Z</v>
          </cell>
        </row>
        <row r="4600">
          <cell r="O4600" t="str">
            <v>0911</v>
          </cell>
          <cell r="P4600" t="str">
            <v>0911Z</v>
          </cell>
        </row>
        <row r="4601">
          <cell r="O4601" t="str">
            <v>0911</v>
          </cell>
          <cell r="P4601" t="str">
            <v>0911Z</v>
          </cell>
        </row>
        <row r="4602">
          <cell r="O4602" t="str">
            <v>0911</v>
          </cell>
          <cell r="P4602" t="str">
            <v>0911Z</v>
          </cell>
        </row>
        <row r="4603">
          <cell r="O4603" t="str">
            <v>0911</v>
          </cell>
          <cell r="P4603" t="str">
            <v>0911Z</v>
          </cell>
        </row>
        <row r="4604">
          <cell r="O4604" t="str">
            <v>0911</v>
          </cell>
          <cell r="P4604" t="str">
            <v>0911Z</v>
          </cell>
        </row>
        <row r="4605">
          <cell r="O4605" t="str">
            <v>0911</v>
          </cell>
          <cell r="P4605" t="str">
            <v>0911Z</v>
          </cell>
        </row>
        <row r="4606">
          <cell r="O4606" t="str">
            <v>0911</v>
          </cell>
          <cell r="P4606" t="str">
            <v>0911Z</v>
          </cell>
        </row>
        <row r="4607">
          <cell r="O4607" t="str">
            <v>0911</v>
          </cell>
          <cell r="P4607" t="str">
            <v>0911Z</v>
          </cell>
        </row>
        <row r="4608">
          <cell r="O4608" t="str">
            <v>0911</v>
          </cell>
          <cell r="P4608" t="str">
            <v>0911Z</v>
          </cell>
        </row>
        <row r="4609">
          <cell r="O4609" t="str">
            <v>0911</v>
          </cell>
          <cell r="P4609" t="str">
            <v>0911Z</v>
          </cell>
        </row>
        <row r="4610">
          <cell r="O4610" t="str">
            <v>0911</v>
          </cell>
          <cell r="P4610" t="str">
            <v>0911Z</v>
          </cell>
        </row>
        <row r="4611">
          <cell r="O4611" t="str">
            <v>0911</v>
          </cell>
          <cell r="P4611" t="str">
            <v>0911Z</v>
          </cell>
        </row>
        <row r="4612">
          <cell r="O4612" t="str">
            <v>0911</v>
          </cell>
          <cell r="P4612" t="str">
            <v>0911Z</v>
          </cell>
        </row>
        <row r="4613">
          <cell r="O4613" t="str">
            <v>0911</v>
          </cell>
          <cell r="P4613" t="str">
            <v>0911Z</v>
          </cell>
        </row>
        <row r="4614">
          <cell r="O4614" t="str">
            <v>0911</v>
          </cell>
          <cell r="P4614" t="str">
            <v>0911Z</v>
          </cell>
        </row>
        <row r="4615">
          <cell r="O4615" t="str">
            <v>0911</v>
          </cell>
          <cell r="P4615" t="str">
            <v>0911Z</v>
          </cell>
        </row>
        <row r="4616">
          <cell r="O4616" t="str">
            <v>0911</v>
          </cell>
          <cell r="P4616" t="str">
            <v>0911Z</v>
          </cell>
        </row>
        <row r="4617">
          <cell r="O4617" t="str">
            <v>0911</v>
          </cell>
          <cell r="P4617" t="str">
            <v>0911Z</v>
          </cell>
        </row>
        <row r="4618">
          <cell r="O4618" t="str">
            <v>0911</v>
          </cell>
          <cell r="P4618" t="str">
            <v>0911Z</v>
          </cell>
        </row>
        <row r="4619">
          <cell r="O4619" t="str">
            <v>0911</v>
          </cell>
          <cell r="P4619" t="str">
            <v>0911Z</v>
          </cell>
        </row>
        <row r="4620">
          <cell r="O4620" t="str">
            <v>0911</v>
          </cell>
          <cell r="P4620" t="str">
            <v>0911Z</v>
          </cell>
        </row>
        <row r="4621">
          <cell r="O4621" t="str">
            <v>0911</v>
          </cell>
          <cell r="P4621" t="str">
            <v>0911Z</v>
          </cell>
        </row>
        <row r="4622">
          <cell r="O4622" t="str">
            <v>0912</v>
          </cell>
          <cell r="P4622" t="str">
            <v>0912Z</v>
          </cell>
        </row>
        <row r="4623">
          <cell r="O4623" t="str">
            <v>0912</v>
          </cell>
          <cell r="P4623" t="str">
            <v>0912Z</v>
          </cell>
        </row>
        <row r="4624">
          <cell r="O4624" t="str">
            <v>0912</v>
          </cell>
          <cell r="P4624" t="str">
            <v>0912Z</v>
          </cell>
        </row>
        <row r="4625">
          <cell r="O4625" t="str">
            <v>0912</v>
          </cell>
          <cell r="P4625" t="str">
            <v>0912Z</v>
          </cell>
        </row>
        <row r="4626">
          <cell r="O4626" t="str">
            <v>0912</v>
          </cell>
          <cell r="P4626" t="str">
            <v>0912Z</v>
          </cell>
        </row>
        <row r="4627">
          <cell r="O4627" t="str">
            <v>0912</v>
          </cell>
          <cell r="P4627" t="str">
            <v>0912Z</v>
          </cell>
        </row>
        <row r="4628">
          <cell r="O4628" t="str">
            <v>0912</v>
          </cell>
          <cell r="P4628" t="str">
            <v>0912Z</v>
          </cell>
        </row>
        <row r="4629">
          <cell r="O4629" t="str">
            <v>0912</v>
          </cell>
          <cell r="P4629" t="str">
            <v>0912Z</v>
          </cell>
        </row>
        <row r="4630">
          <cell r="O4630" t="str">
            <v>0912</v>
          </cell>
          <cell r="P4630" t="str">
            <v>0912Z</v>
          </cell>
        </row>
        <row r="4631">
          <cell r="O4631" t="str">
            <v>0912</v>
          </cell>
          <cell r="P4631" t="str">
            <v>0912Z</v>
          </cell>
        </row>
        <row r="4632">
          <cell r="O4632" t="str">
            <v>0912</v>
          </cell>
          <cell r="P4632" t="str">
            <v>0912Z</v>
          </cell>
        </row>
        <row r="4633">
          <cell r="O4633" t="str">
            <v>0912</v>
          </cell>
          <cell r="P4633" t="str">
            <v>0912Z</v>
          </cell>
        </row>
        <row r="4634">
          <cell r="O4634" t="str">
            <v>0912</v>
          </cell>
          <cell r="P4634" t="str">
            <v>0912Z</v>
          </cell>
        </row>
        <row r="4635">
          <cell r="O4635" t="str">
            <v>0912</v>
          </cell>
          <cell r="P4635" t="str">
            <v>0912Z</v>
          </cell>
        </row>
        <row r="4636">
          <cell r="O4636" t="str">
            <v>0912</v>
          </cell>
          <cell r="P4636" t="str">
            <v>0912Z</v>
          </cell>
        </row>
        <row r="4637">
          <cell r="O4637" t="str">
            <v>0912</v>
          </cell>
          <cell r="P4637" t="str">
            <v>0912Z</v>
          </cell>
        </row>
        <row r="4638">
          <cell r="O4638" t="str">
            <v>0912</v>
          </cell>
          <cell r="P4638" t="str">
            <v>0912Z</v>
          </cell>
        </row>
        <row r="4639">
          <cell r="O4639" t="str">
            <v>0912</v>
          </cell>
          <cell r="P4639" t="str">
            <v>0912Z</v>
          </cell>
        </row>
        <row r="4640">
          <cell r="O4640" t="str">
            <v>0912</v>
          </cell>
          <cell r="P4640" t="str">
            <v>0912Z</v>
          </cell>
        </row>
        <row r="4641">
          <cell r="O4641" t="str">
            <v>0912</v>
          </cell>
          <cell r="P4641" t="str">
            <v>0912Z</v>
          </cell>
        </row>
        <row r="4642">
          <cell r="O4642" t="str">
            <v>0912</v>
          </cell>
          <cell r="P4642" t="str">
            <v>0912Z</v>
          </cell>
        </row>
        <row r="4643">
          <cell r="O4643" t="str">
            <v>0912</v>
          </cell>
          <cell r="P4643" t="str">
            <v>0912Z</v>
          </cell>
        </row>
        <row r="4644">
          <cell r="O4644" t="str">
            <v>0912</v>
          </cell>
          <cell r="P4644" t="str">
            <v>0912Z</v>
          </cell>
        </row>
        <row r="4645">
          <cell r="O4645" t="str">
            <v>0912</v>
          </cell>
          <cell r="P4645" t="str">
            <v>0912Z</v>
          </cell>
        </row>
        <row r="4646">
          <cell r="O4646" t="str">
            <v>0912</v>
          </cell>
          <cell r="P4646" t="str">
            <v>0912Z</v>
          </cell>
        </row>
        <row r="4647">
          <cell r="O4647" t="str">
            <v>0912</v>
          </cell>
          <cell r="P4647" t="str">
            <v>0912Z</v>
          </cell>
        </row>
        <row r="4648">
          <cell r="O4648" t="str">
            <v>0912</v>
          </cell>
          <cell r="P4648" t="str">
            <v>0912Z</v>
          </cell>
        </row>
        <row r="4649">
          <cell r="O4649" t="str">
            <v>0912</v>
          </cell>
          <cell r="P4649" t="str">
            <v>0912Z</v>
          </cell>
        </row>
        <row r="4650">
          <cell r="O4650" t="str">
            <v>0912</v>
          </cell>
          <cell r="P4650" t="str">
            <v>0912Z</v>
          </cell>
        </row>
        <row r="4651">
          <cell r="O4651" t="str">
            <v>0912</v>
          </cell>
          <cell r="P4651" t="str">
            <v>0912Z</v>
          </cell>
        </row>
        <row r="4652">
          <cell r="O4652" t="str">
            <v>0912</v>
          </cell>
          <cell r="P4652" t="str">
            <v>0912Z</v>
          </cell>
        </row>
        <row r="4653">
          <cell r="O4653" t="str">
            <v>0912</v>
          </cell>
          <cell r="P4653" t="str">
            <v>0912Z</v>
          </cell>
        </row>
        <row r="4654">
          <cell r="O4654" t="str">
            <v>0912</v>
          </cell>
          <cell r="P4654" t="str">
            <v>0912Z</v>
          </cell>
        </row>
        <row r="4655">
          <cell r="O4655" t="str">
            <v>0912</v>
          </cell>
          <cell r="P4655" t="str">
            <v>0912Z</v>
          </cell>
        </row>
        <row r="4656">
          <cell r="O4656" t="str">
            <v>0912</v>
          </cell>
          <cell r="P4656" t="str">
            <v>0912Z</v>
          </cell>
        </row>
        <row r="4657">
          <cell r="O4657" t="str">
            <v>0912</v>
          </cell>
          <cell r="P4657" t="str">
            <v>0912Z</v>
          </cell>
        </row>
        <row r="4658">
          <cell r="O4658" t="str">
            <v>0912</v>
          </cell>
          <cell r="P4658" t="str">
            <v>0912Z</v>
          </cell>
        </row>
        <row r="4659">
          <cell r="O4659" t="str">
            <v>0912</v>
          </cell>
          <cell r="P4659" t="str">
            <v>0912Z</v>
          </cell>
        </row>
        <row r="4660">
          <cell r="O4660" t="str">
            <v>0912</v>
          </cell>
          <cell r="P4660" t="str">
            <v>0912Z</v>
          </cell>
        </row>
        <row r="4661">
          <cell r="O4661" t="str">
            <v>0912</v>
          </cell>
          <cell r="P4661" t="str">
            <v>0912Z</v>
          </cell>
        </row>
        <row r="4662">
          <cell r="O4662" t="str">
            <v>0912</v>
          </cell>
          <cell r="P4662" t="str">
            <v>0912Z</v>
          </cell>
        </row>
        <row r="4663">
          <cell r="O4663" t="str">
            <v>0912</v>
          </cell>
          <cell r="P4663" t="str">
            <v>0912Z</v>
          </cell>
        </row>
        <row r="4664">
          <cell r="O4664" t="str">
            <v>0912</v>
          </cell>
          <cell r="P4664" t="str">
            <v>0912Z</v>
          </cell>
        </row>
        <row r="4665">
          <cell r="O4665" t="str">
            <v>0912</v>
          </cell>
          <cell r="P4665" t="str">
            <v>0912Z</v>
          </cell>
        </row>
        <row r="4666">
          <cell r="O4666" t="str">
            <v>0912</v>
          </cell>
          <cell r="P4666" t="str">
            <v>0912Z</v>
          </cell>
        </row>
        <row r="4667">
          <cell r="O4667" t="str">
            <v>0912</v>
          </cell>
          <cell r="P4667" t="str">
            <v>0912Z</v>
          </cell>
        </row>
        <row r="4668">
          <cell r="O4668" t="str">
            <v>0912</v>
          </cell>
          <cell r="P4668" t="str">
            <v>0912Z</v>
          </cell>
        </row>
        <row r="4669">
          <cell r="O4669" t="str">
            <v>0912</v>
          </cell>
          <cell r="P4669" t="str">
            <v>0912Z</v>
          </cell>
        </row>
        <row r="4670">
          <cell r="O4670" t="str">
            <v>0912</v>
          </cell>
          <cell r="P4670" t="str">
            <v>0912Z</v>
          </cell>
        </row>
        <row r="4671">
          <cell r="O4671" t="str">
            <v>0912</v>
          </cell>
          <cell r="P4671" t="str">
            <v>0912Z</v>
          </cell>
        </row>
        <row r="4672">
          <cell r="O4672" t="str">
            <v>0912</v>
          </cell>
          <cell r="P4672" t="str">
            <v>0912Z</v>
          </cell>
        </row>
        <row r="4673">
          <cell r="O4673" t="str">
            <v>0912</v>
          </cell>
          <cell r="P4673" t="str">
            <v>0912Z</v>
          </cell>
        </row>
        <row r="4674">
          <cell r="O4674" t="str">
            <v>0912</v>
          </cell>
          <cell r="P4674" t="str">
            <v>0912Z</v>
          </cell>
        </row>
        <row r="4675">
          <cell r="O4675" t="str">
            <v>0912</v>
          </cell>
          <cell r="P4675" t="str">
            <v>0912Z</v>
          </cell>
        </row>
        <row r="4676">
          <cell r="O4676" t="str">
            <v>0912</v>
          </cell>
          <cell r="P4676" t="str">
            <v>0912Z</v>
          </cell>
        </row>
        <row r="4677">
          <cell r="O4677" t="str">
            <v>0912</v>
          </cell>
          <cell r="P4677" t="str">
            <v>0912Z</v>
          </cell>
        </row>
        <row r="4678">
          <cell r="O4678" t="str">
            <v>0912</v>
          </cell>
          <cell r="P4678" t="str">
            <v>0912Z</v>
          </cell>
        </row>
        <row r="4679">
          <cell r="O4679" t="str">
            <v>0912</v>
          </cell>
          <cell r="P4679" t="str">
            <v>0912Z</v>
          </cell>
        </row>
        <row r="4680">
          <cell r="O4680" t="str">
            <v>0912</v>
          </cell>
          <cell r="P4680" t="str">
            <v>0912Z</v>
          </cell>
        </row>
        <row r="4681">
          <cell r="O4681" t="str">
            <v>0912</v>
          </cell>
          <cell r="P4681" t="str">
            <v>0912Z</v>
          </cell>
        </row>
        <row r="4682">
          <cell r="O4682" t="str">
            <v>0912</v>
          </cell>
          <cell r="P4682" t="str">
            <v>0912Z</v>
          </cell>
        </row>
        <row r="4683">
          <cell r="O4683" t="str">
            <v>0912</v>
          </cell>
          <cell r="P4683" t="str">
            <v>0912Z</v>
          </cell>
        </row>
        <row r="4684">
          <cell r="O4684" t="str">
            <v>0912</v>
          </cell>
          <cell r="P4684" t="str">
            <v>0912Z</v>
          </cell>
        </row>
        <row r="4685">
          <cell r="O4685" t="str">
            <v>0912</v>
          </cell>
          <cell r="P4685" t="str">
            <v>0912Z</v>
          </cell>
        </row>
        <row r="4686">
          <cell r="O4686" t="str">
            <v>0912</v>
          </cell>
          <cell r="P4686" t="str">
            <v>0912Z</v>
          </cell>
        </row>
        <row r="4687">
          <cell r="O4687" t="str">
            <v>0912</v>
          </cell>
          <cell r="P4687" t="str">
            <v>0912Z</v>
          </cell>
        </row>
        <row r="4688">
          <cell r="O4688" t="str">
            <v>0912</v>
          </cell>
          <cell r="P4688" t="str">
            <v>0912Z</v>
          </cell>
        </row>
        <row r="4689">
          <cell r="O4689" t="str">
            <v>0912</v>
          </cell>
          <cell r="P4689" t="str">
            <v>0912Z</v>
          </cell>
        </row>
        <row r="4690">
          <cell r="O4690" t="str">
            <v>0912</v>
          </cell>
          <cell r="P4690" t="str">
            <v>0912Z</v>
          </cell>
        </row>
        <row r="4691">
          <cell r="O4691" t="str">
            <v>0912</v>
          </cell>
          <cell r="P4691" t="str">
            <v>0912Z</v>
          </cell>
        </row>
        <row r="4692">
          <cell r="O4692" t="str">
            <v>0912</v>
          </cell>
          <cell r="P4692" t="str">
            <v>0912Z</v>
          </cell>
        </row>
        <row r="4693">
          <cell r="O4693" t="str">
            <v>0912</v>
          </cell>
          <cell r="P4693" t="str">
            <v>0912Z</v>
          </cell>
        </row>
        <row r="4694">
          <cell r="O4694" t="str">
            <v>0912</v>
          </cell>
          <cell r="P4694" t="str">
            <v>0912Z</v>
          </cell>
        </row>
        <row r="4695">
          <cell r="O4695" t="str">
            <v>0912</v>
          </cell>
          <cell r="P4695" t="str">
            <v>0912Z</v>
          </cell>
        </row>
        <row r="4696">
          <cell r="O4696" t="str">
            <v>0912</v>
          </cell>
          <cell r="P4696" t="str">
            <v>0912Z</v>
          </cell>
        </row>
        <row r="4697">
          <cell r="O4697" t="str">
            <v>0912</v>
          </cell>
          <cell r="P4697" t="str">
            <v>0912Z</v>
          </cell>
        </row>
        <row r="4698">
          <cell r="O4698" t="str">
            <v>0912</v>
          </cell>
          <cell r="P4698" t="str">
            <v>0912Z</v>
          </cell>
        </row>
        <row r="4699">
          <cell r="O4699" t="str">
            <v>0912</v>
          </cell>
          <cell r="P4699" t="str">
            <v>0912Z</v>
          </cell>
        </row>
        <row r="4700">
          <cell r="O4700" t="str">
            <v>0912</v>
          </cell>
          <cell r="P4700" t="str">
            <v>0912Z</v>
          </cell>
        </row>
        <row r="4701">
          <cell r="O4701" t="str">
            <v>0912</v>
          </cell>
          <cell r="P4701" t="str">
            <v>0912Z</v>
          </cell>
        </row>
        <row r="4702">
          <cell r="O4702" t="str">
            <v>0912</v>
          </cell>
          <cell r="P4702" t="str">
            <v>0912Z</v>
          </cell>
        </row>
        <row r="4703">
          <cell r="O4703" t="str">
            <v>0912</v>
          </cell>
          <cell r="P4703" t="str">
            <v>0912Z</v>
          </cell>
        </row>
        <row r="4704">
          <cell r="O4704" t="str">
            <v>0912</v>
          </cell>
          <cell r="P4704" t="str">
            <v>0912Z</v>
          </cell>
        </row>
        <row r="4705">
          <cell r="O4705" t="str">
            <v>0912</v>
          </cell>
          <cell r="P4705" t="str">
            <v>0912Z</v>
          </cell>
        </row>
        <row r="4706">
          <cell r="O4706" t="str">
            <v>0912</v>
          </cell>
          <cell r="P4706" t="str">
            <v>0912Z</v>
          </cell>
        </row>
        <row r="4707">
          <cell r="O4707" t="str">
            <v>0912</v>
          </cell>
          <cell r="P4707" t="str">
            <v>0912Z</v>
          </cell>
        </row>
        <row r="4708">
          <cell r="O4708" t="str">
            <v>0912</v>
          </cell>
          <cell r="P4708" t="str">
            <v>0912Z</v>
          </cell>
        </row>
        <row r="4709">
          <cell r="O4709" t="str">
            <v>0912</v>
          </cell>
          <cell r="P4709" t="str">
            <v>0912Z</v>
          </cell>
        </row>
        <row r="4710">
          <cell r="O4710" t="str">
            <v>0912</v>
          </cell>
          <cell r="P4710" t="str">
            <v>0912Z</v>
          </cell>
        </row>
        <row r="4711">
          <cell r="O4711" t="str">
            <v>0912</v>
          </cell>
          <cell r="P4711" t="str">
            <v>0912Z</v>
          </cell>
        </row>
        <row r="4712">
          <cell r="O4712" t="str">
            <v>0912</v>
          </cell>
          <cell r="P4712" t="str">
            <v>0912Z</v>
          </cell>
        </row>
        <row r="4713">
          <cell r="O4713" t="str">
            <v>0912</v>
          </cell>
          <cell r="P4713" t="str">
            <v>0912Z</v>
          </cell>
        </row>
        <row r="4714">
          <cell r="O4714" t="str">
            <v>0912</v>
          </cell>
          <cell r="P4714" t="str">
            <v>0912Z</v>
          </cell>
        </row>
        <row r="4715">
          <cell r="O4715" t="str">
            <v>0912</v>
          </cell>
          <cell r="P4715" t="str">
            <v>0912Z</v>
          </cell>
        </row>
        <row r="4716">
          <cell r="O4716" t="str">
            <v>0912</v>
          </cell>
          <cell r="P4716" t="str">
            <v>0912Z</v>
          </cell>
        </row>
        <row r="4717">
          <cell r="O4717" t="str">
            <v>0912</v>
          </cell>
          <cell r="P4717" t="str">
            <v>0912Z</v>
          </cell>
        </row>
        <row r="4718">
          <cell r="O4718" t="str">
            <v>0912</v>
          </cell>
          <cell r="P4718" t="str">
            <v>0912Z</v>
          </cell>
        </row>
        <row r="4719">
          <cell r="O4719" t="str">
            <v>0912</v>
          </cell>
          <cell r="P4719" t="str">
            <v>0912Z</v>
          </cell>
        </row>
        <row r="4720">
          <cell r="O4720" t="str">
            <v>0912</v>
          </cell>
          <cell r="P4720" t="str">
            <v>0912Z</v>
          </cell>
        </row>
        <row r="4721">
          <cell r="O4721" t="str">
            <v>0912</v>
          </cell>
          <cell r="P4721" t="str">
            <v>0912Z</v>
          </cell>
        </row>
        <row r="4722">
          <cell r="O4722" t="str">
            <v>0912</v>
          </cell>
          <cell r="P4722" t="str">
            <v>0912Z</v>
          </cell>
        </row>
        <row r="4723">
          <cell r="O4723" t="str">
            <v>0912</v>
          </cell>
          <cell r="P4723" t="str">
            <v>0912Z</v>
          </cell>
        </row>
        <row r="4724">
          <cell r="O4724" t="str">
            <v>0912</v>
          </cell>
          <cell r="P4724" t="str">
            <v>0912Z</v>
          </cell>
        </row>
        <row r="4725">
          <cell r="O4725" t="str">
            <v>0912</v>
          </cell>
          <cell r="P4725" t="str">
            <v>0912Z</v>
          </cell>
        </row>
        <row r="4726">
          <cell r="O4726" t="str">
            <v>0912</v>
          </cell>
          <cell r="P4726" t="str">
            <v>0912Z</v>
          </cell>
        </row>
        <row r="4727">
          <cell r="O4727" t="str">
            <v>0912</v>
          </cell>
          <cell r="P4727" t="str">
            <v>0912Z</v>
          </cell>
        </row>
        <row r="4728">
          <cell r="O4728" t="str">
            <v>0912</v>
          </cell>
          <cell r="P4728" t="str">
            <v>0912Z</v>
          </cell>
        </row>
        <row r="4729">
          <cell r="O4729" t="str">
            <v>0912</v>
          </cell>
          <cell r="P4729" t="str">
            <v>0912Z</v>
          </cell>
        </row>
        <row r="4730">
          <cell r="O4730" t="str">
            <v>0912</v>
          </cell>
          <cell r="P4730" t="str">
            <v>0912Z</v>
          </cell>
        </row>
        <row r="4731">
          <cell r="O4731" t="str">
            <v>0912</v>
          </cell>
          <cell r="P4731" t="str">
            <v>0912Z</v>
          </cell>
        </row>
        <row r="4732">
          <cell r="O4732" t="str">
            <v>0912</v>
          </cell>
          <cell r="P4732" t="str">
            <v>0912Z</v>
          </cell>
        </row>
        <row r="4733">
          <cell r="O4733" t="str">
            <v>0912</v>
          </cell>
          <cell r="P4733" t="str">
            <v>0912Z</v>
          </cell>
        </row>
        <row r="4734">
          <cell r="O4734" t="str">
            <v>0912</v>
          </cell>
          <cell r="P4734" t="str">
            <v>0912Z</v>
          </cell>
        </row>
        <row r="4735">
          <cell r="O4735" t="str">
            <v>0912</v>
          </cell>
          <cell r="P4735" t="str">
            <v>0912Z</v>
          </cell>
        </row>
        <row r="4736">
          <cell r="O4736" t="str">
            <v>0912</v>
          </cell>
          <cell r="P4736" t="str">
            <v>0912Z</v>
          </cell>
        </row>
        <row r="4737">
          <cell r="O4737" t="str">
            <v>0912</v>
          </cell>
          <cell r="P4737" t="str">
            <v>0912Z</v>
          </cell>
        </row>
        <row r="4738">
          <cell r="O4738" t="str">
            <v>0912</v>
          </cell>
          <cell r="P4738" t="str">
            <v>0912Z</v>
          </cell>
        </row>
        <row r="4739">
          <cell r="O4739" t="str">
            <v>0912</v>
          </cell>
          <cell r="P4739" t="str">
            <v>0912Z</v>
          </cell>
        </row>
        <row r="4740">
          <cell r="O4740" t="str">
            <v>0912</v>
          </cell>
          <cell r="P4740" t="str">
            <v>0912Z</v>
          </cell>
        </row>
        <row r="4741">
          <cell r="O4741" t="str">
            <v>0912</v>
          </cell>
          <cell r="P4741" t="str">
            <v>0912Z</v>
          </cell>
        </row>
        <row r="4742">
          <cell r="O4742" t="str">
            <v>0912</v>
          </cell>
          <cell r="P4742" t="str">
            <v>0912Z</v>
          </cell>
        </row>
        <row r="4743">
          <cell r="O4743" t="str">
            <v>0912</v>
          </cell>
          <cell r="P4743" t="str">
            <v>0912Z</v>
          </cell>
        </row>
        <row r="4744">
          <cell r="O4744" t="str">
            <v>0912</v>
          </cell>
          <cell r="P4744" t="str">
            <v>0912Z</v>
          </cell>
        </row>
        <row r="4745">
          <cell r="O4745" t="str">
            <v>0912</v>
          </cell>
          <cell r="P4745" t="str">
            <v>0912Z</v>
          </cell>
        </row>
        <row r="4746">
          <cell r="O4746" t="str">
            <v>0912</v>
          </cell>
          <cell r="P4746" t="str">
            <v>0912Z</v>
          </cell>
        </row>
        <row r="4747">
          <cell r="O4747" t="str">
            <v>0912</v>
          </cell>
          <cell r="P4747" t="str">
            <v>0912Z</v>
          </cell>
        </row>
        <row r="4748">
          <cell r="O4748" t="str">
            <v>0912</v>
          </cell>
          <cell r="P4748" t="str">
            <v>0912Z</v>
          </cell>
        </row>
        <row r="4749">
          <cell r="O4749" t="str">
            <v>0912</v>
          </cell>
          <cell r="P4749" t="str">
            <v>0912Z</v>
          </cell>
        </row>
        <row r="4750">
          <cell r="O4750" t="str">
            <v>0912</v>
          </cell>
          <cell r="P4750" t="str">
            <v>0912Z</v>
          </cell>
        </row>
        <row r="4751">
          <cell r="O4751" t="str">
            <v>0912</v>
          </cell>
          <cell r="P4751" t="str">
            <v>0912Z</v>
          </cell>
        </row>
        <row r="4752">
          <cell r="O4752" t="str">
            <v>0912</v>
          </cell>
          <cell r="P4752" t="str">
            <v>0912Z</v>
          </cell>
        </row>
        <row r="4753">
          <cell r="O4753" t="str">
            <v>0912</v>
          </cell>
          <cell r="P4753" t="str">
            <v>0912Z</v>
          </cell>
        </row>
        <row r="4754">
          <cell r="O4754" t="str">
            <v>0912</v>
          </cell>
          <cell r="P4754" t="str">
            <v>0912Z</v>
          </cell>
        </row>
        <row r="4755">
          <cell r="O4755" t="str">
            <v>0912</v>
          </cell>
          <cell r="P4755" t="str">
            <v>0912Z</v>
          </cell>
        </row>
        <row r="4756">
          <cell r="O4756" t="str">
            <v>0912</v>
          </cell>
          <cell r="P4756" t="str">
            <v>0912Z</v>
          </cell>
        </row>
        <row r="4757">
          <cell r="O4757" t="str">
            <v>0912</v>
          </cell>
          <cell r="P4757" t="str">
            <v>0912Z</v>
          </cell>
        </row>
        <row r="4758">
          <cell r="O4758" t="str">
            <v>0912</v>
          </cell>
          <cell r="P4758" t="str">
            <v>0912Z</v>
          </cell>
        </row>
        <row r="4759">
          <cell r="O4759" t="str">
            <v>0912</v>
          </cell>
          <cell r="P4759" t="str">
            <v>0912Z</v>
          </cell>
        </row>
        <row r="4760">
          <cell r="O4760" t="str">
            <v>0912</v>
          </cell>
          <cell r="P4760" t="str">
            <v>0912Z</v>
          </cell>
        </row>
        <row r="4761">
          <cell r="O4761" t="str">
            <v>0912</v>
          </cell>
          <cell r="P4761" t="str">
            <v>0912Z</v>
          </cell>
        </row>
        <row r="4762">
          <cell r="O4762" t="str">
            <v>0912</v>
          </cell>
          <cell r="P4762" t="str">
            <v>0912Z</v>
          </cell>
        </row>
        <row r="4763">
          <cell r="O4763" t="str">
            <v>0912</v>
          </cell>
          <cell r="P4763" t="str">
            <v>0912Z</v>
          </cell>
        </row>
        <row r="4764">
          <cell r="O4764" t="str">
            <v>0912</v>
          </cell>
          <cell r="P4764" t="str">
            <v>0912Z</v>
          </cell>
        </row>
        <row r="4765">
          <cell r="O4765" t="str">
            <v>0912</v>
          </cell>
          <cell r="P4765" t="str">
            <v>0912Z</v>
          </cell>
        </row>
        <row r="4766">
          <cell r="O4766" t="str">
            <v>0912</v>
          </cell>
          <cell r="P4766" t="str">
            <v>0912Z</v>
          </cell>
        </row>
        <row r="4767">
          <cell r="O4767" t="str">
            <v>0912</v>
          </cell>
          <cell r="P4767" t="str">
            <v>0912Z</v>
          </cell>
        </row>
        <row r="4768">
          <cell r="O4768" t="str">
            <v>0912</v>
          </cell>
          <cell r="P4768" t="str">
            <v>0912Z</v>
          </cell>
        </row>
        <row r="4769">
          <cell r="O4769" t="str">
            <v>0912</v>
          </cell>
          <cell r="P4769" t="str">
            <v>0912Z</v>
          </cell>
        </row>
        <row r="4770">
          <cell r="O4770" t="str">
            <v>0912</v>
          </cell>
          <cell r="P4770" t="str">
            <v>0912Z</v>
          </cell>
        </row>
        <row r="4771">
          <cell r="O4771" t="str">
            <v>0912</v>
          </cell>
          <cell r="P4771" t="str">
            <v>0912Z</v>
          </cell>
        </row>
        <row r="4772">
          <cell r="O4772" t="str">
            <v>0912</v>
          </cell>
          <cell r="P4772" t="str">
            <v>0912Z</v>
          </cell>
        </row>
        <row r="4773">
          <cell r="O4773" t="str">
            <v>0912</v>
          </cell>
          <cell r="P4773" t="str">
            <v>0912Z</v>
          </cell>
        </row>
        <row r="4774">
          <cell r="O4774" t="str">
            <v>0912</v>
          </cell>
          <cell r="P4774" t="str">
            <v>0912Z</v>
          </cell>
        </row>
        <row r="4775">
          <cell r="O4775" t="str">
            <v>0912</v>
          </cell>
          <cell r="P4775" t="str">
            <v>0912Z</v>
          </cell>
        </row>
        <row r="4776">
          <cell r="O4776" t="str">
            <v>0912</v>
          </cell>
          <cell r="P4776" t="str">
            <v>0912Z</v>
          </cell>
        </row>
        <row r="4777">
          <cell r="O4777" t="str">
            <v>0912</v>
          </cell>
          <cell r="P4777" t="str">
            <v>0912Z</v>
          </cell>
        </row>
        <row r="4778">
          <cell r="O4778" t="str">
            <v>0912</v>
          </cell>
          <cell r="P4778" t="str">
            <v>0912Z</v>
          </cell>
        </row>
        <row r="4779">
          <cell r="O4779" t="str">
            <v>0912</v>
          </cell>
          <cell r="P4779" t="str">
            <v>0912Z</v>
          </cell>
        </row>
        <row r="4780">
          <cell r="O4780" t="str">
            <v>0912</v>
          </cell>
          <cell r="P4780" t="str">
            <v>0912Z</v>
          </cell>
        </row>
        <row r="4781">
          <cell r="O4781" t="str">
            <v>0912</v>
          </cell>
          <cell r="P4781" t="str">
            <v>0912Z</v>
          </cell>
        </row>
        <row r="4782">
          <cell r="O4782" t="str">
            <v>0912</v>
          </cell>
          <cell r="P4782" t="str">
            <v>0912Z</v>
          </cell>
        </row>
        <row r="4783">
          <cell r="O4783" t="str">
            <v>0912</v>
          </cell>
          <cell r="P4783" t="str">
            <v>0912Z</v>
          </cell>
        </row>
        <row r="4784">
          <cell r="O4784" t="str">
            <v>0912</v>
          </cell>
          <cell r="P4784" t="str">
            <v>0912Z</v>
          </cell>
        </row>
        <row r="4785">
          <cell r="O4785" t="str">
            <v>0912</v>
          </cell>
          <cell r="P4785" t="str">
            <v>0912Z</v>
          </cell>
        </row>
        <row r="4786">
          <cell r="O4786" t="str">
            <v>0912</v>
          </cell>
          <cell r="P4786" t="str">
            <v>0912Z</v>
          </cell>
        </row>
        <row r="4787">
          <cell r="O4787" t="str">
            <v>0912</v>
          </cell>
          <cell r="P4787" t="str">
            <v>0912Z</v>
          </cell>
        </row>
        <row r="4788">
          <cell r="O4788" t="str">
            <v>0912</v>
          </cell>
          <cell r="P4788" t="str">
            <v>0912Z</v>
          </cell>
        </row>
        <row r="4789">
          <cell r="O4789" t="str">
            <v>0912</v>
          </cell>
          <cell r="P4789" t="str">
            <v>0912Z</v>
          </cell>
        </row>
        <row r="4790">
          <cell r="O4790" t="str">
            <v>0912</v>
          </cell>
          <cell r="P4790" t="str">
            <v>0912Z</v>
          </cell>
        </row>
        <row r="4791">
          <cell r="O4791" t="str">
            <v>0912</v>
          </cell>
          <cell r="P4791" t="str">
            <v>0912Z</v>
          </cell>
        </row>
        <row r="4792">
          <cell r="O4792" t="str">
            <v>0912</v>
          </cell>
          <cell r="P4792" t="str">
            <v>0912Z</v>
          </cell>
        </row>
        <row r="4793">
          <cell r="O4793" t="str">
            <v>0912</v>
          </cell>
          <cell r="P4793" t="str">
            <v>0912Z</v>
          </cell>
        </row>
        <row r="4794">
          <cell r="O4794" t="str">
            <v>0912</v>
          </cell>
          <cell r="P4794" t="str">
            <v>0912Z</v>
          </cell>
        </row>
        <row r="4795">
          <cell r="O4795" t="str">
            <v>0912</v>
          </cell>
          <cell r="P4795" t="str">
            <v>0912Z</v>
          </cell>
        </row>
        <row r="4796">
          <cell r="O4796" t="str">
            <v>0912</v>
          </cell>
          <cell r="P4796" t="str">
            <v>0912Z</v>
          </cell>
        </row>
        <row r="4797">
          <cell r="O4797" t="str">
            <v>0912</v>
          </cell>
          <cell r="P4797" t="str">
            <v>0912Z</v>
          </cell>
        </row>
        <row r="4798">
          <cell r="O4798" t="str">
            <v>0912</v>
          </cell>
          <cell r="P4798" t="str">
            <v>0912Z</v>
          </cell>
        </row>
        <row r="4799">
          <cell r="O4799" t="str">
            <v>0912</v>
          </cell>
          <cell r="P4799" t="str">
            <v>0912Z</v>
          </cell>
        </row>
        <row r="4800">
          <cell r="O4800" t="str">
            <v>0912</v>
          </cell>
          <cell r="P4800" t="str">
            <v>0912Z</v>
          </cell>
        </row>
        <row r="4801">
          <cell r="O4801" t="str">
            <v>0912</v>
          </cell>
          <cell r="P4801" t="str">
            <v>0912Z</v>
          </cell>
        </row>
        <row r="4802">
          <cell r="O4802" t="str">
            <v>0912</v>
          </cell>
          <cell r="P4802" t="str">
            <v>0912Z</v>
          </cell>
        </row>
        <row r="4803">
          <cell r="O4803" t="str">
            <v>0912</v>
          </cell>
          <cell r="P4803" t="str">
            <v>0912Z</v>
          </cell>
        </row>
        <row r="4804">
          <cell r="O4804" t="str">
            <v>0912</v>
          </cell>
          <cell r="P4804" t="str">
            <v>0912Z</v>
          </cell>
        </row>
        <row r="4805">
          <cell r="O4805" t="str">
            <v>0912</v>
          </cell>
          <cell r="P4805" t="str">
            <v>0912Z</v>
          </cell>
        </row>
        <row r="4806">
          <cell r="O4806" t="str">
            <v>0912</v>
          </cell>
          <cell r="P4806" t="str">
            <v>0912Z</v>
          </cell>
        </row>
        <row r="4807">
          <cell r="O4807" t="str">
            <v>0912</v>
          </cell>
          <cell r="P4807" t="str">
            <v>0912Z</v>
          </cell>
        </row>
        <row r="4808">
          <cell r="O4808" t="str">
            <v>0912</v>
          </cell>
          <cell r="P4808" t="str">
            <v>0912Z</v>
          </cell>
        </row>
        <row r="4809">
          <cell r="O4809" t="str">
            <v>0912</v>
          </cell>
          <cell r="P4809" t="str">
            <v>0912Z</v>
          </cell>
        </row>
        <row r="4810">
          <cell r="O4810" t="str">
            <v>0912</v>
          </cell>
          <cell r="P4810" t="str">
            <v>0912Z</v>
          </cell>
        </row>
        <row r="4811">
          <cell r="O4811" t="str">
            <v>0912</v>
          </cell>
          <cell r="P4811" t="str">
            <v>0912Z</v>
          </cell>
        </row>
        <row r="4812">
          <cell r="O4812" t="str">
            <v>0912</v>
          </cell>
          <cell r="P4812" t="str">
            <v>0912Z</v>
          </cell>
        </row>
        <row r="4813">
          <cell r="O4813" t="str">
            <v>0912</v>
          </cell>
          <cell r="P4813" t="str">
            <v>0912Z</v>
          </cell>
        </row>
        <row r="4814">
          <cell r="O4814" t="str">
            <v>0912</v>
          </cell>
          <cell r="P4814" t="str">
            <v>0912Z</v>
          </cell>
        </row>
        <row r="4815">
          <cell r="O4815" t="str">
            <v>0912</v>
          </cell>
          <cell r="P4815" t="str">
            <v>0912Z</v>
          </cell>
        </row>
        <row r="4816">
          <cell r="O4816" t="str">
            <v>0912</v>
          </cell>
          <cell r="P4816" t="str">
            <v>0912Z</v>
          </cell>
        </row>
        <row r="4817">
          <cell r="O4817" t="str">
            <v>0912</v>
          </cell>
          <cell r="P4817" t="str">
            <v>0912Z</v>
          </cell>
        </row>
        <row r="4818">
          <cell r="O4818" t="str">
            <v>0912</v>
          </cell>
          <cell r="P4818" t="str">
            <v>0912Z</v>
          </cell>
        </row>
        <row r="4819">
          <cell r="O4819" t="str">
            <v>0912</v>
          </cell>
          <cell r="P4819" t="str">
            <v>0912Z</v>
          </cell>
        </row>
        <row r="4820">
          <cell r="O4820" t="str">
            <v>0912</v>
          </cell>
          <cell r="P4820" t="str">
            <v>0912Z</v>
          </cell>
        </row>
        <row r="4821">
          <cell r="O4821" t="str">
            <v>0912</v>
          </cell>
          <cell r="P4821" t="str">
            <v>0912Z</v>
          </cell>
        </row>
        <row r="4822">
          <cell r="O4822" t="str">
            <v>0912</v>
          </cell>
          <cell r="P4822" t="str">
            <v>0912Z</v>
          </cell>
        </row>
        <row r="4823">
          <cell r="O4823" t="str">
            <v>0912</v>
          </cell>
          <cell r="P4823" t="str">
            <v>0912Z</v>
          </cell>
        </row>
        <row r="4824">
          <cell r="O4824" t="str">
            <v>0912</v>
          </cell>
          <cell r="P4824" t="str">
            <v>0912Z</v>
          </cell>
        </row>
        <row r="4825">
          <cell r="O4825" t="str">
            <v>0912</v>
          </cell>
          <cell r="P4825" t="str">
            <v>0912Z</v>
          </cell>
        </row>
        <row r="4826">
          <cell r="O4826" t="str">
            <v>0912</v>
          </cell>
          <cell r="P4826" t="str">
            <v>0912Z</v>
          </cell>
        </row>
        <row r="4827">
          <cell r="O4827" t="str">
            <v>0912</v>
          </cell>
          <cell r="P4827" t="str">
            <v>0912Z</v>
          </cell>
        </row>
        <row r="4828">
          <cell r="O4828" t="str">
            <v>0912</v>
          </cell>
          <cell r="P4828" t="str">
            <v>0912Z</v>
          </cell>
        </row>
        <row r="4829">
          <cell r="O4829" t="str">
            <v>0912</v>
          </cell>
          <cell r="P4829" t="str">
            <v>0912Z</v>
          </cell>
        </row>
        <row r="4830">
          <cell r="O4830" t="str">
            <v>0912</v>
          </cell>
          <cell r="P4830" t="str">
            <v>0912Z</v>
          </cell>
        </row>
        <row r="4831">
          <cell r="O4831" t="str">
            <v>0912</v>
          </cell>
          <cell r="P4831" t="str">
            <v>0912Z</v>
          </cell>
        </row>
        <row r="4832">
          <cell r="O4832" t="str">
            <v>0912</v>
          </cell>
          <cell r="P4832" t="str">
            <v>0912Z</v>
          </cell>
        </row>
        <row r="4833">
          <cell r="O4833" t="str">
            <v>0912</v>
          </cell>
          <cell r="P4833" t="str">
            <v>0912Z</v>
          </cell>
        </row>
        <row r="4834">
          <cell r="O4834" t="str">
            <v>0912</v>
          </cell>
          <cell r="P4834" t="str">
            <v>0912Z</v>
          </cell>
        </row>
        <row r="4835">
          <cell r="O4835" t="str">
            <v>0912</v>
          </cell>
          <cell r="P4835" t="str">
            <v>0912Z</v>
          </cell>
        </row>
        <row r="4836">
          <cell r="O4836" t="str">
            <v>0912</v>
          </cell>
          <cell r="P4836" t="str">
            <v>0912Z</v>
          </cell>
        </row>
        <row r="4837">
          <cell r="O4837" t="str">
            <v>0912</v>
          </cell>
          <cell r="P4837" t="str">
            <v>0912Z</v>
          </cell>
        </row>
        <row r="4838">
          <cell r="O4838" t="str">
            <v>0912</v>
          </cell>
          <cell r="P4838" t="str">
            <v>0912Z</v>
          </cell>
        </row>
        <row r="4839">
          <cell r="O4839" t="str">
            <v>0912</v>
          </cell>
          <cell r="P4839" t="str">
            <v>0912Z</v>
          </cell>
        </row>
        <row r="4840">
          <cell r="O4840" t="str">
            <v>0912</v>
          </cell>
          <cell r="P4840" t="str">
            <v>0912Z</v>
          </cell>
        </row>
        <row r="4841">
          <cell r="O4841" t="str">
            <v>0912</v>
          </cell>
          <cell r="P4841" t="str">
            <v>0912Z</v>
          </cell>
        </row>
        <row r="4842">
          <cell r="O4842" t="str">
            <v>0912</v>
          </cell>
          <cell r="P4842" t="str">
            <v>0912Z</v>
          </cell>
        </row>
        <row r="4843">
          <cell r="O4843" t="str">
            <v>0912</v>
          </cell>
          <cell r="P4843" t="str">
            <v>0912Z</v>
          </cell>
        </row>
        <row r="4844">
          <cell r="O4844" t="str">
            <v>0912</v>
          </cell>
          <cell r="P4844" t="str">
            <v>0912Z</v>
          </cell>
        </row>
        <row r="4845">
          <cell r="O4845" t="str">
            <v>0912</v>
          </cell>
          <cell r="P4845" t="str">
            <v>0912Z</v>
          </cell>
        </row>
        <row r="4846">
          <cell r="O4846" t="str">
            <v>0912</v>
          </cell>
          <cell r="P4846" t="str">
            <v>0912Z</v>
          </cell>
        </row>
        <row r="4847">
          <cell r="O4847" t="str">
            <v>0912</v>
          </cell>
          <cell r="P4847" t="str">
            <v>0912Z</v>
          </cell>
        </row>
        <row r="4848">
          <cell r="O4848" t="str">
            <v>0912</v>
          </cell>
          <cell r="P4848" t="str">
            <v>0912Z</v>
          </cell>
        </row>
        <row r="4849">
          <cell r="O4849" t="str">
            <v>0912</v>
          </cell>
          <cell r="P4849" t="str">
            <v>0912Z</v>
          </cell>
        </row>
        <row r="4850">
          <cell r="O4850" t="str">
            <v>0912</v>
          </cell>
          <cell r="P4850" t="str">
            <v>0912Z</v>
          </cell>
        </row>
        <row r="4851">
          <cell r="O4851" t="str">
            <v>0912</v>
          </cell>
          <cell r="P4851" t="str">
            <v>0912Z</v>
          </cell>
        </row>
        <row r="4852">
          <cell r="O4852" t="str">
            <v>0912</v>
          </cell>
          <cell r="P4852" t="str">
            <v>0912Z</v>
          </cell>
        </row>
        <row r="4853">
          <cell r="O4853" t="str">
            <v>0912</v>
          </cell>
          <cell r="P4853" t="str">
            <v>0912Z</v>
          </cell>
        </row>
        <row r="4854">
          <cell r="O4854" t="str">
            <v>0912</v>
          </cell>
          <cell r="P4854" t="str">
            <v>0912Z</v>
          </cell>
        </row>
        <row r="4855">
          <cell r="O4855" t="str">
            <v>0912</v>
          </cell>
          <cell r="P4855" t="str">
            <v>0912Z</v>
          </cell>
        </row>
        <row r="4856">
          <cell r="O4856" t="str">
            <v>0912</v>
          </cell>
          <cell r="P4856" t="str">
            <v>0912Z</v>
          </cell>
        </row>
        <row r="4857">
          <cell r="O4857" t="str">
            <v>0912</v>
          </cell>
          <cell r="P4857" t="str">
            <v>0912Z</v>
          </cell>
        </row>
        <row r="4858">
          <cell r="O4858" t="str">
            <v>0912</v>
          </cell>
          <cell r="P4858" t="str">
            <v>0912Z</v>
          </cell>
        </row>
        <row r="4859">
          <cell r="O4859" t="str">
            <v>0912</v>
          </cell>
          <cell r="P4859" t="str">
            <v>0912Z</v>
          </cell>
        </row>
        <row r="4860">
          <cell r="O4860" t="str">
            <v>0912</v>
          </cell>
          <cell r="P4860" t="str">
            <v>0912Z</v>
          </cell>
        </row>
        <row r="4861">
          <cell r="O4861" t="str">
            <v>0912</v>
          </cell>
          <cell r="P4861" t="str">
            <v>0912Z</v>
          </cell>
        </row>
        <row r="4862">
          <cell r="O4862" t="str">
            <v>0912</v>
          </cell>
          <cell r="P4862" t="str">
            <v>0912Z</v>
          </cell>
        </row>
        <row r="4863">
          <cell r="O4863" t="str">
            <v>0912</v>
          </cell>
          <cell r="P4863" t="str">
            <v>0912Z</v>
          </cell>
        </row>
        <row r="4864">
          <cell r="O4864" t="str">
            <v>0912</v>
          </cell>
          <cell r="P4864" t="str">
            <v>0912Z</v>
          </cell>
        </row>
        <row r="4865">
          <cell r="O4865" t="str">
            <v>0912</v>
          </cell>
          <cell r="P4865" t="str">
            <v>0912Z</v>
          </cell>
        </row>
        <row r="4866">
          <cell r="O4866" t="str">
            <v>0912</v>
          </cell>
          <cell r="P4866" t="str">
            <v>0912Z</v>
          </cell>
        </row>
        <row r="4867">
          <cell r="O4867" t="str">
            <v>0912</v>
          </cell>
          <cell r="P4867" t="str">
            <v>0912Z</v>
          </cell>
        </row>
        <row r="4868">
          <cell r="O4868" t="str">
            <v>0912</v>
          </cell>
          <cell r="P4868" t="str">
            <v>0912Z</v>
          </cell>
        </row>
        <row r="4869">
          <cell r="O4869" t="str">
            <v>0912</v>
          </cell>
          <cell r="P4869" t="str">
            <v>0912Z</v>
          </cell>
        </row>
        <row r="4870">
          <cell r="O4870" t="str">
            <v>0912</v>
          </cell>
          <cell r="P4870" t="str">
            <v>0912Z</v>
          </cell>
        </row>
        <row r="4871">
          <cell r="O4871" t="str">
            <v>0912</v>
          </cell>
          <cell r="P4871" t="str">
            <v>0912Z</v>
          </cell>
        </row>
        <row r="4872">
          <cell r="O4872" t="str">
            <v>0912</v>
          </cell>
          <cell r="P4872" t="str">
            <v>0912Z</v>
          </cell>
        </row>
        <row r="4873">
          <cell r="O4873" t="str">
            <v>0912</v>
          </cell>
          <cell r="P4873" t="str">
            <v>0912Z</v>
          </cell>
        </row>
        <row r="4874">
          <cell r="O4874" t="str">
            <v>0912</v>
          </cell>
          <cell r="P4874" t="str">
            <v>0912Z</v>
          </cell>
        </row>
        <row r="4875">
          <cell r="O4875" t="str">
            <v>0912</v>
          </cell>
          <cell r="P4875" t="str">
            <v>0912Z</v>
          </cell>
        </row>
        <row r="4876">
          <cell r="O4876" t="str">
            <v>0912</v>
          </cell>
          <cell r="P4876" t="str">
            <v>0912Z</v>
          </cell>
        </row>
        <row r="4877">
          <cell r="O4877" t="str">
            <v>0912</v>
          </cell>
          <cell r="P4877" t="str">
            <v>0912Z</v>
          </cell>
        </row>
        <row r="4878">
          <cell r="O4878" t="str">
            <v>0912</v>
          </cell>
          <cell r="P4878" t="str">
            <v>0912Z</v>
          </cell>
        </row>
        <row r="4879">
          <cell r="O4879" t="str">
            <v>0912</v>
          </cell>
          <cell r="P4879" t="str">
            <v>0912Z</v>
          </cell>
        </row>
        <row r="4880">
          <cell r="O4880" t="str">
            <v>0912</v>
          </cell>
          <cell r="P4880" t="str">
            <v>0912Z</v>
          </cell>
        </row>
        <row r="4881">
          <cell r="O4881" t="str">
            <v>0912</v>
          </cell>
          <cell r="P4881" t="str">
            <v>0912Z</v>
          </cell>
        </row>
        <row r="4882">
          <cell r="O4882" t="str">
            <v>0912</v>
          </cell>
          <cell r="P4882" t="str">
            <v>0912Z</v>
          </cell>
        </row>
        <row r="4883">
          <cell r="O4883" t="str">
            <v>0912</v>
          </cell>
          <cell r="P4883" t="str">
            <v>0912Z</v>
          </cell>
        </row>
        <row r="4884">
          <cell r="O4884" t="str">
            <v>0912</v>
          </cell>
          <cell r="P4884" t="str">
            <v>0912Z</v>
          </cell>
        </row>
        <row r="4885">
          <cell r="O4885" t="str">
            <v>0912</v>
          </cell>
          <cell r="P4885" t="str">
            <v>0912Z</v>
          </cell>
        </row>
        <row r="4886">
          <cell r="O4886" t="str">
            <v>0912</v>
          </cell>
          <cell r="P4886" t="str">
            <v>0912Z</v>
          </cell>
        </row>
        <row r="4887">
          <cell r="O4887" t="str">
            <v>0912</v>
          </cell>
          <cell r="P4887" t="str">
            <v>0912Z</v>
          </cell>
        </row>
        <row r="4888">
          <cell r="O4888" t="str">
            <v>0912</v>
          </cell>
          <cell r="P4888" t="str">
            <v>0912Z</v>
          </cell>
        </row>
        <row r="4889">
          <cell r="O4889" t="str">
            <v>0B07</v>
          </cell>
          <cell r="P4889" t="str">
            <v>0B07Z</v>
          </cell>
        </row>
        <row r="4890">
          <cell r="O4890" t="str">
            <v>0B07</v>
          </cell>
          <cell r="P4890" t="str">
            <v>0B07Z</v>
          </cell>
        </row>
        <row r="4891">
          <cell r="O4891" t="str">
            <v>0B07</v>
          </cell>
          <cell r="P4891" t="str">
            <v>0B07Z</v>
          </cell>
        </row>
        <row r="4892">
          <cell r="O4892" t="str">
            <v>0B07</v>
          </cell>
          <cell r="P4892" t="str">
            <v>0B07Z</v>
          </cell>
        </row>
        <row r="4893">
          <cell r="O4893" t="str">
            <v>0B07</v>
          </cell>
          <cell r="P4893" t="str">
            <v>0B07Z</v>
          </cell>
        </row>
        <row r="4894">
          <cell r="O4894" t="str">
            <v>0B07</v>
          </cell>
          <cell r="P4894" t="str">
            <v>0B07Z</v>
          </cell>
        </row>
        <row r="4895">
          <cell r="O4895" t="str">
            <v>0B07</v>
          </cell>
          <cell r="P4895" t="str">
            <v>0B07Z</v>
          </cell>
        </row>
        <row r="4896">
          <cell r="O4896" t="str">
            <v>0B07</v>
          </cell>
          <cell r="P4896" t="str">
            <v>0B07Z</v>
          </cell>
        </row>
        <row r="4897">
          <cell r="O4897" t="str">
            <v>0B07</v>
          </cell>
          <cell r="P4897" t="str">
            <v>0B07Z</v>
          </cell>
        </row>
        <row r="4898">
          <cell r="O4898" t="str">
            <v>0B07</v>
          </cell>
          <cell r="P4898" t="str">
            <v>0B07Z</v>
          </cell>
        </row>
        <row r="4899">
          <cell r="O4899" t="str">
            <v>0B07</v>
          </cell>
          <cell r="P4899" t="str">
            <v>0B07Z</v>
          </cell>
        </row>
        <row r="4900">
          <cell r="O4900" t="str">
            <v>0B07</v>
          </cell>
          <cell r="P4900" t="str">
            <v>0B07Z</v>
          </cell>
        </row>
        <row r="4901">
          <cell r="O4901" t="str">
            <v>0B07</v>
          </cell>
          <cell r="P4901" t="str">
            <v>0B07Z</v>
          </cell>
        </row>
        <row r="4902">
          <cell r="O4902" t="str">
            <v>0B07</v>
          </cell>
          <cell r="P4902" t="str">
            <v>0B07Z</v>
          </cell>
        </row>
        <row r="4903">
          <cell r="O4903" t="str">
            <v>0B07</v>
          </cell>
          <cell r="P4903" t="str">
            <v>0B07Z</v>
          </cell>
        </row>
        <row r="4904">
          <cell r="O4904" t="str">
            <v>0B07</v>
          </cell>
          <cell r="P4904" t="str">
            <v>0B07Z</v>
          </cell>
        </row>
        <row r="4905">
          <cell r="O4905" t="str">
            <v>0B07</v>
          </cell>
          <cell r="P4905" t="str">
            <v>0B07Z</v>
          </cell>
        </row>
        <row r="4906">
          <cell r="O4906" t="str">
            <v>0B07</v>
          </cell>
          <cell r="P4906" t="str">
            <v>0B07Z</v>
          </cell>
        </row>
        <row r="4907">
          <cell r="O4907" t="str">
            <v>0B07</v>
          </cell>
          <cell r="P4907" t="str">
            <v>0B07Z</v>
          </cell>
        </row>
        <row r="4908">
          <cell r="O4908" t="str">
            <v>0B07</v>
          </cell>
          <cell r="P4908" t="str">
            <v>0B07Z</v>
          </cell>
        </row>
        <row r="4909">
          <cell r="O4909" t="str">
            <v>0B07</v>
          </cell>
          <cell r="P4909" t="str">
            <v>0B07Z</v>
          </cell>
        </row>
        <row r="4910">
          <cell r="O4910" t="str">
            <v>0B07</v>
          </cell>
          <cell r="P4910" t="str">
            <v>0B07Z</v>
          </cell>
        </row>
        <row r="4911">
          <cell r="O4911" t="str">
            <v>0B07</v>
          </cell>
          <cell r="P4911" t="str">
            <v>0B07Z</v>
          </cell>
        </row>
        <row r="4912">
          <cell r="O4912" t="str">
            <v>0B07</v>
          </cell>
          <cell r="P4912" t="str">
            <v>0B07Z</v>
          </cell>
        </row>
        <row r="4913">
          <cell r="O4913" t="str">
            <v>0B07</v>
          </cell>
          <cell r="P4913" t="str">
            <v>0B07Z</v>
          </cell>
        </row>
        <row r="4914">
          <cell r="O4914" t="str">
            <v>0B07</v>
          </cell>
          <cell r="P4914" t="str">
            <v>0B07Z</v>
          </cell>
        </row>
        <row r="4915">
          <cell r="O4915" t="str">
            <v>0B07</v>
          </cell>
          <cell r="P4915" t="str">
            <v>0B07Z</v>
          </cell>
        </row>
        <row r="4916">
          <cell r="O4916" t="str">
            <v>0B07</v>
          </cell>
          <cell r="P4916" t="str">
            <v>0B07Z</v>
          </cell>
        </row>
        <row r="4917">
          <cell r="O4917" t="str">
            <v>0B07</v>
          </cell>
          <cell r="P4917" t="str">
            <v>0B07Z</v>
          </cell>
        </row>
        <row r="4918">
          <cell r="O4918" t="str">
            <v>0B07</v>
          </cell>
          <cell r="P4918" t="str">
            <v>0B07Z</v>
          </cell>
        </row>
        <row r="4919">
          <cell r="O4919" t="str">
            <v>0B07</v>
          </cell>
          <cell r="P4919" t="str">
            <v>0B07Z</v>
          </cell>
        </row>
        <row r="4920">
          <cell r="O4920" t="str">
            <v>0B07</v>
          </cell>
          <cell r="P4920" t="str">
            <v>0B07Z</v>
          </cell>
        </row>
        <row r="4921">
          <cell r="O4921" t="str">
            <v>0B07</v>
          </cell>
          <cell r="P4921" t="str">
            <v>0B07Z</v>
          </cell>
        </row>
        <row r="4922">
          <cell r="O4922" t="str">
            <v>0B07</v>
          </cell>
          <cell r="P4922" t="str">
            <v>0B07Z</v>
          </cell>
        </row>
        <row r="4923">
          <cell r="O4923" t="str">
            <v>0B07</v>
          </cell>
          <cell r="P4923" t="str">
            <v>0B07Z</v>
          </cell>
        </row>
        <row r="4924">
          <cell r="O4924" t="str">
            <v>0B07</v>
          </cell>
          <cell r="P4924" t="str">
            <v>0B07Z</v>
          </cell>
        </row>
        <row r="4925">
          <cell r="O4925" t="str">
            <v>0B07</v>
          </cell>
          <cell r="P4925" t="str">
            <v>0B07Z</v>
          </cell>
        </row>
        <row r="4926">
          <cell r="O4926" t="str">
            <v>0B07</v>
          </cell>
          <cell r="P4926" t="str">
            <v>0B07Z</v>
          </cell>
        </row>
        <row r="4927">
          <cell r="O4927" t="str">
            <v>0B07</v>
          </cell>
          <cell r="P4927" t="str">
            <v>0B07Z</v>
          </cell>
        </row>
        <row r="4928">
          <cell r="O4928" t="str">
            <v>0B07</v>
          </cell>
          <cell r="P4928" t="str">
            <v>0B07Z</v>
          </cell>
        </row>
        <row r="4929">
          <cell r="O4929" t="str">
            <v>0B07</v>
          </cell>
          <cell r="P4929" t="str">
            <v>0B07Z</v>
          </cell>
        </row>
        <row r="4930">
          <cell r="O4930" t="str">
            <v>0B07</v>
          </cell>
          <cell r="P4930" t="str">
            <v>0B07Z</v>
          </cell>
        </row>
        <row r="4931">
          <cell r="O4931" t="str">
            <v>0B07</v>
          </cell>
          <cell r="P4931" t="str">
            <v>0B07Z</v>
          </cell>
        </row>
        <row r="4932">
          <cell r="O4932" t="str">
            <v>0B07</v>
          </cell>
          <cell r="P4932" t="str">
            <v>0B07Z</v>
          </cell>
        </row>
        <row r="4933">
          <cell r="O4933" t="str">
            <v>0B07</v>
          </cell>
          <cell r="P4933" t="str">
            <v>0B07Z</v>
          </cell>
        </row>
        <row r="4934">
          <cell r="O4934" t="str">
            <v>0B07</v>
          </cell>
          <cell r="P4934" t="str">
            <v>0B07Z</v>
          </cell>
        </row>
        <row r="4935">
          <cell r="O4935" t="str">
            <v>0B07</v>
          </cell>
          <cell r="P4935" t="str">
            <v>0B07Z</v>
          </cell>
        </row>
        <row r="4936">
          <cell r="O4936" t="str">
            <v>0B07</v>
          </cell>
          <cell r="P4936" t="str">
            <v>0B07Z</v>
          </cell>
        </row>
        <row r="4937">
          <cell r="O4937" t="str">
            <v>0B07</v>
          </cell>
          <cell r="P4937" t="str">
            <v>0B07Z</v>
          </cell>
        </row>
        <row r="4938">
          <cell r="O4938" t="str">
            <v>0B07</v>
          </cell>
          <cell r="P4938" t="str">
            <v>0B07Z</v>
          </cell>
        </row>
        <row r="4939">
          <cell r="O4939" t="str">
            <v>0B07</v>
          </cell>
          <cell r="P4939" t="str">
            <v>0B07Z</v>
          </cell>
        </row>
        <row r="4940">
          <cell r="O4940" t="str">
            <v>0B07</v>
          </cell>
          <cell r="P4940" t="str">
            <v>0B07Z</v>
          </cell>
        </row>
        <row r="4941">
          <cell r="O4941" t="str">
            <v>0B07</v>
          </cell>
          <cell r="P4941" t="str">
            <v>0B07Z</v>
          </cell>
        </row>
        <row r="4942">
          <cell r="O4942" t="str">
            <v>0B07</v>
          </cell>
          <cell r="P4942" t="str">
            <v>0B07Z</v>
          </cell>
        </row>
        <row r="4943">
          <cell r="O4943" t="str">
            <v>0B07</v>
          </cell>
          <cell r="P4943" t="str">
            <v>0B07Z</v>
          </cell>
        </row>
        <row r="4944">
          <cell r="O4944" t="str">
            <v>0B07</v>
          </cell>
          <cell r="P4944" t="str">
            <v>0B07Z</v>
          </cell>
        </row>
        <row r="4945">
          <cell r="O4945" t="str">
            <v>0B07</v>
          </cell>
          <cell r="P4945" t="str">
            <v>0B07Z</v>
          </cell>
        </row>
        <row r="4946">
          <cell r="O4946" t="str">
            <v>0B07</v>
          </cell>
          <cell r="P4946" t="str">
            <v>0B07Z</v>
          </cell>
        </row>
        <row r="4947">
          <cell r="O4947" t="str">
            <v>0B07</v>
          </cell>
          <cell r="P4947" t="str">
            <v>0B07Z</v>
          </cell>
        </row>
        <row r="4948">
          <cell r="O4948" t="str">
            <v>0B07</v>
          </cell>
          <cell r="P4948" t="str">
            <v>0B07Z</v>
          </cell>
        </row>
        <row r="4949">
          <cell r="O4949" t="str">
            <v>0B07</v>
          </cell>
          <cell r="P4949" t="str">
            <v>0B07Z</v>
          </cell>
        </row>
        <row r="4950">
          <cell r="O4950" t="str">
            <v>0B07</v>
          </cell>
          <cell r="P4950" t="str">
            <v>0B07Z</v>
          </cell>
        </row>
        <row r="4951">
          <cell r="O4951" t="str">
            <v>0B07</v>
          </cell>
          <cell r="P4951" t="str">
            <v>0B07Z</v>
          </cell>
        </row>
        <row r="4952">
          <cell r="O4952" t="str">
            <v>0B07</v>
          </cell>
          <cell r="P4952" t="str">
            <v>0B07Z</v>
          </cell>
        </row>
        <row r="4953">
          <cell r="O4953" t="str">
            <v>0B07</v>
          </cell>
          <cell r="P4953" t="str">
            <v>0B07Z</v>
          </cell>
        </row>
        <row r="4954">
          <cell r="O4954" t="str">
            <v>0B07</v>
          </cell>
          <cell r="P4954" t="str">
            <v>0B07Z</v>
          </cell>
        </row>
        <row r="4955">
          <cell r="O4955" t="str">
            <v>0B07</v>
          </cell>
          <cell r="P4955" t="str">
            <v>0B07Z</v>
          </cell>
        </row>
        <row r="4956">
          <cell r="O4956" t="str">
            <v>0B07</v>
          </cell>
          <cell r="P4956" t="str">
            <v>0B07Z</v>
          </cell>
        </row>
        <row r="4957">
          <cell r="O4957" t="str">
            <v>0B07</v>
          </cell>
          <cell r="P4957" t="str">
            <v>0B07Z</v>
          </cell>
        </row>
        <row r="4958">
          <cell r="O4958" t="str">
            <v>0B07</v>
          </cell>
          <cell r="P4958" t="str">
            <v>0B07Z</v>
          </cell>
        </row>
        <row r="4959">
          <cell r="O4959" t="str">
            <v>0B07</v>
          </cell>
          <cell r="P4959" t="str">
            <v>0B07Z</v>
          </cell>
        </row>
        <row r="4960">
          <cell r="O4960" t="str">
            <v>0B07</v>
          </cell>
          <cell r="P4960" t="str">
            <v>0B07Z</v>
          </cell>
        </row>
        <row r="4961">
          <cell r="O4961" t="str">
            <v>0B07</v>
          </cell>
          <cell r="P4961" t="str">
            <v>0B07Z</v>
          </cell>
        </row>
        <row r="4962">
          <cell r="O4962" t="str">
            <v>0B07</v>
          </cell>
          <cell r="P4962" t="str">
            <v>0B07Z</v>
          </cell>
        </row>
        <row r="4963">
          <cell r="O4963" t="str">
            <v>0B07</v>
          </cell>
          <cell r="P4963" t="str">
            <v>0B07Z</v>
          </cell>
        </row>
        <row r="4964">
          <cell r="O4964" t="str">
            <v>0B07</v>
          </cell>
          <cell r="P4964" t="str">
            <v>0B07Z</v>
          </cell>
        </row>
        <row r="4965">
          <cell r="O4965" t="str">
            <v>0B07</v>
          </cell>
          <cell r="P4965" t="str">
            <v>0B07Z</v>
          </cell>
        </row>
        <row r="4966">
          <cell r="O4966" t="str">
            <v>0B07</v>
          </cell>
          <cell r="P4966" t="str">
            <v>0B07Z</v>
          </cell>
        </row>
        <row r="4967">
          <cell r="O4967" t="str">
            <v>0B07</v>
          </cell>
          <cell r="P4967" t="str">
            <v>0B07Z</v>
          </cell>
        </row>
        <row r="4968">
          <cell r="O4968" t="str">
            <v>0B07</v>
          </cell>
          <cell r="P4968" t="str">
            <v>0B07Z</v>
          </cell>
        </row>
        <row r="4969">
          <cell r="O4969" t="str">
            <v>0B07</v>
          </cell>
          <cell r="P4969" t="str">
            <v>0B07Z</v>
          </cell>
        </row>
        <row r="4970">
          <cell r="O4970" t="str">
            <v>0B07</v>
          </cell>
          <cell r="P4970" t="str">
            <v>0B07Z</v>
          </cell>
        </row>
        <row r="4971">
          <cell r="O4971" t="str">
            <v>0B07</v>
          </cell>
          <cell r="P4971" t="str">
            <v>0B07Z</v>
          </cell>
        </row>
        <row r="4972">
          <cell r="O4972" t="str">
            <v>0B07</v>
          </cell>
          <cell r="P4972" t="str">
            <v>0B07Z</v>
          </cell>
        </row>
        <row r="4973">
          <cell r="O4973" t="str">
            <v>0B07</v>
          </cell>
          <cell r="P4973" t="str">
            <v>0B07Z</v>
          </cell>
        </row>
        <row r="4974">
          <cell r="O4974" t="str">
            <v>0B07</v>
          </cell>
          <cell r="P4974" t="str">
            <v>0B07Z</v>
          </cell>
        </row>
        <row r="4975">
          <cell r="O4975" t="str">
            <v>0B07</v>
          </cell>
          <cell r="P4975" t="str">
            <v>0B07Z</v>
          </cell>
        </row>
        <row r="4976">
          <cell r="O4976" t="str">
            <v>0B07</v>
          </cell>
          <cell r="P4976" t="str">
            <v>0B07Z</v>
          </cell>
        </row>
        <row r="4977">
          <cell r="O4977" t="str">
            <v>0B07</v>
          </cell>
          <cell r="P4977" t="str">
            <v>0B07Z</v>
          </cell>
        </row>
        <row r="4978">
          <cell r="O4978" t="str">
            <v>0B07</v>
          </cell>
          <cell r="P4978" t="str">
            <v>0B07Z</v>
          </cell>
        </row>
        <row r="4979">
          <cell r="O4979" t="str">
            <v>0B07</v>
          </cell>
          <cell r="P4979" t="str">
            <v>0B07Z</v>
          </cell>
        </row>
        <row r="4980">
          <cell r="O4980" t="str">
            <v>0B07</v>
          </cell>
          <cell r="P4980" t="str">
            <v>0B07Z</v>
          </cell>
        </row>
        <row r="4981">
          <cell r="O4981" t="str">
            <v>0B07</v>
          </cell>
          <cell r="P4981" t="str">
            <v>0B07Z</v>
          </cell>
        </row>
        <row r="4982">
          <cell r="O4982" t="str">
            <v>0B07</v>
          </cell>
          <cell r="P4982" t="str">
            <v>0B07Z</v>
          </cell>
        </row>
        <row r="4983">
          <cell r="O4983" t="str">
            <v>0B07</v>
          </cell>
          <cell r="P4983" t="str">
            <v>0B07Z</v>
          </cell>
        </row>
        <row r="4984">
          <cell r="O4984" t="str">
            <v>0B07</v>
          </cell>
          <cell r="P4984" t="str">
            <v>0B07Z</v>
          </cell>
        </row>
        <row r="4985">
          <cell r="O4985" t="str">
            <v>0B07</v>
          </cell>
          <cell r="P4985" t="str">
            <v>0B07Z</v>
          </cell>
        </row>
        <row r="4986">
          <cell r="O4986" t="str">
            <v>0B07</v>
          </cell>
          <cell r="P4986" t="str">
            <v>0B07Z</v>
          </cell>
        </row>
        <row r="4987">
          <cell r="O4987" t="str">
            <v>0B07</v>
          </cell>
          <cell r="P4987" t="str">
            <v>0B07Z</v>
          </cell>
        </row>
        <row r="4988">
          <cell r="O4988" t="str">
            <v>0B07</v>
          </cell>
          <cell r="P4988" t="str">
            <v>0B07Z</v>
          </cell>
        </row>
        <row r="4989">
          <cell r="O4989" t="str">
            <v>0B07</v>
          </cell>
          <cell r="P4989" t="str">
            <v>0B07Z</v>
          </cell>
        </row>
        <row r="4990">
          <cell r="O4990" t="str">
            <v>0B07</v>
          </cell>
          <cell r="P4990" t="str">
            <v>0B07Z</v>
          </cell>
        </row>
        <row r="4991">
          <cell r="O4991" t="str">
            <v>0B07</v>
          </cell>
          <cell r="P4991" t="str">
            <v>0B07Z</v>
          </cell>
        </row>
        <row r="4992">
          <cell r="O4992" t="str">
            <v>0B07</v>
          </cell>
          <cell r="P4992" t="str">
            <v>0B07Z</v>
          </cell>
        </row>
        <row r="4993">
          <cell r="O4993" t="str">
            <v>0B07</v>
          </cell>
          <cell r="P4993" t="str">
            <v>0B07Z</v>
          </cell>
        </row>
        <row r="4994">
          <cell r="O4994" t="str">
            <v>0B07</v>
          </cell>
          <cell r="P4994" t="str">
            <v>0B07Z</v>
          </cell>
        </row>
        <row r="4995">
          <cell r="O4995" t="str">
            <v>0B07</v>
          </cell>
          <cell r="P4995" t="str">
            <v>0B07Z</v>
          </cell>
        </row>
        <row r="4996">
          <cell r="O4996" t="str">
            <v>0B07</v>
          </cell>
          <cell r="P4996" t="str">
            <v>0B07Z</v>
          </cell>
        </row>
        <row r="4997">
          <cell r="O4997" t="str">
            <v>0B07</v>
          </cell>
          <cell r="P4997" t="str">
            <v>0B07Z</v>
          </cell>
        </row>
        <row r="4998">
          <cell r="O4998" t="str">
            <v>0B07</v>
          </cell>
          <cell r="P4998" t="str">
            <v>0B07Z</v>
          </cell>
        </row>
        <row r="4999">
          <cell r="O4999" t="str">
            <v>0B07</v>
          </cell>
          <cell r="P4999" t="str">
            <v>0B07Z</v>
          </cell>
        </row>
        <row r="5000">
          <cell r="O5000" t="str">
            <v>0B07</v>
          </cell>
          <cell r="P5000" t="str">
            <v>0B07Z</v>
          </cell>
        </row>
        <row r="5001">
          <cell r="O5001" t="str">
            <v>0B07</v>
          </cell>
          <cell r="P5001" t="str">
            <v>0B07Z</v>
          </cell>
        </row>
        <row r="5002">
          <cell r="O5002" t="str">
            <v>0B07</v>
          </cell>
          <cell r="P5002" t="str">
            <v>0B07Z</v>
          </cell>
        </row>
        <row r="5003">
          <cell r="O5003" t="str">
            <v>0B07</v>
          </cell>
          <cell r="P5003" t="str">
            <v>0B07Z</v>
          </cell>
        </row>
        <row r="5004">
          <cell r="O5004" t="str">
            <v>0B07</v>
          </cell>
          <cell r="P5004" t="str">
            <v>0B07Z</v>
          </cell>
        </row>
        <row r="5005">
          <cell r="O5005" t="str">
            <v>0B07</v>
          </cell>
          <cell r="P5005" t="str">
            <v>0B07Z</v>
          </cell>
        </row>
        <row r="5006">
          <cell r="O5006" t="str">
            <v>0B07</v>
          </cell>
          <cell r="P5006" t="str">
            <v>0B07Z</v>
          </cell>
        </row>
        <row r="5007">
          <cell r="O5007" t="str">
            <v>0B07</v>
          </cell>
          <cell r="P5007" t="str">
            <v>0B07Z</v>
          </cell>
        </row>
        <row r="5008">
          <cell r="O5008" t="str">
            <v>0B07</v>
          </cell>
          <cell r="P5008" t="str">
            <v>0B07Z</v>
          </cell>
        </row>
        <row r="5009">
          <cell r="O5009" t="str">
            <v>0B07</v>
          </cell>
          <cell r="P5009" t="str">
            <v>0B07Z</v>
          </cell>
        </row>
        <row r="5010">
          <cell r="O5010" t="str">
            <v>0B07</v>
          </cell>
          <cell r="P5010" t="str">
            <v>0B07Z</v>
          </cell>
        </row>
        <row r="5011">
          <cell r="O5011" t="str">
            <v>0B07</v>
          </cell>
          <cell r="P5011" t="str">
            <v>0B07Z</v>
          </cell>
        </row>
        <row r="5012">
          <cell r="O5012" t="str">
            <v>0B07</v>
          </cell>
          <cell r="P5012" t="str">
            <v>0B07Z</v>
          </cell>
        </row>
        <row r="5013">
          <cell r="O5013" t="str">
            <v>0B07</v>
          </cell>
          <cell r="P5013" t="str">
            <v>0B07Z</v>
          </cell>
        </row>
        <row r="5014">
          <cell r="O5014" t="str">
            <v>0B07</v>
          </cell>
          <cell r="P5014" t="str">
            <v>0B07Z</v>
          </cell>
        </row>
        <row r="5015">
          <cell r="O5015" t="str">
            <v>0B07</v>
          </cell>
          <cell r="P5015" t="str">
            <v>0B07Z</v>
          </cell>
        </row>
        <row r="5016">
          <cell r="O5016" t="str">
            <v>0B07</v>
          </cell>
          <cell r="P5016" t="str">
            <v>0B07Z</v>
          </cell>
        </row>
        <row r="5017">
          <cell r="O5017" t="str">
            <v>0B07</v>
          </cell>
          <cell r="P5017" t="str">
            <v>0B07Z</v>
          </cell>
        </row>
        <row r="5018">
          <cell r="O5018" t="str">
            <v>0B07</v>
          </cell>
          <cell r="P5018" t="str">
            <v>0B07Z</v>
          </cell>
        </row>
        <row r="5019">
          <cell r="O5019" t="str">
            <v>0B07</v>
          </cell>
          <cell r="P5019" t="str">
            <v>0B07Z</v>
          </cell>
        </row>
        <row r="5020">
          <cell r="O5020" t="str">
            <v>0B07</v>
          </cell>
          <cell r="P5020" t="str">
            <v>0B07Z</v>
          </cell>
        </row>
        <row r="5021">
          <cell r="O5021" t="str">
            <v>0B07</v>
          </cell>
          <cell r="P5021" t="str">
            <v>0B07Z</v>
          </cell>
        </row>
        <row r="5022">
          <cell r="O5022" t="str">
            <v>0B07</v>
          </cell>
          <cell r="P5022" t="str">
            <v>0B07Z</v>
          </cell>
        </row>
        <row r="5023">
          <cell r="O5023" t="str">
            <v>0B07</v>
          </cell>
          <cell r="P5023" t="str">
            <v>0B07Z</v>
          </cell>
        </row>
        <row r="5024">
          <cell r="O5024" t="str">
            <v>0B07</v>
          </cell>
          <cell r="P5024" t="str">
            <v>0B07Z</v>
          </cell>
        </row>
        <row r="5025">
          <cell r="O5025" t="str">
            <v>0B07</v>
          </cell>
          <cell r="P5025" t="str">
            <v>0B07Z</v>
          </cell>
        </row>
        <row r="5026">
          <cell r="O5026" t="str">
            <v>0B07</v>
          </cell>
          <cell r="P5026" t="str">
            <v>0B07Z</v>
          </cell>
        </row>
        <row r="5027">
          <cell r="O5027" t="str">
            <v>0B07</v>
          </cell>
          <cell r="P5027" t="str">
            <v>0B07Z</v>
          </cell>
        </row>
        <row r="5028">
          <cell r="O5028" t="str">
            <v>0B07</v>
          </cell>
          <cell r="P5028" t="str">
            <v>0B07Z</v>
          </cell>
        </row>
        <row r="5029">
          <cell r="O5029" t="str">
            <v>0B07</v>
          </cell>
          <cell r="P5029" t="str">
            <v>0B07Z</v>
          </cell>
        </row>
        <row r="5030">
          <cell r="O5030" t="str">
            <v>0B07</v>
          </cell>
          <cell r="P5030" t="str">
            <v>0B07Z</v>
          </cell>
        </row>
        <row r="5031">
          <cell r="O5031" t="str">
            <v>0B07</v>
          </cell>
          <cell r="P5031" t="str">
            <v>0B07Z</v>
          </cell>
        </row>
        <row r="5032">
          <cell r="O5032" t="str">
            <v>0B07</v>
          </cell>
          <cell r="P5032" t="str">
            <v>0B07Z</v>
          </cell>
        </row>
        <row r="5033">
          <cell r="O5033" t="str">
            <v>0B07</v>
          </cell>
          <cell r="P5033" t="str">
            <v>0B07Z</v>
          </cell>
        </row>
        <row r="5034">
          <cell r="O5034" t="str">
            <v>0B07</v>
          </cell>
          <cell r="P5034" t="str">
            <v>0B07Z</v>
          </cell>
        </row>
        <row r="5035">
          <cell r="O5035" t="str">
            <v>0B07</v>
          </cell>
          <cell r="P5035" t="str">
            <v>0B07Z</v>
          </cell>
        </row>
        <row r="5036">
          <cell r="O5036" t="str">
            <v>0B07</v>
          </cell>
          <cell r="P5036" t="str">
            <v>0B07Z</v>
          </cell>
        </row>
        <row r="5037">
          <cell r="O5037" t="str">
            <v>0B07</v>
          </cell>
          <cell r="P5037" t="str">
            <v>0B07Z</v>
          </cell>
        </row>
        <row r="5038">
          <cell r="O5038" t="str">
            <v>0B07</v>
          </cell>
          <cell r="P5038" t="str">
            <v>0B07Z</v>
          </cell>
        </row>
        <row r="5039">
          <cell r="O5039" t="str">
            <v>0B07</v>
          </cell>
          <cell r="P5039" t="str">
            <v>0B07Z</v>
          </cell>
        </row>
        <row r="5040">
          <cell r="O5040" t="str">
            <v>0B07</v>
          </cell>
          <cell r="P5040" t="str">
            <v>0B07Z</v>
          </cell>
        </row>
        <row r="5041">
          <cell r="O5041" t="str">
            <v>0B07</v>
          </cell>
          <cell r="P5041" t="str">
            <v>0B07Z</v>
          </cell>
        </row>
        <row r="5042">
          <cell r="O5042" t="str">
            <v>0B07</v>
          </cell>
          <cell r="P5042" t="str">
            <v>0B07Z</v>
          </cell>
        </row>
        <row r="5043">
          <cell r="O5043" t="str">
            <v>0B07</v>
          </cell>
          <cell r="P5043" t="str">
            <v>0B07Z</v>
          </cell>
        </row>
        <row r="5044">
          <cell r="O5044" t="str">
            <v>0B07</v>
          </cell>
          <cell r="P5044" t="str">
            <v>0B07Z</v>
          </cell>
        </row>
        <row r="5045">
          <cell r="O5045" t="str">
            <v>0B07</v>
          </cell>
          <cell r="P5045" t="str">
            <v>0B07Z</v>
          </cell>
        </row>
        <row r="5046">
          <cell r="O5046" t="str">
            <v>0B07</v>
          </cell>
          <cell r="P5046" t="str">
            <v>0B07Z</v>
          </cell>
        </row>
        <row r="5047">
          <cell r="O5047" t="str">
            <v>0B07</v>
          </cell>
          <cell r="P5047" t="str">
            <v>0B07Z</v>
          </cell>
        </row>
        <row r="5048">
          <cell r="O5048" t="str">
            <v>0B07</v>
          </cell>
          <cell r="P5048" t="str">
            <v>0B07Z</v>
          </cell>
        </row>
        <row r="5049">
          <cell r="O5049" t="str">
            <v>0B07</v>
          </cell>
          <cell r="P5049" t="str">
            <v>0B07Z</v>
          </cell>
        </row>
        <row r="5050">
          <cell r="O5050" t="str">
            <v>0B07</v>
          </cell>
          <cell r="P5050" t="str">
            <v>0B07Z</v>
          </cell>
        </row>
        <row r="5051">
          <cell r="O5051" t="str">
            <v>0B07</v>
          </cell>
          <cell r="P5051" t="str">
            <v>0B07Z</v>
          </cell>
        </row>
        <row r="5052">
          <cell r="O5052" t="str">
            <v>0B07</v>
          </cell>
          <cell r="P5052" t="str">
            <v>0B07Z</v>
          </cell>
        </row>
        <row r="5053">
          <cell r="O5053" t="str">
            <v>0B07</v>
          </cell>
          <cell r="P5053" t="str">
            <v>0B07Z</v>
          </cell>
        </row>
        <row r="5054">
          <cell r="O5054" t="str">
            <v>0B07</v>
          </cell>
          <cell r="P5054" t="str">
            <v>0B07Z</v>
          </cell>
        </row>
        <row r="5055">
          <cell r="O5055" t="str">
            <v>0B07</v>
          </cell>
          <cell r="P5055" t="str">
            <v>0B07Z</v>
          </cell>
        </row>
        <row r="5056">
          <cell r="O5056" t="str">
            <v>0B07</v>
          </cell>
          <cell r="P5056" t="str">
            <v>0B07Z</v>
          </cell>
        </row>
        <row r="5057">
          <cell r="O5057" t="str">
            <v>0B07</v>
          </cell>
          <cell r="P5057" t="str">
            <v>0B07Z</v>
          </cell>
        </row>
        <row r="5058">
          <cell r="O5058" t="str">
            <v>0B07</v>
          </cell>
          <cell r="P5058" t="str">
            <v>0B07Z</v>
          </cell>
        </row>
        <row r="5059">
          <cell r="O5059" t="str">
            <v>0B07</v>
          </cell>
          <cell r="P5059" t="str">
            <v>0B07Z</v>
          </cell>
        </row>
        <row r="5060">
          <cell r="O5060" t="str">
            <v>0B07</v>
          </cell>
          <cell r="P5060" t="str">
            <v>0B07Z</v>
          </cell>
        </row>
        <row r="5061">
          <cell r="O5061" t="str">
            <v>0B07</v>
          </cell>
          <cell r="P5061" t="str">
            <v>0B07Z</v>
          </cell>
        </row>
        <row r="5062">
          <cell r="O5062" t="str">
            <v>0B07</v>
          </cell>
          <cell r="P5062" t="str">
            <v>0B07Z</v>
          </cell>
        </row>
        <row r="5063">
          <cell r="O5063" t="str">
            <v>0B07</v>
          </cell>
          <cell r="P5063" t="str">
            <v>0B07Z</v>
          </cell>
        </row>
        <row r="5064">
          <cell r="O5064" t="str">
            <v>0B07</v>
          </cell>
          <cell r="P5064" t="str">
            <v>0B07Z</v>
          </cell>
        </row>
        <row r="5065">
          <cell r="O5065" t="str">
            <v>0B07</v>
          </cell>
          <cell r="P5065" t="str">
            <v>0B07Z</v>
          </cell>
        </row>
        <row r="5066">
          <cell r="O5066" t="str">
            <v>0B07</v>
          </cell>
          <cell r="P5066" t="str">
            <v>0B07Z</v>
          </cell>
        </row>
        <row r="5067">
          <cell r="O5067" t="str">
            <v>0B07</v>
          </cell>
          <cell r="P5067" t="str">
            <v>0B07Z</v>
          </cell>
        </row>
        <row r="5068">
          <cell r="O5068" t="str">
            <v>0B07</v>
          </cell>
          <cell r="P5068" t="str">
            <v>0B07Z</v>
          </cell>
        </row>
        <row r="5069">
          <cell r="O5069" t="str">
            <v>0B07</v>
          </cell>
          <cell r="P5069" t="str">
            <v>0B07Z</v>
          </cell>
        </row>
        <row r="5070">
          <cell r="O5070" t="str">
            <v>0B07</v>
          </cell>
          <cell r="P5070" t="str">
            <v>0B07Z</v>
          </cell>
        </row>
        <row r="5071">
          <cell r="O5071" t="str">
            <v>0B07</v>
          </cell>
          <cell r="P5071" t="str">
            <v>0B07Z</v>
          </cell>
        </row>
        <row r="5072">
          <cell r="O5072" t="str">
            <v>0B07</v>
          </cell>
          <cell r="P5072" t="str">
            <v>0B07Z</v>
          </cell>
        </row>
        <row r="5073">
          <cell r="O5073" t="str">
            <v>0B07</v>
          </cell>
          <cell r="P5073" t="str">
            <v>0B07Z</v>
          </cell>
        </row>
        <row r="5074">
          <cell r="O5074" t="str">
            <v>0B07</v>
          </cell>
          <cell r="P5074" t="str">
            <v>0B07Z</v>
          </cell>
        </row>
        <row r="5075">
          <cell r="O5075" t="str">
            <v>0B07</v>
          </cell>
          <cell r="P5075" t="str">
            <v>0B07Z</v>
          </cell>
        </row>
        <row r="5076">
          <cell r="O5076" t="str">
            <v>0B07</v>
          </cell>
          <cell r="P5076" t="str">
            <v>0B07Z</v>
          </cell>
        </row>
        <row r="5077">
          <cell r="O5077" t="str">
            <v>0B07</v>
          </cell>
          <cell r="P5077" t="str">
            <v>0B07Z</v>
          </cell>
        </row>
        <row r="5078">
          <cell r="O5078" t="str">
            <v>0B07</v>
          </cell>
          <cell r="P5078" t="str">
            <v>0B07Z</v>
          </cell>
        </row>
        <row r="5079">
          <cell r="O5079" t="str">
            <v>0B07</v>
          </cell>
          <cell r="P5079" t="str">
            <v>0B07Z</v>
          </cell>
        </row>
        <row r="5080">
          <cell r="O5080" t="str">
            <v>0B07</v>
          </cell>
          <cell r="P5080" t="str">
            <v>0B07Z</v>
          </cell>
        </row>
        <row r="5081">
          <cell r="O5081" t="str">
            <v>0B07</v>
          </cell>
          <cell r="P5081" t="str">
            <v>0B07Z</v>
          </cell>
        </row>
        <row r="5082">
          <cell r="O5082" t="str">
            <v>0B07</v>
          </cell>
          <cell r="P5082" t="str">
            <v>0B07Z</v>
          </cell>
        </row>
        <row r="5083">
          <cell r="O5083" t="str">
            <v>0B07</v>
          </cell>
          <cell r="P5083" t="str">
            <v>0B07Z</v>
          </cell>
        </row>
        <row r="5084">
          <cell r="O5084" t="str">
            <v>0B07</v>
          </cell>
          <cell r="P5084" t="str">
            <v>0B07Z</v>
          </cell>
        </row>
        <row r="5085">
          <cell r="O5085" t="str">
            <v>0B07</v>
          </cell>
          <cell r="P5085" t="str">
            <v>0B07Z</v>
          </cell>
        </row>
        <row r="5086">
          <cell r="O5086" t="str">
            <v>0B07</v>
          </cell>
          <cell r="P5086" t="str">
            <v>0B07Z</v>
          </cell>
        </row>
        <row r="5087">
          <cell r="O5087" t="str">
            <v>0B07</v>
          </cell>
          <cell r="P5087" t="str">
            <v>0B07Z</v>
          </cell>
        </row>
        <row r="5088">
          <cell r="O5088" t="str">
            <v>0B07</v>
          </cell>
          <cell r="P5088" t="str">
            <v>0B07Z</v>
          </cell>
        </row>
        <row r="5089">
          <cell r="O5089" t="str">
            <v>0B07</v>
          </cell>
          <cell r="P5089" t="str">
            <v>0B07Z</v>
          </cell>
        </row>
        <row r="5090">
          <cell r="O5090" t="str">
            <v>0B07</v>
          </cell>
          <cell r="P5090" t="str">
            <v>0B07Z</v>
          </cell>
        </row>
        <row r="5091">
          <cell r="O5091" t="str">
            <v>0B07</v>
          </cell>
          <cell r="P5091" t="str">
            <v>0B07Z</v>
          </cell>
        </row>
        <row r="5092">
          <cell r="O5092" t="str">
            <v>0B07</v>
          </cell>
          <cell r="P5092" t="str">
            <v>0B07Z</v>
          </cell>
        </row>
        <row r="5093">
          <cell r="O5093" t="str">
            <v>0B07</v>
          </cell>
          <cell r="P5093" t="str">
            <v>0B07Z</v>
          </cell>
        </row>
        <row r="5094">
          <cell r="O5094" t="str">
            <v>0B07</v>
          </cell>
          <cell r="P5094" t="str">
            <v>0B07Z</v>
          </cell>
        </row>
        <row r="5095">
          <cell r="O5095" t="str">
            <v>0B07</v>
          </cell>
          <cell r="P5095" t="str">
            <v>0B07Z</v>
          </cell>
        </row>
        <row r="5096">
          <cell r="O5096" t="str">
            <v>0B07</v>
          </cell>
          <cell r="P5096" t="str">
            <v>0B07Z</v>
          </cell>
        </row>
        <row r="5097">
          <cell r="O5097" t="str">
            <v>0B07</v>
          </cell>
          <cell r="P5097" t="str">
            <v>0B07Z</v>
          </cell>
        </row>
        <row r="5098">
          <cell r="O5098" t="str">
            <v>0B07</v>
          </cell>
          <cell r="P5098" t="str">
            <v>0B07Z</v>
          </cell>
        </row>
        <row r="5099">
          <cell r="O5099" t="str">
            <v>0B07</v>
          </cell>
          <cell r="P5099" t="str">
            <v>0B07Z</v>
          </cell>
        </row>
        <row r="5100">
          <cell r="O5100" t="str">
            <v>0B07</v>
          </cell>
          <cell r="P5100" t="str">
            <v>0B07Z</v>
          </cell>
        </row>
        <row r="5101">
          <cell r="O5101" t="str">
            <v>0B07</v>
          </cell>
          <cell r="P5101" t="str">
            <v>0B07Z</v>
          </cell>
        </row>
        <row r="5102">
          <cell r="O5102" t="str">
            <v>0B07</v>
          </cell>
          <cell r="P5102" t="str">
            <v>0B07Z</v>
          </cell>
        </row>
        <row r="5103">
          <cell r="O5103" t="str">
            <v>0B07</v>
          </cell>
          <cell r="P5103" t="str">
            <v>0B07Z</v>
          </cell>
        </row>
        <row r="5104">
          <cell r="O5104" t="str">
            <v>0B07</v>
          </cell>
          <cell r="P5104" t="str">
            <v>0B07Z</v>
          </cell>
        </row>
        <row r="5105">
          <cell r="O5105" t="str">
            <v>0B07</v>
          </cell>
          <cell r="P5105" t="str">
            <v>0B07Z</v>
          </cell>
        </row>
        <row r="5106">
          <cell r="O5106" t="str">
            <v>0B07</v>
          </cell>
          <cell r="P5106" t="str">
            <v>0B07Z</v>
          </cell>
        </row>
        <row r="5107">
          <cell r="O5107" t="str">
            <v>0B07</v>
          </cell>
          <cell r="P5107" t="str">
            <v>0B07Z</v>
          </cell>
        </row>
        <row r="5108">
          <cell r="O5108" t="str">
            <v>0B07</v>
          </cell>
          <cell r="P5108" t="str">
            <v>0B07Z</v>
          </cell>
        </row>
        <row r="5109">
          <cell r="O5109" t="str">
            <v>0B07</v>
          </cell>
          <cell r="P5109" t="str">
            <v>0B07Z</v>
          </cell>
        </row>
        <row r="5110">
          <cell r="O5110" t="str">
            <v>0B07</v>
          </cell>
          <cell r="P5110" t="str">
            <v>0B07Z</v>
          </cell>
        </row>
        <row r="5111">
          <cell r="O5111" t="str">
            <v>0B07</v>
          </cell>
          <cell r="P5111" t="str">
            <v>0B07Z</v>
          </cell>
        </row>
        <row r="5112">
          <cell r="O5112" t="str">
            <v>0B07</v>
          </cell>
          <cell r="P5112" t="str">
            <v>0B07Z</v>
          </cell>
        </row>
        <row r="5113">
          <cell r="O5113" t="str">
            <v>0B07</v>
          </cell>
          <cell r="P5113" t="str">
            <v>0B07Z</v>
          </cell>
        </row>
        <row r="5114">
          <cell r="O5114" t="str">
            <v>0B07</v>
          </cell>
          <cell r="P5114" t="str">
            <v>0B07Z</v>
          </cell>
        </row>
        <row r="5115">
          <cell r="O5115" t="str">
            <v>0B07</v>
          </cell>
          <cell r="P5115" t="str">
            <v>0B07Z</v>
          </cell>
        </row>
        <row r="5116">
          <cell r="O5116" t="str">
            <v>0B07</v>
          </cell>
          <cell r="P5116" t="str">
            <v>0B07Z</v>
          </cell>
        </row>
        <row r="5117">
          <cell r="O5117" t="str">
            <v>0B07</v>
          </cell>
          <cell r="P5117" t="str">
            <v>0B07Z</v>
          </cell>
        </row>
        <row r="5118">
          <cell r="O5118" t="str">
            <v>0B07</v>
          </cell>
          <cell r="P5118" t="str">
            <v>0B07Z</v>
          </cell>
        </row>
        <row r="5119">
          <cell r="O5119" t="str">
            <v>0B07</v>
          </cell>
          <cell r="P5119" t="str">
            <v>0B07Z</v>
          </cell>
        </row>
        <row r="5120">
          <cell r="O5120" t="str">
            <v>0B07</v>
          </cell>
          <cell r="P5120" t="str">
            <v>0B07Z</v>
          </cell>
        </row>
        <row r="5121">
          <cell r="O5121" t="str">
            <v>0B07</v>
          </cell>
          <cell r="P5121" t="str">
            <v>0B07Z</v>
          </cell>
        </row>
        <row r="5122">
          <cell r="O5122" t="str">
            <v>0B07</v>
          </cell>
          <cell r="P5122" t="str">
            <v>0B07Z</v>
          </cell>
        </row>
        <row r="5123">
          <cell r="O5123" t="str">
            <v>0B07</v>
          </cell>
          <cell r="P5123" t="str">
            <v>0B07Z</v>
          </cell>
        </row>
        <row r="5124">
          <cell r="O5124" t="str">
            <v>0B07</v>
          </cell>
          <cell r="P5124" t="str">
            <v>0B07Z</v>
          </cell>
        </row>
        <row r="5125">
          <cell r="O5125" t="str">
            <v>0B07</v>
          </cell>
          <cell r="P5125" t="str">
            <v>0B07Z</v>
          </cell>
        </row>
        <row r="5126">
          <cell r="O5126" t="str">
            <v>0B07</v>
          </cell>
          <cell r="P5126" t="str">
            <v>0B07Z</v>
          </cell>
        </row>
        <row r="5127">
          <cell r="O5127" t="str">
            <v>0B07</v>
          </cell>
          <cell r="P5127" t="str">
            <v>0B07Z</v>
          </cell>
        </row>
        <row r="5128">
          <cell r="O5128" t="str">
            <v>0B07</v>
          </cell>
          <cell r="P5128" t="str">
            <v>0B07Z</v>
          </cell>
        </row>
        <row r="5129">
          <cell r="O5129" t="str">
            <v>0B07</v>
          </cell>
          <cell r="P5129" t="str">
            <v>0B07Z</v>
          </cell>
        </row>
        <row r="5130">
          <cell r="O5130" t="str">
            <v>0B07</v>
          </cell>
          <cell r="P5130" t="str">
            <v>0B07Z</v>
          </cell>
        </row>
        <row r="5131">
          <cell r="O5131" t="str">
            <v>0B07</v>
          </cell>
          <cell r="P5131" t="str">
            <v>0B07Z</v>
          </cell>
        </row>
        <row r="5132">
          <cell r="O5132" t="str">
            <v>0B07</v>
          </cell>
          <cell r="P5132" t="str">
            <v>0B07Z</v>
          </cell>
        </row>
        <row r="5133">
          <cell r="O5133" t="str">
            <v>0B07</v>
          </cell>
          <cell r="P5133" t="str">
            <v>0B07Z</v>
          </cell>
        </row>
        <row r="5134">
          <cell r="O5134" t="str">
            <v>0B07</v>
          </cell>
          <cell r="P5134" t="str">
            <v>0B07Z</v>
          </cell>
        </row>
        <row r="5135">
          <cell r="O5135" t="str">
            <v>0B07</v>
          </cell>
          <cell r="P5135" t="str">
            <v>0B07Z</v>
          </cell>
        </row>
        <row r="5136">
          <cell r="O5136" t="str">
            <v>0B07</v>
          </cell>
          <cell r="P5136" t="str">
            <v>0B07Z</v>
          </cell>
        </row>
        <row r="5137">
          <cell r="O5137" t="str">
            <v>0B07</v>
          </cell>
          <cell r="P5137" t="str">
            <v>0B07Z</v>
          </cell>
        </row>
        <row r="5138">
          <cell r="O5138" t="str">
            <v>0B07</v>
          </cell>
          <cell r="P5138" t="str">
            <v>0B07Z</v>
          </cell>
        </row>
        <row r="5139">
          <cell r="O5139" t="str">
            <v>0B07</v>
          </cell>
          <cell r="P5139" t="str">
            <v>0B07Z</v>
          </cell>
        </row>
        <row r="5140">
          <cell r="O5140" t="str">
            <v>0B07</v>
          </cell>
          <cell r="P5140" t="str">
            <v>0B07Z</v>
          </cell>
        </row>
        <row r="5141">
          <cell r="O5141" t="str">
            <v>0B07</v>
          </cell>
          <cell r="P5141" t="str">
            <v>0B07Z</v>
          </cell>
        </row>
        <row r="5142">
          <cell r="O5142" t="str">
            <v>0B07</v>
          </cell>
          <cell r="P5142" t="str">
            <v>0B07Z</v>
          </cell>
        </row>
        <row r="5143">
          <cell r="O5143" t="str">
            <v>0B07</v>
          </cell>
          <cell r="P5143" t="str">
            <v>0B07Z</v>
          </cell>
        </row>
        <row r="5144">
          <cell r="O5144" t="str">
            <v>0B07</v>
          </cell>
          <cell r="P5144" t="str">
            <v>0B07Z</v>
          </cell>
        </row>
        <row r="5145">
          <cell r="O5145" t="str">
            <v>0B07</v>
          </cell>
          <cell r="P5145" t="str">
            <v>0B07Z</v>
          </cell>
        </row>
        <row r="5146">
          <cell r="O5146" t="str">
            <v>0B07</v>
          </cell>
          <cell r="P5146" t="str">
            <v>0B07Z</v>
          </cell>
        </row>
        <row r="5147">
          <cell r="O5147" t="str">
            <v>0B07</v>
          </cell>
          <cell r="P5147" t="str">
            <v>0B07Z</v>
          </cell>
        </row>
        <row r="5148">
          <cell r="O5148" t="str">
            <v>0B07</v>
          </cell>
          <cell r="P5148" t="str">
            <v>0B07Z</v>
          </cell>
        </row>
        <row r="5149">
          <cell r="O5149" t="str">
            <v>0B07</v>
          </cell>
          <cell r="P5149" t="str">
            <v>0B07Z</v>
          </cell>
        </row>
        <row r="5150">
          <cell r="O5150" t="str">
            <v>0B07</v>
          </cell>
          <cell r="P5150" t="str">
            <v>0B07Z</v>
          </cell>
        </row>
        <row r="5151">
          <cell r="O5151" t="str">
            <v>0B07</v>
          </cell>
          <cell r="P5151" t="str">
            <v>0B07Z</v>
          </cell>
        </row>
        <row r="5152">
          <cell r="O5152" t="str">
            <v>0B07</v>
          </cell>
          <cell r="P5152" t="str">
            <v>0B07Z</v>
          </cell>
        </row>
        <row r="5153">
          <cell r="O5153" t="str">
            <v>0B07</v>
          </cell>
          <cell r="P5153" t="str">
            <v>0B07Z</v>
          </cell>
        </row>
        <row r="5154">
          <cell r="O5154" t="str">
            <v>0B07</v>
          </cell>
          <cell r="P5154" t="str">
            <v>0B07Z</v>
          </cell>
        </row>
        <row r="5155">
          <cell r="O5155" t="str">
            <v>0B07</v>
          </cell>
          <cell r="P5155" t="str">
            <v>0B07Z</v>
          </cell>
        </row>
        <row r="5156">
          <cell r="O5156" t="str">
            <v>0B07</v>
          </cell>
          <cell r="P5156" t="str">
            <v>0B07Z</v>
          </cell>
        </row>
        <row r="5157">
          <cell r="O5157" t="str">
            <v>0B07</v>
          </cell>
          <cell r="P5157" t="str">
            <v>0B07Z</v>
          </cell>
        </row>
        <row r="5158">
          <cell r="O5158" t="str">
            <v>0B07</v>
          </cell>
          <cell r="P5158" t="str">
            <v>0B07Z</v>
          </cell>
        </row>
        <row r="5159">
          <cell r="O5159" t="str">
            <v>0B07</v>
          </cell>
          <cell r="P5159" t="str">
            <v>0B07Z</v>
          </cell>
        </row>
        <row r="5160">
          <cell r="O5160" t="str">
            <v>0B07</v>
          </cell>
          <cell r="P5160" t="str">
            <v>0B07Z</v>
          </cell>
        </row>
        <row r="5161">
          <cell r="O5161" t="str">
            <v>0B07</v>
          </cell>
          <cell r="P5161" t="str">
            <v>0B07Z</v>
          </cell>
        </row>
        <row r="5162">
          <cell r="O5162" t="str">
            <v>0B07</v>
          </cell>
          <cell r="P5162" t="str">
            <v>0B07Z</v>
          </cell>
        </row>
        <row r="5163">
          <cell r="O5163" t="str">
            <v>0B07</v>
          </cell>
          <cell r="P5163" t="str">
            <v>0B07Z</v>
          </cell>
        </row>
        <row r="5164">
          <cell r="O5164" t="str">
            <v>0B07</v>
          </cell>
          <cell r="P5164" t="str">
            <v>0B07Z</v>
          </cell>
        </row>
        <row r="5165">
          <cell r="O5165" t="str">
            <v>0B07</v>
          </cell>
          <cell r="P5165" t="str">
            <v>0B07Z</v>
          </cell>
        </row>
        <row r="5166">
          <cell r="O5166" t="str">
            <v>0B07</v>
          </cell>
          <cell r="P5166" t="str">
            <v>0B07Z</v>
          </cell>
        </row>
        <row r="5167">
          <cell r="O5167" t="str">
            <v>0B07</v>
          </cell>
          <cell r="P5167" t="str">
            <v>0B07Z</v>
          </cell>
        </row>
        <row r="5168">
          <cell r="O5168" t="str">
            <v>0B07</v>
          </cell>
          <cell r="P5168" t="str">
            <v>0B07Z</v>
          </cell>
        </row>
        <row r="5169">
          <cell r="O5169" t="str">
            <v>0B07</v>
          </cell>
          <cell r="P5169" t="str">
            <v>0B07Z</v>
          </cell>
        </row>
        <row r="5170">
          <cell r="O5170" t="str">
            <v>0B07</v>
          </cell>
          <cell r="P5170" t="str">
            <v>0B07Z</v>
          </cell>
        </row>
        <row r="5171">
          <cell r="O5171" t="str">
            <v>0B07</v>
          </cell>
          <cell r="P5171" t="str">
            <v>0B07Z</v>
          </cell>
        </row>
        <row r="5172">
          <cell r="O5172" t="str">
            <v>0B07</v>
          </cell>
          <cell r="P5172" t="str">
            <v>0B07Z</v>
          </cell>
        </row>
        <row r="5173">
          <cell r="O5173" t="str">
            <v>0B07</v>
          </cell>
          <cell r="P5173" t="str">
            <v>0B07Z</v>
          </cell>
        </row>
        <row r="5174">
          <cell r="O5174" t="str">
            <v>0B07</v>
          </cell>
          <cell r="P5174" t="str">
            <v>0B07Z</v>
          </cell>
        </row>
        <row r="5175">
          <cell r="O5175" t="str">
            <v>0B07</v>
          </cell>
          <cell r="P5175" t="str">
            <v>0B07Z</v>
          </cell>
        </row>
        <row r="5176">
          <cell r="O5176" t="str">
            <v>0B07</v>
          </cell>
          <cell r="P5176" t="str">
            <v>0B07Z</v>
          </cell>
        </row>
        <row r="5177">
          <cell r="O5177" t="str">
            <v>0B07</v>
          </cell>
          <cell r="P5177" t="str">
            <v>0B07Z</v>
          </cell>
        </row>
        <row r="5178">
          <cell r="O5178" t="str">
            <v>0B07</v>
          </cell>
          <cell r="P5178" t="str">
            <v>0B07Z</v>
          </cell>
        </row>
        <row r="5179">
          <cell r="O5179" t="str">
            <v>0B07</v>
          </cell>
          <cell r="P5179" t="str">
            <v>0B07Z</v>
          </cell>
        </row>
        <row r="5180">
          <cell r="O5180" t="str">
            <v>0B07</v>
          </cell>
          <cell r="P5180" t="str">
            <v>0B07Z</v>
          </cell>
        </row>
        <row r="5181">
          <cell r="O5181" t="str">
            <v>0B07</v>
          </cell>
          <cell r="P5181" t="str">
            <v>0B07Z</v>
          </cell>
        </row>
        <row r="5182">
          <cell r="O5182" t="str">
            <v>0B07</v>
          </cell>
          <cell r="P5182" t="str">
            <v>0B07Z</v>
          </cell>
        </row>
        <row r="5183">
          <cell r="O5183" t="str">
            <v>0B07</v>
          </cell>
          <cell r="P5183" t="str">
            <v>0B07Z</v>
          </cell>
        </row>
        <row r="5184">
          <cell r="O5184" t="str">
            <v>0B07</v>
          </cell>
          <cell r="P5184" t="str">
            <v>0B07Z</v>
          </cell>
        </row>
        <row r="5185">
          <cell r="O5185" t="str">
            <v>0B07</v>
          </cell>
          <cell r="P5185" t="str">
            <v>0B07Z</v>
          </cell>
        </row>
        <row r="5186">
          <cell r="O5186" t="str">
            <v>0B07</v>
          </cell>
          <cell r="P5186" t="str">
            <v>0B07Z</v>
          </cell>
        </row>
        <row r="5187">
          <cell r="O5187" t="str">
            <v>0B07</v>
          </cell>
          <cell r="P5187" t="str">
            <v>0B07Z</v>
          </cell>
        </row>
        <row r="5188">
          <cell r="O5188" t="str">
            <v>0B07</v>
          </cell>
          <cell r="P5188" t="str">
            <v>0B07Z</v>
          </cell>
        </row>
        <row r="5189">
          <cell r="O5189" t="str">
            <v>0B07</v>
          </cell>
          <cell r="P5189" t="str">
            <v>0B07Z</v>
          </cell>
        </row>
        <row r="5190">
          <cell r="O5190" t="str">
            <v>0B07</v>
          </cell>
          <cell r="P5190" t="str">
            <v>0B07Z</v>
          </cell>
        </row>
        <row r="5191">
          <cell r="O5191" t="str">
            <v>0B07</v>
          </cell>
          <cell r="P5191" t="str">
            <v>0B07Z</v>
          </cell>
        </row>
        <row r="5192">
          <cell r="O5192" t="str">
            <v>0B07</v>
          </cell>
          <cell r="P5192" t="str">
            <v>0B07Z</v>
          </cell>
        </row>
        <row r="5193">
          <cell r="O5193" t="str">
            <v>0B07</v>
          </cell>
          <cell r="P5193" t="str">
            <v>0B07Z</v>
          </cell>
        </row>
        <row r="5194">
          <cell r="O5194" t="str">
            <v>0B07</v>
          </cell>
          <cell r="P5194" t="str">
            <v>0B07Z</v>
          </cell>
        </row>
        <row r="5195">
          <cell r="O5195" t="str">
            <v>0B07</v>
          </cell>
          <cell r="P5195" t="str">
            <v>0B07Z</v>
          </cell>
        </row>
        <row r="5196">
          <cell r="O5196" t="str">
            <v>0B07</v>
          </cell>
          <cell r="P5196" t="str">
            <v>0B07Z</v>
          </cell>
        </row>
        <row r="5197">
          <cell r="O5197" t="str">
            <v>0B07</v>
          </cell>
          <cell r="P5197" t="str">
            <v>0B07Z</v>
          </cell>
        </row>
        <row r="5198">
          <cell r="O5198" t="str">
            <v>0B07</v>
          </cell>
          <cell r="P5198" t="str">
            <v>0B07Z</v>
          </cell>
        </row>
        <row r="5199">
          <cell r="O5199" t="str">
            <v>0B07</v>
          </cell>
          <cell r="P5199" t="str">
            <v>0B07Z</v>
          </cell>
        </row>
        <row r="5200">
          <cell r="O5200" t="str">
            <v>0B07</v>
          </cell>
          <cell r="P5200" t="str">
            <v>0B07Z</v>
          </cell>
        </row>
        <row r="5201">
          <cell r="O5201" t="str">
            <v>0B07</v>
          </cell>
          <cell r="P5201" t="str">
            <v>0B07Z</v>
          </cell>
        </row>
        <row r="5202">
          <cell r="O5202" t="str">
            <v>0B07</v>
          </cell>
          <cell r="P5202" t="str">
            <v>0B07Z</v>
          </cell>
        </row>
        <row r="5203">
          <cell r="O5203" t="str">
            <v>0B07</v>
          </cell>
          <cell r="P5203" t="str">
            <v>0B07Z</v>
          </cell>
        </row>
        <row r="5204">
          <cell r="O5204" t="str">
            <v>0B07</v>
          </cell>
          <cell r="P5204" t="str">
            <v>0B07Z</v>
          </cell>
        </row>
        <row r="5205">
          <cell r="O5205" t="str">
            <v>0B07</v>
          </cell>
          <cell r="P5205" t="str">
            <v>0B07Z</v>
          </cell>
        </row>
        <row r="5206">
          <cell r="O5206" t="str">
            <v>0B07</v>
          </cell>
          <cell r="P5206" t="str">
            <v>0B07Z</v>
          </cell>
        </row>
        <row r="5207">
          <cell r="O5207" t="str">
            <v>0B07</v>
          </cell>
          <cell r="P5207" t="str">
            <v>0B07Z</v>
          </cell>
        </row>
        <row r="5208">
          <cell r="O5208" t="str">
            <v>0B07</v>
          </cell>
          <cell r="P5208" t="str">
            <v>0B07Z</v>
          </cell>
        </row>
        <row r="5209">
          <cell r="O5209" t="str">
            <v>0B07</v>
          </cell>
          <cell r="P5209" t="str">
            <v>0B07Z</v>
          </cell>
        </row>
        <row r="5210">
          <cell r="O5210" t="str">
            <v>0B07</v>
          </cell>
          <cell r="P5210" t="str">
            <v>0B07Z</v>
          </cell>
        </row>
        <row r="5211">
          <cell r="O5211" t="str">
            <v>0B07</v>
          </cell>
          <cell r="P5211" t="str">
            <v>0B07Z</v>
          </cell>
        </row>
        <row r="5212">
          <cell r="O5212" t="str">
            <v>0B07</v>
          </cell>
          <cell r="P5212" t="str">
            <v>0B07Z</v>
          </cell>
        </row>
        <row r="5213">
          <cell r="O5213" t="str">
            <v>0B07</v>
          </cell>
          <cell r="P5213" t="str">
            <v>0B07Z</v>
          </cell>
        </row>
        <row r="5214">
          <cell r="O5214" t="str">
            <v>0B07</v>
          </cell>
          <cell r="P5214" t="str">
            <v>0B07Z</v>
          </cell>
        </row>
        <row r="5215">
          <cell r="O5215" t="str">
            <v>0B07</v>
          </cell>
          <cell r="P5215" t="str">
            <v>0B07Z</v>
          </cell>
        </row>
        <row r="5216">
          <cell r="O5216" t="str">
            <v>0B07</v>
          </cell>
          <cell r="P5216" t="str">
            <v>0B07Z</v>
          </cell>
        </row>
        <row r="5217">
          <cell r="O5217" t="str">
            <v>0B07</v>
          </cell>
          <cell r="P5217" t="str">
            <v>0B07Z</v>
          </cell>
        </row>
        <row r="5218">
          <cell r="O5218" t="str">
            <v>0B07</v>
          </cell>
          <cell r="P5218" t="str">
            <v>0B07Z</v>
          </cell>
        </row>
        <row r="5219">
          <cell r="O5219" t="str">
            <v>0B07</v>
          </cell>
          <cell r="P5219" t="str">
            <v>0B07Z</v>
          </cell>
        </row>
        <row r="5220">
          <cell r="O5220" t="str">
            <v>0B07</v>
          </cell>
          <cell r="P5220" t="str">
            <v>0B07Z</v>
          </cell>
        </row>
        <row r="5221">
          <cell r="O5221" t="str">
            <v>0B07</v>
          </cell>
          <cell r="P5221" t="str">
            <v>0B07Z</v>
          </cell>
        </row>
        <row r="5222">
          <cell r="O5222" t="str">
            <v>0B07</v>
          </cell>
          <cell r="P5222" t="str">
            <v>0B07Z</v>
          </cell>
        </row>
        <row r="5223">
          <cell r="O5223" t="str">
            <v>0B07</v>
          </cell>
          <cell r="P5223" t="str">
            <v>0B07Z</v>
          </cell>
        </row>
        <row r="5224">
          <cell r="O5224" t="str">
            <v>0B07</v>
          </cell>
          <cell r="P5224" t="str">
            <v>0B07Z</v>
          </cell>
        </row>
        <row r="5225">
          <cell r="O5225" t="str">
            <v>0B07</v>
          </cell>
          <cell r="P5225" t="str">
            <v>0B07Z</v>
          </cell>
        </row>
        <row r="5226">
          <cell r="O5226" t="str">
            <v>0B07</v>
          </cell>
          <cell r="P5226" t="str">
            <v>0B07Z</v>
          </cell>
        </row>
        <row r="5227">
          <cell r="O5227" t="str">
            <v>0B07</v>
          </cell>
          <cell r="P5227" t="str">
            <v>0B07Z</v>
          </cell>
        </row>
        <row r="5228">
          <cell r="O5228" t="str">
            <v>0B07</v>
          </cell>
          <cell r="P5228" t="str">
            <v>0B07Z</v>
          </cell>
        </row>
        <row r="5229">
          <cell r="O5229" t="str">
            <v>0B07</v>
          </cell>
          <cell r="P5229" t="str">
            <v>0B07Z</v>
          </cell>
        </row>
        <row r="5230">
          <cell r="O5230" t="str">
            <v>0B07</v>
          </cell>
          <cell r="P5230" t="str">
            <v>0B07Z</v>
          </cell>
        </row>
        <row r="5231">
          <cell r="O5231" t="str">
            <v>0B07</v>
          </cell>
          <cell r="P5231" t="str">
            <v>0B07Z</v>
          </cell>
        </row>
        <row r="5232">
          <cell r="O5232" t="str">
            <v>0B07</v>
          </cell>
          <cell r="P5232" t="str">
            <v>0B07Z</v>
          </cell>
        </row>
        <row r="5233">
          <cell r="O5233" t="str">
            <v>0B07</v>
          </cell>
          <cell r="P5233" t="str">
            <v>0B07Z</v>
          </cell>
        </row>
        <row r="5234">
          <cell r="O5234" t="str">
            <v>0B07</v>
          </cell>
          <cell r="P5234" t="str">
            <v>0B07Z</v>
          </cell>
        </row>
        <row r="5235">
          <cell r="O5235" t="str">
            <v>0B07</v>
          </cell>
          <cell r="P5235" t="str">
            <v>0B07Z</v>
          </cell>
        </row>
        <row r="5236">
          <cell r="O5236" t="str">
            <v>0B07</v>
          </cell>
          <cell r="P5236" t="str">
            <v>0B07Z</v>
          </cell>
        </row>
        <row r="5237">
          <cell r="O5237" t="str">
            <v>0B07</v>
          </cell>
          <cell r="P5237" t="str">
            <v>0B07Z</v>
          </cell>
        </row>
        <row r="5238">
          <cell r="O5238" t="str">
            <v>0B07</v>
          </cell>
          <cell r="P5238" t="str">
            <v>0B07Z</v>
          </cell>
        </row>
        <row r="5239">
          <cell r="O5239" t="str">
            <v>0B07</v>
          </cell>
          <cell r="P5239" t="str">
            <v>0B07Z</v>
          </cell>
        </row>
        <row r="5240">
          <cell r="O5240" t="str">
            <v>0B07</v>
          </cell>
          <cell r="P5240" t="str">
            <v>0B07Z</v>
          </cell>
        </row>
        <row r="5241">
          <cell r="O5241" t="str">
            <v>0B07</v>
          </cell>
          <cell r="P5241" t="str">
            <v>0B07Z</v>
          </cell>
        </row>
        <row r="5242">
          <cell r="O5242" t="str">
            <v>0B07</v>
          </cell>
          <cell r="P5242" t="str">
            <v>0B07Z</v>
          </cell>
        </row>
        <row r="5243">
          <cell r="O5243" t="str">
            <v>0B07</v>
          </cell>
          <cell r="P5243" t="str">
            <v>0B07Z</v>
          </cell>
        </row>
        <row r="5244">
          <cell r="O5244" t="str">
            <v>0B07</v>
          </cell>
          <cell r="P5244" t="str">
            <v>0B07Z</v>
          </cell>
        </row>
        <row r="5245">
          <cell r="O5245" t="str">
            <v>0B07</v>
          </cell>
          <cell r="P5245" t="str">
            <v>0B07Z</v>
          </cell>
        </row>
        <row r="5246">
          <cell r="O5246" t="str">
            <v>0B07</v>
          </cell>
          <cell r="P5246" t="str">
            <v>0B07Z</v>
          </cell>
        </row>
        <row r="5247">
          <cell r="O5247" t="str">
            <v>0B07</v>
          </cell>
          <cell r="P5247" t="str">
            <v>0B07Z</v>
          </cell>
        </row>
        <row r="5248">
          <cell r="O5248" t="str">
            <v>0B07</v>
          </cell>
          <cell r="P5248" t="str">
            <v>0B07Z</v>
          </cell>
        </row>
        <row r="5249">
          <cell r="O5249" t="str">
            <v>0B07</v>
          </cell>
          <cell r="P5249" t="str">
            <v>0B07Z</v>
          </cell>
        </row>
        <row r="5250">
          <cell r="O5250" t="str">
            <v>0B07</v>
          </cell>
          <cell r="P5250" t="str">
            <v>0B07Z</v>
          </cell>
        </row>
        <row r="5251">
          <cell r="O5251" t="str">
            <v>0B07</v>
          </cell>
          <cell r="P5251" t="str">
            <v>0B07Z</v>
          </cell>
        </row>
        <row r="5252">
          <cell r="O5252" t="str">
            <v>0B07</v>
          </cell>
          <cell r="P5252" t="str">
            <v>0B07Z</v>
          </cell>
        </row>
        <row r="5253">
          <cell r="O5253" t="str">
            <v>0B07</v>
          </cell>
          <cell r="P5253" t="str">
            <v>0B07Z</v>
          </cell>
        </row>
        <row r="5254">
          <cell r="O5254" t="str">
            <v>0B07</v>
          </cell>
          <cell r="P5254" t="str">
            <v>0B07Z</v>
          </cell>
        </row>
        <row r="5255">
          <cell r="O5255" t="str">
            <v>0B07</v>
          </cell>
          <cell r="P5255" t="str">
            <v>0B07Z</v>
          </cell>
        </row>
        <row r="5256">
          <cell r="O5256" t="str">
            <v>0B07</v>
          </cell>
          <cell r="P5256" t="str">
            <v>0B07Z</v>
          </cell>
        </row>
        <row r="5257">
          <cell r="O5257" t="str">
            <v>0B07</v>
          </cell>
          <cell r="P5257" t="str">
            <v>0B07Z</v>
          </cell>
        </row>
        <row r="5258">
          <cell r="O5258" t="str">
            <v>0B07</v>
          </cell>
          <cell r="P5258" t="str">
            <v>0B07Z</v>
          </cell>
        </row>
        <row r="5259">
          <cell r="O5259" t="str">
            <v>0B07</v>
          </cell>
          <cell r="P5259" t="str">
            <v>0B07Z</v>
          </cell>
        </row>
        <row r="5260">
          <cell r="O5260" t="str">
            <v>0B07</v>
          </cell>
          <cell r="P5260" t="str">
            <v>0B07Z</v>
          </cell>
        </row>
        <row r="5261">
          <cell r="O5261" t="str">
            <v>0B07</v>
          </cell>
          <cell r="P5261" t="str">
            <v>0B07Z</v>
          </cell>
        </row>
        <row r="5262">
          <cell r="O5262" t="str">
            <v>0B07</v>
          </cell>
          <cell r="P5262" t="str">
            <v>0B07Z</v>
          </cell>
        </row>
        <row r="5263">
          <cell r="O5263" t="str">
            <v>0B07</v>
          </cell>
          <cell r="P5263" t="str">
            <v>0B07Z</v>
          </cell>
        </row>
        <row r="5264">
          <cell r="O5264" t="str">
            <v>0B07</v>
          </cell>
          <cell r="P5264" t="str">
            <v>0B07Z</v>
          </cell>
        </row>
        <row r="5265">
          <cell r="O5265" t="str">
            <v>0B07</v>
          </cell>
          <cell r="P5265" t="str">
            <v>0B07Z</v>
          </cell>
        </row>
        <row r="5266">
          <cell r="O5266" t="str">
            <v>0B07</v>
          </cell>
          <cell r="P5266" t="str">
            <v>0B07Z</v>
          </cell>
        </row>
        <row r="5267">
          <cell r="O5267" t="str">
            <v>0B07</v>
          </cell>
          <cell r="P5267" t="str">
            <v>0B07Z</v>
          </cell>
        </row>
        <row r="5268">
          <cell r="O5268" t="str">
            <v>0B07</v>
          </cell>
          <cell r="P5268" t="str">
            <v>0B07Z</v>
          </cell>
        </row>
        <row r="5269">
          <cell r="O5269" t="str">
            <v>0B07</v>
          </cell>
          <cell r="P5269" t="str">
            <v>0B07Z</v>
          </cell>
        </row>
        <row r="5270">
          <cell r="O5270" t="str">
            <v>0B07</v>
          </cell>
          <cell r="P5270" t="str">
            <v>0B07Z</v>
          </cell>
        </row>
        <row r="5271">
          <cell r="O5271" t="str">
            <v>0B07</v>
          </cell>
          <cell r="P5271" t="str">
            <v>0B07Z</v>
          </cell>
        </row>
        <row r="5272">
          <cell r="O5272" t="str">
            <v>0B07</v>
          </cell>
          <cell r="P5272" t="str">
            <v>0B07Z</v>
          </cell>
        </row>
        <row r="5273">
          <cell r="O5273" t="str">
            <v>0B07</v>
          </cell>
          <cell r="P5273" t="str">
            <v>0B07Z</v>
          </cell>
        </row>
        <row r="5274">
          <cell r="O5274" t="str">
            <v>0B07</v>
          </cell>
          <cell r="P5274" t="str">
            <v>0B07Z</v>
          </cell>
        </row>
        <row r="5275">
          <cell r="O5275" t="str">
            <v>0B07</v>
          </cell>
          <cell r="P5275" t="str">
            <v>0B07Z</v>
          </cell>
        </row>
        <row r="5276">
          <cell r="O5276" t="str">
            <v>0B07</v>
          </cell>
          <cell r="P5276" t="str">
            <v>0B07Z</v>
          </cell>
        </row>
        <row r="5277">
          <cell r="O5277" t="str">
            <v>0B07</v>
          </cell>
          <cell r="P5277" t="str">
            <v>0B07Z</v>
          </cell>
        </row>
        <row r="5278">
          <cell r="O5278" t="str">
            <v>0B07</v>
          </cell>
          <cell r="P5278" t="str">
            <v>0B07Z</v>
          </cell>
        </row>
        <row r="5279">
          <cell r="O5279" t="str">
            <v>0B07</v>
          </cell>
          <cell r="P5279" t="str">
            <v>0B07Z</v>
          </cell>
        </row>
        <row r="5280">
          <cell r="O5280" t="str">
            <v>0B07</v>
          </cell>
          <cell r="P5280" t="str">
            <v>0B07Z</v>
          </cell>
        </row>
        <row r="5281">
          <cell r="O5281" t="str">
            <v>0B07</v>
          </cell>
          <cell r="P5281" t="str">
            <v>0B07Z</v>
          </cell>
        </row>
        <row r="5282">
          <cell r="O5282" t="str">
            <v>0B07</v>
          </cell>
          <cell r="P5282" t="str">
            <v>0B07Z</v>
          </cell>
        </row>
        <row r="5283">
          <cell r="O5283" t="str">
            <v>0B07</v>
          </cell>
          <cell r="P5283" t="str">
            <v>0B07Z</v>
          </cell>
        </row>
        <row r="5284">
          <cell r="O5284" t="str">
            <v>0B07</v>
          </cell>
          <cell r="P5284" t="str">
            <v>0B07Z</v>
          </cell>
        </row>
        <row r="5285">
          <cell r="O5285" t="str">
            <v>0B07</v>
          </cell>
          <cell r="P5285" t="str">
            <v>0B07Z</v>
          </cell>
        </row>
        <row r="5286">
          <cell r="O5286" t="str">
            <v>0B07</v>
          </cell>
          <cell r="P5286" t="str">
            <v>0B07Z</v>
          </cell>
        </row>
        <row r="5287">
          <cell r="O5287" t="str">
            <v>0B07</v>
          </cell>
          <cell r="P5287" t="str">
            <v>0B07Z</v>
          </cell>
        </row>
        <row r="5288">
          <cell r="O5288" t="str">
            <v>0B07</v>
          </cell>
          <cell r="P5288" t="str">
            <v>0B07Z</v>
          </cell>
        </row>
        <row r="5289">
          <cell r="O5289" t="str">
            <v>0B07</v>
          </cell>
          <cell r="P5289" t="str">
            <v>0B07Z</v>
          </cell>
        </row>
        <row r="5290">
          <cell r="O5290" t="str">
            <v>0B07</v>
          </cell>
          <cell r="P5290" t="str">
            <v>0B07Z</v>
          </cell>
        </row>
        <row r="5291">
          <cell r="O5291" t="str">
            <v>0B07</v>
          </cell>
          <cell r="P5291" t="str">
            <v>0B07Z</v>
          </cell>
        </row>
        <row r="5292">
          <cell r="O5292" t="str">
            <v>0B07</v>
          </cell>
          <cell r="P5292" t="str">
            <v>0B07Z</v>
          </cell>
        </row>
        <row r="5293">
          <cell r="O5293" t="str">
            <v>0B07</v>
          </cell>
          <cell r="P5293" t="str">
            <v>0B07Z</v>
          </cell>
        </row>
        <row r="5294">
          <cell r="O5294" t="str">
            <v>0B07</v>
          </cell>
          <cell r="P5294" t="str">
            <v>0B07Z</v>
          </cell>
        </row>
        <row r="5295">
          <cell r="O5295" t="str">
            <v>0B07</v>
          </cell>
          <cell r="P5295" t="str">
            <v>0B07Z</v>
          </cell>
        </row>
        <row r="5296">
          <cell r="O5296" t="str">
            <v>0B07</v>
          </cell>
          <cell r="P5296" t="str">
            <v>0B07Z</v>
          </cell>
        </row>
        <row r="5297">
          <cell r="O5297" t="str">
            <v>0B07</v>
          </cell>
          <cell r="P5297" t="str">
            <v>0B07Z</v>
          </cell>
        </row>
        <row r="5298">
          <cell r="O5298" t="str">
            <v>0B07</v>
          </cell>
          <cell r="P5298" t="str">
            <v>0B07Z</v>
          </cell>
        </row>
        <row r="5299">
          <cell r="O5299" t="str">
            <v>0B07</v>
          </cell>
          <cell r="P5299" t="str">
            <v>0B07Z</v>
          </cell>
        </row>
        <row r="5300">
          <cell r="O5300" t="str">
            <v>0B07</v>
          </cell>
          <cell r="P5300" t="str">
            <v>0B07Z</v>
          </cell>
        </row>
        <row r="5301">
          <cell r="O5301" t="str">
            <v>0B07</v>
          </cell>
          <cell r="P5301" t="str">
            <v>0B07Z</v>
          </cell>
        </row>
        <row r="5302">
          <cell r="O5302" t="str">
            <v>0B07</v>
          </cell>
          <cell r="P5302" t="str">
            <v>0B07Z</v>
          </cell>
        </row>
        <row r="5303">
          <cell r="O5303" t="str">
            <v>0B07</v>
          </cell>
          <cell r="P5303" t="str">
            <v>0B07Z</v>
          </cell>
        </row>
        <row r="5304">
          <cell r="O5304" t="str">
            <v>0B07</v>
          </cell>
          <cell r="P5304" t="str">
            <v>0B07Z</v>
          </cell>
        </row>
        <row r="5305">
          <cell r="O5305" t="str">
            <v>0B07</v>
          </cell>
          <cell r="P5305" t="str">
            <v>0B07Z</v>
          </cell>
        </row>
        <row r="5306">
          <cell r="O5306" t="str">
            <v>0B07</v>
          </cell>
          <cell r="P5306" t="str">
            <v>0B07Z</v>
          </cell>
        </row>
        <row r="5307">
          <cell r="O5307" t="str">
            <v>0B07</v>
          </cell>
          <cell r="P5307" t="str">
            <v>0B07Z</v>
          </cell>
        </row>
        <row r="5308">
          <cell r="O5308" t="str">
            <v>0B07</v>
          </cell>
          <cell r="P5308" t="str">
            <v>0B07Z</v>
          </cell>
        </row>
        <row r="5309">
          <cell r="O5309" t="str">
            <v>0B07</v>
          </cell>
          <cell r="P5309" t="str">
            <v>0B07Z</v>
          </cell>
        </row>
        <row r="5310">
          <cell r="O5310" t="str">
            <v>0B07</v>
          </cell>
          <cell r="P5310" t="str">
            <v>0B07Z</v>
          </cell>
        </row>
        <row r="5311">
          <cell r="O5311" t="str">
            <v>0B07</v>
          </cell>
          <cell r="P5311" t="str">
            <v>0B07Z</v>
          </cell>
        </row>
        <row r="5312">
          <cell r="O5312" t="str">
            <v>0B07</v>
          </cell>
          <cell r="P5312" t="str">
            <v>0B07Z</v>
          </cell>
        </row>
        <row r="5313">
          <cell r="O5313" t="str">
            <v>0B07</v>
          </cell>
          <cell r="P5313" t="str">
            <v>0B07Z</v>
          </cell>
        </row>
        <row r="5314">
          <cell r="O5314" t="str">
            <v>0B07</v>
          </cell>
          <cell r="P5314" t="str">
            <v>0B07Z</v>
          </cell>
        </row>
        <row r="5315">
          <cell r="O5315" t="str">
            <v>0B07</v>
          </cell>
          <cell r="P5315" t="str">
            <v>0B07Z</v>
          </cell>
        </row>
        <row r="5316">
          <cell r="O5316" t="str">
            <v>0B07</v>
          </cell>
          <cell r="P5316" t="str">
            <v>0B07Z</v>
          </cell>
        </row>
        <row r="5317">
          <cell r="O5317" t="str">
            <v>0B07</v>
          </cell>
          <cell r="P5317" t="str">
            <v>0B07Z</v>
          </cell>
        </row>
        <row r="5318">
          <cell r="O5318" t="str">
            <v>0B07</v>
          </cell>
          <cell r="P5318" t="str">
            <v>0B07Z</v>
          </cell>
        </row>
        <row r="5319">
          <cell r="O5319" t="str">
            <v>0B07</v>
          </cell>
          <cell r="P5319" t="str">
            <v>0B07Z</v>
          </cell>
        </row>
        <row r="5320">
          <cell r="O5320" t="str">
            <v>0B07</v>
          </cell>
          <cell r="P5320" t="str">
            <v>0B07Z</v>
          </cell>
        </row>
        <row r="5321">
          <cell r="O5321" t="str">
            <v>0B07</v>
          </cell>
          <cell r="P5321" t="str">
            <v>0B07Z</v>
          </cell>
        </row>
        <row r="5322">
          <cell r="O5322" t="str">
            <v>0B07</v>
          </cell>
          <cell r="P5322" t="str">
            <v>0B07Z</v>
          </cell>
        </row>
        <row r="5323">
          <cell r="O5323" t="str">
            <v>0B07</v>
          </cell>
          <cell r="P5323" t="str">
            <v>0B07Z</v>
          </cell>
        </row>
        <row r="5324">
          <cell r="O5324" t="str">
            <v>0B07</v>
          </cell>
          <cell r="P5324" t="str">
            <v>0B07Z</v>
          </cell>
        </row>
        <row r="5325">
          <cell r="O5325" t="str">
            <v>0B07</v>
          </cell>
          <cell r="P5325" t="str">
            <v>0B07Z</v>
          </cell>
        </row>
        <row r="5326">
          <cell r="O5326" t="str">
            <v>0B07</v>
          </cell>
          <cell r="P5326" t="str">
            <v>0B07Z</v>
          </cell>
        </row>
        <row r="5327">
          <cell r="O5327" t="str">
            <v>0B07</v>
          </cell>
          <cell r="P5327" t="str">
            <v>0B07Z</v>
          </cell>
        </row>
        <row r="5328">
          <cell r="O5328" t="str">
            <v>0B07</v>
          </cell>
          <cell r="P5328" t="str">
            <v>0B07Z</v>
          </cell>
        </row>
        <row r="5329">
          <cell r="O5329" t="str">
            <v>0B07</v>
          </cell>
          <cell r="P5329" t="str">
            <v>0B07Z</v>
          </cell>
        </row>
        <row r="5330">
          <cell r="O5330" t="str">
            <v>0B07</v>
          </cell>
          <cell r="P5330" t="str">
            <v>0B07Z</v>
          </cell>
        </row>
        <row r="5331">
          <cell r="O5331" t="str">
            <v>0B07</v>
          </cell>
          <cell r="P5331" t="str">
            <v>0B07Z</v>
          </cell>
        </row>
        <row r="5332">
          <cell r="O5332" t="str">
            <v>0B07</v>
          </cell>
          <cell r="P5332" t="str">
            <v>0B07Z</v>
          </cell>
        </row>
        <row r="5333">
          <cell r="O5333" t="str">
            <v>0B07</v>
          </cell>
          <cell r="P5333" t="str">
            <v>0B07Z</v>
          </cell>
        </row>
        <row r="5334">
          <cell r="O5334" t="str">
            <v>0B07</v>
          </cell>
          <cell r="P5334" t="str">
            <v>0B07Z</v>
          </cell>
        </row>
        <row r="5335">
          <cell r="O5335" t="str">
            <v>0B07</v>
          </cell>
          <cell r="P5335" t="str">
            <v>0B07Z</v>
          </cell>
        </row>
        <row r="5336">
          <cell r="O5336" t="str">
            <v>0B07</v>
          </cell>
          <cell r="P5336" t="str">
            <v>0B07Z</v>
          </cell>
        </row>
        <row r="5337">
          <cell r="O5337" t="str">
            <v>0B07</v>
          </cell>
          <cell r="P5337" t="str">
            <v>0B07Z</v>
          </cell>
        </row>
        <row r="5338">
          <cell r="O5338" t="str">
            <v>0B07</v>
          </cell>
          <cell r="P5338" t="str">
            <v>0B07Z</v>
          </cell>
        </row>
        <row r="5339">
          <cell r="O5339" t="str">
            <v>0B07</v>
          </cell>
          <cell r="P5339" t="str">
            <v>0B07Z</v>
          </cell>
        </row>
        <row r="5340">
          <cell r="O5340" t="str">
            <v>0B07</v>
          </cell>
          <cell r="P5340" t="str">
            <v>0B07Z</v>
          </cell>
        </row>
        <row r="5341">
          <cell r="O5341" t="str">
            <v>0B07</v>
          </cell>
          <cell r="P5341" t="str">
            <v>0B07Z</v>
          </cell>
        </row>
        <row r="5342">
          <cell r="O5342" t="str">
            <v>0B07</v>
          </cell>
          <cell r="P5342" t="str">
            <v>0B07Z</v>
          </cell>
        </row>
        <row r="5343">
          <cell r="O5343" t="str">
            <v>0B07</v>
          </cell>
          <cell r="P5343" t="str">
            <v>0B07Z</v>
          </cell>
        </row>
        <row r="5344">
          <cell r="O5344" t="str">
            <v>0B07</v>
          </cell>
          <cell r="P5344" t="str">
            <v>0B07Z</v>
          </cell>
        </row>
        <row r="5345">
          <cell r="O5345" t="str">
            <v>0B07</v>
          </cell>
          <cell r="P5345" t="str">
            <v>0B07Z</v>
          </cell>
        </row>
        <row r="5346">
          <cell r="O5346" t="str">
            <v>0B07</v>
          </cell>
          <cell r="P5346" t="str">
            <v>0B07Z</v>
          </cell>
        </row>
        <row r="5347">
          <cell r="O5347" t="str">
            <v>0B07</v>
          </cell>
          <cell r="P5347" t="str">
            <v>0B07Z</v>
          </cell>
        </row>
        <row r="5348">
          <cell r="O5348" t="str">
            <v>0B07</v>
          </cell>
          <cell r="P5348" t="str">
            <v>0B07Z</v>
          </cell>
        </row>
        <row r="5349">
          <cell r="O5349" t="str">
            <v>0B07</v>
          </cell>
          <cell r="P5349" t="str">
            <v>0B07Z</v>
          </cell>
        </row>
        <row r="5350">
          <cell r="O5350" t="str">
            <v>0B07</v>
          </cell>
          <cell r="P5350" t="str">
            <v>0B07Z</v>
          </cell>
        </row>
        <row r="5351">
          <cell r="O5351" t="str">
            <v>0B07</v>
          </cell>
          <cell r="P5351" t="str">
            <v>0B07Z</v>
          </cell>
        </row>
        <row r="5352">
          <cell r="O5352" t="str">
            <v>0B07</v>
          </cell>
          <cell r="P5352" t="str">
            <v>0B07Z</v>
          </cell>
        </row>
        <row r="5353">
          <cell r="O5353" t="str">
            <v>0B07</v>
          </cell>
          <cell r="P5353" t="str">
            <v>0B07Z</v>
          </cell>
        </row>
        <row r="5354">
          <cell r="O5354" t="str">
            <v>0B07</v>
          </cell>
          <cell r="P5354" t="str">
            <v>0B07Z</v>
          </cell>
        </row>
        <row r="5355">
          <cell r="O5355" t="str">
            <v>0B07</v>
          </cell>
          <cell r="P5355" t="str">
            <v>0B07Z</v>
          </cell>
        </row>
        <row r="5356">
          <cell r="O5356" t="str">
            <v>0B07</v>
          </cell>
          <cell r="P5356" t="str">
            <v>0B07Z</v>
          </cell>
        </row>
        <row r="5357">
          <cell r="O5357" t="str">
            <v>0B07</v>
          </cell>
          <cell r="P5357" t="str">
            <v>0B07Z</v>
          </cell>
        </row>
        <row r="5358">
          <cell r="O5358" t="str">
            <v>0B07</v>
          </cell>
          <cell r="P5358" t="str">
            <v>0B07Z</v>
          </cell>
        </row>
        <row r="5359">
          <cell r="O5359" t="str">
            <v>0B07</v>
          </cell>
          <cell r="P5359" t="str">
            <v>0B07Z</v>
          </cell>
        </row>
        <row r="5360">
          <cell r="O5360" t="str">
            <v>0B07</v>
          </cell>
          <cell r="P5360" t="str">
            <v>0B07Z</v>
          </cell>
        </row>
        <row r="5361">
          <cell r="O5361" t="str">
            <v>0B07</v>
          </cell>
          <cell r="P5361" t="str">
            <v>0B07Z</v>
          </cell>
        </row>
        <row r="5362">
          <cell r="O5362" t="str">
            <v>0B07</v>
          </cell>
          <cell r="P5362" t="str">
            <v>0B07Z</v>
          </cell>
        </row>
        <row r="5363">
          <cell r="O5363" t="str">
            <v>0B07</v>
          </cell>
          <cell r="P5363" t="str">
            <v>0B07Z</v>
          </cell>
        </row>
        <row r="5364">
          <cell r="O5364" t="str">
            <v>0B07</v>
          </cell>
          <cell r="P5364" t="str">
            <v>0B07Z</v>
          </cell>
        </row>
        <row r="5365">
          <cell r="O5365" t="str">
            <v>0B07</v>
          </cell>
          <cell r="P5365" t="str">
            <v>0B07Z</v>
          </cell>
        </row>
        <row r="5366">
          <cell r="O5366" t="str">
            <v>0B07</v>
          </cell>
          <cell r="P5366" t="str">
            <v>0B07Z</v>
          </cell>
        </row>
        <row r="5367">
          <cell r="O5367" t="str">
            <v>0B07</v>
          </cell>
          <cell r="P5367" t="str">
            <v>0B07Z</v>
          </cell>
        </row>
        <row r="5368">
          <cell r="O5368" t="str">
            <v>0B07</v>
          </cell>
          <cell r="P5368" t="str">
            <v>0B07Z</v>
          </cell>
        </row>
        <row r="5369">
          <cell r="O5369" t="str">
            <v>0B07</v>
          </cell>
          <cell r="P5369" t="str">
            <v>0B07Z</v>
          </cell>
        </row>
        <row r="5370">
          <cell r="O5370" t="str">
            <v>0B07</v>
          </cell>
          <cell r="P5370" t="str">
            <v>0B07Z</v>
          </cell>
        </row>
        <row r="5371">
          <cell r="O5371" t="str">
            <v>0B07</v>
          </cell>
          <cell r="P5371" t="str">
            <v>0B07Z</v>
          </cell>
        </row>
        <row r="5372">
          <cell r="O5372" t="str">
            <v>0B07</v>
          </cell>
          <cell r="P5372" t="str">
            <v>0B07Z</v>
          </cell>
        </row>
        <row r="5373">
          <cell r="O5373" t="str">
            <v>0B07</v>
          </cell>
          <cell r="P5373" t="str">
            <v>0B07Z</v>
          </cell>
        </row>
        <row r="5374">
          <cell r="O5374" t="str">
            <v>0B07</v>
          </cell>
          <cell r="P5374" t="str">
            <v>0B07Z</v>
          </cell>
        </row>
        <row r="5375">
          <cell r="O5375" t="str">
            <v>0B07</v>
          </cell>
          <cell r="P5375" t="str">
            <v>0B07Z</v>
          </cell>
        </row>
        <row r="5376">
          <cell r="O5376" t="str">
            <v>0B07</v>
          </cell>
          <cell r="P5376" t="str">
            <v>0B07Z</v>
          </cell>
        </row>
        <row r="5377">
          <cell r="O5377" t="str">
            <v>0B07</v>
          </cell>
          <cell r="P5377" t="str">
            <v>0B07Z</v>
          </cell>
        </row>
        <row r="5378">
          <cell r="O5378" t="str">
            <v>0B07</v>
          </cell>
          <cell r="P5378" t="str">
            <v>0B07Z</v>
          </cell>
        </row>
        <row r="5379">
          <cell r="O5379" t="str">
            <v>0B07</v>
          </cell>
          <cell r="P5379" t="str">
            <v>0B07Z</v>
          </cell>
        </row>
        <row r="5380">
          <cell r="O5380" t="str">
            <v>0B07</v>
          </cell>
          <cell r="P5380" t="str">
            <v>0B07Z</v>
          </cell>
        </row>
        <row r="5381">
          <cell r="O5381" t="str">
            <v>0B07</v>
          </cell>
          <cell r="P5381" t="str">
            <v>0B07Z</v>
          </cell>
        </row>
        <row r="5382">
          <cell r="O5382" t="str">
            <v>0B07</v>
          </cell>
          <cell r="P5382" t="str">
            <v>0B07Z</v>
          </cell>
        </row>
        <row r="5383">
          <cell r="O5383" t="str">
            <v>0B07</v>
          </cell>
          <cell r="P5383" t="str">
            <v>0B07Z</v>
          </cell>
        </row>
        <row r="5384">
          <cell r="O5384" t="str">
            <v>0B07</v>
          </cell>
          <cell r="P5384" t="str">
            <v>0B07Z</v>
          </cell>
        </row>
        <row r="5385">
          <cell r="O5385" t="str">
            <v>0B07</v>
          </cell>
          <cell r="P5385" t="str">
            <v>0B07Z</v>
          </cell>
        </row>
        <row r="5386">
          <cell r="O5386" t="str">
            <v>0B07</v>
          </cell>
          <cell r="P5386" t="str">
            <v>0B07Z</v>
          </cell>
        </row>
        <row r="5387">
          <cell r="O5387" t="str">
            <v>0B07</v>
          </cell>
          <cell r="P5387" t="str">
            <v>0B07Z</v>
          </cell>
        </row>
        <row r="5388">
          <cell r="O5388" t="str">
            <v>0B07</v>
          </cell>
          <cell r="P5388" t="str">
            <v>0B07Z</v>
          </cell>
        </row>
        <row r="5389">
          <cell r="O5389" t="str">
            <v>0B07</v>
          </cell>
          <cell r="P5389" t="str">
            <v>0B07Z</v>
          </cell>
        </row>
        <row r="5390">
          <cell r="O5390" t="str">
            <v>0B07</v>
          </cell>
          <cell r="P5390" t="str">
            <v>0B07Z</v>
          </cell>
        </row>
        <row r="5391">
          <cell r="O5391" t="str">
            <v>0B07</v>
          </cell>
          <cell r="P5391" t="str">
            <v>0B07Z</v>
          </cell>
        </row>
        <row r="5392">
          <cell r="O5392" t="str">
            <v>0B08</v>
          </cell>
          <cell r="P5392" t="str">
            <v>0B08Z</v>
          </cell>
        </row>
        <row r="5393">
          <cell r="O5393" t="str">
            <v>0B08</v>
          </cell>
          <cell r="P5393" t="str">
            <v>0B08Z</v>
          </cell>
        </row>
        <row r="5394">
          <cell r="O5394" t="str">
            <v>0B08</v>
          </cell>
          <cell r="P5394" t="str">
            <v>0B08Z</v>
          </cell>
        </row>
        <row r="5395">
          <cell r="O5395" t="str">
            <v>0B08</v>
          </cell>
          <cell r="P5395" t="str">
            <v>0B08Z</v>
          </cell>
        </row>
        <row r="5396">
          <cell r="O5396" t="str">
            <v>0B08</v>
          </cell>
          <cell r="P5396" t="str">
            <v>0B08Z</v>
          </cell>
        </row>
        <row r="5397">
          <cell r="O5397" t="str">
            <v>0B08</v>
          </cell>
          <cell r="P5397" t="str">
            <v>0B08Z</v>
          </cell>
        </row>
        <row r="5398">
          <cell r="O5398" t="str">
            <v>0B08</v>
          </cell>
          <cell r="P5398" t="str">
            <v>0B08Z</v>
          </cell>
        </row>
        <row r="5399">
          <cell r="O5399" t="str">
            <v>0B08</v>
          </cell>
          <cell r="P5399" t="str">
            <v>0B08Z</v>
          </cell>
        </row>
        <row r="5400">
          <cell r="O5400" t="str">
            <v>0B08</v>
          </cell>
          <cell r="P5400" t="str">
            <v>0B08Z</v>
          </cell>
        </row>
        <row r="5401">
          <cell r="O5401" t="str">
            <v>0B08</v>
          </cell>
          <cell r="P5401" t="str">
            <v>0B08Z</v>
          </cell>
        </row>
        <row r="5402">
          <cell r="O5402" t="str">
            <v>0B08</v>
          </cell>
          <cell r="P5402" t="str">
            <v>0B08Z</v>
          </cell>
        </row>
        <row r="5403">
          <cell r="O5403" t="str">
            <v>0B08</v>
          </cell>
          <cell r="P5403" t="str">
            <v>0B08Z</v>
          </cell>
        </row>
        <row r="5404">
          <cell r="O5404" t="str">
            <v>0B08</v>
          </cell>
          <cell r="P5404" t="str">
            <v>0B08Z</v>
          </cell>
        </row>
        <row r="5405">
          <cell r="O5405" t="str">
            <v>0B08</v>
          </cell>
          <cell r="P5405" t="str">
            <v>0B08Z</v>
          </cell>
        </row>
        <row r="5406">
          <cell r="O5406" t="str">
            <v>0B08</v>
          </cell>
          <cell r="P5406" t="str">
            <v>0B08Z</v>
          </cell>
        </row>
        <row r="5407">
          <cell r="O5407" t="str">
            <v>0B08</v>
          </cell>
          <cell r="P5407" t="str">
            <v>0B08Z</v>
          </cell>
        </row>
        <row r="5408">
          <cell r="O5408" t="str">
            <v>0B08</v>
          </cell>
          <cell r="P5408" t="str">
            <v>0B08Z</v>
          </cell>
        </row>
        <row r="5409">
          <cell r="O5409" t="str">
            <v>0B08</v>
          </cell>
          <cell r="P5409" t="str">
            <v>0B08Z</v>
          </cell>
        </row>
        <row r="5410">
          <cell r="O5410" t="str">
            <v>0B08</v>
          </cell>
          <cell r="P5410" t="str">
            <v>0B08Z</v>
          </cell>
        </row>
        <row r="5411">
          <cell r="O5411" t="str">
            <v>0B08</v>
          </cell>
          <cell r="P5411" t="str">
            <v>0B08Z</v>
          </cell>
        </row>
        <row r="5412">
          <cell r="O5412" t="str">
            <v>0B08</v>
          </cell>
          <cell r="P5412" t="str">
            <v>0B08Z</v>
          </cell>
        </row>
        <row r="5413">
          <cell r="O5413" t="str">
            <v>0B08</v>
          </cell>
          <cell r="P5413" t="str">
            <v>0B08Z</v>
          </cell>
        </row>
        <row r="5414">
          <cell r="O5414" t="str">
            <v>0B08</v>
          </cell>
          <cell r="P5414" t="str">
            <v>0B08Z</v>
          </cell>
        </row>
        <row r="5415">
          <cell r="O5415" t="str">
            <v>0B08</v>
          </cell>
          <cell r="P5415" t="str">
            <v>0B08Z</v>
          </cell>
        </row>
        <row r="5416">
          <cell r="O5416" t="str">
            <v>0B08</v>
          </cell>
          <cell r="P5416" t="str">
            <v>0B08Z</v>
          </cell>
        </row>
        <row r="5417">
          <cell r="O5417" t="str">
            <v>0B08</v>
          </cell>
          <cell r="P5417" t="str">
            <v>0B08Z</v>
          </cell>
        </row>
        <row r="5418">
          <cell r="O5418" t="str">
            <v>0B08</v>
          </cell>
          <cell r="P5418" t="str">
            <v>0B08Z</v>
          </cell>
        </row>
        <row r="5419">
          <cell r="O5419" t="str">
            <v>0B08</v>
          </cell>
          <cell r="P5419" t="str">
            <v>0B08Z</v>
          </cell>
        </row>
        <row r="5420">
          <cell r="O5420" t="str">
            <v>0B08</v>
          </cell>
          <cell r="P5420" t="str">
            <v>0B08Z</v>
          </cell>
        </row>
        <row r="5421">
          <cell r="O5421" t="str">
            <v>0B08</v>
          </cell>
          <cell r="P5421" t="str">
            <v>0B08Z</v>
          </cell>
        </row>
        <row r="5422">
          <cell r="O5422" t="str">
            <v>0B08</v>
          </cell>
          <cell r="P5422" t="str">
            <v>0B08Z</v>
          </cell>
        </row>
        <row r="5423">
          <cell r="O5423" t="str">
            <v>0B08</v>
          </cell>
          <cell r="P5423" t="str">
            <v>0B08Z</v>
          </cell>
        </row>
        <row r="5424">
          <cell r="O5424" t="str">
            <v>0B08</v>
          </cell>
          <cell r="P5424" t="str">
            <v>0B08Z</v>
          </cell>
        </row>
        <row r="5425">
          <cell r="O5425" t="str">
            <v>0B08</v>
          </cell>
          <cell r="P5425" t="str">
            <v>0B08Z</v>
          </cell>
        </row>
        <row r="5426">
          <cell r="O5426" t="str">
            <v>0B08</v>
          </cell>
          <cell r="P5426" t="str">
            <v>0B08Z</v>
          </cell>
        </row>
        <row r="5427">
          <cell r="O5427" t="str">
            <v>0B08</v>
          </cell>
          <cell r="P5427" t="str">
            <v>0B08Z</v>
          </cell>
        </row>
        <row r="5428">
          <cell r="O5428" t="str">
            <v>0B08</v>
          </cell>
          <cell r="P5428" t="str">
            <v>0B08Z</v>
          </cell>
        </row>
        <row r="5429">
          <cell r="O5429" t="str">
            <v>0B08</v>
          </cell>
          <cell r="P5429" t="str">
            <v>0B08Z</v>
          </cell>
        </row>
        <row r="5430">
          <cell r="O5430" t="str">
            <v>0B08</v>
          </cell>
          <cell r="P5430" t="str">
            <v>0B08Z</v>
          </cell>
        </row>
        <row r="5431">
          <cell r="O5431" t="str">
            <v>0B08</v>
          </cell>
          <cell r="P5431" t="str">
            <v>0B08Z</v>
          </cell>
        </row>
        <row r="5432">
          <cell r="O5432" t="str">
            <v>0B08</v>
          </cell>
          <cell r="P5432" t="str">
            <v>0B08Z</v>
          </cell>
        </row>
        <row r="5433">
          <cell r="O5433" t="str">
            <v>0B08</v>
          </cell>
          <cell r="P5433" t="str">
            <v>0B08Z</v>
          </cell>
        </row>
        <row r="5434">
          <cell r="O5434" t="str">
            <v>0B08</v>
          </cell>
          <cell r="P5434" t="str">
            <v>0B08Z</v>
          </cell>
        </row>
        <row r="5435">
          <cell r="O5435" t="str">
            <v>0B08</v>
          </cell>
          <cell r="P5435" t="str">
            <v>0B08Z</v>
          </cell>
        </row>
        <row r="5436">
          <cell r="O5436" t="str">
            <v>0B08</v>
          </cell>
          <cell r="P5436" t="str">
            <v>0B08Z</v>
          </cell>
        </row>
        <row r="5437">
          <cell r="O5437" t="str">
            <v>0B08</v>
          </cell>
          <cell r="P5437" t="str">
            <v>0B08Z</v>
          </cell>
        </row>
        <row r="5438">
          <cell r="O5438" t="str">
            <v>0B08</v>
          </cell>
          <cell r="P5438" t="str">
            <v>0B08Z</v>
          </cell>
        </row>
        <row r="5439">
          <cell r="O5439" t="str">
            <v>0B08</v>
          </cell>
          <cell r="P5439" t="str">
            <v>0B08Z</v>
          </cell>
        </row>
        <row r="5440">
          <cell r="O5440" t="str">
            <v>0B08</v>
          </cell>
          <cell r="P5440" t="str">
            <v>0B08Z</v>
          </cell>
        </row>
        <row r="5441">
          <cell r="O5441" t="str">
            <v>0B08</v>
          </cell>
          <cell r="P5441" t="str">
            <v>0B08Z</v>
          </cell>
        </row>
        <row r="5442">
          <cell r="O5442" t="str">
            <v>0B08</v>
          </cell>
          <cell r="P5442" t="str">
            <v>0B08Z</v>
          </cell>
        </row>
        <row r="5443">
          <cell r="O5443" t="str">
            <v>0B08</v>
          </cell>
          <cell r="P5443" t="str">
            <v>0B08Z</v>
          </cell>
        </row>
        <row r="5444">
          <cell r="O5444" t="str">
            <v>0B08</v>
          </cell>
          <cell r="P5444" t="str">
            <v>0B08Z</v>
          </cell>
        </row>
        <row r="5445">
          <cell r="O5445" t="str">
            <v>0B08</v>
          </cell>
          <cell r="P5445" t="str">
            <v>0B08Z</v>
          </cell>
        </row>
        <row r="5446">
          <cell r="O5446" t="str">
            <v>0B08</v>
          </cell>
          <cell r="P5446" t="str">
            <v>0B08Z</v>
          </cell>
        </row>
        <row r="5447">
          <cell r="O5447" t="str">
            <v>0B08</v>
          </cell>
          <cell r="P5447" t="str">
            <v>0B08Z</v>
          </cell>
        </row>
        <row r="5448">
          <cell r="O5448" t="str">
            <v>0B08</v>
          </cell>
          <cell r="P5448" t="str">
            <v>0B08Z</v>
          </cell>
        </row>
        <row r="5449">
          <cell r="O5449" t="str">
            <v>0B08</v>
          </cell>
          <cell r="P5449" t="str">
            <v>0B08Z</v>
          </cell>
        </row>
        <row r="5450">
          <cell r="O5450" t="str">
            <v>0B08</v>
          </cell>
          <cell r="P5450" t="str">
            <v>0B08Z</v>
          </cell>
        </row>
        <row r="5451">
          <cell r="O5451" t="str">
            <v>0B09</v>
          </cell>
          <cell r="P5451" t="str">
            <v>0B09Z</v>
          </cell>
        </row>
        <row r="5452">
          <cell r="O5452" t="str">
            <v>0B09</v>
          </cell>
          <cell r="P5452" t="str">
            <v>0B09Z</v>
          </cell>
        </row>
        <row r="5453">
          <cell r="O5453" t="str">
            <v>0B09</v>
          </cell>
          <cell r="P5453" t="str">
            <v>0B09Z</v>
          </cell>
        </row>
        <row r="5454">
          <cell r="O5454" t="str">
            <v>0B09</v>
          </cell>
          <cell r="P5454" t="str">
            <v>0B09Z</v>
          </cell>
        </row>
        <row r="5455">
          <cell r="O5455" t="str">
            <v>0B09</v>
          </cell>
          <cell r="P5455" t="str">
            <v>0B09Z</v>
          </cell>
        </row>
        <row r="5456">
          <cell r="O5456" t="str">
            <v>0B09</v>
          </cell>
          <cell r="P5456" t="str">
            <v>0B09Z</v>
          </cell>
        </row>
        <row r="5457">
          <cell r="O5457" t="str">
            <v>0B09</v>
          </cell>
          <cell r="P5457" t="str">
            <v>0B09Z</v>
          </cell>
        </row>
        <row r="5458">
          <cell r="O5458" t="str">
            <v>0B09</v>
          </cell>
          <cell r="P5458" t="str">
            <v>0B09Z</v>
          </cell>
        </row>
        <row r="5459">
          <cell r="O5459" t="str">
            <v>0B09</v>
          </cell>
          <cell r="P5459" t="str">
            <v>0B09Z</v>
          </cell>
        </row>
        <row r="5460">
          <cell r="O5460" t="str">
            <v>0B09</v>
          </cell>
          <cell r="P5460" t="str">
            <v>0B09Z</v>
          </cell>
        </row>
        <row r="5461">
          <cell r="O5461" t="str">
            <v>0B09</v>
          </cell>
          <cell r="P5461" t="str">
            <v>0B09Z</v>
          </cell>
        </row>
        <row r="5462">
          <cell r="O5462" t="str">
            <v>0B09</v>
          </cell>
          <cell r="P5462" t="str">
            <v>0B09Z</v>
          </cell>
        </row>
        <row r="5463">
          <cell r="O5463" t="str">
            <v>0B09</v>
          </cell>
          <cell r="P5463" t="str">
            <v>0B09Z</v>
          </cell>
        </row>
        <row r="5464">
          <cell r="O5464" t="str">
            <v>0B09</v>
          </cell>
          <cell r="P5464" t="str">
            <v>0B09Z</v>
          </cell>
        </row>
        <row r="5465">
          <cell r="O5465" t="str">
            <v>0B09</v>
          </cell>
          <cell r="P5465" t="str">
            <v>0B09Z</v>
          </cell>
        </row>
        <row r="5466">
          <cell r="O5466" t="str">
            <v>0B09</v>
          </cell>
          <cell r="P5466" t="str">
            <v>0B09Z</v>
          </cell>
        </row>
        <row r="5467">
          <cell r="O5467" t="str">
            <v>0B09</v>
          </cell>
          <cell r="P5467" t="str">
            <v>0B09Z</v>
          </cell>
        </row>
        <row r="5468">
          <cell r="O5468" t="str">
            <v>0B09</v>
          </cell>
          <cell r="P5468" t="str">
            <v>0B09Z</v>
          </cell>
        </row>
        <row r="5469">
          <cell r="O5469" t="str">
            <v>0B09</v>
          </cell>
          <cell r="P5469" t="str">
            <v>0B09Z</v>
          </cell>
        </row>
        <row r="5470">
          <cell r="O5470" t="str">
            <v>0B09</v>
          </cell>
          <cell r="P5470" t="str">
            <v>0B09Z</v>
          </cell>
        </row>
        <row r="5471">
          <cell r="O5471" t="str">
            <v>0B09</v>
          </cell>
          <cell r="P5471" t="str">
            <v>0B09Z</v>
          </cell>
        </row>
        <row r="5472">
          <cell r="O5472" t="str">
            <v>0B09</v>
          </cell>
          <cell r="P5472" t="str">
            <v>0B09Z</v>
          </cell>
        </row>
        <row r="5473">
          <cell r="O5473" t="str">
            <v>0B09</v>
          </cell>
          <cell r="P5473" t="str">
            <v>0B09Z</v>
          </cell>
        </row>
        <row r="5474">
          <cell r="O5474" t="str">
            <v>0B09</v>
          </cell>
          <cell r="P5474" t="str">
            <v>0B09Z</v>
          </cell>
        </row>
        <row r="5475">
          <cell r="O5475" t="str">
            <v>0B09</v>
          </cell>
          <cell r="P5475" t="str">
            <v>0B09Z</v>
          </cell>
        </row>
        <row r="5476">
          <cell r="O5476" t="str">
            <v>0B09</v>
          </cell>
          <cell r="P5476" t="str">
            <v>0B09Z</v>
          </cell>
        </row>
        <row r="5477">
          <cell r="O5477" t="str">
            <v>0B09</v>
          </cell>
          <cell r="P5477" t="str">
            <v>0B09Z</v>
          </cell>
        </row>
        <row r="5478">
          <cell r="O5478" t="str">
            <v>0B09</v>
          </cell>
          <cell r="P5478" t="str">
            <v>0B09Z</v>
          </cell>
        </row>
        <row r="5479">
          <cell r="O5479" t="str">
            <v>0B09</v>
          </cell>
          <cell r="P5479" t="str">
            <v>0B09Z</v>
          </cell>
        </row>
        <row r="5480">
          <cell r="O5480" t="str">
            <v>0B09</v>
          </cell>
          <cell r="P5480" t="str">
            <v>0B09Z</v>
          </cell>
        </row>
        <row r="5481">
          <cell r="O5481" t="str">
            <v>0B09</v>
          </cell>
          <cell r="P5481" t="str">
            <v>0B09Z</v>
          </cell>
        </row>
        <row r="5482">
          <cell r="O5482" t="str">
            <v>0B09</v>
          </cell>
          <cell r="P5482" t="str">
            <v>0B09Z</v>
          </cell>
        </row>
        <row r="5483">
          <cell r="O5483" t="str">
            <v>0B09</v>
          </cell>
          <cell r="P5483" t="str">
            <v>0B09Z</v>
          </cell>
        </row>
        <row r="5484">
          <cell r="O5484" t="str">
            <v>0B09</v>
          </cell>
          <cell r="P5484" t="str">
            <v>0B09Z</v>
          </cell>
        </row>
        <row r="5485">
          <cell r="O5485" t="str">
            <v>0B09</v>
          </cell>
          <cell r="P5485" t="str">
            <v>0B09Z</v>
          </cell>
        </row>
        <row r="5486">
          <cell r="O5486" t="str">
            <v>0B09</v>
          </cell>
          <cell r="P5486" t="str">
            <v>0B09Z</v>
          </cell>
        </row>
        <row r="5487">
          <cell r="O5487" t="str">
            <v>0B09</v>
          </cell>
          <cell r="P5487" t="str">
            <v>0B09Z</v>
          </cell>
        </row>
        <row r="5488">
          <cell r="O5488" t="str">
            <v>0B09</v>
          </cell>
          <cell r="P5488" t="str">
            <v>0B09Z</v>
          </cell>
        </row>
        <row r="5489">
          <cell r="O5489" t="str">
            <v>0B09</v>
          </cell>
          <cell r="P5489" t="str">
            <v>0B09Z</v>
          </cell>
        </row>
        <row r="5490">
          <cell r="O5490" t="str">
            <v>0B09</v>
          </cell>
          <cell r="P5490" t="str">
            <v>0B09Z</v>
          </cell>
        </row>
        <row r="5491">
          <cell r="O5491" t="str">
            <v>0B09</v>
          </cell>
          <cell r="P5491" t="str">
            <v>0B09Z</v>
          </cell>
        </row>
        <row r="5492">
          <cell r="O5492" t="str">
            <v>0B09</v>
          </cell>
          <cell r="P5492" t="str">
            <v>0B09Z</v>
          </cell>
        </row>
        <row r="5493">
          <cell r="O5493" t="str">
            <v>0B09</v>
          </cell>
          <cell r="P5493" t="str">
            <v>0B09Z</v>
          </cell>
        </row>
        <row r="5494">
          <cell r="O5494" t="str">
            <v>0B09</v>
          </cell>
          <cell r="P5494" t="str">
            <v>0B09Z</v>
          </cell>
        </row>
        <row r="5495">
          <cell r="O5495" t="str">
            <v>0B09</v>
          </cell>
          <cell r="P5495" t="str">
            <v>0B09Z</v>
          </cell>
        </row>
        <row r="5496">
          <cell r="O5496" t="str">
            <v>0B09</v>
          </cell>
          <cell r="P5496" t="str">
            <v>0B09Z</v>
          </cell>
        </row>
        <row r="5497">
          <cell r="O5497" t="str">
            <v>0B09</v>
          </cell>
          <cell r="P5497" t="str">
            <v>0B09Z</v>
          </cell>
        </row>
        <row r="5498">
          <cell r="O5498" t="str">
            <v>0B09</v>
          </cell>
          <cell r="P5498" t="str">
            <v>0B09Z</v>
          </cell>
        </row>
        <row r="5499">
          <cell r="O5499" t="str">
            <v>0B09</v>
          </cell>
          <cell r="P5499" t="str">
            <v>0B09Z</v>
          </cell>
        </row>
        <row r="5500">
          <cell r="O5500" t="str">
            <v>0B09</v>
          </cell>
          <cell r="P5500" t="str">
            <v>0B09Z</v>
          </cell>
        </row>
        <row r="5501">
          <cell r="O5501" t="str">
            <v>0B09</v>
          </cell>
          <cell r="P5501" t="str">
            <v>0B09Z</v>
          </cell>
        </row>
        <row r="5502">
          <cell r="O5502" t="str">
            <v>0B09</v>
          </cell>
          <cell r="P5502" t="str">
            <v>0B09Z</v>
          </cell>
        </row>
        <row r="5503">
          <cell r="O5503" t="str">
            <v>0B09</v>
          </cell>
          <cell r="P5503" t="str">
            <v>0B09Z</v>
          </cell>
        </row>
        <row r="5504">
          <cell r="O5504" t="str">
            <v>0B09</v>
          </cell>
          <cell r="P5504" t="str">
            <v>0B09Z</v>
          </cell>
        </row>
        <row r="5505">
          <cell r="O5505" t="str">
            <v>0B09</v>
          </cell>
          <cell r="P5505" t="str">
            <v>0B09Z</v>
          </cell>
        </row>
        <row r="5506">
          <cell r="O5506" t="str">
            <v>0B09</v>
          </cell>
          <cell r="P5506" t="str">
            <v>0B09Z</v>
          </cell>
        </row>
        <row r="5507">
          <cell r="O5507" t="str">
            <v>0B10</v>
          </cell>
          <cell r="P5507" t="str">
            <v>0B10Z</v>
          </cell>
        </row>
        <row r="5508">
          <cell r="O5508" t="str">
            <v>0B10</v>
          </cell>
          <cell r="P5508" t="str">
            <v>0B10Z</v>
          </cell>
        </row>
        <row r="5509">
          <cell r="O5509" t="str">
            <v>0B10</v>
          </cell>
          <cell r="P5509" t="str">
            <v>0B10Z</v>
          </cell>
        </row>
        <row r="5510">
          <cell r="O5510" t="str">
            <v>0B10</v>
          </cell>
          <cell r="P5510" t="str">
            <v>0B10Z</v>
          </cell>
        </row>
        <row r="5511">
          <cell r="O5511" t="str">
            <v>0B10</v>
          </cell>
          <cell r="P5511" t="str">
            <v>0B10Z</v>
          </cell>
        </row>
        <row r="5512">
          <cell r="O5512" t="str">
            <v>0B10</v>
          </cell>
          <cell r="P5512" t="str">
            <v>0B10Z</v>
          </cell>
        </row>
        <row r="5513">
          <cell r="O5513" t="str">
            <v>0B10</v>
          </cell>
          <cell r="P5513" t="str">
            <v>0B10Z</v>
          </cell>
        </row>
        <row r="5514">
          <cell r="O5514" t="str">
            <v>0B10</v>
          </cell>
          <cell r="P5514" t="str">
            <v>0B10Z</v>
          </cell>
        </row>
        <row r="5515">
          <cell r="O5515" t="str">
            <v>0B10</v>
          </cell>
          <cell r="P5515" t="str">
            <v>0B10Z</v>
          </cell>
        </row>
        <row r="5516">
          <cell r="O5516" t="str">
            <v>0B10</v>
          </cell>
          <cell r="P5516" t="str">
            <v>0B10Z</v>
          </cell>
        </row>
        <row r="5517">
          <cell r="O5517" t="str">
            <v>0B10</v>
          </cell>
          <cell r="P5517" t="str">
            <v>0B10Z</v>
          </cell>
        </row>
        <row r="5518">
          <cell r="O5518" t="str">
            <v>0B10</v>
          </cell>
          <cell r="P5518" t="str">
            <v>0B10Z</v>
          </cell>
        </row>
        <row r="5519">
          <cell r="O5519" t="str">
            <v>0B10</v>
          </cell>
          <cell r="P5519" t="str">
            <v>0B10Z</v>
          </cell>
        </row>
        <row r="5520">
          <cell r="O5520" t="str">
            <v>0B10</v>
          </cell>
          <cell r="P5520" t="str">
            <v>0B10Z</v>
          </cell>
        </row>
        <row r="5521">
          <cell r="O5521" t="str">
            <v>0B10</v>
          </cell>
          <cell r="P5521" t="str">
            <v>0B10Z</v>
          </cell>
        </row>
        <row r="5522">
          <cell r="O5522" t="str">
            <v>0B10</v>
          </cell>
          <cell r="P5522" t="str">
            <v>0B10Z</v>
          </cell>
        </row>
        <row r="5523">
          <cell r="O5523" t="str">
            <v>0B10</v>
          </cell>
          <cell r="P5523" t="str">
            <v>0B10Z</v>
          </cell>
        </row>
        <row r="5524">
          <cell r="O5524" t="str">
            <v>0B10</v>
          </cell>
          <cell r="P5524" t="str">
            <v>0B10Z</v>
          </cell>
        </row>
        <row r="5525">
          <cell r="O5525" t="str">
            <v>0B10</v>
          </cell>
          <cell r="P5525" t="str">
            <v>0B10Z</v>
          </cell>
        </row>
        <row r="5526">
          <cell r="O5526" t="str">
            <v>0B10</v>
          </cell>
          <cell r="P5526" t="str">
            <v>0B10Z</v>
          </cell>
        </row>
        <row r="5527">
          <cell r="O5527" t="str">
            <v>0B10</v>
          </cell>
          <cell r="P5527" t="str">
            <v>0B10Z</v>
          </cell>
        </row>
        <row r="5528">
          <cell r="O5528" t="str">
            <v>0B10</v>
          </cell>
          <cell r="P5528" t="str">
            <v>0B10Z</v>
          </cell>
        </row>
        <row r="5529">
          <cell r="O5529" t="str">
            <v>0B10</v>
          </cell>
          <cell r="P5529" t="str">
            <v>0B10Z</v>
          </cell>
        </row>
        <row r="5530">
          <cell r="O5530" t="str">
            <v>0B10</v>
          </cell>
          <cell r="P5530" t="str">
            <v>0B10Z</v>
          </cell>
        </row>
        <row r="5531">
          <cell r="O5531" t="str">
            <v>0B10</v>
          </cell>
          <cell r="P5531" t="str">
            <v>0B10Z</v>
          </cell>
        </row>
        <row r="5532">
          <cell r="O5532" t="str">
            <v>0B10</v>
          </cell>
          <cell r="P5532" t="str">
            <v>0B10Z</v>
          </cell>
        </row>
        <row r="5533">
          <cell r="O5533" t="str">
            <v>0B10</v>
          </cell>
          <cell r="P5533" t="str">
            <v>0B10Z</v>
          </cell>
        </row>
        <row r="5534">
          <cell r="O5534" t="str">
            <v>0B10</v>
          </cell>
          <cell r="P5534" t="str">
            <v>0B10Z</v>
          </cell>
        </row>
        <row r="5535">
          <cell r="O5535" t="str">
            <v>0B10</v>
          </cell>
          <cell r="P5535" t="str">
            <v>0B10Z</v>
          </cell>
        </row>
        <row r="5536">
          <cell r="O5536" t="str">
            <v>0B10</v>
          </cell>
          <cell r="P5536" t="str">
            <v>0B10Z</v>
          </cell>
        </row>
        <row r="5537">
          <cell r="O5537" t="str">
            <v>0B10</v>
          </cell>
          <cell r="P5537" t="str">
            <v>0B10Z</v>
          </cell>
        </row>
        <row r="5538">
          <cell r="O5538" t="str">
            <v>0B10</v>
          </cell>
          <cell r="P5538" t="str">
            <v>0B10Z</v>
          </cell>
        </row>
        <row r="5539">
          <cell r="O5539" t="str">
            <v>0B10</v>
          </cell>
          <cell r="P5539" t="str">
            <v>0B10Z</v>
          </cell>
        </row>
        <row r="5540">
          <cell r="O5540" t="str">
            <v>0B10</v>
          </cell>
          <cell r="P5540" t="str">
            <v>0B10Z</v>
          </cell>
        </row>
        <row r="5541">
          <cell r="O5541" t="str">
            <v>0B10</v>
          </cell>
          <cell r="P5541" t="str">
            <v>0B10Z</v>
          </cell>
        </row>
        <row r="5542">
          <cell r="O5542" t="str">
            <v>0B10</v>
          </cell>
          <cell r="P5542" t="str">
            <v>0B10Z</v>
          </cell>
        </row>
        <row r="5543">
          <cell r="O5543" t="str">
            <v>0B10</v>
          </cell>
          <cell r="P5543" t="str">
            <v>0B10Z</v>
          </cell>
        </row>
        <row r="5544">
          <cell r="O5544" t="str">
            <v>0B10</v>
          </cell>
          <cell r="P5544" t="str">
            <v>0B10Z</v>
          </cell>
        </row>
        <row r="5545">
          <cell r="O5545" t="str">
            <v>0B10</v>
          </cell>
          <cell r="P5545" t="str">
            <v>0B10Z</v>
          </cell>
        </row>
        <row r="5546">
          <cell r="O5546" t="str">
            <v>0B10</v>
          </cell>
          <cell r="P5546" t="str">
            <v>0B10Z</v>
          </cell>
        </row>
        <row r="5547">
          <cell r="O5547" t="str">
            <v>0B10</v>
          </cell>
          <cell r="P5547" t="str">
            <v>0B10Z</v>
          </cell>
        </row>
        <row r="5548">
          <cell r="O5548" t="str">
            <v>0B10</v>
          </cell>
          <cell r="P5548" t="str">
            <v>0B10Z</v>
          </cell>
        </row>
        <row r="5549">
          <cell r="O5549" t="str">
            <v>0B10</v>
          </cell>
          <cell r="P5549" t="str">
            <v>0B10Z</v>
          </cell>
        </row>
        <row r="5550">
          <cell r="O5550" t="str">
            <v>0B10</v>
          </cell>
          <cell r="P5550" t="str">
            <v>0B10Z</v>
          </cell>
        </row>
        <row r="5551">
          <cell r="O5551" t="str">
            <v>0B10</v>
          </cell>
          <cell r="P5551" t="str">
            <v>0B10Z</v>
          </cell>
        </row>
        <row r="5552">
          <cell r="O5552" t="str">
            <v>0B10</v>
          </cell>
          <cell r="P5552" t="str">
            <v>0B10Z</v>
          </cell>
        </row>
        <row r="5553">
          <cell r="O5553" t="str">
            <v>0B10</v>
          </cell>
          <cell r="P5553" t="str">
            <v>0B10Z</v>
          </cell>
        </row>
        <row r="5554">
          <cell r="O5554" t="str">
            <v>0B10</v>
          </cell>
          <cell r="P5554" t="str">
            <v>0B10Z</v>
          </cell>
        </row>
        <row r="5555">
          <cell r="O5555" t="str">
            <v>0B10</v>
          </cell>
          <cell r="P5555" t="str">
            <v>0B10Z</v>
          </cell>
        </row>
        <row r="5556">
          <cell r="O5556" t="str">
            <v>0B10</v>
          </cell>
          <cell r="P5556" t="str">
            <v>0B10Z</v>
          </cell>
        </row>
        <row r="5557">
          <cell r="O5557" t="str">
            <v>0B10</v>
          </cell>
          <cell r="P5557" t="str">
            <v>0B10Z</v>
          </cell>
        </row>
        <row r="5558">
          <cell r="O5558" t="str">
            <v>0B10</v>
          </cell>
          <cell r="P5558" t="str">
            <v>0B10Z</v>
          </cell>
        </row>
        <row r="5559">
          <cell r="O5559" t="str">
            <v>0B10</v>
          </cell>
          <cell r="P5559" t="str">
            <v>0B10Z</v>
          </cell>
        </row>
        <row r="5560">
          <cell r="O5560" t="str">
            <v>0B10</v>
          </cell>
          <cell r="P5560" t="str">
            <v>0B10Z</v>
          </cell>
        </row>
        <row r="5561">
          <cell r="O5561" t="str">
            <v>0B10</v>
          </cell>
          <cell r="P5561" t="str">
            <v>0B10Z</v>
          </cell>
        </row>
        <row r="5562">
          <cell r="O5562" t="str">
            <v>0B10</v>
          </cell>
          <cell r="P5562" t="str">
            <v>0B10Z</v>
          </cell>
        </row>
        <row r="5563">
          <cell r="O5563" t="str">
            <v>0B10</v>
          </cell>
          <cell r="P5563" t="str">
            <v>0B10Z</v>
          </cell>
        </row>
        <row r="5564">
          <cell r="O5564" t="str">
            <v>0B10</v>
          </cell>
          <cell r="P5564" t="str">
            <v>0B10Z</v>
          </cell>
        </row>
        <row r="5565">
          <cell r="O5565" t="str">
            <v>0B10</v>
          </cell>
          <cell r="P5565" t="str">
            <v>0B10Z</v>
          </cell>
        </row>
        <row r="5566">
          <cell r="O5566" t="str">
            <v>0B10</v>
          </cell>
          <cell r="P5566" t="str">
            <v>0B10Z</v>
          </cell>
        </row>
        <row r="5567">
          <cell r="O5567" t="str">
            <v>0B10</v>
          </cell>
          <cell r="P5567" t="str">
            <v>0B10Z</v>
          </cell>
        </row>
        <row r="5568">
          <cell r="O5568" t="str">
            <v>0B10</v>
          </cell>
          <cell r="P5568" t="str">
            <v>0B10Z</v>
          </cell>
        </row>
        <row r="5569">
          <cell r="O5569" t="str">
            <v>0B10</v>
          </cell>
          <cell r="P5569" t="str">
            <v>0B10Z</v>
          </cell>
        </row>
        <row r="5570">
          <cell r="O5570" t="str">
            <v>0B10</v>
          </cell>
          <cell r="P5570" t="str">
            <v>0B10Z</v>
          </cell>
        </row>
        <row r="5571">
          <cell r="O5571" t="str">
            <v>0B10</v>
          </cell>
          <cell r="P5571" t="str">
            <v>0B10Z</v>
          </cell>
        </row>
        <row r="5572">
          <cell r="O5572" t="str">
            <v>0B10</v>
          </cell>
          <cell r="P5572" t="str">
            <v>0B10Z</v>
          </cell>
        </row>
        <row r="5573">
          <cell r="O5573" t="str">
            <v>0B10</v>
          </cell>
          <cell r="P5573" t="str">
            <v>0B10Z</v>
          </cell>
        </row>
        <row r="5574">
          <cell r="O5574" t="str">
            <v>0B10</v>
          </cell>
          <cell r="P5574" t="str">
            <v>0B10Z</v>
          </cell>
        </row>
        <row r="5575">
          <cell r="O5575" t="str">
            <v>0B10</v>
          </cell>
          <cell r="P5575" t="str">
            <v>0B10Z</v>
          </cell>
        </row>
        <row r="5576">
          <cell r="O5576" t="str">
            <v>0B10</v>
          </cell>
          <cell r="P5576" t="str">
            <v>0B10Z</v>
          </cell>
        </row>
        <row r="5577">
          <cell r="O5577" t="str">
            <v>0B10</v>
          </cell>
          <cell r="P5577" t="str">
            <v>0B10Z</v>
          </cell>
        </row>
        <row r="5578">
          <cell r="O5578" t="str">
            <v>0B10</v>
          </cell>
          <cell r="P5578" t="str">
            <v>0B10Z</v>
          </cell>
        </row>
        <row r="5579">
          <cell r="O5579" t="str">
            <v>0B10</v>
          </cell>
          <cell r="P5579" t="str">
            <v>0B10Z</v>
          </cell>
        </row>
        <row r="5580">
          <cell r="O5580" t="str">
            <v>0B10</v>
          </cell>
          <cell r="P5580" t="str">
            <v>0B10Z</v>
          </cell>
        </row>
        <row r="5581">
          <cell r="O5581" t="str">
            <v>0B10</v>
          </cell>
          <cell r="P5581" t="str">
            <v>0B10Z</v>
          </cell>
        </row>
        <row r="5582">
          <cell r="O5582" t="str">
            <v>0B10</v>
          </cell>
          <cell r="P5582" t="str">
            <v>0B10Z</v>
          </cell>
        </row>
        <row r="5583">
          <cell r="O5583" t="str">
            <v>0B10</v>
          </cell>
          <cell r="P5583" t="str">
            <v>0B10Z</v>
          </cell>
        </row>
        <row r="5584">
          <cell r="O5584" t="str">
            <v>0B10</v>
          </cell>
          <cell r="P5584" t="str">
            <v>0B10Z</v>
          </cell>
        </row>
        <row r="5585">
          <cell r="O5585" t="str">
            <v>0B10</v>
          </cell>
          <cell r="P5585" t="str">
            <v>0B10Z</v>
          </cell>
        </row>
        <row r="5586">
          <cell r="O5586" t="str">
            <v>0B10</v>
          </cell>
          <cell r="P5586" t="str">
            <v>0B10Z</v>
          </cell>
        </row>
        <row r="5587">
          <cell r="O5587" t="str">
            <v>0B10</v>
          </cell>
          <cell r="P5587" t="str">
            <v>0B10Z</v>
          </cell>
        </row>
        <row r="5588">
          <cell r="O5588" t="str">
            <v>0B10</v>
          </cell>
          <cell r="P5588" t="str">
            <v>0B10Z</v>
          </cell>
        </row>
        <row r="5589">
          <cell r="O5589" t="str">
            <v>0B10</v>
          </cell>
          <cell r="P5589" t="str">
            <v>0B10Z</v>
          </cell>
        </row>
        <row r="5590">
          <cell r="O5590" t="str">
            <v>0B10</v>
          </cell>
          <cell r="P5590" t="str">
            <v>0B10Z</v>
          </cell>
        </row>
        <row r="5591">
          <cell r="O5591" t="str">
            <v>0B10</v>
          </cell>
          <cell r="P5591" t="str">
            <v>0B10Z</v>
          </cell>
        </row>
        <row r="5592">
          <cell r="O5592" t="str">
            <v>0B10</v>
          </cell>
          <cell r="P5592" t="str">
            <v>0B10Z</v>
          </cell>
        </row>
        <row r="5593">
          <cell r="O5593" t="str">
            <v>0B10</v>
          </cell>
          <cell r="P5593" t="str">
            <v>0B10Z</v>
          </cell>
        </row>
        <row r="5594">
          <cell r="O5594" t="str">
            <v>0B10</v>
          </cell>
          <cell r="P5594" t="str">
            <v>0B10Z</v>
          </cell>
        </row>
        <row r="5595">
          <cell r="O5595" t="str">
            <v>0B10</v>
          </cell>
          <cell r="P5595" t="str">
            <v>0B10Z</v>
          </cell>
        </row>
        <row r="5596">
          <cell r="O5596" t="str">
            <v>0B10</v>
          </cell>
          <cell r="P5596" t="str">
            <v>0B10Z</v>
          </cell>
        </row>
        <row r="5597">
          <cell r="O5597" t="str">
            <v>0B10</v>
          </cell>
          <cell r="P5597" t="str">
            <v>0B10Z</v>
          </cell>
        </row>
        <row r="5598">
          <cell r="O5598" t="str">
            <v>0B10</v>
          </cell>
          <cell r="P5598" t="str">
            <v>0B10Z</v>
          </cell>
        </row>
        <row r="5599">
          <cell r="O5599" t="str">
            <v>0B10</v>
          </cell>
          <cell r="P5599" t="str">
            <v>0B10Z</v>
          </cell>
        </row>
        <row r="5600">
          <cell r="O5600" t="str">
            <v>0B10</v>
          </cell>
          <cell r="P5600" t="str">
            <v>0B10Z</v>
          </cell>
        </row>
        <row r="5601">
          <cell r="O5601" t="str">
            <v>0B10</v>
          </cell>
          <cell r="P5601" t="str">
            <v>0B10Z</v>
          </cell>
        </row>
        <row r="5602">
          <cell r="O5602" t="str">
            <v>0B10</v>
          </cell>
          <cell r="P5602" t="str">
            <v>0B10Z</v>
          </cell>
        </row>
        <row r="5603">
          <cell r="O5603" t="str">
            <v>0B10</v>
          </cell>
          <cell r="P5603" t="str">
            <v>0B10Z</v>
          </cell>
        </row>
        <row r="5604">
          <cell r="O5604" t="str">
            <v>0B10</v>
          </cell>
          <cell r="P5604" t="str">
            <v>0B10Z</v>
          </cell>
        </row>
        <row r="5605">
          <cell r="O5605" t="str">
            <v>0B10</v>
          </cell>
          <cell r="P5605" t="str">
            <v>0B10Z</v>
          </cell>
        </row>
        <row r="5606">
          <cell r="O5606" t="str">
            <v>0B10</v>
          </cell>
          <cell r="P5606" t="str">
            <v>0B10Z</v>
          </cell>
        </row>
        <row r="5607">
          <cell r="O5607" t="str">
            <v>0B10</v>
          </cell>
          <cell r="P5607" t="str">
            <v>0B10Z</v>
          </cell>
        </row>
        <row r="5608">
          <cell r="O5608" t="str">
            <v>0B10</v>
          </cell>
          <cell r="P5608" t="str">
            <v>0B10Z</v>
          </cell>
        </row>
        <row r="5609">
          <cell r="O5609" t="str">
            <v>0B11</v>
          </cell>
          <cell r="P5609" t="str">
            <v>0B11Z</v>
          </cell>
        </row>
        <row r="5610">
          <cell r="O5610" t="str">
            <v>0B11</v>
          </cell>
          <cell r="P5610" t="str">
            <v>0B11Z</v>
          </cell>
        </row>
        <row r="5611">
          <cell r="O5611" t="str">
            <v>0B11</v>
          </cell>
          <cell r="P5611" t="str">
            <v>0B11Z</v>
          </cell>
        </row>
        <row r="5612">
          <cell r="O5612" t="str">
            <v>0B11</v>
          </cell>
          <cell r="P5612" t="str">
            <v>0B11Z</v>
          </cell>
        </row>
        <row r="5613">
          <cell r="O5613" t="str">
            <v>0B11</v>
          </cell>
          <cell r="P5613" t="str">
            <v>0B11Z</v>
          </cell>
        </row>
        <row r="5614">
          <cell r="O5614" t="str">
            <v>0B11</v>
          </cell>
          <cell r="P5614" t="str">
            <v>0B11Z</v>
          </cell>
        </row>
        <row r="5615">
          <cell r="O5615" t="str">
            <v>0B11</v>
          </cell>
          <cell r="P5615" t="str">
            <v>0B11Z</v>
          </cell>
        </row>
        <row r="5616">
          <cell r="O5616" t="str">
            <v>0B11</v>
          </cell>
          <cell r="P5616" t="str">
            <v>0B11Z</v>
          </cell>
        </row>
        <row r="5617">
          <cell r="O5617" t="str">
            <v>0B11</v>
          </cell>
          <cell r="P5617" t="str">
            <v>0B11Z</v>
          </cell>
        </row>
        <row r="5618">
          <cell r="O5618" t="str">
            <v>0B11</v>
          </cell>
          <cell r="P5618" t="str">
            <v>0B11Z</v>
          </cell>
        </row>
        <row r="5619">
          <cell r="O5619" t="str">
            <v>0B11</v>
          </cell>
          <cell r="P5619" t="str">
            <v>0B11Z</v>
          </cell>
        </row>
        <row r="5620">
          <cell r="O5620" t="str">
            <v>0B11</v>
          </cell>
          <cell r="P5620" t="str">
            <v>0B11Z</v>
          </cell>
        </row>
        <row r="5621">
          <cell r="O5621" t="str">
            <v>0B11</v>
          </cell>
          <cell r="P5621" t="str">
            <v>0B11Z</v>
          </cell>
        </row>
        <row r="5622">
          <cell r="O5622" t="str">
            <v>0B11</v>
          </cell>
          <cell r="P5622" t="str">
            <v>0B11Z</v>
          </cell>
        </row>
        <row r="5623">
          <cell r="O5623" t="str">
            <v>0B11</v>
          </cell>
          <cell r="P5623" t="str">
            <v>0B11Z</v>
          </cell>
        </row>
        <row r="5624">
          <cell r="O5624" t="str">
            <v>0B11</v>
          </cell>
          <cell r="P5624" t="str">
            <v>0B11Z</v>
          </cell>
        </row>
        <row r="5625">
          <cell r="O5625" t="str">
            <v>0B11</v>
          </cell>
          <cell r="P5625" t="str">
            <v>0B11Z</v>
          </cell>
        </row>
        <row r="5626">
          <cell r="O5626" t="str">
            <v>0B11</v>
          </cell>
          <cell r="P5626" t="str">
            <v>0B11Z</v>
          </cell>
        </row>
        <row r="5627">
          <cell r="O5627" t="str">
            <v>0B11</v>
          </cell>
          <cell r="P5627" t="str">
            <v>0B11Z</v>
          </cell>
        </row>
        <row r="5628">
          <cell r="O5628" t="str">
            <v>0B11</v>
          </cell>
          <cell r="P5628" t="str">
            <v>0B11Z</v>
          </cell>
        </row>
        <row r="5629">
          <cell r="O5629" t="str">
            <v>0B11</v>
          </cell>
          <cell r="P5629" t="str">
            <v>0B11Z</v>
          </cell>
        </row>
        <row r="5630">
          <cell r="O5630" t="str">
            <v>0B11</v>
          </cell>
          <cell r="P5630" t="str">
            <v>0B11Z</v>
          </cell>
        </row>
        <row r="5631">
          <cell r="O5631" t="str">
            <v>0B11</v>
          </cell>
          <cell r="P5631" t="str">
            <v>0B11Z</v>
          </cell>
        </row>
        <row r="5632">
          <cell r="O5632" t="str">
            <v>0B11</v>
          </cell>
          <cell r="P5632" t="str">
            <v>0B11Z</v>
          </cell>
        </row>
        <row r="5633">
          <cell r="O5633" t="str">
            <v>0B11</v>
          </cell>
          <cell r="P5633" t="str">
            <v>0B11Z</v>
          </cell>
        </row>
        <row r="5634">
          <cell r="O5634" t="str">
            <v>0B11</v>
          </cell>
          <cell r="P5634" t="str">
            <v>0B11Z</v>
          </cell>
        </row>
        <row r="5635">
          <cell r="O5635" t="str">
            <v>0B11</v>
          </cell>
          <cell r="P5635" t="str">
            <v>0B11Z</v>
          </cell>
        </row>
        <row r="5636">
          <cell r="O5636" t="str">
            <v>0B11</v>
          </cell>
          <cell r="P5636" t="str">
            <v>0B11Z</v>
          </cell>
        </row>
        <row r="5637">
          <cell r="O5637" t="str">
            <v>0B11</v>
          </cell>
          <cell r="P5637" t="str">
            <v>0B11Z</v>
          </cell>
        </row>
        <row r="5638">
          <cell r="O5638" t="str">
            <v>0B11</v>
          </cell>
          <cell r="P5638" t="str">
            <v>0B11Z</v>
          </cell>
        </row>
        <row r="5639">
          <cell r="O5639" t="str">
            <v>0B11</v>
          </cell>
          <cell r="P5639" t="str">
            <v>0B11Z</v>
          </cell>
        </row>
        <row r="5640">
          <cell r="O5640" t="str">
            <v>0B11</v>
          </cell>
          <cell r="P5640" t="str">
            <v>0B11Z</v>
          </cell>
        </row>
        <row r="5641">
          <cell r="O5641" t="str">
            <v>0B11</v>
          </cell>
          <cell r="P5641" t="str">
            <v>0B11Z</v>
          </cell>
        </row>
        <row r="5642">
          <cell r="O5642" t="str">
            <v>0B11</v>
          </cell>
          <cell r="P5642" t="str">
            <v>0B11Z</v>
          </cell>
        </row>
        <row r="5643">
          <cell r="O5643" t="str">
            <v>0B11</v>
          </cell>
          <cell r="P5643" t="str">
            <v>0B11Z</v>
          </cell>
        </row>
        <row r="5644">
          <cell r="O5644" t="str">
            <v>0B11</v>
          </cell>
          <cell r="P5644" t="str">
            <v>0B11Z</v>
          </cell>
        </row>
        <row r="5645">
          <cell r="O5645" t="str">
            <v>0B11</v>
          </cell>
          <cell r="P5645" t="str">
            <v>0B11Z</v>
          </cell>
        </row>
        <row r="5646">
          <cell r="O5646" t="str">
            <v>0B11</v>
          </cell>
          <cell r="P5646" t="str">
            <v>0B11Z</v>
          </cell>
        </row>
        <row r="5647">
          <cell r="O5647" t="str">
            <v>0B11</v>
          </cell>
          <cell r="P5647" t="str">
            <v>0B11Z</v>
          </cell>
        </row>
        <row r="5648">
          <cell r="O5648" t="str">
            <v>0B11</v>
          </cell>
          <cell r="P5648" t="str">
            <v>0B11Z</v>
          </cell>
        </row>
        <row r="5649">
          <cell r="O5649" t="str">
            <v>0B11</v>
          </cell>
          <cell r="P5649" t="str">
            <v>0B11Z</v>
          </cell>
        </row>
        <row r="5650">
          <cell r="O5650" t="str">
            <v>0B11</v>
          </cell>
          <cell r="P5650" t="str">
            <v>0B11Z</v>
          </cell>
        </row>
        <row r="5651">
          <cell r="O5651" t="str">
            <v>0B11</v>
          </cell>
          <cell r="P5651" t="str">
            <v>0B11Z</v>
          </cell>
        </row>
        <row r="5652">
          <cell r="O5652" t="str">
            <v>0B11</v>
          </cell>
          <cell r="P5652" t="str">
            <v>0B11Z</v>
          </cell>
        </row>
        <row r="5653">
          <cell r="O5653" t="str">
            <v>0B11</v>
          </cell>
          <cell r="P5653" t="str">
            <v>0B11Z</v>
          </cell>
        </row>
        <row r="5654">
          <cell r="O5654" t="str">
            <v>0B11</v>
          </cell>
          <cell r="P5654" t="str">
            <v>0B11Z</v>
          </cell>
        </row>
        <row r="5655">
          <cell r="O5655" t="str">
            <v>0B11</v>
          </cell>
          <cell r="P5655" t="str">
            <v>0B11Z</v>
          </cell>
        </row>
        <row r="5656">
          <cell r="O5656" t="str">
            <v>0B11</v>
          </cell>
          <cell r="P5656" t="str">
            <v>0B11Z</v>
          </cell>
        </row>
        <row r="5657">
          <cell r="O5657" t="str">
            <v>0B11</v>
          </cell>
          <cell r="P5657" t="str">
            <v>0B11Z</v>
          </cell>
        </row>
        <row r="5658">
          <cell r="O5658" t="str">
            <v>0B11</v>
          </cell>
          <cell r="P5658" t="str">
            <v>0B11Z</v>
          </cell>
        </row>
        <row r="5659">
          <cell r="O5659" t="str">
            <v>0B11</v>
          </cell>
          <cell r="P5659" t="str">
            <v>0B11Z</v>
          </cell>
        </row>
        <row r="5660">
          <cell r="O5660" t="str">
            <v>0B11</v>
          </cell>
          <cell r="P5660" t="str">
            <v>0B11Z</v>
          </cell>
        </row>
        <row r="5661">
          <cell r="O5661" t="str">
            <v>0B11</v>
          </cell>
          <cell r="P5661" t="str">
            <v>0B11Z</v>
          </cell>
        </row>
        <row r="5662">
          <cell r="O5662" t="str">
            <v>0B11</v>
          </cell>
          <cell r="P5662" t="str">
            <v>0B11Z</v>
          </cell>
        </row>
        <row r="5663">
          <cell r="O5663" t="str">
            <v>0B11</v>
          </cell>
          <cell r="P5663" t="str">
            <v>0B11Z</v>
          </cell>
        </row>
        <row r="5664">
          <cell r="O5664" t="str">
            <v>0B11</v>
          </cell>
          <cell r="P5664" t="str">
            <v>0B11Z</v>
          </cell>
        </row>
        <row r="5665">
          <cell r="O5665" t="str">
            <v>0B11</v>
          </cell>
          <cell r="P5665" t="str">
            <v>0B11Z</v>
          </cell>
        </row>
        <row r="5666">
          <cell r="O5666" t="str">
            <v>0B11</v>
          </cell>
          <cell r="P5666" t="str">
            <v>0B11Z</v>
          </cell>
        </row>
        <row r="5667">
          <cell r="O5667" t="str">
            <v>0B11</v>
          </cell>
          <cell r="P5667" t="str">
            <v>0B11Z</v>
          </cell>
        </row>
        <row r="5668">
          <cell r="O5668" t="str">
            <v>0B11</v>
          </cell>
          <cell r="P5668" t="str">
            <v>0B11Z</v>
          </cell>
        </row>
        <row r="5669">
          <cell r="O5669" t="str">
            <v>0B11</v>
          </cell>
          <cell r="P5669" t="str">
            <v>0B11Z</v>
          </cell>
        </row>
        <row r="5670">
          <cell r="O5670" t="str">
            <v>0B11</v>
          </cell>
          <cell r="P5670" t="str">
            <v>0B11Z</v>
          </cell>
        </row>
        <row r="5671">
          <cell r="O5671" t="str">
            <v>0B11</v>
          </cell>
          <cell r="P5671" t="str">
            <v>0B11Z</v>
          </cell>
        </row>
        <row r="5672">
          <cell r="O5672" t="str">
            <v>0B11</v>
          </cell>
          <cell r="P5672" t="str">
            <v>0B11Z</v>
          </cell>
        </row>
        <row r="5673">
          <cell r="O5673" t="str">
            <v>0B11</v>
          </cell>
          <cell r="P5673" t="str">
            <v>0B11Z</v>
          </cell>
        </row>
        <row r="5674">
          <cell r="O5674" t="str">
            <v>0B11</v>
          </cell>
          <cell r="P5674" t="str">
            <v>0B11Z</v>
          </cell>
        </row>
        <row r="5675">
          <cell r="O5675" t="str">
            <v>0B11</v>
          </cell>
          <cell r="P5675" t="str">
            <v>0B11Z</v>
          </cell>
        </row>
        <row r="5676">
          <cell r="O5676" t="str">
            <v>0B11</v>
          </cell>
          <cell r="P5676" t="str">
            <v>0B11Z</v>
          </cell>
        </row>
        <row r="5677">
          <cell r="O5677" t="str">
            <v>0B11</v>
          </cell>
          <cell r="P5677" t="str">
            <v>0B11Z</v>
          </cell>
        </row>
        <row r="5678">
          <cell r="O5678" t="str">
            <v>0B11</v>
          </cell>
          <cell r="P5678" t="str">
            <v>0B11Z</v>
          </cell>
        </row>
        <row r="5679">
          <cell r="O5679" t="str">
            <v>0B11</v>
          </cell>
          <cell r="P5679" t="str">
            <v>0B11Z</v>
          </cell>
        </row>
        <row r="5680">
          <cell r="O5680" t="str">
            <v>0B11</v>
          </cell>
          <cell r="P5680" t="str">
            <v>0B11Z</v>
          </cell>
        </row>
        <row r="5681">
          <cell r="O5681" t="str">
            <v>0B11</v>
          </cell>
          <cell r="P5681" t="str">
            <v>0B11Z</v>
          </cell>
        </row>
        <row r="5682">
          <cell r="O5682" t="str">
            <v>0B11</v>
          </cell>
          <cell r="P5682" t="str">
            <v>0B11Z</v>
          </cell>
        </row>
        <row r="5683">
          <cell r="O5683" t="str">
            <v>0B11</v>
          </cell>
          <cell r="P5683" t="str">
            <v>0B11Z</v>
          </cell>
        </row>
        <row r="5684">
          <cell r="O5684" t="str">
            <v>0B11</v>
          </cell>
          <cell r="P5684" t="str">
            <v>0B11Z</v>
          </cell>
        </row>
        <row r="5685">
          <cell r="O5685" t="str">
            <v>0B11</v>
          </cell>
          <cell r="P5685" t="str">
            <v>0B11Z</v>
          </cell>
        </row>
        <row r="5686">
          <cell r="O5686" t="str">
            <v>0B11</v>
          </cell>
          <cell r="P5686" t="str">
            <v>0B11Z</v>
          </cell>
        </row>
        <row r="5687">
          <cell r="O5687" t="str">
            <v>0B11</v>
          </cell>
          <cell r="P5687" t="str">
            <v>0B11Z</v>
          </cell>
        </row>
        <row r="5688">
          <cell r="O5688" t="str">
            <v>0B11</v>
          </cell>
          <cell r="P5688" t="str">
            <v>0B11Z</v>
          </cell>
        </row>
        <row r="5689">
          <cell r="O5689" t="str">
            <v>0B12</v>
          </cell>
          <cell r="P5689" t="str">
            <v>0B12Z</v>
          </cell>
        </row>
        <row r="5690">
          <cell r="O5690" t="str">
            <v>0B12</v>
          </cell>
          <cell r="P5690" t="str">
            <v>0B12Z</v>
          </cell>
        </row>
        <row r="5691">
          <cell r="O5691" t="str">
            <v>0B12</v>
          </cell>
          <cell r="P5691" t="str">
            <v>0B12Z</v>
          </cell>
        </row>
        <row r="5692">
          <cell r="O5692" t="str">
            <v>0B12</v>
          </cell>
          <cell r="P5692" t="str">
            <v>0B12Z</v>
          </cell>
        </row>
        <row r="5693">
          <cell r="O5693" t="str">
            <v>0B12</v>
          </cell>
          <cell r="P5693" t="str">
            <v>0B12Z</v>
          </cell>
        </row>
        <row r="5694">
          <cell r="O5694" t="str">
            <v>0B12</v>
          </cell>
          <cell r="P5694" t="str">
            <v>0B12Z</v>
          </cell>
        </row>
        <row r="5695">
          <cell r="O5695" t="str">
            <v>0B12</v>
          </cell>
          <cell r="P5695" t="str">
            <v>0B12Z</v>
          </cell>
        </row>
        <row r="5696">
          <cell r="O5696" t="str">
            <v>0B12</v>
          </cell>
          <cell r="P5696" t="str">
            <v>0B12Z</v>
          </cell>
        </row>
        <row r="5697">
          <cell r="O5697" t="str">
            <v>0B12</v>
          </cell>
          <cell r="P5697" t="str">
            <v>0B12Z</v>
          </cell>
        </row>
        <row r="5698">
          <cell r="O5698" t="str">
            <v>0B12</v>
          </cell>
          <cell r="P5698" t="str">
            <v>0B12Z</v>
          </cell>
        </row>
        <row r="5699">
          <cell r="O5699" t="str">
            <v>0B12</v>
          </cell>
          <cell r="P5699" t="str">
            <v>0B12Z</v>
          </cell>
        </row>
        <row r="5700">
          <cell r="O5700" t="str">
            <v>0B12</v>
          </cell>
          <cell r="P5700" t="str">
            <v>0B12Z</v>
          </cell>
        </row>
        <row r="5701">
          <cell r="O5701" t="str">
            <v>0B12</v>
          </cell>
          <cell r="P5701" t="str">
            <v>0B12Z</v>
          </cell>
        </row>
        <row r="5702">
          <cell r="O5702" t="str">
            <v>0B12</v>
          </cell>
          <cell r="P5702" t="str">
            <v>0B12Z</v>
          </cell>
        </row>
        <row r="5703">
          <cell r="O5703" t="str">
            <v>0B12</v>
          </cell>
          <cell r="P5703" t="str">
            <v>0B12Z</v>
          </cell>
        </row>
        <row r="5704">
          <cell r="O5704" t="str">
            <v>0B12</v>
          </cell>
          <cell r="P5704" t="str">
            <v>0B12Z</v>
          </cell>
        </row>
        <row r="5705">
          <cell r="O5705" t="str">
            <v>0B12</v>
          </cell>
          <cell r="P5705" t="str">
            <v>0B12Z</v>
          </cell>
        </row>
        <row r="5706">
          <cell r="O5706" t="str">
            <v>0B12</v>
          </cell>
          <cell r="P5706" t="str">
            <v>0B12Z</v>
          </cell>
        </row>
        <row r="5707">
          <cell r="O5707" t="str">
            <v>0B12</v>
          </cell>
          <cell r="P5707" t="str">
            <v>0B12Z</v>
          </cell>
        </row>
        <row r="5708">
          <cell r="O5708" t="str">
            <v>0B12</v>
          </cell>
          <cell r="P5708" t="str">
            <v>0B12Z</v>
          </cell>
        </row>
        <row r="5709">
          <cell r="O5709" t="str">
            <v>0B12</v>
          </cell>
          <cell r="P5709" t="str">
            <v>0B12Z</v>
          </cell>
        </row>
        <row r="5710">
          <cell r="O5710" t="str">
            <v>0B12</v>
          </cell>
          <cell r="P5710" t="str">
            <v>0B12Z</v>
          </cell>
        </row>
        <row r="5711">
          <cell r="O5711" t="str">
            <v>0B12</v>
          </cell>
          <cell r="P5711" t="str">
            <v>0B12Z</v>
          </cell>
        </row>
        <row r="5712">
          <cell r="O5712" t="str">
            <v>0B12</v>
          </cell>
          <cell r="P5712" t="str">
            <v>0B12Z</v>
          </cell>
        </row>
        <row r="5713">
          <cell r="O5713" t="str">
            <v>0B13</v>
          </cell>
          <cell r="P5713" t="str">
            <v>0B13Z</v>
          </cell>
        </row>
        <row r="5714">
          <cell r="O5714" t="str">
            <v>0B13</v>
          </cell>
          <cell r="P5714" t="str">
            <v>0B13Z</v>
          </cell>
        </row>
        <row r="5715">
          <cell r="O5715" t="str">
            <v>0B13</v>
          </cell>
          <cell r="P5715" t="str">
            <v>0B13Z</v>
          </cell>
        </row>
        <row r="5716">
          <cell r="O5716" t="str">
            <v>0B13</v>
          </cell>
          <cell r="P5716" t="str">
            <v>0B13Z</v>
          </cell>
        </row>
        <row r="5717">
          <cell r="O5717" t="str">
            <v>0B13</v>
          </cell>
          <cell r="P5717" t="str">
            <v>0B13Z</v>
          </cell>
        </row>
        <row r="5718">
          <cell r="O5718" t="str">
            <v>0B13</v>
          </cell>
          <cell r="P5718" t="str">
            <v>0B13Z</v>
          </cell>
        </row>
        <row r="5719">
          <cell r="O5719" t="str">
            <v>0B13</v>
          </cell>
          <cell r="P5719" t="str">
            <v>0B13Z</v>
          </cell>
        </row>
        <row r="5720">
          <cell r="O5720" t="str">
            <v>0B13</v>
          </cell>
          <cell r="P5720" t="str">
            <v>0B13Z</v>
          </cell>
        </row>
        <row r="5721">
          <cell r="O5721" t="str">
            <v>0B13</v>
          </cell>
          <cell r="P5721" t="str">
            <v>0B13Z</v>
          </cell>
        </row>
        <row r="5722">
          <cell r="O5722" t="str">
            <v>0B13</v>
          </cell>
          <cell r="P5722" t="str">
            <v>0B13Z</v>
          </cell>
        </row>
        <row r="5723">
          <cell r="O5723" t="str">
            <v>0B13</v>
          </cell>
          <cell r="P5723" t="str">
            <v>0B13Z</v>
          </cell>
        </row>
        <row r="5724">
          <cell r="O5724" t="str">
            <v>0B13</v>
          </cell>
          <cell r="P5724" t="str">
            <v>0B13Z</v>
          </cell>
        </row>
        <row r="5725">
          <cell r="O5725" t="str">
            <v>0B13</v>
          </cell>
          <cell r="P5725" t="str">
            <v>0B13Z</v>
          </cell>
        </row>
        <row r="5726">
          <cell r="O5726" t="str">
            <v>0B13</v>
          </cell>
          <cell r="P5726" t="str">
            <v>0B13Z</v>
          </cell>
        </row>
        <row r="5727">
          <cell r="O5727" t="str">
            <v>0B13</v>
          </cell>
          <cell r="P5727" t="str">
            <v>0B13Z</v>
          </cell>
        </row>
        <row r="5728">
          <cell r="O5728" t="str">
            <v>0B13</v>
          </cell>
          <cell r="P5728" t="str">
            <v>0B13Z</v>
          </cell>
        </row>
        <row r="5729">
          <cell r="O5729" t="str">
            <v>0B13</v>
          </cell>
          <cell r="P5729" t="str">
            <v>0B13Z</v>
          </cell>
        </row>
        <row r="5730">
          <cell r="O5730" t="str">
            <v>0B13</v>
          </cell>
          <cell r="P5730" t="str">
            <v>0B13Z</v>
          </cell>
        </row>
        <row r="5731">
          <cell r="O5731" t="str">
            <v>0B13</v>
          </cell>
          <cell r="P5731" t="str">
            <v>0B13Z</v>
          </cell>
        </row>
        <row r="5732">
          <cell r="O5732" t="str">
            <v>0B13</v>
          </cell>
          <cell r="P5732" t="str">
            <v>0B13Z</v>
          </cell>
        </row>
        <row r="5733">
          <cell r="O5733" t="str">
            <v>0B13</v>
          </cell>
          <cell r="P5733" t="str">
            <v>0B13Z</v>
          </cell>
        </row>
        <row r="5734">
          <cell r="O5734" t="str">
            <v>0B13</v>
          </cell>
          <cell r="P5734" t="str">
            <v>0B13Z</v>
          </cell>
        </row>
        <row r="5735">
          <cell r="O5735" t="str">
            <v>0B13</v>
          </cell>
          <cell r="P5735" t="str">
            <v>0B13Z</v>
          </cell>
        </row>
        <row r="5736">
          <cell r="O5736" t="str">
            <v>0B13</v>
          </cell>
          <cell r="P5736" t="str">
            <v>0B13Z</v>
          </cell>
        </row>
        <row r="5737">
          <cell r="O5737" t="str">
            <v>0B13</v>
          </cell>
          <cell r="P5737" t="str">
            <v>0B13Z</v>
          </cell>
        </row>
        <row r="5738">
          <cell r="O5738" t="str">
            <v>0B13</v>
          </cell>
          <cell r="P5738" t="str">
            <v>0B13Z</v>
          </cell>
        </row>
        <row r="5739">
          <cell r="O5739" t="str">
            <v>0B13</v>
          </cell>
          <cell r="P5739" t="str">
            <v>0B13Z</v>
          </cell>
        </row>
        <row r="5740">
          <cell r="O5740" t="str">
            <v>0B13</v>
          </cell>
          <cell r="P5740" t="str">
            <v>0B13Z</v>
          </cell>
        </row>
        <row r="5741">
          <cell r="O5741" t="str">
            <v>0B13</v>
          </cell>
          <cell r="P5741" t="str">
            <v>0B13Z</v>
          </cell>
        </row>
        <row r="5742">
          <cell r="O5742" t="str">
            <v>0B13</v>
          </cell>
          <cell r="P5742" t="str">
            <v>0B13Z</v>
          </cell>
        </row>
        <row r="5743">
          <cell r="O5743" t="str">
            <v>0B13</v>
          </cell>
          <cell r="P5743" t="str">
            <v>0B13Z</v>
          </cell>
        </row>
        <row r="5744">
          <cell r="O5744" t="str">
            <v>0B13</v>
          </cell>
          <cell r="P5744" t="str">
            <v>0B13Z</v>
          </cell>
        </row>
        <row r="5745">
          <cell r="O5745" t="str">
            <v>0B13</v>
          </cell>
          <cell r="P5745" t="str">
            <v>0B13Z</v>
          </cell>
        </row>
        <row r="5746">
          <cell r="O5746" t="str">
            <v>0B13</v>
          </cell>
          <cell r="P5746" t="str">
            <v>0B13Z</v>
          </cell>
        </row>
        <row r="5747">
          <cell r="O5747" t="str">
            <v>0B13</v>
          </cell>
          <cell r="P5747" t="str">
            <v>0B13Z</v>
          </cell>
        </row>
        <row r="5748">
          <cell r="O5748" t="str">
            <v>0B13</v>
          </cell>
          <cell r="P5748" t="str">
            <v>0B13Z</v>
          </cell>
        </row>
        <row r="5749">
          <cell r="O5749" t="str">
            <v>0B13</v>
          </cell>
          <cell r="P5749" t="str">
            <v>0B13Z</v>
          </cell>
        </row>
        <row r="5750">
          <cell r="O5750" t="str">
            <v>0B13</v>
          </cell>
          <cell r="P5750" t="str">
            <v>0B13Z</v>
          </cell>
        </row>
        <row r="5751">
          <cell r="O5751" t="str">
            <v>0B13</v>
          </cell>
          <cell r="P5751" t="str">
            <v>0B13Z</v>
          </cell>
        </row>
        <row r="5752">
          <cell r="O5752" t="str">
            <v>0B13</v>
          </cell>
          <cell r="P5752" t="str">
            <v>0B13Z</v>
          </cell>
        </row>
        <row r="5753">
          <cell r="O5753" t="str">
            <v>0B13</v>
          </cell>
          <cell r="P5753" t="str">
            <v>0B13Z</v>
          </cell>
        </row>
        <row r="5754">
          <cell r="O5754" t="str">
            <v>0B13</v>
          </cell>
          <cell r="P5754" t="str">
            <v>0B13Z</v>
          </cell>
        </row>
        <row r="5755">
          <cell r="O5755" t="str">
            <v>0B13</v>
          </cell>
          <cell r="P5755" t="str">
            <v>0B13Z</v>
          </cell>
        </row>
        <row r="5756">
          <cell r="O5756" t="str">
            <v>0B13</v>
          </cell>
          <cell r="P5756" t="str">
            <v>0B13Z</v>
          </cell>
        </row>
        <row r="5757">
          <cell r="O5757" t="str">
            <v>0B13</v>
          </cell>
          <cell r="P5757" t="str">
            <v>0B13Z</v>
          </cell>
        </row>
        <row r="5758">
          <cell r="O5758" t="str">
            <v>0B13</v>
          </cell>
          <cell r="P5758" t="str">
            <v>0B13Z</v>
          </cell>
        </row>
        <row r="5759">
          <cell r="O5759" t="str">
            <v>0B13</v>
          </cell>
          <cell r="P5759" t="str">
            <v>0B13Z</v>
          </cell>
        </row>
        <row r="5760">
          <cell r="O5760" t="str">
            <v>0B13</v>
          </cell>
          <cell r="P5760" t="str">
            <v>0B13Z</v>
          </cell>
        </row>
        <row r="5761">
          <cell r="O5761" t="str">
            <v>0B13</v>
          </cell>
          <cell r="P5761" t="str">
            <v>0B13Z</v>
          </cell>
        </row>
        <row r="5762">
          <cell r="O5762" t="str">
            <v>0B13</v>
          </cell>
          <cell r="P5762" t="str">
            <v>0B13Z</v>
          </cell>
        </row>
        <row r="5763">
          <cell r="O5763" t="str">
            <v>0B13</v>
          </cell>
          <cell r="P5763" t="str">
            <v>0B13Z</v>
          </cell>
        </row>
        <row r="5764">
          <cell r="O5764" t="str">
            <v>0B13</v>
          </cell>
          <cell r="P5764" t="str">
            <v>0B13Z</v>
          </cell>
        </row>
        <row r="5765">
          <cell r="O5765" t="str">
            <v>0B13</v>
          </cell>
          <cell r="P5765" t="str">
            <v>0B13Z</v>
          </cell>
        </row>
        <row r="5766">
          <cell r="O5766" t="str">
            <v>0B13</v>
          </cell>
          <cell r="P5766" t="str">
            <v>0B13Z</v>
          </cell>
        </row>
        <row r="5767">
          <cell r="O5767" t="str">
            <v>0B13</v>
          </cell>
          <cell r="P5767" t="str">
            <v>0B13Z</v>
          </cell>
        </row>
        <row r="5768">
          <cell r="O5768" t="str">
            <v>0B13</v>
          </cell>
          <cell r="P5768" t="str">
            <v>0B13Z</v>
          </cell>
        </row>
        <row r="5769">
          <cell r="O5769" t="str">
            <v>0B13</v>
          </cell>
          <cell r="P5769" t="str">
            <v>0B13Z</v>
          </cell>
        </row>
        <row r="5770">
          <cell r="O5770" t="str">
            <v>0B13</v>
          </cell>
          <cell r="P5770" t="str">
            <v>0B13Z</v>
          </cell>
        </row>
        <row r="5771">
          <cell r="O5771" t="str">
            <v>0B13</v>
          </cell>
          <cell r="P5771" t="str">
            <v>0B13Z</v>
          </cell>
        </row>
        <row r="5772">
          <cell r="O5772" t="str">
            <v>0B13</v>
          </cell>
          <cell r="P5772" t="str">
            <v>0B13Z</v>
          </cell>
        </row>
        <row r="5773">
          <cell r="O5773" t="str">
            <v>0B13</v>
          </cell>
          <cell r="P5773" t="str">
            <v>0B13Z</v>
          </cell>
        </row>
        <row r="5774">
          <cell r="O5774" t="str">
            <v>0B13</v>
          </cell>
          <cell r="P5774" t="str">
            <v>0B13Z</v>
          </cell>
        </row>
        <row r="5775">
          <cell r="O5775" t="str">
            <v>0B13</v>
          </cell>
          <cell r="P5775" t="str">
            <v>0B13Z</v>
          </cell>
        </row>
        <row r="5776">
          <cell r="O5776" t="str">
            <v>0B13</v>
          </cell>
          <cell r="P5776" t="str">
            <v>0B13Z</v>
          </cell>
        </row>
        <row r="5777">
          <cell r="O5777" t="str">
            <v>0B13</v>
          </cell>
          <cell r="P5777" t="str">
            <v>0B13Z</v>
          </cell>
        </row>
        <row r="5778">
          <cell r="O5778" t="str">
            <v>0B13</v>
          </cell>
          <cell r="P5778" t="str">
            <v>0B13Z</v>
          </cell>
        </row>
        <row r="5779">
          <cell r="O5779" t="str">
            <v>0B13</v>
          </cell>
          <cell r="P5779" t="str">
            <v>0B13Z</v>
          </cell>
        </row>
        <row r="5780">
          <cell r="O5780" t="str">
            <v>0B13</v>
          </cell>
          <cell r="P5780" t="str">
            <v>0B13Z</v>
          </cell>
        </row>
        <row r="5781">
          <cell r="O5781" t="str">
            <v>0B13</v>
          </cell>
          <cell r="P5781" t="str">
            <v>0B13Z</v>
          </cell>
        </row>
        <row r="5782">
          <cell r="O5782" t="str">
            <v>0B13</v>
          </cell>
          <cell r="P5782" t="str">
            <v>0B13Z</v>
          </cell>
        </row>
        <row r="5783">
          <cell r="O5783" t="str">
            <v>0B13</v>
          </cell>
          <cell r="P5783" t="str">
            <v>0B13Z</v>
          </cell>
        </row>
        <row r="5784">
          <cell r="O5784" t="str">
            <v>0B13</v>
          </cell>
          <cell r="P5784" t="str">
            <v>0B13Z</v>
          </cell>
        </row>
        <row r="5785">
          <cell r="O5785" t="str">
            <v>0B13</v>
          </cell>
          <cell r="P5785" t="str">
            <v>0B13Z</v>
          </cell>
        </row>
        <row r="5786">
          <cell r="O5786" t="str">
            <v>0B13</v>
          </cell>
          <cell r="P5786" t="str">
            <v>0B13Z</v>
          </cell>
        </row>
        <row r="5787">
          <cell r="O5787" t="str">
            <v>0B13</v>
          </cell>
          <cell r="P5787" t="str">
            <v>0B13Z</v>
          </cell>
        </row>
        <row r="5788">
          <cell r="O5788" t="str">
            <v>0B13</v>
          </cell>
          <cell r="P5788" t="str">
            <v>0B13Z</v>
          </cell>
        </row>
        <row r="5789">
          <cell r="O5789" t="str">
            <v>0B13</v>
          </cell>
          <cell r="P5789" t="str">
            <v>0B13Z</v>
          </cell>
        </row>
        <row r="5790">
          <cell r="O5790" t="str">
            <v>0B13</v>
          </cell>
          <cell r="P5790" t="str">
            <v>0B13Z</v>
          </cell>
        </row>
        <row r="5791">
          <cell r="O5791" t="str">
            <v>0B13</v>
          </cell>
          <cell r="P5791" t="str">
            <v>0B13Z</v>
          </cell>
        </row>
        <row r="5792">
          <cell r="O5792" t="str">
            <v>0B13</v>
          </cell>
          <cell r="P5792" t="str">
            <v>0B13Z</v>
          </cell>
        </row>
        <row r="5793">
          <cell r="O5793" t="str">
            <v>0B13</v>
          </cell>
          <cell r="P5793" t="str">
            <v>0B13Z</v>
          </cell>
        </row>
        <row r="5794">
          <cell r="O5794" t="str">
            <v>0B13</v>
          </cell>
          <cell r="P5794" t="str">
            <v>0B13Z</v>
          </cell>
        </row>
        <row r="5795">
          <cell r="O5795" t="str">
            <v>0B13</v>
          </cell>
          <cell r="P5795" t="str">
            <v>0B13Z</v>
          </cell>
        </row>
        <row r="5796">
          <cell r="O5796" t="str">
            <v>0B13</v>
          </cell>
          <cell r="P5796" t="str">
            <v>0B13Z</v>
          </cell>
        </row>
        <row r="5797">
          <cell r="O5797" t="str">
            <v>0B13</v>
          </cell>
          <cell r="P5797" t="str">
            <v>0B13Z</v>
          </cell>
        </row>
        <row r="5798">
          <cell r="O5798" t="str">
            <v>0B13</v>
          </cell>
          <cell r="P5798" t="str">
            <v>0B13Z</v>
          </cell>
        </row>
        <row r="5799">
          <cell r="O5799" t="str">
            <v>0B13</v>
          </cell>
          <cell r="P5799" t="str">
            <v>0B13Z</v>
          </cell>
        </row>
        <row r="5800">
          <cell r="O5800" t="str">
            <v>0B13</v>
          </cell>
          <cell r="P5800" t="str">
            <v>0B13Z</v>
          </cell>
        </row>
        <row r="5801">
          <cell r="O5801" t="str">
            <v>0B13</v>
          </cell>
          <cell r="P5801" t="str">
            <v>0B13Z</v>
          </cell>
        </row>
        <row r="5802">
          <cell r="O5802" t="str">
            <v>0B13</v>
          </cell>
          <cell r="P5802" t="str">
            <v>0B13Z</v>
          </cell>
        </row>
        <row r="5803">
          <cell r="O5803" t="str">
            <v>0B14</v>
          </cell>
          <cell r="P5803" t="str">
            <v>0B14Z</v>
          </cell>
        </row>
        <row r="5804">
          <cell r="O5804" t="str">
            <v>0B14</v>
          </cell>
          <cell r="P5804" t="str">
            <v>0B14Z</v>
          </cell>
        </row>
        <row r="5805">
          <cell r="O5805" t="str">
            <v>0B14</v>
          </cell>
          <cell r="P5805" t="str">
            <v>0B14Z</v>
          </cell>
        </row>
        <row r="5806">
          <cell r="O5806" t="str">
            <v>0B14</v>
          </cell>
          <cell r="P5806" t="str">
            <v>0B14Z</v>
          </cell>
        </row>
        <row r="5807">
          <cell r="O5807" t="str">
            <v>0B14</v>
          </cell>
          <cell r="P5807" t="str">
            <v>0B14Z</v>
          </cell>
        </row>
        <row r="5808">
          <cell r="O5808" t="str">
            <v>0B14</v>
          </cell>
          <cell r="P5808" t="str">
            <v>0B14Z</v>
          </cell>
        </row>
        <row r="5809">
          <cell r="O5809" t="str">
            <v>0B14</v>
          </cell>
          <cell r="P5809" t="str">
            <v>0B14Z</v>
          </cell>
        </row>
        <row r="5810">
          <cell r="O5810" t="str">
            <v>0B14</v>
          </cell>
          <cell r="P5810" t="str">
            <v>0B14Z</v>
          </cell>
        </row>
        <row r="5811">
          <cell r="O5811" t="str">
            <v>0B14</v>
          </cell>
          <cell r="P5811" t="str">
            <v>0B14Z</v>
          </cell>
        </row>
        <row r="5812">
          <cell r="O5812" t="str">
            <v>0B14</v>
          </cell>
          <cell r="P5812" t="str">
            <v>0B14Z</v>
          </cell>
        </row>
        <row r="5813">
          <cell r="O5813" t="str">
            <v>0B14</v>
          </cell>
          <cell r="P5813" t="str">
            <v>0B14Z</v>
          </cell>
        </row>
        <row r="5814">
          <cell r="O5814" t="str">
            <v>0B14</v>
          </cell>
          <cell r="P5814" t="str">
            <v>0B14Z</v>
          </cell>
        </row>
        <row r="5815">
          <cell r="O5815" t="str">
            <v>0B14</v>
          </cell>
          <cell r="P5815" t="str">
            <v>0B14Z</v>
          </cell>
        </row>
        <row r="5816">
          <cell r="O5816" t="str">
            <v>0B14</v>
          </cell>
          <cell r="P5816" t="str">
            <v>0B14Z</v>
          </cell>
        </row>
        <row r="5817">
          <cell r="O5817" t="str">
            <v>0B14</v>
          </cell>
          <cell r="P5817" t="str">
            <v>0B14Z</v>
          </cell>
        </row>
        <row r="5818">
          <cell r="O5818" t="str">
            <v>0B14</v>
          </cell>
          <cell r="P5818" t="str">
            <v>0B14Z</v>
          </cell>
        </row>
        <row r="5819">
          <cell r="O5819" t="str">
            <v>0B14</v>
          </cell>
          <cell r="P5819" t="str">
            <v>0B14Z</v>
          </cell>
        </row>
        <row r="5820">
          <cell r="O5820" t="str">
            <v>0B14</v>
          </cell>
          <cell r="P5820" t="str">
            <v>0B14Z</v>
          </cell>
        </row>
        <row r="5821">
          <cell r="O5821" t="str">
            <v>0B14</v>
          </cell>
          <cell r="P5821" t="str">
            <v>0B14Z</v>
          </cell>
        </row>
        <row r="5822">
          <cell r="O5822" t="str">
            <v>0B14</v>
          </cell>
          <cell r="P5822" t="str">
            <v>0B14Z</v>
          </cell>
        </row>
        <row r="5823">
          <cell r="O5823" t="str">
            <v>0B14</v>
          </cell>
          <cell r="P5823" t="str">
            <v>0B14Z</v>
          </cell>
        </row>
        <row r="5824">
          <cell r="O5824" t="str">
            <v>0B14</v>
          </cell>
          <cell r="P5824" t="str">
            <v>0B14Z</v>
          </cell>
        </row>
        <row r="5825">
          <cell r="O5825" t="str">
            <v>0B14</v>
          </cell>
          <cell r="P5825" t="str">
            <v>0B14Z</v>
          </cell>
        </row>
        <row r="5826">
          <cell r="O5826" t="str">
            <v>0B14</v>
          </cell>
          <cell r="P5826" t="str">
            <v>0B14Z</v>
          </cell>
        </row>
        <row r="5827">
          <cell r="O5827" t="str">
            <v>0B14</v>
          </cell>
          <cell r="P5827" t="str">
            <v>0B14Z</v>
          </cell>
        </row>
        <row r="5828">
          <cell r="O5828" t="str">
            <v>0B14</v>
          </cell>
          <cell r="P5828" t="str">
            <v>0B14Z</v>
          </cell>
        </row>
        <row r="5829">
          <cell r="O5829" t="str">
            <v>0B14</v>
          </cell>
          <cell r="P5829" t="str">
            <v>0B14Z</v>
          </cell>
        </row>
        <row r="5830">
          <cell r="O5830" t="str">
            <v>0B14</v>
          </cell>
          <cell r="P5830" t="str">
            <v>0B14Z</v>
          </cell>
        </row>
        <row r="5831">
          <cell r="O5831" t="str">
            <v>0B14</v>
          </cell>
          <cell r="P5831" t="str">
            <v>0B14Z</v>
          </cell>
        </row>
        <row r="5832">
          <cell r="O5832" t="str">
            <v>0B14</v>
          </cell>
          <cell r="P5832" t="str">
            <v>0B14Z</v>
          </cell>
        </row>
        <row r="5833">
          <cell r="O5833" t="str">
            <v>0B14</v>
          </cell>
          <cell r="P5833" t="str">
            <v>0B14Z</v>
          </cell>
        </row>
        <row r="5834">
          <cell r="O5834" t="str">
            <v>0B14</v>
          </cell>
          <cell r="P5834" t="str">
            <v>0B14Z</v>
          </cell>
        </row>
        <row r="5835">
          <cell r="O5835" t="str">
            <v>0B14</v>
          </cell>
          <cell r="P5835" t="str">
            <v>0B14Z</v>
          </cell>
        </row>
        <row r="5836">
          <cell r="O5836" t="str">
            <v>0B14</v>
          </cell>
          <cell r="P5836" t="str">
            <v>0B14Z</v>
          </cell>
        </row>
        <row r="5837">
          <cell r="O5837" t="str">
            <v>0B14</v>
          </cell>
          <cell r="P5837" t="str">
            <v>0B14Z</v>
          </cell>
        </row>
        <row r="5838">
          <cell r="O5838" t="str">
            <v>0B14</v>
          </cell>
          <cell r="P5838" t="str">
            <v>0B14Z</v>
          </cell>
        </row>
        <row r="5839">
          <cell r="O5839" t="str">
            <v>0B14</v>
          </cell>
          <cell r="P5839" t="str">
            <v>0B14Z</v>
          </cell>
        </row>
        <row r="5840">
          <cell r="O5840" t="str">
            <v>0B14</v>
          </cell>
          <cell r="P5840" t="str">
            <v>0B14Z</v>
          </cell>
        </row>
        <row r="5841">
          <cell r="O5841" t="str">
            <v>0B14</v>
          </cell>
          <cell r="P5841" t="str">
            <v>0B14Z</v>
          </cell>
        </row>
        <row r="5842">
          <cell r="O5842" t="str">
            <v>0B14</v>
          </cell>
          <cell r="P5842" t="str">
            <v>0B14Z</v>
          </cell>
        </row>
        <row r="5843">
          <cell r="O5843" t="str">
            <v>0B14</v>
          </cell>
          <cell r="P5843" t="str">
            <v>0B14Z</v>
          </cell>
        </row>
        <row r="5844">
          <cell r="O5844" t="str">
            <v>0B14</v>
          </cell>
          <cell r="P5844" t="str">
            <v>0B14Z</v>
          </cell>
        </row>
        <row r="5845">
          <cell r="O5845" t="str">
            <v>0B14</v>
          </cell>
          <cell r="P5845" t="str">
            <v>0B14Z</v>
          </cell>
        </row>
        <row r="5846">
          <cell r="O5846" t="str">
            <v>0B14</v>
          </cell>
          <cell r="P5846" t="str">
            <v>0B14Z</v>
          </cell>
        </row>
        <row r="5847">
          <cell r="O5847" t="str">
            <v>0B14</v>
          </cell>
          <cell r="P5847" t="str">
            <v>0B14Z</v>
          </cell>
        </row>
        <row r="5848">
          <cell r="O5848" t="str">
            <v>0B14</v>
          </cell>
          <cell r="P5848" t="str">
            <v>0B14Z</v>
          </cell>
        </row>
        <row r="5849">
          <cell r="O5849" t="str">
            <v>0B14</v>
          </cell>
          <cell r="P5849" t="str">
            <v>0B14Z</v>
          </cell>
        </row>
        <row r="5850">
          <cell r="O5850" t="str">
            <v>0B14</v>
          </cell>
          <cell r="P5850" t="str">
            <v>0B14Z</v>
          </cell>
        </row>
        <row r="5851">
          <cell r="O5851" t="str">
            <v>0B14</v>
          </cell>
          <cell r="P5851" t="str">
            <v>0B14Z</v>
          </cell>
        </row>
        <row r="5852">
          <cell r="O5852" t="str">
            <v>0B14</v>
          </cell>
          <cell r="P5852" t="str">
            <v>0B14Z</v>
          </cell>
        </row>
        <row r="5853">
          <cell r="O5853" t="str">
            <v>0B14</v>
          </cell>
          <cell r="P5853" t="str">
            <v>0B14Z</v>
          </cell>
        </row>
        <row r="5854">
          <cell r="O5854" t="str">
            <v>0B14</v>
          </cell>
          <cell r="P5854" t="str">
            <v>0B14Z</v>
          </cell>
        </row>
        <row r="5855">
          <cell r="O5855" t="str">
            <v>0B14</v>
          </cell>
          <cell r="P5855" t="str">
            <v>0B14Z</v>
          </cell>
        </row>
        <row r="5856">
          <cell r="O5856" t="str">
            <v>0B14</v>
          </cell>
          <cell r="P5856" t="str">
            <v>0B14Z</v>
          </cell>
        </row>
        <row r="5857">
          <cell r="O5857" t="str">
            <v>0B15</v>
          </cell>
          <cell r="P5857" t="str">
            <v>0B15Z</v>
          </cell>
        </row>
        <row r="5858">
          <cell r="O5858" t="str">
            <v>0B15</v>
          </cell>
          <cell r="P5858" t="str">
            <v>0B15Z</v>
          </cell>
        </row>
        <row r="5859">
          <cell r="O5859" t="str">
            <v>0B15</v>
          </cell>
          <cell r="P5859" t="str">
            <v>0B15Z</v>
          </cell>
        </row>
        <row r="5860">
          <cell r="O5860" t="str">
            <v>0B15</v>
          </cell>
          <cell r="P5860" t="str">
            <v>0B15Z</v>
          </cell>
        </row>
        <row r="5861">
          <cell r="O5861" t="str">
            <v>0B15</v>
          </cell>
          <cell r="P5861" t="str">
            <v>0B15Z</v>
          </cell>
        </row>
        <row r="5862">
          <cell r="O5862" t="str">
            <v>0B15</v>
          </cell>
          <cell r="P5862" t="str">
            <v>0B15Z</v>
          </cell>
        </row>
        <row r="5863">
          <cell r="O5863" t="str">
            <v>0B15</v>
          </cell>
          <cell r="P5863" t="str">
            <v>0B15Z</v>
          </cell>
        </row>
        <row r="5864">
          <cell r="O5864" t="str">
            <v>0B15</v>
          </cell>
          <cell r="P5864" t="str">
            <v>0B15Z</v>
          </cell>
        </row>
        <row r="5865">
          <cell r="O5865" t="str">
            <v>0B15</v>
          </cell>
          <cell r="P5865" t="str">
            <v>0B15Z</v>
          </cell>
        </row>
        <row r="5866">
          <cell r="O5866" t="str">
            <v>0B15</v>
          </cell>
          <cell r="P5866" t="str">
            <v>0B15Z</v>
          </cell>
        </row>
        <row r="5867">
          <cell r="O5867" t="str">
            <v>0B15</v>
          </cell>
          <cell r="P5867" t="str">
            <v>0B15Z</v>
          </cell>
        </row>
        <row r="5868">
          <cell r="O5868" t="str">
            <v>0B15</v>
          </cell>
          <cell r="P5868" t="str">
            <v>0B15Z</v>
          </cell>
        </row>
        <row r="5869">
          <cell r="O5869" t="str">
            <v>0B15</v>
          </cell>
          <cell r="P5869" t="str">
            <v>0B15Z</v>
          </cell>
        </row>
        <row r="5870">
          <cell r="O5870" t="str">
            <v>0B15</v>
          </cell>
          <cell r="P5870" t="str">
            <v>0B15Z</v>
          </cell>
        </row>
        <row r="5871">
          <cell r="O5871" t="str">
            <v>0B15</v>
          </cell>
          <cell r="P5871" t="str">
            <v>0B15Z</v>
          </cell>
        </row>
        <row r="5872">
          <cell r="O5872" t="str">
            <v>0B15</v>
          </cell>
          <cell r="P5872" t="str">
            <v>0B15Z</v>
          </cell>
        </row>
        <row r="5873">
          <cell r="O5873" t="str">
            <v>0B15</v>
          </cell>
          <cell r="P5873" t="str">
            <v>0B15Z</v>
          </cell>
        </row>
        <row r="5874">
          <cell r="O5874" t="str">
            <v>0B15</v>
          </cell>
          <cell r="P5874" t="str">
            <v>0B15Z</v>
          </cell>
        </row>
        <row r="5875">
          <cell r="O5875" t="str">
            <v>0B15</v>
          </cell>
          <cell r="P5875" t="str">
            <v>0B15Z</v>
          </cell>
        </row>
        <row r="5876">
          <cell r="O5876" t="str">
            <v>0B15</v>
          </cell>
          <cell r="P5876" t="str">
            <v>0B15Z</v>
          </cell>
        </row>
        <row r="5877">
          <cell r="O5877" t="str">
            <v>0B15</v>
          </cell>
          <cell r="P5877" t="str">
            <v>0B15Z</v>
          </cell>
        </row>
        <row r="5878">
          <cell r="O5878" t="str">
            <v>0B15</v>
          </cell>
          <cell r="P5878" t="str">
            <v>0B15Z</v>
          </cell>
        </row>
        <row r="5879">
          <cell r="O5879" t="str">
            <v>0B15</v>
          </cell>
          <cell r="P5879" t="str">
            <v>0B15Z</v>
          </cell>
        </row>
        <row r="5880">
          <cell r="O5880" t="str">
            <v>0B15</v>
          </cell>
          <cell r="P5880" t="str">
            <v>0B15Z</v>
          </cell>
        </row>
        <row r="5881">
          <cell r="O5881" t="str">
            <v>0B15</v>
          </cell>
          <cell r="P5881" t="str">
            <v>0B15Z</v>
          </cell>
        </row>
        <row r="5882">
          <cell r="O5882" t="str">
            <v>0B15</v>
          </cell>
          <cell r="P5882" t="str">
            <v>0B15Z</v>
          </cell>
        </row>
        <row r="5883">
          <cell r="O5883" t="str">
            <v>0B15</v>
          </cell>
          <cell r="P5883" t="str">
            <v>0B15Z</v>
          </cell>
        </row>
        <row r="5884">
          <cell r="O5884" t="str">
            <v>0B15</v>
          </cell>
          <cell r="P5884" t="str">
            <v>0B15Z</v>
          </cell>
        </row>
        <row r="5885">
          <cell r="O5885" t="str">
            <v>0B15</v>
          </cell>
          <cell r="P5885" t="str">
            <v>0B15Z</v>
          </cell>
        </row>
        <row r="5886">
          <cell r="O5886" t="str">
            <v>0B15</v>
          </cell>
          <cell r="P5886" t="str">
            <v>0B15Z</v>
          </cell>
        </row>
        <row r="5887">
          <cell r="O5887" t="str">
            <v>0B15</v>
          </cell>
          <cell r="P5887" t="str">
            <v>0B15Z</v>
          </cell>
        </row>
        <row r="5888">
          <cell r="O5888" t="str">
            <v>0B15</v>
          </cell>
          <cell r="P5888" t="str">
            <v>0B15Z</v>
          </cell>
        </row>
        <row r="5889">
          <cell r="O5889" t="str">
            <v>0B15</v>
          </cell>
          <cell r="P5889" t="str">
            <v>0B15Z</v>
          </cell>
        </row>
        <row r="5890">
          <cell r="O5890" t="str">
            <v>0B15</v>
          </cell>
          <cell r="P5890" t="str">
            <v>0B15Z</v>
          </cell>
        </row>
        <row r="5891">
          <cell r="O5891" t="str">
            <v>0B15</v>
          </cell>
          <cell r="P5891" t="str">
            <v>0B15Z</v>
          </cell>
        </row>
        <row r="5892">
          <cell r="O5892" t="str">
            <v>0B15</v>
          </cell>
          <cell r="P5892" t="str">
            <v>0B15Z</v>
          </cell>
        </row>
        <row r="5893">
          <cell r="O5893" t="str">
            <v>0B15</v>
          </cell>
          <cell r="P5893" t="str">
            <v>0B15Z</v>
          </cell>
        </row>
        <row r="5894">
          <cell r="O5894" t="str">
            <v>0B15</v>
          </cell>
          <cell r="P5894" t="str">
            <v>0B15Z</v>
          </cell>
        </row>
        <row r="5895">
          <cell r="O5895" t="str">
            <v>0B15</v>
          </cell>
          <cell r="P5895" t="str">
            <v>0B15Z</v>
          </cell>
        </row>
        <row r="5896">
          <cell r="O5896" t="str">
            <v>0B15</v>
          </cell>
          <cell r="P5896" t="str">
            <v>0B15Z</v>
          </cell>
        </row>
        <row r="5897">
          <cell r="O5897" t="str">
            <v>0B15</v>
          </cell>
          <cell r="P5897" t="str">
            <v>0B15Z</v>
          </cell>
        </row>
        <row r="5898">
          <cell r="O5898" t="str">
            <v>0B15</v>
          </cell>
          <cell r="P5898" t="str">
            <v>0B15Z</v>
          </cell>
        </row>
        <row r="5899">
          <cell r="O5899" t="str">
            <v>0B15</v>
          </cell>
          <cell r="P5899" t="str">
            <v>0B15Z</v>
          </cell>
        </row>
        <row r="5900">
          <cell r="O5900" t="str">
            <v>0B15</v>
          </cell>
          <cell r="P5900" t="str">
            <v>0B15Z</v>
          </cell>
        </row>
        <row r="5901">
          <cell r="O5901" t="str">
            <v>0B15</v>
          </cell>
          <cell r="P5901" t="str">
            <v>0B15Z</v>
          </cell>
        </row>
        <row r="5902">
          <cell r="O5902" t="str">
            <v>0B15</v>
          </cell>
          <cell r="P5902" t="str">
            <v>0B15Z</v>
          </cell>
        </row>
        <row r="5903">
          <cell r="O5903" t="str">
            <v>0B15</v>
          </cell>
          <cell r="P5903" t="str">
            <v>0B15Z</v>
          </cell>
        </row>
        <row r="5904">
          <cell r="O5904" t="str">
            <v>0B15</v>
          </cell>
          <cell r="P5904" t="str">
            <v>0B15Z</v>
          </cell>
        </row>
        <row r="5905">
          <cell r="O5905" t="str">
            <v>0B15</v>
          </cell>
          <cell r="P5905" t="str">
            <v>0B15Z</v>
          </cell>
        </row>
        <row r="5906">
          <cell r="O5906" t="str">
            <v>0B15</v>
          </cell>
          <cell r="P5906" t="str">
            <v>0B15Z</v>
          </cell>
        </row>
        <row r="5907">
          <cell r="O5907" t="str">
            <v>0B15</v>
          </cell>
          <cell r="P5907" t="str">
            <v>0B15Z</v>
          </cell>
        </row>
        <row r="5908">
          <cell r="O5908" t="str">
            <v>0B15</v>
          </cell>
          <cell r="P5908" t="str">
            <v>0B15Z</v>
          </cell>
        </row>
        <row r="5909">
          <cell r="O5909" t="str">
            <v>0B15</v>
          </cell>
          <cell r="P5909" t="str">
            <v>0B15Z</v>
          </cell>
        </row>
        <row r="5910">
          <cell r="O5910" t="str">
            <v>0B15</v>
          </cell>
          <cell r="P5910" t="str">
            <v>0B15Z</v>
          </cell>
        </row>
        <row r="5911">
          <cell r="O5911" t="str">
            <v>0B16</v>
          </cell>
          <cell r="P5911" t="str">
            <v>0B16Z</v>
          </cell>
        </row>
        <row r="5912">
          <cell r="O5912" t="str">
            <v>0B16</v>
          </cell>
          <cell r="P5912" t="str">
            <v>0B16Z</v>
          </cell>
        </row>
        <row r="5913">
          <cell r="O5913" t="str">
            <v>0B16</v>
          </cell>
          <cell r="P5913" t="str">
            <v>0B16Z</v>
          </cell>
        </row>
        <row r="5914">
          <cell r="O5914" t="str">
            <v>0B16</v>
          </cell>
          <cell r="P5914" t="str">
            <v>0B16Z</v>
          </cell>
        </row>
        <row r="5915">
          <cell r="O5915" t="str">
            <v>0B16</v>
          </cell>
          <cell r="P5915" t="str">
            <v>0B16Z</v>
          </cell>
        </row>
        <row r="5916">
          <cell r="O5916" t="str">
            <v>0B16</v>
          </cell>
          <cell r="P5916" t="str">
            <v>0B16Z</v>
          </cell>
        </row>
        <row r="5917">
          <cell r="O5917" t="str">
            <v>0B16</v>
          </cell>
          <cell r="P5917" t="str">
            <v>0B16Z</v>
          </cell>
        </row>
        <row r="5918">
          <cell r="O5918" t="str">
            <v>0B16</v>
          </cell>
          <cell r="P5918" t="str">
            <v>0B16Z</v>
          </cell>
        </row>
        <row r="5919">
          <cell r="O5919" t="str">
            <v>0B16</v>
          </cell>
          <cell r="P5919" t="str">
            <v>0B16Z</v>
          </cell>
        </row>
        <row r="5920">
          <cell r="O5920" t="str">
            <v>0B16</v>
          </cell>
          <cell r="P5920" t="str">
            <v>0B16Z</v>
          </cell>
        </row>
        <row r="5921">
          <cell r="O5921" t="str">
            <v>0B16</v>
          </cell>
          <cell r="P5921" t="str">
            <v>0B16Z</v>
          </cell>
        </row>
        <row r="5922">
          <cell r="O5922" t="str">
            <v>0B16</v>
          </cell>
          <cell r="P5922" t="str">
            <v>0B16Z</v>
          </cell>
        </row>
        <row r="5923">
          <cell r="O5923" t="str">
            <v>0B16</v>
          </cell>
          <cell r="P5923" t="str">
            <v>0B16Z</v>
          </cell>
        </row>
        <row r="5924">
          <cell r="O5924" t="str">
            <v>0B16</v>
          </cell>
          <cell r="P5924" t="str">
            <v>0B16Z</v>
          </cell>
        </row>
        <row r="5925">
          <cell r="O5925" t="str">
            <v>0B16</v>
          </cell>
          <cell r="P5925" t="str">
            <v>0B16Z</v>
          </cell>
        </row>
        <row r="5926">
          <cell r="O5926" t="str">
            <v>0B16</v>
          </cell>
          <cell r="P5926" t="str">
            <v>0B16Z</v>
          </cell>
        </row>
        <row r="5927">
          <cell r="O5927" t="str">
            <v>0B16</v>
          </cell>
          <cell r="P5927" t="str">
            <v>0B16Z</v>
          </cell>
        </row>
        <row r="5928">
          <cell r="O5928" t="str">
            <v>0B16</v>
          </cell>
          <cell r="P5928" t="str">
            <v>0B16Z</v>
          </cell>
        </row>
        <row r="5929">
          <cell r="O5929" t="str">
            <v>0B16</v>
          </cell>
          <cell r="P5929" t="str">
            <v>0B16Z</v>
          </cell>
        </row>
        <row r="5930">
          <cell r="O5930" t="str">
            <v>0B16</v>
          </cell>
          <cell r="P5930" t="str">
            <v>0B16Z</v>
          </cell>
        </row>
        <row r="5931">
          <cell r="O5931" t="str">
            <v>0B17</v>
          </cell>
          <cell r="P5931" t="str">
            <v>0B17Z</v>
          </cell>
        </row>
        <row r="5932">
          <cell r="O5932" t="str">
            <v>0B17</v>
          </cell>
          <cell r="P5932" t="str">
            <v>0B17Z</v>
          </cell>
        </row>
        <row r="5933">
          <cell r="O5933" t="str">
            <v>0B17</v>
          </cell>
          <cell r="P5933" t="str">
            <v>0B17Z</v>
          </cell>
        </row>
        <row r="5934">
          <cell r="O5934" t="str">
            <v>0B17</v>
          </cell>
          <cell r="P5934" t="str">
            <v>0B17Z</v>
          </cell>
        </row>
        <row r="5935">
          <cell r="O5935" t="str">
            <v>0B17</v>
          </cell>
          <cell r="P5935" t="str">
            <v>0B17Z</v>
          </cell>
        </row>
        <row r="5936">
          <cell r="O5936" t="str">
            <v>0B17</v>
          </cell>
          <cell r="P5936" t="str">
            <v>0B17Z</v>
          </cell>
        </row>
        <row r="5937">
          <cell r="O5937" t="str">
            <v>0B17</v>
          </cell>
          <cell r="P5937" t="str">
            <v>0B17Z</v>
          </cell>
        </row>
        <row r="5938">
          <cell r="O5938" t="str">
            <v>0B17</v>
          </cell>
          <cell r="P5938" t="str">
            <v>0B17Z</v>
          </cell>
        </row>
        <row r="5939">
          <cell r="O5939" t="str">
            <v>0B17</v>
          </cell>
          <cell r="P5939" t="str">
            <v>0B17Z</v>
          </cell>
        </row>
        <row r="5940">
          <cell r="O5940" t="str">
            <v>0B17</v>
          </cell>
          <cell r="P5940" t="str">
            <v>0B17Z</v>
          </cell>
        </row>
        <row r="5941">
          <cell r="O5941" t="str">
            <v>0B17</v>
          </cell>
          <cell r="P5941" t="str">
            <v>0B17Z</v>
          </cell>
        </row>
        <row r="5942">
          <cell r="O5942" t="str">
            <v>0B17</v>
          </cell>
          <cell r="P5942" t="str">
            <v>0B17Z</v>
          </cell>
        </row>
        <row r="5943">
          <cell r="O5943" t="str">
            <v>0B17</v>
          </cell>
          <cell r="P5943" t="str">
            <v>0B17Z</v>
          </cell>
        </row>
        <row r="5944">
          <cell r="O5944" t="str">
            <v>0B17</v>
          </cell>
          <cell r="P5944" t="str">
            <v>0B17Z</v>
          </cell>
        </row>
        <row r="5945">
          <cell r="O5945" t="str">
            <v>0B17</v>
          </cell>
          <cell r="P5945" t="str">
            <v>0B17Z</v>
          </cell>
        </row>
        <row r="5946">
          <cell r="O5946" t="str">
            <v>0B17</v>
          </cell>
          <cell r="P5946" t="str">
            <v>0B17Z</v>
          </cell>
        </row>
        <row r="5947">
          <cell r="O5947" t="str">
            <v>0B17</v>
          </cell>
          <cell r="P5947" t="str">
            <v>0B17Z</v>
          </cell>
        </row>
        <row r="5948">
          <cell r="O5948" t="str">
            <v>0B17</v>
          </cell>
          <cell r="P5948" t="str">
            <v>0B17Z</v>
          </cell>
        </row>
        <row r="5949">
          <cell r="O5949" t="str">
            <v>0B17</v>
          </cell>
          <cell r="P5949" t="str">
            <v>0B17Z</v>
          </cell>
        </row>
        <row r="5950">
          <cell r="O5950" t="str">
            <v>0B17</v>
          </cell>
          <cell r="P5950" t="str">
            <v>0B17Z</v>
          </cell>
        </row>
        <row r="5951">
          <cell r="O5951" t="str">
            <v>0B17</v>
          </cell>
          <cell r="P5951" t="str">
            <v>0B17Z</v>
          </cell>
        </row>
        <row r="5952">
          <cell r="O5952" t="str">
            <v>0B17</v>
          </cell>
          <cell r="P5952" t="str">
            <v>0B17Z</v>
          </cell>
        </row>
        <row r="5953">
          <cell r="O5953" t="str">
            <v>0B17</v>
          </cell>
          <cell r="P5953" t="str">
            <v>0B17Z</v>
          </cell>
        </row>
        <row r="5954">
          <cell r="O5954" t="str">
            <v>0B17</v>
          </cell>
          <cell r="P5954" t="str">
            <v>0B17Z</v>
          </cell>
        </row>
        <row r="5955">
          <cell r="O5955" t="str">
            <v>0B17</v>
          </cell>
          <cell r="P5955" t="str">
            <v>0B17Z</v>
          </cell>
        </row>
        <row r="5956">
          <cell r="O5956" t="str">
            <v>0B17</v>
          </cell>
          <cell r="P5956" t="str">
            <v>0B17Z</v>
          </cell>
        </row>
        <row r="5957">
          <cell r="O5957" t="str">
            <v>0B17</v>
          </cell>
          <cell r="P5957" t="str">
            <v>0B17Z</v>
          </cell>
        </row>
        <row r="5958">
          <cell r="O5958" t="str">
            <v>0B17</v>
          </cell>
          <cell r="P5958" t="str">
            <v>0B17Z</v>
          </cell>
        </row>
        <row r="5959">
          <cell r="O5959" t="str">
            <v>0B17</v>
          </cell>
          <cell r="P5959" t="str">
            <v>0B17Z</v>
          </cell>
        </row>
        <row r="5960">
          <cell r="O5960" t="str">
            <v>0B17</v>
          </cell>
          <cell r="P5960" t="str">
            <v>0B17Z</v>
          </cell>
        </row>
        <row r="5961">
          <cell r="O5961" t="str">
            <v>0B17</v>
          </cell>
          <cell r="P5961" t="str">
            <v>0B17Z</v>
          </cell>
        </row>
        <row r="5962">
          <cell r="O5962" t="str">
            <v>0B17</v>
          </cell>
          <cell r="P5962" t="str">
            <v>0B17Z</v>
          </cell>
        </row>
        <row r="5963">
          <cell r="O5963" t="str">
            <v>0B17</v>
          </cell>
          <cell r="P5963" t="str">
            <v>0B17Z</v>
          </cell>
        </row>
        <row r="5964">
          <cell r="O5964" t="str">
            <v>0B17</v>
          </cell>
          <cell r="P5964" t="str">
            <v>0B17Z</v>
          </cell>
        </row>
        <row r="5965">
          <cell r="O5965" t="str">
            <v>0B17</v>
          </cell>
          <cell r="P5965" t="str">
            <v>0B17Z</v>
          </cell>
        </row>
        <row r="5966">
          <cell r="O5966" t="str">
            <v>0B17</v>
          </cell>
          <cell r="P5966" t="str">
            <v>0B17Z</v>
          </cell>
        </row>
        <row r="5967">
          <cell r="O5967" t="str">
            <v>0B18</v>
          </cell>
          <cell r="P5967" t="str">
            <v>0B18Z</v>
          </cell>
        </row>
        <row r="5968">
          <cell r="O5968" t="str">
            <v>0B18</v>
          </cell>
          <cell r="P5968" t="str">
            <v>0B18Z</v>
          </cell>
        </row>
        <row r="5969">
          <cell r="O5969" t="str">
            <v>0B18</v>
          </cell>
          <cell r="P5969" t="str">
            <v>0B18Z</v>
          </cell>
        </row>
        <row r="5970">
          <cell r="O5970" t="str">
            <v>0B18</v>
          </cell>
          <cell r="P5970" t="str">
            <v>0B18Z</v>
          </cell>
        </row>
        <row r="5971">
          <cell r="O5971" t="str">
            <v>0B18</v>
          </cell>
          <cell r="P5971" t="str">
            <v>0B18Z</v>
          </cell>
        </row>
        <row r="5972">
          <cell r="O5972" t="str">
            <v>0B18</v>
          </cell>
          <cell r="P5972" t="str">
            <v>0B18Z</v>
          </cell>
        </row>
        <row r="5973">
          <cell r="O5973" t="str">
            <v>0B18</v>
          </cell>
          <cell r="P5973" t="str">
            <v>0B18Z</v>
          </cell>
        </row>
        <row r="5974">
          <cell r="O5974" t="str">
            <v>0B18</v>
          </cell>
          <cell r="P5974" t="str">
            <v>0B18Z</v>
          </cell>
        </row>
        <row r="5975">
          <cell r="O5975" t="str">
            <v>0B18</v>
          </cell>
          <cell r="P5975" t="str">
            <v>0B18Z</v>
          </cell>
        </row>
        <row r="5976">
          <cell r="O5976" t="str">
            <v>0B18</v>
          </cell>
          <cell r="P5976" t="str">
            <v>0B18Z</v>
          </cell>
        </row>
        <row r="5977">
          <cell r="O5977" t="str">
            <v>0B18</v>
          </cell>
          <cell r="P5977" t="str">
            <v>0B18Z</v>
          </cell>
        </row>
        <row r="5978">
          <cell r="O5978" t="str">
            <v>0B18</v>
          </cell>
          <cell r="P5978" t="str">
            <v>0B18Z</v>
          </cell>
        </row>
        <row r="5979">
          <cell r="O5979" t="str">
            <v>0B18</v>
          </cell>
          <cell r="P5979" t="str">
            <v>0B18Z</v>
          </cell>
        </row>
        <row r="5980">
          <cell r="O5980" t="str">
            <v>0B18</v>
          </cell>
          <cell r="P5980" t="str">
            <v>0B18Z</v>
          </cell>
        </row>
        <row r="5981">
          <cell r="O5981" t="str">
            <v>0B18</v>
          </cell>
          <cell r="P5981" t="str">
            <v>0B18Z</v>
          </cell>
        </row>
        <row r="5982">
          <cell r="O5982" t="str">
            <v>0B18</v>
          </cell>
          <cell r="P5982" t="str">
            <v>0B18Z</v>
          </cell>
        </row>
        <row r="5983">
          <cell r="O5983" t="str">
            <v>0B18</v>
          </cell>
          <cell r="P5983" t="str">
            <v>0B18Z</v>
          </cell>
        </row>
        <row r="5984">
          <cell r="O5984" t="str">
            <v>0B18</v>
          </cell>
          <cell r="P5984" t="str">
            <v>0B18Z</v>
          </cell>
        </row>
        <row r="5985">
          <cell r="O5985" t="str">
            <v>0B18</v>
          </cell>
          <cell r="P5985" t="str">
            <v>0B18Z</v>
          </cell>
        </row>
        <row r="5986">
          <cell r="O5986" t="str">
            <v>0B18</v>
          </cell>
          <cell r="P5986" t="str">
            <v>0B18Z</v>
          </cell>
        </row>
        <row r="5987">
          <cell r="O5987" t="str">
            <v>0B18</v>
          </cell>
          <cell r="P5987" t="str">
            <v>0B18Z</v>
          </cell>
        </row>
        <row r="5988">
          <cell r="O5988" t="str">
            <v>0B18</v>
          </cell>
          <cell r="P5988" t="str">
            <v>0B18Z</v>
          </cell>
        </row>
        <row r="5989">
          <cell r="O5989" t="str">
            <v>0B18</v>
          </cell>
          <cell r="P5989" t="str">
            <v>0B18Z</v>
          </cell>
        </row>
        <row r="5990">
          <cell r="O5990" t="str">
            <v>0B18</v>
          </cell>
          <cell r="P5990" t="str">
            <v>0B18Z</v>
          </cell>
        </row>
        <row r="5991">
          <cell r="O5991" t="str">
            <v>0B18</v>
          </cell>
          <cell r="P5991" t="str">
            <v>0B18Z</v>
          </cell>
        </row>
        <row r="5992">
          <cell r="O5992" t="str">
            <v>0B18</v>
          </cell>
          <cell r="P5992" t="str">
            <v>0B18Z</v>
          </cell>
        </row>
        <row r="5993">
          <cell r="O5993" t="str">
            <v>0B18</v>
          </cell>
          <cell r="P5993" t="str">
            <v>0B18Z</v>
          </cell>
        </row>
        <row r="5994">
          <cell r="O5994" t="str">
            <v>0B18</v>
          </cell>
          <cell r="P5994" t="str">
            <v>0B18Z</v>
          </cell>
        </row>
        <row r="5995">
          <cell r="O5995" t="str">
            <v>0B18</v>
          </cell>
          <cell r="P5995" t="str">
            <v>0B18Z</v>
          </cell>
        </row>
        <row r="5996">
          <cell r="O5996" t="str">
            <v>0B18</v>
          </cell>
          <cell r="P5996" t="str">
            <v>0B18Z</v>
          </cell>
        </row>
        <row r="5997">
          <cell r="O5997" t="str">
            <v>0B18</v>
          </cell>
          <cell r="P5997" t="str">
            <v>0B18Z</v>
          </cell>
        </row>
        <row r="5998">
          <cell r="O5998" t="str">
            <v>0B18</v>
          </cell>
          <cell r="P5998" t="str">
            <v>0B18Z</v>
          </cell>
        </row>
        <row r="5999">
          <cell r="O5999" t="str">
            <v>0B18</v>
          </cell>
          <cell r="P5999" t="str">
            <v>0B18Z</v>
          </cell>
        </row>
        <row r="6000">
          <cell r="O6000" t="str">
            <v>0B18</v>
          </cell>
          <cell r="P6000" t="str">
            <v>0B18Z</v>
          </cell>
        </row>
        <row r="6001">
          <cell r="O6001" t="str">
            <v>0B18</v>
          </cell>
          <cell r="P6001" t="str">
            <v>0B18Z</v>
          </cell>
        </row>
        <row r="6002">
          <cell r="O6002" t="str">
            <v>0B18</v>
          </cell>
          <cell r="P6002" t="str">
            <v>0B18Z</v>
          </cell>
        </row>
        <row r="6003">
          <cell r="O6003" t="str">
            <v>0B18</v>
          </cell>
          <cell r="P6003" t="str">
            <v>0B18Z</v>
          </cell>
        </row>
        <row r="6004">
          <cell r="O6004" t="str">
            <v>0B18</v>
          </cell>
          <cell r="P6004" t="str">
            <v>0B18Z</v>
          </cell>
        </row>
        <row r="6005">
          <cell r="O6005" t="str">
            <v>0B18</v>
          </cell>
          <cell r="P6005" t="str">
            <v>0B18Z</v>
          </cell>
        </row>
        <row r="6006">
          <cell r="O6006" t="str">
            <v>0B18</v>
          </cell>
          <cell r="P6006" t="str">
            <v>0B18Z</v>
          </cell>
        </row>
        <row r="6007">
          <cell r="O6007" t="str">
            <v>0B18</v>
          </cell>
          <cell r="P6007" t="str">
            <v>0B18Z</v>
          </cell>
        </row>
        <row r="6008">
          <cell r="O6008" t="str">
            <v>0B18</v>
          </cell>
          <cell r="P6008" t="str">
            <v>0B18Z</v>
          </cell>
        </row>
        <row r="6009">
          <cell r="O6009" t="str">
            <v>0B18</v>
          </cell>
          <cell r="P6009" t="str">
            <v>0B18Z</v>
          </cell>
        </row>
        <row r="6010">
          <cell r="O6010" t="str">
            <v>0B18</v>
          </cell>
          <cell r="P6010" t="str">
            <v>0B18Z</v>
          </cell>
        </row>
        <row r="6011">
          <cell r="O6011" t="str">
            <v>0B18</v>
          </cell>
          <cell r="P6011" t="str">
            <v>0B18Z</v>
          </cell>
        </row>
        <row r="6012">
          <cell r="O6012" t="str">
            <v>0B18</v>
          </cell>
          <cell r="P6012" t="str">
            <v>0B18Z</v>
          </cell>
        </row>
        <row r="6013">
          <cell r="O6013" t="str">
            <v>0B18</v>
          </cell>
          <cell r="P6013" t="str">
            <v>0B18Z</v>
          </cell>
        </row>
        <row r="6014">
          <cell r="O6014" t="str">
            <v>0B18</v>
          </cell>
          <cell r="P6014" t="str">
            <v>0B18Z</v>
          </cell>
        </row>
        <row r="6015">
          <cell r="O6015" t="str">
            <v>0B18</v>
          </cell>
          <cell r="P6015" t="str">
            <v>0B18Z</v>
          </cell>
        </row>
        <row r="6016">
          <cell r="O6016" t="str">
            <v>0B18</v>
          </cell>
          <cell r="P6016" t="str">
            <v>0B18Z</v>
          </cell>
        </row>
        <row r="6017">
          <cell r="O6017" t="str">
            <v>0B18</v>
          </cell>
          <cell r="P6017" t="str">
            <v>0B18Z</v>
          </cell>
        </row>
        <row r="6018">
          <cell r="O6018" t="str">
            <v>0B18</v>
          </cell>
          <cell r="P6018" t="str">
            <v>0B18Z</v>
          </cell>
        </row>
        <row r="6019">
          <cell r="O6019" t="str">
            <v>0B18</v>
          </cell>
          <cell r="P6019" t="str">
            <v>0B18Z</v>
          </cell>
        </row>
        <row r="6020">
          <cell r="O6020" t="str">
            <v>0B18</v>
          </cell>
          <cell r="P6020" t="str">
            <v>0B18Z</v>
          </cell>
        </row>
        <row r="6021">
          <cell r="O6021" t="str">
            <v>0B19</v>
          </cell>
          <cell r="P6021" t="str">
            <v>0B19Z</v>
          </cell>
        </row>
        <row r="6022">
          <cell r="O6022" t="str">
            <v>0B19</v>
          </cell>
          <cell r="P6022" t="str">
            <v>0B19Z</v>
          </cell>
        </row>
        <row r="6023">
          <cell r="O6023" t="str">
            <v>0B19</v>
          </cell>
          <cell r="P6023" t="str">
            <v>0B19Z</v>
          </cell>
        </row>
        <row r="6024">
          <cell r="O6024" t="str">
            <v>0B19</v>
          </cell>
          <cell r="P6024" t="str">
            <v>0B19Z</v>
          </cell>
        </row>
        <row r="6025">
          <cell r="O6025" t="str">
            <v>0B19</v>
          </cell>
          <cell r="P6025" t="str">
            <v>0B19Z</v>
          </cell>
        </row>
        <row r="6026">
          <cell r="O6026" t="str">
            <v>0B19</v>
          </cell>
          <cell r="P6026" t="str">
            <v>0B19Z</v>
          </cell>
        </row>
        <row r="6027">
          <cell r="O6027" t="str">
            <v>0B19</v>
          </cell>
          <cell r="P6027" t="str">
            <v>0B19Z</v>
          </cell>
        </row>
        <row r="6028">
          <cell r="O6028" t="str">
            <v>0B19</v>
          </cell>
          <cell r="P6028" t="str">
            <v>0B19Z</v>
          </cell>
        </row>
        <row r="6029">
          <cell r="O6029" t="str">
            <v>0B19</v>
          </cell>
          <cell r="P6029" t="str">
            <v>0B19Z</v>
          </cell>
        </row>
        <row r="6030">
          <cell r="O6030" t="str">
            <v>0B19</v>
          </cell>
          <cell r="P6030" t="str">
            <v>0B19Z</v>
          </cell>
        </row>
        <row r="6031">
          <cell r="O6031" t="str">
            <v>0B19</v>
          </cell>
          <cell r="P6031" t="str">
            <v>0B19Z</v>
          </cell>
        </row>
        <row r="6032">
          <cell r="O6032" t="str">
            <v>0B19</v>
          </cell>
          <cell r="P6032" t="str">
            <v>0B19Z</v>
          </cell>
        </row>
        <row r="6033">
          <cell r="O6033" t="str">
            <v>0B19</v>
          </cell>
          <cell r="P6033" t="str">
            <v>0B19Z</v>
          </cell>
        </row>
        <row r="6034">
          <cell r="O6034" t="str">
            <v>0B19</v>
          </cell>
          <cell r="P6034" t="str">
            <v>0B19Z</v>
          </cell>
        </row>
        <row r="6035">
          <cell r="O6035" t="str">
            <v>0B19</v>
          </cell>
          <cell r="P6035" t="str">
            <v>0B19Z</v>
          </cell>
        </row>
        <row r="6036">
          <cell r="O6036" t="str">
            <v>0B19</v>
          </cell>
          <cell r="P6036" t="str">
            <v>0B19Z</v>
          </cell>
        </row>
        <row r="6037">
          <cell r="O6037" t="str">
            <v>0B19</v>
          </cell>
          <cell r="P6037" t="str">
            <v>0B19Z</v>
          </cell>
        </row>
        <row r="6038">
          <cell r="O6038" t="str">
            <v>0B19</v>
          </cell>
          <cell r="P6038" t="str">
            <v>0B19Z</v>
          </cell>
        </row>
        <row r="6039">
          <cell r="O6039" t="str">
            <v>0B19</v>
          </cell>
          <cell r="P6039" t="str">
            <v>0B19Z</v>
          </cell>
        </row>
        <row r="6040">
          <cell r="O6040" t="str">
            <v>0B19</v>
          </cell>
          <cell r="P6040" t="str">
            <v>0B19Z</v>
          </cell>
        </row>
        <row r="6041">
          <cell r="O6041" t="str">
            <v>0B19</v>
          </cell>
          <cell r="P6041" t="str">
            <v>0B19Z</v>
          </cell>
        </row>
        <row r="6042">
          <cell r="O6042" t="str">
            <v>0B19</v>
          </cell>
          <cell r="P6042" t="str">
            <v>0B19Z</v>
          </cell>
        </row>
        <row r="6043">
          <cell r="O6043" t="str">
            <v>0B19</v>
          </cell>
          <cell r="P6043" t="str">
            <v>0B19Z</v>
          </cell>
        </row>
        <row r="6044">
          <cell r="O6044" t="str">
            <v>0B19</v>
          </cell>
          <cell r="P6044" t="str">
            <v>0B19Z</v>
          </cell>
        </row>
        <row r="6045">
          <cell r="O6045" t="str">
            <v>0B20</v>
          </cell>
          <cell r="P6045" t="str">
            <v>0B20Z</v>
          </cell>
        </row>
        <row r="6046">
          <cell r="O6046" t="str">
            <v>0B20</v>
          </cell>
          <cell r="P6046" t="str">
            <v>0B20Z</v>
          </cell>
        </row>
        <row r="6047">
          <cell r="O6047" t="str">
            <v>0B20</v>
          </cell>
          <cell r="P6047" t="str">
            <v>0B20Z</v>
          </cell>
        </row>
        <row r="6048">
          <cell r="O6048" t="str">
            <v>0B20</v>
          </cell>
          <cell r="P6048" t="str">
            <v>0B20Z</v>
          </cell>
        </row>
        <row r="6049">
          <cell r="O6049" t="str">
            <v>0B20</v>
          </cell>
          <cell r="P6049" t="str">
            <v>0B20Z</v>
          </cell>
        </row>
        <row r="6050">
          <cell r="O6050" t="str">
            <v>0B20</v>
          </cell>
          <cell r="P6050" t="str">
            <v>0B20Z</v>
          </cell>
        </row>
        <row r="6051">
          <cell r="O6051" t="str">
            <v>0B20</v>
          </cell>
          <cell r="P6051" t="str">
            <v>0B20Z</v>
          </cell>
        </row>
        <row r="6052">
          <cell r="O6052" t="str">
            <v>0B20</v>
          </cell>
          <cell r="P6052" t="str">
            <v>0B20Z</v>
          </cell>
        </row>
        <row r="6053">
          <cell r="O6053" t="str">
            <v>0B20</v>
          </cell>
          <cell r="P6053" t="str">
            <v>0B20Z</v>
          </cell>
        </row>
        <row r="6054">
          <cell r="O6054" t="str">
            <v>0B20</v>
          </cell>
          <cell r="P6054" t="str">
            <v>0B20Z</v>
          </cell>
        </row>
        <row r="6055">
          <cell r="O6055" t="str">
            <v>0B20</v>
          </cell>
          <cell r="P6055" t="str">
            <v>0B20Z</v>
          </cell>
        </row>
        <row r="6056">
          <cell r="O6056" t="str">
            <v>0B20</v>
          </cell>
          <cell r="P6056" t="str">
            <v>0B20Z</v>
          </cell>
        </row>
        <row r="6057">
          <cell r="O6057" t="str">
            <v>0B20</v>
          </cell>
          <cell r="P6057" t="str">
            <v>0B20Z</v>
          </cell>
        </row>
        <row r="6058">
          <cell r="O6058" t="str">
            <v>0B20</v>
          </cell>
          <cell r="P6058" t="str">
            <v>0B20X</v>
          </cell>
        </row>
        <row r="6059">
          <cell r="O6059" t="str">
            <v>0B20</v>
          </cell>
          <cell r="P6059" t="str">
            <v>0B20X</v>
          </cell>
        </row>
        <row r="6060">
          <cell r="O6060" t="str">
            <v>0B20</v>
          </cell>
          <cell r="P6060" t="str">
            <v>0B20X</v>
          </cell>
        </row>
        <row r="6061">
          <cell r="O6061" t="str">
            <v>0B20</v>
          </cell>
          <cell r="P6061" t="str">
            <v>0B20X</v>
          </cell>
        </row>
        <row r="6062">
          <cell r="O6062" t="str">
            <v>0B20</v>
          </cell>
          <cell r="P6062" t="str">
            <v>0B20Z</v>
          </cell>
        </row>
        <row r="6063">
          <cell r="O6063" t="str">
            <v>0B20</v>
          </cell>
          <cell r="P6063" t="str">
            <v>0B20Z</v>
          </cell>
        </row>
        <row r="6064">
          <cell r="O6064" t="str">
            <v>0B20</v>
          </cell>
          <cell r="P6064" t="str">
            <v>0B20Z</v>
          </cell>
        </row>
        <row r="6065">
          <cell r="O6065" t="str">
            <v>0B20</v>
          </cell>
          <cell r="P6065" t="str">
            <v>0B20Z</v>
          </cell>
        </row>
        <row r="6066">
          <cell r="O6066" t="str">
            <v>0B20</v>
          </cell>
          <cell r="P6066" t="str">
            <v>0B20Z</v>
          </cell>
        </row>
        <row r="6067">
          <cell r="O6067" t="str">
            <v>0B20</v>
          </cell>
          <cell r="P6067" t="str">
            <v>0B20Z</v>
          </cell>
        </row>
        <row r="6068">
          <cell r="O6068" t="str">
            <v>0B20</v>
          </cell>
          <cell r="P6068" t="str">
            <v>0B20Z</v>
          </cell>
        </row>
        <row r="6069">
          <cell r="O6069" t="str">
            <v>0B21</v>
          </cell>
          <cell r="P6069" t="str">
            <v>0B21Z</v>
          </cell>
        </row>
        <row r="6070">
          <cell r="O6070" t="str">
            <v>0B21</v>
          </cell>
          <cell r="P6070" t="str">
            <v>0B21Z</v>
          </cell>
        </row>
        <row r="6071">
          <cell r="O6071" t="str">
            <v>0B21</v>
          </cell>
          <cell r="P6071" t="str">
            <v>0B21Z</v>
          </cell>
        </row>
        <row r="6072">
          <cell r="O6072" t="str">
            <v>0B21</v>
          </cell>
          <cell r="P6072" t="str">
            <v>0B21Z</v>
          </cell>
        </row>
        <row r="6073">
          <cell r="O6073" t="str">
            <v>0B21</v>
          </cell>
          <cell r="P6073" t="str">
            <v>0B21Z</v>
          </cell>
        </row>
        <row r="6074">
          <cell r="O6074" t="str">
            <v>0B21</v>
          </cell>
          <cell r="P6074" t="str">
            <v>0B21Z</v>
          </cell>
        </row>
        <row r="6075">
          <cell r="O6075" t="str">
            <v>0B21</v>
          </cell>
          <cell r="P6075" t="str">
            <v>0B21Z</v>
          </cell>
        </row>
        <row r="6076">
          <cell r="O6076" t="str">
            <v>0B21</v>
          </cell>
          <cell r="P6076" t="str">
            <v>0B21Z</v>
          </cell>
        </row>
        <row r="6077">
          <cell r="O6077" t="str">
            <v>0B21</v>
          </cell>
          <cell r="P6077" t="str">
            <v>0B21Z</v>
          </cell>
        </row>
        <row r="6078">
          <cell r="O6078" t="str">
            <v>0B21</v>
          </cell>
          <cell r="P6078" t="str">
            <v>0B21Z</v>
          </cell>
        </row>
        <row r="6079">
          <cell r="O6079" t="str">
            <v>0B21</v>
          </cell>
          <cell r="P6079" t="str">
            <v>0B21Z</v>
          </cell>
        </row>
        <row r="6080">
          <cell r="O6080" t="str">
            <v>0B21</v>
          </cell>
          <cell r="P6080" t="str">
            <v>0B21Z</v>
          </cell>
        </row>
        <row r="6081">
          <cell r="O6081" t="str">
            <v>0B21</v>
          </cell>
          <cell r="P6081" t="str">
            <v>0B21Z</v>
          </cell>
        </row>
        <row r="6082">
          <cell r="O6082" t="str">
            <v>0B21</v>
          </cell>
          <cell r="P6082" t="str">
            <v>0B21Z</v>
          </cell>
        </row>
        <row r="6083">
          <cell r="O6083" t="str">
            <v>0B21</v>
          </cell>
          <cell r="P6083" t="str">
            <v>0B21Z</v>
          </cell>
        </row>
        <row r="6084">
          <cell r="O6084" t="str">
            <v>0B21</v>
          </cell>
          <cell r="P6084" t="str">
            <v>0B21Z</v>
          </cell>
        </row>
        <row r="6085">
          <cell r="O6085" t="str">
            <v>0B21</v>
          </cell>
          <cell r="P6085" t="str">
            <v>0B21Z</v>
          </cell>
        </row>
        <row r="6086">
          <cell r="O6086" t="str">
            <v>0B21</v>
          </cell>
          <cell r="P6086" t="str">
            <v>0B21Z</v>
          </cell>
        </row>
        <row r="6087">
          <cell r="O6087" t="str">
            <v>0B21</v>
          </cell>
          <cell r="P6087" t="str">
            <v>0B21Z</v>
          </cell>
        </row>
        <row r="6088">
          <cell r="O6088" t="str">
            <v>0B21</v>
          </cell>
          <cell r="P6088" t="str">
            <v>0B21Z</v>
          </cell>
        </row>
        <row r="6089">
          <cell r="O6089" t="str">
            <v>0B21</v>
          </cell>
          <cell r="P6089" t="str">
            <v>0B21Z</v>
          </cell>
        </row>
        <row r="6090">
          <cell r="O6090" t="str">
            <v>0B21</v>
          </cell>
          <cell r="P6090" t="str">
            <v>0B21Z</v>
          </cell>
        </row>
        <row r="6091">
          <cell r="O6091" t="str">
            <v>0B21</v>
          </cell>
          <cell r="P6091" t="str">
            <v>0B21Z</v>
          </cell>
        </row>
        <row r="6092">
          <cell r="O6092" t="str">
            <v>0B21</v>
          </cell>
          <cell r="P6092" t="str">
            <v>0B21Z</v>
          </cell>
        </row>
        <row r="6093">
          <cell r="O6093" t="str">
            <v>0B21</v>
          </cell>
          <cell r="P6093" t="str">
            <v>0B21Z</v>
          </cell>
        </row>
        <row r="6094">
          <cell r="O6094" t="str">
            <v>0B21</v>
          </cell>
          <cell r="P6094" t="str">
            <v>0B21Z</v>
          </cell>
        </row>
        <row r="6095">
          <cell r="O6095" t="str">
            <v>0B21</v>
          </cell>
          <cell r="P6095" t="str">
            <v>0B21Z</v>
          </cell>
        </row>
        <row r="6096">
          <cell r="O6096" t="str">
            <v>0B21</v>
          </cell>
          <cell r="P6096" t="str">
            <v>0B21Z</v>
          </cell>
        </row>
        <row r="6097">
          <cell r="O6097" t="str">
            <v>0B21</v>
          </cell>
          <cell r="P6097" t="str">
            <v>0B21Z</v>
          </cell>
        </row>
        <row r="6098">
          <cell r="O6098" t="str">
            <v>0B21</v>
          </cell>
          <cell r="P6098" t="str">
            <v>0B21Z</v>
          </cell>
        </row>
        <row r="6099">
          <cell r="O6099" t="str">
            <v>0B21</v>
          </cell>
          <cell r="P6099" t="str">
            <v>0B21Z</v>
          </cell>
        </row>
        <row r="6100">
          <cell r="O6100" t="str">
            <v>0B21</v>
          </cell>
          <cell r="P6100" t="str">
            <v>0B21Z</v>
          </cell>
        </row>
        <row r="6101">
          <cell r="O6101" t="str">
            <v>0B21</v>
          </cell>
          <cell r="P6101" t="str">
            <v>0B21Z</v>
          </cell>
        </row>
        <row r="6102">
          <cell r="O6102" t="str">
            <v>0B21</v>
          </cell>
          <cell r="P6102" t="str">
            <v>0B21Z</v>
          </cell>
        </row>
        <row r="6103">
          <cell r="O6103" t="str">
            <v>0B21</v>
          </cell>
          <cell r="P6103" t="str">
            <v>0B21Z</v>
          </cell>
        </row>
        <row r="6104">
          <cell r="O6104" t="str">
            <v>0B21</v>
          </cell>
          <cell r="P6104" t="str">
            <v>0B21Z</v>
          </cell>
        </row>
        <row r="6105">
          <cell r="O6105" t="str">
            <v>0B21</v>
          </cell>
          <cell r="P6105" t="str">
            <v>0B21Z</v>
          </cell>
        </row>
        <row r="6106">
          <cell r="O6106" t="str">
            <v>0B21</v>
          </cell>
          <cell r="P6106" t="str">
            <v>0B21Z</v>
          </cell>
        </row>
        <row r="6107">
          <cell r="O6107" t="str">
            <v>0B21</v>
          </cell>
          <cell r="P6107" t="str">
            <v>0B21Z</v>
          </cell>
        </row>
        <row r="6108">
          <cell r="O6108" t="str">
            <v>0B21</v>
          </cell>
          <cell r="P6108" t="str">
            <v>0B21Z</v>
          </cell>
        </row>
        <row r="6109">
          <cell r="O6109" t="str">
            <v>0B21</v>
          </cell>
          <cell r="P6109" t="str">
            <v>0B21Z</v>
          </cell>
        </row>
        <row r="6110">
          <cell r="O6110" t="str">
            <v>0B21</v>
          </cell>
          <cell r="P6110" t="str">
            <v>0B21Z</v>
          </cell>
        </row>
        <row r="6111">
          <cell r="O6111" t="str">
            <v>0B21</v>
          </cell>
          <cell r="P6111" t="str">
            <v>0B21Z</v>
          </cell>
        </row>
        <row r="6112">
          <cell r="O6112" t="str">
            <v>0B21</v>
          </cell>
          <cell r="P6112" t="str">
            <v>0B21Z</v>
          </cell>
        </row>
        <row r="6113">
          <cell r="O6113" t="str">
            <v>0B21</v>
          </cell>
          <cell r="P6113" t="str">
            <v>0B21Z</v>
          </cell>
        </row>
        <row r="6114">
          <cell r="O6114" t="str">
            <v>0B21</v>
          </cell>
          <cell r="P6114" t="str">
            <v>0B21Z</v>
          </cell>
        </row>
        <row r="6115">
          <cell r="O6115" t="str">
            <v>0B21</v>
          </cell>
          <cell r="P6115" t="str">
            <v>0B21Z</v>
          </cell>
        </row>
        <row r="6116">
          <cell r="O6116" t="str">
            <v>0B21</v>
          </cell>
          <cell r="P6116" t="str">
            <v>0B21Z</v>
          </cell>
        </row>
        <row r="6117">
          <cell r="O6117" t="str">
            <v>0B21</v>
          </cell>
          <cell r="P6117" t="str">
            <v>0B21Z</v>
          </cell>
        </row>
        <row r="6118">
          <cell r="O6118" t="str">
            <v>0B21</v>
          </cell>
          <cell r="P6118" t="str">
            <v>0B21Z</v>
          </cell>
        </row>
        <row r="6119">
          <cell r="O6119" t="str">
            <v>0B21</v>
          </cell>
          <cell r="P6119" t="str">
            <v>0B21Z</v>
          </cell>
        </row>
        <row r="6120">
          <cell r="O6120" t="str">
            <v>0B21</v>
          </cell>
          <cell r="P6120" t="str">
            <v>0B21Z</v>
          </cell>
        </row>
        <row r="6121">
          <cell r="O6121" t="str">
            <v>0B21</v>
          </cell>
          <cell r="P6121" t="str">
            <v>0B21Z</v>
          </cell>
        </row>
        <row r="6122">
          <cell r="O6122" t="str">
            <v>0B21</v>
          </cell>
          <cell r="P6122" t="str">
            <v>0B21Z</v>
          </cell>
        </row>
        <row r="6123">
          <cell r="O6123" t="str">
            <v>0B21</v>
          </cell>
          <cell r="P6123" t="str">
            <v>0B21Z</v>
          </cell>
        </row>
        <row r="6124">
          <cell r="O6124" t="str">
            <v>0B21</v>
          </cell>
          <cell r="P6124" t="str">
            <v>0B21Z</v>
          </cell>
        </row>
        <row r="6125">
          <cell r="O6125" t="str">
            <v>0B21</v>
          </cell>
          <cell r="P6125" t="str">
            <v>0B21Z</v>
          </cell>
        </row>
        <row r="6126">
          <cell r="O6126" t="str">
            <v>0B21</v>
          </cell>
          <cell r="P6126" t="str">
            <v>0B21Z</v>
          </cell>
        </row>
        <row r="6127">
          <cell r="O6127" t="str">
            <v>0B21</v>
          </cell>
          <cell r="P6127" t="str">
            <v>0B21Z</v>
          </cell>
        </row>
        <row r="6128">
          <cell r="O6128" t="str">
            <v>0B21</v>
          </cell>
          <cell r="P6128" t="str">
            <v>0B21Z</v>
          </cell>
        </row>
        <row r="6129">
          <cell r="O6129" t="str">
            <v>0B21</v>
          </cell>
          <cell r="P6129" t="str">
            <v>0B21Z</v>
          </cell>
        </row>
        <row r="6130">
          <cell r="O6130" t="str">
            <v>0B21</v>
          </cell>
          <cell r="P6130" t="str">
            <v>0B21Z</v>
          </cell>
        </row>
        <row r="6131">
          <cell r="O6131" t="str">
            <v>0B21</v>
          </cell>
          <cell r="P6131" t="str">
            <v>0B21Z</v>
          </cell>
        </row>
        <row r="6132">
          <cell r="O6132" t="str">
            <v>0B21</v>
          </cell>
          <cell r="P6132" t="str">
            <v>0B21Z</v>
          </cell>
        </row>
        <row r="6133">
          <cell r="O6133" t="str">
            <v>0B21</v>
          </cell>
          <cell r="P6133" t="str">
            <v>0B21Z</v>
          </cell>
        </row>
        <row r="6134">
          <cell r="O6134" t="str">
            <v>0B21</v>
          </cell>
          <cell r="P6134" t="str">
            <v>0B21Z</v>
          </cell>
        </row>
        <row r="6135">
          <cell r="O6135" t="str">
            <v>0B21</v>
          </cell>
          <cell r="P6135" t="str">
            <v>0B21Z</v>
          </cell>
        </row>
        <row r="6136">
          <cell r="O6136" t="str">
            <v>0B21</v>
          </cell>
          <cell r="P6136" t="str">
            <v>0B21Z</v>
          </cell>
        </row>
        <row r="6137">
          <cell r="O6137" t="str">
            <v>0B21</v>
          </cell>
          <cell r="P6137" t="str">
            <v>0B21Z</v>
          </cell>
        </row>
        <row r="6138">
          <cell r="O6138" t="str">
            <v>0B21</v>
          </cell>
          <cell r="P6138" t="str">
            <v>0B21Z</v>
          </cell>
        </row>
        <row r="6139">
          <cell r="O6139" t="str">
            <v>0B21</v>
          </cell>
          <cell r="P6139" t="str">
            <v>0B21Z</v>
          </cell>
        </row>
        <row r="6140">
          <cell r="O6140" t="str">
            <v>0B21</v>
          </cell>
          <cell r="P6140" t="str">
            <v>0B21Z</v>
          </cell>
        </row>
        <row r="6141">
          <cell r="O6141" t="str">
            <v>0B21</v>
          </cell>
          <cell r="P6141" t="str">
            <v>0B21Z</v>
          </cell>
        </row>
        <row r="6142">
          <cell r="O6142" t="str">
            <v>0B21</v>
          </cell>
          <cell r="P6142" t="str">
            <v>0B21Z</v>
          </cell>
        </row>
        <row r="6143">
          <cell r="O6143" t="str">
            <v>0B21</v>
          </cell>
          <cell r="P6143" t="str">
            <v>0B21Z</v>
          </cell>
        </row>
        <row r="6144">
          <cell r="O6144" t="str">
            <v>0B21</v>
          </cell>
          <cell r="P6144" t="str">
            <v>0B21Z</v>
          </cell>
        </row>
        <row r="6145">
          <cell r="O6145" t="str">
            <v>0B21</v>
          </cell>
          <cell r="P6145" t="str">
            <v>0B21Z</v>
          </cell>
        </row>
        <row r="6146">
          <cell r="O6146" t="str">
            <v>0B21</v>
          </cell>
          <cell r="P6146" t="str">
            <v>0B21Z</v>
          </cell>
        </row>
        <row r="6147">
          <cell r="O6147" t="str">
            <v>0B21</v>
          </cell>
          <cell r="P6147" t="str">
            <v>0B21Z</v>
          </cell>
        </row>
        <row r="6148">
          <cell r="O6148" t="str">
            <v>0B21</v>
          </cell>
          <cell r="P6148" t="str">
            <v>0B21Z</v>
          </cell>
        </row>
        <row r="6149">
          <cell r="O6149" t="str">
            <v>0B21</v>
          </cell>
          <cell r="P6149" t="str">
            <v>0B21Z</v>
          </cell>
        </row>
        <row r="6150">
          <cell r="O6150" t="str">
            <v>0B21</v>
          </cell>
          <cell r="P6150" t="str">
            <v>0B21Z</v>
          </cell>
        </row>
        <row r="6151">
          <cell r="O6151" t="str">
            <v>0B21</v>
          </cell>
          <cell r="P6151" t="str">
            <v>0B21Z</v>
          </cell>
        </row>
        <row r="6152">
          <cell r="O6152" t="str">
            <v>0B21</v>
          </cell>
          <cell r="P6152" t="str">
            <v>0B21Z</v>
          </cell>
        </row>
        <row r="6153">
          <cell r="O6153" t="str">
            <v>0B21</v>
          </cell>
          <cell r="P6153" t="str">
            <v>0B21Z</v>
          </cell>
        </row>
        <row r="6154">
          <cell r="O6154" t="str">
            <v>0B21</v>
          </cell>
          <cell r="P6154" t="str">
            <v>0B21Z</v>
          </cell>
        </row>
        <row r="6155">
          <cell r="O6155" t="str">
            <v>0B21</v>
          </cell>
          <cell r="P6155" t="str">
            <v>0B21Z</v>
          </cell>
        </row>
        <row r="6156">
          <cell r="O6156" t="str">
            <v>0B21</v>
          </cell>
          <cell r="P6156" t="str">
            <v>0B21Z</v>
          </cell>
        </row>
        <row r="6157">
          <cell r="O6157" t="str">
            <v>0B21</v>
          </cell>
          <cell r="P6157" t="str">
            <v>0B21Z</v>
          </cell>
        </row>
        <row r="6158">
          <cell r="O6158" t="str">
            <v>0B21</v>
          </cell>
          <cell r="P6158" t="str">
            <v>0B21Z</v>
          </cell>
        </row>
        <row r="6159">
          <cell r="O6159" t="str">
            <v>0B21</v>
          </cell>
          <cell r="P6159" t="str">
            <v>0B21Z</v>
          </cell>
        </row>
        <row r="6160">
          <cell r="O6160" t="str">
            <v>0B21</v>
          </cell>
          <cell r="P6160" t="str">
            <v>0B21Z</v>
          </cell>
        </row>
        <row r="6161">
          <cell r="O6161" t="str">
            <v>0B21</v>
          </cell>
          <cell r="P6161" t="str">
            <v>0B21Z</v>
          </cell>
        </row>
        <row r="6162">
          <cell r="O6162" t="str">
            <v>0B21</v>
          </cell>
          <cell r="P6162" t="str">
            <v>0B21Z</v>
          </cell>
        </row>
        <row r="6163">
          <cell r="O6163" t="str">
            <v>0B21</v>
          </cell>
          <cell r="P6163" t="str">
            <v>0B21Z</v>
          </cell>
        </row>
        <row r="6164">
          <cell r="O6164" t="str">
            <v>0B21</v>
          </cell>
          <cell r="P6164" t="str">
            <v>0B21Z</v>
          </cell>
        </row>
        <row r="6165">
          <cell r="O6165" t="str">
            <v>0B21</v>
          </cell>
          <cell r="P6165" t="str">
            <v>0B21Z</v>
          </cell>
        </row>
        <row r="6166">
          <cell r="O6166" t="str">
            <v>0B21</v>
          </cell>
          <cell r="P6166" t="str">
            <v>0B21Z</v>
          </cell>
        </row>
        <row r="6167">
          <cell r="O6167" t="str">
            <v>0B21</v>
          </cell>
          <cell r="P6167" t="str">
            <v>0B21Z</v>
          </cell>
        </row>
        <row r="6168">
          <cell r="O6168" t="str">
            <v>0B21</v>
          </cell>
          <cell r="P6168" t="str">
            <v>0B21Z</v>
          </cell>
        </row>
        <row r="6169">
          <cell r="O6169" t="str">
            <v>0B21</v>
          </cell>
          <cell r="P6169" t="str">
            <v>0B21Z</v>
          </cell>
        </row>
        <row r="6170">
          <cell r="O6170" t="str">
            <v>0B21</v>
          </cell>
          <cell r="P6170" t="str">
            <v>0B21Z</v>
          </cell>
        </row>
        <row r="6171">
          <cell r="O6171" t="str">
            <v>0B21</v>
          </cell>
          <cell r="P6171" t="str">
            <v>0B21Z</v>
          </cell>
        </row>
        <row r="6172">
          <cell r="O6172" t="str">
            <v>0B21</v>
          </cell>
          <cell r="P6172" t="str">
            <v>0B21Z</v>
          </cell>
        </row>
        <row r="6173">
          <cell r="O6173" t="str">
            <v>0B21</v>
          </cell>
          <cell r="P6173" t="str">
            <v>0B21Z</v>
          </cell>
        </row>
        <row r="6174">
          <cell r="O6174" t="str">
            <v>0B21</v>
          </cell>
          <cell r="P6174" t="str">
            <v>0B21Z</v>
          </cell>
        </row>
        <row r="6175">
          <cell r="O6175" t="str">
            <v>0B21</v>
          </cell>
          <cell r="P6175" t="str">
            <v>0B21Z</v>
          </cell>
        </row>
        <row r="6176">
          <cell r="O6176" t="str">
            <v>0B21</v>
          </cell>
          <cell r="P6176" t="str">
            <v>0B21Z</v>
          </cell>
        </row>
        <row r="6177">
          <cell r="O6177" t="str">
            <v>0B21</v>
          </cell>
          <cell r="P6177" t="str">
            <v>0B21Z</v>
          </cell>
        </row>
        <row r="6178">
          <cell r="O6178" t="str">
            <v>0B21</v>
          </cell>
          <cell r="P6178" t="str">
            <v>0B21Z</v>
          </cell>
        </row>
        <row r="6179">
          <cell r="O6179" t="str">
            <v>0B21</v>
          </cell>
          <cell r="P6179" t="str">
            <v>0B21Z</v>
          </cell>
        </row>
        <row r="6180">
          <cell r="O6180" t="str">
            <v>0B21</v>
          </cell>
          <cell r="P6180" t="str">
            <v>0B21Z</v>
          </cell>
        </row>
        <row r="6181">
          <cell r="O6181" t="str">
            <v>0B21</v>
          </cell>
          <cell r="P6181" t="str">
            <v>0B21Z</v>
          </cell>
        </row>
      </sheetData>
      <sheetData sheetId="8" refreshError="1">
        <row r="2">
          <cell r="B2" t="str">
            <v>0101001</v>
          </cell>
        </row>
        <row r="14">
          <cell r="O14" t="str">
            <v>0102</v>
          </cell>
          <cell r="P14" t="str">
            <v>0102Z</v>
          </cell>
        </row>
        <row r="15">
          <cell r="O15" t="str">
            <v>0102</v>
          </cell>
          <cell r="P15" t="str">
            <v>0102Z</v>
          </cell>
        </row>
        <row r="16">
          <cell r="O16" t="str">
            <v>0102</v>
          </cell>
          <cell r="P16" t="str">
            <v>0102Z</v>
          </cell>
        </row>
        <row r="17">
          <cell r="O17" t="str">
            <v>0102</v>
          </cell>
          <cell r="P17" t="str">
            <v>0102Z</v>
          </cell>
        </row>
        <row r="18">
          <cell r="O18" t="str">
            <v>0102</v>
          </cell>
          <cell r="P18" t="str">
            <v>0102Z</v>
          </cell>
        </row>
        <row r="19">
          <cell r="O19" t="str">
            <v>0102</v>
          </cell>
          <cell r="P19" t="str">
            <v>0102Z</v>
          </cell>
        </row>
        <row r="20">
          <cell r="O20" t="str">
            <v>0102</v>
          </cell>
          <cell r="P20" t="str">
            <v>0102Z</v>
          </cell>
        </row>
        <row r="21">
          <cell r="O21" t="str">
            <v>0102</v>
          </cell>
          <cell r="P21" t="str">
            <v>0102Z</v>
          </cell>
        </row>
        <row r="22">
          <cell r="O22" t="str">
            <v>0108</v>
          </cell>
          <cell r="P22" t="str">
            <v>0108Z</v>
          </cell>
        </row>
        <row r="23">
          <cell r="O23" t="str">
            <v>0108</v>
          </cell>
          <cell r="P23" t="str">
            <v>0108Z</v>
          </cell>
        </row>
        <row r="24">
          <cell r="O24" t="str">
            <v>0114</v>
          </cell>
          <cell r="P24" t="str">
            <v>0114Z</v>
          </cell>
        </row>
        <row r="25">
          <cell r="O25" t="str">
            <v>0114</v>
          </cell>
          <cell r="P25" t="str">
            <v>0114X</v>
          </cell>
        </row>
        <row r="26">
          <cell r="O26" t="str">
            <v>0114</v>
          </cell>
          <cell r="P26" t="str">
            <v>0114X</v>
          </cell>
        </row>
        <row r="27">
          <cell r="O27" t="str">
            <v>0114</v>
          </cell>
          <cell r="P27" t="str">
            <v>0114Z</v>
          </cell>
        </row>
        <row r="28">
          <cell r="O28" t="str">
            <v>0114</v>
          </cell>
          <cell r="P28" t="str">
            <v>0114X</v>
          </cell>
        </row>
        <row r="29">
          <cell r="O29" t="str">
            <v>0114</v>
          </cell>
          <cell r="P29" t="str">
            <v>0114X</v>
          </cell>
        </row>
        <row r="30">
          <cell r="O30" t="str">
            <v>0114</v>
          </cell>
          <cell r="P30" t="str">
            <v>0114X</v>
          </cell>
        </row>
        <row r="31">
          <cell r="O31" t="str">
            <v>0114</v>
          </cell>
          <cell r="P31" t="str">
            <v>0114X</v>
          </cell>
        </row>
        <row r="32">
          <cell r="O32" t="str">
            <v>0114</v>
          </cell>
          <cell r="P32" t="str">
            <v>0114X</v>
          </cell>
        </row>
        <row r="33">
          <cell r="O33" t="str">
            <v>0114</v>
          </cell>
          <cell r="P33" t="str">
            <v>0114X</v>
          </cell>
        </row>
        <row r="34">
          <cell r="O34" t="str">
            <v>0114</v>
          </cell>
          <cell r="P34" t="str">
            <v>0114Z</v>
          </cell>
        </row>
        <row r="35">
          <cell r="O35" t="str">
            <v>0114</v>
          </cell>
          <cell r="P35" t="str">
            <v>0114X</v>
          </cell>
        </row>
        <row r="36">
          <cell r="O36" t="str">
            <v>0114</v>
          </cell>
          <cell r="P36" t="str">
            <v>0114X</v>
          </cell>
        </row>
        <row r="37">
          <cell r="O37" t="str">
            <v>0114</v>
          </cell>
          <cell r="P37" t="str">
            <v>0114X</v>
          </cell>
        </row>
        <row r="38">
          <cell r="O38" t="str">
            <v>0114</v>
          </cell>
          <cell r="P38" t="str">
            <v>0114X</v>
          </cell>
        </row>
        <row r="39">
          <cell r="O39" t="str">
            <v>0114</v>
          </cell>
          <cell r="P39" t="str">
            <v>0114X</v>
          </cell>
        </row>
        <row r="40">
          <cell r="O40" t="str">
            <v>0114</v>
          </cell>
          <cell r="P40" t="str">
            <v>0114Z</v>
          </cell>
        </row>
        <row r="41">
          <cell r="O41" t="str">
            <v>0114</v>
          </cell>
          <cell r="P41" t="str">
            <v>0114Z</v>
          </cell>
        </row>
        <row r="42">
          <cell r="O42" t="str">
            <v>0117</v>
          </cell>
          <cell r="P42" t="str">
            <v>0117Z</v>
          </cell>
        </row>
        <row r="43">
          <cell r="O43" t="str">
            <v>0117</v>
          </cell>
          <cell r="P43" t="str">
            <v>0117Z</v>
          </cell>
        </row>
        <row r="44">
          <cell r="O44" t="str">
            <v>0117</v>
          </cell>
          <cell r="P44" t="str">
            <v>0117Z</v>
          </cell>
        </row>
        <row r="45">
          <cell r="O45" t="str">
            <v>0117</v>
          </cell>
          <cell r="P45" t="str">
            <v>0117Z</v>
          </cell>
        </row>
        <row r="46">
          <cell r="O46" t="str">
            <v>0117</v>
          </cell>
          <cell r="P46" t="str">
            <v>0117Z</v>
          </cell>
        </row>
        <row r="47">
          <cell r="O47" t="str">
            <v>0117</v>
          </cell>
          <cell r="P47" t="str">
            <v>0117Z</v>
          </cell>
        </row>
        <row r="48">
          <cell r="O48" t="str">
            <v>0117</v>
          </cell>
          <cell r="P48" t="str">
            <v>0117Z</v>
          </cell>
        </row>
        <row r="49">
          <cell r="O49" t="str">
            <v>0117</v>
          </cell>
          <cell r="P49" t="str">
            <v>0117Z</v>
          </cell>
        </row>
        <row r="50">
          <cell r="O50" t="str">
            <v>0120</v>
          </cell>
          <cell r="P50" t="str">
            <v>0120X</v>
          </cell>
        </row>
        <row r="51">
          <cell r="O51" t="str">
            <v>0120</v>
          </cell>
          <cell r="P51" t="str">
            <v>0120X</v>
          </cell>
        </row>
        <row r="52">
          <cell r="O52" t="str">
            <v>0120</v>
          </cell>
          <cell r="P52" t="str">
            <v>0120X</v>
          </cell>
        </row>
        <row r="53">
          <cell r="O53" t="str">
            <v>0120</v>
          </cell>
          <cell r="P53" t="str">
            <v>0120X</v>
          </cell>
        </row>
        <row r="54">
          <cell r="O54" t="str">
            <v>0120</v>
          </cell>
          <cell r="P54" t="str">
            <v>0120X</v>
          </cell>
        </row>
        <row r="55">
          <cell r="O55" t="str">
            <v>0120</v>
          </cell>
          <cell r="P55" t="str">
            <v>0120X</v>
          </cell>
        </row>
        <row r="56">
          <cell r="O56" t="str">
            <v>0120</v>
          </cell>
          <cell r="P56" t="str">
            <v>0120X</v>
          </cell>
        </row>
        <row r="57">
          <cell r="O57" t="str">
            <v>0120</v>
          </cell>
          <cell r="P57" t="str">
            <v>0120X</v>
          </cell>
        </row>
        <row r="58">
          <cell r="O58" t="str">
            <v>0120</v>
          </cell>
          <cell r="P58" t="str">
            <v>0120X</v>
          </cell>
        </row>
        <row r="59">
          <cell r="O59" t="str">
            <v>0120</v>
          </cell>
          <cell r="P59" t="str">
            <v>0120X</v>
          </cell>
        </row>
        <row r="60">
          <cell r="O60" t="str">
            <v>0120</v>
          </cell>
          <cell r="P60" t="str">
            <v>0120X</v>
          </cell>
        </row>
        <row r="61">
          <cell r="O61" t="str">
            <v>0120</v>
          </cell>
          <cell r="P61" t="str">
            <v>0120X</v>
          </cell>
        </row>
        <row r="62">
          <cell r="O62" t="str">
            <v>0120</v>
          </cell>
          <cell r="P62" t="str">
            <v>0120X</v>
          </cell>
        </row>
        <row r="63">
          <cell r="O63" t="str">
            <v>0120</v>
          </cell>
          <cell r="P63" t="str">
            <v>0120X</v>
          </cell>
        </row>
        <row r="64">
          <cell r="O64" t="str">
            <v>0120</v>
          </cell>
          <cell r="P64" t="str">
            <v>0120X</v>
          </cell>
        </row>
        <row r="65">
          <cell r="O65" t="str">
            <v>0120</v>
          </cell>
          <cell r="P65" t="str">
            <v>0120X</v>
          </cell>
        </row>
        <row r="66">
          <cell r="O66" t="str">
            <v>0120</v>
          </cell>
          <cell r="P66" t="str">
            <v>0120X</v>
          </cell>
        </row>
        <row r="67">
          <cell r="O67" t="str">
            <v>0120</v>
          </cell>
          <cell r="P67" t="str">
            <v>0120X</v>
          </cell>
        </row>
        <row r="68">
          <cell r="O68" t="str">
            <v>0120</v>
          </cell>
          <cell r="P68" t="str">
            <v>0120X</v>
          </cell>
        </row>
        <row r="69">
          <cell r="O69" t="str">
            <v>0120</v>
          </cell>
          <cell r="P69" t="str">
            <v>0120X</v>
          </cell>
        </row>
        <row r="70">
          <cell r="O70" t="str">
            <v>0120</v>
          </cell>
          <cell r="P70" t="str">
            <v>0120X</v>
          </cell>
        </row>
        <row r="71">
          <cell r="O71" t="str">
            <v>0120</v>
          </cell>
          <cell r="P71" t="str">
            <v>0120X</v>
          </cell>
        </row>
        <row r="72">
          <cell r="O72" t="str">
            <v>0120</v>
          </cell>
          <cell r="P72" t="str">
            <v>0120X</v>
          </cell>
        </row>
        <row r="73">
          <cell r="O73" t="str">
            <v>0120</v>
          </cell>
          <cell r="P73" t="str">
            <v>0120X</v>
          </cell>
        </row>
        <row r="74">
          <cell r="O74" t="str">
            <v>0120</v>
          </cell>
          <cell r="P74" t="str">
            <v>0120X</v>
          </cell>
        </row>
        <row r="75">
          <cell r="O75" t="str">
            <v>0120</v>
          </cell>
          <cell r="P75" t="str">
            <v>0120X</v>
          </cell>
        </row>
        <row r="76">
          <cell r="O76" t="str">
            <v>0120</v>
          </cell>
          <cell r="P76" t="str">
            <v>0120X</v>
          </cell>
        </row>
        <row r="77">
          <cell r="O77" t="str">
            <v>0120</v>
          </cell>
          <cell r="P77" t="str">
            <v>0120X</v>
          </cell>
        </row>
        <row r="78">
          <cell r="O78" t="str">
            <v>0120</v>
          </cell>
          <cell r="P78" t="str">
            <v>0120X</v>
          </cell>
        </row>
        <row r="79">
          <cell r="O79" t="str">
            <v>0120</v>
          </cell>
          <cell r="P79" t="str">
            <v>0120X</v>
          </cell>
        </row>
        <row r="80">
          <cell r="O80" t="str">
            <v>0120</v>
          </cell>
          <cell r="P80" t="str">
            <v>0120X</v>
          </cell>
        </row>
        <row r="81">
          <cell r="O81" t="str">
            <v>0120</v>
          </cell>
          <cell r="P81" t="str">
            <v>0120X</v>
          </cell>
        </row>
        <row r="82">
          <cell r="O82" t="str">
            <v>0120</v>
          </cell>
          <cell r="P82" t="str">
            <v>0120X</v>
          </cell>
        </row>
        <row r="83">
          <cell r="O83" t="str">
            <v>0120</v>
          </cell>
          <cell r="P83" t="str">
            <v>0120X</v>
          </cell>
        </row>
        <row r="84">
          <cell r="O84" t="str">
            <v>0120</v>
          </cell>
          <cell r="P84" t="str">
            <v>0120X</v>
          </cell>
        </row>
        <row r="85">
          <cell r="O85" t="str">
            <v>0120</v>
          </cell>
          <cell r="P85" t="str">
            <v>0120X</v>
          </cell>
        </row>
        <row r="86">
          <cell r="O86" t="str">
            <v>0120</v>
          </cell>
          <cell r="P86" t="str">
            <v>0120X</v>
          </cell>
        </row>
        <row r="87">
          <cell r="O87" t="str">
            <v>0120</v>
          </cell>
          <cell r="P87" t="str">
            <v>0120X</v>
          </cell>
        </row>
        <row r="88">
          <cell r="O88" t="str">
            <v>0120</v>
          </cell>
          <cell r="P88" t="str">
            <v>0120X</v>
          </cell>
        </row>
        <row r="89">
          <cell r="O89" t="str">
            <v>0120</v>
          </cell>
          <cell r="P89" t="str">
            <v>0120X</v>
          </cell>
        </row>
        <row r="90">
          <cell r="O90" t="str">
            <v>0120</v>
          </cell>
          <cell r="P90" t="str">
            <v>0120X</v>
          </cell>
        </row>
        <row r="91">
          <cell r="O91" t="str">
            <v>0120</v>
          </cell>
          <cell r="P91" t="str">
            <v>0120X</v>
          </cell>
        </row>
        <row r="92">
          <cell r="O92" t="str">
            <v>0120</v>
          </cell>
          <cell r="P92" t="str">
            <v>0120X</v>
          </cell>
        </row>
        <row r="93">
          <cell r="O93" t="str">
            <v>0120</v>
          </cell>
          <cell r="P93" t="str">
            <v>0120X</v>
          </cell>
        </row>
        <row r="94">
          <cell r="O94" t="str">
            <v>0201</v>
          </cell>
          <cell r="P94" t="str">
            <v>0201Z</v>
          </cell>
        </row>
        <row r="95">
          <cell r="O95" t="str">
            <v>0201</v>
          </cell>
          <cell r="P95" t="str">
            <v>0201Z</v>
          </cell>
        </row>
        <row r="96">
          <cell r="O96" t="str">
            <v>0201</v>
          </cell>
          <cell r="P96" t="str">
            <v>0201Z</v>
          </cell>
        </row>
        <row r="97">
          <cell r="O97" t="str">
            <v>0201</v>
          </cell>
          <cell r="P97" t="str">
            <v>0201Z</v>
          </cell>
        </row>
        <row r="98">
          <cell r="O98" t="str">
            <v>0201</v>
          </cell>
          <cell r="P98" t="str">
            <v>0201Z</v>
          </cell>
        </row>
        <row r="99">
          <cell r="O99" t="str">
            <v>0201</v>
          </cell>
          <cell r="P99" t="str">
            <v>0201Z</v>
          </cell>
        </row>
        <row r="100">
          <cell r="O100" t="str">
            <v>0201</v>
          </cell>
          <cell r="P100" t="str">
            <v>0201Z</v>
          </cell>
        </row>
        <row r="101">
          <cell r="O101" t="str">
            <v>0201</v>
          </cell>
          <cell r="P101" t="str">
            <v>0201Z</v>
          </cell>
        </row>
        <row r="102">
          <cell r="O102" t="str">
            <v>0201</v>
          </cell>
          <cell r="P102" t="str">
            <v>0201Z</v>
          </cell>
        </row>
        <row r="103">
          <cell r="O103" t="str">
            <v>0201</v>
          </cell>
          <cell r="P103" t="str">
            <v>0201Z</v>
          </cell>
        </row>
        <row r="104">
          <cell r="O104" t="str">
            <v>0201</v>
          </cell>
          <cell r="P104" t="str">
            <v>0201Z</v>
          </cell>
        </row>
        <row r="105">
          <cell r="O105" t="str">
            <v>0201</v>
          </cell>
          <cell r="P105" t="str">
            <v>0201Z</v>
          </cell>
        </row>
        <row r="106">
          <cell r="O106" t="str">
            <v>0201</v>
          </cell>
          <cell r="P106" t="str">
            <v>0201Z</v>
          </cell>
        </row>
        <row r="107">
          <cell r="O107" t="str">
            <v>0201</v>
          </cell>
          <cell r="P107" t="str">
            <v>0201Z</v>
          </cell>
        </row>
        <row r="108">
          <cell r="O108" t="str">
            <v>0201</v>
          </cell>
          <cell r="P108" t="str">
            <v>0201Z</v>
          </cell>
        </row>
        <row r="109">
          <cell r="O109" t="str">
            <v>0201</v>
          </cell>
          <cell r="P109" t="str">
            <v>0201Z</v>
          </cell>
        </row>
        <row r="110">
          <cell r="O110" t="str">
            <v>0201</v>
          </cell>
          <cell r="P110" t="str">
            <v>0201Z</v>
          </cell>
        </row>
        <row r="111">
          <cell r="O111" t="str">
            <v>0201</v>
          </cell>
          <cell r="P111" t="str">
            <v>0201Z</v>
          </cell>
        </row>
        <row r="112">
          <cell r="O112" t="str">
            <v>0201</v>
          </cell>
          <cell r="P112" t="str">
            <v>0201Z</v>
          </cell>
        </row>
        <row r="113">
          <cell r="O113" t="str">
            <v>0201</v>
          </cell>
          <cell r="P113" t="str">
            <v>0201Z</v>
          </cell>
        </row>
        <row r="114">
          <cell r="O114" t="str">
            <v>0201</v>
          </cell>
          <cell r="P114" t="str">
            <v>0201Z</v>
          </cell>
        </row>
        <row r="115">
          <cell r="O115" t="str">
            <v>0201</v>
          </cell>
          <cell r="P115" t="str">
            <v>0201Z</v>
          </cell>
        </row>
        <row r="116">
          <cell r="O116" t="str">
            <v>0201</v>
          </cell>
          <cell r="P116" t="str">
            <v>0201Z</v>
          </cell>
        </row>
        <row r="117">
          <cell r="O117" t="str">
            <v>0201</v>
          </cell>
          <cell r="P117" t="str">
            <v>0201Z</v>
          </cell>
        </row>
        <row r="118">
          <cell r="O118" t="str">
            <v>0201</v>
          </cell>
          <cell r="P118" t="str">
            <v>0201Z</v>
          </cell>
        </row>
        <row r="119">
          <cell r="O119" t="str">
            <v>0201</v>
          </cell>
          <cell r="P119" t="str">
            <v>0201Z</v>
          </cell>
        </row>
        <row r="120">
          <cell r="O120" t="str">
            <v>0201</v>
          </cell>
          <cell r="P120" t="str">
            <v>0201Z</v>
          </cell>
        </row>
        <row r="121">
          <cell r="O121" t="str">
            <v>0201</v>
          </cell>
          <cell r="P121" t="str">
            <v>0201Z</v>
          </cell>
        </row>
        <row r="122">
          <cell r="O122" t="str">
            <v>0214</v>
          </cell>
          <cell r="P122" t="str">
            <v>0214Z</v>
          </cell>
        </row>
        <row r="123">
          <cell r="O123" t="str">
            <v>0214</v>
          </cell>
          <cell r="P123" t="str">
            <v>0214Z</v>
          </cell>
        </row>
        <row r="124">
          <cell r="O124" t="str">
            <v>0214</v>
          </cell>
          <cell r="P124" t="str">
            <v>0214Z</v>
          </cell>
        </row>
        <row r="125">
          <cell r="O125" t="str">
            <v>0214</v>
          </cell>
          <cell r="P125" t="str">
            <v>0214Z</v>
          </cell>
        </row>
        <row r="126">
          <cell r="O126" t="str">
            <v>0214</v>
          </cell>
          <cell r="P126" t="str">
            <v>0214Z</v>
          </cell>
        </row>
        <row r="127">
          <cell r="O127" t="str">
            <v>0214</v>
          </cell>
          <cell r="P127" t="str">
            <v>0214Z</v>
          </cell>
        </row>
        <row r="128">
          <cell r="O128" t="str">
            <v>0214</v>
          </cell>
          <cell r="P128" t="str">
            <v>0214Z</v>
          </cell>
        </row>
        <row r="129">
          <cell r="O129" t="str">
            <v>0214</v>
          </cell>
          <cell r="P129" t="str">
            <v>0214Z</v>
          </cell>
        </row>
        <row r="130">
          <cell r="O130" t="str">
            <v>0214</v>
          </cell>
          <cell r="P130" t="str">
            <v>0214Z</v>
          </cell>
        </row>
        <row r="131">
          <cell r="O131" t="str">
            <v>0214</v>
          </cell>
          <cell r="P131" t="str">
            <v>0214Z</v>
          </cell>
        </row>
        <row r="132">
          <cell r="O132" t="str">
            <v>0214</v>
          </cell>
          <cell r="P132" t="str">
            <v>0214X</v>
          </cell>
        </row>
        <row r="133">
          <cell r="O133" t="str">
            <v>0214</v>
          </cell>
          <cell r="P133" t="str">
            <v>0214X</v>
          </cell>
        </row>
        <row r="134">
          <cell r="O134" t="str">
            <v>0214</v>
          </cell>
          <cell r="P134" t="str">
            <v>0214Z</v>
          </cell>
        </row>
        <row r="135">
          <cell r="O135" t="str">
            <v>0214</v>
          </cell>
          <cell r="P135" t="str">
            <v>0214Z</v>
          </cell>
        </row>
        <row r="136">
          <cell r="O136" t="str">
            <v>0214</v>
          </cell>
          <cell r="P136" t="str">
            <v>0214Z</v>
          </cell>
        </row>
        <row r="137">
          <cell r="O137" t="str">
            <v>0214</v>
          </cell>
          <cell r="P137" t="str">
            <v>0214Z</v>
          </cell>
        </row>
        <row r="138">
          <cell r="O138" t="str">
            <v>0214</v>
          </cell>
          <cell r="P138" t="str">
            <v>0214Z</v>
          </cell>
        </row>
        <row r="139">
          <cell r="O139" t="str">
            <v>0214</v>
          </cell>
          <cell r="P139" t="str">
            <v>0214Z</v>
          </cell>
        </row>
        <row r="140">
          <cell r="O140" t="str">
            <v>0214</v>
          </cell>
          <cell r="P140" t="str">
            <v>0214Z</v>
          </cell>
        </row>
        <row r="141">
          <cell r="O141" t="str">
            <v>0214</v>
          </cell>
          <cell r="P141" t="str">
            <v>0214Z</v>
          </cell>
        </row>
        <row r="142">
          <cell r="O142" t="str">
            <v>0302</v>
          </cell>
          <cell r="P142" t="str">
            <v>0302Z</v>
          </cell>
        </row>
        <row r="143">
          <cell r="O143" t="str">
            <v>0302</v>
          </cell>
          <cell r="P143" t="str">
            <v>0302Z</v>
          </cell>
        </row>
        <row r="144">
          <cell r="O144" t="str">
            <v>0302</v>
          </cell>
          <cell r="P144" t="str">
            <v>0302Z</v>
          </cell>
        </row>
        <row r="145">
          <cell r="O145" t="str">
            <v>0302</v>
          </cell>
          <cell r="P145" t="str">
            <v>0302Z</v>
          </cell>
        </row>
        <row r="146">
          <cell r="O146" t="str">
            <v>0302</v>
          </cell>
          <cell r="P146" t="str">
            <v>0302Z</v>
          </cell>
        </row>
        <row r="147">
          <cell r="O147" t="str">
            <v>0302</v>
          </cell>
          <cell r="P147" t="str">
            <v>0302Z</v>
          </cell>
        </row>
        <row r="148">
          <cell r="O148" t="str">
            <v>0306</v>
          </cell>
          <cell r="P148" t="str">
            <v>0306Z</v>
          </cell>
        </row>
        <row r="149">
          <cell r="O149" t="str">
            <v>0306</v>
          </cell>
          <cell r="P149" t="str">
            <v>0306Z</v>
          </cell>
        </row>
        <row r="150">
          <cell r="O150" t="str">
            <v>0306</v>
          </cell>
          <cell r="P150" t="str">
            <v>0306Z</v>
          </cell>
        </row>
        <row r="151">
          <cell r="O151" t="str">
            <v>0306</v>
          </cell>
          <cell r="P151" t="str">
            <v>0306Z</v>
          </cell>
        </row>
        <row r="152">
          <cell r="O152" t="str">
            <v>0306</v>
          </cell>
          <cell r="P152" t="str">
            <v>0306Z</v>
          </cell>
        </row>
        <row r="153">
          <cell r="O153" t="str">
            <v>0306</v>
          </cell>
          <cell r="P153" t="str">
            <v>0306Z</v>
          </cell>
        </row>
        <row r="154">
          <cell r="O154" t="str">
            <v>0306</v>
          </cell>
          <cell r="P154" t="str">
            <v>0306Z</v>
          </cell>
        </row>
        <row r="155">
          <cell r="O155" t="str">
            <v>0306</v>
          </cell>
          <cell r="P155" t="str">
            <v>0306Z</v>
          </cell>
        </row>
        <row r="156">
          <cell r="O156" t="str">
            <v>0401</v>
          </cell>
          <cell r="P156" t="str">
            <v>0401Z</v>
          </cell>
        </row>
        <row r="157">
          <cell r="O157" t="str">
            <v>0401</v>
          </cell>
          <cell r="P157" t="str">
            <v>0401Z</v>
          </cell>
        </row>
        <row r="158">
          <cell r="O158" t="str">
            <v>0401</v>
          </cell>
          <cell r="P158" t="str">
            <v>0401Z</v>
          </cell>
        </row>
        <row r="159">
          <cell r="O159" t="str">
            <v>0401</v>
          </cell>
          <cell r="P159" t="str">
            <v>0401Z</v>
          </cell>
        </row>
        <row r="160">
          <cell r="O160" t="str">
            <v>0401</v>
          </cell>
          <cell r="P160" t="str">
            <v>0401Z</v>
          </cell>
        </row>
        <row r="161">
          <cell r="O161" t="str">
            <v>0401</v>
          </cell>
          <cell r="P161" t="str">
            <v>0401Z</v>
          </cell>
        </row>
        <row r="162">
          <cell r="O162" t="str">
            <v>0401</v>
          </cell>
          <cell r="P162" t="str">
            <v>0401Z</v>
          </cell>
        </row>
        <row r="163">
          <cell r="O163" t="str">
            <v>0401</v>
          </cell>
          <cell r="P163" t="str">
            <v>0401Z</v>
          </cell>
        </row>
        <row r="164">
          <cell r="O164" t="str">
            <v>0401</v>
          </cell>
          <cell r="P164" t="str">
            <v>0401Z</v>
          </cell>
        </row>
        <row r="165">
          <cell r="O165" t="str">
            <v>0401</v>
          </cell>
          <cell r="P165" t="str">
            <v>0401Z</v>
          </cell>
        </row>
        <row r="166">
          <cell r="O166" t="str">
            <v>0406</v>
          </cell>
          <cell r="P166" t="str">
            <v>0406Z</v>
          </cell>
        </row>
        <row r="167">
          <cell r="O167" t="str">
            <v>0406</v>
          </cell>
          <cell r="P167" t="str">
            <v>0406Z</v>
          </cell>
        </row>
        <row r="168">
          <cell r="O168" t="str">
            <v>0406</v>
          </cell>
          <cell r="P168" t="str">
            <v>0406Z</v>
          </cell>
        </row>
        <row r="169">
          <cell r="O169" t="str">
            <v>0406</v>
          </cell>
          <cell r="P169" t="str">
            <v>0406Z</v>
          </cell>
        </row>
        <row r="170">
          <cell r="O170" t="str">
            <v>0409</v>
          </cell>
          <cell r="P170" t="str">
            <v>0409Z</v>
          </cell>
        </row>
        <row r="171">
          <cell r="O171" t="str">
            <v>0409</v>
          </cell>
          <cell r="P171" t="str">
            <v>0409Z</v>
          </cell>
        </row>
        <row r="172">
          <cell r="O172" t="str">
            <v>0409</v>
          </cell>
          <cell r="P172" t="str">
            <v>0409Z</v>
          </cell>
        </row>
        <row r="173">
          <cell r="O173" t="str">
            <v>0409</v>
          </cell>
          <cell r="P173" t="str">
            <v>0409Z</v>
          </cell>
        </row>
        <row r="174">
          <cell r="O174" t="str">
            <v>0409</v>
          </cell>
          <cell r="P174" t="str">
            <v>0409Z</v>
          </cell>
        </row>
        <row r="175">
          <cell r="O175" t="str">
            <v>0507</v>
          </cell>
          <cell r="P175" t="str">
            <v>0507Z</v>
          </cell>
        </row>
        <row r="176">
          <cell r="O176" t="str">
            <v>0507</v>
          </cell>
          <cell r="P176" t="str">
            <v>0507Z</v>
          </cell>
        </row>
        <row r="177">
          <cell r="O177" t="str">
            <v>0507</v>
          </cell>
          <cell r="P177" t="str">
            <v>0507Z</v>
          </cell>
        </row>
        <row r="178">
          <cell r="O178" t="str">
            <v>0507</v>
          </cell>
          <cell r="P178" t="str">
            <v>0507Z</v>
          </cell>
        </row>
        <row r="179">
          <cell r="O179" t="str">
            <v>0513</v>
          </cell>
          <cell r="P179" t="str">
            <v>0513X</v>
          </cell>
        </row>
        <row r="180">
          <cell r="O180" t="str">
            <v>0513</v>
          </cell>
          <cell r="P180" t="str">
            <v>0513X</v>
          </cell>
        </row>
        <row r="181">
          <cell r="O181" t="str">
            <v>0513</v>
          </cell>
          <cell r="P181" t="str">
            <v>0513X</v>
          </cell>
        </row>
        <row r="182">
          <cell r="O182" t="str">
            <v>0513</v>
          </cell>
          <cell r="P182" t="str">
            <v>0513X</v>
          </cell>
        </row>
        <row r="183">
          <cell r="O183" t="str">
            <v>0513</v>
          </cell>
          <cell r="P183" t="str">
            <v>0513X</v>
          </cell>
        </row>
        <row r="184">
          <cell r="O184" t="str">
            <v>0513</v>
          </cell>
          <cell r="P184" t="str">
            <v>0513X</v>
          </cell>
        </row>
        <row r="185">
          <cell r="O185" t="str">
            <v>0601</v>
          </cell>
          <cell r="P185" t="str">
            <v>0601Z</v>
          </cell>
        </row>
        <row r="186">
          <cell r="O186" t="str">
            <v>0601</v>
          </cell>
          <cell r="P186" t="str">
            <v>0601Z</v>
          </cell>
        </row>
        <row r="187">
          <cell r="O187" t="str">
            <v>0601</v>
          </cell>
          <cell r="P187" t="str">
            <v>0601Z</v>
          </cell>
        </row>
        <row r="188">
          <cell r="O188" t="str">
            <v>0601</v>
          </cell>
          <cell r="P188" t="str">
            <v>0601Z</v>
          </cell>
        </row>
        <row r="189">
          <cell r="O189" t="str">
            <v>0601</v>
          </cell>
          <cell r="P189" t="str">
            <v>0601X</v>
          </cell>
        </row>
        <row r="190">
          <cell r="O190" t="str">
            <v>0601</v>
          </cell>
          <cell r="P190" t="str">
            <v>0601Z</v>
          </cell>
        </row>
        <row r="191">
          <cell r="O191" t="str">
            <v>0603</v>
          </cell>
          <cell r="P191" t="str">
            <v>0603Z</v>
          </cell>
        </row>
        <row r="192">
          <cell r="O192" t="str">
            <v>0603</v>
          </cell>
          <cell r="P192" t="str">
            <v>0603Z</v>
          </cell>
        </row>
        <row r="193">
          <cell r="O193" t="str">
            <v>0603</v>
          </cell>
          <cell r="P193" t="str">
            <v>0603Z</v>
          </cell>
        </row>
        <row r="194">
          <cell r="O194" t="str">
            <v>0603</v>
          </cell>
          <cell r="P194" t="str">
            <v>0603Z</v>
          </cell>
        </row>
        <row r="195">
          <cell r="O195" t="str">
            <v>0603</v>
          </cell>
          <cell r="P195" t="str">
            <v>0603Z</v>
          </cell>
        </row>
        <row r="196">
          <cell r="O196" t="str">
            <v>0603</v>
          </cell>
          <cell r="P196" t="str">
            <v>0603Z</v>
          </cell>
        </row>
        <row r="197">
          <cell r="O197" t="str">
            <v>0603</v>
          </cell>
          <cell r="P197" t="str">
            <v>0603Z</v>
          </cell>
        </row>
        <row r="198">
          <cell r="O198" t="str">
            <v>0603</v>
          </cell>
          <cell r="P198" t="str">
            <v>0603Z</v>
          </cell>
        </row>
        <row r="199">
          <cell r="O199" t="str">
            <v>0603</v>
          </cell>
          <cell r="P199" t="str">
            <v>0603Z</v>
          </cell>
        </row>
        <row r="200">
          <cell r="O200" t="str">
            <v>0603</v>
          </cell>
          <cell r="P200" t="str">
            <v>0603Z</v>
          </cell>
        </row>
        <row r="201">
          <cell r="O201" t="str">
            <v>0603</v>
          </cell>
          <cell r="P201" t="str">
            <v>0603Z</v>
          </cell>
        </row>
        <row r="202">
          <cell r="O202" t="str">
            <v>0603</v>
          </cell>
          <cell r="P202" t="str">
            <v>0603Z</v>
          </cell>
        </row>
        <row r="203">
          <cell r="O203" t="str">
            <v>0603</v>
          </cell>
          <cell r="P203" t="str">
            <v>0603Z</v>
          </cell>
        </row>
        <row r="204">
          <cell r="O204" t="str">
            <v>0603</v>
          </cell>
          <cell r="P204" t="str">
            <v>0603Z</v>
          </cell>
        </row>
        <row r="205">
          <cell r="O205" t="str">
            <v>0603</v>
          </cell>
          <cell r="P205" t="str">
            <v>0603Z</v>
          </cell>
        </row>
        <row r="206">
          <cell r="O206" t="str">
            <v>0606</v>
          </cell>
          <cell r="P206" t="str">
            <v>0606Z</v>
          </cell>
        </row>
        <row r="207">
          <cell r="O207" t="str">
            <v>0606</v>
          </cell>
          <cell r="P207" t="str">
            <v>0606Z</v>
          </cell>
        </row>
        <row r="208">
          <cell r="O208" t="str">
            <v>0606</v>
          </cell>
          <cell r="P208" t="str">
            <v>0606Z</v>
          </cell>
        </row>
        <row r="209">
          <cell r="O209" t="str">
            <v>0606</v>
          </cell>
          <cell r="P209" t="str">
            <v>0606Z</v>
          </cell>
        </row>
        <row r="210">
          <cell r="O210" t="str">
            <v>0606</v>
          </cell>
          <cell r="P210" t="str">
            <v>0606Z</v>
          </cell>
        </row>
        <row r="211">
          <cell r="O211" t="str">
            <v>0606</v>
          </cell>
          <cell r="P211" t="str">
            <v>0606Z</v>
          </cell>
        </row>
        <row r="212">
          <cell r="O212" t="str">
            <v>0606</v>
          </cell>
          <cell r="P212" t="str">
            <v>0606Z</v>
          </cell>
        </row>
        <row r="213">
          <cell r="O213" t="str">
            <v>0606</v>
          </cell>
          <cell r="P213" t="str">
            <v>0606Z</v>
          </cell>
        </row>
        <row r="214">
          <cell r="O214" t="str">
            <v>0607</v>
          </cell>
          <cell r="P214" t="str">
            <v>0607Z</v>
          </cell>
        </row>
        <row r="215">
          <cell r="O215" t="str">
            <v>0607</v>
          </cell>
          <cell r="P215" t="str">
            <v>0607Z</v>
          </cell>
        </row>
        <row r="216">
          <cell r="O216" t="str">
            <v>0607</v>
          </cell>
          <cell r="P216" t="str">
            <v>0607Z</v>
          </cell>
        </row>
        <row r="217">
          <cell r="O217" t="str">
            <v>0607</v>
          </cell>
          <cell r="P217" t="str">
            <v>0607Z</v>
          </cell>
        </row>
        <row r="218">
          <cell r="O218" t="str">
            <v>0610</v>
          </cell>
          <cell r="P218" t="str">
            <v>0610Z</v>
          </cell>
        </row>
        <row r="219">
          <cell r="O219" t="str">
            <v>0610</v>
          </cell>
          <cell r="P219" t="str">
            <v>0610Z</v>
          </cell>
        </row>
        <row r="220">
          <cell r="O220" t="str">
            <v>0610</v>
          </cell>
          <cell r="P220" t="str">
            <v>0610Z</v>
          </cell>
        </row>
        <row r="221">
          <cell r="O221" t="str">
            <v>0610</v>
          </cell>
          <cell r="P221" t="str">
            <v>0610Z</v>
          </cell>
        </row>
        <row r="222">
          <cell r="O222" t="str">
            <v>0610</v>
          </cell>
          <cell r="P222" t="str">
            <v>0610Z</v>
          </cell>
        </row>
        <row r="223">
          <cell r="O223" t="str">
            <v>0610</v>
          </cell>
          <cell r="P223" t="str">
            <v>0610Z</v>
          </cell>
        </row>
        <row r="224">
          <cell r="O224" t="str">
            <v>0610</v>
          </cell>
          <cell r="P224" t="str">
            <v>0610Z</v>
          </cell>
        </row>
        <row r="225">
          <cell r="O225" t="str">
            <v>0610</v>
          </cell>
          <cell r="P225" t="str">
            <v>0610Z</v>
          </cell>
        </row>
        <row r="226">
          <cell r="O226" t="str">
            <v>0610</v>
          </cell>
          <cell r="P226" t="str">
            <v>0610Z</v>
          </cell>
        </row>
        <row r="227">
          <cell r="O227" t="str">
            <v>0610</v>
          </cell>
          <cell r="P227" t="str">
            <v>0610Z</v>
          </cell>
        </row>
        <row r="228">
          <cell r="O228" t="str">
            <v>0611</v>
          </cell>
          <cell r="P228" t="str">
            <v>0611Z</v>
          </cell>
        </row>
        <row r="229">
          <cell r="O229" t="str">
            <v>0611</v>
          </cell>
          <cell r="P229" t="str">
            <v>0611Z</v>
          </cell>
        </row>
        <row r="230">
          <cell r="O230" t="str">
            <v>0611</v>
          </cell>
          <cell r="P230" t="str">
            <v>0611Z</v>
          </cell>
        </row>
        <row r="231">
          <cell r="O231" t="str">
            <v>0611</v>
          </cell>
          <cell r="P231" t="str">
            <v>0611Z</v>
          </cell>
        </row>
        <row r="232">
          <cell r="O232" t="str">
            <v>0611</v>
          </cell>
          <cell r="P232" t="str">
            <v>0611Z</v>
          </cell>
        </row>
        <row r="233">
          <cell r="O233" t="str">
            <v>0611</v>
          </cell>
          <cell r="P233" t="str">
            <v>0611Z</v>
          </cell>
        </row>
        <row r="234">
          <cell r="O234" t="str">
            <v>0611</v>
          </cell>
          <cell r="P234" t="str">
            <v>0611Z</v>
          </cell>
        </row>
        <row r="235">
          <cell r="O235" t="str">
            <v>0704</v>
          </cell>
          <cell r="P235" t="str">
            <v>0704Z</v>
          </cell>
        </row>
        <row r="236">
          <cell r="O236" t="str">
            <v>0704</v>
          </cell>
          <cell r="P236" t="str">
            <v>0704Z</v>
          </cell>
        </row>
        <row r="237">
          <cell r="O237" t="str">
            <v>0704</v>
          </cell>
          <cell r="P237" t="str">
            <v>0704Z</v>
          </cell>
        </row>
        <row r="238">
          <cell r="O238" t="str">
            <v>0704</v>
          </cell>
          <cell r="P238" t="str">
            <v>0704Z</v>
          </cell>
        </row>
        <row r="239">
          <cell r="O239" t="str">
            <v>0705</v>
          </cell>
          <cell r="P239" t="str">
            <v>0705Z</v>
          </cell>
        </row>
        <row r="240">
          <cell r="O240" t="str">
            <v>0705</v>
          </cell>
          <cell r="P240" t="str">
            <v>0705Z</v>
          </cell>
        </row>
        <row r="241">
          <cell r="O241" t="str">
            <v>0705</v>
          </cell>
          <cell r="P241" t="str">
            <v>0705Z</v>
          </cell>
        </row>
        <row r="242">
          <cell r="O242" t="str">
            <v>0705</v>
          </cell>
          <cell r="P242" t="str">
            <v>0705Z</v>
          </cell>
        </row>
        <row r="243">
          <cell r="O243" t="str">
            <v>0705</v>
          </cell>
          <cell r="P243" t="str">
            <v>0705Z</v>
          </cell>
        </row>
        <row r="244">
          <cell r="O244" t="str">
            <v>0705</v>
          </cell>
          <cell r="P244" t="str">
            <v>0705Z</v>
          </cell>
        </row>
        <row r="245">
          <cell r="O245" t="str">
            <v>0705</v>
          </cell>
          <cell r="P245" t="str">
            <v>0705Z</v>
          </cell>
        </row>
        <row r="246">
          <cell r="O246" t="str">
            <v>0705</v>
          </cell>
          <cell r="P246" t="str">
            <v>0705Z</v>
          </cell>
        </row>
        <row r="247">
          <cell r="O247" t="str">
            <v>0705</v>
          </cell>
          <cell r="P247" t="str">
            <v>0705Z</v>
          </cell>
        </row>
        <row r="248">
          <cell r="O248" t="str">
            <v>0705</v>
          </cell>
          <cell r="P248" t="str">
            <v>0705Z</v>
          </cell>
        </row>
        <row r="249">
          <cell r="O249" t="str">
            <v>0705</v>
          </cell>
          <cell r="P249" t="str">
            <v>0705Z</v>
          </cell>
        </row>
        <row r="250">
          <cell r="O250" t="str">
            <v>0705</v>
          </cell>
          <cell r="P250" t="str">
            <v>0705Z</v>
          </cell>
        </row>
        <row r="251">
          <cell r="O251" t="str">
            <v>0705</v>
          </cell>
          <cell r="P251" t="str">
            <v>0705Z</v>
          </cell>
        </row>
        <row r="252">
          <cell r="O252" t="str">
            <v>0705</v>
          </cell>
          <cell r="P252" t="str">
            <v>0705Z</v>
          </cell>
        </row>
        <row r="253">
          <cell r="O253" t="str">
            <v>0705</v>
          </cell>
          <cell r="P253" t="str">
            <v>0705Z</v>
          </cell>
        </row>
        <row r="254">
          <cell r="O254" t="str">
            <v>0705</v>
          </cell>
          <cell r="P254" t="str">
            <v>0705Z</v>
          </cell>
        </row>
        <row r="255">
          <cell r="O255" t="str">
            <v>0705</v>
          </cell>
          <cell r="P255" t="str">
            <v>0705Z</v>
          </cell>
        </row>
        <row r="256">
          <cell r="O256" t="str">
            <v>0705</v>
          </cell>
          <cell r="P256" t="str">
            <v>0705Z</v>
          </cell>
        </row>
        <row r="257">
          <cell r="O257" t="str">
            <v>0705</v>
          </cell>
          <cell r="P257" t="str">
            <v>0705Z</v>
          </cell>
        </row>
        <row r="258">
          <cell r="O258" t="str">
            <v>0705</v>
          </cell>
          <cell r="P258" t="str">
            <v>0705Z</v>
          </cell>
        </row>
        <row r="259">
          <cell r="O259" t="str">
            <v>0705</v>
          </cell>
          <cell r="P259" t="str">
            <v>0705Z</v>
          </cell>
        </row>
        <row r="260">
          <cell r="O260" t="str">
            <v>0705</v>
          </cell>
          <cell r="P260" t="str">
            <v>0705Z</v>
          </cell>
        </row>
        <row r="261">
          <cell r="O261" t="str">
            <v>0706</v>
          </cell>
          <cell r="P261" t="str">
            <v>0706Z</v>
          </cell>
        </row>
        <row r="262">
          <cell r="O262" t="str">
            <v>0706</v>
          </cell>
          <cell r="P262" t="str">
            <v>0706Z</v>
          </cell>
        </row>
        <row r="263">
          <cell r="O263" t="str">
            <v>0706</v>
          </cell>
          <cell r="P263" t="str">
            <v>0706Z</v>
          </cell>
        </row>
        <row r="264">
          <cell r="O264" t="str">
            <v>0706</v>
          </cell>
          <cell r="P264" t="str">
            <v>0706Z</v>
          </cell>
        </row>
        <row r="265">
          <cell r="O265" t="str">
            <v>0706</v>
          </cell>
          <cell r="P265" t="str">
            <v>0706Z</v>
          </cell>
        </row>
        <row r="266">
          <cell r="O266" t="str">
            <v>0706</v>
          </cell>
          <cell r="P266" t="str">
            <v>0706Z</v>
          </cell>
        </row>
        <row r="267">
          <cell r="O267" t="str">
            <v>0706</v>
          </cell>
          <cell r="P267" t="str">
            <v>0706Z</v>
          </cell>
        </row>
        <row r="268">
          <cell r="O268" t="str">
            <v>0707</v>
          </cell>
          <cell r="P268" t="str">
            <v>0707X</v>
          </cell>
        </row>
        <row r="269">
          <cell r="O269" t="str">
            <v>0707</v>
          </cell>
          <cell r="P269" t="str">
            <v>0707Z</v>
          </cell>
        </row>
        <row r="270">
          <cell r="O270" t="str">
            <v>0708</v>
          </cell>
          <cell r="P270" t="str">
            <v>0708X</v>
          </cell>
        </row>
        <row r="271">
          <cell r="O271" t="str">
            <v>0708</v>
          </cell>
          <cell r="P271" t="str">
            <v>0708Z</v>
          </cell>
        </row>
        <row r="272">
          <cell r="O272" t="str">
            <v>0708</v>
          </cell>
          <cell r="P272" t="str">
            <v>0708Z</v>
          </cell>
        </row>
        <row r="273">
          <cell r="O273" t="str">
            <v>0708</v>
          </cell>
          <cell r="P273" t="str">
            <v>0708X</v>
          </cell>
        </row>
        <row r="274">
          <cell r="O274" t="str">
            <v>0708</v>
          </cell>
          <cell r="P274" t="str">
            <v>0708Z</v>
          </cell>
        </row>
        <row r="275">
          <cell r="O275" t="str">
            <v>0708</v>
          </cell>
          <cell r="P275" t="str">
            <v>0708Z</v>
          </cell>
        </row>
        <row r="276">
          <cell r="O276" t="str">
            <v>0710</v>
          </cell>
          <cell r="P276" t="str">
            <v>0710Z</v>
          </cell>
        </row>
        <row r="277">
          <cell r="O277" t="str">
            <v>0710</v>
          </cell>
          <cell r="P277" t="str">
            <v>0710Z</v>
          </cell>
        </row>
        <row r="278">
          <cell r="O278" t="str">
            <v>0711</v>
          </cell>
          <cell r="P278" t="str">
            <v>0711Z</v>
          </cell>
        </row>
        <row r="279">
          <cell r="O279" t="str">
            <v>0711</v>
          </cell>
          <cell r="P279" t="str">
            <v>0711Z</v>
          </cell>
        </row>
        <row r="280">
          <cell r="O280" t="str">
            <v>0712</v>
          </cell>
          <cell r="P280" t="str">
            <v>0712Z</v>
          </cell>
        </row>
        <row r="281">
          <cell r="O281" t="str">
            <v>0714</v>
          </cell>
          <cell r="P281" t="str">
            <v>0714Z</v>
          </cell>
        </row>
        <row r="282">
          <cell r="O282" t="str">
            <v>0714</v>
          </cell>
          <cell r="P282" t="str">
            <v>0714Z</v>
          </cell>
        </row>
        <row r="283">
          <cell r="O283" t="str">
            <v>0714</v>
          </cell>
          <cell r="P283" t="str">
            <v>0714Z</v>
          </cell>
        </row>
        <row r="284">
          <cell r="O284" t="str">
            <v>0804</v>
          </cell>
          <cell r="P284" t="str">
            <v>0804Z</v>
          </cell>
        </row>
        <row r="285">
          <cell r="O285" t="str">
            <v>0804</v>
          </cell>
          <cell r="P285" t="str">
            <v>0804Z</v>
          </cell>
        </row>
        <row r="286">
          <cell r="O286" t="str">
            <v>0902</v>
          </cell>
          <cell r="P286" t="str">
            <v>0902Z</v>
          </cell>
        </row>
        <row r="287">
          <cell r="O287" t="str">
            <v>0902</v>
          </cell>
          <cell r="P287" t="str">
            <v>0902Z</v>
          </cell>
        </row>
        <row r="288">
          <cell r="O288" t="str">
            <v>0903</v>
          </cell>
          <cell r="P288" t="str">
            <v>0903Z</v>
          </cell>
        </row>
        <row r="289">
          <cell r="O289" t="str">
            <v>0903</v>
          </cell>
          <cell r="P289" t="str">
            <v>0903Z</v>
          </cell>
        </row>
        <row r="290">
          <cell r="O290" t="str">
            <v>0904</v>
          </cell>
          <cell r="P290" t="str">
            <v>0904Z</v>
          </cell>
        </row>
        <row r="291">
          <cell r="O291" t="str">
            <v>0904</v>
          </cell>
          <cell r="P291" t="str">
            <v>0904Z</v>
          </cell>
        </row>
        <row r="292">
          <cell r="O292" t="str">
            <v>0904</v>
          </cell>
          <cell r="P292" t="str">
            <v>0904Z</v>
          </cell>
        </row>
        <row r="293">
          <cell r="O293" t="str">
            <v>0904</v>
          </cell>
          <cell r="P293" t="str">
            <v>0904Z</v>
          </cell>
        </row>
        <row r="294">
          <cell r="O294" t="str">
            <v>0904</v>
          </cell>
          <cell r="P294" t="str">
            <v>0904Z</v>
          </cell>
        </row>
        <row r="295">
          <cell r="O295" t="str">
            <v>0904</v>
          </cell>
          <cell r="P295" t="str">
            <v>0904Z</v>
          </cell>
        </row>
        <row r="296">
          <cell r="O296" t="str">
            <v>0904</v>
          </cell>
          <cell r="P296" t="str">
            <v>0904Z</v>
          </cell>
        </row>
        <row r="297">
          <cell r="O297" t="str">
            <v>0904</v>
          </cell>
          <cell r="P297" t="str">
            <v>0904Z</v>
          </cell>
        </row>
        <row r="298">
          <cell r="O298" t="str">
            <v>0904</v>
          </cell>
          <cell r="P298" t="str">
            <v>0904Z</v>
          </cell>
        </row>
        <row r="299">
          <cell r="O299" t="str">
            <v>0904</v>
          </cell>
          <cell r="P299" t="str">
            <v>0904Z</v>
          </cell>
        </row>
        <row r="300">
          <cell r="O300" t="str">
            <v>0904</v>
          </cell>
          <cell r="P300" t="str">
            <v>0904Z</v>
          </cell>
        </row>
        <row r="301">
          <cell r="O301" t="str">
            <v>0904</v>
          </cell>
          <cell r="P301" t="str">
            <v>0904Z</v>
          </cell>
        </row>
        <row r="302">
          <cell r="O302" t="str">
            <v>0904</v>
          </cell>
          <cell r="P302" t="str">
            <v>0904Z</v>
          </cell>
        </row>
        <row r="303">
          <cell r="O303" t="str">
            <v>0904</v>
          </cell>
          <cell r="P303" t="str">
            <v>0904Z</v>
          </cell>
        </row>
        <row r="304">
          <cell r="O304" t="str">
            <v>0904</v>
          </cell>
          <cell r="P304" t="str">
            <v>0904Z</v>
          </cell>
        </row>
        <row r="305">
          <cell r="O305" t="str">
            <v>0904</v>
          </cell>
          <cell r="P305" t="str">
            <v>0904Z</v>
          </cell>
        </row>
        <row r="306">
          <cell r="O306" t="str">
            <v>0904</v>
          </cell>
          <cell r="P306" t="str">
            <v>0904Z</v>
          </cell>
        </row>
        <row r="307">
          <cell r="O307" t="str">
            <v>0904</v>
          </cell>
          <cell r="P307" t="str">
            <v>0904Z</v>
          </cell>
        </row>
        <row r="308">
          <cell r="O308" t="str">
            <v>0904</v>
          </cell>
          <cell r="P308" t="str">
            <v>0904Z</v>
          </cell>
        </row>
        <row r="309">
          <cell r="O309" t="str">
            <v>0907</v>
          </cell>
          <cell r="P309" t="str">
            <v>0907Z</v>
          </cell>
        </row>
        <row r="310">
          <cell r="O310" t="str">
            <v>0907</v>
          </cell>
          <cell r="P310" t="str">
            <v>0907Z</v>
          </cell>
        </row>
        <row r="311">
          <cell r="O311" t="str">
            <v>0907</v>
          </cell>
          <cell r="P311" t="str">
            <v>0907Z</v>
          </cell>
        </row>
        <row r="312">
          <cell r="O312" t="str">
            <v>0907</v>
          </cell>
          <cell r="P312" t="str">
            <v>0907Z</v>
          </cell>
        </row>
        <row r="313">
          <cell r="O313" t="str">
            <v>0907</v>
          </cell>
          <cell r="P313" t="str">
            <v>0907Z</v>
          </cell>
        </row>
        <row r="314">
          <cell r="O314" t="str">
            <v>0907</v>
          </cell>
          <cell r="P314" t="str">
            <v>0907Z</v>
          </cell>
        </row>
        <row r="315">
          <cell r="O315" t="str">
            <v>0907</v>
          </cell>
          <cell r="P315" t="str">
            <v>0907Z</v>
          </cell>
        </row>
        <row r="316">
          <cell r="O316" t="str">
            <v>0907</v>
          </cell>
          <cell r="P316" t="str">
            <v>0907Z</v>
          </cell>
        </row>
        <row r="317">
          <cell r="O317" t="str">
            <v>0908</v>
          </cell>
          <cell r="P317" t="str">
            <v>0908Z</v>
          </cell>
        </row>
        <row r="318">
          <cell r="O318" t="str">
            <v>0908</v>
          </cell>
          <cell r="P318" t="str">
            <v>0908Z</v>
          </cell>
        </row>
        <row r="319">
          <cell r="O319" t="str">
            <v>0B10</v>
          </cell>
          <cell r="P319" t="str">
            <v>0B10Z</v>
          </cell>
        </row>
        <row r="320">
          <cell r="O320" t="str">
            <v>0B10</v>
          </cell>
          <cell r="P320" t="str">
            <v>0B10Z</v>
          </cell>
        </row>
        <row r="321">
          <cell r="O321" t="str">
            <v>0B10</v>
          </cell>
          <cell r="P321" t="str">
            <v>0B10Z</v>
          </cell>
        </row>
        <row r="322">
          <cell r="O322" t="str">
            <v>0B10</v>
          </cell>
          <cell r="P322" t="str">
            <v>0B10Z</v>
          </cell>
        </row>
        <row r="323">
          <cell r="O323" t="str">
            <v>0701</v>
          </cell>
          <cell r="P323" t="str">
            <v>0701X</v>
          </cell>
        </row>
        <row r="324">
          <cell r="O324" t="str">
            <v>0702</v>
          </cell>
          <cell r="P324" t="str">
            <v>0702Z</v>
          </cell>
        </row>
        <row r="325">
          <cell r="O325" t="str">
            <v>0702</v>
          </cell>
          <cell r="P325" t="str">
            <v>0702Z</v>
          </cell>
        </row>
        <row r="326">
          <cell r="O326" t="str">
            <v>0702</v>
          </cell>
          <cell r="P326" t="str">
            <v>0702Z</v>
          </cell>
        </row>
        <row r="327">
          <cell r="O327" t="str">
            <v>0702</v>
          </cell>
          <cell r="P327" t="str">
            <v>0702Z</v>
          </cell>
        </row>
        <row r="328">
          <cell r="O328" t="str">
            <v>0702</v>
          </cell>
          <cell r="P328" t="str">
            <v>0702Z</v>
          </cell>
        </row>
        <row r="329">
          <cell r="O329" t="str">
            <v>0702</v>
          </cell>
          <cell r="P329" t="str">
            <v>0702Z</v>
          </cell>
        </row>
        <row r="330">
          <cell r="O330" t="str">
            <v>0702</v>
          </cell>
          <cell r="P330" t="str">
            <v>0702Z</v>
          </cell>
        </row>
        <row r="331">
          <cell r="O331" t="str">
            <v>0702</v>
          </cell>
          <cell r="P331" t="str">
            <v>0702Z</v>
          </cell>
        </row>
        <row r="332">
          <cell r="O332" t="str">
            <v>0702</v>
          </cell>
          <cell r="P332" t="str">
            <v>0702Z</v>
          </cell>
        </row>
        <row r="333">
          <cell r="O333" t="str">
            <v>0702</v>
          </cell>
          <cell r="P333" t="str">
            <v>0702Z</v>
          </cell>
        </row>
        <row r="334">
          <cell r="O334" t="str">
            <v>0702</v>
          </cell>
          <cell r="P334" t="str">
            <v>0702Z</v>
          </cell>
        </row>
        <row r="335">
          <cell r="O335" t="str">
            <v>0702</v>
          </cell>
          <cell r="P335" t="str">
            <v>0702Z</v>
          </cell>
        </row>
        <row r="336">
          <cell r="O336" t="str">
            <v>0702</v>
          </cell>
          <cell r="P336" t="str">
            <v>0702Z</v>
          </cell>
        </row>
        <row r="337">
          <cell r="O337" t="str">
            <v>0702</v>
          </cell>
          <cell r="P337" t="str">
            <v>0702Z</v>
          </cell>
        </row>
        <row r="338">
          <cell r="O338" t="str">
            <v>0702</v>
          </cell>
          <cell r="P338" t="str">
            <v>0702Z</v>
          </cell>
        </row>
        <row r="339">
          <cell r="O339" t="str">
            <v>0702</v>
          </cell>
          <cell r="P339" t="str">
            <v>0702Z</v>
          </cell>
        </row>
        <row r="340">
          <cell r="O340" t="str">
            <v>0702</v>
          </cell>
          <cell r="P340" t="str">
            <v>0702Z</v>
          </cell>
        </row>
        <row r="341">
          <cell r="O341" t="str">
            <v>0702</v>
          </cell>
          <cell r="P341" t="str">
            <v>0702Z</v>
          </cell>
        </row>
        <row r="342">
          <cell r="O342" t="str">
            <v>0703</v>
          </cell>
          <cell r="P342" t="str">
            <v>0703Z</v>
          </cell>
        </row>
        <row r="343">
          <cell r="O343" t="str">
            <v>0703</v>
          </cell>
          <cell r="P343" t="str">
            <v>0703Z</v>
          </cell>
        </row>
        <row r="344">
          <cell r="O344" t="str">
            <v>0703</v>
          </cell>
          <cell r="P344" t="str">
            <v>0703Z</v>
          </cell>
        </row>
        <row r="345">
          <cell r="O345" t="str">
            <v>0703</v>
          </cell>
          <cell r="P345" t="str">
            <v>0703Z</v>
          </cell>
        </row>
        <row r="346">
          <cell r="O346" t="str">
            <v>0703</v>
          </cell>
          <cell r="P346" t="str">
            <v>0703Z</v>
          </cell>
        </row>
        <row r="347">
          <cell r="O347" t="str">
            <v>0703</v>
          </cell>
          <cell r="P347" t="str">
            <v>0703Z</v>
          </cell>
        </row>
        <row r="348">
          <cell r="O348" t="str">
            <v>0703</v>
          </cell>
          <cell r="P348" t="str">
            <v>0703Z</v>
          </cell>
        </row>
        <row r="349">
          <cell r="O349" t="str">
            <v>0703</v>
          </cell>
          <cell r="P349" t="str">
            <v>0703Z</v>
          </cell>
        </row>
        <row r="350">
          <cell r="O350" t="str">
            <v>0703</v>
          </cell>
          <cell r="P350" t="str">
            <v>0703Z</v>
          </cell>
        </row>
        <row r="351">
          <cell r="O351" t="str">
            <v>0703</v>
          </cell>
          <cell r="P351" t="str">
            <v>0703Z</v>
          </cell>
        </row>
        <row r="352">
          <cell r="O352" t="str">
            <v>0703</v>
          </cell>
          <cell r="P352" t="str">
            <v>0703Z</v>
          </cell>
        </row>
        <row r="353">
          <cell r="O353" t="str">
            <v>0703</v>
          </cell>
          <cell r="P353" t="str">
            <v>0703Z</v>
          </cell>
        </row>
        <row r="354">
          <cell r="O354" t="str">
            <v>0703</v>
          </cell>
          <cell r="P354" t="str">
            <v>0703Z</v>
          </cell>
        </row>
        <row r="355">
          <cell r="O355" t="str">
            <v>0703</v>
          </cell>
          <cell r="P355" t="str">
            <v>0703Z</v>
          </cell>
        </row>
        <row r="356">
          <cell r="O356" t="str">
            <v>0703</v>
          </cell>
          <cell r="P356" t="str">
            <v>0703Z</v>
          </cell>
        </row>
        <row r="357">
          <cell r="O357" t="str">
            <v>0703</v>
          </cell>
          <cell r="P357" t="str">
            <v>0703Z</v>
          </cell>
        </row>
        <row r="358">
          <cell r="O358" t="str">
            <v>0703</v>
          </cell>
          <cell r="P358" t="str">
            <v>0703Z</v>
          </cell>
        </row>
        <row r="359">
          <cell r="O359" t="str">
            <v>0703</v>
          </cell>
          <cell r="P359" t="str">
            <v>0703Z</v>
          </cell>
        </row>
        <row r="360">
          <cell r="O360" t="str">
            <v>0703</v>
          </cell>
          <cell r="P360" t="str">
            <v>0703Z</v>
          </cell>
        </row>
        <row r="361">
          <cell r="O361" t="str">
            <v>0703</v>
          </cell>
          <cell r="P361" t="str">
            <v>0703Z</v>
          </cell>
        </row>
        <row r="362">
          <cell r="O362" t="str">
            <v>0703</v>
          </cell>
          <cell r="P362" t="str">
            <v>0703Z</v>
          </cell>
        </row>
        <row r="363">
          <cell r="O363" t="str">
            <v>0703</v>
          </cell>
          <cell r="P363" t="str">
            <v>0703Z</v>
          </cell>
        </row>
        <row r="364">
          <cell r="O364" t="str">
            <v>0703</v>
          </cell>
          <cell r="P364" t="str">
            <v>0703Z</v>
          </cell>
        </row>
        <row r="365">
          <cell r="O365" t="str">
            <v>0703</v>
          </cell>
          <cell r="P365" t="str">
            <v>0703Z</v>
          </cell>
        </row>
        <row r="366">
          <cell r="O366" t="str">
            <v>0704</v>
          </cell>
          <cell r="P366" t="str">
            <v>0704Z</v>
          </cell>
        </row>
        <row r="367">
          <cell r="O367" t="str">
            <v>0704</v>
          </cell>
          <cell r="P367" t="str">
            <v>0704Z</v>
          </cell>
        </row>
        <row r="368">
          <cell r="O368" t="str">
            <v>0704</v>
          </cell>
          <cell r="P368" t="str">
            <v>0704Z</v>
          </cell>
        </row>
        <row r="369">
          <cell r="O369" t="str">
            <v>0704</v>
          </cell>
          <cell r="P369" t="str">
            <v>0704Z</v>
          </cell>
        </row>
        <row r="370">
          <cell r="O370" t="str">
            <v>0704</v>
          </cell>
          <cell r="P370" t="str">
            <v>0704Z</v>
          </cell>
        </row>
        <row r="371">
          <cell r="O371" t="str">
            <v>0704</v>
          </cell>
          <cell r="P371" t="str">
            <v>0704Z</v>
          </cell>
        </row>
        <row r="372">
          <cell r="O372" t="str">
            <v>0704</v>
          </cell>
          <cell r="P372" t="str">
            <v>0704Z</v>
          </cell>
        </row>
        <row r="373">
          <cell r="O373" t="str">
            <v>0704</v>
          </cell>
          <cell r="P373" t="str">
            <v>0704Z</v>
          </cell>
        </row>
        <row r="374">
          <cell r="O374" t="str">
            <v>0704</v>
          </cell>
          <cell r="P374" t="str">
            <v>0704Z</v>
          </cell>
        </row>
        <row r="375">
          <cell r="O375" t="str">
            <v>0704</v>
          </cell>
          <cell r="P375" t="str">
            <v>0704Z</v>
          </cell>
        </row>
        <row r="376">
          <cell r="O376" t="str">
            <v>0709</v>
          </cell>
          <cell r="P376" t="str">
            <v>0709Z</v>
          </cell>
        </row>
        <row r="377">
          <cell r="O377" t="str">
            <v>0709</v>
          </cell>
          <cell r="P377" t="str">
            <v>0709X</v>
          </cell>
        </row>
        <row r="378">
          <cell r="O378" t="str">
            <v>0710</v>
          </cell>
          <cell r="P378" t="str">
            <v>0710X</v>
          </cell>
        </row>
        <row r="379">
          <cell r="O379" t="str">
            <v>0710</v>
          </cell>
          <cell r="P379" t="str">
            <v>0710Z</v>
          </cell>
        </row>
        <row r="380">
          <cell r="O380" t="str">
            <v>0711</v>
          </cell>
          <cell r="P380" t="str">
            <v>0711X</v>
          </cell>
        </row>
        <row r="381">
          <cell r="O381" t="str">
            <v>0711</v>
          </cell>
          <cell r="P381" t="str">
            <v>0711Z</v>
          </cell>
        </row>
        <row r="382">
          <cell r="O382" t="str">
            <v>0712</v>
          </cell>
          <cell r="P382" t="str">
            <v>0712Z</v>
          </cell>
        </row>
        <row r="383">
          <cell r="O383" t="str">
            <v>0712</v>
          </cell>
          <cell r="P383" t="str">
            <v>0712X</v>
          </cell>
        </row>
        <row r="384">
          <cell r="O384" t="str">
            <v>0712</v>
          </cell>
          <cell r="P384" t="str">
            <v>0712Z</v>
          </cell>
        </row>
        <row r="385">
          <cell r="O385" t="str">
            <v>0712</v>
          </cell>
          <cell r="P385" t="str">
            <v>0712Z</v>
          </cell>
        </row>
        <row r="386">
          <cell r="O386" t="str">
            <v>0801</v>
          </cell>
          <cell r="P386" t="str">
            <v>0801X</v>
          </cell>
        </row>
        <row r="387">
          <cell r="O387" t="str">
            <v>0801</v>
          </cell>
          <cell r="P387" t="str">
            <v>0801Z</v>
          </cell>
        </row>
        <row r="388">
          <cell r="O388" t="str">
            <v>0801</v>
          </cell>
          <cell r="P388" t="str">
            <v>0801Z</v>
          </cell>
        </row>
        <row r="389">
          <cell r="O389" t="str">
            <v>0801</v>
          </cell>
          <cell r="P389" t="str">
            <v>0801Z</v>
          </cell>
        </row>
        <row r="390">
          <cell r="O390" t="str">
            <v>0803</v>
          </cell>
          <cell r="P390" t="str">
            <v>0803Z</v>
          </cell>
        </row>
        <row r="391">
          <cell r="O391" t="str">
            <v>0803</v>
          </cell>
          <cell r="P391" t="str">
            <v>0803Z</v>
          </cell>
        </row>
        <row r="392">
          <cell r="O392" t="str">
            <v>0804</v>
          </cell>
          <cell r="P392" t="str">
            <v>0804X</v>
          </cell>
        </row>
        <row r="393">
          <cell r="O393" t="str">
            <v>0805</v>
          </cell>
          <cell r="P393" t="str">
            <v>0805Z</v>
          </cell>
        </row>
        <row r="394">
          <cell r="O394" t="str">
            <v>0805</v>
          </cell>
          <cell r="P394" t="str">
            <v>0805Z</v>
          </cell>
        </row>
        <row r="395">
          <cell r="O395" t="str">
            <v>0806</v>
          </cell>
          <cell r="P395" t="str">
            <v>0806Z</v>
          </cell>
        </row>
        <row r="396">
          <cell r="O396" t="str">
            <v>0806</v>
          </cell>
          <cell r="P396" t="str">
            <v>0806Z</v>
          </cell>
        </row>
        <row r="397">
          <cell r="O397" t="str">
            <v>0809</v>
          </cell>
          <cell r="P397" t="str">
            <v>0809Z</v>
          </cell>
        </row>
        <row r="398">
          <cell r="O398" t="str">
            <v>0809</v>
          </cell>
          <cell r="P398" t="str">
            <v>0809Z</v>
          </cell>
        </row>
        <row r="399">
          <cell r="O399" t="str">
            <v>0809</v>
          </cell>
          <cell r="P399" t="str">
            <v>0809Z</v>
          </cell>
        </row>
        <row r="400">
          <cell r="O400" t="str">
            <v>0809</v>
          </cell>
          <cell r="P400" t="str">
            <v>0809Z</v>
          </cell>
        </row>
        <row r="401">
          <cell r="O401" t="str">
            <v>0809</v>
          </cell>
          <cell r="P401" t="str">
            <v>0809Z</v>
          </cell>
        </row>
        <row r="402">
          <cell r="O402" t="str">
            <v>0809</v>
          </cell>
          <cell r="P402" t="str">
            <v>0809X</v>
          </cell>
        </row>
        <row r="403">
          <cell r="O403" t="str">
            <v>0810</v>
          </cell>
          <cell r="P403" t="str">
            <v>0810Z</v>
          </cell>
        </row>
        <row r="404">
          <cell r="O404" t="str">
            <v>0810</v>
          </cell>
          <cell r="P404" t="str">
            <v>0810Z</v>
          </cell>
        </row>
        <row r="405">
          <cell r="O405" t="str">
            <v>0810</v>
          </cell>
          <cell r="P405" t="str">
            <v>0810Z</v>
          </cell>
        </row>
        <row r="406">
          <cell r="O406" t="str">
            <v>0810</v>
          </cell>
          <cell r="P406" t="str">
            <v>0810Z</v>
          </cell>
        </row>
        <row r="407">
          <cell r="O407" t="str">
            <v>0811</v>
          </cell>
          <cell r="P407" t="str">
            <v>0811Z</v>
          </cell>
        </row>
        <row r="408">
          <cell r="O408" t="str">
            <v>0811</v>
          </cell>
          <cell r="P408" t="str">
            <v>0811Z</v>
          </cell>
        </row>
        <row r="409">
          <cell r="O409" t="str">
            <v>0811</v>
          </cell>
          <cell r="P409" t="str">
            <v>0811Z</v>
          </cell>
        </row>
        <row r="410">
          <cell r="O410" t="str">
            <v>0811</v>
          </cell>
          <cell r="P410" t="str">
            <v>0811Z</v>
          </cell>
        </row>
        <row r="411">
          <cell r="O411" t="str">
            <v>0812</v>
          </cell>
          <cell r="P411" t="str">
            <v>0812Z</v>
          </cell>
        </row>
        <row r="412">
          <cell r="O412" t="str">
            <v>0812</v>
          </cell>
          <cell r="P412" t="str">
            <v>0812Z</v>
          </cell>
        </row>
        <row r="413">
          <cell r="O413" t="str">
            <v>0812</v>
          </cell>
          <cell r="P413" t="str">
            <v>0812Z</v>
          </cell>
        </row>
        <row r="414">
          <cell r="O414" t="str">
            <v>0812</v>
          </cell>
          <cell r="P414" t="str">
            <v>0812Z</v>
          </cell>
        </row>
        <row r="415">
          <cell r="O415" t="str">
            <v>0813</v>
          </cell>
          <cell r="P415" t="str">
            <v>0813Z</v>
          </cell>
        </row>
        <row r="416">
          <cell r="O416" t="str">
            <v>0813</v>
          </cell>
          <cell r="P416" t="str">
            <v>0813Z</v>
          </cell>
        </row>
        <row r="417">
          <cell r="O417" t="str">
            <v>0814</v>
          </cell>
          <cell r="P417" t="str">
            <v>0814Z</v>
          </cell>
        </row>
        <row r="418">
          <cell r="O418" t="str">
            <v>0814</v>
          </cell>
          <cell r="P418" t="str">
            <v>0814Z</v>
          </cell>
        </row>
        <row r="419">
          <cell r="O419" t="str">
            <v>0816</v>
          </cell>
          <cell r="P419" t="str">
            <v>0816Z</v>
          </cell>
        </row>
        <row r="420">
          <cell r="O420" t="str">
            <v>0816</v>
          </cell>
          <cell r="P420" t="str">
            <v>0816X</v>
          </cell>
        </row>
        <row r="421">
          <cell r="O421" t="str">
            <v>0816</v>
          </cell>
          <cell r="P421" t="str">
            <v>0816Z</v>
          </cell>
        </row>
        <row r="422">
          <cell r="O422" t="str">
            <v>0816</v>
          </cell>
          <cell r="P422" t="str">
            <v>0816Z</v>
          </cell>
        </row>
        <row r="423">
          <cell r="O423" t="str">
            <v>0818</v>
          </cell>
          <cell r="P423" t="str">
            <v>0818Z</v>
          </cell>
        </row>
        <row r="424">
          <cell r="O424" t="str">
            <v>0818</v>
          </cell>
          <cell r="P424" t="str">
            <v>0818X</v>
          </cell>
        </row>
        <row r="425">
          <cell r="O425" t="str">
            <v>0819</v>
          </cell>
          <cell r="P425" t="str">
            <v>0819X</v>
          </cell>
        </row>
        <row r="426">
          <cell r="O426" t="str">
            <v>0819</v>
          </cell>
          <cell r="P426" t="str">
            <v>0819X</v>
          </cell>
        </row>
        <row r="427">
          <cell r="O427" t="str">
            <v>0819</v>
          </cell>
          <cell r="P427" t="str">
            <v>0819X</v>
          </cell>
        </row>
        <row r="428">
          <cell r="O428" t="str">
            <v>0819</v>
          </cell>
          <cell r="P428" t="str">
            <v>0819Z</v>
          </cell>
        </row>
        <row r="429">
          <cell r="O429" t="str">
            <v>0901</v>
          </cell>
          <cell r="P429" t="str">
            <v>0901X</v>
          </cell>
        </row>
        <row r="430">
          <cell r="O430" t="str">
            <v>0901</v>
          </cell>
          <cell r="P430" t="str">
            <v>0901X</v>
          </cell>
        </row>
        <row r="431">
          <cell r="O431" t="str">
            <v>0902</v>
          </cell>
          <cell r="P431" t="str">
            <v>0902Z</v>
          </cell>
        </row>
        <row r="432">
          <cell r="O432" t="str">
            <v>0902</v>
          </cell>
          <cell r="P432" t="str">
            <v>0902Z</v>
          </cell>
        </row>
        <row r="433">
          <cell r="O433" t="str">
            <v>0902</v>
          </cell>
          <cell r="P433" t="str">
            <v>0902Z</v>
          </cell>
        </row>
        <row r="434">
          <cell r="O434" t="str">
            <v>0902</v>
          </cell>
          <cell r="P434" t="str">
            <v>0902Z</v>
          </cell>
        </row>
        <row r="435">
          <cell r="O435" t="str">
            <v>0903</v>
          </cell>
          <cell r="P435" t="str">
            <v>0903X</v>
          </cell>
        </row>
        <row r="436">
          <cell r="O436" t="str">
            <v>0903</v>
          </cell>
          <cell r="P436" t="str">
            <v>0903Z</v>
          </cell>
        </row>
        <row r="437">
          <cell r="O437" t="str">
            <v>0903</v>
          </cell>
          <cell r="P437" t="str">
            <v>0903Z</v>
          </cell>
        </row>
        <row r="438">
          <cell r="O438" t="str">
            <v>0903</v>
          </cell>
          <cell r="P438" t="str">
            <v>0903Z</v>
          </cell>
        </row>
        <row r="439">
          <cell r="O439" t="str">
            <v>0905</v>
          </cell>
          <cell r="P439" t="str">
            <v>0905Z</v>
          </cell>
        </row>
        <row r="440">
          <cell r="O440" t="str">
            <v>0905</v>
          </cell>
          <cell r="P440" t="str">
            <v>0905Z</v>
          </cell>
        </row>
        <row r="441">
          <cell r="O441" t="str">
            <v>0905</v>
          </cell>
          <cell r="P441" t="str">
            <v>0905Z</v>
          </cell>
        </row>
        <row r="442">
          <cell r="O442" t="str">
            <v>0905</v>
          </cell>
          <cell r="P442" t="str">
            <v>0905X</v>
          </cell>
        </row>
        <row r="443">
          <cell r="O443" t="str">
            <v>0906</v>
          </cell>
          <cell r="P443" t="str">
            <v>0906Z</v>
          </cell>
        </row>
        <row r="444">
          <cell r="O444" t="str">
            <v>0906</v>
          </cell>
          <cell r="P444" t="str">
            <v>0906Z</v>
          </cell>
        </row>
        <row r="445">
          <cell r="O445" t="str">
            <v>0906</v>
          </cell>
          <cell r="P445" t="str">
            <v>0906Z</v>
          </cell>
        </row>
        <row r="446">
          <cell r="O446" t="str">
            <v>0906</v>
          </cell>
          <cell r="P446" t="str">
            <v>0906X</v>
          </cell>
        </row>
        <row r="447">
          <cell r="O447" t="str">
            <v>0906</v>
          </cell>
          <cell r="P447" t="str">
            <v>0906Z</v>
          </cell>
        </row>
        <row r="448">
          <cell r="O448" t="str">
            <v>0906</v>
          </cell>
          <cell r="P448" t="str">
            <v>0906Z</v>
          </cell>
        </row>
        <row r="449">
          <cell r="O449" t="str">
            <v>0906</v>
          </cell>
          <cell r="P449" t="str">
            <v>0906Z</v>
          </cell>
        </row>
        <row r="450">
          <cell r="O450" t="str">
            <v>0906</v>
          </cell>
          <cell r="P450" t="str">
            <v>0906Z</v>
          </cell>
        </row>
        <row r="451">
          <cell r="O451" t="str">
            <v>0907</v>
          </cell>
          <cell r="P451" t="str">
            <v>0907Z</v>
          </cell>
        </row>
        <row r="452">
          <cell r="O452" t="str">
            <v>0907</v>
          </cell>
          <cell r="P452" t="str">
            <v>0907Z</v>
          </cell>
        </row>
        <row r="453">
          <cell r="O453" t="str">
            <v>0907</v>
          </cell>
          <cell r="P453" t="str">
            <v>0907Z</v>
          </cell>
        </row>
        <row r="454">
          <cell r="O454" t="str">
            <v>0907</v>
          </cell>
          <cell r="P454" t="str">
            <v>0907Z</v>
          </cell>
        </row>
        <row r="455">
          <cell r="O455" t="str">
            <v>0908</v>
          </cell>
          <cell r="P455" t="str">
            <v>0908X</v>
          </cell>
        </row>
        <row r="456">
          <cell r="O456" t="str">
            <v>0908</v>
          </cell>
          <cell r="P456" t="str">
            <v>0908Z</v>
          </cell>
        </row>
        <row r="457">
          <cell r="O457" t="str">
            <v>0910</v>
          </cell>
          <cell r="P457" t="str">
            <v>0910Z</v>
          </cell>
        </row>
        <row r="458">
          <cell r="O458" t="str">
            <v>0910</v>
          </cell>
          <cell r="P458" t="str">
            <v>0910Z</v>
          </cell>
        </row>
        <row r="459">
          <cell r="O459" t="str">
            <v>0911</v>
          </cell>
          <cell r="P459" t="str">
            <v>0911Z</v>
          </cell>
        </row>
        <row r="460">
          <cell r="O460" t="str">
            <v>0911</v>
          </cell>
          <cell r="P460" t="str">
            <v>0911Z</v>
          </cell>
        </row>
        <row r="461">
          <cell r="O461" t="str">
            <v>0912</v>
          </cell>
          <cell r="P461" t="str">
            <v>0912Z</v>
          </cell>
        </row>
        <row r="462">
          <cell r="O462" t="str">
            <v>0912</v>
          </cell>
          <cell r="P462" t="str">
            <v>0912Z</v>
          </cell>
        </row>
        <row r="463">
          <cell r="O463" t="str">
            <v>0912</v>
          </cell>
          <cell r="P463" t="str">
            <v>0912Z</v>
          </cell>
        </row>
        <row r="464">
          <cell r="O464" t="str">
            <v>0912</v>
          </cell>
          <cell r="P464" t="str">
            <v>0912Z</v>
          </cell>
        </row>
        <row r="465">
          <cell r="O465" t="str">
            <v>0B01</v>
          </cell>
          <cell r="P465" t="str">
            <v>0B01Z</v>
          </cell>
        </row>
        <row r="466">
          <cell r="O466" t="str">
            <v>0B01</v>
          </cell>
          <cell r="P466" t="str">
            <v>0B01Z</v>
          </cell>
        </row>
        <row r="467">
          <cell r="O467" t="str">
            <v>0B02</v>
          </cell>
          <cell r="P467" t="str">
            <v>0B02Z</v>
          </cell>
        </row>
        <row r="468">
          <cell r="O468" t="str">
            <v>0B02</v>
          </cell>
          <cell r="P468" t="str">
            <v>0B02Z</v>
          </cell>
        </row>
        <row r="469">
          <cell r="O469" t="str">
            <v>0B02</v>
          </cell>
          <cell r="P469" t="str">
            <v>0B02Z</v>
          </cell>
        </row>
        <row r="470">
          <cell r="O470" t="str">
            <v>0B02</v>
          </cell>
          <cell r="P470" t="str">
            <v>0B02Z</v>
          </cell>
        </row>
        <row r="471">
          <cell r="O471" t="str">
            <v>0B02</v>
          </cell>
          <cell r="P471" t="str">
            <v>0B02Z</v>
          </cell>
        </row>
        <row r="472">
          <cell r="O472" t="str">
            <v>0B02</v>
          </cell>
          <cell r="P472" t="str">
            <v>0B02Z</v>
          </cell>
        </row>
        <row r="473">
          <cell r="O473" t="str">
            <v>0B03</v>
          </cell>
          <cell r="P473" t="str">
            <v>0B03Z</v>
          </cell>
        </row>
        <row r="474">
          <cell r="O474" t="str">
            <v>0B03</v>
          </cell>
          <cell r="P474" t="str">
            <v>0B03Z</v>
          </cell>
        </row>
        <row r="475">
          <cell r="O475" t="str">
            <v>0B03</v>
          </cell>
          <cell r="P475" t="str">
            <v>0B03Z</v>
          </cell>
        </row>
        <row r="476">
          <cell r="O476" t="str">
            <v>0B03</v>
          </cell>
          <cell r="P476" t="str">
            <v>0B03Z</v>
          </cell>
        </row>
        <row r="477">
          <cell r="O477" t="str">
            <v>0B04</v>
          </cell>
          <cell r="P477" t="str">
            <v>0B04Z</v>
          </cell>
        </row>
        <row r="478">
          <cell r="O478" t="str">
            <v>0B04</v>
          </cell>
          <cell r="P478" t="str">
            <v>0B04Z</v>
          </cell>
        </row>
        <row r="479">
          <cell r="O479" t="str">
            <v>0B06</v>
          </cell>
          <cell r="P479" t="str">
            <v>0B06Z</v>
          </cell>
        </row>
        <row r="480">
          <cell r="O480" t="str">
            <v>0B06</v>
          </cell>
          <cell r="P480" t="str">
            <v>0B06Z</v>
          </cell>
        </row>
        <row r="481">
          <cell r="O481" t="str">
            <v>0B06</v>
          </cell>
          <cell r="P481" t="str">
            <v>0B06Z</v>
          </cell>
        </row>
        <row r="482">
          <cell r="O482" t="str">
            <v>0B07</v>
          </cell>
          <cell r="P482" t="str">
            <v>0B07Z</v>
          </cell>
        </row>
        <row r="483">
          <cell r="O483" t="str">
            <v>0B07</v>
          </cell>
          <cell r="P483" t="str">
            <v>0B07Z</v>
          </cell>
        </row>
        <row r="484">
          <cell r="O484" t="str">
            <v>0B07</v>
          </cell>
          <cell r="P484" t="str">
            <v>0B07Z</v>
          </cell>
        </row>
        <row r="485">
          <cell r="O485" t="str">
            <v>0B11</v>
          </cell>
          <cell r="P485" t="str">
            <v>0B11Z</v>
          </cell>
        </row>
        <row r="486">
          <cell r="O486" t="str">
            <v>0B11</v>
          </cell>
          <cell r="P486" t="str">
            <v>0B11Z</v>
          </cell>
        </row>
        <row r="487">
          <cell r="O487" t="str">
            <v>0B11</v>
          </cell>
          <cell r="P487" t="str">
            <v>0B11Z</v>
          </cell>
        </row>
        <row r="488">
          <cell r="O488" t="str">
            <v>0B11</v>
          </cell>
          <cell r="P488" t="str">
            <v>0B11Z</v>
          </cell>
        </row>
        <row r="489">
          <cell r="O489" t="str">
            <v>0B14</v>
          </cell>
          <cell r="P489" t="str">
            <v>0B14Z</v>
          </cell>
        </row>
        <row r="490">
          <cell r="O490" t="str">
            <v>0B14</v>
          </cell>
          <cell r="P490" t="str">
            <v>0B14Z</v>
          </cell>
        </row>
        <row r="491">
          <cell r="O491" t="str">
            <v>0B14</v>
          </cell>
          <cell r="P491" t="str">
            <v>0B14Z</v>
          </cell>
        </row>
        <row r="492">
          <cell r="O492" t="str">
            <v>0B14</v>
          </cell>
          <cell r="P492" t="str">
            <v>0B14Z</v>
          </cell>
        </row>
        <row r="493">
          <cell r="O493" t="str">
            <v>0B15</v>
          </cell>
          <cell r="P493" t="str">
            <v>0B15Z</v>
          </cell>
        </row>
        <row r="494">
          <cell r="O494" t="str">
            <v>0B15</v>
          </cell>
          <cell r="P494" t="str">
            <v>0B15Z</v>
          </cell>
        </row>
        <row r="495">
          <cell r="O495" t="str">
            <v>0B15</v>
          </cell>
          <cell r="P495" t="str">
            <v>0B15Z</v>
          </cell>
        </row>
        <row r="496">
          <cell r="O496" t="str">
            <v>0B15</v>
          </cell>
          <cell r="P496" t="str">
            <v>0B15Z</v>
          </cell>
        </row>
        <row r="497">
          <cell r="O497" t="str">
            <v>0B16</v>
          </cell>
          <cell r="P497" t="str">
            <v>0B16Z</v>
          </cell>
        </row>
        <row r="498">
          <cell r="O498" t="str">
            <v>0B16</v>
          </cell>
          <cell r="P498" t="str">
            <v>0B16Z</v>
          </cell>
        </row>
        <row r="499">
          <cell r="O499" t="str">
            <v>0B17</v>
          </cell>
          <cell r="P499" t="str">
            <v>0B17Z</v>
          </cell>
        </row>
        <row r="500">
          <cell r="O500" t="str">
            <v>0B17</v>
          </cell>
          <cell r="P500" t="str">
            <v>0B17Z</v>
          </cell>
        </row>
        <row r="501">
          <cell r="O501" t="str">
            <v>0B17</v>
          </cell>
          <cell r="P501" t="str">
            <v>0B17Z</v>
          </cell>
        </row>
        <row r="502">
          <cell r="O502" t="str">
            <v>0B17</v>
          </cell>
          <cell r="P502" t="str">
            <v>0B17Z</v>
          </cell>
        </row>
        <row r="503">
          <cell r="O503" t="str">
            <v>0B17</v>
          </cell>
          <cell r="P503" t="str">
            <v>0B17Z</v>
          </cell>
        </row>
        <row r="504">
          <cell r="O504" t="str">
            <v>0B17</v>
          </cell>
          <cell r="P504" t="str">
            <v>0B17Z</v>
          </cell>
        </row>
        <row r="505">
          <cell r="O505" t="str">
            <v>0B17</v>
          </cell>
          <cell r="P505" t="str">
            <v>0B17Z</v>
          </cell>
        </row>
        <row r="506">
          <cell r="O506" t="str">
            <v>0B17</v>
          </cell>
          <cell r="P506" t="str">
            <v>0B17Z</v>
          </cell>
        </row>
        <row r="507">
          <cell r="O507" t="str">
            <v>0B18</v>
          </cell>
          <cell r="P507" t="str">
            <v>0B18Z</v>
          </cell>
        </row>
        <row r="508">
          <cell r="O508" t="str">
            <v>0B18</v>
          </cell>
          <cell r="P508" t="str">
            <v>0B18Z</v>
          </cell>
        </row>
        <row r="509">
          <cell r="O509" t="str">
            <v>0B18</v>
          </cell>
          <cell r="P509" t="str">
            <v>0B18Z</v>
          </cell>
        </row>
        <row r="510">
          <cell r="O510" t="str">
            <v>0B18</v>
          </cell>
          <cell r="P510" t="str">
            <v>0B18Z</v>
          </cell>
        </row>
        <row r="511">
          <cell r="O511" t="str">
            <v>0120</v>
          </cell>
          <cell r="P511" t="str">
            <v>0120X</v>
          </cell>
        </row>
        <row r="512">
          <cell r="O512" t="str">
            <v>0120</v>
          </cell>
          <cell r="P512" t="str">
            <v>0120X</v>
          </cell>
        </row>
        <row r="513">
          <cell r="O513" t="str">
            <v>0120</v>
          </cell>
          <cell r="P513" t="str">
            <v>0120X</v>
          </cell>
        </row>
        <row r="514">
          <cell r="O514" t="str">
            <v>0120</v>
          </cell>
          <cell r="P514" t="str">
            <v>0120X</v>
          </cell>
        </row>
        <row r="515">
          <cell r="O515" t="str">
            <v>0120</v>
          </cell>
          <cell r="P515" t="str">
            <v>0120X</v>
          </cell>
        </row>
        <row r="516">
          <cell r="O516" t="str">
            <v>0120</v>
          </cell>
          <cell r="P516" t="str">
            <v>0120X</v>
          </cell>
        </row>
        <row r="517">
          <cell r="O517" t="str">
            <v>0120</v>
          </cell>
          <cell r="P517" t="str">
            <v>0120X</v>
          </cell>
        </row>
        <row r="518">
          <cell r="O518" t="str">
            <v>0120</v>
          </cell>
          <cell r="P518" t="str">
            <v>0120X</v>
          </cell>
        </row>
        <row r="519">
          <cell r="O519" t="str">
            <v>0120</v>
          </cell>
          <cell r="P519" t="str">
            <v>0120X</v>
          </cell>
        </row>
        <row r="520">
          <cell r="O520" t="str">
            <v>0120</v>
          </cell>
          <cell r="P520" t="str">
            <v>0120X</v>
          </cell>
        </row>
        <row r="521">
          <cell r="O521" t="str">
            <v>0120</v>
          </cell>
          <cell r="P521" t="str">
            <v>0120X</v>
          </cell>
        </row>
        <row r="522">
          <cell r="O522" t="str">
            <v>0120</v>
          </cell>
          <cell r="P522" t="str">
            <v>0120X</v>
          </cell>
        </row>
        <row r="523">
          <cell r="O523" t="str">
            <v>0120</v>
          </cell>
          <cell r="P523" t="str">
            <v>0120X</v>
          </cell>
        </row>
        <row r="524">
          <cell r="O524" t="str">
            <v>0201</v>
          </cell>
          <cell r="P524" t="str">
            <v>0201Z</v>
          </cell>
        </row>
        <row r="525">
          <cell r="O525" t="str">
            <v>0201</v>
          </cell>
          <cell r="P525" t="str">
            <v>0201X</v>
          </cell>
        </row>
        <row r="526">
          <cell r="O526" t="str">
            <v>0201</v>
          </cell>
          <cell r="P526" t="str">
            <v>0201X</v>
          </cell>
        </row>
        <row r="527">
          <cell r="O527" t="str">
            <v>0201</v>
          </cell>
          <cell r="P527" t="str">
            <v>0201X</v>
          </cell>
        </row>
        <row r="528">
          <cell r="O528" t="str">
            <v>0201</v>
          </cell>
          <cell r="P528" t="str">
            <v>0201X</v>
          </cell>
        </row>
        <row r="529">
          <cell r="O529" t="str">
            <v>0201</v>
          </cell>
          <cell r="P529" t="str">
            <v>0201X</v>
          </cell>
        </row>
        <row r="530">
          <cell r="O530" t="str">
            <v>0201</v>
          </cell>
          <cell r="P530" t="str">
            <v>0201X</v>
          </cell>
        </row>
        <row r="531">
          <cell r="O531" t="str">
            <v>0201</v>
          </cell>
          <cell r="P531" t="str">
            <v>0201X</v>
          </cell>
        </row>
        <row r="532">
          <cell r="O532" t="str">
            <v>0201</v>
          </cell>
          <cell r="P532" t="str">
            <v>0201X</v>
          </cell>
        </row>
        <row r="533">
          <cell r="O533" t="str">
            <v>0201</v>
          </cell>
          <cell r="P533" t="str">
            <v>0201X</v>
          </cell>
        </row>
        <row r="534">
          <cell r="O534" t="str">
            <v>0201</v>
          </cell>
          <cell r="P534" t="str">
            <v>0201X</v>
          </cell>
        </row>
        <row r="535">
          <cell r="O535" t="str">
            <v>0201</v>
          </cell>
          <cell r="P535" t="str">
            <v>0201X</v>
          </cell>
        </row>
        <row r="536">
          <cell r="O536" t="str">
            <v>0201</v>
          </cell>
          <cell r="P536" t="str">
            <v>0201X</v>
          </cell>
        </row>
        <row r="537">
          <cell r="O537" t="str">
            <v>0201</v>
          </cell>
          <cell r="P537" t="str">
            <v>0201X</v>
          </cell>
        </row>
        <row r="538">
          <cell r="O538" t="str">
            <v>0201</v>
          </cell>
          <cell r="P538" t="str">
            <v>0201X</v>
          </cell>
        </row>
        <row r="539">
          <cell r="O539" t="str">
            <v>0201</v>
          </cell>
          <cell r="P539" t="str">
            <v>0201X</v>
          </cell>
        </row>
        <row r="540">
          <cell r="O540" t="str">
            <v>0201</v>
          </cell>
          <cell r="P540" t="str">
            <v>0201X</v>
          </cell>
        </row>
        <row r="541">
          <cell r="O541" t="str">
            <v>0201</v>
          </cell>
          <cell r="P541" t="str">
            <v>0201X</v>
          </cell>
        </row>
        <row r="542">
          <cell r="O542" t="str">
            <v>0201</v>
          </cell>
          <cell r="P542" t="str">
            <v>0201X</v>
          </cell>
        </row>
        <row r="543">
          <cell r="O543" t="str">
            <v>0201</v>
          </cell>
          <cell r="P543" t="str">
            <v>0201X</v>
          </cell>
        </row>
        <row r="544">
          <cell r="O544" t="str">
            <v>0201</v>
          </cell>
          <cell r="P544" t="str">
            <v>0201X</v>
          </cell>
        </row>
        <row r="545">
          <cell r="O545" t="str">
            <v>0201</v>
          </cell>
          <cell r="P545" t="str">
            <v>0201X</v>
          </cell>
        </row>
        <row r="546">
          <cell r="O546" t="str">
            <v>0201</v>
          </cell>
          <cell r="P546" t="str">
            <v>0201X</v>
          </cell>
        </row>
        <row r="547">
          <cell r="O547" t="str">
            <v>0201</v>
          </cell>
          <cell r="P547" t="str">
            <v>0201X</v>
          </cell>
        </row>
        <row r="548">
          <cell r="O548" t="str">
            <v>0201</v>
          </cell>
          <cell r="P548" t="str">
            <v>0201X</v>
          </cell>
        </row>
        <row r="549">
          <cell r="O549" t="str">
            <v>0201</v>
          </cell>
          <cell r="P549" t="str">
            <v>0201Z</v>
          </cell>
        </row>
        <row r="550">
          <cell r="O550" t="str">
            <v>0201</v>
          </cell>
          <cell r="P550" t="str">
            <v>0201X</v>
          </cell>
        </row>
        <row r="551">
          <cell r="O551" t="str">
            <v>0201</v>
          </cell>
          <cell r="P551" t="str">
            <v>0201Z</v>
          </cell>
        </row>
        <row r="552">
          <cell r="O552" t="str">
            <v>0202</v>
          </cell>
          <cell r="P552" t="str">
            <v>0202X</v>
          </cell>
        </row>
        <row r="553">
          <cell r="O553" t="str">
            <v>0202</v>
          </cell>
          <cell r="P553" t="str">
            <v>0202Z</v>
          </cell>
        </row>
        <row r="554">
          <cell r="O554" t="str">
            <v>0202</v>
          </cell>
          <cell r="P554" t="str">
            <v>0202Z</v>
          </cell>
        </row>
        <row r="555">
          <cell r="O555" t="str">
            <v>0202</v>
          </cell>
          <cell r="P555" t="str">
            <v>0202Z</v>
          </cell>
        </row>
        <row r="556">
          <cell r="O556" t="str">
            <v>0202</v>
          </cell>
          <cell r="P556" t="str">
            <v>0202Z</v>
          </cell>
        </row>
        <row r="557">
          <cell r="O557" t="str">
            <v>0202</v>
          </cell>
          <cell r="P557" t="str">
            <v>0202Z</v>
          </cell>
        </row>
        <row r="558">
          <cell r="O558" t="str">
            <v>0202</v>
          </cell>
          <cell r="P558" t="str">
            <v>0202Z</v>
          </cell>
        </row>
        <row r="559">
          <cell r="O559" t="str">
            <v>0202</v>
          </cell>
          <cell r="P559" t="str">
            <v>0202X</v>
          </cell>
        </row>
        <row r="560">
          <cell r="O560" t="str">
            <v>0202</v>
          </cell>
          <cell r="P560" t="str">
            <v>0202Z</v>
          </cell>
        </row>
        <row r="561">
          <cell r="O561" t="str">
            <v>0202</v>
          </cell>
          <cell r="P561" t="str">
            <v>0202X</v>
          </cell>
        </row>
        <row r="562">
          <cell r="O562" t="str">
            <v>0202</v>
          </cell>
          <cell r="P562" t="str">
            <v>0202X</v>
          </cell>
        </row>
        <row r="563">
          <cell r="O563" t="str">
            <v>0202</v>
          </cell>
          <cell r="P563" t="str">
            <v>0202Z</v>
          </cell>
        </row>
        <row r="564">
          <cell r="O564" t="str">
            <v>0202</v>
          </cell>
          <cell r="P564" t="str">
            <v>0202X</v>
          </cell>
        </row>
        <row r="565">
          <cell r="O565" t="str">
            <v>0202</v>
          </cell>
          <cell r="P565" t="str">
            <v>0202Z</v>
          </cell>
        </row>
        <row r="566">
          <cell r="O566" t="str">
            <v>0202</v>
          </cell>
          <cell r="P566" t="str">
            <v>0202Z</v>
          </cell>
        </row>
        <row r="567">
          <cell r="O567" t="str">
            <v>0202</v>
          </cell>
          <cell r="P567" t="str">
            <v>0202Z</v>
          </cell>
        </row>
        <row r="568">
          <cell r="O568" t="str">
            <v>0203</v>
          </cell>
          <cell r="P568" t="str">
            <v>0203Z</v>
          </cell>
        </row>
        <row r="569">
          <cell r="O569" t="str">
            <v>0203</v>
          </cell>
          <cell r="P569" t="str">
            <v>0203Z</v>
          </cell>
        </row>
        <row r="570">
          <cell r="O570" t="str">
            <v>0203</v>
          </cell>
          <cell r="P570" t="str">
            <v>0203X</v>
          </cell>
        </row>
        <row r="571">
          <cell r="O571" t="str">
            <v>0203</v>
          </cell>
          <cell r="P571" t="str">
            <v>0203X</v>
          </cell>
        </row>
        <row r="572">
          <cell r="O572" t="str">
            <v>0203</v>
          </cell>
          <cell r="P572" t="str">
            <v>0203X</v>
          </cell>
        </row>
        <row r="573">
          <cell r="O573" t="str">
            <v>0203</v>
          </cell>
          <cell r="P573" t="str">
            <v>0203X</v>
          </cell>
        </row>
        <row r="574">
          <cell r="O574" t="str">
            <v>0203</v>
          </cell>
          <cell r="P574" t="str">
            <v>0203X</v>
          </cell>
        </row>
        <row r="575">
          <cell r="O575" t="str">
            <v>0203</v>
          </cell>
          <cell r="P575" t="str">
            <v>0203X</v>
          </cell>
        </row>
        <row r="576">
          <cell r="O576" t="str">
            <v>0203</v>
          </cell>
          <cell r="P576" t="str">
            <v>0203X</v>
          </cell>
        </row>
        <row r="577">
          <cell r="O577" t="str">
            <v>0203</v>
          </cell>
          <cell r="P577" t="str">
            <v>0203X</v>
          </cell>
        </row>
        <row r="578">
          <cell r="O578" t="str">
            <v>0203</v>
          </cell>
          <cell r="P578" t="str">
            <v>0203X</v>
          </cell>
        </row>
        <row r="579">
          <cell r="O579" t="str">
            <v>0203</v>
          </cell>
          <cell r="P579" t="str">
            <v>0203X</v>
          </cell>
        </row>
        <row r="580">
          <cell r="O580" t="str">
            <v>0203</v>
          </cell>
          <cell r="P580" t="str">
            <v>0203X</v>
          </cell>
        </row>
        <row r="581">
          <cell r="O581" t="str">
            <v>0203</v>
          </cell>
          <cell r="P581" t="str">
            <v>0203X</v>
          </cell>
        </row>
        <row r="582">
          <cell r="O582" t="str">
            <v>0203</v>
          </cell>
          <cell r="P582" t="str">
            <v>0203X</v>
          </cell>
        </row>
        <row r="583">
          <cell r="O583" t="str">
            <v>0203</v>
          </cell>
          <cell r="P583" t="str">
            <v>0203X</v>
          </cell>
        </row>
        <row r="584">
          <cell r="O584" t="str">
            <v>0203</v>
          </cell>
          <cell r="P584" t="str">
            <v>0203X</v>
          </cell>
        </row>
        <row r="585">
          <cell r="O585" t="str">
            <v>0203</v>
          </cell>
          <cell r="P585" t="str">
            <v>0203X</v>
          </cell>
        </row>
        <row r="586">
          <cell r="O586" t="str">
            <v>0203</v>
          </cell>
          <cell r="P586" t="str">
            <v>0203X</v>
          </cell>
        </row>
        <row r="587">
          <cell r="O587" t="str">
            <v>0203</v>
          </cell>
          <cell r="P587" t="str">
            <v>0203X</v>
          </cell>
        </row>
        <row r="588">
          <cell r="O588" t="str">
            <v>0203</v>
          </cell>
          <cell r="P588" t="str">
            <v>0203X</v>
          </cell>
        </row>
        <row r="589">
          <cell r="O589" t="str">
            <v>0203</v>
          </cell>
          <cell r="P589" t="str">
            <v>0203Z</v>
          </cell>
        </row>
        <row r="590">
          <cell r="O590" t="str">
            <v>0203</v>
          </cell>
          <cell r="P590" t="str">
            <v>0203X</v>
          </cell>
        </row>
        <row r="591">
          <cell r="O591" t="str">
            <v>0203</v>
          </cell>
          <cell r="P591" t="str">
            <v>0203Z</v>
          </cell>
        </row>
        <row r="592">
          <cell r="O592" t="str">
            <v>0203</v>
          </cell>
          <cell r="P592" t="str">
            <v>0203X</v>
          </cell>
        </row>
        <row r="593">
          <cell r="O593" t="str">
            <v>0203</v>
          </cell>
          <cell r="P593" t="str">
            <v>0203X</v>
          </cell>
        </row>
        <row r="594">
          <cell r="O594" t="str">
            <v>0204</v>
          </cell>
          <cell r="P594" t="str">
            <v>0204Z</v>
          </cell>
        </row>
        <row r="595">
          <cell r="O595" t="str">
            <v>0204</v>
          </cell>
          <cell r="P595" t="str">
            <v>0204Z</v>
          </cell>
        </row>
        <row r="596">
          <cell r="O596" t="str">
            <v>0204</v>
          </cell>
          <cell r="P596" t="str">
            <v>0204Z</v>
          </cell>
        </row>
        <row r="597">
          <cell r="O597" t="str">
            <v>0204</v>
          </cell>
          <cell r="P597" t="str">
            <v>0204Z</v>
          </cell>
        </row>
        <row r="598">
          <cell r="O598" t="str">
            <v>0204</v>
          </cell>
          <cell r="P598" t="str">
            <v>0204X</v>
          </cell>
        </row>
        <row r="599">
          <cell r="O599" t="str">
            <v>0204</v>
          </cell>
          <cell r="P599" t="str">
            <v>0204X</v>
          </cell>
        </row>
        <row r="600">
          <cell r="O600" t="str">
            <v>0204</v>
          </cell>
          <cell r="P600" t="str">
            <v>0204Z</v>
          </cell>
        </row>
        <row r="601">
          <cell r="O601" t="str">
            <v>0204</v>
          </cell>
          <cell r="P601" t="str">
            <v>0204X</v>
          </cell>
        </row>
        <row r="602">
          <cell r="O602" t="str">
            <v>0204</v>
          </cell>
          <cell r="P602" t="str">
            <v>0204Z</v>
          </cell>
        </row>
        <row r="603">
          <cell r="O603" t="str">
            <v>0204</v>
          </cell>
          <cell r="P603" t="str">
            <v>0204Z</v>
          </cell>
        </row>
        <row r="604">
          <cell r="O604" t="str">
            <v>0204</v>
          </cell>
          <cell r="P604" t="str">
            <v>0204Z</v>
          </cell>
        </row>
        <row r="605">
          <cell r="O605" t="str">
            <v>0204</v>
          </cell>
          <cell r="P605" t="str">
            <v>0204Z</v>
          </cell>
        </row>
        <row r="606">
          <cell r="O606" t="str">
            <v>0204</v>
          </cell>
          <cell r="P606" t="str">
            <v>0204Z</v>
          </cell>
        </row>
        <row r="607">
          <cell r="O607" t="str">
            <v>0204</v>
          </cell>
          <cell r="P607" t="str">
            <v>0204Z</v>
          </cell>
        </row>
        <row r="608">
          <cell r="O608" t="str">
            <v>0204</v>
          </cell>
          <cell r="P608" t="str">
            <v>0204Z</v>
          </cell>
        </row>
        <row r="609">
          <cell r="O609" t="str">
            <v>0204</v>
          </cell>
          <cell r="P609" t="str">
            <v>0204Z</v>
          </cell>
        </row>
        <row r="610">
          <cell r="O610" t="str">
            <v>0204</v>
          </cell>
          <cell r="P610" t="str">
            <v>0204X</v>
          </cell>
        </row>
        <row r="611">
          <cell r="O611" t="str">
            <v>0204</v>
          </cell>
          <cell r="P611" t="str">
            <v>0204X</v>
          </cell>
        </row>
        <row r="612">
          <cell r="O612" t="str">
            <v>0204</v>
          </cell>
          <cell r="P612" t="str">
            <v>0204Z</v>
          </cell>
        </row>
        <row r="613">
          <cell r="O613" t="str">
            <v>0204</v>
          </cell>
          <cell r="P613" t="str">
            <v>0204X</v>
          </cell>
        </row>
        <row r="614">
          <cell r="O614" t="str">
            <v>0204</v>
          </cell>
          <cell r="P614" t="str">
            <v>0204Z</v>
          </cell>
        </row>
        <row r="615">
          <cell r="O615" t="str">
            <v>0204</v>
          </cell>
          <cell r="P615" t="str">
            <v>0204Z</v>
          </cell>
        </row>
        <row r="616">
          <cell r="O616" t="str">
            <v>0204</v>
          </cell>
          <cell r="P616" t="str">
            <v>0204Z</v>
          </cell>
        </row>
        <row r="617">
          <cell r="O617" t="str">
            <v>0204</v>
          </cell>
          <cell r="P617" t="str">
            <v>0204Z</v>
          </cell>
        </row>
        <row r="618">
          <cell r="O618" t="str">
            <v>0204</v>
          </cell>
          <cell r="P618" t="str">
            <v>0204Z</v>
          </cell>
        </row>
        <row r="619">
          <cell r="O619" t="str">
            <v>0205</v>
          </cell>
          <cell r="P619" t="str">
            <v>0205Z</v>
          </cell>
        </row>
        <row r="620">
          <cell r="O620" t="str">
            <v>0205</v>
          </cell>
          <cell r="P620" t="str">
            <v>0205Z</v>
          </cell>
        </row>
        <row r="621">
          <cell r="O621" t="str">
            <v>0205</v>
          </cell>
          <cell r="P621" t="str">
            <v>0205Z</v>
          </cell>
        </row>
        <row r="622">
          <cell r="O622" t="str">
            <v>0205</v>
          </cell>
          <cell r="P622" t="str">
            <v>0205Z</v>
          </cell>
        </row>
        <row r="623">
          <cell r="O623" t="str">
            <v>0205</v>
          </cell>
          <cell r="P623" t="str">
            <v>0205Z</v>
          </cell>
        </row>
        <row r="624">
          <cell r="O624" t="str">
            <v>0205</v>
          </cell>
          <cell r="P624" t="str">
            <v>0205Z</v>
          </cell>
        </row>
        <row r="625">
          <cell r="O625" t="str">
            <v>0205</v>
          </cell>
          <cell r="P625" t="str">
            <v>0205Z</v>
          </cell>
        </row>
        <row r="626">
          <cell r="O626" t="str">
            <v>0205</v>
          </cell>
          <cell r="P626" t="str">
            <v>0205Z</v>
          </cell>
        </row>
        <row r="627">
          <cell r="O627" t="str">
            <v>0205</v>
          </cell>
          <cell r="P627" t="str">
            <v>0205Z</v>
          </cell>
        </row>
        <row r="628">
          <cell r="O628" t="str">
            <v>0205</v>
          </cell>
          <cell r="P628" t="str">
            <v>0205X</v>
          </cell>
        </row>
        <row r="629">
          <cell r="O629" t="str">
            <v>0205</v>
          </cell>
          <cell r="P629" t="str">
            <v>0205X</v>
          </cell>
        </row>
        <row r="630">
          <cell r="O630" t="str">
            <v>0205</v>
          </cell>
          <cell r="P630" t="str">
            <v>0205Z</v>
          </cell>
        </row>
        <row r="631">
          <cell r="O631" t="str">
            <v>0205</v>
          </cell>
          <cell r="P631" t="str">
            <v>0205Z</v>
          </cell>
        </row>
        <row r="632">
          <cell r="O632" t="str">
            <v>0205</v>
          </cell>
          <cell r="P632" t="str">
            <v>0205Z</v>
          </cell>
        </row>
        <row r="633">
          <cell r="O633" t="str">
            <v>0205</v>
          </cell>
          <cell r="P633" t="str">
            <v>0205Z</v>
          </cell>
        </row>
        <row r="634">
          <cell r="O634" t="str">
            <v>0205</v>
          </cell>
          <cell r="P634" t="str">
            <v>0205Z</v>
          </cell>
        </row>
        <row r="635">
          <cell r="O635" t="str">
            <v>0205</v>
          </cell>
          <cell r="P635" t="str">
            <v>0205Z</v>
          </cell>
        </row>
        <row r="636">
          <cell r="O636" t="str">
            <v>0205</v>
          </cell>
          <cell r="P636" t="str">
            <v>0205Z</v>
          </cell>
        </row>
        <row r="637">
          <cell r="O637" t="str">
            <v>0205</v>
          </cell>
          <cell r="P637" t="str">
            <v>0205Z</v>
          </cell>
        </row>
        <row r="638">
          <cell r="O638" t="str">
            <v>0205</v>
          </cell>
          <cell r="P638" t="str">
            <v>0205X</v>
          </cell>
        </row>
        <row r="639">
          <cell r="O639" t="str">
            <v>0205</v>
          </cell>
          <cell r="P639" t="str">
            <v>0205Z</v>
          </cell>
        </row>
        <row r="640">
          <cell r="O640" t="str">
            <v>0205</v>
          </cell>
          <cell r="P640" t="str">
            <v>0205X</v>
          </cell>
        </row>
        <row r="641">
          <cell r="O641" t="str">
            <v>0205</v>
          </cell>
          <cell r="P641" t="str">
            <v>0205X</v>
          </cell>
        </row>
        <row r="642">
          <cell r="O642" t="str">
            <v>0205</v>
          </cell>
          <cell r="P642" t="str">
            <v>0205Z</v>
          </cell>
        </row>
        <row r="643">
          <cell r="O643" t="str">
            <v>0205</v>
          </cell>
          <cell r="P643" t="str">
            <v>0205Z</v>
          </cell>
        </row>
        <row r="644">
          <cell r="O644" t="str">
            <v>0205</v>
          </cell>
          <cell r="P644" t="str">
            <v>0205Z</v>
          </cell>
        </row>
        <row r="645">
          <cell r="O645" t="str">
            <v>0206</v>
          </cell>
          <cell r="P645" t="str">
            <v>0206Z</v>
          </cell>
        </row>
        <row r="646">
          <cell r="O646" t="str">
            <v>0206</v>
          </cell>
          <cell r="P646" t="str">
            <v>0206Z</v>
          </cell>
        </row>
        <row r="647">
          <cell r="O647" t="str">
            <v>0206</v>
          </cell>
          <cell r="P647" t="str">
            <v>0206Z</v>
          </cell>
        </row>
        <row r="648">
          <cell r="O648" t="str">
            <v>0206</v>
          </cell>
          <cell r="P648" t="str">
            <v>0206Z</v>
          </cell>
        </row>
        <row r="649">
          <cell r="O649" t="str">
            <v>0206</v>
          </cell>
          <cell r="P649" t="str">
            <v>0206X</v>
          </cell>
        </row>
        <row r="650">
          <cell r="O650" t="str">
            <v>0206</v>
          </cell>
          <cell r="P650" t="str">
            <v>0206X</v>
          </cell>
        </row>
        <row r="651">
          <cell r="O651" t="str">
            <v>0206</v>
          </cell>
          <cell r="P651" t="str">
            <v>0206Z</v>
          </cell>
        </row>
        <row r="652">
          <cell r="O652" t="str">
            <v>0206</v>
          </cell>
          <cell r="P652" t="str">
            <v>0206Z</v>
          </cell>
        </row>
        <row r="653">
          <cell r="O653" t="str">
            <v>0206</v>
          </cell>
          <cell r="P653" t="str">
            <v>0206Z</v>
          </cell>
        </row>
        <row r="654">
          <cell r="O654" t="str">
            <v>0206</v>
          </cell>
          <cell r="P654" t="str">
            <v>0206Z</v>
          </cell>
        </row>
        <row r="655">
          <cell r="O655" t="str">
            <v>0206</v>
          </cell>
          <cell r="P655" t="str">
            <v>0206Z</v>
          </cell>
        </row>
        <row r="656">
          <cell r="O656" t="str">
            <v>0206</v>
          </cell>
          <cell r="P656" t="str">
            <v>0206Z</v>
          </cell>
        </row>
        <row r="657">
          <cell r="O657" t="str">
            <v>0206</v>
          </cell>
          <cell r="P657" t="str">
            <v>0206Z</v>
          </cell>
        </row>
        <row r="658">
          <cell r="O658" t="str">
            <v>0206</v>
          </cell>
          <cell r="P658" t="str">
            <v>0206Z</v>
          </cell>
        </row>
        <row r="659">
          <cell r="O659" t="str">
            <v>0206</v>
          </cell>
          <cell r="P659" t="str">
            <v>0206Z</v>
          </cell>
        </row>
        <row r="660">
          <cell r="O660" t="str">
            <v>0206</v>
          </cell>
          <cell r="P660" t="str">
            <v>0206Z</v>
          </cell>
        </row>
        <row r="661">
          <cell r="O661" t="str">
            <v>0206</v>
          </cell>
          <cell r="P661" t="str">
            <v>0206Z</v>
          </cell>
        </row>
        <row r="662">
          <cell r="O662" t="str">
            <v>0206</v>
          </cell>
          <cell r="P662" t="str">
            <v>0206Z</v>
          </cell>
        </row>
        <row r="663">
          <cell r="O663" t="str">
            <v>0206</v>
          </cell>
          <cell r="P663" t="str">
            <v>0206X</v>
          </cell>
        </row>
        <row r="664">
          <cell r="O664" t="str">
            <v>0206</v>
          </cell>
          <cell r="P664" t="str">
            <v>0206X</v>
          </cell>
        </row>
        <row r="665">
          <cell r="O665" t="str">
            <v>0206</v>
          </cell>
          <cell r="P665" t="str">
            <v>0206X</v>
          </cell>
        </row>
        <row r="666">
          <cell r="O666" t="str">
            <v>0206</v>
          </cell>
          <cell r="P666" t="str">
            <v>0206Z</v>
          </cell>
        </row>
        <row r="667">
          <cell r="O667" t="str">
            <v>0206</v>
          </cell>
          <cell r="P667" t="str">
            <v>0206Z</v>
          </cell>
        </row>
        <row r="668">
          <cell r="O668" t="str">
            <v>0206</v>
          </cell>
          <cell r="P668" t="str">
            <v>0206Z</v>
          </cell>
        </row>
        <row r="669">
          <cell r="O669" t="str">
            <v>0206</v>
          </cell>
          <cell r="P669" t="str">
            <v>0206Z</v>
          </cell>
        </row>
        <row r="670">
          <cell r="O670" t="str">
            <v>0206</v>
          </cell>
          <cell r="P670" t="str">
            <v>0206Z</v>
          </cell>
        </row>
        <row r="671">
          <cell r="O671" t="str">
            <v>0206</v>
          </cell>
          <cell r="P671" t="str">
            <v>0206Z</v>
          </cell>
        </row>
        <row r="672">
          <cell r="O672" t="str">
            <v>0206</v>
          </cell>
          <cell r="P672" t="str">
            <v>0206Z</v>
          </cell>
        </row>
        <row r="673">
          <cell r="O673" t="str">
            <v>0206</v>
          </cell>
          <cell r="P673" t="str">
            <v>0206Z</v>
          </cell>
        </row>
        <row r="674">
          <cell r="O674" t="str">
            <v>0206</v>
          </cell>
          <cell r="P674" t="str">
            <v>0206Z</v>
          </cell>
        </row>
        <row r="675">
          <cell r="O675" t="str">
            <v>0206</v>
          </cell>
          <cell r="P675" t="str">
            <v>0206Z</v>
          </cell>
        </row>
        <row r="676">
          <cell r="O676" t="str">
            <v>0206</v>
          </cell>
          <cell r="P676" t="str">
            <v>0206Z</v>
          </cell>
        </row>
        <row r="677">
          <cell r="O677" t="str">
            <v>0207</v>
          </cell>
          <cell r="P677" t="str">
            <v>0207Z</v>
          </cell>
        </row>
        <row r="678">
          <cell r="O678" t="str">
            <v>0207</v>
          </cell>
          <cell r="P678" t="str">
            <v>0207Z</v>
          </cell>
        </row>
        <row r="679">
          <cell r="O679" t="str">
            <v>0207</v>
          </cell>
          <cell r="P679" t="str">
            <v>0207X</v>
          </cell>
        </row>
        <row r="680">
          <cell r="O680" t="str">
            <v>0207</v>
          </cell>
          <cell r="P680" t="str">
            <v>0207X</v>
          </cell>
        </row>
        <row r="681">
          <cell r="O681" t="str">
            <v>0207</v>
          </cell>
          <cell r="P681" t="str">
            <v>0207X</v>
          </cell>
        </row>
        <row r="682">
          <cell r="O682" t="str">
            <v>0207</v>
          </cell>
          <cell r="P682" t="str">
            <v>0207X</v>
          </cell>
        </row>
        <row r="683">
          <cell r="O683" t="str">
            <v>0207</v>
          </cell>
          <cell r="P683" t="str">
            <v>0207X</v>
          </cell>
        </row>
        <row r="684">
          <cell r="O684" t="str">
            <v>0207</v>
          </cell>
          <cell r="P684" t="str">
            <v>0207X</v>
          </cell>
        </row>
        <row r="685">
          <cell r="O685" t="str">
            <v>0207</v>
          </cell>
          <cell r="P685" t="str">
            <v>0207X</v>
          </cell>
        </row>
        <row r="686">
          <cell r="O686" t="str">
            <v>0207</v>
          </cell>
          <cell r="P686" t="str">
            <v>0207Z</v>
          </cell>
        </row>
        <row r="687">
          <cell r="O687" t="str">
            <v>0207</v>
          </cell>
          <cell r="P687" t="str">
            <v>0207Z</v>
          </cell>
        </row>
        <row r="688">
          <cell r="O688" t="str">
            <v>0207</v>
          </cell>
          <cell r="P688" t="str">
            <v>0207X</v>
          </cell>
        </row>
        <row r="689">
          <cell r="O689" t="str">
            <v>0207</v>
          </cell>
          <cell r="P689" t="str">
            <v>0207X</v>
          </cell>
        </row>
        <row r="690">
          <cell r="O690" t="str">
            <v>0207</v>
          </cell>
          <cell r="P690" t="str">
            <v>0207Z</v>
          </cell>
        </row>
        <row r="691">
          <cell r="O691" t="str">
            <v>0207</v>
          </cell>
          <cell r="P691" t="str">
            <v>0207Z</v>
          </cell>
        </row>
        <row r="692">
          <cell r="O692" t="str">
            <v>0207</v>
          </cell>
          <cell r="P692" t="str">
            <v>0207Z</v>
          </cell>
        </row>
        <row r="693">
          <cell r="O693" t="str">
            <v>0207</v>
          </cell>
          <cell r="P693" t="str">
            <v>0207Z</v>
          </cell>
        </row>
        <row r="694">
          <cell r="O694" t="str">
            <v>0207</v>
          </cell>
          <cell r="P694" t="str">
            <v>0207Z</v>
          </cell>
        </row>
        <row r="695">
          <cell r="O695" t="str">
            <v>0207</v>
          </cell>
          <cell r="P695" t="str">
            <v>0207Z</v>
          </cell>
        </row>
        <row r="696">
          <cell r="O696" t="str">
            <v>0207</v>
          </cell>
          <cell r="P696" t="str">
            <v>0207X</v>
          </cell>
        </row>
        <row r="697">
          <cell r="O697" t="str">
            <v>0207</v>
          </cell>
          <cell r="P697" t="str">
            <v>0207X</v>
          </cell>
        </row>
        <row r="698">
          <cell r="O698" t="str">
            <v>0207</v>
          </cell>
          <cell r="P698" t="str">
            <v>0207X</v>
          </cell>
        </row>
        <row r="699">
          <cell r="O699" t="str">
            <v>0207</v>
          </cell>
          <cell r="P699" t="str">
            <v>0207Z</v>
          </cell>
        </row>
        <row r="700">
          <cell r="O700" t="str">
            <v>0207</v>
          </cell>
          <cell r="P700" t="str">
            <v>0207Z</v>
          </cell>
        </row>
        <row r="701">
          <cell r="O701" t="str">
            <v>0207</v>
          </cell>
          <cell r="P701" t="str">
            <v>0207Z</v>
          </cell>
        </row>
        <row r="702">
          <cell r="O702" t="str">
            <v>0207</v>
          </cell>
          <cell r="P702" t="str">
            <v>0207Z</v>
          </cell>
        </row>
        <row r="703">
          <cell r="O703" t="str">
            <v>0208</v>
          </cell>
          <cell r="P703" t="str">
            <v>0208Z</v>
          </cell>
        </row>
        <row r="704">
          <cell r="O704" t="str">
            <v>0208</v>
          </cell>
          <cell r="P704" t="str">
            <v>0208Z</v>
          </cell>
        </row>
        <row r="705">
          <cell r="O705" t="str">
            <v>0208</v>
          </cell>
          <cell r="P705" t="str">
            <v>0208X</v>
          </cell>
        </row>
        <row r="706">
          <cell r="O706" t="str">
            <v>0208</v>
          </cell>
          <cell r="P706" t="str">
            <v>0208Z</v>
          </cell>
        </row>
        <row r="707">
          <cell r="O707" t="str">
            <v>0208</v>
          </cell>
          <cell r="P707" t="str">
            <v>0208X</v>
          </cell>
        </row>
        <row r="708">
          <cell r="O708" t="str">
            <v>0208</v>
          </cell>
          <cell r="P708" t="str">
            <v>0208X</v>
          </cell>
        </row>
        <row r="709">
          <cell r="O709" t="str">
            <v>0208</v>
          </cell>
          <cell r="P709" t="str">
            <v>0208X</v>
          </cell>
        </row>
        <row r="710">
          <cell r="O710" t="str">
            <v>0208</v>
          </cell>
          <cell r="P710" t="str">
            <v>0208X</v>
          </cell>
        </row>
        <row r="711">
          <cell r="O711" t="str">
            <v>0208</v>
          </cell>
          <cell r="P711" t="str">
            <v>0208Z</v>
          </cell>
        </row>
        <row r="712">
          <cell r="O712" t="str">
            <v>0208</v>
          </cell>
          <cell r="P712" t="str">
            <v>0208X</v>
          </cell>
        </row>
        <row r="713">
          <cell r="O713" t="str">
            <v>0208</v>
          </cell>
          <cell r="P713" t="str">
            <v>0208Z</v>
          </cell>
        </row>
        <row r="714">
          <cell r="O714" t="str">
            <v>0208</v>
          </cell>
          <cell r="P714" t="str">
            <v>0208Z</v>
          </cell>
        </row>
        <row r="715">
          <cell r="O715" t="str">
            <v>0208</v>
          </cell>
          <cell r="P715" t="str">
            <v>0208Z</v>
          </cell>
        </row>
        <row r="716">
          <cell r="O716" t="str">
            <v>0208</v>
          </cell>
          <cell r="P716" t="str">
            <v>0208Z</v>
          </cell>
        </row>
        <row r="717">
          <cell r="O717" t="str">
            <v>0208</v>
          </cell>
          <cell r="P717" t="str">
            <v>0208Z</v>
          </cell>
        </row>
        <row r="718">
          <cell r="O718" t="str">
            <v>0208</v>
          </cell>
          <cell r="P718" t="str">
            <v>0208Z</v>
          </cell>
        </row>
        <row r="719">
          <cell r="O719" t="str">
            <v>0208</v>
          </cell>
          <cell r="P719" t="str">
            <v>0208Z</v>
          </cell>
        </row>
        <row r="720">
          <cell r="O720" t="str">
            <v>0208</v>
          </cell>
          <cell r="P720" t="str">
            <v>0208Z</v>
          </cell>
        </row>
        <row r="721">
          <cell r="O721" t="str">
            <v>0208</v>
          </cell>
          <cell r="P721" t="str">
            <v>0208X</v>
          </cell>
        </row>
        <row r="722">
          <cell r="O722" t="str">
            <v>0208</v>
          </cell>
          <cell r="P722" t="str">
            <v>0208X</v>
          </cell>
        </row>
        <row r="723">
          <cell r="O723" t="str">
            <v>0208</v>
          </cell>
          <cell r="P723" t="str">
            <v>0208X</v>
          </cell>
        </row>
        <row r="724">
          <cell r="O724" t="str">
            <v>0208</v>
          </cell>
          <cell r="P724" t="str">
            <v>0208Z</v>
          </cell>
        </row>
        <row r="725">
          <cell r="O725" t="str">
            <v>0208</v>
          </cell>
          <cell r="P725" t="str">
            <v>0208X</v>
          </cell>
        </row>
        <row r="726">
          <cell r="O726" t="str">
            <v>0208</v>
          </cell>
          <cell r="P726" t="str">
            <v>0208Z</v>
          </cell>
        </row>
        <row r="727">
          <cell r="O727" t="str">
            <v>0208</v>
          </cell>
          <cell r="P727" t="str">
            <v>0208Z</v>
          </cell>
        </row>
        <row r="728">
          <cell r="O728" t="str">
            <v>0208</v>
          </cell>
          <cell r="P728" t="str">
            <v>0208Z</v>
          </cell>
        </row>
        <row r="729">
          <cell r="O729" t="str">
            <v>0208</v>
          </cell>
          <cell r="P729" t="str">
            <v>0208X</v>
          </cell>
        </row>
        <row r="730">
          <cell r="O730" t="str">
            <v>0208</v>
          </cell>
          <cell r="P730" t="str">
            <v>0208Z</v>
          </cell>
        </row>
        <row r="731">
          <cell r="O731" t="str">
            <v>0208</v>
          </cell>
          <cell r="P731" t="str">
            <v>0208Z</v>
          </cell>
        </row>
        <row r="732">
          <cell r="O732" t="str">
            <v>0208</v>
          </cell>
          <cell r="P732" t="str">
            <v>0208Z</v>
          </cell>
        </row>
        <row r="733">
          <cell r="O733" t="str">
            <v>0208</v>
          </cell>
          <cell r="P733" t="str">
            <v>0208Z</v>
          </cell>
        </row>
        <row r="734">
          <cell r="O734" t="str">
            <v>0208</v>
          </cell>
          <cell r="P734" t="str">
            <v>0208Z</v>
          </cell>
        </row>
        <row r="735">
          <cell r="O735" t="str">
            <v>0209</v>
          </cell>
          <cell r="P735" t="str">
            <v>0209Z</v>
          </cell>
        </row>
        <row r="736">
          <cell r="O736" t="str">
            <v>0209</v>
          </cell>
          <cell r="P736" t="str">
            <v>0209X</v>
          </cell>
        </row>
        <row r="737">
          <cell r="O737" t="str">
            <v>0209</v>
          </cell>
          <cell r="P737" t="str">
            <v>0209X</v>
          </cell>
        </row>
        <row r="738">
          <cell r="O738" t="str">
            <v>0209</v>
          </cell>
          <cell r="P738" t="str">
            <v>0209Z</v>
          </cell>
        </row>
        <row r="739">
          <cell r="O739" t="str">
            <v>0209</v>
          </cell>
          <cell r="P739" t="str">
            <v>0209X</v>
          </cell>
        </row>
        <row r="740">
          <cell r="O740" t="str">
            <v>0209</v>
          </cell>
          <cell r="P740" t="str">
            <v>0209X</v>
          </cell>
        </row>
        <row r="741">
          <cell r="O741" t="str">
            <v>0209</v>
          </cell>
          <cell r="P741" t="str">
            <v>0209X</v>
          </cell>
        </row>
        <row r="742">
          <cell r="O742" t="str">
            <v>0209</v>
          </cell>
          <cell r="P742" t="str">
            <v>0209X</v>
          </cell>
        </row>
        <row r="743">
          <cell r="O743" t="str">
            <v>0209</v>
          </cell>
          <cell r="P743" t="str">
            <v>0209X</v>
          </cell>
        </row>
        <row r="744">
          <cell r="O744" t="str">
            <v>0209</v>
          </cell>
          <cell r="P744" t="str">
            <v>0209X</v>
          </cell>
        </row>
        <row r="745">
          <cell r="O745" t="str">
            <v>0209</v>
          </cell>
          <cell r="P745" t="str">
            <v>0209Z</v>
          </cell>
        </row>
        <row r="746">
          <cell r="O746" t="str">
            <v>0209</v>
          </cell>
          <cell r="P746" t="str">
            <v>0209Z</v>
          </cell>
        </row>
        <row r="747">
          <cell r="O747" t="str">
            <v>0209</v>
          </cell>
          <cell r="P747" t="str">
            <v>0209Z</v>
          </cell>
        </row>
        <row r="748">
          <cell r="O748" t="str">
            <v>0209</v>
          </cell>
          <cell r="P748" t="str">
            <v>0209Z</v>
          </cell>
        </row>
        <row r="749">
          <cell r="O749" t="str">
            <v>0209</v>
          </cell>
          <cell r="P749" t="str">
            <v>0209Z</v>
          </cell>
        </row>
        <row r="750">
          <cell r="O750" t="str">
            <v>0209</v>
          </cell>
          <cell r="P750" t="str">
            <v>0209Z</v>
          </cell>
        </row>
        <row r="751">
          <cell r="O751" t="str">
            <v>0209</v>
          </cell>
          <cell r="P751" t="str">
            <v>0209Z</v>
          </cell>
        </row>
        <row r="752">
          <cell r="O752" t="str">
            <v>0209</v>
          </cell>
          <cell r="P752" t="str">
            <v>0209Z</v>
          </cell>
        </row>
        <row r="753">
          <cell r="O753" t="str">
            <v>0209</v>
          </cell>
          <cell r="P753" t="str">
            <v>0209X</v>
          </cell>
        </row>
        <row r="754">
          <cell r="O754" t="str">
            <v>0209</v>
          </cell>
          <cell r="P754" t="str">
            <v>0209X</v>
          </cell>
        </row>
        <row r="755">
          <cell r="O755" t="str">
            <v>0209</v>
          </cell>
          <cell r="P755" t="str">
            <v>0209X</v>
          </cell>
        </row>
        <row r="756">
          <cell r="O756" t="str">
            <v>0209</v>
          </cell>
          <cell r="P756" t="str">
            <v>0209X</v>
          </cell>
        </row>
        <row r="757">
          <cell r="O757" t="str">
            <v>0209</v>
          </cell>
          <cell r="P757" t="str">
            <v>0209X</v>
          </cell>
        </row>
        <row r="758">
          <cell r="O758" t="str">
            <v>0209</v>
          </cell>
          <cell r="P758" t="str">
            <v>0209Z</v>
          </cell>
        </row>
        <row r="759">
          <cell r="O759" t="str">
            <v>0209</v>
          </cell>
          <cell r="P759" t="str">
            <v>0209X</v>
          </cell>
        </row>
        <row r="760">
          <cell r="O760" t="str">
            <v>0209</v>
          </cell>
          <cell r="P760" t="str">
            <v>0209Z</v>
          </cell>
        </row>
        <row r="761">
          <cell r="O761" t="str">
            <v>0210</v>
          </cell>
          <cell r="P761" t="str">
            <v>0210Z</v>
          </cell>
        </row>
        <row r="762">
          <cell r="O762" t="str">
            <v>0210</v>
          </cell>
          <cell r="P762" t="str">
            <v>0210Z</v>
          </cell>
        </row>
        <row r="763">
          <cell r="O763" t="str">
            <v>0210</v>
          </cell>
          <cell r="P763" t="str">
            <v>0210Z</v>
          </cell>
        </row>
        <row r="764">
          <cell r="O764" t="str">
            <v>0210</v>
          </cell>
          <cell r="P764" t="str">
            <v>0210X</v>
          </cell>
        </row>
        <row r="765">
          <cell r="O765" t="str">
            <v>0210</v>
          </cell>
          <cell r="P765" t="str">
            <v>0210X</v>
          </cell>
        </row>
        <row r="766">
          <cell r="O766" t="str">
            <v>0210</v>
          </cell>
          <cell r="P766" t="str">
            <v>0210X</v>
          </cell>
        </row>
        <row r="767">
          <cell r="O767" t="str">
            <v>0210</v>
          </cell>
          <cell r="P767" t="str">
            <v>0210X</v>
          </cell>
        </row>
        <row r="768">
          <cell r="O768" t="str">
            <v>0210</v>
          </cell>
          <cell r="P768" t="str">
            <v>0210X</v>
          </cell>
        </row>
        <row r="769">
          <cell r="O769" t="str">
            <v>0210</v>
          </cell>
          <cell r="P769" t="str">
            <v>0210X</v>
          </cell>
        </row>
        <row r="770">
          <cell r="O770" t="str">
            <v>0210</v>
          </cell>
          <cell r="P770" t="str">
            <v>0210Z</v>
          </cell>
        </row>
        <row r="771">
          <cell r="O771" t="str">
            <v>0210</v>
          </cell>
          <cell r="P771" t="str">
            <v>0210X</v>
          </cell>
        </row>
        <row r="772">
          <cell r="O772" t="str">
            <v>0210</v>
          </cell>
          <cell r="P772" t="str">
            <v>0210X</v>
          </cell>
        </row>
        <row r="773">
          <cell r="O773" t="str">
            <v>0210</v>
          </cell>
          <cell r="P773" t="str">
            <v>0210Z</v>
          </cell>
        </row>
        <row r="774">
          <cell r="O774" t="str">
            <v>0210</v>
          </cell>
          <cell r="P774" t="str">
            <v>0210X</v>
          </cell>
        </row>
        <row r="775">
          <cell r="O775" t="str">
            <v>0210</v>
          </cell>
          <cell r="P775" t="str">
            <v>0210Z</v>
          </cell>
        </row>
        <row r="776">
          <cell r="O776" t="str">
            <v>0210</v>
          </cell>
          <cell r="P776" t="str">
            <v>0210X</v>
          </cell>
        </row>
        <row r="777">
          <cell r="O777" t="str">
            <v>0210</v>
          </cell>
          <cell r="P777" t="str">
            <v>0210Z</v>
          </cell>
        </row>
        <row r="778">
          <cell r="O778" t="str">
            <v>0210</v>
          </cell>
          <cell r="P778" t="str">
            <v>0210X</v>
          </cell>
        </row>
        <row r="779">
          <cell r="O779" t="str">
            <v>0210</v>
          </cell>
          <cell r="P779" t="str">
            <v>0210Z</v>
          </cell>
        </row>
        <row r="780">
          <cell r="O780" t="str">
            <v>0210</v>
          </cell>
          <cell r="P780" t="str">
            <v>0210Z</v>
          </cell>
        </row>
        <row r="781">
          <cell r="O781" t="str">
            <v>0210</v>
          </cell>
          <cell r="P781" t="str">
            <v>0210X</v>
          </cell>
        </row>
        <row r="782">
          <cell r="O782" t="str">
            <v>0210</v>
          </cell>
          <cell r="P782" t="str">
            <v>0210X</v>
          </cell>
        </row>
        <row r="783">
          <cell r="O783" t="str">
            <v>0210</v>
          </cell>
          <cell r="P783" t="str">
            <v>0210X</v>
          </cell>
        </row>
        <row r="784">
          <cell r="O784" t="str">
            <v>0210</v>
          </cell>
          <cell r="P784" t="str">
            <v>0210Z</v>
          </cell>
        </row>
        <row r="785">
          <cell r="O785" t="str">
            <v>0210</v>
          </cell>
          <cell r="P785" t="str">
            <v>0210X</v>
          </cell>
        </row>
        <row r="786">
          <cell r="O786" t="str">
            <v>0210</v>
          </cell>
          <cell r="P786" t="str">
            <v>0210Z</v>
          </cell>
        </row>
        <row r="787">
          <cell r="O787" t="str">
            <v>0210</v>
          </cell>
          <cell r="P787" t="str">
            <v>0210X</v>
          </cell>
        </row>
        <row r="788">
          <cell r="O788" t="str">
            <v>0210</v>
          </cell>
          <cell r="P788" t="str">
            <v>0210X</v>
          </cell>
        </row>
        <row r="789">
          <cell r="O789" t="str">
            <v>0210</v>
          </cell>
          <cell r="P789" t="str">
            <v>0210X</v>
          </cell>
        </row>
        <row r="790">
          <cell r="O790" t="str">
            <v>0210</v>
          </cell>
          <cell r="P790" t="str">
            <v>0210X</v>
          </cell>
        </row>
        <row r="791">
          <cell r="O791" t="str">
            <v>0210</v>
          </cell>
          <cell r="P791" t="str">
            <v>0210Z</v>
          </cell>
        </row>
        <row r="792">
          <cell r="O792" t="str">
            <v>0210</v>
          </cell>
          <cell r="P792" t="str">
            <v>0210X</v>
          </cell>
        </row>
        <row r="793">
          <cell r="O793" t="str">
            <v>0210</v>
          </cell>
          <cell r="P793" t="str">
            <v>0210X</v>
          </cell>
        </row>
        <row r="794">
          <cell r="O794" t="str">
            <v>0210</v>
          </cell>
          <cell r="P794" t="str">
            <v>0210X</v>
          </cell>
        </row>
        <row r="795">
          <cell r="O795" t="str">
            <v>0210</v>
          </cell>
          <cell r="P795" t="str">
            <v>0210X</v>
          </cell>
        </row>
        <row r="796">
          <cell r="O796" t="str">
            <v>0210</v>
          </cell>
          <cell r="P796" t="str">
            <v>0210X</v>
          </cell>
        </row>
        <row r="797">
          <cell r="O797" t="str">
            <v>0210</v>
          </cell>
          <cell r="P797" t="str">
            <v>0210Z</v>
          </cell>
        </row>
        <row r="798">
          <cell r="O798" t="str">
            <v>0210</v>
          </cell>
          <cell r="P798" t="str">
            <v>0210Z</v>
          </cell>
        </row>
        <row r="799">
          <cell r="O799" t="str">
            <v>0210</v>
          </cell>
          <cell r="P799" t="str">
            <v>0210Z</v>
          </cell>
        </row>
        <row r="800">
          <cell r="O800" t="str">
            <v>0212</v>
          </cell>
          <cell r="P800" t="str">
            <v>0212Z</v>
          </cell>
        </row>
        <row r="801">
          <cell r="O801" t="str">
            <v>0212</v>
          </cell>
          <cell r="P801" t="str">
            <v>0212Z</v>
          </cell>
        </row>
        <row r="802">
          <cell r="O802" t="str">
            <v>0212</v>
          </cell>
          <cell r="P802" t="str">
            <v>0212X</v>
          </cell>
        </row>
        <row r="803">
          <cell r="O803" t="str">
            <v>0212</v>
          </cell>
          <cell r="P803" t="str">
            <v>0212Z</v>
          </cell>
        </row>
        <row r="804">
          <cell r="O804" t="str">
            <v>0212</v>
          </cell>
          <cell r="P804" t="str">
            <v>0212Z</v>
          </cell>
        </row>
        <row r="805">
          <cell r="O805" t="str">
            <v>0212</v>
          </cell>
          <cell r="P805" t="str">
            <v>0212Z</v>
          </cell>
        </row>
        <row r="806">
          <cell r="O806" t="str">
            <v>0212</v>
          </cell>
          <cell r="P806" t="str">
            <v>0212Z</v>
          </cell>
        </row>
        <row r="807">
          <cell r="O807" t="str">
            <v>0212</v>
          </cell>
          <cell r="P807" t="str">
            <v>0212X</v>
          </cell>
        </row>
        <row r="808">
          <cell r="O808" t="str">
            <v>0212</v>
          </cell>
          <cell r="P808" t="str">
            <v>0212X</v>
          </cell>
        </row>
        <row r="809">
          <cell r="O809" t="str">
            <v>0212</v>
          </cell>
          <cell r="P809" t="str">
            <v>0212X</v>
          </cell>
        </row>
        <row r="810">
          <cell r="O810" t="str">
            <v>0212</v>
          </cell>
          <cell r="P810" t="str">
            <v>0212Z</v>
          </cell>
        </row>
        <row r="811">
          <cell r="O811" t="str">
            <v>0212</v>
          </cell>
          <cell r="P811" t="str">
            <v>0212X</v>
          </cell>
        </row>
        <row r="812">
          <cell r="O812" t="str">
            <v>0212</v>
          </cell>
          <cell r="P812" t="str">
            <v>0212Z</v>
          </cell>
        </row>
        <row r="813">
          <cell r="O813" t="str">
            <v>0212</v>
          </cell>
          <cell r="P813" t="str">
            <v>0212Z</v>
          </cell>
        </row>
        <row r="814">
          <cell r="O814" t="str">
            <v>0212</v>
          </cell>
          <cell r="P814" t="str">
            <v>0212Z</v>
          </cell>
        </row>
        <row r="815">
          <cell r="O815" t="str">
            <v>0212</v>
          </cell>
          <cell r="P815" t="str">
            <v>0212Z</v>
          </cell>
        </row>
        <row r="816">
          <cell r="O816" t="str">
            <v>0212</v>
          </cell>
          <cell r="P816" t="str">
            <v>0212Z</v>
          </cell>
        </row>
        <row r="817">
          <cell r="O817" t="str">
            <v>0212</v>
          </cell>
          <cell r="P817" t="str">
            <v>0212Z</v>
          </cell>
        </row>
        <row r="818">
          <cell r="O818" t="str">
            <v>0212</v>
          </cell>
          <cell r="P818" t="str">
            <v>0212Z</v>
          </cell>
        </row>
        <row r="819">
          <cell r="O819" t="str">
            <v>0212</v>
          </cell>
          <cell r="P819" t="str">
            <v>0212Z</v>
          </cell>
        </row>
        <row r="820">
          <cell r="O820" t="str">
            <v>0212</v>
          </cell>
          <cell r="P820" t="str">
            <v>0212Z</v>
          </cell>
        </row>
        <row r="821">
          <cell r="O821" t="str">
            <v>0212</v>
          </cell>
          <cell r="P821" t="str">
            <v>0212Z</v>
          </cell>
        </row>
        <row r="822">
          <cell r="O822" t="str">
            <v>0212</v>
          </cell>
          <cell r="P822" t="str">
            <v>0212X</v>
          </cell>
        </row>
        <row r="823">
          <cell r="O823" t="str">
            <v>0212</v>
          </cell>
          <cell r="P823" t="str">
            <v>0212X</v>
          </cell>
        </row>
        <row r="824">
          <cell r="O824" t="str">
            <v>0212</v>
          </cell>
          <cell r="P824" t="str">
            <v>0212X</v>
          </cell>
        </row>
        <row r="825">
          <cell r="O825" t="str">
            <v>0212</v>
          </cell>
          <cell r="P825" t="str">
            <v>0212X</v>
          </cell>
        </row>
        <row r="826">
          <cell r="O826" t="str">
            <v>0212</v>
          </cell>
          <cell r="P826" t="str">
            <v>0212Z</v>
          </cell>
        </row>
        <row r="827">
          <cell r="O827" t="str">
            <v>0212</v>
          </cell>
          <cell r="P827" t="str">
            <v>0212X</v>
          </cell>
        </row>
        <row r="828">
          <cell r="O828" t="str">
            <v>0212</v>
          </cell>
          <cell r="P828" t="str">
            <v>0212X</v>
          </cell>
        </row>
        <row r="829">
          <cell r="O829" t="str">
            <v>0212</v>
          </cell>
          <cell r="P829" t="str">
            <v>0212Z</v>
          </cell>
        </row>
        <row r="830">
          <cell r="O830" t="str">
            <v>0212</v>
          </cell>
          <cell r="P830" t="str">
            <v>0212Z</v>
          </cell>
        </row>
        <row r="831">
          <cell r="O831" t="str">
            <v>0212</v>
          </cell>
          <cell r="P831" t="str">
            <v>0212Z</v>
          </cell>
        </row>
        <row r="832">
          <cell r="O832" t="str">
            <v>0214</v>
          </cell>
          <cell r="P832" t="str">
            <v>0214Z</v>
          </cell>
        </row>
        <row r="833">
          <cell r="O833" t="str">
            <v>0214</v>
          </cell>
          <cell r="P833" t="str">
            <v>0214Z</v>
          </cell>
        </row>
        <row r="834">
          <cell r="O834" t="str">
            <v>0214</v>
          </cell>
          <cell r="P834" t="str">
            <v>0214X</v>
          </cell>
        </row>
        <row r="835">
          <cell r="O835" t="str">
            <v>0214</v>
          </cell>
          <cell r="P835" t="str">
            <v>0214X</v>
          </cell>
        </row>
        <row r="836">
          <cell r="O836" t="str">
            <v>0214</v>
          </cell>
          <cell r="P836" t="str">
            <v>0214X</v>
          </cell>
        </row>
        <row r="837">
          <cell r="O837" t="str">
            <v>0214</v>
          </cell>
          <cell r="P837" t="str">
            <v>0214Z</v>
          </cell>
        </row>
        <row r="838">
          <cell r="O838" t="str">
            <v>0214</v>
          </cell>
          <cell r="P838" t="str">
            <v>0214Z</v>
          </cell>
        </row>
        <row r="839">
          <cell r="O839" t="str">
            <v>0214</v>
          </cell>
          <cell r="P839" t="str">
            <v>0214X</v>
          </cell>
        </row>
        <row r="840">
          <cell r="O840" t="str">
            <v>0214</v>
          </cell>
          <cell r="P840" t="str">
            <v>0214Z</v>
          </cell>
        </row>
        <row r="841">
          <cell r="O841" t="str">
            <v>0214</v>
          </cell>
          <cell r="P841" t="str">
            <v>0214X</v>
          </cell>
        </row>
        <row r="842">
          <cell r="O842" t="str">
            <v>0214</v>
          </cell>
          <cell r="P842" t="str">
            <v>0214X</v>
          </cell>
        </row>
        <row r="843">
          <cell r="O843" t="str">
            <v>0214</v>
          </cell>
          <cell r="P843" t="str">
            <v>0214X</v>
          </cell>
        </row>
        <row r="844">
          <cell r="O844" t="str">
            <v>0214</v>
          </cell>
          <cell r="P844" t="str">
            <v>0214X</v>
          </cell>
        </row>
        <row r="845">
          <cell r="O845" t="str">
            <v>0214</v>
          </cell>
          <cell r="P845" t="str">
            <v>0214X</v>
          </cell>
        </row>
        <row r="846">
          <cell r="O846" t="str">
            <v>0214</v>
          </cell>
          <cell r="P846" t="str">
            <v>0214Z</v>
          </cell>
        </row>
        <row r="847">
          <cell r="O847" t="str">
            <v>0214</v>
          </cell>
          <cell r="P847" t="str">
            <v>0214X</v>
          </cell>
        </row>
        <row r="848">
          <cell r="O848" t="str">
            <v>0214</v>
          </cell>
          <cell r="P848" t="str">
            <v>0214Z</v>
          </cell>
        </row>
        <row r="849">
          <cell r="O849" t="str">
            <v>0214</v>
          </cell>
          <cell r="P849" t="str">
            <v>0214X</v>
          </cell>
        </row>
        <row r="850">
          <cell r="O850" t="str">
            <v>0214</v>
          </cell>
          <cell r="P850" t="str">
            <v>0214X</v>
          </cell>
        </row>
        <row r="851">
          <cell r="O851" t="str">
            <v>0214</v>
          </cell>
          <cell r="P851" t="str">
            <v>0214X</v>
          </cell>
        </row>
        <row r="852">
          <cell r="O852" t="str">
            <v>0214</v>
          </cell>
          <cell r="P852" t="str">
            <v>0214X</v>
          </cell>
        </row>
        <row r="853">
          <cell r="O853" t="str">
            <v>0214</v>
          </cell>
          <cell r="P853" t="str">
            <v>0214Z</v>
          </cell>
        </row>
        <row r="854">
          <cell r="O854" t="str">
            <v>0214</v>
          </cell>
          <cell r="P854" t="str">
            <v>0214Z</v>
          </cell>
        </row>
        <row r="855">
          <cell r="O855" t="str">
            <v>0214</v>
          </cell>
          <cell r="P855" t="str">
            <v>0214X</v>
          </cell>
        </row>
        <row r="856">
          <cell r="O856" t="str">
            <v>0214</v>
          </cell>
          <cell r="P856" t="str">
            <v>0214X</v>
          </cell>
        </row>
        <row r="857">
          <cell r="O857" t="str">
            <v>0214</v>
          </cell>
          <cell r="P857" t="str">
            <v>0214X</v>
          </cell>
        </row>
        <row r="858">
          <cell r="O858" t="str">
            <v>0214</v>
          </cell>
          <cell r="P858" t="str">
            <v>0214X</v>
          </cell>
        </row>
        <row r="859">
          <cell r="O859" t="str">
            <v>0214</v>
          </cell>
          <cell r="P859" t="str">
            <v>0214X</v>
          </cell>
        </row>
        <row r="860">
          <cell r="O860" t="str">
            <v>0214</v>
          </cell>
          <cell r="P860" t="str">
            <v>0214X</v>
          </cell>
        </row>
        <row r="861">
          <cell r="O861" t="str">
            <v>0215</v>
          </cell>
          <cell r="P861" t="str">
            <v>0215Z</v>
          </cell>
        </row>
        <row r="862">
          <cell r="O862" t="str">
            <v>0215</v>
          </cell>
          <cell r="P862" t="str">
            <v>0215X</v>
          </cell>
        </row>
        <row r="863">
          <cell r="O863" t="str">
            <v>0215</v>
          </cell>
          <cell r="P863" t="str">
            <v>0215Z</v>
          </cell>
        </row>
        <row r="864">
          <cell r="O864" t="str">
            <v>0215</v>
          </cell>
          <cell r="P864" t="str">
            <v>0215Z</v>
          </cell>
        </row>
        <row r="865">
          <cell r="O865" t="str">
            <v>0215</v>
          </cell>
          <cell r="P865" t="str">
            <v>0215Z</v>
          </cell>
        </row>
        <row r="866">
          <cell r="O866" t="str">
            <v>0215</v>
          </cell>
          <cell r="P866" t="str">
            <v>0215Z</v>
          </cell>
        </row>
        <row r="867">
          <cell r="O867" t="str">
            <v>0215</v>
          </cell>
          <cell r="P867" t="str">
            <v>0215Z</v>
          </cell>
        </row>
        <row r="868">
          <cell r="O868" t="str">
            <v>0215</v>
          </cell>
          <cell r="P868" t="str">
            <v>0215Z</v>
          </cell>
        </row>
        <row r="869">
          <cell r="O869" t="str">
            <v>0215</v>
          </cell>
          <cell r="P869" t="str">
            <v>0215X</v>
          </cell>
        </row>
        <row r="870">
          <cell r="O870" t="str">
            <v>0215</v>
          </cell>
          <cell r="P870" t="str">
            <v>0215Z</v>
          </cell>
        </row>
        <row r="871">
          <cell r="O871" t="str">
            <v>0216</v>
          </cell>
          <cell r="P871" t="str">
            <v>0216X</v>
          </cell>
        </row>
        <row r="872">
          <cell r="O872" t="str">
            <v>0216</v>
          </cell>
          <cell r="P872" t="str">
            <v>0216X</v>
          </cell>
        </row>
        <row r="873">
          <cell r="O873" t="str">
            <v>0216</v>
          </cell>
          <cell r="P873" t="str">
            <v>0216X</v>
          </cell>
        </row>
        <row r="874">
          <cell r="O874" t="str">
            <v>0216</v>
          </cell>
          <cell r="P874" t="str">
            <v>0216X</v>
          </cell>
        </row>
        <row r="875">
          <cell r="O875" t="str">
            <v>0216</v>
          </cell>
          <cell r="P875" t="str">
            <v>0216Z</v>
          </cell>
        </row>
        <row r="876">
          <cell r="O876" t="str">
            <v>0216</v>
          </cell>
          <cell r="P876" t="str">
            <v>0216Z</v>
          </cell>
        </row>
        <row r="877">
          <cell r="O877" t="str">
            <v>0216</v>
          </cell>
          <cell r="P877" t="str">
            <v>0216Z</v>
          </cell>
        </row>
        <row r="878">
          <cell r="O878" t="str">
            <v>0216</v>
          </cell>
          <cell r="P878" t="str">
            <v>0216X</v>
          </cell>
        </row>
        <row r="879">
          <cell r="O879" t="str">
            <v>0216</v>
          </cell>
          <cell r="P879" t="str">
            <v>0216X</v>
          </cell>
        </row>
        <row r="880">
          <cell r="O880" t="str">
            <v>0216</v>
          </cell>
          <cell r="P880" t="str">
            <v>0216X</v>
          </cell>
        </row>
        <row r="881">
          <cell r="O881" t="str">
            <v>0217</v>
          </cell>
          <cell r="P881" t="str">
            <v>0217Z</v>
          </cell>
        </row>
        <row r="882">
          <cell r="O882" t="str">
            <v>0217</v>
          </cell>
          <cell r="P882" t="str">
            <v>0217Z</v>
          </cell>
        </row>
        <row r="883">
          <cell r="O883" t="str">
            <v>0218</v>
          </cell>
          <cell r="P883" t="str">
            <v>0218X</v>
          </cell>
        </row>
        <row r="884">
          <cell r="O884" t="str">
            <v>0218</v>
          </cell>
          <cell r="P884" t="str">
            <v>0218Z</v>
          </cell>
        </row>
        <row r="885">
          <cell r="O885" t="str">
            <v>0219</v>
          </cell>
          <cell r="P885" t="str">
            <v>0219X</v>
          </cell>
        </row>
        <row r="886">
          <cell r="O886" t="str">
            <v>0219</v>
          </cell>
          <cell r="P886" t="str">
            <v>0219X</v>
          </cell>
        </row>
        <row r="887">
          <cell r="O887" t="str">
            <v>0220</v>
          </cell>
          <cell r="P887" t="str">
            <v>0220X</v>
          </cell>
        </row>
        <row r="888">
          <cell r="O888" t="str">
            <v>0220</v>
          </cell>
          <cell r="P888" t="str">
            <v>0220X</v>
          </cell>
        </row>
        <row r="889">
          <cell r="O889" t="str">
            <v>0221</v>
          </cell>
          <cell r="P889" t="str">
            <v>0221X</v>
          </cell>
        </row>
        <row r="890">
          <cell r="O890" t="str">
            <v>0221</v>
          </cell>
          <cell r="P890" t="str">
            <v>0221X</v>
          </cell>
        </row>
        <row r="891">
          <cell r="O891" t="str">
            <v>0222</v>
          </cell>
          <cell r="P891" t="str">
            <v>0222X</v>
          </cell>
        </row>
        <row r="892">
          <cell r="O892" t="str">
            <v>0222</v>
          </cell>
          <cell r="P892" t="str">
            <v>0222X</v>
          </cell>
        </row>
        <row r="893">
          <cell r="O893" t="str">
            <v>0223</v>
          </cell>
          <cell r="P893" t="str">
            <v>0223X</v>
          </cell>
        </row>
        <row r="894">
          <cell r="O894" t="str">
            <v>0223</v>
          </cell>
          <cell r="P894" t="str">
            <v>0223Z</v>
          </cell>
        </row>
        <row r="895">
          <cell r="O895" t="str">
            <v>0223</v>
          </cell>
          <cell r="P895" t="str">
            <v>0223Z</v>
          </cell>
        </row>
        <row r="896">
          <cell r="O896" t="str">
            <v>0223</v>
          </cell>
          <cell r="P896" t="str">
            <v>0223X</v>
          </cell>
        </row>
        <row r="897">
          <cell r="O897" t="str">
            <v>0223</v>
          </cell>
          <cell r="P897" t="str">
            <v>0223Z</v>
          </cell>
        </row>
        <row r="898">
          <cell r="O898" t="str">
            <v>0223</v>
          </cell>
          <cell r="P898" t="str">
            <v>0223Z</v>
          </cell>
        </row>
        <row r="899">
          <cell r="O899" t="str">
            <v>0224</v>
          </cell>
          <cell r="P899" t="str">
            <v>0224Z</v>
          </cell>
        </row>
        <row r="900">
          <cell r="O900" t="str">
            <v>0224</v>
          </cell>
          <cell r="P900" t="str">
            <v>0224X</v>
          </cell>
        </row>
        <row r="901">
          <cell r="O901" t="str">
            <v>0224</v>
          </cell>
          <cell r="P901" t="str">
            <v>0224X</v>
          </cell>
        </row>
        <row r="902">
          <cell r="O902" t="str">
            <v>0224</v>
          </cell>
          <cell r="P902" t="str">
            <v>0224X</v>
          </cell>
        </row>
        <row r="903">
          <cell r="O903" t="str">
            <v>0224</v>
          </cell>
          <cell r="P903" t="str">
            <v>0224X</v>
          </cell>
        </row>
        <row r="904">
          <cell r="O904" t="str">
            <v>0224</v>
          </cell>
          <cell r="P904" t="str">
            <v>0224X</v>
          </cell>
        </row>
        <row r="905">
          <cell r="O905" t="str">
            <v>0224</v>
          </cell>
          <cell r="P905" t="str">
            <v>0224X</v>
          </cell>
        </row>
        <row r="906">
          <cell r="O906" t="str">
            <v>0224</v>
          </cell>
          <cell r="P906" t="str">
            <v>0224X</v>
          </cell>
        </row>
        <row r="907">
          <cell r="O907" t="str">
            <v>0224</v>
          </cell>
          <cell r="P907" t="str">
            <v>0224Z</v>
          </cell>
        </row>
        <row r="908">
          <cell r="O908" t="str">
            <v>0224</v>
          </cell>
          <cell r="P908" t="str">
            <v>0224X</v>
          </cell>
        </row>
        <row r="909">
          <cell r="O909" t="str">
            <v>0224</v>
          </cell>
          <cell r="P909" t="str">
            <v>0224X</v>
          </cell>
        </row>
        <row r="910">
          <cell r="O910" t="str">
            <v>0224</v>
          </cell>
          <cell r="P910" t="str">
            <v>0224X</v>
          </cell>
        </row>
        <row r="911">
          <cell r="O911" t="str">
            <v>0224</v>
          </cell>
          <cell r="P911" t="str">
            <v>0224X</v>
          </cell>
        </row>
        <row r="912">
          <cell r="O912" t="str">
            <v>0224</v>
          </cell>
          <cell r="P912" t="str">
            <v>0224X</v>
          </cell>
        </row>
        <row r="913">
          <cell r="O913" t="str">
            <v>0224</v>
          </cell>
          <cell r="P913" t="str">
            <v>0224X</v>
          </cell>
        </row>
        <row r="914">
          <cell r="O914" t="str">
            <v>0224</v>
          </cell>
          <cell r="P914" t="str">
            <v>0224X</v>
          </cell>
        </row>
        <row r="915">
          <cell r="O915" t="str">
            <v>0224</v>
          </cell>
          <cell r="P915" t="str">
            <v>0224X</v>
          </cell>
        </row>
        <row r="916">
          <cell r="O916" t="str">
            <v>0224</v>
          </cell>
          <cell r="P916" t="str">
            <v>0224X</v>
          </cell>
        </row>
        <row r="917">
          <cell r="O917" t="str">
            <v>0301</v>
          </cell>
          <cell r="P917" t="str">
            <v>0301X</v>
          </cell>
        </row>
        <row r="918">
          <cell r="O918" t="str">
            <v>0301</v>
          </cell>
          <cell r="P918" t="str">
            <v>0301X</v>
          </cell>
        </row>
        <row r="919">
          <cell r="O919" t="str">
            <v>0301</v>
          </cell>
          <cell r="P919" t="str">
            <v>0301X</v>
          </cell>
        </row>
        <row r="920">
          <cell r="O920" t="str">
            <v>0301</v>
          </cell>
          <cell r="P920" t="str">
            <v>0301X</v>
          </cell>
        </row>
        <row r="921">
          <cell r="O921" t="str">
            <v>0301</v>
          </cell>
          <cell r="P921" t="str">
            <v>0301X</v>
          </cell>
        </row>
        <row r="922">
          <cell r="O922" t="str">
            <v>0301</v>
          </cell>
          <cell r="P922" t="str">
            <v>0301X</v>
          </cell>
        </row>
        <row r="923">
          <cell r="O923" t="str">
            <v>0301</v>
          </cell>
          <cell r="P923" t="str">
            <v>0301X</v>
          </cell>
        </row>
        <row r="924">
          <cell r="O924" t="str">
            <v>0301</v>
          </cell>
          <cell r="P924" t="str">
            <v>0301X</v>
          </cell>
        </row>
        <row r="925">
          <cell r="O925" t="str">
            <v>0301</v>
          </cell>
          <cell r="P925" t="str">
            <v>0301X</v>
          </cell>
        </row>
        <row r="926">
          <cell r="O926" t="str">
            <v>0301</v>
          </cell>
          <cell r="P926" t="str">
            <v>0301X</v>
          </cell>
        </row>
        <row r="927">
          <cell r="O927" t="str">
            <v>0301</v>
          </cell>
          <cell r="P927" t="str">
            <v>0301X</v>
          </cell>
        </row>
        <row r="928">
          <cell r="O928" t="str">
            <v>0301</v>
          </cell>
          <cell r="P928" t="str">
            <v>0301X</v>
          </cell>
        </row>
        <row r="929">
          <cell r="O929" t="str">
            <v>0302</v>
          </cell>
          <cell r="P929" t="str">
            <v>0302Z</v>
          </cell>
        </row>
        <row r="930">
          <cell r="O930" t="str">
            <v>0302</v>
          </cell>
          <cell r="P930" t="str">
            <v>0302X</v>
          </cell>
        </row>
        <row r="931">
          <cell r="O931" t="str">
            <v>0302</v>
          </cell>
          <cell r="P931" t="str">
            <v>0302X</v>
          </cell>
        </row>
        <row r="932">
          <cell r="O932" t="str">
            <v>0302</v>
          </cell>
          <cell r="P932" t="str">
            <v>0302X</v>
          </cell>
        </row>
        <row r="933">
          <cell r="O933" t="str">
            <v>0302</v>
          </cell>
          <cell r="P933" t="str">
            <v>0302X</v>
          </cell>
        </row>
        <row r="934">
          <cell r="O934" t="str">
            <v>0302</v>
          </cell>
          <cell r="P934" t="str">
            <v>0302X</v>
          </cell>
        </row>
        <row r="935">
          <cell r="O935" t="str">
            <v>0302</v>
          </cell>
          <cell r="P935" t="str">
            <v>0302X</v>
          </cell>
        </row>
        <row r="936">
          <cell r="O936" t="str">
            <v>0302</v>
          </cell>
          <cell r="P936" t="str">
            <v>0302X</v>
          </cell>
        </row>
        <row r="937">
          <cell r="O937" t="str">
            <v>0302</v>
          </cell>
          <cell r="P937" t="str">
            <v>0302X</v>
          </cell>
        </row>
        <row r="938">
          <cell r="O938" t="str">
            <v>0302</v>
          </cell>
          <cell r="P938" t="str">
            <v>0302X</v>
          </cell>
        </row>
        <row r="939">
          <cell r="O939" t="str">
            <v>0302</v>
          </cell>
          <cell r="P939" t="str">
            <v>0302X</v>
          </cell>
        </row>
        <row r="940">
          <cell r="O940" t="str">
            <v>0302</v>
          </cell>
          <cell r="P940" t="str">
            <v>0302Z</v>
          </cell>
        </row>
        <row r="941">
          <cell r="O941" t="str">
            <v>0303</v>
          </cell>
          <cell r="P941" t="str">
            <v>0303X</v>
          </cell>
        </row>
        <row r="942">
          <cell r="O942" t="str">
            <v>0303</v>
          </cell>
          <cell r="P942" t="str">
            <v>0303X</v>
          </cell>
        </row>
        <row r="943">
          <cell r="O943" t="str">
            <v>0303</v>
          </cell>
          <cell r="P943" t="str">
            <v>0303X</v>
          </cell>
        </row>
        <row r="944">
          <cell r="O944" t="str">
            <v>0303</v>
          </cell>
          <cell r="P944" t="str">
            <v>0303Z</v>
          </cell>
        </row>
        <row r="945">
          <cell r="O945" t="str">
            <v>0303</v>
          </cell>
          <cell r="P945" t="str">
            <v>0303Z</v>
          </cell>
        </row>
        <row r="946">
          <cell r="O946" t="str">
            <v>0303</v>
          </cell>
          <cell r="P946" t="str">
            <v>0303Z</v>
          </cell>
        </row>
        <row r="947">
          <cell r="O947" t="str">
            <v>0303</v>
          </cell>
          <cell r="P947" t="str">
            <v>0303Z</v>
          </cell>
        </row>
        <row r="948">
          <cell r="O948" t="str">
            <v>0303</v>
          </cell>
          <cell r="P948" t="str">
            <v>0303Z</v>
          </cell>
        </row>
        <row r="949">
          <cell r="O949" t="str">
            <v>0303</v>
          </cell>
          <cell r="P949" t="str">
            <v>0303X</v>
          </cell>
        </row>
        <row r="950">
          <cell r="O950" t="str">
            <v>0303</v>
          </cell>
          <cell r="P950" t="str">
            <v>0303X</v>
          </cell>
        </row>
        <row r="951">
          <cell r="O951" t="str">
            <v>0303</v>
          </cell>
          <cell r="P951" t="str">
            <v>0303Z</v>
          </cell>
        </row>
        <row r="952">
          <cell r="O952" t="str">
            <v>0303</v>
          </cell>
          <cell r="P952" t="str">
            <v>0303Z</v>
          </cell>
        </row>
        <row r="953">
          <cell r="O953" t="str">
            <v>0304</v>
          </cell>
          <cell r="P953" t="str">
            <v>0304X</v>
          </cell>
        </row>
        <row r="954">
          <cell r="O954" t="str">
            <v>0304</v>
          </cell>
          <cell r="P954" t="str">
            <v>0304X</v>
          </cell>
        </row>
        <row r="955">
          <cell r="O955" t="str">
            <v>0304</v>
          </cell>
          <cell r="P955" t="str">
            <v>0304X</v>
          </cell>
        </row>
        <row r="956">
          <cell r="O956" t="str">
            <v>0304</v>
          </cell>
          <cell r="P956" t="str">
            <v>0304X</v>
          </cell>
        </row>
        <row r="957">
          <cell r="O957" t="str">
            <v>0304</v>
          </cell>
          <cell r="P957" t="str">
            <v>0304X</v>
          </cell>
        </row>
        <row r="958">
          <cell r="O958" t="str">
            <v>0304</v>
          </cell>
          <cell r="P958" t="str">
            <v>0304X</v>
          </cell>
        </row>
        <row r="959">
          <cell r="O959" t="str">
            <v>0304</v>
          </cell>
          <cell r="P959" t="str">
            <v>0304X</v>
          </cell>
        </row>
        <row r="960">
          <cell r="O960" t="str">
            <v>0304</v>
          </cell>
          <cell r="P960" t="str">
            <v>0304X</v>
          </cell>
        </row>
        <row r="961">
          <cell r="O961" t="str">
            <v>0304</v>
          </cell>
          <cell r="P961" t="str">
            <v>0304X</v>
          </cell>
        </row>
        <row r="962">
          <cell r="O962" t="str">
            <v>0304</v>
          </cell>
          <cell r="P962" t="str">
            <v>0304X</v>
          </cell>
        </row>
        <row r="963">
          <cell r="O963" t="str">
            <v>0304</v>
          </cell>
          <cell r="P963" t="str">
            <v>0304X</v>
          </cell>
        </row>
        <row r="964">
          <cell r="O964" t="str">
            <v>0304</v>
          </cell>
          <cell r="P964" t="str">
            <v>0304Z</v>
          </cell>
        </row>
        <row r="965">
          <cell r="O965" t="str">
            <v>0304</v>
          </cell>
          <cell r="P965" t="str">
            <v>0304X</v>
          </cell>
        </row>
        <row r="966">
          <cell r="O966" t="str">
            <v>0304</v>
          </cell>
          <cell r="P966" t="str">
            <v>0304X</v>
          </cell>
        </row>
        <row r="967">
          <cell r="O967" t="str">
            <v>0304</v>
          </cell>
          <cell r="P967" t="str">
            <v>0304X</v>
          </cell>
        </row>
        <row r="968">
          <cell r="O968" t="str">
            <v>0304</v>
          </cell>
          <cell r="P968" t="str">
            <v>0304X</v>
          </cell>
        </row>
        <row r="969">
          <cell r="O969" t="str">
            <v>0304</v>
          </cell>
          <cell r="P969" t="str">
            <v>0304X</v>
          </cell>
        </row>
        <row r="970">
          <cell r="O970" t="str">
            <v>0304</v>
          </cell>
          <cell r="P970" t="str">
            <v>0304X</v>
          </cell>
        </row>
        <row r="971">
          <cell r="O971" t="str">
            <v>0304</v>
          </cell>
          <cell r="P971" t="str">
            <v>0304X</v>
          </cell>
        </row>
        <row r="972">
          <cell r="O972" t="str">
            <v>0304</v>
          </cell>
          <cell r="P972" t="str">
            <v>0304X</v>
          </cell>
        </row>
        <row r="973">
          <cell r="O973" t="str">
            <v>0304</v>
          </cell>
          <cell r="P973" t="str">
            <v>0304X</v>
          </cell>
        </row>
        <row r="974">
          <cell r="O974" t="str">
            <v>0304</v>
          </cell>
          <cell r="P974" t="str">
            <v>0304X</v>
          </cell>
        </row>
        <row r="975">
          <cell r="O975" t="str">
            <v>0304</v>
          </cell>
          <cell r="P975" t="str">
            <v>0304X</v>
          </cell>
        </row>
        <row r="976">
          <cell r="O976" t="str">
            <v>0304</v>
          </cell>
          <cell r="P976" t="str">
            <v>0304Z</v>
          </cell>
        </row>
        <row r="977">
          <cell r="O977" t="str">
            <v>0305</v>
          </cell>
          <cell r="P977" t="str">
            <v>0305Z</v>
          </cell>
        </row>
        <row r="978">
          <cell r="O978" t="str">
            <v>0305</v>
          </cell>
          <cell r="P978" t="str">
            <v>0305Z</v>
          </cell>
        </row>
        <row r="979">
          <cell r="O979" t="str">
            <v>0305</v>
          </cell>
          <cell r="P979" t="str">
            <v>0305Z</v>
          </cell>
        </row>
        <row r="980">
          <cell r="O980" t="str">
            <v>0305</v>
          </cell>
          <cell r="P980" t="str">
            <v>0305X</v>
          </cell>
        </row>
        <row r="981">
          <cell r="O981" t="str">
            <v>0305</v>
          </cell>
          <cell r="P981" t="str">
            <v>0305X</v>
          </cell>
        </row>
        <row r="982">
          <cell r="O982" t="str">
            <v>0305</v>
          </cell>
          <cell r="P982" t="str">
            <v>0305X</v>
          </cell>
        </row>
        <row r="983">
          <cell r="O983" t="str">
            <v>0305</v>
          </cell>
          <cell r="P983" t="str">
            <v>0305X</v>
          </cell>
        </row>
        <row r="984">
          <cell r="O984" t="str">
            <v>0305</v>
          </cell>
          <cell r="P984" t="str">
            <v>0305X</v>
          </cell>
        </row>
        <row r="985">
          <cell r="O985" t="str">
            <v>0305</v>
          </cell>
          <cell r="P985" t="str">
            <v>0305X</v>
          </cell>
        </row>
        <row r="986">
          <cell r="O986" t="str">
            <v>0305</v>
          </cell>
          <cell r="P986" t="str">
            <v>0305X</v>
          </cell>
        </row>
        <row r="987">
          <cell r="O987" t="str">
            <v>0305</v>
          </cell>
          <cell r="P987" t="str">
            <v>0305Z</v>
          </cell>
        </row>
        <row r="988">
          <cell r="O988" t="str">
            <v>0305</v>
          </cell>
          <cell r="P988" t="str">
            <v>0305Z</v>
          </cell>
        </row>
        <row r="989">
          <cell r="O989" t="str">
            <v>0305</v>
          </cell>
          <cell r="P989" t="str">
            <v>0305Z</v>
          </cell>
        </row>
        <row r="990">
          <cell r="O990" t="str">
            <v>0305</v>
          </cell>
          <cell r="P990" t="str">
            <v>0305Z</v>
          </cell>
        </row>
        <row r="991">
          <cell r="O991" t="str">
            <v>0305</v>
          </cell>
          <cell r="P991" t="str">
            <v>0305Z</v>
          </cell>
        </row>
        <row r="992">
          <cell r="O992" t="str">
            <v>0305</v>
          </cell>
          <cell r="P992" t="str">
            <v>0305Z</v>
          </cell>
        </row>
        <row r="993">
          <cell r="O993" t="str">
            <v>0305</v>
          </cell>
          <cell r="P993" t="str">
            <v>0305Z</v>
          </cell>
        </row>
        <row r="994">
          <cell r="O994" t="str">
            <v>0305</v>
          </cell>
          <cell r="P994" t="str">
            <v>0305Z</v>
          </cell>
        </row>
        <row r="995">
          <cell r="O995" t="str">
            <v>0305</v>
          </cell>
          <cell r="P995" t="str">
            <v>0305Z</v>
          </cell>
        </row>
        <row r="996">
          <cell r="O996" t="str">
            <v>0305</v>
          </cell>
          <cell r="P996" t="str">
            <v>0305Z</v>
          </cell>
        </row>
        <row r="997">
          <cell r="O997" t="str">
            <v>0305</v>
          </cell>
          <cell r="P997" t="str">
            <v>0305Z</v>
          </cell>
        </row>
        <row r="998">
          <cell r="O998" t="str">
            <v>0305</v>
          </cell>
          <cell r="P998" t="str">
            <v>0305X</v>
          </cell>
        </row>
        <row r="999">
          <cell r="O999" t="str">
            <v>0305</v>
          </cell>
          <cell r="P999" t="str">
            <v>0305X</v>
          </cell>
        </row>
        <row r="1000">
          <cell r="O1000" t="str">
            <v>0305</v>
          </cell>
          <cell r="P1000" t="str">
            <v>0305X</v>
          </cell>
        </row>
        <row r="1001">
          <cell r="O1001" t="str">
            <v>0305</v>
          </cell>
          <cell r="P1001" t="str">
            <v>0305X</v>
          </cell>
        </row>
        <row r="1002">
          <cell r="O1002" t="str">
            <v>0305</v>
          </cell>
          <cell r="P1002" t="str">
            <v>0305Z</v>
          </cell>
        </row>
        <row r="1003">
          <cell r="O1003" t="str">
            <v>0305</v>
          </cell>
          <cell r="P1003" t="str">
            <v>0305Z</v>
          </cell>
        </row>
        <row r="1004">
          <cell r="O1004" t="str">
            <v>0305</v>
          </cell>
          <cell r="P1004" t="str">
            <v>0305Z</v>
          </cell>
        </row>
        <row r="1005">
          <cell r="O1005" t="str">
            <v>0305</v>
          </cell>
          <cell r="P1005" t="str">
            <v>0305Z</v>
          </cell>
        </row>
        <row r="1006">
          <cell r="O1006" t="str">
            <v>0305</v>
          </cell>
          <cell r="P1006" t="str">
            <v>0305Z</v>
          </cell>
        </row>
        <row r="1007">
          <cell r="O1007" t="str">
            <v>0305</v>
          </cell>
          <cell r="P1007" t="str">
            <v>0305Z</v>
          </cell>
        </row>
        <row r="1008">
          <cell r="O1008" t="str">
            <v>0306</v>
          </cell>
          <cell r="P1008" t="str">
            <v>0306Z</v>
          </cell>
        </row>
        <row r="1009">
          <cell r="O1009" t="str">
            <v>0306</v>
          </cell>
          <cell r="P1009" t="str">
            <v>0306X</v>
          </cell>
        </row>
        <row r="1010">
          <cell r="O1010" t="str">
            <v>0306</v>
          </cell>
          <cell r="P1010" t="str">
            <v>0306Z</v>
          </cell>
        </row>
        <row r="1011">
          <cell r="O1011" t="str">
            <v>0306</v>
          </cell>
          <cell r="P1011" t="str">
            <v>0306X</v>
          </cell>
        </row>
        <row r="1012">
          <cell r="O1012" t="str">
            <v>0306</v>
          </cell>
          <cell r="P1012" t="str">
            <v>0306X</v>
          </cell>
        </row>
        <row r="1013">
          <cell r="O1013" t="str">
            <v>0306</v>
          </cell>
          <cell r="P1013" t="str">
            <v>0306X</v>
          </cell>
        </row>
        <row r="1014">
          <cell r="O1014" t="str">
            <v>0306</v>
          </cell>
          <cell r="P1014" t="str">
            <v>0306X</v>
          </cell>
        </row>
        <row r="1015">
          <cell r="O1015" t="str">
            <v>0306</v>
          </cell>
          <cell r="P1015" t="str">
            <v>0306X</v>
          </cell>
        </row>
        <row r="1016">
          <cell r="O1016" t="str">
            <v>0306</v>
          </cell>
          <cell r="P1016" t="str">
            <v>0306X</v>
          </cell>
        </row>
        <row r="1017">
          <cell r="O1017" t="str">
            <v>0306</v>
          </cell>
          <cell r="P1017" t="str">
            <v>0306Z</v>
          </cell>
        </row>
        <row r="1018">
          <cell r="O1018" t="str">
            <v>0307</v>
          </cell>
          <cell r="P1018" t="str">
            <v>0307Z</v>
          </cell>
        </row>
        <row r="1019">
          <cell r="O1019" t="str">
            <v>0307</v>
          </cell>
          <cell r="P1019" t="str">
            <v>0307X</v>
          </cell>
        </row>
        <row r="1020">
          <cell r="O1020" t="str">
            <v>0307</v>
          </cell>
          <cell r="P1020" t="str">
            <v>0307Z</v>
          </cell>
        </row>
        <row r="1021">
          <cell r="O1021" t="str">
            <v>0307</v>
          </cell>
          <cell r="P1021" t="str">
            <v>0307X</v>
          </cell>
        </row>
        <row r="1022">
          <cell r="O1022" t="str">
            <v>0307</v>
          </cell>
          <cell r="P1022" t="str">
            <v>0307X</v>
          </cell>
        </row>
        <row r="1023">
          <cell r="O1023" t="str">
            <v>0307</v>
          </cell>
          <cell r="P1023" t="str">
            <v>0307X</v>
          </cell>
        </row>
        <row r="1024">
          <cell r="O1024" t="str">
            <v>0307</v>
          </cell>
          <cell r="P1024" t="str">
            <v>0307X</v>
          </cell>
        </row>
        <row r="1025">
          <cell r="O1025" t="str">
            <v>0307</v>
          </cell>
          <cell r="P1025" t="str">
            <v>0307X</v>
          </cell>
        </row>
        <row r="1026">
          <cell r="O1026" t="str">
            <v>0307</v>
          </cell>
          <cell r="P1026" t="str">
            <v>0307X</v>
          </cell>
        </row>
        <row r="1027">
          <cell r="O1027" t="str">
            <v>0307</v>
          </cell>
          <cell r="P1027" t="str">
            <v>0307X</v>
          </cell>
        </row>
        <row r="1028">
          <cell r="O1028" t="str">
            <v>0307</v>
          </cell>
          <cell r="P1028" t="str">
            <v>0307X</v>
          </cell>
        </row>
        <row r="1029">
          <cell r="O1029" t="str">
            <v>0307</v>
          </cell>
          <cell r="P1029" t="str">
            <v>0307Z</v>
          </cell>
        </row>
        <row r="1030">
          <cell r="O1030" t="str">
            <v>0307</v>
          </cell>
          <cell r="P1030" t="str">
            <v>0307X</v>
          </cell>
        </row>
        <row r="1031">
          <cell r="O1031" t="str">
            <v>0307</v>
          </cell>
          <cell r="P1031" t="str">
            <v>0307X</v>
          </cell>
        </row>
        <row r="1032">
          <cell r="O1032" t="str">
            <v>0307</v>
          </cell>
          <cell r="P1032" t="str">
            <v>0307X</v>
          </cell>
        </row>
        <row r="1033">
          <cell r="O1033" t="str">
            <v>0307</v>
          </cell>
          <cell r="P1033" t="str">
            <v>0307Z</v>
          </cell>
        </row>
        <row r="1034">
          <cell r="O1034" t="str">
            <v>0307</v>
          </cell>
          <cell r="P1034" t="str">
            <v>0307Z</v>
          </cell>
        </row>
        <row r="1035">
          <cell r="O1035" t="str">
            <v>0307</v>
          </cell>
          <cell r="P1035" t="str">
            <v>0307X</v>
          </cell>
        </row>
        <row r="1036">
          <cell r="O1036" t="str">
            <v>0307</v>
          </cell>
          <cell r="P1036" t="str">
            <v>0307X</v>
          </cell>
        </row>
        <row r="1037">
          <cell r="O1037" t="str">
            <v>0307</v>
          </cell>
          <cell r="P1037" t="str">
            <v>0307X</v>
          </cell>
        </row>
        <row r="1038">
          <cell r="O1038" t="str">
            <v>0307</v>
          </cell>
          <cell r="P1038" t="str">
            <v>0307Z</v>
          </cell>
        </row>
        <row r="1039">
          <cell r="O1039" t="str">
            <v>0307</v>
          </cell>
          <cell r="P1039" t="str">
            <v>0307Z</v>
          </cell>
        </row>
        <row r="1040">
          <cell r="O1040" t="str">
            <v>0307</v>
          </cell>
          <cell r="P1040" t="str">
            <v>0307Z</v>
          </cell>
        </row>
        <row r="1041">
          <cell r="O1041" t="str">
            <v>0307</v>
          </cell>
          <cell r="P1041" t="str">
            <v>0307X</v>
          </cell>
        </row>
        <row r="1042">
          <cell r="O1042" t="str">
            <v>0307</v>
          </cell>
          <cell r="P1042" t="str">
            <v>0307X</v>
          </cell>
        </row>
        <row r="1043">
          <cell r="O1043" t="str">
            <v>0307</v>
          </cell>
          <cell r="P1043" t="str">
            <v>0307Z</v>
          </cell>
        </row>
        <row r="1044">
          <cell r="O1044" t="str">
            <v>0307</v>
          </cell>
          <cell r="P1044" t="str">
            <v>0307X</v>
          </cell>
        </row>
        <row r="1045">
          <cell r="O1045" t="str">
            <v>0307</v>
          </cell>
          <cell r="P1045" t="str">
            <v>0307X</v>
          </cell>
        </row>
        <row r="1046">
          <cell r="O1046" t="str">
            <v>0307</v>
          </cell>
          <cell r="P1046" t="str">
            <v>0307Z</v>
          </cell>
        </row>
        <row r="1047">
          <cell r="O1047" t="str">
            <v>0307</v>
          </cell>
          <cell r="P1047" t="str">
            <v>0307X</v>
          </cell>
        </row>
        <row r="1048">
          <cell r="O1048" t="str">
            <v>0307</v>
          </cell>
          <cell r="P1048" t="str">
            <v>0307X</v>
          </cell>
        </row>
        <row r="1049">
          <cell r="O1049" t="str">
            <v>0307</v>
          </cell>
          <cell r="P1049" t="str">
            <v>0307X</v>
          </cell>
        </row>
        <row r="1050">
          <cell r="O1050" t="str">
            <v>0307</v>
          </cell>
          <cell r="P1050" t="str">
            <v>0307Z</v>
          </cell>
        </row>
        <row r="1051">
          <cell r="O1051" t="str">
            <v>0308</v>
          </cell>
          <cell r="P1051" t="str">
            <v>0308Z</v>
          </cell>
        </row>
        <row r="1052">
          <cell r="O1052" t="str">
            <v>0308</v>
          </cell>
          <cell r="P1052" t="str">
            <v>0308Z</v>
          </cell>
        </row>
        <row r="1053">
          <cell r="O1053" t="str">
            <v>0308</v>
          </cell>
          <cell r="P1053" t="str">
            <v>0308Z</v>
          </cell>
        </row>
        <row r="1054">
          <cell r="O1054" t="str">
            <v>0308</v>
          </cell>
          <cell r="P1054" t="str">
            <v>0308Z</v>
          </cell>
        </row>
        <row r="1055">
          <cell r="O1055" t="str">
            <v>0308</v>
          </cell>
          <cell r="P1055" t="str">
            <v>0308X</v>
          </cell>
        </row>
        <row r="1056">
          <cell r="O1056" t="str">
            <v>0308</v>
          </cell>
          <cell r="P1056" t="str">
            <v>0308X</v>
          </cell>
        </row>
        <row r="1057">
          <cell r="O1057" t="str">
            <v>0308</v>
          </cell>
          <cell r="P1057" t="str">
            <v>0308Z</v>
          </cell>
        </row>
        <row r="1058">
          <cell r="O1058" t="str">
            <v>0308</v>
          </cell>
          <cell r="P1058" t="str">
            <v>0308Z</v>
          </cell>
        </row>
        <row r="1059">
          <cell r="O1059" t="str">
            <v>0308</v>
          </cell>
          <cell r="P1059" t="str">
            <v>0308Z</v>
          </cell>
        </row>
        <row r="1060">
          <cell r="O1060" t="str">
            <v>0308</v>
          </cell>
          <cell r="P1060" t="str">
            <v>0308Z</v>
          </cell>
        </row>
        <row r="1061">
          <cell r="O1061" t="str">
            <v>0308</v>
          </cell>
          <cell r="P1061" t="str">
            <v>0308Z</v>
          </cell>
        </row>
        <row r="1062">
          <cell r="O1062" t="str">
            <v>0308</v>
          </cell>
          <cell r="P1062" t="str">
            <v>0308Z</v>
          </cell>
        </row>
        <row r="1063">
          <cell r="O1063" t="str">
            <v>0308</v>
          </cell>
          <cell r="P1063" t="str">
            <v>0308Z</v>
          </cell>
        </row>
        <row r="1064">
          <cell r="O1064" t="str">
            <v>0308</v>
          </cell>
          <cell r="P1064" t="str">
            <v>0308Z</v>
          </cell>
        </row>
        <row r="1065">
          <cell r="O1065" t="str">
            <v>0308</v>
          </cell>
          <cell r="P1065" t="str">
            <v>0308Z</v>
          </cell>
        </row>
        <row r="1066">
          <cell r="O1066" t="str">
            <v>0308</v>
          </cell>
          <cell r="P1066" t="str">
            <v>0308Z</v>
          </cell>
        </row>
        <row r="1067">
          <cell r="O1067" t="str">
            <v>0308</v>
          </cell>
          <cell r="P1067" t="str">
            <v>0308Z</v>
          </cell>
        </row>
        <row r="1068">
          <cell r="O1068" t="str">
            <v>0308</v>
          </cell>
          <cell r="P1068" t="str">
            <v>0308Z</v>
          </cell>
        </row>
        <row r="1069">
          <cell r="O1069" t="str">
            <v>0308</v>
          </cell>
          <cell r="P1069" t="str">
            <v>0308Z</v>
          </cell>
        </row>
        <row r="1070">
          <cell r="O1070" t="str">
            <v>0308</v>
          </cell>
          <cell r="P1070" t="str">
            <v>0308Z</v>
          </cell>
        </row>
        <row r="1071">
          <cell r="O1071" t="str">
            <v>0308</v>
          </cell>
          <cell r="P1071" t="str">
            <v>0308Z</v>
          </cell>
        </row>
        <row r="1072">
          <cell r="O1072" t="str">
            <v>0308</v>
          </cell>
          <cell r="P1072" t="str">
            <v>0308Z</v>
          </cell>
        </row>
        <row r="1073">
          <cell r="O1073" t="str">
            <v>0308</v>
          </cell>
          <cell r="P1073" t="str">
            <v>0308Z</v>
          </cell>
        </row>
        <row r="1074">
          <cell r="O1074" t="str">
            <v>0308</v>
          </cell>
          <cell r="P1074" t="str">
            <v>0308Z</v>
          </cell>
        </row>
        <row r="1075">
          <cell r="O1075" t="str">
            <v>0308</v>
          </cell>
          <cell r="P1075" t="str">
            <v>0308X</v>
          </cell>
        </row>
        <row r="1076">
          <cell r="O1076" t="str">
            <v>0308</v>
          </cell>
          <cell r="P1076" t="str">
            <v>0308Z</v>
          </cell>
        </row>
        <row r="1077">
          <cell r="O1077" t="str">
            <v>0308</v>
          </cell>
          <cell r="P1077" t="str">
            <v>0308X</v>
          </cell>
        </row>
        <row r="1078">
          <cell r="O1078" t="str">
            <v>0308</v>
          </cell>
          <cell r="P1078" t="str">
            <v>0308Z</v>
          </cell>
        </row>
        <row r="1079">
          <cell r="O1079" t="str">
            <v>0308</v>
          </cell>
          <cell r="P1079" t="str">
            <v>0308Z</v>
          </cell>
        </row>
        <row r="1080">
          <cell r="O1080" t="str">
            <v>0308</v>
          </cell>
          <cell r="P1080" t="str">
            <v>0308Z</v>
          </cell>
        </row>
        <row r="1081">
          <cell r="O1081" t="str">
            <v>0308</v>
          </cell>
          <cell r="P1081" t="str">
            <v>0308Z</v>
          </cell>
        </row>
        <row r="1082">
          <cell r="O1082" t="str">
            <v>0308</v>
          </cell>
          <cell r="P1082" t="str">
            <v>0308Z</v>
          </cell>
        </row>
        <row r="1083">
          <cell r="O1083" t="str">
            <v>0308</v>
          </cell>
          <cell r="P1083" t="str">
            <v>0308Z</v>
          </cell>
        </row>
        <row r="1084">
          <cell r="O1084" t="str">
            <v>0308</v>
          </cell>
          <cell r="P1084" t="str">
            <v>0308Z</v>
          </cell>
        </row>
        <row r="1085">
          <cell r="O1085" t="str">
            <v>0308</v>
          </cell>
          <cell r="P1085" t="str">
            <v>0308Z</v>
          </cell>
        </row>
        <row r="1086">
          <cell r="O1086" t="str">
            <v>0308</v>
          </cell>
          <cell r="P1086" t="str">
            <v>0308Z</v>
          </cell>
        </row>
        <row r="1087">
          <cell r="O1087" t="str">
            <v>0309</v>
          </cell>
          <cell r="P1087" t="str">
            <v>0309X</v>
          </cell>
        </row>
        <row r="1088">
          <cell r="O1088" t="str">
            <v>0309</v>
          </cell>
          <cell r="P1088" t="str">
            <v>0309X</v>
          </cell>
        </row>
        <row r="1089">
          <cell r="O1089" t="str">
            <v>0309</v>
          </cell>
          <cell r="P1089" t="str">
            <v>0309X</v>
          </cell>
        </row>
        <row r="1090">
          <cell r="O1090" t="str">
            <v>0309</v>
          </cell>
          <cell r="P1090" t="str">
            <v>0309X</v>
          </cell>
        </row>
        <row r="1091">
          <cell r="O1091" t="str">
            <v>0309</v>
          </cell>
          <cell r="P1091" t="str">
            <v>0309X</v>
          </cell>
        </row>
        <row r="1092">
          <cell r="O1092" t="str">
            <v>0309</v>
          </cell>
          <cell r="P1092" t="str">
            <v>0309Z</v>
          </cell>
        </row>
        <row r="1093">
          <cell r="O1093" t="str">
            <v>0309</v>
          </cell>
          <cell r="P1093" t="str">
            <v>0309X</v>
          </cell>
        </row>
        <row r="1094">
          <cell r="O1094" t="str">
            <v>0309</v>
          </cell>
          <cell r="P1094" t="str">
            <v>0309X</v>
          </cell>
        </row>
        <row r="1095">
          <cell r="O1095" t="str">
            <v>0309</v>
          </cell>
          <cell r="P1095" t="str">
            <v>0309X</v>
          </cell>
        </row>
        <row r="1096">
          <cell r="O1096" t="str">
            <v>0309</v>
          </cell>
          <cell r="P1096" t="str">
            <v>0309X</v>
          </cell>
        </row>
        <row r="1097">
          <cell r="O1097" t="str">
            <v>0309</v>
          </cell>
          <cell r="P1097" t="str">
            <v>0309X</v>
          </cell>
        </row>
        <row r="1098">
          <cell r="O1098" t="str">
            <v>0309</v>
          </cell>
          <cell r="P1098" t="str">
            <v>0309X</v>
          </cell>
        </row>
        <row r="1099">
          <cell r="O1099" t="str">
            <v>0309</v>
          </cell>
          <cell r="P1099" t="str">
            <v>0309X</v>
          </cell>
        </row>
        <row r="1100">
          <cell r="O1100" t="str">
            <v>0309</v>
          </cell>
          <cell r="P1100" t="str">
            <v>0309X</v>
          </cell>
        </row>
        <row r="1101">
          <cell r="O1101" t="str">
            <v>0309</v>
          </cell>
          <cell r="P1101" t="str">
            <v>0309X</v>
          </cell>
        </row>
        <row r="1102">
          <cell r="O1102" t="str">
            <v>0310</v>
          </cell>
          <cell r="P1102" t="str">
            <v>0310Z</v>
          </cell>
        </row>
        <row r="1103">
          <cell r="O1103" t="str">
            <v>0310</v>
          </cell>
          <cell r="P1103" t="str">
            <v>0310Z</v>
          </cell>
        </row>
        <row r="1104">
          <cell r="O1104" t="str">
            <v>0310</v>
          </cell>
          <cell r="P1104" t="str">
            <v>0310Z</v>
          </cell>
        </row>
        <row r="1105">
          <cell r="O1105" t="str">
            <v>0310</v>
          </cell>
          <cell r="P1105" t="str">
            <v>0310Z</v>
          </cell>
        </row>
        <row r="1106">
          <cell r="O1106" t="str">
            <v>0310</v>
          </cell>
          <cell r="P1106" t="str">
            <v>0310Z</v>
          </cell>
        </row>
        <row r="1107">
          <cell r="O1107" t="str">
            <v>0310</v>
          </cell>
          <cell r="P1107" t="str">
            <v>0310Z</v>
          </cell>
        </row>
        <row r="1108">
          <cell r="O1108" t="str">
            <v>0310</v>
          </cell>
          <cell r="P1108" t="str">
            <v>0310Z</v>
          </cell>
        </row>
        <row r="1109">
          <cell r="O1109" t="str">
            <v>0310</v>
          </cell>
          <cell r="P1109" t="str">
            <v>0310X</v>
          </cell>
        </row>
        <row r="1110">
          <cell r="O1110" t="str">
            <v>0310</v>
          </cell>
          <cell r="P1110" t="str">
            <v>0310Z</v>
          </cell>
        </row>
        <row r="1111">
          <cell r="O1111" t="str">
            <v>0310</v>
          </cell>
          <cell r="P1111" t="str">
            <v>0310Z</v>
          </cell>
        </row>
        <row r="1112">
          <cell r="O1112" t="str">
            <v>0310</v>
          </cell>
          <cell r="P1112" t="str">
            <v>0310X</v>
          </cell>
        </row>
        <row r="1113">
          <cell r="O1113" t="str">
            <v>0310</v>
          </cell>
          <cell r="P1113" t="str">
            <v>0310Z</v>
          </cell>
        </row>
        <row r="1114">
          <cell r="O1114" t="str">
            <v>0310</v>
          </cell>
          <cell r="P1114" t="str">
            <v>0310Z</v>
          </cell>
        </row>
        <row r="1115">
          <cell r="O1115" t="str">
            <v>0310</v>
          </cell>
          <cell r="P1115" t="str">
            <v>0310Z</v>
          </cell>
        </row>
        <row r="1116">
          <cell r="O1116" t="str">
            <v>0310</v>
          </cell>
          <cell r="P1116" t="str">
            <v>0310Z</v>
          </cell>
        </row>
        <row r="1117">
          <cell r="O1117" t="str">
            <v>0310</v>
          </cell>
          <cell r="P1117" t="str">
            <v>0310Z</v>
          </cell>
        </row>
        <row r="1118">
          <cell r="O1118" t="str">
            <v>0310</v>
          </cell>
          <cell r="P1118" t="str">
            <v>0310X</v>
          </cell>
        </row>
        <row r="1119">
          <cell r="O1119" t="str">
            <v>0310</v>
          </cell>
          <cell r="P1119" t="str">
            <v>0310Z</v>
          </cell>
        </row>
        <row r="1120">
          <cell r="O1120" t="str">
            <v>0310</v>
          </cell>
          <cell r="P1120" t="str">
            <v>0310Z</v>
          </cell>
        </row>
        <row r="1121">
          <cell r="O1121" t="str">
            <v>0310</v>
          </cell>
          <cell r="P1121" t="str">
            <v>0310Z</v>
          </cell>
        </row>
        <row r="1122">
          <cell r="O1122" t="str">
            <v>0310</v>
          </cell>
          <cell r="P1122" t="str">
            <v>0310Z</v>
          </cell>
        </row>
        <row r="1123">
          <cell r="O1123" t="str">
            <v>0310</v>
          </cell>
          <cell r="P1123" t="str">
            <v>0310Z</v>
          </cell>
        </row>
        <row r="1124">
          <cell r="O1124" t="str">
            <v>0311</v>
          </cell>
          <cell r="P1124" t="str">
            <v>0311Z</v>
          </cell>
        </row>
        <row r="1125">
          <cell r="O1125" t="str">
            <v>0311</v>
          </cell>
          <cell r="P1125" t="str">
            <v>0311X</v>
          </cell>
        </row>
        <row r="1126">
          <cell r="O1126" t="str">
            <v>0311</v>
          </cell>
          <cell r="P1126" t="str">
            <v>0311X</v>
          </cell>
        </row>
        <row r="1127">
          <cell r="O1127" t="str">
            <v>0311</v>
          </cell>
          <cell r="P1127" t="str">
            <v>0311X</v>
          </cell>
        </row>
        <row r="1128">
          <cell r="O1128" t="str">
            <v>0311</v>
          </cell>
          <cell r="P1128" t="str">
            <v>0311X</v>
          </cell>
        </row>
        <row r="1129">
          <cell r="O1129" t="str">
            <v>0311</v>
          </cell>
          <cell r="P1129" t="str">
            <v>0311X</v>
          </cell>
        </row>
        <row r="1130">
          <cell r="O1130" t="str">
            <v>0311</v>
          </cell>
          <cell r="P1130" t="str">
            <v>0311Z</v>
          </cell>
        </row>
        <row r="1131">
          <cell r="O1131" t="str">
            <v>0311</v>
          </cell>
          <cell r="P1131" t="str">
            <v>0311Z</v>
          </cell>
        </row>
        <row r="1132">
          <cell r="O1132" t="str">
            <v>0311</v>
          </cell>
          <cell r="P1132" t="str">
            <v>0311Z</v>
          </cell>
        </row>
        <row r="1133">
          <cell r="O1133" t="str">
            <v>0311</v>
          </cell>
          <cell r="P1133" t="str">
            <v>0311X</v>
          </cell>
        </row>
        <row r="1134">
          <cell r="O1134" t="str">
            <v>0311</v>
          </cell>
          <cell r="P1134" t="str">
            <v>0311Z</v>
          </cell>
        </row>
        <row r="1135">
          <cell r="O1135" t="str">
            <v>0311</v>
          </cell>
          <cell r="P1135" t="str">
            <v>0311Z</v>
          </cell>
        </row>
        <row r="1136">
          <cell r="O1136" t="str">
            <v>0311</v>
          </cell>
          <cell r="P1136" t="str">
            <v>0311Z</v>
          </cell>
        </row>
        <row r="1137">
          <cell r="O1137" t="str">
            <v>0311</v>
          </cell>
          <cell r="P1137" t="str">
            <v>0311Z</v>
          </cell>
        </row>
        <row r="1138">
          <cell r="O1138" t="str">
            <v>0311</v>
          </cell>
          <cell r="P1138" t="str">
            <v>0311Z</v>
          </cell>
        </row>
        <row r="1139">
          <cell r="O1139" t="str">
            <v>0311</v>
          </cell>
          <cell r="P1139" t="str">
            <v>0311Z</v>
          </cell>
        </row>
        <row r="1140">
          <cell r="O1140" t="str">
            <v>0311</v>
          </cell>
          <cell r="P1140" t="str">
            <v>0311X</v>
          </cell>
        </row>
        <row r="1141">
          <cell r="O1141" t="str">
            <v>0311</v>
          </cell>
          <cell r="P1141" t="str">
            <v>0311X</v>
          </cell>
        </row>
        <row r="1142">
          <cell r="O1142" t="str">
            <v>0311</v>
          </cell>
          <cell r="P1142" t="str">
            <v>0311Z</v>
          </cell>
        </row>
        <row r="1143">
          <cell r="O1143" t="str">
            <v>0311</v>
          </cell>
          <cell r="P1143" t="str">
            <v>0311X</v>
          </cell>
        </row>
        <row r="1144">
          <cell r="O1144" t="str">
            <v>0311</v>
          </cell>
          <cell r="P1144" t="str">
            <v>0311Z</v>
          </cell>
        </row>
        <row r="1145">
          <cell r="O1145" t="str">
            <v>0311</v>
          </cell>
          <cell r="P1145" t="str">
            <v>0311X</v>
          </cell>
        </row>
        <row r="1146">
          <cell r="O1146" t="str">
            <v>0311</v>
          </cell>
          <cell r="P1146" t="str">
            <v>0311Z</v>
          </cell>
        </row>
        <row r="1147">
          <cell r="O1147" t="str">
            <v>0311</v>
          </cell>
          <cell r="P1147" t="str">
            <v>0311Z</v>
          </cell>
        </row>
        <row r="1148">
          <cell r="O1148" t="str">
            <v>0311</v>
          </cell>
          <cell r="P1148" t="str">
            <v>0311Z</v>
          </cell>
        </row>
        <row r="1149">
          <cell r="O1149" t="str">
            <v>0311</v>
          </cell>
          <cell r="P1149" t="str">
            <v>0311Z</v>
          </cell>
        </row>
        <row r="1150">
          <cell r="O1150" t="str">
            <v>0311</v>
          </cell>
          <cell r="P1150" t="str">
            <v>0311Z</v>
          </cell>
        </row>
        <row r="1151">
          <cell r="O1151" t="str">
            <v>0311</v>
          </cell>
          <cell r="P1151" t="str">
            <v>0311Z</v>
          </cell>
        </row>
        <row r="1152">
          <cell r="O1152" t="str">
            <v>0312</v>
          </cell>
          <cell r="P1152" t="str">
            <v>0312X</v>
          </cell>
        </row>
        <row r="1153">
          <cell r="O1153" t="str">
            <v>0312</v>
          </cell>
          <cell r="P1153" t="str">
            <v>0312Z</v>
          </cell>
        </row>
        <row r="1154">
          <cell r="O1154" t="str">
            <v>0312</v>
          </cell>
          <cell r="P1154" t="str">
            <v>0312X</v>
          </cell>
        </row>
        <row r="1155">
          <cell r="O1155" t="str">
            <v>0312</v>
          </cell>
          <cell r="P1155" t="str">
            <v>0312X</v>
          </cell>
        </row>
        <row r="1156">
          <cell r="O1156" t="str">
            <v>0312</v>
          </cell>
          <cell r="P1156" t="str">
            <v>0312X</v>
          </cell>
        </row>
        <row r="1157">
          <cell r="O1157" t="str">
            <v>0312</v>
          </cell>
          <cell r="P1157" t="str">
            <v>0312Z</v>
          </cell>
        </row>
        <row r="1158">
          <cell r="O1158" t="str">
            <v>0312</v>
          </cell>
          <cell r="P1158" t="str">
            <v>0312Z</v>
          </cell>
        </row>
        <row r="1159">
          <cell r="O1159" t="str">
            <v>0312</v>
          </cell>
          <cell r="P1159" t="str">
            <v>0312X</v>
          </cell>
        </row>
        <row r="1160">
          <cell r="O1160" t="str">
            <v>0312</v>
          </cell>
          <cell r="P1160" t="str">
            <v>0312X</v>
          </cell>
        </row>
        <row r="1161">
          <cell r="O1161" t="str">
            <v>0312</v>
          </cell>
          <cell r="P1161" t="str">
            <v>0312X</v>
          </cell>
        </row>
        <row r="1162">
          <cell r="O1162" t="str">
            <v>0312</v>
          </cell>
          <cell r="P1162" t="str">
            <v>0312Z</v>
          </cell>
        </row>
        <row r="1163">
          <cell r="O1163" t="str">
            <v>0312</v>
          </cell>
          <cell r="P1163" t="str">
            <v>0312X</v>
          </cell>
        </row>
        <row r="1164">
          <cell r="O1164" t="str">
            <v>0312</v>
          </cell>
          <cell r="P1164" t="str">
            <v>0312X</v>
          </cell>
        </row>
        <row r="1165">
          <cell r="O1165" t="str">
            <v>0312</v>
          </cell>
          <cell r="P1165" t="str">
            <v>0312X</v>
          </cell>
        </row>
        <row r="1166">
          <cell r="O1166" t="str">
            <v>0313</v>
          </cell>
          <cell r="P1166" t="str">
            <v>0313Z</v>
          </cell>
        </row>
        <row r="1167">
          <cell r="O1167" t="str">
            <v>0313</v>
          </cell>
          <cell r="P1167" t="str">
            <v>0313Z</v>
          </cell>
        </row>
        <row r="1168">
          <cell r="O1168" t="str">
            <v>0313</v>
          </cell>
          <cell r="P1168" t="str">
            <v>0313X</v>
          </cell>
        </row>
        <row r="1169">
          <cell r="O1169" t="str">
            <v>0313</v>
          </cell>
          <cell r="P1169" t="str">
            <v>0313Z</v>
          </cell>
        </row>
        <row r="1170">
          <cell r="O1170" t="str">
            <v>0313</v>
          </cell>
          <cell r="P1170" t="str">
            <v>0313X</v>
          </cell>
        </row>
        <row r="1171">
          <cell r="O1171" t="str">
            <v>0313</v>
          </cell>
          <cell r="P1171" t="str">
            <v>0313X</v>
          </cell>
        </row>
        <row r="1172">
          <cell r="O1172" t="str">
            <v>0313</v>
          </cell>
          <cell r="P1172" t="str">
            <v>0313X</v>
          </cell>
        </row>
        <row r="1173">
          <cell r="O1173" t="str">
            <v>0313</v>
          </cell>
          <cell r="P1173" t="str">
            <v>0313X</v>
          </cell>
        </row>
        <row r="1174">
          <cell r="O1174" t="str">
            <v>0313</v>
          </cell>
          <cell r="P1174" t="str">
            <v>0313Z</v>
          </cell>
        </row>
        <row r="1175">
          <cell r="O1175" t="str">
            <v>0313</v>
          </cell>
          <cell r="P1175" t="str">
            <v>0313Z</v>
          </cell>
        </row>
        <row r="1176">
          <cell r="O1176" t="str">
            <v>0313</v>
          </cell>
          <cell r="P1176" t="str">
            <v>0313Z</v>
          </cell>
        </row>
        <row r="1177">
          <cell r="O1177" t="str">
            <v>0313</v>
          </cell>
          <cell r="P1177" t="str">
            <v>0313Z</v>
          </cell>
        </row>
        <row r="1178">
          <cell r="O1178" t="str">
            <v>0313</v>
          </cell>
          <cell r="P1178" t="str">
            <v>0313X</v>
          </cell>
        </row>
        <row r="1179">
          <cell r="O1179" t="str">
            <v>0313</v>
          </cell>
          <cell r="P1179" t="str">
            <v>0313X</v>
          </cell>
        </row>
        <row r="1180">
          <cell r="O1180" t="str">
            <v>0313</v>
          </cell>
          <cell r="P1180" t="str">
            <v>0313X</v>
          </cell>
        </row>
        <row r="1181">
          <cell r="O1181" t="str">
            <v>0313</v>
          </cell>
          <cell r="P1181" t="str">
            <v>0313Z</v>
          </cell>
        </row>
        <row r="1182">
          <cell r="O1182" t="str">
            <v>0313</v>
          </cell>
          <cell r="P1182" t="str">
            <v>0313X</v>
          </cell>
        </row>
        <row r="1183">
          <cell r="O1183" t="str">
            <v>0313</v>
          </cell>
          <cell r="P1183" t="str">
            <v>0313Z</v>
          </cell>
        </row>
        <row r="1184">
          <cell r="O1184" t="str">
            <v>0313</v>
          </cell>
          <cell r="P1184" t="str">
            <v>0313Z</v>
          </cell>
        </row>
        <row r="1185">
          <cell r="O1185" t="str">
            <v>0313</v>
          </cell>
          <cell r="P1185" t="str">
            <v>0313Z</v>
          </cell>
        </row>
        <row r="1186">
          <cell r="O1186" t="str">
            <v>0314</v>
          </cell>
          <cell r="P1186" t="str">
            <v>0314Z</v>
          </cell>
        </row>
        <row r="1187">
          <cell r="O1187" t="str">
            <v>0314</v>
          </cell>
          <cell r="P1187" t="str">
            <v>0314Z</v>
          </cell>
        </row>
        <row r="1188">
          <cell r="O1188" t="str">
            <v>0314</v>
          </cell>
          <cell r="P1188" t="str">
            <v>0314Z</v>
          </cell>
        </row>
        <row r="1189">
          <cell r="O1189" t="str">
            <v>0314</v>
          </cell>
          <cell r="P1189" t="str">
            <v>0314Z</v>
          </cell>
        </row>
        <row r="1190">
          <cell r="O1190" t="str">
            <v>0314</v>
          </cell>
          <cell r="P1190" t="str">
            <v>0314X</v>
          </cell>
        </row>
        <row r="1191">
          <cell r="O1191" t="str">
            <v>0314</v>
          </cell>
          <cell r="P1191" t="str">
            <v>0314Z</v>
          </cell>
        </row>
        <row r="1192">
          <cell r="O1192" t="str">
            <v>0314</v>
          </cell>
          <cell r="P1192" t="str">
            <v>0314X</v>
          </cell>
        </row>
        <row r="1193">
          <cell r="O1193" t="str">
            <v>0314</v>
          </cell>
          <cell r="P1193" t="str">
            <v>0314X</v>
          </cell>
        </row>
        <row r="1194">
          <cell r="O1194" t="str">
            <v>0314</v>
          </cell>
          <cell r="P1194" t="str">
            <v>0314Z</v>
          </cell>
        </row>
        <row r="1195">
          <cell r="O1195" t="str">
            <v>0314</v>
          </cell>
          <cell r="P1195" t="str">
            <v>0314Z</v>
          </cell>
        </row>
        <row r="1196">
          <cell r="O1196" t="str">
            <v>0314</v>
          </cell>
          <cell r="P1196" t="str">
            <v>0314Z</v>
          </cell>
        </row>
        <row r="1197">
          <cell r="O1197" t="str">
            <v>0314</v>
          </cell>
          <cell r="P1197" t="str">
            <v>0314Z</v>
          </cell>
        </row>
        <row r="1198">
          <cell r="O1198" t="str">
            <v>0314</v>
          </cell>
          <cell r="P1198" t="str">
            <v>0314Z</v>
          </cell>
        </row>
        <row r="1199">
          <cell r="O1199" t="str">
            <v>0314</v>
          </cell>
          <cell r="P1199" t="str">
            <v>0314Z</v>
          </cell>
        </row>
        <row r="1200">
          <cell r="O1200" t="str">
            <v>0314</v>
          </cell>
          <cell r="P1200" t="str">
            <v>0314Z</v>
          </cell>
        </row>
        <row r="1201">
          <cell r="O1201" t="str">
            <v>0314</v>
          </cell>
          <cell r="P1201" t="str">
            <v>0314Z</v>
          </cell>
        </row>
        <row r="1202">
          <cell r="O1202" t="str">
            <v>0314</v>
          </cell>
          <cell r="P1202" t="str">
            <v>0314Z</v>
          </cell>
        </row>
        <row r="1203">
          <cell r="O1203" t="str">
            <v>0314</v>
          </cell>
          <cell r="P1203" t="str">
            <v>0314X</v>
          </cell>
        </row>
        <row r="1204">
          <cell r="O1204" t="str">
            <v>0314</v>
          </cell>
          <cell r="P1204" t="str">
            <v>0314Z</v>
          </cell>
        </row>
        <row r="1205">
          <cell r="O1205" t="str">
            <v>0314</v>
          </cell>
          <cell r="P1205" t="str">
            <v>0314Z</v>
          </cell>
        </row>
        <row r="1206">
          <cell r="O1206" t="str">
            <v>0314</v>
          </cell>
          <cell r="P1206" t="str">
            <v>0314Z</v>
          </cell>
        </row>
        <row r="1207">
          <cell r="O1207" t="str">
            <v>0314</v>
          </cell>
          <cell r="P1207" t="str">
            <v>0314Z</v>
          </cell>
        </row>
        <row r="1208">
          <cell r="O1208" t="str">
            <v>0315</v>
          </cell>
          <cell r="P1208" t="str">
            <v>0315Z</v>
          </cell>
        </row>
        <row r="1209">
          <cell r="O1209" t="str">
            <v>0315</v>
          </cell>
          <cell r="P1209" t="str">
            <v>0315Z</v>
          </cell>
        </row>
        <row r="1210">
          <cell r="O1210" t="str">
            <v>0315</v>
          </cell>
          <cell r="P1210" t="str">
            <v>0315Z</v>
          </cell>
        </row>
        <row r="1211">
          <cell r="O1211" t="str">
            <v>0315</v>
          </cell>
          <cell r="P1211" t="str">
            <v>0315Z</v>
          </cell>
        </row>
        <row r="1212">
          <cell r="O1212" t="str">
            <v>0315</v>
          </cell>
          <cell r="P1212" t="str">
            <v>0315Z</v>
          </cell>
        </row>
        <row r="1213">
          <cell r="O1213" t="str">
            <v>0315</v>
          </cell>
          <cell r="P1213" t="str">
            <v>0315Z</v>
          </cell>
        </row>
        <row r="1214">
          <cell r="O1214" t="str">
            <v>0315</v>
          </cell>
          <cell r="P1214" t="str">
            <v>0315Z</v>
          </cell>
        </row>
        <row r="1215">
          <cell r="O1215" t="str">
            <v>0315</v>
          </cell>
          <cell r="P1215" t="str">
            <v>0315Z</v>
          </cell>
        </row>
        <row r="1216">
          <cell r="O1216" t="str">
            <v>0315</v>
          </cell>
          <cell r="P1216" t="str">
            <v>0315X</v>
          </cell>
        </row>
        <row r="1217">
          <cell r="O1217" t="str">
            <v>0315</v>
          </cell>
          <cell r="P1217" t="str">
            <v>0315Z</v>
          </cell>
        </row>
        <row r="1218">
          <cell r="O1218" t="str">
            <v>0315</v>
          </cell>
          <cell r="P1218" t="str">
            <v>0315Z</v>
          </cell>
        </row>
        <row r="1219">
          <cell r="O1219" t="str">
            <v>0315</v>
          </cell>
          <cell r="P1219" t="str">
            <v>0315X</v>
          </cell>
        </row>
        <row r="1220">
          <cell r="O1220" t="str">
            <v>0315</v>
          </cell>
          <cell r="P1220" t="str">
            <v>0315X</v>
          </cell>
        </row>
        <row r="1221">
          <cell r="O1221" t="str">
            <v>0315</v>
          </cell>
          <cell r="P1221" t="str">
            <v>0315Z</v>
          </cell>
        </row>
        <row r="1222">
          <cell r="O1222" t="str">
            <v>0315</v>
          </cell>
          <cell r="P1222" t="str">
            <v>0315Z</v>
          </cell>
        </row>
        <row r="1223">
          <cell r="O1223" t="str">
            <v>0315</v>
          </cell>
          <cell r="P1223" t="str">
            <v>0315Z</v>
          </cell>
        </row>
        <row r="1224">
          <cell r="O1224" t="str">
            <v>0315</v>
          </cell>
          <cell r="P1224" t="str">
            <v>0315Z</v>
          </cell>
        </row>
        <row r="1225">
          <cell r="O1225" t="str">
            <v>0315</v>
          </cell>
          <cell r="P1225" t="str">
            <v>0315Z</v>
          </cell>
        </row>
        <row r="1226">
          <cell r="O1226" t="str">
            <v>0315</v>
          </cell>
          <cell r="P1226" t="str">
            <v>0315Z</v>
          </cell>
        </row>
        <row r="1227">
          <cell r="O1227" t="str">
            <v>0315</v>
          </cell>
          <cell r="P1227" t="str">
            <v>0315Z</v>
          </cell>
        </row>
        <row r="1228">
          <cell r="O1228" t="str">
            <v>0315</v>
          </cell>
          <cell r="P1228" t="str">
            <v>0315Z</v>
          </cell>
        </row>
        <row r="1229">
          <cell r="O1229" t="str">
            <v>0315</v>
          </cell>
          <cell r="P1229" t="str">
            <v>0315Z</v>
          </cell>
        </row>
        <row r="1230">
          <cell r="O1230" t="str">
            <v>0315</v>
          </cell>
          <cell r="P1230" t="str">
            <v>0315Z</v>
          </cell>
        </row>
        <row r="1231">
          <cell r="O1231" t="str">
            <v>0315</v>
          </cell>
          <cell r="P1231" t="str">
            <v>0315Z</v>
          </cell>
        </row>
        <row r="1232">
          <cell r="O1232" t="str">
            <v>0315</v>
          </cell>
          <cell r="P1232" t="str">
            <v>0315X</v>
          </cell>
        </row>
        <row r="1233">
          <cell r="O1233" t="str">
            <v>0315</v>
          </cell>
          <cell r="P1233" t="str">
            <v>0315X</v>
          </cell>
        </row>
        <row r="1234">
          <cell r="O1234" t="str">
            <v>0315</v>
          </cell>
          <cell r="P1234" t="str">
            <v>0315Z</v>
          </cell>
        </row>
        <row r="1235">
          <cell r="O1235" t="str">
            <v>0315</v>
          </cell>
          <cell r="P1235" t="str">
            <v>0315Z</v>
          </cell>
        </row>
        <row r="1236">
          <cell r="O1236" t="str">
            <v>0316</v>
          </cell>
          <cell r="P1236" t="str">
            <v>0316Z</v>
          </cell>
        </row>
        <row r="1237">
          <cell r="O1237" t="str">
            <v>0316</v>
          </cell>
          <cell r="P1237" t="str">
            <v>0316X</v>
          </cell>
        </row>
        <row r="1238">
          <cell r="O1238" t="str">
            <v>0316</v>
          </cell>
          <cell r="P1238" t="str">
            <v>0316X</v>
          </cell>
        </row>
        <row r="1239">
          <cell r="O1239" t="str">
            <v>0316</v>
          </cell>
          <cell r="P1239" t="str">
            <v>0316X</v>
          </cell>
        </row>
        <row r="1240">
          <cell r="O1240" t="str">
            <v>0316</v>
          </cell>
          <cell r="P1240" t="str">
            <v>0316X</v>
          </cell>
        </row>
        <row r="1241">
          <cell r="O1241" t="str">
            <v>0316</v>
          </cell>
          <cell r="P1241" t="str">
            <v>0316Z</v>
          </cell>
        </row>
        <row r="1242">
          <cell r="O1242" t="str">
            <v>0316</v>
          </cell>
          <cell r="P1242" t="str">
            <v>0316X</v>
          </cell>
        </row>
        <row r="1243">
          <cell r="O1243" t="str">
            <v>0316</v>
          </cell>
          <cell r="P1243" t="str">
            <v>0316Z</v>
          </cell>
        </row>
        <row r="1244">
          <cell r="O1244" t="str">
            <v>0316</v>
          </cell>
          <cell r="P1244" t="str">
            <v>0316X</v>
          </cell>
        </row>
        <row r="1245">
          <cell r="O1245" t="str">
            <v>0316</v>
          </cell>
          <cell r="P1245" t="str">
            <v>0316Z</v>
          </cell>
        </row>
        <row r="1246">
          <cell r="O1246" t="str">
            <v>0316</v>
          </cell>
          <cell r="P1246" t="str">
            <v>0316Z</v>
          </cell>
        </row>
        <row r="1247">
          <cell r="O1247" t="str">
            <v>0316</v>
          </cell>
          <cell r="P1247" t="str">
            <v>0316Z</v>
          </cell>
        </row>
        <row r="1248">
          <cell r="O1248" t="str">
            <v>0316</v>
          </cell>
          <cell r="P1248" t="str">
            <v>0316Z</v>
          </cell>
        </row>
        <row r="1249">
          <cell r="O1249" t="str">
            <v>0316</v>
          </cell>
          <cell r="P1249" t="str">
            <v>0316Z</v>
          </cell>
        </row>
        <row r="1250">
          <cell r="O1250" t="str">
            <v>0316</v>
          </cell>
          <cell r="P1250" t="str">
            <v>0316Z</v>
          </cell>
        </row>
        <row r="1251">
          <cell r="O1251" t="str">
            <v>0316</v>
          </cell>
          <cell r="P1251" t="str">
            <v>0316Z</v>
          </cell>
        </row>
        <row r="1252">
          <cell r="O1252" t="str">
            <v>0316</v>
          </cell>
          <cell r="P1252" t="str">
            <v>0316Z</v>
          </cell>
        </row>
        <row r="1253">
          <cell r="O1253" t="str">
            <v>0316</v>
          </cell>
          <cell r="P1253" t="str">
            <v>0316Z</v>
          </cell>
        </row>
        <row r="1254">
          <cell r="O1254" t="str">
            <v>0316</v>
          </cell>
          <cell r="P1254" t="str">
            <v>0316Z</v>
          </cell>
        </row>
        <row r="1255">
          <cell r="O1255" t="str">
            <v>0316</v>
          </cell>
          <cell r="P1255" t="str">
            <v>0316X</v>
          </cell>
        </row>
        <row r="1256">
          <cell r="O1256" t="str">
            <v>0316</v>
          </cell>
          <cell r="P1256" t="str">
            <v>0316Z</v>
          </cell>
        </row>
        <row r="1257">
          <cell r="O1257" t="str">
            <v>0316</v>
          </cell>
          <cell r="P1257" t="str">
            <v>0316X</v>
          </cell>
        </row>
        <row r="1258">
          <cell r="O1258" t="str">
            <v>0316</v>
          </cell>
          <cell r="P1258" t="str">
            <v>0316X</v>
          </cell>
        </row>
        <row r="1259">
          <cell r="O1259" t="str">
            <v>0316</v>
          </cell>
          <cell r="P1259" t="str">
            <v>0316X</v>
          </cell>
        </row>
        <row r="1260">
          <cell r="O1260" t="str">
            <v>0316</v>
          </cell>
          <cell r="P1260" t="str">
            <v>0316Z</v>
          </cell>
        </row>
        <row r="1261">
          <cell r="O1261" t="str">
            <v>0316</v>
          </cell>
          <cell r="P1261" t="str">
            <v>0316X</v>
          </cell>
        </row>
        <row r="1262">
          <cell r="O1262" t="str">
            <v>0316</v>
          </cell>
          <cell r="P1262" t="str">
            <v>0316X</v>
          </cell>
        </row>
        <row r="1263">
          <cell r="O1263" t="str">
            <v>0316</v>
          </cell>
          <cell r="P1263" t="str">
            <v>0316X</v>
          </cell>
        </row>
        <row r="1264">
          <cell r="O1264" t="str">
            <v>0316</v>
          </cell>
          <cell r="P1264" t="str">
            <v>0316X</v>
          </cell>
        </row>
        <row r="1265">
          <cell r="O1265" t="str">
            <v>0316</v>
          </cell>
          <cell r="P1265" t="str">
            <v>0316Z</v>
          </cell>
        </row>
        <row r="1266">
          <cell r="O1266" t="str">
            <v>0316</v>
          </cell>
          <cell r="P1266" t="str">
            <v>0316Z</v>
          </cell>
        </row>
        <row r="1267">
          <cell r="O1267" t="str">
            <v>0317</v>
          </cell>
          <cell r="P1267" t="str">
            <v>0317Z</v>
          </cell>
        </row>
        <row r="1268">
          <cell r="O1268" t="str">
            <v>0317</v>
          </cell>
          <cell r="P1268" t="str">
            <v>0317X</v>
          </cell>
        </row>
        <row r="1269">
          <cell r="O1269" t="str">
            <v>0317</v>
          </cell>
          <cell r="P1269" t="str">
            <v>0317X</v>
          </cell>
        </row>
        <row r="1270">
          <cell r="O1270" t="str">
            <v>0317</v>
          </cell>
          <cell r="P1270" t="str">
            <v>0317X</v>
          </cell>
        </row>
        <row r="1271">
          <cell r="O1271" t="str">
            <v>0317</v>
          </cell>
          <cell r="P1271" t="str">
            <v>0317Z</v>
          </cell>
        </row>
        <row r="1272">
          <cell r="O1272" t="str">
            <v>0317</v>
          </cell>
          <cell r="P1272" t="str">
            <v>0317X</v>
          </cell>
        </row>
        <row r="1273">
          <cell r="O1273" t="str">
            <v>0317</v>
          </cell>
          <cell r="P1273" t="str">
            <v>0317Z</v>
          </cell>
        </row>
        <row r="1274">
          <cell r="O1274" t="str">
            <v>0317</v>
          </cell>
          <cell r="P1274" t="str">
            <v>0317X</v>
          </cell>
        </row>
        <row r="1275">
          <cell r="O1275" t="str">
            <v>0317</v>
          </cell>
          <cell r="P1275" t="str">
            <v>0317X</v>
          </cell>
        </row>
        <row r="1276">
          <cell r="O1276" t="str">
            <v>0317</v>
          </cell>
          <cell r="P1276" t="str">
            <v>0317Z</v>
          </cell>
        </row>
        <row r="1277">
          <cell r="O1277" t="str">
            <v>0317</v>
          </cell>
          <cell r="P1277" t="str">
            <v>0317Z</v>
          </cell>
        </row>
        <row r="1278">
          <cell r="O1278" t="str">
            <v>0317</v>
          </cell>
          <cell r="P1278" t="str">
            <v>0317Z</v>
          </cell>
        </row>
        <row r="1279">
          <cell r="O1279" t="str">
            <v>0317</v>
          </cell>
          <cell r="P1279" t="str">
            <v>0317Z</v>
          </cell>
        </row>
        <row r="1280">
          <cell r="O1280" t="str">
            <v>0317</v>
          </cell>
          <cell r="P1280" t="str">
            <v>0317Z</v>
          </cell>
        </row>
        <row r="1281">
          <cell r="O1281" t="str">
            <v>0317</v>
          </cell>
          <cell r="P1281" t="str">
            <v>0317Z</v>
          </cell>
        </row>
        <row r="1282">
          <cell r="O1282" t="str">
            <v>0317</v>
          </cell>
          <cell r="P1282" t="str">
            <v>0317Z</v>
          </cell>
        </row>
        <row r="1283">
          <cell r="O1283" t="str">
            <v>0317</v>
          </cell>
          <cell r="P1283" t="str">
            <v>0317Z</v>
          </cell>
        </row>
        <row r="1284">
          <cell r="O1284" t="str">
            <v>0317</v>
          </cell>
          <cell r="P1284" t="str">
            <v>0317Z</v>
          </cell>
        </row>
        <row r="1285">
          <cell r="O1285" t="str">
            <v>0317</v>
          </cell>
          <cell r="P1285" t="str">
            <v>0317Z</v>
          </cell>
        </row>
        <row r="1286">
          <cell r="O1286" t="str">
            <v>0317</v>
          </cell>
          <cell r="P1286" t="str">
            <v>0317Z</v>
          </cell>
        </row>
        <row r="1287">
          <cell r="O1287" t="str">
            <v>0317</v>
          </cell>
          <cell r="P1287" t="str">
            <v>0317X</v>
          </cell>
        </row>
        <row r="1288">
          <cell r="O1288" t="str">
            <v>0317</v>
          </cell>
          <cell r="P1288" t="str">
            <v>0317X</v>
          </cell>
        </row>
        <row r="1289">
          <cell r="O1289" t="str">
            <v>0317</v>
          </cell>
          <cell r="P1289" t="str">
            <v>0317X</v>
          </cell>
        </row>
        <row r="1290">
          <cell r="O1290" t="str">
            <v>0317</v>
          </cell>
          <cell r="P1290" t="str">
            <v>0317X</v>
          </cell>
        </row>
        <row r="1291">
          <cell r="O1291" t="str">
            <v>0317</v>
          </cell>
          <cell r="P1291" t="str">
            <v>0317X</v>
          </cell>
        </row>
        <row r="1292">
          <cell r="O1292" t="str">
            <v>0317</v>
          </cell>
          <cell r="P1292" t="str">
            <v>0317X</v>
          </cell>
        </row>
        <row r="1293">
          <cell r="O1293" t="str">
            <v>0317</v>
          </cell>
          <cell r="P1293" t="str">
            <v>0317Z</v>
          </cell>
        </row>
        <row r="1294">
          <cell r="O1294" t="str">
            <v>0318</v>
          </cell>
          <cell r="P1294" t="str">
            <v>0318Z</v>
          </cell>
        </row>
        <row r="1295">
          <cell r="O1295" t="str">
            <v>0318</v>
          </cell>
          <cell r="P1295" t="str">
            <v>0318Z</v>
          </cell>
        </row>
        <row r="1296">
          <cell r="O1296" t="str">
            <v>0318</v>
          </cell>
          <cell r="P1296" t="str">
            <v>0318Z</v>
          </cell>
        </row>
        <row r="1297">
          <cell r="O1297" t="str">
            <v>0318</v>
          </cell>
          <cell r="P1297" t="str">
            <v>0318Z</v>
          </cell>
        </row>
        <row r="1298">
          <cell r="O1298" t="str">
            <v>0318</v>
          </cell>
          <cell r="P1298" t="str">
            <v>0318Z</v>
          </cell>
        </row>
        <row r="1299">
          <cell r="O1299" t="str">
            <v>0318</v>
          </cell>
          <cell r="P1299" t="str">
            <v>0318Z</v>
          </cell>
        </row>
        <row r="1300">
          <cell r="O1300" t="str">
            <v>0318</v>
          </cell>
          <cell r="P1300" t="str">
            <v>0318Z</v>
          </cell>
        </row>
        <row r="1301">
          <cell r="O1301" t="str">
            <v>0318</v>
          </cell>
          <cell r="P1301" t="str">
            <v>0318Z</v>
          </cell>
        </row>
        <row r="1302">
          <cell r="O1302" t="str">
            <v>0318</v>
          </cell>
          <cell r="P1302" t="str">
            <v>0318X</v>
          </cell>
        </row>
        <row r="1303">
          <cell r="O1303" t="str">
            <v>0318</v>
          </cell>
          <cell r="P1303" t="str">
            <v>0318Z</v>
          </cell>
        </row>
        <row r="1304">
          <cell r="O1304" t="str">
            <v>0318</v>
          </cell>
          <cell r="P1304" t="str">
            <v>0318Z</v>
          </cell>
        </row>
        <row r="1305">
          <cell r="O1305" t="str">
            <v>0318</v>
          </cell>
          <cell r="P1305" t="str">
            <v>0318Z</v>
          </cell>
        </row>
        <row r="1306">
          <cell r="O1306" t="str">
            <v>0318</v>
          </cell>
          <cell r="P1306" t="str">
            <v>0318Z</v>
          </cell>
        </row>
        <row r="1307">
          <cell r="O1307" t="str">
            <v>0318</v>
          </cell>
          <cell r="P1307" t="str">
            <v>0318Z</v>
          </cell>
        </row>
        <row r="1308">
          <cell r="O1308" t="str">
            <v>0318</v>
          </cell>
          <cell r="P1308" t="str">
            <v>0318Z</v>
          </cell>
        </row>
        <row r="1309">
          <cell r="O1309" t="str">
            <v>0318</v>
          </cell>
          <cell r="P1309" t="str">
            <v>0318Z</v>
          </cell>
        </row>
        <row r="1310">
          <cell r="O1310" t="str">
            <v>0318</v>
          </cell>
          <cell r="P1310" t="str">
            <v>0318Z</v>
          </cell>
        </row>
        <row r="1311">
          <cell r="O1311" t="str">
            <v>0318</v>
          </cell>
          <cell r="P1311" t="str">
            <v>0318X</v>
          </cell>
        </row>
        <row r="1312">
          <cell r="O1312" t="str">
            <v>0318</v>
          </cell>
          <cell r="P1312" t="str">
            <v>0318Z</v>
          </cell>
        </row>
        <row r="1313">
          <cell r="O1313" t="str">
            <v>0318</v>
          </cell>
          <cell r="P1313" t="str">
            <v>0318Z</v>
          </cell>
        </row>
        <row r="1314">
          <cell r="O1314" t="str">
            <v>0318</v>
          </cell>
          <cell r="P1314" t="str">
            <v>0318Z</v>
          </cell>
        </row>
        <row r="1315">
          <cell r="O1315" t="str">
            <v>0318</v>
          </cell>
          <cell r="P1315" t="str">
            <v>0318Z</v>
          </cell>
        </row>
        <row r="1316">
          <cell r="O1316" t="str">
            <v>0318</v>
          </cell>
          <cell r="P1316" t="str">
            <v>0318Z</v>
          </cell>
        </row>
        <row r="1317">
          <cell r="O1317" t="str">
            <v>0318</v>
          </cell>
          <cell r="P1317" t="str">
            <v>0318Z</v>
          </cell>
        </row>
        <row r="1318">
          <cell r="O1318" t="str">
            <v>0318</v>
          </cell>
          <cell r="P1318" t="str">
            <v>0318Z</v>
          </cell>
        </row>
        <row r="1319">
          <cell r="O1319" t="str">
            <v>0318</v>
          </cell>
          <cell r="P1319" t="str">
            <v>0318Z</v>
          </cell>
        </row>
        <row r="1320">
          <cell r="O1320" t="str">
            <v>0318</v>
          </cell>
          <cell r="P1320" t="str">
            <v>0318Z</v>
          </cell>
        </row>
        <row r="1321">
          <cell r="O1321" t="str">
            <v>0318</v>
          </cell>
          <cell r="P1321" t="str">
            <v>0318Z</v>
          </cell>
        </row>
        <row r="1322">
          <cell r="O1322" t="str">
            <v>0318</v>
          </cell>
          <cell r="P1322" t="str">
            <v>0318Z</v>
          </cell>
        </row>
        <row r="1323">
          <cell r="O1323" t="str">
            <v>0318</v>
          </cell>
          <cell r="P1323" t="str">
            <v>0318Z</v>
          </cell>
        </row>
        <row r="1324">
          <cell r="O1324" t="str">
            <v>0318</v>
          </cell>
          <cell r="P1324" t="str">
            <v>0318Z</v>
          </cell>
        </row>
        <row r="1325">
          <cell r="O1325" t="str">
            <v>0318</v>
          </cell>
          <cell r="P1325" t="str">
            <v>0318Z</v>
          </cell>
        </row>
        <row r="1326">
          <cell r="O1326" t="str">
            <v>0318</v>
          </cell>
          <cell r="P1326" t="str">
            <v>0318Z</v>
          </cell>
        </row>
        <row r="1327">
          <cell r="O1327" t="str">
            <v>0318</v>
          </cell>
          <cell r="P1327" t="str">
            <v>0318Z</v>
          </cell>
        </row>
        <row r="1328">
          <cell r="O1328" t="str">
            <v>0318</v>
          </cell>
          <cell r="P1328" t="str">
            <v>0318Z</v>
          </cell>
        </row>
        <row r="1329">
          <cell r="O1329" t="str">
            <v>0318</v>
          </cell>
          <cell r="P1329" t="str">
            <v>0318Z</v>
          </cell>
        </row>
        <row r="1330">
          <cell r="O1330" t="str">
            <v>0318</v>
          </cell>
          <cell r="P1330" t="str">
            <v>0318Z</v>
          </cell>
        </row>
        <row r="1331">
          <cell r="O1331" t="str">
            <v>0318</v>
          </cell>
          <cell r="P1331" t="str">
            <v>0318Z</v>
          </cell>
        </row>
        <row r="1332">
          <cell r="O1332" t="str">
            <v>0318</v>
          </cell>
          <cell r="P1332" t="str">
            <v>0318Z</v>
          </cell>
        </row>
        <row r="1333">
          <cell r="O1333" t="str">
            <v>0318</v>
          </cell>
          <cell r="P1333" t="str">
            <v>0318Z</v>
          </cell>
        </row>
        <row r="1334">
          <cell r="O1334" t="str">
            <v>0318</v>
          </cell>
          <cell r="P1334" t="str">
            <v>0318Z</v>
          </cell>
        </row>
        <row r="1335">
          <cell r="O1335" t="str">
            <v>0318</v>
          </cell>
          <cell r="P1335" t="str">
            <v>0318Z</v>
          </cell>
        </row>
        <row r="1336">
          <cell r="O1336" t="str">
            <v>0318</v>
          </cell>
          <cell r="P1336" t="str">
            <v>0318Z</v>
          </cell>
        </row>
        <row r="1337">
          <cell r="O1337" t="str">
            <v>0318</v>
          </cell>
          <cell r="P1337" t="str">
            <v>0318Z</v>
          </cell>
        </row>
        <row r="1338">
          <cell r="O1338" t="str">
            <v>0318</v>
          </cell>
          <cell r="P1338" t="str">
            <v>0318Z</v>
          </cell>
        </row>
        <row r="1339">
          <cell r="O1339" t="str">
            <v>0318</v>
          </cell>
          <cell r="P1339" t="str">
            <v>0318X</v>
          </cell>
        </row>
        <row r="1340">
          <cell r="O1340" t="str">
            <v>0318</v>
          </cell>
          <cell r="P1340" t="str">
            <v>0318X</v>
          </cell>
        </row>
        <row r="1341">
          <cell r="O1341" t="str">
            <v>0318</v>
          </cell>
          <cell r="P1341" t="str">
            <v>0318Z</v>
          </cell>
        </row>
        <row r="1342">
          <cell r="O1342" t="str">
            <v>0318</v>
          </cell>
          <cell r="P1342" t="str">
            <v>0318Z</v>
          </cell>
        </row>
        <row r="1343">
          <cell r="O1343" t="str">
            <v>0318</v>
          </cell>
          <cell r="P1343" t="str">
            <v>0318Z</v>
          </cell>
        </row>
        <row r="1344">
          <cell r="O1344" t="str">
            <v>0318</v>
          </cell>
          <cell r="P1344" t="str">
            <v>0318Z</v>
          </cell>
        </row>
        <row r="1345">
          <cell r="O1345" t="str">
            <v>0318</v>
          </cell>
          <cell r="P1345" t="str">
            <v>0318Z</v>
          </cell>
        </row>
        <row r="1346">
          <cell r="O1346" t="str">
            <v>0318</v>
          </cell>
          <cell r="P1346" t="str">
            <v>0318Z</v>
          </cell>
        </row>
        <row r="1347">
          <cell r="O1347" t="str">
            <v>0318</v>
          </cell>
          <cell r="P1347" t="str">
            <v>0318Z</v>
          </cell>
        </row>
        <row r="1348">
          <cell r="O1348" t="str">
            <v>0318</v>
          </cell>
          <cell r="P1348" t="str">
            <v>0318Z</v>
          </cell>
        </row>
        <row r="1349">
          <cell r="O1349" t="str">
            <v>0318</v>
          </cell>
          <cell r="P1349" t="str">
            <v>0318Z</v>
          </cell>
        </row>
        <row r="1350">
          <cell r="O1350" t="str">
            <v>0318</v>
          </cell>
          <cell r="P1350" t="str">
            <v>0318Z</v>
          </cell>
        </row>
        <row r="1351">
          <cell r="O1351" t="str">
            <v>0318</v>
          </cell>
          <cell r="P1351" t="str">
            <v>0318Z</v>
          </cell>
        </row>
        <row r="1352">
          <cell r="O1352" t="str">
            <v>0318</v>
          </cell>
          <cell r="P1352" t="str">
            <v>0318Z</v>
          </cell>
        </row>
        <row r="1353">
          <cell r="O1353" t="str">
            <v>0318</v>
          </cell>
          <cell r="P1353" t="str">
            <v>0318Z</v>
          </cell>
        </row>
        <row r="1354">
          <cell r="O1354" t="str">
            <v>0318</v>
          </cell>
          <cell r="P1354" t="str">
            <v>0318Z</v>
          </cell>
        </row>
        <row r="1355">
          <cell r="O1355" t="str">
            <v>0318</v>
          </cell>
          <cell r="P1355" t="str">
            <v>0318Z</v>
          </cell>
        </row>
        <row r="1356">
          <cell r="O1356" t="str">
            <v>0318</v>
          </cell>
          <cell r="P1356" t="str">
            <v>0318Z</v>
          </cell>
        </row>
        <row r="1357">
          <cell r="O1357" t="str">
            <v>0318</v>
          </cell>
          <cell r="P1357" t="str">
            <v>0318Z</v>
          </cell>
        </row>
        <row r="1358">
          <cell r="O1358" t="str">
            <v>0318</v>
          </cell>
          <cell r="P1358" t="str">
            <v>0318Z</v>
          </cell>
        </row>
        <row r="1359">
          <cell r="O1359" t="str">
            <v>0318</v>
          </cell>
          <cell r="P1359" t="str">
            <v>0318Z</v>
          </cell>
        </row>
        <row r="1360">
          <cell r="O1360" t="str">
            <v>0318</v>
          </cell>
          <cell r="P1360" t="str">
            <v>0318Z</v>
          </cell>
        </row>
        <row r="1361">
          <cell r="O1361" t="str">
            <v>0318</v>
          </cell>
          <cell r="P1361" t="str">
            <v>0318Z</v>
          </cell>
        </row>
        <row r="1362">
          <cell r="O1362" t="str">
            <v>0318</v>
          </cell>
          <cell r="P1362" t="str">
            <v>0318Z</v>
          </cell>
        </row>
        <row r="1363">
          <cell r="O1363" t="str">
            <v>0318</v>
          </cell>
          <cell r="P1363" t="str">
            <v>0318Z</v>
          </cell>
        </row>
        <row r="1364">
          <cell r="O1364" t="str">
            <v>0318</v>
          </cell>
          <cell r="P1364" t="str">
            <v>0318Z</v>
          </cell>
        </row>
        <row r="1365">
          <cell r="O1365" t="str">
            <v>0318</v>
          </cell>
          <cell r="P1365" t="str">
            <v>0318Z</v>
          </cell>
        </row>
        <row r="1366">
          <cell r="O1366" t="str">
            <v>0318</v>
          </cell>
          <cell r="P1366" t="str">
            <v>0318Z</v>
          </cell>
        </row>
        <row r="1367">
          <cell r="O1367" t="str">
            <v>0318</v>
          </cell>
          <cell r="P1367" t="str">
            <v>0318Z</v>
          </cell>
        </row>
        <row r="1368">
          <cell r="O1368" t="str">
            <v>0318</v>
          </cell>
          <cell r="P1368" t="str">
            <v>0318Z</v>
          </cell>
        </row>
        <row r="1369">
          <cell r="O1369" t="str">
            <v>0319</v>
          </cell>
          <cell r="P1369" t="str">
            <v>0319Z</v>
          </cell>
        </row>
        <row r="1370">
          <cell r="O1370" t="str">
            <v>0319</v>
          </cell>
          <cell r="P1370" t="str">
            <v>0319Z</v>
          </cell>
        </row>
        <row r="1371">
          <cell r="O1371" t="str">
            <v>0319</v>
          </cell>
          <cell r="P1371" t="str">
            <v>0319Z</v>
          </cell>
        </row>
        <row r="1372">
          <cell r="O1372" t="str">
            <v>0319</v>
          </cell>
          <cell r="P1372" t="str">
            <v>0319Z</v>
          </cell>
        </row>
        <row r="1373">
          <cell r="O1373" t="str">
            <v>0319</v>
          </cell>
          <cell r="P1373" t="str">
            <v>0319X</v>
          </cell>
        </row>
        <row r="1374">
          <cell r="O1374" t="str">
            <v>0319</v>
          </cell>
          <cell r="P1374" t="str">
            <v>0319X</v>
          </cell>
        </row>
        <row r="1375">
          <cell r="O1375" t="str">
            <v>0319</v>
          </cell>
          <cell r="P1375" t="str">
            <v>0319Z</v>
          </cell>
        </row>
        <row r="1376">
          <cell r="O1376" t="str">
            <v>0319</v>
          </cell>
          <cell r="P1376" t="str">
            <v>0319Z</v>
          </cell>
        </row>
        <row r="1377">
          <cell r="O1377" t="str">
            <v>0319</v>
          </cell>
          <cell r="P1377" t="str">
            <v>0319X</v>
          </cell>
        </row>
        <row r="1378">
          <cell r="O1378" t="str">
            <v>0319</v>
          </cell>
          <cell r="P1378" t="str">
            <v>0319X</v>
          </cell>
        </row>
        <row r="1379">
          <cell r="O1379" t="str">
            <v>0319</v>
          </cell>
          <cell r="P1379" t="str">
            <v>0319Z</v>
          </cell>
        </row>
        <row r="1380">
          <cell r="O1380" t="str">
            <v>0319</v>
          </cell>
          <cell r="P1380" t="str">
            <v>0319Z</v>
          </cell>
        </row>
        <row r="1381">
          <cell r="O1381" t="str">
            <v>0319</v>
          </cell>
          <cell r="P1381" t="str">
            <v>0319Z</v>
          </cell>
        </row>
        <row r="1382">
          <cell r="O1382" t="str">
            <v>0319</v>
          </cell>
          <cell r="P1382" t="str">
            <v>0319Z</v>
          </cell>
        </row>
        <row r="1383">
          <cell r="O1383" t="str">
            <v>0319</v>
          </cell>
          <cell r="P1383" t="str">
            <v>0319Z</v>
          </cell>
        </row>
        <row r="1384">
          <cell r="O1384" t="str">
            <v>0319</v>
          </cell>
          <cell r="P1384" t="str">
            <v>0319Z</v>
          </cell>
        </row>
        <row r="1385">
          <cell r="O1385" t="str">
            <v>0319</v>
          </cell>
          <cell r="P1385" t="str">
            <v>0319Z</v>
          </cell>
        </row>
        <row r="1386">
          <cell r="O1386" t="str">
            <v>0319</v>
          </cell>
          <cell r="P1386" t="str">
            <v>0319Z</v>
          </cell>
        </row>
        <row r="1387">
          <cell r="O1387" t="str">
            <v>0319</v>
          </cell>
          <cell r="P1387" t="str">
            <v>0319Z</v>
          </cell>
        </row>
        <row r="1388">
          <cell r="O1388" t="str">
            <v>0319</v>
          </cell>
          <cell r="P1388" t="str">
            <v>0319Z</v>
          </cell>
        </row>
        <row r="1389">
          <cell r="O1389" t="str">
            <v>0319</v>
          </cell>
          <cell r="P1389" t="str">
            <v>0319X</v>
          </cell>
        </row>
        <row r="1390">
          <cell r="O1390" t="str">
            <v>0319</v>
          </cell>
          <cell r="P1390" t="str">
            <v>0319Z</v>
          </cell>
        </row>
        <row r="1391">
          <cell r="O1391" t="str">
            <v>0319</v>
          </cell>
          <cell r="P1391" t="str">
            <v>0319Z</v>
          </cell>
        </row>
        <row r="1392">
          <cell r="O1392" t="str">
            <v>0319</v>
          </cell>
          <cell r="P1392" t="str">
            <v>0319Z</v>
          </cell>
        </row>
        <row r="1393">
          <cell r="O1393" t="str">
            <v>0319</v>
          </cell>
          <cell r="P1393" t="str">
            <v>0319Z</v>
          </cell>
        </row>
        <row r="1394">
          <cell r="O1394" t="str">
            <v>0319</v>
          </cell>
          <cell r="P1394" t="str">
            <v>0319Z</v>
          </cell>
        </row>
        <row r="1395">
          <cell r="O1395" t="str">
            <v>0319</v>
          </cell>
          <cell r="P1395" t="str">
            <v>0319Z</v>
          </cell>
        </row>
        <row r="1396">
          <cell r="O1396" t="str">
            <v>0319</v>
          </cell>
          <cell r="P1396" t="str">
            <v>0319Z</v>
          </cell>
        </row>
        <row r="1397">
          <cell r="O1397" t="str">
            <v>0319</v>
          </cell>
          <cell r="P1397" t="str">
            <v>0319Z</v>
          </cell>
        </row>
        <row r="1398">
          <cell r="O1398" t="str">
            <v>0319</v>
          </cell>
          <cell r="P1398" t="str">
            <v>0319Z</v>
          </cell>
        </row>
        <row r="1399">
          <cell r="O1399" t="str">
            <v>0319</v>
          </cell>
          <cell r="P1399" t="str">
            <v>0319Z</v>
          </cell>
        </row>
        <row r="1400">
          <cell r="O1400" t="str">
            <v>0319</v>
          </cell>
          <cell r="P1400" t="str">
            <v>0319Z</v>
          </cell>
        </row>
        <row r="1401">
          <cell r="O1401" t="str">
            <v>0319</v>
          </cell>
          <cell r="P1401" t="str">
            <v>0319Z</v>
          </cell>
        </row>
        <row r="1402">
          <cell r="O1402" t="str">
            <v>0319</v>
          </cell>
          <cell r="P1402" t="str">
            <v>0319Z</v>
          </cell>
        </row>
        <row r="1403">
          <cell r="O1403" t="str">
            <v>0319</v>
          </cell>
          <cell r="P1403" t="str">
            <v>0319X</v>
          </cell>
        </row>
        <row r="1404">
          <cell r="O1404" t="str">
            <v>0319</v>
          </cell>
          <cell r="P1404" t="str">
            <v>0319Z</v>
          </cell>
        </row>
        <row r="1405">
          <cell r="O1405" t="str">
            <v>0319</v>
          </cell>
          <cell r="P1405" t="str">
            <v>0319Z</v>
          </cell>
        </row>
        <row r="1406">
          <cell r="O1406" t="str">
            <v>0319</v>
          </cell>
          <cell r="P1406" t="str">
            <v>0319Z</v>
          </cell>
        </row>
        <row r="1407">
          <cell r="O1407" t="str">
            <v>0319</v>
          </cell>
          <cell r="P1407" t="str">
            <v>0319Z</v>
          </cell>
        </row>
        <row r="1408">
          <cell r="O1408" t="str">
            <v>0319</v>
          </cell>
          <cell r="P1408" t="str">
            <v>0319Z</v>
          </cell>
        </row>
        <row r="1409">
          <cell r="O1409" t="str">
            <v>0319</v>
          </cell>
          <cell r="P1409" t="str">
            <v>0319Z</v>
          </cell>
        </row>
        <row r="1410">
          <cell r="O1410" t="str">
            <v>0319</v>
          </cell>
          <cell r="P1410" t="str">
            <v>0319Z</v>
          </cell>
        </row>
        <row r="1411">
          <cell r="O1411" t="str">
            <v>0319</v>
          </cell>
          <cell r="P1411" t="str">
            <v>0319Z</v>
          </cell>
        </row>
        <row r="1412">
          <cell r="O1412" t="str">
            <v>0319</v>
          </cell>
          <cell r="P1412" t="str">
            <v>0319Z</v>
          </cell>
        </row>
        <row r="1413">
          <cell r="O1413" t="str">
            <v>0319</v>
          </cell>
          <cell r="P1413" t="str">
            <v>0319Z</v>
          </cell>
        </row>
        <row r="1414">
          <cell r="O1414" t="str">
            <v>0319</v>
          </cell>
          <cell r="P1414" t="str">
            <v>0319Z</v>
          </cell>
        </row>
        <row r="1415">
          <cell r="O1415" t="str">
            <v>0319</v>
          </cell>
          <cell r="P1415" t="str">
            <v>0319Z</v>
          </cell>
        </row>
        <row r="1416">
          <cell r="O1416" t="str">
            <v>0319</v>
          </cell>
          <cell r="P1416" t="str">
            <v>0319Z</v>
          </cell>
        </row>
        <row r="1417">
          <cell r="O1417" t="str">
            <v>0319</v>
          </cell>
          <cell r="P1417" t="str">
            <v>0319X</v>
          </cell>
        </row>
        <row r="1418">
          <cell r="O1418" t="str">
            <v>0319</v>
          </cell>
          <cell r="P1418" t="str">
            <v>0319Z</v>
          </cell>
        </row>
        <row r="1419">
          <cell r="O1419" t="str">
            <v>0319</v>
          </cell>
          <cell r="P1419" t="str">
            <v>0319X</v>
          </cell>
        </row>
        <row r="1420">
          <cell r="O1420" t="str">
            <v>0319</v>
          </cell>
          <cell r="P1420" t="str">
            <v>0319Z</v>
          </cell>
        </row>
        <row r="1421">
          <cell r="O1421" t="str">
            <v>0319</v>
          </cell>
          <cell r="P1421" t="str">
            <v>0319X</v>
          </cell>
        </row>
        <row r="1422">
          <cell r="O1422" t="str">
            <v>0319</v>
          </cell>
          <cell r="P1422" t="str">
            <v>0319Z</v>
          </cell>
        </row>
        <row r="1423">
          <cell r="O1423" t="str">
            <v>0321</v>
          </cell>
          <cell r="P1423" t="str">
            <v>0321X</v>
          </cell>
        </row>
        <row r="1424">
          <cell r="O1424" t="str">
            <v>0321</v>
          </cell>
          <cell r="P1424" t="str">
            <v>0321X</v>
          </cell>
        </row>
        <row r="1425">
          <cell r="O1425" t="str">
            <v>0321</v>
          </cell>
          <cell r="P1425" t="str">
            <v>0321X</v>
          </cell>
        </row>
        <row r="1426">
          <cell r="O1426" t="str">
            <v>0321</v>
          </cell>
          <cell r="P1426" t="str">
            <v>0321X</v>
          </cell>
        </row>
        <row r="1427">
          <cell r="O1427" t="str">
            <v>0321</v>
          </cell>
          <cell r="P1427" t="str">
            <v>0321X</v>
          </cell>
        </row>
        <row r="1428">
          <cell r="O1428" t="str">
            <v>0321</v>
          </cell>
          <cell r="P1428" t="str">
            <v>0321X</v>
          </cell>
        </row>
        <row r="1429">
          <cell r="O1429" t="str">
            <v>0321</v>
          </cell>
          <cell r="P1429" t="str">
            <v>0321X</v>
          </cell>
        </row>
        <row r="1430">
          <cell r="O1430" t="str">
            <v>0321</v>
          </cell>
          <cell r="P1430" t="str">
            <v>0321X</v>
          </cell>
        </row>
        <row r="1431">
          <cell r="O1431" t="str">
            <v>0321</v>
          </cell>
          <cell r="P1431" t="str">
            <v>0321X</v>
          </cell>
        </row>
        <row r="1432">
          <cell r="O1432" t="str">
            <v>0321</v>
          </cell>
          <cell r="P1432" t="str">
            <v>0321X</v>
          </cell>
        </row>
        <row r="1433">
          <cell r="O1433" t="str">
            <v>0321</v>
          </cell>
          <cell r="P1433" t="str">
            <v>0321X</v>
          </cell>
        </row>
        <row r="1434">
          <cell r="O1434" t="str">
            <v>0321</v>
          </cell>
          <cell r="P1434" t="str">
            <v>0321Z</v>
          </cell>
        </row>
        <row r="1435">
          <cell r="O1435" t="str">
            <v>0401</v>
          </cell>
          <cell r="P1435" t="str">
            <v>0401X</v>
          </cell>
        </row>
        <row r="1436">
          <cell r="O1436" t="str">
            <v>0401</v>
          </cell>
          <cell r="P1436" t="str">
            <v>0401Z</v>
          </cell>
        </row>
        <row r="1437">
          <cell r="O1437" t="str">
            <v>0401</v>
          </cell>
          <cell r="P1437" t="str">
            <v>0401X</v>
          </cell>
        </row>
        <row r="1438">
          <cell r="O1438" t="str">
            <v>0401</v>
          </cell>
          <cell r="P1438" t="str">
            <v>0401X</v>
          </cell>
        </row>
        <row r="1439">
          <cell r="O1439" t="str">
            <v>0401</v>
          </cell>
          <cell r="P1439" t="str">
            <v>0401Z</v>
          </cell>
        </row>
        <row r="1440">
          <cell r="O1440" t="str">
            <v>0401</v>
          </cell>
          <cell r="P1440" t="str">
            <v>0401Z</v>
          </cell>
        </row>
        <row r="1441">
          <cell r="O1441" t="str">
            <v>0401</v>
          </cell>
          <cell r="P1441" t="str">
            <v>0401Z</v>
          </cell>
        </row>
        <row r="1442">
          <cell r="O1442" t="str">
            <v>0401</v>
          </cell>
          <cell r="P1442" t="str">
            <v>0401Z</v>
          </cell>
        </row>
        <row r="1443">
          <cell r="O1443" t="str">
            <v>0401</v>
          </cell>
          <cell r="P1443" t="str">
            <v>0401X</v>
          </cell>
        </row>
        <row r="1444">
          <cell r="O1444" t="str">
            <v>0401</v>
          </cell>
          <cell r="P1444" t="str">
            <v>0401X</v>
          </cell>
        </row>
        <row r="1445">
          <cell r="O1445" t="str">
            <v>0401</v>
          </cell>
          <cell r="P1445" t="str">
            <v>0401X</v>
          </cell>
        </row>
        <row r="1446">
          <cell r="O1446" t="str">
            <v>0401</v>
          </cell>
          <cell r="P1446" t="str">
            <v>0401Z</v>
          </cell>
        </row>
        <row r="1447">
          <cell r="O1447" t="str">
            <v>0402</v>
          </cell>
          <cell r="P1447" t="str">
            <v>0402Z</v>
          </cell>
        </row>
        <row r="1448">
          <cell r="O1448" t="str">
            <v>0402</v>
          </cell>
          <cell r="P1448" t="str">
            <v>0402Z</v>
          </cell>
        </row>
        <row r="1449">
          <cell r="O1449" t="str">
            <v>0402</v>
          </cell>
          <cell r="P1449" t="str">
            <v>0402Z</v>
          </cell>
        </row>
        <row r="1450">
          <cell r="O1450" t="str">
            <v>0402</v>
          </cell>
          <cell r="P1450" t="str">
            <v>0402Z</v>
          </cell>
        </row>
        <row r="1451">
          <cell r="O1451" t="str">
            <v>0402</v>
          </cell>
          <cell r="P1451" t="str">
            <v>0402X</v>
          </cell>
        </row>
        <row r="1452">
          <cell r="O1452" t="str">
            <v>0402</v>
          </cell>
          <cell r="P1452" t="str">
            <v>0402Z</v>
          </cell>
        </row>
        <row r="1453">
          <cell r="O1453" t="str">
            <v>0402</v>
          </cell>
          <cell r="P1453" t="str">
            <v>0402Z</v>
          </cell>
        </row>
        <row r="1454">
          <cell r="O1454" t="str">
            <v>0402</v>
          </cell>
          <cell r="P1454" t="str">
            <v>0402Z</v>
          </cell>
        </row>
        <row r="1455">
          <cell r="O1455" t="str">
            <v>0402</v>
          </cell>
          <cell r="P1455" t="str">
            <v>0402Z</v>
          </cell>
        </row>
        <row r="1456">
          <cell r="O1456" t="str">
            <v>0402</v>
          </cell>
          <cell r="P1456" t="str">
            <v>0402Z</v>
          </cell>
        </row>
        <row r="1457">
          <cell r="O1457" t="str">
            <v>0402</v>
          </cell>
          <cell r="P1457" t="str">
            <v>0402Z</v>
          </cell>
        </row>
        <row r="1458">
          <cell r="O1458" t="str">
            <v>0402</v>
          </cell>
          <cell r="P1458" t="str">
            <v>0402Z</v>
          </cell>
        </row>
        <row r="1459">
          <cell r="O1459" t="str">
            <v>0402</v>
          </cell>
          <cell r="P1459" t="str">
            <v>0402Z</v>
          </cell>
        </row>
        <row r="1460">
          <cell r="O1460" t="str">
            <v>0402</v>
          </cell>
          <cell r="P1460" t="str">
            <v>0402X</v>
          </cell>
        </row>
        <row r="1461">
          <cell r="O1461" t="str">
            <v>0402</v>
          </cell>
          <cell r="P1461" t="str">
            <v>0402Z</v>
          </cell>
        </row>
        <row r="1462">
          <cell r="O1462" t="str">
            <v>0402</v>
          </cell>
          <cell r="P1462" t="str">
            <v>0402Z</v>
          </cell>
        </row>
        <row r="1463">
          <cell r="O1463" t="str">
            <v>0402</v>
          </cell>
          <cell r="P1463" t="str">
            <v>0402Z</v>
          </cell>
        </row>
        <row r="1464">
          <cell r="O1464" t="str">
            <v>0402</v>
          </cell>
          <cell r="P1464" t="str">
            <v>0402Z</v>
          </cell>
        </row>
        <row r="1465">
          <cell r="O1465" t="str">
            <v>0402</v>
          </cell>
          <cell r="P1465" t="str">
            <v>0402Z</v>
          </cell>
        </row>
        <row r="1466">
          <cell r="O1466" t="str">
            <v>0403</v>
          </cell>
          <cell r="P1466" t="str">
            <v>0403Z</v>
          </cell>
        </row>
        <row r="1467">
          <cell r="O1467" t="str">
            <v>0403</v>
          </cell>
          <cell r="P1467" t="str">
            <v>0403Z</v>
          </cell>
        </row>
        <row r="1468">
          <cell r="O1468" t="str">
            <v>0403</v>
          </cell>
          <cell r="P1468" t="str">
            <v>0403X</v>
          </cell>
        </row>
        <row r="1469">
          <cell r="O1469" t="str">
            <v>0403</v>
          </cell>
          <cell r="P1469" t="str">
            <v>0403Z</v>
          </cell>
        </row>
        <row r="1470">
          <cell r="O1470" t="str">
            <v>0403</v>
          </cell>
          <cell r="P1470" t="str">
            <v>0403Z</v>
          </cell>
        </row>
        <row r="1471">
          <cell r="O1471" t="str">
            <v>0403</v>
          </cell>
          <cell r="P1471" t="str">
            <v>0403Z</v>
          </cell>
        </row>
        <row r="1472">
          <cell r="O1472" t="str">
            <v>0403</v>
          </cell>
          <cell r="P1472" t="str">
            <v>0403Z</v>
          </cell>
        </row>
        <row r="1473">
          <cell r="O1473" t="str">
            <v>0403</v>
          </cell>
          <cell r="P1473" t="str">
            <v>0403Z</v>
          </cell>
        </row>
        <row r="1474">
          <cell r="O1474" t="str">
            <v>0403</v>
          </cell>
          <cell r="P1474" t="str">
            <v>0403Z</v>
          </cell>
        </row>
        <row r="1475">
          <cell r="O1475" t="str">
            <v>0403</v>
          </cell>
          <cell r="P1475" t="str">
            <v>0403X</v>
          </cell>
        </row>
        <row r="1476">
          <cell r="O1476" t="str">
            <v>0403</v>
          </cell>
          <cell r="P1476" t="str">
            <v>0403Z</v>
          </cell>
        </row>
        <row r="1477">
          <cell r="O1477" t="str">
            <v>0403</v>
          </cell>
          <cell r="P1477" t="str">
            <v>0403Z</v>
          </cell>
        </row>
        <row r="1478">
          <cell r="O1478" t="str">
            <v>0403</v>
          </cell>
          <cell r="P1478" t="str">
            <v>0403Z</v>
          </cell>
        </row>
        <row r="1479">
          <cell r="O1479" t="str">
            <v>0403</v>
          </cell>
          <cell r="P1479" t="str">
            <v>0403Z</v>
          </cell>
        </row>
        <row r="1480">
          <cell r="O1480" t="str">
            <v>0403</v>
          </cell>
          <cell r="P1480" t="str">
            <v>0403Z</v>
          </cell>
        </row>
        <row r="1481">
          <cell r="O1481" t="str">
            <v>0403</v>
          </cell>
          <cell r="P1481" t="str">
            <v>0403Z</v>
          </cell>
        </row>
        <row r="1482">
          <cell r="O1482" t="str">
            <v>0403</v>
          </cell>
          <cell r="P1482" t="str">
            <v>0403Z</v>
          </cell>
        </row>
        <row r="1483">
          <cell r="O1483" t="str">
            <v>0404</v>
          </cell>
          <cell r="P1483" t="str">
            <v>0404Z</v>
          </cell>
        </row>
        <row r="1484">
          <cell r="O1484" t="str">
            <v>0404</v>
          </cell>
          <cell r="P1484" t="str">
            <v>0404Z</v>
          </cell>
        </row>
        <row r="1485">
          <cell r="O1485" t="str">
            <v>0404</v>
          </cell>
          <cell r="P1485" t="str">
            <v>0404Z</v>
          </cell>
        </row>
        <row r="1486">
          <cell r="O1486" t="str">
            <v>0404</v>
          </cell>
          <cell r="P1486" t="str">
            <v>0404Z</v>
          </cell>
        </row>
        <row r="1487">
          <cell r="O1487" t="str">
            <v>0404</v>
          </cell>
          <cell r="P1487" t="str">
            <v>0404X</v>
          </cell>
        </row>
        <row r="1488">
          <cell r="O1488" t="str">
            <v>0404</v>
          </cell>
          <cell r="P1488" t="str">
            <v>0404Z</v>
          </cell>
        </row>
        <row r="1489">
          <cell r="O1489" t="str">
            <v>0404</v>
          </cell>
          <cell r="P1489" t="str">
            <v>0404Z</v>
          </cell>
        </row>
        <row r="1490">
          <cell r="O1490" t="str">
            <v>0404</v>
          </cell>
          <cell r="P1490" t="str">
            <v>0404Z</v>
          </cell>
        </row>
        <row r="1491">
          <cell r="O1491" t="str">
            <v>0404</v>
          </cell>
          <cell r="P1491" t="str">
            <v>0404Z</v>
          </cell>
        </row>
        <row r="1492">
          <cell r="O1492" t="str">
            <v>0404</v>
          </cell>
          <cell r="P1492" t="str">
            <v>0404Z</v>
          </cell>
        </row>
        <row r="1493">
          <cell r="O1493" t="str">
            <v>0404</v>
          </cell>
          <cell r="P1493" t="str">
            <v>0404Z</v>
          </cell>
        </row>
        <row r="1494">
          <cell r="O1494" t="str">
            <v>0404</v>
          </cell>
          <cell r="P1494" t="str">
            <v>0404Z</v>
          </cell>
        </row>
        <row r="1495">
          <cell r="O1495" t="str">
            <v>0404</v>
          </cell>
          <cell r="P1495" t="str">
            <v>0404Z</v>
          </cell>
        </row>
        <row r="1496">
          <cell r="O1496" t="str">
            <v>0404</v>
          </cell>
          <cell r="P1496" t="str">
            <v>0404Z</v>
          </cell>
        </row>
        <row r="1497">
          <cell r="O1497" t="str">
            <v>0404</v>
          </cell>
          <cell r="P1497" t="str">
            <v>0404Z</v>
          </cell>
        </row>
        <row r="1498">
          <cell r="O1498" t="str">
            <v>0404</v>
          </cell>
          <cell r="P1498" t="str">
            <v>0404Z</v>
          </cell>
        </row>
        <row r="1499">
          <cell r="O1499" t="str">
            <v>0404</v>
          </cell>
          <cell r="P1499" t="str">
            <v>0404Z</v>
          </cell>
        </row>
        <row r="1500">
          <cell r="O1500" t="str">
            <v>0404</v>
          </cell>
          <cell r="P1500" t="str">
            <v>0404Z</v>
          </cell>
        </row>
        <row r="1501">
          <cell r="O1501" t="str">
            <v>0404</v>
          </cell>
          <cell r="P1501" t="str">
            <v>0404Z</v>
          </cell>
        </row>
        <row r="1502">
          <cell r="O1502" t="str">
            <v>0404</v>
          </cell>
          <cell r="P1502" t="str">
            <v>0404Z</v>
          </cell>
        </row>
        <row r="1503">
          <cell r="O1503" t="str">
            <v>0404</v>
          </cell>
          <cell r="P1503" t="str">
            <v>0404Z</v>
          </cell>
        </row>
        <row r="1504">
          <cell r="O1504" t="str">
            <v>0404</v>
          </cell>
          <cell r="P1504" t="str">
            <v>0404Z</v>
          </cell>
        </row>
        <row r="1505">
          <cell r="O1505" t="str">
            <v>0404</v>
          </cell>
          <cell r="P1505" t="str">
            <v>0404Z</v>
          </cell>
        </row>
        <row r="1506">
          <cell r="O1506" t="str">
            <v>0404</v>
          </cell>
          <cell r="P1506" t="str">
            <v>0404X</v>
          </cell>
        </row>
        <row r="1507">
          <cell r="O1507" t="str">
            <v>0404</v>
          </cell>
          <cell r="P1507" t="str">
            <v>0404X</v>
          </cell>
        </row>
        <row r="1508">
          <cell r="O1508" t="str">
            <v>0404</v>
          </cell>
          <cell r="P1508" t="str">
            <v>0404Z</v>
          </cell>
        </row>
        <row r="1509">
          <cell r="O1509" t="str">
            <v>0404</v>
          </cell>
          <cell r="P1509" t="str">
            <v>0404Z</v>
          </cell>
        </row>
        <row r="1510">
          <cell r="O1510" t="str">
            <v>0404</v>
          </cell>
          <cell r="P1510" t="str">
            <v>0404Z</v>
          </cell>
        </row>
        <row r="1511">
          <cell r="O1511" t="str">
            <v>0404</v>
          </cell>
          <cell r="P1511" t="str">
            <v>0404Z</v>
          </cell>
        </row>
        <row r="1512">
          <cell r="O1512" t="str">
            <v>0404</v>
          </cell>
          <cell r="P1512" t="str">
            <v>0404Z</v>
          </cell>
        </row>
        <row r="1513">
          <cell r="O1513" t="str">
            <v>0404</v>
          </cell>
          <cell r="P1513" t="str">
            <v>0404Z</v>
          </cell>
        </row>
        <row r="1514">
          <cell r="O1514" t="str">
            <v>0404</v>
          </cell>
          <cell r="P1514" t="str">
            <v>0404Z</v>
          </cell>
        </row>
        <row r="1515">
          <cell r="O1515" t="str">
            <v>0405</v>
          </cell>
          <cell r="P1515" t="str">
            <v>0405Z</v>
          </cell>
        </row>
        <row r="1516">
          <cell r="O1516" t="str">
            <v>0405</v>
          </cell>
          <cell r="P1516" t="str">
            <v>0405Z</v>
          </cell>
        </row>
        <row r="1517">
          <cell r="O1517" t="str">
            <v>0405</v>
          </cell>
          <cell r="P1517" t="str">
            <v>0405Z</v>
          </cell>
        </row>
        <row r="1518">
          <cell r="O1518" t="str">
            <v>0405</v>
          </cell>
          <cell r="P1518" t="str">
            <v>0405Z</v>
          </cell>
        </row>
        <row r="1519">
          <cell r="O1519" t="str">
            <v>0405</v>
          </cell>
          <cell r="P1519" t="str">
            <v>0405X</v>
          </cell>
        </row>
        <row r="1520">
          <cell r="O1520" t="str">
            <v>0405</v>
          </cell>
          <cell r="P1520" t="str">
            <v>0405Z</v>
          </cell>
        </row>
        <row r="1521">
          <cell r="O1521" t="str">
            <v>0405</v>
          </cell>
          <cell r="P1521" t="str">
            <v>0405Z</v>
          </cell>
        </row>
        <row r="1522">
          <cell r="O1522" t="str">
            <v>0405</v>
          </cell>
          <cell r="P1522" t="str">
            <v>0405Z</v>
          </cell>
        </row>
        <row r="1523">
          <cell r="O1523" t="str">
            <v>0405</v>
          </cell>
          <cell r="P1523" t="str">
            <v>0405Z</v>
          </cell>
        </row>
        <row r="1524">
          <cell r="O1524" t="str">
            <v>0405</v>
          </cell>
          <cell r="P1524" t="str">
            <v>0405Z</v>
          </cell>
        </row>
        <row r="1525">
          <cell r="O1525" t="str">
            <v>0405</v>
          </cell>
          <cell r="P1525" t="str">
            <v>0405Z</v>
          </cell>
        </row>
        <row r="1526">
          <cell r="O1526" t="str">
            <v>0405</v>
          </cell>
          <cell r="P1526" t="str">
            <v>0405Z</v>
          </cell>
        </row>
        <row r="1527">
          <cell r="O1527" t="str">
            <v>0405</v>
          </cell>
          <cell r="P1527" t="str">
            <v>0405X</v>
          </cell>
        </row>
        <row r="1528">
          <cell r="O1528" t="str">
            <v>0405</v>
          </cell>
          <cell r="P1528" t="str">
            <v>0405X</v>
          </cell>
        </row>
        <row r="1529">
          <cell r="O1529" t="str">
            <v>0405</v>
          </cell>
          <cell r="P1529" t="str">
            <v>0405X</v>
          </cell>
        </row>
        <row r="1530">
          <cell r="O1530" t="str">
            <v>0405</v>
          </cell>
          <cell r="P1530" t="str">
            <v>0405Z</v>
          </cell>
        </row>
        <row r="1531">
          <cell r="O1531" t="str">
            <v>0405</v>
          </cell>
          <cell r="P1531" t="str">
            <v>0405Z</v>
          </cell>
        </row>
        <row r="1532">
          <cell r="O1532" t="str">
            <v>0406</v>
          </cell>
          <cell r="P1532" t="str">
            <v>0406Z</v>
          </cell>
        </row>
        <row r="1533">
          <cell r="O1533" t="str">
            <v>0406</v>
          </cell>
          <cell r="P1533" t="str">
            <v>0406Z</v>
          </cell>
        </row>
        <row r="1534">
          <cell r="O1534" t="str">
            <v>0406</v>
          </cell>
          <cell r="P1534" t="str">
            <v>0406Z</v>
          </cell>
        </row>
        <row r="1535">
          <cell r="O1535" t="str">
            <v>0406</v>
          </cell>
          <cell r="P1535" t="str">
            <v>0406Z</v>
          </cell>
        </row>
        <row r="1536">
          <cell r="O1536" t="str">
            <v>0406</v>
          </cell>
          <cell r="P1536" t="str">
            <v>0406Z</v>
          </cell>
        </row>
        <row r="1537">
          <cell r="O1537" t="str">
            <v>0406</v>
          </cell>
          <cell r="P1537" t="str">
            <v>0406Z</v>
          </cell>
        </row>
        <row r="1538">
          <cell r="O1538" t="str">
            <v>0406</v>
          </cell>
          <cell r="P1538" t="str">
            <v>0406Z</v>
          </cell>
        </row>
        <row r="1539">
          <cell r="O1539" t="str">
            <v>0406</v>
          </cell>
          <cell r="P1539" t="str">
            <v>0406Z</v>
          </cell>
        </row>
        <row r="1540">
          <cell r="O1540" t="str">
            <v>0406</v>
          </cell>
          <cell r="P1540" t="str">
            <v>0406Z</v>
          </cell>
        </row>
        <row r="1541">
          <cell r="O1541" t="str">
            <v>0406</v>
          </cell>
          <cell r="P1541" t="str">
            <v>0406Z</v>
          </cell>
        </row>
        <row r="1542">
          <cell r="O1542" t="str">
            <v>0406</v>
          </cell>
          <cell r="P1542" t="str">
            <v>0406Z</v>
          </cell>
        </row>
        <row r="1543">
          <cell r="O1543" t="str">
            <v>0406</v>
          </cell>
          <cell r="P1543" t="str">
            <v>0406Z</v>
          </cell>
        </row>
        <row r="1544">
          <cell r="O1544" t="str">
            <v>0406</v>
          </cell>
          <cell r="P1544" t="str">
            <v>0406Z</v>
          </cell>
        </row>
        <row r="1545">
          <cell r="O1545" t="str">
            <v>0406</v>
          </cell>
          <cell r="P1545" t="str">
            <v>0406Z</v>
          </cell>
        </row>
        <row r="1546">
          <cell r="O1546" t="str">
            <v>0406</v>
          </cell>
          <cell r="P1546" t="str">
            <v>0406Z</v>
          </cell>
        </row>
        <row r="1547">
          <cell r="O1547" t="str">
            <v>0406</v>
          </cell>
          <cell r="P1547" t="str">
            <v>0406Z</v>
          </cell>
        </row>
        <row r="1548">
          <cell r="O1548" t="str">
            <v>0406</v>
          </cell>
          <cell r="P1548" t="str">
            <v>0406Z</v>
          </cell>
        </row>
        <row r="1549">
          <cell r="O1549" t="str">
            <v>0408</v>
          </cell>
          <cell r="P1549" t="str">
            <v>0408Z</v>
          </cell>
        </row>
        <row r="1550">
          <cell r="O1550" t="str">
            <v>0408</v>
          </cell>
          <cell r="P1550" t="str">
            <v>0408Z</v>
          </cell>
        </row>
        <row r="1551">
          <cell r="O1551" t="str">
            <v>0408</v>
          </cell>
          <cell r="P1551" t="str">
            <v>0408Z</v>
          </cell>
        </row>
        <row r="1552">
          <cell r="O1552" t="str">
            <v>0408</v>
          </cell>
          <cell r="P1552" t="str">
            <v>0408Z</v>
          </cell>
        </row>
        <row r="1553">
          <cell r="O1553" t="str">
            <v>0408</v>
          </cell>
          <cell r="P1553" t="str">
            <v>0408Z</v>
          </cell>
        </row>
        <row r="1554">
          <cell r="O1554" t="str">
            <v>0408</v>
          </cell>
          <cell r="P1554" t="str">
            <v>0408Z</v>
          </cell>
        </row>
        <row r="1555">
          <cell r="O1555" t="str">
            <v>0408</v>
          </cell>
          <cell r="P1555" t="str">
            <v>0408X</v>
          </cell>
        </row>
        <row r="1556">
          <cell r="O1556" t="str">
            <v>0408</v>
          </cell>
          <cell r="P1556" t="str">
            <v>0408Z</v>
          </cell>
        </row>
        <row r="1557">
          <cell r="O1557" t="str">
            <v>0408</v>
          </cell>
          <cell r="P1557" t="str">
            <v>0408Z</v>
          </cell>
        </row>
        <row r="1558">
          <cell r="O1558" t="str">
            <v>0408</v>
          </cell>
          <cell r="P1558" t="str">
            <v>0408Z</v>
          </cell>
        </row>
        <row r="1559">
          <cell r="O1559" t="str">
            <v>0408</v>
          </cell>
          <cell r="P1559" t="str">
            <v>0408Z</v>
          </cell>
        </row>
        <row r="1560">
          <cell r="O1560" t="str">
            <v>0408</v>
          </cell>
          <cell r="P1560" t="str">
            <v>0408Z</v>
          </cell>
        </row>
        <row r="1561">
          <cell r="O1561" t="str">
            <v>0408</v>
          </cell>
          <cell r="P1561" t="str">
            <v>0408Z</v>
          </cell>
        </row>
        <row r="1562">
          <cell r="O1562" t="str">
            <v>0408</v>
          </cell>
          <cell r="P1562" t="str">
            <v>0408Z</v>
          </cell>
        </row>
        <row r="1563">
          <cell r="O1563" t="str">
            <v>0408</v>
          </cell>
          <cell r="P1563" t="str">
            <v>0408Z</v>
          </cell>
        </row>
        <row r="1564">
          <cell r="O1564" t="str">
            <v>0408</v>
          </cell>
          <cell r="P1564" t="str">
            <v>0408Z</v>
          </cell>
        </row>
        <row r="1565">
          <cell r="O1565" t="str">
            <v>0408</v>
          </cell>
          <cell r="P1565" t="str">
            <v>0408Z</v>
          </cell>
        </row>
        <row r="1566">
          <cell r="O1566" t="str">
            <v>0408</v>
          </cell>
          <cell r="P1566" t="str">
            <v>0408X</v>
          </cell>
        </row>
        <row r="1567">
          <cell r="O1567" t="str">
            <v>0408</v>
          </cell>
          <cell r="P1567" t="str">
            <v>0408Z</v>
          </cell>
        </row>
        <row r="1568">
          <cell r="O1568" t="str">
            <v>0408</v>
          </cell>
          <cell r="P1568" t="str">
            <v>0408X</v>
          </cell>
        </row>
        <row r="1569">
          <cell r="O1569" t="str">
            <v>0408</v>
          </cell>
          <cell r="P1569" t="str">
            <v>0408Z</v>
          </cell>
        </row>
        <row r="1570">
          <cell r="O1570" t="str">
            <v>0408</v>
          </cell>
          <cell r="P1570" t="str">
            <v>0408Z</v>
          </cell>
        </row>
        <row r="1571">
          <cell r="O1571" t="str">
            <v>0408</v>
          </cell>
          <cell r="P1571" t="str">
            <v>0408Z</v>
          </cell>
        </row>
        <row r="1572">
          <cell r="O1572" t="str">
            <v>0408</v>
          </cell>
          <cell r="P1572" t="str">
            <v>0408Z</v>
          </cell>
        </row>
        <row r="1573">
          <cell r="O1573" t="str">
            <v>0408</v>
          </cell>
          <cell r="P1573" t="str">
            <v>0408Z</v>
          </cell>
        </row>
        <row r="1574">
          <cell r="O1574" t="str">
            <v>0408</v>
          </cell>
          <cell r="P1574" t="str">
            <v>0408Z</v>
          </cell>
        </row>
        <row r="1575">
          <cell r="O1575" t="str">
            <v>0409</v>
          </cell>
          <cell r="P1575" t="str">
            <v>0409Z</v>
          </cell>
        </row>
        <row r="1576">
          <cell r="O1576" t="str">
            <v>0409</v>
          </cell>
          <cell r="P1576" t="str">
            <v>0409Z</v>
          </cell>
        </row>
        <row r="1577">
          <cell r="O1577" t="str">
            <v>0409</v>
          </cell>
          <cell r="P1577" t="str">
            <v>0409X</v>
          </cell>
        </row>
        <row r="1578">
          <cell r="O1578" t="str">
            <v>0409</v>
          </cell>
          <cell r="P1578" t="str">
            <v>0409Z</v>
          </cell>
        </row>
        <row r="1579">
          <cell r="O1579" t="str">
            <v>0409</v>
          </cell>
          <cell r="P1579" t="str">
            <v>0409X</v>
          </cell>
        </row>
        <row r="1580">
          <cell r="O1580" t="str">
            <v>0409</v>
          </cell>
          <cell r="P1580" t="str">
            <v>0409Z</v>
          </cell>
        </row>
        <row r="1581">
          <cell r="O1581" t="str">
            <v>0409</v>
          </cell>
          <cell r="P1581" t="str">
            <v>0409Z</v>
          </cell>
        </row>
        <row r="1582">
          <cell r="O1582" t="str">
            <v>0409</v>
          </cell>
          <cell r="P1582" t="str">
            <v>0409Z</v>
          </cell>
        </row>
        <row r="1583">
          <cell r="O1583" t="str">
            <v>0409</v>
          </cell>
          <cell r="P1583" t="str">
            <v>0409Z</v>
          </cell>
        </row>
        <row r="1584">
          <cell r="O1584" t="str">
            <v>0409</v>
          </cell>
          <cell r="P1584" t="str">
            <v>0409Z</v>
          </cell>
        </row>
        <row r="1585">
          <cell r="O1585" t="str">
            <v>0409</v>
          </cell>
          <cell r="P1585" t="str">
            <v>0409X</v>
          </cell>
        </row>
        <row r="1586">
          <cell r="O1586" t="str">
            <v>0409</v>
          </cell>
          <cell r="P1586" t="str">
            <v>0409X</v>
          </cell>
        </row>
        <row r="1587">
          <cell r="O1587" t="str">
            <v>0409</v>
          </cell>
          <cell r="P1587" t="str">
            <v>0409Z</v>
          </cell>
        </row>
        <row r="1588">
          <cell r="O1588" t="str">
            <v>0409</v>
          </cell>
          <cell r="P1588" t="str">
            <v>0409Z</v>
          </cell>
        </row>
        <row r="1589">
          <cell r="O1589" t="str">
            <v>0409</v>
          </cell>
          <cell r="P1589" t="str">
            <v>0409Z</v>
          </cell>
        </row>
        <row r="1590">
          <cell r="O1590" t="str">
            <v>0409</v>
          </cell>
          <cell r="P1590" t="str">
            <v>0409Z</v>
          </cell>
        </row>
        <row r="1591">
          <cell r="O1591" t="str">
            <v>0409</v>
          </cell>
          <cell r="P1591" t="str">
            <v>0409Z</v>
          </cell>
        </row>
        <row r="1592">
          <cell r="O1592" t="str">
            <v>0409</v>
          </cell>
          <cell r="P1592" t="str">
            <v>0409Z</v>
          </cell>
        </row>
        <row r="1593">
          <cell r="O1593" t="str">
            <v>0409</v>
          </cell>
          <cell r="P1593" t="str">
            <v>0409Z</v>
          </cell>
        </row>
        <row r="1594">
          <cell r="O1594" t="str">
            <v>0410</v>
          </cell>
          <cell r="P1594" t="str">
            <v>0410Z</v>
          </cell>
        </row>
        <row r="1595">
          <cell r="O1595" t="str">
            <v>0410</v>
          </cell>
          <cell r="P1595" t="str">
            <v>0410Z</v>
          </cell>
        </row>
        <row r="1596">
          <cell r="O1596" t="str">
            <v>0410</v>
          </cell>
          <cell r="P1596" t="str">
            <v>0410Z</v>
          </cell>
        </row>
        <row r="1597">
          <cell r="O1597" t="str">
            <v>0410</v>
          </cell>
          <cell r="P1597" t="str">
            <v>0410Z</v>
          </cell>
        </row>
        <row r="1598">
          <cell r="O1598" t="str">
            <v>0410</v>
          </cell>
          <cell r="P1598" t="str">
            <v>0410Z</v>
          </cell>
        </row>
        <row r="1599">
          <cell r="O1599" t="str">
            <v>0410</v>
          </cell>
          <cell r="P1599" t="str">
            <v>0410X</v>
          </cell>
        </row>
        <row r="1600">
          <cell r="O1600" t="str">
            <v>0410</v>
          </cell>
          <cell r="P1600" t="str">
            <v>0410Z</v>
          </cell>
        </row>
        <row r="1601">
          <cell r="O1601" t="str">
            <v>0410</v>
          </cell>
          <cell r="P1601" t="str">
            <v>0410Z</v>
          </cell>
        </row>
        <row r="1602">
          <cell r="O1602" t="str">
            <v>0410</v>
          </cell>
          <cell r="P1602" t="str">
            <v>0410Z</v>
          </cell>
        </row>
        <row r="1603">
          <cell r="O1603" t="str">
            <v>0410</v>
          </cell>
          <cell r="P1603" t="str">
            <v>0410X</v>
          </cell>
        </row>
        <row r="1604">
          <cell r="O1604" t="str">
            <v>0410</v>
          </cell>
          <cell r="P1604" t="str">
            <v>0410Z</v>
          </cell>
        </row>
        <row r="1605">
          <cell r="O1605" t="str">
            <v>0410</v>
          </cell>
          <cell r="P1605" t="str">
            <v>0410Z</v>
          </cell>
        </row>
        <row r="1606">
          <cell r="O1606" t="str">
            <v>0410</v>
          </cell>
          <cell r="P1606" t="str">
            <v>0410Z</v>
          </cell>
        </row>
        <row r="1607">
          <cell r="O1607" t="str">
            <v>0410</v>
          </cell>
          <cell r="P1607" t="str">
            <v>0410Z</v>
          </cell>
        </row>
        <row r="1608">
          <cell r="O1608" t="str">
            <v>0410</v>
          </cell>
          <cell r="P1608" t="str">
            <v>0410Z</v>
          </cell>
        </row>
        <row r="1609">
          <cell r="O1609" t="str">
            <v>0410</v>
          </cell>
          <cell r="P1609" t="str">
            <v>0410Z</v>
          </cell>
        </row>
        <row r="1610">
          <cell r="O1610" t="str">
            <v>0410</v>
          </cell>
          <cell r="P1610" t="str">
            <v>0410Z</v>
          </cell>
        </row>
        <row r="1611">
          <cell r="O1611" t="str">
            <v>0410</v>
          </cell>
          <cell r="P1611" t="str">
            <v>0410Z</v>
          </cell>
        </row>
        <row r="1612">
          <cell r="O1612" t="str">
            <v>0410</v>
          </cell>
          <cell r="P1612" t="str">
            <v>0410Z</v>
          </cell>
        </row>
        <row r="1613">
          <cell r="O1613" t="str">
            <v>0410</v>
          </cell>
          <cell r="P1613" t="str">
            <v>0410Z</v>
          </cell>
        </row>
        <row r="1614">
          <cell r="O1614" t="str">
            <v>0410</v>
          </cell>
          <cell r="P1614" t="str">
            <v>0410Z</v>
          </cell>
        </row>
        <row r="1615">
          <cell r="O1615" t="str">
            <v>0410</v>
          </cell>
          <cell r="P1615" t="str">
            <v>0410Z</v>
          </cell>
        </row>
        <row r="1616">
          <cell r="O1616" t="str">
            <v>0410</v>
          </cell>
          <cell r="P1616" t="str">
            <v>0410Z</v>
          </cell>
        </row>
        <row r="1617">
          <cell r="O1617" t="str">
            <v>0410</v>
          </cell>
          <cell r="P1617" t="str">
            <v>0410Z</v>
          </cell>
        </row>
        <row r="1618">
          <cell r="O1618" t="str">
            <v>0410</v>
          </cell>
          <cell r="P1618" t="str">
            <v>0410Z</v>
          </cell>
        </row>
        <row r="1619">
          <cell r="O1619" t="str">
            <v>0410</v>
          </cell>
          <cell r="P1619" t="str">
            <v>0410Z</v>
          </cell>
        </row>
        <row r="1620">
          <cell r="O1620" t="str">
            <v>0410</v>
          </cell>
          <cell r="P1620" t="str">
            <v>0410X</v>
          </cell>
        </row>
        <row r="1621">
          <cell r="O1621" t="str">
            <v>0410</v>
          </cell>
          <cell r="P1621" t="str">
            <v>0410Z</v>
          </cell>
        </row>
        <row r="1622">
          <cell r="O1622" t="str">
            <v>0410</v>
          </cell>
          <cell r="P1622" t="str">
            <v>0410Z</v>
          </cell>
        </row>
        <row r="1623">
          <cell r="O1623" t="str">
            <v>0410</v>
          </cell>
          <cell r="P1623" t="str">
            <v>0410X</v>
          </cell>
        </row>
        <row r="1624">
          <cell r="O1624" t="str">
            <v>0410</v>
          </cell>
          <cell r="P1624" t="str">
            <v>0410Z</v>
          </cell>
        </row>
        <row r="1625">
          <cell r="O1625" t="str">
            <v>0410</v>
          </cell>
          <cell r="P1625" t="str">
            <v>0410Z</v>
          </cell>
        </row>
        <row r="1626">
          <cell r="O1626" t="str">
            <v>0410</v>
          </cell>
          <cell r="P1626" t="str">
            <v>0410Z</v>
          </cell>
        </row>
        <row r="1627">
          <cell r="O1627" t="str">
            <v>0410</v>
          </cell>
          <cell r="P1627" t="str">
            <v>0410Z</v>
          </cell>
        </row>
        <row r="1628">
          <cell r="O1628" t="str">
            <v>0410</v>
          </cell>
          <cell r="P1628" t="str">
            <v>0410Z</v>
          </cell>
        </row>
        <row r="1629">
          <cell r="O1629" t="str">
            <v>0501</v>
          </cell>
          <cell r="P1629" t="str">
            <v>0501Z</v>
          </cell>
        </row>
        <row r="1630">
          <cell r="O1630" t="str">
            <v>0501</v>
          </cell>
          <cell r="P1630" t="str">
            <v>0501X</v>
          </cell>
        </row>
        <row r="1631">
          <cell r="O1631" t="str">
            <v>0501</v>
          </cell>
          <cell r="P1631" t="str">
            <v>0501X</v>
          </cell>
        </row>
        <row r="1632">
          <cell r="O1632" t="str">
            <v>0501</v>
          </cell>
          <cell r="P1632" t="str">
            <v>0501X</v>
          </cell>
        </row>
        <row r="1633">
          <cell r="O1633" t="str">
            <v>0501</v>
          </cell>
          <cell r="P1633" t="str">
            <v>0501X</v>
          </cell>
        </row>
        <row r="1634">
          <cell r="O1634" t="str">
            <v>0501</v>
          </cell>
          <cell r="P1634" t="str">
            <v>0501X</v>
          </cell>
        </row>
        <row r="1635">
          <cell r="O1635" t="str">
            <v>0501</v>
          </cell>
          <cell r="P1635" t="str">
            <v>0501Z</v>
          </cell>
        </row>
        <row r="1636">
          <cell r="O1636" t="str">
            <v>0501</v>
          </cell>
          <cell r="P1636" t="str">
            <v>0501Z</v>
          </cell>
        </row>
        <row r="1637">
          <cell r="O1637" t="str">
            <v>0501</v>
          </cell>
          <cell r="P1637" t="str">
            <v>0501Z</v>
          </cell>
        </row>
        <row r="1638">
          <cell r="O1638" t="str">
            <v>0501</v>
          </cell>
          <cell r="P1638" t="str">
            <v>0501Z</v>
          </cell>
        </row>
        <row r="1639">
          <cell r="O1639" t="str">
            <v>0501</v>
          </cell>
          <cell r="P1639" t="str">
            <v>0501Z</v>
          </cell>
        </row>
        <row r="1640">
          <cell r="O1640" t="str">
            <v>0501</v>
          </cell>
          <cell r="P1640" t="str">
            <v>0501X</v>
          </cell>
        </row>
        <row r="1641">
          <cell r="O1641" t="str">
            <v>0501</v>
          </cell>
          <cell r="P1641" t="str">
            <v>0501X</v>
          </cell>
        </row>
        <row r="1642">
          <cell r="O1642" t="str">
            <v>0501</v>
          </cell>
          <cell r="P1642" t="str">
            <v>0501X</v>
          </cell>
        </row>
        <row r="1643">
          <cell r="O1643" t="str">
            <v>0501</v>
          </cell>
          <cell r="P1643" t="str">
            <v>0501Z</v>
          </cell>
        </row>
        <row r="1644">
          <cell r="O1644" t="str">
            <v>0501</v>
          </cell>
          <cell r="P1644" t="str">
            <v>0501Z</v>
          </cell>
        </row>
        <row r="1645">
          <cell r="O1645" t="str">
            <v>0502</v>
          </cell>
          <cell r="P1645" t="str">
            <v>0502Z</v>
          </cell>
        </row>
        <row r="1646">
          <cell r="O1646" t="str">
            <v>0502</v>
          </cell>
          <cell r="P1646" t="str">
            <v>0502Z</v>
          </cell>
        </row>
        <row r="1647">
          <cell r="O1647" t="str">
            <v>0502</v>
          </cell>
          <cell r="P1647" t="str">
            <v>0502Z</v>
          </cell>
        </row>
        <row r="1648">
          <cell r="O1648" t="str">
            <v>0502</v>
          </cell>
          <cell r="P1648" t="str">
            <v>0502Z</v>
          </cell>
        </row>
        <row r="1649">
          <cell r="O1649" t="str">
            <v>0502</v>
          </cell>
          <cell r="P1649" t="str">
            <v>0502Z</v>
          </cell>
        </row>
        <row r="1650">
          <cell r="O1650" t="str">
            <v>0502</v>
          </cell>
          <cell r="P1650" t="str">
            <v>0502Z</v>
          </cell>
        </row>
        <row r="1651">
          <cell r="O1651" t="str">
            <v>0502</v>
          </cell>
          <cell r="P1651" t="str">
            <v>0502Z</v>
          </cell>
        </row>
        <row r="1652">
          <cell r="O1652" t="str">
            <v>0502</v>
          </cell>
          <cell r="P1652" t="str">
            <v>0502Z</v>
          </cell>
        </row>
        <row r="1653">
          <cell r="O1653" t="str">
            <v>0502</v>
          </cell>
          <cell r="P1653" t="str">
            <v>0502Z</v>
          </cell>
        </row>
        <row r="1654">
          <cell r="O1654" t="str">
            <v>0502</v>
          </cell>
          <cell r="P1654" t="str">
            <v>0502Z</v>
          </cell>
        </row>
        <row r="1655">
          <cell r="O1655" t="str">
            <v>0502</v>
          </cell>
          <cell r="P1655" t="str">
            <v>0502Z</v>
          </cell>
        </row>
        <row r="1656">
          <cell r="O1656" t="str">
            <v>0502</v>
          </cell>
          <cell r="P1656" t="str">
            <v>0502Z</v>
          </cell>
        </row>
        <row r="1657">
          <cell r="O1657" t="str">
            <v>0502</v>
          </cell>
          <cell r="P1657" t="str">
            <v>0502Z</v>
          </cell>
        </row>
        <row r="1658">
          <cell r="O1658" t="str">
            <v>0502</v>
          </cell>
          <cell r="P1658" t="str">
            <v>0502Z</v>
          </cell>
        </row>
        <row r="1659">
          <cell r="O1659" t="str">
            <v>0502</v>
          </cell>
          <cell r="P1659" t="str">
            <v>0502Z</v>
          </cell>
        </row>
        <row r="1660">
          <cell r="O1660" t="str">
            <v>0502</v>
          </cell>
          <cell r="P1660" t="str">
            <v>0502Z</v>
          </cell>
        </row>
        <row r="1661">
          <cell r="O1661" t="str">
            <v>0502</v>
          </cell>
          <cell r="P1661" t="str">
            <v>0502Z</v>
          </cell>
        </row>
        <row r="1662">
          <cell r="O1662" t="str">
            <v>0502</v>
          </cell>
          <cell r="P1662" t="str">
            <v>0502Z</v>
          </cell>
        </row>
        <row r="1663">
          <cell r="O1663" t="str">
            <v>0502</v>
          </cell>
          <cell r="P1663" t="str">
            <v>0502Z</v>
          </cell>
        </row>
        <row r="1664">
          <cell r="O1664" t="str">
            <v>0502</v>
          </cell>
          <cell r="P1664" t="str">
            <v>0502Z</v>
          </cell>
        </row>
        <row r="1665">
          <cell r="O1665" t="str">
            <v>0502</v>
          </cell>
          <cell r="P1665" t="str">
            <v>0502Z</v>
          </cell>
        </row>
        <row r="1666">
          <cell r="O1666" t="str">
            <v>0502</v>
          </cell>
          <cell r="P1666" t="str">
            <v>0502Z</v>
          </cell>
        </row>
        <row r="1667">
          <cell r="O1667" t="str">
            <v>0503</v>
          </cell>
          <cell r="P1667" t="str">
            <v>0503Z</v>
          </cell>
        </row>
        <row r="1668">
          <cell r="O1668" t="str">
            <v>0503</v>
          </cell>
          <cell r="P1668" t="str">
            <v>0503Z</v>
          </cell>
        </row>
        <row r="1669">
          <cell r="O1669" t="str">
            <v>0503</v>
          </cell>
          <cell r="P1669" t="str">
            <v>0503X</v>
          </cell>
        </row>
        <row r="1670">
          <cell r="O1670" t="str">
            <v>0503</v>
          </cell>
          <cell r="P1670" t="str">
            <v>0503Z</v>
          </cell>
        </row>
        <row r="1671">
          <cell r="O1671" t="str">
            <v>0503</v>
          </cell>
          <cell r="P1671" t="str">
            <v>0503Z</v>
          </cell>
        </row>
        <row r="1672">
          <cell r="O1672" t="str">
            <v>0503</v>
          </cell>
          <cell r="P1672" t="str">
            <v>0503Z</v>
          </cell>
        </row>
        <row r="1673">
          <cell r="O1673" t="str">
            <v>0503</v>
          </cell>
          <cell r="P1673" t="str">
            <v>0503Z</v>
          </cell>
        </row>
        <row r="1674">
          <cell r="O1674" t="str">
            <v>0503</v>
          </cell>
          <cell r="P1674" t="str">
            <v>0503Z</v>
          </cell>
        </row>
        <row r="1675">
          <cell r="O1675" t="str">
            <v>0503</v>
          </cell>
          <cell r="P1675" t="str">
            <v>0503Z</v>
          </cell>
        </row>
        <row r="1676">
          <cell r="O1676" t="str">
            <v>0503</v>
          </cell>
          <cell r="P1676" t="str">
            <v>0503Z</v>
          </cell>
        </row>
        <row r="1677">
          <cell r="O1677" t="str">
            <v>0503</v>
          </cell>
          <cell r="P1677" t="str">
            <v>0503Z</v>
          </cell>
        </row>
        <row r="1678">
          <cell r="O1678" t="str">
            <v>0503</v>
          </cell>
          <cell r="P1678" t="str">
            <v>0503Z</v>
          </cell>
        </row>
        <row r="1679">
          <cell r="O1679" t="str">
            <v>0503</v>
          </cell>
          <cell r="P1679" t="str">
            <v>0503Z</v>
          </cell>
        </row>
        <row r="1680">
          <cell r="O1680" t="str">
            <v>0503</v>
          </cell>
          <cell r="P1680" t="str">
            <v>0503Z</v>
          </cell>
        </row>
        <row r="1681">
          <cell r="O1681" t="str">
            <v>0503</v>
          </cell>
          <cell r="P1681" t="str">
            <v>0503Z</v>
          </cell>
        </row>
        <row r="1682">
          <cell r="O1682" t="str">
            <v>0503</v>
          </cell>
          <cell r="P1682" t="str">
            <v>0503Z</v>
          </cell>
        </row>
        <row r="1683">
          <cell r="O1683" t="str">
            <v>0503</v>
          </cell>
          <cell r="P1683" t="str">
            <v>0503Z</v>
          </cell>
        </row>
        <row r="1684">
          <cell r="O1684" t="str">
            <v>0503</v>
          </cell>
          <cell r="P1684" t="str">
            <v>0503Z</v>
          </cell>
        </row>
        <row r="1685">
          <cell r="O1685" t="str">
            <v>0503</v>
          </cell>
          <cell r="P1685" t="str">
            <v>0503Z</v>
          </cell>
        </row>
        <row r="1686">
          <cell r="O1686" t="str">
            <v>0503</v>
          </cell>
          <cell r="P1686" t="str">
            <v>0503Z</v>
          </cell>
        </row>
        <row r="1687">
          <cell r="O1687" t="str">
            <v>0503</v>
          </cell>
          <cell r="P1687" t="str">
            <v>0503Z</v>
          </cell>
        </row>
        <row r="1688">
          <cell r="O1688" t="str">
            <v>0503</v>
          </cell>
          <cell r="P1688" t="str">
            <v>0503Z</v>
          </cell>
        </row>
        <row r="1689">
          <cell r="O1689" t="str">
            <v>0503</v>
          </cell>
          <cell r="P1689" t="str">
            <v>0503Z</v>
          </cell>
        </row>
        <row r="1690">
          <cell r="O1690" t="str">
            <v>0503</v>
          </cell>
          <cell r="P1690" t="str">
            <v>0503Z</v>
          </cell>
        </row>
        <row r="1691">
          <cell r="O1691" t="str">
            <v>0504</v>
          </cell>
          <cell r="P1691" t="str">
            <v>0504Z</v>
          </cell>
        </row>
        <row r="1692">
          <cell r="O1692" t="str">
            <v>0504</v>
          </cell>
          <cell r="P1692" t="str">
            <v>0504Z</v>
          </cell>
        </row>
        <row r="1693">
          <cell r="O1693" t="str">
            <v>0504</v>
          </cell>
          <cell r="P1693" t="str">
            <v>0504X</v>
          </cell>
        </row>
        <row r="1694">
          <cell r="O1694" t="str">
            <v>0504</v>
          </cell>
          <cell r="P1694" t="str">
            <v>0504X</v>
          </cell>
        </row>
        <row r="1695">
          <cell r="O1695" t="str">
            <v>0504</v>
          </cell>
          <cell r="P1695" t="str">
            <v>0504X</v>
          </cell>
        </row>
        <row r="1696">
          <cell r="O1696" t="str">
            <v>0504</v>
          </cell>
          <cell r="P1696" t="str">
            <v>0504X</v>
          </cell>
        </row>
        <row r="1697">
          <cell r="O1697" t="str">
            <v>0504</v>
          </cell>
          <cell r="P1697" t="str">
            <v>0504Z</v>
          </cell>
        </row>
        <row r="1698">
          <cell r="O1698" t="str">
            <v>0504</v>
          </cell>
          <cell r="P1698" t="str">
            <v>0504Z</v>
          </cell>
        </row>
        <row r="1699">
          <cell r="O1699" t="str">
            <v>0504</v>
          </cell>
          <cell r="P1699" t="str">
            <v>0504Z</v>
          </cell>
        </row>
        <row r="1700">
          <cell r="O1700" t="str">
            <v>0504</v>
          </cell>
          <cell r="P1700" t="str">
            <v>0504Z</v>
          </cell>
        </row>
        <row r="1701">
          <cell r="O1701" t="str">
            <v>0504</v>
          </cell>
          <cell r="P1701" t="str">
            <v>0504X</v>
          </cell>
        </row>
        <row r="1702">
          <cell r="O1702" t="str">
            <v>0504</v>
          </cell>
          <cell r="P1702" t="str">
            <v>0504X</v>
          </cell>
        </row>
        <row r="1703">
          <cell r="O1703" t="str">
            <v>0504</v>
          </cell>
          <cell r="P1703" t="str">
            <v>0504X</v>
          </cell>
        </row>
        <row r="1704">
          <cell r="O1704" t="str">
            <v>0504</v>
          </cell>
          <cell r="P1704" t="str">
            <v>0504X</v>
          </cell>
        </row>
        <row r="1705">
          <cell r="O1705" t="str">
            <v>0504</v>
          </cell>
          <cell r="P1705" t="str">
            <v>0504X</v>
          </cell>
        </row>
        <row r="1706">
          <cell r="O1706" t="str">
            <v>0504</v>
          </cell>
          <cell r="P1706" t="str">
            <v>0504Z</v>
          </cell>
        </row>
        <row r="1707">
          <cell r="O1707" t="str">
            <v>0505</v>
          </cell>
          <cell r="P1707" t="str">
            <v>0505Z</v>
          </cell>
        </row>
        <row r="1708">
          <cell r="O1708" t="str">
            <v>0505</v>
          </cell>
          <cell r="P1708" t="str">
            <v>0505Z</v>
          </cell>
        </row>
        <row r="1709">
          <cell r="O1709" t="str">
            <v>0505</v>
          </cell>
          <cell r="P1709" t="str">
            <v>0505Z</v>
          </cell>
        </row>
        <row r="1710">
          <cell r="O1710" t="str">
            <v>0505</v>
          </cell>
          <cell r="P1710" t="str">
            <v>0505Z</v>
          </cell>
        </row>
        <row r="1711">
          <cell r="O1711" t="str">
            <v>0505</v>
          </cell>
          <cell r="P1711" t="str">
            <v>0505Z</v>
          </cell>
        </row>
        <row r="1712">
          <cell r="O1712" t="str">
            <v>0505</v>
          </cell>
          <cell r="P1712" t="str">
            <v>0505Z</v>
          </cell>
        </row>
        <row r="1713">
          <cell r="O1713" t="str">
            <v>0505</v>
          </cell>
          <cell r="P1713" t="str">
            <v>0505Z</v>
          </cell>
        </row>
        <row r="1714">
          <cell r="O1714" t="str">
            <v>0505</v>
          </cell>
          <cell r="P1714" t="str">
            <v>0505Z</v>
          </cell>
        </row>
        <row r="1715">
          <cell r="O1715" t="str">
            <v>0505</v>
          </cell>
          <cell r="P1715" t="str">
            <v>0505Z</v>
          </cell>
        </row>
        <row r="1716">
          <cell r="O1716" t="str">
            <v>0505</v>
          </cell>
          <cell r="P1716" t="str">
            <v>0505Z</v>
          </cell>
        </row>
        <row r="1717">
          <cell r="O1717" t="str">
            <v>0505</v>
          </cell>
          <cell r="P1717" t="str">
            <v>0505Z</v>
          </cell>
        </row>
        <row r="1718">
          <cell r="O1718" t="str">
            <v>0505</v>
          </cell>
          <cell r="P1718" t="str">
            <v>0505Z</v>
          </cell>
        </row>
        <row r="1719">
          <cell r="O1719" t="str">
            <v>0505</v>
          </cell>
          <cell r="P1719" t="str">
            <v>0505Z</v>
          </cell>
        </row>
        <row r="1720">
          <cell r="O1720" t="str">
            <v>0505</v>
          </cell>
          <cell r="P1720" t="str">
            <v>0505Z</v>
          </cell>
        </row>
        <row r="1721">
          <cell r="O1721" t="str">
            <v>0505</v>
          </cell>
          <cell r="P1721" t="str">
            <v>0505Z</v>
          </cell>
        </row>
        <row r="1722">
          <cell r="O1722" t="str">
            <v>0505</v>
          </cell>
          <cell r="P1722" t="str">
            <v>0505Z</v>
          </cell>
        </row>
        <row r="1723">
          <cell r="O1723" t="str">
            <v>0505</v>
          </cell>
          <cell r="P1723" t="str">
            <v>0505Z</v>
          </cell>
        </row>
        <row r="1724">
          <cell r="O1724" t="str">
            <v>0505</v>
          </cell>
          <cell r="P1724" t="str">
            <v>0505Z</v>
          </cell>
        </row>
        <row r="1725">
          <cell r="O1725" t="str">
            <v>0505</v>
          </cell>
          <cell r="P1725" t="str">
            <v>0505Z</v>
          </cell>
        </row>
        <row r="1726">
          <cell r="O1726" t="str">
            <v>0505</v>
          </cell>
          <cell r="P1726" t="str">
            <v>0505Z</v>
          </cell>
        </row>
        <row r="1727">
          <cell r="O1727" t="str">
            <v>0505</v>
          </cell>
          <cell r="P1727" t="str">
            <v>0505Z</v>
          </cell>
        </row>
        <row r="1728">
          <cell r="O1728" t="str">
            <v>0505</v>
          </cell>
          <cell r="P1728" t="str">
            <v>0505Z</v>
          </cell>
        </row>
        <row r="1729">
          <cell r="O1729" t="str">
            <v>0506</v>
          </cell>
          <cell r="P1729" t="str">
            <v>0506Z</v>
          </cell>
        </row>
        <row r="1730">
          <cell r="O1730" t="str">
            <v>0506</v>
          </cell>
          <cell r="P1730" t="str">
            <v>0506Z</v>
          </cell>
        </row>
        <row r="1731">
          <cell r="O1731" t="str">
            <v>0506</v>
          </cell>
          <cell r="P1731" t="str">
            <v>0506Z</v>
          </cell>
        </row>
        <row r="1732">
          <cell r="O1732" t="str">
            <v>0506</v>
          </cell>
          <cell r="P1732" t="str">
            <v>0506Z</v>
          </cell>
        </row>
        <row r="1733">
          <cell r="O1733" t="str">
            <v>0506</v>
          </cell>
          <cell r="P1733" t="str">
            <v>0506Z</v>
          </cell>
        </row>
        <row r="1734">
          <cell r="O1734" t="str">
            <v>0506</v>
          </cell>
          <cell r="P1734" t="str">
            <v>0506Z</v>
          </cell>
        </row>
        <row r="1735">
          <cell r="O1735" t="str">
            <v>0506</v>
          </cell>
          <cell r="P1735" t="str">
            <v>0506Z</v>
          </cell>
        </row>
        <row r="1736">
          <cell r="O1736" t="str">
            <v>0506</v>
          </cell>
          <cell r="P1736" t="str">
            <v>0506Z</v>
          </cell>
        </row>
        <row r="1737">
          <cell r="O1737" t="str">
            <v>0506</v>
          </cell>
          <cell r="P1737" t="str">
            <v>0506Z</v>
          </cell>
        </row>
        <row r="1738">
          <cell r="O1738" t="str">
            <v>0506</v>
          </cell>
          <cell r="P1738" t="str">
            <v>0506Z</v>
          </cell>
        </row>
        <row r="1739">
          <cell r="O1739" t="str">
            <v>0506</v>
          </cell>
          <cell r="P1739" t="str">
            <v>0506Z</v>
          </cell>
        </row>
        <row r="1740">
          <cell r="O1740" t="str">
            <v>0506</v>
          </cell>
          <cell r="P1740" t="str">
            <v>0506Z</v>
          </cell>
        </row>
        <row r="1741">
          <cell r="O1741" t="str">
            <v>0506</v>
          </cell>
          <cell r="P1741" t="str">
            <v>0506Z</v>
          </cell>
        </row>
        <row r="1742">
          <cell r="O1742" t="str">
            <v>0506</v>
          </cell>
          <cell r="P1742" t="str">
            <v>0506Z</v>
          </cell>
        </row>
        <row r="1743">
          <cell r="O1743" t="str">
            <v>0506</v>
          </cell>
          <cell r="P1743" t="str">
            <v>0506Z</v>
          </cell>
        </row>
        <row r="1744">
          <cell r="O1744" t="str">
            <v>0506</v>
          </cell>
          <cell r="P1744" t="str">
            <v>0506Z</v>
          </cell>
        </row>
        <row r="1745">
          <cell r="O1745" t="str">
            <v>0506</v>
          </cell>
          <cell r="P1745" t="str">
            <v>0506Z</v>
          </cell>
        </row>
        <row r="1746">
          <cell r="O1746" t="str">
            <v>0506</v>
          </cell>
          <cell r="P1746" t="str">
            <v>0506Z</v>
          </cell>
        </row>
        <row r="1747">
          <cell r="O1747" t="str">
            <v>0506</v>
          </cell>
          <cell r="P1747" t="str">
            <v>0506Z</v>
          </cell>
        </row>
        <row r="1748">
          <cell r="O1748" t="str">
            <v>0506</v>
          </cell>
          <cell r="P1748" t="str">
            <v>0506Z</v>
          </cell>
        </row>
        <row r="1749">
          <cell r="O1749" t="str">
            <v>0506</v>
          </cell>
          <cell r="P1749" t="str">
            <v>0506Z</v>
          </cell>
        </row>
        <row r="1750">
          <cell r="O1750" t="str">
            <v>0506</v>
          </cell>
          <cell r="P1750" t="str">
            <v>0506Z</v>
          </cell>
        </row>
        <row r="1751">
          <cell r="O1751" t="str">
            <v>0507</v>
          </cell>
          <cell r="P1751" t="str">
            <v>0507Z</v>
          </cell>
        </row>
        <row r="1752">
          <cell r="O1752" t="str">
            <v>0507</v>
          </cell>
          <cell r="P1752" t="str">
            <v>0507Z</v>
          </cell>
        </row>
        <row r="1753">
          <cell r="O1753" t="str">
            <v>0507</v>
          </cell>
          <cell r="P1753" t="str">
            <v>0507X</v>
          </cell>
        </row>
        <row r="1754">
          <cell r="O1754" t="str">
            <v>0507</v>
          </cell>
          <cell r="P1754" t="str">
            <v>0507X</v>
          </cell>
        </row>
        <row r="1755">
          <cell r="O1755" t="str">
            <v>0507</v>
          </cell>
          <cell r="P1755" t="str">
            <v>0507Z</v>
          </cell>
        </row>
        <row r="1756">
          <cell r="O1756" t="str">
            <v>0507</v>
          </cell>
          <cell r="P1756" t="str">
            <v>0507Z</v>
          </cell>
        </row>
        <row r="1757">
          <cell r="O1757" t="str">
            <v>0507</v>
          </cell>
          <cell r="P1757" t="str">
            <v>0507Z</v>
          </cell>
        </row>
        <row r="1758">
          <cell r="O1758" t="str">
            <v>0507</v>
          </cell>
          <cell r="P1758" t="str">
            <v>0507Z</v>
          </cell>
        </row>
        <row r="1759">
          <cell r="O1759" t="str">
            <v>0507</v>
          </cell>
          <cell r="P1759" t="str">
            <v>0507Z</v>
          </cell>
        </row>
        <row r="1760">
          <cell r="O1760" t="str">
            <v>0507</v>
          </cell>
          <cell r="P1760" t="str">
            <v>0507Z</v>
          </cell>
        </row>
        <row r="1761">
          <cell r="O1761" t="str">
            <v>0507</v>
          </cell>
          <cell r="P1761" t="str">
            <v>0507Z</v>
          </cell>
        </row>
        <row r="1762">
          <cell r="O1762" t="str">
            <v>0507</v>
          </cell>
          <cell r="P1762" t="str">
            <v>0507Z</v>
          </cell>
        </row>
        <row r="1763">
          <cell r="O1763" t="str">
            <v>0507</v>
          </cell>
          <cell r="P1763" t="str">
            <v>0507X</v>
          </cell>
        </row>
        <row r="1764">
          <cell r="O1764" t="str">
            <v>0507</v>
          </cell>
          <cell r="P1764" t="str">
            <v>0507X</v>
          </cell>
        </row>
        <row r="1765">
          <cell r="O1765" t="str">
            <v>0507</v>
          </cell>
          <cell r="P1765" t="str">
            <v>0507Z</v>
          </cell>
        </row>
        <row r="1766">
          <cell r="O1766" t="str">
            <v>0507</v>
          </cell>
          <cell r="P1766" t="str">
            <v>0507Z</v>
          </cell>
        </row>
        <row r="1767">
          <cell r="O1767" t="str">
            <v>0508</v>
          </cell>
          <cell r="P1767" t="str">
            <v>0508Z</v>
          </cell>
        </row>
        <row r="1768">
          <cell r="O1768" t="str">
            <v>0508</v>
          </cell>
          <cell r="P1768" t="str">
            <v>0508Z</v>
          </cell>
        </row>
        <row r="1769">
          <cell r="O1769" t="str">
            <v>0508</v>
          </cell>
          <cell r="P1769" t="str">
            <v>0508Z</v>
          </cell>
        </row>
        <row r="1770">
          <cell r="O1770" t="str">
            <v>0508</v>
          </cell>
          <cell r="P1770" t="str">
            <v>0508Z</v>
          </cell>
        </row>
        <row r="1771">
          <cell r="O1771" t="str">
            <v>0508</v>
          </cell>
          <cell r="P1771" t="str">
            <v>0508Z</v>
          </cell>
        </row>
        <row r="1772">
          <cell r="O1772" t="str">
            <v>0508</v>
          </cell>
          <cell r="P1772" t="str">
            <v>0508Z</v>
          </cell>
        </row>
        <row r="1773">
          <cell r="O1773" t="str">
            <v>0508</v>
          </cell>
          <cell r="P1773" t="str">
            <v>0508Z</v>
          </cell>
        </row>
        <row r="1774">
          <cell r="O1774" t="str">
            <v>0508</v>
          </cell>
          <cell r="P1774" t="str">
            <v>0508Z</v>
          </cell>
        </row>
        <row r="1775">
          <cell r="O1775" t="str">
            <v>0508</v>
          </cell>
          <cell r="P1775" t="str">
            <v>0508Z</v>
          </cell>
        </row>
        <row r="1776">
          <cell r="O1776" t="str">
            <v>0508</v>
          </cell>
          <cell r="P1776" t="str">
            <v>0508Z</v>
          </cell>
        </row>
        <row r="1777">
          <cell r="O1777" t="str">
            <v>0508</v>
          </cell>
          <cell r="P1777" t="str">
            <v>0508Z</v>
          </cell>
        </row>
        <row r="1778">
          <cell r="O1778" t="str">
            <v>0508</v>
          </cell>
          <cell r="P1778" t="str">
            <v>0508Z</v>
          </cell>
        </row>
        <row r="1779">
          <cell r="O1779" t="str">
            <v>0509</v>
          </cell>
          <cell r="P1779" t="str">
            <v>0509Z</v>
          </cell>
        </row>
        <row r="1780">
          <cell r="O1780" t="str">
            <v>0509</v>
          </cell>
          <cell r="P1780" t="str">
            <v>0509Z</v>
          </cell>
        </row>
        <row r="1781">
          <cell r="O1781" t="str">
            <v>0509</v>
          </cell>
          <cell r="P1781" t="str">
            <v>0509Z</v>
          </cell>
        </row>
        <row r="1782">
          <cell r="O1782" t="str">
            <v>0509</v>
          </cell>
          <cell r="P1782" t="str">
            <v>0509X</v>
          </cell>
        </row>
        <row r="1783">
          <cell r="O1783" t="str">
            <v>0509</v>
          </cell>
          <cell r="P1783" t="str">
            <v>0509Z</v>
          </cell>
        </row>
        <row r="1784">
          <cell r="O1784" t="str">
            <v>0509</v>
          </cell>
          <cell r="P1784" t="str">
            <v>0509Z</v>
          </cell>
        </row>
        <row r="1785">
          <cell r="O1785" t="str">
            <v>0509</v>
          </cell>
          <cell r="P1785" t="str">
            <v>0509Z</v>
          </cell>
        </row>
        <row r="1786">
          <cell r="O1786" t="str">
            <v>0509</v>
          </cell>
          <cell r="P1786" t="str">
            <v>0509Z</v>
          </cell>
        </row>
        <row r="1787">
          <cell r="O1787" t="str">
            <v>0509</v>
          </cell>
          <cell r="P1787" t="str">
            <v>0509X</v>
          </cell>
        </row>
        <row r="1788">
          <cell r="O1788" t="str">
            <v>0509</v>
          </cell>
          <cell r="P1788" t="str">
            <v>0509Z</v>
          </cell>
        </row>
        <row r="1789">
          <cell r="O1789" t="str">
            <v>0509</v>
          </cell>
          <cell r="P1789" t="str">
            <v>0509Z</v>
          </cell>
        </row>
        <row r="1790">
          <cell r="O1790" t="str">
            <v>0509</v>
          </cell>
          <cell r="P1790" t="str">
            <v>0509Z</v>
          </cell>
        </row>
        <row r="1791">
          <cell r="O1791" t="str">
            <v>0510</v>
          </cell>
          <cell r="P1791" t="str">
            <v>0510X</v>
          </cell>
        </row>
        <row r="1792">
          <cell r="O1792" t="str">
            <v>0510</v>
          </cell>
          <cell r="P1792" t="str">
            <v>0510X</v>
          </cell>
        </row>
        <row r="1793">
          <cell r="O1793" t="str">
            <v>0510</v>
          </cell>
          <cell r="P1793" t="str">
            <v>0510Z</v>
          </cell>
        </row>
        <row r="1794">
          <cell r="O1794" t="str">
            <v>0510</v>
          </cell>
          <cell r="P1794" t="str">
            <v>0510X</v>
          </cell>
        </row>
        <row r="1795">
          <cell r="O1795" t="str">
            <v>0510</v>
          </cell>
          <cell r="P1795" t="str">
            <v>0510X</v>
          </cell>
        </row>
        <row r="1796">
          <cell r="O1796" t="str">
            <v>0510</v>
          </cell>
          <cell r="P1796" t="str">
            <v>0510Z</v>
          </cell>
        </row>
        <row r="1797">
          <cell r="O1797" t="str">
            <v>0510</v>
          </cell>
          <cell r="P1797" t="str">
            <v>0510Z</v>
          </cell>
        </row>
        <row r="1798">
          <cell r="O1798" t="str">
            <v>0510</v>
          </cell>
          <cell r="P1798" t="str">
            <v>0510Z</v>
          </cell>
        </row>
        <row r="1799">
          <cell r="O1799" t="str">
            <v>0510</v>
          </cell>
          <cell r="P1799" t="str">
            <v>0510X</v>
          </cell>
        </row>
        <row r="1800">
          <cell r="O1800" t="str">
            <v>0510</v>
          </cell>
          <cell r="P1800" t="str">
            <v>0510X</v>
          </cell>
        </row>
        <row r="1801">
          <cell r="O1801" t="str">
            <v>0510</v>
          </cell>
          <cell r="P1801" t="str">
            <v>0510X</v>
          </cell>
        </row>
        <row r="1802">
          <cell r="O1802" t="str">
            <v>0510</v>
          </cell>
          <cell r="P1802" t="str">
            <v>0510X</v>
          </cell>
        </row>
        <row r="1803">
          <cell r="O1803" t="str">
            <v>0511</v>
          </cell>
          <cell r="P1803" t="str">
            <v>0511Z</v>
          </cell>
        </row>
        <row r="1804">
          <cell r="O1804" t="str">
            <v>0511</v>
          </cell>
          <cell r="P1804" t="str">
            <v>0511Z</v>
          </cell>
        </row>
        <row r="1805">
          <cell r="O1805" t="str">
            <v>0511</v>
          </cell>
          <cell r="P1805" t="str">
            <v>0511Z</v>
          </cell>
        </row>
        <row r="1806">
          <cell r="O1806" t="str">
            <v>0511</v>
          </cell>
          <cell r="P1806" t="str">
            <v>0511X</v>
          </cell>
        </row>
        <row r="1807">
          <cell r="O1807" t="str">
            <v>0511</v>
          </cell>
          <cell r="P1807" t="str">
            <v>0511Z</v>
          </cell>
        </row>
        <row r="1808">
          <cell r="O1808" t="str">
            <v>0511</v>
          </cell>
          <cell r="P1808" t="str">
            <v>0511Z</v>
          </cell>
        </row>
        <row r="1809">
          <cell r="O1809" t="str">
            <v>0511</v>
          </cell>
          <cell r="P1809" t="str">
            <v>0511Z</v>
          </cell>
        </row>
        <row r="1810">
          <cell r="O1810" t="str">
            <v>0511</v>
          </cell>
          <cell r="P1810" t="str">
            <v>0511Z</v>
          </cell>
        </row>
        <row r="1811">
          <cell r="O1811" t="str">
            <v>0511</v>
          </cell>
          <cell r="P1811" t="str">
            <v>0511Z</v>
          </cell>
        </row>
        <row r="1812">
          <cell r="O1812" t="str">
            <v>0511</v>
          </cell>
          <cell r="P1812" t="str">
            <v>0511Z</v>
          </cell>
        </row>
        <row r="1813">
          <cell r="O1813" t="str">
            <v>0511</v>
          </cell>
          <cell r="P1813" t="str">
            <v>0511Z</v>
          </cell>
        </row>
        <row r="1814">
          <cell r="O1814" t="str">
            <v>0511</v>
          </cell>
          <cell r="P1814" t="str">
            <v>0511Z</v>
          </cell>
        </row>
        <row r="1815">
          <cell r="O1815" t="str">
            <v>0511</v>
          </cell>
          <cell r="P1815" t="str">
            <v>0511Z</v>
          </cell>
        </row>
        <row r="1816">
          <cell r="O1816" t="str">
            <v>0511</v>
          </cell>
          <cell r="P1816" t="str">
            <v>0511Z</v>
          </cell>
        </row>
        <row r="1817">
          <cell r="O1817" t="str">
            <v>0511</v>
          </cell>
          <cell r="P1817" t="str">
            <v>0511X</v>
          </cell>
        </row>
        <row r="1818">
          <cell r="O1818" t="str">
            <v>0511</v>
          </cell>
          <cell r="P1818" t="str">
            <v>0511Z</v>
          </cell>
        </row>
        <row r="1819">
          <cell r="O1819" t="str">
            <v>0511</v>
          </cell>
          <cell r="P1819" t="str">
            <v>0511Z</v>
          </cell>
        </row>
        <row r="1820">
          <cell r="O1820" t="str">
            <v>0511</v>
          </cell>
          <cell r="P1820" t="str">
            <v>0511Z</v>
          </cell>
        </row>
        <row r="1821">
          <cell r="O1821" t="str">
            <v>0511</v>
          </cell>
          <cell r="P1821" t="str">
            <v>0511Z</v>
          </cell>
        </row>
        <row r="1822">
          <cell r="O1822" t="str">
            <v>0511</v>
          </cell>
          <cell r="P1822" t="str">
            <v>0511Z</v>
          </cell>
        </row>
        <row r="1823">
          <cell r="O1823" t="str">
            <v>0511</v>
          </cell>
          <cell r="P1823" t="str">
            <v>0511Z</v>
          </cell>
        </row>
        <row r="1824">
          <cell r="O1824" t="str">
            <v>0511</v>
          </cell>
          <cell r="P1824" t="str">
            <v>0511Z</v>
          </cell>
        </row>
        <row r="1825">
          <cell r="O1825" t="str">
            <v>0512</v>
          </cell>
          <cell r="P1825" t="str">
            <v>0512Z</v>
          </cell>
        </row>
        <row r="1826">
          <cell r="O1826" t="str">
            <v>0512</v>
          </cell>
          <cell r="P1826" t="str">
            <v>0512Z</v>
          </cell>
        </row>
        <row r="1827">
          <cell r="O1827" t="str">
            <v>0512</v>
          </cell>
          <cell r="P1827" t="str">
            <v>0512Z</v>
          </cell>
        </row>
        <row r="1828">
          <cell r="O1828" t="str">
            <v>0512</v>
          </cell>
          <cell r="P1828" t="str">
            <v>0512Z</v>
          </cell>
        </row>
        <row r="1829">
          <cell r="O1829" t="str">
            <v>0512</v>
          </cell>
          <cell r="P1829" t="str">
            <v>0512Z</v>
          </cell>
        </row>
        <row r="1830">
          <cell r="O1830" t="str">
            <v>0512</v>
          </cell>
          <cell r="P1830" t="str">
            <v>0512Z</v>
          </cell>
        </row>
        <row r="1831">
          <cell r="O1831" t="str">
            <v>0512</v>
          </cell>
          <cell r="P1831" t="str">
            <v>0512Z</v>
          </cell>
        </row>
        <row r="1832">
          <cell r="O1832" t="str">
            <v>0512</v>
          </cell>
          <cell r="P1832" t="str">
            <v>0512Z</v>
          </cell>
        </row>
        <row r="1833">
          <cell r="O1833" t="str">
            <v>0512</v>
          </cell>
          <cell r="P1833" t="str">
            <v>0512Z</v>
          </cell>
        </row>
        <row r="1834">
          <cell r="O1834" t="str">
            <v>0512</v>
          </cell>
          <cell r="P1834" t="str">
            <v>0512X</v>
          </cell>
        </row>
        <row r="1835">
          <cell r="O1835" t="str">
            <v>0512</v>
          </cell>
          <cell r="P1835" t="str">
            <v>0512X</v>
          </cell>
        </row>
        <row r="1836">
          <cell r="O1836" t="str">
            <v>0512</v>
          </cell>
          <cell r="P1836" t="str">
            <v>0512Z</v>
          </cell>
        </row>
        <row r="1837">
          <cell r="O1837" t="str">
            <v>0512</v>
          </cell>
          <cell r="P1837" t="str">
            <v>0512Z</v>
          </cell>
        </row>
        <row r="1838">
          <cell r="O1838" t="str">
            <v>0512</v>
          </cell>
          <cell r="P1838" t="str">
            <v>0512Z</v>
          </cell>
        </row>
        <row r="1839">
          <cell r="O1839" t="str">
            <v>0512</v>
          </cell>
          <cell r="P1839" t="str">
            <v>0512Z</v>
          </cell>
        </row>
        <row r="1840">
          <cell r="O1840" t="str">
            <v>0512</v>
          </cell>
          <cell r="P1840" t="str">
            <v>0512Z</v>
          </cell>
        </row>
        <row r="1841">
          <cell r="O1841" t="str">
            <v>0512</v>
          </cell>
          <cell r="P1841" t="str">
            <v>0512Z</v>
          </cell>
        </row>
        <row r="1842">
          <cell r="O1842" t="str">
            <v>0512</v>
          </cell>
          <cell r="P1842" t="str">
            <v>0512Z</v>
          </cell>
        </row>
        <row r="1843">
          <cell r="O1843" t="str">
            <v>0512</v>
          </cell>
          <cell r="P1843" t="str">
            <v>0512Z</v>
          </cell>
        </row>
        <row r="1844">
          <cell r="O1844" t="str">
            <v>0512</v>
          </cell>
          <cell r="P1844" t="str">
            <v>0512Z</v>
          </cell>
        </row>
        <row r="1845">
          <cell r="O1845" t="str">
            <v>0512</v>
          </cell>
          <cell r="P1845" t="str">
            <v>0512Z</v>
          </cell>
        </row>
        <row r="1846">
          <cell r="O1846" t="str">
            <v>0512</v>
          </cell>
          <cell r="P1846" t="str">
            <v>0512Z</v>
          </cell>
        </row>
        <row r="1847">
          <cell r="O1847" t="str">
            <v>0512</v>
          </cell>
          <cell r="P1847" t="str">
            <v>0512Z</v>
          </cell>
        </row>
        <row r="1848">
          <cell r="O1848" t="str">
            <v>0512</v>
          </cell>
          <cell r="P1848" t="str">
            <v>0512Z</v>
          </cell>
        </row>
        <row r="1849">
          <cell r="O1849" t="str">
            <v>0512</v>
          </cell>
          <cell r="P1849" t="str">
            <v>0512Z</v>
          </cell>
        </row>
        <row r="1850">
          <cell r="O1850" t="str">
            <v>0512</v>
          </cell>
          <cell r="P1850" t="str">
            <v>0512Z</v>
          </cell>
        </row>
        <row r="1851">
          <cell r="O1851" t="str">
            <v>0512</v>
          </cell>
          <cell r="P1851" t="str">
            <v>0512Z</v>
          </cell>
        </row>
        <row r="1852">
          <cell r="O1852" t="str">
            <v>0512</v>
          </cell>
          <cell r="P1852" t="str">
            <v>0512Z</v>
          </cell>
        </row>
        <row r="1853">
          <cell r="O1853" t="str">
            <v>0512</v>
          </cell>
          <cell r="P1853" t="str">
            <v>0512X</v>
          </cell>
        </row>
        <row r="1854">
          <cell r="O1854" t="str">
            <v>0512</v>
          </cell>
          <cell r="P1854" t="str">
            <v>0512Z</v>
          </cell>
        </row>
        <row r="1855">
          <cell r="O1855" t="str">
            <v>0512</v>
          </cell>
          <cell r="P1855" t="str">
            <v>0512Z</v>
          </cell>
        </row>
        <row r="1856">
          <cell r="O1856" t="str">
            <v>0512</v>
          </cell>
          <cell r="P1856" t="str">
            <v>0512Z</v>
          </cell>
        </row>
        <row r="1857">
          <cell r="O1857" t="str">
            <v>0512</v>
          </cell>
          <cell r="P1857" t="str">
            <v>0512Z</v>
          </cell>
        </row>
        <row r="1858">
          <cell r="O1858" t="str">
            <v>0601</v>
          </cell>
          <cell r="P1858" t="str">
            <v>0601X</v>
          </cell>
        </row>
        <row r="1859">
          <cell r="O1859" t="str">
            <v>0601</v>
          </cell>
          <cell r="P1859" t="str">
            <v>0601X</v>
          </cell>
        </row>
        <row r="1860">
          <cell r="O1860" t="str">
            <v>0601</v>
          </cell>
          <cell r="P1860" t="str">
            <v>0601X</v>
          </cell>
        </row>
        <row r="1861">
          <cell r="O1861" t="str">
            <v>0601</v>
          </cell>
          <cell r="P1861" t="str">
            <v>0601X</v>
          </cell>
        </row>
        <row r="1862">
          <cell r="O1862" t="str">
            <v>0601</v>
          </cell>
          <cell r="P1862" t="str">
            <v>0601Z</v>
          </cell>
        </row>
        <row r="1863">
          <cell r="O1863" t="str">
            <v>0601</v>
          </cell>
          <cell r="P1863" t="str">
            <v>0601Z</v>
          </cell>
        </row>
        <row r="1864">
          <cell r="O1864" t="str">
            <v>0601</v>
          </cell>
          <cell r="P1864" t="str">
            <v>0601Z</v>
          </cell>
        </row>
        <row r="1865">
          <cell r="O1865" t="str">
            <v>0601</v>
          </cell>
          <cell r="P1865" t="str">
            <v>0601X</v>
          </cell>
        </row>
        <row r="1866">
          <cell r="O1866" t="str">
            <v>0601</v>
          </cell>
          <cell r="P1866" t="str">
            <v>0601X</v>
          </cell>
        </row>
        <row r="1867">
          <cell r="O1867" t="str">
            <v>0601</v>
          </cell>
          <cell r="P1867" t="str">
            <v>0601X</v>
          </cell>
        </row>
        <row r="1868">
          <cell r="O1868" t="str">
            <v>0601</v>
          </cell>
          <cell r="P1868" t="str">
            <v>0601X</v>
          </cell>
        </row>
        <row r="1869">
          <cell r="O1869" t="str">
            <v>0601</v>
          </cell>
          <cell r="P1869" t="str">
            <v>0601X</v>
          </cell>
        </row>
        <row r="1870">
          <cell r="O1870" t="str">
            <v>0602</v>
          </cell>
          <cell r="P1870" t="str">
            <v>0602X</v>
          </cell>
        </row>
        <row r="1871">
          <cell r="O1871" t="str">
            <v>0602</v>
          </cell>
          <cell r="P1871" t="str">
            <v>0602X</v>
          </cell>
        </row>
        <row r="1872">
          <cell r="O1872" t="str">
            <v>0602</v>
          </cell>
          <cell r="P1872" t="str">
            <v>0602Z</v>
          </cell>
        </row>
        <row r="1873">
          <cell r="O1873" t="str">
            <v>0602</v>
          </cell>
          <cell r="P1873" t="str">
            <v>0602Z</v>
          </cell>
        </row>
        <row r="1874">
          <cell r="O1874" t="str">
            <v>0602</v>
          </cell>
          <cell r="P1874" t="str">
            <v>0602Z</v>
          </cell>
        </row>
        <row r="1875">
          <cell r="O1875" t="str">
            <v>0602</v>
          </cell>
          <cell r="P1875" t="str">
            <v>0602Z</v>
          </cell>
        </row>
        <row r="1876">
          <cell r="O1876" t="str">
            <v>0602</v>
          </cell>
          <cell r="P1876" t="str">
            <v>0602Z</v>
          </cell>
        </row>
        <row r="1877">
          <cell r="O1877" t="str">
            <v>0602</v>
          </cell>
          <cell r="P1877" t="str">
            <v>0602Z</v>
          </cell>
        </row>
        <row r="1878">
          <cell r="O1878" t="str">
            <v>0602</v>
          </cell>
          <cell r="P1878" t="str">
            <v>0602Z</v>
          </cell>
        </row>
        <row r="1879">
          <cell r="O1879" t="str">
            <v>0602</v>
          </cell>
          <cell r="P1879" t="str">
            <v>0602Z</v>
          </cell>
        </row>
        <row r="1880">
          <cell r="O1880" t="str">
            <v>0602</v>
          </cell>
          <cell r="P1880" t="str">
            <v>0602Z</v>
          </cell>
        </row>
        <row r="1881">
          <cell r="O1881" t="str">
            <v>0602</v>
          </cell>
          <cell r="P1881" t="str">
            <v>0602Z</v>
          </cell>
        </row>
        <row r="1882">
          <cell r="O1882" t="str">
            <v>0602</v>
          </cell>
          <cell r="P1882" t="str">
            <v>0602Z</v>
          </cell>
        </row>
        <row r="1883">
          <cell r="O1883" t="str">
            <v>0602</v>
          </cell>
          <cell r="P1883" t="str">
            <v>0602Z</v>
          </cell>
        </row>
        <row r="1884">
          <cell r="O1884" t="str">
            <v>0602</v>
          </cell>
          <cell r="P1884" t="str">
            <v>0602Z</v>
          </cell>
        </row>
        <row r="1885">
          <cell r="O1885" t="str">
            <v>0602</v>
          </cell>
          <cell r="P1885" t="str">
            <v>0602Z</v>
          </cell>
        </row>
        <row r="1886">
          <cell r="O1886" t="str">
            <v>0602</v>
          </cell>
          <cell r="P1886" t="str">
            <v>0602Z</v>
          </cell>
        </row>
        <row r="1887">
          <cell r="O1887" t="str">
            <v>0602</v>
          </cell>
          <cell r="P1887" t="str">
            <v>0602X</v>
          </cell>
        </row>
        <row r="1888">
          <cell r="O1888" t="str">
            <v>0602</v>
          </cell>
          <cell r="P1888" t="str">
            <v>0602Z</v>
          </cell>
        </row>
        <row r="1889">
          <cell r="O1889" t="str">
            <v>0602</v>
          </cell>
          <cell r="P1889" t="str">
            <v>0602Z</v>
          </cell>
        </row>
        <row r="1890">
          <cell r="O1890" t="str">
            <v>0602</v>
          </cell>
          <cell r="P1890" t="str">
            <v>0602Z</v>
          </cell>
        </row>
        <row r="1891">
          <cell r="O1891" t="str">
            <v>0603</v>
          </cell>
          <cell r="P1891" t="str">
            <v>0603Z</v>
          </cell>
        </row>
        <row r="1892">
          <cell r="O1892" t="str">
            <v>0603</v>
          </cell>
          <cell r="P1892" t="str">
            <v>0603Z</v>
          </cell>
        </row>
        <row r="1893">
          <cell r="O1893" t="str">
            <v>0603</v>
          </cell>
          <cell r="P1893" t="str">
            <v>0603Z</v>
          </cell>
        </row>
        <row r="1894">
          <cell r="O1894" t="str">
            <v>0603</v>
          </cell>
          <cell r="P1894" t="str">
            <v>0603Z</v>
          </cell>
        </row>
        <row r="1895">
          <cell r="O1895" t="str">
            <v>0603</v>
          </cell>
          <cell r="P1895" t="str">
            <v>0603X</v>
          </cell>
        </row>
        <row r="1896">
          <cell r="O1896" t="str">
            <v>0603</v>
          </cell>
          <cell r="P1896" t="str">
            <v>0603Z</v>
          </cell>
        </row>
        <row r="1897">
          <cell r="O1897" t="str">
            <v>0603</v>
          </cell>
          <cell r="P1897" t="str">
            <v>0603X</v>
          </cell>
        </row>
        <row r="1898">
          <cell r="O1898" t="str">
            <v>0603</v>
          </cell>
          <cell r="P1898" t="str">
            <v>0603Z</v>
          </cell>
        </row>
        <row r="1899">
          <cell r="O1899" t="str">
            <v>0603</v>
          </cell>
          <cell r="P1899" t="str">
            <v>0603Z</v>
          </cell>
        </row>
        <row r="1900">
          <cell r="O1900" t="str">
            <v>0603</v>
          </cell>
          <cell r="P1900" t="str">
            <v>0603Z</v>
          </cell>
        </row>
        <row r="1901">
          <cell r="O1901" t="str">
            <v>0603</v>
          </cell>
          <cell r="P1901" t="str">
            <v>0603Z</v>
          </cell>
        </row>
        <row r="1902">
          <cell r="O1902" t="str">
            <v>0603</v>
          </cell>
          <cell r="P1902" t="str">
            <v>0603Z</v>
          </cell>
        </row>
        <row r="1903">
          <cell r="O1903" t="str">
            <v>0603</v>
          </cell>
          <cell r="P1903" t="str">
            <v>0603Z</v>
          </cell>
        </row>
        <row r="1904">
          <cell r="O1904" t="str">
            <v>0603</v>
          </cell>
          <cell r="P1904" t="str">
            <v>0603Z</v>
          </cell>
        </row>
        <row r="1905">
          <cell r="O1905" t="str">
            <v>0603</v>
          </cell>
          <cell r="P1905" t="str">
            <v>0603Z</v>
          </cell>
        </row>
        <row r="1906">
          <cell r="O1906" t="str">
            <v>0603</v>
          </cell>
          <cell r="P1906" t="str">
            <v>0603Z</v>
          </cell>
        </row>
        <row r="1907">
          <cell r="O1907" t="str">
            <v>0603</v>
          </cell>
          <cell r="P1907" t="str">
            <v>0603Z</v>
          </cell>
        </row>
        <row r="1908">
          <cell r="O1908" t="str">
            <v>0603</v>
          </cell>
          <cell r="P1908" t="str">
            <v>0603X</v>
          </cell>
        </row>
        <row r="1909">
          <cell r="O1909" t="str">
            <v>0603</v>
          </cell>
          <cell r="P1909" t="str">
            <v>0603Z</v>
          </cell>
        </row>
        <row r="1910">
          <cell r="O1910" t="str">
            <v>0603</v>
          </cell>
          <cell r="P1910" t="str">
            <v>0603Z</v>
          </cell>
        </row>
        <row r="1911">
          <cell r="O1911" t="str">
            <v>0603</v>
          </cell>
          <cell r="P1911" t="str">
            <v>0603X</v>
          </cell>
        </row>
        <row r="1912">
          <cell r="O1912" t="str">
            <v>0603</v>
          </cell>
          <cell r="P1912" t="str">
            <v>0603Z</v>
          </cell>
        </row>
        <row r="1913">
          <cell r="O1913" t="str">
            <v>0603</v>
          </cell>
          <cell r="P1913" t="str">
            <v>0603Z</v>
          </cell>
        </row>
        <row r="1914">
          <cell r="O1914" t="str">
            <v>0603</v>
          </cell>
          <cell r="P1914" t="str">
            <v>0603Z</v>
          </cell>
        </row>
        <row r="1915">
          <cell r="O1915" t="str">
            <v>0603</v>
          </cell>
          <cell r="P1915" t="str">
            <v>0603Z</v>
          </cell>
        </row>
        <row r="1916">
          <cell r="O1916" t="str">
            <v>0603</v>
          </cell>
          <cell r="P1916" t="str">
            <v>0603Z</v>
          </cell>
        </row>
        <row r="1917">
          <cell r="O1917" t="str">
            <v>0604</v>
          </cell>
          <cell r="P1917" t="str">
            <v>0604Z</v>
          </cell>
        </row>
        <row r="1918">
          <cell r="O1918" t="str">
            <v>0604</v>
          </cell>
          <cell r="P1918" t="str">
            <v>0604X</v>
          </cell>
        </row>
        <row r="1919">
          <cell r="O1919" t="str">
            <v>0604</v>
          </cell>
          <cell r="P1919" t="str">
            <v>0604X</v>
          </cell>
        </row>
        <row r="1920">
          <cell r="O1920" t="str">
            <v>0604</v>
          </cell>
          <cell r="P1920" t="str">
            <v>0604Z</v>
          </cell>
        </row>
        <row r="1921">
          <cell r="O1921" t="str">
            <v>0604</v>
          </cell>
          <cell r="P1921" t="str">
            <v>0604X</v>
          </cell>
        </row>
        <row r="1922">
          <cell r="O1922" t="str">
            <v>0604</v>
          </cell>
          <cell r="P1922" t="str">
            <v>0604X</v>
          </cell>
        </row>
        <row r="1923">
          <cell r="O1923" t="str">
            <v>0604</v>
          </cell>
          <cell r="P1923" t="str">
            <v>0604Z</v>
          </cell>
        </row>
        <row r="1924">
          <cell r="O1924" t="str">
            <v>0604</v>
          </cell>
          <cell r="P1924" t="str">
            <v>0604Z</v>
          </cell>
        </row>
        <row r="1925">
          <cell r="O1925" t="str">
            <v>0604</v>
          </cell>
          <cell r="P1925" t="str">
            <v>0604Z</v>
          </cell>
        </row>
        <row r="1926">
          <cell r="O1926" t="str">
            <v>0604</v>
          </cell>
          <cell r="P1926" t="str">
            <v>0604X</v>
          </cell>
        </row>
        <row r="1927">
          <cell r="O1927" t="str">
            <v>0604</v>
          </cell>
          <cell r="P1927" t="str">
            <v>0604X</v>
          </cell>
        </row>
        <row r="1928">
          <cell r="O1928" t="str">
            <v>0604</v>
          </cell>
          <cell r="P1928" t="str">
            <v>0604X</v>
          </cell>
        </row>
        <row r="1929">
          <cell r="O1929" t="str">
            <v>0604</v>
          </cell>
          <cell r="P1929" t="str">
            <v>0604Z</v>
          </cell>
        </row>
        <row r="1930">
          <cell r="O1930" t="str">
            <v>0604</v>
          </cell>
          <cell r="P1930" t="str">
            <v>0604Z</v>
          </cell>
        </row>
        <row r="1931">
          <cell r="O1931" t="str">
            <v>0604</v>
          </cell>
          <cell r="P1931" t="str">
            <v>0604Z</v>
          </cell>
        </row>
        <row r="1932">
          <cell r="O1932" t="str">
            <v>0604</v>
          </cell>
          <cell r="P1932" t="str">
            <v>0604Z</v>
          </cell>
        </row>
        <row r="1933">
          <cell r="O1933" t="str">
            <v>0604</v>
          </cell>
          <cell r="P1933" t="str">
            <v>0604Z</v>
          </cell>
        </row>
        <row r="1934">
          <cell r="O1934" t="str">
            <v>0604</v>
          </cell>
          <cell r="P1934" t="str">
            <v>0604Z</v>
          </cell>
        </row>
        <row r="1935">
          <cell r="O1935" t="str">
            <v>0604</v>
          </cell>
          <cell r="P1935" t="str">
            <v>0604Z</v>
          </cell>
        </row>
        <row r="1936">
          <cell r="O1936" t="str">
            <v>0605</v>
          </cell>
          <cell r="P1936" t="str">
            <v>0605Z</v>
          </cell>
        </row>
        <row r="1937">
          <cell r="O1937" t="str">
            <v>0605</v>
          </cell>
          <cell r="P1937" t="str">
            <v>0605Z</v>
          </cell>
        </row>
        <row r="1938">
          <cell r="O1938" t="str">
            <v>0605</v>
          </cell>
          <cell r="P1938" t="str">
            <v>0605Z</v>
          </cell>
        </row>
        <row r="1939">
          <cell r="O1939" t="str">
            <v>0605</v>
          </cell>
          <cell r="P1939" t="str">
            <v>0605Z</v>
          </cell>
        </row>
        <row r="1940">
          <cell r="O1940" t="str">
            <v>0605</v>
          </cell>
          <cell r="P1940" t="str">
            <v>0605Z</v>
          </cell>
        </row>
        <row r="1941">
          <cell r="O1941" t="str">
            <v>0605</v>
          </cell>
          <cell r="P1941" t="str">
            <v>0605X</v>
          </cell>
        </row>
        <row r="1942">
          <cell r="O1942" t="str">
            <v>0605</v>
          </cell>
          <cell r="P1942" t="str">
            <v>0605Z</v>
          </cell>
        </row>
        <row r="1943">
          <cell r="O1943" t="str">
            <v>0605</v>
          </cell>
          <cell r="P1943" t="str">
            <v>0605Z</v>
          </cell>
        </row>
        <row r="1944">
          <cell r="O1944" t="str">
            <v>0605</v>
          </cell>
          <cell r="P1944" t="str">
            <v>0605Z</v>
          </cell>
        </row>
        <row r="1945">
          <cell r="O1945" t="str">
            <v>0605</v>
          </cell>
          <cell r="P1945" t="str">
            <v>0605Z</v>
          </cell>
        </row>
        <row r="1946">
          <cell r="O1946" t="str">
            <v>0605</v>
          </cell>
          <cell r="P1946" t="str">
            <v>0605Z</v>
          </cell>
        </row>
        <row r="1947">
          <cell r="O1947" t="str">
            <v>0605</v>
          </cell>
          <cell r="P1947" t="str">
            <v>0605Z</v>
          </cell>
        </row>
        <row r="1948">
          <cell r="O1948" t="str">
            <v>0605</v>
          </cell>
          <cell r="P1948" t="str">
            <v>0605X</v>
          </cell>
        </row>
        <row r="1949">
          <cell r="O1949" t="str">
            <v>0605</v>
          </cell>
          <cell r="P1949" t="str">
            <v>0605Z</v>
          </cell>
        </row>
        <row r="1950">
          <cell r="O1950" t="str">
            <v>0605</v>
          </cell>
          <cell r="P1950" t="str">
            <v>0605Z</v>
          </cell>
        </row>
        <row r="1951">
          <cell r="O1951" t="str">
            <v>0605</v>
          </cell>
          <cell r="P1951" t="str">
            <v>0605Z</v>
          </cell>
        </row>
        <row r="1952">
          <cell r="O1952" t="str">
            <v>0605</v>
          </cell>
          <cell r="P1952" t="str">
            <v>0605Z</v>
          </cell>
        </row>
        <row r="1953">
          <cell r="O1953" t="str">
            <v>0606</v>
          </cell>
          <cell r="P1953" t="str">
            <v>0606Z</v>
          </cell>
        </row>
        <row r="1954">
          <cell r="O1954" t="str">
            <v>0606</v>
          </cell>
          <cell r="P1954" t="str">
            <v>0606Z</v>
          </cell>
        </row>
        <row r="1955">
          <cell r="O1955" t="str">
            <v>0606</v>
          </cell>
          <cell r="P1955" t="str">
            <v>0606Z</v>
          </cell>
        </row>
        <row r="1956">
          <cell r="O1956" t="str">
            <v>0606</v>
          </cell>
          <cell r="P1956" t="str">
            <v>0606X</v>
          </cell>
        </row>
        <row r="1957">
          <cell r="O1957" t="str">
            <v>0606</v>
          </cell>
          <cell r="P1957" t="str">
            <v>0606Z</v>
          </cell>
        </row>
        <row r="1958">
          <cell r="O1958" t="str">
            <v>0606</v>
          </cell>
          <cell r="P1958" t="str">
            <v>0606Z</v>
          </cell>
        </row>
        <row r="1959">
          <cell r="O1959" t="str">
            <v>0606</v>
          </cell>
          <cell r="P1959" t="str">
            <v>0606Z</v>
          </cell>
        </row>
        <row r="1960">
          <cell r="O1960" t="str">
            <v>0606</v>
          </cell>
          <cell r="P1960" t="str">
            <v>0606Z</v>
          </cell>
        </row>
        <row r="1961">
          <cell r="O1961" t="str">
            <v>0606</v>
          </cell>
          <cell r="P1961" t="str">
            <v>0606Z</v>
          </cell>
        </row>
        <row r="1962">
          <cell r="O1962" t="str">
            <v>0606</v>
          </cell>
          <cell r="P1962" t="str">
            <v>0606Z</v>
          </cell>
        </row>
        <row r="1963">
          <cell r="O1963" t="str">
            <v>0606</v>
          </cell>
          <cell r="P1963" t="str">
            <v>0606Z</v>
          </cell>
        </row>
        <row r="1964">
          <cell r="O1964" t="str">
            <v>0606</v>
          </cell>
          <cell r="P1964" t="str">
            <v>0606Z</v>
          </cell>
        </row>
        <row r="1965">
          <cell r="O1965" t="str">
            <v>0606</v>
          </cell>
          <cell r="P1965" t="str">
            <v>0606Z</v>
          </cell>
        </row>
        <row r="1966">
          <cell r="O1966" t="str">
            <v>0606</v>
          </cell>
          <cell r="P1966" t="str">
            <v>0606Z</v>
          </cell>
        </row>
        <row r="1967">
          <cell r="O1967" t="str">
            <v>0606</v>
          </cell>
          <cell r="P1967" t="str">
            <v>0606Z</v>
          </cell>
        </row>
        <row r="1968">
          <cell r="O1968" t="str">
            <v>0606</v>
          </cell>
          <cell r="P1968" t="str">
            <v>0606X</v>
          </cell>
        </row>
        <row r="1969">
          <cell r="O1969" t="str">
            <v>0606</v>
          </cell>
          <cell r="P1969" t="str">
            <v>0606Z</v>
          </cell>
        </row>
        <row r="1970">
          <cell r="O1970" t="str">
            <v>0606</v>
          </cell>
          <cell r="P1970" t="str">
            <v>0606Z</v>
          </cell>
        </row>
        <row r="1971">
          <cell r="O1971" t="str">
            <v>0607</v>
          </cell>
          <cell r="P1971" t="str">
            <v>0607Z</v>
          </cell>
        </row>
        <row r="1972">
          <cell r="O1972" t="str">
            <v>0607</v>
          </cell>
          <cell r="P1972" t="str">
            <v>0607Z</v>
          </cell>
        </row>
        <row r="1973">
          <cell r="O1973" t="str">
            <v>0607</v>
          </cell>
          <cell r="P1973" t="str">
            <v>0607Z</v>
          </cell>
        </row>
        <row r="1974">
          <cell r="O1974" t="str">
            <v>0607</v>
          </cell>
          <cell r="P1974" t="str">
            <v>0607X</v>
          </cell>
        </row>
        <row r="1975">
          <cell r="O1975" t="str">
            <v>0607</v>
          </cell>
          <cell r="P1975" t="str">
            <v>0607X</v>
          </cell>
        </row>
        <row r="1976">
          <cell r="O1976" t="str">
            <v>0607</v>
          </cell>
          <cell r="P1976" t="str">
            <v>0607Z</v>
          </cell>
        </row>
        <row r="1977">
          <cell r="O1977" t="str">
            <v>0607</v>
          </cell>
          <cell r="P1977" t="str">
            <v>0607X</v>
          </cell>
        </row>
        <row r="1978">
          <cell r="O1978" t="str">
            <v>0607</v>
          </cell>
          <cell r="P1978" t="str">
            <v>0607X</v>
          </cell>
        </row>
        <row r="1979">
          <cell r="O1979" t="str">
            <v>0608</v>
          </cell>
          <cell r="P1979" t="str">
            <v>0608Z</v>
          </cell>
        </row>
        <row r="1980">
          <cell r="O1980" t="str">
            <v>0608</v>
          </cell>
          <cell r="P1980" t="str">
            <v>0608Z</v>
          </cell>
        </row>
        <row r="1981">
          <cell r="O1981" t="str">
            <v>0608</v>
          </cell>
          <cell r="P1981" t="str">
            <v>0608X</v>
          </cell>
        </row>
        <row r="1982">
          <cell r="O1982" t="str">
            <v>0608</v>
          </cell>
          <cell r="P1982" t="str">
            <v>0608Z</v>
          </cell>
        </row>
        <row r="1983">
          <cell r="O1983" t="str">
            <v>0608</v>
          </cell>
          <cell r="P1983" t="str">
            <v>0608X</v>
          </cell>
        </row>
        <row r="1984">
          <cell r="O1984" t="str">
            <v>0608</v>
          </cell>
          <cell r="P1984" t="str">
            <v>0608X</v>
          </cell>
        </row>
        <row r="1985">
          <cell r="O1985" t="str">
            <v>0608</v>
          </cell>
          <cell r="P1985" t="str">
            <v>0608Z</v>
          </cell>
        </row>
        <row r="1986">
          <cell r="O1986" t="str">
            <v>0608</v>
          </cell>
          <cell r="P1986" t="str">
            <v>0608Z</v>
          </cell>
        </row>
        <row r="1987">
          <cell r="O1987" t="str">
            <v>0608</v>
          </cell>
          <cell r="P1987" t="str">
            <v>0608Z</v>
          </cell>
        </row>
        <row r="1988">
          <cell r="O1988" t="str">
            <v>0608</v>
          </cell>
          <cell r="P1988" t="str">
            <v>0608Z</v>
          </cell>
        </row>
        <row r="1989">
          <cell r="O1989" t="str">
            <v>0608</v>
          </cell>
          <cell r="P1989" t="str">
            <v>0608Z</v>
          </cell>
        </row>
        <row r="1990">
          <cell r="O1990" t="str">
            <v>0608</v>
          </cell>
          <cell r="P1990" t="str">
            <v>0608Z</v>
          </cell>
        </row>
        <row r="1991">
          <cell r="O1991" t="str">
            <v>0608</v>
          </cell>
          <cell r="P1991" t="str">
            <v>0608X</v>
          </cell>
        </row>
        <row r="1992">
          <cell r="O1992" t="str">
            <v>0608</v>
          </cell>
          <cell r="P1992" t="str">
            <v>0608Z</v>
          </cell>
        </row>
        <row r="1993">
          <cell r="O1993" t="str">
            <v>0608</v>
          </cell>
          <cell r="P1993" t="str">
            <v>0608X</v>
          </cell>
        </row>
        <row r="1994">
          <cell r="O1994" t="str">
            <v>0608</v>
          </cell>
          <cell r="P1994" t="str">
            <v>0608Z</v>
          </cell>
        </row>
        <row r="1995">
          <cell r="O1995" t="str">
            <v>0609</v>
          </cell>
          <cell r="P1995" t="str">
            <v>0609Z</v>
          </cell>
        </row>
        <row r="1996">
          <cell r="O1996" t="str">
            <v>0609</v>
          </cell>
          <cell r="P1996" t="str">
            <v>0609X</v>
          </cell>
        </row>
        <row r="1997">
          <cell r="O1997" t="str">
            <v>0609</v>
          </cell>
          <cell r="P1997" t="str">
            <v>0609X</v>
          </cell>
        </row>
        <row r="1998">
          <cell r="O1998" t="str">
            <v>0609</v>
          </cell>
          <cell r="P1998" t="str">
            <v>0609X</v>
          </cell>
        </row>
        <row r="1999">
          <cell r="O1999" t="str">
            <v>0609</v>
          </cell>
          <cell r="P1999" t="str">
            <v>0609X</v>
          </cell>
        </row>
        <row r="2000">
          <cell r="O2000" t="str">
            <v>0609</v>
          </cell>
          <cell r="P2000" t="str">
            <v>0609Z</v>
          </cell>
        </row>
        <row r="2001">
          <cell r="O2001" t="str">
            <v>0609</v>
          </cell>
          <cell r="P2001" t="str">
            <v>0609Z</v>
          </cell>
        </row>
        <row r="2002">
          <cell r="O2002" t="str">
            <v>0609</v>
          </cell>
          <cell r="P2002" t="str">
            <v>0609Z</v>
          </cell>
        </row>
        <row r="2003">
          <cell r="O2003" t="str">
            <v>0609</v>
          </cell>
          <cell r="P2003" t="str">
            <v>0609Z</v>
          </cell>
        </row>
        <row r="2004">
          <cell r="O2004" t="str">
            <v>0609</v>
          </cell>
          <cell r="P2004" t="str">
            <v>0609Z</v>
          </cell>
        </row>
        <row r="2005">
          <cell r="O2005" t="str">
            <v>0609</v>
          </cell>
          <cell r="P2005" t="str">
            <v>0609X</v>
          </cell>
        </row>
        <row r="2006">
          <cell r="O2006" t="str">
            <v>0609</v>
          </cell>
          <cell r="P2006" t="str">
            <v>0609X</v>
          </cell>
        </row>
        <row r="2007">
          <cell r="O2007" t="str">
            <v>0609</v>
          </cell>
          <cell r="P2007" t="str">
            <v>0609Z</v>
          </cell>
        </row>
        <row r="2008">
          <cell r="O2008" t="str">
            <v>0609</v>
          </cell>
          <cell r="P2008" t="str">
            <v>0609Z</v>
          </cell>
        </row>
        <row r="2009">
          <cell r="O2009" t="str">
            <v>0609</v>
          </cell>
          <cell r="P2009" t="str">
            <v>0609Z</v>
          </cell>
        </row>
        <row r="2010">
          <cell r="O2010" t="str">
            <v>0609</v>
          </cell>
          <cell r="P2010" t="str">
            <v>0609Z</v>
          </cell>
        </row>
        <row r="2011">
          <cell r="O2011" t="str">
            <v>0610</v>
          </cell>
          <cell r="P2011" t="str">
            <v>0610Z</v>
          </cell>
        </row>
        <row r="2012">
          <cell r="O2012" t="str">
            <v>0610</v>
          </cell>
          <cell r="P2012" t="str">
            <v>0610Z</v>
          </cell>
        </row>
        <row r="2013">
          <cell r="O2013" t="str">
            <v>0610</v>
          </cell>
          <cell r="P2013" t="str">
            <v>0610Z</v>
          </cell>
        </row>
        <row r="2014">
          <cell r="O2014" t="str">
            <v>0610</v>
          </cell>
          <cell r="P2014" t="str">
            <v>0610Z</v>
          </cell>
        </row>
        <row r="2015">
          <cell r="O2015" t="str">
            <v>0610</v>
          </cell>
          <cell r="P2015" t="str">
            <v>0610X</v>
          </cell>
        </row>
        <row r="2016">
          <cell r="O2016" t="str">
            <v>0610</v>
          </cell>
          <cell r="P2016" t="str">
            <v>0610X</v>
          </cell>
        </row>
        <row r="2017">
          <cell r="O2017" t="str">
            <v>0610</v>
          </cell>
          <cell r="P2017" t="str">
            <v>0610Z</v>
          </cell>
        </row>
        <row r="2018">
          <cell r="O2018" t="str">
            <v>0611</v>
          </cell>
          <cell r="P2018" t="str">
            <v>0611X</v>
          </cell>
        </row>
        <row r="2019">
          <cell r="O2019" t="str">
            <v>0611</v>
          </cell>
          <cell r="P2019" t="str">
            <v>0611Z</v>
          </cell>
        </row>
        <row r="2020">
          <cell r="O2020" t="str">
            <v>0611</v>
          </cell>
          <cell r="P2020" t="str">
            <v>0611X</v>
          </cell>
        </row>
        <row r="2021">
          <cell r="O2021" t="str">
            <v>0611</v>
          </cell>
          <cell r="P2021" t="str">
            <v>0611X</v>
          </cell>
        </row>
        <row r="2022">
          <cell r="O2022" t="str">
            <v>0611</v>
          </cell>
          <cell r="P2022" t="str">
            <v>0611Z</v>
          </cell>
        </row>
        <row r="2023">
          <cell r="O2023" t="str">
            <v>0611</v>
          </cell>
          <cell r="P2023" t="str">
            <v>0611X</v>
          </cell>
        </row>
        <row r="2024">
          <cell r="O2024" t="str">
            <v>0611</v>
          </cell>
          <cell r="P2024" t="str">
            <v>0611X</v>
          </cell>
        </row>
        <row r="2025">
          <cell r="O2025" t="str">
            <v>0611</v>
          </cell>
          <cell r="P2025" t="str">
            <v>0611X</v>
          </cell>
        </row>
        <row r="2026">
          <cell r="O2026" t="str">
            <v>0611</v>
          </cell>
          <cell r="P2026" t="str">
            <v>0611X</v>
          </cell>
        </row>
        <row r="2027">
          <cell r="O2027" t="str">
            <v>0611</v>
          </cell>
          <cell r="P2027" t="str">
            <v>0611Z</v>
          </cell>
        </row>
        <row r="2028">
          <cell r="O2028" t="str">
            <v>0611</v>
          </cell>
          <cell r="P2028" t="str">
            <v>0611Z</v>
          </cell>
        </row>
        <row r="2029">
          <cell r="O2029" t="str">
            <v>0611</v>
          </cell>
          <cell r="P2029" t="str">
            <v>0611Z</v>
          </cell>
        </row>
        <row r="2030">
          <cell r="O2030" t="str">
            <v>0611</v>
          </cell>
          <cell r="P2030" t="str">
            <v>0611X</v>
          </cell>
        </row>
        <row r="2031">
          <cell r="O2031" t="str">
            <v>0611</v>
          </cell>
          <cell r="P2031" t="str">
            <v>0611X</v>
          </cell>
        </row>
        <row r="2032">
          <cell r="O2032" t="str">
            <v>0611</v>
          </cell>
          <cell r="P2032" t="str">
            <v>0611Z</v>
          </cell>
        </row>
        <row r="2033">
          <cell r="O2033" t="str">
            <v>0611</v>
          </cell>
          <cell r="P2033" t="str">
            <v>0611X</v>
          </cell>
        </row>
        <row r="2034">
          <cell r="O2034" t="str">
            <v>0611</v>
          </cell>
          <cell r="P2034" t="str">
            <v>0611Z</v>
          </cell>
        </row>
        <row r="2035">
          <cell r="O2035" t="str">
            <v>0611</v>
          </cell>
          <cell r="P2035" t="str">
            <v>0611X</v>
          </cell>
        </row>
        <row r="2036">
          <cell r="O2036" t="str">
            <v>0611</v>
          </cell>
          <cell r="P2036" t="str">
            <v>0611Z</v>
          </cell>
        </row>
        <row r="2037">
          <cell r="O2037" t="str">
            <v>0611</v>
          </cell>
          <cell r="P2037" t="str">
            <v>0611Z</v>
          </cell>
        </row>
        <row r="2038">
          <cell r="O2038" t="str">
            <v>0701</v>
          </cell>
          <cell r="P2038" t="str">
            <v>0701X</v>
          </cell>
        </row>
        <row r="2039">
          <cell r="O2039" t="str">
            <v>0701</v>
          </cell>
          <cell r="P2039" t="str">
            <v>0701X</v>
          </cell>
        </row>
        <row r="2040">
          <cell r="O2040" t="str">
            <v>0701</v>
          </cell>
          <cell r="P2040" t="str">
            <v>0701X</v>
          </cell>
        </row>
        <row r="2041">
          <cell r="O2041" t="str">
            <v>0701</v>
          </cell>
          <cell r="P2041" t="str">
            <v>0701X</v>
          </cell>
        </row>
        <row r="2042">
          <cell r="O2042" t="str">
            <v>0701</v>
          </cell>
          <cell r="P2042" t="str">
            <v>0701X</v>
          </cell>
        </row>
        <row r="2043">
          <cell r="O2043" t="str">
            <v>0701</v>
          </cell>
          <cell r="P2043" t="str">
            <v>0701X</v>
          </cell>
        </row>
        <row r="2044">
          <cell r="O2044" t="str">
            <v>0701</v>
          </cell>
          <cell r="P2044" t="str">
            <v>0701Z</v>
          </cell>
        </row>
        <row r="2045">
          <cell r="O2045" t="str">
            <v>0701</v>
          </cell>
          <cell r="P2045" t="str">
            <v>0701X</v>
          </cell>
        </row>
        <row r="2046">
          <cell r="O2046" t="str">
            <v>0701</v>
          </cell>
          <cell r="P2046" t="str">
            <v>0701X</v>
          </cell>
        </row>
        <row r="2047">
          <cell r="O2047" t="str">
            <v>0701</v>
          </cell>
          <cell r="P2047" t="str">
            <v>0701X</v>
          </cell>
        </row>
        <row r="2048">
          <cell r="O2048" t="str">
            <v>0701</v>
          </cell>
          <cell r="P2048" t="str">
            <v>0701X</v>
          </cell>
        </row>
        <row r="2049">
          <cell r="O2049" t="str">
            <v>0701</v>
          </cell>
          <cell r="P2049" t="str">
            <v>0701X</v>
          </cell>
        </row>
        <row r="2050">
          <cell r="O2050" t="str">
            <v>0701</v>
          </cell>
          <cell r="P2050" t="str">
            <v>0701Z</v>
          </cell>
        </row>
        <row r="2051">
          <cell r="O2051" t="str">
            <v>0701</v>
          </cell>
          <cell r="P2051" t="str">
            <v>0701X</v>
          </cell>
        </row>
        <row r="2052">
          <cell r="O2052" t="str">
            <v>0702</v>
          </cell>
          <cell r="P2052" t="str">
            <v>0702Z</v>
          </cell>
        </row>
        <row r="2053">
          <cell r="O2053" t="str">
            <v>0702</v>
          </cell>
          <cell r="P2053" t="str">
            <v>0702Z</v>
          </cell>
        </row>
        <row r="2054">
          <cell r="O2054" t="str">
            <v>0702</v>
          </cell>
          <cell r="P2054" t="str">
            <v>0702Z</v>
          </cell>
        </row>
        <row r="2055">
          <cell r="O2055" t="str">
            <v>0702</v>
          </cell>
          <cell r="P2055" t="str">
            <v>0702X</v>
          </cell>
        </row>
        <row r="2056">
          <cell r="O2056" t="str">
            <v>0702</v>
          </cell>
          <cell r="P2056" t="str">
            <v>0702Z</v>
          </cell>
        </row>
        <row r="2057">
          <cell r="O2057" t="str">
            <v>0702</v>
          </cell>
          <cell r="P2057" t="str">
            <v>0702X</v>
          </cell>
        </row>
        <row r="2058">
          <cell r="O2058" t="str">
            <v>0702</v>
          </cell>
          <cell r="P2058" t="str">
            <v>0702Z</v>
          </cell>
        </row>
        <row r="2059">
          <cell r="O2059" t="str">
            <v>0702</v>
          </cell>
          <cell r="P2059" t="str">
            <v>0702Z</v>
          </cell>
        </row>
        <row r="2060">
          <cell r="O2060" t="str">
            <v>0702</v>
          </cell>
          <cell r="P2060" t="str">
            <v>0702Z</v>
          </cell>
        </row>
        <row r="2061">
          <cell r="O2061" t="str">
            <v>0702</v>
          </cell>
          <cell r="P2061" t="str">
            <v>0702Z</v>
          </cell>
        </row>
        <row r="2062">
          <cell r="O2062" t="str">
            <v>0702</v>
          </cell>
          <cell r="P2062" t="str">
            <v>0702Z</v>
          </cell>
        </row>
        <row r="2063">
          <cell r="O2063" t="str">
            <v>0702</v>
          </cell>
          <cell r="P2063" t="str">
            <v>0702Z</v>
          </cell>
        </row>
        <row r="2064">
          <cell r="O2064" t="str">
            <v>0702</v>
          </cell>
          <cell r="P2064" t="str">
            <v>0702Z</v>
          </cell>
        </row>
        <row r="2065">
          <cell r="O2065" t="str">
            <v>0702</v>
          </cell>
          <cell r="P2065" t="str">
            <v>0702Z</v>
          </cell>
        </row>
        <row r="2066">
          <cell r="O2066" t="str">
            <v>0702</v>
          </cell>
          <cell r="P2066" t="str">
            <v>0702Z</v>
          </cell>
        </row>
        <row r="2067">
          <cell r="O2067" t="str">
            <v>0702</v>
          </cell>
          <cell r="P2067" t="str">
            <v>0702Z</v>
          </cell>
        </row>
        <row r="2068">
          <cell r="O2068" t="str">
            <v>0702</v>
          </cell>
          <cell r="P2068" t="str">
            <v>0702Z</v>
          </cell>
        </row>
        <row r="2069">
          <cell r="O2069" t="str">
            <v>0702</v>
          </cell>
          <cell r="P2069" t="str">
            <v>0702Z</v>
          </cell>
        </row>
        <row r="2070">
          <cell r="O2070" t="str">
            <v>0702</v>
          </cell>
          <cell r="P2070" t="str">
            <v>0702Z</v>
          </cell>
        </row>
        <row r="2071">
          <cell r="O2071" t="str">
            <v>0702</v>
          </cell>
          <cell r="P2071" t="str">
            <v>0702Z</v>
          </cell>
        </row>
        <row r="2072">
          <cell r="O2072" t="str">
            <v>0702</v>
          </cell>
          <cell r="P2072" t="str">
            <v>0702Z</v>
          </cell>
        </row>
        <row r="2073">
          <cell r="O2073" t="str">
            <v>0702</v>
          </cell>
          <cell r="P2073" t="str">
            <v>0702Z</v>
          </cell>
        </row>
        <row r="2074">
          <cell r="O2074" t="str">
            <v>0702</v>
          </cell>
          <cell r="P2074" t="str">
            <v>0702Z</v>
          </cell>
        </row>
        <row r="2075">
          <cell r="O2075" t="str">
            <v>0702</v>
          </cell>
          <cell r="P2075" t="str">
            <v>0702Z</v>
          </cell>
        </row>
        <row r="2076">
          <cell r="O2076" t="str">
            <v>0702</v>
          </cell>
          <cell r="P2076" t="str">
            <v>0702Z</v>
          </cell>
        </row>
        <row r="2077">
          <cell r="O2077" t="str">
            <v>0702</v>
          </cell>
          <cell r="P2077" t="str">
            <v>0702Z</v>
          </cell>
        </row>
        <row r="2078">
          <cell r="O2078" t="str">
            <v>0702</v>
          </cell>
          <cell r="P2078" t="str">
            <v>0702Z</v>
          </cell>
        </row>
        <row r="2079">
          <cell r="O2079" t="str">
            <v>0702</v>
          </cell>
          <cell r="P2079" t="str">
            <v>0702Z</v>
          </cell>
        </row>
        <row r="2080">
          <cell r="O2080" t="str">
            <v>0702</v>
          </cell>
          <cell r="P2080" t="str">
            <v>0702Z</v>
          </cell>
        </row>
        <row r="2081">
          <cell r="O2081" t="str">
            <v>0702</v>
          </cell>
          <cell r="P2081" t="str">
            <v>0702Z</v>
          </cell>
        </row>
        <row r="2082">
          <cell r="O2082" t="str">
            <v>0702</v>
          </cell>
          <cell r="P2082" t="str">
            <v>0702Z</v>
          </cell>
        </row>
        <row r="2083">
          <cell r="O2083" t="str">
            <v>0702</v>
          </cell>
          <cell r="P2083" t="str">
            <v>0702Z</v>
          </cell>
        </row>
        <row r="2084">
          <cell r="O2084" t="str">
            <v>0702</v>
          </cell>
          <cell r="P2084" t="str">
            <v>0702Z</v>
          </cell>
        </row>
        <row r="2085">
          <cell r="O2085" t="str">
            <v>0702</v>
          </cell>
          <cell r="P2085" t="str">
            <v>0702Z</v>
          </cell>
        </row>
        <row r="2086">
          <cell r="O2086" t="str">
            <v>0702</v>
          </cell>
          <cell r="P2086" t="str">
            <v>0702Z</v>
          </cell>
        </row>
        <row r="2087">
          <cell r="O2087" t="str">
            <v>0702</v>
          </cell>
          <cell r="P2087" t="str">
            <v>0702Z</v>
          </cell>
        </row>
        <row r="2088">
          <cell r="O2088" t="str">
            <v>0702</v>
          </cell>
          <cell r="P2088" t="str">
            <v>0702Z</v>
          </cell>
        </row>
        <row r="2089">
          <cell r="O2089" t="str">
            <v>0702</v>
          </cell>
          <cell r="P2089" t="str">
            <v>0702Z</v>
          </cell>
        </row>
        <row r="2090">
          <cell r="O2090" t="str">
            <v>0702</v>
          </cell>
          <cell r="P2090" t="str">
            <v>0702Z</v>
          </cell>
        </row>
        <row r="2091">
          <cell r="O2091" t="str">
            <v>0702</v>
          </cell>
          <cell r="P2091" t="str">
            <v>0702Z</v>
          </cell>
        </row>
        <row r="2092">
          <cell r="O2092" t="str">
            <v>0702</v>
          </cell>
          <cell r="P2092" t="str">
            <v>0702Z</v>
          </cell>
        </row>
        <row r="2093">
          <cell r="O2093" t="str">
            <v>0702</v>
          </cell>
          <cell r="P2093" t="str">
            <v>0702Z</v>
          </cell>
        </row>
        <row r="2094">
          <cell r="O2094" t="str">
            <v>0702</v>
          </cell>
          <cell r="P2094" t="str">
            <v>0702Z</v>
          </cell>
        </row>
        <row r="2095">
          <cell r="O2095" t="str">
            <v>0702</v>
          </cell>
          <cell r="P2095" t="str">
            <v>0702Z</v>
          </cell>
        </row>
        <row r="2096">
          <cell r="O2096" t="str">
            <v>0702</v>
          </cell>
          <cell r="P2096" t="str">
            <v>0702Z</v>
          </cell>
        </row>
        <row r="2097">
          <cell r="O2097" t="str">
            <v>0702</v>
          </cell>
          <cell r="P2097" t="str">
            <v>0702Z</v>
          </cell>
        </row>
        <row r="2098">
          <cell r="O2098" t="str">
            <v>0702</v>
          </cell>
          <cell r="P2098" t="str">
            <v>0702Z</v>
          </cell>
        </row>
        <row r="2099">
          <cell r="O2099" t="str">
            <v>0702</v>
          </cell>
          <cell r="P2099" t="str">
            <v>0702Z</v>
          </cell>
        </row>
        <row r="2100">
          <cell r="O2100" t="str">
            <v>0702</v>
          </cell>
          <cell r="P2100" t="str">
            <v>0702Z</v>
          </cell>
        </row>
        <row r="2101">
          <cell r="O2101" t="str">
            <v>0702</v>
          </cell>
          <cell r="P2101" t="str">
            <v>0702Z</v>
          </cell>
        </row>
        <row r="2102">
          <cell r="O2102" t="str">
            <v>0702</v>
          </cell>
          <cell r="P2102" t="str">
            <v>0702Z</v>
          </cell>
        </row>
        <row r="2103">
          <cell r="O2103" t="str">
            <v>0702</v>
          </cell>
          <cell r="P2103" t="str">
            <v>0702Z</v>
          </cell>
        </row>
        <row r="2104">
          <cell r="O2104" t="str">
            <v>0702</v>
          </cell>
          <cell r="P2104" t="str">
            <v>0702Z</v>
          </cell>
        </row>
        <row r="2105">
          <cell r="O2105" t="str">
            <v>0702</v>
          </cell>
          <cell r="P2105" t="str">
            <v>0702Z</v>
          </cell>
        </row>
        <row r="2106">
          <cell r="O2106" t="str">
            <v>0702</v>
          </cell>
          <cell r="P2106" t="str">
            <v>0702Z</v>
          </cell>
        </row>
        <row r="2107">
          <cell r="O2107" t="str">
            <v>0702</v>
          </cell>
          <cell r="P2107" t="str">
            <v>0702Z</v>
          </cell>
        </row>
        <row r="2108">
          <cell r="O2108" t="str">
            <v>0702</v>
          </cell>
          <cell r="P2108" t="str">
            <v>0702Z</v>
          </cell>
        </row>
        <row r="2109">
          <cell r="O2109" t="str">
            <v>0702</v>
          </cell>
          <cell r="P2109" t="str">
            <v>0702Z</v>
          </cell>
        </row>
        <row r="2110">
          <cell r="O2110" t="str">
            <v>0702</v>
          </cell>
          <cell r="P2110" t="str">
            <v>0702Z</v>
          </cell>
        </row>
        <row r="2111">
          <cell r="O2111" t="str">
            <v>0702</v>
          </cell>
          <cell r="P2111" t="str">
            <v>0702Z</v>
          </cell>
        </row>
        <row r="2112">
          <cell r="O2112" t="str">
            <v>0702</v>
          </cell>
          <cell r="P2112" t="str">
            <v>0702Z</v>
          </cell>
        </row>
        <row r="2113">
          <cell r="O2113" t="str">
            <v>0702</v>
          </cell>
          <cell r="P2113" t="str">
            <v>0702X</v>
          </cell>
        </row>
        <row r="2114">
          <cell r="O2114" t="str">
            <v>0702</v>
          </cell>
          <cell r="P2114" t="str">
            <v>0702Z</v>
          </cell>
        </row>
        <row r="2115">
          <cell r="O2115" t="str">
            <v>0702</v>
          </cell>
          <cell r="P2115" t="str">
            <v>0702Z</v>
          </cell>
        </row>
        <row r="2116">
          <cell r="O2116" t="str">
            <v>0702</v>
          </cell>
          <cell r="P2116" t="str">
            <v>0702Z</v>
          </cell>
        </row>
        <row r="2117">
          <cell r="O2117" t="str">
            <v>0702</v>
          </cell>
          <cell r="P2117" t="str">
            <v>0702Z</v>
          </cell>
        </row>
        <row r="2118">
          <cell r="O2118" t="str">
            <v>0702</v>
          </cell>
          <cell r="P2118" t="str">
            <v>0702Z</v>
          </cell>
        </row>
        <row r="2119">
          <cell r="O2119" t="str">
            <v>0702</v>
          </cell>
          <cell r="P2119" t="str">
            <v>0702Z</v>
          </cell>
        </row>
        <row r="2120">
          <cell r="O2120" t="str">
            <v>0703</v>
          </cell>
          <cell r="P2120" t="str">
            <v>0703Z</v>
          </cell>
        </row>
        <row r="2121">
          <cell r="O2121" t="str">
            <v>0703</v>
          </cell>
          <cell r="P2121" t="str">
            <v>0703Z</v>
          </cell>
        </row>
        <row r="2122">
          <cell r="O2122" t="str">
            <v>0703</v>
          </cell>
          <cell r="P2122" t="str">
            <v>0703Z</v>
          </cell>
        </row>
        <row r="2123">
          <cell r="O2123" t="str">
            <v>0703</v>
          </cell>
          <cell r="P2123" t="str">
            <v>0703X</v>
          </cell>
        </row>
        <row r="2124">
          <cell r="O2124" t="str">
            <v>0703</v>
          </cell>
          <cell r="P2124" t="str">
            <v>0703Z</v>
          </cell>
        </row>
        <row r="2125">
          <cell r="O2125" t="str">
            <v>0703</v>
          </cell>
          <cell r="P2125" t="str">
            <v>0703X</v>
          </cell>
        </row>
        <row r="2126">
          <cell r="O2126" t="str">
            <v>0703</v>
          </cell>
          <cell r="P2126" t="str">
            <v>0703X</v>
          </cell>
        </row>
        <row r="2127">
          <cell r="O2127" t="str">
            <v>0703</v>
          </cell>
          <cell r="P2127" t="str">
            <v>0703Z</v>
          </cell>
        </row>
        <row r="2128">
          <cell r="O2128" t="str">
            <v>0703</v>
          </cell>
          <cell r="P2128" t="str">
            <v>0703Z</v>
          </cell>
        </row>
        <row r="2129">
          <cell r="O2129" t="str">
            <v>0703</v>
          </cell>
          <cell r="P2129" t="str">
            <v>0703Z</v>
          </cell>
        </row>
        <row r="2130">
          <cell r="O2130" t="str">
            <v>0703</v>
          </cell>
          <cell r="P2130" t="str">
            <v>0703Z</v>
          </cell>
        </row>
        <row r="2131">
          <cell r="O2131" t="str">
            <v>0703</v>
          </cell>
          <cell r="P2131" t="str">
            <v>0703Z</v>
          </cell>
        </row>
        <row r="2132">
          <cell r="O2132" t="str">
            <v>0703</v>
          </cell>
          <cell r="P2132" t="str">
            <v>0703Z</v>
          </cell>
        </row>
        <row r="2133">
          <cell r="O2133" t="str">
            <v>0703</v>
          </cell>
          <cell r="P2133" t="str">
            <v>0703Z</v>
          </cell>
        </row>
        <row r="2134">
          <cell r="O2134" t="str">
            <v>0703</v>
          </cell>
          <cell r="P2134" t="str">
            <v>0703Z</v>
          </cell>
        </row>
        <row r="2135">
          <cell r="O2135" t="str">
            <v>0703</v>
          </cell>
          <cell r="P2135" t="str">
            <v>0703Z</v>
          </cell>
        </row>
        <row r="2136">
          <cell r="O2136" t="str">
            <v>0703</v>
          </cell>
          <cell r="P2136" t="str">
            <v>0703Z</v>
          </cell>
        </row>
        <row r="2137">
          <cell r="O2137" t="str">
            <v>0703</v>
          </cell>
          <cell r="P2137" t="str">
            <v>0703X</v>
          </cell>
        </row>
        <row r="2138">
          <cell r="O2138" t="str">
            <v>0703</v>
          </cell>
          <cell r="P2138" t="str">
            <v>0703X</v>
          </cell>
        </row>
        <row r="2139">
          <cell r="O2139" t="str">
            <v>0703</v>
          </cell>
          <cell r="P2139" t="str">
            <v>0703Z</v>
          </cell>
        </row>
        <row r="2140">
          <cell r="O2140" t="str">
            <v>0703</v>
          </cell>
          <cell r="P2140" t="str">
            <v>0703Z</v>
          </cell>
        </row>
        <row r="2141">
          <cell r="O2141" t="str">
            <v>0703</v>
          </cell>
          <cell r="P2141" t="str">
            <v>0703Z</v>
          </cell>
        </row>
        <row r="2142">
          <cell r="O2142" t="str">
            <v>0704</v>
          </cell>
          <cell r="P2142" t="str">
            <v>0704Z</v>
          </cell>
        </row>
        <row r="2143">
          <cell r="O2143" t="str">
            <v>0704</v>
          </cell>
          <cell r="P2143" t="str">
            <v>0704Z</v>
          </cell>
        </row>
        <row r="2144">
          <cell r="O2144" t="str">
            <v>0704</v>
          </cell>
          <cell r="P2144" t="str">
            <v>0704Z</v>
          </cell>
        </row>
        <row r="2145">
          <cell r="O2145" t="str">
            <v>0704</v>
          </cell>
          <cell r="P2145" t="str">
            <v>0704Z</v>
          </cell>
        </row>
        <row r="2146">
          <cell r="O2146" t="str">
            <v>0704</v>
          </cell>
          <cell r="P2146" t="str">
            <v>0704X</v>
          </cell>
        </row>
        <row r="2147">
          <cell r="O2147" t="str">
            <v>0704</v>
          </cell>
          <cell r="P2147" t="str">
            <v>0704Z</v>
          </cell>
        </row>
        <row r="2148">
          <cell r="O2148" t="str">
            <v>0704</v>
          </cell>
          <cell r="P2148" t="str">
            <v>0704Z</v>
          </cell>
        </row>
        <row r="2149">
          <cell r="O2149" t="str">
            <v>0704</v>
          </cell>
          <cell r="P2149" t="str">
            <v>0704Z</v>
          </cell>
        </row>
        <row r="2150">
          <cell r="O2150" t="str">
            <v>0704</v>
          </cell>
          <cell r="P2150" t="str">
            <v>0704Z</v>
          </cell>
        </row>
        <row r="2151">
          <cell r="O2151" t="str">
            <v>0704</v>
          </cell>
          <cell r="P2151" t="str">
            <v>0704Z</v>
          </cell>
        </row>
        <row r="2152">
          <cell r="O2152" t="str">
            <v>0704</v>
          </cell>
          <cell r="P2152" t="str">
            <v>0704Z</v>
          </cell>
        </row>
        <row r="2153">
          <cell r="O2153" t="str">
            <v>0704</v>
          </cell>
          <cell r="P2153" t="str">
            <v>0704Z</v>
          </cell>
        </row>
        <row r="2154">
          <cell r="O2154" t="str">
            <v>0704</v>
          </cell>
          <cell r="P2154" t="str">
            <v>0704Z</v>
          </cell>
        </row>
        <row r="2155">
          <cell r="O2155" t="str">
            <v>0704</v>
          </cell>
          <cell r="P2155" t="str">
            <v>0704Z</v>
          </cell>
        </row>
        <row r="2156">
          <cell r="O2156" t="str">
            <v>0704</v>
          </cell>
          <cell r="P2156" t="str">
            <v>0704Z</v>
          </cell>
        </row>
        <row r="2157">
          <cell r="O2157" t="str">
            <v>0704</v>
          </cell>
          <cell r="P2157" t="str">
            <v>0704Z</v>
          </cell>
        </row>
        <row r="2158">
          <cell r="O2158" t="str">
            <v>0704</v>
          </cell>
          <cell r="P2158" t="str">
            <v>0704Z</v>
          </cell>
        </row>
        <row r="2159">
          <cell r="O2159" t="str">
            <v>0704</v>
          </cell>
          <cell r="P2159" t="str">
            <v>0704Z</v>
          </cell>
        </row>
        <row r="2160">
          <cell r="O2160" t="str">
            <v>0704</v>
          </cell>
          <cell r="P2160" t="str">
            <v>0704Z</v>
          </cell>
        </row>
        <row r="2161">
          <cell r="O2161" t="str">
            <v>0704</v>
          </cell>
          <cell r="P2161" t="str">
            <v>0704Z</v>
          </cell>
        </row>
        <row r="2162">
          <cell r="O2162" t="str">
            <v>0704</v>
          </cell>
          <cell r="P2162" t="str">
            <v>0704Z</v>
          </cell>
        </row>
        <row r="2163">
          <cell r="O2163" t="str">
            <v>0704</v>
          </cell>
          <cell r="P2163" t="str">
            <v>0704Z</v>
          </cell>
        </row>
        <row r="2164">
          <cell r="O2164" t="str">
            <v>0704</v>
          </cell>
          <cell r="P2164" t="str">
            <v>0704Z</v>
          </cell>
        </row>
        <row r="2165">
          <cell r="O2165" t="str">
            <v>0704</v>
          </cell>
          <cell r="P2165" t="str">
            <v>0704Z</v>
          </cell>
        </row>
        <row r="2166">
          <cell r="O2166" t="str">
            <v>0704</v>
          </cell>
          <cell r="P2166" t="str">
            <v>0704Z</v>
          </cell>
        </row>
        <row r="2167">
          <cell r="O2167" t="str">
            <v>0704</v>
          </cell>
          <cell r="P2167" t="str">
            <v>0704Z</v>
          </cell>
        </row>
        <row r="2168">
          <cell r="O2168" t="str">
            <v>0704</v>
          </cell>
          <cell r="P2168" t="str">
            <v>0704Z</v>
          </cell>
        </row>
        <row r="2169">
          <cell r="O2169" t="str">
            <v>0704</v>
          </cell>
          <cell r="P2169" t="str">
            <v>0704Z</v>
          </cell>
        </row>
        <row r="2170">
          <cell r="O2170" t="str">
            <v>0704</v>
          </cell>
          <cell r="P2170" t="str">
            <v>0704Z</v>
          </cell>
        </row>
        <row r="2171">
          <cell r="O2171" t="str">
            <v>0704</v>
          </cell>
          <cell r="P2171" t="str">
            <v>0704Z</v>
          </cell>
        </row>
        <row r="2172">
          <cell r="O2172" t="str">
            <v>0704</v>
          </cell>
          <cell r="P2172" t="str">
            <v>0704Z</v>
          </cell>
        </row>
        <row r="2173">
          <cell r="O2173" t="str">
            <v>0704</v>
          </cell>
          <cell r="P2173" t="str">
            <v>0704Z</v>
          </cell>
        </row>
        <row r="2174">
          <cell r="O2174" t="str">
            <v>0704</v>
          </cell>
          <cell r="P2174" t="str">
            <v>0704Z</v>
          </cell>
        </row>
        <row r="2175">
          <cell r="O2175" t="str">
            <v>0704</v>
          </cell>
          <cell r="P2175" t="str">
            <v>0704Z</v>
          </cell>
        </row>
        <row r="2176">
          <cell r="O2176" t="str">
            <v>0704</v>
          </cell>
          <cell r="P2176" t="str">
            <v>0704Z</v>
          </cell>
        </row>
        <row r="2177">
          <cell r="O2177" t="str">
            <v>0704</v>
          </cell>
          <cell r="P2177" t="str">
            <v>0704Z</v>
          </cell>
        </row>
        <row r="2178">
          <cell r="O2178" t="str">
            <v>0704</v>
          </cell>
          <cell r="P2178" t="str">
            <v>0704Z</v>
          </cell>
        </row>
        <row r="2179">
          <cell r="O2179" t="str">
            <v>0704</v>
          </cell>
          <cell r="P2179" t="str">
            <v>0704Z</v>
          </cell>
        </row>
        <row r="2180">
          <cell r="O2180" t="str">
            <v>0704</v>
          </cell>
          <cell r="P2180" t="str">
            <v>0704Z</v>
          </cell>
        </row>
        <row r="2181">
          <cell r="O2181" t="str">
            <v>0704</v>
          </cell>
          <cell r="P2181" t="str">
            <v>0704Z</v>
          </cell>
        </row>
        <row r="2182">
          <cell r="O2182" t="str">
            <v>0704</v>
          </cell>
          <cell r="P2182" t="str">
            <v>0704Z</v>
          </cell>
        </row>
        <row r="2183">
          <cell r="O2183" t="str">
            <v>0704</v>
          </cell>
          <cell r="P2183" t="str">
            <v>0704Z</v>
          </cell>
        </row>
        <row r="2184">
          <cell r="O2184" t="str">
            <v>0704</v>
          </cell>
          <cell r="P2184" t="str">
            <v>0704Z</v>
          </cell>
        </row>
        <row r="2185">
          <cell r="O2185" t="str">
            <v>0704</v>
          </cell>
          <cell r="P2185" t="str">
            <v>0704Z</v>
          </cell>
        </row>
        <row r="2186">
          <cell r="O2186" t="str">
            <v>0704</v>
          </cell>
          <cell r="P2186" t="str">
            <v>0704Z</v>
          </cell>
        </row>
        <row r="2187">
          <cell r="O2187" t="str">
            <v>0704</v>
          </cell>
          <cell r="P2187" t="str">
            <v>0704Z</v>
          </cell>
        </row>
        <row r="2188">
          <cell r="O2188" t="str">
            <v>0704</v>
          </cell>
          <cell r="P2188" t="str">
            <v>0704Z</v>
          </cell>
        </row>
        <row r="2189">
          <cell r="O2189" t="str">
            <v>0704</v>
          </cell>
          <cell r="P2189" t="str">
            <v>0704Z</v>
          </cell>
        </row>
        <row r="2190">
          <cell r="O2190" t="str">
            <v>0704</v>
          </cell>
          <cell r="P2190" t="str">
            <v>0704Z</v>
          </cell>
        </row>
        <row r="2191">
          <cell r="O2191" t="str">
            <v>0704</v>
          </cell>
          <cell r="P2191" t="str">
            <v>0704Z</v>
          </cell>
        </row>
        <row r="2192">
          <cell r="O2192" t="str">
            <v>0704</v>
          </cell>
          <cell r="P2192" t="str">
            <v>0704Z</v>
          </cell>
        </row>
        <row r="2193">
          <cell r="O2193" t="str">
            <v>0704</v>
          </cell>
          <cell r="P2193" t="str">
            <v>0704Z</v>
          </cell>
        </row>
        <row r="2194">
          <cell r="O2194" t="str">
            <v>0704</v>
          </cell>
          <cell r="P2194" t="str">
            <v>0704Z</v>
          </cell>
        </row>
        <row r="2195">
          <cell r="O2195" t="str">
            <v>0704</v>
          </cell>
          <cell r="P2195" t="str">
            <v>0704Z</v>
          </cell>
        </row>
        <row r="2196">
          <cell r="O2196" t="str">
            <v>0704</v>
          </cell>
          <cell r="P2196" t="str">
            <v>0704Z</v>
          </cell>
        </row>
        <row r="2197">
          <cell r="O2197" t="str">
            <v>0704</v>
          </cell>
          <cell r="P2197" t="str">
            <v>0704Z</v>
          </cell>
        </row>
        <row r="2198">
          <cell r="O2198" t="str">
            <v>0704</v>
          </cell>
          <cell r="P2198" t="str">
            <v>0704Z</v>
          </cell>
        </row>
        <row r="2199">
          <cell r="O2199" t="str">
            <v>0704</v>
          </cell>
          <cell r="P2199" t="str">
            <v>0704Z</v>
          </cell>
        </row>
        <row r="2200">
          <cell r="O2200" t="str">
            <v>0704</v>
          </cell>
          <cell r="P2200" t="str">
            <v>0704X</v>
          </cell>
        </row>
        <row r="2201">
          <cell r="O2201" t="str">
            <v>0704</v>
          </cell>
          <cell r="P2201" t="str">
            <v>0704Z</v>
          </cell>
        </row>
        <row r="2202">
          <cell r="O2202" t="str">
            <v>0704</v>
          </cell>
          <cell r="P2202" t="str">
            <v>0704X</v>
          </cell>
        </row>
        <row r="2203">
          <cell r="O2203" t="str">
            <v>0704</v>
          </cell>
          <cell r="P2203" t="str">
            <v>0704Z</v>
          </cell>
        </row>
        <row r="2204">
          <cell r="O2204" t="str">
            <v>0704</v>
          </cell>
          <cell r="P2204" t="str">
            <v>0704Z</v>
          </cell>
        </row>
        <row r="2205">
          <cell r="O2205" t="str">
            <v>0705</v>
          </cell>
          <cell r="P2205" t="str">
            <v>0705X</v>
          </cell>
        </row>
        <row r="2206">
          <cell r="O2206" t="str">
            <v>0705</v>
          </cell>
          <cell r="P2206" t="str">
            <v>0705X</v>
          </cell>
        </row>
        <row r="2207">
          <cell r="O2207" t="str">
            <v>0705</v>
          </cell>
          <cell r="P2207" t="str">
            <v>0705X</v>
          </cell>
        </row>
        <row r="2208">
          <cell r="O2208" t="str">
            <v>0705</v>
          </cell>
          <cell r="P2208" t="str">
            <v>0705X</v>
          </cell>
        </row>
        <row r="2209">
          <cell r="O2209" t="str">
            <v>0705</v>
          </cell>
          <cell r="P2209" t="str">
            <v>0705X</v>
          </cell>
        </row>
        <row r="2210">
          <cell r="O2210" t="str">
            <v>0705</v>
          </cell>
          <cell r="P2210" t="str">
            <v>0705Z</v>
          </cell>
        </row>
        <row r="2211">
          <cell r="O2211" t="str">
            <v>0705</v>
          </cell>
          <cell r="P2211" t="str">
            <v>0705X</v>
          </cell>
        </row>
        <row r="2212">
          <cell r="O2212" t="str">
            <v>0705</v>
          </cell>
          <cell r="P2212" t="str">
            <v>0705X</v>
          </cell>
        </row>
        <row r="2213">
          <cell r="O2213" t="str">
            <v>0705</v>
          </cell>
          <cell r="P2213" t="str">
            <v>0705X</v>
          </cell>
        </row>
        <row r="2214">
          <cell r="O2214" t="str">
            <v>0705</v>
          </cell>
          <cell r="P2214" t="str">
            <v>0705X</v>
          </cell>
        </row>
        <row r="2215">
          <cell r="O2215" t="str">
            <v>0705</v>
          </cell>
          <cell r="P2215" t="str">
            <v>0705X</v>
          </cell>
        </row>
        <row r="2216">
          <cell r="O2216" t="str">
            <v>0705</v>
          </cell>
          <cell r="P2216" t="str">
            <v>0705X</v>
          </cell>
        </row>
        <row r="2217">
          <cell r="O2217" t="str">
            <v>0705</v>
          </cell>
          <cell r="P2217" t="str">
            <v>0705Z</v>
          </cell>
        </row>
        <row r="2218">
          <cell r="O2218" t="str">
            <v>0705</v>
          </cell>
          <cell r="P2218" t="str">
            <v>0705X</v>
          </cell>
        </row>
        <row r="2219">
          <cell r="O2219" t="str">
            <v>0705</v>
          </cell>
          <cell r="P2219" t="str">
            <v>0705Z</v>
          </cell>
        </row>
        <row r="2220">
          <cell r="O2220" t="str">
            <v>0705</v>
          </cell>
          <cell r="P2220" t="str">
            <v>0705Z</v>
          </cell>
        </row>
        <row r="2221">
          <cell r="O2221" t="str">
            <v>0705</v>
          </cell>
          <cell r="P2221" t="str">
            <v>0705X</v>
          </cell>
        </row>
        <row r="2222">
          <cell r="O2222" t="str">
            <v>0705</v>
          </cell>
          <cell r="P2222" t="str">
            <v>0705Z</v>
          </cell>
        </row>
        <row r="2223">
          <cell r="O2223" t="str">
            <v>0706</v>
          </cell>
          <cell r="P2223" t="str">
            <v>0706Z</v>
          </cell>
        </row>
        <row r="2224">
          <cell r="O2224" t="str">
            <v>0706</v>
          </cell>
          <cell r="P2224" t="str">
            <v>0706Z</v>
          </cell>
        </row>
        <row r="2225">
          <cell r="O2225" t="str">
            <v>0706</v>
          </cell>
          <cell r="P2225" t="str">
            <v>0706Z</v>
          </cell>
        </row>
        <row r="2226">
          <cell r="O2226" t="str">
            <v>0706</v>
          </cell>
          <cell r="P2226" t="str">
            <v>0706Z</v>
          </cell>
        </row>
        <row r="2227">
          <cell r="O2227" t="str">
            <v>0706</v>
          </cell>
          <cell r="P2227" t="str">
            <v>0706Z</v>
          </cell>
        </row>
        <row r="2228">
          <cell r="O2228" t="str">
            <v>0706</v>
          </cell>
          <cell r="P2228" t="str">
            <v>0706Z</v>
          </cell>
        </row>
        <row r="2229">
          <cell r="O2229" t="str">
            <v>0706</v>
          </cell>
          <cell r="P2229" t="str">
            <v>0706Z</v>
          </cell>
        </row>
        <row r="2230">
          <cell r="O2230" t="str">
            <v>0706</v>
          </cell>
          <cell r="P2230" t="str">
            <v>0706Z</v>
          </cell>
        </row>
        <row r="2231">
          <cell r="O2231" t="str">
            <v>0706</v>
          </cell>
          <cell r="P2231" t="str">
            <v>0706Z</v>
          </cell>
        </row>
        <row r="2232">
          <cell r="O2232" t="str">
            <v>0706</v>
          </cell>
          <cell r="P2232" t="str">
            <v>0706Z</v>
          </cell>
        </row>
        <row r="2233">
          <cell r="O2233" t="str">
            <v>0706</v>
          </cell>
          <cell r="P2233" t="str">
            <v>0706Z</v>
          </cell>
        </row>
        <row r="2234">
          <cell r="O2234" t="str">
            <v>0706</v>
          </cell>
          <cell r="P2234" t="str">
            <v>0706Z</v>
          </cell>
        </row>
        <row r="2235">
          <cell r="O2235" t="str">
            <v>0706</v>
          </cell>
          <cell r="P2235" t="str">
            <v>0706Z</v>
          </cell>
        </row>
        <row r="2236">
          <cell r="O2236" t="str">
            <v>0706</v>
          </cell>
          <cell r="P2236" t="str">
            <v>0706Z</v>
          </cell>
        </row>
        <row r="2237">
          <cell r="O2237" t="str">
            <v>0706</v>
          </cell>
          <cell r="P2237" t="str">
            <v>0706Z</v>
          </cell>
        </row>
        <row r="2238">
          <cell r="O2238" t="str">
            <v>0706</v>
          </cell>
          <cell r="P2238" t="str">
            <v>0706Z</v>
          </cell>
        </row>
        <row r="2239">
          <cell r="O2239" t="str">
            <v>0706</v>
          </cell>
          <cell r="P2239" t="str">
            <v>0706Z</v>
          </cell>
        </row>
        <row r="2240">
          <cell r="O2240" t="str">
            <v>0706</v>
          </cell>
          <cell r="P2240" t="str">
            <v>0706Z</v>
          </cell>
        </row>
        <row r="2241">
          <cell r="O2241" t="str">
            <v>0706</v>
          </cell>
          <cell r="P2241" t="str">
            <v>0706Z</v>
          </cell>
        </row>
        <row r="2242">
          <cell r="O2242" t="str">
            <v>0706</v>
          </cell>
          <cell r="P2242" t="str">
            <v>0706Z</v>
          </cell>
        </row>
        <row r="2243">
          <cell r="O2243" t="str">
            <v>0706</v>
          </cell>
          <cell r="P2243" t="str">
            <v>0706Z</v>
          </cell>
        </row>
        <row r="2244">
          <cell r="O2244" t="str">
            <v>0706</v>
          </cell>
          <cell r="P2244" t="str">
            <v>0706Z</v>
          </cell>
        </row>
        <row r="2245">
          <cell r="O2245" t="str">
            <v>0706</v>
          </cell>
          <cell r="P2245" t="str">
            <v>0706Z</v>
          </cell>
        </row>
        <row r="2246">
          <cell r="O2246" t="str">
            <v>0706</v>
          </cell>
          <cell r="P2246" t="str">
            <v>0706Z</v>
          </cell>
        </row>
        <row r="2247">
          <cell r="O2247" t="str">
            <v>0706</v>
          </cell>
          <cell r="P2247" t="str">
            <v>0706Z</v>
          </cell>
        </row>
        <row r="2248">
          <cell r="O2248" t="str">
            <v>0706</v>
          </cell>
          <cell r="P2248" t="str">
            <v>0706Z</v>
          </cell>
        </row>
        <row r="2249">
          <cell r="O2249" t="str">
            <v>0706</v>
          </cell>
          <cell r="P2249" t="str">
            <v>0706Z</v>
          </cell>
        </row>
        <row r="2250">
          <cell r="O2250" t="str">
            <v>0706</v>
          </cell>
          <cell r="P2250" t="str">
            <v>0706Z</v>
          </cell>
        </row>
        <row r="2251">
          <cell r="O2251" t="str">
            <v>0706</v>
          </cell>
          <cell r="P2251" t="str">
            <v>0706Z</v>
          </cell>
        </row>
        <row r="2252">
          <cell r="O2252" t="str">
            <v>0706</v>
          </cell>
          <cell r="P2252" t="str">
            <v>0706Z</v>
          </cell>
        </row>
        <row r="2253">
          <cell r="O2253" t="str">
            <v>0706</v>
          </cell>
          <cell r="P2253" t="str">
            <v>0706Z</v>
          </cell>
        </row>
        <row r="2254">
          <cell r="O2254" t="str">
            <v>0706</v>
          </cell>
          <cell r="P2254" t="str">
            <v>0706Z</v>
          </cell>
        </row>
        <row r="2255">
          <cell r="O2255" t="str">
            <v>0706</v>
          </cell>
          <cell r="P2255" t="str">
            <v>0706Z</v>
          </cell>
        </row>
        <row r="2256">
          <cell r="O2256" t="str">
            <v>0706</v>
          </cell>
          <cell r="P2256" t="str">
            <v>0706Z</v>
          </cell>
        </row>
        <row r="2257">
          <cell r="O2257" t="str">
            <v>0706</v>
          </cell>
          <cell r="P2257" t="str">
            <v>0706Z</v>
          </cell>
        </row>
        <row r="2258">
          <cell r="O2258" t="str">
            <v>0706</v>
          </cell>
          <cell r="P2258" t="str">
            <v>0706Z</v>
          </cell>
        </row>
        <row r="2259">
          <cell r="O2259" t="str">
            <v>0706</v>
          </cell>
          <cell r="P2259" t="str">
            <v>0706Z</v>
          </cell>
        </row>
        <row r="2260">
          <cell r="O2260" t="str">
            <v>0706</v>
          </cell>
          <cell r="P2260" t="str">
            <v>0706Z</v>
          </cell>
        </row>
        <row r="2261">
          <cell r="O2261" t="str">
            <v>0706</v>
          </cell>
          <cell r="P2261" t="str">
            <v>0706Z</v>
          </cell>
        </row>
        <row r="2262">
          <cell r="O2262" t="str">
            <v>0706</v>
          </cell>
          <cell r="P2262" t="str">
            <v>0706Z</v>
          </cell>
        </row>
        <row r="2263">
          <cell r="O2263" t="str">
            <v>0706</v>
          </cell>
          <cell r="P2263" t="str">
            <v>0706Z</v>
          </cell>
        </row>
        <row r="2264">
          <cell r="O2264" t="str">
            <v>0706</v>
          </cell>
          <cell r="P2264" t="str">
            <v>0706Z</v>
          </cell>
        </row>
        <row r="2265">
          <cell r="O2265" t="str">
            <v>0706</v>
          </cell>
          <cell r="P2265" t="str">
            <v>0706Z</v>
          </cell>
        </row>
        <row r="2266">
          <cell r="O2266" t="str">
            <v>0706</v>
          </cell>
          <cell r="P2266" t="str">
            <v>0706Z</v>
          </cell>
        </row>
        <row r="2267">
          <cell r="O2267" t="str">
            <v>0706</v>
          </cell>
          <cell r="P2267" t="str">
            <v>0706Z</v>
          </cell>
        </row>
        <row r="2268">
          <cell r="O2268" t="str">
            <v>0706</v>
          </cell>
          <cell r="P2268" t="str">
            <v>0706Z</v>
          </cell>
        </row>
        <row r="2269">
          <cell r="O2269" t="str">
            <v>0706</v>
          </cell>
          <cell r="P2269" t="str">
            <v>0706Z</v>
          </cell>
        </row>
        <row r="2270">
          <cell r="O2270" t="str">
            <v>0706</v>
          </cell>
          <cell r="P2270" t="str">
            <v>0706Z</v>
          </cell>
        </row>
        <row r="2271">
          <cell r="O2271" t="str">
            <v>0706</v>
          </cell>
          <cell r="P2271" t="str">
            <v>0706Z</v>
          </cell>
        </row>
        <row r="2272">
          <cell r="O2272" t="str">
            <v>0706</v>
          </cell>
          <cell r="P2272" t="str">
            <v>0706Z</v>
          </cell>
        </row>
        <row r="2273">
          <cell r="O2273" t="str">
            <v>0706</v>
          </cell>
          <cell r="P2273" t="str">
            <v>0706Z</v>
          </cell>
        </row>
        <row r="2274">
          <cell r="O2274" t="str">
            <v>0706</v>
          </cell>
          <cell r="P2274" t="str">
            <v>0706Z</v>
          </cell>
        </row>
        <row r="2275">
          <cell r="O2275" t="str">
            <v>0706</v>
          </cell>
          <cell r="P2275" t="str">
            <v>0706X</v>
          </cell>
        </row>
        <row r="2276">
          <cell r="O2276" t="str">
            <v>0706</v>
          </cell>
          <cell r="P2276" t="str">
            <v>0706Z</v>
          </cell>
        </row>
        <row r="2277">
          <cell r="O2277" t="str">
            <v>0706</v>
          </cell>
          <cell r="P2277" t="str">
            <v>0706Z</v>
          </cell>
        </row>
        <row r="2278">
          <cell r="O2278" t="str">
            <v>0706</v>
          </cell>
          <cell r="P2278" t="str">
            <v>0706X</v>
          </cell>
        </row>
        <row r="2279">
          <cell r="O2279" t="str">
            <v>0706</v>
          </cell>
          <cell r="P2279" t="str">
            <v>0706Z</v>
          </cell>
        </row>
        <row r="2280">
          <cell r="O2280" t="str">
            <v>0707</v>
          </cell>
          <cell r="P2280" t="str">
            <v>0707Z</v>
          </cell>
        </row>
        <row r="2281">
          <cell r="O2281" t="str">
            <v>0707</v>
          </cell>
          <cell r="P2281" t="str">
            <v>0707Z</v>
          </cell>
        </row>
        <row r="2282">
          <cell r="O2282" t="str">
            <v>0707</v>
          </cell>
          <cell r="P2282" t="str">
            <v>0707Z</v>
          </cell>
        </row>
        <row r="2283">
          <cell r="O2283" t="str">
            <v>0707</v>
          </cell>
          <cell r="P2283" t="str">
            <v>0707Z</v>
          </cell>
        </row>
        <row r="2284">
          <cell r="O2284" t="str">
            <v>0707</v>
          </cell>
          <cell r="P2284" t="str">
            <v>0707Z</v>
          </cell>
        </row>
        <row r="2285">
          <cell r="O2285" t="str">
            <v>0707</v>
          </cell>
          <cell r="P2285" t="str">
            <v>0707Z</v>
          </cell>
        </row>
        <row r="2286">
          <cell r="O2286" t="str">
            <v>0707</v>
          </cell>
          <cell r="P2286" t="str">
            <v>0707X</v>
          </cell>
        </row>
        <row r="2287">
          <cell r="O2287" t="str">
            <v>0707</v>
          </cell>
          <cell r="P2287" t="str">
            <v>0707Z</v>
          </cell>
        </row>
        <row r="2288">
          <cell r="O2288" t="str">
            <v>0707</v>
          </cell>
          <cell r="P2288" t="str">
            <v>0707X</v>
          </cell>
        </row>
        <row r="2289">
          <cell r="O2289" t="str">
            <v>0707</v>
          </cell>
          <cell r="P2289" t="str">
            <v>0707Z</v>
          </cell>
        </row>
        <row r="2290">
          <cell r="O2290" t="str">
            <v>0707</v>
          </cell>
          <cell r="P2290" t="str">
            <v>0707Z</v>
          </cell>
        </row>
        <row r="2291">
          <cell r="O2291" t="str">
            <v>0707</v>
          </cell>
          <cell r="P2291" t="str">
            <v>0707X</v>
          </cell>
        </row>
        <row r="2292">
          <cell r="O2292" t="str">
            <v>0707</v>
          </cell>
          <cell r="P2292" t="str">
            <v>0707Z</v>
          </cell>
        </row>
        <row r="2293">
          <cell r="O2293" t="str">
            <v>0707</v>
          </cell>
          <cell r="P2293" t="str">
            <v>0707Z</v>
          </cell>
        </row>
        <row r="2294">
          <cell r="O2294" t="str">
            <v>0707</v>
          </cell>
          <cell r="P2294" t="str">
            <v>0707Z</v>
          </cell>
        </row>
        <row r="2295">
          <cell r="O2295" t="str">
            <v>0707</v>
          </cell>
          <cell r="P2295" t="str">
            <v>0707Z</v>
          </cell>
        </row>
        <row r="2296">
          <cell r="O2296" t="str">
            <v>0707</v>
          </cell>
          <cell r="P2296" t="str">
            <v>0707Z</v>
          </cell>
        </row>
        <row r="2297">
          <cell r="O2297" t="str">
            <v>0707</v>
          </cell>
          <cell r="P2297" t="str">
            <v>0707Z</v>
          </cell>
        </row>
        <row r="2298">
          <cell r="O2298" t="str">
            <v>0707</v>
          </cell>
          <cell r="P2298" t="str">
            <v>0707Z</v>
          </cell>
        </row>
        <row r="2299">
          <cell r="O2299" t="str">
            <v>0707</v>
          </cell>
          <cell r="P2299" t="str">
            <v>0707Z</v>
          </cell>
        </row>
        <row r="2300">
          <cell r="O2300" t="str">
            <v>0707</v>
          </cell>
          <cell r="P2300" t="str">
            <v>0707Z</v>
          </cell>
        </row>
        <row r="2301">
          <cell r="O2301" t="str">
            <v>0707</v>
          </cell>
          <cell r="P2301" t="str">
            <v>0707Z</v>
          </cell>
        </row>
        <row r="2302">
          <cell r="O2302" t="str">
            <v>0707</v>
          </cell>
          <cell r="P2302" t="str">
            <v>0707Z</v>
          </cell>
        </row>
        <row r="2303">
          <cell r="O2303" t="str">
            <v>0707</v>
          </cell>
          <cell r="P2303" t="str">
            <v>0707Z</v>
          </cell>
        </row>
        <row r="2304">
          <cell r="O2304" t="str">
            <v>0707</v>
          </cell>
          <cell r="P2304" t="str">
            <v>0707X</v>
          </cell>
        </row>
        <row r="2305">
          <cell r="O2305" t="str">
            <v>0707</v>
          </cell>
          <cell r="P2305" t="str">
            <v>0707X</v>
          </cell>
        </row>
        <row r="2306">
          <cell r="O2306" t="str">
            <v>0707</v>
          </cell>
          <cell r="P2306" t="str">
            <v>0707Z</v>
          </cell>
        </row>
        <row r="2307">
          <cell r="O2307" t="str">
            <v>0707</v>
          </cell>
          <cell r="P2307" t="str">
            <v>0707Z</v>
          </cell>
        </row>
        <row r="2308">
          <cell r="O2308" t="str">
            <v>0707</v>
          </cell>
          <cell r="P2308" t="str">
            <v>0707Z</v>
          </cell>
        </row>
        <row r="2309">
          <cell r="O2309" t="str">
            <v>0707</v>
          </cell>
          <cell r="P2309" t="str">
            <v>0707Z</v>
          </cell>
        </row>
        <row r="2310">
          <cell r="O2310" t="str">
            <v>0707</v>
          </cell>
          <cell r="P2310" t="str">
            <v>0707Z</v>
          </cell>
        </row>
        <row r="2311">
          <cell r="O2311" t="str">
            <v>0707</v>
          </cell>
          <cell r="P2311" t="str">
            <v>0707Z</v>
          </cell>
        </row>
        <row r="2312">
          <cell r="O2312" t="str">
            <v>0707</v>
          </cell>
          <cell r="P2312" t="str">
            <v>0707Z</v>
          </cell>
        </row>
        <row r="2313">
          <cell r="O2313" t="str">
            <v>0707</v>
          </cell>
          <cell r="P2313" t="str">
            <v>0707Z</v>
          </cell>
        </row>
        <row r="2314">
          <cell r="O2314" t="str">
            <v>0707</v>
          </cell>
          <cell r="P2314" t="str">
            <v>0707Z</v>
          </cell>
        </row>
        <row r="2315">
          <cell r="O2315" t="str">
            <v>0707</v>
          </cell>
          <cell r="P2315" t="str">
            <v>0707Z</v>
          </cell>
        </row>
        <row r="2316">
          <cell r="O2316" t="str">
            <v>0707</v>
          </cell>
          <cell r="P2316" t="str">
            <v>0707Z</v>
          </cell>
        </row>
        <row r="2317">
          <cell r="O2317" t="str">
            <v>0707</v>
          </cell>
          <cell r="P2317" t="str">
            <v>0707Z</v>
          </cell>
        </row>
        <row r="2318">
          <cell r="O2318" t="str">
            <v>0707</v>
          </cell>
          <cell r="P2318" t="str">
            <v>0707Z</v>
          </cell>
        </row>
        <row r="2319">
          <cell r="O2319" t="str">
            <v>0707</v>
          </cell>
          <cell r="P2319" t="str">
            <v>0707Z</v>
          </cell>
        </row>
        <row r="2320">
          <cell r="O2320" t="str">
            <v>0707</v>
          </cell>
          <cell r="P2320" t="str">
            <v>0707Z</v>
          </cell>
        </row>
        <row r="2321">
          <cell r="O2321" t="str">
            <v>0707</v>
          </cell>
          <cell r="P2321" t="str">
            <v>0707Z</v>
          </cell>
        </row>
        <row r="2322">
          <cell r="O2322" t="str">
            <v>0707</v>
          </cell>
          <cell r="P2322" t="str">
            <v>0707X</v>
          </cell>
        </row>
        <row r="2323">
          <cell r="O2323" t="str">
            <v>0707</v>
          </cell>
          <cell r="P2323" t="str">
            <v>0707Z</v>
          </cell>
        </row>
        <row r="2324">
          <cell r="O2324" t="str">
            <v>0707</v>
          </cell>
          <cell r="P2324" t="str">
            <v>0707Z</v>
          </cell>
        </row>
        <row r="2325">
          <cell r="O2325" t="str">
            <v>0707</v>
          </cell>
          <cell r="P2325" t="str">
            <v>0707Z</v>
          </cell>
        </row>
        <row r="2326">
          <cell r="O2326" t="str">
            <v>0707</v>
          </cell>
          <cell r="P2326" t="str">
            <v>0707Z</v>
          </cell>
        </row>
        <row r="2327">
          <cell r="O2327" t="str">
            <v>0707</v>
          </cell>
          <cell r="P2327" t="str">
            <v>0707Z</v>
          </cell>
        </row>
        <row r="2328">
          <cell r="O2328" t="str">
            <v>0707</v>
          </cell>
          <cell r="P2328" t="str">
            <v>0707Z</v>
          </cell>
        </row>
        <row r="2329">
          <cell r="O2329" t="str">
            <v>0707</v>
          </cell>
          <cell r="P2329" t="str">
            <v>0707Z</v>
          </cell>
        </row>
        <row r="2330">
          <cell r="O2330" t="str">
            <v>0707</v>
          </cell>
          <cell r="P2330" t="str">
            <v>0707Z</v>
          </cell>
        </row>
        <row r="2331">
          <cell r="O2331" t="str">
            <v>0707</v>
          </cell>
          <cell r="P2331" t="str">
            <v>0707Z</v>
          </cell>
        </row>
        <row r="2332">
          <cell r="O2332" t="str">
            <v>0707</v>
          </cell>
          <cell r="P2332" t="str">
            <v>0707Z</v>
          </cell>
        </row>
        <row r="2333">
          <cell r="O2333" t="str">
            <v>0707</v>
          </cell>
          <cell r="P2333" t="str">
            <v>0707Z</v>
          </cell>
        </row>
        <row r="2334">
          <cell r="O2334" t="str">
            <v>0707</v>
          </cell>
          <cell r="P2334" t="str">
            <v>0707Z</v>
          </cell>
        </row>
        <row r="2335">
          <cell r="O2335" t="str">
            <v>0707</v>
          </cell>
          <cell r="P2335" t="str">
            <v>0707Z</v>
          </cell>
        </row>
        <row r="2336">
          <cell r="O2336" t="str">
            <v>0707</v>
          </cell>
          <cell r="P2336" t="str">
            <v>0707X</v>
          </cell>
        </row>
        <row r="2337">
          <cell r="O2337" t="str">
            <v>0707</v>
          </cell>
          <cell r="P2337" t="str">
            <v>0707Z</v>
          </cell>
        </row>
        <row r="2338">
          <cell r="O2338" t="str">
            <v>0707</v>
          </cell>
          <cell r="P2338" t="str">
            <v>0707X</v>
          </cell>
        </row>
        <row r="2339">
          <cell r="O2339" t="str">
            <v>0707</v>
          </cell>
          <cell r="P2339" t="str">
            <v>0707Z</v>
          </cell>
        </row>
        <row r="2340">
          <cell r="O2340" t="str">
            <v>0707</v>
          </cell>
          <cell r="P2340" t="str">
            <v>0707Z</v>
          </cell>
        </row>
        <row r="2341">
          <cell r="O2341" t="str">
            <v>0707</v>
          </cell>
          <cell r="P2341" t="str">
            <v>0707Z</v>
          </cell>
        </row>
        <row r="2342">
          <cell r="O2342" t="str">
            <v>0707</v>
          </cell>
          <cell r="P2342" t="str">
            <v>0707Z</v>
          </cell>
        </row>
        <row r="2343">
          <cell r="O2343" t="str">
            <v>0707</v>
          </cell>
          <cell r="P2343" t="str">
            <v>0707Z</v>
          </cell>
        </row>
        <row r="2344">
          <cell r="O2344" t="str">
            <v>0708</v>
          </cell>
          <cell r="P2344" t="str">
            <v>0708Z</v>
          </cell>
        </row>
        <row r="2345">
          <cell r="O2345" t="str">
            <v>0708</v>
          </cell>
          <cell r="P2345" t="str">
            <v>0708X</v>
          </cell>
        </row>
        <row r="2346">
          <cell r="O2346" t="str">
            <v>0708</v>
          </cell>
          <cell r="P2346" t="str">
            <v>0708Z</v>
          </cell>
        </row>
        <row r="2347">
          <cell r="O2347" t="str">
            <v>0708</v>
          </cell>
          <cell r="P2347" t="str">
            <v>0708Z</v>
          </cell>
        </row>
        <row r="2348">
          <cell r="O2348" t="str">
            <v>0708</v>
          </cell>
          <cell r="P2348" t="str">
            <v>0708X</v>
          </cell>
        </row>
        <row r="2349">
          <cell r="O2349" t="str">
            <v>0708</v>
          </cell>
          <cell r="P2349" t="str">
            <v>0708X</v>
          </cell>
        </row>
        <row r="2350">
          <cell r="O2350" t="str">
            <v>0708</v>
          </cell>
          <cell r="P2350" t="str">
            <v>0708Z</v>
          </cell>
        </row>
        <row r="2351">
          <cell r="O2351" t="str">
            <v>0708</v>
          </cell>
          <cell r="P2351" t="str">
            <v>0708Z</v>
          </cell>
        </row>
        <row r="2352">
          <cell r="O2352" t="str">
            <v>0708</v>
          </cell>
          <cell r="P2352" t="str">
            <v>0708Z</v>
          </cell>
        </row>
        <row r="2353">
          <cell r="O2353" t="str">
            <v>0708</v>
          </cell>
          <cell r="P2353" t="str">
            <v>0708Z</v>
          </cell>
        </row>
        <row r="2354">
          <cell r="O2354" t="str">
            <v>0708</v>
          </cell>
          <cell r="P2354" t="str">
            <v>0708Z</v>
          </cell>
        </row>
        <row r="2355">
          <cell r="O2355" t="str">
            <v>0708</v>
          </cell>
          <cell r="P2355" t="str">
            <v>0708Z</v>
          </cell>
        </row>
        <row r="2356">
          <cell r="O2356" t="str">
            <v>0708</v>
          </cell>
          <cell r="P2356" t="str">
            <v>0708Z</v>
          </cell>
        </row>
        <row r="2357">
          <cell r="O2357" t="str">
            <v>0708</v>
          </cell>
          <cell r="P2357" t="str">
            <v>0708Z</v>
          </cell>
        </row>
        <row r="2358">
          <cell r="O2358" t="str">
            <v>0708</v>
          </cell>
          <cell r="P2358" t="str">
            <v>0708Z</v>
          </cell>
        </row>
        <row r="2359">
          <cell r="O2359" t="str">
            <v>0708</v>
          </cell>
          <cell r="P2359" t="str">
            <v>0708Z</v>
          </cell>
        </row>
        <row r="2360">
          <cell r="O2360" t="str">
            <v>0708</v>
          </cell>
          <cell r="P2360" t="str">
            <v>0708Z</v>
          </cell>
        </row>
        <row r="2361">
          <cell r="O2361" t="str">
            <v>0708</v>
          </cell>
          <cell r="P2361" t="str">
            <v>0708Z</v>
          </cell>
        </row>
        <row r="2362">
          <cell r="O2362" t="str">
            <v>0708</v>
          </cell>
          <cell r="P2362" t="str">
            <v>0708Z</v>
          </cell>
        </row>
        <row r="2363">
          <cell r="O2363" t="str">
            <v>0708</v>
          </cell>
          <cell r="P2363" t="str">
            <v>0708Z</v>
          </cell>
        </row>
        <row r="2364">
          <cell r="O2364" t="str">
            <v>0708</v>
          </cell>
          <cell r="P2364" t="str">
            <v>0708Z</v>
          </cell>
        </row>
        <row r="2365">
          <cell r="O2365" t="str">
            <v>0708</v>
          </cell>
          <cell r="P2365" t="str">
            <v>0708Z</v>
          </cell>
        </row>
        <row r="2366">
          <cell r="O2366" t="str">
            <v>0708</v>
          </cell>
          <cell r="P2366" t="str">
            <v>0708Z</v>
          </cell>
        </row>
        <row r="2367">
          <cell r="O2367" t="str">
            <v>0708</v>
          </cell>
          <cell r="P2367" t="str">
            <v>0708Z</v>
          </cell>
        </row>
        <row r="2368">
          <cell r="O2368" t="str">
            <v>0708</v>
          </cell>
          <cell r="P2368" t="str">
            <v>0708X</v>
          </cell>
        </row>
        <row r="2369">
          <cell r="O2369" t="str">
            <v>0708</v>
          </cell>
          <cell r="P2369" t="str">
            <v>0708Z</v>
          </cell>
        </row>
        <row r="2370">
          <cell r="O2370" t="str">
            <v>0708</v>
          </cell>
          <cell r="P2370" t="str">
            <v>0708Z</v>
          </cell>
        </row>
        <row r="2371">
          <cell r="O2371" t="str">
            <v>0708</v>
          </cell>
          <cell r="P2371" t="str">
            <v>0708X</v>
          </cell>
        </row>
        <row r="2372">
          <cell r="O2372" t="str">
            <v>0708</v>
          </cell>
          <cell r="P2372" t="str">
            <v>0708Z</v>
          </cell>
        </row>
        <row r="2373">
          <cell r="O2373" t="str">
            <v>0708</v>
          </cell>
          <cell r="P2373" t="str">
            <v>0708Z</v>
          </cell>
        </row>
        <row r="2374">
          <cell r="O2374" t="str">
            <v>0708</v>
          </cell>
          <cell r="P2374" t="str">
            <v>0708Z</v>
          </cell>
        </row>
        <row r="2375">
          <cell r="O2375" t="str">
            <v>0708</v>
          </cell>
          <cell r="P2375" t="str">
            <v>0708Z</v>
          </cell>
        </row>
        <row r="2376">
          <cell r="O2376" t="str">
            <v>0708</v>
          </cell>
          <cell r="P2376" t="str">
            <v>0708Z</v>
          </cell>
        </row>
        <row r="2377">
          <cell r="O2377" t="str">
            <v>0708</v>
          </cell>
          <cell r="P2377" t="str">
            <v>0708Z</v>
          </cell>
        </row>
        <row r="2378">
          <cell r="O2378" t="str">
            <v>0708</v>
          </cell>
          <cell r="P2378" t="str">
            <v>0708Z</v>
          </cell>
        </row>
        <row r="2379">
          <cell r="O2379" t="str">
            <v>0708</v>
          </cell>
          <cell r="P2379" t="str">
            <v>0708Z</v>
          </cell>
        </row>
        <row r="2380">
          <cell r="O2380" t="str">
            <v>0708</v>
          </cell>
          <cell r="P2380" t="str">
            <v>0708Z</v>
          </cell>
        </row>
        <row r="2381">
          <cell r="O2381" t="str">
            <v>0708</v>
          </cell>
          <cell r="P2381" t="str">
            <v>0708Z</v>
          </cell>
        </row>
        <row r="2382">
          <cell r="O2382" t="str">
            <v>0708</v>
          </cell>
          <cell r="P2382" t="str">
            <v>0708Z</v>
          </cell>
        </row>
        <row r="2383">
          <cell r="O2383" t="str">
            <v>0708</v>
          </cell>
          <cell r="P2383" t="str">
            <v>0708Z</v>
          </cell>
        </row>
        <row r="2384">
          <cell r="O2384" t="str">
            <v>0708</v>
          </cell>
          <cell r="P2384" t="str">
            <v>0708Z</v>
          </cell>
        </row>
        <row r="2385">
          <cell r="O2385" t="str">
            <v>0708</v>
          </cell>
          <cell r="P2385" t="str">
            <v>0708Z</v>
          </cell>
        </row>
        <row r="2386">
          <cell r="O2386" t="str">
            <v>0708</v>
          </cell>
          <cell r="P2386" t="str">
            <v>0708Z</v>
          </cell>
        </row>
        <row r="2387">
          <cell r="O2387" t="str">
            <v>0708</v>
          </cell>
          <cell r="P2387" t="str">
            <v>0708Z</v>
          </cell>
        </row>
        <row r="2388">
          <cell r="O2388" t="str">
            <v>0708</v>
          </cell>
          <cell r="P2388" t="str">
            <v>0708Z</v>
          </cell>
        </row>
        <row r="2389">
          <cell r="O2389" t="str">
            <v>0708</v>
          </cell>
          <cell r="P2389" t="str">
            <v>0708Z</v>
          </cell>
        </row>
        <row r="2390">
          <cell r="O2390" t="str">
            <v>0708</v>
          </cell>
          <cell r="P2390" t="str">
            <v>0708Z</v>
          </cell>
        </row>
        <row r="2391">
          <cell r="O2391" t="str">
            <v>0708</v>
          </cell>
          <cell r="P2391" t="str">
            <v>0708Z</v>
          </cell>
        </row>
        <row r="2392">
          <cell r="O2392" t="str">
            <v>0708</v>
          </cell>
          <cell r="P2392" t="str">
            <v>0708Z</v>
          </cell>
        </row>
        <row r="2393">
          <cell r="O2393" t="str">
            <v>0708</v>
          </cell>
          <cell r="P2393" t="str">
            <v>0708Z</v>
          </cell>
        </row>
        <row r="2394">
          <cell r="O2394" t="str">
            <v>0708</v>
          </cell>
          <cell r="P2394" t="str">
            <v>0708X</v>
          </cell>
        </row>
        <row r="2395">
          <cell r="O2395" t="str">
            <v>0708</v>
          </cell>
          <cell r="P2395" t="str">
            <v>0708X</v>
          </cell>
        </row>
        <row r="2396">
          <cell r="O2396" t="str">
            <v>0708</v>
          </cell>
          <cell r="P2396" t="str">
            <v>0708Z</v>
          </cell>
        </row>
        <row r="2397">
          <cell r="O2397" t="str">
            <v>0708</v>
          </cell>
          <cell r="P2397" t="str">
            <v>0708Z</v>
          </cell>
        </row>
        <row r="2398">
          <cell r="O2398" t="str">
            <v>0709</v>
          </cell>
          <cell r="P2398" t="str">
            <v>0709Z</v>
          </cell>
        </row>
        <row r="2399">
          <cell r="O2399" t="str">
            <v>0709</v>
          </cell>
          <cell r="P2399" t="str">
            <v>0709Z</v>
          </cell>
        </row>
        <row r="2400">
          <cell r="O2400" t="str">
            <v>0709</v>
          </cell>
          <cell r="P2400" t="str">
            <v>0709Z</v>
          </cell>
        </row>
        <row r="2401">
          <cell r="O2401" t="str">
            <v>0709</v>
          </cell>
          <cell r="P2401" t="str">
            <v>0709Z</v>
          </cell>
        </row>
        <row r="2402">
          <cell r="O2402" t="str">
            <v>0709</v>
          </cell>
          <cell r="P2402" t="str">
            <v>0709Z</v>
          </cell>
        </row>
        <row r="2403">
          <cell r="O2403" t="str">
            <v>0709</v>
          </cell>
          <cell r="P2403" t="str">
            <v>0709Z</v>
          </cell>
        </row>
        <row r="2404">
          <cell r="O2404" t="str">
            <v>0709</v>
          </cell>
          <cell r="P2404" t="str">
            <v>0709X</v>
          </cell>
        </row>
        <row r="2405">
          <cell r="O2405" t="str">
            <v>0709</v>
          </cell>
          <cell r="P2405" t="str">
            <v>0709X</v>
          </cell>
        </row>
        <row r="2406">
          <cell r="O2406" t="str">
            <v>0709</v>
          </cell>
          <cell r="P2406" t="str">
            <v>0709Z</v>
          </cell>
        </row>
        <row r="2407">
          <cell r="O2407" t="str">
            <v>0709</v>
          </cell>
          <cell r="P2407" t="str">
            <v>0709Z</v>
          </cell>
        </row>
        <row r="2408">
          <cell r="O2408" t="str">
            <v>0709</v>
          </cell>
          <cell r="P2408" t="str">
            <v>0709Z</v>
          </cell>
        </row>
        <row r="2409">
          <cell r="O2409" t="str">
            <v>0709</v>
          </cell>
          <cell r="P2409" t="str">
            <v>0709Z</v>
          </cell>
        </row>
        <row r="2410">
          <cell r="O2410" t="str">
            <v>0709</v>
          </cell>
          <cell r="P2410" t="str">
            <v>0709Z</v>
          </cell>
        </row>
        <row r="2411">
          <cell r="O2411" t="str">
            <v>0709</v>
          </cell>
          <cell r="P2411" t="str">
            <v>0709Z</v>
          </cell>
        </row>
        <row r="2412">
          <cell r="O2412" t="str">
            <v>0709</v>
          </cell>
          <cell r="P2412" t="str">
            <v>0709Z</v>
          </cell>
        </row>
        <row r="2413">
          <cell r="O2413" t="str">
            <v>0709</v>
          </cell>
          <cell r="P2413" t="str">
            <v>0709Z</v>
          </cell>
        </row>
        <row r="2414">
          <cell r="O2414" t="str">
            <v>0709</v>
          </cell>
          <cell r="P2414" t="str">
            <v>0709Z</v>
          </cell>
        </row>
        <row r="2415">
          <cell r="O2415" t="str">
            <v>0709</v>
          </cell>
          <cell r="P2415" t="str">
            <v>0709Z</v>
          </cell>
        </row>
        <row r="2416">
          <cell r="O2416" t="str">
            <v>0709</v>
          </cell>
          <cell r="P2416" t="str">
            <v>0709Z</v>
          </cell>
        </row>
        <row r="2417">
          <cell r="O2417" t="str">
            <v>0709</v>
          </cell>
          <cell r="P2417" t="str">
            <v>0709Z</v>
          </cell>
        </row>
        <row r="2418">
          <cell r="O2418" t="str">
            <v>0709</v>
          </cell>
          <cell r="P2418" t="str">
            <v>0709Z</v>
          </cell>
        </row>
        <row r="2419">
          <cell r="O2419" t="str">
            <v>0709</v>
          </cell>
          <cell r="P2419" t="str">
            <v>0709Z</v>
          </cell>
        </row>
        <row r="2420">
          <cell r="O2420" t="str">
            <v>0709</v>
          </cell>
          <cell r="P2420" t="str">
            <v>0709Z</v>
          </cell>
        </row>
        <row r="2421">
          <cell r="O2421" t="str">
            <v>0709</v>
          </cell>
          <cell r="P2421" t="str">
            <v>0709Z</v>
          </cell>
        </row>
        <row r="2422">
          <cell r="O2422" t="str">
            <v>0709</v>
          </cell>
          <cell r="P2422" t="str">
            <v>0709Z</v>
          </cell>
        </row>
        <row r="2423">
          <cell r="O2423" t="str">
            <v>0709</v>
          </cell>
          <cell r="P2423" t="str">
            <v>0709Z</v>
          </cell>
        </row>
        <row r="2424">
          <cell r="O2424" t="str">
            <v>0709</v>
          </cell>
          <cell r="P2424" t="str">
            <v>0709Z</v>
          </cell>
        </row>
        <row r="2425">
          <cell r="O2425" t="str">
            <v>0709</v>
          </cell>
          <cell r="P2425" t="str">
            <v>0709Z</v>
          </cell>
        </row>
        <row r="2426">
          <cell r="O2426" t="str">
            <v>0709</v>
          </cell>
          <cell r="P2426" t="str">
            <v>0709Z</v>
          </cell>
        </row>
        <row r="2427">
          <cell r="O2427" t="str">
            <v>0709</v>
          </cell>
          <cell r="P2427" t="str">
            <v>0709Z</v>
          </cell>
        </row>
        <row r="2428">
          <cell r="O2428" t="str">
            <v>0709</v>
          </cell>
          <cell r="P2428" t="str">
            <v>0709Z</v>
          </cell>
        </row>
        <row r="2429">
          <cell r="O2429" t="str">
            <v>0709</v>
          </cell>
          <cell r="P2429" t="str">
            <v>0709Z</v>
          </cell>
        </row>
        <row r="2430">
          <cell r="O2430" t="str">
            <v>0709</v>
          </cell>
          <cell r="P2430" t="str">
            <v>0709Z</v>
          </cell>
        </row>
        <row r="2431">
          <cell r="O2431" t="str">
            <v>0709</v>
          </cell>
          <cell r="P2431" t="str">
            <v>0709Z</v>
          </cell>
        </row>
        <row r="2432">
          <cell r="O2432" t="str">
            <v>0709</v>
          </cell>
          <cell r="P2432" t="str">
            <v>0709Z</v>
          </cell>
        </row>
        <row r="2433">
          <cell r="O2433" t="str">
            <v>0709</v>
          </cell>
          <cell r="P2433" t="str">
            <v>0709Z</v>
          </cell>
        </row>
        <row r="2434">
          <cell r="O2434" t="str">
            <v>0709</v>
          </cell>
          <cell r="P2434" t="str">
            <v>0709Z</v>
          </cell>
        </row>
        <row r="2435">
          <cell r="O2435" t="str">
            <v>0709</v>
          </cell>
          <cell r="P2435" t="str">
            <v>0709Z</v>
          </cell>
        </row>
        <row r="2436">
          <cell r="O2436" t="str">
            <v>0709</v>
          </cell>
          <cell r="P2436" t="str">
            <v>0709Z</v>
          </cell>
        </row>
        <row r="2437">
          <cell r="O2437" t="str">
            <v>0709</v>
          </cell>
          <cell r="P2437" t="str">
            <v>0709Z</v>
          </cell>
        </row>
        <row r="2438">
          <cell r="O2438" t="str">
            <v>0709</v>
          </cell>
          <cell r="P2438" t="str">
            <v>0709Z</v>
          </cell>
        </row>
        <row r="2439">
          <cell r="O2439" t="str">
            <v>0709</v>
          </cell>
          <cell r="P2439" t="str">
            <v>0709Z</v>
          </cell>
        </row>
        <row r="2440">
          <cell r="O2440" t="str">
            <v>0709</v>
          </cell>
          <cell r="P2440" t="str">
            <v>0709Z</v>
          </cell>
        </row>
        <row r="2441">
          <cell r="O2441" t="str">
            <v>0709</v>
          </cell>
          <cell r="P2441" t="str">
            <v>0709Z</v>
          </cell>
        </row>
        <row r="2442">
          <cell r="O2442" t="str">
            <v>0709</v>
          </cell>
          <cell r="P2442" t="str">
            <v>0709Z</v>
          </cell>
        </row>
        <row r="2443">
          <cell r="O2443" t="str">
            <v>0709</v>
          </cell>
          <cell r="P2443" t="str">
            <v>0709Z</v>
          </cell>
        </row>
        <row r="2444">
          <cell r="O2444" t="str">
            <v>0709</v>
          </cell>
          <cell r="P2444" t="str">
            <v>0709Z</v>
          </cell>
        </row>
        <row r="2445">
          <cell r="O2445" t="str">
            <v>0709</v>
          </cell>
          <cell r="P2445" t="str">
            <v>0709Z</v>
          </cell>
        </row>
        <row r="2446">
          <cell r="O2446" t="str">
            <v>0709</v>
          </cell>
          <cell r="P2446" t="str">
            <v>0709Z</v>
          </cell>
        </row>
        <row r="2447">
          <cell r="O2447" t="str">
            <v>0709</v>
          </cell>
          <cell r="P2447" t="str">
            <v>0709Z</v>
          </cell>
        </row>
        <row r="2448">
          <cell r="O2448" t="str">
            <v>0709</v>
          </cell>
          <cell r="P2448" t="str">
            <v>0709Z</v>
          </cell>
        </row>
        <row r="2449">
          <cell r="O2449" t="str">
            <v>0709</v>
          </cell>
          <cell r="P2449" t="str">
            <v>0709Z</v>
          </cell>
        </row>
        <row r="2450">
          <cell r="O2450" t="str">
            <v>0709</v>
          </cell>
          <cell r="P2450" t="str">
            <v>0709Z</v>
          </cell>
        </row>
        <row r="2451">
          <cell r="O2451" t="str">
            <v>0709</v>
          </cell>
          <cell r="P2451" t="str">
            <v>0709Z</v>
          </cell>
        </row>
        <row r="2452">
          <cell r="O2452" t="str">
            <v>0709</v>
          </cell>
          <cell r="P2452" t="str">
            <v>0709X</v>
          </cell>
        </row>
        <row r="2453">
          <cell r="O2453" t="str">
            <v>0709</v>
          </cell>
          <cell r="P2453" t="str">
            <v>0709Z</v>
          </cell>
        </row>
        <row r="2454">
          <cell r="O2454" t="str">
            <v>0710</v>
          </cell>
          <cell r="P2454" t="str">
            <v>0710Z</v>
          </cell>
        </row>
        <row r="2455">
          <cell r="O2455" t="str">
            <v>0710</v>
          </cell>
          <cell r="P2455" t="str">
            <v>0710Z</v>
          </cell>
        </row>
        <row r="2456">
          <cell r="O2456" t="str">
            <v>0710</v>
          </cell>
          <cell r="P2456" t="str">
            <v>0710X</v>
          </cell>
        </row>
        <row r="2457">
          <cell r="O2457" t="str">
            <v>0710</v>
          </cell>
          <cell r="P2457" t="str">
            <v>0710Z</v>
          </cell>
        </row>
        <row r="2458">
          <cell r="O2458" t="str">
            <v>0710</v>
          </cell>
          <cell r="P2458" t="str">
            <v>0710X</v>
          </cell>
        </row>
        <row r="2459">
          <cell r="O2459" t="str">
            <v>0710</v>
          </cell>
          <cell r="P2459" t="str">
            <v>0710X</v>
          </cell>
        </row>
        <row r="2460">
          <cell r="O2460" t="str">
            <v>0710</v>
          </cell>
          <cell r="P2460" t="str">
            <v>0710X</v>
          </cell>
        </row>
        <row r="2461">
          <cell r="O2461" t="str">
            <v>0710</v>
          </cell>
          <cell r="P2461" t="str">
            <v>0710X</v>
          </cell>
        </row>
        <row r="2462">
          <cell r="O2462" t="str">
            <v>0710</v>
          </cell>
          <cell r="P2462" t="str">
            <v>0710X</v>
          </cell>
        </row>
        <row r="2463">
          <cell r="O2463" t="str">
            <v>0710</v>
          </cell>
          <cell r="P2463" t="str">
            <v>0710X</v>
          </cell>
        </row>
        <row r="2464">
          <cell r="O2464" t="str">
            <v>0710</v>
          </cell>
          <cell r="P2464" t="str">
            <v>0710Z</v>
          </cell>
        </row>
        <row r="2465">
          <cell r="O2465" t="str">
            <v>0710</v>
          </cell>
          <cell r="P2465" t="str">
            <v>0710Z</v>
          </cell>
        </row>
        <row r="2466">
          <cell r="O2466" t="str">
            <v>0710</v>
          </cell>
          <cell r="P2466" t="str">
            <v>0710Z</v>
          </cell>
        </row>
        <row r="2467">
          <cell r="O2467" t="str">
            <v>0710</v>
          </cell>
          <cell r="P2467" t="str">
            <v>0710Z</v>
          </cell>
        </row>
        <row r="2468">
          <cell r="O2468" t="str">
            <v>0710</v>
          </cell>
          <cell r="P2468" t="str">
            <v>0710Z</v>
          </cell>
        </row>
        <row r="2469">
          <cell r="O2469" t="str">
            <v>0710</v>
          </cell>
          <cell r="P2469" t="str">
            <v>0710Z</v>
          </cell>
        </row>
        <row r="2470">
          <cell r="O2470" t="str">
            <v>0710</v>
          </cell>
          <cell r="P2470" t="str">
            <v>0710Z</v>
          </cell>
        </row>
        <row r="2471">
          <cell r="O2471" t="str">
            <v>0710</v>
          </cell>
          <cell r="P2471" t="str">
            <v>0710Z</v>
          </cell>
        </row>
        <row r="2472">
          <cell r="O2472" t="str">
            <v>0710</v>
          </cell>
          <cell r="P2472" t="str">
            <v>0710Z</v>
          </cell>
        </row>
        <row r="2473">
          <cell r="O2473" t="str">
            <v>0710</v>
          </cell>
          <cell r="P2473" t="str">
            <v>0710Z</v>
          </cell>
        </row>
        <row r="2474">
          <cell r="O2474" t="str">
            <v>0710</v>
          </cell>
          <cell r="P2474" t="str">
            <v>0710Z</v>
          </cell>
        </row>
        <row r="2475">
          <cell r="O2475" t="str">
            <v>0710</v>
          </cell>
          <cell r="P2475" t="str">
            <v>0710Z</v>
          </cell>
        </row>
        <row r="2476">
          <cell r="O2476" t="str">
            <v>0710</v>
          </cell>
          <cell r="P2476" t="str">
            <v>0710Z</v>
          </cell>
        </row>
        <row r="2477">
          <cell r="O2477" t="str">
            <v>0710</v>
          </cell>
          <cell r="P2477" t="str">
            <v>0710Z</v>
          </cell>
        </row>
        <row r="2478">
          <cell r="O2478" t="str">
            <v>0710</v>
          </cell>
          <cell r="P2478" t="str">
            <v>0710Z</v>
          </cell>
        </row>
        <row r="2479">
          <cell r="O2479" t="str">
            <v>0710</v>
          </cell>
          <cell r="P2479" t="str">
            <v>0710Z</v>
          </cell>
        </row>
        <row r="2480">
          <cell r="O2480" t="str">
            <v>0710</v>
          </cell>
          <cell r="P2480" t="str">
            <v>0710Z</v>
          </cell>
        </row>
        <row r="2481">
          <cell r="O2481" t="str">
            <v>0710</v>
          </cell>
          <cell r="P2481" t="str">
            <v>0710Z</v>
          </cell>
        </row>
        <row r="2482">
          <cell r="O2482" t="str">
            <v>0710</v>
          </cell>
          <cell r="P2482" t="str">
            <v>0710Z</v>
          </cell>
        </row>
        <row r="2483">
          <cell r="O2483" t="str">
            <v>0710</v>
          </cell>
          <cell r="P2483" t="str">
            <v>0710Z</v>
          </cell>
        </row>
        <row r="2484">
          <cell r="O2484" t="str">
            <v>0710</v>
          </cell>
          <cell r="P2484" t="str">
            <v>0710Z</v>
          </cell>
        </row>
        <row r="2485">
          <cell r="O2485" t="str">
            <v>0710</v>
          </cell>
          <cell r="P2485" t="str">
            <v>0710Z</v>
          </cell>
        </row>
        <row r="2486">
          <cell r="O2486" t="str">
            <v>0710</v>
          </cell>
          <cell r="P2486" t="str">
            <v>0710Z</v>
          </cell>
        </row>
        <row r="2487">
          <cell r="O2487" t="str">
            <v>0710</v>
          </cell>
          <cell r="P2487" t="str">
            <v>0710Z</v>
          </cell>
        </row>
        <row r="2488">
          <cell r="O2488" t="str">
            <v>0710</v>
          </cell>
          <cell r="P2488" t="str">
            <v>0710X</v>
          </cell>
        </row>
        <row r="2489">
          <cell r="O2489" t="str">
            <v>0710</v>
          </cell>
          <cell r="P2489" t="str">
            <v>0710Z</v>
          </cell>
        </row>
        <row r="2490">
          <cell r="O2490" t="str">
            <v>0710</v>
          </cell>
          <cell r="P2490" t="str">
            <v>0710Z</v>
          </cell>
        </row>
        <row r="2491">
          <cell r="O2491" t="str">
            <v>0710</v>
          </cell>
          <cell r="P2491" t="str">
            <v>0710Z</v>
          </cell>
        </row>
        <row r="2492">
          <cell r="O2492" t="str">
            <v>0710</v>
          </cell>
          <cell r="P2492" t="str">
            <v>0710Z</v>
          </cell>
        </row>
        <row r="2493">
          <cell r="O2493" t="str">
            <v>0710</v>
          </cell>
          <cell r="P2493" t="str">
            <v>0710Z</v>
          </cell>
        </row>
        <row r="2494">
          <cell r="O2494" t="str">
            <v>0710</v>
          </cell>
          <cell r="P2494" t="str">
            <v>0710Z</v>
          </cell>
        </row>
        <row r="2495">
          <cell r="O2495" t="str">
            <v>0710</v>
          </cell>
          <cell r="P2495" t="str">
            <v>0710Z</v>
          </cell>
        </row>
        <row r="2496">
          <cell r="O2496" t="str">
            <v>0710</v>
          </cell>
          <cell r="P2496" t="str">
            <v>0710Z</v>
          </cell>
        </row>
        <row r="2497">
          <cell r="O2497" t="str">
            <v>0710</v>
          </cell>
          <cell r="P2497" t="str">
            <v>0710Z</v>
          </cell>
        </row>
        <row r="2498">
          <cell r="O2498" t="str">
            <v>0710</v>
          </cell>
          <cell r="P2498" t="str">
            <v>0710Z</v>
          </cell>
        </row>
        <row r="2499">
          <cell r="O2499" t="str">
            <v>0710</v>
          </cell>
          <cell r="P2499" t="str">
            <v>0710Z</v>
          </cell>
        </row>
        <row r="2500">
          <cell r="O2500" t="str">
            <v>0710</v>
          </cell>
          <cell r="P2500" t="str">
            <v>0710Z</v>
          </cell>
        </row>
        <row r="2501">
          <cell r="O2501" t="str">
            <v>0710</v>
          </cell>
          <cell r="P2501" t="str">
            <v>0710Z</v>
          </cell>
        </row>
        <row r="2502">
          <cell r="O2502" t="str">
            <v>0710</v>
          </cell>
          <cell r="P2502" t="str">
            <v>0710Z</v>
          </cell>
        </row>
        <row r="2503">
          <cell r="O2503" t="str">
            <v>0710</v>
          </cell>
          <cell r="P2503" t="str">
            <v>0710Z</v>
          </cell>
        </row>
        <row r="2504">
          <cell r="O2504" t="str">
            <v>0710</v>
          </cell>
          <cell r="P2504" t="str">
            <v>0710Z</v>
          </cell>
        </row>
        <row r="2505">
          <cell r="O2505" t="str">
            <v>0710</v>
          </cell>
          <cell r="P2505" t="str">
            <v>0710X</v>
          </cell>
        </row>
        <row r="2506">
          <cell r="O2506" t="str">
            <v>0710</v>
          </cell>
          <cell r="P2506" t="str">
            <v>0710X</v>
          </cell>
        </row>
        <row r="2507">
          <cell r="O2507" t="str">
            <v>0710</v>
          </cell>
          <cell r="P2507" t="str">
            <v>0710X</v>
          </cell>
        </row>
        <row r="2508">
          <cell r="O2508" t="str">
            <v>0710</v>
          </cell>
          <cell r="P2508" t="str">
            <v>0710X</v>
          </cell>
        </row>
        <row r="2509">
          <cell r="O2509" t="str">
            <v>0710</v>
          </cell>
          <cell r="P2509" t="str">
            <v>0710X</v>
          </cell>
        </row>
        <row r="2510">
          <cell r="O2510" t="str">
            <v>0710</v>
          </cell>
          <cell r="P2510" t="str">
            <v>0710X</v>
          </cell>
        </row>
        <row r="2511">
          <cell r="O2511" t="str">
            <v>0710</v>
          </cell>
          <cell r="P2511" t="str">
            <v>0710Z</v>
          </cell>
        </row>
        <row r="2512">
          <cell r="O2512" t="str">
            <v>0710</v>
          </cell>
          <cell r="P2512" t="str">
            <v>0710Z</v>
          </cell>
        </row>
        <row r="2513">
          <cell r="O2513" t="str">
            <v>0711</v>
          </cell>
          <cell r="P2513" t="str">
            <v>0711Z</v>
          </cell>
        </row>
        <row r="2514">
          <cell r="O2514" t="str">
            <v>0711</v>
          </cell>
          <cell r="P2514" t="str">
            <v>0711X</v>
          </cell>
        </row>
        <row r="2515">
          <cell r="O2515" t="str">
            <v>0711</v>
          </cell>
          <cell r="P2515" t="str">
            <v>0711Z</v>
          </cell>
        </row>
        <row r="2516">
          <cell r="O2516" t="str">
            <v>0711</v>
          </cell>
          <cell r="P2516" t="str">
            <v>0711Z</v>
          </cell>
        </row>
        <row r="2517">
          <cell r="O2517" t="str">
            <v>0711</v>
          </cell>
          <cell r="P2517" t="str">
            <v>0711Z</v>
          </cell>
        </row>
        <row r="2518">
          <cell r="O2518" t="str">
            <v>0711</v>
          </cell>
          <cell r="P2518" t="str">
            <v>0711Z</v>
          </cell>
        </row>
        <row r="2519">
          <cell r="O2519" t="str">
            <v>0711</v>
          </cell>
          <cell r="P2519" t="str">
            <v>0711X</v>
          </cell>
        </row>
        <row r="2520">
          <cell r="O2520" t="str">
            <v>0711</v>
          </cell>
          <cell r="P2520" t="str">
            <v>0711X</v>
          </cell>
        </row>
        <row r="2521">
          <cell r="O2521" t="str">
            <v>0711</v>
          </cell>
          <cell r="P2521" t="str">
            <v>0711Z</v>
          </cell>
        </row>
        <row r="2522">
          <cell r="O2522" t="str">
            <v>0711</v>
          </cell>
          <cell r="P2522" t="str">
            <v>0711Z</v>
          </cell>
        </row>
        <row r="2523">
          <cell r="O2523" t="str">
            <v>0711</v>
          </cell>
          <cell r="P2523" t="str">
            <v>0711Z</v>
          </cell>
        </row>
        <row r="2524">
          <cell r="O2524" t="str">
            <v>0711</v>
          </cell>
          <cell r="P2524" t="str">
            <v>0711Z</v>
          </cell>
        </row>
        <row r="2525">
          <cell r="O2525" t="str">
            <v>0711</v>
          </cell>
          <cell r="P2525" t="str">
            <v>0711Z</v>
          </cell>
        </row>
        <row r="2526">
          <cell r="O2526" t="str">
            <v>0711</v>
          </cell>
          <cell r="P2526" t="str">
            <v>0711Z</v>
          </cell>
        </row>
        <row r="2527">
          <cell r="O2527" t="str">
            <v>0711</v>
          </cell>
          <cell r="P2527" t="str">
            <v>0711Z</v>
          </cell>
        </row>
        <row r="2528">
          <cell r="O2528" t="str">
            <v>0711</v>
          </cell>
          <cell r="P2528" t="str">
            <v>0711Z</v>
          </cell>
        </row>
        <row r="2529">
          <cell r="O2529" t="str">
            <v>0711</v>
          </cell>
          <cell r="P2529" t="str">
            <v>0711Z</v>
          </cell>
        </row>
        <row r="2530">
          <cell r="O2530" t="str">
            <v>0711</v>
          </cell>
          <cell r="P2530" t="str">
            <v>0711Z</v>
          </cell>
        </row>
        <row r="2531">
          <cell r="O2531" t="str">
            <v>0711</v>
          </cell>
          <cell r="P2531" t="str">
            <v>0711Z</v>
          </cell>
        </row>
        <row r="2532">
          <cell r="O2532" t="str">
            <v>0711</v>
          </cell>
          <cell r="P2532" t="str">
            <v>0711Z</v>
          </cell>
        </row>
        <row r="2533">
          <cell r="O2533" t="str">
            <v>0711</v>
          </cell>
          <cell r="P2533" t="str">
            <v>0711Z</v>
          </cell>
        </row>
        <row r="2534">
          <cell r="O2534" t="str">
            <v>0711</v>
          </cell>
          <cell r="P2534" t="str">
            <v>0711Z</v>
          </cell>
        </row>
        <row r="2535">
          <cell r="O2535" t="str">
            <v>0711</v>
          </cell>
          <cell r="P2535" t="str">
            <v>0711Z</v>
          </cell>
        </row>
        <row r="2536">
          <cell r="O2536" t="str">
            <v>0711</v>
          </cell>
          <cell r="P2536" t="str">
            <v>0711Z</v>
          </cell>
        </row>
        <row r="2537">
          <cell r="O2537" t="str">
            <v>0711</v>
          </cell>
          <cell r="P2537" t="str">
            <v>0711Z</v>
          </cell>
        </row>
        <row r="2538">
          <cell r="O2538" t="str">
            <v>0711</v>
          </cell>
          <cell r="P2538" t="str">
            <v>0711Z</v>
          </cell>
        </row>
        <row r="2539">
          <cell r="O2539" t="str">
            <v>0711</v>
          </cell>
          <cell r="P2539" t="str">
            <v>0711Z</v>
          </cell>
        </row>
        <row r="2540">
          <cell r="O2540" t="str">
            <v>0711</v>
          </cell>
          <cell r="P2540" t="str">
            <v>0711Z</v>
          </cell>
        </row>
        <row r="2541">
          <cell r="O2541" t="str">
            <v>0711</v>
          </cell>
          <cell r="P2541" t="str">
            <v>0711Z</v>
          </cell>
        </row>
        <row r="2542">
          <cell r="O2542" t="str">
            <v>0711</v>
          </cell>
          <cell r="P2542" t="str">
            <v>0711Z</v>
          </cell>
        </row>
        <row r="2543">
          <cell r="O2543" t="str">
            <v>0711</v>
          </cell>
          <cell r="P2543" t="str">
            <v>0711Z</v>
          </cell>
        </row>
        <row r="2544">
          <cell r="O2544" t="str">
            <v>0711</v>
          </cell>
          <cell r="P2544" t="str">
            <v>0711Z</v>
          </cell>
        </row>
        <row r="2545">
          <cell r="O2545" t="str">
            <v>0711</v>
          </cell>
          <cell r="P2545" t="str">
            <v>0711Z</v>
          </cell>
        </row>
        <row r="2546">
          <cell r="O2546" t="str">
            <v>0711</v>
          </cell>
          <cell r="P2546" t="str">
            <v>0711Z</v>
          </cell>
        </row>
        <row r="2547">
          <cell r="O2547" t="str">
            <v>0711</v>
          </cell>
          <cell r="P2547" t="str">
            <v>0711Z</v>
          </cell>
        </row>
        <row r="2548">
          <cell r="O2548" t="str">
            <v>0711</v>
          </cell>
          <cell r="P2548" t="str">
            <v>0711Z</v>
          </cell>
        </row>
        <row r="2549">
          <cell r="O2549" t="str">
            <v>0711</v>
          </cell>
          <cell r="P2549" t="str">
            <v>0711Z</v>
          </cell>
        </row>
        <row r="2550">
          <cell r="O2550" t="str">
            <v>0711</v>
          </cell>
          <cell r="P2550" t="str">
            <v>0711Z</v>
          </cell>
        </row>
        <row r="2551">
          <cell r="O2551" t="str">
            <v>0711</v>
          </cell>
          <cell r="P2551" t="str">
            <v>0711Z</v>
          </cell>
        </row>
        <row r="2552">
          <cell r="O2552" t="str">
            <v>0711</v>
          </cell>
          <cell r="P2552" t="str">
            <v>0711Z</v>
          </cell>
        </row>
        <row r="2553">
          <cell r="O2553" t="str">
            <v>0711</v>
          </cell>
          <cell r="P2553" t="str">
            <v>0711Z</v>
          </cell>
        </row>
        <row r="2554">
          <cell r="O2554" t="str">
            <v>0711</v>
          </cell>
          <cell r="P2554" t="str">
            <v>0711Z</v>
          </cell>
        </row>
        <row r="2555">
          <cell r="O2555" t="str">
            <v>0711</v>
          </cell>
          <cell r="P2555" t="str">
            <v>0711Z</v>
          </cell>
        </row>
        <row r="2556">
          <cell r="O2556" t="str">
            <v>0711</v>
          </cell>
          <cell r="P2556" t="str">
            <v>0711Z</v>
          </cell>
        </row>
        <row r="2557">
          <cell r="O2557" t="str">
            <v>0711</v>
          </cell>
          <cell r="P2557" t="str">
            <v>0711Z</v>
          </cell>
        </row>
        <row r="2558">
          <cell r="O2558" t="str">
            <v>0711</v>
          </cell>
          <cell r="P2558" t="str">
            <v>0711Z</v>
          </cell>
        </row>
        <row r="2559">
          <cell r="O2559" t="str">
            <v>0711</v>
          </cell>
          <cell r="P2559" t="str">
            <v>0711Z</v>
          </cell>
        </row>
        <row r="2560">
          <cell r="O2560" t="str">
            <v>0711</v>
          </cell>
          <cell r="P2560" t="str">
            <v>0711Z</v>
          </cell>
        </row>
        <row r="2561">
          <cell r="O2561" t="str">
            <v>0711</v>
          </cell>
          <cell r="P2561" t="str">
            <v>0711Z</v>
          </cell>
        </row>
        <row r="2562">
          <cell r="O2562" t="str">
            <v>0711</v>
          </cell>
          <cell r="P2562" t="str">
            <v>0711Z</v>
          </cell>
        </row>
        <row r="2563">
          <cell r="O2563" t="str">
            <v>0711</v>
          </cell>
          <cell r="P2563" t="str">
            <v>0711Z</v>
          </cell>
        </row>
        <row r="2564">
          <cell r="O2564" t="str">
            <v>0711</v>
          </cell>
          <cell r="P2564" t="str">
            <v>0711Z</v>
          </cell>
        </row>
        <row r="2565">
          <cell r="O2565" t="str">
            <v>0711</v>
          </cell>
          <cell r="P2565" t="str">
            <v>0711Z</v>
          </cell>
        </row>
        <row r="2566">
          <cell r="O2566" t="str">
            <v>0712</v>
          </cell>
          <cell r="P2566" t="str">
            <v>0712Z</v>
          </cell>
        </row>
        <row r="2567">
          <cell r="O2567" t="str">
            <v>0712</v>
          </cell>
          <cell r="P2567" t="str">
            <v>0712Z</v>
          </cell>
        </row>
        <row r="2568">
          <cell r="O2568" t="str">
            <v>0712</v>
          </cell>
          <cell r="P2568" t="str">
            <v>0712Z</v>
          </cell>
        </row>
        <row r="2569">
          <cell r="O2569" t="str">
            <v>0712</v>
          </cell>
          <cell r="P2569" t="str">
            <v>0712X</v>
          </cell>
        </row>
        <row r="2570">
          <cell r="O2570" t="str">
            <v>0712</v>
          </cell>
          <cell r="P2570" t="str">
            <v>0712X</v>
          </cell>
        </row>
        <row r="2571">
          <cell r="O2571" t="str">
            <v>0712</v>
          </cell>
          <cell r="P2571" t="str">
            <v>0712Z</v>
          </cell>
        </row>
        <row r="2572">
          <cell r="O2572" t="str">
            <v>0712</v>
          </cell>
          <cell r="P2572" t="str">
            <v>0712Z</v>
          </cell>
        </row>
        <row r="2573">
          <cell r="O2573" t="str">
            <v>0712</v>
          </cell>
          <cell r="P2573" t="str">
            <v>0712Z</v>
          </cell>
        </row>
        <row r="2574">
          <cell r="O2574" t="str">
            <v>0712</v>
          </cell>
          <cell r="P2574" t="str">
            <v>0712Z</v>
          </cell>
        </row>
        <row r="2575">
          <cell r="O2575" t="str">
            <v>0712</v>
          </cell>
          <cell r="P2575" t="str">
            <v>0712Z</v>
          </cell>
        </row>
        <row r="2576">
          <cell r="O2576" t="str">
            <v>0712</v>
          </cell>
          <cell r="P2576" t="str">
            <v>0712Z</v>
          </cell>
        </row>
        <row r="2577">
          <cell r="O2577" t="str">
            <v>0712</v>
          </cell>
          <cell r="P2577" t="str">
            <v>0712Z</v>
          </cell>
        </row>
        <row r="2578">
          <cell r="O2578" t="str">
            <v>0712</v>
          </cell>
          <cell r="P2578" t="str">
            <v>0712Z</v>
          </cell>
        </row>
        <row r="2579">
          <cell r="O2579" t="str">
            <v>0712</v>
          </cell>
          <cell r="P2579" t="str">
            <v>0712Z</v>
          </cell>
        </row>
        <row r="2580">
          <cell r="O2580" t="str">
            <v>0712</v>
          </cell>
          <cell r="P2580" t="str">
            <v>0712Z</v>
          </cell>
        </row>
        <row r="2581">
          <cell r="O2581" t="str">
            <v>0712</v>
          </cell>
          <cell r="P2581" t="str">
            <v>0712Z</v>
          </cell>
        </row>
        <row r="2582">
          <cell r="O2582" t="str">
            <v>0712</v>
          </cell>
          <cell r="P2582" t="str">
            <v>0712Z</v>
          </cell>
        </row>
        <row r="2583">
          <cell r="O2583" t="str">
            <v>0712</v>
          </cell>
          <cell r="P2583" t="str">
            <v>0712Z</v>
          </cell>
        </row>
        <row r="2584">
          <cell r="O2584" t="str">
            <v>0712</v>
          </cell>
          <cell r="P2584" t="str">
            <v>0712Z</v>
          </cell>
        </row>
        <row r="2585">
          <cell r="O2585" t="str">
            <v>0712</v>
          </cell>
          <cell r="P2585" t="str">
            <v>0712Z</v>
          </cell>
        </row>
        <row r="2586">
          <cell r="O2586" t="str">
            <v>0712</v>
          </cell>
          <cell r="P2586" t="str">
            <v>0712Z</v>
          </cell>
        </row>
        <row r="2587">
          <cell r="O2587" t="str">
            <v>0712</v>
          </cell>
          <cell r="P2587" t="str">
            <v>0712Z</v>
          </cell>
        </row>
        <row r="2588">
          <cell r="O2588" t="str">
            <v>0712</v>
          </cell>
          <cell r="P2588" t="str">
            <v>0712Z</v>
          </cell>
        </row>
        <row r="2589">
          <cell r="O2589" t="str">
            <v>0712</v>
          </cell>
          <cell r="P2589" t="str">
            <v>0712Z</v>
          </cell>
        </row>
        <row r="2590">
          <cell r="O2590" t="str">
            <v>0712</v>
          </cell>
          <cell r="P2590" t="str">
            <v>0712Z</v>
          </cell>
        </row>
        <row r="2591">
          <cell r="O2591" t="str">
            <v>0712</v>
          </cell>
          <cell r="P2591" t="str">
            <v>0712Z</v>
          </cell>
        </row>
        <row r="2592">
          <cell r="O2592" t="str">
            <v>0712</v>
          </cell>
          <cell r="P2592" t="str">
            <v>0712Z</v>
          </cell>
        </row>
        <row r="2593">
          <cell r="O2593" t="str">
            <v>0712</v>
          </cell>
          <cell r="P2593" t="str">
            <v>0712Z</v>
          </cell>
        </row>
        <row r="2594">
          <cell r="O2594" t="str">
            <v>0712</v>
          </cell>
          <cell r="P2594" t="str">
            <v>0712Z</v>
          </cell>
        </row>
        <row r="2595">
          <cell r="O2595" t="str">
            <v>0712</v>
          </cell>
          <cell r="P2595" t="str">
            <v>0712Z</v>
          </cell>
        </row>
        <row r="2596">
          <cell r="O2596" t="str">
            <v>0712</v>
          </cell>
          <cell r="P2596" t="str">
            <v>0712Z</v>
          </cell>
        </row>
        <row r="2597">
          <cell r="O2597" t="str">
            <v>0712</v>
          </cell>
          <cell r="P2597" t="str">
            <v>0712Z</v>
          </cell>
        </row>
        <row r="2598">
          <cell r="O2598" t="str">
            <v>0712</v>
          </cell>
          <cell r="P2598" t="str">
            <v>0712Z</v>
          </cell>
        </row>
        <row r="2599">
          <cell r="O2599" t="str">
            <v>0712</v>
          </cell>
          <cell r="P2599" t="str">
            <v>0712Z</v>
          </cell>
        </row>
        <row r="2600">
          <cell r="O2600" t="str">
            <v>0712</v>
          </cell>
          <cell r="P2600" t="str">
            <v>0712Z</v>
          </cell>
        </row>
        <row r="2601">
          <cell r="O2601" t="str">
            <v>0712</v>
          </cell>
          <cell r="P2601" t="str">
            <v>0712Z</v>
          </cell>
        </row>
        <row r="2602">
          <cell r="O2602" t="str">
            <v>0712</v>
          </cell>
          <cell r="P2602" t="str">
            <v>0712Z</v>
          </cell>
        </row>
        <row r="2603">
          <cell r="O2603" t="str">
            <v>0712</v>
          </cell>
          <cell r="P2603" t="str">
            <v>0712Z</v>
          </cell>
        </row>
        <row r="2604">
          <cell r="O2604" t="str">
            <v>0712</v>
          </cell>
          <cell r="P2604" t="str">
            <v>0712Z</v>
          </cell>
        </row>
        <row r="2605">
          <cell r="O2605" t="str">
            <v>0712</v>
          </cell>
          <cell r="P2605" t="str">
            <v>0712Z</v>
          </cell>
        </row>
        <row r="2606">
          <cell r="O2606" t="str">
            <v>0712</v>
          </cell>
          <cell r="P2606" t="str">
            <v>0712Z</v>
          </cell>
        </row>
        <row r="2607">
          <cell r="O2607" t="str">
            <v>0712</v>
          </cell>
          <cell r="P2607" t="str">
            <v>0712Z</v>
          </cell>
        </row>
        <row r="2608">
          <cell r="O2608" t="str">
            <v>0712</v>
          </cell>
          <cell r="P2608" t="str">
            <v>0712Z</v>
          </cell>
        </row>
        <row r="2609">
          <cell r="O2609" t="str">
            <v>0712</v>
          </cell>
          <cell r="P2609" t="str">
            <v>0712Z</v>
          </cell>
        </row>
        <row r="2610">
          <cell r="O2610" t="str">
            <v>0712</v>
          </cell>
          <cell r="P2610" t="str">
            <v>0712Z</v>
          </cell>
        </row>
        <row r="2611">
          <cell r="O2611" t="str">
            <v>0712</v>
          </cell>
          <cell r="P2611" t="str">
            <v>0712Z</v>
          </cell>
        </row>
        <row r="2612">
          <cell r="O2612" t="str">
            <v>0712</v>
          </cell>
          <cell r="P2612" t="str">
            <v>0712X</v>
          </cell>
        </row>
        <row r="2613">
          <cell r="O2613" t="str">
            <v>0712</v>
          </cell>
          <cell r="P2613" t="str">
            <v>0712X</v>
          </cell>
        </row>
        <row r="2614">
          <cell r="O2614" t="str">
            <v>0712</v>
          </cell>
          <cell r="P2614" t="str">
            <v>0712Z</v>
          </cell>
        </row>
        <row r="2615">
          <cell r="O2615" t="str">
            <v>0712</v>
          </cell>
          <cell r="P2615" t="str">
            <v>0712Z</v>
          </cell>
        </row>
        <row r="2616">
          <cell r="O2616" t="str">
            <v>0712</v>
          </cell>
          <cell r="P2616" t="str">
            <v>0712Z</v>
          </cell>
        </row>
        <row r="2617">
          <cell r="O2617" t="str">
            <v>0712</v>
          </cell>
          <cell r="P2617" t="str">
            <v>0712Z</v>
          </cell>
        </row>
        <row r="2618">
          <cell r="O2618" t="str">
            <v>0712</v>
          </cell>
          <cell r="P2618" t="str">
            <v>0712Z</v>
          </cell>
        </row>
        <row r="2619">
          <cell r="O2619" t="str">
            <v>0713</v>
          </cell>
          <cell r="P2619" t="str">
            <v>0713Z</v>
          </cell>
        </row>
        <row r="2620">
          <cell r="O2620" t="str">
            <v>0713</v>
          </cell>
          <cell r="P2620" t="str">
            <v>0713Z</v>
          </cell>
        </row>
        <row r="2621">
          <cell r="O2621" t="str">
            <v>0713</v>
          </cell>
          <cell r="P2621" t="str">
            <v>0713Z</v>
          </cell>
        </row>
        <row r="2622">
          <cell r="O2622" t="str">
            <v>0713</v>
          </cell>
          <cell r="P2622" t="str">
            <v>0713X</v>
          </cell>
        </row>
        <row r="2623">
          <cell r="O2623" t="str">
            <v>0713</v>
          </cell>
          <cell r="P2623" t="str">
            <v>0713Z</v>
          </cell>
        </row>
        <row r="2624">
          <cell r="O2624" t="str">
            <v>0713</v>
          </cell>
          <cell r="P2624" t="str">
            <v>0713Z</v>
          </cell>
        </row>
        <row r="2625">
          <cell r="O2625" t="str">
            <v>0713</v>
          </cell>
          <cell r="P2625" t="str">
            <v>0713X</v>
          </cell>
        </row>
        <row r="2626">
          <cell r="O2626" t="str">
            <v>0713</v>
          </cell>
          <cell r="P2626" t="str">
            <v>0713Z</v>
          </cell>
        </row>
        <row r="2627">
          <cell r="O2627" t="str">
            <v>0713</v>
          </cell>
          <cell r="P2627" t="str">
            <v>0713Z</v>
          </cell>
        </row>
        <row r="2628">
          <cell r="O2628" t="str">
            <v>0713</v>
          </cell>
          <cell r="P2628" t="str">
            <v>0713Z</v>
          </cell>
        </row>
        <row r="2629">
          <cell r="O2629" t="str">
            <v>0713</v>
          </cell>
          <cell r="P2629" t="str">
            <v>0713Z</v>
          </cell>
        </row>
        <row r="2630">
          <cell r="O2630" t="str">
            <v>0713</v>
          </cell>
          <cell r="P2630" t="str">
            <v>0713Z</v>
          </cell>
        </row>
        <row r="2631">
          <cell r="O2631" t="str">
            <v>0713</v>
          </cell>
          <cell r="P2631" t="str">
            <v>0713Z</v>
          </cell>
        </row>
        <row r="2632">
          <cell r="O2632" t="str">
            <v>0713</v>
          </cell>
          <cell r="P2632" t="str">
            <v>0713Z</v>
          </cell>
        </row>
        <row r="2633">
          <cell r="O2633" t="str">
            <v>0713</v>
          </cell>
          <cell r="P2633" t="str">
            <v>0713Z</v>
          </cell>
        </row>
        <row r="2634">
          <cell r="O2634" t="str">
            <v>0713</v>
          </cell>
          <cell r="P2634" t="str">
            <v>0713X</v>
          </cell>
        </row>
        <row r="2635">
          <cell r="O2635" t="str">
            <v>0713</v>
          </cell>
          <cell r="P2635" t="str">
            <v>0713Z</v>
          </cell>
        </row>
        <row r="2636">
          <cell r="O2636" t="str">
            <v>0713</v>
          </cell>
          <cell r="P2636" t="str">
            <v>0713X</v>
          </cell>
        </row>
        <row r="2637">
          <cell r="O2637" t="str">
            <v>0713</v>
          </cell>
          <cell r="P2637" t="str">
            <v>0713X</v>
          </cell>
        </row>
        <row r="2638">
          <cell r="O2638" t="str">
            <v>0713</v>
          </cell>
          <cell r="P2638" t="str">
            <v>0713Z</v>
          </cell>
        </row>
        <row r="2639">
          <cell r="O2639" t="str">
            <v>0713</v>
          </cell>
          <cell r="P2639" t="str">
            <v>0713Z</v>
          </cell>
        </row>
        <row r="2640">
          <cell r="O2640" t="str">
            <v>0714</v>
          </cell>
          <cell r="P2640" t="str">
            <v>0714X</v>
          </cell>
        </row>
        <row r="2641">
          <cell r="O2641" t="str">
            <v>0714</v>
          </cell>
          <cell r="P2641" t="str">
            <v>0714X</v>
          </cell>
        </row>
        <row r="2642">
          <cell r="O2642" t="str">
            <v>0714</v>
          </cell>
          <cell r="P2642" t="str">
            <v>0714Z</v>
          </cell>
        </row>
        <row r="2643">
          <cell r="O2643" t="str">
            <v>0714</v>
          </cell>
          <cell r="P2643" t="str">
            <v>0714Z</v>
          </cell>
        </row>
        <row r="2644">
          <cell r="O2644" t="str">
            <v>0714</v>
          </cell>
          <cell r="P2644" t="str">
            <v>0714Z</v>
          </cell>
        </row>
        <row r="2645">
          <cell r="O2645" t="str">
            <v>0714</v>
          </cell>
          <cell r="P2645" t="str">
            <v>0714Z</v>
          </cell>
        </row>
        <row r="2646">
          <cell r="O2646" t="str">
            <v>0714</v>
          </cell>
          <cell r="P2646" t="str">
            <v>0714X</v>
          </cell>
        </row>
        <row r="2647">
          <cell r="O2647" t="str">
            <v>0714</v>
          </cell>
          <cell r="P2647" t="str">
            <v>0714Z</v>
          </cell>
        </row>
        <row r="2648">
          <cell r="O2648" t="str">
            <v>0714</v>
          </cell>
          <cell r="P2648" t="str">
            <v>0714X</v>
          </cell>
        </row>
        <row r="2649">
          <cell r="O2649" t="str">
            <v>0714</v>
          </cell>
          <cell r="P2649" t="str">
            <v>0714X</v>
          </cell>
        </row>
        <row r="2650">
          <cell r="O2650" t="str">
            <v>0714</v>
          </cell>
          <cell r="P2650" t="str">
            <v>0714X</v>
          </cell>
        </row>
        <row r="2651">
          <cell r="O2651" t="str">
            <v>0714</v>
          </cell>
          <cell r="P2651" t="str">
            <v>0714X</v>
          </cell>
        </row>
        <row r="2652">
          <cell r="O2652" t="str">
            <v>0801</v>
          </cell>
          <cell r="P2652" t="str">
            <v>0801Z</v>
          </cell>
        </row>
        <row r="2653">
          <cell r="O2653" t="str">
            <v>0801</v>
          </cell>
          <cell r="P2653" t="str">
            <v>0801Z</v>
          </cell>
        </row>
        <row r="2654">
          <cell r="O2654" t="str">
            <v>0801</v>
          </cell>
          <cell r="P2654" t="str">
            <v>0801X</v>
          </cell>
        </row>
        <row r="2655">
          <cell r="O2655" t="str">
            <v>0801</v>
          </cell>
          <cell r="P2655" t="str">
            <v>0801X</v>
          </cell>
        </row>
        <row r="2656">
          <cell r="O2656" t="str">
            <v>0801</v>
          </cell>
          <cell r="P2656" t="str">
            <v>0801X</v>
          </cell>
        </row>
        <row r="2657">
          <cell r="O2657" t="str">
            <v>0801</v>
          </cell>
          <cell r="P2657" t="str">
            <v>0801X</v>
          </cell>
        </row>
        <row r="2658">
          <cell r="O2658" t="str">
            <v>0801</v>
          </cell>
          <cell r="P2658" t="str">
            <v>0801X</v>
          </cell>
        </row>
        <row r="2659">
          <cell r="O2659" t="str">
            <v>0801</v>
          </cell>
          <cell r="P2659" t="str">
            <v>0801X</v>
          </cell>
        </row>
        <row r="2660">
          <cell r="O2660" t="str">
            <v>0801</v>
          </cell>
          <cell r="P2660" t="str">
            <v>0801X</v>
          </cell>
        </row>
        <row r="2661">
          <cell r="O2661" t="str">
            <v>0801</v>
          </cell>
          <cell r="P2661" t="str">
            <v>0801Z</v>
          </cell>
        </row>
        <row r="2662">
          <cell r="O2662" t="str">
            <v>0801</v>
          </cell>
          <cell r="P2662" t="str">
            <v>0801Z</v>
          </cell>
        </row>
        <row r="2663">
          <cell r="O2663" t="str">
            <v>0801</v>
          </cell>
          <cell r="P2663" t="str">
            <v>0801X</v>
          </cell>
        </row>
        <row r="2664">
          <cell r="O2664" t="str">
            <v>0801</v>
          </cell>
          <cell r="P2664" t="str">
            <v>0801X</v>
          </cell>
        </row>
        <row r="2665">
          <cell r="O2665" t="str">
            <v>0801</v>
          </cell>
          <cell r="P2665" t="str">
            <v>0801X</v>
          </cell>
        </row>
        <row r="2666">
          <cell r="O2666" t="str">
            <v>0801</v>
          </cell>
          <cell r="P2666" t="str">
            <v>0801X</v>
          </cell>
        </row>
        <row r="2667">
          <cell r="O2667" t="str">
            <v>0801</v>
          </cell>
          <cell r="P2667" t="str">
            <v>0801X</v>
          </cell>
        </row>
        <row r="2668">
          <cell r="O2668" t="str">
            <v>0803</v>
          </cell>
          <cell r="P2668" t="str">
            <v>0803Z</v>
          </cell>
        </row>
        <row r="2669">
          <cell r="O2669" t="str">
            <v>0803</v>
          </cell>
          <cell r="P2669" t="str">
            <v>0803Z</v>
          </cell>
        </row>
        <row r="2670">
          <cell r="O2670" t="str">
            <v>0803</v>
          </cell>
          <cell r="P2670" t="str">
            <v>0803X</v>
          </cell>
        </row>
        <row r="2671">
          <cell r="O2671" t="str">
            <v>0803</v>
          </cell>
          <cell r="P2671" t="str">
            <v>0803X</v>
          </cell>
        </row>
        <row r="2672">
          <cell r="O2672" t="str">
            <v>0803</v>
          </cell>
          <cell r="P2672" t="str">
            <v>0803X</v>
          </cell>
        </row>
        <row r="2673">
          <cell r="O2673" t="str">
            <v>0803</v>
          </cell>
          <cell r="P2673" t="str">
            <v>0803Z</v>
          </cell>
        </row>
        <row r="2674">
          <cell r="O2674" t="str">
            <v>0803</v>
          </cell>
          <cell r="P2674" t="str">
            <v>0803Z</v>
          </cell>
        </row>
        <row r="2675">
          <cell r="O2675" t="str">
            <v>0803</v>
          </cell>
          <cell r="P2675" t="str">
            <v>0803Z</v>
          </cell>
        </row>
        <row r="2676">
          <cell r="O2676" t="str">
            <v>0803</v>
          </cell>
          <cell r="P2676" t="str">
            <v>0803Z</v>
          </cell>
        </row>
        <row r="2677">
          <cell r="O2677" t="str">
            <v>0803</v>
          </cell>
          <cell r="P2677" t="str">
            <v>0803Z</v>
          </cell>
        </row>
        <row r="2678">
          <cell r="O2678" t="str">
            <v>0803</v>
          </cell>
          <cell r="P2678" t="str">
            <v>0803Z</v>
          </cell>
        </row>
        <row r="2679">
          <cell r="O2679" t="str">
            <v>0803</v>
          </cell>
          <cell r="P2679" t="str">
            <v>0803Z</v>
          </cell>
        </row>
        <row r="2680">
          <cell r="O2680" t="str">
            <v>0803</v>
          </cell>
          <cell r="P2680" t="str">
            <v>0803X</v>
          </cell>
        </row>
        <row r="2681">
          <cell r="O2681" t="str">
            <v>0803</v>
          </cell>
          <cell r="P2681" t="str">
            <v>0803Z</v>
          </cell>
        </row>
        <row r="2682">
          <cell r="O2682" t="str">
            <v>0803</v>
          </cell>
          <cell r="P2682" t="str">
            <v>0803X</v>
          </cell>
        </row>
        <row r="2683">
          <cell r="O2683" t="str">
            <v>0803</v>
          </cell>
          <cell r="P2683" t="str">
            <v>0803X</v>
          </cell>
        </row>
        <row r="2684">
          <cell r="O2684" t="str">
            <v>0803</v>
          </cell>
          <cell r="P2684" t="str">
            <v>0803Z</v>
          </cell>
        </row>
        <row r="2685">
          <cell r="O2685" t="str">
            <v>0803</v>
          </cell>
          <cell r="P2685" t="str">
            <v>0803Z</v>
          </cell>
        </row>
        <row r="2686">
          <cell r="O2686" t="str">
            <v>0804</v>
          </cell>
          <cell r="P2686" t="str">
            <v>0804Z</v>
          </cell>
        </row>
        <row r="2687">
          <cell r="O2687" t="str">
            <v>0804</v>
          </cell>
          <cell r="P2687" t="str">
            <v>0804Z</v>
          </cell>
        </row>
        <row r="2688">
          <cell r="O2688" t="str">
            <v>0804</v>
          </cell>
          <cell r="P2688" t="str">
            <v>0804Z</v>
          </cell>
        </row>
        <row r="2689">
          <cell r="O2689" t="str">
            <v>0804</v>
          </cell>
          <cell r="P2689" t="str">
            <v>0804X</v>
          </cell>
        </row>
        <row r="2690">
          <cell r="O2690" t="str">
            <v>0804</v>
          </cell>
          <cell r="P2690" t="str">
            <v>0804Z</v>
          </cell>
        </row>
        <row r="2691">
          <cell r="O2691" t="str">
            <v>0804</v>
          </cell>
          <cell r="P2691" t="str">
            <v>0804X</v>
          </cell>
        </row>
        <row r="2692">
          <cell r="O2692" t="str">
            <v>0804</v>
          </cell>
          <cell r="P2692" t="str">
            <v>0804Z</v>
          </cell>
        </row>
        <row r="2693">
          <cell r="O2693" t="str">
            <v>0804</v>
          </cell>
          <cell r="P2693" t="str">
            <v>0804X</v>
          </cell>
        </row>
        <row r="2694">
          <cell r="O2694" t="str">
            <v>0804</v>
          </cell>
          <cell r="P2694" t="str">
            <v>0804Z</v>
          </cell>
        </row>
        <row r="2695">
          <cell r="O2695" t="str">
            <v>0804</v>
          </cell>
          <cell r="P2695" t="str">
            <v>0804X</v>
          </cell>
        </row>
        <row r="2696">
          <cell r="O2696" t="str">
            <v>0804</v>
          </cell>
          <cell r="P2696" t="str">
            <v>0804Z</v>
          </cell>
        </row>
        <row r="2697">
          <cell r="O2697" t="str">
            <v>0804</v>
          </cell>
          <cell r="P2697" t="str">
            <v>0804Z</v>
          </cell>
        </row>
        <row r="2698">
          <cell r="O2698" t="str">
            <v>0804</v>
          </cell>
          <cell r="P2698" t="str">
            <v>0804Z</v>
          </cell>
        </row>
        <row r="2699">
          <cell r="O2699" t="str">
            <v>0804</v>
          </cell>
          <cell r="P2699" t="str">
            <v>0804Z</v>
          </cell>
        </row>
        <row r="2700">
          <cell r="O2700" t="str">
            <v>0804</v>
          </cell>
          <cell r="P2700" t="str">
            <v>0804Z</v>
          </cell>
        </row>
        <row r="2701">
          <cell r="O2701" t="str">
            <v>0804</v>
          </cell>
          <cell r="P2701" t="str">
            <v>0804Z</v>
          </cell>
        </row>
        <row r="2702">
          <cell r="O2702" t="str">
            <v>0804</v>
          </cell>
          <cell r="P2702" t="str">
            <v>0804Z</v>
          </cell>
        </row>
        <row r="2703">
          <cell r="O2703" t="str">
            <v>0804</v>
          </cell>
          <cell r="P2703" t="str">
            <v>0804Z</v>
          </cell>
        </row>
        <row r="2704">
          <cell r="O2704" t="str">
            <v>0804</v>
          </cell>
          <cell r="P2704" t="str">
            <v>0804Z</v>
          </cell>
        </row>
        <row r="2705">
          <cell r="O2705" t="str">
            <v>0804</v>
          </cell>
          <cell r="P2705" t="str">
            <v>0804Z</v>
          </cell>
        </row>
        <row r="2706">
          <cell r="O2706" t="str">
            <v>0804</v>
          </cell>
          <cell r="P2706" t="str">
            <v>0804Z</v>
          </cell>
        </row>
        <row r="2707">
          <cell r="O2707" t="str">
            <v>0804</v>
          </cell>
          <cell r="P2707" t="str">
            <v>0804Z</v>
          </cell>
        </row>
        <row r="2708">
          <cell r="O2708" t="str">
            <v>0804</v>
          </cell>
          <cell r="P2708" t="str">
            <v>0804Z</v>
          </cell>
        </row>
        <row r="2709">
          <cell r="O2709" t="str">
            <v>0804</v>
          </cell>
          <cell r="P2709" t="str">
            <v>0804Z</v>
          </cell>
        </row>
        <row r="2710">
          <cell r="O2710" t="str">
            <v>0804</v>
          </cell>
          <cell r="P2710" t="str">
            <v>0804X</v>
          </cell>
        </row>
        <row r="2711">
          <cell r="O2711" t="str">
            <v>0804</v>
          </cell>
          <cell r="P2711" t="str">
            <v>0804X</v>
          </cell>
        </row>
        <row r="2712">
          <cell r="O2712" t="str">
            <v>0804</v>
          </cell>
          <cell r="P2712" t="str">
            <v>0804Z</v>
          </cell>
        </row>
        <row r="2713">
          <cell r="O2713" t="str">
            <v>0804</v>
          </cell>
          <cell r="P2713" t="str">
            <v>0804Z</v>
          </cell>
        </row>
        <row r="2714">
          <cell r="O2714" t="str">
            <v>0804</v>
          </cell>
          <cell r="P2714" t="str">
            <v>0804Z</v>
          </cell>
        </row>
        <row r="2715">
          <cell r="O2715" t="str">
            <v>0804</v>
          </cell>
          <cell r="P2715" t="str">
            <v>0804X</v>
          </cell>
        </row>
        <row r="2716">
          <cell r="O2716" t="str">
            <v>0804</v>
          </cell>
          <cell r="P2716" t="str">
            <v>0804Z</v>
          </cell>
        </row>
        <row r="2717">
          <cell r="O2717" t="str">
            <v>0804</v>
          </cell>
          <cell r="P2717" t="str">
            <v>0804Z</v>
          </cell>
        </row>
        <row r="2718">
          <cell r="O2718" t="str">
            <v>0804</v>
          </cell>
          <cell r="P2718" t="str">
            <v>0804Z</v>
          </cell>
        </row>
        <row r="2719">
          <cell r="O2719" t="str">
            <v>0804</v>
          </cell>
          <cell r="P2719" t="str">
            <v>0804Z</v>
          </cell>
        </row>
        <row r="2720">
          <cell r="O2720" t="str">
            <v>0804</v>
          </cell>
          <cell r="P2720" t="str">
            <v>0804Z</v>
          </cell>
        </row>
        <row r="2721">
          <cell r="O2721" t="str">
            <v>0804</v>
          </cell>
          <cell r="P2721" t="str">
            <v>0804Z</v>
          </cell>
        </row>
        <row r="2722">
          <cell r="O2722" t="str">
            <v>0805</v>
          </cell>
          <cell r="P2722" t="str">
            <v>0805Z</v>
          </cell>
        </row>
        <row r="2723">
          <cell r="O2723" t="str">
            <v>0805</v>
          </cell>
          <cell r="P2723" t="str">
            <v>0805Z</v>
          </cell>
        </row>
        <row r="2724">
          <cell r="O2724" t="str">
            <v>0805</v>
          </cell>
          <cell r="P2724" t="str">
            <v>0805Z</v>
          </cell>
        </row>
        <row r="2725">
          <cell r="O2725" t="str">
            <v>0805</v>
          </cell>
          <cell r="P2725" t="str">
            <v>0805Z</v>
          </cell>
        </row>
        <row r="2726">
          <cell r="O2726" t="str">
            <v>0805</v>
          </cell>
          <cell r="P2726" t="str">
            <v>0805Z</v>
          </cell>
        </row>
        <row r="2727">
          <cell r="O2727" t="str">
            <v>0805</v>
          </cell>
          <cell r="P2727" t="str">
            <v>0805Z</v>
          </cell>
        </row>
        <row r="2728">
          <cell r="O2728" t="str">
            <v>0805</v>
          </cell>
          <cell r="P2728" t="str">
            <v>0805Z</v>
          </cell>
        </row>
        <row r="2729">
          <cell r="O2729" t="str">
            <v>0805</v>
          </cell>
          <cell r="P2729" t="str">
            <v>0805X</v>
          </cell>
        </row>
        <row r="2730">
          <cell r="O2730" t="str">
            <v>0805</v>
          </cell>
          <cell r="P2730" t="str">
            <v>0805X</v>
          </cell>
        </row>
        <row r="2731">
          <cell r="O2731" t="str">
            <v>0805</v>
          </cell>
          <cell r="P2731" t="str">
            <v>0805Z</v>
          </cell>
        </row>
        <row r="2732">
          <cell r="O2732" t="str">
            <v>0805</v>
          </cell>
          <cell r="P2732" t="str">
            <v>0805Z</v>
          </cell>
        </row>
        <row r="2733">
          <cell r="O2733" t="str">
            <v>0805</v>
          </cell>
          <cell r="P2733" t="str">
            <v>0805Z</v>
          </cell>
        </row>
        <row r="2734">
          <cell r="O2734" t="str">
            <v>0805</v>
          </cell>
          <cell r="P2734" t="str">
            <v>0805Z</v>
          </cell>
        </row>
        <row r="2735">
          <cell r="O2735" t="str">
            <v>0805</v>
          </cell>
          <cell r="P2735" t="str">
            <v>0805Z</v>
          </cell>
        </row>
        <row r="2736">
          <cell r="O2736" t="str">
            <v>0805</v>
          </cell>
          <cell r="P2736" t="str">
            <v>0805Z</v>
          </cell>
        </row>
        <row r="2737">
          <cell r="O2737" t="str">
            <v>0805</v>
          </cell>
          <cell r="P2737" t="str">
            <v>0805Z</v>
          </cell>
        </row>
        <row r="2738">
          <cell r="O2738" t="str">
            <v>0805</v>
          </cell>
          <cell r="P2738" t="str">
            <v>0805Z</v>
          </cell>
        </row>
        <row r="2739">
          <cell r="O2739" t="str">
            <v>0805</v>
          </cell>
          <cell r="P2739" t="str">
            <v>0805Z</v>
          </cell>
        </row>
        <row r="2740">
          <cell r="O2740" t="str">
            <v>0805</v>
          </cell>
          <cell r="P2740" t="str">
            <v>0805Z</v>
          </cell>
        </row>
        <row r="2741">
          <cell r="O2741" t="str">
            <v>0805</v>
          </cell>
          <cell r="P2741" t="str">
            <v>0805Z</v>
          </cell>
        </row>
        <row r="2742">
          <cell r="O2742" t="str">
            <v>0805</v>
          </cell>
          <cell r="P2742" t="str">
            <v>0805Z</v>
          </cell>
        </row>
        <row r="2743">
          <cell r="O2743" t="str">
            <v>0805</v>
          </cell>
          <cell r="P2743" t="str">
            <v>0805Z</v>
          </cell>
        </row>
        <row r="2744">
          <cell r="O2744" t="str">
            <v>0805</v>
          </cell>
          <cell r="P2744" t="str">
            <v>0805X</v>
          </cell>
        </row>
        <row r="2745">
          <cell r="O2745" t="str">
            <v>0805</v>
          </cell>
          <cell r="P2745" t="str">
            <v>0805Z</v>
          </cell>
        </row>
        <row r="2746">
          <cell r="O2746" t="str">
            <v>0805</v>
          </cell>
          <cell r="P2746" t="str">
            <v>0805Z</v>
          </cell>
        </row>
        <row r="2747">
          <cell r="O2747" t="str">
            <v>0805</v>
          </cell>
          <cell r="P2747" t="str">
            <v>0805Z</v>
          </cell>
        </row>
        <row r="2748">
          <cell r="O2748" t="str">
            <v>0806</v>
          </cell>
          <cell r="P2748" t="str">
            <v>0806Z</v>
          </cell>
        </row>
        <row r="2749">
          <cell r="O2749" t="str">
            <v>0806</v>
          </cell>
          <cell r="P2749" t="str">
            <v>0806Z</v>
          </cell>
        </row>
        <row r="2750">
          <cell r="O2750" t="str">
            <v>0806</v>
          </cell>
          <cell r="P2750" t="str">
            <v>0806Z</v>
          </cell>
        </row>
        <row r="2751">
          <cell r="O2751" t="str">
            <v>0806</v>
          </cell>
          <cell r="P2751" t="str">
            <v>0806Z</v>
          </cell>
        </row>
        <row r="2752">
          <cell r="O2752" t="str">
            <v>0806</v>
          </cell>
          <cell r="P2752" t="str">
            <v>0806Z</v>
          </cell>
        </row>
        <row r="2753">
          <cell r="O2753" t="str">
            <v>0806</v>
          </cell>
          <cell r="P2753" t="str">
            <v>0806Z</v>
          </cell>
        </row>
        <row r="2754">
          <cell r="O2754" t="str">
            <v>0806</v>
          </cell>
          <cell r="P2754" t="str">
            <v>0806X</v>
          </cell>
        </row>
        <row r="2755">
          <cell r="O2755" t="str">
            <v>0806</v>
          </cell>
          <cell r="P2755" t="str">
            <v>0806Z</v>
          </cell>
        </row>
        <row r="2756">
          <cell r="O2756" t="str">
            <v>0806</v>
          </cell>
          <cell r="P2756" t="str">
            <v>0806Z</v>
          </cell>
        </row>
        <row r="2757">
          <cell r="O2757" t="str">
            <v>0806</v>
          </cell>
          <cell r="P2757" t="str">
            <v>0806Z</v>
          </cell>
        </row>
        <row r="2758">
          <cell r="O2758" t="str">
            <v>0806</v>
          </cell>
          <cell r="P2758" t="str">
            <v>0806Z</v>
          </cell>
        </row>
        <row r="2759">
          <cell r="O2759" t="str">
            <v>0806</v>
          </cell>
          <cell r="P2759" t="str">
            <v>0806Z</v>
          </cell>
        </row>
        <row r="2760">
          <cell r="O2760" t="str">
            <v>0806</v>
          </cell>
          <cell r="P2760" t="str">
            <v>0806Z</v>
          </cell>
        </row>
        <row r="2761">
          <cell r="O2761" t="str">
            <v>0806</v>
          </cell>
          <cell r="P2761" t="str">
            <v>0806Z</v>
          </cell>
        </row>
        <row r="2762">
          <cell r="O2762" t="str">
            <v>0806</v>
          </cell>
          <cell r="P2762" t="str">
            <v>0806Z</v>
          </cell>
        </row>
        <row r="2763">
          <cell r="O2763" t="str">
            <v>0806</v>
          </cell>
          <cell r="P2763" t="str">
            <v>0806Z</v>
          </cell>
        </row>
        <row r="2764">
          <cell r="O2764" t="str">
            <v>0806</v>
          </cell>
          <cell r="P2764" t="str">
            <v>0806Z</v>
          </cell>
        </row>
        <row r="2765">
          <cell r="O2765" t="str">
            <v>0806</v>
          </cell>
          <cell r="P2765" t="str">
            <v>0806Z</v>
          </cell>
        </row>
        <row r="2766">
          <cell r="O2766" t="str">
            <v>0806</v>
          </cell>
          <cell r="P2766" t="str">
            <v>0806Z</v>
          </cell>
        </row>
        <row r="2767">
          <cell r="O2767" t="str">
            <v>0806</v>
          </cell>
          <cell r="P2767" t="str">
            <v>0806Z</v>
          </cell>
        </row>
        <row r="2768">
          <cell r="O2768" t="str">
            <v>0806</v>
          </cell>
          <cell r="P2768" t="str">
            <v>0806Z</v>
          </cell>
        </row>
        <row r="2769">
          <cell r="O2769" t="str">
            <v>0806</v>
          </cell>
          <cell r="P2769" t="str">
            <v>0806X</v>
          </cell>
        </row>
        <row r="2770">
          <cell r="O2770" t="str">
            <v>0806</v>
          </cell>
          <cell r="P2770" t="str">
            <v>0806Z</v>
          </cell>
        </row>
        <row r="2771">
          <cell r="O2771" t="str">
            <v>0806</v>
          </cell>
          <cell r="P2771" t="str">
            <v>0806Z</v>
          </cell>
        </row>
        <row r="2772">
          <cell r="O2772" t="str">
            <v>0806</v>
          </cell>
          <cell r="P2772" t="str">
            <v>0806Z</v>
          </cell>
        </row>
        <row r="2773">
          <cell r="O2773" t="str">
            <v>0806</v>
          </cell>
          <cell r="P2773" t="str">
            <v>0806Z</v>
          </cell>
        </row>
        <row r="2774">
          <cell r="O2774" t="str">
            <v>0806</v>
          </cell>
          <cell r="P2774" t="str">
            <v>0806Z</v>
          </cell>
        </row>
        <row r="2775">
          <cell r="O2775" t="str">
            <v>0807</v>
          </cell>
          <cell r="P2775" t="str">
            <v>0807Z</v>
          </cell>
        </row>
        <row r="2776">
          <cell r="O2776" t="str">
            <v>0807</v>
          </cell>
          <cell r="P2776" t="str">
            <v>0807Z</v>
          </cell>
        </row>
        <row r="2777">
          <cell r="O2777" t="str">
            <v>0807</v>
          </cell>
          <cell r="P2777" t="str">
            <v>0807Z</v>
          </cell>
        </row>
        <row r="2778">
          <cell r="O2778" t="str">
            <v>0807</v>
          </cell>
          <cell r="P2778" t="str">
            <v>0807Z</v>
          </cell>
        </row>
        <row r="2779">
          <cell r="O2779" t="str">
            <v>0807</v>
          </cell>
          <cell r="P2779" t="str">
            <v>0807X</v>
          </cell>
        </row>
        <row r="2780">
          <cell r="O2780" t="str">
            <v>0807</v>
          </cell>
          <cell r="P2780" t="str">
            <v>0807X</v>
          </cell>
        </row>
        <row r="2781">
          <cell r="O2781" t="str">
            <v>0807</v>
          </cell>
          <cell r="P2781" t="str">
            <v>0807X</v>
          </cell>
        </row>
        <row r="2782">
          <cell r="O2782" t="str">
            <v>0807</v>
          </cell>
          <cell r="P2782" t="str">
            <v>0807Z</v>
          </cell>
        </row>
        <row r="2783">
          <cell r="O2783" t="str">
            <v>0807</v>
          </cell>
          <cell r="P2783" t="str">
            <v>0807Z</v>
          </cell>
        </row>
        <row r="2784">
          <cell r="O2784" t="str">
            <v>0807</v>
          </cell>
          <cell r="P2784" t="str">
            <v>0807Z</v>
          </cell>
        </row>
        <row r="2785">
          <cell r="O2785" t="str">
            <v>0807</v>
          </cell>
          <cell r="P2785" t="str">
            <v>0807X</v>
          </cell>
        </row>
        <row r="2786">
          <cell r="O2786" t="str">
            <v>0807</v>
          </cell>
          <cell r="P2786" t="str">
            <v>0807Z</v>
          </cell>
        </row>
        <row r="2787">
          <cell r="O2787" t="str">
            <v>0807</v>
          </cell>
          <cell r="P2787" t="str">
            <v>0807Z</v>
          </cell>
        </row>
        <row r="2788">
          <cell r="O2788" t="str">
            <v>0807</v>
          </cell>
          <cell r="P2788" t="str">
            <v>0807Z</v>
          </cell>
        </row>
        <row r="2789">
          <cell r="O2789" t="str">
            <v>0807</v>
          </cell>
          <cell r="P2789" t="str">
            <v>0807Z</v>
          </cell>
        </row>
        <row r="2790">
          <cell r="O2790" t="str">
            <v>0807</v>
          </cell>
          <cell r="P2790" t="str">
            <v>0807Z</v>
          </cell>
        </row>
        <row r="2791">
          <cell r="O2791" t="str">
            <v>0807</v>
          </cell>
          <cell r="P2791" t="str">
            <v>0807Z</v>
          </cell>
        </row>
        <row r="2792">
          <cell r="O2792" t="str">
            <v>0807</v>
          </cell>
          <cell r="P2792" t="str">
            <v>0807Z</v>
          </cell>
        </row>
        <row r="2793">
          <cell r="O2793" t="str">
            <v>0807</v>
          </cell>
          <cell r="P2793" t="str">
            <v>0807Z</v>
          </cell>
        </row>
        <row r="2794">
          <cell r="O2794" t="str">
            <v>0807</v>
          </cell>
          <cell r="P2794" t="str">
            <v>0807Z</v>
          </cell>
        </row>
        <row r="2795">
          <cell r="O2795" t="str">
            <v>0807</v>
          </cell>
          <cell r="P2795" t="str">
            <v>0807Z</v>
          </cell>
        </row>
        <row r="2796">
          <cell r="O2796" t="str">
            <v>0807</v>
          </cell>
          <cell r="P2796" t="str">
            <v>0807X</v>
          </cell>
        </row>
        <row r="2797">
          <cell r="O2797" t="str">
            <v>0807</v>
          </cell>
          <cell r="P2797" t="str">
            <v>0807X</v>
          </cell>
        </row>
        <row r="2798">
          <cell r="O2798" t="str">
            <v>0807</v>
          </cell>
          <cell r="P2798" t="str">
            <v>0807X</v>
          </cell>
        </row>
        <row r="2799">
          <cell r="O2799" t="str">
            <v>0807</v>
          </cell>
          <cell r="P2799" t="str">
            <v>0807Z</v>
          </cell>
        </row>
        <row r="2800">
          <cell r="O2800" t="str">
            <v>0807</v>
          </cell>
          <cell r="P2800" t="str">
            <v>0807Z</v>
          </cell>
        </row>
        <row r="2801">
          <cell r="O2801" t="str">
            <v>0807</v>
          </cell>
          <cell r="P2801" t="str">
            <v>0807Z</v>
          </cell>
        </row>
        <row r="2802">
          <cell r="O2802" t="str">
            <v>0807</v>
          </cell>
          <cell r="P2802" t="str">
            <v>0807X</v>
          </cell>
        </row>
        <row r="2803">
          <cell r="O2803" t="str">
            <v>0807</v>
          </cell>
          <cell r="P2803" t="str">
            <v>0807Z</v>
          </cell>
        </row>
        <row r="2804">
          <cell r="O2804" t="str">
            <v>0807</v>
          </cell>
          <cell r="P2804" t="str">
            <v>0807Z</v>
          </cell>
        </row>
        <row r="2805">
          <cell r="O2805" t="str">
            <v>0808</v>
          </cell>
          <cell r="P2805" t="str">
            <v>0808Z</v>
          </cell>
        </row>
        <row r="2806">
          <cell r="O2806" t="str">
            <v>0808</v>
          </cell>
          <cell r="P2806" t="str">
            <v>0808Z</v>
          </cell>
        </row>
        <row r="2807">
          <cell r="O2807" t="str">
            <v>0808</v>
          </cell>
          <cell r="P2807" t="str">
            <v>0808Z</v>
          </cell>
        </row>
        <row r="2808">
          <cell r="O2808" t="str">
            <v>0808</v>
          </cell>
          <cell r="P2808" t="str">
            <v>0808Z</v>
          </cell>
        </row>
        <row r="2809">
          <cell r="O2809" t="str">
            <v>0808</v>
          </cell>
          <cell r="P2809" t="str">
            <v>0808Z</v>
          </cell>
        </row>
        <row r="2810">
          <cell r="O2810" t="str">
            <v>0808</v>
          </cell>
          <cell r="P2810" t="str">
            <v>0808Z</v>
          </cell>
        </row>
        <row r="2811">
          <cell r="O2811" t="str">
            <v>0808</v>
          </cell>
          <cell r="P2811" t="str">
            <v>0808Z</v>
          </cell>
        </row>
        <row r="2812">
          <cell r="O2812" t="str">
            <v>0808</v>
          </cell>
          <cell r="P2812" t="str">
            <v>0808Z</v>
          </cell>
        </row>
        <row r="2813">
          <cell r="O2813" t="str">
            <v>0808</v>
          </cell>
          <cell r="P2813" t="str">
            <v>0808Z</v>
          </cell>
        </row>
        <row r="2814">
          <cell r="O2814" t="str">
            <v>0808</v>
          </cell>
          <cell r="P2814" t="str">
            <v>0808X</v>
          </cell>
        </row>
        <row r="2815">
          <cell r="O2815" t="str">
            <v>0808</v>
          </cell>
          <cell r="P2815" t="str">
            <v>0808Z</v>
          </cell>
        </row>
        <row r="2816">
          <cell r="O2816" t="str">
            <v>0808</v>
          </cell>
          <cell r="P2816" t="str">
            <v>0808Z</v>
          </cell>
        </row>
        <row r="2817">
          <cell r="O2817" t="str">
            <v>0808</v>
          </cell>
          <cell r="P2817" t="str">
            <v>0808Z</v>
          </cell>
        </row>
        <row r="2818">
          <cell r="O2818" t="str">
            <v>0808</v>
          </cell>
          <cell r="P2818" t="str">
            <v>0808Z</v>
          </cell>
        </row>
        <row r="2819">
          <cell r="O2819" t="str">
            <v>0808</v>
          </cell>
          <cell r="P2819" t="str">
            <v>0808Z</v>
          </cell>
        </row>
        <row r="2820">
          <cell r="O2820" t="str">
            <v>0808</v>
          </cell>
          <cell r="P2820" t="str">
            <v>0808Z</v>
          </cell>
        </row>
        <row r="2821">
          <cell r="O2821" t="str">
            <v>0808</v>
          </cell>
          <cell r="P2821" t="str">
            <v>0808Z</v>
          </cell>
        </row>
        <row r="2822">
          <cell r="O2822" t="str">
            <v>0808</v>
          </cell>
          <cell r="P2822" t="str">
            <v>0808Z</v>
          </cell>
        </row>
        <row r="2823">
          <cell r="O2823" t="str">
            <v>0808</v>
          </cell>
          <cell r="P2823" t="str">
            <v>0808Z</v>
          </cell>
        </row>
        <row r="2824">
          <cell r="O2824" t="str">
            <v>0808</v>
          </cell>
          <cell r="P2824" t="str">
            <v>0808Z</v>
          </cell>
        </row>
        <row r="2825">
          <cell r="O2825" t="str">
            <v>0808</v>
          </cell>
          <cell r="P2825" t="str">
            <v>0808Z</v>
          </cell>
        </row>
        <row r="2826">
          <cell r="O2826" t="str">
            <v>0808</v>
          </cell>
          <cell r="P2826" t="str">
            <v>0808Z</v>
          </cell>
        </row>
        <row r="2827">
          <cell r="O2827" t="str">
            <v>0808</v>
          </cell>
          <cell r="P2827" t="str">
            <v>0808Z</v>
          </cell>
        </row>
        <row r="2828">
          <cell r="O2828" t="str">
            <v>0808</v>
          </cell>
          <cell r="P2828" t="str">
            <v>0808Z</v>
          </cell>
        </row>
        <row r="2829">
          <cell r="O2829" t="str">
            <v>0808</v>
          </cell>
          <cell r="P2829" t="str">
            <v>0808Z</v>
          </cell>
        </row>
        <row r="2830">
          <cell r="O2830" t="str">
            <v>0808</v>
          </cell>
          <cell r="P2830" t="str">
            <v>0808Z</v>
          </cell>
        </row>
        <row r="2831">
          <cell r="O2831" t="str">
            <v>0808</v>
          </cell>
          <cell r="P2831" t="str">
            <v>0808X</v>
          </cell>
        </row>
        <row r="2832">
          <cell r="O2832" t="str">
            <v>0808</v>
          </cell>
          <cell r="P2832" t="str">
            <v>0808Z</v>
          </cell>
        </row>
        <row r="2833">
          <cell r="O2833" t="str">
            <v>0808</v>
          </cell>
          <cell r="P2833" t="str">
            <v>0808Z</v>
          </cell>
        </row>
        <row r="2834">
          <cell r="O2834" t="str">
            <v>0808</v>
          </cell>
          <cell r="P2834" t="str">
            <v>0808Z</v>
          </cell>
        </row>
        <row r="2835">
          <cell r="O2835" t="str">
            <v>0808</v>
          </cell>
          <cell r="P2835" t="str">
            <v>0808Z</v>
          </cell>
        </row>
        <row r="2836">
          <cell r="O2836" t="str">
            <v>0808</v>
          </cell>
          <cell r="P2836" t="str">
            <v>0808Z</v>
          </cell>
        </row>
        <row r="2837">
          <cell r="O2837" t="str">
            <v>0808</v>
          </cell>
          <cell r="P2837" t="str">
            <v>0808Z</v>
          </cell>
        </row>
        <row r="2838">
          <cell r="O2838" t="str">
            <v>0808</v>
          </cell>
          <cell r="P2838" t="str">
            <v>0808Z</v>
          </cell>
        </row>
        <row r="2839">
          <cell r="O2839" t="str">
            <v>0808</v>
          </cell>
          <cell r="P2839" t="str">
            <v>0808Z</v>
          </cell>
        </row>
        <row r="2840">
          <cell r="O2840" t="str">
            <v>0809</v>
          </cell>
          <cell r="P2840" t="str">
            <v>0809Z</v>
          </cell>
        </row>
        <row r="2841">
          <cell r="O2841" t="str">
            <v>0809</v>
          </cell>
          <cell r="P2841" t="str">
            <v>0809Z</v>
          </cell>
        </row>
        <row r="2842">
          <cell r="O2842" t="str">
            <v>0809</v>
          </cell>
          <cell r="P2842" t="str">
            <v>0809X</v>
          </cell>
        </row>
        <row r="2843">
          <cell r="O2843" t="str">
            <v>0809</v>
          </cell>
          <cell r="P2843" t="str">
            <v>0809X</v>
          </cell>
        </row>
        <row r="2844">
          <cell r="O2844" t="str">
            <v>0809</v>
          </cell>
          <cell r="P2844" t="str">
            <v>0809X</v>
          </cell>
        </row>
        <row r="2845">
          <cell r="O2845" t="str">
            <v>0809</v>
          </cell>
          <cell r="P2845" t="str">
            <v>0809Z</v>
          </cell>
        </row>
        <row r="2846">
          <cell r="O2846" t="str">
            <v>0809</v>
          </cell>
          <cell r="P2846" t="str">
            <v>0809Z</v>
          </cell>
        </row>
        <row r="2847">
          <cell r="O2847" t="str">
            <v>0809</v>
          </cell>
          <cell r="P2847" t="str">
            <v>0809Z</v>
          </cell>
        </row>
        <row r="2848">
          <cell r="O2848" t="str">
            <v>0809</v>
          </cell>
          <cell r="P2848" t="str">
            <v>0809Z</v>
          </cell>
        </row>
        <row r="2849">
          <cell r="O2849" t="str">
            <v>0809</v>
          </cell>
          <cell r="P2849" t="str">
            <v>0809Z</v>
          </cell>
        </row>
        <row r="2850">
          <cell r="O2850" t="str">
            <v>0809</v>
          </cell>
          <cell r="P2850" t="str">
            <v>0809Z</v>
          </cell>
        </row>
        <row r="2851">
          <cell r="O2851" t="str">
            <v>0809</v>
          </cell>
          <cell r="P2851" t="str">
            <v>0809Z</v>
          </cell>
        </row>
        <row r="2852">
          <cell r="O2852" t="str">
            <v>0809</v>
          </cell>
          <cell r="P2852" t="str">
            <v>0809Z</v>
          </cell>
        </row>
        <row r="2853">
          <cell r="O2853" t="str">
            <v>0809</v>
          </cell>
          <cell r="P2853" t="str">
            <v>0809Z</v>
          </cell>
        </row>
        <row r="2854">
          <cell r="O2854" t="str">
            <v>0809</v>
          </cell>
          <cell r="P2854" t="str">
            <v>0809X</v>
          </cell>
        </row>
        <row r="2855">
          <cell r="O2855" t="str">
            <v>0809</v>
          </cell>
          <cell r="P2855" t="str">
            <v>0809Z</v>
          </cell>
        </row>
        <row r="2856">
          <cell r="O2856" t="str">
            <v>0809</v>
          </cell>
          <cell r="P2856" t="str">
            <v>0809Z</v>
          </cell>
        </row>
        <row r="2857">
          <cell r="O2857" t="str">
            <v>0809</v>
          </cell>
          <cell r="P2857" t="str">
            <v>0809Z</v>
          </cell>
        </row>
        <row r="2858">
          <cell r="O2858" t="str">
            <v>0809</v>
          </cell>
          <cell r="P2858" t="str">
            <v>0809Z</v>
          </cell>
        </row>
        <row r="2859">
          <cell r="O2859" t="str">
            <v>0809</v>
          </cell>
          <cell r="P2859" t="str">
            <v>0809Z</v>
          </cell>
        </row>
        <row r="2860">
          <cell r="O2860" t="str">
            <v>0810</v>
          </cell>
          <cell r="P2860" t="str">
            <v>0810Z</v>
          </cell>
        </row>
        <row r="2861">
          <cell r="O2861" t="str">
            <v>0810</v>
          </cell>
          <cell r="P2861" t="str">
            <v>0810Z</v>
          </cell>
        </row>
        <row r="2862">
          <cell r="O2862" t="str">
            <v>0810</v>
          </cell>
          <cell r="P2862" t="str">
            <v>0810Z</v>
          </cell>
        </row>
        <row r="2863">
          <cell r="O2863" t="str">
            <v>0810</v>
          </cell>
          <cell r="P2863" t="str">
            <v>0810X</v>
          </cell>
        </row>
        <row r="2864">
          <cell r="O2864" t="str">
            <v>0810</v>
          </cell>
          <cell r="P2864" t="str">
            <v>0810X</v>
          </cell>
        </row>
        <row r="2865">
          <cell r="O2865" t="str">
            <v>0810</v>
          </cell>
          <cell r="P2865" t="str">
            <v>0810Z</v>
          </cell>
        </row>
        <row r="2866">
          <cell r="O2866" t="str">
            <v>0810</v>
          </cell>
          <cell r="P2866" t="str">
            <v>0810Z</v>
          </cell>
        </row>
        <row r="2867">
          <cell r="O2867" t="str">
            <v>0810</v>
          </cell>
          <cell r="P2867" t="str">
            <v>0810Z</v>
          </cell>
        </row>
        <row r="2868">
          <cell r="O2868" t="str">
            <v>0810</v>
          </cell>
          <cell r="P2868" t="str">
            <v>0810Z</v>
          </cell>
        </row>
        <row r="2869">
          <cell r="O2869" t="str">
            <v>0810</v>
          </cell>
          <cell r="P2869" t="str">
            <v>0810Z</v>
          </cell>
        </row>
        <row r="2870">
          <cell r="O2870" t="str">
            <v>0810</v>
          </cell>
          <cell r="P2870" t="str">
            <v>0810Z</v>
          </cell>
        </row>
        <row r="2871">
          <cell r="O2871" t="str">
            <v>0810</v>
          </cell>
          <cell r="P2871" t="str">
            <v>0810Z</v>
          </cell>
        </row>
        <row r="2872">
          <cell r="O2872" t="str">
            <v>0810</v>
          </cell>
          <cell r="P2872" t="str">
            <v>0810Z</v>
          </cell>
        </row>
        <row r="2873">
          <cell r="O2873" t="str">
            <v>0810</v>
          </cell>
          <cell r="P2873" t="str">
            <v>0810Z</v>
          </cell>
        </row>
        <row r="2874">
          <cell r="O2874" t="str">
            <v>0810</v>
          </cell>
          <cell r="P2874" t="str">
            <v>0810Z</v>
          </cell>
        </row>
        <row r="2875">
          <cell r="O2875" t="str">
            <v>0810</v>
          </cell>
          <cell r="P2875" t="str">
            <v>0810Z</v>
          </cell>
        </row>
        <row r="2876">
          <cell r="O2876" t="str">
            <v>0810</v>
          </cell>
          <cell r="P2876" t="str">
            <v>0810Z</v>
          </cell>
        </row>
        <row r="2877">
          <cell r="O2877" t="str">
            <v>0810</v>
          </cell>
          <cell r="P2877" t="str">
            <v>0810Z</v>
          </cell>
        </row>
        <row r="2878">
          <cell r="O2878" t="str">
            <v>0810</v>
          </cell>
          <cell r="P2878" t="str">
            <v>0810Z</v>
          </cell>
        </row>
        <row r="2879">
          <cell r="O2879" t="str">
            <v>0810</v>
          </cell>
          <cell r="P2879" t="str">
            <v>0810Z</v>
          </cell>
        </row>
        <row r="2880">
          <cell r="O2880" t="str">
            <v>0811</v>
          </cell>
          <cell r="P2880" t="str">
            <v>0811Z</v>
          </cell>
        </row>
        <row r="2881">
          <cell r="O2881" t="str">
            <v>0811</v>
          </cell>
          <cell r="P2881" t="str">
            <v>0811Z</v>
          </cell>
        </row>
        <row r="2882">
          <cell r="O2882" t="str">
            <v>0811</v>
          </cell>
          <cell r="P2882" t="str">
            <v>0811Z</v>
          </cell>
        </row>
        <row r="2883">
          <cell r="O2883" t="str">
            <v>0811</v>
          </cell>
          <cell r="P2883" t="str">
            <v>0811Z</v>
          </cell>
        </row>
        <row r="2884">
          <cell r="O2884" t="str">
            <v>0811</v>
          </cell>
          <cell r="P2884" t="str">
            <v>0811Z</v>
          </cell>
        </row>
        <row r="2885">
          <cell r="O2885" t="str">
            <v>0811</v>
          </cell>
          <cell r="P2885" t="str">
            <v>0811Z</v>
          </cell>
        </row>
        <row r="2886">
          <cell r="O2886" t="str">
            <v>0811</v>
          </cell>
          <cell r="P2886" t="str">
            <v>0811Z</v>
          </cell>
        </row>
        <row r="2887">
          <cell r="O2887" t="str">
            <v>0811</v>
          </cell>
          <cell r="P2887" t="str">
            <v>0811Z</v>
          </cell>
        </row>
        <row r="2888">
          <cell r="O2888" t="str">
            <v>0811</v>
          </cell>
          <cell r="P2888" t="str">
            <v>0811Z</v>
          </cell>
        </row>
        <row r="2889">
          <cell r="O2889" t="str">
            <v>0811</v>
          </cell>
          <cell r="P2889" t="str">
            <v>0811Z</v>
          </cell>
        </row>
        <row r="2890">
          <cell r="O2890" t="str">
            <v>0811</v>
          </cell>
          <cell r="P2890" t="str">
            <v>0811Z</v>
          </cell>
        </row>
        <row r="2891">
          <cell r="O2891" t="str">
            <v>0811</v>
          </cell>
          <cell r="P2891" t="str">
            <v>0811Z</v>
          </cell>
        </row>
        <row r="2892">
          <cell r="O2892" t="str">
            <v>0811</v>
          </cell>
          <cell r="P2892" t="str">
            <v>0811Z</v>
          </cell>
        </row>
        <row r="2893">
          <cell r="O2893" t="str">
            <v>0811</v>
          </cell>
          <cell r="P2893" t="str">
            <v>0811Z</v>
          </cell>
        </row>
        <row r="2894">
          <cell r="O2894" t="str">
            <v>0811</v>
          </cell>
          <cell r="P2894" t="str">
            <v>0811Z</v>
          </cell>
        </row>
        <row r="2895">
          <cell r="O2895" t="str">
            <v>0811</v>
          </cell>
          <cell r="P2895" t="str">
            <v>0811Z</v>
          </cell>
        </row>
        <row r="2896">
          <cell r="O2896" t="str">
            <v>0811</v>
          </cell>
          <cell r="P2896" t="str">
            <v>0811Z</v>
          </cell>
        </row>
        <row r="2897">
          <cell r="O2897" t="str">
            <v>0811</v>
          </cell>
          <cell r="P2897" t="str">
            <v>0811Z</v>
          </cell>
        </row>
        <row r="2898">
          <cell r="O2898" t="str">
            <v>0811</v>
          </cell>
          <cell r="P2898" t="str">
            <v>0811Z</v>
          </cell>
        </row>
        <row r="2899">
          <cell r="O2899" t="str">
            <v>0811</v>
          </cell>
          <cell r="P2899" t="str">
            <v>0811Z</v>
          </cell>
        </row>
        <row r="2900">
          <cell r="O2900" t="str">
            <v>0812</v>
          </cell>
          <cell r="P2900" t="str">
            <v>0812Z</v>
          </cell>
        </row>
        <row r="2901">
          <cell r="O2901" t="str">
            <v>0812</v>
          </cell>
          <cell r="P2901" t="str">
            <v>0812Z</v>
          </cell>
        </row>
        <row r="2902">
          <cell r="O2902" t="str">
            <v>0812</v>
          </cell>
          <cell r="P2902" t="str">
            <v>0812Z</v>
          </cell>
        </row>
        <row r="2903">
          <cell r="O2903" t="str">
            <v>0812</v>
          </cell>
          <cell r="P2903" t="str">
            <v>0812Z</v>
          </cell>
        </row>
        <row r="2904">
          <cell r="O2904" t="str">
            <v>0812</v>
          </cell>
          <cell r="P2904" t="str">
            <v>0812X</v>
          </cell>
        </row>
        <row r="2905">
          <cell r="O2905" t="str">
            <v>0812</v>
          </cell>
          <cell r="P2905" t="str">
            <v>0812Z</v>
          </cell>
        </row>
        <row r="2906">
          <cell r="O2906" t="str">
            <v>0812</v>
          </cell>
          <cell r="P2906" t="str">
            <v>0812Z</v>
          </cell>
        </row>
        <row r="2907">
          <cell r="O2907" t="str">
            <v>0812</v>
          </cell>
          <cell r="P2907" t="str">
            <v>0812Z</v>
          </cell>
        </row>
        <row r="2908">
          <cell r="O2908" t="str">
            <v>0812</v>
          </cell>
          <cell r="P2908" t="str">
            <v>0812Z</v>
          </cell>
        </row>
        <row r="2909">
          <cell r="O2909" t="str">
            <v>0812</v>
          </cell>
          <cell r="P2909" t="str">
            <v>0812Z</v>
          </cell>
        </row>
        <row r="2910">
          <cell r="O2910" t="str">
            <v>0812</v>
          </cell>
          <cell r="P2910" t="str">
            <v>0812Z</v>
          </cell>
        </row>
        <row r="2911">
          <cell r="O2911" t="str">
            <v>0812</v>
          </cell>
          <cell r="P2911" t="str">
            <v>0812Z</v>
          </cell>
        </row>
        <row r="2912">
          <cell r="O2912" t="str">
            <v>0812</v>
          </cell>
          <cell r="P2912" t="str">
            <v>0812Z</v>
          </cell>
        </row>
        <row r="2913">
          <cell r="O2913" t="str">
            <v>0812</v>
          </cell>
          <cell r="P2913" t="str">
            <v>0812Z</v>
          </cell>
        </row>
        <row r="2914">
          <cell r="O2914" t="str">
            <v>0812</v>
          </cell>
          <cell r="P2914" t="str">
            <v>0812Z</v>
          </cell>
        </row>
        <row r="2915">
          <cell r="O2915" t="str">
            <v>0812</v>
          </cell>
          <cell r="P2915" t="str">
            <v>0812Z</v>
          </cell>
        </row>
        <row r="2916">
          <cell r="O2916" t="str">
            <v>0812</v>
          </cell>
          <cell r="P2916" t="str">
            <v>0812Z</v>
          </cell>
        </row>
        <row r="2917">
          <cell r="O2917" t="str">
            <v>0812</v>
          </cell>
          <cell r="P2917" t="str">
            <v>0812Z</v>
          </cell>
        </row>
        <row r="2918">
          <cell r="O2918" t="str">
            <v>0812</v>
          </cell>
          <cell r="P2918" t="str">
            <v>0812Z</v>
          </cell>
        </row>
        <row r="2919">
          <cell r="O2919" t="str">
            <v>0812</v>
          </cell>
          <cell r="P2919" t="str">
            <v>0812Z</v>
          </cell>
        </row>
        <row r="2920">
          <cell r="O2920" t="str">
            <v>0813</v>
          </cell>
          <cell r="P2920" t="str">
            <v>0813Z</v>
          </cell>
        </row>
        <row r="2921">
          <cell r="O2921" t="str">
            <v>0813</v>
          </cell>
          <cell r="P2921" t="str">
            <v>0813Z</v>
          </cell>
        </row>
        <row r="2922">
          <cell r="O2922" t="str">
            <v>0813</v>
          </cell>
          <cell r="P2922" t="str">
            <v>0813Z</v>
          </cell>
        </row>
        <row r="2923">
          <cell r="O2923" t="str">
            <v>0813</v>
          </cell>
          <cell r="P2923" t="str">
            <v>0813Z</v>
          </cell>
        </row>
        <row r="2924">
          <cell r="O2924" t="str">
            <v>0813</v>
          </cell>
          <cell r="P2924" t="str">
            <v>0813Z</v>
          </cell>
        </row>
        <row r="2925">
          <cell r="O2925" t="str">
            <v>0813</v>
          </cell>
          <cell r="P2925" t="str">
            <v>0813X</v>
          </cell>
        </row>
        <row r="2926">
          <cell r="O2926" t="str">
            <v>0813</v>
          </cell>
          <cell r="P2926" t="str">
            <v>0813Z</v>
          </cell>
        </row>
        <row r="2927">
          <cell r="O2927" t="str">
            <v>0813</v>
          </cell>
          <cell r="P2927" t="str">
            <v>0813Z</v>
          </cell>
        </row>
        <row r="2928">
          <cell r="O2928" t="str">
            <v>0813</v>
          </cell>
          <cell r="P2928" t="str">
            <v>0813Z</v>
          </cell>
        </row>
        <row r="2929">
          <cell r="O2929" t="str">
            <v>0813</v>
          </cell>
          <cell r="P2929" t="str">
            <v>0813Z</v>
          </cell>
        </row>
        <row r="2930">
          <cell r="O2930" t="str">
            <v>0813</v>
          </cell>
          <cell r="P2930" t="str">
            <v>0813Z</v>
          </cell>
        </row>
        <row r="2931">
          <cell r="O2931" t="str">
            <v>0813</v>
          </cell>
          <cell r="P2931" t="str">
            <v>0813Z</v>
          </cell>
        </row>
        <row r="2932">
          <cell r="O2932" t="str">
            <v>0813</v>
          </cell>
          <cell r="P2932" t="str">
            <v>0813Z</v>
          </cell>
        </row>
        <row r="2933">
          <cell r="O2933" t="str">
            <v>0813</v>
          </cell>
          <cell r="P2933" t="str">
            <v>0813Z</v>
          </cell>
        </row>
        <row r="2934">
          <cell r="O2934" t="str">
            <v>0813</v>
          </cell>
          <cell r="P2934" t="str">
            <v>0813Z</v>
          </cell>
        </row>
        <row r="2935">
          <cell r="O2935" t="str">
            <v>0813</v>
          </cell>
          <cell r="P2935" t="str">
            <v>0813Z</v>
          </cell>
        </row>
        <row r="2936">
          <cell r="O2936" t="str">
            <v>0813</v>
          </cell>
          <cell r="P2936" t="str">
            <v>0813Z</v>
          </cell>
        </row>
        <row r="2937">
          <cell r="O2937" t="str">
            <v>0813</v>
          </cell>
          <cell r="P2937" t="str">
            <v>0813Z</v>
          </cell>
        </row>
        <row r="2938">
          <cell r="O2938" t="str">
            <v>0813</v>
          </cell>
          <cell r="P2938" t="str">
            <v>0813Z</v>
          </cell>
        </row>
        <row r="2939">
          <cell r="O2939" t="str">
            <v>0813</v>
          </cell>
          <cell r="P2939" t="str">
            <v>0813Z</v>
          </cell>
        </row>
        <row r="2940">
          <cell r="O2940" t="str">
            <v>0814</v>
          </cell>
          <cell r="P2940" t="str">
            <v>0814Z</v>
          </cell>
        </row>
        <row r="2941">
          <cell r="O2941" t="str">
            <v>0814</v>
          </cell>
          <cell r="P2941" t="str">
            <v>0814Z</v>
          </cell>
        </row>
        <row r="2942">
          <cell r="O2942" t="str">
            <v>0814</v>
          </cell>
          <cell r="P2942" t="str">
            <v>0814Z</v>
          </cell>
        </row>
        <row r="2943">
          <cell r="O2943" t="str">
            <v>0814</v>
          </cell>
          <cell r="P2943" t="str">
            <v>0814Z</v>
          </cell>
        </row>
        <row r="2944">
          <cell r="O2944" t="str">
            <v>0814</v>
          </cell>
          <cell r="P2944" t="str">
            <v>0814X</v>
          </cell>
        </row>
        <row r="2945">
          <cell r="O2945" t="str">
            <v>0814</v>
          </cell>
          <cell r="P2945" t="str">
            <v>0814X</v>
          </cell>
        </row>
        <row r="2946">
          <cell r="O2946" t="str">
            <v>0814</v>
          </cell>
          <cell r="P2946" t="str">
            <v>0814X</v>
          </cell>
        </row>
        <row r="2947">
          <cell r="O2947" t="str">
            <v>0814</v>
          </cell>
          <cell r="P2947" t="str">
            <v>0814Z</v>
          </cell>
        </row>
        <row r="2948">
          <cell r="O2948" t="str">
            <v>0814</v>
          </cell>
          <cell r="P2948" t="str">
            <v>0814Z</v>
          </cell>
        </row>
        <row r="2949">
          <cell r="O2949" t="str">
            <v>0814</v>
          </cell>
          <cell r="P2949" t="str">
            <v>0814X</v>
          </cell>
        </row>
        <row r="2950">
          <cell r="O2950" t="str">
            <v>0814</v>
          </cell>
          <cell r="P2950" t="str">
            <v>0814X</v>
          </cell>
        </row>
        <row r="2951">
          <cell r="O2951" t="str">
            <v>0814</v>
          </cell>
          <cell r="P2951" t="str">
            <v>0814Z</v>
          </cell>
        </row>
        <row r="2952">
          <cell r="O2952" t="str">
            <v>0814</v>
          </cell>
          <cell r="P2952" t="str">
            <v>0814Z</v>
          </cell>
        </row>
        <row r="2953">
          <cell r="O2953" t="str">
            <v>0814</v>
          </cell>
          <cell r="P2953" t="str">
            <v>0814Z</v>
          </cell>
        </row>
        <row r="2954">
          <cell r="O2954" t="str">
            <v>0814</v>
          </cell>
          <cell r="P2954" t="str">
            <v>0814Z</v>
          </cell>
        </row>
        <row r="2955">
          <cell r="O2955" t="str">
            <v>0814</v>
          </cell>
          <cell r="P2955" t="str">
            <v>0814Z</v>
          </cell>
        </row>
        <row r="2956">
          <cell r="O2956" t="str">
            <v>0815</v>
          </cell>
          <cell r="P2956" t="str">
            <v>0815Z</v>
          </cell>
        </row>
        <row r="2957">
          <cell r="O2957" t="str">
            <v>0815</v>
          </cell>
          <cell r="P2957" t="str">
            <v>0815Z</v>
          </cell>
        </row>
        <row r="2958">
          <cell r="O2958" t="str">
            <v>0815</v>
          </cell>
          <cell r="P2958" t="str">
            <v>0815Z</v>
          </cell>
        </row>
        <row r="2959">
          <cell r="O2959" t="str">
            <v>0815</v>
          </cell>
          <cell r="P2959" t="str">
            <v>0815Z</v>
          </cell>
        </row>
        <row r="2960">
          <cell r="O2960" t="str">
            <v>0815</v>
          </cell>
          <cell r="P2960" t="str">
            <v>0815Z</v>
          </cell>
        </row>
        <row r="2961">
          <cell r="O2961" t="str">
            <v>0815</v>
          </cell>
          <cell r="P2961" t="str">
            <v>0815Z</v>
          </cell>
        </row>
        <row r="2962">
          <cell r="O2962" t="str">
            <v>0815</v>
          </cell>
          <cell r="P2962" t="str">
            <v>0815Z</v>
          </cell>
        </row>
        <row r="2963">
          <cell r="O2963" t="str">
            <v>0815</v>
          </cell>
          <cell r="P2963" t="str">
            <v>0815X</v>
          </cell>
        </row>
        <row r="2964">
          <cell r="O2964" t="str">
            <v>0815</v>
          </cell>
          <cell r="P2964" t="str">
            <v>0815Z</v>
          </cell>
        </row>
        <row r="2965">
          <cell r="O2965" t="str">
            <v>0815</v>
          </cell>
          <cell r="P2965" t="str">
            <v>0815Z</v>
          </cell>
        </row>
        <row r="2966">
          <cell r="O2966" t="str">
            <v>0815</v>
          </cell>
          <cell r="P2966" t="str">
            <v>0815Z</v>
          </cell>
        </row>
        <row r="2967">
          <cell r="O2967" t="str">
            <v>0815</v>
          </cell>
          <cell r="P2967" t="str">
            <v>0815Z</v>
          </cell>
        </row>
        <row r="2968">
          <cell r="O2968" t="str">
            <v>0815</v>
          </cell>
          <cell r="P2968" t="str">
            <v>0815Z</v>
          </cell>
        </row>
        <row r="2969">
          <cell r="O2969" t="str">
            <v>0815</v>
          </cell>
          <cell r="P2969" t="str">
            <v>0815Z</v>
          </cell>
        </row>
        <row r="2970">
          <cell r="O2970" t="str">
            <v>0815</v>
          </cell>
          <cell r="P2970" t="str">
            <v>0815Z</v>
          </cell>
        </row>
        <row r="2971">
          <cell r="O2971" t="str">
            <v>0815</v>
          </cell>
          <cell r="P2971" t="str">
            <v>0815Z</v>
          </cell>
        </row>
        <row r="2972">
          <cell r="O2972" t="str">
            <v>0815</v>
          </cell>
          <cell r="P2972" t="str">
            <v>0815Z</v>
          </cell>
        </row>
        <row r="2973">
          <cell r="O2973" t="str">
            <v>0815</v>
          </cell>
          <cell r="P2973" t="str">
            <v>0815Z</v>
          </cell>
        </row>
        <row r="2974">
          <cell r="O2974" t="str">
            <v>0815</v>
          </cell>
          <cell r="P2974" t="str">
            <v>0815Z</v>
          </cell>
        </row>
        <row r="2975">
          <cell r="O2975" t="str">
            <v>0815</v>
          </cell>
          <cell r="P2975" t="str">
            <v>0815Z</v>
          </cell>
        </row>
        <row r="2976">
          <cell r="O2976" t="str">
            <v>0815</v>
          </cell>
          <cell r="P2976" t="str">
            <v>0815Z</v>
          </cell>
        </row>
        <row r="2977">
          <cell r="O2977" t="str">
            <v>0815</v>
          </cell>
          <cell r="P2977" t="str">
            <v>0815Z</v>
          </cell>
        </row>
        <row r="2978">
          <cell r="O2978" t="str">
            <v>0815</v>
          </cell>
          <cell r="P2978" t="str">
            <v>0815Z</v>
          </cell>
        </row>
        <row r="2979">
          <cell r="O2979" t="str">
            <v>0815</v>
          </cell>
          <cell r="P2979" t="str">
            <v>0815Z</v>
          </cell>
        </row>
        <row r="2980">
          <cell r="O2980" t="str">
            <v>0815</v>
          </cell>
          <cell r="P2980" t="str">
            <v>0815Z</v>
          </cell>
        </row>
        <row r="2981">
          <cell r="O2981" t="str">
            <v>0816</v>
          </cell>
          <cell r="P2981" t="str">
            <v>0816Z</v>
          </cell>
        </row>
        <row r="2982">
          <cell r="O2982" t="str">
            <v>0816</v>
          </cell>
          <cell r="P2982" t="str">
            <v>0816Z</v>
          </cell>
        </row>
        <row r="2983">
          <cell r="O2983" t="str">
            <v>0816</v>
          </cell>
          <cell r="P2983" t="str">
            <v>0816X</v>
          </cell>
        </row>
        <row r="2984">
          <cell r="O2984" t="str">
            <v>0816</v>
          </cell>
          <cell r="P2984" t="str">
            <v>0816Z</v>
          </cell>
        </row>
        <row r="2985">
          <cell r="O2985" t="str">
            <v>0816</v>
          </cell>
          <cell r="P2985" t="str">
            <v>0816Z</v>
          </cell>
        </row>
        <row r="2986">
          <cell r="O2986" t="str">
            <v>0816</v>
          </cell>
          <cell r="P2986" t="str">
            <v>0816Z</v>
          </cell>
        </row>
        <row r="2987">
          <cell r="O2987" t="str">
            <v>0816</v>
          </cell>
          <cell r="P2987" t="str">
            <v>0816Z</v>
          </cell>
        </row>
        <row r="2988">
          <cell r="O2988" t="str">
            <v>0816</v>
          </cell>
          <cell r="P2988" t="str">
            <v>0816Z</v>
          </cell>
        </row>
        <row r="2989">
          <cell r="O2989" t="str">
            <v>0816</v>
          </cell>
          <cell r="P2989" t="str">
            <v>0816Z</v>
          </cell>
        </row>
        <row r="2990">
          <cell r="O2990" t="str">
            <v>0816</v>
          </cell>
          <cell r="P2990" t="str">
            <v>0816Z</v>
          </cell>
        </row>
        <row r="2991">
          <cell r="O2991" t="str">
            <v>0816</v>
          </cell>
          <cell r="P2991" t="str">
            <v>0816Z</v>
          </cell>
        </row>
        <row r="2992">
          <cell r="O2992" t="str">
            <v>0816</v>
          </cell>
          <cell r="P2992" t="str">
            <v>0816Z</v>
          </cell>
        </row>
        <row r="2993">
          <cell r="O2993" t="str">
            <v>0816</v>
          </cell>
          <cell r="P2993" t="str">
            <v>0816Z</v>
          </cell>
        </row>
        <row r="2994">
          <cell r="O2994" t="str">
            <v>0816</v>
          </cell>
          <cell r="P2994" t="str">
            <v>0816Z</v>
          </cell>
        </row>
        <row r="2995">
          <cell r="O2995" t="str">
            <v>0816</v>
          </cell>
          <cell r="P2995" t="str">
            <v>0816Z</v>
          </cell>
        </row>
        <row r="2996">
          <cell r="O2996" t="str">
            <v>0816</v>
          </cell>
          <cell r="P2996" t="str">
            <v>0816Z</v>
          </cell>
        </row>
        <row r="2997">
          <cell r="O2997" t="str">
            <v>0816</v>
          </cell>
          <cell r="P2997" t="str">
            <v>0816Z</v>
          </cell>
        </row>
        <row r="2998">
          <cell r="O2998" t="str">
            <v>0816</v>
          </cell>
          <cell r="P2998" t="str">
            <v>0816Z</v>
          </cell>
        </row>
        <row r="2999">
          <cell r="O2999" t="str">
            <v>0816</v>
          </cell>
          <cell r="P2999" t="str">
            <v>0816Z</v>
          </cell>
        </row>
        <row r="3000">
          <cell r="O3000" t="str">
            <v>0816</v>
          </cell>
          <cell r="P3000" t="str">
            <v>0816Z</v>
          </cell>
        </row>
        <row r="3001">
          <cell r="O3001" t="str">
            <v>0816</v>
          </cell>
          <cell r="P3001" t="str">
            <v>0816Z</v>
          </cell>
        </row>
        <row r="3002">
          <cell r="O3002" t="str">
            <v>0816</v>
          </cell>
          <cell r="P3002" t="str">
            <v>0816Z</v>
          </cell>
        </row>
        <row r="3003">
          <cell r="O3003" t="str">
            <v>0816</v>
          </cell>
          <cell r="P3003" t="str">
            <v>0816Z</v>
          </cell>
        </row>
        <row r="3004">
          <cell r="O3004" t="str">
            <v>0817</v>
          </cell>
          <cell r="P3004" t="str">
            <v>0817Z</v>
          </cell>
        </row>
        <row r="3005">
          <cell r="O3005" t="str">
            <v>0817</v>
          </cell>
          <cell r="P3005" t="str">
            <v>0817Z</v>
          </cell>
        </row>
        <row r="3006">
          <cell r="O3006" t="str">
            <v>0817</v>
          </cell>
          <cell r="P3006" t="str">
            <v>0817Z</v>
          </cell>
        </row>
        <row r="3007">
          <cell r="O3007" t="str">
            <v>0817</v>
          </cell>
          <cell r="P3007" t="str">
            <v>0817Z</v>
          </cell>
        </row>
        <row r="3008">
          <cell r="O3008" t="str">
            <v>0817</v>
          </cell>
          <cell r="P3008" t="str">
            <v>0817Z</v>
          </cell>
        </row>
        <row r="3009">
          <cell r="O3009" t="str">
            <v>0817</v>
          </cell>
          <cell r="P3009" t="str">
            <v>0817Z</v>
          </cell>
        </row>
        <row r="3010">
          <cell r="O3010" t="str">
            <v>0817</v>
          </cell>
          <cell r="P3010" t="str">
            <v>0817Z</v>
          </cell>
        </row>
        <row r="3011">
          <cell r="O3011" t="str">
            <v>0817</v>
          </cell>
          <cell r="P3011" t="str">
            <v>0817Z</v>
          </cell>
        </row>
        <row r="3012">
          <cell r="O3012" t="str">
            <v>0817</v>
          </cell>
          <cell r="P3012" t="str">
            <v>0817Z</v>
          </cell>
        </row>
        <row r="3013">
          <cell r="O3013" t="str">
            <v>0817</v>
          </cell>
          <cell r="P3013" t="str">
            <v>0817X</v>
          </cell>
        </row>
        <row r="3014">
          <cell r="O3014" t="str">
            <v>0817</v>
          </cell>
          <cell r="P3014" t="str">
            <v>0817X</v>
          </cell>
        </row>
        <row r="3015">
          <cell r="O3015" t="str">
            <v>0817</v>
          </cell>
          <cell r="P3015" t="str">
            <v>0817Z</v>
          </cell>
        </row>
        <row r="3016">
          <cell r="O3016" t="str">
            <v>0817</v>
          </cell>
          <cell r="P3016" t="str">
            <v>0817Z</v>
          </cell>
        </row>
        <row r="3017">
          <cell r="O3017" t="str">
            <v>0817</v>
          </cell>
          <cell r="P3017" t="str">
            <v>0817Z</v>
          </cell>
        </row>
        <row r="3018">
          <cell r="O3018" t="str">
            <v>0817</v>
          </cell>
          <cell r="P3018" t="str">
            <v>0817Z</v>
          </cell>
        </row>
        <row r="3019">
          <cell r="O3019" t="str">
            <v>0817</v>
          </cell>
          <cell r="P3019" t="str">
            <v>0817Z</v>
          </cell>
        </row>
        <row r="3020">
          <cell r="O3020" t="str">
            <v>0817</v>
          </cell>
          <cell r="P3020" t="str">
            <v>0817Z</v>
          </cell>
        </row>
        <row r="3021">
          <cell r="O3021" t="str">
            <v>0817</v>
          </cell>
          <cell r="P3021" t="str">
            <v>0817Z</v>
          </cell>
        </row>
        <row r="3022">
          <cell r="O3022" t="str">
            <v>0817</v>
          </cell>
          <cell r="P3022" t="str">
            <v>0817Z</v>
          </cell>
        </row>
        <row r="3023">
          <cell r="O3023" t="str">
            <v>0817</v>
          </cell>
          <cell r="P3023" t="str">
            <v>0817Z</v>
          </cell>
        </row>
        <row r="3024">
          <cell r="O3024" t="str">
            <v>0817</v>
          </cell>
          <cell r="P3024" t="str">
            <v>0817Z</v>
          </cell>
        </row>
        <row r="3025">
          <cell r="O3025" t="str">
            <v>0818</v>
          </cell>
          <cell r="P3025" t="str">
            <v>0818Z</v>
          </cell>
        </row>
        <row r="3026">
          <cell r="O3026" t="str">
            <v>0818</v>
          </cell>
          <cell r="P3026" t="str">
            <v>0818Z</v>
          </cell>
        </row>
        <row r="3027">
          <cell r="O3027" t="str">
            <v>0818</v>
          </cell>
          <cell r="P3027" t="str">
            <v>0818Z</v>
          </cell>
        </row>
        <row r="3028">
          <cell r="O3028" t="str">
            <v>0818</v>
          </cell>
          <cell r="P3028" t="str">
            <v>0818Z</v>
          </cell>
        </row>
        <row r="3029">
          <cell r="O3029" t="str">
            <v>0818</v>
          </cell>
          <cell r="P3029" t="str">
            <v>0818Z</v>
          </cell>
        </row>
        <row r="3030">
          <cell r="O3030" t="str">
            <v>0818</v>
          </cell>
          <cell r="P3030" t="str">
            <v>0818Z</v>
          </cell>
        </row>
        <row r="3031">
          <cell r="O3031" t="str">
            <v>0818</v>
          </cell>
          <cell r="P3031" t="str">
            <v>0818Z</v>
          </cell>
        </row>
        <row r="3032">
          <cell r="O3032" t="str">
            <v>0818</v>
          </cell>
          <cell r="P3032" t="str">
            <v>0818X</v>
          </cell>
        </row>
        <row r="3033">
          <cell r="O3033" t="str">
            <v>0818</v>
          </cell>
          <cell r="P3033" t="str">
            <v>0818X</v>
          </cell>
        </row>
        <row r="3034">
          <cell r="O3034" t="str">
            <v>0818</v>
          </cell>
          <cell r="P3034" t="str">
            <v>0818X</v>
          </cell>
        </row>
        <row r="3035">
          <cell r="O3035" t="str">
            <v>0818</v>
          </cell>
          <cell r="P3035" t="str">
            <v>0818X</v>
          </cell>
        </row>
        <row r="3036">
          <cell r="O3036" t="str">
            <v>0818</v>
          </cell>
          <cell r="P3036" t="str">
            <v>0818X</v>
          </cell>
        </row>
        <row r="3037">
          <cell r="O3037" t="str">
            <v>0818</v>
          </cell>
          <cell r="P3037" t="str">
            <v>0818Z</v>
          </cell>
        </row>
        <row r="3038">
          <cell r="O3038" t="str">
            <v>0818</v>
          </cell>
          <cell r="P3038" t="str">
            <v>0818Z</v>
          </cell>
        </row>
        <row r="3039">
          <cell r="O3039" t="str">
            <v>0818</v>
          </cell>
          <cell r="P3039" t="str">
            <v>0818Z</v>
          </cell>
        </row>
        <row r="3040">
          <cell r="O3040" t="str">
            <v>0818</v>
          </cell>
          <cell r="P3040" t="str">
            <v>0818Z</v>
          </cell>
        </row>
        <row r="3041">
          <cell r="O3041" t="str">
            <v>0818</v>
          </cell>
          <cell r="P3041" t="str">
            <v>0818Z</v>
          </cell>
        </row>
        <row r="3042">
          <cell r="O3042" t="str">
            <v>0818</v>
          </cell>
          <cell r="P3042" t="str">
            <v>0818Z</v>
          </cell>
        </row>
        <row r="3043">
          <cell r="O3043" t="str">
            <v>0819</v>
          </cell>
          <cell r="P3043" t="str">
            <v>0819X</v>
          </cell>
        </row>
        <row r="3044">
          <cell r="O3044" t="str">
            <v>0819</v>
          </cell>
          <cell r="P3044" t="str">
            <v>0819X</v>
          </cell>
        </row>
        <row r="3045">
          <cell r="O3045" t="str">
            <v>0819</v>
          </cell>
          <cell r="P3045" t="str">
            <v>0819X</v>
          </cell>
        </row>
        <row r="3046">
          <cell r="O3046" t="str">
            <v>0819</v>
          </cell>
          <cell r="P3046" t="str">
            <v>0819X</v>
          </cell>
        </row>
        <row r="3047">
          <cell r="O3047" t="str">
            <v>0819</v>
          </cell>
          <cell r="P3047" t="str">
            <v>0819X</v>
          </cell>
        </row>
        <row r="3048">
          <cell r="O3048" t="str">
            <v>0819</v>
          </cell>
          <cell r="P3048" t="str">
            <v>0819X</v>
          </cell>
        </row>
        <row r="3049">
          <cell r="O3049" t="str">
            <v>0819</v>
          </cell>
          <cell r="P3049" t="str">
            <v>0819Z</v>
          </cell>
        </row>
        <row r="3050">
          <cell r="O3050" t="str">
            <v>0819</v>
          </cell>
          <cell r="P3050" t="str">
            <v>0819Z</v>
          </cell>
        </row>
        <row r="3051">
          <cell r="O3051" t="str">
            <v>0819</v>
          </cell>
          <cell r="P3051" t="str">
            <v>0819Z</v>
          </cell>
        </row>
        <row r="3052">
          <cell r="O3052" t="str">
            <v>0819</v>
          </cell>
          <cell r="P3052" t="str">
            <v>0819Z</v>
          </cell>
        </row>
        <row r="3053">
          <cell r="O3053" t="str">
            <v>0819</v>
          </cell>
          <cell r="P3053" t="str">
            <v>0819Z</v>
          </cell>
        </row>
        <row r="3054">
          <cell r="O3054" t="str">
            <v>0819</v>
          </cell>
          <cell r="P3054" t="str">
            <v>0819Z</v>
          </cell>
        </row>
        <row r="3055">
          <cell r="O3055" t="str">
            <v>0819</v>
          </cell>
          <cell r="P3055" t="str">
            <v>0819X</v>
          </cell>
        </row>
        <row r="3056">
          <cell r="O3056" t="str">
            <v>0819</v>
          </cell>
          <cell r="P3056" t="str">
            <v>0819X</v>
          </cell>
        </row>
        <row r="3057">
          <cell r="O3057" t="str">
            <v>0819</v>
          </cell>
          <cell r="P3057" t="str">
            <v>0819X</v>
          </cell>
        </row>
        <row r="3058">
          <cell r="O3058" t="str">
            <v>0819</v>
          </cell>
          <cell r="P3058" t="str">
            <v>0819X</v>
          </cell>
        </row>
        <row r="3059">
          <cell r="O3059" t="str">
            <v>0819</v>
          </cell>
          <cell r="P3059" t="str">
            <v>0819X</v>
          </cell>
        </row>
        <row r="3060">
          <cell r="O3060" t="str">
            <v>0819</v>
          </cell>
          <cell r="P3060" t="str">
            <v>0819X</v>
          </cell>
        </row>
        <row r="3061">
          <cell r="O3061" t="str">
            <v>0901</v>
          </cell>
          <cell r="P3061" t="str">
            <v>0901X</v>
          </cell>
        </row>
        <row r="3062">
          <cell r="O3062" t="str">
            <v>0901</v>
          </cell>
          <cell r="P3062" t="str">
            <v>0901X</v>
          </cell>
        </row>
        <row r="3063">
          <cell r="O3063" t="str">
            <v>0901</v>
          </cell>
          <cell r="P3063" t="str">
            <v>0901X</v>
          </cell>
        </row>
        <row r="3064">
          <cell r="O3064" t="str">
            <v>0902</v>
          </cell>
          <cell r="P3064" t="str">
            <v>0902Z</v>
          </cell>
        </row>
        <row r="3065">
          <cell r="O3065" t="str">
            <v>0902</v>
          </cell>
          <cell r="P3065" t="str">
            <v>0902Z</v>
          </cell>
        </row>
        <row r="3066">
          <cell r="O3066" t="str">
            <v>0902</v>
          </cell>
          <cell r="P3066" t="str">
            <v>0902X</v>
          </cell>
        </row>
        <row r="3067">
          <cell r="O3067" t="str">
            <v>0902</v>
          </cell>
          <cell r="P3067" t="str">
            <v>0902X</v>
          </cell>
        </row>
        <row r="3068">
          <cell r="O3068" t="str">
            <v>0902</v>
          </cell>
          <cell r="P3068" t="str">
            <v>0902Z</v>
          </cell>
        </row>
        <row r="3069">
          <cell r="O3069" t="str">
            <v>0902</v>
          </cell>
          <cell r="P3069" t="str">
            <v>0902Z</v>
          </cell>
        </row>
        <row r="3070">
          <cell r="O3070" t="str">
            <v>0902</v>
          </cell>
          <cell r="P3070" t="str">
            <v>0902X</v>
          </cell>
        </row>
        <row r="3071">
          <cell r="O3071" t="str">
            <v>0902</v>
          </cell>
          <cell r="P3071" t="str">
            <v>0902Z</v>
          </cell>
        </row>
        <row r="3072">
          <cell r="O3072" t="str">
            <v>0902</v>
          </cell>
          <cell r="P3072" t="str">
            <v>0902Z</v>
          </cell>
        </row>
        <row r="3073">
          <cell r="O3073" t="str">
            <v>0902</v>
          </cell>
          <cell r="P3073" t="str">
            <v>0902Z</v>
          </cell>
        </row>
        <row r="3074">
          <cell r="O3074" t="str">
            <v>0902</v>
          </cell>
          <cell r="P3074" t="str">
            <v>0902Z</v>
          </cell>
        </row>
        <row r="3075">
          <cell r="O3075" t="str">
            <v>0902</v>
          </cell>
          <cell r="P3075" t="str">
            <v>0902Z</v>
          </cell>
        </row>
        <row r="3076">
          <cell r="O3076" t="str">
            <v>0902</v>
          </cell>
          <cell r="P3076" t="str">
            <v>0902Z</v>
          </cell>
        </row>
        <row r="3077">
          <cell r="O3077" t="str">
            <v>0902</v>
          </cell>
          <cell r="P3077" t="str">
            <v>0902Z</v>
          </cell>
        </row>
        <row r="3078">
          <cell r="O3078" t="str">
            <v>0902</v>
          </cell>
          <cell r="P3078" t="str">
            <v>0902Z</v>
          </cell>
        </row>
        <row r="3079">
          <cell r="O3079" t="str">
            <v>0902</v>
          </cell>
          <cell r="P3079" t="str">
            <v>0902X</v>
          </cell>
        </row>
        <row r="3080">
          <cell r="O3080" t="str">
            <v>0902</v>
          </cell>
          <cell r="P3080" t="str">
            <v>0902Z</v>
          </cell>
        </row>
        <row r="3081">
          <cell r="O3081" t="str">
            <v>0902</v>
          </cell>
          <cell r="P3081" t="str">
            <v>0902X</v>
          </cell>
        </row>
        <row r="3082">
          <cell r="O3082" t="str">
            <v>0902</v>
          </cell>
          <cell r="P3082" t="str">
            <v>0902Z</v>
          </cell>
        </row>
        <row r="3083">
          <cell r="O3083" t="str">
            <v>0902</v>
          </cell>
          <cell r="P3083" t="str">
            <v>0902Z</v>
          </cell>
        </row>
        <row r="3084">
          <cell r="O3084" t="str">
            <v>0903</v>
          </cell>
          <cell r="P3084" t="str">
            <v>0903X</v>
          </cell>
        </row>
        <row r="3085">
          <cell r="O3085" t="str">
            <v>0903</v>
          </cell>
          <cell r="P3085" t="str">
            <v>0903X</v>
          </cell>
        </row>
        <row r="3086">
          <cell r="O3086" t="str">
            <v>0903</v>
          </cell>
          <cell r="P3086" t="str">
            <v>0903X</v>
          </cell>
        </row>
        <row r="3087">
          <cell r="O3087" t="str">
            <v>0903</v>
          </cell>
          <cell r="P3087" t="str">
            <v>0903X</v>
          </cell>
        </row>
        <row r="3088">
          <cell r="O3088" t="str">
            <v>0903</v>
          </cell>
          <cell r="P3088" t="str">
            <v>0903X</v>
          </cell>
        </row>
        <row r="3089">
          <cell r="O3089" t="str">
            <v>0903</v>
          </cell>
          <cell r="P3089" t="str">
            <v>0903X</v>
          </cell>
        </row>
        <row r="3090">
          <cell r="O3090" t="str">
            <v>0903</v>
          </cell>
          <cell r="P3090" t="str">
            <v>0903Z</v>
          </cell>
        </row>
        <row r="3091">
          <cell r="O3091" t="str">
            <v>0903</v>
          </cell>
          <cell r="P3091" t="str">
            <v>0903Z</v>
          </cell>
        </row>
        <row r="3092">
          <cell r="O3092" t="str">
            <v>0903</v>
          </cell>
          <cell r="P3092" t="str">
            <v>0903X</v>
          </cell>
        </row>
        <row r="3093">
          <cell r="O3093" t="str">
            <v>0903</v>
          </cell>
          <cell r="P3093" t="str">
            <v>0903X</v>
          </cell>
        </row>
        <row r="3094">
          <cell r="O3094" t="str">
            <v>0903</v>
          </cell>
          <cell r="P3094" t="str">
            <v>0903X</v>
          </cell>
        </row>
        <row r="3095">
          <cell r="O3095" t="str">
            <v>0903</v>
          </cell>
          <cell r="P3095" t="str">
            <v>0903X</v>
          </cell>
        </row>
        <row r="3096">
          <cell r="O3096" t="str">
            <v>0903</v>
          </cell>
          <cell r="P3096" t="str">
            <v>0903X</v>
          </cell>
        </row>
        <row r="3097">
          <cell r="O3097" t="str">
            <v>0904</v>
          </cell>
          <cell r="P3097" t="str">
            <v>0904X</v>
          </cell>
        </row>
        <row r="3098">
          <cell r="O3098" t="str">
            <v>0904</v>
          </cell>
          <cell r="P3098" t="str">
            <v>0904X</v>
          </cell>
        </row>
        <row r="3099">
          <cell r="O3099" t="str">
            <v>0904</v>
          </cell>
          <cell r="P3099" t="str">
            <v>0904Z</v>
          </cell>
        </row>
        <row r="3100">
          <cell r="O3100" t="str">
            <v>0904</v>
          </cell>
          <cell r="P3100" t="str">
            <v>0904X</v>
          </cell>
        </row>
        <row r="3101">
          <cell r="O3101" t="str">
            <v>0904</v>
          </cell>
          <cell r="P3101" t="str">
            <v>0904X</v>
          </cell>
        </row>
        <row r="3102">
          <cell r="O3102" t="str">
            <v>0904</v>
          </cell>
          <cell r="P3102" t="str">
            <v>0904Z</v>
          </cell>
        </row>
        <row r="3103">
          <cell r="O3103" t="str">
            <v>0904</v>
          </cell>
          <cell r="P3103" t="str">
            <v>0904X</v>
          </cell>
        </row>
        <row r="3104">
          <cell r="O3104" t="str">
            <v>0904</v>
          </cell>
          <cell r="P3104" t="str">
            <v>0904X</v>
          </cell>
        </row>
        <row r="3105">
          <cell r="O3105" t="str">
            <v>0904</v>
          </cell>
          <cell r="P3105" t="str">
            <v>0904X</v>
          </cell>
        </row>
        <row r="3106">
          <cell r="O3106" t="str">
            <v>0904</v>
          </cell>
          <cell r="P3106" t="str">
            <v>0904Z</v>
          </cell>
        </row>
        <row r="3107">
          <cell r="O3107" t="str">
            <v>0904</v>
          </cell>
          <cell r="P3107" t="str">
            <v>0904X</v>
          </cell>
        </row>
        <row r="3108">
          <cell r="O3108" t="str">
            <v>0905</v>
          </cell>
          <cell r="P3108" t="str">
            <v>0905X</v>
          </cell>
        </row>
        <row r="3109">
          <cell r="O3109" t="str">
            <v>0905</v>
          </cell>
          <cell r="P3109" t="str">
            <v>0905Z</v>
          </cell>
        </row>
        <row r="3110">
          <cell r="O3110" t="str">
            <v>0905</v>
          </cell>
          <cell r="P3110" t="str">
            <v>0905Z</v>
          </cell>
        </row>
        <row r="3111">
          <cell r="O3111" t="str">
            <v>0905</v>
          </cell>
          <cell r="P3111" t="str">
            <v>0905X</v>
          </cell>
        </row>
        <row r="3112">
          <cell r="O3112" t="str">
            <v>0905</v>
          </cell>
          <cell r="P3112" t="str">
            <v>0905Z</v>
          </cell>
        </row>
        <row r="3113">
          <cell r="O3113" t="str">
            <v>0906</v>
          </cell>
          <cell r="P3113" t="str">
            <v>0906Z</v>
          </cell>
        </row>
        <row r="3114">
          <cell r="O3114" t="str">
            <v>0906</v>
          </cell>
          <cell r="P3114" t="str">
            <v>0906Z</v>
          </cell>
        </row>
        <row r="3115">
          <cell r="O3115" t="str">
            <v>0906</v>
          </cell>
          <cell r="P3115" t="str">
            <v>0906Z</v>
          </cell>
        </row>
        <row r="3116">
          <cell r="O3116" t="str">
            <v>0906</v>
          </cell>
          <cell r="P3116" t="str">
            <v>0906Z</v>
          </cell>
        </row>
        <row r="3117">
          <cell r="O3117" t="str">
            <v>0906</v>
          </cell>
          <cell r="P3117" t="str">
            <v>0906X</v>
          </cell>
        </row>
        <row r="3118">
          <cell r="O3118" t="str">
            <v>0906</v>
          </cell>
          <cell r="P3118" t="str">
            <v>0906Z</v>
          </cell>
        </row>
        <row r="3119">
          <cell r="O3119" t="str">
            <v>0906</v>
          </cell>
          <cell r="P3119" t="str">
            <v>0906X</v>
          </cell>
        </row>
        <row r="3120">
          <cell r="O3120" t="str">
            <v>0906</v>
          </cell>
          <cell r="P3120" t="str">
            <v>0906Z</v>
          </cell>
        </row>
        <row r="3121">
          <cell r="O3121" t="str">
            <v>0906</v>
          </cell>
          <cell r="P3121" t="str">
            <v>0906Z</v>
          </cell>
        </row>
        <row r="3122">
          <cell r="O3122" t="str">
            <v>0906</v>
          </cell>
          <cell r="P3122" t="str">
            <v>0906Z</v>
          </cell>
        </row>
        <row r="3123">
          <cell r="O3123" t="str">
            <v>0906</v>
          </cell>
          <cell r="P3123" t="str">
            <v>0906Z</v>
          </cell>
        </row>
        <row r="3124">
          <cell r="O3124" t="str">
            <v>0906</v>
          </cell>
          <cell r="P3124" t="str">
            <v>0906Z</v>
          </cell>
        </row>
        <row r="3125">
          <cell r="O3125" t="str">
            <v>0906</v>
          </cell>
          <cell r="P3125" t="str">
            <v>0906Z</v>
          </cell>
        </row>
        <row r="3126">
          <cell r="O3126" t="str">
            <v>0906</v>
          </cell>
          <cell r="P3126" t="str">
            <v>0906X</v>
          </cell>
        </row>
        <row r="3127">
          <cell r="O3127" t="str">
            <v>0906</v>
          </cell>
          <cell r="P3127" t="str">
            <v>0906Z</v>
          </cell>
        </row>
        <row r="3128">
          <cell r="O3128" t="str">
            <v>0906</v>
          </cell>
          <cell r="P3128" t="str">
            <v>0906Z</v>
          </cell>
        </row>
        <row r="3129">
          <cell r="O3129" t="str">
            <v>0906</v>
          </cell>
          <cell r="P3129" t="str">
            <v>0906Z</v>
          </cell>
        </row>
        <row r="3130">
          <cell r="O3130" t="str">
            <v>0906</v>
          </cell>
          <cell r="P3130" t="str">
            <v>0906Z</v>
          </cell>
        </row>
        <row r="3131">
          <cell r="O3131" t="str">
            <v>0906</v>
          </cell>
          <cell r="P3131" t="str">
            <v>0906Z</v>
          </cell>
        </row>
        <row r="3132">
          <cell r="O3132" t="str">
            <v>0906</v>
          </cell>
          <cell r="P3132" t="str">
            <v>0906Z</v>
          </cell>
        </row>
        <row r="3133">
          <cell r="O3133" t="str">
            <v>0906</v>
          </cell>
          <cell r="P3133" t="str">
            <v>0906X</v>
          </cell>
        </row>
        <row r="3134">
          <cell r="O3134" t="str">
            <v>0906</v>
          </cell>
          <cell r="P3134" t="str">
            <v>0906X</v>
          </cell>
        </row>
        <row r="3135">
          <cell r="O3135" t="str">
            <v>0906</v>
          </cell>
          <cell r="P3135" t="str">
            <v>0906X</v>
          </cell>
        </row>
        <row r="3136">
          <cell r="O3136" t="str">
            <v>0906</v>
          </cell>
          <cell r="P3136" t="str">
            <v>0906X</v>
          </cell>
        </row>
        <row r="3137">
          <cell r="O3137" t="str">
            <v>0906</v>
          </cell>
          <cell r="P3137" t="str">
            <v>0906Z</v>
          </cell>
        </row>
        <row r="3138">
          <cell r="O3138" t="str">
            <v>0906</v>
          </cell>
          <cell r="P3138" t="str">
            <v>0906X</v>
          </cell>
        </row>
        <row r="3139">
          <cell r="O3139" t="str">
            <v>0906</v>
          </cell>
          <cell r="P3139" t="str">
            <v>0906Z</v>
          </cell>
        </row>
        <row r="3140">
          <cell r="O3140" t="str">
            <v>0907</v>
          </cell>
          <cell r="P3140" t="str">
            <v>0907Z</v>
          </cell>
        </row>
        <row r="3141">
          <cell r="O3141" t="str">
            <v>0907</v>
          </cell>
          <cell r="P3141" t="str">
            <v>0907Z</v>
          </cell>
        </row>
        <row r="3142">
          <cell r="O3142" t="str">
            <v>0907</v>
          </cell>
          <cell r="P3142" t="str">
            <v>0907X</v>
          </cell>
        </row>
        <row r="3143">
          <cell r="O3143" t="str">
            <v>0907</v>
          </cell>
          <cell r="P3143" t="str">
            <v>0907Z</v>
          </cell>
        </row>
        <row r="3144">
          <cell r="O3144" t="str">
            <v>0907</v>
          </cell>
          <cell r="P3144" t="str">
            <v>0907Z</v>
          </cell>
        </row>
        <row r="3145">
          <cell r="O3145" t="str">
            <v>0907</v>
          </cell>
          <cell r="P3145" t="str">
            <v>0907Z</v>
          </cell>
        </row>
        <row r="3146">
          <cell r="O3146" t="str">
            <v>0907</v>
          </cell>
          <cell r="P3146" t="str">
            <v>0907Z</v>
          </cell>
        </row>
        <row r="3147">
          <cell r="O3147" t="str">
            <v>0907</v>
          </cell>
          <cell r="P3147" t="str">
            <v>0907Z</v>
          </cell>
        </row>
        <row r="3148">
          <cell r="O3148" t="str">
            <v>0907</v>
          </cell>
          <cell r="P3148" t="str">
            <v>0907Z</v>
          </cell>
        </row>
        <row r="3149">
          <cell r="O3149" t="str">
            <v>0907</v>
          </cell>
          <cell r="P3149" t="str">
            <v>0907X</v>
          </cell>
        </row>
        <row r="3150">
          <cell r="O3150" t="str">
            <v>0907</v>
          </cell>
          <cell r="P3150" t="str">
            <v>0907X</v>
          </cell>
        </row>
        <row r="3151">
          <cell r="O3151" t="str">
            <v>0907</v>
          </cell>
          <cell r="P3151" t="str">
            <v>0907X</v>
          </cell>
        </row>
        <row r="3152">
          <cell r="O3152" t="str">
            <v>0907</v>
          </cell>
          <cell r="P3152" t="str">
            <v>0907X</v>
          </cell>
        </row>
        <row r="3153">
          <cell r="O3153" t="str">
            <v>0908</v>
          </cell>
          <cell r="P3153" t="str">
            <v>0908Z</v>
          </cell>
        </row>
        <row r="3154">
          <cell r="O3154" t="str">
            <v>0908</v>
          </cell>
          <cell r="P3154" t="str">
            <v>0908Z</v>
          </cell>
        </row>
        <row r="3155">
          <cell r="O3155" t="str">
            <v>0908</v>
          </cell>
          <cell r="P3155" t="str">
            <v>0908X</v>
          </cell>
        </row>
        <row r="3156">
          <cell r="O3156" t="str">
            <v>0908</v>
          </cell>
          <cell r="P3156" t="str">
            <v>0908X</v>
          </cell>
        </row>
        <row r="3157">
          <cell r="O3157" t="str">
            <v>0908</v>
          </cell>
          <cell r="P3157" t="str">
            <v>0908Z</v>
          </cell>
        </row>
        <row r="3158">
          <cell r="O3158" t="str">
            <v>0908</v>
          </cell>
          <cell r="P3158" t="str">
            <v>0908Z</v>
          </cell>
        </row>
        <row r="3159">
          <cell r="O3159" t="str">
            <v>0908</v>
          </cell>
          <cell r="P3159" t="str">
            <v>0908Z</v>
          </cell>
        </row>
        <row r="3160">
          <cell r="O3160" t="str">
            <v>0908</v>
          </cell>
          <cell r="P3160" t="str">
            <v>0908Z</v>
          </cell>
        </row>
        <row r="3161">
          <cell r="O3161" t="str">
            <v>0908</v>
          </cell>
          <cell r="P3161" t="str">
            <v>0908Z</v>
          </cell>
        </row>
        <row r="3162">
          <cell r="O3162" t="str">
            <v>0908</v>
          </cell>
          <cell r="P3162" t="str">
            <v>0908Z</v>
          </cell>
        </row>
        <row r="3163">
          <cell r="O3163" t="str">
            <v>0908</v>
          </cell>
          <cell r="P3163" t="str">
            <v>0908Z</v>
          </cell>
        </row>
        <row r="3164">
          <cell r="O3164" t="str">
            <v>0908</v>
          </cell>
          <cell r="P3164" t="str">
            <v>0908Z</v>
          </cell>
        </row>
        <row r="3165">
          <cell r="O3165" t="str">
            <v>0908</v>
          </cell>
          <cell r="P3165" t="str">
            <v>0908X</v>
          </cell>
        </row>
        <row r="3166">
          <cell r="O3166" t="str">
            <v>0908</v>
          </cell>
          <cell r="P3166" t="str">
            <v>0908X</v>
          </cell>
        </row>
        <row r="3167">
          <cell r="O3167" t="str">
            <v>0908</v>
          </cell>
          <cell r="P3167" t="str">
            <v>0908X</v>
          </cell>
        </row>
        <row r="3168">
          <cell r="O3168" t="str">
            <v>0908</v>
          </cell>
          <cell r="P3168" t="str">
            <v>0908Z</v>
          </cell>
        </row>
        <row r="3169">
          <cell r="O3169" t="str">
            <v>0908</v>
          </cell>
          <cell r="P3169" t="str">
            <v>0908Z</v>
          </cell>
        </row>
        <row r="3170">
          <cell r="O3170" t="str">
            <v>0908</v>
          </cell>
          <cell r="P3170" t="str">
            <v>0908Z</v>
          </cell>
        </row>
        <row r="3171">
          <cell r="O3171" t="str">
            <v>0908</v>
          </cell>
          <cell r="P3171" t="str">
            <v>0908Z</v>
          </cell>
        </row>
        <row r="3172">
          <cell r="O3172" t="str">
            <v>0908</v>
          </cell>
          <cell r="P3172" t="str">
            <v>0908Z</v>
          </cell>
        </row>
        <row r="3173">
          <cell r="O3173" t="str">
            <v>0908</v>
          </cell>
          <cell r="P3173" t="str">
            <v>0908Z</v>
          </cell>
        </row>
        <row r="3174">
          <cell r="O3174" t="str">
            <v>0908</v>
          </cell>
          <cell r="P3174" t="str">
            <v>0908Z</v>
          </cell>
        </row>
        <row r="3175">
          <cell r="O3175" t="str">
            <v>0908</v>
          </cell>
          <cell r="P3175" t="str">
            <v>0908Z</v>
          </cell>
        </row>
        <row r="3176">
          <cell r="O3176" t="str">
            <v>0909</v>
          </cell>
          <cell r="P3176" t="str">
            <v>0909Z</v>
          </cell>
        </row>
        <row r="3177">
          <cell r="O3177" t="str">
            <v>0909</v>
          </cell>
          <cell r="P3177" t="str">
            <v>0909Z</v>
          </cell>
        </row>
        <row r="3178">
          <cell r="O3178" t="str">
            <v>0909</v>
          </cell>
          <cell r="P3178" t="str">
            <v>0909Z</v>
          </cell>
        </row>
        <row r="3179">
          <cell r="O3179" t="str">
            <v>0909</v>
          </cell>
          <cell r="P3179" t="str">
            <v>0909Z</v>
          </cell>
        </row>
        <row r="3180">
          <cell r="O3180" t="str">
            <v>0909</v>
          </cell>
          <cell r="P3180" t="str">
            <v>0909X</v>
          </cell>
        </row>
        <row r="3181">
          <cell r="O3181" t="str">
            <v>0909</v>
          </cell>
          <cell r="P3181" t="str">
            <v>0909Z</v>
          </cell>
        </row>
        <row r="3182">
          <cell r="O3182" t="str">
            <v>0909</v>
          </cell>
          <cell r="P3182" t="str">
            <v>0909Z</v>
          </cell>
        </row>
        <row r="3183">
          <cell r="O3183" t="str">
            <v>0909</v>
          </cell>
          <cell r="P3183" t="str">
            <v>0909Z</v>
          </cell>
        </row>
        <row r="3184">
          <cell r="O3184" t="str">
            <v>0909</v>
          </cell>
          <cell r="P3184" t="str">
            <v>0909Z</v>
          </cell>
        </row>
        <row r="3185">
          <cell r="O3185" t="str">
            <v>0909</v>
          </cell>
          <cell r="P3185" t="str">
            <v>0909Z</v>
          </cell>
        </row>
        <row r="3186">
          <cell r="O3186" t="str">
            <v>0909</v>
          </cell>
          <cell r="P3186" t="str">
            <v>0909Z</v>
          </cell>
        </row>
        <row r="3187">
          <cell r="O3187" t="str">
            <v>0909</v>
          </cell>
          <cell r="P3187" t="str">
            <v>0909Z</v>
          </cell>
        </row>
        <row r="3188">
          <cell r="O3188" t="str">
            <v>0909</v>
          </cell>
          <cell r="P3188" t="str">
            <v>0909Z</v>
          </cell>
        </row>
        <row r="3189">
          <cell r="O3189" t="str">
            <v>0909</v>
          </cell>
          <cell r="P3189" t="str">
            <v>0909Z</v>
          </cell>
        </row>
        <row r="3190">
          <cell r="O3190" t="str">
            <v>0909</v>
          </cell>
          <cell r="P3190" t="str">
            <v>0909Z</v>
          </cell>
        </row>
        <row r="3191">
          <cell r="O3191" t="str">
            <v>0909</v>
          </cell>
          <cell r="P3191" t="str">
            <v>0909Z</v>
          </cell>
        </row>
        <row r="3192">
          <cell r="O3192" t="str">
            <v>0909</v>
          </cell>
          <cell r="P3192" t="str">
            <v>0909Z</v>
          </cell>
        </row>
        <row r="3193">
          <cell r="O3193" t="str">
            <v>0909</v>
          </cell>
          <cell r="P3193" t="str">
            <v>0909Z</v>
          </cell>
        </row>
        <row r="3194">
          <cell r="O3194" t="str">
            <v>0909</v>
          </cell>
          <cell r="P3194" t="str">
            <v>0909Z</v>
          </cell>
        </row>
        <row r="3195">
          <cell r="O3195" t="str">
            <v>0909</v>
          </cell>
          <cell r="P3195" t="str">
            <v>0909X</v>
          </cell>
        </row>
        <row r="3196">
          <cell r="O3196" t="str">
            <v>0909</v>
          </cell>
          <cell r="P3196" t="str">
            <v>0909X</v>
          </cell>
        </row>
        <row r="3197">
          <cell r="O3197" t="str">
            <v>0909</v>
          </cell>
          <cell r="P3197" t="str">
            <v>0909X</v>
          </cell>
        </row>
        <row r="3198">
          <cell r="O3198" t="str">
            <v>0909</v>
          </cell>
          <cell r="P3198" t="str">
            <v>0909X</v>
          </cell>
        </row>
        <row r="3199">
          <cell r="O3199" t="str">
            <v>0909</v>
          </cell>
          <cell r="P3199" t="str">
            <v>0909Z</v>
          </cell>
        </row>
        <row r="3200">
          <cell r="O3200" t="str">
            <v>0909</v>
          </cell>
          <cell r="P3200" t="str">
            <v>0909Z</v>
          </cell>
        </row>
        <row r="3201">
          <cell r="O3201" t="str">
            <v>0909</v>
          </cell>
          <cell r="P3201" t="str">
            <v>0909Z</v>
          </cell>
        </row>
        <row r="3202">
          <cell r="O3202" t="str">
            <v>0910</v>
          </cell>
          <cell r="P3202" t="str">
            <v>0910Z</v>
          </cell>
        </row>
        <row r="3203">
          <cell r="O3203" t="str">
            <v>0910</v>
          </cell>
          <cell r="P3203" t="str">
            <v>0910Z</v>
          </cell>
        </row>
        <row r="3204">
          <cell r="O3204" t="str">
            <v>0910</v>
          </cell>
          <cell r="P3204" t="str">
            <v>0910Z</v>
          </cell>
        </row>
        <row r="3205">
          <cell r="O3205" t="str">
            <v>0910</v>
          </cell>
          <cell r="P3205" t="str">
            <v>0910Z</v>
          </cell>
        </row>
        <row r="3206">
          <cell r="O3206" t="str">
            <v>0910</v>
          </cell>
          <cell r="P3206" t="str">
            <v>0910Z</v>
          </cell>
        </row>
        <row r="3207">
          <cell r="O3207" t="str">
            <v>0910</v>
          </cell>
          <cell r="P3207" t="str">
            <v>0910Z</v>
          </cell>
        </row>
        <row r="3208">
          <cell r="O3208" t="str">
            <v>0910</v>
          </cell>
          <cell r="P3208" t="str">
            <v>0910Z</v>
          </cell>
        </row>
        <row r="3209">
          <cell r="O3209" t="str">
            <v>0910</v>
          </cell>
          <cell r="P3209" t="str">
            <v>0910Z</v>
          </cell>
        </row>
        <row r="3210">
          <cell r="O3210" t="str">
            <v>0910</v>
          </cell>
          <cell r="P3210" t="str">
            <v>0910Z</v>
          </cell>
        </row>
        <row r="3211">
          <cell r="O3211" t="str">
            <v>0910</v>
          </cell>
          <cell r="P3211" t="str">
            <v>0910Z</v>
          </cell>
        </row>
        <row r="3212">
          <cell r="O3212" t="str">
            <v>0910</v>
          </cell>
          <cell r="P3212" t="str">
            <v>0910Z</v>
          </cell>
        </row>
        <row r="3213">
          <cell r="O3213" t="str">
            <v>0910</v>
          </cell>
          <cell r="P3213" t="str">
            <v>0910Z</v>
          </cell>
        </row>
        <row r="3214">
          <cell r="O3214" t="str">
            <v>0910</v>
          </cell>
          <cell r="P3214" t="str">
            <v>0910Z</v>
          </cell>
        </row>
        <row r="3215">
          <cell r="O3215" t="str">
            <v>0910</v>
          </cell>
          <cell r="P3215" t="str">
            <v>0910Z</v>
          </cell>
        </row>
        <row r="3216">
          <cell r="O3216" t="str">
            <v>0910</v>
          </cell>
          <cell r="P3216" t="str">
            <v>0910Z</v>
          </cell>
        </row>
        <row r="3217">
          <cell r="O3217" t="str">
            <v>0910</v>
          </cell>
          <cell r="P3217" t="str">
            <v>0910Z</v>
          </cell>
        </row>
        <row r="3218">
          <cell r="O3218" t="str">
            <v>0910</v>
          </cell>
          <cell r="P3218" t="str">
            <v>0910Z</v>
          </cell>
        </row>
        <row r="3219">
          <cell r="O3219" t="str">
            <v>0910</v>
          </cell>
          <cell r="P3219" t="str">
            <v>0910Z</v>
          </cell>
        </row>
        <row r="3220">
          <cell r="O3220" t="str">
            <v>0910</v>
          </cell>
          <cell r="P3220" t="str">
            <v>0910Z</v>
          </cell>
        </row>
        <row r="3221">
          <cell r="O3221" t="str">
            <v>0910</v>
          </cell>
          <cell r="P3221" t="str">
            <v>0910Z</v>
          </cell>
        </row>
        <row r="3222">
          <cell r="O3222" t="str">
            <v>0910</v>
          </cell>
          <cell r="P3222" t="str">
            <v>0910Z</v>
          </cell>
        </row>
        <row r="3223">
          <cell r="O3223" t="str">
            <v>0910</v>
          </cell>
          <cell r="P3223" t="str">
            <v>0910Z</v>
          </cell>
        </row>
        <row r="3224">
          <cell r="O3224" t="str">
            <v>0910</v>
          </cell>
          <cell r="P3224" t="str">
            <v>0910Z</v>
          </cell>
        </row>
        <row r="3225">
          <cell r="O3225" t="str">
            <v>0910</v>
          </cell>
          <cell r="P3225" t="str">
            <v>0910Z</v>
          </cell>
        </row>
        <row r="3226">
          <cell r="O3226" t="str">
            <v>0910</v>
          </cell>
          <cell r="P3226" t="str">
            <v>0910Z</v>
          </cell>
        </row>
        <row r="3227">
          <cell r="O3227" t="str">
            <v>0910</v>
          </cell>
          <cell r="P3227" t="str">
            <v>0910Z</v>
          </cell>
        </row>
        <row r="3228">
          <cell r="O3228" t="str">
            <v>0910</v>
          </cell>
          <cell r="P3228" t="str">
            <v>0910Z</v>
          </cell>
        </row>
        <row r="3229">
          <cell r="O3229" t="str">
            <v>0910</v>
          </cell>
          <cell r="P3229" t="str">
            <v>0910Z</v>
          </cell>
        </row>
        <row r="3230">
          <cell r="O3230" t="str">
            <v>0911</v>
          </cell>
          <cell r="P3230" t="str">
            <v>0911Z</v>
          </cell>
        </row>
        <row r="3231">
          <cell r="O3231" t="str">
            <v>0911</v>
          </cell>
          <cell r="P3231" t="str">
            <v>0911Z</v>
          </cell>
        </row>
        <row r="3232">
          <cell r="O3232" t="str">
            <v>0911</v>
          </cell>
          <cell r="P3232" t="str">
            <v>0911Z</v>
          </cell>
        </row>
        <row r="3233">
          <cell r="O3233" t="str">
            <v>0911</v>
          </cell>
          <cell r="P3233" t="str">
            <v>0911X</v>
          </cell>
        </row>
        <row r="3234">
          <cell r="O3234" t="str">
            <v>0911</v>
          </cell>
          <cell r="P3234" t="str">
            <v>0911Z</v>
          </cell>
        </row>
        <row r="3235">
          <cell r="O3235" t="str">
            <v>0911</v>
          </cell>
          <cell r="P3235" t="str">
            <v>0911Z</v>
          </cell>
        </row>
        <row r="3236">
          <cell r="O3236" t="str">
            <v>0911</v>
          </cell>
          <cell r="P3236" t="str">
            <v>0911Z</v>
          </cell>
        </row>
        <row r="3237">
          <cell r="O3237" t="str">
            <v>0911</v>
          </cell>
          <cell r="P3237" t="str">
            <v>0911Z</v>
          </cell>
        </row>
        <row r="3238">
          <cell r="O3238" t="str">
            <v>0911</v>
          </cell>
          <cell r="P3238" t="str">
            <v>0911Z</v>
          </cell>
        </row>
        <row r="3239">
          <cell r="O3239" t="str">
            <v>0911</v>
          </cell>
          <cell r="P3239" t="str">
            <v>0911Z</v>
          </cell>
        </row>
        <row r="3240">
          <cell r="O3240" t="str">
            <v>0911</v>
          </cell>
          <cell r="P3240" t="str">
            <v>0911Z</v>
          </cell>
        </row>
        <row r="3241">
          <cell r="O3241" t="str">
            <v>0911</v>
          </cell>
          <cell r="P3241" t="str">
            <v>0911Z</v>
          </cell>
        </row>
        <row r="3242">
          <cell r="O3242" t="str">
            <v>0911</v>
          </cell>
          <cell r="P3242" t="str">
            <v>0911Z</v>
          </cell>
        </row>
        <row r="3243">
          <cell r="O3243" t="str">
            <v>0911</v>
          </cell>
          <cell r="P3243" t="str">
            <v>0911Z</v>
          </cell>
        </row>
        <row r="3244">
          <cell r="O3244" t="str">
            <v>0911</v>
          </cell>
          <cell r="P3244" t="str">
            <v>0911Z</v>
          </cell>
        </row>
        <row r="3245">
          <cell r="O3245" t="str">
            <v>0911</v>
          </cell>
          <cell r="P3245" t="str">
            <v>0911Z</v>
          </cell>
        </row>
        <row r="3246">
          <cell r="O3246" t="str">
            <v>0911</v>
          </cell>
          <cell r="P3246" t="str">
            <v>0911Z</v>
          </cell>
        </row>
        <row r="3247">
          <cell r="O3247" t="str">
            <v>0911</v>
          </cell>
          <cell r="P3247" t="str">
            <v>0911Z</v>
          </cell>
        </row>
        <row r="3248">
          <cell r="O3248" t="str">
            <v>0911</v>
          </cell>
          <cell r="P3248" t="str">
            <v>0911Z</v>
          </cell>
        </row>
        <row r="3249">
          <cell r="O3249" t="str">
            <v>0911</v>
          </cell>
          <cell r="P3249" t="str">
            <v>0911Z</v>
          </cell>
        </row>
        <row r="3250">
          <cell r="O3250" t="str">
            <v>0911</v>
          </cell>
          <cell r="P3250" t="str">
            <v>0911X</v>
          </cell>
        </row>
        <row r="3251">
          <cell r="O3251" t="str">
            <v>0911</v>
          </cell>
          <cell r="P3251" t="str">
            <v>0911Z</v>
          </cell>
        </row>
        <row r="3252">
          <cell r="O3252" t="str">
            <v>0911</v>
          </cell>
          <cell r="P3252" t="str">
            <v>0911Z</v>
          </cell>
        </row>
        <row r="3253">
          <cell r="O3253" t="str">
            <v>0911</v>
          </cell>
          <cell r="P3253" t="str">
            <v>0911Z</v>
          </cell>
        </row>
        <row r="3254">
          <cell r="O3254" t="str">
            <v>0911</v>
          </cell>
          <cell r="P3254" t="str">
            <v>0911Z</v>
          </cell>
        </row>
        <row r="3255">
          <cell r="O3255" t="str">
            <v>0911</v>
          </cell>
          <cell r="P3255" t="str">
            <v>0911Z</v>
          </cell>
        </row>
        <row r="3256">
          <cell r="O3256" t="str">
            <v>0911</v>
          </cell>
          <cell r="P3256" t="str">
            <v>0911Z</v>
          </cell>
        </row>
        <row r="3257">
          <cell r="O3257" t="str">
            <v>0911</v>
          </cell>
          <cell r="P3257" t="str">
            <v>0911Z</v>
          </cell>
        </row>
        <row r="3258">
          <cell r="O3258" t="str">
            <v>0911</v>
          </cell>
          <cell r="P3258" t="str">
            <v>0911Z</v>
          </cell>
        </row>
        <row r="3259">
          <cell r="O3259" t="str">
            <v>0912</v>
          </cell>
          <cell r="P3259" t="str">
            <v>0912Z</v>
          </cell>
        </row>
        <row r="3260">
          <cell r="O3260" t="str">
            <v>0912</v>
          </cell>
          <cell r="P3260" t="str">
            <v>0912Z</v>
          </cell>
        </row>
        <row r="3261">
          <cell r="O3261" t="str">
            <v>0912</v>
          </cell>
          <cell r="P3261" t="str">
            <v>0912Z</v>
          </cell>
        </row>
        <row r="3262">
          <cell r="O3262" t="str">
            <v>0912</v>
          </cell>
          <cell r="P3262" t="str">
            <v>0912Z</v>
          </cell>
        </row>
        <row r="3263">
          <cell r="O3263" t="str">
            <v>0912</v>
          </cell>
          <cell r="P3263" t="str">
            <v>0912Z</v>
          </cell>
        </row>
        <row r="3264">
          <cell r="O3264" t="str">
            <v>0912</v>
          </cell>
          <cell r="P3264" t="str">
            <v>0912Z</v>
          </cell>
        </row>
        <row r="3265">
          <cell r="O3265" t="str">
            <v>0912</v>
          </cell>
          <cell r="P3265" t="str">
            <v>0912X</v>
          </cell>
        </row>
        <row r="3266">
          <cell r="O3266" t="str">
            <v>0912</v>
          </cell>
          <cell r="P3266" t="str">
            <v>0912Z</v>
          </cell>
        </row>
        <row r="3267">
          <cell r="O3267" t="str">
            <v>0912</v>
          </cell>
          <cell r="P3267" t="str">
            <v>0912Z</v>
          </cell>
        </row>
        <row r="3268">
          <cell r="O3268" t="str">
            <v>0912</v>
          </cell>
          <cell r="P3268" t="str">
            <v>0912Z</v>
          </cell>
        </row>
        <row r="3269">
          <cell r="O3269" t="str">
            <v>0912</v>
          </cell>
          <cell r="P3269" t="str">
            <v>0912Z</v>
          </cell>
        </row>
        <row r="3270">
          <cell r="O3270" t="str">
            <v>0912</v>
          </cell>
          <cell r="P3270" t="str">
            <v>0912Z</v>
          </cell>
        </row>
        <row r="3271">
          <cell r="O3271" t="str">
            <v>0912</v>
          </cell>
          <cell r="P3271" t="str">
            <v>0912Z</v>
          </cell>
        </row>
        <row r="3272">
          <cell r="O3272" t="str">
            <v>0912</v>
          </cell>
          <cell r="P3272" t="str">
            <v>0912Z</v>
          </cell>
        </row>
        <row r="3273">
          <cell r="O3273" t="str">
            <v>0912</v>
          </cell>
          <cell r="P3273" t="str">
            <v>0912Z</v>
          </cell>
        </row>
        <row r="3274">
          <cell r="O3274" t="str">
            <v>0912</v>
          </cell>
          <cell r="P3274" t="str">
            <v>0912X</v>
          </cell>
        </row>
        <row r="3275">
          <cell r="O3275" t="str">
            <v>0912</v>
          </cell>
          <cell r="P3275" t="str">
            <v>0912Z</v>
          </cell>
        </row>
        <row r="3276">
          <cell r="O3276" t="str">
            <v>0912</v>
          </cell>
          <cell r="P3276" t="str">
            <v>0912Z</v>
          </cell>
        </row>
        <row r="3277">
          <cell r="O3277" t="str">
            <v>0912</v>
          </cell>
          <cell r="P3277" t="str">
            <v>0912Z</v>
          </cell>
        </row>
        <row r="3278">
          <cell r="O3278" t="str">
            <v>0912</v>
          </cell>
          <cell r="P3278" t="str">
            <v>0912Z</v>
          </cell>
        </row>
        <row r="3279">
          <cell r="O3279" t="str">
            <v>0A01</v>
          </cell>
          <cell r="P3279" t="str">
            <v>0A01Z</v>
          </cell>
        </row>
        <row r="3280">
          <cell r="O3280" t="str">
            <v>0A01</v>
          </cell>
          <cell r="P3280" t="str">
            <v>0A01X</v>
          </cell>
        </row>
        <row r="3281">
          <cell r="O3281" t="str">
            <v>0A01</v>
          </cell>
          <cell r="P3281" t="str">
            <v>0A01X</v>
          </cell>
        </row>
        <row r="3282">
          <cell r="O3282" t="str">
            <v>0A01</v>
          </cell>
          <cell r="P3282" t="str">
            <v>0A01X</v>
          </cell>
        </row>
        <row r="3283">
          <cell r="O3283" t="str">
            <v>0A01</v>
          </cell>
          <cell r="P3283" t="str">
            <v>0A01X</v>
          </cell>
        </row>
        <row r="3284">
          <cell r="O3284" t="str">
            <v>0A01</v>
          </cell>
          <cell r="P3284" t="str">
            <v>0A01X</v>
          </cell>
        </row>
        <row r="3285">
          <cell r="O3285" t="str">
            <v>0A01</v>
          </cell>
          <cell r="P3285" t="str">
            <v>0A01X</v>
          </cell>
        </row>
        <row r="3286">
          <cell r="O3286" t="str">
            <v>0A01</v>
          </cell>
          <cell r="P3286" t="str">
            <v>0A01X</v>
          </cell>
        </row>
        <row r="3287">
          <cell r="O3287" t="str">
            <v>0A01</v>
          </cell>
          <cell r="P3287" t="str">
            <v>0A01X</v>
          </cell>
        </row>
        <row r="3288">
          <cell r="O3288" t="str">
            <v>0A01</v>
          </cell>
          <cell r="P3288" t="str">
            <v>0A01X</v>
          </cell>
        </row>
        <row r="3289">
          <cell r="O3289" t="str">
            <v>0A01</v>
          </cell>
          <cell r="P3289" t="str">
            <v>0A01X</v>
          </cell>
        </row>
        <row r="3290">
          <cell r="O3290" t="str">
            <v>0A01</v>
          </cell>
          <cell r="P3290" t="str">
            <v>0A01X</v>
          </cell>
        </row>
        <row r="3291">
          <cell r="O3291" t="str">
            <v>0A01</v>
          </cell>
          <cell r="P3291" t="str">
            <v>0A01X</v>
          </cell>
        </row>
        <row r="3292">
          <cell r="O3292" t="str">
            <v>0A01</v>
          </cell>
          <cell r="P3292" t="str">
            <v>0A01X</v>
          </cell>
        </row>
        <row r="3293">
          <cell r="O3293" t="str">
            <v>0A01</v>
          </cell>
          <cell r="P3293" t="str">
            <v>0A01X</v>
          </cell>
        </row>
        <row r="3294">
          <cell r="O3294" t="str">
            <v>0A01</v>
          </cell>
          <cell r="P3294" t="str">
            <v>0A01X</v>
          </cell>
        </row>
        <row r="3295">
          <cell r="O3295" t="str">
            <v>0A01</v>
          </cell>
          <cell r="P3295" t="str">
            <v>0A01X</v>
          </cell>
        </row>
        <row r="3296">
          <cell r="O3296" t="str">
            <v>0A01</v>
          </cell>
          <cell r="P3296" t="str">
            <v>0A01X</v>
          </cell>
        </row>
        <row r="3297">
          <cell r="O3297" t="str">
            <v>0A01</v>
          </cell>
          <cell r="P3297" t="str">
            <v>0A01X</v>
          </cell>
        </row>
        <row r="3298">
          <cell r="O3298" t="str">
            <v>0A01</v>
          </cell>
          <cell r="P3298" t="str">
            <v>0A01X</v>
          </cell>
        </row>
        <row r="3299">
          <cell r="O3299" t="str">
            <v>0A01</v>
          </cell>
          <cell r="P3299" t="str">
            <v>0A01X</v>
          </cell>
        </row>
        <row r="3300">
          <cell r="O3300" t="str">
            <v>0A01</v>
          </cell>
          <cell r="P3300" t="str">
            <v>0A01X</v>
          </cell>
        </row>
        <row r="3301">
          <cell r="O3301" t="str">
            <v>0A01</v>
          </cell>
          <cell r="P3301" t="str">
            <v>0A01X</v>
          </cell>
        </row>
        <row r="3302">
          <cell r="O3302" t="str">
            <v>0A01</v>
          </cell>
          <cell r="P3302" t="str">
            <v>0A01X</v>
          </cell>
        </row>
        <row r="3303">
          <cell r="O3303" t="str">
            <v>0A01</v>
          </cell>
          <cell r="P3303" t="str">
            <v>0A01X</v>
          </cell>
        </row>
        <row r="3304">
          <cell r="O3304" t="str">
            <v>0A01</v>
          </cell>
          <cell r="P3304" t="str">
            <v>0A01X</v>
          </cell>
        </row>
        <row r="3305">
          <cell r="O3305" t="str">
            <v>0A01</v>
          </cell>
          <cell r="P3305" t="str">
            <v>0A01X</v>
          </cell>
        </row>
        <row r="3306">
          <cell r="O3306" t="str">
            <v>0A01</v>
          </cell>
          <cell r="P3306" t="str">
            <v>0A01X</v>
          </cell>
        </row>
        <row r="3307">
          <cell r="O3307" t="str">
            <v>0A01</v>
          </cell>
          <cell r="P3307" t="str">
            <v>0A01X</v>
          </cell>
        </row>
        <row r="3308">
          <cell r="O3308" t="str">
            <v>0A01</v>
          </cell>
          <cell r="P3308" t="str">
            <v>0A01X</v>
          </cell>
        </row>
        <row r="3309">
          <cell r="O3309" t="str">
            <v>0A02</v>
          </cell>
          <cell r="P3309" t="str">
            <v>0A02Z</v>
          </cell>
        </row>
        <row r="3310">
          <cell r="O3310" t="str">
            <v>0A02</v>
          </cell>
          <cell r="P3310" t="str">
            <v>0A02Z</v>
          </cell>
        </row>
        <row r="3311">
          <cell r="O3311" t="str">
            <v>0A02</v>
          </cell>
          <cell r="P3311" t="str">
            <v>0A02Z</v>
          </cell>
        </row>
        <row r="3312">
          <cell r="O3312" t="str">
            <v>0A02</v>
          </cell>
          <cell r="P3312" t="str">
            <v>0A02X</v>
          </cell>
        </row>
        <row r="3313">
          <cell r="O3313" t="str">
            <v>0A02</v>
          </cell>
          <cell r="P3313" t="str">
            <v>0A02Z</v>
          </cell>
        </row>
        <row r="3314">
          <cell r="O3314" t="str">
            <v>0A02</v>
          </cell>
          <cell r="P3314" t="str">
            <v>0A02Z</v>
          </cell>
        </row>
        <row r="3315">
          <cell r="O3315" t="str">
            <v>0A02</v>
          </cell>
          <cell r="P3315" t="str">
            <v>0A02Z</v>
          </cell>
        </row>
        <row r="3316">
          <cell r="O3316" t="str">
            <v>0A02</v>
          </cell>
          <cell r="P3316" t="str">
            <v>0A02Z</v>
          </cell>
        </row>
        <row r="3317">
          <cell r="O3317" t="str">
            <v>0A02</v>
          </cell>
          <cell r="P3317" t="str">
            <v>0A02Z</v>
          </cell>
        </row>
        <row r="3318">
          <cell r="O3318" t="str">
            <v>0A02</v>
          </cell>
          <cell r="P3318" t="str">
            <v>0A02Z</v>
          </cell>
        </row>
        <row r="3319">
          <cell r="O3319" t="str">
            <v>0A02</v>
          </cell>
          <cell r="P3319" t="str">
            <v>0A02X</v>
          </cell>
        </row>
        <row r="3320">
          <cell r="O3320" t="str">
            <v>0A02</v>
          </cell>
          <cell r="P3320" t="str">
            <v>0A02Z</v>
          </cell>
        </row>
        <row r="3321">
          <cell r="O3321" t="str">
            <v>0A02</v>
          </cell>
          <cell r="P3321" t="str">
            <v>0A02Z</v>
          </cell>
        </row>
        <row r="3322">
          <cell r="O3322" t="str">
            <v>0A02</v>
          </cell>
          <cell r="P3322" t="str">
            <v>0A02Z</v>
          </cell>
        </row>
        <row r="3323">
          <cell r="O3323" t="str">
            <v>0A02</v>
          </cell>
          <cell r="P3323" t="str">
            <v>0A02Z</v>
          </cell>
        </row>
        <row r="3324">
          <cell r="O3324" t="str">
            <v>0A02</v>
          </cell>
          <cell r="P3324" t="str">
            <v>0A02Z</v>
          </cell>
        </row>
        <row r="3325">
          <cell r="O3325" t="str">
            <v>0A03</v>
          </cell>
          <cell r="P3325" t="str">
            <v>0A03Z</v>
          </cell>
        </row>
        <row r="3326">
          <cell r="O3326" t="str">
            <v>0A03</v>
          </cell>
          <cell r="P3326" t="str">
            <v>0A03Z</v>
          </cell>
        </row>
        <row r="3327">
          <cell r="O3327" t="str">
            <v>0A03</v>
          </cell>
          <cell r="P3327" t="str">
            <v>0A03Z</v>
          </cell>
        </row>
        <row r="3328">
          <cell r="O3328" t="str">
            <v>0A03</v>
          </cell>
          <cell r="P3328" t="str">
            <v>0A03X</v>
          </cell>
        </row>
        <row r="3329">
          <cell r="O3329" t="str">
            <v>0A03</v>
          </cell>
          <cell r="P3329" t="str">
            <v>0A03X</v>
          </cell>
        </row>
        <row r="3330">
          <cell r="O3330" t="str">
            <v>0A03</v>
          </cell>
          <cell r="P3330" t="str">
            <v>0A03Z</v>
          </cell>
        </row>
        <row r="3331">
          <cell r="O3331" t="str">
            <v>0A03</v>
          </cell>
          <cell r="P3331" t="str">
            <v>0A03Z</v>
          </cell>
        </row>
        <row r="3332">
          <cell r="O3332" t="str">
            <v>0A03</v>
          </cell>
          <cell r="P3332" t="str">
            <v>0A03Z</v>
          </cell>
        </row>
        <row r="3333">
          <cell r="O3333" t="str">
            <v>0A03</v>
          </cell>
          <cell r="P3333" t="str">
            <v>0A03Z</v>
          </cell>
        </row>
        <row r="3334">
          <cell r="O3334" t="str">
            <v>0A03</v>
          </cell>
          <cell r="P3334" t="str">
            <v>0A03Z</v>
          </cell>
        </row>
        <row r="3335">
          <cell r="O3335" t="str">
            <v>0A03</v>
          </cell>
          <cell r="P3335" t="str">
            <v>0A03Z</v>
          </cell>
        </row>
        <row r="3336">
          <cell r="O3336" t="str">
            <v>0A03</v>
          </cell>
          <cell r="P3336" t="str">
            <v>0A03X</v>
          </cell>
        </row>
        <row r="3337">
          <cell r="O3337" t="str">
            <v>0A03</v>
          </cell>
          <cell r="P3337" t="str">
            <v>0A03Z</v>
          </cell>
        </row>
        <row r="3338">
          <cell r="O3338" t="str">
            <v>0A03</v>
          </cell>
          <cell r="P3338" t="str">
            <v>0A03Z</v>
          </cell>
        </row>
        <row r="3339">
          <cell r="O3339" t="str">
            <v>0A03</v>
          </cell>
          <cell r="P3339" t="str">
            <v>0A03Z</v>
          </cell>
        </row>
        <row r="3340">
          <cell r="O3340" t="str">
            <v>0A03</v>
          </cell>
          <cell r="P3340" t="str">
            <v>0A03Z</v>
          </cell>
        </row>
        <row r="3341">
          <cell r="O3341" t="str">
            <v>0A04</v>
          </cell>
          <cell r="P3341" t="str">
            <v>0A04Z</v>
          </cell>
        </row>
        <row r="3342">
          <cell r="O3342" t="str">
            <v>0A04</v>
          </cell>
          <cell r="P3342" t="str">
            <v>0A04Z</v>
          </cell>
        </row>
        <row r="3343">
          <cell r="O3343" t="str">
            <v>0A04</v>
          </cell>
          <cell r="P3343" t="str">
            <v>0A04Z</v>
          </cell>
        </row>
        <row r="3344">
          <cell r="O3344" t="str">
            <v>0A04</v>
          </cell>
          <cell r="P3344" t="str">
            <v>0A04X</v>
          </cell>
        </row>
        <row r="3345">
          <cell r="O3345" t="str">
            <v>0A04</v>
          </cell>
          <cell r="P3345" t="str">
            <v>0A04X</v>
          </cell>
        </row>
        <row r="3346">
          <cell r="O3346" t="str">
            <v>0A04</v>
          </cell>
          <cell r="P3346" t="str">
            <v>0A04X</v>
          </cell>
        </row>
        <row r="3347">
          <cell r="O3347" t="str">
            <v>0A04</v>
          </cell>
          <cell r="P3347" t="str">
            <v>0A04Z</v>
          </cell>
        </row>
        <row r="3348">
          <cell r="O3348" t="str">
            <v>0A04</v>
          </cell>
          <cell r="P3348" t="str">
            <v>0A04Z</v>
          </cell>
        </row>
        <row r="3349">
          <cell r="O3349" t="str">
            <v>0A04</v>
          </cell>
          <cell r="P3349" t="str">
            <v>0A04Z</v>
          </cell>
        </row>
        <row r="3350">
          <cell r="O3350" t="str">
            <v>0A04</v>
          </cell>
          <cell r="P3350" t="str">
            <v>0A04Z</v>
          </cell>
        </row>
        <row r="3351">
          <cell r="O3351" t="str">
            <v>0A04</v>
          </cell>
          <cell r="P3351" t="str">
            <v>0A04Z</v>
          </cell>
        </row>
        <row r="3352">
          <cell r="O3352" t="str">
            <v>0A04</v>
          </cell>
          <cell r="P3352" t="str">
            <v>0A04X</v>
          </cell>
        </row>
        <row r="3353">
          <cell r="O3353" t="str">
            <v>0A04</v>
          </cell>
          <cell r="P3353" t="str">
            <v>0A04Z</v>
          </cell>
        </row>
        <row r="3354">
          <cell r="O3354" t="str">
            <v>0A04</v>
          </cell>
          <cell r="P3354" t="str">
            <v>0A04X</v>
          </cell>
        </row>
        <row r="3355">
          <cell r="O3355" t="str">
            <v>0A04</v>
          </cell>
          <cell r="P3355" t="str">
            <v>0A04Z</v>
          </cell>
        </row>
        <row r="3356">
          <cell r="O3356" t="str">
            <v>0A04</v>
          </cell>
          <cell r="P3356" t="str">
            <v>0A04Z</v>
          </cell>
        </row>
        <row r="3357">
          <cell r="O3357" t="str">
            <v>0A05</v>
          </cell>
          <cell r="P3357" t="str">
            <v>0A05Z</v>
          </cell>
        </row>
        <row r="3358">
          <cell r="O3358" t="str">
            <v>0A05</v>
          </cell>
          <cell r="P3358" t="str">
            <v>0A05Z</v>
          </cell>
        </row>
        <row r="3359">
          <cell r="O3359" t="str">
            <v>0A05</v>
          </cell>
          <cell r="P3359" t="str">
            <v>0A05Z</v>
          </cell>
        </row>
        <row r="3360">
          <cell r="O3360" t="str">
            <v>0A05</v>
          </cell>
          <cell r="P3360" t="str">
            <v>0A05X</v>
          </cell>
        </row>
        <row r="3361">
          <cell r="O3361" t="str">
            <v>0A05</v>
          </cell>
          <cell r="P3361" t="str">
            <v>0A05X</v>
          </cell>
        </row>
        <row r="3362">
          <cell r="O3362" t="str">
            <v>0A05</v>
          </cell>
          <cell r="P3362" t="str">
            <v>0A05X</v>
          </cell>
        </row>
        <row r="3363">
          <cell r="O3363" t="str">
            <v>0A05</v>
          </cell>
          <cell r="P3363" t="str">
            <v>0A05Z</v>
          </cell>
        </row>
        <row r="3364">
          <cell r="O3364" t="str">
            <v>0A05</v>
          </cell>
          <cell r="P3364" t="str">
            <v>0A05Z</v>
          </cell>
        </row>
        <row r="3365">
          <cell r="O3365" t="str">
            <v>0A05</v>
          </cell>
          <cell r="P3365" t="str">
            <v>0A05Z</v>
          </cell>
        </row>
        <row r="3366">
          <cell r="O3366" t="str">
            <v>0A05</v>
          </cell>
          <cell r="P3366" t="str">
            <v>0A05Z</v>
          </cell>
        </row>
        <row r="3367">
          <cell r="O3367" t="str">
            <v>0A05</v>
          </cell>
          <cell r="P3367" t="str">
            <v>0A05X</v>
          </cell>
        </row>
        <row r="3368">
          <cell r="O3368" t="str">
            <v>0A05</v>
          </cell>
          <cell r="P3368" t="str">
            <v>0A05X</v>
          </cell>
        </row>
        <row r="3369">
          <cell r="O3369" t="str">
            <v>0A05</v>
          </cell>
          <cell r="P3369" t="str">
            <v>0A05X</v>
          </cell>
        </row>
        <row r="3370">
          <cell r="O3370" t="str">
            <v>0A05</v>
          </cell>
          <cell r="P3370" t="str">
            <v>0A05Z</v>
          </cell>
        </row>
        <row r="3371">
          <cell r="O3371" t="str">
            <v>0A05</v>
          </cell>
          <cell r="P3371" t="str">
            <v>0A05Z</v>
          </cell>
        </row>
        <row r="3372">
          <cell r="O3372" t="str">
            <v>0A05</v>
          </cell>
          <cell r="P3372" t="str">
            <v>0A05Z</v>
          </cell>
        </row>
        <row r="3373">
          <cell r="O3373" t="str">
            <v>0A06</v>
          </cell>
          <cell r="P3373" t="str">
            <v>0A06Z</v>
          </cell>
        </row>
        <row r="3374">
          <cell r="O3374" t="str">
            <v>0A06</v>
          </cell>
          <cell r="P3374" t="str">
            <v>0A06Z</v>
          </cell>
        </row>
        <row r="3375">
          <cell r="O3375" t="str">
            <v>0A06</v>
          </cell>
          <cell r="P3375" t="str">
            <v>0A06Z</v>
          </cell>
        </row>
        <row r="3376">
          <cell r="O3376" t="str">
            <v>0A06</v>
          </cell>
          <cell r="P3376" t="str">
            <v>0A06Z</v>
          </cell>
        </row>
        <row r="3377">
          <cell r="O3377" t="str">
            <v>0A06</v>
          </cell>
          <cell r="P3377" t="str">
            <v>0A06Z</v>
          </cell>
        </row>
        <row r="3378">
          <cell r="O3378" t="str">
            <v>0A06</v>
          </cell>
          <cell r="P3378" t="str">
            <v>0A06Z</v>
          </cell>
        </row>
        <row r="3379">
          <cell r="O3379" t="str">
            <v>0A06</v>
          </cell>
          <cell r="P3379" t="str">
            <v>0A06Z</v>
          </cell>
        </row>
        <row r="3380">
          <cell r="O3380" t="str">
            <v>0A06</v>
          </cell>
          <cell r="P3380" t="str">
            <v>0A06Z</v>
          </cell>
        </row>
        <row r="3381">
          <cell r="O3381" t="str">
            <v>0A06</v>
          </cell>
          <cell r="P3381" t="str">
            <v>0A06Z</v>
          </cell>
        </row>
        <row r="3382">
          <cell r="O3382" t="str">
            <v>0A06</v>
          </cell>
          <cell r="P3382" t="str">
            <v>0A06Z</v>
          </cell>
        </row>
        <row r="3383">
          <cell r="O3383" t="str">
            <v>0A06</v>
          </cell>
          <cell r="P3383" t="str">
            <v>0A06Z</v>
          </cell>
        </row>
        <row r="3384">
          <cell r="O3384" t="str">
            <v>0A06</v>
          </cell>
          <cell r="P3384" t="str">
            <v>0A06Z</v>
          </cell>
        </row>
        <row r="3385">
          <cell r="O3385" t="str">
            <v>0A06</v>
          </cell>
          <cell r="P3385" t="str">
            <v>0A06Z</v>
          </cell>
        </row>
        <row r="3386">
          <cell r="O3386" t="str">
            <v>0A06</v>
          </cell>
          <cell r="P3386" t="str">
            <v>0A06Z</v>
          </cell>
        </row>
        <row r="3387">
          <cell r="O3387" t="str">
            <v>0A06</v>
          </cell>
          <cell r="P3387" t="str">
            <v>0A06Z</v>
          </cell>
        </row>
        <row r="3388">
          <cell r="O3388" t="str">
            <v>0A06</v>
          </cell>
          <cell r="P3388" t="str">
            <v>0A06Z</v>
          </cell>
        </row>
        <row r="3389">
          <cell r="O3389" t="str">
            <v>0A07</v>
          </cell>
          <cell r="P3389" t="str">
            <v>0A07Z</v>
          </cell>
        </row>
        <row r="3390">
          <cell r="O3390" t="str">
            <v>0A07</v>
          </cell>
          <cell r="P3390" t="str">
            <v>0A07Z</v>
          </cell>
        </row>
        <row r="3391">
          <cell r="O3391" t="str">
            <v>0A07</v>
          </cell>
          <cell r="P3391" t="str">
            <v>0A07Z</v>
          </cell>
        </row>
        <row r="3392">
          <cell r="O3392" t="str">
            <v>0A07</v>
          </cell>
          <cell r="P3392" t="str">
            <v>0A07Z</v>
          </cell>
        </row>
        <row r="3393">
          <cell r="O3393" t="str">
            <v>0A07</v>
          </cell>
          <cell r="P3393" t="str">
            <v>0A07Z</v>
          </cell>
        </row>
        <row r="3394">
          <cell r="O3394" t="str">
            <v>0A07</v>
          </cell>
          <cell r="P3394" t="str">
            <v>0A07Z</v>
          </cell>
        </row>
        <row r="3395">
          <cell r="O3395" t="str">
            <v>0A07</v>
          </cell>
          <cell r="P3395" t="str">
            <v>0A07Z</v>
          </cell>
        </row>
        <row r="3396">
          <cell r="O3396" t="str">
            <v>0A07</v>
          </cell>
          <cell r="P3396" t="str">
            <v>0A07Z</v>
          </cell>
        </row>
        <row r="3397">
          <cell r="O3397" t="str">
            <v>0A07</v>
          </cell>
          <cell r="P3397" t="str">
            <v>0A07Z</v>
          </cell>
        </row>
        <row r="3398">
          <cell r="O3398" t="str">
            <v>0A07</v>
          </cell>
          <cell r="P3398" t="str">
            <v>0A07Z</v>
          </cell>
        </row>
        <row r="3399">
          <cell r="O3399" t="str">
            <v>0A07</v>
          </cell>
          <cell r="P3399" t="str">
            <v>0A07Z</v>
          </cell>
        </row>
        <row r="3400">
          <cell r="O3400" t="str">
            <v>0A07</v>
          </cell>
          <cell r="P3400" t="str">
            <v>0A07Z</v>
          </cell>
        </row>
        <row r="3401">
          <cell r="O3401" t="str">
            <v>0A07</v>
          </cell>
          <cell r="P3401" t="str">
            <v>0A07Z</v>
          </cell>
        </row>
        <row r="3402">
          <cell r="O3402" t="str">
            <v>0A07</v>
          </cell>
          <cell r="P3402" t="str">
            <v>0A07Z</v>
          </cell>
        </row>
        <row r="3403">
          <cell r="O3403" t="str">
            <v>0A07</v>
          </cell>
          <cell r="P3403" t="str">
            <v>0A07Z</v>
          </cell>
        </row>
        <row r="3404">
          <cell r="O3404" t="str">
            <v>0A07</v>
          </cell>
          <cell r="P3404" t="str">
            <v>0A07Z</v>
          </cell>
        </row>
        <row r="3405">
          <cell r="O3405" t="str">
            <v>0A08</v>
          </cell>
          <cell r="P3405" t="str">
            <v>0A08Z</v>
          </cell>
        </row>
        <row r="3406">
          <cell r="O3406" t="str">
            <v>0A08</v>
          </cell>
          <cell r="P3406" t="str">
            <v>0A08Z</v>
          </cell>
        </row>
        <row r="3407">
          <cell r="O3407" t="str">
            <v>0A08</v>
          </cell>
          <cell r="P3407" t="str">
            <v>0A08Z</v>
          </cell>
        </row>
        <row r="3408">
          <cell r="O3408" t="str">
            <v>0A08</v>
          </cell>
          <cell r="P3408" t="str">
            <v>0A08Z</v>
          </cell>
        </row>
        <row r="3409">
          <cell r="O3409" t="str">
            <v>0A08</v>
          </cell>
          <cell r="P3409" t="str">
            <v>0A08Z</v>
          </cell>
        </row>
        <row r="3410">
          <cell r="O3410" t="str">
            <v>0A08</v>
          </cell>
          <cell r="P3410" t="str">
            <v>0A08Z</v>
          </cell>
        </row>
        <row r="3411">
          <cell r="O3411" t="str">
            <v>0A08</v>
          </cell>
          <cell r="P3411" t="str">
            <v>0A08Z</v>
          </cell>
        </row>
        <row r="3412">
          <cell r="O3412" t="str">
            <v>0A08</v>
          </cell>
          <cell r="P3412" t="str">
            <v>0A08Z</v>
          </cell>
        </row>
        <row r="3413">
          <cell r="O3413" t="str">
            <v>0A08</v>
          </cell>
          <cell r="P3413" t="str">
            <v>0A08Z</v>
          </cell>
        </row>
        <row r="3414">
          <cell r="O3414" t="str">
            <v>0A08</v>
          </cell>
          <cell r="P3414" t="str">
            <v>0A08Z</v>
          </cell>
        </row>
        <row r="3415">
          <cell r="O3415" t="str">
            <v>0A08</v>
          </cell>
          <cell r="P3415" t="str">
            <v>0A08Z</v>
          </cell>
        </row>
        <row r="3416">
          <cell r="O3416" t="str">
            <v>0A08</v>
          </cell>
          <cell r="P3416" t="str">
            <v>0A08Z</v>
          </cell>
        </row>
        <row r="3417">
          <cell r="O3417" t="str">
            <v>0A08</v>
          </cell>
          <cell r="P3417" t="str">
            <v>0A08Z</v>
          </cell>
        </row>
        <row r="3418">
          <cell r="O3418" t="str">
            <v>0A08</v>
          </cell>
          <cell r="P3418" t="str">
            <v>0A08Z</v>
          </cell>
        </row>
        <row r="3419">
          <cell r="O3419" t="str">
            <v>0A08</v>
          </cell>
          <cell r="P3419" t="str">
            <v>0A08Z</v>
          </cell>
        </row>
        <row r="3420">
          <cell r="O3420" t="str">
            <v>0A08</v>
          </cell>
          <cell r="P3420" t="str">
            <v>0A08Z</v>
          </cell>
        </row>
        <row r="3421">
          <cell r="O3421" t="str">
            <v>0A09</v>
          </cell>
          <cell r="P3421" t="str">
            <v>0A09Z</v>
          </cell>
        </row>
        <row r="3422">
          <cell r="O3422" t="str">
            <v>0A09</v>
          </cell>
          <cell r="P3422" t="str">
            <v>0A09Z</v>
          </cell>
        </row>
        <row r="3423">
          <cell r="O3423" t="str">
            <v>0A09</v>
          </cell>
          <cell r="P3423" t="str">
            <v>0A09Z</v>
          </cell>
        </row>
        <row r="3424">
          <cell r="O3424" t="str">
            <v>0A09</v>
          </cell>
          <cell r="P3424" t="str">
            <v>0A09Z</v>
          </cell>
        </row>
        <row r="3425">
          <cell r="O3425" t="str">
            <v>0A09</v>
          </cell>
          <cell r="P3425" t="str">
            <v>0A09Z</v>
          </cell>
        </row>
        <row r="3426">
          <cell r="O3426" t="str">
            <v>0A09</v>
          </cell>
          <cell r="P3426" t="str">
            <v>0A09Z</v>
          </cell>
        </row>
        <row r="3427">
          <cell r="O3427" t="str">
            <v>0A09</v>
          </cell>
          <cell r="P3427" t="str">
            <v>0A09Z</v>
          </cell>
        </row>
        <row r="3428">
          <cell r="O3428" t="str">
            <v>0A09</v>
          </cell>
          <cell r="P3428" t="str">
            <v>0A09Z</v>
          </cell>
        </row>
        <row r="3429">
          <cell r="O3429" t="str">
            <v>0A09</v>
          </cell>
          <cell r="P3429" t="str">
            <v>0A09Z</v>
          </cell>
        </row>
        <row r="3430">
          <cell r="O3430" t="str">
            <v>0A09</v>
          </cell>
          <cell r="P3430" t="str">
            <v>0A09Z</v>
          </cell>
        </row>
        <row r="3431">
          <cell r="O3431" t="str">
            <v>0A09</v>
          </cell>
          <cell r="P3431" t="str">
            <v>0A09Z</v>
          </cell>
        </row>
        <row r="3432">
          <cell r="O3432" t="str">
            <v>0A09</v>
          </cell>
          <cell r="P3432" t="str">
            <v>0A09Z</v>
          </cell>
        </row>
        <row r="3433">
          <cell r="O3433" t="str">
            <v>0A09</v>
          </cell>
          <cell r="P3433" t="str">
            <v>0A09Z</v>
          </cell>
        </row>
        <row r="3434">
          <cell r="O3434" t="str">
            <v>0A09</v>
          </cell>
          <cell r="P3434" t="str">
            <v>0A09Z</v>
          </cell>
        </row>
        <row r="3435">
          <cell r="O3435" t="str">
            <v>0A09</v>
          </cell>
          <cell r="P3435" t="str">
            <v>0A09Z</v>
          </cell>
        </row>
        <row r="3436">
          <cell r="O3436" t="str">
            <v>0A09</v>
          </cell>
          <cell r="P3436" t="str">
            <v>0A09Z</v>
          </cell>
        </row>
        <row r="3437">
          <cell r="O3437" t="str">
            <v>0A10</v>
          </cell>
          <cell r="P3437" t="str">
            <v>0A10Z</v>
          </cell>
        </row>
        <row r="3438">
          <cell r="O3438" t="str">
            <v>0A10</v>
          </cell>
          <cell r="P3438" t="str">
            <v>0A10Z</v>
          </cell>
        </row>
        <row r="3439">
          <cell r="O3439" t="str">
            <v>0A10</v>
          </cell>
          <cell r="P3439" t="str">
            <v>0A10Z</v>
          </cell>
        </row>
        <row r="3440">
          <cell r="O3440" t="str">
            <v>0A10</v>
          </cell>
          <cell r="P3440" t="str">
            <v>0A10Z</v>
          </cell>
        </row>
        <row r="3441">
          <cell r="O3441" t="str">
            <v>0A10</v>
          </cell>
          <cell r="P3441" t="str">
            <v>0A10Z</v>
          </cell>
        </row>
        <row r="3442">
          <cell r="O3442" t="str">
            <v>0A10</v>
          </cell>
          <cell r="P3442" t="str">
            <v>0A10Z</v>
          </cell>
        </row>
        <row r="3443">
          <cell r="O3443" t="str">
            <v>0A10</v>
          </cell>
          <cell r="P3443" t="str">
            <v>0A10Z</v>
          </cell>
        </row>
        <row r="3444">
          <cell r="O3444" t="str">
            <v>0A10</v>
          </cell>
          <cell r="P3444" t="str">
            <v>0A10Z</v>
          </cell>
        </row>
        <row r="3445">
          <cell r="O3445" t="str">
            <v>0A10</v>
          </cell>
          <cell r="P3445" t="str">
            <v>0A10Z</v>
          </cell>
        </row>
        <row r="3446">
          <cell r="O3446" t="str">
            <v>0A10</v>
          </cell>
          <cell r="P3446" t="str">
            <v>0A10Z</v>
          </cell>
        </row>
        <row r="3447">
          <cell r="O3447" t="str">
            <v>0A10</v>
          </cell>
          <cell r="P3447" t="str">
            <v>0A10Z</v>
          </cell>
        </row>
        <row r="3448">
          <cell r="O3448" t="str">
            <v>0A10</v>
          </cell>
          <cell r="P3448" t="str">
            <v>0A10Z</v>
          </cell>
        </row>
        <row r="3449">
          <cell r="O3449" t="str">
            <v>0A10</v>
          </cell>
          <cell r="P3449" t="str">
            <v>0A10Z</v>
          </cell>
        </row>
        <row r="3450">
          <cell r="O3450" t="str">
            <v>0A10</v>
          </cell>
          <cell r="P3450" t="str">
            <v>0A10Z</v>
          </cell>
        </row>
        <row r="3451">
          <cell r="O3451" t="str">
            <v>0A10</v>
          </cell>
          <cell r="P3451" t="str">
            <v>0A10Z</v>
          </cell>
        </row>
        <row r="3452">
          <cell r="O3452" t="str">
            <v>0A10</v>
          </cell>
          <cell r="P3452" t="str">
            <v>0A10Z</v>
          </cell>
        </row>
        <row r="3453">
          <cell r="O3453" t="str">
            <v>0B01</v>
          </cell>
          <cell r="P3453" t="str">
            <v>0B01Z</v>
          </cell>
        </row>
        <row r="3454">
          <cell r="O3454" t="str">
            <v>0B01</v>
          </cell>
          <cell r="P3454" t="str">
            <v>0B01Z</v>
          </cell>
        </row>
        <row r="3455">
          <cell r="O3455" t="str">
            <v>0B01</v>
          </cell>
          <cell r="P3455" t="str">
            <v>0B01Z</v>
          </cell>
        </row>
        <row r="3456">
          <cell r="O3456" t="str">
            <v>0B01</v>
          </cell>
          <cell r="P3456" t="str">
            <v>0B01X</v>
          </cell>
        </row>
        <row r="3457">
          <cell r="O3457" t="str">
            <v>0B01</v>
          </cell>
          <cell r="P3457" t="str">
            <v>0B01Z</v>
          </cell>
        </row>
        <row r="3458">
          <cell r="O3458" t="str">
            <v>0B01</v>
          </cell>
          <cell r="P3458" t="str">
            <v>0B01Z</v>
          </cell>
        </row>
        <row r="3459">
          <cell r="O3459" t="str">
            <v>0B01</v>
          </cell>
          <cell r="P3459" t="str">
            <v>0B01Z</v>
          </cell>
        </row>
        <row r="3460">
          <cell r="O3460" t="str">
            <v>0B01</v>
          </cell>
          <cell r="P3460" t="str">
            <v>0B01Z</v>
          </cell>
        </row>
        <row r="3461">
          <cell r="O3461" t="str">
            <v>0B01</v>
          </cell>
          <cell r="P3461" t="str">
            <v>0B01Z</v>
          </cell>
        </row>
        <row r="3462">
          <cell r="O3462" t="str">
            <v>0B01</v>
          </cell>
          <cell r="P3462" t="str">
            <v>0B01Z</v>
          </cell>
        </row>
        <row r="3463">
          <cell r="O3463" t="str">
            <v>0B01</v>
          </cell>
          <cell r="P3463" t="str">
            <v>0B01Z</v>
          </cell>
        </row>
        <row r="3464">
          <cell r="O3464" t="str">
            <v>0B01</v>
          </cell>
          <cell r="P3464" t="str">
            <v>0B01Z</v>
          </cell>
        </row>
        <row r="3465">
          <cell r="O3465" t="str">
            <v>0B01</v>
          </cell>
          <cell r="P3465" t="str">
            <v>0B01Z</v>
          </cell>
        </row>
        <row r="3466">
          <cell r="O3466" t="str">
            <v>0B01</v>
          </cell>
          <cell r="P3466" t="str">
            <v>0B01Z</v>
          </cell>
        </row>
        <row r="3467">
          <cell r="O3467" t="str">
            <v>0B02</v>
          </cell>
          <cell r="P3467" t="str">
            <v>0B02Z</v>
          </cell>
        </row>
        <row r="3468">
          <cell r="O3468" t="str">
            <v>0B02</v>
          </cell>
          <cell r="P3468" t="str">
            <v>0B02Z</v>
          </cell>
        </row>
        <row r="3469">
          <cell r="O3469" t="str">
            <v>0B02</v>
          </cell>
          <cell r="P3469" t="str">
            <v>0B02Z</v>
          </cell>
        </row>
        <row r="3470">
          <cell r="O3470" t="str">
            <v>0B02</v>
          </cell>
          <cell r="P3470" t="str">
            <v>0B02X</v>
          </cell>
        </row>
        <row r="3471">
          <cell r="O3471" t="str">
            <v>0B02</v>
          </cell>
          <cell r="P3471" t="str">
            <v>0B02Z</v>
          </cell>
        </row>
        <row r="3472">
          <cell r="O3472" t="str">
            <v>0B02</v>
          </cell>
          <cell r="P3472" t="str">
            <v>0B02Z</v>
          </cell>
        </row>
        <row r="3473">
          <cell r="O3473" t="str">
            <v>0B02</v>
          </cell>
          <cell r="P3473" t="str">
            <v>0B02Z</v>
          </cell>
        </row>
        <row r="3474">
          <cell r="O3474" t="str">
            <v>0B02</v>
          </cell>
          <cell r="P3474" t="str">
            <v>0B02X</v>
          </cell>
        </row>
        <row r="3475">
          <cell r="O3475" t="str">
            <v>0B02</v>
          </cell>
          <cell r="P3475" t="str">
            <v>0B02Z</v>
          </cell>
        </row>
        <row r="3476">
          <cell r="O3476" t="str">
            <v>0B02</v>
          </cell>
          <cell r="P3476" t="str">
            <v>0B02X</v>
          </cell>
        </row>
        <row r="3477">
          <cell r="O3477" t="str">
            <v>0B02</v>
          </cell>
          <cell r="P3477" t="str">
            <v>0B02Z</v>
          </cell>
        </row>
        <row r="3478">
          <cell r="O3478" t="str">
            <v>0B02</v>
          </cell>
          <cell r="P3478" t="str">
            <v>0B02Z</v>
          </cell>
        </row>
        <row r="3479">
          <cell r="O3479" t="str">
            <v>0B03</v>
          </cell>
          <cell r="P3479" t="str">
            <v>0B03Z</v>
          </cell>
        </row>
        <row r="3480">
          <cell r="O3480" t="str">
            <v>0B03</v>
          </cell>
          <cell r="P3480" t="str">
            <v>0B03X</v>
          </cell>
        </row>
        <row r="3481">
          <cell r="O3481" t="str">
            <v>0B03</v>
          </cell>
          <cell r="P3481" t="str">
            <v>0B03Z</v>
          </cell>
        </row>
        <row r="3482">
          <cell r="O3482" t="str">
            <v>0B03</v>
          </cell>
          <cell r="P3482" t="str">
            <v>0B03X</v>
          </cell>
        </row>
        <row r="3483">
          <cell r="O3483" t="str">
            <v>0B03</v>
          </cell>
          <cell r="P3483" t="str">
            <v>0B03Z</v>
          </cell>
        </row>
        <row r="3484">
          <cell r="O3484" t="str">
            <v>0B03</v>
          </cell>
          <cell r="P3484" t="str">
            <v>0B03Z</v>
          </cell>
        </row>
        <row r="3485">
          <cell r="O3485" t="str">
            <v>0B03</v>
          </cell>
          <cell r="P3485" t="str">
            <v>0B03Z</v>
          </cell>
        </row>
        <row r="3486">
          <cell r="O3486" t="str">
            <v>0B03</v>
          </cell>
          <cell r="P3486" t="str">
            <v>0B03Z</v>
          </cell>
        </row>
        <row r="3487">
          <cell r="O3487" t="str">
            <v>0B03</v>
          </cell>
          <cell r="P3487" t="str">
            <v>0B03Z</v>
          </cell>
        </row>
        <row r="3488">
          <cell r="O3488" t="str">
            <v>0B03</v>
          </cell>
          <cell r="P3488" t="str">
            <v>0B03Z</v>
          </cell>
        </row>
        <row r="3489">
          <cell r="O3489" t="str">
            <v>0B03</v>
          </cell>
          <cell r="P3489" t="str">
            <v>0B03X</v>
          </cell>
        </row>
        <row r="3490">
          <cell r="O3490" t="str">
            <v>0B03</v>
          </cell>
          <cell r="P3490" t="str">
            <v>0B03X</v>
          </cell>
        </row>
        <row r="3491">
          <cell r="O3491" t="str">
            <v>0B04</v>
          </cell>
          <cell r="P3491" t="str">
            <v>0B04Z</v>
          </cell>
        </row>
        <row r="3492">
          <cell r="O3492" t="str">
            <v>0B04</v>
          </cell>
          <cell r="P3492" t="str">
            <v>0B04Z</v>
          </cell>
        </row>
        <row r="3493">
          <cell r="O3493" t="str">
            <v>0B04</v>
          </cell>
          <cell r="P3493" t="str">
            <v>0B04X</v>
          </cell>
        </row>
        <row r="3494">
          <cell r="O3494" t="str">
            <v>0B04</v>
          </cell>
          <cell r="P3494" t="str">
            <v>0B04Z</v>
          </cell>
        </row>
        <row r="3495">
          <cell r="O3495" t="str">
            <v>0B04</v>
          </cell>
          <cell r="P3495" t="str">
            <v>0B04Z</v>
          </cell>
        </row>
        <row r="3496">
          <cell r="O3496" t="str">
            <v>0B04</v>
          </cell>
          <cell r="P3496" t="str">
            <v>0B04Z</v>
          </cell>
        </row>
        <row r="3497">
          <cell r="O3497" t="str">
            <v>0B04</v>
          </cell>
          <cell r="P3497" t="str">
            <v>0B04Z</v>
          </cell>
        </row>
        <row r="3498">
          <cell r="O3498" t="str">
            <v>0B04</v>
          </cell>
          <cell r="P3498" t="str">
            <v>0B04X</v>
          </cell>
        </row>
        <row r="3499">
          <cell r="O3499" t="str">
            <v>0B04</v>
          </cell>
          <cell r="P3499" t="str">
            <v>0B04Z</v>
          </cell>
        </row>
        <row r="3500">
          <cell r="O3500" t="str">
            <v>0B04</v>
          </cell>
          <cell r="P3500" t="str">
            <v>0B04Z</v>
          </cell>
        </row>
        <row r="3501">
          <cell r="O3501" t="str">
            <v>0B04</v>
          </cell>
          <cell r="P3501" t="str">
            <v>0B04Z</v>
          </cell>
        </row>
        <row r="3502">
          <cell r="O3502" t="str">
            <v>0B05</v>
          </cell>
          <cell r="P3502" t="str">
            <v>0B05Z</v>
          </cell>
        </row>
        <row r="3503">
          <cell r="O3503" t="str">
            <v>0B05</v>
          </cell>
          <cell r="P3503" t="str">
            <v>0B05Z</v>
          </cell>
        </row>
        <row r="3504">
          <cell r="O3504" t="str">
            <v>0B05</v>
          </cell>
          <cell r="P3504" t="str">
            <v>0B05Z</v>
          </cell>
        </row>
        <row r="3505">
          <cell r="O3505" t="str">
            <v>0B05</v>
          </cell>
          <cell r="P3505" t="str">
            <v>0B05Z</v>
          </cell>
        </row>
        <row r="3506">
          <cell r="O3506" t="str">
            <v>0B05</v>
          </cell>
          <cell r="P3506" t="str">
            <v>0B05X</v>
          </cell>
        </row>
        <row r="3507">
          <cell r="O3507" t="str">
            <v>0B05</v>
          </cell>
          <cell r="P3507" t="str">
            <v>0B05Z</v>
          </cell>
        </row>
        <row r="3508">
          <cell r="O3508" t="str">
            <v>0B05</v>
          </cell>
          <cell r="P3508" t="str">
            <v>0B05Z</v>
          </cell>
        </row>
        <row r="3509">
          <cell r="O3509" t="str">
            <v>0B05</v>
          </cell>
          <cell r="P3509" t="str">
            <v>0B05Z</v>
          </cell>
        </row>
        <row r="3510">
          <cell r="O3510" t="str">
            <v>0B05</v>
          </cell>
          <cell r="P3510" t="str">
            <v>0B05Z</v>
          </cell>
        </row>
        <row r="3511">
          <cell r="O3511" t="str">
            <v>0B05</v>
          </cell>
          <cell r="P3511" t="str">
            <v>0B05Z</v>
          </cell>
        </row>
        <row r="3512">
          <cell r="O3512" t="str">
            <v>0B06</v>
          </cell>
          <cell r="P3512" t="str">
            <v>0B06Z</v>
          </cell>
        </row>
        <row r="3513">
          <cell r="O3513" t="str">
            <v>0B06</v>
          </cell>
          <cell r="P3513" t="str">
            <v>0B06Z</v>
          </cell>
        </row>
        <row r="3514">
          <cell r="O3514" t="str">
            <v>0B06</v>
          </cell>
          <cell r="P3514" t="str">
            <v>0B06Z</v>
          </cell>
        </row>
        <row r="3515">
          <cell r="O3515" t="str">
            <v>0B06</v>
          </cell>
          <cell r="P3515" t="str">
            <v>0B06X</v>
          </cell>
        </row>
        <row r="3516">
          <cell r="O3516" t="str">
            <v>0B06</v>
          </cell>
          <cell r="P3516" t="str">
            <v>0B06Z</v>
          </cell>
        </row>
        <row r="3517">
          <cell r="O3517" t="str">
            <v>0B06</v>
          </cell>
          <cell r="P3517" t="str">
            <v>0B06Z</v>
          </cell>
        </row>
        <row r="3518">
          <cell r="O3518" t="str">
            <v>0B06</v>
          </cell>
          <cell r="P3518" t="str">
            <v>0B06Z</v>
          </cell>
        </row>
        <row r="3519">
          <cell r="O3519" t="str">
            <v>0B06</v>
          </cell>
          <cell r="P3519" t="str">
            <v>0B06Z</v>
          </cell>
        </row>
        <row r="3520">
          <cell r="O3520" t="str">
            <v>0B06</v>
          </cell>
          <cell r="P3520" t="str">
            <v>0B06Z</v>
          </cell>
        </row>
        <row r="3521">
          <cell r="O3521" t="str">
            <v>0B06</v>
          </cell>
          <cell r="P3521" t="str">
            <v>0B06Z</v>
          </cell>
        </row>
        <row r="3522">
          <cell r="O3522" t="str">
            <v>0B06</v>
          </cell>
          <cell r="P3522" t="str">
            <v>0B06Z</v>
          </cell>
        </row>
        <row r="3523">
          <cell r="O3523" t="str">
            <v>0B06</v>
          </cell>
          <cell r="P3523" t="str">
            <v>0B06Z</v>
          </cell>
        </row>
        <row r="3524">
          <cell r="O3524" t="str">
            <v>0B06</v>
          </cell>
          <cell r="P3524" t="str">
            <v>0B06Z</v>
          </cell>
        </row>
        <row r="3525">
          <cell r="O3525" t="str">
            <v>0B06</v>
          </cell>
          <cell r="P3525" t="str">
            <v>0B06Z</v>
          </cell>
        </row>
        <row r="3526">
          <cell r="O3526" t="str">
            <v>0B07</v>
          </cell>
          <cell r="P3526" t="str">
            <v>0B07Z</v>
          </cell>
        </row>
        <row r="3527">
          <cell r="O3527" t="str">
            <v>0B07</v>
          </cell>
          <cell r="P3527" t="str">
            <v>0B07X</v>
          </cell>
        </row>
        <row r="3528">
          <cell r="O3528" t="str">
            <v>0B07</v>
          </cell>
          <cell r="P3528" t="str">
            <v>0B07X</v>
          </cell>
        </row>
        <row r="3529">
          <cell r="O3529" t="str">
            <v>0B07</v>
          </cell>
          <cell r="P3529" t="str">
            <v>0B07X</v>
          </cell>
        </row>
        <row r="3530">
          <cell r="O3530" t="str">
            <v>0B07</v>
          </cell>
          <cell r="P3530" t="str">
            <v>0B07Z</v>
          </cell>
        </row>
        <row r="3531">
          <cell r="O3531" t="str">
            <v>0B07</v>
          </cell>
          <cell r="P3531" t="str">
            <v>0B07Z</v>
          </cell>
        </row>
        <row r="3532">
          <cell r="O3532" t="str">
            <v>0B08</v>
          </cell>
          <cell r="P3532" t="str">
            <v>0B08Z</v>
          </cell>
        </row>
        <row r="3533">
          <cell r="O3533" t="str">
            <v>0B08</v>
          </cell>
          <cell r="P3533" t="str">
            <v>0B08X</v>
          </cell>
        </row>
        <row r="3534">
          <cell r="O3534" t="str">
            <v>0B08</v>
          </cell>
          <cell r="P3534" t="str">
            <v>0B08Z</v>
          </cell>
        </row>
        <row r="3535">
          <cell r="O3535" t="str">
            <v>0B08</v>
          </cell>
          <cell r="P3535" t="str">
            <v>0B08Z</v>
          </cell>
        </row>
        <row r="3536">
          <cell r="O3536" t="str">
            <v>0B09</v>
          </cell>
          <cell r="P3536" t="str">
            <v>0B09Z</v>
          </cell>
        </row>
        <row r="3537">
          <cell r="O3537" t="str">
            <v>0B09</v>
          </cell>
          <cell r="P3537" t="str">
            <v>0B09X</v>
          </cell>
        </row>
        <row r="3538">
          <cell r="O3538" t="str">
            <v>0B09</v>
          </cell>
          <cell r="P3538" t="str">
            <v>0B09Z</v>
          </cell>
        </row>
        <row r="3539">
          <cell r="O3539" t="str">
            <v>0B09</v>
          </cell>
          <cell r="P3539" t="str">
            <v>0B09Z</v>
          </cell>
        </row>
        <row r="3540">
          <cell r="O3540" t="str">
            <v>0B09</v>
          </cell>
          <cell r="P3540" t="str">
            <v>0B09Z</v>
          </cell>
        </row>
        <row r="3541">
          <cell r="O3541" t="str">
            <v>0B09</v>
          </cell>
          <cell r="P3541" t="str">
            <v>0B09Z</v>
          </cell>
        </row>
        <row r="3542">
          <cell r="O3542" t="str">
            <v>0B10</v>
          </cell>
          <cell r="P3542" t="str">
            <v>0B10X</v>
          </cell>
        </row>
        <row r="3543">
          <cell r="O3543" t="str">
            <v>0B10</v>
          </cell>
          <cell r="P3543" t="str">
            <v>0B10X</v>
          </cell>
        </row>
        <row r="3544">
          <cell r="O3544" t="str">
            <v>0B10</v>
          </cell>
          <cell r="P3544" t="str">
            <v>0B10X</v>
          </cell>
        </row>
        <row r="3545">
          <cell r="O3545" t="str">
            <v>0B10</v>
          </cell>
          <cell r="P3545" t="str">
            <v>0B10Z</v>
          </cell>
        </row>
        <row r="3546">
          <cell r="O3546" t="str">
            <v>0B10</v>
          </cell>
          <cell r="P3546" t="str">
            <v>0B10Z</v>
          </cell>
        </row>
        <row r="3547">
          <cell r="O3547" t="str">
            <v>0B10</v>
          </cell>
          <cell r="P3547" t="str">
            <v>0B10Z</v>
          </cell>
        </row>
        <row r="3548">
          <cell r="O3548" t="str">
            <v>0B10</v>
          </cell>
          <cell r="P3548" t="str">
            <v>0B10X</v>
          </cell>
        </row>
        <row r="3549">
          <cell r="O3549" t="str">
            <v>0B10</v>
          </cell>
          <cell r="P3549" t="str">
            <v>0B10X</v>
          </cell>
        </row>
        <row r="3550">
          <cell r="O3550" t="str">
            <v>0B10</v>
          </cell>
          <cell r="P3550" t="str">
            <v>0B10X</v>
          </cell>
        </row>
        <row r="3551">
          <cell r="O3551" t="str">
            <v>0B10</v>
          </cell>
          <cell r="P3551" t="str">
            <v>0B10X</v>
          </cell>
        </row>
        <row r="3552">
          <cell r="O3552" t="str">
            <v>0B11</v>
          </cell>
          <cell r="P3552" t="str">
            <v>0B11Z</v>
          </cell>
        </row>
        <row r="3553">
          <cell r="O3553" t="str">
            <v>0B11</v>
          </cell>
          <cell r="P3553" t="str">
            <v>0B11Z</v>
          </cell>
        </row>
        <row r="3554">
          <cell r="O3554" t="str">
            <v>0B11</v>
          </cell>
          <cell r="P3554" t="str">
            <v>0B11Z</v>
          </cell>
        </row>
        <row r="3555">
          <cell r="O3555" t="str">
            <v>0B11</v>
          </cell>
          <cell r="P3555" t="str">
            <v>0B11Z</v>
          </cell>
        </row>
        <row r="3556">
          <cell r="O3556" t="str">
            <v>0B11</v>
          </cell>
          <cell r="P3556" t="str">
            <v>0B11Z</v>
          </cell>
        </row>
        <row r="3557">
          <cell r="O3557" t="str">
            <v>0B11</v>
          </cell>
          <cell r="P3557" t="str">
            <v>0B11Z</v>
          </cell>
        </row>
        <row r="3558">
          <cell r="O3558" t="str">
            <v>0B11</v>
          </cell>
          <cell r="P3558" t="str">
            <v>0B11Z</v>
          </cell>
        </row>
        <row r="3559">
          <cell r="O3559" t="str">
            <v>0B11</v>
          </cell>
          <cell r="P3559" t="str">
            <v>0B11Z</v>
          </cell>
        </row>
        <row r="3560">
          <cell r="O3560" t="str">
            <v>0B11</v>
          </cell>
          <cell r="P3560" t="str">
            <v>0B11Z</v>
          </cell>
        </row>
        <row r="3561">
          <cell r="O3561" t="str">
            <v>0B11</v>
          </cell>
          <cell r="P3561" t="str">
            <v>0B11Z</v>
          </cell>
        </row>
        <row r="3562">
          <cell r="O3562" t="str">
            <v>0B12</v>
          </cell>
          <cell r="P3562" t="str">
            <v>0B12Z</v>
          </cell>
        </row>
        <row r="3563">
          <cell r="O3563" t="str">
            <v>0B12</v>
          </cell>
          <cell r="P3563" t="str">
            <v>0B12Z</v>
          </cell>
        </row>
        <row r="3564">
          <cell r="O3564" t="str">
            <v>0B12</v>
          </cell>
          <cell r="P3564" t="str">
            <v>0B12Z</v>
          </cell>
        </row>
        <row r="3565">
          <cell r="O3565" t="str">
            <v>0B12</v>
          </cell>
          <cell r="P3565" t="str">
            <v>0B12Z</v>
          </cell>
        </row>
        <row r="3566">
          <cell r="O3566" t="str">
            <v>0B12</v>
          </cell>
          <cell r="P3566" t="str">
            <v>0B12Z</v>
          </cell>
        </row>
        <row r="3567">
          <cell r="O3567" t="str">
            <v>0B12</v>
          </cell>
          <cell r="P3567" t="str">
            <v>0B12Z</v>
          </cell>
        </row>
        <row r="3568">
          <cell r="O3568" t="str">
            <v>0B12</v>
          </cell>
          <cell r="P3568" t="str">
            <v>0B12Z</v>
          </cell>
        </row>
        <row r="3569">
          <cell r="O3569" t="str">
            <v>0B12</v>
          </cell>
          <cell r="P3569" t="str">
            <v>0B12Z</v>
          </cell>
        </row>
        <row r="3570">
          <cell r="O3570" t="str">
            <v>0B12</v>
          </cell>
          <cell r="P3570" t="str">
            <v>0B12Z</v>
          </cell>
        </row>
        <row r="3571">
          <cell r="O3571" t="str">
            <v>0B12</v>
          </cell>
          <cell r="P3571" t="str">
            <v>0B12Z</v>
          </cell>
        </row>
        <row r="3572">
          <cell r="O3572" t="str">
            <v>0B13</v>
          </cell>
          <cell r="P3572" t="str">
            <v>0B13Z</v>
          </cell>
        </row>
        <row r="3573">
          <cell r="O3573" t="str">
            <v>0B13</v>
          </cell>
          <cell r="P3573" t="str">
            <v>0B13Z</v>
          </cell>
        </row>
        <row r="3574">
          <cell r="O3574" t="str">
            <v>0B13</v>
          </cell>
          <cell r="P3574" t="str">
            <v>0B13Z</v>
          </cell>
        </row>
        <row r="3575">
          <cell r="O3575" t="str">
            <v>0B13</v>
          </cell>
          <cell r="P3575" t="str">
            <v>0B13Z</v>
          </cell>
        </row>
        <row r="3576">
          <cell r="O3576" t="str">
            <v>0B13</v>
          </cell>
          <cell r="P3576" t="str">
            <v>0B13Z</v>
          </cell>
        </row>
        <row r="3577">
          <cell r="O3577" t="str">
            <v>0B13</v>
          </cell>
          <cell r="P3577" t="str">
            <v>0B13Z</v>
          </cell>
        </row>
        <row r="3578">
          <cell r="O3578" t="str">
            <v>0B13</v>
          </cell>
          <cell r="P3578" t="str">
            <v>0B13Z</v>
          </cell>
        </row>
        <row r="3579">
          <cell r="O3579" t="str">
            <v>0B13</v>
          </cell>
          <cell r="P3579" t="str">
            <v>0B13Z</v>
          </cell>
        </row>
        <row r="3580">
          <cell r="O3580" t="str">
            <v>0B13</v>
          </cell>
          <cell r="P3580" t="str">
            <v>0B13Z</v>
          </cell>
        </row>
        <row r="3581">
          <cell r="O3581" t="str">
            <v>0B13</v>
          </cell>
          <cell r="P3581" t="str">
            <v>0B13Z</v>
          </cell>
        </row>
        <row r="3582">
          <cell r="O3582" t="str">
            <v>0B14</v>
          </cell>
          <cell r="P3582" t="str">
            <v>0B14Z</v>
          </cell>
        </row>
        <row r="3583">
          <cell r="O3583" t="str">
            <v>0B14</v>
          </cell>
          <cell r="P3583" t="str">
            <v>0B14Z</v>
          </cell>
        </row>
        <row r="3584">
          <cell r="O3584" t="str">
            <v>0B14</v>
          </cell>
          <cell r="P3584" t="str">
            <v>0B14Z</v>
          </cell>
        </row>
        <row r="3585">
          <cell r="O3585" t="str">
            <v>0B14</v>
          </cell>
          <cell r="P3585" t="str">
            <v>0B14Z</v>
          </cell>
        </row>
        <row r="3586">
          <cell r="O3586" t="str">
            <v>0B14</v>
          </cell>
          <cell r="P3586" t="str">
            <v>0B14Z</v>
          </cell>
        </row>
        <row r="3587">
          <cell r="O3587" t="str">
            <v>0B14</v>
          </cell>
          <cell r="P3587" t="str">
            <v>0B14Z</v>
          </cell>
        </row>
        <row r="3588">
          <cell r="O3588" t="str">
            <v>0B14</v>
          </cell>
          <cell r="P3588" t="str">
            <v>0B14Z</v>
          </cell>
        </row>
        <row r="3589">
          <cell r="O3589" t="str">
            <v>0B14</v>
          </cell>
          <cell r="P3589" t="str">
            <v>0B14Z</v>
          </cell>
        </row>
        <row r="3590">
          <cell r="O3590" t="str">
            <v>0B14</v>
          </cell>
          <cell r="P3590" t="str">
            <v>0B14Z</v>
          </cell>
        </row>
        <row r="3591">
          <cell r="O3591" t="str">
            <v>0B14</v>
          </cell>
          <cell r="P3591" t="str">
            <v>0B14Z</v>
          </cell>
        </row>
        <row r="3592">
          <cell r="O3592" t="str">
            <v>0B15</v>
          </cell>
          <cell r="P3592" t="str">
            <v>0B15Z</v>
          </cell>
        </row>
        <row r="3593">
          <cell r="O3593" t="str">
            <v>0B15</v>
          </cell>
          <cell r="P3593" t="str">
            <v>0B15Z</v>
          </cell>
        </row>
        <row r="3594">
          <cell r="O3594" t="str">
            <v>0B15</v>
          </cell>
          <cell r="P3594" t="str">
            <v>0B15X</v>
          </cell>
        </row>
        <row r="3595">
          <cell r="O3595" t="str">
            <v>0B15</v>
          </cell>
          <cell r="P3595" t="str">
            <v>0B15X</v>
          </cell>
        </row>
        <row r="3596">
          <cell r="O3596" t="str">
            <v>0B15</v>
          </cell>
          <cell r="P3596" t="str">
            <v>0B15Z</v>
          </cell>
        </row>
        <row r="3597">
          <cell r="O3597" t="str">
            <v>0B15</v>
          </cell>
          <cell r="P3597" t="str">
            <v>0B15Z</v>
          </cell>
        </row>
        <row r="3598">
          <cell r="O3598" t="str">
            <v>0B15</v>
          </cell>
          <cell r="P3598" t="str">
            <v>0B15Z</v>
          </cell>
        </row>
        <row r="3599">
          <cell r="O3599" t="str">
            <v>0B15</v>
          </cell>
          <cell r="P3599" t="str">
            <v>0B15X</v>
          </cell>
        </row>
        <row r="3600">
          <cell r="O3600" t="str">
            <v>0B15</v>
          </cell>
          <cell r="P3600" t="str">
            <v>0B15Z</v>
          </cell>
        </row>
        <row r="3601">
          <cell r="O3601" t="str">
            <v>0B15</v>
          </cell>
          <cell r="P3601" t="str">
            <v>0B15Z</v>
          </cell>
        </row>
        <row r="3602">
          <cell r="O3602" t="str">
            <v>0B16</v>
          </cell>
          <cell r="P3602" t="str">
            <v>0B16Z</v>
          </cell>
        </row>
        <row r="3603">
          <cell r="O3603" t="str">
            <v>0B16</v>
          </cell>
          <cell r="P3603" t="str">
            <v>0B16Z</v>
          </cell>
        </row>
        <row r="3604">
          <cell r="O3604" t="str">
            <v>0B16</v>
          </cell>
          <cell r="P3604" t="str">
            <v>0B16Z</v>
          </cell>
        </row>
        <row r="3605">
          <cell r="O3605" t="str">
            <v>0B16</v>
          </cell>
          <cell r="P3605" t="str">
            <v>0B16Z</v>
          </cell>
        </row>
        <row r="3606">
          <cell r="O3606" t="str">
            <v>0B16</v>
          </cell>
          <cell r="P3606" t="str">
            <v>0B16Z</v>
          </cell>
        </row>
        <row r="3607">
          <cell r="O3607" t="str">
            <v>0B16</v>
          </cell>
          <cell r="P3607" t="str">
            <v>0B16Z</v>
          </cell>
        </row>
        <row r="3608">
          <cell r="O3608" t="str">
            <v>0B16</v>
          </cell>
          <cell r="P3608" t="str">
            <v>0B16Z</v>
          </cell>
        </row>
        <row r="3609">
          <cell r="O3609" t="str">
            <v>0B16</v>
          </cell>
          <cell r="P3609" t="str">
            <v>0B16Z</v>
          </cell>
        </row>
        <row r="3610">
          <cell r="O3610" t="str">
            <v>0B16</v>
          </cell>
          <cell r="P3610" t="str">
            <v>0B16Z</v>
          </cell>
        </row>
        <row r="3611">
          <cell r="O3611" t="str">
            <v>0B16</v>
          </cell>
          <cell r="P3611" t="str">
            <v>0B16Z</v>
          </cell>
        </row>
        <row r="3612">
          <cell r="O3612" t="str">
            <v>0B17</v>
          </cell>
          <cell r="P3612" t="str">
            <v>0B17Z</v>
          </cell>
        </row>
        <row r="3613">
          <cell r="O3613" t="str">
            <v>0B17</v>
          </cell>
          <cell r="P3613" t="str">
            <v>0B17Z</v>
          </cell>
        </row>
        <row r="3614">
          <cell r="O3614" t="str">
            <v>0B17</v>
          </cell>
          <cell r="P3614" t="str">
            <v>0B17X</v>
          </cell>
        </row>
        <row r="3615">
          <cell r="O3615" t="str">
            <v>0B17</v>
          </cell>
          <cell r="P3615" t="str">
            <v>0B17Z</v>
          </cell>
        </row>
        <row r="3616">
          <cell r="O3616" t="str">
            <v>0B17</v>
          </cell>
          <cell r="P3616" t="str">
            <v>0B17Z</v>
          </cell>
        </row>
        <row r="3617">
          <cell r="O3617" t="str">
            <v>0B17</v>
          </cell>
          <cell r="P3617" t="str">
            <v>0B17Z</v>
          </cell>
        </row>
        <row r="3618">
          <cell r="O3618" t="str">
            <v>0B17</v>
          </cell>
          <cell r="P3618" t="str">
            <v>0B17Z</v>
          </cell>
        </row>
        <row r="3619">
          <cell r="O3619" t="str">
            <v>0B17</v>
          </cell>
          <cell r="P3619" t="str">
            <v>0B17X</v>
          </cell>
        </row>
        <row r="3620">
          <cell r="O3620" t="str">
            <v>0B17</v>
          </cell>
          <cell r="P3620" t="str">
            <v>0B17Z</v>
          </cell>
        </row>
        <row r="3621">
          <cell r="O3621" t="str">
            <v>0B17</v>
          </cell>
          <cell r="P3621" t="str">
            <v>0B17Z</v>
          </cell>
        </row>
        <row r="3622">
          <cell r="O3622" t="str">
            <v>0B18</v>
          </cell>
          <cell r="P3622" t="str">
            <v>0B18Z</v>
          </cell>
        </row>
        <row r="3623">
          <cell r="O3623" t="str">
            <v>0B18</v>
          </cell>
          <cell r="P3623" t="str">
            <v>0B18Z</v>
          </cell>
        </row>
        <row r="3624">
          <cell r="O3624" t="str">
            <v>0B18</v>
          </cell>
          <cell r="P3624" t="str">
            <v>0B18Z</v>
          </cell>
        </row>
        <row r="3625">
          <cell r="O3625" t="str">
            <v>0B18</v>
          </cell>
          <cell r="P3625" t="str">
            <v>0B18Z</v>
          </cell>
        </row>
        <row r="3626">
          <cell r="O3626" t="str">
            <v>0B18</v>
          </cell>
          <cell r="P3626" t="str">
            <v>0B18Z</v>
          </cell>
        </row>
        <row r="3627">
          <cell r="O3627" t="str">
            <v>0B18</v>
          </cell>
          <cell r="P3627" t="str">
            <v>0B18Z</v>
          </cell>
        </row>
        <row r="3628">
          <cell r="O3628" t="str">
            <v>0B18</v>
          </cell>
          <cell r="P3628" t="str">
            <v>0B18Z</v>
          </cell>
        </row>
        <row r="3629">
          <cell r="O3629" t="str">
            <v>0B18</v>
          </cell>
          <cell r="P3629" t="str">
            <v>0B18Z</v>
          </cell>
        </row>
        <row r="3630">
          <cell r="O3630" t="str">
            <v>0B18</v>
          </cell>
          <cell r="P3630" t="str">
            <v>0B18Z</v>
          </cell>
        </row>
        <row r="3631">
          <cell r="O3631" t="str">
            <v>0B18</v>
          </cell>
          <cell r="P3631" t="str">
            <v>0B18Z</v>
          </cell>
        </row>
        <row r="3632">
          <cell r="O3632" t="str">
            <v>0B19</v>
          </cell>
          <cell r="P3632" t="str">
            <v>0B19Z</v>
          </cell>
        </row>
        <row r="3633">
          <cell r="O3633" t="str">
            <v>0B19</v>
          </cell>
          <cell r="P3633" t="str">
            <v>0B19Z</v>
          </cell>
        </row>
        <row r="3634">
          <cell r="O3634" t="str">
            <v>0B19</v>
          </cell>
          <cell r="P3634" t="str">
            <v>0B19Z</v>
          </cell>
        </row>
        <row r="3635">
          <cell r="O3635" t="str">
            <v>0B19</v>
          </cell>
          <cell r="P3635" t="str">
            <v>0B19Z</v>
          </cell>
        </row>
        <row r="3636">
          <cell r="O3636" t="str">
            <v>0B19</v>
          </cell>
          <cell r="P3636" t="str">
            <v>0B19Z</v>
          </cell>
        </row>
        <row r="3637">
          <cell r="O3637" t="str">
            <v>0B19</v>
          </cell>
          <cell r="P3637" t="str">
            <v>0B19Z</v>
          </cell>
        </row>
        <row r="3638">
          <cell r="O3638" t="str">
            <v>0B19</v>
          </cell>
          <cell r="P3638" t="str">
            <v>0B19Z</v>
          </cell>
        </row>
        <row r="3639">
          <cell r="O3639" t="str">
            <v>0B19</v>
          </cell>
          <cell r="P3639" t="str">
            <v>0B19Z</v>
          </cell>
        </row>
        <row r="3640">
          <cell r="O3640" t="str">
            <v>0B19</v>
          </cell>
          <cell r="P3640" t="str">
            <v>0B19Z</v>
          </cell>
        </row>
        <row r="3641">
          <cell r="O3641" t="str">
            <v>0B19</v>
          </cell>
          <cell r="P3641" t="str">
            <v>0B19Z</v>
          </cell>
        </row>
        <row r="3642">
          <cell r="O3642" t="str">
            <v>0B20</v>
          </cell>
          <cell r="P3642" t="str">
            <v>0B20Z</v>
          </cell>
        </row>
        <row r="3643">
          <cell r="O3643" t="str">
            <v>0B20</v>
          </cell>
          <cell r="P3643" t="str">
            <v>0B20X</v>
          </cell>
        </row>
        <row r="3644">
          <cell r="O3644" t="str">
            <v>0B20</v>
          </cell>
          <cell r="P3644" t="str">
            <v>0B20X</v>
          </cell>
        </row>
        <row r="3645">
          <cell r="O3645" t="str">
            <v>0B20</v>
          </cell>
          <cell r="P3645" t="str">
            <v>0B20Z</v>
          </cell>
        </row>
        <row r="3646">
          <cell r="O3646" t="str">
            <v>0B20</v>
          </cell>
          <cell r="P3646" t="str">
            <v>0B20Z</v>
          </cell>
        </row>
        <row r="3647">
          <cell r="O3647" t="str">
            <v>0B20</v>
          </cell>
          <cell r="P3647" t="str">
            <v>0B20Z</v>
          </cell>
        </row>
        <row r="3648">
          <cell r="O3648" t="str">
            <v>0B20</v>
          </cell>
          <cell r="P3648" t="str">
            <v>0B20Z</v>
          </cell>
        </row>
        <row r="3649">
          <cell r="O3649" t="str">
            <v>0B20</v>
          </cell>
          <cell r="P3649" t="str">
            <v>0B20Z</v>
          </cell>
        </row>
        <row r="3650">
          <cell r="O3650" t="str">
            <v>0B20</v>
          </cell>
          <cell r="P3650" t="str">
            <v>0B20Z</v>
          </cell>
        </row>
        <row r="3651">
          <cell r="O3651" t="str">
            <v>0B20</v>
          </cell>
          <cell r="P3651" t="str">
            <v>0B20Z</v>
          </cell>
        </row>
        <row r="3652">
          <cell r="O3652" t="str">
            <v>0B21</v>
          </cell>
          <cell r="P3652" t="str">
            <v>0B21X</v>
          </cell>
        </row>
        <row r="3653">
          <cell r="O3653" t="str">
            <v>0B21</v>
          </cell>
          <cell r="P3653" t="str">
            <v>0B21X</v>
          </cell>
        </row>
        <row r="3654">
          <cell r="O3654" t="str">
            <v>0B21</v>
          </cell>
          <cell r="P3654" t="str">
            <v>0B21X</v>
          </cell>
        </row>
        <row r="3655">
          <cell r="O3655" t="str">
            <v>0B21</v>
          </cell>
          <cell r="P3655" t="str">
            <v>0B21X</v>
          </cell>
        </row>
        <row r="3656">
          <cell r="O3656" t="str">
            <v>0B21</v>
          </cell>
          <cell r="P3656" t="str">
            <v>0B21X</v>
          </cell>
        </row>
        <row r="3657">
          <cell r="O3657" t="str">
            <v>0B21</v>
          </cell>
          <cell r="P3657" t="str">
            <v>0B21X</v>
          </cell>
        </row>
        <row r="3658">
          <cell r="O3658" t="str">
            <v>0B21</v>
          </cell>
          <cell r="P3658" t="str">
            <v>0B21Z</v>
          </cell>
        </row>
        <row r="3659">
          <cell r="O3659" t="str">
            <v>0B21</v>
          </cell>
          <cell r="P3659" t="str">
            <v>0B21X</v>
          </cell>
        </row>
        <row r="3660">
          <cell r="O3660" t="str">
            <v>0B21</v>
          </cell>
          <cell r="P3660" t="str">
            <v>0B21X</v>
          </cell>
        </row>
        <row r="3661">
          <cell r="O3661" t="str">
            <v>0B21</v>
          </cell>
          <cell r="P3661" t="str">
            <v>0B21X</v>
          </cell>
        </row>
        <row r="3662">
          <cell r="O3662" t="str">
            <v>0B21</v>
          </cell>
          <cell r="P3662" t="str">
            <v>0B21X</v>
          </cell>
        </row>
        <row r="3663">
          <cell r="O3663" t="str">
            <v>0B21</v>
          </cell>
          <cell r="P3663" t="str">
            <v>0B21Z</v>
          </cell>
        </row>
        <row r="3664">
          <cell r="O3664" t="str">
            <v>0611</v>
          </cell>
          <cell r="P3664" t="str">
            <v>0611Z</v>
          </cell>
        </row>
        <row r="3665">
          <cell r="O3665" t="str">
            <v>0611</v>
          </cell>
          <cell r="P3665" t="str">
            <v>0611Z</v>
          </cell>
        </row>
        <row r="3666">
          <cell r="O3666" t="str">
            <v>0611</v>
          </cell>
          <cell r="P3666" t="str">
            <v>0611Z</v>
          </cell>
        </row>
        <row r="3667">
          <cell r="O3667" t="str">
            <v>0611</v>
          </cell>
          <cell r="P3667" t="str">
            <v>0611Z</v>
          </cell>
        </row>
        <row r="3668">
          <cell r="O3668" t="str">
            <v>0611</v>
          </cell>
          <cell r="P3668" t="str">
            <v>0611Z</v>
          </cell>
        </row>
        <row r="3669">
          <cell r="O3669" t="str">
            <v>0611</v>
          </cell>
          <cell r="P3669" t="str">
            <v>0611Z</v>
          </cell>
        </row>
        <row r="3670">
          <cell r="O3670" t="str">
            <v>0611</v>
          </cell>
          <cell r="P3670" t="str">
            <v>0611Z</v>
          </cell>
        </row>
        <row r="3671">
          <cell r="O3671" t="str">
            <v>0611</v>
          </cell>
          <cell r="P3671" t="str">
            <v>0611Z</v>
          </cell>
        </row>
        <row r="3672">
          <cell r="O3672" t="str">
            <v>0611</v>
          </cell>
          <cell r="P3672" t="str">
            <v>0611Z</v>
          </cell>
        </row>
        <row r="3673">
          <cell r="O3673" t="str">
            <v>0611</v>
          </cell>
          <cell r="P3673" t="str">
            <v>0611Z</v>
          </cell>
        </row>
        <row r="3674">
          <cell r="O3674" t="str">
            <v>0611</v>
          </cell>
          <cell r="P3674" t="str">
            <v>0611Z</v>
          </cell>
        </row>
        <row r="3675">
          <cell r="O3675" t="str">
            <v>0611</v>
          </cell>
          <cell r="P3675" t="str">
            <v>0611Z</v>
          </cell>
        </row>
        <row r="3676">
          <cell r="O3676" t="str">
            <v>0611</v>
          </cell>
          <cell r="P3676" t="str">
            <v>0611Z</v>
          </cell>
        </row>
        <row r="3677">
          <cell r="O3677" t="str">
            <v>0611</v>
          </cell>
          <cell r="P3677" t="str">
            <v>0611Z</v>
          </cell>
        </row>
        <row r="3678">
          <cell r="O3678" t="str">
            <v>0611</v>
          </cell>
          <cell r="P3678" t="str">
            <v>0611Z</v>
          </cell>
        </row>
        <row r="3679">
          <cell r="O3679" t="str">
            <v>0611</v>
          </cell>
          <cell r="P3679" t="str">
            <v>0611Z</v>
          </cell>
        </row>
        <row r="3680">
          <cell r="O3680" t="str">
            <v>0611</v>
          </cell>
          <cell r="P3680" t="str">
            <v>0611Z</v>
          </cell>
        </row>
        <row r="3681">
          <cell r="O3681" t="str">
            <v>0611</v>
          </cell>
          <cell r="P3681" t="str">
            <v>0611Z</v>
          </cell>
        </row>
        <row r="3682">
          <cell r="O3682" t="str">
            <v>0611</v>
          </cell>
          <cell r="P3682" t="str">
            <v>0611Z</v>
          </cell>
        </row>
        <row r="3683">
          <cell r="O3683" t="str">
            <v>0611</v>
          </cell>
          <cell r="P3683" t="str">
            <v>0611Z</v>
          </cell>
        </row>
        <row r="3684">
          <cell r="O3684" t="str">
            <v>0611</v>
          </cell>
          <cell r="P3684" t="str">
            <v>0611Z</v>
          </cell>
        </row>
        <row r="3685">
          <cell r="O3685" t="str">
            <v>0611</v>
          </cell>
          <cell r="P3685" t="str">
            <v>0611Z</v>
          </cell>
        </row>
        <row r="3686">
          <cell r="O3686" t="str">
            <v>0611</v>
          </cell>
          <cell r="P3686" t="str">
            <v>0611Z</v>
          </cell>
        </row>
        <row r="3687">
          <cell r="O3687" t="str">
            <v>0611</v>
          </cell>
          <cell r="P3687" t="str">
            <v>0611Z</v>
          </cell>
        </row>
        <row r="3688">
          <cell r="O3688" t="str">
            <v>0611</v>
          </cell>
          <cell r="P3688" t="str">
            <v>0611Z</v>
          </cell>
        </row>
        <row r="3689">
          <cell r="O3689" t="str">
            <v>0611</v>
          </cell>
          <cell r="P3689" t="str">
            <v>0611Z</v>
          </cell>
        </row>
        <row r="3690">
          <cell r="O3690" t="str">
            <v>0611</v>
          </cell>
          <cell r="P3690" t="str">
            <v>0611Z</v>
          </cell>
        </row>
        <row r="3691">
          <cell r="O3691" t="str">
            <v>0611</v>
          </cell>
          <cell r="P3691" t="str">
            <v>0611Z</v>
          </cell>
        </row>
        <row r="3692">
          <cell r="O3692" t="str">
            <v>0611</v>
          </cell>
          <cell r="P3692" t="str">
            <v>0611Z</v>
          </cell>
        </row>
        <row r="3693">
          <cell r="O3693" t="str">
            <v>0611</v>
          </cell>
          <cell r="P3693" t="str">
            <v>0611Z</v>
          </cell>
        </row>
        <row r="3694">
          <cell r="O3694" t="str">
            <v>0611</v>
          </cell>
          <cell r="P3694" t="str">
            <v>0611Z</v>
          </cell>
        </row>
        <row r="3695">
          <cell r="O3695" t="str">
            <v>0611</v>
          </cell>
          <cell r="P3695" t="str">
            <v>0611Z</v>
          </cell>
        </row>
        <row r="3696">
          <cell r="O3696" t="str">
            <v>0611</v>
          </cell>
          <cell r="P3696" t="str">
            <v>0611Z</v>
          </cell>
        </row>
        <row r="3697">
          <cell r="O3697" t="str">
            <v>0611</v>
          </cell>
          <cell r="P3697" t="str">
            <v>0611Z</v>
          </cell>
        </row>
        <row r="3698">
          <cell r="O3698" t="str">
            <v>0611</v>
          </cell>
          <cell r="P3698" t="str">
            <v>0611Z</v>
          </cell>
        </row>
        <row r="3699">
          <cell r="O3699" t="str">
            <v>0611</v>
          </cell>
          <cell r="P3699" t="str">
            <v>0611Z</v>
          </cell>
        </row>
        <row r="3700">
          <cell r="O3700" t="str">
            <v>0611</v>
          </cell>
          <cell r="P3700" t="str">
            <v>0611Z</v>
          </cell>
        </row>
        <row r="3701">
          <cell r="O3701" t="str">
            <v>0611</v>
          </cell>
          <cell r="P3701" t="str">
            <v>0611Z</v>
          </cell>
        </row>
        <row r="3702">
          <cell r="O3702" t="str">
            <v>0611</v>
          </cell>
          <cell r="P3702" t="str">
            <v>0611Z</v>
          </cell>
        </row>
        <row r="3703">
          <cell r="O3703" t="str">
            <v>0611</v>
          </cell>
          <cell r="P3703" t="str">
            <v>0611Z</v>
          </cell>
        </row>
        <row r="3704">
          <cell r="O3704" t="str">
            <v>0611</v>
          </cell>
          <cell r="P3704" t="str">
            <v>0611Z</v>
          </cell>
        </row>
        <row r="3705">
          <cell r="O3705" t="str">
            <v>0611</v>
          </cell>
          <cell r="P3705" t="str">
            <v>0611Z</v>
          </cell>
        </row>
        <row r="3706">
          <cell r="O3706" t="str">
            <v>0611</v>
          </cell>
          <cell r="P3706" t="str">
            <v>0611Z</v>
          </cell>
        </row>
        <row r="3707">
          <cell r="O3707" t="str">
            <v>0701</v>
          </cell>
          <cell r="P3707" t="str">
            <v>0701Z</v>
          </cell>
        </row>
        <row r="3708">
          <cell r="O3708" t="str">
            <v>0701</v>
          </cell>
          <cell r="P3708" t="str">
            <v>0701Z</v>
          </cell>
        </row>
        <row r="3709">
          <cell r="O3709" t="str">
            <v>0701</v>
          </cell>
          <cell r="P3709" t="str">
            <v>0701Z</v>
          </cell>
        </row>
        <row r="3710">
          <cell r="O3710" t="str">
            <v>0701</v>
          </cell>
          <cell r="P3710" t="str">
            <v>0701Z</v>
          </cell>
        </row>
        <row r="3711">
          <cell r="O3711" t="str">
            <v>0701</v>
          </cell>
          <cell r="P3711" t="str">
            <v>0701Z</v>
          </cell>
        </row>
        <row r="3712">
          <cell r="O3712" t="str">
            <v>0701</v>
          </cell>
          <cell r="P3712" t="str">
            <v>0701Z</v>
          </cell>
        </row>
        <row r="3713">
          <cell r="O3713" t="str">
            <v>0701</v>
          </cell>
          <cell r="P3713" t="str">
            <v>0701Z</v>
          </cell>
        </row>
        <row r="3714">
          <cell r="O3714" t="str">
            <v>0701</v>
          </cell>
          <cell r="P3714" t="str">
            <v>0701Z</v>
          </cell>
        </row>
        <row r="3715">
          <cell r="O3715" t="str">
            <v>0701</v>
          </cell>
          <cell r="P3715" t="str">
            <v>0701Z</v>
          </cell>
        </row>
        <row r="3716">
          <cell r="O3716" t="str">
            <v>0701</v>
          </cell>
          <cell r="P3716" t="str">
            <v>0701Z</v>
          </cell>
        </row>
        <row r="3717">
          <cell r="O3717" t="str">
            <v>0701</v>
          </cell>
          <cell r="P3717" t="str">
            <v>0701Z</v>
          </cell>
        </row>
        <row r="3718">
          <cell r="O3718" t="str">
            <v>0701</v>
          </cell>
          <cell r="P3718" t="str">
            <v>0701Z</v>
          </cell>
        </row>
        <row r="3719">
          <cell r="O3719" t="str">
            <v>0701</v>
          </cell>
          <cell r="P3719" t="str">
            <v>0701Z</v>
          </cell>
        </row>
        <row r="3720">
          <cell r="O3720" t="str">
            <v>0701</v>
          </cell>
          <cell r="P3720" t="str">
            <v>0701Z</v>
          </cell>
        </row>
        <row r="3721">
          <cell r="O3721" t="str">
            <v>0701</v>
          </cell>
          <cell r="P3721" t="str">
            <v>0701Z</v>
          </cell>
        </row>
        <row r="3722">
          <cell r="O3722" t="str">
            <v>0701</v>
          </cell>
          <cell r="P3722" t="str">
            <v>0701Z</v>
          </cell>
        </row>
        <row r="3723">
          <cell r="O3723" t="str">
            <v>0701</v>
          </cell>
          <cell r="P3723" t="str">
            <v>0701Z</v>
          </cell>
        </row>
        <row r="3724">
          <cell r="O3724" t="str">
            <v>0701</v>
          </cell>
          <cell r="P3724" t="str">
            <v>0701Z</v>
          </cell>
        </row>
        <row r="3725">
          <cell r="O3725" t="str">
            <v>0701</v>
          </cell>
          <cell r="P3725" t="str">
            <v>0701Z</v>
          </cell>
        </row>
        <row r="3726">
          <cell r="O3726" t="str">
            <v>0701</v>
          </cell>
          <cell r="P3726" t="str">
            <v>0701Z</v>
          </cell>
        </row>
        <row r="3727">
          <cell r="O3727" t="str">
            <v>0701</v>
          </cell>
          <cell r="P3727" t="str">
            <v>0701Z</v>
          </cell>
        </row>
        <row r="3728">
          <cell r="O3728" t="str">
            <v>0701</v>
          </cell>
          <cell r="P3728" t="str">
            <v>0701Z</v>
          </cell>
        </row>
        <row r="3729">
          <cell r="O3729" t="str">
            <v>0701</v>
          </cell>
          <cell r="P3729" t="str">
            <v>0701Z</v>
          </cell>
        </row>
        <row r="3730">
          <cell r="O3730" t="str">
            <v>0701</v>
          </cell>
          <cell r="P3730" t="str">
            <v>0701Z</v>
          </cell>
        </row>
        <row r="3731">
          <cell r="O3731" t="str">
            <v>0701</v>
          </cell>
          <cell r="P3731" t="str">
            <v>0701Z</v>
          </cell>
        </row>
        <row r="3732">
          <cell r="O3732" t="str">
            <v>0701</v>
          </cell>
          <cell r="P3732" t="str">
            <v>0701Z</v>
          </cell>
        </row>
        <row r="3733">
          <cell r="O3733" t="str">
            <v>0701</v>
          </cell>
          <cell r="P3733" t="str">
            <v>0701Z</v>
          </cell>
        </row>
        <row r="3734">
          <cell r="O3734" t="str">
            <v>0701</v>
          </cell>
          <cell r="P3734" t="str">
            <v>0701Z</v>
          </cell>
        </row>
        <row r="3735">
          <cell r="O3735" t="str">
            <v>0701</v>
          </cell>
          <cell r="P3735" t="str">
            <v>0701Z</v>
          </cell>
        </row>
        <row r="3736">
          <cell r="O3736" t="str">
            <v>0701</v>
          </cell>
          <cell r="P3736" t="str">
            <v>0701Z</v>
          </cell>
        </row>
        <row r="3737">
          <cell r="O3737" t="str">
            <v>0701</v>
          </cell>
          <cell r="P3737" t="str">
            <v>0701Z</v>
          </cell>
        </row>
        <row r="3738">
          <cell r="O3738" t="str">
            <v>0701</v>
          </cell>
          <cell r="P3738" t="str">
            <v>0701Z</v>
          </cell>
        </row>
        <row r="3739">
          <cell r="O3739" t="str">
            <v>0701</v>
          </cell>
          <cell r="P3739" t="str">
            <v>0701Z</v>
          </cell>
        </row>
        <row r="3740">
          <cell r="O3740" t="str">
            <v>0703</v>
          </cell>
          <cell r="P3740" t="str">
            <v>0703Z</v>
          </cell>
        </row>
        <row r="3741">
          <cell r="O3741" t="str">
            <v>0703</v>
          </cell>
          <cell r="P3741" t="str">
            <v>0703Z</v>
          </cell>
        </row>
        <row r="3742">
          <cell r="O3742" t="str">
            <v>0703</v>
          </cell>
          <cell r="P3742" t="str">
            <v>0703Z</v>
          </cell>
        </row>
        <row r="3743">
          <cell r="O3743" t="str">
            <v>0703</v>
          </cell>
          <cell r="P3743" t="str">
            <v>0703Z</v>
          </cell>
        </row>
        <row r="3744">
          <cell r="O3744" t="str">
            <v>0703</v>
          </cell>
          <cell r="P3744" t="str">
            <v>0703Z</v>
          </cell>
        </row>
        <row r="3745">
          <cell r="O3745" t="str">
            <v>0703</v>
          </cell>
          <cell r="P3745" t="str">
            <v>0703Z</v>
          </cell>
        </row>
        <row r="3746">
          <cell r="O3746" t="str">
            <v>0703</v>
          </cell>
          <cell r="P3746" t="str">
            <v>0703Z</v>
          </cell>
        </row>
        <row r="3747">
          <cell r="O3747" t="str">
            <v>0703</v>
          </cell>
          <cell r="P3747" t="str">
            <v>0703Z</v>
          </cell>
        </row>
        <row r="3748">
          <cell r="O3748" t="str">
            <v>0703</v>
          </cell>
          <cell r="P3748" t="str">
            <v>0703Z</v>
          </cell>
        </row>
        <row r="3749">
          <cell r="O3749" t="str">
            <v>0703</v>
          </cell>
          <cell r="P3749" t="str">
            <v>0703Z</v>
          </cell>
        </row>
        <row r="3750">
          <cell r="O3750" t="str">
            <v>0703</v>
          </cell>
          <cell r="P3750" t="str">
            <v>0703Z</v>
          </cell>
        </row>
        <row r="3751">
          <cell r="O3751" t="str">
            <v>0703</v>
          </cell>
          <cell r="P3751" t="str">
            <v>0703Z</v>
          </cell>
        </row>
        <row r="3752">
          <cell r="O3752" t="str">
            <v>0704</v>
          </cell>
          <cell r="P3752" t="str">
            <v>0704Z</v>
          </cell>
        </row>
        <row r="3753">
          <cell r="O3753" t="str">
            <v>0704</v>
          </cell>
          <cell r="P3753" t="str">
            <v>0704Z</v>
          </cell>
        </row>
        <row r="3754">
          <cell r="O3754" t="str">
            <v>0704</v>
          </cell>
          <cell r="P3754" t="str">
            <v>0704Z</v>
          </cell>
        </row>
        <row r="3755">
          <cell r="O3755" t="str">
            <v>0704</v>
          </cell>
          <cell r="P3755" t="str">
            <v>0704Z</v>
          </cell>
        </row>
        <row r="3756">
          <cell r="O3756" t="str">
            <v>0704</v>
          </cell>
          <cell r="P3756" t="str">
            <v>0704Z</v>
          </cell>
        </row>
        <row r="3757">
          <cell r="O3757" t="str">
            <v>0704</v>
          </cell>
          <cell r="P3757" t="str">
            <v>0704Z</v>
          </cell>
        </row>
        <row r="3758">
          <cell r="O3758" t="str">
            <v>0704</v>
          </cell>
          <cell r="P3758" t="str">
            <v>0704Z</v>
          </cell>
        </row>
        <row r="3759">
          <cell r="O3759" t="str">
            <v>0704</v>
          </cell>
          <cell r="P3759" t="str">
            <v>0704Z</v>
          </cell>
        </row>
        <row r="3760">
          <cell r="O3760" t="str">
            <v>0704</v>
          </cell>
          <cell r="P3760" t="str">
            <v>0704Z</v>
          </cell>
        </row>
        <row r="3761">
          <cell r="O3761" t="str">
            <v>0704</v>
          </cell>
          <cell r="P3761" t="str">
            <v>0704Z</v>
          </cell>
        </row>
        <row r="3762">
          <cell r="O3762" t="str">
            <v>0704</v>
          </cell>
          <cell r="P3762" t="str">
            <v>0704Z</v>
          </cell>
        </row>
        <row r="3763">
          <cell r="O3763" t="str">
            <v>0704</v>
          </cell>
          <cell r="P3763" t="str">
            <v>0704Z</v>
          </cell>
        </row>
        <row r="3764">
          <cell r="O3764" t="str">
            <v>0704</v>
          </cell>
          <cell r="P3764" t="str">
            <v>0704Z</v>
          </cell>
        </row>
        <row r="3765">
          <cell r="O3765" t="str">
            <v>0704</v>
          </cell>
          <cell r="P3765" t="str">
            <v>0704Z</v>
          </cell>
        </row>
        <row r="3766">
          <cell r="O3766" t="str">
            <v>0704</v>
          </cell>
          <cell r="P3766" t="str">
            <v>0704Z</v>
          </cell>
        </row>
        <row r="3767">
          <cell r="O3767" t="str">
            <v>0704</v>
          </cell>
          <cell r="P3767" t="str">
            <v>0704Z</v>
          </cell>
        </row>
        <row r="3768">
          <cell r="O3768" t="str">
            <v>0704</v>
          </cell>
          <cell r="P3768" t="str">
            <v>0704Z</v>
          </cell>
        </row>
        <row r="3769">
          <cell r="O3769" t="str">
            <v>0704</v>
          </cell>
          <cell r="P3769" t="str">
            <v>0704Z</v>
          </cell>
        </row>
        <row r="3770">
          <cell r="O3770" t="str">
            <v>0704</v>
          </cell>
          <cell r="P3770" t="str">
            <v>0704Z</v>
          </cell>
        </row>
        <row r="3771">
          <cell r="O3771" t="str">
            <v>0704</v>
          </cell>
          <cell r="P3771" t="str">
            <v>0704Z</v>
          </cell>
        </row>
        <row r="3772">
          <cell r="O3772" t="str">
            <v>0704</v>
          </cell>
          <cell r="P3772" t="str">
            <v>0704Z</v>
          </cell>
        </row>
        <row r="3773">
          <cell r="O3773" t="str">
            <v>0704</v>
          </cell>
          <cell r="P3773" t="str">
            <v>0704Z</v>
          </cell>
        </row>
        <row r="3774">
          <cell r="O3774" t="str">
            <v>0704</v>
          </cell>
          <cell r="P3774" t="str">
            <v>0704Z</v>
          </cell>
        </row>
        <row r="3775">
          <cell r="O3775" t="str">
            <v>0704</v>
          </cell>
          <cell r="P3775" t="str">
            <v>0704Z</v>
          </cell>
        </row>
        <row r="3776">
          <cell r="O3776" t="str">
            <v>0705</v>
          </cell>
          <cell r="P3776" t="str">
            <v>0705Z</v>
          </cell>
        </row>
        <row r="3777">
          <cell r="O3777" t="str">
            <v>0705</v>
          </cell>
          <cell r="P3777" t="str">
            <v>0705Z</v>
          </cell>
        </row>
        <row r="3778">
          <cell r="O3778" t="str">
            <v>0705</v>
          </cell>
          <cell r="P3778" t="str">
            <v>0705Z</v>
          </cell>
        </row>
        <row r="3779">
          <cell r="O3779" t="str">
            <v>0705</v>
          </cell>
          <cell r="P3779" t="str">
            <v>0705Z</v>
          </cell>
        </row>
        <row r="3780">
          <cell r="O3780" t="str">
            <v>0705</v>
          </cell>
          <cell r="P3780" t="str">
            <v>0705Z</v>
          </cell>
        </row>
        <row r="3781">
          <cell r="O3781" t="str">
            <v>0705</v>
          </cell>
          <cell r="P3781" t="str">
            <v>0705Z</v>
          </cell>
        </row>
        <row r="3782">
          <cell r="O3782" t="str">
            <v>0705</v>
          </cell>
          <cell r="P3782" t="str">
            <v>0705Z</v>
          </cell>
        </row>
        <row r="3783">
          <cell r="O3783" t="str">
            <v>0705</v>
          </cell>
          <cell r="P3783" t="str">
            <v>0705Z</v>
          </cell>
        </row>
        <row r="3784">
          <cell r="O3784" t="str">
            <v>0705</v>
          </cell>
          <cell r="P3784" t="str">
            <v>0705Z</v>
          </cell>
        </row>
        <row r="3785">
          <cell r="O3785" t="str">
            <v>0705</v>
          </cell>
          <cell r="P3785" t="str">
            <v>0705Z</v>
          </cell>
        </row>
        <row r="3786">
          <cell r="O3786" t="str">
            <v>0705</v>
          </cell>
          <cell r="P3786" t="str">
            <v>0705Z</v>
          </cell>
        </row>
        <row r="3787">
          <cell r="O3787" t="str">
            <v>0705</v>
          </cell>
          <cell r="P3787" t="str">
            <v>0705Z</v>
          </cell>
        </row>
        <row r="3788">
          <cell r="O3788" t="str">
            <v>0705</v>
          </cell>
          <cell r="P3788" t="str">
            <v>0705Z</v>
          </cell>
        </row>
        <row r="3789">
          <cell r="O3789" t="str">
            <v>0705</v>
          </cell>
          <cell r="P3789" t="str">
            <v>0705Z</v>
          </cell>
        </row>
        <row r="3790">
          <cell r="O3790" t="str">
            <v>0705</v>
          </cell>
          <cell r="P3790" t="str">
            <v>0705Z</v>
          </cell>
        </row>
        <row r="3791">
          <cell r="O3791" t="str">
            <v>0705</v>
          </cell>
          <cell r="P3791" t="str">
            <v>0705Z</v>
          </cell>
        </row>
        <row r="3792">
          <cell r="O3792" t="str">
            <v>0705</v>
          </cell>
          <cell r="P3792" t="str">
            <v>0705Z</v>
          </cell>
        </row>
        <row r="3793">
          <cell r="O3793" t="str">
            <v>0705</v>
          </cell>
          <cell r="P3793" t="str">
            <v>0705Z</v>
          </cell>
        </row>
        <row r="3794">
          <cell r="O3794" t="str">
            <v>0705</v>
          </cell>
          <cell r="P3794" t="str">
            <v>0705Z</v>
          </cell>
        </row>
        <row r="3795">
          <cell r="O3795" t="str">
            <v>0705</v>
          </cell>
          <cell r="P3795" t="str">
            <v>0705Z</v>
          </cell>
        </row>
        <row r="3796">
          <cell r="O3796" t="str">
            <v>0705</v>
          </cell>
          <cell r="P3796" t="str">
            <v>0705Z</v>
          </cell>
        </row>
        <row r="3797">
          <cell r="O3797" t="str">
            <v>0705</v>
          </cell>
          <cell r="P3797" t="str">
            <v>0705Z</v>
          </cell>
        </row>
        <row r="3798">
          <cell r="O3798" t="str">
            <v>0705</v>
          </cell>
          <cell r="P3798" t="str">
            <v>0705Z</v>
          </cell>
        </row>
        <row r="3799">
          <cell r="O3799" t="str">
            <v>0705</v>
          </cell>
          <cell r="P3799" t="str">
            <v>0705Z</v>
          </cell>
        </row>
        <row r="3800">
          <cell r="O3800" t="str">
            <v>0705</v>
          </cell>
          <cell r="P3800" t="str">
            <v>0705Z</v>
          </cell>
        </row>
        <row r="3801">
          <cell r="O3801" t="str">
            <v>0705</v>
          </cell>
          <cell r="P3801" t="str">
            <v>0705Z</v>
          </cell>
        </row>
        <row r="3802">
          <cell r="O3802" t="str">
            <v>0705</v>
          </cell>
          <cell r="P3802" t="str">
            <v>0705Z</v>
          </cell>
        </row>
        <row r="3803">
          <cell r="O3803" t="str">
            <v>0705</v>
          </cell>
          <cell r="P3803" t="str">
            <v>0705Z</v>
          </cell>
        </row>
        <row r="3804">
          <cell r="O3804" t="str">
            <v>0705</v>
          </cell>
          <cell r="P3804" t="str">
            <v>0705Z</v>
          </cell>
        </row>
        <row r="3805">
          <cell r="O3805" t="str">
            <v>0705</v>
          </cell>
          <cell r="P3805" t="str">
            <v>0705Z</v>
          </cell>
        </row>
        <row r="3806">
          <cell r="O3806" t="str">
            <v>0705</v>
          </cell>
          <cell r="P3806" t="str">
            <v>0705Z</v>
          </cell>
        </row>
        <row r="3807">
          <cell r="O3807" t="str">
            <v>0705</v>
          </cell>
          <cell r="P3807" t="str">
            <v>0705Z</v>
          </cell>
        </row>
        <row r="3808">
          <cell r="O3808" t="str">
            <v>0705</v>
          </cell>
          <cell r="P3808" t="str">
            <v>0705Z</v>
          </cell>
        </row>
        <row r="3809">
          <cell r="O3809" t="str">
            <v>0705</v>
          </cell>
          <cell r="P3809" t="str">
            <v>0705Z</v>
          </cell>
        </row>
        <row r="3810">
          <cell r="O3810" t="str">
            <v>0705</v>
          </cell>
          <cell r="P3810" t="str">
            <v>0705Z</v>
          </cell>
        </row>
        <row r="3811">
          <cell r="O3811" t="str">
            <v>0705</v>
          </cell>
          <cell r="P3811" t="str">
            <v>0705Z</v>
          </cell>
        </row>
        <row r="3812">
          <cell r="O3812" t="str">
            <v>0705</v>
          </cell>
          <cell r="P3812" t="str">
            <v>0705Z</v>
          </cell>
        </row>
        <row r="3813">
          <cell r="O3813" t="str">
            <v>0705</v>
          </cell>
          <cell r="P3813" t="str">
            <v>0705Z</v>
          </cell>
        </row>
        <row r="3814">
          <cell r="O3814" t="str">
            <v>0705</v>
          </cell>
          <cell r="P3814" t="str">
            <v>0705Z</v>
          </cell>
        </row>
        <row r="3815">
          <cell r="O3815" t="str">
            <v>0705</v>
          </cell>
          <cell r="P3815" t="str">
            <v>0705Z</v>
          </cell>
        </row>
        <row r="3816">
          <cell r="O3816" t="str">
            <v>0705</v>
          </cell>
          <cell r="P3816" t="str">
            <v>0705Z</v>
          </cell>
        </row>
        <row r="3817">
          <cell r="O3817" t="str">
            <v>0705</v>
          </cell>
          <cell r="P3817" t="str">
            <v>0705Z</v>
          </cell>
        </row>
        <row r="3818">
          <cell r="O3818" t="str">
            <v>0705</v>
          </cell>
          <cell r="P3818" t="str">
            <v>0705Z</v>
          </cell>
        </row>
        <row r="3819">
          <cell r="O3819" t="str">
            <v>0705</v>
          </cell>
          <cell r="P3819" t="str">
            <v>0705Z</v>
          </cell>
        </row>
        <row r="3820">
          <cell r="O3820" t="str">
            <v>0705</v>
          </cell>
          <cell r="P3820" t="str">
            <v>0705Z</v>
          </cell>
        </row>
        <row r="3821">
          <cell r="O3821" t="str">
            <v>0705</v>
          </cell>
          <cell r="P3821" t="str">
            <v>0705Z</v>
          </cell>
        </row>
        <row r="3822">
          <cell r="O3822" t="str">
            <v>0706</v>
          </cell>
          <cell r="P3822" t="str">
            <v>0706Z</v>
          </cell>
        </row>
        <row r="3823">
          <cell r="O3823" t="str">
            <v>0706</v>
          </cell>
          <cell r="P3823" t="str">
            <v>0706Z</v>
          </cell>
        </row>
        <row r="3824">
          <cell r="O3824" t="str">
            <v>0706</v>
          </cell>
          <cell r="P3824" t="str">
            <v>0706Z</v>
          </cell>
        </row>
        <row r="3825">
          <cell r="O3825" t="str">
            <v>0706</v>
          </cell>
          <cell r="P3825" t="str">
            <v>0706Z</v>
          </cell>
        </row>
        <row r="3826">
          <cell r="O3826" t="str">
            <v>0706</v>
          </cell>
          <cell r="P3826" t="str">
            <v>0706Z</v>
          </cell>
        </row>
        <row r="3827">
          <cell r="O3827" t="str">
            <v>0706</v>
          </cell>
          <cell r="P3827" t="str">
            <v>0706Z</v>
          </cell>
        </row>
        <row r="3828">
          <cell r="O3828" t="str">
            <v>0706</v>
          </cell>
          <cell r="P3828" t="str">
            <v>0706Z</v>
          </cell>
        </row>
        <row r="3829">
          <cell r="O3829" t="str">
            <v>0706</v>
          </cell>
          <cell r="P3829" t="str">
            <v>0706Z</v>
          </cell>
        </row>
        <row r="3830">
          <cell r="O3830" t="str">
            <v>0706</v>
          </cell>
          <cell r="P3830" t="str">
            <v>0706Z</v>
          </cell>
        </row>
        <row r="3831">
          <cell r="O3831" t="str">
            <v>0706</v>
          </cell>
          <cell r="P3831" t="str">
            <v>0706Z</v>
          </cell>
        </row>
        <row r="3832">
          <cell r="O3832" t="str">
            <v>0706</v>
          </cell>
          <cell r="P3832" t="str">
            <v>0706Z</v>
          </cell>
        </row>
        <row r="3833">
          <cell r="O3833" t="str">
            <v>0706</v>
          </cell>
          <cell r="P3833" t="str">
            <v>0706Z</v>
          </cell>
        </row>
        <row r="3834">
          <cell r="O3834" t="str">
            <v>0706</v>
          </cell>
          <cell r="P3834" t="str">
            <v>0706Z</v>
          </cell>
        </row>
        <row r="3835">
          <cell r="O3835" t="str">
            <v>0706</v>
          </cell>
          <cell r="P3835" t="str">
            <v>0706Z</v>
          </cell>
        </row>
        <row r="3836">
          <cell r="O3836" t="str">
            <v>0706</v>
          </cell>
          <cell r="P3836" t="str">
            <v>0706Z</v>
          </cell>
        </row>
        <row r="3837">
          <cell r="O3837" t="str">
            <v>0706</v>
          </cell>
          <cell r="P3837" t="str">
            <v>0706Z</v>
          </cell>
        </row>
        <row r="3838">
          <cell r="O3838" t="str">
            <v>0706</v>
          </cell>
          <cell r="P3838" t="str">
            <v>0706Z</v>
          </cell>
        </row>
        <row r="3839">
          <cell r="O3839" t="str">
            <v>0706</v>
          </cell>
          <cell r="P3839" t="str">
            <v>0706Z</v>
          </cell>
        </row>
        <row r="3840">
          <cell r="O3840" t="str">
            <v>0706</v>
          </cell>
          <cell r="P3840" t="str">
            <v>0706Z</v>
          </cell>
        </row>
        <row r="3841">
          <cell r="O3841" t="str">
            <v>0706</v>
          </cell>
          <cell r="P3841" t="str">
            <v>0706Z</v>
          </cell>
        </row>
        <row r="3842">
          <cell r="O3842" t="str">
            <v>0706</v>
          </cell>
          <cell r="P3842" t="str">
            <v>0706Z</v>
          </cell>
        </row>
        <row r="3843">
          <cell r="O3843" t="str">
            <v>0706</v>
          </cell>
          <cell r="P3843" t="str">
            <v>0706Z</v>
          </cell>
        </row>
        <row r="3844">
          <cell r="O3844" t="str">
            <v>0706</v>
          </cell>
          <cell r="P3844" t="str">
            <v>0706Z</v>
          </cell>
        </row>
        <row r="3845">
          <cell r="O3845" t="str">
            <v>0706</v>
          </cell>
          <cell r="P3845" t="str">
            <v>0706Z</v>
          </cell>
        </row>
        <row r="3846">
          <cell r="O3846" t="str">
            <v>0707</v>
          </cell>
          <cell r="P3846" t="str">
            <v>0707Z</v>
          </cell>
        </row>
        <row r="3847">
          <cell r="O3847" t="str">
            <v>0707</v>
          </cell>
          <cell r="P3847" t="str">
            <v>0707Z</v>
          </cell>
        </row>
        <row r="3848">
          <cell r="O3848" t="str">
            <v>0707</v>
          </cell>
          <cell r="P3848" t="str">
            <v>0707Z</v>
          </cell>
        </row>
        <row r="3849">
          <cell r="O3849" t="str">
            <v>0707</v>
          </cell>
          <cell r="P3849" t="str">
            <v>0707Z</v>
          </cell>
        </row>
        <row r="3850">
          <cell r="O3850" t="str">
            <v>0707</v>
          </cell>
          <cell r="P3850" t="str">
            <v>0707Z</v>
          </cell>
        </row>
        <row r="3851">
          <cell r="O3851" t="str">
            <v>0707</v>
          </cell>
          <cell r="P3851" t="str">
            <v>0707Z</v>
          </cell>
        </row>
        <row r="3852">
          <cell r="O3852" t="str">
            <v>0707</v>
          </cell>
          <cell r="P3852" t="str">
            <v>0707Z</v>
          </cell>
        </row>
        <row r="3853">
          <cell r="O3853" t="str">
            <v>0707</v>
          </cell>
          <cell r="P3853" t="str">
            <v>0707Z</v>
          </cell>
        </row>
        <row r="3854">
          <cell r="O3854" t="str">
            <v>0707</v>
          </cell>
          <cell r="P3854" t="str">
            <v>0707Z</v>
          </cell>
        </row>
        <row r="3855">
          <cell r="O3855" t="str">
            <v>0707</v>
          </cell>
          <cell r="P3855" t="str">
            <v>0707Z</v>
          </cell>
        </row>
        <row r="3856">
          <cell r="O3856" t="str">
            <v>0707</v>
          </cell>
          <cell r="P3856" t="str">
            <v>0707Z</v>
          </cell>
        </row>
        <row r="3857">
          <cell r="O3857" t="str">
            <v>0707</v>
          </cell>
          <cell r="P3857" t="str">
            <v>0707Z</v>
          </cell>
        </row>
        <row r="3858">
          <cell r="O3858" t="str">
            <v>0707</v>
          </cell>
          <cell r="P3858" t="str">
            <v>0707Z</v>
          </cell>
        </row>
        <row r="3859">
          <cell r="O3859" t="str">
            <v>0707</v>
          </cell>
          <cell r="P3859" t="str">
            <v>0707Z</v>
          </cell>
        </row>
        <row r="3860">
          <cell r="O3860" t="str">
            <v>0707</v>
          </cell>
          <cell r="P3860" t="str">
            <v>0707Z</v>
          </cell>
        </row>
        <row r="3861">
          <cell r="O3861" t="str">
            <v>0707</v>
          </cell>
          <cell r="P3861" t="str">
            <v>0707Z</v>
          </cell>
        </row>
        <row r="3862">
          <cell r="O3862" t="str">
            <v>0707</v>
          </cell>
          <cell r="P3862" t="str">
            <v>0707Z</v>
          </cell>
        </row>
        <row r="3863">
          <cell r="O3863" t="str">
            <v>0707</v>
          </cell>
          <cell r="P3863" t="str">
            <v>0707Z</v>
          </cell>
        </row>
        <row r="3864">
          <cell r="O3864" t="str">
            <v>0707</v>
          </cell>
          <cell r="P3864" t="str">
            <v>0707Z</v>
          </cell>
        </row>
        <row r="3865">
          <cell r="O3865" t="str">
            <v>0707</v>
          </cell>
          <cell r="P3865" t="str">
            <v>0707Z</v>
          </cell>
        </row>
        <row r="3866">
          <cell r="O3866" t="str">
            <v>0707</v>
          </cell>
          <cell r="P3866" t="str">
            <v>0707Z</v>
          </cell>
        </row>
        <row r="3867">
          <cell r="O3867" t="str">
            <v>0707</v>
          </cell>
          <cell r="P3867" t="str">
            <v>0707Z</v>
          </cell>
        </row>
        <row r="3868">
          <cell r="O3868" t="str">
            <v>0707</v>
          </cell>
          <cell r="P3868" t="str">
            <v>0707Z</v>
          </cell>
        </row>
        <row r="3869">
          <cell r="O3869" t="str">
            <v>0707</v>
          </cell>
          <cell r="P3869" t="str">
            <v>0707Z</v>
          </cell>
        </row>
        <row r="3870">
          <cell r="O3870" t="str">
            <v>0708</v>
          </cell>
          <cell r="P3870" t="str">
            <v>0708Z</v>
          </cell>
        </row>
        <row r="3871">
          <cell r="O3871" t="str">
            <v>0708</v>
          </cell>
          <cell r="P3871" t="str">
            <v>0708Z</v>
          </cell>
        </row>
        <row r="3872">
          <cell r="O3872" t="str">
            <v>0708</v>
          </cell>
          <cell r="P3872" t="str">
            <v>0708Z</v>
          </cell>
        </row>
        <row r="3873">
          <cell r="O3873" t="str">
            <v>0708</v>
          </cell>
          <cell r="P3873" t="str">
            <v>0708Z</v>
          </cell>
        </row>
        <row r="3874">
          <cell r="O3874" t="str">
            <v>0708</v>
          </cell>
          <cell r="P3874" t="str">
            <v>0708Z</v>
          </cell>
        </row>
        <row r="3875">
          <cell r="O3875" t="str">
            <v>0708</v>
          </cell>
          <cell r="P3875" t="str">
            <v>0708Z</v>
          </cell>
        </row>
        <row r="3876">
          <cell r="O3876" t="str">
            <v>0708</v>
          </cell>
          <cell r="P3876" t="str">
            <v>0708Z</v>
          </cell>
        </row>
        <row r="3877">
          <cell r="O3877" t="str">
            <v>0708</v>
          </cell>
          <cell r="P3877" t="str">
            <v>0708Z</v>
          </cell>
        </row>
        <row r="3878">
          <cell r="O3878" t="str">
            <v>0708</v>
          </cell>
          <cell r="P3878" t="str">
            <v>0708Z</v>
          </cell>
        </row>
        <row r="3879">
          <cell r="O3879" t="str">
            <v>0708</v>
          </cell>
          <cell r="P3879" t="str">
            <v>0708Z</v>
          </cell>
        </row>
        <row r="3880">
          <cell r="O3880" t="str">
            <v>0708</v>
          </cell>
          <cell r="P3880" t="str">
            <v>0708Z</v>
          </cell>
        </row>
        <row r="3881">
          <cell r="O3881" t="str">
            <v>0708</v>
          </cell>
          <cell r="P3881" t="str">
            <v>0708Z</v>
          </cell>
        </row>
        <row r="3882">
          <cell r="O3882" t="str">
            <v>0708</v>
          </cell>
          <cell r="P3882" t="str">
            <v>0708Z</v>
          </cell>
        </row>
        <row r="3883">
          <cell r="O3883" t="str">
            <v>0708</v>
          </cell>
          <cell r="P3883" t="str">
            <v>0708Z</v>
          </cell>
        </row>
        <row r="3884">
          <cell r="O3884" t="str">
            <v>0708</v>
          </cell>
          <cell r="P3884" t="str">
            <v>0708Z</v>
          </cell>
        </row>
        <row r="3885">
          <cell r="O3885" t="str">
            <v>0708</v>
          </cell>
          <cell r="P3885" t="str">
            <v>0708Z</v>
          </cell>
        </row>
        <row r="3886">
          <cell r="O3886" t="str">
            <v>0713</v>
          </cell>
          <cell r="P3886" t="str">
            <v>0713Z</v>
          </cell>
        </row>
        <row r="3887">
          <cell r="O3887" t="str">
            <v>0713</v>
          </cell>
          <cell r="P3887" t="str">
            <v>0713Z</v>
          </cell>
        </row>
        <row r="3888">
          <cell r="O3888" t="str">
            <v>0713</v>
          </cell>
          <cell r="P3888" t="str">
            <v>0713Z</v>
          </cell>
        </row>
        <row r="3889">
          <cell r="O3889" t="str">
            <v>0713</v>
          </cell>
          <cell r="P3889" t="str">
            <v>0713Z</v>
          </cell>
        </row>
        <row r="3890">
          <cell r="O3890" t="str">
            <v>0713</v>
          </cell>
          <cell r="P3890" t="str">
            <v>0713Z</v>
          </cell>
        </row>
        <row r="3891">
          <cell r="O3891" t="str">
            <v>0713</v>
          </cell>
          <cell r="P3891" t="str">
            <v>0713Z</v>
          </cell>
        </row>
        <row r="3892">
          <cell r="O3892" t="str">
            <v>0713</v>
          </cell>
          <cell r="P3892" t="str">
            <v>0713Z</v>
          </cell>
        </row>
        <row r="3893">
          <cell r="O3893" t="str">
            <v>0713</v>
          </cell>
          <cell r="P3893" t="str">
            <v>0713Z</v>
          </cell>
        </row>
        <row r="3894">
          <cell r="O3894" t="str">
            <v>0713</v>
          </cell>
          <cell r="P3894" t="str">
            <v>0713Z</v>
          </cell>
        </row>
        <row r="3895">
          <cell r="O3895" t="str">
            <v>0713</v>
          </cell>
          <cell r="P3895" t="str">
            <v>0713Z</v>
          </cell>
        </row>
        <row r="3896">
          <cell r="O3896" t="str">
            <v>0713</v>
          </cell>
          <cell r="P3896" t="str">
            <v>0713Z</v>
          </cell>
        </row>
        <row r="3897">
          <cell r="O3897" t="str">
            <v>0713</v>
          </cell>
          <cell r="P3897" t="str">
            <v>0713Z</v>
          </cell>
        </row>
        <row r="3898">
          <cell r="O3898" t="str">
            <v>0713</v>
          </cell>
          <cell r="P3898" t="str">
            <v>0713Z</v>
          </cell>
        </row>
        <row r="3899">
          <cell r="O3899" t="str">
            <v>0713</v>
          </cell>
          <cell r="P3899" t="str">
            <v>0713Z</v>
          </cell>
        </row>
        <row r="3900">
          <cell r="O3900" t="str">
            <v>0713</v>
          </cell>
          <cell r="P3900" t="str">
            <v>0713Z</v>
          </cell>
        </row>
        <row r="3901">
          <cell r="O3901" t="str">
            <v>0713</v>
          </cell>
          <cell r="P3901" t="str">
            <v>0713Z</v>
          </cell>
        </row>
        <row r="3902">
          <cell r="O3902" t="str">
            <v>0713</v>
          </cell>
          <cell r="P3902" t="str">
            <v>0713Z</v>
          </cell>
        </row>
        <row r="3903">
          <cell r="O3903" t="str">
            <v>0713</v>
          </cell>
          <cell r="P3903" t="str">
            <v>0713Z</v>
          </cell>
        </row>
        <row r="3904">
          <cell r="O3904" t="str">
            <v>0713</v>
          </cell>
          <cell r="P3904" t="str">
            <v>0713Z</v>
          </cell>
        </row>
        <row r="3905">
          <cell r="O3905" t="str">
            <v>0713</v>
          </cell>
          <cell r="P3905" t="str">
            <v>0713Z</v>
          </cell>
        </row>
        <row r="3906">
          <cell r="O3906" t="str">
            <v>0713</v>
          </cell>
          <cell r="P3906" t="str">
            <v>0713Z</v>
          </cell>
        </row>
        <row r="3907">
          <cell r="O3907" t="str">
            <v>0713</v>
          </cell>
          <cell r="P3907" t="str">
            <v>0713Z</v>
          </cell>
        </row>
        <row r="3908">
          <cell r="O3908" t="str">
            <v>0713</v>
          </cell>
          <cell r="P3908" t="str">
            <v>0713Z</v>
          </cell>
        </row>
        <row r="3909">
          <cell r="O3909" t="str">
            <v>0713</v>
          </cell>
          <cell r="P3909" t="str">
            <v>0713Z</v>
          </cell>
        </row>
        <row r="3910">
          <cell r="O3910" t="str">
            <v>0713</v>
          </cell>
          <cell r="P3910" t="str">
            <v>0713Z</v>
          </cell>
        </row>
        <row r="3911">
          <cell r="O3911" t="str">
            <v>0713</v>
          </cell>
          <cell r="P3911" t="str">
            <v>0713Z</v>
          </cell>
        </row>
        <row r="3912">
          <cell r="O3912" t="str">
            <v>0713</v>
          </cell>
          <cell r="P3912" t="str">
            <v>0713Z</v>
          </cell>
        </row>
        <row r="3913">
          <cell r="O3913" t="str">
            <v>0713</v>
          </cell>
          <cell r="P3913" t="str">
            <v>0713Z</v>
          </cell>
        </row>
        <row r="3914">
          <cell r="O3914" t="str">
            <v>0713</v>
          </cell>
          <cell r="P3914" t="str">
            <v>0713Z</v>
          </cell>
        </row>
        <row r="3915">
          <cell r="O3915" t="str">
            <v>0713</v>
          </cell>
          <cell r="P3915" t="str">
            <v>0713Z</v>
          </cell>
        </row>
        <row r="3916">
          <cell r="O3916" t="str">
            <v>0713</v>
          </cell>
          <cell r="P3916" t="str">
            <v>0713Z</v>
          </cell>
        </row>
        <row r="3917">
          <cell r="O3917" t="str">
            <v>0713</v>
          </cell>
          <cell r="P3917" t="str">
            <v>0713Z</v>
          </cell>
        </row>
        <row r="3918">
          <cell r="O3918" t="str">
            <v>0714</v>
          </cell>
          <cell r="P3918" t="str">
            <v>0714Z</v>
          </cell>
        </row>
        <row r="3919">
          <cell r="O3919" t="str">
            <v>0714</v>
          </cell>
          <cell r="P3919" t="str">
            <v>0714Z</v>
          </cell>
        </row>
        <row r="3920">
          <cell r="O3920" t="str">
            <v>0714</v>
          </cell>
          <cell r="P3920" t="str">
            <v>0714Z</v>
          </cell>
        </row>
        <row r="3921">
          <cell r="O3921" t="str">
            <v>0714</v>
          </cell>
          <cell r="P3921" t="str">
            <v>0714Z</v>
          </cell>
        </row>
        <row r="3922">
          <cell r="O3922" t="str">
            <v>0714</v>
          </cell>
          <cell r="P3922" t="str">
            <v>0714Z</v>
          </cell>
        </row>
        <row r="3923">
          <cell r="O3923" t="str">
            <v>0714</v>
          </cell>
          <cell r="P3923" t="str">
            <v>0714Z</v>
          </cell>
        </row>
        <row r="3924">
          <cell r="O3924" t="str">
            <v>0714</v>
          </cell>
          <cell r="P3924" t="str">
            <v>0714Z</v>
          </cell>
        </row>
        <row r="3925">
          <cell r="O3925" t="str">
            <v>0714</v>
          </cell>
          <cell r="P3925" t="str">
            <v>0714Z</v>
          </cell>
        </row>
        <row r="3926">
          <cell r="O3926" t="str">
            <v>0714</v>
          </cell>
          <cell r="P3926" t="str">
            <v>0714Z</v>
          </cell>
        </row>
        <row r="3927">
          <cell r="O3927" t="str">
            <v>0714</v>
          </cell>
          <cell r="P3927" t="str">
            <v>0714Z</v>
          </cell>
        </row>
        <row r="3928">
          <cell r="O3928" t="str">
            <v>0714</v>
          </cell>
          <cell r="P3928" t="str">
            <v>0714Z</v>
          </cell>
        </row>
        <row r="3929">
          <cell r="O3929" t="str">
            <v>0714</v>
          </cell>
          <cell r="P3929" t="str">
            <v>0714Z</v>
          </cell>
        </row>
        <row r="3930">
          <cell r="O3930" t="str">
            <v>0714</v>
          </cell>
          <cell r="P3930" t="str">
            <v>0714Z</v>
          </cell>
        </row>
        <row r="3931">
          <cell r="O3931" t="str">
            <v>0714</v>
          </cell>
          <cell r="P3931" t="str">
            <v>0714Z</v>
          </cell>
        </row>
        <row r="3932">
          <cell r="O3932" t="str">
            <v>0714</v>
          </cell>
          <cell r="P3932" t="str">
            <v>0714Z</v>
          </cell>
        </row>
        <row r="3933">
          <cell r="O3933" t="str">
            <v>0714</v>
          </cell>
          <cell r="P3933" t="str">
            <v>0714Z</v>
          </cell>
        </row>
        <row r="3934">
          <cell r="O3934" t="str">
            <v>0714</v>
          </cell>
          <cell r="P3934" t="str">
            <v>0714Z</v>
          </cell>
        </row>
        <row r="3935">
          <cell r="O3935" t="str">
            <v>0714</v>
          </cell>
          <cell r="P3935" t="str">
            <v>0714Z</v>
          </cell>
        </row>
        <row r="3936">
          <cell r="O3936" t="str">
            <v>0714</v>
          </cell>
          <cell r="P3936" t="str">
            <v>0714Z</v>
          </cell>
        </row>
        <row r="3937">
          <cell r="O3937" t="str">
            <v>0714</v>
          </cell>
          <cell r="P3937" t="str">
            <v>0714Z</v>
          </cell>
        </row>
        <row r="3938">
          <cell r="O3938" t="str">
            <v>0714</v>
          </cell>
          <cell r="P3938" t="str">
            <v>0714Z</v>
          </cell>
        </row>
        <row r="3939">
          <cell r="O3939" t="str">
            <v>0714</v>
          </cell>
          <cell r="P3939" t="str">
            <v>0714Z</v>
          </cell>
        </row>
        <row r="3940">
          <cell r="O3940" t="str">
            <v>0714</v>
          </cell>
          <cell r="P3940" t="str">
            <v>0714Z</v>
          </cell>
        </row>
        <row r="3941">
          <cell r="O3941" t="str">
            <v>0714</v>
          </cell>
          <cell r="P3941" t="str">
            <v>0714Z</v>
          </cell>
        </row>
        <row r="3942">
          <cell r="O3942" t="str">
            <v>0714</v>
          </cell>
          <cell r="P3942" t="str">
            <v>0714Z</v>
          </cell>
        </row>
        <row r="3943">
          <cell r="O3943" t="str">
            <v>0714</v>
          </cell>
          <cell r="P3943" t="str">
            <v>0714Z</v>
          </cell>
        </row>
        <row r="3944">
          <cell r="O3944" t="str">
            <v>0714</v>
          </cell>
          <cell r="P3944" t="str">
            <v>0714Z</v>
          </cell>
        </row>
        <row r="3945">
          <cell r="O3945" t="str">
            <v>0714</v>
          </cell>
          <cell r="P3945" t="str">
            <v>0714Z</v>
          </cell>
        </row>
        <row r="3946">
          <cell r="O3946" t="str">
            <v>0714</v>
          </cell>
          <cell r="P3946" t="str">
            <v>0714Z</v>
          </cell>
        </row>
        <row r="3947">
          <cell r="O3947" t="str">
            <v>0714</v>
          </cell>
          <cell r="P3947" t="str">
            <v>0714Z</v>
          </cell>
        </row>
        <row r="3948">
          <cell r="O3948" t="str">
            <v>0714</v>
          </cell>
          <cell r="P3948" t="str">
            <v>0714Z</v>
          </cell>
        </row>
        <row r="3949">
          <cell r="O3949" t="str">
            <v>0714</v>
          </cell>
          <cell r="P3949" t="str">
            <v>0714Z</v>
          </cell>
        </row>
        <row r="3950">
          <cell r="O3950" t="str">
            <v>0819</v>
          </cell>
          <cell r="P3950" t="str">
            <v>0819Z</v>
          </cell>
        </row>
        <row r="3951">
          <cell r="O3951" t="str">
            <v>0819</v>
          </cell>
          <cell r="P3951" t="str">
            <v>0819Z</v>
          </cell>
        </row>
        <row r="3952">
          <cell r="O3952" t="str">
            <v>0819</v>
          </cell>
          <cell r="P3952" t="str">
            <v>0819Z</v>
          </cell>
        </row>
        <row r="3953">
          <cell r="O3953" t="str">
            <v>0819</v>
          </cell>
          <cell r="P3953" t="str">
            <v>0819Z</v>
          </cell>
        </row>
        <row r="3954">
          <cell r="O3954" t="str">
            <v>0819</v>
          </cell>
          <cell r="P3954" t="str">
            <v>0819Z</v>
          </cell>
        </row>
        <row r="3955">
          <cell r="O3955" t="str">
            <v>0819</v>
          </cell>
          <cell r="P3955" t="str">
            <v>0819Z</v>
          </cell>
        </row>
        <row r="3956">
          <cell r="O3956" t="str">
            <v>0819</v>
          </cell>
          <cell r="P3956" t="str">
            <v>0819Z</v>
          </cell>
        </row>
        <row r="3957">
          <cell r="O3957" t="str">
            <v>0819</v>
          </cell>
          <cell r="P3957" t="str">
            <v>0819Z</v>
          </cell>
        </row>
        <row r="3958">
          <cell r="O3958" t="str">
            <v>0819</v>
          </cell>
          <cell r="P3958" t="str">
            <v>0819Z</v>
          </cell>
        </row>
        <row r="3959">
          <cell r="O3959" t="str">
            <v>0819</v>
          </cell>
          <cell r="P3959" t="str">
            <v>0819Z</v>
          </cell>
        </row>
        <row r="3960">
          <cell r="O3960" t="str">
            <v>0819</v>
          </cell>
          <cell r="P3960" t="str">
            <v>0819Z</v>
          </cell>
        </row>
        <row r="3961">
          <cell r="O3961" t="str">
            <v>0819</v>
          </cell>
          <cell r="P3961" t="str">
            <v>0819Z</v>
          </cell>
        </row>
        <row r="3962">
          <cell r="O3962" t="str">
            <v>0819</v>
          </cell>
          <cell r="P3962" t="str">
            <v>0819Z</v>
          </cell>
        </row>
        <row r="3963">
          <cell r="O3963" t="str">
            <v>0819</v>
          </cell>
          <cell r="P3963" t="str">
            <v>0819Z</v>
          </cell>
        </row>
        <row r="3964">
          <cell r="O3964" t="str">
            <v>0819</v>
          </cell>
          <cell r="P3964" t="str">
            <v>0819Z</v>
          </cell>
        </row>
        <row r="3965">
          <cell r="O3965" t="str">
            <v>0819</v>
          </cell>
          <cell r="P3965" t="str">
            <v>0819Z</v>
          </cell>
        </row>
        <row r="3966">
          <cell r="O3966" t="str">
            <v>0819</v>
          </cell>
          <cell r="P3966" t="str">
            <v>0819Z</v>
          </cell>
        </row>
        <row r="3967">
          <cell r="O3967" t="str">
            <v>0819</v>
          </cell>
          <cell r="P3967" t="str">
            <v>0819Z</v>
          </cell>
        </row>
        <row r="3968">
          <cell r="O3968" t="str">
            <v>0819</v>
          </cell>
          <cell r="P3968" t="str">
            <v>0819Z</v>
          </cell>
        </row>
        <row r="3969">
          <cell r="O3969" t="str">
            <v>0819</v>
          </cell>
          <cell r="P3969" t="str">
            <v>0819Z</v>
          </cell>
        </row>
        <row r="3970">
          <cell r="O3970" t="str">
            <v>0819</v>
          </cell>
          <cell r="P3970" t="str">
            <v>0819Z</v>
          </cell>
        </row>
        <row r="3971">
          <cell r="O3971" t="str">
            <v>0819</v>
          </cell>
          <cell r="P3971" t="str">
            <v>0819Z</v>
          </cell>
        </row>
        <row r="3972">
          <cell r="O3972" t="str">
            <v>0819</v>
          </cell>
          <cell r="P3972" t="str">
            <v>0819Z</v>
          </cell>
        </row>
        <row r="3973">
          <cell r="O3973" t="str">
            <v>0819</v>
          </cell>
          <cell r="P3973" t="str">
            <v>0819Z</v>
          </cell>
        </row>
        <row r="3974">
          <cell r="O3974" t="str">
            <v>0819</v>
          </cell>
          <cell r="P3974" t="str">
            <v>0819Z</v>
          </cell>
        </row>
        <row r="3975">
          <cell r="O3975" t="str">
            <v>0819</v>
          </cell>
          <cell r="P3975" t="str">
            <v>0819Z</v>
          </cell>
        </row>
        <row r="3976">
          <cell r="O3976" t="str">
            <v>0819</v>
          </cell>
          <cell r="P3976" t="str">
            <v>0819Z</v>
          </cell>
        </row>
        <row r="3977">
          <cell r="O3977" t="str">
            <v>0819</v>
          </cell>
          <cell r="P3977" t="str">
            <v>0819Z</v>
          </cell>
        </row>
        <row r="3978">
          <cell r="O3978" t="str">
            <v>0819</v>
          </cell>
          <cell r="P3978" t="str">
            <v>0819Z</v>
          </cell>
        </row>
        <row r="3979">
          <cell r="O3979" t="str">
            <v>0819</v>
          </cell>
          <cell r="P3979" t="str">
            <v>0819Z</v>
          </cell>
        </row>
        <row r="3980">
          <cell r="O3980" t="str">
            <v>0819</v>
          </cell>
          <cell r="P3980" t="str">
            <v>0819Z</v>
          </cell>
        </row>
        <row r="3981">
          <cell r="O3981" t="str">
            <v>0819</v>
          </cell>
          <cell r="P3981" t="str">
            <v>0819Z</v>
          </cell>
        </row>
        <row r="3982">
          <cell r="O3982" t="str">
            <v>0819</v>
          </cell>
          <cell r="P3982" t="str">
            <v>0819Z</v>
          </cell>
        </row>
        <row r="3983">
          <cell r="O3983" t="str">
            <v>0819</v>
          </cell>
          <cell r="P3983" t="str">
            <v>0819Z</v>
          </cell>
        </row>
        <row r="3984">
          <cell r="O3984" t="str">
            <v>0819</v>
          </cell>
          <cell r="P3984" t="str">
            <v>0819Z</v>
          </cell>
        </row>
        <row r="3985">
          <cell r="O3985" t="str">
            <v>0819</v>
          </cell>
          <cell r="P3985" t="str">
            <v>0819Z</v>
          </cell>
        </row>
        <row r="3986">
          <cell r="O3986" t="str">
            <v>0819</v>
          </cell>
          <cell r="P3986" t="str">
            <v>0819Z</v>
          </cell>
        </row>
        <row r="3987">
          <cell r="O3987" t="str">
            <v>0819</v>
          </cell>
          <cell r="P3987" t="str">
            <v>0819Z</v>
          </cell>
        </row>
        <row r="3988">
          <cell r="O3988" t="str">
            <v>0819</v>
          </cell>
          <cell r="P3988" t="str">
            <v>0819Z</v>
          </cell>
        </row>
        <row r="3989">
          <cell r="O3989" t="str">
            <v>0901</v>
          </cell>
          <cell r="P3989" t="str">
            <v>0901Z</v>
          </cell>
        </row>
        <row r="3990">
          <cell r="O3990" t="str">
            <v>0901</v>
          </cell>
          <cell r="P3990" t="str">
            <v>0901Z</v>
          </cell>
        </row>
        <row r="3991">
          <cell r="O3991" t="str">
            <v>0901</v>
          </cell>
          <cell r="P3991" t="str">
            <v>0901Z</v>
          </cell>
        </row>
        <row r="3992">
          <cell r="O3992" t="str">
            <v>0901</v>
          </cell>
          <cell r="P3992" t="str">
            <v>0901Z</v>
          </cell>
        </row>
        <row r="3993">
          <cell r="O3993" t="str">
            <v>0901</v>
          </cell>
          <cell r="P3993" t="str">
            <v>0901Z</v>
          </cell>
        </row>
        <row r="3994">
          <cell r="O3994" t="str">
            <v>0901</v>
          </cell>
          <cell r="P3994" t="str">
            <v>0901Z</v>
          </cell>
        </row>
        <row r="3995">
          <cell r="O3995" t="str">
            <v>0901</v>
          </cell>
          <cell r="P3995" t="str">
            <v>0901Z</v>
          </cell>
        </row>
        <row r="3996">
          <cell r="O3996" t="str">
            <v>0901</v>
          </cell>
          <cell r="P3996" t="str">
            <v>0901Z</v>
          </cell>
        </row>
        <row r="3997">
          <cell r="O3997" t="str">
            <v>0901</v>
          </cell>
          <cell r="P3997" t="str">
            <v>0901Z</v>
          </cell>
        </row>
        <row r="3998">
          <cell r="O3998" t="str">
            <v>0901</v>
          </cell>
          <cell r="P3998" t="str">
            <v>0901Z</v>
          </cell>
        </row>
        <row r="3999">
          <cell r="O3999" t="str">
            <v>0901</v>
          </cell>
          <cell r="P3999" t="str">
            <v>0901Z</v>
          </cell>
        </row>
        <row r="4000">
          <cell r="O4000" t="str">
            <v>0901</v>
          </cell>
          <cell r="P4000" t="str">
            <v>0901Z</v>
          </cell>
        </row>
        <row r="4001">
          <cell r="O4001" t="str">
            <v>0901</v>
          </cell>
          <cell r="P4001" t="str">
            <v>0901Z</v>
          </cell>
        </row>
        <row r="4002">
          <cell r="O4002" t="str">
            <v>0901</v>
          </cell>
          <cell r="P4002" t="str">
            <v>0901Z</v>
          </cell>
        </row>
        <row r="4003">
          <cell r="O4003" t="str">
            <v>0901</v>
          </cell>
          <cell r="P4003" t="str">
            <v>0901Z</v>
          </cell>
        </row>
        <row r="4004">
          <cell r="O4004" t="str">
            <v>0901</v>
          </cell>
          <cell r="P4004" t="str">
            <v>0901Z</v>
          </cell>
        </row>
        <row r="4005">
          <cell r="O4005" t="str">
            <v>0901</v>
          </cell>
          <cell r="P4005" t="str">
            <v>0901Z</v>
          </cell>
        </row>
        <row r="4006">
          <cell r="O4006" t="str">
            <v>0901</v>
          </cell>
          <cell r="P4006" t="str">
            <v>0901Z</v>
          </cell>
        </row>
        <row r="4007">
          <cell r="O4007" t="str">
            <v>0901</v>
          </cell>
          <cell r="P4007" t="str">
            <v>0901Z</v>
          </cell>
        </row>
        <row r="4008">
          <cell r="O4008" t="str">
            <v>0901</v>
          </cell>
          <cell r="P4008" t="str">
            <v>0901Z</v>
          </cell>
        </row>
        <row r="4009">
          <cell r="O4009" t="str">
            <v>0901</v>
          </cell>
          <cell r="P4009" t="str">
            <v>0901Z</v>
          </cell>
        </row>
        <row r="4010">
          <cell r="O4010" t="str">
            <v>0901</v>
          </cell>
          <cell r="P4010" t="str">
            <v>0901Z</v>
          </cell>
        </row>
        <row r="4011">
          <cell r="O4011" t="str">
            <v>0901</v>
          </cell>
          <cell r="P4011" t="str">
            <v>0901Z</v>
          </cell>
        </row>
        <row r="4012">
          <cell r="O4012" t="str">
            <v>0901</v>
          </cell>
          <cell r="P4012" t="str">
            <v>0901Z</v>
          </cell>
        </row>
        <row r="4013">
          <cell r="O4013" t="str">
            <v>0901</v>
          </cell>
          <cell r="P4013" t="str">
            <v>0901Z</v>
          </cell>
        </row>
        <row r="4014">
          <cell r="O4014" t="str">
            <v>0901</v>
          </cell>
          <cell r="P4014" t="str">
            <v>0901Z</v>
          </cell>
        </row>
        <row r="4015">
          <cell r="O4015" t="str">
            <v>0901</v>
          </cell>
          <cell r="P4015" t="str">
            <v>0901Z</v>
          </cell>
        </row>
        <row r="4016">
          <cell r="O4016" t="str">
            <v>0901</v>
          </cell>
          <cell r="P4016" t="str">
            <v>0901Z</v>
          </cell>
        </row>
        <row r="4017">
          <cell r="O4017" t="str">
            <v>0901</v>
          </cell>
          <cell r="P4017" t="str">
            <v>0901Z</v>
          </cell>
        </row>
        <row r="4018">
          <cell r="O4018" t="str">
            <v>0901</v>
          </cell>
          <cell r="P4018" t="str">
            <v>0901Z</v>
          </cell>
        </row>
        <row r="4019">
          <cell r="O4019" t="str">
            <v>0901</v>
          </cell>
          <cell r="P4019" t="str">
            <v>0901Z</v>
          </cell>
        </row>
        <row r="4020">
          <cell r="O4020" t="str">
            <v>0901</v>
          </cell>
          <cell r="P4020" t="str">
            <v>0901Z</v>
          </cell>
        </row>
        <row r="4021">
          <cell r="O4021" t="str">
            <v>0901</v>
          </cell>
          <cell r="P4021" t="str">
            <v>0901Z</v>
          </cell>
        </row>
        <row r="4022">
          <cell r="O4022" t="str">
            <v>0901</v>
          </cell>
          <cell r="P4022" t="str">
            <v>0901Z</v>
          </cell>
        </row>
        <row r="4023">
          <cell r="O4023" t="str">
            <v>0901</v>
          </cell>
          <cell r="P4023" t="str">
            <v>0901Z</v>
          </cell>
        </row>
        <row r="4024">
          <cell r="O4024" t="str">
            <v>0901</v>
          </cell>
          <cell r="P4024" t="str">
            <v>0901Z</v>
          </cell>
        </row>
        <row r="4025">
          <cell r="O4025" t="str">
            <v>0901</v>
          </cell>
          <cell r="P4025" t="str">
            <v>0901Z</v>
          </cell>
        </row>
        <row r="4026">
          <cell r="O4026" t="str">
            <v>0901</v>
          </cell>
          <cell r="P4026" t="str">
            <v>0901Z</v>
          </cell>
        </row>
        <row r="4027">
          <cell r="O4027" t="str">
            <v>0901</v>
          </cell>
          <cell r="P4027" t="str">
            <v>0901Z</v>
          </cell>
        </row>
        <row r="4028">
          <cell r="O4028" t="str">
            <v>0901</v>
          </cell>
          <cell r="P4028" t="str">
            <v>0901Z</v>
          </cell>
        </row>
        <row r="4029">
          <cell r="O4029" t="str">
            <v>0901</v>
          </cell>
          <cell r="P4029" t="str">
            <v>0901Z</v>
          </cell>
        </row>
        <row r="4030">
          <cell r="O4030" t="str">
            <v>0901</v>
          </cell>
          <cell r="P4030" t="str">
            <v>0901Z</v>
          </cell>
        </row>
        <row r="4031">
          <cell r="O4031" t="str">
            <v>0901</v>
          </cell>
          <cell r="P4031" t="str">
            <v>0901Z</v>
          </cell>
        </row>
        <row r="4032">
          <cell r="O4032" t="str">
            <v>0901</v>
          </cell>
          <cell r="P4032" t="str">
            <v>0901Z</v>
          </cell>
        </row>
        <row r="4033">
          <cell r="O4033" t="str">
            <v>0901</v>
          </cell>
          <cell r="P4033" t="str">
            <v>0901Z</v>
          </cell>
        </row>
        <row r="4034">
          <cell r="O4034" t="str">
            <v>0901</v>
          </cell>
          <cell r="P4034" t="str">
            <v>0901Z</v>
          </cell>
        </row>
        <row r="4035">
          <cell r="O4035" t="str">
            <v>0901</v>
          </cell>
          <cell r="P4035" t="str">
            <v>0901Z</v>
          </cell>
        </row>
        <row r="4036">
          <cell r="O4036" t="str">
            <v>0901</v>
          </cell>
          <cell r="P4036" t="str">
            <v>0901Z</v>
          </cell>
        </row>
        <row r="4037">
          <cell r="O4037" t="str">
            <v>0901</v>
          </cell>
          <cell r="P4037" t="str">
            <v>0901Z</v>
          </cell>
        </row>
        <row r="4038">
          <cell r="O4038" t="str">
            <v>0901</v>
          </cell>
          <cell r="P4038" t="str">
            <v>0901Z</v>
          </cell>
        </row>
        <row r="4039">
          <cell r="O4039" t="str">
            <v>0901</v>
          </cell>
          <cell r="P4039" t="str">
            <v>0901Z</v>
          </cell>
        </row>
        <row r="4040">
          <cell r="O4040" t="str">
            <v>0901</v>
          </cell>
          <cell r="P4040" t="str">
            <v>0901Z</v>
          </cell>
        </row>
        <row r="4041">
          <cell r="O4041" t="str">
            <v>0901</v>
          </cell>
          <cell r="P4041" t="str">
            <v>0901Z</v>
          </cell>
        </row>
        <row r="4042">
          <cell r="O4042" t="str">
            <v>0901</v>
          </cell>
          <cell r="P4042" t="str">
            <v>0901Z</v>
          </cell>
        </row>
        <row r="4043">
          <cell r="O4043" t="str">
            <v>0901</v>
          </cell>
          <cell r="P4043" t="str">
            <v>0901Z</v>
          </cell>
        </row>
        <row r="4044">
          <cell r="O4044" t="str">
            <v>0901</v>
          </cell>
          <cell r="P4044" t="str">
            <v>0901Z</v>
          </cell>
        </row>
        <row r="4045">
          <cell r="O4045" t="str">
            <v>0901</v>
          </cell>
          <cell r="P4045" t="str">
            <v>0901Z</v>
          </cell>
        </row>
        <row r="4046">
          <cell r="O4046" t="str">
            <v>0901</v>
          </cell>
          <cell r="P4046" t="str">
            <v>0901Z</v>
          </cell>
        </row>
        <row r="4047">
          <cell r="O4047" t="str">
            <v>0901</v>
          </cell>
          <cell r="P4047" t="str">
            <v>0901Z</v>
          </cell>
        </row>
        <row r="4048">
          <cell r="O4048" t="str">
            <v>0901</v>
          </cell>
          <cell r="P4048" t="str">
            <v>0901Z</v>
          </cell>
        </row>
        <row r="4049">
          <cell r="O4049" t="str">
            <v>0901</v>
          </cell>
          <cell r="P4049" t="str">
            <v>0901Z</v>
          </cell>
        </row>
        <row r="4050">
          <cell r="O4050" t="str">
            <v>0901</v>
          </cell>
          <cell r="P4050" t="str">
            <v>0901Z</v>
          </cell>
        </row>
        <row r="4051">
          <cell r="O4051" t="str">
            <v>0901</v>
          </cell>
          <cell r="P4051" t="str">
            <v>0901Z</v>
          </cell>
        </row>
        <row r="4052">
          <cell r="O4052" t="str">
            <v>0901</v>
          </cell>
          <cell r="P4052" t="str">
            <v>0901Z</v>
          </cell>
        </row>
        <row r="4053">
          <cell r="O4053" t="str">
            <v>0901</v>
          </cell>
          <cell r="P4053" t="str">
            <v>0901Z</v>
          </cell>
        </row>
        <row r="4054">
          <cell r="O4054" t="str">
            <v>0901</v>
          </cell>
          <cell r="P4054" t="str">
            <v>0901Z</v>
          </cell>
        </row>
        <row r="4055">
          <cell r="O4055" t="str">
            <v>0901</v>
          </cell>
          <cell r="P4055" t="str">
            <v>0901Z</v>
          </cell>
        </row>
        <row r="4056">
          <cell r="O4056" t="str">
            <v>0901</v>
          </cell>
          <cell r="P4056" t="str">
            <v>0901Z</v>
          </cell>
        </row>
        <row r="4057">
          <cell r="O4057" t="str">
            <v>0901</v>
          </cell>
          <cell r="P4057" t="str">
            <v>0901Z</v>
          </cell>
        </row>
        <row r="4058">
          <cell r="O4058" t="str">
            <v>0901</v>
          </cell>
          <cell r="P4058" t="str">
            <v>0901Z</v>
          </cell>
        </row>
        <row r="4059">
          <cell r="O4059" t="str">
            <v>0901</v>
          </cell>
          <cell r="P4059" t="str">
            <v>0901Z</v>
          </cell>
        </row>
        <row r="4060">
          <cell r="O4060" t="str">
            <v>0901</v>
          </cell>
          <cell r="P4060" t="str">
            <v>0901Z</v>
          </cell>
        </row>
        <row r="4061">
          <cell r="O4061" t="str">
            <v>0901</v>
          </cell>
          <cell r="P4061" t="str">
            <v>0901Z</v>
          </cell>
        </row>
        <row r="4062">
          <cell r="O4062" t="str">
            <v>0901</v>
          </cell>
          <cell r="P4062" t="str">
            <v>0901Z</v>
          </cell>
        </row>
        <row r="4063">
          <cell r="O4063" t="str">
            <v>0901</v>
          </cell>
          <cell r="P4063" t="str">
            <v>0901Z</v>
          </cell>
        </row>
        <row r="4064">
          <cell r="O4064" t="str">
            <v>0901</v>
          </cell>
          <cell r="P4064" t="str">
            <v>0901Z</v>
          </cell>
        </row>
        <row r="4065">
          <cell r="O4065" t="str">
            <v>0901</v>
          </cell>
          <cell r="P4065" t="str">
            <v>0901Z</v>
          </cell>
        </row>
        <row r="4066">
          <cell r="O4066" t="str">
            <v>0901</v>
          </cell>
          <cell r="P4066" t="str">
            <v>0901Z</v>
          </cell>
        </row>
        <row r="4067">
          <cell r="O4067" t="str">
            <v>0901</v>
          </cell>
          <cell r="P4067" t="str">
            <v>0901Z</v>
          </cell>
        </row>
        <row r="4068">
          <cell r="O4068" t="str">
            <v>0901</v>
          </cell>
          <cell r="P4068" t="str">
            <v>0901Z</v>
          </cell>
        </row>
        <row r="4069">
          <cell r="O4069" t="str">
            <v>0901</v>
          </cell>
          <cell r="P4069" t="str">
            <v>0901Z</v>
          </cell>
        </row>
        <row r="4070">
          <cell r="O4070" t="str">
            <v>0901</v>
          </cell>
          <cell r="P4070" t="str">
            <v>0901Z</v>
          </cell>
        </row>
        <row r="4071">
          <cell r="O4071" t="str">
            <v>0901</v>
          </cell>
          <cell r="P4071" t="str">
            <v>0901Z</v>
          </cell>
        </row>
        <row r="4072">
          <cell r="O4072" t="str">
            <v>0901</v>
          </cell>
          <cell r="P4072" t="str">
            <v>0901Z</v>
          </cell>
        </row>
        <row r="4073">
          <cell r="O4073" t="str">
            <v>0901</v>
          </cell>
          <cell r="P4073" t="str">
            <v>0901Z</v>
          </cell>
        </row>
        <row r="4074">
          <cell r="O4074" t="str">
            <v>0901</v>
          </cell>
          <cell r="P4074" t="str">
            <v>0901Z</v>
          </cell>
        </row>
        <row r="4075">
          <cell r="O4075" t="str">
            <v>0904</v>
          </cell>
          <cell r="P4075" t="str">
            <v>0904Z</v>
          </cell>
        </row>
        <row r="4076">
          <cell r="O4076" t="str">
            <v>0904</v>
          </cell>
          <cell r="P4076" t="str">
            <v>0904Z</v>
          </cell>
        </row>
        <row r="4077">
          <cell r="O4077" t="str">
            <v>0904</v>
          </cell>
          <cell r="P4077" t="str">
            <v>0904Z</v>
          </cell>
        </row>
        <row r="4078">
          <cell r="O4078" t="str">
            <v>0904</v>
          </cell>
          <cell r="P4078" t="str">
            <v>0904Z</v>
          </cell>
        </row>
        <row r="4079">
          <cell r="O4079" t="str">
            <v>0904</v>
          </cell>
          <cell r="P4079" t="str">
            <v>0904Z</v>
          </cell>
        </row>
        <row r="4080">
          <cell r="O4080" t="str">
            <v>0904</v>
          </cell>
          <cell r="P4080" t="str">
            <v>0904Z</v>
          </cell>
        </row>
        <row r="4081">
          <cell r="O4081" t="str">
            <v>0904</v>
          </cell>
          <cell r="P4081" t="str">
            <v>0904Z</v>
          </cell>
        </row>
        <row r="4082">
          <cell r="O4082" t="str">
            <v>0904</v>
          </cell>
          <cell r="P4082" t="str">
            <v>0904Z</v>
          </cell>
        </row>
        <row r="4083">
          <cell r="O4083" t="str">
            <v>0904</v>
          </cell>
          <cell r="P4083" t="str">
            <v>0904Z</v>
          </cell>
        </row>
        <row r="4084">
          <cell r="O4084" t="str">
            <v>0904</v>
          </cell>
          <cell r="P4084" t="str">
            <v>0904Z</v>
          </cell>
        </row>
        <row r="4085">
          <cell r="O4085" t="str">
            <v>0904</v>
          </cell>
          <cell r="P4085" t="str">
            <v>0904Z</v>
          </cell>
        </row>
        <row r="4086">
          <cell r="O4086" t="str">
            <v>0904</v>
          </cell>
          <cell r="P4086" t="str">
            <v>0904Z</v>
          </cell>
        </row>
        <row r="4087">
          <cell r="O4087" t="str">
            <v>0904</v>
          </cell>
          <cell r="P4087" t="str">
            <v>0904Z</v>
          </cell>
        </row>
        <row r="4088">
          <cell r="O4088" t="str">
            <v>0904</v>
          </cell>
          <cell r="P4088" t="str">
            <v>0904Z</v>
          </cell>
        </row>
        <row r="4089">
          <cell r="O4089" t="str">
            <v>0904</v>
          </cell>
          <cell r="P4089" t="str">
            <v>0904Z</v>
          </cell>
        </row>
        <row r="4090">
          <cell r="O4090" t="str">
            <v>0904</v>
          </cell>
          <cell r="P4090" t="str">
            <v>0904Z</v>
          </cell>
        </row>
        <row r="4091">
          <cell r="O4091" t="str">
            <v>0904</v>
          </cell>
          <cell r="P4091" t="str">
            <v>0904Z</v>
          </cell>
        </row>
        <row r="4092">
          <cell r="O4092" t="str">
            <v>0904</v>
          </cell>
          <cell r="P4092" t="str">
            <v>0904Z</v>
          </cell>
        </row>
        <row r="4093">
          <cell r="O4093" t="str">
            <v>0904</v>
          </cell>
          <cell r="P4093" t="str">
            <v>0904Z</v>
          </cell>
        </row>
        <row r="4094">
          <cell r="O4094" t="str">
            <v>0904</v>
          </cell>
          <cell r="P4094" t="str">
            <v>0904Z</v>
          </cell>
        </row>
        <row r="4095">
          <cell r="O4095" t="str">
            <v>0904</v>
          </cell>
          <cell r="P4095" t="str">
            <v>0904Z</v>
          </cell>
        </row>
        <row r="4096">
          <cell r="O4096" t="str">
            <v>0904</v>
          </cell>
          <cell r="P4096" t="str">
            <v>0904Z</v>
          </cell>
        </row>
        <row r="4097">
          <cell r="O4097" t="str">
            <v>0904</v>
          </cell>
          <cell r="P4097" t="str">
            <v>0904Z</v>
          </cell>
        </row>
        <row r="4098">
          <cell r="O4098" t="str">
            <v>0904</v>
          </cell>
          <cell r="P4098" t="str">
            <v>0904Z</v>
          </cell>
        </row>
        <row r="4099">
          <cell r="O4099" t="str">
            <v>0904</v>
          </cell>
          <cell r="P4099" t="str">
            <v>0904Z</v>
          </cell>
        </row>
        <row r="4100">
          <cell r="O4100" t="str">
            <v>0904</v>
          </cell>
          <cell r="P4100" t="str">
            <v>0904Z</v>
          </cell>
        </row>
        <row r="4101">
          <cell r="O4101" t="str">
            <v>0904</v>
          </cell>
          <cell r="P4101" t="str">
            <v>0904Z</v>
          </cell>
        </row>
        <row r="4102">
          <cell r="O4102" t="str">
            <v>0904</v>
          </cell>
          <cell r="P4102" t="str">
            <v>0904Z</v>
          </cell>
        </row>
        <row r="4103">
          <cell r="O4103" t="str">
            <v>0904</v>
          </cell>
          <cell r="P4103" t="str">
            <v>0904Z</v>
          </cell>
        </row>
        <row r="4104">
          <cell r="O4104" t="str">
            <v>0904</v>
          </cell>
          <cell r="P4104" t="str">
            <v>0904Z</v>
          </cell>
        </row>
        <row r="4105">
          <cell r="O4105" t="str">
            <v>0904</v>
          </cell>
          <cell r="P4105" t="str">
            <v>0904Z</v>
          </cell>
        </row>
        <row r="4106">
          <cell r="O4106" t="str">
            <v>0904</v>
          </cell>
          <cell r="P4106" t="str">
            <v>0904Z</v>
          </cell>
        </row>
        <row r="4107">
          <cell r="O4107" t="str">
            <v>0904</v>
          </cell>
          <cell r="P4107" t="str">
            <v>0904Z</v>
          </cell>
        </row>
        <row r="4108">
          <cell r="O4108" t="str">
            <v>0904</v>
          </cell>
          <cell r="P4108" t="str">
            <v>0904Z</v>
          </cell>
        </row>
        <row r="4109">
          <cell r="O4109" t="str">
            <v>0904</v>
          </cell>
          <cell r="P4109" t="str">
            <v>0904Z</v>
          </cell>
        </row>
        <row r="4110">
          <cell r="O4110" t="str">
            <v>0904</v>
          </cell>
          <cell r="P4110" t="str">
            <v>0904Z</v>
          </cell>
        </row>
        <row r="4111">
          <cell r="O4111" t="str">
            <v>0904</v>
          </cell>
          <cell r="P4111" t="str">
            <v>0904Z</v>
          </cell>
        </row>
        <row r="4112">
          <cell r="O4112" t="str">
            <v>0904</v>
          </cell>
          <cell r="P4112" t="str">
            <v>0904Z</v>
          </cell>
        </row>
        <row r="4113">
          <cell r="O4113" t="str">
            <v>0904</v>
          </cell>
          <cell r="P4113" t="str">
            <v>0904Z</v>
          </cell>
        </row>
        <row r="4114">
          <cell r="O4114" t="str">
            <v>0904</v>
          </cell>
          <cell r="P4114" t="str">
            <v>0904Z</v>
          </cell>
        </row>
        <row r="4115">
          <cell r="O4115" t="str">
            <v>0904</v>
          </cell>
          <cell r="P4115" t="str">
            <v>0904Z</v>
          </cell>
        </row>
        <row r="4116">
          <cell r="O4116" t="str">
            <v>0904</v>
          </cell>
          <cell r="P4116" t="str">
            <v>0904Z</v>
          </cell>
        </row>
        <row r="4117">
          <cell r="O4117" t="str">
            <v>0904</v>
          </cell>
          <cell r="P4117" t="str">
            <v>0904Z</v>
          </cell>
        </row>
        <row r="4118">
          <cell r="O4118" t="str">
            <v>0904</v>
          </cell>
          <cell r="P4118" t="str">
            <v>0904Z</v>
          </cell>
        </row>
        <row r="4119">
          <cell r="O4119" t="str">
            <v>0904</v>
          </cell>
          <cell r="P4119" t="str">
            <v>0904Z</v>
          </cell>
        </row>
        <row r="4120">
          <cell r="O4120" t="str">
            <v>0904</v>
          </cell>
          <cell r="P4120" t="str">
            <v>0904Z</v>
          </cell>
        </row>
        <row r="4121">
          <cell r="O4121" t="str">
            <v>0904</v>
          </cell>
          <cell r="P4121" t="str">
            <v>0904Z</v>
          </cell>
        </row>
        <row r="4122">
          <cell r="O4122" t="str">
            <v>0904</v>
          </cell>
          <cell r="P4122" t="str">
            <v>0904Z</v>
          </cell>
        </row>
        <row r="4123">
          <cell r="O4123" t="str">
            <v>0904</v>
          </cell>
          <cell r="P4123" t="str">
            <v>0904Z</v>
          </cell>
        </row>
        <row r="4124">
          <cell r="O4124" t="str">
            <v>0904</v>
          </cell>
          <cell r="P4124" t="str">
            <v>0904Z</v>
          </cell>
        </row>
        <row r="4125">
          <cell r="O4125" t="str">
            <v>0904</v>
          </cell>
          <cell r="P4125" t="str">
            <v>0904Z</v>
          </cell>
        </row>
        <row r="4126">
          <cell r="O4126" t="str">
            <v>0904</v>
          </cell>
          <cell r="P4126" t="str">
            <v>0904Z</v>
          </cell>
        </row>
        <row r="4127">
          <cell r="O4127" t="str">
            <v>0904</v>
          </cell>
          <cell r="P4127" t="str">
            <v>0904Z</v>
          </cell>
        </row>
        <row r="4128">
          <cell r="O4128" t="str">
            <v>0904</v>
          </cell>
          <cell r="P4128" t="str">
            <v>0904Z</v>
          </cell>
        </row>
        <row r="4129">
          <cell r="O4129" t="str">
            <v>0904</v>
          </cell>
          <cell r="P4129" t="str">
            <v>0904Z</v>
          </cell>
        </row>
        <row r="4130">
          <cell r="O4130" t="str">
            <v>0904</v>
          </cell>
          <cell r="P4130" t="str">
            <v>0904Z</v>
          </cell>
        </row>
        <row r="4131">
          <cell r="O4131" t="str">
            <v>0904</v>
          </cell>
          <cell r="P4131" t="str">
            <v>0904Z</v>
          </cell>
        </row>
        <row r="4132">
          <cell r="O4132" t="str">
            <v>0904</v>
          </cell>
          <cell r="P4132" t="str">
            <v>0904Z</v>
          </cell>
        </row>
        <row r="4133">
          <cell r="O4133" t="str">
            <v>0904</v>
          </cell>
          <cell r="P4133" t="str">
            <v>0904Z</v>
          </cell>
        </row>
        <row r="4134">
          <cell r="O4134" t="str">
            <v>0904</v>
          </cell>
          <cell r="P4134" t="str">
            <v>0904Z</v>
          </cell>
        </row>
        <row r="4135">
          <cell r="O4135" t="str">
            <v>0904</v>
          </cell>
          <cell r="P4135" t="str">
            <v>0904Z</v>
          </cell>
        </row>
        <row r="4136">
          <cell r="O4136" t="str">
            <v>0904</v>
          </cell>
          <cell r="P4136" t="str">
            <v>0904Z</v>
          </cell>
        </row>
        <row r="4137">
          <cell r="O4137" t="str">
            <v>0904</v>
          </cell>
          <cell r="P4137" t="str">
            <v>0904Z</v>
          </cell>
        </row>
        <row r="4138">
          <cell r="O4138" t="str">
            <v>0904</v>
          </cell>
          <cell r="P4138" t="str">
            <v>0904Z</v>
          </cell>
        </row>
        <row r="4139">
          <cell r="O4139" t="str">
            <v>0904</v>
          </cell>
          <cell r="P4139" t="str">
            <v>0904Z</v>
          </cell>
        </row>
        <row r="4140">
          <cell r="O4140" t="str">
            <v>0904</v>
          </cell>
          <cell r="P4140" t="str">
            <v>0904Z</v>
          </cell>
        </row>
        <row r="4141">
          <cell r="O4141" t="str">
            <v>0904</v>
          </cell>
          <cell r="P4141" t="str">
            <v>0904Z</v>
          </cell>
        </row>
        <row r="4142">
          <cell r="O4142" t="str">
            <v>0904</v>
          </cell>
          <cell r="P4142" t="str">
            <v>0904Z</v>
          </cell>
        </row>
        <row r="4143">
          <cell r="O4143" t="str">
            <v>0904</v>
          </cell>
          <cell r="P4143" t="str">
            <v>0904Z</v>
          </cell>
        </row>
        <row r="4144">
          <cell r="O4144" t="str">
            <v>0904</v>
          </cell>
          <cell r="P4144" t="str">
            <v>0904Z</v>
          </cell>
        </row>
        <row r="4145">
          <cell r="O4145" t="str">
            <v>0904</v>
          </cell>
          <cell r="P4145" t="str">
            <v>0904Z</v>
          </cell>
        </row>
        <row r="4146">
          <cell r="O4146" t="str">
            <v>0904</v>
          </cell>
          <cell r="P4146" t="str">
            <v>0904Z</v>
          </cell>
        </row>
        <row r="4147">
          <cell r="O4147" t="str">
            <v>0904</v>
          </cell>
          <cell r="P4147" t="str">
            <v>0904Z</v>
          </cell>
        </row>
        <row r="4148">
          <cell r="O4148" t="str">
            <v>0904</v>
          </cell>
          <cell r="P4148" t="str">
            <v>0904Z</v>
          </cell>
        </row>
        <row r="4149">
          <cell r="O4149" t="str">
            <v>0904</v>
          </cell>
          <cell r="P4149" t="str">
            <v>0904Z</v>
          </cell>
        </row>
        <row r="4150">
          <cell r="O4150" t="str">
            <v>0904</v>
          </cell>
          <cell r="P4150" t="str">
            <v>0904Z</v>
          </cell>
        </row>
        <row r="4151">
          <cell r="O4151" t="str">
            <v>0904</v>
          </cell>
          <cell r="P4151" t="str">
            <v>0904Z</v>
          </cell>
        </row>
        <row r="4152">
          <cell r="O4152" t="str">
            <v>0904</v>
          </cell>
          <cell r="P4152" t="str">
            <v>0904Z</v>
          </cell>
        </row>
        <row r="4153">
          <cell r="O4153" t="str">
            <v>0904</v>
          </cell>
          <cell r="P4153" t="str">
            <v>0904Z</v>
          </cell>
        </row>
        <row r="4154">
          <cell r="O4154" t="str">
            <v>0904</v>
          </cell>
          <cell r="P4154" t="str">
            <v>0904Z</v>
          </cell>
        </row>
        <row r="4155">
          <cell r="O4155" t="str">
            <v>0904</v>
          </cell>
          <cell r="P4155" t="str">
            <v>0904Z</v>
          </cell>
        </row>
        <row r="4156">
          <cell r="O4156" t="str">
            <v>0904</v>
          </cell>
          <cell r="P4156" t="str">
            <v>0904Z</v>
          </cell>
        </row>
        <row r="4157">
          <cell r="O4157" t="str">
            <v>0904</v>
          </cell>
          <cell r="P4157" t="str">
            <v>0904Z</v>
          </cell>
        </row>
        <row r="4158">
          <cell r="O4158" t="str">
            <v>0904</v>
          </cell>
          <cell r="P4158" t="str">
            <v>0904Z</v>
          </cell>
        </row>
        <row r="4159">
          <cell r="O4159" t="str">
            <v>0904</v>
          </cell>
          <cell r="P4159" t="str">
            <v>0904Z</v>
          </cell>
        </row>
        <row r="4160">
          <cell r="O4160" t="str">
            <v>0904</v>
          </cell>
          <cell r="P4160" t="str">
            <v>0904Z</v>
          </cell>
        </row>
        <row r="4161">
          <cell r="O4161" t="str">
            <v>0904</v>
          </cell>
          <cell r="P4161" t="str">
            <v>0904Z</v>
          </cell>
        </row>
        <row r="4162">
          <cell r="O4162" t="str">
            <v>0904</v>
          </cell>
          <cell r="P4162" t="str">
            <v>0904Z</v>
          </cell>
        </row>
        <row r="4163">
          <cell r="O4163" t="str">
            <v>0904</v>
          </cell>
          <cell r="P4163" t="str">
            <v>0904Z</v>
          </cell>
        </row>
        <row r="4164">
          <cell r="O4164" t="str">
            <v>0904</v>
          </cell>
          <cell r="P4164" t="str">
            <v>0904Z</v>
          </cell>
        </row>
        <row r="4165">
          <cell r="O4165" t="str">
            <v>0904</v>
          </cell>
          <cell r="P4165" t="str">
            <v>0904Z</v>
          </cell>
        </row>
        <row r="4166">
          <cell r="O4166" t="str">
            <v>0904</v>
          </cell>
          <cell r="P4166" t="str">
            <v>0904Z</v>
          </cell>
        </row>
        <row r="4167">
          <cell r="O4167" t="str">
            <v>0904</v>
          </cell>
          <cell r="P4167" t="str">
            <v>0904Z</v>
          </cell>
        </row>
        <row r="4168">
          <cell r="O4168" t="str">
            <v>0904</v>
          </cell>
          <cell r="P4168" t="str">
            <v>0904Z</v>
          </cell>
        </row>
        <row r="4169">
          <cell r="O4169" t="str">
            <v>0904</v>
          </cell>
          <cell r="P4169" t="str">
            <v>0904Z</v>
          </cell>
        </row>
        <row r="4170">
          <cell r="O4170" t="str">
            <v>0904</v>
          </cell>
          <cell r="P4170" t="str">
            <v>0904Z</v>
          </cell>
        </row>
        <row r="4171">
          <cell r="O4171" t="str">
            <v>0904</v>
          </cell>
          <cell r="P4171" t="str">
            <v>0904Z</v>
          </cell>
        </row>
        <row r="4172">
          <cell r="O4172" t="str">
            <v>0904</v>
          </cell>
          <cell r="P4172" t="str">
            <v>0904Z</v>
          </cell>
        </row>
        <row r="4173">
          <cell r="O4173" t="str">
            <v>0904</v>
          </cell>
          <cell r="P4173" t="str">
            <v>0904Z</v>
          </cell>
        </row>
        <row r="4174">
          <cell r="O4174" t="str">
            <v>0904</v>
          </cell>
          <cell r="P4174" t="str">
            <v>0904Z</v>
          </cell>
        </row>
        <row r="4175">
          <cell r="O4175" t="str">
            <v>0904</v>
          </cell>
          <cell r="P4175" t="str">
            <v>0904Z</v>
          </cell>
        </row>
        <row r="4176">
          <cell r="O4176" t="str">
            <v>0904</v>
          </cell>
          <cell r="P4176" t="str">
            <v>0904Z</v>
          </cell>
        </row>
        <row r="4177">
          <cell r="O4177" t="str">
            <v>0904</v>
          </cell>
          <cell r="P4177" t="str">
            <v>0904Z</v>
          </cell>
        </row>
        <row r="4178">
          <cell r="O4178" t="str">
            <v>0904</v>
          </cell>
          <cell r="P4178" t="str">
            <v>0904Z</v>
          </cell>
        </row>
        <row r="4179">
          <cell r="O4179" t="str">
            <v>0904</v>
          </cell>
          <cell r="P4179" t="str">
            <v>0904Z</v>
          </cell>
        </row>
        <row r="4180">
          <cell r="O4180" t="str">
            <v>0904</v>
          </cell>
          <cell r="P4180" t="str">
            <v>0904Z</v>
          </cell>
        </row>
        <row r="4181">
          <cell r="O4181" t="str">
            <v>0904</v>
          </cell>
          <cell r="P4181" t="str">
            <v>0904Z</v>
          </cell>
        </row>
        <row r="4182">
          <cell r="O4182" t="str">
            <v>0904</v>
          </cell>
          <cell r="P4182" t="str">
            <v>0904Z</v>
          </cell>
        </row>
        <row r="4183">
          <cell r="O4183" t="str">
            <v>0904</v>
          </cell>
          <cell r="P4183" t="str">
            <v>0904Z</v>
          </cell>
        </row>
        <row r="4184">
          <cell r="O4184" t="str">
            <v>0904</v>
          </cell>
          <cell r="P4184" t="str">
            <v>0904Z</v>
          </cell>
        </row>
        <row r="4185">
          <cell r="O4185" t="str">
            <v>0904</v>
          </cell>
          <cell r="P4185" t="str">
            <v>0904Z</v>
          </cell>
        </row>
        <row r="4186">
          <cell r="O4186" t="str">
            <v>0904</v>
          </cell>
          <cell r="P4186" t="str">
            <v>0904Z</v>
          </cell>
        </row>
        <row r="4187">
          <cell r="O4187" t="str">
            <v>0904</v>
          </cell>
          <cell r="P4187" t="str">
            <v>0904Z</v>
          </cell>
        </row>
        <row r="4188">
          <cell r="O4188" t="str">
            <v>0904</v>
          </cell>
          <cell r="P4188" t="str">
            <v>0904Z</v>
          </cell>
        </row>
        <row r="4189">
          <cell r="O4189" t="str">
            <v>0904</v>
          </cell>
          <cell r="P4189" t="str">
            <v>0904Z</v>
          </cell>
        </row>
        <row r="4190">
          <cell r="O4190" t="str">
            <v>0904</v>
          </cell>
          <cell r="P4190" t="str">
            <v>0904Z</v>
          </cell>
        </row>
        <row r="4191">
          <cell r="O4191" t="str">
            <v>0904</v>
          </cell>
          <cell r="P4191" t="str">
            <v>0904Z</v>
          </cell>
        </row>
        <row r="4192">
          <cell r="O4192" t="str">
            <v>0904</v>
          </cell>
          <cell r="P4192" t="str">
            <v>0904Z</v>
          </cell>
        </row>
        <row r="4193">
          <cell r="O4193" t="str">
            <v>0904</v>
          </cell>
          <cell r="P4193" t="str">
            <v>0904Z</v>
          </cell>
        </row>
        <row r="4194">
          <cell r="O4194" t="str">
            <v>0904</v>
          </cell>
          <cell r="P4194" t="str">
            <v>0904Z</v>
          </cell>
        </row>
        <row r="4195">
          <cell r="O4195" t="str">
            <v>0904</v>
          </cell>
          <cell r="P4195" t="str">
            <v>0904Z</v>
          </cell>
        </row>
        <row r="4196">
          <cell r="O4196" t="str">
            <v>0904</v>
          </cell>
          <cell r="P4196" t="str">
            <v>0904Z</v>
          </cell>
        </row>
        <row r="4197">
          <cell r="O4197" t="str">
            <v>0904</v>
          </cell>
          <cell r="P4197" t="str">
            <v>0904Z</v>
          </cell>
        </row>
        <row r="4198">
          <cell r="O4198" t="str">
            <v>0905</v>
          </cell>
          <cell r="P4198" t="str">
            <v>0905Z</v>
          </cell>
        </row>
        <row r="4199">
          <cell r="O4199" t="str">
            <v>0905</v>
          </cell>
          <cell r="P4199" t="str">
            <v>0905Z</v>
          </cell>
        </row>
        <row r="4200">
          <cell r="O4200" t="str">
            <v>0905</v>
          </cell>
          <cell r="P4200" t="str">
            <v>0905Z</v>
          </cell>
        </row>
        <row r="4201">
          <cell r="O4201" t="str">
            <v>0905</v>
          </cell>
          <cell r="P4201" t="str">
            <v>0905Z</v>
          </cell>
        </row>
        <row r="4202">
          <cell r="O4202" t="str">
            <v>0905</v>
          </cell>
          <cell r="P4202" t="str">
            <v>0905Z</v>
          </cell>
        </row>
        <row r="4203">
          <cell r="O4203" t="str">
            <v>0905</v>
          </cell>
          <cell r="P4203" t="str">
            <v>0905Z</v>
          </cell>
        </row>
        <row r="4204">
          <cell r="O4204" t="str">
            <v>0905</v>
          </cell>
          <cell r="P4204" t="str">
            <v>0905Z</v>
          </cell>
        </row>
        <row r="4205">
          <cell r="O4205" t="str">
            <v>0905</v>
          </cell>
          <cell r="P4205" t="str">
            <v>0905Z</v>
          </cell>
        </row>
        <row r="4206">
          <cell r="O4206" t="str">
            <v>0905</v>
          </cell>
          <cell r="P4206" t="str">
            <v>0905Z</v>
          </cell>
        </row>
        <row r="4207">
          <cell r="O4207" t="str">
            <v>0905</v>
          </cell>
          <cell r="P4207" t="str">
            <v>0905Z</v>
          </cell>
        </row>
        <row r="4208">
          <cell r="O4208" t="str">
            <v>0905</v>
          </cell>
          <cell r="P4208" t="str">
            <v>0905Z</v>
          </cell>
        </row>
        <row r="4209">
          <cell r="O4209" t="str">
            <v>0905</v>
          </cell>
          <cell r="P4209" t="str">
            <v>0905Z</v>
          </cell>
        </row>
        <row r="4210">
          <cell r="O4210" t="str">
            <v>0905</v>
          </cell>
          <cell r="P4210" t="str">
            <v>0905Z</v>
          </cell>
        </row>
        <row r="4211">
          <cell r="O4211" t="str">
            <v>0905</v>
          </cell>
          <cell r="P4211" t="str">
            <v>0905Z</v>
          </cell>
        </row>
        <row r="4212">
          <cell r="O4212" t="str">
            <v>0905</v>
          </cell>
          <cell r="P4212" t="str">
            <v>0905Z</v>
          </cell>
        </row>
        <row r="4213">
          <cell r="O4213" t="str">
            <v>0905</v>
          </cell>
          <cell r="P4213" t="str">
            <v>0905Z</v>
          </cell>
        </row>
        <row r="4214">
          <cell r="O4214" t="str">
            <v>0905</v>
          </cell>
          <cell r="P4214" t="str">
            <v>0905Z</v>
          </cell>
        </row>
        <row r="4215">
          <cell r="O4215" t="str">
            <v>0905</v>
          </cell>
          <cell r="P4215" t="str">
            <v>0905Z</v>
          </cell>
        </row>
        <row r="4216">
          <cell r="O4216" t="str">
            <v>0905</v>
          </cell>
          <cell r="P4216" t="str">
            <v>0905Z</v>
          </cell>
        </row>
        <row r="4217">
          <cell r="O4217" t="str">
            <v>0905</v>
          </cell>
          <cell r="P4217" t="str">
            <v>0905Z</v>
          </cell>
        </row>
        <row r="4218">
          <cell r="O4218" t="str">
            <v>0905</v>
          </cell>
          <cell r="P4218" t="str">
            <v>0905Z</v>
          </cell>
        </row>
        <row r="4219">
          <cell r="O4219" t="str">
            <v>0905</v>
          </cell>
          <cell r="P4219" t="str">
            <v>0905Z</v>
          </cell>
        </row>
        <row r="4220">
          <cell r="O4220" t="str">
            <v>0905</v>
          </cell>
          <cell r="P4220" t="str">
            <v>0905Z</v>
          </cell>
        </row>
        <row r="4221">
          <cell r="O4221" t="str">
            <v>0905</v>
          </cell>
          <cell r="P4221" t="str">
            <v>0905Z</v>
          </cell>
        </row>
        <row r="4222">
          <cell r="O4222" t="str">
            <v>0905</v>
          </cell>
          <cell r="P4222" t="str">
            <v>0905Z</v>
          </cell>
        </row>
        <row r="4223">
          <cell r="O4223" t="str">
            <v>0905</v>
          </cell>
          <cell r="P4223" t="str">
            <v>0905Z</v>
          </cell>
        </row>
        <row r="4224">
          <cell r="O4224" t="str">
            <v>0905</v>
          </cell>
          <cell r="P4224" t="str">
            <v>0905Z</v>
          </cell>
        </row>
        <row r="4225">
          <cell r="O4225" t="str">
            <v>0905</v>
          </cell>
          <cell r="P4225" t="str">
            <v>0905Z</v>
          </cell>
        </row>
        <row r="4226">
          <cell r="O4226" t="str">
            <v>0905</v>
          </cell>
          <cell r="P4226" t="str">
            <v>0905Z</v>
          </cell>
        </row>
        <row r="4227">
          <cell r="O4227" t="str">
            <v>0905</v>
          </cell>
          <cell r="P4227" t="str">
            <v>0905Z</v>
          </cell>
        </row>
        <row r="4228">
          <cell r="O4228" t="str">
            <v>0905</v>
          </cell>
          <cell r="P4228" t="str">
            <v>0905Z</v>
          </cell>
        </row>
        <row r="4229">
          <cell r="O4229" t="str">
            <v>0905</v>
          </cell>
          <cell r="P4229" t="str">
            <v>0905Z</v>
          </cell>
        </row>
        <row r="4230">
          <cell r="O4230" t="str">
            <v>0905</v>
          </cell>
          <cell r="P4230" t="str">
            <v>0905Z</v>
          </cell>
        </row>
        <row r="4231">
          <cell r="O4231" t="str">
            <v>0905</v>
          </cell>
          <cell r="P4231" t="str">
            <v>0905Z</v>
          </cell>
        </row>
        <row r="4232">
          <cell r="O4232" t="str">
            <v>0905</v>
          </cell>
          <cell r="P4232" t="str">
            <v>0905Z</v>
          </cell>
        </row>
        <row r="4233">
          <cell r="O4233" t="str">
            <v>0905</v>
          </cell>
          <cell r="P4233" t="str">
            <v>0905Z</v>
          </cell>
        </row>
        <row r="4234">
          <cell r="O4234" t="str">
            <v>0905</v>
          </cell>
          <cell r="P4234" t="str">
            <v>0905Z</v>
          </cell>
        </row>
        <row r="4235">
          <cell r="O4235" t="str">
            <v>0905</v>
          </cell>
          <cell r="P4235" t="str">
            <v>0905Z</v>
          </cell>
        </row>
        <row r="4236">
          <cell r="O4236" t="str">
            <v>0905</v>
          </cell>
          <cell r="P4236" t="str">
            <v>0905Z</v>
          </cell>
        </row>
        <row r="4237">
          <cell r="O4237" t="str">
            <v>0905</v>
          </cell>
          <cell r="P4237" t="str">
            <v>0905Z</v>
          </cell>
        </row>
        <row r="4238">
          <cell r="O4238" t="str">
            <v>0905</v>
          </cell>
          <cell r="P4238" t="str">
            <v>0905Z</v>
          </cell>
        </row>
        <row r="4239">
          <cell r="O4239" t="str">
            <v>0905</v>
          </cell>
          <cell r="P4239" t="str">
            <v>0905Z</v>
          </cell>
        </row>
        <row r="4240">
          <cell r="O4240" t="str">
            <v>0905</v>
          </cell>
          <cell r="P4240" t="str">
            <v>0905Z</v>
          </cell>
        </row>
        <row r="4241">
          <cell r="O4241" t="str">
            <v>0905</v>
          </cell>
          <cell r="P4241" t="str">
            <v>0905Z</v>
          </cell>
        </row>
        <row r="4242">
          <cell r="O4242" t="str">
            <v>0905</v>
          </cell>
          <cell r="P4242" t="str">
            <v>0905Z</v>
          </cell>
        </row>
        <row r="4243">
          <cell r="O4243" t="str">
            <v>0905</v>
          </cell>
          <cell r="P4243" t="str">
            <v>0905Z</v>
          </cell>
        </row>
        <row r="4244">
          <cell r="O4244" t="str">
            <v>0905</v>
          </cell>
          <cell r="P4244" t="str">
            <v>0905Z</v>
          </cell>
        </row>
        <row r="4245">
          <cell r="O4245" t="str">
            <v>0905</v>
          </cell>
          <cell r="P4245" t="str">
            <v>0905Z</v>
          </cell>
        </row>
        <row r="4246">
          <cell r="O4246" t="str">
            <v>0905</v>
          </cell>
          <cell r="P4246" t="str">
            <v>0905Z</v>
          </cell>
        </row>
        <row r="4247">
          <cell r="O4247" t="str">
            <v>0905</v>
          </cell>
          <cell r="P4247" t="str">
            <v>0905Z</v>
          </cell>
        </row>
        <row r="4248">
          <cell r="O4248" t="str">
            <v>0905</v>
          </cell>
          <cell r="P4248" t="str">
            <v>0905Z</v>
          </cell>
        </row>
        <row r="4249">
          <cell r="O4249" t="str">
            <v>0905</v>
          </cell>
          <cell r="P4249" t="str">
            <v>0905Z</v>
          </cell>
        </row>
        <row r="4250">
          <cell r="O4250" t="str">
            <v>0905</v>
          </cell>
          <cell r="P4250" t="str">
            <v>0905Z</v>
          </cell>
        </row>
        <row r="4251">
          <cell r="O4251" t="str">
            <v>0905</v>
          </cell>
          <cell r="P4251" t="str">
            <v>0905Z</v>
          </cell>
        </row>
        <row r="4252">
          <cell r="O4252" t="str">
            <v>0905</v>
          </cell>
          <cell r="P4252" t="str">
            <v>0905Z</v>
          </cell>
        </row>
        <row r="4253">
          <cell r="O4253" t="str">
            <v>0905</v>
          </cell>
          <cell r="P4253" t="str">
            <v>0905Z</v>
          </cell>
        </row>
        <row r="4254">
          <cell r="O4254" t="str">
            <v>0905</v>
          </cell>
          <cell r="P4254" t="str">
            <v>0905Z</v>
          </cell>
        </row>
        <row r="4255">
          <cell r="O4255" t="str">
            <v>0905</v>
          </cell>
          <cell r="P4255" t="str">
            <v>0905Z</v>
          </cell>
        </row>
        <row r="4256">
          <cell r="O4256" t="str">
            <v>0905</v>
          </cell>
          <cell r="P4256" t="str">
            <v>0905Z</v>
          </cell>
        </row>
        <row r="4257">
          <cell r="O4257" t="str">
            <v>0905</v>
          </cell>
          <cell r="P4257" t="str">
            <v>0905Z</v>
          </cell>
        </row>
        <row r="4258">
          <cell r="O4258" t="str">
            <v>0905</v>
          </cell>
          <cell r="P4258" t="str">
            <v>0905Z</v>
          </cell>
        </row>
        <row r="4259">
          <cell r="O4259" t="str">
            <v>0905</v>
          </cell>
          <cell r="P4259" t="str">
            <v>0905Z</v>
          </cell>
        </row>
        <row r="4260">
          <cell r="O4260" t="str">
            <v>0905</v>
          </cell>
          <cell r="P4260" t="str">
            <v>0905Z</v>
          </cell>
        </row>
        <row r="4261">
          <cell r="O4261" t="str">
            <v>0905</v>
          </cell>
          <cell r="P4261" t="str">
            <v>0905Z</v>
          </cell>
        </row>
        <row r="4262">
          <cell r="O4262" t="str">
            <v>0905</v>
          </cell>
          <cell r="P4262" t="str">
            <v>0905Z</v>
          </cell>
        </row>
        <row r="4263">
          <cell r="O4263" t="str">
            <v>0905</v>
          </cell>
          <cell r="P4263" t="str">
            <v>0905Z</v>
          </cell>
        </row>
        <row r="4264">
          <cell r="O4264" t="str">
            <v>0905</v>
          </cell>
          <cell r="P4264" t="str">
            <v>0905Z</v>
          </cell>
        </row>
        <row r="4265">
          <cell r="O4265" t="str">
            <v>0905</v>
          </cell>
          <cell r="P4265" t="str">
            <v>0905Z</v>
          </cell>
        </row>
        <row r="4266">
          <cell r="O4266" t="str">
            <v>0905</v>
          </cell>
          <cell r="P4266" t="str">
            <v>0905Z</v>
          </cell>
        </row>
        <row r="4267">
          <cell r="O4267" t="str">
            <v>0905</v>
          </cell>
          <cell r="P4267" t="str">
            <v>0905Z</v>
          </cell>
        </row>
        <row r="4268">
          <cell r="O4268" t="str">
            <v>0905</v>
          </cell>
          <cell r="P4268" t="str">
            <v>0905Z</v>
          </cell>
        </row>
        <row r="4269">
          <cell r="O4269" t="str">
            <v>0905</v>
          </cell>
          <cell r="P4269" t="str">
            <v>0905Z</v>
          </cell>
        </row>
        <row r="4270">
          <cell r="O4270" t="str">
            <v>0905</v>
          </cell>
          <cell r="P4270" t="str">
            <v>0905Z</v>
          </cell>
        </row>
        <row r="4271">
          <cell r="O4271" t="str">
            <v>0905</v>
          </cell>
          <cell r="P4271" t="str">
            <v>0905Z</v>
          </cell>
        </row>
        <row r="4272">
          <cell r="O4272" t="str">
            <v>0905</v>
          </cell>
          <cell r="P4272" t="str">
            <v>0905Z</v>
          </cell>
        </row>
        <row r="4273">
          <cell r="O4273" t="str">
            <v>0905</v>
          </cell>
          <cell r="P4273" t="str">
            <v>0905Z</v>
          </cell>
        </row>
        <row r="4274">
          <cell r="O4274" t="str">
            <v>0905</v>
          </cell>
          <cell r="P4274" t="str">
            <v>0905Z</v>
          </cell>
        </row>
        <row r="4275">
          <cell r="O4275" t="str">
            <v>0905</v>
          </cell>
          <cell r="P4275" t="str">
            <v>0905Z</v>
          </cell>
        </row>
        <row r="4276">
          <cell r="O4276" t="str">
            <v>0905</v>
          </cell>
          <cell r="P4276" t="str">
            <v>0905Z</v>
          </cell>
        </row>
        <row r="4277">
          <cell r="O4277" t="str">
            <v>0905</v>
          </cell>
          <cell r="P4277" t="str">
            <v>0905Z</v>
          </cell>
        </row>
        <row r="4278">
          <cell r="O4278" t="str">
            <v>0905</v>
          </cell>
          <cell r="P4278" t="str">
            <v>0905Z</v>
          </cell>
        </row>
        <row r="4279">
          <cell r="O4279" t="str">
            <v>0905</v>
          </cell>
          <cell r="P4279" t="str">
            <v>0905Z</v>
          </cell>
        </row>
        <row r="4280">
          <cell r="O4280" t="str">
            <v>0905</v>
          </cell>
          <cell r="P4280" t="str">
            <v>0905Z</v>
          </cell>
        </row>
        <row r="4281">
          <cell r="O4281" t="str">
            <v>0905</v>
          </cell>
          <cell r="P4281" t="str">
            <v>0905Z</v>
          </cell>
        </row>
        <row r="4282">
          <cell r="O4282" t="str">
            <v>0905</v>
          </cell>
          <cell r="P4282" t="str">
            <v>0905Z</v>
          </cell>
        </row>
        <row r="4283">
          <cell r="O4283" t="str">
            <v>0905</v>
          </cell>
          <cell r="P4283" t="str">
            <v>0905Z</v>
          </cell>
        </row>
        <row r="4284">
          <cell r="O4284" t="str">
            <v>0905</v>
          </cell>
          <cell r="P4284" t="str">
            <v>0905Z</v>
          </cell>
        </row>
        <row r="4285">
          <cell r="O4285" t="str">
            <v>0905</v>
          </cell>
          <cell r="P4285" t="str">
            <v>0905Z</v>
          </cell>
        </row>
        <row r="4286">
          <cell r="O4286" t="str">
            <v>0905</v>
          </cell>
          <cell r="P4286" t="str">
            <v>0905Z</v>
          </cell>
        </row>
        <row r="4287">
          <cell r="O4287" t="str">
            <v>0905</v>
          </cell>
          <cell r="P4287" t="str">
            <v>0905Z</v>
          </cell>
        </row>
        <row r="4288">
          <cell r="O4288" t="str">
            <v>0905</v>
          </cell>
          <cell r="P4288" t="str">
            <v>0905Z</v>
          </cell>
        </row>
        <row r="4289">
          <cell r="O4289" t="str">
            <v>0905</v>
          </cell>
          <cell r="P4289" t="str">
            <v>0905Z</v>
          </cell>
        </row>
        <row r="4290">
          <cell r="O4290" t="str">
            <v>0905</v>
          </cell>
          <cell r="P4290" t="str">
            <v>0905Z</v>
          </cell>
        </row>
        <row r="4291">
          <cell r="O4291" t="str">
            <v>0905</v>
          </cell>
          <cell r="P4291" t="str">
            <v>0905Z</v>
          </cell>
        </row>
        <row r="4292">
          <cell r="O4292" t="str">
            <v>0905</v>
          </cell>
          <cell r="P4292" t="str">
            <v>0905Z</v>
          </cell>
        </row>
        <row r="4293">
          <cell r="O4293" t="str">
            <v>0905</v>
          </cell>
          <cell r="P4293" t="str">
            <v>0905Z</v>
          </cell>
        </row>
        <row r="4294">
          <cell r="O4294" t="str">
            <v>0905</v>
          </cell>
          <cell r="P4294" t="str">
            <v>0905Z</v>
          </cell>
        </row>
        <row r="4295">
          <cell r="O4295" t="str">
            <v>0905</v>
          </cell>
          <cell r="P4295" t="str">
            <v>0905Z</v>
          </cell>
        </row>
        <row r="4296">
          <cell r="O4296" t="str">
            <v>0905</v>
          </cell>
          <cell r="P4296" t="str">
            <v>0905Z</v>
          </cell>
        </row>
        <row r="4297">
          <cell r="O4297" t="str">
            <v>0905</v>
          </cell>
          <cell r="P4297" t="str">
            <v>0905Z</v>
          </cell>
        </row>
        <row r="4298">
          <cell r="O4298" t="str">
            <v>0905</v>
          </cell>
          <cell r="P4298" t="str">
            <v>0905Z</v>
          </cell>
        </row>
        <row r="4299">
          <cell r="O4299" t="str">
            <v>0905</v>
          </cell>
          <cell r="P4299" t="str">
            <v>0905Z</v>
          </cell>
        </row>
        <row r="4300">
          <cell r="O4300" t="str">
            <v>0905</v>
          </cell>
          <cell r="P4300" t="str">
            <v>0905Z</v>
          </cell>
        </row>
        <row r="4301">
          <cell r="O4301" t="str">
            <v>0905</v>
          </cell>
          <cell r="P4301" t="str">
            <v>0905Z</v>
          </cell>
        </row>
        <row r="4302">
          <cell r="O4302" t="str">
            <v>0905</v>
          </cell>
          <cell r="P4302" t="str">
            <v>0905Z</v>
          </cell>
        </row>
        <row r="4303">
          <cell r="O4303" t="str">
            <v>0905</v>
          </cell>
          <cell r="P4303" t="str">
            <v>0905Z</v>
          </cell>
        </row>
        <row r="4304">
          <cell r="O4304" t="str">
            <v>0905</v>
          </cell>
          <cell r="P4304" t="str">
            <v>0905Z</v>
          </cell>
        </row>
        <row r="4305">
          <cell r="O4305" t="str">
            <v>0905</v>
          </cell>
          <cell r="P4305" t="str">
            <v>0905Z</v>
          </cell>
        </row>
        <row r="4306">
          <cell r="O4306" t="str">
            <v>0905</v>
          </cell>
          <cell r="P4306" t="str">
            <v>0905Z</v>
          </cell>
        </row>
        <row r="4307">
          <cell r="O4307" t="str">
            <v>0905</v>
          </cell>
          <cell r="P4307" t="str">
            <v>0905Z</v>
          </cell>
        </row>
        <row r="4308">
          <cell r="O4308" t="str">
            <v>0905</v>
          </cell>
          <cell r="P4308" t="str">
            <v>0905Z</v>
          </cell>
        </row>
        <row r="4309">
          <cell r="O4309" t="str">
            <v>0905</v>
          </cell>
          <cell r="P4309" t="str">
            <v>0905Z</v>
          </cell>
        </row>
        <row r="4310">
          <cell r="O4310" t="str">
            <v>0905</v>
          </cell>
          <cell r="P4310" t="str">
            <v>0905Z</v>
          </cell>
        </row>
        <row r="4311">
          <cell r="O4311" t="str">
            <v>0905</v>
          </cell>
          <cell r="P4311" t="str">
            <v>0905Z</v>
          </cell>
        </row>
        <row r="4312">
          <cell r="O4312" t="str">
            <v>0905</v>
          </cell>
          <cell r="P4312" t="str">
            <v>0905Z</v>
          </cell>
        </row>
        <row r="4313">
          <cell r="O4313" t="str">
            <v>0905</v>
          </cell>
          <cell r="P4313" t="str">
            <v>0905Z</v>
          </cell>
        </row>
        <row r="4314">
          <cell r="O4314" t="str">
            <v>0905</v>
          </cell>
          <cell r="P4314" t="str">
            <v>0905Z</v>
          </cell>
        </row>
        <row r="4315">
          <cell r="O4315" t="str">
            <v>0905</v>
          </cell>
          <cell r="P4315" t="str">
            <v>0905Z</v>
          </cell>
        </row>
        <row r="4316">
          <cell r="O4316" t="str">
            <v>0905</v>
          </cell>
          <cell r="P4316" t="str">
            <v>0905Z</v>
          </cell>
        </row>
        <row r="4317">
          <cell r="O4317" t="str">
            <v>0905</v>
          </cell>
          <cell r="P4317" t="str">
            <v>0905Z</v>
          </cell>
        </row>
        <row r="4318">
          <cell r="O4318" t="str">
            <v>0905</v>
          </cell>
          <cell r="P4318" t="str">
            <v>0905Z</v>
          </cell>
        </row>
        <row r="4319">
          <cell r="O4319" t="str">
            <v>0905</v>
          </cell>
          <cell r="P4319" t="str">
            <v>0905Z</v>
          </cell>
        </row>
        <row r="4320">
          <cell r="O4320" t="str">
            <v>0905</v>
          </cell>
          <cell r="P4320" t="str">
            <v>0905Z</v>
          </cell>
        </row>
        <row r="4321">
          <cell r="O4321" t="str">
            <v>0905</v>
          </cell>
          <cell r="P4321" t="str">
            <v>0905Z</v>
          </cell>
        </row>
        <row r="4322">
          <cell r="O4322" t="str">
            <v>0905</v>
          </cell>
          <cell r="P4322" t="str">
            <v>0905Z</v>
          </cell>
        </row>
        <row r="4323">
          <cell r="O4323" t="str">
            <v>0905</v>
          </cell>
          <cell r="P4323" t="str">
            <v>0905Z</v>
          </cell>
        </row>
        <row r="4324">
          <cell r="O4324" t="str">
            <v>0905</v>
          </cell>
          <cell r="P4324" t="str">
            <v>0905Z</v>
          </cell>
        </row>
        <row r="4325">
          <cell r="O4325" t="str">
            <v>0905</v>
          </cell>
          <cell r="P4325" t="str">
            <v>0905Z</v>
          </cell>
        </row>
        <row r="4326">
          <cell r="O4326" t="str">
            <v>0905</v>
          </cell>
          <cell r="P4326" t="str">
            <v>0905Z</v>
          </cell>
        </row>
        <row r="4327">
          <cell r="O4327" t="str">
            <v>0905</v>
          </cell>
          <cell r="P4327" t="str">
            <v>0905Z</v>
          </cell>
        </row>
        <row r="4328">
          <cell r="O4328" t="str">
            <v>0905</v>
          </cell>
          <cell r="P4328" t="str">
            <v>0905Z</v>
          </cell>
        </row>
        <row r="4329">
          <cell r="O4329" t="str">
            <v>0905</v>
          </cell>
          <cell r="P4329" t="str">
            <v>0905Z</v>
          </cell>
        </row>
        <row r="4330">
          <cell r="O4330" t="str">
            <v>0907</v>
          </cell>
          <cell r="P4330" t="str">
            <v>0907Z</v>
          </cell>
        </row>
        <row r="4331">
          <cell r="O4331" t="str">
            <v>0907</v>
          </cell>
          <cell r="P4331" t="str">
            <v>0907Z</v>
          </cell>
        </row>
        <row r="4332">
          <cell r="O4332" t="str">
            <v>0907</v>
          </cell>
          <cell r="P4332" t="str">
            <v>0907Z</v>
          </cell>
        </row>
        <row r="4333">
          <cell r="O4333" t="str">
            <v>0907</v>
          </cell>
          <cell r="P4333" t="str">
            <v>0907Z</v>
          </cell>
        </row>
        <row r="4334">
          <cell r="O4334" t="str">
            <v>0907</v>
          </cell>
          <cell r="P4334" t="str">
            <v>0907Z</v>
          </cell>
        </row>
        <row r="4335">
          <cell r="O4335" t="str">
            <v>0907</v>
          </cell>
          <cell r="P4335" t="str">
            <v>0907Z</v>
          </cell>
        </row>
        <row r="4336">
          <cell r="O4336" t="str">
            <v>0907</v>
          </cell>
          <cell r="P4336" t="str">
            <v>0907Z</v>
          </cell>
        </row>
        <row r="4337">
          <cell r="O4337" t="str">
            <v>0907</v>
          </cell>
          <cell r="P4337" t="str">
            <v>0907Z</v>
          </cell>
        </row>
        <row r="4338">
          <cell r="O4338" t="str">
            <v>0907</v>
          </cell>
          <cell r="P4338" t="str">
            <v>0907Z</v>
          </cell>
        </row>
        <row r="4339">
          <cell r="O4339" t="str">
            <v>0907</v>
          </cell>
          <cell r="P4339" t="str">
            <v>0907Z</v>
          </cell>
        </row>
        <row r="4340">
          <cell r="O4340" t="str">
            <v>0907</v>
          </cell>
          <cell r="P4340" t="str">
            <v>0907Z</v>
          </cell>
        </row>
        <row r="4341">
          <cell r="O4341" t="str">
            <v>0907</v>
          </cell>
          <cell r="P4341" t="str">
            <v>0907Z</v>
          </cell>
        </row>
        <row r="4342">
          <cell r="O4342" t="str">
            <v>0907</v>
          </cell>
          <cell r="P4342" t="str">
            <v>0907Z</v>
          </cell>
        </row>
        <row r="4343">
          <cell r="O4343" t="str">
            <v>0907</v>
          </cell>
          <cell r="P4343" t="str">
            <v>0907Z</v>
          </cell>
        </row>
        <row r="4344">
          <cell r="O4344" t="str">
            <v>0907</v>
          </cell>
          <cell r="P4344" t="str">
            <v>0907Z</v>
          </cell>
        </row>
        <row r="4345">
          <cell r="O4345" t="str">
            <v>0907</v>
          </cell>
          <cell r="P4345" t="str">
            <v>0907Z</v>
          </cell>
        </row>
        <row r="4346">
          <cell r="O4346" t="str">
            <v>0907</v>
          </cell>
          <cell r="P4346" t="str">
            <v>0907Z</v>
          </cell>
        </row>
        <row r="4347">
          <cell r="O4347" t="str">
            <v>0907</v>
          </cell>
          <cell r="P4347" t="str">
            <v>0907Z</v>
          </cell>
        </row>
        <row r="4348">
          <cell r="O4348" t="str">
            <v>0907</v>
          </cell>
          <cell r="P4348" t="str">
            <v>0907Z</v>
          </cell>
        </row>
        <row r="4349">
          <cell r="O4349" t="str">
            <v>0907</v>
          </cell>
          <cell r="P4349" t="str">
            <v>0907Z</v>
          </cell>
        </row>
        <row r="4350">
          <cell r="O4350" t="str">
            <v>0907</v>
          </cell>
          <cell r="P4350" t="str">
            <v>0907Z</v>
          </cell>
        </row>
        <row r="4351">
          <cell r="O4351" t="str">
            <v>0907</v>
          </cell>
          <cell r="P4351" t="str">
            <v>0907Z</v>
          </cell>
        </row>
        <row r="4352">
          <cell r="O4352" t="str">
            <v>0907</v>
          </cell>
          <cell r="P4352" t="str">
            <v>0907Z</v>
          </cell>
        </row>
        <row r="4353">
          <cell r="O4353" t="str">
            <v>0907</v>
          </cell>
          <cell r="P4353" t="str">
            <v>0907Z</v>
          </cell>
        </row>
        <row r="4354">
          <cell r="O4354" t="str">
            <v>0907</v>
          </cell>
          <cell r="P4354" t="str">
            <v>0907Z</v>
          </cell>
        </row>
        <row r="4355">
          <cell r="O4355" t="str">
            <v>0907</v>
          </cell>
          <cell r="P4355" t="str">
            <v>0907Z</v>
          </cell>
        </row>
        <row r="4356">
          <cell r="O4356" t="str">
            <v>0907</v>
          </cell>
          <cell r="P4356" t="str">
            <v>0907Z</v>
          </cell>
        </row>
        <row r="4357">
          <cell r="O4357" t="str">
            <v>0907</v>
          </cell>
          <cell r="P4357" t="str">
            <v>0907Z</v>
          </cell>
        </row>
        <row r="4358">
          <cell r="O4358" t="str">
            <v>0907</v>
          </cell>
          <cell r="P4358" t="str">
            <v>0907Z</v>
          </cell>
        </row>
        <row r="4359">
          <cell r="O4359" t="str">
            <v>0907</v>
          </cell>
          <cell r="P4359" t="str">
            <v>0907Z</v>
          </cell>
        </row>
        <row r="4360">
          <cell r="O4360" t="str">
            <v>0907</v>
          </cell>
          <cell r="P4360" t="str">
            <v>0907Z</v>
          </cell>
        </row>
        <row r="4361">
          <cell r="O4361" t="str">
            <v>0907</v>
          </cell>
          <cell r="P4361" t="str">
            <v>0907Z</v>
          </cell>
        </row>
        <row r="4362">
          <cell r="O4362" t="str">
            <v>0907</v>
          </cell>
          <cell r="P4362" t="str">
            <v>0907Z</v>
          </cell>
        </row>
        <row r="4363">
          <cell r="O4363" t="str">
            <v>0907</v>
          </cell>
          <cell r="P4363" t="str">
            <v>0907Z</v>
          </cell>
        </row>
        <row r="4364">
          <cell r="O4364" t="str">
            <v>0907</v>
          </cell>
          <cell r="P4364" t="str">
            <v>0907Z</v>
          </cell>
        </row>
        <row r="4365">
          <cell r="O4365" t="str">
            <v>0907</v>
          </cell>
          <cell r="P4365" t="str">
            <v>0907Z</v>
          </cell>
        </row>
        <row r="4366">
          <cell r="O4366" t="str">
            <v>0907</v>
          </cell>
          <cell r="P4366" t="str">
            <v>0907Z</v>
          </cell>
        </row>
        <row r="4367">
          <cell r="O4367" t="str">
            <v>0907</v>
          </cell>
          <cell r="P4367" t="str">
            <v>0907Z</v>
          </cell>
        </row>
        <row r="4368">
          <cell r="O4368" t="str">
            <v>0907</v>
          </cell>
          <cell r="P4368" t="str">
            <v>0907Z</v>
          </cell>
        </row>
        <row r="4369">
          <cell r="O4369" t="str">
            <v>0907</v>
          </cell>
          <cell r="P4369" t="str">
            <v>0907Z</v>
          </cell>
        </row>
        <row r="4370">
          <cell r="O4370" t="str">
            <v>0907</v>
          </cell>
          <cell r="P4370" t="str">
            <v>0907Z</v>
          </cell>
        </row>
        <row r="4371">
          <cell r="O4371" t="str">
            <v>0907</v>
          </cell>
          <cell r="P4371" t="str">
            <v>0907Z</v>
          </cell>
        </row>
        <row r="4372">
          <cell r="O4372" t="str">
            <v>0907</v>
          </cell>
          <cell r="P4372" t="str">
            <v>0907Z</v>
          </cell>
        </row>
        <row r="4373">
          <cell r="O4373" t="str">
            <v>0907</v>
          </cell>
          <cell r="P4373" t="str">
            <v>0907Z</v>
          </cell>
        </row>
        <row r="4374">
          <cell r="O4374" t="str">
            <v>0907</v>
          </cell>
          <cell r="P4374" t="str">
            <v>0907Z</v>
          </cell>
        </row>
        <row r="4375">
          <cell r="O4375" t="str">
            <v>0907</v>
          </cell>
          <cell r="P4375" t="str">
            <v>0907Z</v>
          </cell>
        </row>
        <row r="4376">
          <cell r="O4376" t="str">
            <v>0907</v>
          </cell>
          <cell r="P4376" t="str">
            <v>0907Z</v>
          </cell>
        </row>
        <row r="4377">
          <cell r="O4377" t="str">
            <v>0907</v>
          </cell>
          <cell r="P4377" t="str">
            <v>0907Z</v>
          </cell>
        </row>
        <row r="4378">
          <cell r="O4378" t="str">
            <v>0907</v>
          </cell>
          <cell r="P4378" t="str">
            <v>0907Z</v>
          </cell>
        </row>
        <row r="4379">
          <cell r="O4379" t="str">
            <v>0907</v>
          </cell>
          <cell r="P4379" t="str">
            <v>0907Z</v>
          </cell>
        </row>
        <row r="4380">
          <cell r="O4380" t="str">
            <v>0907</v>
          </cell>
          <cell r="P4380" t="str">
            <v>0907Z</v>
          </cell>
        </row>
        <row r="4381">
          <cell r="O4381" t="str">
            <v>0907</v>
          </cell>
          <cell r="P4381" t="str">
            <v>0907Z</v>
          </cell>
        </row>
        <row r="4382">
          <cell r="O4382" t="str">
            <v>0907</v>
          </cell>
          <cell r="P4382" t="str">
            <v>0907Z</v>
          </cell>
        </row>
        <row r="4383">
          <cell r="O4383" t="str">
            <v>0907</v>
          </cell>
          <cell r="P4383" t="str">
            <v>0907Z</v>
          </cell>
        </row>
        <row r="4384">
          <cell r="O4384" t="str">
            <v>0907</v>
          </cell>
          <cell r="P4384" t="str">
            <v>0907Z</v>
          </cell>
        </row>
        <row r="4385">
          <cell r="O4385" t="str">
            <v>0907</v>
          </cell>
          <cell r="P4385" t="str">
            <v>0907Z</v>
          </cell>
        </row>
        <row r="4386">
          <cell r="O4386" t="str">
            <v>0907</v>
          </cell>
          <cell r="P4386" t="str">
            <v>0907Z</v>
          </cell>
        </row>
        <row r="4387">
          <cell r="O4387" t="str">
            <v>0907</v>
          </cell>
          <cell r="P4387" t="str">
            <v>0907Z</v>
          </cell>
        </row>
        <row r="4388">
          <cell r="O4388" t="str">
            <v>0907</v>
          </cell>
          <cell r="P4388" t="str">
            <v>0907Z</v>
          </cell>
        </row>
        <row r="4389">
          <cell r="O4389" t="str">
            <v>0907</v>
          </cell>
          <cell r="P4389" t="str">
            <v>0907Z</v>
          </cell>
        </row>
        <row r="4390">
          <cell r="O4390" t="str">
            <v>0907</v>
          </cell>
          <cell r="P4390" t="str">
            <v>0907Z</v>
          </cell>
        </row>
        <row r="4391">
          <cell r="O4391" t="str">
            <v>0907</v>
          </cell>
          <cell r="P4391" t="str">
            <v>0907Z</v>
          </cell>
        </row>
        <row r="4392">
          <cell r="O4392" t="str">
            <v>0907</v>
          </cell>
          <cell r="P4392" t="str">
            <v>0907Z</v>
          </cell>
        </row>
        <row r="4393">
          <cell r="O4393" t="str">
            <v>0907</v>
          </cell>
          <cell r="P4393" t="str">
            <v>0907Z</v>
          </cell>
        </row>
        <row r="4394">
          <cell r="O4394" t="str">
            <v>0907</v>
          </cell>
          <cell r="P4394" t="str">
            <v>0907Z</v>
          </cell>
        </row>
        <row r="4395">
          <cell r="O4395" t="str">
            <v>0907</v>
          </cell>
          <cell r="P4395" t="str">
            <v>0907Z</v>
          </cell>
        </row>
        <row r="4396">
          <cell r="O4396" t="str">
            <v>0907</v>
          </cell>
          <cell r="P4396" t="str">
            <v>0907Z</v>
          </cell>
        </row>
        <row r="4397">
          <cell r="O4397" t="str">
            <v>0907</v>
          </cell>
          <cell r="P4397" t="str">
            <v>0907Z</v>
          </cell>
        </row>
        <row r="4398">
          <cell r="O4398" t="str">
            <v>0907</v>
          </cell>
          <cell r="P4398" t="str">
            <v>0907Z</v>
          </cell>
        </row>
        <row r="4399">
          <cell r="O4399" t="str">
            <v>0907</v>
          </cell>
          <cell r="P4399" t="str">
            <v>0907Z</v>
          </cell>
        </row>
        <row r="4400">
          <cell r="O4400" t="str">
            <v>0907</v>
          </cell>
          <cell r="P4400" t="str">
            <v>0907Z</v>
          </cell>
        </row>
        <row r="4401">
          <cell r="O4401" t="str">
            <v>0907</v>
          </cell>
          <cell r="P4401" t="str">
            <v>0907Z</v>
          </cell>
        </row>
        <row r="4402">
          <cell r="O4402" t="str">
            <v>0907</v>
          </cell>
          <cell r="P4402" t="str">
            <v>0907Z</v>
          </cell>
        </row>
        <row r="4403">
          <cell r="O4403" t="str">
            <v>0907</v>
          </cell>
          <cell r="P4403" t="str">
            <v>0907Z</v>
          </cell>
        </row>
        <row r="4404">
          <cell r="O4404" t="str">
            <v>0907</v>
          </cell>
          <cell r="P4404" t="str">
            <v>0907Z</v>
          </cell>
        </row>
        <row r="4405">
          <cell r="O4405" t="str">
            <v>0907</v>
          </cell>
          <cell r="P4405" t="str">
            <v>0907Z</v>
          </cell>
        </row>
        <row r="4406">
          <cell r="O4406" t="str">
            <v>0907</v>
          </cell>
          <cell r="P4406" t="str">
            <v>0907Z</v>
          </cell>
        </row>
        <row r="4407">
          <cell r="O4407" t="str">
            <v>0907</v>
          </cell>
          <cell r="P4407" t="str">
            <v>0907Z</v>
          </cell>
        </row>
        <row r="4408">
          <cell r="O4408" t="str">
            <v>0907</v>
          </cell>
          <cell r="P4408" t="str">
            <v>0907Z</v>
          </cell>
        </row>
        <row r="4409">
          <cell r="O4409" t="str">
            <v>0907</v>
          </cell>
          <cell r="P4409" t="str">
            <v>0907Z</v>
          </cell>
        </row>
        <row r="4410">
          <cell r="O4410" t="str">
            <v>0907</v>
          </cell>
          <cell r="P4410" t="str">
            <v>0907Z</v>
          </cell>
        </row>
        <row r="4411">
          <cell r="O4411" t="str">
            <v>0907</v>
          </cell>
          <cell r="P4411" t="str">
            <v>0907Z</v>
          </cell>
        </row>
        <row r="4412">
          <cell r="O4412" t="str">
            <v>0907</v>
          </cell>
          <cell r="P4412" t="str">
            <v>0907Z</v>
          </cell>
        </row>
        <row r="4413">
          <cell r="O4413" t="str">
            <v>0907</v>
          </cell>
          <cell r="P4413" t="str">
            <v>0907Z</v>
          </cell>
        </row>
        <row r="4414">
          <cell r="O4414" t="str">
            <v>0907</v>
          </cell>
          <cell r="P4414" t="str">
            <v>0907Z</v>
          </cell>
        </row>
        <row r="4415">
          <cell r="O4415" t="str">
            <v>0907</v>
          </cell>
          <cell r="P4415" t="str">
            <v>0907Z</v>
          </cell>
        </row>
        <row r="4416">
          <cell r="O4416" t="str">
            <v>0907</v>
          </cell>
          <cell r="P4416" t="str">
            <v>0907Z</v>
          </cell>
        </row>
        <row r="4417">
          <cell r="O4417" t="str">
            <v>0907</v>
          </cell>
          <cell r="P4417" t="str">
            <v>0907Z</v>
          </cell>
        </row>
        <row r="4418">
          <cell r="O4418" t="str">
            <v>0907</v>
          </cell>
          <cell r="P4418" t="str">
            <v>0907Z</v>
          </cell>
        </row>
        <row r="4419">
          <cell r="O4419" t="str">
            <v>0907</v>
          </cell>
          <cell r="P4419" t="str">
            <v>0907Z</v>
          </cell>
        </row>
        <row r="4420">
          <cell r="O4420" t="str">
            <v>0907</v>
          </cell>
          <cell r="P4420" t="str">
            <v>0907Z</v>
          </cell>
        </row>
        <row r="4421">
          <cell r="O4421" t="str">
            <v>0907</v>
          </cell>
          <cell r="P4421" t="str">
            <v>0907Z</v>
          </cell>
        </row>
        <row r="4422">
          <cell r="O4422" t="str">
            <v>0907</v>
          </cell>
          <cell r="P4422" t="str">
            <v>0907Z</v>
          </cell>
        </row>
        <row r="4423">
          <cell r="O4423" t="str">
            <v>0907</v>
          </cell>
          <cell r="P4423" t="str">
            <v>0907Z</v>
          </cell>
        </row>
        <row r="4424">
          <cell r="O4424" t="str">
            <v>0907</v>
          </cell>
          <cell r="P4424" t="str">
            <v>0907Z</v>
          </cell>
        </row>
        <row r="4425">
          <cell r="O4425" t="str">
            <v>0907</v>
          </cell>
          <cell r="P4425" t="str">
            <v>0907Z</v>
          </cell>
        </row>
        <row r="4426">
          <cell r="O4426" t="str">
            <v>0907</v>
          </cell>
          <cell r="P4426" t="str">
            <v>0907Z</v>
          </cell>
        </row>
        <row r="4427">
          <cell r="O4427" t="str">
            <v>0907</v>
          </cell>
          <cell r="P4427" t="str">
            <v>0907Z</v>
          </cell>
        </row>
        <row r="4428">
          <cell r="O4428" t="str">
            <v>0907</v>
          </cell>
          <cell r="P4428" t="str">
            <v>0907Z</v>
          </cell>
        </row>
        <row r="4429">
          <cell r="O4429" t="str">
            <v>0907</v>
          </cell>
          <cell r="P4429" t="str">
            <v>0907Z</v>
          </cell>
        </row>
        <row r="4430">
          <cell r="O4430" t="str">
            <v>0907</v>
          </cell>
          <cell r="P4430" t="str">
            <v>0907Z</v>
          </cell>
        </row>
        <row r="4431">
          <cell r="O4431" t="str">
            <v>0907</v>
          </cell>
          <cell r="P4431" t="str">
            <v>0907Z</v>
          </cell>
        </row>
        <row r="4432">
          <cell r="O4432" t="str">
            <v>0907</v>
          </cell>
          <cell r="P4432" t="str">
            <v>0907Z</v>
          </cell>
        </row>
        <row r="4433">
          <cell r="O4433" t="str">
            <v>0907</v>
          </cell>
          <cell r="P4433" t="str">
            <v>0907Z</v>
          </cell>
        </row>
        <row r="4434">
          <cell r="O4434" t="str">
            <v>0907</v>
          </cell>
          <cell r="P4434" t="str">
            <v>0907Z</v>
          </cell>
        </row>
        <row r="4435">
          <cell r="O4435" t="str">
            <v>0907</v>
          </cell>
          <cell r="P4435" t="str">
            <v>0907Z</v>
          </cell>
        </row>
        <row r="4436">
          <cell r="O4436" t="str">
            <v>0907</v>
          </cell>
          <cell r="P4436" t="str">
            <v>0907Z</v>
          </cell>
        </row>
        <row r="4437">
          <cell r="O4437" t="str">
            <v>0907</v>
          </cell>
          <cell r="P4437" t="str">
            <v>0907Z</v>
          </cell>
        </row>
        <row r="4438">
          <cell r="O4438" t="str">
            <v>0907</v>
          </cell>
          <cell r="P4438" t="str">
            <v>0907Z</v>
          </cell>
        </row>
        <row r="4439">
          <cell r="O4439" t="str">
            <v>0907</v>
          </cell>
          <cell r="P4439" t="str">
            <v>0907Z</v>
          </cell>
        </row>
        <row r="4440">
          <cell r="O4440" t="str">
            <v>0907</v>
          </cell>
          <cell r="P4440" t="str">
            <v>0907Z</v>
          </cell>
        </row>
        <row r="4441">
          <cell r="O4441" t="str">
            <v>0907</v>
          </cell>
          <cell r="P4441" t="str">
            <v>0907Z</v>
          </cell>
        </row>
        <row r="4442">
          <cell r="O4442" t="str">
            <v>0907</v>
          </cell>
          <cell r="P4442" t="str">
            <v>0907Z</v>
          </cell>
        </row>
        <row r="4443">
          <cell r="O4443" t="str">
            <v>0907</v>
          </cell>
          <cell r="P4443" t="str">
            <v>0907Z</v>
          </cell>
        </row>
        <row r="4444">
          <cell r="O4444" t="str">
            <v>0907</v>
          </cell>
          <cell r="P4444" t="str">
            <v>0907Z</v>
          </cell>
        </row>
        <row r="4445">
          <cell r="O4445" t="str">
            <v>0907</v>
          </cell>
          <cell r="P4445" t="str">
            <v>0907Z</v>
          </cell>
        </row>
        <row r="4446">
          <cell r="O4446" t="str">
            <v>0907</v>
          </cell>
          <cell r="P4446" t="str">
            <v>0907Z</v>
          </cell>
        </row>
        <row r="4447">
          <cell r="O4447" t="str">
            <v>0907</v>
          </cell>
          <cell r="P4447" t="str">
            <v>0907Z</v>
          </cell>
        </row>
        <row r="4448">
          <cell r="O4448" t="str">
            <v>0907</v>
          </cell>
          <cell r="P4448" t="str">
            <v>0907Z</v>
          </cell>
        </row>
        <row r="4449">
          <cell r="O4449" t="str">
            <v>0907</v>
          </cell>
          <cell r="P4449" t="str">
            <v>0907Z</v>
          </cell>
        </row>
        <row r="4450">
          <cell r="O4450" t="str">
            <v>0907</v>
          </cell>
          <cell r="P4450" t="str">
            <v>0907Z</v>
          </cell>
        </row>
        <row r="4451">
          <cell r="O4451" t="str">
            <v>0907</v>
          </cell>
          <cell r="P4451" t="str">
            <v>0907Z</v>
          </cell>
        </row>
        <row r="4452">
          <cell r="O4452" t="str">
            <v>0907</v>
          </cell>
          <cell r="P4452" t="str">
            <v>0907Z</v>
          </cell>
        </row>
        <row r="4453">
          <cell r="O4453" t="str">
            <v>0907</v>
          </cell>
          <cell r="P4453" t="str">
            <v>0907Z</v>
          </cell>
        </row>
        <row r="4454">
          <cell r="O4454" t="str">
            <v>0907</v>
          </cell>
          <cell r="P4454" t="str">
            <v>0907Z</v>
          </cell>
        </row>
        <row r="4455">
          <cell r="O4455" t="str">
            <v>0907</v>
          </cell>
          <cell r="P4455" t="str">
            <v>0907Z</v>
          </cell>
        </row>
        <row r="4456">
          <cell r="O4456" t="str">
            <v>0907</v>
          </cell>
          <cell r="P4456" t="str">
            <v>0907Z</v>
          </cell>
        </row>
        <row r="4457">
          <cell r="O4457" t="str">
            <v>0907</v>
          </cell>
          <cell r="P4457" t="str">
            <v>0907Z</v>
          </cell>
        </row>
        <row r="4458">
          <cell r="O4458" t="str">
            <v>0907</v>
          </cell>
          <cell r="P4458" t="str">
            <v>0907Z</v>
          </cell>
        </row>
        <row r="4459">
          <cell r="O4459" t="str">
            <v>0907</v>
          </cell>
          <cell r="P4459" t="str">
            <v>0907Z</v>
          </cell>
        </row>
        <row r="4460">
          <cell r="O4460" t="str">
            <v>0907</v>
          </cell>
          <cell r="P4460" t="str">
            <v>0907Z</v>
          </cell>
        </row>
        <row r="4461">
          <cell r="O4461" t="str">
            <v>0907</v>
          </cell>
          <cell r="P4461" t="str">
            <v>0907Z</v>
          </cell>
        </row>
        <row r="4462">
          <cell r="O4462" t="str">
            <v>0907</v>
          </cell>
          <cell r="P4462" t="str">
            <v>0907Z</v>
          </cell>
        </row>
        <row r="4463">
          <cell r="O4463" t="str">
            <v>0907</v>
          </cell>
          <cell r="P4463" t="str">
            <v>0907Z</v>
          </cell>
        </row>
        <row r="4464">
          <cell r="O4464" t="str">
            <v>0907</v>
          </cell>
          <cell r="P4464" t="str">
            <v>0907Z</v>
          </cell>
        </row>
        <row r="4465">
          <cell r="O4465" t="str">
            <v>0907</v>
          </cell>
          <cell r="P4465" t="str">
            <v>0907Z</v>
          </cell>
        </row>
        <row r="4466">
          <cell r="O4466" t="str">
            <v>0907</v>
          </cell>
          <cell r="P4466" t="str">
            <v>0907Z</v>
          </cell>
        </row>
        <row r="4467">
          <cell r="O4467" t="str">
            <v>0907</v>
          </cell>
          <cell r="P4467" t="str">
            <v>0907Z</v>
          </cell>
        </row>
        <row r="4468">
          <cell r="O4468" t="str">
            <v>0907</v>
          </cell>
          <cell r="P4468" t="str">
            <v>0907Z</v>
          </cell>
        </row>
        <row r="4469">
          <cell r="O4469" t="str">
            <v>0907</v>
          </cell>
          <cell r="P4469" t="str">
            <v>0907Z</v>
          </cell>
        </row>
        <row r="4470">
          <cell r="O4470" t="str">
            <v>0907</v>
          </cell>
          <cell r="P4470" t="str">
            <v>0907Z</v>
          </cell>
        </row>
        <row r="4471">
          <cell r="O4471" t="str">
            <v>0907</v>
          </cell>
          <cell r="P4471" t="str">
            <v>0907Z</v>
          </cell>
        </row>
        <row r="4472">
          <cell r="O4472" t="str">
            <v>0907</v>
          </cell>
          <cell r="P4472" t="str">
            <v>0907Z</v>
          </cell>
        </row>
        <row r="4473">
          <cell r="O4473" t="str">
            <v>0907</v>
          </cell>
          <cell r="P4473" t="str">
            <v>0907Z</v>
          </cell>
        </row>
        <row r="4474">
          <cell r="O4474" t="str">
            <v>0907</v>
          </cell>
          <cell r="P4474" t="str">
            <v>0907Z</v>
          </cell>
        </row>
        <row r="4475">
          <cell r="O4475" t="str">
            <v>0907</v>
          </cell>
          <cell r="P4475" t="str">
            <v>0907Z</v>
          </cell>
        </row>
        <row r="4476">
          <cell r="O4476" t="str">
            <v>0907</v>
          </cell>
          <cell r="P4476" t="str">
            <v>0907Z</v>
          </cell>
        </row>
        <row r="4477">
          <cell r="O4477" t="str">
            <v>0907</v>
          </cell>
          <cell r="P4477" t="str">
            <v>0907Z</v>
          </cell>
        </row>
        <row r="4478">
          <cell r="O4478" t="str">
            <v>0907</v>
          </cell>
          <cell r="P4478" t="str">
            <v>0907Z</v>
          </cell>
        </row>
        <row r="4479">
          <cell r="O4479" t="str">
            <v>0907</v>
          </cell>
          <cell r="P4479" t="str">
            <v>0907Z</v>
          </cell>
        </row>
        <row r="4480">
          <cell r="O4480" t="str">
            <v>0907</v>
          </cell>
          <cell r="P4480" t="str">
            <v>0907Z</v>
          </cell>
        </row>
        <row r="4481">
          <cell r="O4481" t="str">
            <v>0907</v>
          </cell>
          <cell r="P4481" t="str">
            <v>0907Z</v>
          </cell>
        </row>
        <row r="4482">
          <cell r="O4482" t="str">
            <v>0907</v>
          </cell>
          <cell r="P4482" t="str">
            <v>0907Z</v>
          </cell>
        </row>
        <row r="4483">
          <cell r="O4483" t="str">
            <v>0907</v>
          </cell>
          <cell r="P4483" t="str">
            <v>0907Z</v>
          </cell>
        </row>
        <row r="4484">
          <cell r="O4484" t="str">
            <v>0907</v>
          </cell>
          <cell r="P4484" t="str">
            <v>0907Z</v>
          </cell>
        </row>
        <row r="4485">
          <cell r="O4485" t="str">
            <v>0907</v>
          </cell>
          <cell r="P4485" t="str">
            <v>0907Z</v>
          </cell>
        </row>
        <row r="4486">
          <cell r="O4486" t="str">
            <v>0907</v>
          </cell>
          <cell r="P4486" t="str">
            <v>0907Z</v>
          </cell>
        </row>
        <row r="4487">
          <cell r="O4487" t="str">
            <v>0907</v>
          </cell>
          <cell r="P4487" t="str">
            <v>0907Z</v>
          </cell>
        </row>
        <row r="4488">
          <cell r="O4488" t="str">
            <v>0907</v>
          </cell>
          <cell r="P4488" t="str">
            <v>0907Z</v>
          </cell>
        </row>
        <row r="4489">
          <cell r="O4489" t="str">
            <v>0907</v>
          </cell>
          <cell r="P4489" t="str">
            <v>0907Z</v>
          </cell>
        </row>
        <row r="4490">
          <cell r="O4490" t="str">
            <v>0907</v>
          </cell>
          <cell r="P4490" t="str">
            <v>0907Z</v>
          </cell>
        </row>
        <row r="4491">
          <cell r="O4491" t="str">
            <v>0907</v>
          </cell>
          <cell r="P4491" t="str">
            <v>0907Z</v>
          </cell>
        </row>
        <row r="4492">
          <cell r="O4492" t="str">
            <v>0907</v>
          </cell>
          <cell r="P4492" t="str">
            <v>0907Z</v>
          </cell>
        </row>
        <row r="4493">
          <cell r="O4493" t="str">
            <v>0907</v>
          </cell>
          <cell r="P4493" t="str">
            <v>0907Z</v>
          </cell>
        </row>
        <row r="4494">
          <cell r="O4494" t="str">
            <v>0907</v>
          </cell>
          <cell r="P4494" t="str">
            <v>0907Z</v>
          </cell>
        </row>
        <row r="4495">
          <cell r="O4495" t="str">
            <v>0907</v>
          </cell>
          <cell r="P4495" t="str">
            <v>0907Z</v>
          </cell>
        </row>
        <row r="4496">
          <cell r="O4496" t="str">
            <v>0907</v>
          </cell>
          <cell r="P4496" t="str">
            <v>0907Z</v>
          </cell>
        </row>
        <row r="4497">
          <cell r="O4497" t="str">
            <v>0907</v>
          </cell>
          <cell r="P4497" t="str">
            <v>0907Z</v>
          </cell>
        </row>
        <row r="4498">
          <cell r="O4498" t="str">
            <v>0907</v>
          </cell>
          <cell r="P4498" t="str">
            <v>0907Z</v>
          </cell>
        </row>
        <row r="4499">
          <cell r="O4499" t="str">
            <v>0907</v>
          </cell>
          <cell r="P4499" t="str">
            <v>0907Z</v>
          </cell>
        </row>
        <row r="4500">
          <cell r="O4500" t="str">
            <v>0907</v>
          </cell>
          <cell r="P4500" t="str">
            <v>0907Z</v>
          </cell>
        </row>
        <row r="4501">
          <cell r="O4501" t="str">
            <v>0907</v>
          </cell>
          <cell r="P4501" t="str">
            <v>0907Z</v>
          </cell>
        </row>
        <row r="4502">
          <cell r="O4502" t="str">
            <v>0907</v>
          </cell>
          <cell r="P4502" t="str">
            <v>0907Z</v>
          </cell>
        </row>
        <row r="4503">
          <cell r="O4503" t="str">
            <v>0907</v>
          </cell>
          <cell r="P4503" t="str">
            <v>0907Z</v>
          </cell>
        </row>
        <row r="4504">
          <cell r="O4504" t="str">
            <v>0907</v>
          </cell>
          <cell r="P4504" t="str">
            <v>0907Z</v>
          </cell>
        </row>
        <row r="4505">
          <cell r="O4505" t="str">
            <v>0907</v>
          </cell>
          <cell r="P4505" t="str">
            <v>0907Z</v>
          </cell>
        </row>
        <row r="4506">
          <cell r="O4506" t="str">
            <v>0907</v>
          </cell>
          <cell r="P4506" t="str">
            <v>0907Z</v>
          </cell>
        </row>
        <row r="4507">
          <cell r="O4507" t="str">
            <v>0907</v>
          </cell>
          <cell r="P4507" t="str">
            <v>0907Z</v>
          </cell>
        </row>
        <row r="4508">
          <cell r="O4508" t="str">
            <v>0907</v>
          </cell>
          <cell r="P4508" t="str">
            <v>0907Z</v>
          </cell>
        </row>
        <row r="4509">
          <cell r="O4509" t="str">
            <v>0907</v>
          </cell>
          <cell r="P4509" t="str">
            <v>0907Z</v>
          </cell>
        </row>
        <row r="4510">
          <cell r="O4510" t="str">
            <v>0907</v>
          </cell>
          <cell r="P4510" t="str">
            <v>0907Z</v>
          </cell>
        </row>
        <row r="4511">
          <cell r="O4511" t="str">
            <v>0907</v>
          </cell>
          <cell r="P4511" t="str">
            <v>0907Z</v>
          </cell>
        </row>
        <row r="4512">
          <cell r="O4512" t="str">
            <v>0907</v>
          </cell>
          <cell r="P4512" t="str">
            <v>0907Z</v>
          </cell>
        </row>
        <row r="4513">
          <cell r="O4513" t="str">
            <v>0907</v>
          </cell>
          <cell r="P4513" t="str">
            <v>0907Z</v>
          </cell>
        </row>
        <row r="4514">
          <cell r="O4514" t="str">
            <v>0907</v>
          </cell>
          <cell r="P4514" t="str">
            <v>0907Z</v>
          </cell>
        </row>
        <row r="4515">
          <cell r="O4515" t="str">
            <v>0907</v>
          </cell>
          <cell r="P4515" t="str">
            <v>0907Z</v>
          </cell>
        </row>
        <row r="4516">
          <cell r="O4516" t="str">
            <v>0907</v>
          </cell>
          <cell r="P4516" t="str">
            <v>0907Z</v>
          </cell>
        </row>
        <row r="4517">
          <cell r="O4517" t="str">
            <v>0907</v>
          </cell>
          <cell r="P4517" t="str">
            <v>0907Z</v>
          </cell>
        </row>
        <row r="4518">
          <cell r="O4518" t="str">
            <v>0907</v>
          </cell>
          <cell r="P4518" t="str">
            <v>0907Z</v>
          </cell>
        </row>
        <row r="4519">
          <cell r="O4519" t="str">
            <v>0907</v>
          </cell>
          <cell r="P4519" t="str">
            <v>0907Z</v>
          </cell>
        </row>
        <row r="4520">
          <cell r="O4520" t="str">
            <v>0907</v>
          </cell>
          <cell r="P4520" t="str">
            <v>0907Z</v>
          </cell>
        </row>
        <row r="4521">
          <cell r="O4521" t="str">
            <v>0907</v>
          </cell>
          <cell r="P4521" t="str">
            <v>0907Z</v>
          </cell>
        </row>
        <row r="4522">
          <cell r="O4522" t="str">
            <v>0907</v>
          </cell>
          <cell r="P4522" t="str">
            <v>0907Z</v>
          </cell>
        </row>
        <row r="4523">
          <cell r="O4523" t="str">
            <v>0907</v>
          </cell>
          <cell r="P4523" t="str">
            <v>0907Z</v>
          </cell>
        </row>
        <row r="4524">
          <cell r="O4524" t="str">
            <v>0907</v>
          </cell>
          <cell r="P4524" t="str">
            <v>0907Z</v>
          </cell>
        </row>
        <row r="4525">
          <cell r="O4525" t="str">
            <v>0907</v>
          </cell>
          <cell r="P4525" t="str">
            <v>0907Z</v>
          </cell>
        </row>
        <row r="4526">
          <cell r="O4526" t="str">
            <v>0907</v>
          </cell>
          <cell r="P4526" t="str">
            <v>0907Z</v>
          </cell>
        </row>
        <row r="4527">
          <cell r="O4527" t="str">
            <v>0907</v>
          </cell>
          <cell r="P4527" t="str">
            <v>0907Z</v>
          </cell>
        </row>
        <row r="4528">
          <cell r="O4528" t="str">
            <v>0907</v>
          </cell>
          <cell r="P4528" t="str">
            <v>0907Z</v>
          </cell>
        </row>
        <row r="4529">
          <cell r="O4529" t="str">
            <v>0907</v>
          </cell>
          <cell r="P4529" t="str">
            <v>0907Z</v>
          </cell>
        </row>
        <row r="4530">
          <cell r="O4530" t="str">
            <v>0907</v>
          </cell>
          <cell r="P4530" t="str">
            <v>0907Z</v>
          </cell>
        </row>
        <row r="4531">
          <cell r="O4531" t="str">
            <v>0907</v>
          </cell>
          <cell r="P4531" t="str">
            <v>0907Z</v>
          </cell>
        </row>
        <row r="4532">
          <cell r="O4532" t="str">
            <v>0907</v>
          </cell>
          <cell r="P4532" t="str">
            <v>0907Z</v>
          </cell>
        </row>
        <row r="4533">
          <cell r="O4533" t="str">
            <v>0907</v>
          </cell>
          <cell r="P4533" t="str">
            <v>0907Z</v>
          </cell>
        </row>
        <row r="4534">
          <cell r="O4534" t="str">
            <v>0907</v>
          </cell>
          <cell r="P4534" t="str">
            <v>0907Z</v>
          </cell>
        </row>
        <row r="4535">
          <cell r="O4535" t="str">
            <v>0907</v>
          </cell>
          <cell r="P4535" t="str">
            <v>0907Z</v>
          </cell>
        </row>
        <row r="4536">
          <cell r="O4536" t="str">
            <v>0907</v>
          </cell>
          <cell r="P4536" t="str">
            <v>0907Z</v>
          </cell>
        </row>
        <row r="4537">
          <cell r="O4537" t="str">
            <v>0907</v>
          </cell>
          <cell r="P4537" t="str">
            <v>0907Z</v>
          </cell>
        </row>
        <row r="4538">
          <cell r="O4538" t="str">
            <v>0907</v>
          </cell>
          <cell r="P4538" t="str">
            <v>0907Z</v>
          </cell>
        </row>
        <row r="4539">
          <cell r="O4539" t="str">
            <v>0907</v>
          </cell>
          <cell r="P4539" t="str">
            <v>0907Z</v>
          </cell>
        </row>
        <row r="4540">
          <cell r="O4540" t="str">
            <v>0907</v>
          </cell>
          <cell r="P4540" t="str">
            <v>0907Z</v>
          </cell>
        </row>
        <row r="4541">
          <cell r="O4541" t="str">
            <v>0907</v>
          </cell>
          <cell r="P4541" t="str">
            <v>0907Z</v>
          </cell>
        </row>
        <row r="4542">
          <cell r="O4542" t="str">
            <v>0907</v>
          </cell>
          <cell r="P4542" t="str">
            <v>0907Z</v>
          </cell>
        </row>
        <row r="4543">
          <cell r="O4543" t="str">
            <v>0907</v>
          </cell>
          <cell r="P4543" t="str">
            <v>0907Z</v>
          </cell>
        </row>
        <row r="4544">
          <cell r="O4544" t="str">
            <v>0907</v>
          </cell>
          <cell r="P4544" t="str">
            <v>0907Z</v>
          </cell>
        </row>
        <row r="4545">
          <cell r="O4545" t="str">
            <v>0910</v>
          </cell>
          <cell r="P4545" t="str">
            <v>0910Z</v>
          </cell>
        </row>
        <row r="4546">
          <cell r="O4546" t="str">
            <v>0910</v>
          </cell>
          <cell r="P4546" t="str">
            <v>0910Z</v>
          </cell>
        </row>
        <row r="4547">
          <cell r="O4547" t="str">
            <v>0910</v>
          </cell>
          <cell r="P4547" t="str">
            <v>0910Z</v>
          </cell>
        </row>
        <row r="4548">
          <cell r="O4548" t="str">
            <v>0910</v>
          </cell>
          <cell r="P4548" t="str">
            <v>0910Z</v>
          </cell>
        </row>
        <row r="4549">
          <cell r="O4549" t="str">
            <v>0910</v>
          </cell>
          <cell r="P4549" t="str">
            <v>0910Z</v>
          </cell>
        </row>
        <row r="4550">
          <cell r="O4550" t="str">
            <v>0910</v>
          </cell>
          <cell r="P4550" t="str">
            <v>0910Z</v>
          </cell>
        </row>
        <row r="4551">
          <cell r="O4551" t="str">
            <v>0910</v>
          </cell>
          <cell r="P4551" t="str">
            <v>0910Z</v>
          </cell>
        </row>
        <row r="4552">
          <cell r="O4552" t="str">
            <v>0910</v>
          </cell>
          <cell r="P4552" t="str">
            <v>0910Z</v>
          </cell>
        </row>
        <row r="4553">
          <cell r="O4553" t="str">
            <v>0910</v>
          </cell>
          <cell r="P4553" t="str">
            <v>0910Z</v>
          </cell>
        </row>
        <row r="4554">
          <cell r="O4554" t="str">
            <v>0910</v>
          </cell>
          <cell r="P4554" t="str">
            <v>0910Z</v>
          </cell>
        </row>
        <row r="4555">
          <cell r="O4555" t="str">
            <v>0910</v>
          </cell>
          <cell r="P4555" t="str">
            <v>0910Z</v>
          </cell>
        </row>
        <row r="4556">
          <cell r="O4556" t="str">
            <v>0910</v>
          </cell>
          <cell r="P4556" t="str">
            <v>0910Z</v>
          </cell>
        </row>
        <row r="4557">
          <cell r="O4557" t="str">
            <v>0910</v>
          </cell>
          <cell r="P4557" t="str">
            <v>0910Z</v>
          </cell>
        </row>
        <row r="4558">
          <cell r="O4558" t="str">
            <v>0910</v>
          </cell>
          <cell r="P4558" t="str">
            <v>0910Z</v>
          </cell>
        </row>
        <row r="4559">
          <cell r="O4559" t="str">
            <v>0910</v>
          </cell>
          <cell r="P4559" t="str">
            <v>0910Z</v>
          </cell>
        </row>
        <row r="4560">
          <cell r="O4560" t="str">
            <v>0910</v>
          </cell>
          <cell r="P4560" t="str">
            <v>0910Z</v>
          </cell>
        </row>
        <row r="4561">
          <cell r="O4561" t="str">
            <v>0910</v>
          </cell>
          <cell r="P4561" t="str">
            <v>0910Z</v>
          </cell>
        </row>
        <row r="4562">
          <cell r="O4562" t="str">
            <v>0910</v>
          </cell>
          <cell r="P4562" t="str">
            <v>0910Z</v>
          </cell>
        </row>
        <row r="4563">
          <cell r="O4563" t="str">
            <v>0910</v>
          </cell>
          <cell r="P4563" t="str">
            <v>0910Z</v>
          </cell>
        </row>
        <row r="4564">
          <cell r="O4564" t="str">
            <v>0910</v>
          </cell>
          <cell r="P4564" t="str">
            <v>0910Z</v>
          </cell>
        </row>
        <row r="4565">
          <cell r="O4565" t="str">
            <v>0910</v>
          </cell>
          <cell r="P4565" t="str">
            <v>0910Z</v>
          </cell>
        </row>
        <row r="4566">
          <cell r="O4566" t="str">
            <v>0910</v>
          </cell>
          <cell r="P4566" t="str">
            <v>0910Z</v>
          </cell>
        </row>
        <row r="4567">
          <cell r="O4567" t="str">
            <v>0910</v>
          </cell>
          <cell r="P4567" t="str">
            <v>0910Z</v>
          </cell>
        </row>
        <row r="4568">
          <cell r="O4568" t="str">
            <v>0910</v>
          </cell>
          <cell r="P4568" t="str">
            <v>0910Z</v>
          </cell>
        </row>
        <row r="4569">
          <cell r="O4569" t="str">
            <v>0910</v>
          </cell>
          <cell r="P4569" t="str">
            <v>0910Z</v>
          </cell>
        </row>
        <row r="4570">
          <cell r="O4570" t="str">
            <v>0910</v>
          </cell>
          <cell r="P4570" t="str">
            <v>0910Z</v>
          </cell>
        </row>
        <row r="4571">
          <cell r="O4571" t="str">
            <v>0910</v>
          </cell>
          <cell r="P4571" t="str">
            <v>0910Z</v>
          </cell>
        </row>
        <row r="4572">
          <cell r="O4572" t="str">
            <v>0910</v>
          </cell>
          <cell r="P4572" t="str">
            <v>0910Z</v>
          </cell>
        </row>
        <row r="4573">
          <cell r="O4573" t="str">
            <v>0910</v>
          </cell>
          <cell r="P4573" t="str">
            <v>0910Z</v>
          </cell>
        </row>
        <row r="4574">
          <cell r="O4574" t="str">
            <v>0910</v>
          </cell>
          <cell r="P4574" t="str">
            <v>0910Z</v>
          </cell>
        </row>
        <row r="4575">
          <cell r="O4575" t="str">
            <v>0910</v>
          </cell>
          <cell r="P4575" t="str">
            <v>0910Z</v>
          </cell>
        </row>
        <row r="4576">
          <cell r="O4576" t="str">
            <v>0910</v>
          </cell>
          <cell r="P4576" t="str">
            <v>0910Z</v>
          </cell>
        </row>
        <row r="4577">
          <cell r="O4577" t="str">
            <v>0910</v>
          </cell>
          <cell r="P4577" t="str">
            <v>0910Z</v>
          </cell>
        </row>
        <row r="4578">
          <cell r="O4578" t="str">
            <v>0910</v>
          </cell>
          <cell r="P4578" t="str">
            <v>0910Z</v>
          </cell>
        </row>
        <row r="4579">
          <cell r="O4579" t="str">
            <v>0910</v>
          </cell>
          <cell r="P4579" t="str">
            <v>0910Z</v>
          </cell>
        </row>
        <row r="4580">
          <cell r="O4580" t="str">
            <v>0910</v>
          </cell>
          <cell r="P4580" t="str">
            <v>0910Z</v>
          </cell>
        </row>
        <row r="4581">
          <cell r="O4581" t="str">
            <v>0910</v>
          </cell>
          <cell r="P4581" t="str">
            <v>0910Z</v>
          </cell>
        </row>
        <row r="4582">
          <cell r="O4582" t="str">
            <v>0910</v>
          </cell>
          <cell r="P4582" t="str">
            <v>0910Z</v>
          </cell>
        </row>
        <row r="4583">
          <cell r="O4583" t="str">
            <v>0910</v>
          </cell>
          <cell r="P4583" t="str">
            <v>0910Z</v>
          </cell>
        </row>
        <row r="4584">
          <cell r="O4584" t="str">
            <v>0910</v>
          </cell>
          <cell r="P4584" t="str">
            <v>0910Z</v>
          </cell>
        </row>
        <row r="4585">
          <cell r="O4585" t="str">
            <v>0910</v>
          </cell>
          <cell r="P4585" t="str">
            <v>0910Z</v>
          </cell>
        </row>
        <row r="4586">
          <cell r="O4586" t="str">
            <v>0910</v>
          </cell>
          <cell r="P4586" t="str">
            <v>0910Z</v>
          </cell>
        </row>
        <row r="4587">
          <cell r="O4587" t="str">
            <v>0910</v>
          </cell>
          <cell r="P4587" t="str">
            <v>0910Z</v>
          </cell>
        </row>
        <row r="4588">
          <cell r="O4588" t="str">
            <v>0910</v>
          </cell>
          <cell r="P4588" t="str">
            <v>0910Z</v>
          </cell>
        </row>
        <row r="4589">
          <cell r="O4589" t="str">
            <v>0911</v>
          </cell>
          <cell r="P4589" t="str">
            <v>0911Z</v>
          </cell>
        </row>
        <row r="4590">
          <cell r="O4590" t="str">
            <v>0911</v>
          </cell>
          <cell r="P4590" t="str">
            <v>0911Z</v>
          </cell>
        </row>
        <row r="4591">
          <cell r="O4591" t="str">
            <v>0911</v>
          </cell>
          <cell r="P4591" t="str">
            <v>0911Z</v>
          </cell>
        </row>
        <row r="4592">
          <cell r="O4592" t="str">
            <v>0911</v>
          </cell>
          <cell r="P4592" t="str">
            <v>0911Z</v>
          </cell>
        </row>
        <row r="4593">
          <cell r="O4593" t="str">
            <v>0911</v>
          </cell>
          <cell r="P4593" t="str">
            <v>0911Z</v>
          </cell>
        </row>
        <row r="4594">
          <cell r="O4594" t="str">
            <v>0911</v>
          </cell>
          <cell r="P4594" t="str">
            <v>0911Z</v>
          </cell>
        </row>
        <row r="4595">
          <cell r="O4595" t="str">
            <v>0911</v>
          </cell>
          <cell r="P4595" t="str">
            <v>0911Z</v>
          </cell>
        </row>
        <row r="4596">
          <cell r="O4596" t="str">
            <v>0911</v>
          </cell>
          <cell r="P4596" t="str">
            <v>0911Z</v>
          </cell>
        </row>
        <row r="4597">
          <cell r="O4597" t="str">
            <v>0911</v>
          </cell>
          <cell r="P4597" t="str">
            <v>0911Z</v>
          </cell>
        </row>
        <row r="4598">
          <cell r="O4598" t="str">
            <v>0911</v>
          </cell>
          <cell r="P4598" t="str">
            <v>0911Z</v>
          </cell>
        </row>
        <row r="4599">
          <cell r="O4599" t="str">
            <v>0911</v>
          </cell>
          <cell r="P4599" t="str">
            <v>0911Z</v>
          </cell>
        </row>
        <row r="4600">
          <cell r="O4600" t="str">
            <v>0911</v>
          </cell>
          <cell r="P4600" t="str">
            <v>0911Z</v>
          </cell>
        </row>
        <row r="4601">
          <cell r="O4601" t="str">
            <v>0911</v>
          </cell>
          <cell r="P4601" t="str">
            <v>0911Z</v>
          </cell>
        </row>
        <row r="4602">
          <cell r="O4602" t="str">
            <v>0911</v>
          </cell>
          <cell r="P4602" t="str">
            <v>0911Z</v>
          </cell>
        </row>
        <row r="4603">
          <cell r="O4603" t="str">
            <v>0911</v>
          </cell>
          <cell r="P4603" t="str">
            <v>0911Z</v>
          </cell>
        </row>
        <row r="4604">
          <cell r="O4604" t="str">
            <v>0911</v>
          </cell>
          <cell r="P4604" t="str">
            <v>0911Z</v>
          </cell>
        </row>
        <row r="4605">
          <cell r="O4605" t="str">
            <v>0911</v>
          </cell>
          <cell r="P4605" t="str">
            <v>0911Z</v>
          </cell>
        </row>
        <row r="4606">
          <cell r="O4606" t="str">
            <v>0911</v>
          </cell>
          <cell r="P4606" t="str">
            <v>0911Z</v>
          </cell>
        </row>
        <row r="4607">
          <cell r="O4607" t="str">
            <v>0911</v>
          </cell>
          <cell r="P4607" t="str">
            <v>0911Z</v>
          </cell>
        </row>
        <row r="4608">
          <cell r="O4608" t="str">
            <v>0911</v>
          </cell>
          <cell r="P4608" t="str">
            <v>0911Z</v>
          </cell>
        </row>
        <row r="4609">
          <cell r="O4609" t="str">
            <v>0911</v>
          </cell>
          <cell r="P4609" t="str">
            <v>0911Z</v>
          </cell>
        </row>
        <row r="4610">
          <cell r="O4610" t="str">
            <v>0911</v>
          </cell>
          <cell r="P4610" t="str">
            <v>0911Z</v>
          </cell>
        </row>
        <row r="4611">
          <cell r="O4611" t="str">
            <v>0911</v>
          </cell>
          <cell r="P4611" t="str">
            <v>0911Z</v>
          </cell>
        </row>
        <row r="4612">
          <cell r="O4612" t="str">
            <v>0911</v>
          </cell>
          <cell r="P4612" t="str">
            <v>0911Z</v>
          </cell>
        </row>
        <row r="4613">
          <cell r="O4613" t="str">
            <v>0911</v>
          </cell>
          <cell r="P4613" t="str">
            <v>0911Z</v>
          </cell>
        </row>
        <row r="4614">
          <cell r="O4614" t="str">
            <v>0911</v>
          </cell>
          <cell r="P4614" t="str">
            <v>0911Z</v>
          </cell>
        </row>
        <row r="4615">
          <cell r="O4615" t="str">
            <v>0911</v>
          </cell>
          <cell r="P4615" t="str">
            <v>0911Z</v>
          </cell>
        </row>
        <row r="4616">
          <cell r="O4616" t="str">
            <v>0911</v>
          </cell>
          <cell r="P4616" t="str">
            <v>0911Z</v>
          </cell>
        </row>
        <row r="4617">
          <cell r="O4617" t="str">
            <v>0911</v>
          </cell>
          <cell r="P4617" t="str">
            <v>0911Z</v>
          </cell>
        </row>
        <row r="4618">
          <cell r="O4618" t="str">
            <v>0911</v>
          </cell>
          <cell r="P4618" t="str">
            <v>0911Z</v>
          </cell>
        </row>
        <row r="4619">
          <cell r="O4619" t="str">
            <v>0911</v>
          </cell>
          <cell r="P4619" t="str">
            <v>0911Z</v>
          </cell>
        </row>
        <row r="4620">
          <cell r="O4620" t="str">
            <v>0911</v>
          </cell>
          <cell r="P4620" t="str">
            <v>0911Z</v>
          </cell>
        </row>
        <row r="4621">
          <cell r="O4621" t="str">
            <v>0911</v>
          </cell>
          <cell r="P4621" t="str">
            <v>0911Z</v>
          </cell>
        </row>
        <row r="4622">
          <cell r="O4622" t="str">
            <v>0912</v>
          </cell>
          <cell r="P4622" t="str">
            <v>0912Z</v>
          </cell>
        </row>
        <row r="4623">
          <cell r="O4623" t="str">
            <v>0912</v>
          </cell>
          <cell r="P4623" t="str">
            <v>0912Z</v>
          </cell>
        </row>
        <row r="4624">
          <cell r="O4624" t="str">
            <v>0912</v>
          </cell>
          <cell r="P4624" t="str">
            <v>0912Z</v>
          </cell>
        </row>
        <row r="4625">
          <cell r="O4625" t="str">
            <v>0912</v>
          </cell>
          <cell r="P4625" t="str">
            <v>0912Z</v>
          </cell>
        </row>
        <row r="4626">
          <cell r="O4626" t="str">
            <v>0912</v>
          </cell>
          <cell r="P4626" t="str">
            <v>0912Z</v>
          </cell>
        </row>
        <row r="4627">
          <cell r="O4627" t="str">
            <v>0912</v>
          </cell>
          <cell r="P4627" t="str">
            <v>0912Z</v>
          </cell>
        </row>
        <row r="4628">
          <cell r="O4628" t="str">
            <v>0912</v>
          </cell>
          <cell r="P4628" t="str">
            <v>0912Z</v>
          </cell>
        </row>
        <row r="4629">
          <cell r="O4629" t="str">
            <v>0912</v>
          </cell>
          <cell r="P4629" t="str">
            <v>0912Z</v>
          </cell>
        </row>
        <row r="4630">
          <cell r="O4630" t="str">
            <v>0912</v>
          </cell>
          <cell r="P4630" t="str">
            <v>0912Z</v>
          </cell>
        </row>
        <row r="4631">
          <cell r="O4631" t="str">
            <v>0912</v>
          </cell>
          <cell r="P4631" t="str">
            <v>0912Z</v>
          </cell>
        </row>
        <row r="4632">
          <cell r="O4632" t="str">
            <v>0912</v>
          </cell>
          <cell r="P4632" t="str">
            <v>0912Z</v>
          </cell>
        </row>
        <row r="4633">
          <cell r="O4633" t="str">
            <v>0912</v>
          </cell>
          <cell r="P4633" t="str">
            <v>0912Z</v>
          </cell>
        </row>
        <row r="4634">
          <cell r="O4634" t="str">
            <v>0912</v>
          </cell>
          <cell r="P4634" t="str">
            <v>0912Z</v>
          </cell>
        </row>
        <row r="4635">
          <cell r="O4635" t="str">
            <v>0912</v>
          </cell>
          <cell r="P4635" t="str">
            <v>0912Z</v>
          </cell>
        </row>
        <row r="4636">
          <cell r="O4636" t="str">
            <v>0912</v>
          </cell>
          <cell r="P4636" t="str">
            <v>0912Z</v>
          </cell>
        </row>
        <row r="4637">
          <cell r="O4637" t="str">
            <v>0912</v>
          </cell>
          <cell r="P4637" t="str">
            <v>0912Z</v>
          </cell>
        </row>
        <row r="4638">
          <cell r="O4638" t="str">
            <v>0912</v>
          </cell>
          <cell r="P4638" t="str">
            <v>0912Z</v>
          </cell>
        </row>
        <row r="4639">
          <cell r="O4639" t="str">
            <v>0912</v>
          </cell>
          <cell r="P4639" t="str">
            <v>0912Z</v>
          </cell>
        </row>
        <row r="4640">
          <cell r="O4640" t="str">
            <v>0912</v>
          </cell>
          <cell r="P4640" t="str">
            <v>0912Z</v>
          </cell>
        </row>
        <row r="4641">
          <cell r="O4641" t="str">
            <v>0912</v>
          </cell>
          <cell r="P4641" t="str">
            <v>0912Z</v>
          </cell>
        </row>
        <row r="4642">
          <cell r="O4642" t="str">
            <v>0912</v>
          </cell>
          <cell r="P4642" t="str">
            <v>0912Z</v>
          </cell>
        </row>
        <row r="4643">
          <cell r="O4643" t="str">
            <v>0912</v>
          </cell>
          <cell r="P4643" t="str">
            <v>0912Z</v>
          </cell>
        </row>
        <row r="4644">
          <cell r="O4644" t="str">
            <v>0912</v>
          </cell>
          <cell r="P4644" t="str">
            <v>0912Z</v>
          </cell>
        </row>
        <row r="4645">
          <cell r="O4645" t="str">
            <v>0912</v>
          </cell>
          <cell r="P4645" t="str">
            <v>0912Z</v>
          </cell>
        </row>
        <row r="4646">
          <cell r="O4646" t="str">
            <v>0912</v>
          </cell>
          <cell r="P4646" t="str">
            <v>0912Z</v>
          </cell>
        </row>
        <row r="4647">
          <cell r="O4647" t="str">
            <v>0912</v>
          </cell>
          <cell r="P4647" t="str">
            <v>0912Z</v>
          </cell>
        </row>
        <row r="4648">
          <cell r="O4648" t="str">
            <v>0912</v>
          </cell>
          <cell r="P4648" t="str">
            <v>0912Z</v>
          </cell>
        </row>
        <row r="4649">
          <cell r="O4649" t="str">
            <v>0912</v>
          </cell>
          <cell r="P4649" t="str">
            <v>0912Z</v>
          </cell>
        </row>
        <row r="4650">
          <cell r="O4650" t="str">
            <v>0912</v>
          </cell>
          <cell r="P4650" t="str">
            <v>0912Z</v>
          </cell>
        </row>
        <row r="4651">
          <cell r="O4651" t="str">
            <v>0912</v>
          </cell>
          <cell r="P4651" t="str">
            <v>0912Z</v>
          </cell>
        </row>
        <row r="4652">
          <cell r="O4652" t="str">
            <v>0912</v>
          </cell>
          <cell r="P4652" t="str">
            <v>0912Z</v>
          </cell>
        </row>
        <row r="4653">
          <cell r="O4653" t="str">
            <v>0912</v>
          </cell>
          <cell r="P4653" t="str">
            <v>0912Z</v>
          </cell>
        </row>
        <row r="4654">
          <cell r="O4654" t="str">
            <v>0912</v>
          </cell>
          <cell r="P4654" t="str">
            <v>0912Z</v>
          </cell>
        </row>
        <row r="4655">
          <cell r="O4655" t="str">
            <v>0912</v>
          </cell>
          <cell r="P4655" t="str">
            <v>0912Z</v>
          </cell>
        </row>
        <row r="4656">
          <cell r="O4656" t="str">
            <v>0912</v>
          </cell>
          <cell r="P4656" t="str">
            <v>0912Z</v>
          </cell>
        </row>
        <row r="4657">
          <cell r="O4657" t="str">
            <v>0912</v>
          </cell>
          <cell r="P4657" t="str">
            <v>0912Z</v>
          </cell>
        </row>
        <row r="4658">
          <cell r="O4658" t="str">
            <v>0912</v>
          </cell>
          <cell r="P4658" t="str">
            <v>0912Z</v>
          </cell>
        </row>
        <row r="4659">
          <cell r="O4659" t="str">
            <v>0912</v>
          </cell>
          <cell r="P4659" t="str">
            <v>0912Z</v>
          </cell>
        </row>
        <row r="4660">
          <cell r="O4660" t="str">
            <v>0912</v>
          </cell>
          <cell r="P4660" t="str">
            <v>0912Z</v>
          </cell>
        </row>
        <row r="4661">
          <cell r="O4661" t="str">
            <v>0912</v>
          </cell>
          <cell r="P4661" t="str">
            <v>0912Z</v>
          </cell>
        </row>
        <row r="4662">
          <cell r="O4662" t="str">
            <v>0912</v>
          </cell>
          <cell r="P4662" t="str">
            <v>0912Z</v>
          </cell>
        </row>
        <row r="4663">
          <cell r="O4663" t="str">
            <v>0912</v>
          </cell>
          <cell r="P4663" t="str">
            <v>0912Z</v>
          </cell>
        </row>
        <row r="4664">
          <cell r="O4664" t="str">
            <v>0912</v>
          </cell>
          <cell r="P4664" t="str">
            <v>0912Z</v>
          </cell>
        </row>
        <row r="4665">
          <cell r="O4665" t="str">
            <v>0912</v>
          </cell>
          <cell r="P4665" t="str">
            <v>0912Z</v>
          </cell>
        </row>
        <row r="4666">
          <cell r="O4666" t="str">
            <v>0912</v>
          </cell>
          <cell r="P4666" t="str">
            <v>0912Z</v>
          </cell>
        </row>
        <row r="4667">
          <cell r="O4667" t="str">
            <v>0912</v>
          </cell>
          <cell r="P4667" t="str">
            <v>0912Z</v>
          </cell>
        </row>
        <row r="4668">
          <cell r="O4668" t="str">
            <v>0912</v>
          </cell>
          <cell r="P4668" t="str">
            <v>0912Z</v>
          </cell>
        </row>
        <row r="4669">
          <cell r="O4669" t="str">
            <v>0912</v>
          </cell>
          <cell r="P4669" t="str">
            <v>0912Z</v>
          </cell>
        </row>
        <row r="4670">
          <cell r="O4670" t="str">
            <v>0912</v>
          </cell>
          <cell r="P4670" t="str">
            <v>0912Z</v>
          </cell>
        </row>
        <row r="4671">
          <cell r="O4671" t="str">
            <v>0912</v>
          </cell>
          <cell r="P4671" t="str">
            <v>0912Z</v>
          </cell>
        </row>
        <row r="4672">
          <cell r="O4672" t="str">
            <v>0912</v>
          </cell>
          <cell r="P4672" t="str">
            <v>0912Z</v>
          </cell>
        </row>
        <row r="4673">
          <cell r="O4673" t="str">
            <v>0912</v>
          </cell>
          <cell r="P4673" t="str">
            <v>0912Z</v>
          </cell>
        </row>
        <row r="4674">
          <cell r="O4674" t="str">
            <v>0912</v>
          </cell>
          <cell r="P4674" t="str">
            <v>0912Z</v>
          </cell>
        </row>
        <row r="4675">
          <cell r="O4675" t="str">
            <v>0912</v>
          </cell>
          <cell r="P4675" t="str">
            <v>0912Z</v>
          </cell>
        </row>
        <row r="4676">
          <cell r="O4676" t="str">
            <v>0912</v>
          </cell>
          <cell r="P4676" t="str">
            <v>0912Z</v>
          </cell>
        </row>
        <row r="4677">
          <cell r="O4677" t="str">
            <v>0912</v>
          </cell>
          <cell r="P4677" t="str">
            <v>0912Z</v>
          </cell>
        </row>
        <row r="4678">
          <cell r="O4678" t="str">
            <v>0912</v>
          </cell>
          <cell r="P4678" t="str">
            <v>0912Z</v>
          </cell>
        </row>
        <row r="4679">
          <cell r="O4679" t="str">
            <v>0912</v>
          </cell>
          <cell r="P4679" t="str">
            <v>0912Z</v>
          </cell>
        </row>
        <row r="4680">
          <cell r="O4680" t="str">
            <v>0912</v>
          </cell>
          <cell r="P4680" t="str">
            <v>0912Z</v>
          </cell>
        </row>
        <row r="4681">
          <cell r="O4681" t="str">
            <v>0912</v>
          </cell>
          <cell r="P4681" t="str">
            <v>0912Z</v>
          </cell>
        </row>
        <row r="4682">
          <cell r="O4682" t="str">
            <v>0912</v>
          </cell>
          <cell r="P4682" t="str">
            <v>0912Z</v>
          </cell>
        </row>
        <row r="4683">
          <cell r="O4683" t="str">
            <v>0912</v>
          </cell>
          <cell r="P4683" t="str">
            <v>0912Z</v>
          </cell>
        </row>
        <row r="4684">
          <cell r="O4684" t="str">
            <v>0912</v>
          </cell>
          <cell r="P4684" t="str">
            <v>0912Z</v>
          </cell>
        </row>
        <row r="4685">
          <cell r="O4685" t="str">
            <v>0912</v>
          </cell>
          <cell r="P4685" t="str">
            <v>0912Z</v>
          </cell>
        </row>
        <row r="4686">
          <cell r="O4686" t="str">
            <v>0912</v>
          </cell>
          <cell r="P4686" t="str">
            <v>0912Z</v>
          </cell>
        </row>
        <row r="4687">
          <cell r="O4687" t="str">
            <v>0912</v>
          </cell>
          <cell r="P4687" t="str">
            <v>0912Z</v>
          </cell>
        </row>
        <row r="4688">
          <cell r="O4688" t="str">
            <v>0912</v>
          </cell>
          <cell r="P4688" t="str">
            <v>0912Z</v>
          </cell>
        </row>
        <row r="4689">
          <cell r="O4689" t="str">
            <v>0912</v>
          </cell>
          <cell r="P4689" t="str">
            <v>0912Z</v>
          </cell>
        </row>
        <row r="4690">
          <cell r="O4690" t="str">
            <v>0912</v>
          </cell>
          <cell r="P4690" t="str">
            <v>0912Z</v>
          </cell>
        </row>
        <row r="4691">
          <cell r="O4691" t="str">
            <v>0912</v>
          </cell>
          <cell r="P4691" t="str">
            <v>0912Z</v>
          </cell>
        </row>
        <row r="4692">
          <cell r="O4692" t="str">
            <v>0912</v>
          </cell>
          <cell r="P4692" t="str">
            <v>0912Z</v>
          </cell>
        </row>
        <row r="4693">
          <cell r="O4693" t="str">
            <v>0912</v>
          </cell>
          <cell r="P4693" t="str">
            <v>0912Z</v>
          </cell>
        </row>
        <row r="4694">
          <cell r="O4694" t="str">
            <v>0912</v>
          </cell>
          <cell r="P4694" t="str">
            <v>0912Z</v>
          </cell>
        </row>
        <row r="4695">
          <cell r="O4695" t="str">
            <v>0912</v>
          </cell>
          <cell r="P4695" t="str">
            <v>0912Z</v>
          </cell>
        </row>
        <row r="4696">
          <cell r="O4696" t="str">
            <v>0912</v>
          </cell>
          <cell r="P4696" t="str">
            <v>0912Z</v>
          </cell>
        </row>
        <row r="4697">
          <cell r="O4697" t="str">
            <v>0912</v>
          </cell>
          <cell r="P4697" t="str">
            <v>0912Z</v>
          </cell>
        </row>
        <row r="4698">
          <cell r="O4698" t="str">
            <v>0912</v>
          </cell>
          <cell r="P4698" t="str">
            <v>0912Z</v>
          </cell>
        </row>
        <row r="4699">
          <cell r="O4699" t="str">
            <v>0912</v>
          </cell>
          <cell r="P4699" t="str">
            <v>0912Z</v>
          </cell>
        </row>
        <row r="4700">
          <cell r="O4700" t="str">
            <v>0912</v>
          </cell>
          <cell r="P4700" t="str">
            <v>0912Z</v>
          </cell>
        </row>
        <row r="4701">
          <cell r="O4701" t="str">
            <v>0912</v>
          </cell>
          <cell r="P4701" t="str">
            <v>0912Z</v>
          </cell>
        </row>
        <row r="4702">
          <cell r="O4702" t="str">
            <v>0912</v>
          </cell>
          <cell r="P4702" t="str">
            <v>0912Z</v>
          </cell>
        </row>
        <row r="4703">
          <cell r="O4703" t="str">
            <v>0912</v>
          </cell>
          <cell r="P4703" t="str">
            <v>0912Z</v>
          </cell>
        </row>
        <row r="4704">
          <cell r="O4704" t="str">
            <v>0912</v>
          </cell>
          <cell r="P4704" t="str">
            <v>0912Z</v>
          </cell>
        </row>
        <row r="4705">
          <cell r="O4705" t="str">
            <v>0912</v>
          </cell>
          <cell r="P4705" t="str">
            <v>0912Z</v>
          </cell>
        </row>
        <row r="4706">
          <cell r="O4706" t="str">
            <v>0912</v>
          </cell>
          <cell r="P4706" t="str">
            <v>0912Z</v>
          </cell>
        </row>
        <row r="4707">
          <cell r="O4707" t="str">
            <v>0912</v>
          </cell>
          <cell r="P4707" t="str">
            <v>0912Z</v>
          </cell>
        </row>
        <row r="4708">
          <cell r="O4708" t="str">
            <v>0912</v>
          </cell>
          <cell r="P4708" t="str">
            <v>0912Z</v>
          </cell>
        </row>
        <row r="4709">
          <cell r="O4709" t="str">
            <v>0912</v>
          </cell>
          <cell r="P4709" t="str">
            <v>0912Z</v>
          </cell>
        </row>
        <row r="4710">
          <cell r="O4710" t="str">
            <v>0912</v>
          </cell>
          <cell r="P4710" t="str">
            <v>0912Z</v>
          </cell>
        </row>
        <row r="4711">
          <cell r="O4711" t="str">
            <v>0912</v>
          </cell>
          <cell r="P4711" t="str">
            <v>0912Z</v>
          </cell>
        </row>
        <row r="4712">
          <cell r="O4712" t="str">
            <v>0912</v>
          </cell>
          <cell r="P4712" t="str">
            <v>0912Z</v>
          </cell>
        </row>
        <row r="4713">
          <cell r="O4713" t="str">
            <v>0912</v>
          </cell>
          <cell r="P4713" t="str">
            <v>0912Z</v>
          </cell>
        </row>
        <row r="4714">
          <cell r="O4714" t="str">
            <v>0912</v>
          </cell>
          <cell r="P4714" t="str">
            <v>0912Z</v>
          </cell>
        </row>
        <row r="4715">
          <cell r="O4715" t="str">
            <v>0912</v>
          </cell>
          <cell r="P4715" t="str">
            <v>0912Z</v>
          </cell>
        </row>
        <row r="4716">
          <cell r="O4716" t="str">
            <v>0912</v>
          </cell>
          <cell r="P4716" t="str">
            <v>0912Z</v>
          </cell>
        </row>
        <row r="4717">
          <cell r="O4717" t="str">
            <v>0912</v>
          </cell>
          <cell r="P4717" t="str">
            <v>0912Z</v>
          </cell>
        </row>
        <row r="4718">
          <cell r="O4718" t="str">
            <v>0912</v>
          </cell>
          <cell r="P4718" t="str">
            <v>0912Z</v>
          </cell>
        </row>
        <row r="4719">
          <cell r="O4719" t="str">
            <v>0912</v>
          </cell>
          <cell r="P4719" t="str">
            <v>0912Z</v>
          </cell>
        </row>
        <row r="4720">
          <cell r="O4720" t="str">
            <v>0912</v>
          </cell>
          <cell r="P4720" t="str">
            <v>0912Z</v>
          </cell>
        </row>
        <row r="4721">
          <cell r="O4721" t="str">
            <v>0912</v>
          </cell>
          <cell r="P4721" t="str">
            <v>0912Z</v>
          </cell>
        </row>
        <row r="4722">
          <cell r="O4722" t="str">
            <v>0912</v>
          </cell>
          <cell r="P4722" t="str">
            <v>0912Z</v>
          </cell>
        </row>
        <row r="4723">
          <cell r="O4723" t="str">
            <v>0912</v>
          </cell>
          <cell r="P4723" t="str">
            <v>0912Z</v>
          </cell>
        </row>
        <row r="4724">
          <cell r="O4724" t="str">
            <v>0912</v>
          </cell>
          <cell r="P4724" t="str">
            <v>0912Z</v>
          </cell>
        </row>
        <row r="4725">
          <cell r="O4725" t="str">
            <v>0912</v>
          </cell>
          <cell r="P4725" t="str">
            <v>0912Z</v>
          </cell>
        </row>
        <row r="4726">
          <cell r="O4726" t="str">
            <v>0912</v>
          </cell>
          <cell r="P4726" t="str">
            <v>0912Z</v>
          </cell>
        </row>
        <row r="4727">
          <cell r="O4727" t="str">
            <v>0912</v>
          </cell>
          <cell r="P4727" t="str">
            <v>0912Z</v>
          </cell>
        </row>
        <row r="4728">
          <cell r="O4728" t="str">
            <v>0912</v>
          </cell>
          <cell r="P4728" t="str">
            <v>0912Z</v>
          </cell>
        </row>
        <row r="4729">
          <cell r="O4729" t="str">
            <v>0912</v>
          </cell>
          <cell r="P4729" t="str">
            <v>0912Z</v>
          </cell>
        </row>
        <row r="4730">
          <cell r="O4730" t="str">
            <v>0912</v>
          </cell>
          <cell r="P4730" t="str">
            <v>0912Z</v>
          </cell>
        </row>
        <row r="4731">
          <cell r="O4731" t="str">
            <v>0912</v>
          </cell>
          <cell r="P4731" t="str">
            <v>0912Z</v>
          </cell>
        </row>
        <row r="4732">
          <cell r="O4732" t="str">
            <v>0912</v>
          </cell>
          <cell r="P4732" t="str">
            <v>0912Z</v>
          </cell>
        </row>
        <row r="4733">
          <cell r="O4733" t="str">
            <v>0912</v>
          </cell>
          <cell r="P4733" t="str">
            <v>0912Z</v>
          </cell>
        </row>
        <row r="4734">
          <cell r="O4734" t="str">
            <v>0912</v>
          </cell>
          <cell r="P4734" t="str">
            <v>0912Z</v>
          </cell>
        </row>
        <row r="4735">
          <cell r="O4735" t="str">
            <v>0912</v>
          </cell>
          <cell r="P4735" t="str">
            <v>0912Z</v>
          </cell>
        </row>
        <row r="4736">
          <cell r="O4736" t="str">
            <v>0912</v>
          </cell>
          <cell r="P4736" t="str">
            <v>0912Z</v>
          </cell>
        </row>
        <row r="4737">
          <cell r="O4737" t="str">
            <v>0912</v>
          </cell>
          <cell r="P4737" t="str">
            <v>0912Z</v>
          </cell>
        </row>
        <row r="4738">
          <cell r="O4738" t="str">
            <v>0912</v>
          </cell>
          <cell r="P4738" t="str">
            <v>0912Z</v>
          </cell>
        </row>
        <row r="4739">
          <cell r="O4739" t="str">
            <v>0912</v>
          </cell>
          <cell r="P4739" t="str">
            <v>0912Z</v>
          </cell>
        </row>
        <row r="4740">
          <cell r="O4740" t="str">
            <v>0912</v>
          </cell>
          <cell r="P4740" t="str">
            <v>0912Z</v>
          </cell>
        </row>
        <row r="4741">
          <cell r="O4741" t="str">
            <v>0912</v>
          </cell>
          <cell r="P4741" t="str">
            <v>0912Z</v>
          </cell>
        </row>
        <row r="4742">
          <cell r="O4742" t="str">
            <v>0912</v>
          </cell>
          <cell r="P4742" t="str">
            <v>0912Z</v>
          </cell>
        </row>
        <row r="4743">
          <cell r="O4743" t="str">
            <v>0912</v>
          </cell>
          <cell r="P4743" t="str">
            <v>0912Z</v>
          </cell>
        </row>
        <row r="4744">
          <cell r="O4744" t="str">
            <v>0912</v>
          </cell>
          <cell r="P4744" t="str">
            <v>0912Z</v>
          </cell>
        </row>
        <row r="4745">
          <cell r="O4745" t="str">
            <v>0912</v>
          </cell>
          <cell r="P4745" t="str">
            <v>0912Z</v>
          </cell>
        </row>
        <row r="4746">
          <cell r="O4746" t="str">
            <v>0912</v>
          </cell>
          <cell r="P4746" t="str">
            <v>0912Z</v>
          </cell>
        </row>
        <row r="4747">
          <cell r="O4747" t="str">
            <v>0912</v>
          </cell>
          <cell r="P4747" t="str">
            <v>0912Z</v>
          </cell>
        </row>
        <row r="4748">
          <cell r="O4748" t="str">
            <v>0912</v>
          </cell>
          <cell r="P4748" t="str">
            <v>0912Z</v>
          </cell>
        </row>
        <row r="4749">
          <cell r="O4749" t="str">
            <v>0912</v>
          </cell>
          <cell r="P4749" t="str">
            <v>0912Z</v>
          </cell>
        </row>
        <row r="4750">
          <cell r="O4750" t="str">
            <v>0912</v>
          </cell>
          <cell r="P4750" t="str">
            <v>0912Z</v>
          </cell>
        </row>
        <row r="4751">
          <cell r="O4751" t="str">
            <v>0912</v>
          </cell>
          <cell r="P4751" t="str">
            <v>0912Z</v>
          </cell>
        </row>
        <row r="4752">
          <cell r="O4752" t="str">
            <v>0912</v>
          </cell>
          <cell r="P4752" t="str">
            <v>0912Z</v>
          </cell>
        </row>
        <row r="4753">
          <cell r="O4753" t="str">
            <v>0912</v>
          </cell>
          <cell r="P4753" t="str">
            <v>0912Z</v>
          </cell>
        </row>
        <row r="4754">
          <cell r="O4754" t="str">
            <v>0912</v>
          </cell>
          <cell r="P4754" t="str">
            <v>0912Z</v>
          </cell>
        </row>
        <row r="4755">
          <cell r="O4755" t="str">
            <v>0912</v>
          </cell>
          <cell r="P4755" t="str">
            <v>0912Z</v>
          </cell>
        </row>
        <row r="4756">
          <cell r="O4756" t="str">
            <v>0912</v>
          </cell>
          <cell r="P4756" t="str">
            <v>0912Z</v>
          </cell>
        </row>
        <row r="4757">
          <cell r="O4757" t="str">
            <v>0912</v>
          </cell>
          <cell r="P4757" t="str">
            <v>0912Z</v>
          </cell>
        </row>
        <row r="4758">
          <cell r="O4758" t="str">
            <v>0912</v>
          </cell>
          <cell r="P4758" t="str">
            <v>0912Z</v>
          </cell>
        </row>
        <row r="4759">
          <cell r="O4759" t="str">
            <v>0912</v>
          </cell>
          <cell r="P4759" t="str">
            <v>0912Z</v>
          </cell>
        </row>
        <row r="4760">
          <cell r="O4760" t="str">
            <v>0912</v>
          </cell>
          <cell r="P4760" t="str">
            <v>0912Z</v>
          </cell>
        </row>
        <row r="4761">
          <cell r="O4761" t="str">
            <v>0912</v>
          </cell>
          <cell r="P4761" t="str">
            <v>0912Z</v>
          </cell>
        </row>
        <row r="4762">
          <cell r="O4762" t="str">
            <v>0912</v>
          </cell>
          <cell r="P4762" t="str">
            <v>0912Z</v>
          </cell>
        </row>
        <row r="4763">
          <cell r="O4763" t="str">
            <v>0912</v>
          </cell>
          <cell r="P4763" t="str">
            <v>0912Z</v>
          </cell>
        </row>
        <row r="4764">
          <cell r="O4764" t="str">
            <v>0912</v>
          </cell>
          <cell r="P4764" t="str">
            <v>0912Z</v>
          </cell>
        </row>
        <row r="4765">
          <cell r="O4765" t="str">
            <v>0912</v>
          </cell>
          <cell r="P4765" t="str">
            <v>0912Z</v>
          </cell>
        </row>
        <row r="4766">
          <cell r="O4766" t="str">
            <v>0912</v>
          </cell>
          <cell r="P4766" t="str">
            <v>0912Z</v>
          </cell>
        </row>
        <row r="4767">
          <cell r="O4767" t="str">
            <v>0912</v>
          </cell>
          <cell r="P4767" t="str">
            <v>0912Z</v>
          </cell>
        </row>
        <row r="4768">
          <cell r="O4768" t="str">
            <v>0912</v>
          </cell>
          <cell r="P4768" t="str">
            <v>0912Z</v>
          </cell>
        </row>
        <row r="4769">
          <cell r="O4769" t="str">
            <v>0912</v>
          </cell>
          <cell r="P4769" t="str">
            <v>0912Z</v>
          </cell>
        </row>
        <row r="4770">
          <cell r="O4770" t="str">
            <v>0912</v>
          </cell>
          <cell r="P4770" t="str">
            <v>0912Z</v>
          </cell>
        </row>
        <row r="4771">
          <cell r="O4771" t="str">
            <v>0912</v>
          </cell>
          <cell r="P4771" t="str">
            <v>0912Z</v>
          </cell>
        </row>
        <row r="4772">
          <cell r="O4772" t="str">
            <v>0912</v>
          </cell>
          <cell r="P4772" t="str">
            <v>0912Z</v>
          </cell>
        </row>
        <row r="4773">
          <cell r="O4773" t="str">
            <v>0912</v>
          </cell>
          <cell r="P4773" t="str">
            <v>0912Z</v>
          </cell>
        </row>
        <row r="4774">
          <cell r="O4774" t="str">
            <v>0912</v>
          </cell>
          <cell r="P4774" t="str">
            <v>0912Z</v>
          </cell>
        </row>
        <row r="4775">
          <cell r="O4775" t="str">
            <v>0912</v>
          </cell>
          <cell r="P4775" t="str">
            <v>0912Z</v>
          </cell>
        </row>
        <row r="4776">
          <cell r="O4776" t="str">
            <v>0912</v>
          </cell>
          <cell r="P4776" t="str">
            <v>0912Z</v>
          </cell>
        </row>
        <row r="4777">
          <cell r="O4777" t="str">
            <v>0912</v>
          </cell>
          <cell r="P4777" t="str">
            <v>0912Z</v>
          </cell>
        </row>
        <row r="4778">
          <cell r="O4778" t="str">
            <v>0912</v>
          </cell>
          <cell r="P4778" t="str">
            <v>0912Z</v>
          </cell>
        </row>
        <row r="4779">
          <cell r="O4779" t="str">
            <v>0912</v>
          </cell>
          <cell r="P4779" t="str">
            <v>0912Z</v>
          </cell>
        </row>
        <row r="4780">
          <cell r="O4780" t="str">
            <v>0912</v>
          </cell>
          <cell r="P4780" t="str">
            <v>0912Z</v>
          </cell>
        </row>
        <row r="4781">
          <cell r="O4781" t="str">
            <v>0912</v>
          </cell>
          <cell r="P4781" t="str">
            <v>0912Z</v>
          </cell>
        </row>
        <row r="4782">
          <cell r="O4782" t="str">
            <v>0912</v>
          </cell>
          <cell r="P4782" t="str">
            <v>0912Z</v>
          </cell>
        </row>
        <row r="4783">
          <cell r="O4783" t="str">
            <v>0912</v>
          </cell>
          <cell r="P4783" t="str">
            <v>0912Z</v>
          </cell>
        </row>
        <row r="4784">
          <cell r="O4784" t="str">
            <v>0912</v>
          </cell>
          <cell r="P4784" t="str">
            <v>0912Z</v>
          </cell>
        </row>
        <row r="4785">
          <cell r="O4785" t="str">
            <v>0912</v>
          </cell>
          <cell r="P4785" t="str">
            <v>0912Z</v>
          </cell>
        </row>
        <row r="4786">
          <cell r="O4786" t="str">
            <v>0912</v>
          </cell>
          <cell r="P4786" t="str">
            <v>0912Z</v>
          </cell>
        </row>
        <row r="4787">
          <cell r="O4787" t="str">
            <v>0912</v>
          </cell>
          <cell r="P4787" t="str">
            <v>0912Z</v>
          </cell>
        </row>
        <row r="4788">
          <cell r="O4788" t="str">
            <v>0912</v>
          </cell>
          <cell r="P4788" t="str">
            <v>0912Z</v>
          </cell>
        </row>
        <row r="4789">
          <cell r="O4789" t="str">
            <v>0912</v>
          </cell>
          <cell r="P4789" t="str">
            <v>0912Z</v>
          </cell>
        </row>
        <row r="4790">
          <cell r="O4790" t="str">
            <v>0912</v>
          </cell>
          <cell r="P4790" t="str">
            <v>0912Z</v>
          </cell>
        </row>
        <row r="4791">
          <cell r="O4791" t="str">
            <v>0912</v>
          </cell>
          <cell r="P4791" t="str">
            <v>0912Z</v>
          </cell>
        </row>
        <row r="4792">
          <cell r="O4792" t="str">
            <v>0912</v>
          </cell>
          <cell r="P4792" t="str">
            <v>0912Z</v>
          </cell>
        </row>
        <row r="4793">
          <cell r="O4793" t="str">
            <v>0912</v>
          </cell>
          <cell r="P4793" t="str">
            <v>0912Z</v>
          </cell>
        </row>
        <row r="4794">
          <cell r="O4794" t="str">
            <v>0912</v>
          </cell>
          <cell r="P4794" t="str">
            <v>0912Z</v>
          </cell>
        </row>
        <row r="4795">
          <cell r="O4795" t="str">
            <v>0912</v>
          </cell>
          <cell r="P4795" t="str">
            <v>0912Z</v>
          </cell>
        </row>
        <row r="4796">
          <cell r="O4796" t="str">
            <v>0912</v>
          </cell>
          <cell r="P4796" t="str">
            <v>0912Z</v>
          </cell>
        </row>
        <row r="4797">
          <cell r="O4797" t="str">
            <v>0912</v>
          </cell>
          <cell r="P4797" t="str">
            <v>0912Z</v>
          </cell>
        </row>
        <row r="4798">
          <cell r="O4798" t="str">
            <v>0912</v>
          </cell>
          <cell r="P4798" t="str">
            <v>0912Z</v>
          </cell>
        </row>
        <row r="4799">
          <cell r="O4799" t="str">
            <v>0912</v>
          </cell>
          <cell r="P4799" t="str">
            <v>0912Z</v>
          </cell>
        </row>
        <row r="4800">
          <cell r="O4800" t="str">
            <v>0912</v>
          </cell>
          <cell r="P4800" t="str">
            <v>0912Z</v>
          </cell>
        </row>
        <row r="4801">
          <cell r="O4801" t="str">
            <v>0912</v>
          </cell>
          <cell r="P4801" t="str">
            <v>0912Z</v>
          </cell>
        </row>
        <row r="4802">
          <cell r="O4802" t="str">
            <v>0912</v>
          </cell>
          <cell r="P4802" t="str">
            <v>0912Z</v>
          </cell>
        </row>
        <row r="4803">
          <cell r="O4803" t="str">
            <v>0912</v>
          </cell>
          <cell r="P4803" t="str">
            <v>0912Z</v>
          </cell>
        </row>
        <row r="4804">
          <cell r="O4804" t="str">
            <v>0912</v>
          </cell>
          <cell r="P4804" t="str">
            <v>0912Z</v>
          </cell>
        </row>
        <row r="4805">
          <cell r="O4805" t="str">
            <v>0912</v>
          </cell>
          <cell r="P4805" t="str">
            <v>0912Z</v>
          </cell>
        </row>
        <row r="4806">
          <cell r="O4806" t="str">
            <v>0912</v>
          </cell>
          <cell r="P4806" t="str">
            <v>0912Z</v>
          </cell>
        </row>
        <row r="4807">
          <cell r="O4807" t="str">
            <v>0912</v>
          </cell>
          <cell r="P4807" t="str">
            <v>0912Z</v>
          </cell>
        </row>
        <row r="4808">
          <cell r="O4808" t="str">
            <v>0912</v>
          </cell>
          <cell r="P4808" t="str">
            <v>0912Z</v>
          </cell>
        </row>
        <row r="4809">
          <cell r="O4809" t="str">
            <v>0912</v>
          </cell>
          <cell r="P4809" t="str">
            <v>0912Z</v>
          </cell>
        </row>
        <row r="4810">
          <cell r="O4810" t="str">
            <v>0912</v>
          </cell>
          <cell r="P4810" t="str">
            <v>0912Z</v>
          </cell>
        </row>
        <row r="4811">
          <cell r="O4811" t="str">
            <v>0912</v>
          </cell>
          <cell r="P4811" t="str">
            <v>0912Z</v>
          </cell>
        </row>
        <row r="4812">
          <cell r="O4812" t="str">
            <v>0912</v>
          </cell>
          <cell r="P4812" t="str">
            <v>0912Z</v>
          </cell>
        </row>
        <row r="4813">
          <cell r="O4813" t="str">
            <v>0912</v>
          </cell>
          <cell r="P4813" t="str">
            <v>0912Z</v>
          </cell>
        </row>
        <row r="4814">
          <cell r="O4814" t="str">
            <v>0912</v>
          </cell>
          <cell r="P4814" t="str">
            <v>0912Z</v>
          </cell>
        </row>
        <row r="4815">
          <cell r="O4815" t="str">
            <v>0912</v>
          </cell>
          <cell r="P4815" t="str">
            <v>0912Z</v>
          </cell>
        </row>
        <row r="4816">
          <cell r="O4816" t="str">
            <v>0912</v>
          </cell>
          <cell r="P4816" t="str">
            <v>0912Z</v>
          </cell>
        </row>
        <row r="4817">
          <cell r="O4817" t="str">
            <v>0912</v>
          </cell>
          <cell r="P4817" t="str">
            <v>0912Z</v>
          </cell>
        </row>
        <row r="4818">
          <cell r="O4818" t="str">
            <v>0912</v>
          </cell>
          <cell r="P4818" t="str">
            <v>0912Z</v>
          </cell>
        </row>
        <row r="4819">
          <cell r="O4819" t="str">
            <v>0912</v>
          </cell>
          <cell r="P4819" t="str">
            <v>0912Z</v>
          </cell>
        </row>
        <row r="4820">
          <cell r="O4820" t="str">
            <v>0912</v>
          </cell>
          <cell r="P4820" t="str">
            <v>0912Z</v>
          </cell>
        </row>
        <row r="4821">
          <cell r="O4821" t="str">
            <v>0912</v>
          </cell>
          <cell r="P4821" t="str">
            <v>0912Z</v>
          </cell>
        </row>
        <row r="4822">
          <cell r="O4822" t="str">
            <v>0912</v>
          </cell>
          <cell r="P4822" t="str">
            <v>0912Z</v>
          </cell>
        </row>
        <row r="4823">
          <cell r="O4823" t="str">
            <v>0912</v>
          </cell>
          <cell r="P4823" t="str">
            <v>0912Z</v>
          </cell>
        </row>
        <row r="4824">
          <cell r="O4824" t="str">
            <v>0912</v>
          </cell>
          <cell r="P4824" t="str">
            <v>0912Z</v>
          </cell>
        </row>
        <row r="4825">
          <cell r="O4825" t="str">
            <v>0912</v>
          </cell>
          <cell r="P4825" t="str">
            <v>0912Z</v>
          </cell>
        </row>
        <row r="4826">
          <cell r="O4826" t="str">
            <v>0912</v>
          </cell>
          <cell r="P4826" t="str">
            <v>0912Z</v>
          </cell>
        </row>
        <row r="4827">
          <cell r="O4827" t="str">
            <v>0912</v>
          </cell>
          <cell r="P4827" t="str">
            <v>0912Z</v>
          </cell>
        </row>
        <row r="4828">
          <cell r="O4828" t="str">
            <v>0912</v>
          </cell>
          <cell r="P4828" t="str">
            <v>0912Z</v>
          </cell>
        </row>
        <row r="4829">
          <cell r="O4829" t="str">
            <v>0912</v>
          </cell>
          <cell r="P4829" t="str">
            <v>0912Z</v>
          </cell>
        </row>
        <row r="4830">
          <cell r="O4830" t="str">
            <v>0912</v>
          </cell>
          <cell r="P4830" t="str">
            <v>0912Z</v>
          </cell>
        </row>
        <row r="4831">
          <cell r="O4831" t="str">
            <v>0912</v>
          </cell>
          <cell r="P4831" t="str">
            <v>0912Z</v>
          </cell>
        </row>
        <row r="4832">
          <cell r="O4832" t="str">
            <v>0912</v>
          </cell>
          <cell r="P4832" t="str">
            <v>0912Z</v>
          </cell>
        </row>
        <row r="4833">
          <cell r="O4833" t="str">
            <v>0912</v>
          </cell>
          <cell r="P4833" t="str">
            <v>0912Z</v>
          </cell>
        </row>
        <row r="4834">
          <cell r="O4834" t="str">
            <v>0912</v>
          </cell>
          <cell r="P4834" t="str">
            <v>0912Z</v>
          </cell>
        </row>
        <row r="4835">
          <cell r="O4835" t="str">
            <v>0912</v>
          </cell>
          <cell r="P4835" t="str">
            <v>0912Z</v>
          </cell>
        </row>
        <row r="4836">
          <cell r="O4836" t="str">
            <v>0912</v>
          </cell>
          <cell r="P4836" t="str">
            <v>0912Z</v>
          </cell>
        </row>
        <row r="4837">
          <cell r="O4837" t="str">
            <v>0912</v>
          </cell>
          <cell r="P4837" t="str">
            <v>0912Z</v>
          </cell>
        </row>
        <row r="4838">
          <cell r="O4838" t="str">
            <v>0912</v>
          </cell>
          <cell r="P4838" t="str">
            <v>0912Z</v>
          </cell>
        </row>
        <row r="4839">
          <cell r="O4839" t="str">
            <v>0912</v>
          </cell>
          <cell r="P4839" t="str">
            <v>0912Z</v>
          </cell>
        </row>
        <row r="4840">
          <cell r="O4840" t="str">
            <v>0912</v>
          </cell>
          <cell r="P4840" t="str">
            <v>0912Z</v>
          </cell>
        </row>
        <row r="4841">
          <cell r="O4841" t="str">
            <v>0912</v>
          </cell>
          <cell r="P4841" t="str">
            <v>0912Z</v>
          </cell>
        </row>
        <row r="4842">
          <cell r="O4842" t="str">
            <v>0912</v>
          </cell>
          <cell r="P4842" t="str">
            <v>0912Z</v>
          </cell>
        </row>
        <row r="4843">
          <cell r="O4843" t="str">
            <v>0912</v>
          </cell>
          <cell r="P4843" t="str">
            <v>0912Z</v>
          </cell>
        </row>
        <row r="4844">
          <cell r="O4844" t="str">
            <v>0912</v>
          </cell>
          <cell r="P4844" t="str">
            <v>0912Z</v>
          </cell>
        </row>
        <row r="4845">
          <cell r="O4845" t="str">
            <v>0912</v>
          </cell>
          <cell r="P4845" t="str">
            <v>0912Z</v>
          </cell>
        </row>
        <row r="4846">
          <cell r="O4846" t="str">
            <v>0912</v>
          </cell>
          <cell r="P4846" t="str">
            <v>0912Z</v>
          </cell>
        </row>
        <row r="4847">
          <cell r="O4847" t="str">
            <v>0912</v>
          </cell>
          <cell r="P4847" t="str">
            <v>0912Z</v>
          </cell>
        </row>
        <row r="4848">
          <cell r="O4848" t="str">
            <v>0912</v>
          </cell>
          <cell r="P4848" t="str">
            <v>0912Z</v>
          </cell>
        </row>
        <row r="4849">
          <cell r="O4849" t="str">
            <v>0912</v>
          </cell>
          <cell r="P4849" t="str">
            <v>0912Z</v>
          </cell>
        </row>
        <row r="4850">
          <cell r="O4850" t="str">
            <v>0912</v>
          </cell>
          <cell r="P4850" t="str">
            <v>0912Z</v>
          </cell>
        </row>
        <row r="4851">
          <cell r="O4851" t="str">
            <v>0912</v>
          </cell>
          <cell r="P4851" t="str">
            <v>0912Z</v>
          </cell>
        </row>
        <row r="4852">
          <cell r="O4852" t="str">
            <v>0912</v>
          </cell>
          <cell r="P4852" t="str">
            <v>0912Z</v>
          </cell>
        </row>
        <row r="4853">
          <cell r="O4853" t="str">
            <v>0912</v>
          </cell>
          <cell r="P4853" t="str">
            <v>0912Z</v>
          </cell>
        </row>
        <row r="4854">
          <cell r="O4854" t="str">
            <v>0912</v>
          </cell>
          <cell r="P4854" t="str">
            <v>0912Z</v>
          </cell>
        </row>
        <row r="4855">
          <cell r="O4855" t="str">
            <v>0912</v>
          </cell>
          <cell r="P4855" t="str">
            <v>0912Z</v>
          </cell>
        </row>
        <row r="4856">
          <cell r="O4856" t="str">
            <v>0912</v>
          </cell>
          <cell r="P4856" t="str">
            <v>0912Z</v>
          </cell>
        </row>
        <row r="4857">
          <cell r="O4857" t="str">
            <v>0912</v>
          </cell>
          <cell r="P4857" t="str">
            <v>0912Z</v>
          </cell>
        </row>
        <row r="4858">
          <cell r="O4858" t="str">
            <v>0912</v>
          </cell>
          <cell r="P4858" t="str">
            <v>0912Z</v>
          </cell>
        </row>
        <row r="4859">
          <cell r="O4859" t="str">
            <v>0912</v>
          </cell>
          <cell r="P4859" t="str">
            <v>0912Z</v>
          </cell>
        </row>
        <row r="4860">
          <cell r="O4860" t="str">
            <v>0912</v>
          </cell>
          <cell r="P4860" t="str">
            <v>0912Z</v>
          </cell>
        </row>
        <row r="4861">
          <cell r="O4861" t="str">
            <v>0912</v>
          </cell>
          <cell r="P4861" t="str">
            <v>0912Z</v>
          </cell>
        </row>
        <row r="4862">
          <cell r="O4862" t="str">
            <v>0912</v>
          </cell>
          <cell r="P4862" t="str">
            <v>0912Z</v>
          </cell>
        </row>
        <row r="4863">
          <cell r="O4863" t="str">
            <v>0912</v>
          </cell>
          <cell r="P4863" t="str">
            <v>0912Z</v>
          </cell>
        </row>
        <row r="4864">
          <cell r="O4864" t="str">
            <v>0912</v>
          </cell>
          <cell r="P4864" t="str">
            <v>0912Z</v>
          </cell>
        </row>
        <row r="4865">
          <cell r="O4865" t="str">
            <v>0912</v>
          </cell>
          <cell r="P4865" t="str">
            <v>0912Z</v>
          </cell>
        </row>
        <row r="4866">
          <cell r="O4866" t="str">
            <v>0912</v>
          </cell>
          <cell r="P4866" t="str">
            <v>0912Z</v>
          </cell>
        </row>
        <row r="4867">
          <cell r="O4867" t="str">
            <v>0912</v>
          </cell>
          <cell r="P4867" t="str">
            <v>0912Z</v>
          </cell>
        </row>
        <row r="4868">
          <cell r="O4868" t="str">
            <v>0912</v>
          </cell>
          <cell r="P4868" t="str">
            <v>0912Z</v>
          </cell>
        </row>
        <row r="4869">
          <cell r="O4869" t="str">
            <v>0912</v>
          </cell>
          <cell r="P4869" t="str">
            <v>0912Z</v>
          </cell>
        </row>
        <row r="4870">
          <cell r="O4870" t="str">
            <v>0912</v>
          </cell>
          <cell r="P4870" t="str">
            <v>0912Z</v>
          </cell>
        </row>
        <row r="4871">
          <cell r="O4871" t="str">
            <v>0912</v>
          </cell>
          <cell r="P4871" t="str">
            <v>0912Z</v>
          </cell>
        </row>
        <row r="4872">
          <cell r="O4872" t="str">
            <v>0912</v>
          </cell>
          <cell r="P4872" t="str">
            <v>0912Z</v>
          </cell>
        </row>
        <row r="4873">
          <cell r="O4873" t="str">
            <v>0912</v>
          </cell>
          <cell r="P4873" t="str">
            <v>0912Z</v>
          </cell>
        </row>
        <row r="4874">
          <cell r="O4874" t="str">
            <v>0912</v>
          </cell>
          <cell r="P4874" t="str">
            <v>0912Z</v>
          </cell>
        </row>
        <row r="4875">
          <cell r="O4875" t="str">
            <v>0912</v>
          </cell>
          <cell r="P4875" t="str">
            <v>0912Z</v>
          </cell>
        </row>
        <row r="4876">
          <cell r="O4876" t="str">
            <v>0912</v>
          </cell>
          <cell r="P4876" t="str">
            <v>0912Z</v>
          </cell>
        </row>
        <row r="4877">
          <cell r="O4877" t="str">
            <v>0912</v>
          </cell>
          <cell r="P4877" t="str">
            <v>0912Z</v>
          </cell>
        </row>
        <row r="4878">
          <cell r="O4878" t="str">
            <v>0912</v>
          </cell>
          <cell r="P4878" t="str">
            <v>0912Z</v>
          </cell>
        </row>
        <row r="4879">
          <cell r="O4879" t="str">
            <v>0912</v>
          </cell>
          <cell r="P4879" t="str">
            <v>0912Z</v>
          </cell>
        </row>
        <row r="4880">
          <cell r="O4880" t="str">
            <v>0912</v>
          </cell>
          <cell r="P4880" t="str">
            <v>0912Z</v>
          </cell>
        </row>
        <row r="4881">
          <cell r="O4881" t="str">
            <v>0912</v>
          </cell>
          <cell r="P4881" t="str">
            <v>0912Z</v>
          </cell>
        </row>
        <row r="4882">
          <cell r="O4882" t="str">
            <v>0912</v>
          </cell>
          <cell r="P4882" t="str">
            <v>0912Z</v>
          </cell>
        </row>
        <row r="4883">
          <cell r="O4883" t="str">
            <v>0912</v>
          </cell>
          <cell r="P4883" t="str">
            <v>0912Z</v>
          </cell>
        </row>
        <row r="4884">
          <cell r="O4884" t="str">
            <v>0912</v>
          </cell>
          <cell r="P4884" t="str">
            <v>0912Z</v>
          </cell>
        </row>
        <row r="4885">
          <cell r="O4885" t="str">
            <v>0912</v>
          </cell>
          <cell r="P4885" t="str">
            <v>0912Z</v>
          </cell>
        </row>
        <row r="4886">
          <cell r="O4886" t="str">
            <v>0912</v>
          </cell>
          <cell r="P4886" t="str">
            <v>0912Z</v>
          </cell>
        </row>
        <row r="4887">
          <cell r="O4887" t="str">
            <v>0912</v>
          </cell>
          <cell r="P4887" t="str">
            <v>0912Z</v>
          </cell>
        </row>
        <row r="4888">
          <cell r="O4888" t="str">
            <v>0912</v>
          </cell>
          <cell r="P4888" t="str">
            <v>0912Z</v>
          </cell>
        </row>
        <row r="4889">
          <cell r="O4889" t="str">
            <v>0B07</v>
          </cell>
          <cell r="P4889" t="str">
            <v>0B07Z</v>
          </cell>
        </row>
        <row r="4890">
          <cell r="O4890" t="str">
            <v>0B07</v>
          </cell>
          <cell r="P4890" t="str">
            <v>0B07Z</v>
          </cell>
        </row>
        <row r="4891">
          <cell r="O4891" t="str">
            <v>0B07</v>
          </cell>
          <cell r="P4891" t="str">
            <v>0B07Z</v>
          </cell>
        </row>
        <row r="4892">
          <cell r="O4892" t="str">
            <v>0B07</v>
          </cell>
          <cell r="P4892" t="str">
            <v>0B07Z</v>
          </cell>
        </row>
        <row r="4893">
          <cell r="O4893" t="str">
            <v>0B07</v>
          </cell>
          <cell r="P4893" t="str">
            <v>0B07Z</v>
          </cell>
        </row>
        <row r="4894">
          <cell r="O4894" t="str">
            <v>0B07</v>
          </cell>
          <cell r="P4894" t="str">
            <v>0B07Z</v>
          </cell>
        </row>
        <row r="4895">
          <cell r="O4895" t="str">
            <v>0B07</v>
          </cell>
          <cell r="P4895" t="str">
            <v>0B07Z</v>
          </cell>
        </row>
        <row r="4896">
          <cell r="O4896" t="str">
            <v>0B07</v>
          </cell>
          <cell r="P4896" t="str">
            <v>0B07Z</v>
          </cell>
        </row>
        <row r="4897">
          <cell r="O4897" t="str">
            <v>0B07</v>
          </cell>
          <cell r="P4897" t="str">
            <v>0B07Z</v>
          </cell>
        </row>
        <row r="4898">
          <cell r="O4898" t="str">
            <v>0B07</v>
          </cell>
          <cell r="P4898" t="str">
            <v>0B07Z</v>
          </cell>
        </row>
        <row r="4899">
          <cell r="O4899" t="str">
            <v>0B07</v>
          </cell>
          <cell r="P4899" t="str">
            <v>0B07Z</v>
          </cell>
        </row>
        <row r="4900">
          <cell r="O4900" t="str">
            <v>0B07</v>
          </cell>
          <cell r="P4900" t="str">
            <v>0B07Z</v>
          </cell>
        </row>
        <row r="4901">
          <cell r="O4901" t="str">
            <v>0B07</v>
          </cell>
          <cell r="P4901" t="str">
            <v>0B07Z</v>
          </cell>
        </row>
        <row r="4902">
          <cell r="O4902" t="str">
            <v>0B07</v>
          </cell>
          <cell r="P4902" t="str">
            <v>0B07Z</v>
          </cell>
        </row>
        <row r="4903">
          <cell r="O4903" t="str">
            <v>0B07</v>
          </cell>
          <cell r="P4903" t="str">
            <v>0B07Z</v>
          </cell>
        </row>
        <row r="4904">
          <cell r="O4904" t="str">
            <v>0B07</v>
          </cell>
          <cell r="P4904" t="str">
            <v>0B07Z</v>
          </cell>
        </row>
        <row r="4905">
          <cell r="O4905" t="str">
            <v>0B07</v>
          </cell>
          <cell r="P4905" t="str">
            <v>0B07Z</v>
          </cell>
        </row>
        <row r="4906">
          <cell r="O4906" t="str">
            <v>0B07</v>
          </cell>
          <cell r="P4906" t="str">
            <v>0B07Z</v>
          </cell>
        </row>
        <row r="4907">
          <cell r="O4907" t="str">
            <v>0B07</v>
          </cell>
          <cell r="P4907" t="str">
            <v>0B07Z</v>
          </cell>
        </row>
        <row r="4908">
          <cell r="O4908" t="str">
            <v>0B07</v>
          </cell>
          <cell r="P4908" t="str">
            <v>0B07Z</v>
          </cell>
        </row>
        <row r="4909">
          <cell r="O4909" t="str">
            <v>0B07</v>
          </cell>
          <cell r="P4909" t="str">
            <v>0B07Z</v>
          </cell>
        </row>
        <row r="4910">
          <cell r="O4910" t="str">
            <v>0B07</v>
          </cell>
          <cell r="P4910" t="str">
            <v>0B07Z</v>
          </cell>
        </row>
        <row r="4911">
          <cell r="O4911" t="str">
            <v>0B07</v>
          </cell>
          <cell r="P4911" t="str">
            <v>0B07Z</v>
          </cell>
        </row>
        <row r="4912">
          <cell r="O4912" t="str">
            <v>0B07</v>
          </cell>
          <cell r="P4912" t="str">
            <v>0B07Z</v>
          </cell>
        </row>
        <row r="4913">
          <cell r="O4913" t="str">
            <v>0B07</v>
          </cell>
          <cell r="P4913" t="str">
            <v>0B07Z</v>
          </cell>
        </row>
        <row r="4914">
          <cell r="O4914" t="str">
            <v>0B07</v>
          </cell>
          <cell r="P4914" t="str">
            <v>0B07Z</v>
          </cell>
        </row>
        <row r="4915">
          <cell r="O4915" t="str">
            <v>0B07</v>
          </cell>
          <cell r="P4915" t="str">
            <v>0B07Z</v>
          </cell>
        </row>
        <row r="4916">
          <cell r="O4916" t="str">
            <v>0B07</v>
          </cell>
          <cell r="P4916" t="str">
            <v>0B07Z</v>
          </cell>
        </row>
        <row r="4917">
          <cell r="O4917" t="str">
            <v>0B07</v>
          </cell>
          <cell r="P4917" t="str">
            <v>0B07Z</v>
          </cell>
        </row>
        <row r="4918">
          <cell r="O4918" t="str">
            <v>0B07</v>
          </cell>
          <cell r="P4918" t="str">
            <v>0B07Z</v>
          </cell>
        </row>
        <row r="4919">
          <cell r="O4919" t="str">
            <v>0B07</v>
          </cell>
          <cell r="P4919" t="str">
            <v>0B07Z</v>
          </cell>
        </row>
        <row r="4920">
          <cell r="O4920" t="str">
            <v>0B07</v>
          </cell>
          <cell r="P4920" t="str">
            <v>0B07Z</v>
          </cell>
        </row>
        <row r="4921">
          <cell r="O4921" t="str">
            <v>0B07</v>
          </cell>
          <cell r="P4921" t="str">
            <v>0B07Z</v>
          </cell>
        </row>
        <row r="4922">
          <cell r="O4922" t="str">
            <v>0B07</v>
          </cell>
          <cell r="P4922" t="str">
            <v>0B07Z</v>
          </cell>
        </row>
        <row r="4923">
          <cell r="O4923" t="str">
            <v>0B07</v>
          </cell>
          <cell r="P4923" t="str">
            <v>0B07Z</v>
          </cell>
        </row>
        <row r="4924">
          <cell r="O4924" t="str">
            <v>0B07</v>
          </cell>
          <cell r="P4924" t="str">
            <v>0B07Z</v>
          </cell>
        </row>
        <row r="4925">
          <cell r="O4925" t="str">
            <v>0B07</v>
          </cell>
          <cell r="P4925" t="str">
            <v>0B07Z</v>
          </cell>
        </row>
        <row r="4926">
          <cell r="O4926" t="str">
            <v>0B07</v>
          </cell>
          <cell r="P4926" t="str">
            <v>0B07Z</v>
          </cell>
        </row>
        <row r="4927">
          <cell r="O4927" t="str">
            <v>0B07</v>
          </cell>
          <cell r="P4927" t="str">
            <v>0B07Z</v>
          </cell>
        </row>
        <row r="4928">
          <cell r="O4928" t="str">
            <v>0B07</v>
          </cell>
          <cell r="P4928" t="str">
            <v>0B07Z</v>
          </cell>
        </row>
        <row r="4929">
          <cell r="O4929" t="str">
            <v>0B07</v>
          </cell>
          <cell r="P4929" t="str">
            <v>0B07Z</v>
          </cell>
        </row>
        <row r="4930">
          <cell r="O4930" t="str">
            <v>0B07</v>
          </cell>
          <cell r="P4930" t="str">
            <v>0B07Z</v>
          </cell>
        </row>
        <row r="4931">
          <cell r="O4931" t="str">
            <v>0B07</v>
          </cell>
          <cell r="P4931" t="str">
            <v>0B07Z</v>
          </cell>
        </row>
        <row r="4932">
          <cell r="O4932" t="str">
            <v>0B07</v>
          </cell>
          <cell r="P4932" t="str">
            <v>0B07Z</v>
          </cell>
        </row>
        <row r="4933">
          <cell r="O4933" t="str">
            <v>0B07</v>
          </cell>
          <cell r="P4933" t="str">
            <v>0B07Z</v>
          </cell>
        </row>
        <row r="4934">
          <cell r="O4934" t="str">
            <v>0B07</v>
          </cell>
          <cell r="P4934" t="str">
            <v>0B07Z</v>
          </cell>
        </row>
        <row r="4935">
          <cell r="O4935" t="str">
            <v>0B07</v>
          </cell>
          <cell r="P4935" t="str">
            <v>0B07Z</v>
          </cell>
        </row>
        <row r="4936">
          <cell r="O4936" t="str">
            <v>0B07</v>
          </cell>
          <cell r="P4936" t="str">
            <v>0B07Z</v>
          </cell>
        </row>
        <row r="4937">
          <cell r="O4937" t="str">
            <v>0B07</v>
          </cell>
          <cell r="P4937" t="str">
            <v>0B07Z</v>
          </cell>
        </row>
        <row r="4938">
          <cell r="O4938" t="str">
            <v>0B07</v>
          </cell>
          <cell r="P4938" t="str">
            <v>0B07Z</v>
          </cell>
        </row>
        <row r="4939">
          <cell r="O4939" t="str">
            <v>0B07</v>
          </cell>
          <cell r="P4939" t="str">
            <v>0B07Z</v>
          </cell>
        </row>
        <row r="4940">
          <cell r="O4940" t="str">
            <v>0B07</v>
          </cell>
          <cell r="P4940" t="str">
            <v>0B07Z</v>
          </cell>
        </row>
        <row r="4941">
          <cell r="O4941" t="str">
            <v>0B07</v>
          </cell>
          <cell r="P4941" t="str">
            <v>0B07Z</v>
          </cell>
        </row>
        <row r="4942">
          <cell r="O4942" t="str">
            <v>0B07</v>
          </cell>
          <cell r="P4942" t="str">
            <v>0B07Z</v>
          </cell>
        </row>
        <row r="4943">
          <cell r="O4943" t="str">
            <v>0B07</v>
          </cell>
          <cell r="P4943" t="str">
            <v>0B07Z</v>
          </cell>
        </row>
        <row r="4944">
          <cell r="O4944" t="str">
            <v>0B07</v>
          </cell>
          <cell r="P4944" t="str">
            <v>0B07Z</v>
          </cell>
        </row>
        <row r="4945">
          <cell r="O4945" t="str">
            <v>0B07</v>
          </cell>
          <cell r="P4945" t="str">
            <v>0B07Z</v>
          </cell>
        </row>
        <row r="4946">
          <cell r="O4946" t="str">
            <v>0B07</v>
          </cell>
          <cell r="P4946" t="str">
            <v>0B07Z</v>
          </cell>
        </row>
        <row r="4947">
          <cell r="O4947" t="str">
            <v>0B07</v>
          </cell>
          <cell r="P4947" t="str">
            <v>0B07Z</v>
          </cell>
        </row>
        <row r="4948">
          <cell r="O4948" t="str">
            <v>0B07</v>
          </cell>
          <cell r="P4948" t="str">
            <v>0B07Z</v>
          </cell>
        </row>
        <row r="4949">
          <cell r="O4949" t="str">
            <v>0B07</v>
          </cell>
          <cell r="P4949" t="str">
            <v>0B07Z</v>
          </cell>
        </row>
        <row r="4950">
          <cell r="O4950" t="str">
            <v>0B07</v>
          </cell>
          <cell r="P4950" t="str">
            <v>0B07Z</v>
          </cell>
        </row>
        <row r="4951">
          <cell r="O4951" t="str">
            <v>0B07</v>
          </cell>
          <cell r="P4951" t="str">
            <v>0B07Z</v>
          </cell>
        </row>
        <row r="4952">
          <cell r="O4952" t="str">
            <v>0B07</v>
          </cell>
          <cell r="P4952" t="str">
            <v>0B07Z</v>
          </cell>
        </row>
        <row r="4953">
          <cell r="O4953" t="str">
            <v>0B07</v>
          </cell>
          <cell r="P4953" t="str">
            <v>0B07Z</v>
          </cell>
        </row>
        <row r="4954">
          <cell r="O4954" t="str">
            <v>0B07</v>
          </cell>
          <cell r="P4954" t="str">
            <v>0B07Z</v>
          </cell>
        </row>
        <row r="4955">
          <cell r="O4955" t="str">
            <v>0B07</v>
          </cell>
          <cell r="P4955" t="str">
            <v>0B07Z</v>
          </cell>
        </row>
        <row r="4956">
          <cell r="O4956" t="str">
            <v>0B07</v>
          </cell>
          <cell r="P4956" t="str">
            <v>0B07Z</v>
          </cell>
        </row>
        <row r="4957">
          <cell r="O4957" t="str">
            <v>0B07</v>
          </cell>
          <cell r="P4957" t="str">
            <v>0B07Z</v>
          </cell>
        </row>
        <row r="4958">
          <cell r="O4958" t="str">
            <v>0B07</v>
          </cell>
          <cell r="P4958" t="str">
            <v>0B07Z</v>
          </cell>
        </row>
        <row r="4959">
          <cell r="O4959" t="str">
            <v>0B07</v>
          </cell>
          <cell r="P4959" t="str">
            <v>0B07Z</v>
          </cell>
        </row>
        <row r="4960">
          <cell r="O4960" t="str">
            <v>0B07</v>
          </cell>
          <cell r="P4960" t="str">
            <v>0B07Z</v>
          </cell>
        </row>
        <row r="4961">
          <cell r="O4961" t="str">
            <v>0B07</v>
          </cell>
          <cell r="P4961" t="str">
            <v>0B07Z</v>
          </cell>
        </row>
        <row r="4962">
          <cell r="O4962" t="str">
            <v>0B07</v>
          </cell>
          <cell r="P4962" t="str">
            <v>0B07Z</v>
          </cell>
        </row>
        <row r="4963">
          <cell r="O4963" t="str">
            <v>0B07</v>
          </cell>
          <cell r="P4963" t="str">
            <v>0B07Z</v>
          </cell>
        </row>
        <row r="4964">
          <cell r="O4964" t="str">
            <v>0B07</v>
          </cell>
          <cell r="P4964" t="str">
            <v>0B07Z</v>
          </cell>
        </row>
        <row r="4965">
          <cell r="O4965" t="str">
            <v>0B07</v>
          </cell>
          <cell r="P4965" t="str">
            <v>0B07Z</v>
          </cell>
        </row>
        <row r="4966">
          <cell r="O4966" t="str">
            <v>0B07</v>
          </cell>
          <cell r="P4966" t="str">
            <v>0B07Z</v>
          </cell>
        </row>
        <row r="4967">
          <cell r="O4967" t="str">
            <v>0B07</v>
          </cell>
          <cell r="P4967" t="str">
            <v>0B07Z</v>
          </cell>
        </row>
        <row r="4968">
          <cell r="O4968" t="str">
            <v>0B07</v>
          </cell>
          <cell r="P4968" t="str">
            <v>0B07Z</v>
          </cell>
        </row>
        <row r="4969">
          <cell r="O4969" t="str">
            <v>0B07</v>
          </cell>
          <cell r="P4969" t="str">
            <v>0B07Z</v>
          </cell>
        </row>
        <row r="4970">
          <cell r="O4970" t="str">
            <v>0B07</v>
          </cell>
          <cell r="P4970" t="str">
            <v>0B07Z</v>
          </cell>
        </row>
        <row r="4971">
          <cell r="O4971" t="str">
            <v>0B07</v>
          </cell>
          <cell r="P4971" t="str">
            <v>0B07Z</v>
          </cell>
        </row>
        <row r="4972">
          <cell r="O4972" t="str">
            <v>0B07</v>
          </cell>
          <cell r="P4972" t="str">
            <v>0B07Z</v>
          </cell>
        </row>
        <row r="4973">
          <cell r="O4973" t="str">
            <v>0B07</v>
          </cell>
          <cell r="P4973" t="str">
            <v>0B07Z</v>
          </cell>
        </row>
        <row r="4974">
          <cell r="O4974" t="str">
            <v>0B07</v>
          </cell>
          <cell r="P4974" t="str">
            <v>0B07Z</v>
          </cell>
        </row>
        <row r="4975">
          <cell r="O4975" t="str">
            <v>0B07</v>
          </cell>
          <cell r="P4975" t="str">
            <v>0B07Z</v>
          </cell>
        </row>
        <row r="4976">
          <cell r="O4976" t="str">
            <v>0B07</v>
          </cell>
          <cell r="P4976" t="str">
            <v>0B07Z</v>
          </cell>
        </row>
        <row r="4977">
          <cell r="O4977" t="str">
            <v>0B07</v>
          </cell>
          <cell r="P4977" t="str">
            <v>0B07Z</v>
          </cell>
        </row>
        <row r="4978">
          <cell r="O4978" t="str">
            <v>0B07</v>
          </cell>
          <cell r="P4978" t="str">
            <v>0B07Z</v>
          </cell>
        </row>
        <row r="4979">
          <cell r="O4979" t="str">
            <v>0B07</v>
          </cell>
          <cell r="P4979" t="str">
            <v>0B07Z</v>
          </cell>
        </row>
        <row r="4980">
          <cell r="O4980" t="str">
            <v>0B07</v>
          </cell>
          <cell r="P4980" t="str">
            <v>0B07Z</v>
          </cell>
        </row>
        <row r="4981">
          <cell r="O4981" t="str">
            <v>0B07</v>
          </cell>
          <cell r="P4981" t="str">
            <v>0B07Z</v>
          </cell>
        </row>
        <row r="4982">
          <cell r="O4982" t="str">
            <v>0B07</v>
          </cell>
          <cell r="P4982" t="str">
            <v>0B07Z</v>
          </cell>
        </row>
        <row r="4983">
          <cell r="O4983" t="str">
            <v>0B07</v>
          </cell>
          <cell r="P4983" t="str">
            <v>0B07Z</v>
          </cell>
        </row>
        <row r="4984">
          <cell r="O4984" t="str">
            <v>0B07</v>
          </cell>
          <cell r="P4984" t="str">
            <v>0B07Z</v>
          </cell>
        </row>
        <row r="4985">
          <cell r="O4985" t="str">
            <v>0B07</v>
          </cell>
          <cell r="P4985" t="str">
            <v>0B07Z</v>
          </cell>
        </row>
        <row r="4986">
          <cell r="O4986" t="str">
            <v>0B07</v>
          </cell>
          <cell r="P4986" t="str">
            <v>0B07Z</v>
          </cell>
        </row>
        <row r="4987">
          <cell r="O4987" t="str">
            <v>0B07</v>
          </cell>
          <cell r="P4987" t="str">
            <v>0B07Z</v>
          </cell>
        </row>
        <row r="4988">
          <cell r="O4988" t="str">
            <v>0B07</v>
          </cell>
          <cell r="P4988" t="str">
            <v>0B07Z</v>
          </cell>
        </row>
        <row r="4989">
          <cell r="O4989" t="str">
            <v>0B07</v>
          </cell>
          <cell r="P4989" t="str">
            <v>0B07Z</v>
          </cell>
        </row>
        <row r="4990">
          <cell r="O4990" t="str">
            <v>0B07</v>
          </cell>
          <cell r="P4990" t="str">
            <v>0B07Z</v>
          </cell>
        </row>
        <row r="4991">
          <cell r="O4991" t="str">
            <v>0B07</v>
          </cell>
          <cell r="P4991" t="str">
            <v>0B07Z</v>
          </cell>
        </row>
        <row r="4992">
          <cell r="O4992" t="str">
            <v>0B07</v>
          </cell>
          <cell r="P4992" t="str">
            <v>0B07Z</v>
          </cell>
        </row>
        <row r="4993">
          <cell r="O4993" t="str">
            <v>0B07</v>
          </cell>
          <cell r="P4993" t="str">
            <v>0B07Z</v>
          </cell>
        </row>
        <row r="4994">
          <cell r="O4994" t="str">
            <v>0B07</v>
          </cell>
          <cell r="P4994" t="str">
            <v>0B07Z</v>
          </cell>
        </row>
        <row r="4995">
          <cell r="O4995" t="str">
            <v>0B07</v>
          </cell>
          <cell r="P4995" t="str">
            <v>0B07Z</v>
          </cell>
        </row>
        <row r="4996">
          <cell r="O4996" t="str">
            <v>0B07</v>
          </cell>
          <cell r="P4996" t="str">
            <v>0B07Z</v>
          </cell>
        </row>
        <row r="4997">
          <cell r="O4997" t="str">
            <v>0B07</v>
          </cell>
          <cell r="P4997" t="str">
            <v>0B07Z</v>
          </cell>
        </row>
        <row r="4998">
          <cell r="O4998" t="str">
            <v>0B07</v>
          </cell>
          <cell r="P4998" t="str">
            <v>0B07Z</v>
          </cell>
        </row>
        <row r="4999">
          <cell r="O4999" t="str">
            <v>0B07</v>
          </cell>
          <cell r="P4999" t="str">
            <v>0B07Z</v>
          </cell>
        </row>
        <row r="5000">
          <cell r="O5000" t="str">
            <v>0B07</v>
          </cell>
          <cell r="P5000" t="str">
            <v>0B07Z</v>
          </cell>
        </row>
        <row r="5001">
          <cell r="O5001" t="str">
            <v>0B07</v>
          </cell>
          <cell r="P5001" t="str">
            <v>0B07Z</v>
          </cell>
        </row>
        <row r="5002">
          <cell r="O5002" t="str">
            <v>0B07</v>
          </cell>
          <cell r="P5002" t="str">
            <v>0B07Z</v>
          </cell>
        </row>
        <row r="5003">
          <cell r="O5003" t="str">
            <v>0B07</v>
          </cell>
          <cell r="P5003" t="str">
            <v>0B07Z</v>
          </cell>
        </row>
        <row r="5004">
          <cell r="O5004" t="str">
            <v>0B07</v>
          </cell>
          <cell r="P5004" t="str">
            <v>0B07Z</v>
          </cell>
        </row>
        <row r="5005">
          <cell r="O5005" t="str">
            <v>0B07</v>
          </cell>
          <cell r="P5005" t="str">
            <v>0B07Z</v>
          </cell>
        </row>
        <row r="5006">
          <cell r="O5006" t="str">
            <v>0B07</v>
          </cell>
          <cell r="P5006" t="str">
            <v>0B07Z</v>
          </cell>
        </row>
        <row r="5007">
          <cell r="O5007" t="str">
            <v>0B07</v>
          </cell>
          <cell r="P5007" t="str">
            <v>0B07Z</v>
          </cell>
        </row>
        <row r="5008">
          <cell r="O5008" t="str">
            <v>0B07</v>
          </cell>
          <cell r="P5008" t="str">
            <v>0B07Z</v>
          </cell>
        </row>
        <row r="5009">
          <cell r="O5009" t="str">
            <v>0B07</v>
          </cell>
          <cell r="P5009" t="str">
            <v>0B07Z</v>
          </cell>
        </row>
        <row r="5010">
          <cell r="O5010" t="str">
            <v>0B07</v>
          </cell>
          <cell r="P5010" t="str">
            <v>0B07Z</v>
          </cell>
        </row>
        <row r="5011">
          <cell r="O5011" t="str">
            <v>0B07</v>
          </cell>
          <cell r="P5011" t="str">
            <v>0B07Z</v>
          </cell>
        </row>
        <row r="5012">
          <cell r="O5012" t="str">
            <v>0B07</v>
          </cell>
          <cell r="P5012" t="str">
            <v>0B07Z</v>
          </cell>
        </row>
        <row r="5013">
          <cell r="O5013" t="str">
            <v>0B07</v>
          </cell>
          <cell r="P5013" t="str">
            <v>0B07Z</v>
          </cell>
        </row>
        <row r="5014">
          <cell r="O5014" t="str">
            <v>0B07</v>
          </cell>
          <cell r="P5014" t="str">
            <v>0B07Z</v>
          </cell>
        </row>
        <row r="5015">
          <cell r="O5015" t="str">
            <v>0B07</v>
          </cell>
          <cell r="P5015" t="str">
            <v>0B07Z</v>
          </cell>
        </row>
        <row r="5016">
          <cell r="O5016" t="str">
            <v>0B07</v>
          </cell>
          <cell r="P5016" t="str">
            <v>0B07Z</v>
          </cell>
        </row>
        <row r="5017">
          <cell r="O5017" t="str">
            <v>0B07</v>
          </cell>
          <cell r="P5017" t="str">
            <v>0B07Z</v>
          </cell>
        </row>
        <row r="5018">
          <cell r="O5018" t="str">
            <v>0B07</v>
          </cell>
          <cell r="P5018" t="str">
            <v>0B07Z</v>
          </cell>
        </row>
        <row r="5019">
          <cell r="O5019" t="str">
            <v>0B07</v>
          </cell>
          <cell r="P5019" t="str">
            <v>0B07Z</v>
          </cell>
        </row>
        <row r="5020">
          <cell r="O5020" t="str">
            <v>0B07</v>
          </cell>
          <cell r="P5020" t="str">
            <v>0B07Z</v>
          </cell>
        </row>
        <row r="5021">
          <cell r="O5021" t="str">
            <v>0B07</v>
          </cell>
          <cell r="P5021" t="str">
            <v>0B07Z</v>
          </cell>
        </row>
        <row r="5022">
          <cell r="O5022" t="str">
            <v>0B07</v>
          </cell>
          <cell r="P5022" t="str">
            <v>0B07Z</v>
          </cell>
        </row>
        <row r="5023">
          <cell r="O5023" t="str">
            <v>0B07</v>
          </cell>
          <cell r="P5023" t="str">
            <v>0B07Z</v>
          </cell>
        </row>
        <row r="5024">
          <cell r="O5024" t="str">
            <v>0B07</v>
          </cell>
          <cell r="P5024" t="str">
            <v>0B07Z</v>
          </cell>
        </row>
        <row r="5025">
          <cell r="O5025" t="str">
            <v>0B07</v>
          </cell>
          <cell r="P5025" t="str">
            <v>0B07Z</v>
          </cell>
        </row>
        <row r="5026">
          <cell r="O5026" t="str">
            <v>0B07</v>
          </cell>
          <cell r="P5026" t="str">
            <v>0B07Z</v>
          </cell>
        </row>
        <row r="5027">
          <cell r="O5027" t="str">
            <v>0B07</v>
          </cell>
          <cell r="P5027" t="str">
            <v>0B07Z</v>
          </cell>
        </row>
        <row r="5028">
          <cell r="O5028" t="str">
            <v>0B07</v>
          </cell>
          <cell r="P5028" t="str">
            <v>0B07Z</v>
          </cell>
        </row>
        <row r="5029">
          <cell r="O5029" t="str">
            <v>0B07</v>
          </cell>
          <cell r="P5029" t="str">
            <v>0B07Z</v>
          </cell>
        </row>
        <row r="5030">
          <cell r="O5030" t="str">
            <v>0B07</v>
          </cell>
          <cell r="P5030" t="str">
            <v>0B07Z</v>
          </cell>
        </row>
        <row r="5031">
          <cell r="O5031" t="str">
            <v>0B07</v>
          </cell>
          <cell r="P5031" t="str">
            <v>0B07Z</v>
          </cell>
        </row>
        <row r="5032">
          <cell r="O5032" t="str">
            <v>0B07</v>
          </cell>
          <cell r="P5032" t="str">
            <v>0B07Z</v>
          </cell>
        </row>
        <row r="5033">
          <cell r="O5033" t="str">
            <v>0B07</v>
          </cell>
          <cell r="P5033" t="str">
            <v>0B07Z</v>
          </cell>
        </row>
        <row r="5034">
          <cell r="O5034" t="str">
            <v>0B07</v>
          </cell>
          <cell r="P5034" t="str">
            <v>0B07Z</v>
          </cell>
        </row>
        <row r="5035">
          <cell r="O5035" t="str">
            <v>0B07</v>
          </cell>
          <cell r="P5035" t="str">
            <v>0B07Z</v>
          </cell>
        </row>
        <row r="5036">
          <cell r="O5036" t="str">
            <v>0B07</v>
          </cell>
          <cell r="P5036" t="str">
            <v>0B07Z</v>
          </cell>
        </row>
        <row r="5037">
          <cell r="O5037" t="str">
            <v>0B07</v>
          </cell>
          <cell r="P5037" t="str">
            <v>0B07Z</v>
          </cell>
        </row>
        <row r="5038">
          <cell r="O5038" t="str">
            <v>0B07</v>
          </cell>
          <cell r="P5038" t="str">
            <v>0B07Z</v>
          </cell>
        </row>
        <row r="5039">
          <cell r="O5039" t="str">
            <v>0B07</v>
          </cell>
          <cell r="P5039" t="str">
            <v>0B07Z</v>
          </cell>
        </row>
        <row r="5040">
          <cell r="O5040" t="str">
            <v>0B07</v>
          </cell>
          <cell r="P5040" t="str">
            <v>0B07Z</v>
          </cell>
        </row>
        <row r="5041">
          <cell r="O5041" t="str">
            <v>0B07</v>
          </cell>
          <cell r="P5041" t="str">
            <v>0B07Z</v>
          </cell>
        </row>
        <row r="5042">
          <cell r="O5042" t="str">
            <v>0B07</v>
          </cell>
          <cell r="P5042" t="str">
            <v>0B07Z</v>
          </cell>
        </row>
        <row r="5043">
          <cell r="O5043" t="str">
            <v>0B07</v>
          </cell>
          <cell r="P5043" t="str">
            <v>0B07Z</v>
          </cell>
        </row>
        <row r="5044">
          <cell r="O5044" t="str">
            <v>0B07</v>
          </cell>
          <cell r="P5044" t="str">
            <v>0B07Z</v>
          </cell>
        </row>
        <row r="5045">
          <cell r="O5045" t="str">
            <v>0B07</v>
          </cell>
          <cell r="P5045" t="str">
            <v>0B07Z</v>
          </cell>
        </row>
        <row r="5046">
          <cell r="O5046" t="str">
            <v>0B07</v>
          </cell>
          <cell r="P5046" t="str">
            <v>0B07Z</v>
          </cell>
        </row>
        <row r="5047">
          <cell r="O5047" t="str">
            <v>0B07</v>
          </cell>
          <cell r="P5047" t="str">
            <v>0B07Z</v>
          </cell>
        </row>
        <row r="5048">
          <cell r="O5048" t="str">
            <v>0B07</v>
          </cell>
          <cell r="P5048" t="str">
            <v>0B07Z</v>
          </cell>
        </row>
        <row r="5049">
          <cell r="O5049" t="str">
            <v>0B07</v>
          </cell>
          <cell r="P5049" t="str">
            <v>0B07Z</v>
          </cell>
        </row>
        <row r="5050">
          <cell r="O5050" t="str">
            <v>0B07</v>
          </cell>
          <cell r="P5050" t="str">
            <v>0B07Z</v>
          </cell>
        </row>
        <row r="5051">
          <cell r="O5051" t="str">
            <v>0B07</v>
          </cell>
          <cell r="P5051" t="str">
            <v>0B07Z</v>
          </cell>
        </row>
        <row r="5052">
          <cell r="O5052" t="str">
            <v>0B07</v>
          </cell>
          <cell r="P5052" t="str">
            <v>0B07Z</v>
          </cell>
        </row>
        <row r="5053">
          <cell r="O5053" t="str">
            <v>0B07</v>
          </cell>
          <cell r="P5053" t="str">
            <v>0B07Z</v>
          </cell>
        </row>
        <row r="5054">
          <cell r="O5054" t="str">
            <v>0B07</v>
          </cell>
          <cell r="P5054" t="str">
            <v>0B07Z</v>
          </cell>
        </row>
        <row r="5055">
          <cell r="O5055" t="str">
            <v>0B07</v>
          </cell>
          <cell r="P5055" t="str">
            <v>0B07Z</v>
          </cell>
        </row>
        <row r="5056">
          <cell r="O5056" t="str">
            <v>0B07</v>
          </cell>
          <cell r="P5056" t="str">
            <v>0B07Z</v>
          </cell>
        </row>
        <row r="5057">
          <cell r="O5057" t="str">
            <v>0B07</v>
          </cell>
          <cell r="P5057" t="str">
            <v>0B07Z</v>
          </cell>
        </row>
        <row r="5058">
          <cell r="O5058" t="str">
            <v>0B07</v>
          </cell>
          <cell r="P5058" t="str">
            <v>0B07Z</v>
          </cell>
        </row>
        <row r="5059">
          <cell r="O5059" t="str">
            <v>0B07</v>
          </cell>
          <cell r="P5059" t="str">
            <v>0B07Z</v>
          </cell>
        </row>
        <row r="5060">
          <cell r="O5060" t="str">
            <v>0B07</v>
          </cell>
          <cell r="P5060" t="str">
            <v>0B07Z</v>
          </cell>
        </row>
        <row r="5061">
          <cell r="O5061" t="str">
            <v>0B07</v>
          </cell>
          <cell r="P5061" t="str">
            <v>0B07Z</v>
          </cell>
        </row>
        <row r="5062">
          <cell r="O5062" t="str">
            <v>0B07</v>
          </cell>
          <cell r="P5062" t="str">
            <v>0B07Z</v>
          </cell>
        </row>
        <row r="5063">
          <cell r="O5063" t="str">
            <v>0B07</v>
          </cell>
          <cell r="P5063" t="str">
            <v>0B07Z</v>
          </cell>
        </row>
        <row r="5064">
          <cell r="O5064" t="str">
            <v>0B07</v>
          </cell>
          <cell r="P5064" t="str">
            <v>0B07Z</v>
          </cell>
        </row>
        <row r="5065">
          <cell r="O5065" t="str">
            <v>0B07</v>
          </cell>
          <cell r="P5065" t="str">
            <v>0B07Z</v>
          </cell>
        </row>
        <row r="5066">
          <cell r="O5066" t="str">
            <v>0B07</v>
          </cell>
          <cell r="P5066" t="str">
            <v>0B07Z</v>
          </cell>
        </row>
        <row r="5067">
          <cell r="O5067" t="str">
            <v>0B07</v>
          </cell>
          <cell r="P5067" t="str">
            <v>0B07Z</v>
          </cell>
        </row>
        <row r="5068">
          <cell r="O5068" t="str">
            <v>0B07</v>
          </cell>
          <cell r="P5068" t="str">
            <v>0B07Z</v>
          </cell>
        </row>
        <row r="5069">
          <cell r="O5069" t="str">
            <v>0B07</v>
          </cell>
          <cell r="P5069" t="str">
            <v>0B07Z</v>
          </cell>
        </row>
        <row r="5070">
          <cell r="O5070" t="str">
            <v>0B07</v>
          </cell>
          <cell r="P5070" t="str">
            <v>0B07Z</v>
          </cell>
        </row>
        <row r="5071">
          <cell r="O5071" t="str">
            <v>0B07</v>
          </cell>
          <cell r="P5071" t="str">
            <v>0B07Z</v>
          </cell>
        </row>
        <row r="5072">
          <cell r="O5072" t="str">
            <v>0B07</v>
          </cell>
          <cell r="P5072" t="str">
            <v>0B07Z</v>
          </cell>
        </row>
        <row r="5073">
          <cell r="O5073" t="str">
            <v>0B07</v>
          </cell>
          <cell r="P5073" t="str">
            <v>0B07Z</v>
          </cell>
        </row>
        <row r="5074">
          <cell r="O5074" t="str">
            <v>0B07</v>
          </cell>
          <cell r="P5074" t="str">
            <v>0B07Z</v>
          </cell>
        </row>
        <row r="5075">
          <cell r="O5075" t="str">
            <v>0B07</v>
          </cell>
          <cell r="P5075" t="str">
            <v>0B07Z</v>
          </cell>
        </row>
        <row r="5076">
          <cell r="O5076" t="str">
            <v>0B07</v>
          </cell>
          <cell r="P5076" t="str">
            <v>0B07Z</v>
          </cell>
        </row>
        <row r="5077">
          <cell r="O5077" t="str">
            <v>0B07</v>
          </cell>
          <cell r="P5077" t="str">
            <v>0B07Z</v>
          </cell>
        </row>
        <row r="5078">
          <cell r="O5078" t="str">
            <v>0B07</v>
          </cell>
          <cell r="P5078" t="str">
            <v>0B07Z</v>
          </cell>
        </row>
        <row r="5079">
          <cell r="O5079" t="str">
            <v>0B07</v>
          </cell>
          <cell r="P5079" t="str">
            <v>0B07Z</v>
          </cell>
        </row>
        <row r="5080">
          <cell r="O5080" t="str">
            <v>0B07</v>
          </cell>
          <cell r="P5080" t="str">
            <v>0B07Z</v>
          </cell>
        </row>
        <row r="5081">
          <cell r="O5081" t="str">
            <v>0B07</v>
          </cell>
          <cell r="P5081" t="str">
            <v>0B07Z</v>
          </cell>
        </row>
        <row r="5082">
          <cell r="O5082" t="str">
            <v>0B07</v>
          </cell>
          <cell r="P5082" t="str">
            <v>0B07Z</v>
          </cell>
        </row>
        <row r="5083">
          <cell r="O5083" t="str">
            <v>0B07</v>
          </cell>
          <cell r="P5083" t="str">
            <v>0B07Z</v>
          </cell>
        </row>
        <row r="5084">
          <cell r="O5084" t="str">
            <v>0B07</v>
          </cell>
          <cell r="P5084" t="str">
            <v>0B07Z</v>
          </cell>
        </row>
        <row r="5085">
          <cell r="O5085" t="str">
            <v>0B07</v>
          </cell>
          <cell r="P5085" t="str">
            <v>0B07Z</v>
          </cell>
        </row>
        <row r="5086">
          <cell r="O5086" t="str">
            <v>0B07</v>
          </cell>
          <cell r="P5086" t="str">
            <v>0B07Z</v>
          </cell>
        </row>
        <row r="5087">
          <cell r="O5087" t="str">
            <v>0B07</v>
          </cell>
          <cell r="P5087" t="str">
            <v>0B07Z</v>
          </cell>
        </row>
        <row r="5088">
          <cell r="O5088" t="str">
            <v>0B07</v>
          </cell>
          <cell r="P5088" t="str">
            <v>0B07Z</v>
          </cell>
        </row>
        <row r="5089">
          <cell r="O5089" t="str">
            <v>0B07</v>
          </cell>
          <cell r="P5089" t="str">
            <v>0B07Z</v>
          </cell>
        </row>
        <row r="5090">
          <cell r="O5090" t="str">
            <v>0B07</v>
          </cell>
          <cell r="P5090" t="str">
            <v>0B07Z</v>
          </cell>
        </row>
        <row r="5091">
          <cell r="O5091" t="str">
            <v>0B07</v>
          </cell>
          <cell r="P5091" t="str">
            <v>0B07Z</v>
          </cell>
        </row>
        <row r="5092">
          <cell r="O5092" t="str">
            <v>0B07</v>
          </cell>
          <cell r="P5092" t="str">
            <v>0B07Z</v>
          </cell>
        </row>
        <row r="5093">
          <cell r="O5093" t="str">
            <v>0B07</v>
          </cell>
          <cell r="P5093" t="str">
            <v>0B07Z</v>
          </cell>
        </row>
        <row r="5094">
          <cell r="O5094" t="str">
            <v>0B07</v>
          </cell>
          <cell r="P5094" t="str">
            <v>0B07Z</v>
          </cell>
        </row>
        <row r="5095">
          <cell r="O5095" t="str">
            <v>0B07</v>
          </cell>
          <cell r="P5095" t="str">
            <v>0B07Z</v>
          </cell>
        </row>
        <row r="5096">
          <cell r="O5096" t="str">
            <v>0B07</v>
          </cell>
          <cell r="P5096" t="str">
            <v>0B07Z</v>
          </cell>
        </row>
        <row r="5097">
          <cell r="O5097" t="str">
            <v>0B07</v>
          </cell>
          <cell r="P5097" t="str">
            <v>0B07Z</v>
          </cell>
        </row>
        <row r="5098">
          <cell r="O5098" t="str">
            <v>0B07</v>
          </cell>
          <cell r="P5098" t="str">
            <v>0B07Z</v>
          </cell>
        </row>
        <row r="5099">
          <cell r="O5099" t="str">
            <v>0B07</v>
          </cell>
          <cell r="P5099" t="str">
            <v>0B07Z</v>
          </cell>
        </row>
        <row r="5100">
          <cell r="O5100" t="str">
            <v>0B07</v>
          </cell>
          <cell r="P5100" t="str">
            <v>0B07Z</v>
          </cell>
        </row>
        <row r="5101">
          <cell r="O5101" t="str">
            <v>0B07</v>
          </cell>
          <cell r="P5101" t="str">
            <v>0B07Z</v>
          </cell>
        </row>
        <row r="5102">
          <cell r="O5102" t="str">
            <v>0B07</v>
          </cell>
          <cell r="P5102" t="str">
            <v>0B07Z</v>
          </cell>
        </row>
        <row r="5103">
          <cell r="O5103" t="str">
            <v>0B07</v>
          </cell>
          <cell r="P5103" t="str">
            <v>0B07Z</v>
          </cell>
        </row>
        <row r="5104">
          <cell r="O5104" t="str">
            <v>0B07</v>
          </cell>
          <cell r="P5104" t="str">
            <v>0B07Z</v>
          </cell>
        </row>
        <row r="5105">
          <cell r="O5105" t="str">
            <v>0B07</v>
          </cell>
          <cell r="P5105" t="str">
            <v>0B07Z</v>
          </cell>
        </row>
        <row r="5106">
          <cell r="O5106" t="str">
            <v>0B07</v>
          </cell>
          <cell r="P5106" t="str">
            <v>0B07Z</v>
          </cell>
        </row>
        <row r="5107">
          <cell r="O5107" t="str">
            <v>0B07</v>
          </cell>
          <cell r="P5107" t="str">
            <v>0B07Z</v>
          </cell>
        </row>
        <row r="5108">
          <cell r="O5108" t="str">
            <v>0B07</v>
          </cell>
          <cell r="P5108" t="str">
            <v>0B07Z</v>
          </cell>
        </row>
        <row r="5109">
          <cell r="O5109" t="str">
            <v>0B07</v>
          </cell>
          <cell r="P5109" t="str">
            <v>0B07Z</v>
          </cell>
        </row>
        <row r="5110">
          <cell r="O5110" t="str">
            <v>0B07</v>
          </cell>
          <cell r="P5110" t="str">
            <v>0B07Z</v>
          </cell>
        </row>
        <row r="5111">
          <cell r="O5111" t="str">
            <v>0B07</v>
          </cell>
          <cell r="P5111" t="str">
            <v>0B07Z</v>
          </cell>
        </row>
        <row r="5112">
          <cell r="O5112" t="str">
            <v>0B07</v>
          </cell>
          <cell r="P5112" t="str">
            <v>0B07Z</v>
          </cell>
        </row>
        <row r="5113">
          <cell r="O5113" t="str">
            <v>0B07</v>
          </cell>
          <cell r="P5113" t="str">
            <v>0B07Z</v>
          </cell>
        </row>
        <row r="5114">
          <cell r="O5114" t="str">
            <v>0B07</v>
          </cell>
          <cell r="P5114" t="str">
            <v>0B07Z</v>
          </cell>
        </row>
        <row r="5115">
          <cell r="O5115" t="str">
            <v>0B07</v>
          </cell>
          <cell r="P5115" t="str">
            <v>0B07Z</v>
          </cell>
        </row>
        <row r="5116">
          <cell r="O5116" t="str">
            <v>0B07</v>
          </cell>
          <cell r="P5116" t="str">
            <v>0B07Z</v>
          </cell>
        </row>
        <row r="5117">
          <cell r="O5117" t="str">
            <v>0B07</v>
          </cell>
          <cell r="P5117" t="str">
            <v>0B07Z</v>
          </cell>
        </row>
        <row r="5118">
          <cell r="O5118" t="str">
            <v>0B07</v>
          </cell>
          <cell r="P5118" t="str">
            <v>0B07Z</v>
          </cell>
        </row>
        <row r="5119">
          <cell r="O5119" t="str">
            <v>0B07</v>
          </cell>
          <cell r="P5119" t="str">
            <v>0B07Z</v>
          </cell>
        </row>
        <row r="5120">
          <cell r="O5120" t="str">
            <v>0B07</v>
          </cell>
          <cell r="P5120" t="str">
            <v>0B07Z</v>
          </cell>
        </row>
        <row r="5121">
          <cell r="O5121" t="str">
            <v>0B07</v>
          </cell>
          <cell r="P5121" t="str">
            <v>0B07Z</v>
          </cell>
        </row>
        <row r="5122">
          <cell r="O5122" t="str">
            <v>0B07</v>
          </cell>
          <cell r="P5122" t="str">
            <v>0B07Z</v>
          </cell>
        </row>
        <row r="5123">
          <cell r="O5123" t="str">
            <v>0B07</v>
          </cell>
          <cell r="P5123" t="str">
            <v>0B07Z</v>
          </cell>
        </row>
        <row r="5124">
          <cell r="O5124" t="str">
            <v>0B07</v>
          </cell>
          <cell r="P5124" t="str">
            <v>0B07Z</v>
          </cell>
        </row>
        <row r="5125">
          <cell r="O5125" t="str">
            <v>0B07</v>
          </cell>
          <cell r="P5125" t="str">
            <v>0B07Z</v>
          </cell>
        </row>
        <row r="5126">
          <cell r="O5126" t="str">
            <v>0B07</v>
          </cell>
          <cell r="P5126" t="str">
            <v>0B07Z</v>
          </cell>
        </row>
        <row r="5127">
          <cell r="O5127" t="str">
            <v>0B07</v>
          </cell>
          <cell r="P5127" t="str">
            <v>0B07Z</v>
          </cell>
        </row>
        <row r="5128">
          <cell r="O5128" t="str">
            <v>0B07</v>
          </cell>
          <cell r="P5128" t="str">
            <v>0B07Z</v>
          </cell>
        </row>
        <row r="5129">
          <cell r="O5129" t="str">
            <v>0B07</v>
          </cell>
          <cell r="P5129" t="str">
            <v>0B07Z</v>
          </cell>
        </row>
        <row r="5130">
          <cell r="O5130" t="str">
            <v>0B07</v>
          </cell>
          <cell r="P5130" t="str">
            <v>0B07Z</v>
          </cell>
        </row>
        <row r="5131">
          <cell r="O5131" t="str">
            <v>0B07</v>
          </cell>
          <cell r="P5131" t="str">
            <v>0B07Z</v>
          </cell>
        </row>
        <row r="5132">
          <cell r="O5132" t="str">
            <v>0B07</v>
          </cell>
          <cell r="P5132" t="str">
            <v>0B07Z</v>
          </cell>
        </row>
        <row r="5133">
          <cell r="O5133" t="str">
            <v>0B07</v>
          </cell>
          <cell r="P5133" t="str">
            <v>0B07Z</v>
          </cell>
        </row>
        <row r="5134">
          <cell r="O5134" t="str">
            <v>0B07</v>
          </cell>
          <cell r="P5134" t="str">
            <v>0B07Z</v>
          </cell>
        </row>
        <row r="5135">
          <cell r="O5135" t="str">
            <v>0B07</v>
          </cell>
          <cell r="P5135" t="str">
            <v>0B07Z</v>
          </cell>
        </row>
        <row r="5136">
          <cell r="O5136" t="str">
            <v>0B07</v>
          </cell>
          <cell r="P5136" t="str">
            <v>0B07Z</v>
          </cell>
        </row>
        <row r="5137">
          <cell r="O5137" t="str">
            <v>0B07</v>
          </cell>
          <cell r="P5137" t="str">
            <v>0B07Z</v>
          </cell>
        </row>
        <row r="5138">
          <cell r="O5138" t="str">
            <v>0B07</v>
          </cell>
          <cell r="P5138" t="str">
            <v>0B07Z</v>
          </cell>
        </row>
        <row r="5139">
          <cell r="O5139" t="str">
            <v>0B07</v>
          </cell>
          <cell r="P5139" t="str">
            <v>0B07Z</v>
          </cell>
        </row>
        <row r="5140">
          <cell r="O5140" t="str">
            <v>0B07</v>
          </cell>
          <cell r="P5140" t="str">
            <v>0B07Z</v>
          </cell>
        </row>
        <row r="5141">
          <cell r="O5141" t="str">
            <v>0B07</v>
          </cell>
          <cell r="P5141" t="str">
            <v>0B07Z</v>
          </cell>
        </row>
        <row r="5142">
          <cell r="O5142" t="str">
            <v>0B07</v>
          </cell>
          <cell r="P5142" t="str">
            <v>0B07Z</v>
          </cell>
        </row>
        <row r="5143">
          <cell r="O5143" t="str">
            <v>0B07</v>
          </cell>
          <cell r="P5143" t="str">
            <v>0B07Z</v>
          </cell>
        </row>
        <row r="5144">
          <cell r="O5144" t="str">
            <v>0B07</v>
          </cell>
          <cell r="P5144" t="str">
            <v>0B07Z</v>
          </cell>
        </row>
        <row r="5145">
          <cell r="O5145" t="str">
            <v>0B07</v>
          </cell>
          <cell r="P5145" t="str">
            <v>0B07Z</v>
          </cell>
        </row>
        <row r="5146">
          <cell r="O5146" t="str">
            <v>0B07</v>
          </cell>
          <cell r="P5146" t="str">
            <v>0B07Z</v>
          </cell>
        </row>
        <row r="5147">
          <cell r="O5147" t="str">
            <v>0B07</v>
          </cell>
          <cell r="P5147" t="str">
            <v>0B07Z</v>
          </cell>
        </row>
        <row r="5148">
          <cell r="O5148" t="str">
            <v>0B07</v>
          </cell>
          <cell r="P5148" t="str">
            <v>0B07Z</v>
          </cell>
        </row>
        <row r="5149">
          <cell r="O5149" t="str">
            <v>0B07</v>
          </cell>
          <cell r="P5149" t="str">
            <v>0B07Z</v>
          </cell>
        </row>
        <row r="5150">
          <cell r="O5150" t="str">
            <v>0B07</v>
          </cell>
          <cell r="P5150" t="str">
            <v>0B07Z</v>
          </cell>
        </row>
        <row r="5151">
          <cell r="O5151" t="str">
            <v>0B07</v>
          </cell>
          <cell r="P5151" t="str">
            <v>0B07Z</v>
          </cell>
        </row>
        <row r="5152">
          <cell r="O5152" t="str">
            <v>0B07</v>
          </cell>
          <cell r="P5152" t="str">
            <v>0B07Z</v>
          </cell>
        </row>
        <row r="5153">
          <cell r="O5153" t="str">
            <v>0B07</v>
          </cell>
          <cell r="P5153" t="str">
            <v>0B07Z</v>
          </cell>
        </row>
        <row r="5154">
          <cell r="O5154" t="str">
            <v>0B07</v>
          </cell>
          <cell r="P5154" t="str">
            <v>0B07Z</v>
          </cell>
        </row>
        <row r="5155">
          <cell r="O5155" t="str">
            <v>0B07</v>
          </cell>
          <cell r="P5155" t="str">
            <v>0B07Z</v>
          </cell>
        </row>
        <row r="5156">
          <cell r="O5156" t="str">
            <v>0B07</v>
          </cell>
          <cell r="P5156" t="str">
            <v>0B07Z</v>
          </cell>
        </row>
        <row r="5157">
          <cell r="O5157" t="str">
            <v>0B07</v>
          </cell>
          <cell r="P5157" t="str">
            <v>0B07Z</v>
          </cell>
        </row>
        <row r="5158">
          <cell r="O5158" t="str">
            <v>0B07</v>
          </cell>
          <cell r="P5158" t="str">
            <v>0B07Z</v>
          </cell>
        </row>
        <row r="5159">
          <cell r="O5159" t="str">
            <v>0B07</v>
          </cell>
          <cell r="P5159" t="str">
            <v>0B07Z</v>
          </cell>
        </row>
        <row r="5160">
          <cell r="O5160" t="str">
            <v>0B07</v>
          </cell>
          <cell r="P5160" t="str">
            <v>0B07Z</v>
          </cell>
        </row>
        <row r="5161">
          <cell r="O5161" t="str">
            <v>0B07</v>
          </cell>
          <cell r="P5161" t="str">
            <v>0B07Z</v>
          </cell>
        </row>
        <row r="5162">
          <cell r="O5162" t="str">
            <v>0B07</v>
          </cell>
          <cell r="P5162" t="str">
            <v>0B07Z</v>
          </cell>
        </row>
        <row r="5163">
          <cell r="O5163" t="str">
            <v>0B07</v>
          </cell>
          <cell r="P5163" t="str">
            <v>0B07Z</v>
          </cell>
        </row>
        <row r="5164">
          <cell r="O5164" t="str">
            <v>0B07</v>
          </cell>
          <cell r="P5164" t="str">
            <v>0B07Z</v>
          </cell>
        </row>
        <row r="5165">
          <cell r="O5165" t="str">
            <v>0B07</v>
          </cell>
          <cell r="P5165" t="str">
            <v>0B07Z</v>
          </cell>
        </row>
        <row r="5166">
          <cell r="O5166" t="str">
            <v>0B07</v>
          </cell>
          <cell r="P5166" t="str">
            <v>0B07Z</v>
          </cell>
        </row>
        <row r="5167">
          <cell r="O5167" t="str">
            <v>0B07</v>
          </cell>
          <cell r="P5167" t="str">
            <v>0B07Z</v>
          </cell>
        </row>
        <row r="5168">
          <cell r="O5168" t="str">
            <v>0B07</v>
          </cell>
          <cell r="P5168" t="str">
            <v>0B07Z</v>
          </cell>
        </row>
        <row r="5169">
          <cell r="O5169" t="str">
            <v>0B07</v>
          </cell>
          <cell r="P5169" t="str">
            <v>0B07Z</v>
          </cell>
        </row>
        <row r="5170">
          <cell r="O5170" t="str">
            <v>0B07</v>
          </cell>
          <cell r="P5170" t="str">
            <v>0B07Z</v>
          </cell>
        </row>
        <row r="5171">
          <cell r="O5171" t="str">
            <v>0B07</v>
          </cell>
          <cell r="P5171" t="str">
            <v>0B07Z</v>
          </cell>
        </row>
        <row r="5172">
          <cell r="O5172" t="str">
            <v>0B07</v>
          </cell>
          <cell r="P5172" t="str">
            <v>0B07Z</v>
          </cell>
        </row>
        <row r="5173">
          <cell r="O5173" t="str">
            <v>0B07</v>
          </cell>
          <cell r="P5173" t="str">
            <v>0B07Z</v>
          </cell>
        </row>
        <row r="5174">
          <cell r="O5174" t="str">
            <v>0B07</v>
          </cell>
          <cell r="P5174" t="str">
            <v>0B07Z</v>
          </cell>
        </row>
        <row r="5175">
          <cell r="O5175" t="str">
            <v>0B07</v>
          </cell>
          <cell r="P5175" t="str">
            <v>0B07Z</v>
          </cell>
        </row>
        <row r="5176">
          <cell r="O5176" t="str">
            <v>0B07</v>
          </cell>
          <cell r="P5176" t="str">
            <v>0B07Z</v>
          </cell>
        </row>
        <row r="5177">
          <cell r="O5177" t="str">
            <v>0B07</v>
          </cell>
          <cell r="P5177" t="str">
            <v>0B07Z</v>
          </cell>
        </row>
        <row r="5178">
          <cell r="O5178" t="str">
            <v>0B07</v>
          </cell>
          <cell r="P5178" t="str">
            <v>0B07Z</v>
          </cell>
        </row>
        <row r="5179">
          <cell r="O5179" t="str">
            <v>0B07</v>
          </cell>
          <cell r="P5179" t="str">
            <v>0B07Z</v>
          </cell>
        </row>
        <row r="5180">
          <cell r="O5180" t="str">
            <v>0B07</v>
          </cell>
          <cell r="P5180" t="str">
            <v>0B07Z</v>
          </cell>
        </row>
        <row r="5181">
          <cell r="O5181" t="str">
            <v>0B07</v>
          </cell>
          <cell r="P5181" t="str">
            <v>0B07Z</v>
          </cell>
        </row>
        <row r="5182">
          <cell r="O5182" t="str">
            <v>0B07</v>
          </cell>
          <cell r="P5182" t="str">
            <v>0B07Z</v>
          </cell>
        </row>
        <row r="5183">
          <cell r="O5183" t="str">
            <v>0B07</v>
          </cell>
          <cell r="P5183" t="str">
            <v>0B07Z</v>
          </cell>
        </row>
        <row r="5184">
          <cell r="O5184" t="str">
            <v>0B07</v>
          </cell>
          <cell r="P5184" t="str">
            <v>0B07Z</v>
          </cell>
        </row>
        <row r="5185">
          <cell r="O5185" t="str">
            <v>0B07</v>
          </cell>
          <cell r="P5185" t="str">
            <v>0B07Z</v>
          </cell>
        </row>
        <row r="5186">
          <cell r="O5186" t="str">
            <v>0B07</v>
          </cell>
          <cell r="P5186" t="str">
            <v>0B07Z</v>
          </cell>
        </row>
        <row r="5187">
          <cell r="O5187" t="str">
            <v>0B07</v>
          </cell>
          <cell r="P5187" t="str">
            <v>0B07Z</v>
          </cell>
        </row>
        <row r="5188">
          <cell r="O5188" t="str">
            <v>0B07</v>
          </cell>
          <cell r="P5188" t="str">
            <v>0B07Z</v>
          </cell>
        </row>
        <row r="5189">
          <cell r="O5189" t="str">
            <v>0B07</v>
          </cell>
          <cell r="P5189" t="str">
            <v>0B07Z</v>
          </cell>
        </row>
        <row r="5190">
          <cell r="O5190" t="str">
            <v>0B07</v>
          </cell>
          <cell r="P5190" t="str">
            <v>0B07Z</v>
          </cell>
        </row>
        <row r="5191">
          <cell r="O5191" t="str">
            <v>0B07</v>
          </cell>
          <cell r="P5191" t="str">
            <v>0B07Z</v>
          </cell>
        </row>
        <row r="5192">
          <cell r="O5192" t="str">
            <v>0B07</v>
          </cell>
          <cell r="P5192" t="str">
            <v>0B07Z</v>
          </cell>
        </row>
        <row r="5193">
          <cell r="O5193" t="str">
            <v>0B07</v>
          </cell>
          <cell r="P5193" t="str">
            <v>0B07Z</v>
          </cell>
        </row>
        <row r="5194">
          <cell r="O5194" t="str">
            <v>0B07</v>
          </cell>
          <cell r="P5194" t="str">
            <v>0B07Z</v>
          </cell>
        </row>
        <row r="5195">
          <cell r="O5195" t="str">
            <v>0B07</v>
          </cell>
          <cell r="P5195" t="str">
            <v>0B07Z</v>
          </cell>
        </row>
        <row r="5196">
          <cell r="O5196" t="str">
            <v>0B07</v>
          </cell>
          <cell r="P5196" t="str">
            <v>0B07Z</v>
          </cell>
        </row>
        <row r="5197">
          <cell r="O5197" t="str">
            <v>0B07</v>
          </cell>
          <cell r="P5197" t="str">
            <v>0B07Z</v>
          </cell>
        </row>
        <row r="5198">
          <cell r="O5198" t="str">
            <v>0B07</v>
          </cell>
          <cell r="P5198" t="str">
            <v>0B07Z</v>
          </cell>
        </row>
        <row r="5199">
          <cell r="O5199" t="str">
            <v>0B07</v>
          </cell>
          <cell r="P5199" t="str">
            <v>0B07Z</v>
          </cell>
        </row>
        <row r="5200">
          <cell r="O5200" t="str">
            <v>0B07</v>
          </cell>
          <cell r="P5200" t="str">
            <v>0B07Z</v>
          </cell>
        </row>
        <row r="5201">
          <cell r="O5201" t="str">
            <v>0B07</v>
          </cell>
          <cell r="P5201" t="str">
            <v>0B07Z</v>
          </cell>
        </row>
        <row r="5202">
          <cell r="O5202" t="str">
            <v>0B07</v>
          </cell>
          <cell r="P5202" t="str">
            <v>0B07Z</v>
          </cell>
        </row>
        <row r="5203">
          <cell r="O5203" t="str">
            <v>0B07</v>
          </cell>
          <cell r="P5203" t="str">
            <v>0B07Z</v>
          </cell>
        </row>
        <row r="5204">
          <cell r="O5204" t="str">
            <v>0B07</v>
          </cell>
          <cell r="P5204" t="str">
            <v>0B07Z</v>
          </cell>
        </row>
        <row r="5205">
          <cell r="O5205" t="str">
            <v>0B07</v>
          </cell>
          <cell r="P5205" t="str">
            <v>0B07Z</v>
          </cell>
        </row>
        <row r="5206">
          <cell r="O5206" t="str">
            <v>0B07</v>
          </cell>
          <cell r="P5206" t="str">
            <v>0B07Z</v>
          </cell>
        </row>
        <row r="5207">
          <cell r="O5207" t="str">
            <v>0B07</v>
          </cell>
          <cell r="P5207" t="str">
            <v>0B07Z</v>
          </cell>
        </row>
        <row r="5208">
          <cell r="O5208" t="str">
            <v>0B07</v>
          </cell>
          <cell r="P5208" t="str">
            <v>0B07Z</v>
          </cell>
        </row>
        <row r="5209">
          <cell r="O5209" t="str">
            <v>0B07</v>
          </cell>
          <cell r="P5209" t="str">
            <v>0B07Z</v>
          </cell>
        </row>
        <row r="5210">
          <cell r="O5210" t="str">
            <v>0B07</v>
          </cell>
          <cell r="P5210" t="str">
            <v>0B07Z</v>
          </cell>
        </row>
        <row r="5211">
          <cell r="O5211" t="str">
            <v>0B07</v>
          </cell>
          <cell r="P5211" t="str">
            <v>0B07Z</v>
          </cell>
        </row>
        <row r="5212">
          <cell r="O5212" t="str">
            <v>0B07</v>
          </cell>
          <cell r="P5212" t="str">
            <v>0B07Z</v>
          </cell>
        </row>
        <row r="5213">
          <cell r="O5213" t="str">
            <v>0B07</v>
          </cell>
          <cell r="P5213" t="str">
            <v>0B07Z</v>
          </cell>
        </row>
        <row r="5214">
          <cell r="O5214" t="str">
            <v>0B07</v>
          </cell>
          <cell r="P5214" t="str">
            <v>0B07Z</v>
          </cell>
        </row>
        <row r="5215">
          <cell r="O5215" t="str">
            <v>0B07</v>
          </cell>
          <cell r="P5215" t="str">
            <v>0B07Z</v>
          </cell>
        </row>
        <row r="5216">
          <cell r="O5216" t="str">
            <v>0B07</v>
          </cell>
          <cell r="P5216" t="str">
            <v>0B07Z</v>
          </cell>
        </row>
        <row r="5217">
          <cell r="O5217" t="str">
            <v>0B07</v>
          </cell>
          <cell r="P5217" t="str">
            <v>0B07Z</v>
          </cell>
        </row>
        <row r="5218">
          <cell r="O5218" t="str">
            <v>0B07</v>
          </cell>
          <cell r="P5218" t="str">
            <v>0B07Z</v>
          </cell>
        </row>
        <row r="5219">
          <cell r="O5219" t="str">
            <v>0B07</v>
          </cell>
          <cell r="P5219" t="str">
            <v>0B07Z</v>
          </cell>
        </row>
        <row r="5220">
          <cell r="O5220" t="str">
            <v>0B07</v>
          </cell>
          <cell r="P5220" t="str">
            <v>0B07Z</v>
          </cell>
        </row>
        <row r="5221">
          <cell r="O5221" t="str">
            <v>0B07</v>
          </cell>
          <cell r="P5221" t="str">
            <v>0B07Z</v>
          </cell>
        </row>
        <row r="5222">
          <cell r="O5222" t="str">
            <v>0B07</v>
          </cell>
          <cell r="P5222" t="str">
            <v>0B07Z</v>
          </cell>
        </row>
        <row r="5223">
          <cell r="O5223" t="str">
            <v>0B07</v>
          </cell>
          <cell r="P5223" t="str">
            <v>0B07Z</v>
          </cell>
        </row>
        <row r="5224">
          <cell r="O5224" t="str">
            <v>0B07</v>
          </cell>
          <cell r="P5224" t="str">
            <v>0B07Z</v>
          </cell>
        </row>
        <row r="5225">
          <cell r="O5225" t="str">
            <v>0B07</v>
          </cell>
          <cell r="P5225" t="str">
            <v>0B07Z</v>
          </cell>
        </row>
        <row r="5226">
          <cell r="O5226" t="str">
            <v>0B07</v>
          </cell>
          <cell r="P5226" t="str">
            <v>0B07Z</v>
          </cell>
        </row>
        <row r="5227">
          <cell r="O5227" t="str">
            <v>0B07</v>
          </cell>
          <cell r="P5227" t="str">
            <v>0B07Z</v>
          </cell>
        </row>
        <row r="5228">
          <cell r="O5228" t="str">
            <v>0B07</v>
          </cell>
          <cell r="P5228" t="str">
            <v>0B07Z</v>
          </cell>
        </row>
        <row r="5229">
          <cell r="O5229" t="str">
            <v>0B07</v>
          </cell>
          <cell r="P5229" t="str">
            <v>0B07Z</v>
          </cell>
        </row>
        <row r="5230">
          <cell r="O5230" t="str">
            <v>0B07</v>
          </cell>
          <cell r="P5230" t="str">
            <v>0B07Z</v>
          </cell>
        </row>
        <row r="5231">
          <cell r="O5231" t="str">
            <v>0B07</v>
          </cell>
          <cell r="P5231" t="str">
            <v>0B07Z</v>
          </cell>
        </row>
        <row r="5232">
          <cell r="O5232" t="str">
            <v>0B07</v>
          </cell>
          <cell r="P5232" t="str">
            <v>0B07Z</v>
          </cell>
        </row>
        <row r="5233">
          <cell r="O5233" t="str">
            <v>0B07</v>
          </cell>
          <cell r="P5233" t="str">
            <v>0B07Z</v>
          </cell>
        </row>
        <row r="5234">
          <cell r="O5234" t="str">
            <v>0B07</v>
          </cell>
          <cell r="P5234" t="str">
            <v>0B07Z</v>
          </cell>
        </row>
        <row r="5235">
          <cell r="O5235" t="str">
            <v>0B07</v>
          </cell>
          <cell r="P5235" t="str">
            <v>0B07Z</v>
          </cell>
        </row>
        <row r="5236">
          <cell r="O5236" t="str">
            <v>0B07</v>
          </cell>
          <cell r="P5236" t="str">
            <v>0B07Z</v>
          </cell>
        </row>
        <row r="5237">
          <cell r="O5237" t="str">
            <v>0B07</v>
          </cell>
          <cell r="P5237" t="str">
            <v>0B07Z</v>
          </cell>
        </row>
        <row r="5238">
          <cell r="O5238" t="str">
            <v>0B07</v>
          </cell>
          <cell r="P5238" t="str">
            <v>0B07Z</v>
          </cell>
        </row>
        <row r="5239">
          <cell r="O5239" t="str">
            <v>0B07</v>
          </cell>
          <cell r="P5239" t="str">
            <v>0B07Z</v>
          </cell>
        </row>
        <row r="5240">
          <cell r="O5240" t="str">
            <v>0B07</v>
          </cell>
          <cell r="P5240" t="str">
            <v>0B07Z</v>
          </cell>
        </row>
        <row r="5241">
          <cell r="O5241" t="str">
            <v>0B07</v>
          </cell>
          <cell r="P5241" t="str">
            <v>0B07Z</v>
          </cell>
        </row>
        <row r="5242">
          <cell r="O5242" t="str">
            <v>0B07</v>
          </cell>
          <cell r="P5242" t="str">
            <v>0B07Z</v>
          </cell>
        </row>
        <row r="5243">
          <cell r="O5243" t="str">
            <v>0B07</v>
          </cell>
          <cell r="P5243" t="str">
            <v>0B07Z</v>
          </cell>
        </row>
        <row r="5244">
          <cell r="O5244" t="str">
            <v>0B07</v>
          </cell>
          <cell r="P5244" t="str">
            <v>0B07Z</v>
          </cell>
        </row>
        <row r="5245">
          <cell r="O5245" t="str">
            <v>0B07</v>
          </cell>
          <cell r="P5245" t="str">
            <v>0B07Z</v>
          </cell>
        </row>
        <row r="5246">
          <cell r="O5246" t="str">
            <v>0B07</v>
          </cell>
          <cell r="P5246" t="str">
            <v>0B07Z</v>
          </cell>
        </row>
        <row r="5247">
          <cell r="O5247" t="str">
            <v>0B07</v>
          </cell>
          <cell r="P5247" t="str">
            <v>0B07Z</v>
          </cell>
        </row>
        <row r="5248">
          <cell r="O5248" t="str">
            <v>0B07</v>
          </cell>
          <cell r="P5248" t="str">
            <v>0B07Z</v>
          </cell>
        </row>
        <row r="5249">
          <cell r="O5249" t="str">
            <v>0B07</v>
          </cell>
          <cell r="P5249" t="str">
            <v>0B07Z</v>
          </cell>
        </row>
        <row r="5250">
          <cell r="O5250" t="str">
            <v>0B07</v>
          </cell>
          <cell r="P5250" t="str">
            <v>0B07Z</v>
          </cell>
        </row>
        <row r="5251">
          <cell r="O5251" t="str">
            <v>0B07</v>
          </cell>
          <cell r="P5251" t="str">
            <v>0B07Z</v>
          </cell>
        </row>
        <row r="5252">
          <cell r="O5252" t="str">
            <v>0B07</v>
          </cell>
          <cell r="P5252" t="str">
            <v>0B07Z</v>
          </cell>
        </row>
        <row r="5253">
          <cell r="O5253" t="str">
            <v>0B07</v>
          </cell>
          <cell r="P5253" t="str">
            <v>0B07Z</v>
          </cell>
        </row>
        <row r="5254">
          <cell r="O5254" t="str">
            <v>0B07</v>
          </cell>
          <cell r="P5254" t="str">
            <v>0B07Z</v>
          </cell>
        </row>
        <row r="5255">
          <cell r="O5255" t="str">
            <v>0B07</v>
          </cell>
          <cell r="P5255" t="str">
            <v>0B07Z</v>
          </cell>
        </row>
        <row r="5256">
          <cell r="O5256" t="str">
            <v>0B07</v>
          </cell>
          <cell r="P5256" t="str">
            <v>0B07Z</v>
          </cell>
        </row>
        <row r="5257">
          <cell r="O5257" t="str">
            <v>0B07</v>
          </cell>
          <cell r="P5257" t="str">
            <v>0B07Z</v>
          </cell>
        </row>
        <row r="5258">
          <cell r="O5258" t="str">
            <v>0B07</v>
          </cell>
          <cell r="P5258" t="str">
            <v>0B07Z</v>
          </cell>
        </row>
        <row r="5259">
          <cell r="O5259" t="str">
            <v>0B07</v>
          </cell>
          <cell r="P5259" t="str">
            <v>0B07Z</v>
          </cell>
        </row>
        <row r="5260">
          <cell r="O5260" t="str">
            <v>0B07</v>
          </cell>
          <cell r="P5260" t="str">
            <v>0B07Z</v>
          </cell>
        </row>
        <row r="5261">
          <cell r="O5261" t="str">
            <v>0B07</v>
          </cell>
          <cell r="P5261" t="str">
            <v>0B07Z</v>
          </cell>
        </row>
        <row r="5262">
          <cell r="O5262" t="str">
            <v>0B07</v>
          </cell>
          <cell r="P5262" t="str">
            <v>0B07Z</v>
          </cell>
        </row>
        <row r="5263">
          <cell r="O5263" t="str">
            <v>0B07</v>
          </cell>
          <cell r="P5263" t="str">
            <v>0B07Z</v>
          </cell>
        </row>
        <row r="5264">
          <cell r="O5264" t="str">
            <v>0B07</v>
          </cell>
          <cell r="P5264" t="str">
            <v>0B07Z</v>
          </cell>
        </row>
        <row r="5265">
          <cell r="O5265" t="str">
            <v>0B07</v>
          </cell>
          <cell r="P5265" t="str">
            <v>0B07Z</v>
          </cell>
        </row>
        <row r="5266">
          <cell r="O5266" t="str">
            <v>0B07</v>
          </cell>
          <cell r="P5266" t="str">
            <v>0B07Z</v>
          </cell>
        </row>
        <row r="5267">
          <cell r="O5267" t="str">
            <v>0B07</v>
          </cell>
          <cell r="P5267" t="str">
            <v>0B07Z</v>
          </cell>
        </row>
        <row r="5268">
          <cell r="O5268" t="str">
            <v>0B07</v>
          </cell>
          <cell r="P5268" t="str">
            <v>0B07Z</v>
          </cell>
        </row>
        <row r="5269">
          <cell r="O5269" t="str">
            <v>0B07</v>
          </cell>
          <cell r="P5269" t="str">
            <v>0B07Z</v>
          </cell>
        </row>
        <row r="5270">
          <cell r="O5270" t="str">
            <v>0B07</v>
          </cell>
          <cell r="P5270" t="str">
            <v>0B07Z</v>
          </cell>
        </row>
        <row r="5271">
          <cell r="O5271" t="str">
            <v>0B07</v>
          </cell>
          <cell r="P5271" t="str">
            <v>0B07Z</v>
          </cell>
        </row>
        <row r="5272">
          <cell r="O5272" t="str">
            <v>0B07</v>
          </cell>
          <cell r="P5272" t="str">
            <v>0B07Z</v>
          </cell>
        </row>
        <row r="5273">
          <cell r="O5273" t="str">
            <v>0B07</v>
          </cell>
          <cell r="P5273" t="str">
            <v>0B07Z</v>
          </cell>
        </row>
        <row r="5274">
          <cell r="O5274" t="str">
            <v>0B07</v>
          </cell>
          <cell r="P5274" t="str">
            <v>0B07Z</v>
          </cell>
        </row>
        <row r="5275">
          <cell r="O5275" t="str">
            <v>0B07</v>
          </cell>
          <cell r="P5275" t="str">
            <v>0B07Z</v>
          </cell>
        </row>
        <row r="5276">
          <cell r="O5276" t="str">
            <v>0B07</v>
          </cell>
          <cell r="P5276" t="str">
            <v>0B07Z</v>
          </cell>
        </row>
        <row r="5277">
          <cell r="O5277" t="str">
            <v>0B07</v>
          </cell>
          <cell r="P5277" t="str">
            <v>0B07Z</v>
          </cell>
        </row>
        <row r="5278">
          <cell r="O5278" t="str">
            <v>0B07</v>
          </cell>
          <cell r="P5278" t="str">
            <v>0B07Z</v>
          </cell>
        </row>
        <row r="5279">
          <cell r="O5279" t="str">
            <v>0B07</v>
          </cell>
          <cell r="P5279" t="str">
            <v>0B07Z</v>
          </cell>
        </row>
        <row r="5280">
          <cell r="O5280" t="str">
            <v>0B07</v>
          </cell>
          <cell r="P5280" t="str">
            <v>0B07Z</v>
          </cell>
        </row>
        <row r="5281">
          <cell r="O5281" t="str">
            <v>0B07</v>
          </cell>
          <cell r="P5281" t="str">
            <v>0B07Z</v>
          </cell>
        </row>
        <row r="5282">
          <cell r="O5282" t="str">
            <v>0B07</v>
          </cell>
          <cell r="P5282" t="str">
            <v>0B07Z</v>
          </cell>
        </row>
        <row r="5283">
          <cell r="O5283" t="str">
            <v>0B07</v>
          </cell>
          <cell r="P5283" t="str">
            <v>0B07Z</v>
          </cell>
        </row>
        <row r="5284">
          <cell r="O5284" t="str">
            <v>0B07</v>
          </cell>
          <cell r="P5284" t="str">
            <v>0B07Z</v>
          </cell>
        </row>
        <row r="5285">
          <cell r="O5285" t="str">
            <v>0B07</v>
          </cell>
          <cell r="P5285" t="str">
            <v>0B07Z</v>
          </cell>
        </row>
        <row r="5286">
          <cell r="O5286" t="str">
            <v>0B07</v>
          </cell>
          <cell r="P5286" t="str">
            <v>0B07Z</v>
          </cell>
        </row>
        <row r="5287">
          <cell r="O5287" t="str">
            <v>0B07</v>
          </cell>
          <cell r="P5287" t="str">
            <v>0B07Z</v>
          </cell>
        </row>
        <row r="5288">
          <cell r="O5288" t="str">
            <v>0B07</v>
          </cell>
          <cell r="P5288" t="str">
            <v>0B07Z</v>
          </cell>
        </row>
        <row r="5289">
          <cell r="O5289" t="str">
            <v>0B07</v>
          </cell>
          <cell r="P5289" t="str">
            <v>0B07Z</v>
          </cell>
        </row>
        <row r="5290">
          <cell r="O5290" t="str">
            <v>0B07</v>
          </cell>
          <cell r="P5290" t="str">
            <v>0B07Z</v>
          </cell>
        </row>
        <row r="5291">
          <cell r="O5291" t="str">
            <v>0B07</v>
          </cell>
          <cell r="P5291" t="str">
            <v>0B07Z</v>
          </cell>
        </row>
        <row r="5292">
          <cell r="O5292" t="str">
            <v>0B07</v>
          </cell>
          <cell r="P5292" t="str">
            <v>0B07Z</v>
          </cell>
        </row>
        <row r="5293">
          <cell r="O5293" t="str">
            <v>0B07</v>
          </cell>
          <cell r="P5293" t="str">
            <v>0B07Z</v>
          </cell>
        </row>
        <row r="5294">
          <cell r="O5294" t="str">
            <v>0B07</v>
          </cell>
          <cell r="P5294" t="str">
            <v>0B07Z</v>
          </cell>
        </row>
        <row r="5295">
          <cell r="O5295" t="str">
            <v>0B07</v>
          </cell>
          <cell r="P5295" t="str">
            <v>0B07Z</v>
          </cell>
        </row>
        <row r="5296">
          <cell r="O5296" t="str">
            <v>0B07</v>
          </cell>
          <cell r="P5296" t="str">
            <v>0B07Z</v>
          </cell>
        </row>
        <row r="5297">
          <cell r="O5297" t="str">
            <v>0B07</v>
          </cell>
          <cell r="P5297" t="str">
            <v>0B07Z</v>
          </cell>
        </row>
        <row r="5298">
          <cell r="O5298" t="str">
            <v>0B07</v>
          </cell>
          <cell r="P5298" t="str">
            <v>0B07Z</v>
          </cell>
        </row>
        <row r="5299">
          <cell r="O5299" t="str">
            <v>0B07</v>
          </cell>
          <cell r="P5299" t="str">
            <v>0B07Z</v>
          </cell>
        </row>
        <row r="5300">
          <cell r="O5300" t="str">
            <v>0B07</v>
          </cell>
          <cell r="P5300" t="str">
            <v>0B07Z</v>
          </cell>
        </row>
        <row r="5301">
          <cell r="O5301" t="str">
            <v>0B07</v>
          </cell>
          <cell r="P5301" t="str">
            <v>0B07Z</v>
          </cell>
        </row>
        <row r="5302">
          <cell r="O5302" t="str">
            <v>0B07</v>
          </cell>
          <cell r="P5302" t="str">
            <v>0B07Z</v>
          </cell>
        </row>
        <row r="5303">
          <cell r="O5303" t="str">
            <v>0B07</v>
          </cell>
          <cell r="P5303" t="str">
            <v>0B07Z</v>
          </cell>
        </row>
        <row r="5304">
          <cell r="O5304" t="str">
            <v>0B07</v>
          </cell>
          <cell r="P5304" t="str">
            <v>0B07Z</v>
          </cell>
        </row>
        <row r="5305">
          <cell r="O5305" t="str">
            <v>0B07</v>
          </cell>
          <cell r="P5305" t="str">
            <v>0B07Z</v>
          </cell>
        </row>
        <row r="5306">
          <cell r="O5306" t="str">
            <v>0B07</v>
          </cell>
          <cell r="P5306" t="str">
            <v>0B07Z</v>
          </cell>
        </row>
        <row r="5307">
          <cell r="O5307" t="str">
            <v>0B07</v>
          </cell>
          <cell r="P5307" t="str">
            <v>0B07Z</v>
          </cell>
        </row>
        <row r="5308">
          <cell r="O5308" t="str">
            <v>0B07</v>
          </cell>
          <cell r="P5308" t="str">
            <v>0B07Z</v>
          </cell>
        </row>
        <row r="5309">
          <cell r="O5309" t="str">
            <v>0B07</v>
          </cell>
          <cell r="P5309" t="str">
            <v>0B07Z</v>
          </cell>
        </row>
        <row r="5310">
          <cell r="O5310" t="str">
            <v>0B07</v>
          </cell>
          <cell r="P5310" t="str">
            <v>0B07Z</v>
          </cell>
        </row>
        <row r="5311">
          <cell r="O5311" t="str">
            <v>0B07</v>
          </cell>
          <cell r="P5311" t="str">
            <v>0B07Z</v>
          </cell>
        </row>
        <row r="5312">
          <cell r="O5312" t="str">
            <v>0B07</v>
          </cell>
          <cell r="P5312" t="str">
            <v>0B07Z</v>
          </cell>
        </row>
        <row r="5313">
          <cell r="O5313" t="str">
            <v>0B07</v>
          </cell>
          <cell r="P5313" t="str">
            <v>0B07Z</v>
          </cell>
        </row>
        <row r="5314">
          <cell r="O5314" t="str">
            <v>0B07</v>
          </cell>
          <cell r="P5314" t="str">
            <v>0B07Z</v>
          </cell>
        </row>
        <row r="5315">
          <cell r="O5315" t="str">
            <v>0B07</v>
          </cell>
          <cell r="P5315" t="str">
            <v>0B07Z</v>
          </cell>
        </row>
        <row r="5316">
          <cell r="O5316" t="str">
            <v>0B07</v>
          </cell>
          <cell r="P5316" t="str">
            <v>0B07Z</v>
          </cell>
        </row>
        <row r="5317">
          <cell r="O5317" t="str">
            <v>0B07</v>
          </cell>
          <cell r="P5317" t="str">
            <v>0B07Z</v>
          </cell>
        </row>
        <row r="5318">
          <cell r="O5318" t="str">
            <v>0B07</v>
          </cell>
          <cell r="P5318" t="str">
            <v>0B07Z</v>
          </cell>
        </row>
        <row r="5319">
          <cell r="O5319" t="str">
            <v>0B07</v>
          </cell>
          <cell r="P5319" t="str">
            <v>0B07Z</v>
          </cell>
        </row>
        <row r="5320">
          <cell r="O5320" t="str">
            <v>0B07</v>
          </cell>
          <cell r="P5320" t="str">
            <v>0B07Z</v>
          </cell>
        </row>
        <row r="5321">
          <cell r="O5321" t="str">
            <v>0B07</v>
          </cell>
          <cell r="P5321" t="str">
            <v>0B07Z</v>
          </cell>
        </row>
        <row r="5322">
          <cell r="O5322" t="str">
            <v>0B07</v>
          </cell>
          <cell r="P5322" t="str">
            <v>0B07Z</v>
          </cell>
        </row>
        <row r="5323">
          <cell r="O5323" t="str">
            <v>0B07</v>
          </cell>
          <cell r="P5323" t="str">
            <v>0B07Z</v>
          </cell>
        </row>
        <row r="5324">
          <cell r="O5324" t="str">
            <v>0B07</v>
          </cell>
          <cell r="P5324" t="str">
            <v>0B07Z</v>
          </cell>
        </row>
        <row r="5325">
          <cell r="O5325" t="str">
            <v>0B07</v>
          </cell>
          <cell r="P5325" t="str">
            <v>0B07Z</v>
          </cell>
        </row>
        <row r="5326">
          <cell r="O5326" t="str">
            <v>0B07</v>
          </cell>
          <cell r="P5326" t="str">
            <v>0B07Z</v>
          </cell>
        </row>
        <row r="5327">
          <cell r="O5327" t="str">
            <v>0B07</v>
          </cell>
          <cell r="P5327" t="str">
            <v>0B07Z</v>
          </cell>
        </row>
        <row r="5328">
          <cell r="O5328" t="str">
            <v>0B07</v>
          </cell>
          <cell r="P5328" t="str">
            <v>0B07Z</v>
          </cell>
        </row>
        <row r="5329">
          <cell r="O5329" t="str">
            <v>0B07</v>
          </cell>
          <cell r="P5329" t="str">
            <v>0B07Z</v>
          </cell>
        </row>
        <row r="5330">
          <cell r="O5330" t="str">
            <v>0B07</v>
          </cell>
          <cell r="P5330" t="str">
            <v>0B07Z</v>
          </cell>
        </row>
        <row r="5331">
          <cell r="O5331" t="str">
            <v>0B07</v>
          </cell>
          <cell r="P5331" t="str">
            <v>0B07Z</v>
          </cell>
        </row>
        <row r="5332">
          <cell r="O5332" t="str">
            <v>0B07</v>
          </cell>
          <cell r="P5332" t="str">
            <v>0B07Z</v>
          </cell>
        </row>
        <row r="5333">
          <cell r="O5333" t="str">
            <v>0B07</v>
          </cell>
          <cell r="P5333" t="str">
            <v>0B07Z</v>
          </cell>
        </row>
        <row r="5334">
          <cell r="O5334" t="str">
            <v>0B07</v>
          </cell>
          <cell r="P5334" t="str">
            <v>0B07Z</v>
          </cell>
        </row>
        <row r="5335">
          <cell r="O5335" t="str">
            <v>0B07</v>
          </cell>
          <cell r="P5335" t="str">
            <v>0B07Z</v>
          </cell>
        </row>
        <row r="5336">
          <cell r="O5336" t="str">
            <v>0B07</v>
          </cell>
          <cell r="P5336" t="str">
            <v>0B07Z</v>
          </cell>
        </row>
        <row r="5337">
          <cell r="O5337" t="str">
            <v>0B07</v>
          </cell>
          <cell r="P5337" t="str">
            <v>0B07Z</v>
          </cell>
        </row>
        <row r="5338">
          <cell r="O5338" t="str">
            <v>0B07</v>
          </cell>
          <cell r="P5338" t="str">
            <v>0B07Z</v>
          </cell>
        </row>
        <row r="5339">
          <cell r="O5339" t="str">
            <v>0B07</v>
          </cell>
          <cell r="P5339" t="str">
            <v>0B07Z</v>
          </cell>
        </row>
        <row r="5340">
          <cell r="O5340" t="str">
            <v>0B07</v>
          </cell>
          <cell r="P5340" t="str">
            <v>0B07Z</v>
          </cell>
        </row>
        <row r="5341">
          <cell r="O5341" t="str">
            <v>0B07</v>
          </cell>
          <cell r="P5341" t="str">
            <v>0B07Z</v>
          </cell>
        </row>
        <row r="5342">
          <cell r="O5342" t="str">
            <v>0B07</v>
          </cell>
          <cell r="P5342" t="str">
            <v>0B07Z</v>
          </cell>
        </row>
        <row r="5343">
          <cell r="O5343" t="str">
            <v>0B07</v>
          </cell>
          <cell r="P5343" t="str">
            <v>0B07Z</v>
          </cell>
        </row>
        <row r="5344">
          <cell r="O5344" t="str">
            <v>0B07</v>
          </cell>
          <cell r="P5344" t="str">
            <v>0B07Z</v>
          </cell>
        </row>
        <row r="5345">
          <cell r="O5345" t="str">
            <v>0B07</v>
          </cell>
          <cell r="P5345" t="str">
            <v>0B07Z</v>
          </cell>
        </row>
        <row r="5346">
          <cell r="O5346" t="str">
            <v>0B07</v>
          </cell>
          <cell r="P5346" t="str">
            <v>0B07Z</v>
          </cell>
        </row>
        <row r="5347">
          <cell r="O5347" t="str">
            <v>0B07</v>
          </cell>
          <cell r="P5347" t="str">
            <v>0B07Z</v>
          </cell>
        </row>
        <row r="5348">
          <cell r="O5348" t="str">
            <v>0B07</v>
          </cell>
          <cell r="P5348" t="str">
            <v>0B07Z</v>
          </cell>
        </row>
        <row r="5349">
          <cell r="O5349" t="str">
            <v>0B07</v>
          </cell>
          <cell r="P5349" t="str">
            <v>0B07Z</v>
          </cell>
        </row>
        <row r="5350">
          <cell r="O5350" t="str">
            <v>0B07</v>
          </cell>
          <cell r="P5350" t="str">
            <v>0B07Z</v>
          </cell>
        </row>
        <row r="5351">
          <cell r="O5351" t="str">
            <v>0B07</v>
          </cell>
          <cell r="P5351" t="str">
            <v>0B07Z</v>
          </cell>
        </row>
        <row r="5352">
          <cell r="O5352" t="str">
            <v>0B07</v>
          </cell>
          <cell r="P5352" t="str">
            <v>0B07Z</v>
          </cell>
        </row>
        <row r="5353">
          <cell r="O5353" t="str">
            <v>0B07</v>
          </cell>
          <cell r="P5353" t="str">
            <v>0B07Z</v>
          </cell>
        </row>
        <row r="5354">
          <cell r="O5354" t="str">
            <v>0B07</v>
          </cell>
          <cell r="P5354" t="str">
            <v>0B07Z</v>
          </cell>
        </row>
        <row r="5355">
          <cell r="O5355" t="str">
            <v>0B07</v>
          </cell>
          <cell r="P5355" t="str">
            <v>0B07Z</v>
          </cell>
        </row>
        <row r="5356">
          <cell r="O5356" t="str">
            <v>0B07</v>
          </cell>
          <cell r="P5356" t="str">
            <v>0B07Z</v>
          </cell>
        </row>
        <row r="5357">
          <cell r="O5357" t="str">
            <v>0B07</v>
          </cell>
          <cell r="P5357" t="str">
            <v>0B07Z</v>
          </cell>
        </row>
        <row r="5358">
          <cell r="O5358" t="str">
            <v>0B07</v>
          </cell>
          <cell r="P5358" t="str">
            <v>0B07Z</v>
          </cell>
        </row>
        <row r="5359">
          <cell r="O5359" t="str">
            <v>0B07</v>
          </cell>
          <cell r="P5359" t="str">
            <v>0B07Z</v>
          </cell>
        </row>
        <row r="5360">
          <cell r="O5360" t="str">
            <v>0B07</v>
          </cell>
          <cell r="P5360" t="str">
            <v>0B07Z</v>
          </cell>
        </row>
        <row r="5361">
          <cell r="O5361" t="str">
            <v>0B07</v>
          </cell>
          <cell r="P5361" t="str">
            <v>0B07Z</v>
          </cell>
        </row>
        <row r="5362">
          <cell r="O5362" t="str">
            <v>0B07</v>
          </cell>
          <cell r="P5362" t="str">
            <v>0B07Z</v>
          </cell>
        </row>
        <row r="5363">
          <cell r="O5363" t="str">
            <v>0B07</v>
          </cell>
          <cell r="P5363" t="str">
            <v>0B07Z</v>
          </cell>
        </row>
        <row r="5364">
          <cell r="O5364" t="str">
            <v>0B07</v>
          </cell>
          <cell r="P5364" t="str">
            <v>0B07Z</v>
          </cell>
        </row>
        <row r="5365">
          <cell r="O5365" t="str">
            <v>0B07</v>
          </cell>
          <cell r="P5365" t="str">
            <v>0B07Z</v>
          </cell>
        </row>
        <row r="5366">
          <cell r="O5366" t="str">
            <v>0B07</v>
          </cell>
          <cell r="P5366" t="str">
            <v>0B07Z</v>
          </cell>
        </row>
        <row r="5367">
          <cell r="O5367" t="str">
            <v>0B07</v>
          </cell>
          <cell r="P5367" t="str">
            <v>0B07Z</v>
          </cell>
        </row>
        <row r="5368">
          <cell r="O5368" t="str">
            <v>0B07</v>
          </cell>
          <cell r="P5368" t="str">
            <v>0B07Z</v>
          </cell>
        </row>
        <row r="5369">
          <cell r="O5369" t="str">
            <v>0B07</v>
          </cell>
          <cell r="P5369" t="str">
            <v>0B07Z</v>
          </cell>
        </row>
        <row r="5370">
          <cell r="O5370" t="str">
            <v>0B07</v>
          </cell>
          <cell r="P5370" t="str">
            <v>0B07Z</v>
          </cell>
        </row>
        <row r="5371">
          <cell r="O5371" t="str">
            <v>0B07</v>
          </cell>
          <cell r="P5371" t="str">
            <v>0B07Z</v>
          </cell>
        </row>
        <row r="5372">
          <cell r="O5372" t="str">
            <v>0B07</v>
          </cell>
          <cell r="P5372" t="str">
            <v>0B07Z</v>
          </cell>
        </row>
        <row r="5373">
          <cell r="O5373" t="str">
            <v>0B07</v>
          </cell>
          <cell r="P5373" t="str">
            <v>0B07Z</v>
          </cell>
        </row>
        <row r="5374">
          <cell r="O5374" t="str">
            <v>0B07</v>
          </cell>
          <cell r="P5374" t="str">
            <v>0B07Z</v>
          </cell>
        </row>
        <row r="5375">
          <cell r="O5375" t="str">
            <v>0B07</v>
          </cell>
          <cell r="P5375" t="str">
            <v>0B07Z</v>
          </cell>
        </row>
        <row r="5376">
          <cell r="O5376" t="str">
            <v>0B07</v>
          </cell>
          <cell r="P5376" t="str">
            <v>0B07Z</v>
          </cell>
        </row>
        <row r="5377">
          <cell r="O5377" t="str">
            <v>0B07</v>
          </cell>
          <cell r="P5377" t="str">
            <v>0B07Z</v>
          </cell>
        </row>
        <row r="5378">
          <cell r="O5378" t="str">
            <v>0B07</v>
          </cell>
          <cell r="P5378" t="str">
            <v>0B07Z</v>
          </cell>
        </row>
        <row r="5379">
          <cell r="O5379" t="str">
            <v>0B07</v>
          </cell>
          <cell r="P5379" t="str">
            <v>0B07Z</v>
          </cell>
        </row>
        <row r="5380">
          <cell r="O5380" t="str">
            <v>0B07</v>
          </cell>
          <cell r="P5380" t="str">
            <v>0B07Z</v>
          </cell>
        </row>
        <row r="5381">
          <cell r="O5381" t="str">
            <v>0B07</v>
          </cell>
          <cell r="P5381" t="str">
            <v>0B07Z</v>
          </cell>
        </row>
        <row r="5382">
          <cell r="O5382" t="str">
            <v>0B07</v>
          </cell>
          <cell r="P5382" t="str">
            <v>0B07Z</v>
          </cell>
        </row>
        <row r="5383">
          <cell r="O5383" t="str">
            <v>0B07</v>
          </cell>
          <cell r="P5383" t="str">
            <v>0B07Z</v>
          </cell>
        </row>
        <row r="5384">
          <cell r="O5384" t="str">
            <v>0B07</v>
          </cell>
          <cell r="P5384" t="str">
            <v>0B07Z</v>
          </cell>
        </row>
        <row r="5385">
          <cell r="O5385" t="str">
            <v>0B07</v>
          </cell>
          <cell r="P5385" t="str">
            <v>0B07Z</v>
          </cell>
        </row>
        <row r="5386">
          <cell r="O5386" t="str">
            <v>0B07</v>
          </cell>
          <cell r="P5386" t="str">
            <v>0B07Z</v>
          </cell>
        </row>
        <row r="5387">
          <cell r="O5387" t="str">
            <v>0B07</v>
          </cell>
          <cell r="P5387" t="str">
            <v>0B07Z</v>
          </cell>
        </row>
        <row r="5388">
          <cell r="O5388" t="str">
            <v>0B07</v>
          </cell>
          <cell r="P5388" t="str">
            <v>0B07Z</v>
          </cell>
        </row>
        <row r="5389">
          <cell r="O5389" t="str">
            <v>0B07</v>
          </cell>
          <cell r="P5389" t="str">
            <v>0B07Z</v>
          </cell>
        </row>
        <row r="5390">
          <cell r="O5390" t="str">
            <v>0B07</v>
          </cell>
          <cell r="P5390" t="str">
            <v>0B07Z</v>
          </cell>
        </row>
        <row r="5391">
          <cell r="O5391" t="str">
            <v>0B07</v>
          </cell>
          <cell r="P5391" t="str">
            <v>0B07Z</v>
          </cell>
        </row>
        <row r="5392">
          <cell r="O5392" t="str">
            <v>0B08</v>
          </cell>
          <cell r="P5392" t="str">
            <v>0B08Z</v>
          </cell>
        </row>
        <row r="5393">
          <cell r="O5393" t="str">
            <v>0B08</v>
          </cell>
          <cell r="P5393" t="str">
            <v>0B08Z</v>
          </cell>
        </row>
        <row r="5394">
          <cell r="O5394" t="str">
            <v>0B08</v>
          </cell>
          <cell r="P5394" t="str">
            <v>0B08Z</v>
          </cell>
        </row>
        <row r="5395">
          <cell r="O5395" t="str">
            <v>0B08</v>
          </cell>
          <cell r="P5395" t="str">
            <v>0B08Z</v>
          </cell>
        </row>
        <row r="5396">
          <cell r="O5396" t="str">
            <v>0B08</v>
          </cell>
          <cell r="P5396" t="str">
            <v>0B08Z</v>
          </cell>
        </row>
        <row r="5397">
          <cell r="O5397" t="str">
            <v>0B08</v>
          </cell>
          <cell r="P5397" t="str">
            <v>0B08Z</v>
          </cell>
        </row>
        <row r="5398">
          <cell r="O5398" t="str">
            <v>0B08</v>
          </cell>
          <cell r="P5398" t="str">
            <v>0B08Z</v>
          </cell>
        </row>
        <row r="5399">
          <cell r="O5399" t="str">
            <v>0B08</v>
          </cell>
          <cell r="P5399" t="str">
            <v>0B08Z</v>
          </cell>
        </row>
        <row r="5400">
          <cell r="O5400" t="str">
            <v>0B08</v>
          </cell>
          <cell r="P5400" t="str">
            <v>0B08Z</v>
          </cell>
        </row>
        <row r="5401">
          <cell r="O5401" t="str">
            <v>0B08</v>
          </cell>
          <cell r="P5401" t="str">
            <v>0B08Z</v>
          </cell>
        </row>
        <row r="5402">
          <cell r="O5402" t="str">
            <v>0B08</v>
          </cell>
          <cell r="P5402" t="str">
            <v>0B08Z</v>
          </cell>
        </row>
        <row r="5403">
          <cell r="O5403" t="str">
            <v>0B08</v>
          </cell>
          <cell r="P5403" t="str">
            <v>0B08Z</v>
          </cell>
        </row>
        <row r="5404">
          <cell r="O5404" t="str">
            <v>0B08</v>
          </cell>
          <cell r="P5404" t="str">
            <v>0B08Z</v>
          </cell>
        </row>
        <row r="5405">
          <cell r="O5405" t="str">
            <v>0B08</v>
          </cell>
          <cell r="P5405" t="str">
            <v>0B08Z</v>
          </cell>
        </row>
        <row r="5406">
          <cell r="O5406" t="str">
            <v>0B08</v>
          </cell>
          <cell r="P5406" t="str">
            <v>0B08Z</v>
          </cell>
        </row>
        <row r="5407">
          <cell r="O5407" t="str">
            <v>0B08</v>
          </cell>
          <cell r="P5407" t="str">
            <v>0B08Z</v>
          </cell>
        </row>
        <row r="5408">
          <cell r="O5408" t="str">
            <v>0B08</v>
          </cell>
          <cell r="P5408" t="str">
            <v>0B08Z</v>
          </cell>
        </row>
        <row r="5409">
          <cell r="O5409" t="str">
            <v>0B08</v>
          </cell>
          <cell r="P5409" t="str">
            <v>0B08Z</v>
          </cell>
        </row>
        <row r="5410">
          <cell r="O5410" t="str">
            <v>0B08</v>
          </cell>
          <cell r="P5410" t="str">
            <v>0B08Z</v>
          </cell>
        </row>
        <row r="5411">
          <cell r="O5411" t="str">
            <v>0B08</v>
          </cell>
          <cell r="P5411" t="str">
            <v>0B08Z</v>
          </cell>
        </row>
        <row r="5412">
          <cell r="O5412" t="str">
            <v>0B08</v>
          </cell>
          <cell r="P5412" t="str">
            <v>0B08Z</v>
          </cell>
        </row>
        <row r="5413">
          <cell r="O5413" t="str">
            <v>0B08</v>
          </cell>
          <cell r="P5413" t="str">
            <v>0B08Z</v>
          </cell>
        </row>
        <row r="5414">
          <cell r="O5414" t="str">
            <v>0B08</v>
          </cell>
          <cell r="P5414" t="str">
            <v>0B08Z</v>
          </cell>
        </row>
        <row r="5415">
          <cell r="O5415" t="str">
            <v>0B08</v>
          </cell>
          <cell r="P5415" t="str">
            <v>0B08Z</v>
          </cell>
        </row>
        <row r="5416">
          <cell r="O5416" t="str">
            <v>0B08</v>
          </cell>
          <cell r="P5416" t="str">
            <v>0B08Z</v>
          </cell>
        </row>
        <row r="5417">
          <cell r="O5417" t="str">
            <v>0B08</v>
          </cell>
          <cell r="P5417" t="str">
            <v>0B08Z</v>
          </cell>
        </row>
        <row r="5418">
          <cell r="O5418" t="str">
            <v>0B08</v>
          </cell>
          <cell r="P5418" t="str">
            <v>0B08Z</v>
          </cell>
        </row>
        <row r="5419">
          <cell r="O5419" t="str">
            <v>0B08</v>
          </cell>
          <cell r="P5419" t="str">
            <v>0B08Z</v>
          </cell>
        </row>
        <row r="5420">
          <cell r="O5420" t="str">
            <v>0B08</v>
          </cell>
          <cell r="P5420" t="str">
            <v>0B08Z</v>
          </cell>
        </row>
        <row r="5421">
          <cell r="O5421" t="str">
            <v>0B08</v>
          </cell>
          <cell r="P5421" t="str">
            <v>0B08Z</v>
          </cell>
        </row>
        <row r="5422">
          <cell r="O5422" t="str">
            <v>0B08</v>
          </cell>
          <cell r="P5422" t="str">
            <v>0B08Z</v>
          </cell>
        </row>
        <row r="5423">
          <cell r="O5423" t="str">
            <v>0B08</v>
          </cell>
          <cell r="P5423" t="str">
            <v>0B08Z</v>
          </cell>
        </row>
        <row r="5424">
          <cell r="O5424" t="str">
            <v>0B08</v>
          </cell>
          <cell r="P5424" t="str">
            <v>0B08Z</v>
          </cell>
        </row>
        <row r="5425">
          <cell r="O5425" t="str">
            <v>0B08</v>
          </cell>
          <cell r="P5425" t="str">
            <v>0B08Z</v>
          </cell>
        </row>
        <row r="5426">
          <cell r="O5426" t="str">
            <v>0B08</v>
          </cell>
          <cell r="P5426" t="str">
            <v>0B08Z</v>
          </cell>
        </row>
        <row r="5427">
          <cell r="O5427" t="str">
            <v>0B08</v>
          </cell>
          <cell r="P5427" t="str">
            <v>0B08Z</v>
          </cell>
        </row>
        <row r="5428">
          <cell r="O5428" t="str">
            <v>0B08</v>
          </cell>
          <cell r="P5428" t="str">
            <v>0B08Z</v>
          </cell>
        </row>
        <row r="5429">
          <cell r="O5429" t="str">
            <v>0B08</v>
          </cell>
          <cell r="P5429" t="str">
            <v>0B08Z</v>
          </cell>
        </row>
        <row r="5430">
          <cell r="O5430" t="str">
            <v>0B08</v>
          </cell>
          <cell r="P5430" t="str">
            <v>0B08Z</v>
          </cell>
        </row>
        <row r="5431">
          <cell r="O5431" t="str">
            <v>0B08</v>
          </cell>
          <cell r="P5431" t="str">
            <v>0B08Z</v>
          </cell>
        </row>
        <row r="5432">
          <cell r="O5432" t="str">
            <v>0B08</v>
          </cell>
          <cell r="P5432" t="str">
            <v>0B08Z</v>
          </cell>
        </row>
        <row r="5433">
          <cell r="O5433" t="str">
            <v>0B08</v>
          </cell>
          <cell r="P5433" t="str">
            <v>0B08Z</v>
          </cell>
        </row>
        <row r="5434">
          <cell r="O5434" t="str">
            <v>0B08</v>
          </cell>
          <cell r="P5434" t="str">
            <v>0B08Z</v>
          </cell>
        </row>
        <row r="5435">
          <cell r="O5435" t="str">
            <v>0B08</v>
          </cell>
          <cell r="P5435" t="str">
            <v>0B08Z</v>
          </cell>
        </row>
        <row r="5436">
          <cell r="O5436" t="str">
            <v>0B08</v>
          </cell>
          <cell r="P5436" t="str">
            <v>0B08Z</v>
          </cell>
        </row>
        <row r="5437">
          <cell r="O5437" t="str">
            <v>0B08</v>
          </cell>
          <cell r="P5437" t="str">
            <v>0B08Z</v>
          </cell>
        </row>
        <row r="5438">
          <cell r="O5438" t="str">
            <v>0B08</v>
          </cell>
          <cell r="P5438" t="str">
            <v>0B08Z</v>
          </cell>
        </row>
        <row r="5439">
          <cell r="O5439" t="str">
            <v>0B08</v>
          </cell>
          <cell r="P5439" t="str">
            <v>0B08Z</v>
          </cell>
        </row>
        <row r="5440">
          <cell r="O5440" t="str">
            <v>0B08</v>
          </cell>
          <cell r="P5440" t="str">
            <v>0B08Z</v>
          </cell>
        </row>
        <row r="5441">
          <cell r="O5441" t="str">
            <v>0B08</v>
          </cell>
          <cell r="P5441" t="str">
            <v>0B08Z</v>
          </cell>
        </row>
        <row r="5442">
          <cell r="O5442" t="str">
            <v>0B08</v>
          </cell>
          <cell r="P5442" t="str">
            <v>0B08Z</v>
          </cell>
        </row>
        <row r="5443">
          <cell r="O5443" t="str">
            <v>0B08</v>
          </cell>
          <cell r="P5443" t="str">
            <v>0B08Z</v>
          </cell>
        </row>
        <row r="5444">
          <cell r="O5444" t="str">
            <v>0B08</v>
          </cell>
          <cell r="P5444" t="str">
            <v>0B08Z</v>
          </cell>
        </row>
        <row r="5445">
          <cell r="O5445" t="str">
            <v>0B08</v>
          </cell>
          <cell r="P5445" t="str">
            <v>0B08Z</v>
          </cell>
        </row>
        <row r="5446">
          <cell r="O5446" t="str">
            <v>0B08</v>
          </cell>
          <cell r="P5446" t="str">
            <v>0B08Z</v>
          </cell>
        </row>
        <row r="5447">
          <cell r="O5447" t="str">
            <v>0B08</v>
          </cell>
          <cell r="P5447" t="str">
            <v>0B08Z</v>
          </cell>
        </row>
        <row r="5448">
          <cell r="O5448" t="str">
            <v>0B08</v>
          </cell>
          <cell r="P5448" t="str">
            <v>0B08Z</v>
          </cell>
        </row>
        <row r="5449">
          <cell r="O5449" t="str">
            <v>0B08</v>
          </cell>
          <cell r="P5449" t="str">
            <v>0B08Z</v>
          </cell>
        </row>
        <row r="5450">
          <cell r="O5450" t="str">
            <v>0B08</v>
          </cell>
          <cell r="P5450" t="str">
            <v>0B08Z</v>
          </cell>
        </row>
        <row r="5451">
          <cell r="O5451" t="str">
            <v>0B09</v>
          </cell>
          <cell r="P5451" t="str">
            <v>0B09Z</v>
          </cell>
        </row>
        <row r="5452">
          <cell r="O5452" t="str">
            <v>0B09</v>
          </cell>
          <cell r="P5452" t="str">
            <v>0B09Z</v>
          </cell>
        </row>
        <row r="5453">
          <cell r="O5453" t="str">
            <v>0B09</v>
          </cell>
          <cell r="P5453" t="str">
            <v>0B09Z</v>
          </cell>
        </row>
        <row r="5454">
          <cell r="O5454" t="str">
            <v>0B09</v>
          </cell>
          <cell r="P5454" t="str">
            <v>0B09Z</v>
          </cell>
        </row>
        <row r="5455">
          <cell r="O5455" t="str">
            <v>0B09</v>
          </cell>
          <cell r="P5455" t="str">
            <v>0B09Z</v>
          </cell>
        </row>
        <row r="5456">
          <cell r="O5456" t="str">
            <v>0B09</v>
          </cell>
          <cell r="P5456" t="str">
            <v>0B09Z</v>
          </cell>
        </row>
        <row r="5457">
          <cell r="O5457" t="str">
            <v>0B09</v>
          </cell>
          <cell r="P5457" t="str">
            <v>0B09Z</v>
          </cell>
        </row>
        <row r="5458">
          <cell r="O5458" t="str">
            <v>0B09</v>
          </cell>
          <cell r="P5458" t="str">
            <v>0B09Z</v>
          </cell>
        </row>
        <row r="5459">
          <cell r="O5459" t="str">
            <v>0B09</v>
          </cell>
          <cell r="P5459" t="str">
            <v>0B09Z</v>
          </cell>
        </row>
        <row r="5460">
          <cell r="O5460" t="str">
            <v>0B09</v>
          </cell>
          <cell r="P5460" t="str">
            <v>0B09Z</v>
          </cell>
        </row>
        <row r="5461">
          <cell r="O5461" t="str">
            <v>0B09</v>
          </cell>
          <cell r="P5461" t="str">
            <v>0B09Z</v>
          </cell>
        </row>
        <row r="5462">
          <cell r="O5462" t="str">
            <v>0B09</v>
          </cell>
          <cell r="P5462" t="str">
            <v>0B09Z</v>
          </cell>
        </row>
        <row r="5463">
          <cell r="O5463" t="str">
            <v>0B09</v>
          </cell>
          <cell r="P5463" t="str">
            <v>0B09Z</v>
          </cell>
        </row>
        <row r="5464">
          <cell r="O5464" t="str">
            <v>0B09</v>
          </cell>
          <cell r="P5464" t="str">
            <v>0B09Z</v>
          </cell>
        </row>
        <row r="5465">
          <cell r="O5465" t="str">
            <v>0B09</v>
          </cell>
          <cell r="P5465" t="str">
            <v>0B09Z</v>
          </cell>
        </row>
        <row r="5466">
          <cell r="O5466" t="str">
            <v>0B09</v>
          </cell>
          <cell r="P5466" t="str">
            <v>0B09Z</v>
          </cell>
        </row>
        <row r="5467">
          <cell r="O5467" t="str">
            <v>0B09</v>
          </cell>
          <cell r="P5467" t="str">
            <v>0B09Z</v>
          </cell>
        </row>
        <row r="5468">
          <cell r="O5468" t="str">
            <v>0B09</v>
          </cell>
          <cell r="P5468" t="str">
            <v>0B09Z</v>
          </cell>
        </row>
        <row r="5469">
          <cell r="O5469" t="str">
            <v>0B09</v>
          </cell>
          <cell r="P5469" t="str">
            <v>0B09Z</v>
          </cell>
        </row>
        <row r="5470">
          <cell r="O5470" t="str">
            <v>0B09</v>
          </cell>
          <cell r="P5470" t="str">
            <v>0B09Z</v>
          </cell>
        </row>
        <row r="5471">
          <cell r="O5471" t="str">
            <v>0B09</v>
          </cell>
          <cell r="P5471" t="str">
            <v>0B09Z</v>
          </cell>
        </row>
        <row r="5472">
          <cell r="O5472" t="str">
            <v>0B09</v>
          </cell>
          <cell r="P5472" t="str">
            <v>0B09Z</v>
          </cell>
        </row>
        <row r="5473">
          <cell r="O5473" t="str">
            <v>0B09</v>
          </cell>
          <cell r="P5473" t="str">
            <v>0B09Z</v>
          </cell>
        </row>
        <row r="5474">
          <cell r="O5474" t="str">
            <v>0B09</v>
          </cell>
          <cell r="P5474" t="str">
            <v>0B09Z</v>
          </cell>
        </row>
        <row r="5475">
          <cell r="O5475" t="str">
            <v>0B09</v>
          </cell>
          <cell r="P5475" t="str">
            <v>0B09Z</v>
          </cell>
        </row>
        <row r="5476">
          <cell r="O5476" t="str">
            <v>0B09</v>
          </cell>
          <cell r="P5476" t="str">
            <v>0B09Z</v>
          </cell>
        </row>
        <row r="5477">
          <cell r="O5477" t="str">
            <v>0B09</v>
          </cell>
          <cell r="P5477" t="str">
            <v>0B09Z</v>
          </cell>
        </row>
        <row r="5478">
          <cell r="O5478" t="str">
            <v>0B09</v>
          </cell>
          <cell r="P5478" t="str">
            <v>0B09Z</v>
          </cell>
        </row>
        <row r="5479">
          <cell r="O5479" t="str">
            <v>0B09</v>
          </cell>
          <cell r="P5479" t="str">
            <v>0B09Z</v>
          </cell>
        </row>
        <row r="5480">
          <cell r="O5480" t="str">
            <v>0B09</v>
          </cell>
          <cell r="P5480" t="str">
            <v>0B09Z</v>
          </cell>
        </row>
        <row r="5481">
          <cell r="O5481" t="str">
            <v>0B09</v>
          </cell>
          <cell r="P5481" t="str">
            <v>0B09Z</v>
          </cell>
        </row>
        <row r="5482">
          <cell r="O5482" t="str">
            <v>0B09</v>
          </cell>
          <cell r="P5482" t="str">
            <v>0B09Z</v>
          </cell>
        </row>
        <row r="5483">
          <cell r="O5483" t="str">
            <v>0B09</v>
          </cell>
          <cell r="P5483" t="str">
            <v>0B09Z</v>
          </cell>
        </row>
        <row r="5484">
          <cell r="O5484" t="str">
            <v>0B09</v>
          </cell>
          <cell r="P5484" t="str">
            <v>0B09Z</v>
          </cell>
        </row>
        <row r="5485">
          <cell r="O5485" t="str">
            <v>0B09</v>
          </cell>
          <cell r="P5485" t="str">
            <v>0B09Z</v>
          </cell>
        </row>
        <row r="5486">
          <cell r="O5486" t="str">
            <v>0B09</v>
          </cell>
          <cell r="P5486" t="str">
            <v>0B09Z</v>
          </cell>
        </row>
        <row r="5487">
          <cell r="O5487" t="str">
            <v>0B09</v>
          </cell>
          <cell r="P5487" t="str">
            <v>0B09Z</v>
          </cell>
        </row>
        <row r="5488">
          <cell r="O5488" t="str">
            <v>0B09</v>
          </cell>
          <cell r="P5488" t="str">
            <v>0B09Z</v>
          </cell>
        </row>
        <row r="5489">
          <cell r="O5489" t="str">
            <v>0B09</v>
          </cell>
          <cell r="P5489" t="str">
            <v>0B09Z</v>
          </cell>
        </row>
        <row r="5490">
          <cell r="O5490" t="str">
            <v>0B09</v>
          </cell>
          <cell r="P5490" t="str">
            <v>0B09Z</v>
          </cell>
        </row>
        <row r="5491">
          <cell r="O5491" t="str">
            <v>0B09</v>
          </cell>
          <cell r="P5491" t="str">
            <v>0B09Z</v>
          </cell>
        </row>
        <row r="5492">
          <cell r="O5492" t="str">
            <v>0B09</v>
          </cell>
          <cell r="P5492" t="str">
            <v>0B09Z</v>
          </cell>
        </row>
        <row r="5493">
          <cell r="O5493" t="str">
            <v>0B09</v>
          </cell>
          <cell r="P5493" t="str">
            <v>0B09Z</v>
          </cell>
        </row>
        <row r="5494">
          <cell r="O5494" t="str">
            <v>0B09</v>
          </cell>
          <cell r="P5494" t="str">
            <v>0B09Z</v>
          </cell>
        </row>
        <row r="5495">
          <cell r="O5495" t="str">
            <v>0B09</v>
          </cell>
          <cell r="P5495" t="str">
            <v>0B09Z</v>
          </cell>
        </row>
        <row r="5496">
          <cell r="O5496" t="str">
            <v>0B09</v>
          </cell>
          <cell r="P5496" t="str">
            <v>0B09Z</v>
          </cell>
        </row>
        <row r="5497">
          <cell r="O5497" t="str">
            <v>0B09</v>
          </cell>
          <cell r="P5497" t="str">
            <v>0B09Z</v>
          </cell>
        </row>
        <row r="5498">
          <cell r="O5498" t="str">
            <v>0B09</v>
          </cell>
          <cell r="P5498" t="str">
            <v>0B09Z</v>
          </cell>
        </row>
        <row r="5499">
          <cell r="O5499" t="str">
            <v>0B09</v>
          </cell>
          <cell r="P5499" t="str">
            <v>0B09Z</v>
          </cell>
        </row>
        <row r="5500">
          <cell r="O5500" t="str">
            <v>0B09</v>
          </cell>
          <cell r="P5500" t="str">
            <v>0B09Z</v>
          </cell>
        </row>
        <row r="5501">
          <cell r="O5501" t="str">
            <v>0B09</v>
          </cell>
          <cell r="P5501" t="str">
            <v>0B09Z</v>
          </cell>
        </row>
        <row r="5502">
          <cell r="O5502" t="str">
            <v>0B09</v>
          </cell>
          <cell r="P5502" t="str">
            <v>0B09Z</v>
          </cell>
        </row>
        <row r="5503">
          <cell r="O5503" t="str">
            <v>0B09</v>
          </cell>
          <cell r="P5503" t="str">
            <v>0B09Z</v>
          </cell>
        </row>
        <row r="5504">
          <cell r="O5504" t="str">
            <v>0B09</v>
          </cell>
          <cell r="P5504" t="str">
            <v>0B09Z</v>
          </cell>
        </row>
        <row r="5505">
          <cell r="O5505" t="str">
            <v>0B09</v>
          </cell>
          <cell r="P5505" t="str">
            <v>0B09Z</v>
          </cell>
        </row>
        <row r="5506">
          <cell r="O5506" t="str">
            <v>0B09</v>
          </cell>
          <cell r="P5506" t="str">
            <v>0B09Z</v>
          </cell>
        </row>
        <row r="5507">
          <cell r="O5507" t="str">
            <v>0B10</v>
          </cell>
          <cell r="P5507" t="str">
            <v>0B10Z</v>
          </cell>
        </row>
        <row r="5508">
          <cell r="O5508" t="str">
            <v>0B10</v>
          </cell>
          <cell r="P5508" t="str">
            <v>0B10Z</v>
          </cell>
        </row>
        <row r="5509">
          <cell r="O5509" t="str">
            <v>0B10</v>
          </cell>
          <cell r="P5509" t="str">
            <v>0B10Z</v>
          </cell>
        </row>
        <row r="5510">
          <cell r="O5510" t="str">
            <v>0B10</v>
          </cell>
          <cell r="P5510" t="str">
            <v>0B10Z</v>
          </cell>
        </row>
        <row r="5511">
          <cell r="O5511" t="str">
            <v>0B10</v>
          </cell>
          <cell r="P5511" t="str">
            <v>0B10Z</v>
          </cell>
        </row>
        <row r="5512">
          <cell r="O5512" t="str">
            <v>0B10</v>
          </cell>
          <cell r="P5512" t="str">
            <v>0B10Z</v>
          </cell>
        </row>
        <row r="5513">
          <cell r="O5513" t="str">
            <v>0B10</v>
          </cell>
          <cell r="P5513" t="str">
            <v>0B10Z</v>
          </cell>
        </row>
        <row r="5514">
          <cell r="O5514" t="str">
            <v>0B10</v>
          </cell>
          <cell r="P5514" t="str">
            <v>0B10Z</v>
          </cell>
        </row>
        <row r="5515">
          <cell r="O5515" t="str">
            <v>0B10</v>
          </cell>
          <cell r="P5515" t="str">
            <v>0B10Z</v>
          </cell>
        </row>
        <row r="5516">
          <cell r="O5516" t="str">
            <v>0B10</v>
          </cell>
          <cell r="P5516" t="str">
            <v>0B10Z</v>
          </cell>
        </row>
        <row r="5517">
          <cell r="O5517" t="str">
            <v>0B10</v>
          </cell>
          <cell r="P5517" t="str">
            <v>0B10Z</v>
          </cell>
        </row>
        <row r="5518">
          <cell r="O5518" t="str">
            <v>0B10</v>
          </cell>
          <cell r="P5518" t="str">
            <v>0B10Z</v>
          </cell>
        </row>
        <row r="5519">
          <cell r="O5519" t="str">
            <v>0B10</v>
          </cell>
          <cell r="P5519" t="str">
            <v>0B10Z</v>
          </cell>
        </row>
        <row r="5520">
          <cell r="O5520" t="str">
            <v>0B10</v>
          </cell>
          <cell r="P5520" t="str">
            <v>0B10Z</v>
          </cell>
        </row>
        <row r="5521">
          <cell r="O5521" t="str">
            <v>0B10</v>
          </cell>
          <cell r="P5521" t="str">
            <v>0B10Z</v>
          </cell>
        </row>
        <row r="5522">
          <cell r="O5522" t="str">
            <v>0B10</v>
          </cell>
          <cell r="P5522" t="str">
            <v>0B10Z</v>
          </cell>
        </row>
        <row r="5523">
          <cell r="O5523" t="str">
            <v>0B10</v>
          </cell>
          <cell r="P5523" t="str">
            <v>0B10Z</v>
          </cell>
        </row>
        <row r="5524">
          <cell r="O5524" t="str">
            <v>0B10</v>
          </cell>
          <cell r="P5524" t="str">
            <v>0B10Z</v>
          </cell>
        </row>
        <row r="5525">
          <cell r="O5525" t="str">
            <v>0B10</v>
          </cell>
          <cell r="P5525" t="str">
            <v>0B10Z</v>
          </cell>
        </row>
        <row r="5526">
          <cell r="O5526" t="str">
            <v>0B10</v>
          </cell>
          <cell r="P5526" t="str">
            <v>0B10Z</v>
          </cell>
        </row>
        <row r="5527">
          <cell r="O5527" t="str">
            <v>0B10</v>
          </cell>
          <cell r="P5527" t="str">
            <v>0B10Z</v>
          </cell>
        </row>
        <row r="5528">
          <cell r="O5528" t="str">
            <v>0B10</v>
          </cell>
          <cell r="P5528" t="str">
            <v>0B10Z</v>
          </cell>
        </row>
        <row r="5529">
          <cell r="O5529" t="str">
            <v>0B10</v>
          </cell>
          <cell r="P5529" t="str">
            <v>0B10Z</v>
          </cell>
        </row>
        <row r="5530">
          <cell r="O5530" t="str">
            <v>0B10</v>
          </cell>
          <cell r="P5530" t="str">
            <v>0B10Z</v>
          </cell>
        </row>
        <row r="5531">
          <cell r="O5531" t="str">
            <v>0B10</v>
          </cell>
          <cell r="P5531" t="str">
            <v>0B10Z</v>
          </cell>
        </row>
        <row r="5532">
          <cell r="O5532" t="str">
            <v>0B10</v>
          </cell>
          <cell r="P5532" t="str">
            <v>0B10Z</v>
          </cell>
        </row>
        <row r="5533">
          <cell r="O5533" t="str">
            <v>0B10</v>
          </cell>
          <cell r="P5533" t="str">
            <v>0B10Z</v>
          </cell>
        </row>
        <row r="5534">
          <cell r="O5534" t="str">
            <v>0B10</v>
          </cell>
          <cell r="P5534" t="str">
            <v>0B10Z</v>
          </cell>
        </row>
        <row r="5535">
          <cell r="O5535" t="str">
            <v>0B10</v>
          </cell>
          <cell r="P5535" t="str">
            <v>0B10Z</v>
          </cell>
        </row>
        <row r="5536">
          <cell r="O5536" t="str">
            <v>0B10</v>
          </cell>
          <cell r="P5536" t="str">
            <v>0B10Z</v>
          </cell>
        </row>
        <row r="5537">
          <cell r="O5537" t="str">
            <v>0B10</v>
          </cell>
          <cell r="P5537" t="str">
            <v>0B10Z</v>
          </cell>
        </row>
        <row r="5538">
          <cell r="O5538" t="str">
            <v>0B10</v>
          </cell>
          <cell r="P5538" t="str">
            <v>0B10Z</v>
          </cell>
        </row>
        <row r="5539">
          <cell r="O5539" t="str">
            <v>0B10</v>
          </cell>
          <cell r="P5539" t="str">
            <v>0B10Z</v>
          </cell>
        </row>
        <row r="5540">
          <cell r="O5540" t="str">
            <v>0B10</v>
          </cell>
          <cell r="P5540" t="str">
            <v>0B10Z</v>
          </cell>
        </row>
        <row r="5541">
          <cell r="O5541" t="str">
            <v>0B10</v>
          </cell>
          <cell r="P5541" t="str">
            <v>0B10Z</v>
          </cell>
        </row>
        <row r="5542">
          <cell r="O5542" t="str">
            <v>0B10</v>
          </cell>
          <cell r="P5542" t="str">
            <v>0B10Z</v>
          </cell>
        </row>
        <row r="5543">
          <cell r="O5543" t="str">
            <v>0B10</v>
          </cell>
          <cell r="P5543" t="str">
            <v>0B10Z</v>
          </cell>
        </row>
        <row r="5544">
          <cell r="O5544" t="str">
            <v>0B10</v>
          </cell>
          <cell r="P5544" t="str">
            <v>0B10Z</v>
          </cell>
        </row>
        <row r="5545">
          <cell r="O5545" t="str">
            <v>0B10</v>
          </cell>
          <cell r="P5545" t="str">
            <v>0B10Z</v>
          </cell>
        </row>
        <row r="5546">
          <cell r="O5546" t="str">
            <v>0B10</v>
          </cell>
          <cell r="P5546" t="str">
            <v>0B10Z</v>
          </cell>
        </row>
        <row r="5547">
          <cell r="O5547" t="str">
            <v>0B10</v>
          </cell>
          <cell r="P5547" t="str">
            <v>0B10Z</v>
          </cell>
        </row>
        <row r="5548">
          <cell r="O5548" t="str">
            <v>0B10</v>
          </cell>
          <cell r="P5548" t="str">
            <v>0B10Z</v>
          </cell>
        </row>
        <row r="5549">
          <cell r="O5549" t="str">
            <v>0B10</v>
          </cell>
          <cell r="P5549" t="str">
            <v>0B10Z</v>
          </cell>
        </row>
        <row r="5550">
          <cell r="O5550" t="str">
            <v>0B10</v>
          </cell>
          <cell r="P5550" t="str">
            <v>0B10Z</v>
          </cell>
        </row>
        <row r="5551">
          <cell r="O5551" t="str">
            <v>0B10</v>
          </cell>
          <cell r="P5551" t="str">
            <v>0B10Z</v>
          </cell>
        </row>
        <row r="5552">
          <cell r="O5552" t="str">
            <v>0B10</v>
          </cell>
          <cell r="P5552" t="str">
            <v>0B10Z</v>
          </cell>
        </row>
        <row r="5553">
          <cell r="O5553" t="str">
            <v>0B10</v>
          </cell>
          <cell r="P5553" t="str">
            <v>0B10Z</v>
          </cell>
        </row>
        <row r="5554">
          <cell r="O5554" t="str">
            <v>0B10</v>
          </cell>
          <cell r="P5554" t="str">
            <v>0B10Z</v>
          </cell>
        </row>
        <row r="5555">
          <cell r="O5555" t="str">
            <v>0B10</v>
          </cell>
          <cell r="P5555" t="str">
            <v>0B10Z</v>
          </cell>
        </row>
        <row r="5556">
          <cell r="O5556" t="str">
            <v>0B10</v>
          </cell>
          <cell r="P5556" t="str">
            <v>0B10Z</v>
          </cell>
        </row>
        <row r="5557">
          <cell r="O5557" t="str">
            <v>0B10</v>
          </cell>
          <cell r="P5557" t="str">
            <v>0B10Z</v>
          </cell>
        </row>
        <row r="5558">
          <cell r="O5558" t="str">
            <v>0B10</v>
          </cell>
          <cell r="P5558" t="str">
            <v>0B10Z</v>
          </cell>
        </row>
        <row r="5559">
          <cell r="O5559" t="str">
            <v>0B10</v>
          </cell>
          <cell r="P5559" t="str">
            <v>0B10Z</v>
          </cell>
        </row>
        <row r="5560">
          <cell r="O5560" t="str">
            <v>0B10</v>
          </cell>
          <cell r="P5560" t="str">
            <v>0B10Z</v>
          </cell>
        </row>
        <row r="5561">
          <cell r="O5561" t="str">
            <v>0B10</v>
          </cell>
          <cell r="P5561" t="str">
            <v>0B10Z</v>
          </cell>
        </row>
        <row r="5562">
          <cell r="O5562" t="str">
            <v>0B10</v>
          </cell>
          <cell r="P5562" t="str">
            <v>0B10Z</v>
          </cell>
        </row>
        <row r="5563">
          <cell r="O5563" t="str">
            <v>0B10</v>
          </cell>
          <cell r="P5563" t="str">
            <v>0B10Z</v>
          </cell>
        </row>
        <row r="5564">
          <cell r="O5564" t="str">
            <v>0B10</v>
          </cell>
          <cell r="P5564" t="str">
            <v>0B10Z</v>
          </cell>
        </row>
        <row r="5565">
          <cell r="O5565" t="str">
            <v>0B10</v>
          </cell>
          <cell r="P5565" t="str">
            <v>0B10Z</v>
          </cell>
        </row>
        <row r="5566">
          <cell r="O5566" t="str">
            <v>0B10</v>
          </cell>
          <cell r="P5566" t="str">
            <v>0B10Z</v>
          </cell>
        </row>
        <row r="5567">
          <cell r="O5567" t="str">
            <v>0B10</v>
          </cell>
          <cell r="P5567" t="str">
            <v>0B10Z</v>
          </cell>
        </row>
        <row r="5568">
          <cell r="O5568" t="str">
            <v>0B10</v>
          </cell>
          <cell r="P5568" t="str">
            <v>0B10Z</v>
          </cell>
        </row>
        <row r="5569">
          <cell r="O5569" t="str">
            <v>0B10</v>
          </cell>
          <cell r="P5569" t="str">
            <v>0B10Z</v>
          </cell>
        </row>
        <row r="5570">
          <cell r="O5570" t="str">
            <v>0B10</v>
          </cell>
          <cell r="P5570" t="str">
            <v>0B10Z</v>
          </cell>
        </row>
        <row r="5571">
          <cell r="O5571" t="str">
            <v>0B10</v>
          </cell>
          <cell r="P5571" t="str">
            <v>0B10Z</v>
          </cell>
        </row>
        <row r="5572">
          <cell r="O5572" t="str">
            <v>0B10</v>
          </cell>
          <cell r="P5572" t="str">
            <v>0B10Z</v>
          </cell>
        </row>
        <row r="5573">
          <cell r="O5573" t="str">
            <v>0B10</v>
          </cell>
          <cell r="P5573" t="str">
            <v>0B10Z</v>
          </cell>
        </row>
        <row r="5574">
          <cell r="O5574" t="str">
            <v>0B10</v>
          </cell>
          <cell r="P5574" t="str">
            <v>0B10Z</v>
          </cell>
        </row>
        <row r="5575">
          <cell r="O5575" t="str">
            <v>0B10</v>
          </cell>
          <cell r="P5575" t="str">
            <v>0B10Z</v>
          </cell>
        </row>
        <row r="5576">
          <cell r="O5576" t="str">
            <v>0B10</v>
          </cell>
          <cell r="P5576" t="str">
            <v>0B10Z</v>
          </cell>
        </row>
        <row r="5577">
          <cell r="O5577" t="str">
            <v>0B10</v>
          </cell>
          <cell r="P5577" t="str">
            <v>0B10Z</v>
          </cell>
        </row>
        <row r="5578">
          <cell r="O5578" t="str">
            <v>0B10</v>
          </cell>
          <cell r="P5578" t="str">
            <v>0B10Z</v>
          </cell>
        </row>
        <row r="5579">
          <cell r="O5579" t="str">
            <v>0B10</v>
          </cell>
          <cell r="P5579" t="str">
            <v>0B10Z</v>
          </cell>
        </row>
        <row r="5580">
          <cell r="O5580" t="str">
            <v>0B10</v>
          </cell>
          <cell r="P5580" t="str">
            <v>0B10Z</v>
          </cell>
        </row>
        <row r="5581">
          <cell r="O5581" t="str">
            <v>0B10</v>
          </cell>
          <cell r="P5581" t="str">
            <v>0B10Z</v>
          </cell>
        </row>
        <row r="5582">
          <cell r="O5582" t="str">
            <v>0B10</v>
          </cell>
          <cell r="P5582" t="str">
            <v>0B10Z</v>
          </cell>
        </row>
        <row r="5583">
          <cell r="O5583" t="str">
            <v>0B10</v>
          </cell>
          <cell r="P5583" t="str">
            <v>0B10Z</v>
          </cell>
        </row>
        <row r="5584">
          <cell r="O5584" t="str">
            <v>0B10</v>
          </cell>
          <cell r="P5584" t="str">
            <v>0B10Z</v>
          </cell>
        </row>
        <row r="5585">
          <cell r="O5585" t="str">
            <v>0B10</v>
          </cell>
          <cell r="P5585" t="str">
            <v>0B10Z</v>
          </cell>
        </row>
        <row r="5586">
          <cell r="O5586" t="str">
            <v>0B10</v>
          </cell>
          <cell r="P5586" t="str">
            <v>0B10Z</v>
          </cell>
        </row>
        <row r="5587">
          <cell r="O5587" t="str">
            <v>0B10</v>
          </cell>
          <cell r="P5587" t="str">
            <v>0B10Z</v>
          </cell>
        </row>
        <row r="5588">
          <cell r="O5588" t="str">
            <v>0B10</v>
          </cell>
          <cell r="P5588" t="str">
            <v>0B10Z</v>
          </cell>
        </row>
        <row r="5589">
          <cell r="O5589" t="str">
            <v>0B10</v>
          </cell>
          <cell r="P5589" t="str">
            <v>0B10Z</v>
          </cell>
        </row>
        <row r="5590">
          <cell r="O5590" t="str">
            <v>0B10</v>
          </cell>
          <cell r="P5590" t="str">
            <v>0B10Z</v>
          </cell>
        </row>
        <row r="5591">
          <cell r="O5591" t="str">
            <v>0B10</v>
          </cell>
          <cell r="P5591" t="str">
            <v>0B10Z</v>
          </cell>
        </row>
        <row r="5592">
          <cell r="O5592" t="str">
            <v>0B10</v>
          </cell>
          <cell r="P5592" t="str">
            <v>0B10Z</v>
          </cell>
        </row>
        <row r="5593">
          <cell r="O5593" t="str">
            <v>0B10</v>
          </cell>
          <cell r="P5593" t="str">
            <v>0B10Z</v>
          </cell>
        </row>
        <row r="5594">
          <cell r="O5594" t="str">
            <v>0B10</v>
          </cell>
          <cell r="P5594" t="str">
            <v>0B10Z</v>
          </cell>
        </row>
        <row r="5595">
          <cell r="O5595" t="str">
            <v>0B10</v>
          </cell>
          <cell r="P5595" t="str">
            <v>0B10Z</v>
          </cell>
        </row>
        <row r="5596">
          <cell r="O5596" t="str">
            <v>0B10</v>
          </cell>
          <cell r="P5596" t="str">
            <v>0B10Z</v>
          </cell>
        </row>
        <row r="5597">
          <cell r="O5597" t="str">
            <v>0B10</v>
          </cell>
          <cell r="P5597" t="str">
            <v>0B10Z</v>
          </cell>
        </row>
        <row r="5598">
          <cell r="O5598" t="str">
            <v>0B10</v>
          </cell>
          <cell r="P5598" t="str">
            <v>0B10Z</v>
          </cell>
        </row>
        <row r="5599">
          <cell r="O5599" t="str">
            <v>0B10</v>
          </cell>
          <cell r="P5599" t="str">
            <v>0B10Z</v>
          </cell>
        </row>
        <row r="5600">
          <cell r="O5600" t="str">
            <v>0B10</v>
          </cell>
          <cell r="P5600" t="str">
            <v>0B10Z</v>
          </cell>
        </row>
        <row r="5601">
          <cell r="O5601" t="str">
            <v>0B10</v>
          </cell>
          <cell r="P5601" t="str">
            <v>0B10Z</v>
          </cell>
        </row>
        <row r="5602">
          <cell r="O5602" t="str">
            <v>0B10</v>
          </cell>
          <cell r="P5602" t="str">
            <v>0B10Z</v>
          </cell>
        </row>
        <row r="5603">
          <cell r="O5603" t="str">
            <v>0B10</v>
          </cell>
          <cell r="P5603" t="str">
            <v>0B10Z</v>
          </cell>
        </row>
        <row r="5604">
          <cell r="O5604" t="str">
            <v>0B10</v>
          </cell>
          <cell r="P5604" t="str">
            <v>0B10Z</v>
          </cell>
        </row>
        <row r="5605">
          <cell r="O5605" t="str">
            <v>0B10</v>
          </cell>
          <cell r="P5605" t="str">
            <v>0B10Z</v>
          </cell>
        </row>
        <row r="5606">
          <cell r="O5606" t="str">
            <v>0B10</v>
          </cell>
          <cell r="P5606" t="str">
            <v>0B10Z</v>
          </cell>
        </row>
        <row r="5607">
          <cell r="O5607" t="str">
            <v>0B10</v>
          </cell>
          <cell r="P5607" t="str">
            <v>0B10Z</v>
          </cell>
        </row>
        <row r="5608">
          <cell r="O5608" t="str">
            <v>0B10</v>
          </cell>
          <cell r="P5608" t="str">
            <v>0B10Z</v>
          </cell>
        </row>
        <row r="5609">
          <cell r="O5609" t="str">
            <v>0B11</v>
          </cell>
          <cell r="P5609" t="str">
            <v>0B11Z</v>
          </cell>
        </row>
        <row r="5610">
          <cell r="O5610" t="str">
            <v>0B11</v>
          </cell>
          <cell r="P5610" t="str">
            <v>0B11Z</v>
          </cell>
        </row>
        <row r="5611">
          <cell r="O5611" t="str">
            <v>0B11</v>
          </cell>
          <cell r="P5611" t="str">
            <v>0B11Z</v>
          </cell>
        </row>
        <row r="5612">
          <cell r="O5612" t="str">
            <v>0B11</v>
          </cell>
          <cell r="P5612" t="str">
            <v>0B11Z</v>
          </cell>
        </row>
        <row r="5613">
          <cell r="O5613" t="str">
            <v>0B11</v>
          </cell>
          <cell r="P5613" t="str">
            <v>0B11Z</v>
          </cell>
        </row>
        <row r="5614">
          <cell r="O5614" t="str">
            <v>0B11</v>
          </cell>
          <cell r="P5614" t="str">
            <v>0B11Z</v>
          </cell>
        </row>
        <row r="5615">
          <cell r="O5615" t="str">
            <v>0B11</v>
          </cell>
          <cell r="P5615" t="str">
            <v>0B11Z</v>
          </cell>
        </row>
        <row r="5616">
          <cell r="O5616" t="str">
            <v>0B11</v>
          </cell>
          <cell r="P5616" t="str">
            <v>0B11Z</v>
          </cell>
        </row>
        <row r="5617">
          <cell r="O5617" t="str">
            <v>0B11</v>
          </cell>
          <cell r="P5617" t="str">
            <v>0B11Z</v>
          </cell>
        </row>
        <row r="5618">
          <cell r="O5618" t="str">
            <v>0B11</v>
          </cell>
          <cell r="P5618" t="str">
            <v>0B11Z</v>
          </cell>
        </row>
        <row r="5619">
          <cell r="O5619" t="str">
            <v>0B11</v>
          </cell>
          <cell r="P5619" t="str">
            <v>0B11Z</v>
          </cell>
        </row>
        <row r="5620">
          <cell r="O5620" t="str">
            <v>0B11</v>
          </cell>
          <cell r="P5620" t="str">
            <v>0B11Z</v>
          </cell>
        </row>
        <row r="5621">
          <cell r="O5621" t="str">
            <v>0B11</v>
          </cell>
          <cell r="P5621" t="str">
            <v>0B11Z</v>
          </cell>
        </row>
        <row r="5622">
          <cell r="O5622" t="str">
            <v>0B11</v>
          </cell>
          <cell r="P5622" t="str">
            <v>0B11Z</v>
          </cell>
        </row>
        <row r="5623">
          <cell r="O5623" t="str">
            <v>0B11</v>
          </cell>
          <cell r="P5623" t="str">
            <v>0B11Z</v>
          </cell>
        </row>
        <row r="5624">
          <cell r="O5624" t="str">
            <v>0B11</v>
          </cell>
          <cell r="P5624" t="str">
            <v>0B11Z</v>
          </cell>
        </row>
        <row r="5625">
          <cell r="O5625" t="str">
            <v>0B11</v>
          </cell>
          <cell r="P5625" t="str">
            <v>0B11Z</v>
          </cell>
        </row>
        <row r="5626">
          <cell r="O5626" t="str">
            <v>0B11</v>
          </cell>
          <cell r="P5626" t="str">
            <v>0B11Z</v>
          </cell>
        </row>
        <row r="5627">
          <cell r="O5627" t="str">
            <v>0B11</v>
          </cell>
          <cell r="P5627" t="str">
            <v>0B11Z</v>
          </cell>
        </row>
        <row r="5628">
          <cell r="O5628" t="str">
            <v>0B11</v>
          </cell>
          <cell r="P5628" t="str">
            <v>0B11Z</v>
          </cell>
        </row>
        <row r="5629">
          <cell r="O5629" t="str">
            <v>0B11</v>
          </cell>
          <cell r="P5629" t="str">
            <v>0B11Z</v>
          </cell>
        </row>
        <row r="5630">
          <cell r="O5630" t="str">
            <v>0B11</v>
          </cell>
          <cell r="P5630" t="str">
            <v>0B11Z</v>
          </cell>
        </row>
        <row r="5631">
          <cell r="O5631" t="str">
            <v>0B11</v>
          </cell>
          <cell r="P5631" t="str">
            <v>0B11Z</v>
          </cell>
        </row>
        <row r="5632">
          <cell r="O5632" t="str">
            <v>0B11</v>
          </cell>
          <cell r="P5632" t="str">
            <v>0B11Z</v>
          </cell>
        </row>
        <row r="5633">
          <cell r="O5633" t="str">
            <v>0B11</v>
          </cell>
          <cell r="P5633" t="str">
            <v>0B11Z</v>
          </cell>
        </row>
        <row r="5634">
          <cell r="O5634" t="str">
            <v>0B11</v>
          </cell>
          <cell r="P5634" t="str">
            <v>0B11Z</v>
          </cell>
        </row>
        <row r="5635">
          <cell r="O5635" t="str">
            <v>0B11</v>
          </cell>
          <cell r="P5635" t="str">
            <v>0B11Z</v>
          </cell>
        </row>
        <row r="5636">
          <cell r="O5636" t="str">
            <v>0B11</v>
          </cell>
          <cell r="P5636" t="str">
            <v>0B11Z</v>
          </cell>
        </row>
        <row r="5637">
          <cell r="O5637" t="str">
            <v>0B11</v>
          </cell>
          <cell r="P5637" t="str">
            <v>0B11Z</v>
          </cell>
        </row>
        <row r="5638">
          <cell r="O5638" t="str">
            <v>0B11</v>
          </cell>
          <cell r="P5638" t="str">
            <v>0B11Z</v>
          </cell>
        </row>
        <row r="5639">
          <cell r="O5639" t="str">
            <v>0B11</v>
          </cell>
          <cell r="P5639" t="str">
            <v>0B11Z</v>
          </cell>
        </row>
        <row r="5640">
          <cell r="O5640" t="str">
            <v>0B11</v>
          </cell>
          <cell r="P5640" t="str">
            <v>0B11Z</v>
          </cell>
        </row>
        <row r="5641">
          <cell r="O5641" t="str">
            <v>0B11</v>
          </cell>
          <cell r="P5641" t="str">
            <v>0B11Z</v>
          </cell>
        </row>
        <row r="5642">
          <cell r="O5642" t="str">
            <v>0B11</v>
          </cell>
          <cell r="P5642" t="str">
            <v>0B11Z</v>
          </cell>
        </row>
        <row r="5643">
          <cell r="O5643" t="str">
            <v>0B11</v>
          </cell>
          <cell r="P5643" t="str">
            <v>0B11Z</v>
          </cell>
        </row>
        <row r="5644">
          <cell r="O5644" t="str">
            <v>0B11</v>
          </cell>
          <cell r="P5644" t="str">
            <v>0B11Z</v>
          </cell>
        </row>
        <row r="5645">
          <cell r="O5645" t="str">
            <v>0B11</v>
          </cell>
          <cell r="P5645" t="str">
            <v>0B11Z</v>
          </cell>
        </row>
        <row r="5646">
          <cell r="O5646" t="str">
            <v>0B11</v>
          </cell>
          <cell r="P5646" t="str">
            <v>0B11Z</v>
          </cell>
        </row>
        <row r="5647">
          <cell r="O5647" t="str">
            <v>0B11</v>
          </cell>
          <cell r="P5647" t="str">
            <v>0B11Z</v>
          </cell>
        </row>
        <row r="5648">
          <cell r="O5648" t="str">
            <v>0B11</v>
          </cell>
          <cell r="P5648" t="str">
            <v>0B11Z</v>
          </cell>
        </row>
        <row r="5649">
          <cell r="O5649" t="str">
            <v>0B11</v>
          </cell>
          <cell r="P5649" t="str">
            <v>0B11Z</v>
          </cell>
        </row>
        <row r="5650">
          <cell r="O5650" t="str">
            <v>0B11</v>
          </cell>
          <cell r="P5650" t="str">
            <v>0B11Z</v>
          </cell>
        </row>
        <row r="5651">
          <cell r="O5651" t="str">
            <v>0B11</v>
          </cell>
          <cell r="P5651" t="str">
            <v>0B11Z</v>
          </cell>
        </row>
        <row r="5652">
          <cell r="O5652" t="str">
            <v>0B11</v>
          </cell>
          <cell r="P5652" t="str">
            <v>0B11Z</v>
          </cell>
        </row>
        <row r="5653">
          <cell r="O5653" t="str">
            <v>0B11</v>
          </cell>
          <cell r="P5653" t="str">
            <v>0B11Z</v>
          </cell>
        </row>
        <row r="5654">
          <cell r="O5654" t="str">
            <v>0B11</v>
          </cell>
          <cell r="P5654" t="str">
            <v>0B11Z</v>
          </cell>
        </row>
        <row r="5655">
          <cell r="O5655" t="str">
            <v>0B11</v>
          </cell>
          <cell r="P5655" t="str">
            <v>0B11Z</v>
          </cell>
        </row>
        <row r="5656">
          <cell r="O5656" t="str">
            <v>0B11</v>
          </cell>
          <cell r="P5656" t="str">
            <v>0B11Z</v>
          </cell>
        </row>
        <row r="5657">
          <cell r="O5657" t="str">
            <v>0B11</v>
          </cell>
          <cell r="P5657" t="str">
            <v>0B11Z</v>
          </cell>
        </row>
        <row r="5658">
          <cell r="O5658" t="str">
            <v>0B11</v>
          </cell>
          <cell r="P5658" t="str">
            <v>0B11Z</v>
          </cell>
        </row>
        <row r="5659">
          <cell r="O5659" t="str">
            <v>0B11</v>
          </cell>
          <cell r="P5659" t="str">
            <v>0B11Z</v>
          </cell>
        </row>
        <row r="5660">
          <cell r="O5660" t="str">
            <v>0B11</v>
          </cell>
          <cell r="P5660" t="str">
            <v>0B11Z</v>
          </cell>
        </row>
        <row r="5661">
          <cell r="O5661" t="str">
            <v>0B11</v>
          </cell>
          <cell r="P5661" t="str">
            <v>0B11Z</v>
          </cell>
        </row>
        <row r="5662">
          <cell r="O5662" t="str">
            <v>0B11</v>
          </cell>
          <cell r="P5662" t="str">
            <v>0B11Z</v>
          </cell>
        </row>
        <row r="5663">
          <cell r="O5663" t="str">
            <v>0B11</v>
          </cell>
          <cell r="P5663" t="str">
            <v>0B11Z</v>
          </cell>
        </row>
        <row r="5664">
          <cell r="O5664" t="str">
            <v>0B11</v>
          </cell>
          <cell r="P5664" t="str">
            <v>0B11Z</v>
          </cell>
        </row>
        <row r="5665">
          <cell r="O5665" t="str">
            <v>0B11</v>
          </cell>
          <cell r="P5665" t="str">
            <v>0B11Z</v>
          </cell>
        </row>
        <row r="5666">
          <cell r="O5666" t="str">
            <v>0B11</v>
          </cell>
          <cell r="P5666" t="str">
            <v>0B11Z</v>
          </cell>
        </row>
        <row r="5667">
          <cell r="O5667" t="str">
            <v>0B11</v>
          </cell>
          <cell r="P5667" t="str">
            <v>0B11Z</v>
          </cell>
        </row>
        <row r="5668">
          <cell r="O5668" t="str">
            <v>0B11</v>
          </cell>
          <cell r="P5668" t="str">
            <v>0B11Z</v>
          </cell>
        </row>
        <row r="5669">
          <cell r="O5669" t="str">
            <v>0B11</v>
          </cell>
          <cell r="P5669" t="str">
            <v>0B11Z</v>
          </cell>
        </row>
        <row r="5670">
          <cell r="O5670" t="str">
            <v>0B11</v>
          </cell>
          <cell r="P5670" t="str">
            <v>0B11Z</v>
          </cell>
        </row>
        <row r="5671">
          <cell r="O5671" t="str">
            <v>0B11</v>
          </cell>
          <cell r="P5671" t="str">
            <v>0B11Z</v>
          </cell>
        </row>
        <row r="5672">
          <cell r="O5672" t="str">
            <v>0B11</v>
          </cell>
          <cell r="P5672" t="str">
            <v>0B11Z</v>
          </cell>
        </row>
        <row r="5673">
          <cell r="O5673" t="str">
            <v>0B11</v>
          </cell>
          <cell r="P5673" t="str">
            <v>0B11Z</v>
          </cell>
        </row>
        <row r="5674">
          <cell r="O5674" t="str">
            <v>0B11</v>
          </cell>
          <cell r="P5674" t="str">
            <v>0B11Z</v>
          </cell>
        </row>
        <row r="5675">
          <cell r="O5675" t="str">
            <v>0B11</v>
          </cell>
          <cell r="P5675" t="str">
            <v>0B11Z</v>
          </cell>
        </row>
        <row r="5676">
          <cell r="O5676" t="str">
            <v>0B11</v>
          </cell>
          <cell r="P5676" t="str">
            <v>0B11Z</v>
          </cell>
        </row>
        <row r="5677">
          <cell r="O5677" t="str">
            <v>0B11</v>
          </cell>
          <cell r="P5677" t="str">
            <v>0B11Z</v>
          </cell>
        </row>
        <row r="5678">
          <cell r="O5678" t="str">
            <v>0B11</v>
          </cell>
          <cell r="P5678" t="str">
            <v>0B11Z</v>
          </cell>
        </row>
        <row r="5679">
          <cell r="O5679" t="str">
            <v>0B11</v>
          </cell>
          <cell r="P5679" t="str">
            <v>0B11Z</v>
          </cell>
        </row>
        <row r="5680">
          <cell r="O5680" t="str">
            <v>0B11</v>
          </cell>
          <cell r="P5680" t="str">
            <v>0B11Z</v>
          </cell>
        </row>
        <row r="5681">
          <cell r="O5681" t="str">
            <v>0B11</v>
          </cell>
          <cell r="P5681" t="str">
            <v>0B11Z</v>
          </cell>
        </row>
        <row r="5682">
          <cell r="O5682" t="str">
            <v>0B11</v>
          </cell>
          <cell r="P5682" t="str">
            <v>0B11Z</v>
          </cell>
        </row>
        <row r="5683">
          <cell r="O5683" t="str">
            <v>0B11</v>
          </cell>
          <cell r="P5683" t="str">
            <v>0B11Z</v>
          </cell>
        </row>
        <row r="5684">
          <cell r="O5684" t="str">
            <v>0B11</v>
          </cell>
          <cell r="P5684" t="str">
            <v>0B11Z</v>
          </cell>
        </row>
        <row r="5685">
          <cell r="O5685" t="str">
            <v>0B11</v>
          </cell>
          <cell r="P5685" t="str">
            <v>0B11Z</v>
          </cell>
        </row>
        <row r="5686">
          <cell r="O5686" t="str">
            <v>0B11</v>
          </cell>
          <cell r="P5686" t="str">
            <v>0B11Z</v>
          </cell>
        </row>
        <row r="5687">
          <cell r="O5687" t="str">
            <v>0B11</v>
          </cell>
          <cell r="P5687" t="str">
            <v>0B11Z</v>
          </cell>
        </row>
        <row r="5688">
          <cell r="O5688" t="str">
            <v>0B11</v>
          </cell>
          <cell r="P5688" t="str">
            <v>0B11Z</v>
          </cell>
        </row>
        <row r="5689">
          <cell r="O5689" t="str">
            <v>0B12</v>
          </cell>
          <cell r="P5689" t="str">
            <v>0B12Z</v>
          </cell>
        </row>
        <row r="5690">
          <cell r="O5690" t="str">
            <v>0B12</v>
          </cell>
          <cell r="P5690" t="str">
            <v>0B12Z</v>
          </cell>
        </row>
        <row r="5691">
          <cell r="O5691" t="str">
            <v>0B12</v>
          </cell>
          <cell r="P5691" t="str">
            <v>0B12Z</v>
          </cell>
        </row>
        <row r="5692">
          <cell r="O5692" t="str">
            <v>0B12</v>
          </cell>
          <cell r="P5692" t="str">
            <v>0B12Z</v>
          </cell>
        </row>
        <row r="5693">
          <cell r="O5693" t="str">
            <v>0B12</v>
          </cell>
          <cell r="P5693" t="str">
            <v>0B12Z</v>
          </cell>
        </row>
        <row r="5694">
          <cell r="O5694" t="str">
            <v>0B12</v>
          </cell>
          <cell r="P5694" t="str">
            <v>0B12Z</v>
          </cell>
        </row>
        <row r="5695">
          <cell r="O5695" t="str">
            <v>0B12</v>
          </cell>
          <cell r="P5695" t="str">
            <v>0B12Z</v>
          </cell>
        </row>
        <row r="5696">
          <cell r="O5696" t="str">
            <v>0B12</v>
          </cell>
          <cell r="P5696" t="str">
            <v>0B12Z</v>
          </cell>
        </row>
        <row r="5697">
          <cell r="O5697" t="str">
            <v>0B12</v>
          </cell>
          <cell r="P5697" t="str">
            <v>0B12Z</v>
          </cell>
        </row>
        <row r="5698">
          <cell r="O5698" t="str">
            <v>0B12</v>
          </cell>
          <cell r="P5698" t="str">
            <v>0B12Z</v>
          </cell>
        </row>
        <row r="5699">
          <cell r="O5699" t="str">
            <v>0B12</v>
          </cell>
          <cell r="P5699" t="str">
            <v>0B12Z</v>
          </cell>
        </row>
        <row r="5700">
          <cell r="O5700" t="str">
            <v>0B12</v>
          </cell>
          <cell r="P5700" t="str">
            <v>0B12Z</v>
          </cell>
        </row>
        <row r="5701">
          <cell r="O5701" t="str">
            <v>0B12</v>
          </cell>
          <cell r="P5701" t="str">
            <v>0B12Z</v>
          </cell>
        </row>
        <row r="5702">
          <cell r="O5702" t="str">
            <v>0B12</v>
          </cell>
          <cell r="P5702" t="str">
            <v>0B12Z</v>
          </cell>
        </row>
        <row r="5703">
          <cell r="O5703" t="str">
            <v>0B12</v>
          </cell>
          <cell r="P5703" t="str">
            <v>0B12Z</v>
          </cell>
        </row>
        <row r="5704">
          <cell r="O5704" t="str">
            <v>0B12</v>
          </cell>
          <cell r="P5704" t="str">
            <v>0B12Z</v>
          </cell>
        </row>
        <row r="5705">
          <cell r="O5705" t="str">
            <v>0B12</v>
          </cell>
          <cell r="P5705" t="str">
            <v>0B12Z</v>
          </cell>
        </row>
        <row r="5706">
          <cell r="O5706" t="str">
            <v>0B12</v>
          </cell>
          <cell r="P5706" t="str">
            <v>0B12Z</v>
          </cell>
        </row>
        <row r="5707">
          <cell r="O5707" t="str">
            <v>0B12</v>
          </cell>
          <cell r="P5707" t="str">
            <v>0B12Z</v>
          </cell>
        </row>
        <row r="5708">
          <cell r="O5708" t="str">
            <v>0B12</v>
          </cell>
          <cell r="P5708" t="str">
            <v>0B12Z</v>
          </cell>
        </row>
        <row r="5709">
          <cell r="O5709" t="str">
            <v>0B12</v>
          </cell>
          <cell r="P5709" t="str">
            <v>0B12Z</v>
          </cell>
        </row>
        <row r="5710">
          <cell r="O5710" t="str">
            <v>0B12</v>
          </cell>
          <cell r="P5710" t="str">
            <v>0B12Z</v>
          </cell>
        </row>
        <row r="5711">
          <cell r="O5711" t="str">
            <v>0B12</v>
          </cell>
          <cell r="P5711" t="str">
            <v>0B12Z</v>
          </cell>
        </row>
        <row r="5712">
          <cell r="O5712" t="str">
            <v>0B12</v>
          </cell>
          <cell r="P5712" t="str">
            <v>0B12Z</v>
          </cell>
        </row>
        <row r="5713">
          <cell r="O5713" t="str">
            <v>0B13</v>
          </cell>
          <cell r="P5713" t="str">
            <v>0B13Z</v>
          </cell>
        </row>
        <row r="5714">
          <cell r="O5714" t="str">
            <v>0B13</v>
          </cell>
          <cell r="P5714" t="str">
            <v>0B13Z</v>
          </cell>
        </row>
        <row r="5715">
          <cell r="O5715" t="str">
            <v>0B13</v>
          </cell>
          <cell r="P5715" t="str">
            <v>0B13Z</v>
          </cell>
        </row>
        <row r="5716">
          <cell r="O5716" t="str">
            <v>0B13</v>
          </cell>
          <cell r="P5716" t="str">
            <v>0B13Z</v>
          </cell>
        </row>
        <row r="5717">
          <cell r="O5717" t="str">
            <v>0B13</v>
          </cell>
          <cell r="P5717" t="str">
            <v>0B13Z</v>
          </cell>
        </row>
        <row r="5718">
          <cell r="O5718" t="str">
            <v>0B13</v>
          </cell>
          <cell r="P5718" t="str">
            <v>0B13Z</v>
          </cell>
        </row>
        <row r="5719">
          <cell r="O5719" t="str">
            <v>0B13</v>
          </cell>
          <cell r="P5719" t="str">
            <v>0B13Z</v>
          </cell>
        </row>
        <row r="5720">
          <cell r="O5720" t="str">
            <v>0B13</v>
          </cell>
          <cell r="P5720" t="str">
            <v>0B13Z</v>
          </cell>
        </row>
        <row r="5721">
          <cell r="O5721" t="str">
            <v>0B13</v>
          </cell>
          <cell r="P5721" t="str">
            <v>0B13Z</v>
          </cell>
        </row>
        <row r="5722">
          <cell r="O5722" t="str">
            <v>0B13</v>
          </cell>
          <cell r="P5722" t="str">
            <v>0B13Z</v>
          </cell>
        </row>
        <row r="5723">
          <cell r="O5723" t="str">
            <v>0B13</v>
          </cell>
          <cell r="P5723" t="str">
            <v>0B13Z</v>
          </cell>
        </row>
        <row r="5724">
          <cell r="O5724" t="str">
            <v>0B13</v>
          </cell>
          <cell r="P5724" t="str">
            <v>0B13Z</v>
          </cell>
        </row>
        <row r="5725">
          <cell r="O5725" t="str">
            <v>0B13</v>
          </cell>
          <cell r="P5725" t="str">
            <v>0B13Z</v>
          </cell>
        </row>
        <row r="5726">
          <cell r="O5726" t="str">
            <v>0B13</v>
          </cell>
          <cell r="P5726" t="str">
            <v>0B13Z</v>
          </cell>
        </row>
        <row r="5727">
          <cell r="O5727" t="str">
            <v>0B13</v>
          </cell>
          <cell r="P5727" t="str">
            <v>0B13Z</v>
          </cell>
        </row>
        <row r="5728">
          <cell r="O5728" t="str">
            <v>0B13</v>
          </cell>
          <cell r="P5728" t="str">
            <v>0B13Z</v>
          </cell>
        </row>
        <row r="5729">
          <cell r="O5729" t="str">
            <v>0B13</v>
          </cell>
          <cell r="P5729" t="str">
            <v>0B13Z</v>
          </cell>
        </row>
        <row r="5730">
          <cell r="O5730" t="str">
            <v>0B13</v>
          </cell>
          <cell r="P5730" t="str">
            <v>0B13Z</v>
          </cell>
        </row>
        <row r="5731">
          <cell r="O5731" t="str">
            <v>0B13</v>
          </cell>
          <cell r="P5731" t="str">
            <v>0B13Z</v>
          </cell>
        </row>
        <row r="5732">
          <cell r="O5732" t="str">
            <v>0B13</v>
          </cell>
          <cell r="P5732" t="str">
            <v>0B13Z</v>
          </cell>
        </row>
        <row r="5733">
          <cell r="O5733" t="str">
            <v>0B13</v>
          </cell>
          <cell r="P5733" t="str">
            <v>0B13Z</v>
          </cell>
        </row>
        <row r="5734">
          <cell r="O5734" t="str">
            <v>0B13</v>
          </cell>
          <cell r="P5734" t="str">
            <v>0B13Z</v>
          </cell>
        </row>
        <row r="5735">
          <cell r="O5735" t="str">
            <v>0B13</v>
          </cell>
          <cell r="P5735" t="str">
            <v>0B13Z</v>
          </cell>
        </row>
        <row r="5736">
          <cell r="O5736" t="str">
            <v>0B13</v>
          </cell>
          <cell r="P5736" t="str">
            <v>0B13Z</v>
          </cell>
        </row>
        <row r="5737">
          <cell r="O5737" t="str">
            <v>0B13</v>
          </cell>
          <cell r="P5737" t="str">
            <v>0B13Z</v>
          </cell>
        </row>
        <row r="5738">
          <cell r="O5738" t="str">
            <v>0B13</v>
          </cell>
          <cell r="P5738" t="str">
            <v>0B13Z</v>
          </cell>
        </row>
        <row r="5739">
          <cell r="O5739" t="str">
            <v>0B13</v>
          </cell>
          <cell r="P5739" t="str">
            <v>0B13Z</v>
          </cell>
        </row>
        <row r="5740">
          <cell r="O5740" t="str">
            <v>0B13</v>
          </cell>
          <cell r="P5740" t="str">
            <v>0B13Z</v>
          </cell>
        </row>
        <row r="5741">
          <cell r="O5741" t="str">
            <v>0B13</v>
          </cell>
          <cell r="P5741" t="str">
            <v>0B13Z</v>
          </cell>
        </row>
        <row r="5742">
          <cell r="O5742" t="str">
            <v>0B13</v>
          </cell>
          <cell r="P5742" t="str">
            <v>0B13Z</v>
          </cell>
        </row>
        <row r="5743">
          <cell r="O5743" t="str">
            <v>0B13</v>
          </cell>
          <cell r="P5743" t="str">
            <v>0B13Z</v>
          </cell>
        </row>
        <row r="5744">
          <cell r="O5744" t="str">
            <v>0B13</v>
          </cell>
          <cell r="P5744" t="str">
            <v>0B13Z</v>
          </cell>
        </row>
        <row r="5745">
          <cell r="O5745" t="str">
            <v>0B13</v>
          </cell>
          <cell r="P5745" t="str">
            <v>0B13Z</v>
          </cell>
        </row>
        <row r="5746">
          <cell r="O5746" t="str">
            <v>0B13</v>
          </cell>
          <cell r="P5746" t="str">
            <v>0B13Z</v>
          </cell>
        </row>
        <row r="5747">
          <cell r="O5747" t="str">
            <v>0B13</v>
          </cell>
          <cell r="P5747" t="str">
            <v>0B13Z</v>
          </cell>
        </row>
        <row r="5748">
          <cell r="O5748" t="str">
            <v>0B13</v>
          </cell>
          <cell r="P5748" t="str">
            <v>0B13Z</v>
          </cell>
        </row>
        <row r="5749">
          <cell r="O5749" t="str">
            <v>0B13</v>
          </cell>
          <cell r="P5749" t="str">
            <v>0B13Z</v>
          </cell>
        </row>
        <row r="5750">
          <cell r="O5750" t="str">
            <v>0B13</v>
          </cell>
          <cell r="P5750" t="str">
            <v>0B13Z</v>
          </cell>
        </row>
        <row r="5751">
          <cell r="O5751" t="str">
            <v>0B13</v>
          </cell>
          <cell r="P5751" t="str">
            <v>0B13Z</v>
          </cell>
        </row>
        <row r="5752">
          <cell r="O5752" t="str">
            <v>0B13</v>
          </cell>
          <cell r="P5752" t="str">
            <v>0B13Z</v>
          </cell>
        </row>
        <row r="5753">
          <cell r="O5753" t="str">
            <v>0B13</v>
          </cell>
          <cell r="P5753" t="str">
            <v>0B13Z</v>
          </cell>
        </row>
        <row r="5754">
          <cell r="O5754" t="str">
            <v>0B13</v>
          </cell>
          <cell r="P5754" t="str">
            <v>0B13Z</v>
          </cell>
        </row>
        <row r="5755">
          <cell r="O5755" t="str">
            <v>0B13</v>
          </cell>
          <cell r="P5755" t="str">
            <v>0B13Z</v>
          </cell>
        </row>
        <row r="5756">
          <cell r="O5756" t="str">
            <v>0B13</v>
          </cell>
          <cell r="P5756" t="str">
            <v>0B13Z</v>
          </cell>
        </row>
        <row r="5757">
          <cell r="O5757" t="str">
            <v>0B13</v>
          </cell>
          <cell r="P5757" t="str">
            <v>0B13Z</v>
          </cell>
        </row>
        <row r="5758">
          <cell r="O5758" t="str">
            <v>0B13</v>
          </cell>
          <cell r="P5758" t="str">
            <v>0B13Z</v>
          </cell>
        </row>
        <row r="5759">
          <cell r="O5759" t="str">
            <v>0B13</v>
          </cell>
          <cell r="P5759" t="str">
            <v>0B13Z</v>
          </cell>
        </row>
        <row r="5760">
          <cell r="O5760" t="str">
            <v>0B13</v>
          </cell>
          <cell r="P5760" t="str">
            <v>0B13Z</v>
          </cell>
        </row>
        <row r="5761">
          <cell r="O5761" t="str">
            <v>0B13</v>
          </cell>
          <cell r="P5761" t="str">
            <v>0B13Z</v>
          </cell>
        </row>
        <row r="5762">
          <cell r="O5762" t="str">
            <v>0B13</v>
          </cell>
          <cell r="P5762" t="str">
            <v>0B13Z</v>
          </cell>
        </row>
        <row r="5763">
          <cell r="O5763" t="str">
            <v>0B13</v>
          </cell>
          <cell r="P5763" t="str">
            <v>0B13Z</v>
          </cell>
        </row>
        <row r="5764">
          <cell r="O5764" t="str">
            <v>0B13</v>
          </cell>
          <cell r="P5764" t="str">
            <v>0B13Z</v>
          </cell>
        </row>
        <row r="5765">
          <cell r="O5765" t="str">
            <v>0B13</v>
          </cell>
          <cell r="P5765" t="str">
            <v>0B13Z</v>
          </cell>
        </row>
        <row r="5766">
          <cell r="O5766" t="str">
            <v>0B13</v>
          </cell>
          <cell r="P5766" t="str">
            <v>0B13Z</v>
          </cell>
        </row>
        <row r="5767">
          <cell r="O5767" t="str">
            <v>0B13</v>
          </cell>
          <cell r="P5767" t="str">
            <v>0B13Z</v>
          </cell>
        </row>
        <row r="5768">
          <cell r="O5768" t="str">
            <v>0B13</v>
          </cell>
          <cell r="P5768" t="str">
            <v>0B13Z</v>
          </cell>
        </row>
        <row r="5769">
          <cell r="O5769" t="str">
            <v>0B13</v>
          </cell>
          <cell r="P5769" t="str">
            <v>0B13Z</v>
          </cell>
        </row>
        <row r="5770">
          <cell r="O5770" t="str">
            <v>0B13</v>
          </cell>
          <cell r="P5770" t="str">
            <v>0B13Z</v>
          </cell>
        </row>
        <row r="5771">
          <cell r="O5771" t="str">
            <v>0B13</v>
          </cell>
          <cell r="P5771" t="str">
            <v>0B13Z</v>
          </cell>
        </row>
        <row r="5772">
          <cell r="O5772" t="str">
            <v>0B13</v>
          </cell>
          <cell r="P5772" t="str">
            <v>0B13Z</v>
          </cell>
        </row>
        <row r="5773">
          <cell r="O5773" t="str">
            <v>0B13</v>
          </cell>
          <cell r="P5773" t="str">
            <v>0B13Z</v>
          </cell>
        </row>
        <row r="5774">
          <cell r="O5774" t="str">
            <v>0B13</v>
          </cell>
          <cell r="P5774" t="str">
            <v>0B13Z</v>
          </cell>
        </row>
        <row r="5775">
          <cell r="O5775" t="str">
            <v>0B13</v>
          </cell>
          <cell r="P5775" t="str">
            <v>0B13Z</v>
          </cell>
        </row>
        <row r="5776">
          <cell r="O5776" t="str">
            <v>0B13</v>
          </cell>
          <cell r="P5776" t="str">
            <v>0B13Z</v>
          </cell>
        </row>
        <row r="5777">
          <cell r="O5777" t="str">
            <v>0B13</v>
          </cell>
          <cell r="P5777" t="str">
            <v>0B13Z</v>
          </cell>
        </row>
        <row r="5778">
          <cell r="O5778" t="str">
            <v>0B13</v>
          </cell>
          <cell r="P5778" t="str">
            <v>0B13Z</v>
          </cell>
        </row>
        <row r="5779">
          <cell r="O5779" t="str">
            <v>0B13</v>
          </cell>
          <cell r="P5779" t="str">
            <v>0B13Z</v>
          </cell>
        </row>
        <row r="5780">
          <cell r="O5780" t="str">
            <v>0B13</v>
          </cell>
          <cell r="P5780" t="str">
            <v>0B13Z</v>
          </cell>
        </row>
        <row r="5781">
          <cell r="O5781" t="str">
            <v>0B13</v>
          </cell>
          <cell r="P5781" t="str">
            <v>0B13Z</v>
          </cell>
        </row>
        <row r="5782">
          <cell r="O5782" t="str">
            <v>0B13</v>
          </cell>
          <cell r="P5782" t="str">
            <v>0B13Z</v>
          </cell>
        </row>
        <row r="5783">
          <cell r="O5783" t="str">
            <v>0B13</v>
          </cell>
          <cell r="P5783" t="str">
            <v>0B13Z</v>
          </cell>
        </row>
        <row r="5784">
          <cell r="O5784" t="str">
            <v>0B13</v>
          </cell>
          <cell r="P5784" t="str">
            <v>0B13Z</v>
          </cell>
        </row>
        <row r="5785">
          <cell r="O5785" t="str">
            <v>0B13</v>
          </cell>
          <cell r="P5785" t="str">
            <v>0B13Z</v>
          </cell>
        </row>
        <row r="5786">
          <cell r="O5786" t="str">
            <v>0B13</v>
          </cell>
          <cell r="P5786" t="str">
            <v>0B13Z</v>
          </cell>
        </row>
        <row r="5787">
          <cell r="O5787" t="str">
            <v>0B13</v>
          </cell>
          <cell r="P5787" t="str">
            <v>0B13Z</v>
          </cell>
        </row>
        <row r="5788">
          <cell r="O5788" t="str">
            <v>0B13</v>
          </cell>
          <cell r="P5788" t="str">
            <v>0B13Z</v>
          </cell>
        </row>
        <row r="5789">
          <cell r="O5789" t="str">
            <v>0B13</v>
          </cell>
          <cell r="P5789" t="str">
            <v>0B13Z</v>
          </cell>
        </row>
        <row r="5790">
          <cell r="O5790" t="str">
            <v>0B13</v>
          </cell>
          <cell r="P5790" t="str">
            <v>0B13Z</v>
          </cell>
        </row>
        <row r="5791">
          <cell r="O5791" t="str">
            <v>0B13</v>
          </cell>
          <cell r="P5791" t="str">
            <v>0B13Z</v>
          </cell>
        </row>
        <row r="5792">
          <cell r="O5792" t="str">
            <v>0B13</v>
          </cell>
          <cell r="P5792" t="str">
            <v>0B13Z</v>
          </cell>
        </row>
        <row r="5793">
          <cell r="O5793" t="str">
            <v>0B13</v>
          </cell>
          <cell r="P5793" t="str">
            <v>0B13Z</v>
          </cell>
        </row>
        <row r="5794">
          <cell r="O5794" t="str">
            <v>0B13</v>
          </cell>
          <cell r="P5794" t="str">
            <v>0B13Z</v>
          </cell>
        </row>
        <row r="5795">
          <cell r="O5795" t="str">
            <v>0B13</v>
          </cell>
          <cell r="P5795" t="str">
            <v>0B13Z</v>
          </cell>
        </row>
        <row r="5796">
          <cell r="O5796" t="str">
            <v>0B13</v>
          </cell>
          <cell r="P5796" t="str">
            <v>0B13Z</v>
          </cell>
        </row>
        <row r="5797">
          <cell r="O5797" t="str">
            <v>0B13</v>
          </cell>
          <cell r="P5797" t="str">
            <v>0B13Z</v>
          </cell>
        </row>
        <row r="5798">
          <cell r="O5798" t="str">
            <v>0B13</v>
          </cell>
          <cell r="P5798" t="str">
            <v>0B13Z</v>
          </cell>
        </row>
        <row r="5799">
          <cell r="O5799" t="str">
            <v>0B13</v>
          </cell>
          <cell r="P5799" t="str">
            <v>0B13Z</v>
          </cell>
        </row>
        <row r="5800">
          <cell r="O5800" t="str">
            <v>0B13</v>
          </cell>
          <cell r="P5800" t="str">
            <v>0B13Z</v>
          </cell>
        </row>
        <row r="5801">
          <cell r="O5801" t="str">
            <v>0B13</v>
          </cell>
          <cell r="P5801" t="str">
            <v>0B13Z</v>
          </cell>
        </row>
        <row r="5802">
          <cell r="O5802" t="str">
            <v>0B13</v>
          </cell>
          <cell r="P5802" t="str">
            <v>0B13Z</v>
          </cell>
        </row>
        <row r="5803">
          <cell r="O5803" t="str">
            <v>0B14</v>
          </cell>
          <cell r="P5803" t="str">
            <v>0B14Z</v>
          </cell>
        </row>
        <row r="5804">
          <cell r="O5804" t="str">
            <v>0B14</v>
          </cell>
          <cell r="P5804" t="str">
            <v>0B14Z</v>
          </cell>
        </row>
        <row r="5805">
          <cell r="O5805" t="str">
            <v>0B14</v>
          </cell>
          <cell r="P5805" t="str">
            <v>0B14Z</v>
          </cell>
        </row>
        <row r="5806">
          <cell r="O5806" t="str">
            <v>0B14</v>
          </cell>
          <cell r="P5806" t="str">
            <v>0B14Z</v>
          </cell>
        </row>
        <row r="5807">
          <cell r="O5807" t="str">
            <v>0B14</v>
          </cell>
          <cell r="P5807" t="str">
            <v>0B14Z</v>
          </cell>
        </row>
        <row r="5808">
          <cell r="O5808" t="str">
            <v>0B14</v>
          </cell>
          <cell r="P5808" t="str">
            <v>0B14Z</v>
          </cell>
        </row>
        <row r="5809">
          <cell r="O5809" t="str">
            <v>0B14</v>
          </cell>
          <cell r="P5809" t="str">
            <v>0B14Z</v>
          </cell>
        </row>
        <row r="5810">
          <cell r="O5810" t="str">
            <v>0B14</v>
          </cell>
          <cell r="P5810" t="str">
            <v>0B14Z</v>
          </cell>
        </row>
        <row r="5811">
          <cell r="O5811" t="str">
            <v>0B14</v>
          </cell>
          <cell r="P5811" t="str">
            <v>0B14Z</v>
          </cell>
        </row>
        <row r="5812">
          <cell r="O5812" t="str">
            <v>0B14</v>
          </cell>
          <cell r="P5812" t="str">
            <v>0B14Z</v>
          </cell>
        </row>
        <row r="5813">
          <cell r="O5813" t="str">
            <v>0B14</v>
          </cell>
          <cell r="P5813" t="str">
            <v>0B14Z</v>
          </cell>
        </row>
        <row r="5814">
          <cell r="O5814" t="str">
            <v>0B14</v>
          </cell>
          <cell r="P5814" t="str">
            <v>0B14Z</v>
          </cell>
        </row>
        <row r="5815">
          <cell r="O5815" t="str">
            <v>0B14</v>
          </cell>
          <cell r="P5815" t="str">
            <v>0B14Z</v>
          </cell>
        </row>
        <row r="5816">
          <cell r="O5816" t="str">
            <v>0B14</v>
          </cell>
          <cell r="P5816" t="str">
            <v>0B14Z</v>
          </cell>
        </row>
        <row r="5817">
          <cell r="O5817" t="str">
            <v>0B14</v>
          </cell>
          <cell r="P5817" t="str">
            <v>0B14Z</v>
          </cell>
        </row>
        <row r="5818">
          <cell r="O5818" t="str">
            <v>0B14</v>
          </cell>
          <cell r="P5818" t="str">
            <v>0B14Z</v>
          </cell>
        </row>
        <row r="5819">
          <cell r="O5819" t="str">
            <v>0B14</v>
          </cell>
          <cell r="P5819" t="str">
            <v>0B14Z</v>
          </cell>
        </row>
        <row r="5820">
          <cell r="O5820" t="str">
            <v>0B14</v>
          </cell>
          <cell r="P5820" t="str">
            <v>0B14Z</v>
          </cell>
        </row>
        <row r="5821">
          <cell r="O5821" t="str">
            <v>0B14</v>
          </cell>
          <cell r="P5821" t="str">
            <v>0B14Z</v>
          </cell>
        </row>
        <row r="5822">
          <cell r="O5822" t="str">
            <v>0B14</v>
          </cell>
          <cell r="P5822" t="str">
            <v>0B14Z</v>
          </cell>
        </row>
        <row r="5823">
          <cell r="O5823" t="str">
            <v>0B14</v>
          </cell>
          <cell r="P5823" t="str">
            <v>0B14Z</v>
          </cell>
        </row>
        <row r="5824">
          <cell r="O5824" t="str">
            <v>0B14</v>
          </cell>
          <cell r="P5824" t="str">
            <v>0B14Z</v>
          </cell>
        </row>
        <row r="5825">
          <cell r="O5825" t="str">
            <v>0B14</v>
          </cell>
          <cell r="P5825" t="str">
            <v>0B14Z</v>
          </cell>
        </row>
        <row r="5826">
          <cell r="O5826" t="str">
            <v>0B14</v>
          </cell>
          <cell r="P5826" t="str">
            <v>0B14Z</v>
          </cell>
        </row>
        <row r="5827">
          <cell r="O5827" t="str">
            <v>0B14</v>
          </cell>
          <cell r="P5827" t="str">
            <v>0B14Z</v>
          </cell>
        </row>
        <row r="5828">
          <cell r="O5828" t="str">
            <v>0B14</v>
          </cell>
          <cell r="P5828" t="str">
            <v>0B14Z</v>
          </cell>
        </row>
        <row r="5829">
          <cell r="O5829" t="str">
            <v>0B14</v>
          </cell>
          <cell r="P5829" t="str">
            <v>0B14Z</v>
          </cell>
        </row>
        <row r="5830">
          <cell r="O5830" t="str">
            <v>0B14</v>
          </cell>
          <cell r="P5830" t="str">
            <v>0B14Z</v>
          </cell>
        </row>
        <row r="5831">
          <cell r="O5831" t="str">
            <v>0B14</v>
          </cell>
          <cell r="P5831" t="str">
            <v>0B14Z</v>
          </cell>
        </row>
        <row r="5832">
          <cell r="O5832" t="str">
            <v>0B14</v>
          </cell>
          <cell r="P5832" t="str">
            <v>0B14Z</v>
          </cell>
        </row>
        <row r="5833">
          <cell r="O5833" t="str">
            <v>0B14</v>
          </cell>
          <cell r="P5833" t="str">
            <v>0B14Z</v>
          </cell>
        </row>
        <row r="5834">
          <cell r="O5834" t="str">
            <v>0B14</v>
          </cell>
          <cell r="P5834" t="str">
            <v>0B14Z</v>
          </cell>
        </row>
        <row r="5835">
          <cell r="O5835" t="str">
            <v>0B14</v>
          </cell>
          <cell r="P5835" t="str">
            <v>0B14Z</v>
          </cell>
        </row>
        <row r="5836">
          <cell r="O5836" t="str">
            <v>0B14</v>
          </cell>
          <cell r="P5836" t="str">
            <v>0B14Z</v>
          </cell>
        </row>
        <row r="5837">
          <cell r="O5837" t="str">
            <v>0B14</v>
          </cell>
          <cell r="P5837" t="str">
            <v>0B14Z</v>
          </cell>
        </row>
        <row r="5838">
          <cell r="O5838" t="str">
            <v>0B14</v>
          </cell>
          <cell r="P5838" t="str">
            <v>0B14Z</v>
          </cell>
        </row>
        <row r="5839">
          <cell r="O5839" t="str">
            <v>0B14</v>
          </cell>
          <cell r="P5839" t="str">
            <v>0B14Z</v>
          </cell>
        </row>
        <row r="5840">
          <cell r="O5840" t="str">
            <v>0B14</v>
          </cell>
          <cell r="P5840" t="str">
            <v>0B14Z</v>
          </cell>
        </row>
        <row r="5841">
          <cell r="O5841" t="str">
            <v>0B14</v>
          </cell>
          <cell r="P5841" t="str">
            <v>0B14Z</v>
          </cell>
        </row>
        <row r="5842">
          <cell r="O5842" t="str">
            <v>0B14</v>
          </cell>
          <cell r="P5842" t="str">
            <v>0B14Z</v>
          </cell>
        </row>
        <row r="5843">
          <cell r="O5843" t="str">
            <v>0B14</v>
          </cell>
          <cell r="P5843" t="str">
            <v>0B14Z</v>
          </cell>
        </row>
        <row r="5844">
          <cell r="O5844" t="str">
            <v>0B14</v>
          </cell>
          <cell r="P5844" t="str">
            <v>0B14Z</v>
          </cell>
        </row>
        <row r="5845">
          <cell r="O5845" t="str">
            <v>0B14</v>
          </cell>
          <cell r="P5845" t="str">
            <v>0B14Z</v>
          </cell>
        </row>
        <row r="5846">
          <cell r="O5846" t="str">
            <v>0B14</v>
          </cell>
          <cell r="P5846" t="str">
            <v>0B14Z</v>
          </cell>
        </row>
        <row r="5847">
          <cell r="O5847" t="str">
            <v>0B14</v>
          </cell>
          <cell r="P5847" t="str">
            <v>0B14Z</v>
          </cell>
        </row>
        <row r="5848">
          <cell r="O5848" t="str">
            <v>0B14</v>
          </cell>
          <cell r="P5848" t="str">
            <v>0B14Z</v>
          </cell>
        </row>
        <row r="5849">
          <cell r="O5849" t="str">
            <v>0B14</v>
          </cell>
          <cell r="P5849" t="str">
            <v>0B14Z</v>
          </cell>
        </row>
        <row r="5850">
          <cell r="O5850" t="str">
            <v>0B14</v>
          </cell>
          <cell r="P5850" t="str">
            <v>0B14Z</v>
          </cell>
        </row>
        <row r="5851">
          <cell r="O5851" t="str">
            <v>0B14</v>
          </cell>
          <cell r="P5851" t="str">
            <v>0B14Z</v>
          </cell>
        </row>
        <row r="5852">
          <cell r="O5852" t="str">
            <v>0B14</v>
          </cell>
          <cell r="P5852" t="str">
            <v>0B14Z</v>
          </cell>
        </row>
        <row r="5853">
          <cell r="O5853" t="str">
            <v>0B14</v>
          </cell>
          <cell r="P5853" t="str">
            <v>0B14Z</v>
          </cell>
        </row>
        <row r="5854">
          <cell r="O5854" t="str">
            <v>0B14</v>
          </cell>
          <cell r="P5854" t="str">
            <v>0B14Z</v>
          </cell>
        </row>
        <row r="5855">
          <cell r="O5855" t="str">
            <v>0B14</v>
          </cell>
          <cell r="P5855" t="str">
            <v>0B14Z</v>
          </cell>
        </row>
        <row r="5856">
          <cell r="O5856" t="str">
            <v>0B14</v>
          </cell>
          <cell r="P5856" t="str">
            <v>0B14Z</v>
          </cell>
        </row>
        <row r="5857">
          <cell r="O5857" t="str">
            <v>0B15</v>
          </cell>
          <cell r="P5857" t="str">
            <v>0B15Z</v>
          </cell>
        </row>
        <row r="5858">
          <cell r="O5858" t="str">
            <v>0B15</v>
          </cell>
          <cell r="P5858" t="str">
            <v>0B15Z</v>
          </cell>
        </row>
        <row r="5859">
          <cell r="O5859" t="str">
            <v>0B15</v>
          </cell>
          <cell r="P5859" t="str">
            <v>0B15Z</v>
          </cell>
        </row>
        <row r="5860">
          <cell r="O5860" t="str">
            <v>0B15</v>
          </cell>
          <cell r="P5860" t="str">
            <v>0B15Z</v>
          </cell>
        </row>
        <row r="5861">
          <cell r="O5861" t="str">
            <v>0B15</v>
          </cell>
          <cell r="P5861" t="str">
            <v>0B15Z</v>
          </cell>
        </row>
        <row r="5862">
          <cell r="O5862" t="str">
            <v>0B15</v>
          </cell>
          <cell r="P5862" t="str">
            <v>0B15Z</v>
          </cell>
        </row>
        <row r="5863">
          <cell r="O5863" t="str">
            <v>0B15</v>
          </cell>
          <cell r="P5863" t="str">
            <v>0B15Z</v>
          </cell>
        </row>
        <row r="5864">
          <cell r="O5864" t="str">
            <v>0B15</v>
          </cell>
          <cell r="P5864" t="str">
            <v>0B15Z</v>
          </cell>
        </row>
        <row r="5865">
          <cell r="O5865" t="str">
            <v>0B15</v>
          </cell>
          <cell r="P5865" t="str">
            <v>0B15Z</v>
          </cell>
        </row>
        <row r="5866">
          <cell r="O5866" t="str">
            <v>0B15</v>
          </cell>
          <cell r="P5866" t="str">
            <v>0B15Z</v>
          </cell>
        </row>
        <row r="5867">
          <cell r="O5867" t="str">
            <v>0B15</v>
          </cell>
          <cell r="P5867" t="str">
            <v>0B15Z</v>
          </cell>
        </row>
        <row r="5868">
          <cell r="O5868" t="str">
            <v>0B15</v>
          </cell>
          <cell r="P5868" t="str">
            <v>0B15Z</v>
          </cell>
        </row>
        <row r="5869">
          <cell r="O5869" t="str">
            <v>0B15</v>
          </cell>
          <cell r="P5869" t="str">
            <v>0B15Z</v>
          </cell>
        </row>
        <row r="5870">
          <cell r="O5870" t="str">
            <v>0B15</v>
          </cell>
          <cell r="P5870" t="str">
            <v>0B15Z</v>
          </cell>
        </row>
        <row r="5871">
          <cell r="O5871" t="str">
            <v>0B15</v>
          </cell>
          <cell r="P5871" t="str">
            <v>0B15Z</v>
          </cell>
        </row>
        <row r="5872">
          <cell r="O5872" t="str">
            <v>0B15</v>
          </cell>
          <cell r="P5872" t="str">
            <v>0B15Z</v>
          </cell>
        </row>
        <row r="5873">
          <cell r="O5873" t="str">
            <v>0B15</v>
          </cell>
          <cell r="P5873" t="str">
            <v>0B15Z</v>
          </cell>
        </row>
        <row r="5874">
          <cell r="O5874" t="str">
            <v>0B15</v>
          </cell>
          <cell r="P5874" t="str">
            <v>0B15Z</v>
          </cell>
        </row>
        <row r="5875">
          <cell r="O5875" t="str">
            <v>0B15</v>
          </cell>
          <cell r="P5875" t="str">
            <v>0B15Z</v>
          </cell>
        </row>
        <row r="5876">
          <cell r="O5876" t="str">
            <v>0B15</v>
          </cell>
          <cell r="P5876" t="str">
            <v>0B15Z</v>
          </cell>
        </row>
        <row r="5877">
          <cell r="O5877" t="str">
            <v>0B15</v>
          </cell>
          <cell r="P5877" t="str">
            <v>0B15Z</v>
          </cell>
        </row>
        <row r="5878">
          <cell r="O5878" t="str">
            <v>0B15</v>
          </cell>
          <cell r="P5878" t="str">
            <v>0B15Z</v>
          </cell>
        </row>
        <row r="5879">
          <cell r="O5879" t="str">
            <v>0B15</v>
          </cell>
          <cell r="P5879" t="str">
            <v>0B15Z</v>
          </cell>
        </row>
        <row r="5880">
          <cell r="O5880" t="str">
            <v>0B15</v>
          </cell>
          <cell r="P5880" t="str">
            <v>0B15Z</v>
          </cell>
        </row>
        <row r="5881">
          <cell r="O5881" t="str">
            <v>0B15</v>
          </cell>
          <cell r="P5881" t="str">
            <v>0B15Z</v>
          </cell>
        </row>
        <row r="5882">
          <cell r="O5882" t="str">
            <v>0B15</v>
          </cell>
          <cell r="P5882" t="str">
            <v>0B15Z</v>
          </cell>
        </row>
        <row r="5883">
          <cell r="O5883" t="str">
            <v>0B15</v>
          </cell>
          <cell r="P5883" t="str">
            <v>0B15Z</v>
          </cell>
        </row>
        <row r="5884">
          <cell r="O5884" t="str">
            <v>0B15</v>
          </cell>
          <cell r="P5884" t="str">
            <v>0B15Z</v>
          </cell>
        </row>
        <row r="5885">
          <cell r="O5885" t="str">
            <v>0B15</v>
          </cell>
          <cell r="P5885" t="str">
            <v>0B15Z</v>
          </cell>
        </row>
        <row r="5886">
          <cell r="O5886" t="str">
            <v>0B15</v>
          </cell>
          <cell r="P5886" t="str">
            <v>0B15Z</v>
          </cell>
        </row>
        <row r="5887">
          <cell r="O5887" t="str">
            <v>0B15</v>
          </cell>
          <cell r="P5887" t="str">
            <v>0B15Z</v>
          </cell>
        </row>
        <row r="5888">
          <cell r="O5888" t="str">
            <v>0B15</v>
          </cell>
          <cell r="P5888" t="str">
            <v>0B15Z</v>
          </cell>
        </row>
        <row r="5889">
          <cell r="O5889" t="str">
            <v>0B15</v>
          </cell>
          <cell r="P5889" t="str">
            <v>0B15Z</v>
          </cell>
        </row>
        <row r="5890">
          <cell r="O5890" t="str">
            <v>0B15</v>
          </cell>
          <cell r="P5890" t="str">
            <v>0B15Z</v>
          </cell>
        </row>
        <row r="5891">
          <cell r="O5891" t="str">
            <v>0B15</v>
          </cell>
          <cell r="P5891" t="str">
            <v>0B15Z</v>
          </cell>
        </row>
        <row r="5892">
          <cell r="O5892" t="str">
            <v>0B15</v>
          </cell>
          <cell r="P5892" t="str">
            <v>0B15Z</v>
          </cell>
        </row>
        <row r="5893">
          <cell r="O5893" t="str">
            <v>0B15</v>
          </cell>
          <cell r="P5893" t="str">
            <v>0B15Z</v>
          </cell>
        </row>
        <row r="5894">
          <cell r="O5894" t="str">
            <v>0B15</v>
          </cell>
          <cell r="P5894" t="str">
            <v>0B15Z</v>
          </cell>
        </row>
        <row r="5895">
          <cell r="O5895" t="str">
            <v>0B15</v>
          </cell>
          <cell r="P5895" t="str">
            <v>0B15Z</v>
          </cell>
        </row>
        <row r="5896">
          <cell r="O5896" t="str">
            <v>0B15</v>
          </cell>
          <cell r="P5896" t="str">
            <v>0B15Z</v>
          </cell>
        </row>
        <row r="5897">
          <cell r="O5897" t="str">
            <v>0B15</v>
          </cell>
          <cell r="P5897" t="str">
            <v>0B15Z</v>
          </cell>
        </row>
        <row r="5898">
          <cell r="O5898" t="str">
            <v>0B15</v>
          </cell>
          <cell r="P5898" t="str">
            <v>0B15Z</v>
          </cell>
        </row>
        <row r="5899">
          <cell r="O5899" t="str">
            <v>0B15</v>
          </cell>
          <cell r="P5899" t="str">
            <v>0B15Z</v>
          </cell>
        </row>
        <row r="5900">
          <cell r="O5900" t="str">
            <v>0B15</v>
          </cell>
          <cell r="P5900" t="str">
            <v>0B15Z</v>
          </cell>
        </row>
        <row r="5901">
          <cell r="O5901" t="str">
            <v>0B15</v>
          </cell>
          <cell r="P5901" t="str">
            <v>0B15Z</v>
          </cell>
        </row>
        <row r="5902">
          <cell r="O5902" t="str">
            <v>0B15</v>
          </cell>
          <cell r="P5902" t="str">
            <v>0B15Z</v>
          </cell>
        </row>
        <row r="5903">
          <cell r="O5903" t="str">
            <v>0B15</v>
          </cell>
          <cell r="P5903" t="str">
            <v>0B15Z</v>
          </cell>
        </row>
        <row r="5904">
          <cell r="O5904" t="str">
            <v>0B15</v>
          </cell>
          <cell r="P5904" t="str">
            <v>0B15Z</v>
          </cell>
        </row>
        <row r="5905">
          <cell r="O5905" t="str">
            <v>0B15</v>
          </cell>
          <cell r="P5905" t="str">
            <v>0B15Z</v>
          </cell>
        </row>
        <row r="5906">
          <cell r="O5906" t="str">
            <v>0B15</v>
          </cell>
          <cell r="P5906" t="str">
            <v>0B15Z</v>
          </cell>
        </row>
        <row r="5907">
          <cell r="O5907" t="str">
            <v>0B15</v>
          </cell>
          <cell r="P5907" t="str">
            <v>0B15Z</v>
          </cell>
        </row>
        <row r="5908">
          <cell r="O5908" t="str">
            <v>0B15</v>
          </cell>
          <cell r="P5908" t="str">
            <v>0B15Z</v>
          </cell>
        </row>
        <row r="5909">
          <cell r="O5909" t="str">
            <v>0B15</v>
          </cell>
          <cell r="P5909" t="str">
            <v>0B15Z</v>
          </cell>
        </row>
        <row r="5910">
          <cell r="O5910" t="str">
            <v>0B15</v>
          </cell>
          <cell r="P5910" t="str">
            <v>0B15Z</v>
          </cell>
        </row>
        <row r="5911">
          <cell r="O5911" t="str">
            <v>0B16</v>
          </cell>
          <cell r="P5911" t="str">
            <v>0B16Z</v>
          </cell>
        </row>
        <row r="5912">
          <cell r="O5912" t="str">
            <v>0B16</v>
          </cell>
          <cell r="P5912" t="str">
            <v>0B16Z</v>
          </cell>
        </row>
        <row r="5913">
          <cell r="O5913" t="str">
            <v>0B16</v>
          </cell>
          <cell r="P5913" t="str">
            <v>0B16Z</v>
          </cell>
        </row>
        <row r="5914">
          <cell r="O5914" t="str">
            <v>0B16</v>
          </cell>
          <cell r="P5914" t="str">
            <v>0B16Z</v>
          </cell>
        </row>
        <row r="5915">
          <cell r="O5915" t="str">
            <v>0B16</v>
          </cell>
          <cell r="P5915" t="str">
            <v>0B16Z</v>
          </cell>
        </row>
        <row r="5916">
          <cell r="O5916" t="str">
            <v>0B16</v>
          </cell>
          <cell r="P5916" t="str">
            <v>0B16Z</v>
          </cell>
        </row>
        <row r="5917">
          <cell r="O5917" t="str">
            <v>0B16</v>
          </cell>
          <cell r="P5917" t="str">
            <v>0B16Z</v>
          </cell>
        </row>
        <row r="5918">
          <cell r="O5918" t="str">
            <v>0B16</v>
          </cell>
          <cell r="P5918" t="str">
            <v>0B16Z</v>
          </cell>
        </row>
        <row r="5919">
          <cell r="O5919" t="str">
            <v>0B16</v>
          </cell>
          <cell r="P5919" t="str">
            <v>0B16Z</v>
          </cell>
        </row>
        <row r="5920">
          <cell r="O5920" t="str">
            <v>0B16</v>
          </cell>
          <cell r="P5920" t="str">
            <v>0B16Z</v>
          </cell>
        </row>
        <row r="5921">
          <cell r="O5921" t="str">
            <v>0B16</v>
          </cell>
          <cell r="P5921" t="str">
            <v>0B16Z</v>
          </cell>
        </row>
        <row r="5922">
          <cell r="O5922" t="str">
            <v>0B16</v>
          </cell>
          <cell r="P5922" t="str">
            <v>0B16Z</v>
          </cell>
        </row>
        <row r="5923">
          <cell r="O5923" t="str">
            <v>0B16</v>
          </cell>
          <cell r="P5923" t="str">
            <v>0B16Z</v>
          </cell>
        </row>
        <row r="5924">
          <cell r="O5924" t="str">
            <v>0B16</v>
          </cell>
          <cell r="P5924" t="str">
            <v>0B16Z</v>
          </cell>
        </row>
        <row r="5925">
          <cell r="O5925" t="str">
            <v>0B16</v>
          </cell>
          <cell r="P5925" t="str">
            <v>0B16Z</v>
          </cell>
        </row>
        <row r="5926">
          <cell r="O5926" t="str">
            <v>0B16</v>
          </cell>
          <cell r="P5926" t="str">
            <v>0B16Z</v>
          </cell>
        </row>
        <row r="5927">
          <cell r="O5927" t="str">
            <v>0B16</v>
          </cell>
          <cell r="P5927" t="str">
            <v>0B16Z</v>
          </cell>
        </row>
        <row r="5928">
          <cell r="O5928" t="str">
            <v>0B16</v>
          </cell>
          <cell r="P5928" t="str">
            <v>0B16Z</v>
          </cell>
        </row>
        <row r="5929">
          <cell r="O5929" t="str">
            <v>0B16</v>
          </cell>
          <cell r="P5929" t="str">
            <v>0B16Z</v>
          </cell>
        </row>
        <row r="5930">
          <cell r="O5930" t="str">
            <v>0B16</v>
          </cell>
          <cell r="P5930" t="str">
            <v>0B16Z</v>
          </cell>
        </row>
        <row r="5931">
          <cell r="O5931" t="str">
            <v>0B17</v>
          </cell>
          <cell r="P5931" t="str">
            <v>0B17Z</v>
          </cell>
        </row>
        <row r="5932">
          <cell r="O5932" t="str">
            <v>0B17</v>
          </cell>
          <cell r="P5932" t="str">
            <v>0B17Z</v>
          </cell>
        </row>
        <row r="5933">
          <cell r="O5933" t="str">
            <v>0B17</v>
          </cell>
          <cell r="P5933" t="str">
            <v>0B17Z</v>
          </cell>
        </row>
        <row r="5934">
          <cell r="O5934" t="str">
            <v>0B17</v>
          </cell>
          <cell r="P5934" t="str">
            <v>0B17Z</v>
          </cell>
        </row>
        <row r="5935">
          <cell r="O5935" t="str">
            <v>0B17</v>
          </cell>
          <cell r="P5935" t="str">
            <v>0B17Z</v>
          </cell>
        </row>
        <row r="5936">
          <cell r="O5936" t="str">
            <v>0B17</v>
          </cell>
          <cell r="P5936" t="str">
            <v>0B17Z</v>
          </cell>
        </row>
        <row r="5937">
          <cell r="O5937" t="str">
            <v>0B17</v>
          </cell>
          <cell r="P5937" t="str">
            <v>0B17Z</v>
          </cell>
        </row>
        <row r="5938">
          <cell r="O5938" t="str">
            <v>0B17</v>
          </cell>
          <cell r="P5938" t="str">
            <v>0B17Z</v>
          </cell>
        </row>
        <row r="5939">
          <cell r="O5939" t="str">
            <v>0B17</v>
          </cell>
          <cell r="P5939" t="str">
            <v>0B17Z</v>
          </cell>
        </row>
        <row r="5940">
          <cell r="O5940" t="str">
            <v>0B17</v>
          </cell>
          <cell r="P5940" t="str">
            <v>0B17Z</v>
          </cell>
        </row>
        <row r="5941">
          <cell r="O5941" t="str">
            <v>0B17</v>
          </cell>
          <cell r="P5941" t="str">
            <v>0B17Z</v>
          </cell>
        </row>
        <row r="5942">
          <cell r="O5942" t="str">
            <v>0B17</v>
          </cell>
          <cell r="P5942" t="str">
            <v>0B17Z</v>
          </cell>
        </row>
        <row r="5943">
          <cell r="O5943" t="str">
            <v>0B17</v>
          </cell>
          <cell r="P5943" t="str">
            <v>0B17Z</v>
          </cell>
        </row>
        <row r="5944">
          <cell r="O5944" t="str">
            <v>0B17</v>
          </cell>
          <cell r="P5944" t="str">
            <v>0B17Z</v>
          </cell>
        </row>
        <row r="5945">
          <cell r="O5945" t="str">
            <v>0B17</v>
          </cell>
          <cell r="P5945" t="str">
            <v>0B17Z</v>
          </cell>
        </row>
        <row r="5946">
          <cell r="O5946" t="str">
            <v>0B17</v>
          </cell>
          <cell r="P5946" t="str">
            <v>0B17Z</v>
          </cell>
        </row>
        <row r="5947">
          <cell r="O5947" t="str">
            <v>0B17</v>
          </cell>
          <cell r="P5947" t="str">
            <v>0B17Z</v>
          </cell>
        </row>
        <row r="5948">
          <cell r="O5948" t="str">
            <v>0B17</v>
          </cell>
          <cell r="P5948" t="str">
            <v>0B17Z</v>
          </cell>
        </row>
        <row r="5949">
          <cell r="O5949" t="str">
            <v>0B17</v>
          </cell>
          <cell r="P5949" t="str">
            <v>0B17Z</v>
          </cell>
        </row>
        <row r="5950">
          <cell r="O5950" t="str">
            <v>0B17</v>
          </cell>
          <cell r="P5950" t="str">
            <v>0B17Z</v>
          </cell>
        </row>
        <row r="5951">
          <cell r="O5951" t="str">
            <v>0B17</v>
          </cell>
          <cell r="P5951" t="str">
            <v>0B17Z</v>
          </cell>
        </row>
        <row r="5952">
          <cell r="O5952" t="str">
            <v>0B17</v>
          </cell>
          <cell r="P5952" t="str">
            <v>0B17Z</v>
          </cell>
        </row>
        <row r="5953">
          <cell r="O5953" t="str">
            <v>0B17</v>
          </cell>
          <cell r="P5953" t="str">
            <v>0B17Z</v>
          </cell>
        </row>
        <row r="5954">
          <cell r="O5954" t="str">
            <v>0B17</v>
          </cell>
          <cell r="P5954" t="str">
            <v>0B17Z</v>
          </cell>
        </row>
        <row r="5955">
          <cell r="O5955" t="str">
            <v>0B17</v>
          </cell>
          <cell r="P5955" t="str">
            <v>0B17Z</v>
          </cell>
        </row>
        <row r="5956">
          <cell r="O5956" t="str">
            <v>0B17</v>
          </cell>
          <cell r="P5956" t="str">
            <v>0B17Z</v>
          </cell>
        </row>
        <row r="5957">
          <cell r="O5957" t="str">
            <v>0B17</v>
          </cell>
          <cell r="P5957" t="str">
            <v>0B17Z</v>
          </cell>
        </row>
        <row r="5958">
          <cell r="O5958" t="str">
            <v>0B17</v>
          </cell>
          <cell r="P5958" t="str">
            <v>0B17Z</v>
          </cell>
        </row>
        <row r="5959">
          <cell r="O5959" t="str">
            <v>0B17</v>
          </cell>
          <cell r="P5959" t="str">
            <v>0B17Z</v>
          </cell>
        </row>
        <row r="5960">
          <cell r="O5960" t="str">
            <v>0B17</v>
          </cell>
          <cell r="P5960" t="str">
            <v>0B17Z</v>
          </cell>
        </row>
        <row r="5961">
          <cell r="O5961" t="str">
            <v>0B17</v>
          </cell>
          <cell r="P5961" t="str">
            <v>0B17Z</v>
          </cell>
        </row>
        <row r="5962">
          <cell r="O5962" t="str">
            <v>0B17</v>
          </cell>
          <cell r="P5962" t="str">
            <v>0B17Z</v>
          </cell>
        </row>
        <row r="5963">
          <cell r="O5963" t="str">
            <v>0B17</v>
          </cell>
          <cell r="P5963" t="str">
            <v>0B17Z</v>
          </cell>
        </row>
        <row r="5964">
          <cell r="O5964" t="str">
            <v>0B17</v>
          </cell>
          <cell r="P5964" t="str">
            <v>0B17Z</v>
          </cell>
        </row>
        <row r="5965">
          <cell r="O5965" t="str">
            <v>0B17</v>
          </cell>
          <cell r="P5965" t="str">
            <v>0B17Z</v>
          </cell>
        </row>
        <row r="5966">
          <cell r="O5966" t="str">
            <v>0B17</v>
          </cell>
          <cell r="P5966" t="str">
            <v>0B17Z</v>
          </cell>
        </row>
        <row r="5967">
          <cell r="O5967" t="str">
            <v>0B18</v>
          </cell>
          <cell r="P5967" t="str">
            <v>0B18Z</v>
          </cell>
        </row>
        <row r="5968">
          <cell r="O5968" t="str">
            <v>0B18</v>
          </cell>
          <cell r="P5968" t="str">
            <v>0B18Z</v>
          </cell>
        </row>
        <row r="5969">
          <cell r="O5969" t="str">
            <v>0B18</v>
          </cell>
          <cell r="P5969" t="str">
            <v>0B18Z</v>
          </cell>
        </row>
        <row r="5970">
          <cell r="O5970" t="str">
            <v>0B18</v>
          </cell>
          <cell r="P5970" t="str">
            <v>0B18Z</v>
          </cell>
        </row>
        <row r="5971">
          <cell r="O5971" t="str">
            <v>0B18</v>
          </cell>
          <cell r="P5971" t="str">
            <v>0B18Z</v>
          </cell>
        </row>
        <row r="5972">
          <cell r="O5972" t="str">
            <v>0B18</v>
          </cell>
          <cell r="P5972" t="str">
            <v>0B18Z</v>
          </cell>
        </row>
        <row r="5973">
          <cell r="O5973" t="str">
            <v>0B18</v>
          </cell>
          <cell r="P5973" t="str">
            <v>0B18Z</v>
          </cell>
        </row>
        <row r="5974">
          <cell r="O5974" t="str">
            <v>0B18</v>
          </cell>
          <cell r="P5974" t="str">
            <v>0B18Z</v>
          </cell>
        </row>
        <row r="5975">
          <cell r="O5975" t="str">
            <v>0B18</v>
          </cell>
          <cell r="P5975" t="str">
            <v>0B18Z</v>
          </cell>
        </row>
        <row r="5976">
          <cell r="O5976" t="str">
            <v>0B18</v>
          </cell>
          <cell r="P5976" t="str">
            <v>0B18Z</v>
          </cell>
        </row>
        <row r="5977">
          <cell r="O5977" t="str">
            <v>0B18</v>
          </cell>
          <cell r="P5977" t="str">
            <v>0B18Z</v>
          </cell>
        </row>
        <row r="5978">
          <cell r="O5978" t="str">
            <v>0B18</v>
          </cell>
          <cell r="P5978" t="str">
            <v>0B18Z</v>
          </cell>
        </row>
        <row r="5979">
          <cell r="O5979" t="str">
            <v>0B18</v>
          </cell>
          <cell r="P5979" t="str">
            <v>0B18Z</v>
          </cell>
        </row>
        <row r="5980">
          <cell r="O5980" t="str">
            <v>0B18</v>
          </cell>
          <cell r="P5980" t="str">
            <v>0B18Z</v>
          </cell>
        </row>
        <row r="5981">
          <cell r="O5981" t="str">
            <v>0B18</v>
          </cell>
          <cell r="P5981" t="str">
            <v>0B18Z</v>
          </cell>
        </row>
        <row r="5982">
          <cell r="O5982" t="str">
            <v>0B18</v>
          </cell>
          <cell r="P5982" t="str">
            <v>0B18Z</v>
          </cell>
        </row>
        <row r="5983">
          <cell r="O5983" t="str">
            <v>0B18</v>
          </cell>
          <cell r="P5983" t="str">
            <v>0B18Z</v>
          </cell>
        </row>
        <row r="5984">
          <cell r="O5984" t="str">
            <v>0B18</v>
          </cell>
          <cell r="P5984" t="str">
            <v>0B18Z</v>
          </cell>
        </row>
        <row r="5985">
          <cell r="O5985" t="str">
            <v>0B18</v>
          </cell>
          <cell r="P5985" t="str">
            <v>0B18Z</v>
          </cell>
        </row>
        <row r="5986">
          <cell r="O5986" t="str">
            <v>0B18</v>
          </cell>
          <cell r="P5986" t="str">
            <v>0B18Z</v>
          </cell>
        </row>
        <row r="5987">
          <cell r="O5987" t="str">
            <v>0B18</v>
          </cell>
          <cell r="P5987" t="str">
            <v>0B18Z</v>
          </cell>
        </row>
        <row r="5988">
          <cell r="O5988" t="str">
            <v>0B18</v>
          </cell>
          <cell r="P5988" t="str">
            <v>0B18Z</v>
          </cell>
        </row>
        <row r="5989">
          <cell r="O5989" t="str">
            <v>0B18</v>
          </cell>
          <cell r="P5989" t="str">
            <v>0B18Z</v>
          </cell>
        </row>
        <row r="5990">
          <cell r="O5990" t="str">
            <v>0B18</v>
          </cell>
          <cell r="P5990" t="str">
            <v>0B18Z</v>
          </cell>
        </row>
        <row r="5991">
          <cell r="O5991" t="str">
            <v>0B18</v>
          </cell>
          <cell r="P5991" t="str">
            <v>0B18Z</v>
          </cell>
        </row>
        <row r="5992">
          <cell r="O5992" t="str">
            <v>0B18</v>
          </cell>
          <cell r="P5992" t="str">
            <v>0B18Z</v>
          </cell>
        </row>
        <row r="5993">
          <cell r="O5993" t="str">
            <v>0B18</v>
          </cell>
          <cell r="P5993" t="str">
            <v>0B18Z</v>
          </cell>
        </row>
        <row r="5994">
          <cell r="O5994" t="str">
            <v>0B18</v>
          </cell>
          <cell r="P5994" t="str">
            <v>0B18Z</v>
          </cell>
        </row>
        <row r="5995">
          <cell r="O5995" t="str">
            <v>0B18</v>
          </cell>
          <cell r="P5995" t="str">
            <v>0B18Z</v>
          </cell>
        </row>
        <row r="5996">
          <cell r="O5996" t="str">
            <v>0B18</v>
          </cell>
          <cell r="P5996" t="str">
            <v>0B18Z</v>
          </cell>
        </row>
        <row r="5997">
          <cell r="O5997" t="str">
            <v>0B18</v>
          </cell>
          <cell r="P5997" t="str">
            <v>0B18Z</v>
          </cell>
        </row>
        <row r="5998">
          <cell r="O5998" t="str">
            <v>0B18</v>
          </cell>
          <cell r="P5998" t="str">
            <v>0B18Z</v>
          </cell>
        </row>
        <row r="5999">
          <cell r="O5999" t="str">
            <v>0B18</v>
          </cell>
          <cell r="P5999" t="str">
            <v>0B18Z</v>
          </cell>
        </row>
        <row r="6000">
          <cell r="O6000" t="str">
            <v>0B18</v>
          </cell>
          <cell r="P6000" t="str">
            <v>0B18Z</v>
          </cell>
        </row>
        <row r="6001">
          <cell r="O6001" t="str">
            <v>0B18</v>
          </cell>
          <cell r="P6001" t="str">
            <v>0B18Z</v>
          </cell>
        </row>
        <row r="6002">
          <cell r="O6002" t="str">
            <v>0B18</v>
          </cell>
          <cell r="P6002" t="str">
            <v>0B18Z</v>
          </cell>
        </row>
        <row r="6003">
          <cell r="O6003" t="str">
            <v>0B18</v>
          </cell>
          <cell r="P6003" t="str">
            <v>0B18Z</v>
          </cell>
        </row>
        <row r="6004">
          <cell r="O6004" t="str">
            <v>0B18</v>
          </cell>
          <cell r="P6004" t="str">
            <v>0B18Z</v>
          </cell>
        </row>
        <row r="6005">
          <cell r="O6005" t="str">
            <v>0B18</v>
          </cell>
          <cell r="P6005" t="str">
            <v>0B18Z</v>
          </cell>
        </row>
        <row r="6006">
          <cell r="O6006" t="str">
            <v>0B18</v>
          </cell>
          <cell r="P6006" t="str">
            <v>0B18Z</v>
          </cell>
        </row>
        <row r="6007">
          <cell r="O6007" t="str">
            <v>0B18</v>
          </cell>
          <cell r="P6007" t="str">
            <v>0B18Z</v>
          </cell>
        </row>
        <row r="6008">
          <cell r="O6008" t="str">
            <v>0B18</v>
          </cell>
          <cell r="P6008" t="str">
            <v>0B18Z</v>
          </cell>
        </row>
        <row r="6009">
          <cell r="O6009" t="str">
            <v>0B18</v>
          </cell>
          <cell r="P6009" t="str">
            <v>0B18Z</v>
          </cell>
        </row>
        <row r="6010">
          <cell r="O6010" t="str">
            <v>0B18</v>
          </cell>
          <cell r="P6010" t="str">
            <v>0B18Z</v>
          </cell>
        </row>
        <row r="6011">
          <cell r="O6011" t="str">
            <v>0B18</v>
          </cell>
          <cell r="P6011" t="str">
            <v>0B18Z</v>
          </cell>
        </row>
        <row r="6012">
          <cell r="O6012" t="str">
            <v>0B18</v>
          </cell>
          <cell r="P6012" t="str">
            <v>0B18Z</v>
          </cell>
        </row>
        <row r="6013">
          <cell r="O6013" t="str">
            <v>0B18</v>
          </cell>
          <cell r="P6013" t="str">
            <v>0B18Z</v>
          </cell>
        </row>
        <row r="6014">
          <cell r="O6014" t="str">
            <v>0B18</v>
          </cell>
          <cell r="P6014" t="str">
            <v>0B18Z</v>
          </cell>
        </row>
        <row r="6015">
          <cell r="O6015" t="str">
            <v>0B18</v>
          </cell>
          <cell r="P6015" t="str">
            <v>0B18Z</v>
          </cell>
        </row>
        <row r="6016">
          <cell r="O6016" t="str">
            <v>0B18</v>
          </cell>
          <cell r="P6016" t="str">
            <v>0B18Z</v>
          </cell>
        </row>
        <row r="6017">
          <cell r="O6017" t="str">
            <v>0B18</v>
          </cell>
          <cell r="P6017" t="str">
            <v>0B18Z</v>
          </cell>
        </row>
        <row r="6018">
          <cell r="O6018" t="str">
            <v>0B18</v>
          </cell>
          <cell r="P6018" t="str">
            <v>0B18Z</v>
          </cell>
        </row>
        <row r="6019">
          <cell r="O6019" t="str">
            <v>0B18</v>
          </cell>
          <cell r="P6019" t="str">
            <v>0B18Z</v>
          </cell>
        </row>
        <row r="6020">
          <cell r="O6020" t="str">
            <v>0B18</v>
          </cell>
          <cell r="P6020" t="str">
            <v>0B18Z</v>
          </cell>
        </row>
        <row r="6021">
          <cell r="O6021" t="str">
            <v>0B19</v>
          </cell>
          <cell r="P6021" t="str">
            <v>0B19Z</v>
          </cell>
        </row>
        <row r="6022">
          <cell r="O6022" t="str">
            <v>0B19</v>
          </cell>
          <cell r="P6022" t="str">
            <v>0B19Z</v>
          </cell>
        </row>
        <row r="6023">
          <cell r="O6023" t="str">
            <v>0B19</v>
          </cell>
          <cell r="P6023" t="str">
            <v>0B19Z</v>
          </cell>
        </row>
        <row r="6024">
          <cell r="O6024" t="str">
            <v>0B19</v>
          </cell>
          <cell r="P6024" t="str">
            <v>0B19Z</v>
          </cell>
        </row>
        <row r="6025">
          <cell r="O6025" t="str">
            <v>0B19</v>
          </cell>
          <cell r="P6025" t="str">
            <v>0B19Z</v>
          </cell>
        </row>
        <row r="6026">
          <cell r="O6026" t="str">
            <v>0B19</v>
          </cell>
          <cell r="P6026" t="str">
            <v>0B19Z</v>
          </cell>
        </row>
        <row r="6027">
          <cell r="O6027" t="str">
            <v>0B19</v>
          </cell>
          <cell r="P6027" t="str">
            <v>0B19Z</v>
          </cell>
        </row>
        <row r="6028">
          <cell r="O6028" t="str">
            <v>0B19</v>
          </cell>
          <cell r="P6028" t="str">
            <v>0B19Z</v>
          </cell>
        </row>
        <row r="6029">
          <cell r="O6029" t="str">
            <v>0B19</v>
          </cell>
          <cell r="P6029" t="str">
            <v>0B19Z</v>
          </cell>
        </row>
        <row r="6030">
          <cell r="O6030" t="str">
            <v>0B19</v>
          </cell>
          <cell r="P6030" t="str">
            <v>0B19Z</v>
          </cell>
        </row>
        <row r="6031">
          <cell r="O6031" t="str">
            <v>0B19</v>
          </cell>
          <cell r="P6031" t="str">
            <v>0B19Z</v>
          </cell>
        </row>
        <row r="6032">
          <cell r="O6032" t="str">
            <v>0B19</v>
          </cell>
          <cell r="P6032" t="str">
            <v>0B19Z</v>
          </cell>
        </row>
        <row r="6033">
          <cell r="O6033" t="str">
            <v>0B19</v>
          </cell>
          <cell r="P6033" t="str">
            <v>0B19Z</v>
          </cell>
        </row>
        <row r="6034">
          <cell r="O6034" t="str">
            <v>0B19</v>
          </cell>
          <cell r="P6034" t="str">
            <v>0B19Z</v>
          </cell>
        </row>
        <row r="6035">
          <cell r="O6035" t="str">
            <v>0B19</v>
          </cell>
          <cell r="P6035" t="str">
            <v>0B19Z</v>
          </cell>
        </row>
        <row r="6036">
          <cell r="O6036" t="str">
            <v>0B19</v>
          </cell>
          <cell r="P6036" t="str">
            <v>0B19Z</v>
          </cell>
        </row>
        <row r="6037">
          <cell r="O6037" t="str">
            <v>0B19</v>
          </cell>
          <cell r="P6037" t="str">
            <v>0B19Z</v>
          </cell>
        </row>
        <row r="6038">
          <cell r="O6038" t="str">
            <v>0B19</v>
          </cell>
          <cell r="P6038" t="str">
            <v>0B19Z</v>
          </cell>
        </row>
        <row r="6039">
          <cell r="O6039" t="str">
            <v>0B19</v>
          </cell>
          <cell r="P6039" t="str">
            <v>0B19Z</v>
          </cell>
        </row>
        <row r="6040">
          <cell r="O6040" t="str">
            <v>0B19</v>
          </cell>
          <cell r="P6040" t="str">
            <v>0B19Z</v>
          </cell>
        </row>
        <row r="6041">
          <cell r="O6041" t="str">
            <v>0B19</v>
          </cell>
          <cell r="P6041" t="str">
            <v>0B19Z</v>
          </cell>
        </row>
        <row r="6042">
          <cell r="O6042" t="str">
            <v>0B19</v>
          </cell>
          <cell r="P6042" t="str">
            <v>0B19Z</v>
          </cell>
        </row>
        <row r="6043">
          <cell r="O6043" t="str">
            <v>0B19</v>
          </cell>
          <cell r="P6043" t="str">
            <v>0B19Z</v>
          </cell>
        </row>
        <row r="6044">
          <cell r="O6044" t="str">
            <v>0B19</v>
          </cell>
          <cell r="P6044" t="str">
            <v>0B19Z</v>
          </cell>
        </row>
        <row r="6045">
          <cell r="O6045" t="str">
            <v>0B20</v>
          </cell>
          <cell r="P6045" t="str">
            <v>0B20Z</v>
          </cell>
        </row>
        <row r="6046">
          <cell r="O6046" t="str">
            <v>0B20</v>
          </cell>
          <cell r="P6046" t="str">
            <v>0B20Z</v>
          </cell>
        </row>
        <row r="6047">
          <cell r="O6047" t="str">
            <v>0B20</v>
          </cell>
          <cell r="P6047" t="str">
            <v>0B20Z</v>
          </cell>
        </row>
        <row r="6048">
          <cell r="O6048" t="str">
            <v>0B20</v>
          </cell>
          <cell r="P6048" t="str">
            <v>0B20Z</v>
          </cell>
        </row>
        <row r="6049">
          <cell r="O6049" t="str">
            <v>0B20</v>
          </cell>
          <cell r="P6049" t="str">
            <v>0B20Z</v>
          </cell>
        </row>
        <row r="6050">
          <cell r="O6050" t="str">
            <v>0B20</v>
          </cell>
          <cell r="P6050" t="str">
            <v>0B20Z</v>
          </cell>
        </row>
        <row r="6051">
          <cell r="O6051" t="str">
            <v>0B20</v>
          </cell>
          <cell r="P6051" t="str">
            <v>0B20Z</v>
          </cell>
        </row>
        <row r="6052">
          <cell r="O6052" t="str">
            <v>0B20</v>
          </cell>
          <cell r="P6052" t="str">
            <v>0B20Z</v>
          </cell>
        </row>
        <row r="6053">
          <cell r="O6053" t="str">
            <v>0B20</v>
          </cell>
          <cell r="P6053" t="str">
            <v>0B20Z</v>
          </cell>
        </row>
        <row r="6054">
          <cell r="O6054" t="str">
            <v>0B20</v>
          </cell>
          <cell r="P6054" t="str">
            <v>0B20Z</v>
          </cell>
        </row>
        <row r="6055">
          <cell r="O6055" t="str">
            <v>0B20</v>
          </cell>
          <cell r="P6055" t="str">
            <v>0B20Z</v>
          </cell>
        </row>
        <row r="6056">
          <cell r="O6056" t="str">
            <v>0B20</v>
          </cell>
          <cell r="P6056" t="str">
            <v>0B20Z</v>
          </cell>
        </row>
        <row r="6057">
          <cell r="O6057" t="str">
            <v>0B20</v>
          </cell>
          <cell r="P6057" t="str">
            <v>0B20Z</v>
          </cell>
        </row>
        <row r="6058">
          <cell r="O6058" t="str">
            <v>0B20</v>
          </cell>
          <cell r="P6058" t="str">
            <v>0B20X</v>
          </cell>
        </row>
        <row r="6059">
          <cell r="O6059" t="str">
            <v>0B20</v>
          </cell>
          <cell r="P6059" t="str">
            <v>0B20X</v>
          </cell>
        </row>
        <row r="6060">
          <cell r="O6060" t="str">
            <v>0B20</v>
          </cell>
          <cell r="P6060" t="str">
            <v>0B20X</v>
          </cell>
        </row>
        <row r="6061">
          <cell r="O6061" t="str">
            <v>0B20</v>
          </cell>
          <cell r="P6061" t="str">
            <v>0B20X</v>
          </cell>
        </row>
        <row r="6062">
          <cell r="O6062" t="str">
            <v>0B20</v>
          </cell>
          <cell r="P6062" t="str">
            <v>0B20Z</v>
          </cell>
        </row>
        <row r="6063">
          <cell r="O6063" t="str">
            <v>0B20</v>
          </cell>
          <cell r="P6063" t="str">
            <v>0B20Z</v>
          </cell>
        </row>
        <row r="6064">
          <cell r="O6064" t="str">
            <v>0B20</v>
          </cell>
          <cell r="P6064" t="str">
            <v>0B20Z</v>
          </cell>
        </row>
        <row r="6065">
          <cell r="O6065" t="str">
            <v>0B20</v>
          </cell>
          <cell r="P6065" t="str">
            <v>0B20Z</v>
          </cell>
        </row>
        <row r="6066">
          <cell r="O6066" t="str">
            <v>0B20</v>
          </cell>
          <cell r="P6066" t="str">
            <v>0B20Z</v>
          </cell>
        </row>
        <row r="6067">
          <cell r="O6067" t="str">
            <v>0B20</v>
          </cell>
          <cell r="P6067" t="str">
            <v>0B20Z</v>
          </cell>
        </row>
        <row r="6068">
          <cell r="O6068" t="str">
            <v>0B20</v>
          </cell>
          <cell r="P6068" t="str">
            <v>0B20Z</v>
          </cell>
        </row>
        <row r="6069">
          <cell r="O6069" t="str">
            <v>0B21</v>
          </cell>
          <cell r="P6069" t="str">
            <v>0B21Z</v>
          </cell>
        </row>
        <row r="6070">
          <cell r="O6070" t="str">
            <v>0B21</v>
          </cell>
          <cell r="P6070" t="str">
            <v>0B21Z</v>
          </cell>
        </row>
        <row r="6071">
          <cell r="O6071" t="str">
            <v>0B21</v>
          </cell>
          <cell r="P6071" t="str">
            <v>0B21Z</v>
          </cell>
        </row>
        <row r="6072">
          <cell r="O6072" t="str">
            <v>0B21</v>
          </cell>
          <cell r="P6072" t="str">
            <v>0B21Z</v>
          </cell>
        </row>
        <row r="6073">
          <cell r="O6073" t="str">
            <v>0B21</v>
          </cell>
          <cell r="P6073" t="str">
            <v>0B21Z</v>
          </cell>
        </row>
        <row r="6074">
          <cell r="O6074" t="str">
            <v>0B21</v>
          </cell>
          <cell r="P6074" t="str">
            <v>0B21Z</v>
          </cell>
        </row>
        <row r="6075">
          <cell r="O6075" t="str">
            <v>0B21</v>
          </cell>
          <cell r="P6075" t="str">
            <v>0B21Z</v>
          </cell>
        </row>
        <row r="6076">
          <cell r="O6076" t="str">
            <v>0B21</v>
          </cell>
          <cell r="P6076" t="str">
            <v>0B21Z</v>
          </cell>
        </row>
        <row r="6077">
          <cell r="O6077" t="str">
            <v>0B21</v>
          </cell>
          <cell r="P6077" t="str">
            <v>0B21Z</v>
          </cell>
        </row>
        <row r="6078">
          <cell r="O6078" t="str">
            <v>0B21</v>
          </cell>
          <cell r="P6078" t="str">
            <v>0B21Z</v>
          </cell>
        </row>
        <row r="6079">
          <cell r="O6079" t="str">
            <v>0B21</v>
          </cell>
          <cell r="P6079" t="str">
            <v>0B21Z</v>
          </cell>
        </row>
        <row r="6080">
          <cell r="O6080" t="str">
            <v>0B21</v>
          </cell>
          <cell r="P6080" t="str">
            <v>0B21Z</v>
          </cell>
        </row>
        <row r="6081">
          <cell r="O6081" t="str">
            <v>0B21</v>
          </cell>
          <cell r="P6081" t="str">
            <v>0B21Z</v>
          </cell>
        </row>
        <row r="6082">
          <cell r="O6082" t="str">
            <v>0B21</v>
          </cell>
          <cell r="P6082" t="str">
            <v>0B21Z</v>
          </cell>
        </row>
        <row r="6083">
          <cell r="O6083" t="str">
            <v>0B21</v>
          </cell>
          <cell r="P6083" t="str">
            <v>0B21Z</v>
          </cell>
        </row>
        <row r="6084">
          <cell r="O6084" t="str">
            <v>0B21</v>
          </cell>
          <cell r="P6084" t="str">
            <v>0B21Z</v>
          </cell>
        </row>
        <row r="6085">
          <cell r="O6085" t="str">
            <v>0B21</v>
          </cell>
          <cell r="P6085" t="str">
            <v>0B21Z</v>
          </cell>
        </row>
        <row r="6086">
          <cell r="O6086" t="str">
            <v>0B21</v>
          </cell>
          <cell r="P6086" t="str">
            <v>0B21Z</v>
          </cell>
        </row>
        <row r="6087">
          <cell r="O6087" t="str">
            <v>0B21</v>
          </cell>
          <cell r="P6087" t="str">
            <v>0B21Z</v>
          </cell>
        </row>
        <row r="6088">
          <cell r="O6088" t="str">
            <v>0B21</v>
          </cell>
          <cell r="P6088" t="str">
            <v>0B21Z</v>
          </cell>
        </row>
        <row r="6089">
          <cell r="O6089" t="str">
            <v>0B21</v>
          </cell>
          <cell r="P6089" t="str">
            <v>0B21Z</v>
          </cell>
        </row>
        <row r="6090">
          <cell r="O6090" t="str">
            <v>0B21</v>
          </cell>
          <cell r="P6090" t="str">
            <v>0B21Z</v>
          </cell>
        </row>
        <row r="6091">
          <cell r="O6091" t="str">
            <v>0B21</v>
          </cell>
          <cell r="P6091" t="str">
            <v>0B21Z</v>
          </cell>
        </row>
        <row r="6092">
          <cell r="O6092" t="str">
            <v>0B21</v>
          </cell>
          <cell r="P6092" t="str">
            <v>0B21Z</v>
          </cell>
        </row>
        <row r="6093">
          <cell r="O6093" t="str">
            <v>0B21</v>
          </cell>
          <cell r="P6093" t="str">
            <v>0B21Z</v>
          </cell>
        </row>
        <row r="6094">
          <cell r="O6094" t="str">
            <v>0B21</v>
          </cell>
          <cell r="P6094" t="str">
            <v>0B21Z</v>
          </cell>
        </row>
        <row r="6095">
          <cell r="O6095" t="str">
            <v>0B21</v>
          </cell>
          <cell r="P6095" t="str">
            <v>0B21Z</v>
          </cell>
        </row>
        <row r="6096">
          <cell r="O6096" t="str">
            <v>0B21</v>
          </cell>
          <cell r="P6096" t="str">
            <v>0B21Z</v>
          </cell>
        </row>
        <row r="6097">
          <cell r="O6097" t="str">
            <v>0B21</v>
          </cell>
          <cell r="P6097" t="str">
            <v>0B21Z</v>
          </cell>
        </row>
        <row r="6098">
          <cell r="O6098" t="str">
            <v>0B21</v>
          </cell>
          <cell r="P6098" t="str">
            <v>0B21Z</v>
          </cell>
        </row>
        <row r="6099">
          <cell r="O6099" t="str">
            <v>0B21</v>
          </cell>
          <cell r="P6099" t="str">
            <v>0B21Z</v>
          </cell>
        </row>
        <row r="6100">
          <cell r="O6100" t="str">
            <v>0B21</v>
          </cell>
          <cell r="P6100" t="str">
            <v>0B21Z</v>
          </cell>
        </row>
        <row r="6101">
          <cell r="O6101" t="str">
            <v>0B21</v>
          </cell>
          <cell r="P6101" t="str">
            <v>0B21Z</v>
          </cell>
        </row>
        <row r="6102">
          <cell r="O6102" t="str">
            <v>0B21</v>
          </cell>
          <cell r="P6102" t="str">
            <v>0B21Z</v>
          </cell>
        </row>
        <row r="6103">
          <cell r="O6103" t="str">
            <v>0B21</v>
          </cell>
          <cell r="P6103" t="str">
            <v>0B21Z</v>
          </cell>
        </row>
        <row r="6104">
          <cell r="O6104" t="str">
            <v>0B21</v>
          </cell>
          <cell r="P6104" t="str">
            <v>0B21Z</v>
          </cell>
        </row>
        <row r="6105">
          <cell r="O6105" t="str">
            <v>0B21</v>
          </cell>
          <cell r="P6105" t="str">
            <v>0B21Z</v>
          </cell>
        </row>
        <row r="6106">
          <cell r="O6106" t="str">
            <v>0B21</v>
          </cell>
          <cell r="P6106" t="str">
            <v>0B21Z</v>
          </cell>
        </row>
        <row r="6107">
          <cell r="O6107" t="str">
            <v>0B21</v>
          </cell>
          <cell r="P6107" t="str">
            <v>0B21Z</v>
          </cell>
        </row>
        <row r="6108">
          <cell r="O6108" t="str">
            <v>0B21</v>
          </cell>
          <cell r="P6108" t="str">
            <v>0B21Z</v>
          </cell>
        </row>
        <row r="6109">
          <cell r="O6109" t="str">
            <v>0B21</v>
          </cell>
          <cell r="P6109" t="str">
            <v>0B21Z</v>
          </cell>
        </row>
        <row r="6110">
          <cell r="O6110" t="str">
            <v>0B21</v>
          </cell>
          <cell r="P6110" t="str">
            <v>0B21Z</v>
          </cell>
        </row>
        <row r="6111">
          <cell r="O6111" t="str">
            <v>0B21</v>
          </cell>
          <cell r="P6111" t="str">
            <v>0B21Z</v>
          </cell>
        </row>
        <row r="6112">
          <cell r="O6112" t="str">
            <v>0B21</v>
          </cell>
          <cell r="P6112" t="str">
            <v>0B21Z</v>
          </cell>
        </row>
        <row r="6113">
          <cell r="O6113" t="str">
            <v>0B21</v>
          </cell>
          <cell r="P6113" t="str">
            <v>0B21Z</v>
          </cell>
        </row>
        <row r="6114">
          <cell r="O6114" t="str">
            <v>0B21</v>
          </cell>
          <cell r="P6114" t="str">
            <v>0B21Z</v>
          </cell>
        </row>
        <row r="6115">
          <cell r="O6115" t="str">
            <v>0B21</v>
          </cell>
          <cell r="P6115" t="str">
            <v>0B21Z</v>
          </cell>
        </row>
        <row r="6116">
          <cell r="O6116" t="str">
            <v>0B21</v>
          </cell>
          <cell r="P6116" t="str">
            <v>0B21Z</v>
          </cell>
        </row>
        <row r="6117">
          <cell r="O6117" t="str">
            <v>0B21</v>
          </cell>
          <cell r="P6117" t="str">
            <v>0B21Z</v>
          </cell>
        </row>
        <row r="6118">
          <cell r="O6118" t="str">
            <v>0B21</v>
          </cell>
          <cell r="P6118" t="str">
            <v>0B21Z</v>
          </cell>
        </row>
        <row r="6119">
          <cell r="O6119" t="str">
            <v>0B21</v>
          </cell>
          <cell r="P6119" t="str">
            <v>0B21Z</v>
          </cell>
        </row>
        <row r="6120">
          <cell r="O6120" t="str">
            <v>0B21</v>
          </cell>
          <cell r="P6120" t="str">
            <v>0B21Z</v>
          </cell>
        </row>
        <row r="6121">
          <cell r="O6121" t="str">
            <v>0B21</v>
          </cell>
          <cell r="P6121" t="str">
            <v>0B21Z</v>
          </cell>
        </row>
        <row r="6122">
          <cell r="O6122" t="str">
            <v>0B21</v>
          </cell>
          <cell r="P6122" t="str">
            <v>0B21Z</v>
          </cell>
        </row>
        <row r="6123">
          <cell r="O6123" t="str">
            <v>0B21</v>
          </cell>
          <cell r="P6123" t="str">
            <v>0B21Z</v>
          </cell>
        </row>
        <row r="6124">
          <cell r="O6124" t="str">
            <v>0B21</v>
          </cell>
          <cell r="P6124" t="str">
            <v>0B21Z</v>
          </cell>
        </row>
        <row r="6125">
          <cell r="O6125" t="str">
            <v>0B21</v>
          </cell>
          <cell r="P6125" t="str">
            <v>0B21Z</v>
          </cell>
        </row>
        <row r="6126">
          <cell r="O6126" t="str">
            <v>0B21</v>
          </cell>
          <cell r="P6126" t="str">
            <v>0B21Z</v>
          </cell>
        </row>
        <row r="6127">
          <cell r="O6127" t="str">
            <v>0B21</v>
          </cell>
          <cell r="P6127" t="str">
            <v>0B21Z</v>
          </cell>
        </row>
        <row r="6128">
          <cell r="O6128" t="str">
            <v>0B21</v>
          </cell>
          <cell r="P6128" t="str">
            <v>0B21Z</v>
          </cell>
        </row>
        <row r="6129">
          <cell r="O6129" t="str">
            <v>0B21</v>
          </cell>
          <cell r="P6129" t="str">
            <v>0B21Z</v>
          </cell>
        </row>
        <row r="6130">
          <cell r="O6130" t="str">
            <v>0B21</v>
          </cell>
          <cell r="P6130" t="str">
            <v>0B21Z</v>
          </cell>
        </row>
        <row r="6131">
          <cell r="O6131" t="str">
            <v>0B21</v>
          </cell>
          <cell r="P6131" t="str">
            <v>0B21Z</v>
          </cell>
        </row>
        <row r="6132">
          <cell r="O6132" t="str">
            <v>0B21</v>
          </cell>
          <cell r="P6132" t="str">
            <v>0B21Z</v>
          </cell>
        </row>
        <row r="6133">
          <cell r="O6133" t="str">
            <v>0B21</v>
          </cell>
          <cell r="P6133" t="str">
            <v>0B21Z</v>
          </cell>
        </row>
        <row r="6134">
          <cell r="O6134" t="str">
            <v>0B21</v>
          </cell>
          <cell r="P6134" t="str">
            <v>0B21Z</v>
          </cell>
        </row>
        <row r="6135">
          <cell r="O6135" t="str">
            <v>0B21</v>
          </cell>
          <cell r="P6135" t="str">
            <v>0B21Z</v>
          </cell>
        </row>
        <row r="6136">
          <cell r="O6136" t="str">
            <v>0B21</v>
          </cell>
          <cell r="P6136" t="str">
            <v>0B21Z</v>
          </cell>
        </row>
        <row r="6137">
          <cell r="O6137" t="str">
            <v>0B21</v>
          </cell>
          <cell r="P6137" t="str">
            <v>0B21Z</v>
          </cell>
        </row>
        <row r="6138">
          <cell r="O6138" t="str">
            <v>0B21</v>
          </cell>
          <cell r="P6138" t="str">
            <v>0B21Z</v>
          </cell>
        </row>
        <row r="6139">
          <cell r="O6139" t="str">
            <v>0B21</v>
          </cell>
          <cell r="P6139" t="str">
            <v>0B21Z</v>
          </cell>
        </row>
        <row r="6140">
          <cell r="O6140" t="str">
            <v>0B21</v>
          </cell>
          <cell r="P6140" t="str">
            <v>0B21Z</v>
          </cell>
        </row>
        <row r="6141">
          <cell r="O6141" t="str">
            <v>0B21</v>
          </cell>
          <cell r="P6141" t="str">
            <v>0B21Z</v>
          </cell>
        </row>
        <row r="6142">
          <cell r="O6142" t="str">
            <v>0B21</v>
          </cell>
          <cell r="P6142" t="str">
            <v>0B21Z</v>
          </cell>
        </row>
        <row r="6143">
          <cell r="O6143" t="str">
            <v>0B21</v>
          </cell>
          <cell r="P6143" t="str">
            <v>0B21Z</v>
          </cell>
        </row>
        <row r="6144">
          <cell r="O6144" t="str">
            <v>0B21</v>
          </cell>
          <cell r="P6144" t="str">
            <v>0B21Z</v>
          </cell>
        </row>
        <row r="6145">
          <cell r="O6145" t="str">
            <v>0B21</v>
          </cell>
          <cell r="P6145" t="str">
            <v>0B21Z</v>
          </cell>
        </row>
        <row r="6146">
          <cell r="O6146" t="str">
            <v>0B21</v>
          </cell>
          <cell r="P6146" t="str">
            <v>0B21Z</v>
          </cell>
        </row>
        <row r="6147">
          <cell r="O6147" t="str">
            <v>0B21</v>
          </cell>
          <cell r="P6147" t="str">
            <v>0B21Z</v>
          </cell>
        </row>
        <row r="6148">
          <cell r="O6148" t="str">
            <v>0B21</v>
          </cell>
          <cell r="P6148" t="str">
            <v>0B21Z</v>
          </cell>
        </row>
        <row r="6149">
          <cell r="O6149" t="str">
            <v>0B21</v>
          </cell>
          <cell r="P6149" t="str">
            <v>0B21Z</v>
          </cell>
        </row>
        <row r="6150">
          <cell r="O6150" t="str">
            <v>0B21</v>
          </cell>
          <cell r="P6150" t="str">
            <v>0B21Z</v>
          </cell>
        </row>
        <row r="6151">
          <cell r="O6151" t="str">
            <v>0B21</v>
          </cell>
          <cell r="P6151" t="str">
            <v>0B21Z</v>
          </cell>
        </row>
        <row r="6152">
          <cell r="O6152" t="str">
            <v>0B21</v>
          </cell>
          <cell r="P6152" t="str">
            <v>0B21Z</v>
          </cell>
        </row>
        <row r="6153">
          <cell r="O6153" t="str">
            <v>0B21</v>
          </cell>
          <cell r="P6153" t="str">
            <v>0B21Z</v>
          </cell>
        </row>
        <row r="6154">
          <cell r="O6154" t="str">
            <v>0B21</v>
          </cell>
          <cell r="P6154" t="str">
            <v>0B21Z</v>
          </cell>
        </row>
        <row r="6155">
          <cell r="O6155" t="str">
            <v>0B21</v>
          </cell>
          <cell r="P6155" t="str">
            <v>0B21Z</v>
          </cell>
        </row>
        <row r="6156">
          <cell r="O6156" t="str">
            <v>0B21</v>
          </cell>
          <cell r="P6156" t="str">
            <v>0B21Z</v>
          </cell>
        </row>
        <row r="6157">
          <cell r="O6157" t="str">
            <v>0B21</v>
          </cell>
          <cell r="P6157" t="str">
            <v>0B21Z</v>
          </cell>
        </row>
        <row r="6158">
          <cell r="O6158" t="str">
            <v>0B21</v>
          </cell>
          <cell r="P6158" t="str">
            <v>0B21Z</v>
          </cell>
        </row>
        <row r="6159">
          <cell r="O6159" t="str">
            <v>0B21</v>
          </cell>
          <cell r="P6159" t="str">
            <v>0B21Z</v>
          </cell>
        </row>
        <row r="6160">
          <cell r="O6160" t="str">
            <v>0B21</v>
          </cell>
          <cell r="P6160" t="str">
            <v>0B21Z</v>
          </cell>
        </row>
        <row r="6161">
          <cell r="O6161" t="str">
            <v>0B21</v>
          </cell>
          <cell r="P6161" t="str">
            <v>0B21Z</v>
          </cell>
        </row>
        <row r="6162">
          <cell r="O6162" t="str">
            <v>0B21</v>
          </cell>
          <cell r="P6162" t="str">
            <v>0B21Z</v>
          </cell>
        </row>
        <row r="6163">
          <cell r="O6163" t="str">
            <v>0B21</v>
          </cell>
          <cell r="P6163" t="str">
            <v>0B21Z</v>
          </cell>
        </row>
        <row r="6164">
          <cell r="O6164" t="str">
            <v>0B21</v>
          </cell>
          <cell r="P6164" t="str">
            <v>0B21Z</v>
          </cell>
        </row>
        <row r="6165">
          <cell r="O6165" t="str">
            <v>0B21</v>
          </cell>
          <cell r="P6165" t="str">
            <v>0B21Z</v>
          </cell>
        </row>
        <row r="6166">
          <cell r="O6166" t="str">
            <v>0B21</v>
          </cell>
          <cell r="P6166" t="str">
            <v>0B21Z</v>
          </cell>
        </row>
        <row r="6167">
          <cell r="O6167" t="str">
            <v>0B21</v>
          </cell>
          <cell r="P6167" t="str">
            <v>0B21Z</v>
          </cell>
        </row>
        <row r="6168">
          <cell r="O6168" t="str">
            <v>0B21</v>
          </cell>
          <cell r="P6168" t="str">
            <v>0B21Z</v>
          </cell>
        </row>
        <row r="6169">
          <cell r="O6169" t="str">
            <v>0B21</v>
          </cell>
          <cell r="P6169" t="str">
            <v>0B21Z</v>
          </cell>
        </row>
        <row r="6170">
          <cell r="O6170" t="str">
            <v>0B21</v>
          </cell>
          <cell r="P6170" t="str">
            <v>0B21Z</v>
          </cell>
        </row>
        <row r="6171">
          <cell r="O6171" t="str">
            <v>0B21</v>
          </cell>
          <cell r="P6171" t="str">
            <v>0B21Z</v>
          </cell>
        </row>
        <row r="6172">
          <cell r="O6172" t="str">
            <v>0B21</v>
          </cell>
          <cell r="P6172" t="str">
            <v>0B21Z</v>
          </cell>
        </row>
        <row r="6173">
          <cell r="O6173" t="str">
            <v>0B21</v>
          </cell>
          <cell r="P6173" t="str">
            <v>0B21Z</v>
          </cell>
        </row>
        <row r="6174">
          <cell r="O6174" t="str">
            <v>0B21</v>
          </cell>
          <cell r="P6174" t="str">
            <v>0B21Z</v>
          </cell>
        </row>
        <row r="6175">
          <cell r="O6175" t="str">
            <v>0B21</v>
          </cell>
          <cell r="P6175" t="str">
            <v>0B21Z</v>
          </cell>
        </row>
        <row r="6176">
          <cell r="O6176" t="str">
            <v>0B21</v>
          </cell>
          <cell r="P6176" t="str">
            <v>0B21Z</v>
          </cell>
        </row>
        <row r="6177">
          <cell r="O6177" t="str">
            <v>0B21</v>
          </cell>
          <cell r="P6177" t="str">
            <v>0B21Z</v>
          </cell>
        </row>
        <row r="6178">
          <cell r="O6178" t="str">
            <v>0B21</v>
          </cell>
          <cell r="P6178" t="str">
            <v>0B21Z</v>
          </cell>
        </row>
        <row r="6179">
          <cell r="O6179" t="str">
            <v>0B21</v>
          </cell>
          <cell r="P6179" t="str">
            <v>0B21Z</v>
          </cell>
        </row>
        <row r="6180">
          <cell r="O6180" t="str">
            <v>0B21</v>
          </cell>
          <cell r="P6180" t="str">
            <v>0B21Z</v>
          </cell>
        </row>
        <row r="6181">
          <cell r="O6181" t="str">
            <v>0B21</v>
          </cell>
          <cell r="P6181" t="str">
            <v>0B21Z</v>
          </cell>
        </row>
      </sheetData>
      <sheetData sheetId="9" refreshError="1">
        <row r="2">
          <cell r="B2" t="str">
            <v>0101001</v>
          </cell>
        </row>
        <row r="14">
          <cell r="O14" t="str">
            <v>0101</v>
          </cell>
          <cell r="P14" t="str">
            <v>0101Z</v>
          </cell>
        </row>
        <row r="15">
          <cell r="O15" t="str">
            <v>0101</v>
          </cell>
          <cell r="P15" t="str">
            <v>0101Z</v>
          </cell>
        </row>
        <row r="16">
          <cell r="O16" t="str">
            <v>0101</v>
          </cell>
          <cell r="P16" t="str">
            <v>0101Z</v>
          </cell>
        </row>
        <row r="17">
          <cell r="O17" t="str">
            <v>0101</v>
          </cell>
          <cell r="P17" t="str">
            <v>0101Z</v>
          </cell>
        </row>
        <row r="18">
          <cell r="O18" t="str">
            <v>0101</v>
          </cell>
          <cell r="P18" t="str">
            <v>0101Z</v>
          </cell>
        </row>
        <row r="19">
          <cell r="O19" t="str">
            <v>0101</v>
          </cell>
          <cell r="P19" t="str">
            <v>0101Z</v>
          </cell>
        </row>
        <row r="20">
          <cell r="O20" t="str">
            <v>0101</v>
          </cell>
          <cell r="P20" t="str">
            <v>0101Z</v>
          </cell>
        </row>
        <row r="21">
          <cell r="O21" t="str">
            <v>0101</v>
          </cell>
          <cell r="P21" t="str">
            <v>0101Z</v>
          </cell>
        </row>
        <row r="22">
          <cell r="O22" t="str">
            <v>0101</v>
          </cell>
          <cell r="P22" t="str">
            <v>0101Z</v>
          </cell>
        </row>
        <row r="23">
          <cell r="O23" t="str">
            <v>0101</v>
          </cell>
          <cell r="P23" t="str">
            <v>0101Z</v>
          </cell>
        </row>
        <row r="24">
          <cell r="O24" t="str">
            <v>0101</v>
          </cell>
          <cell r="P24" t="str">
            <v>0101Z</v>
          </cell>
        </row>
        <row r="25">
          <cell r="O25" t="str">
            <v>0101</v>
          </cell>
          <cell r="P25" t="str">
            <v>0101Z</v>
          </cell>
        </row>
        <row r="26">
          <cell r="O26" t="str">
            <v>0101</v>
          </cell>
          <cell r="P26" t="str">
            <v>0101Z</v>
          </cell>
        </row>
        <row r="27">
          <cell r="O27" t="str">
            <v>0101</v>
          </cell>
          <cell r="P27" t="str">
            <v>0101Z</v>
          </cell>
        </row>
        <row r="28">
          <cell r="O28" t="str">
            <v>0101</v>
          </cell>
          <cell r="P28" t="str">
            <v>0101Z</v>
          </cell>
        </row>
        <row r="29">
          <cell r="O29" t="str">
            <v>0101</v>
          </cell>
          <cell r="P29" t="str">
            <v>0101Z</v>
          </cell>
        </row>
        <row r="30">
          <cell r="O30" t="str">
            <v>0101</v>
          </cell>
          <cell r="P30" t="str">
            <v>0101Z</v>
          </cell>
        </row>
        <row r="31">
          <cell r="O31" t="str">
            <v>0101</v>
          </cell>
          <cell r="P31" t="str">
            <v>0101Z</v>
          </cell>
        </row>
        <row r="32">
          <cell r="O32" t="str">
            <v>0101</v>
          </cell>
          <cell r="P32" t="str">
            <v>0101Z</v>
          </cell>
        </row>
        <row r="33">
          <cell r="O33" t="str">
            <v>0101</v>
          </cell>
          <cell r="P33" t="str">
            <v>0101Z</v>
          </cell>
        </row>
        <row r="34">
          <cell r="O34" t="str">
            <v>0101</v>
          </cell>
          <cell r="P34" t="str">
            <v>0101Z</v>
          </cell>
        </row>
        <row r="35">
          <cell r="O35" t="str">
            <v>0101</v>
          </cell>
          <cell r="P35" t="str">
            <v>0101Z</v>
          </cell>
        </row>
        <row r="36">
          <cell r="O36" t="str">
            <v>0101</v>
          </cell>
          <cell r="P36" t="str">
            <v>0101Z</v>
          </cell>
        </row>
        <row r="37">
          <cell r="O37" t="str">
            <v>0101</v>
          </cell>
          <cell r="P37" t="str">
            <v>0101Z</v>
          </cell>
        </row>
        <row r="38">
          <cell r="O38" t="str">
            <v>0101</v>
          </cell>
          <cell r="P38" t="str">
            <v>0101Z</v>
          </cell>
        </row>
        <row r="39">
          <cell r="O39" t="str">
            <v>0101</v>
          </cell>
          <cell r="P39" t="str">
            <v>0101Z</v>
          </cell>
        </row>
        <row r="40">
          <cell r="O40" t="str">
            <v>0101</v>
          </cell>
          <cell r="P40" t="str">
            <v>0101Z</v>
          </cell>
        </row>
        <row r="41">
          <cell r="O41" t="str">
            <v>0101</v>
          </cell>
          <cell r="P41" t="str">
            <v>0101Z</v>
          </cell>
        </row>
        <row r="42">
          <cell r="O42" t="str">
            <v>0101</v>
          </cell>
          <cell r="P42" t="str">
            <v>0101Z</v>
          </cell>
        </row>
        <row r="43">
          <cell r="O43" t="str">
            <v>0101</v>
          </cell>
          <cell r="P43" t="str">
            <v>0101Z</v>
          </cell>
        </row>
        <row r="44">
          <cell r="O44" t="str">
            <v>0101</v>
          </cell>
          <cell r="P44" t="str">
            <v>0101Z</v>
          </cell>
        </row>
        <row r="45">
          <cell r="O45" t="str">
            <v>0101</v>
          </cell>
          <cell r="P45" t="str">
            <v>0101Z</v>
          </cell>
        </row>
        <row r="46">
          <cell r="O46" t="str">
            <v>0101</v>
          </cell>
          <cell r="P46" t="str">
            <v>0101Z</v>
          </cell>
        </row>
        <row r="47">
          <cell r="O47" t="str">
            <v>0101</v>
          </cell>
          <cell r="P47" t="str">
            <v>0101Z</v>
          </cell>
        </row>
        <row r="48">
          <cell r="O48" t="str">
            <v>0101</v>
          </cell>
          <cell r="P48" t="str">
            <v>0101Z</v>
          </cell>
        </row>
        <row r="49">
          <cell r="O49" t="str">
            <v>0101</v>
          </cell>
          <cell r="P49" t="str">
            <v>0101Z</v>
          </cell>
        </row>
        <row r="50">
          <cell r="O50" t="str">
            <v>0102</v>
          </cell>
          <cell r="P50" t="str">
            <v>0102Z</v>
          </cell>
        </row>
        <row r="51">
          <cell r="O51" t="str">
            <v>0102</v>
          </cell>
          <cell r="P51" t="str">
            <v>0102Z</v>
          </cell>
        </row>
        <row r="52">
          <cell r="O52" t="str">
            <v>0102</v>
          </cell>
          <cell r="P52" t="str">
            <v>0102Z</v>
          </cell>
        </row>
        <row r="53">
          <cell r="O53" t="str">
            <v>0102</v>
          </cell>
          <cell r="P53" t="str">
            <v>0102Z</v>
          </cell>
        </row>
        <row r="54">
          <cell r="O54" t="str">
            <v>0102</v>
          </cell>
          <cell r="P54" t="str">
            <v>0102Z</v>
          </cell>
        </row>
        <row r="55">
          <cell r="O55" t="str">
            <v>0102</v>
          </cell>
          <cell r="P55" t="str">
            <v>0102Z</v>
          </cell>
        </row>
        <row r="56">
          <cell r="O56" t="str">
            <v>0102</v>
          </cell>
          <cell r="P56" t="str">
            <v>0102Z</v>
          </cell>
        </row>
        <row r="57">
          <cell r="O57" t="str">
            <v>0102</v>
          </cell>
          <cell r="P57" t="str">
            <v>0102Z</v>
          </cell>
        </row>
        <row r="58">
          <cell r="O58" t="str">
            <v>0102</v>
          </cell>
          <cell r="P58" t="str">
            <v>0102Z</v>
          </cell>
        </row>
        <row r="59">
          <cell r="O59" t="str">
            <v>0102</v>
          </cell>
          <cell r="P59" t="str">
            <v>0102Z</v>
          </cell>
        </row>
        <row r="60">
          <cell r="O60" t="str">
            <v>0102</v>
          </cell>
          <cell r="P60" t="str">
            <v>0102Z</v>
          </cell>
        </row>
        <row r="61">
          <cell r="O61" t="str">
            <v>0102</v>
          </cell>
          <cell r="P61" t="str">
            <v>0102Z</v>
          </cell>
        </row>
        <row r="62">
          <cell r="O62" t="str">
            <v>0102</v>
          </cell>
          <cell r="P62" t="str">
            <v>0102Z</v>
          </cell>
        </row>
        <row r="63">
          <cell r="O63" t="str">
            <v>0102</v>
          </cell>
          <cell r="P63" t="str">
            <v>0102Z</v>
          </cell>
        </row>
        <row r="64">
          <cell r="O64" t="str">
            <v>0102</v>
          </cell>
          <cell r="P64" t="str">
            <v>0102Z</v>
          </cell>
        </row>
        <row r="65">
          <cell r="O65" t="str">
            <v>0102</v>
          </cell>
          <cell r="P65" t="str">
            <v>0102Z</v>
          </cell>
        </row>
        <row r="66">
          <cell r="O66" t="str">
            <v>0102</v>
          </cell>
          <cell r="P66" t="str">
            <v>0102Z</v>
          </cell>
        </row>
        <row r="67">
          <cell r="O67" t="str">
            <v>0102</v>
          </cell>
          <cell r="P67" t="str">
            <v>0102Z</v>
          </cell>
        </row>
        <row r="68">
          <cell r="O68" t="str">
            <v>0102</v>
          </cell>
          <cell r="P68" t="str">
            <v>0102Z</v>
          </cell>
        </row>
        <row r="69">
          <cell r="O69" t="str">
            <v>0102</v>
          </cell>
          <cell r="P69" t="str">
            <v>0102Z</v>
          </cell>
        </row>
        <row r="70">
          <cell r="O70" t="str">
            <v>0102</v>
          </cell>
          <cell r="P70" t="str">
            <v>0102Z</v>
          </cell>
        </row>
        <row r="71">
          <cell r="O71" t="str">
            <v>0102</v>
          </cell>
          <cell r="P71" t="str">
            <v>0102Z</v>
          </cell>
        </row>
        <row r="72">
          <cell r="O72" t="str">
            <v>0102</v>
          </cell>
          <cell r="P72" t="str">
            <v>0102Z</v>
          </cell>
        </row>
        <row r="73">
          <cell r="O73" t="str">
            <v>0102</v>
          </cell>
          <cell r="P73" t="str">
            <v>0102Z</v>
          </cell>
        </row>
        <row r="74">
          <cell r="O74" t="str">
            <v>0102</v>
          </cell>
          <cell r="P74" t="str">
            <v>0102Z</v>
          </cell>
        </row>
        <row r="75">
          <cell r="O75" t="str">
            <v>0102</v>
          </cell>
          <cell r="P75" t="str">
            <v>0102Z</v>
          </cell>
        </row>
        <row r="76">
          <cell r="O76" t="str">
            <v>0102</v>
          </cell>
          <cell r="P76" t="str">
            <v>0102Z</v>
          </cell>
        </row>
        <row r="77">
          <cell r="O77" t="str">
            <v>0102</v>
          </cell>
          <cell r="P77" t="str">
            <v>0102Z</v>
          </cell>
        </row>
        <row r="78">
          <cell r="O78" t="str">
            <v>0102</v>
          </cell>
          <cell r="P78" t="str">
            <v>0102Z</v>
          </cell>
        </row>
        <row r="79">
          <cell r="O79" t="str">
            <v>0102</v>
          </cell>
          <cell r="P79" t="str">
            <v>0102Z</v>
          </cell>
        </row>
        <row r="80">
          <cell r="O80" t="str">
            <v>0102</v>
          </cell>
          <cell r="P80" t="str">
            <v>0102Z</v>
          </cell>
        </row>
        <row r="81">
          <cell r="O81" t="str">
            <v>0102</v>
          </cell>
          <cell r="P81" t="str">
            <v>0102Z</v>
          </cell>
        </row>
        <row r="82">
          <cell r="O82" t="str">
            <v>0102</v>
          </cell>
          <cell r="P82" t="str">
            <v>0102Z</v>
          </cell>
        </row>
        <row r="83">
          <cell r="O83" t="str">
            <v>0102</v>
          </cell>
          <cell r="P83" t="str">
            <v>0102Z</v>
          </cell>
        </row>
        <row r="84">
          <cell r="O84" t="str">
            <v>0102</v>
          </cell>
          <cell r="P84" t="str">
            <v>0102Z</v>
          </cell>
        </row>
        <row r="85">
          <cell r="O85" t="str">
            <v>0102</v>
          </cell>
          <cell r="P85" t="str">
            <v>0102Z</v>
          </cell>
        </row>
        <row r="86">
          <cell r="O86" t="str">
            <v>0102</v>
          </cell>
          <cell r="P86" t="str">
            <v>0102Z</v>
          </cell>
        </row>
        <row r="87">
          <cell r="O87" t="str">
            <v>0102</v>
          </cell>
          <cell r="P87" t="str">
            <v>0102Z</v>
          </cell>
        </row>
        <row r="88">
          <cell r="O88" t="str">
            <v>0102</v>
          </cell>
          <cell r="P88" t="str">
            <v>0102Z</v>
          </cell>
        </row>
        <row r="89">
          <cell r="O89" t="str">
            <v>0102</v>
          </cell>
          <cell r="P89" t="str">
            <v>0102Z</v>
          </cell>
        </row>
        <row r="90">
          <cell r="O90" t="str">
            <v>0102</v>
          </cell>
          <cell r="P90" t="str">
            <v>0102Z</v>
          </cell>
        </row>
        <row r="91">
          <cell r="O91" t="str">
            <v>0102</v>
          </cell>
          <cell r="P91" t="str">
            <v>0102Z</v>
          </cell>
        </row>
        <row r="92">
          <cell r="O92" t="str">
            <v>0102</v>
          </cell>
          <cell r="P92" t="str">
            <v>0102Z</v>
          </cell>
        </row>
        <row r="93">
          <cell r="O93" t="str">
            <v>0102</v>
          </cell>
          <cell r="P93" t="str">
            <v>0102Z</v>
          </cell>
        </row>
        <row r="94">
          <cell r="O94" t="str">
            <v>0102</v>
          </cell>
          <cell r="P94" t="str">
            <v>0102Z</v>
          </cell>
        </row>
        <row r="95">
          <cell r="O95" t="str">
            <v>0102</v>
          </cell>
          <cell r="P95" t="str">
            <v>0102Z</v>
          </cell>
        </row>
        <row r="96">
          <cell r="O96" t="str">
            <v>0102</v>
          </cell>
          <cell r="P96" t="str">
            <v>0102Z</v>
          </cell>
        </row>
        <row r="97">
          <cell r="O97" t="str">
            <v>0102</v>
          </cell>
          <cell r="P97" t="str">
            <v>0102Z</v>
          </cell>
        </row>
        <row r="98">
          <cell r="O98" t="str">
            <v>0102</v>
          </cell>
          <cell r="P98" t="str">
            <v>0102Z</v>
          </cell>
        </row>
        <row r="99">
          <cell r="O99" t="str">
            <v>0102</v>
          </cell>
          <cell r="P99" t="str">
            <v>0102Z</v>
          </cell>
        </row>
        <row r="100">
          <cell r="O100" t="str">
            <v>0102</v>
          </cell>
          <cell r="P100" t="str">
            <v>0102Z</v>
          </cell>
        </row>
        <row r="101">
          <cell r="O101" t="str">
            <v>0102</v>
          </cell>
          <cell r="P101" t="str">
            <v>0102Z</v>
          </cell>
        </row>
        <row r="102">
          <cell r="O102" t="str">
            <v>0102</v>
          </cell>
          <cell r="P102" t="str">
            <v>0102Z</v>
          </cell>
        </row>
        <row r="103">
          <cell r="O103" t="str">
            <v>0102</v>
          </cell>
          <cell r="P103" t="str">
            <v>0102Z</v>
          </cell>
        </row>
        <row r="104">
          <cell r="O104" t="str">
            <v>0102</v>
          </cell>
          <cell r="P104" t="str">
            <v>0102Z</v>
          </cell>
        </row>
        <row r="105">
          <cell r="O105" t="str">
            <v>0102</v>
          </cell>
          <cell r="P105" t="str">
            <v>0102Z</v>
          </cell>
        </row>
        <row r="106">
          <cell r="O106" t="str">
            <v>0108</v>
          </cell>
          <cell r="P106" t="str">
            <v>0108Z</v>
          </cell>
        </row>
        <row r="107">
          <cell r="O107" t="str">
            <v>0108</v>
          </cell>
          <cell r="P107" t="str">
            <v>0108Z</v>
          </cell>
        </row>
        <row r="108">
          <cell r="O108" t="str">
            <v>0108</v>
          </cell>
          <cell r="P108" t="str">
            <v>0108Z</v>
          </cell>
        </row>
        <row r="109">
          <cell r="O109" t="str">
            <v>0108</v>
          </cell>
          <cell r="P109" t="str">
            <v>0108Z</v>
          </cell>
        </row>
        <row r="110">
          <cell r="O110" t="str">
            <v>0108</v>
          </cell>
          <cell r="P110" t="str">
            <v>0108Z</v>
          </cell>
        </row>
        <row r="111">
          <cell r="O111" t="str">
            <v>0108</v>
          </cell>
          <cell r="P111" t="str">
            <v>0108Z</v>
          </cell>
        </row>
        <row r="112">
          <cell r="O112" t="str">
            <v>0108</v>
          </cell>
          <cell r="P112" t="str">
            <v>0108Z</v>
          </cell>
        </row>
        <row r="113">
          <cell r="O113" t="str">
            <v>0108</v>
          </cell>
          <cell r="P113" t="str">
            <v>0108Z</v>
          </cell>
        </row>
        <row r="114">
          <cell r="O114" t="str">
            <v>0108</v>
          </cell>
          <cell r="P114" t="str">
            <v>0108Z</v>
          </cell>
        </row>
        <row r="115">
          <cell r="O115" t="str">
            <v>0108</v>
          </cell>
          <cell r="P115" t="str">
            <v>0108Z</v>
          </cell>
        </row>
        <row r="116">
          <cell r="O116" t="str">
            <v>0108</v>
          </cell>
          <cell r="P116" t="str">
            <v>0108Z</v>
          </cell>
        </row>
        <row r="117">
          <cell r="O117" t="str">
            <v>0108</v>
          </cell>
          <cell r="P117" t="str">
            <v>0108Z</v>
          </cell>
        </row>
        <row r="118">
          <cell r="O118" t="str">
            <v>0108</v>
          </cell>
          <cell r="P118" t="str">
            <v>0108Z</v>
          </cell>
        </row>
        <row r="119">
          <cell r="O119" t="str">
            <v>0108</v>
          </cell>
          <cell r="P119" t="str">
            <v>0108Z</v>
          </cell>
        </row>
        <row r="120">
          <cell r="O120" t="str">
            <v>0108</v>
          </cell>
          <cell r="P120" t="str">
            <v>0108Z</v>
          </cell>
        </row>
        <row r="121">
          <cell r="O121" t="str">
            <v>0108</v>
          </cell>
          <cell r="P121" t="str">
            <v>0108Z</v>
          </cell>
        </row>
        <row r="122">
          <cell r="O122" t="str">
            <v>0108</v>
          </cell>
          <cell r="P122" t="str">
            <v>0108Z</v>
          </cell>
        </row>
        <row r="123">
          <cell r="O123" t="str">
            <v>0108</v>
          </cell>
          <cell r="P123" t="str">
            <v>0108Z</v>
          </cell>
        </row>
        <row r="124">
          <cell r="O124" t="str">
            <v>0108</v>
          </cell>
          <cell r="P124" t="str">
            <v>0108Z</v>
          </cell>
        </row>
        <row r="125">
          <cell r="O125" t="str">
            <v>0108</v>
          </cell>
          <cell r="P125" t="str">
            <v>0108Z</v>
          </cell>
        </row>
        <row r="126">
          <cell r="O126" t="str">
            <v>0108</v>
          </cell>
          <cell r="P126" t="str">
            <v>0108Z</v>
          </cell>
        </row>
        <row r="127">
          <cell r="O127" t="str">
            <v>0108</v>
          </cell>
          <cell r="P127" t="str">
            <v>0108Z</v>
          </cell>
        </row>
        <row r="128">
          <cell r="O128" t="str">
            <v>0108</v>
          </cell>
          <cell r="P128" t="str">
            <v>0108Z</v>
          </cell>
        </row>
        <row r="129">
          <cell r="O129" t="str">
            <v>0108</v>
          </cell>
          <cell r="P129" t="str">
            <v>0108Z</v>
          </cell>
        </row>
        <row r="130">
          <cell r="O130" t="str">
            <v>0108</v>
          </cell>
          <cell r="P130" t="str">
            <v>0108Z</v>
          </cell>
        </row>
        <row r="131">
          <cell r="O131" t="str">
            <v>0108</v>
          </cell>
          <cell r="P131" t="str">
            <v>0108Z</v>
          </cell>
        </row>
        <row r="132">
          <cell r="O132" t="str">
            <v>0108</v>
          </cell>
          <cell r="P132" t="str">
            <v>0108Z</v>
          </cell>
        </row>
        <row r="133">
          <cell r="O133" t="str">
            <v>0108</v>
          </cell>
          <cell r="P133" t="str">
            <v>0108Z</v>
          </cell>
        </row>
        <row r="134">
          <cell r="O134" t="str">
            <v>0108</v>
          </cell>
          <cell r="P134" t="str">
            <v>0108Z</v>
          </cell>
        </row>
        <row r="135">
          <cell r="O135" t="str">
            <v>0108</v>
          </cell>
          <cell r="P135" t="str">
            <v>0108Z</v>
          </cell>
        </row>
        <row r="136">
          <cell r="O136" t="str">
            <v>0108</v>
          </cell>
          <cell r="P136" t="str">
            <v>0108Z</v>
          </cell>
        </row>
        <row r="137">
          <cell r="O137" t="str">
            <v>0108</v>
          </cell>
          <cell r="P137" t="str">
            <v>0108Z</v>
          </cell>
        </row>
        <row r="138">
          <cell r="O138" t="str">
            <v>0108</v>
          </cell>
          <cell r="P138" t="str">
            <v>0108Z</v>
          </cell>
        </row>
        <row r="139">
          <cell r="O139" t="str">
            <v>0108</v>
          </cell>
          <cell r="P139" t="str">
            <v>0108Z</v>
          </cell>
        </row>
        <row r="140">
          <cell r="O140" t="str">
            <v>0108</v>
          </cell>
          <cell r="P140" t="str">
            <v>0108Z</v>
          </cell>
        </row>
        <row r="141">
          <cell r="O141" t="str">
            <v>0108</v>
          </cell>
          <cell r="P141" t="str">
            <v>0108Z</v>
          </cell>
        </row>
        <row r="142">
          <cell r="O142" t="str">
            <v>0108</v>
          </cell>
          <cell r="P142" t="str">
            <v>0108Z</v>
          </cell>
        </row>
        <row r="143">
          <cell r="O143" t="str">
            <v>0108</v>
          </cell>
          <cell r="P143" t="str">
            <v>0108Z</v>
          </cell>
        </row>
        <row r="144">
          <cell r="O144" t="str">
            <v>0108</v>
          </cell>
          <cell r="P144" t="str">
            <v>0108Z</v>
          </cell>
        </row>
        <row r="145">
          <cell r="O145" t="str">
            <v>0108</v>
          </cell>
          <cell r="P145" t="str">
            <v>0108Z</v>
          </cell>
        </row>
        <row r="146">
          <cell r="O146" t="str">
            <v>0108</v>
          </cell>
          <cell r="P146" t="str">
            <v>0108Z</v>
          </cell>
        </row>
        <row r="147">
          <cell r="O147" t="str">
            <v>0108</v>
          </cell>
          <cell r="P147" t="str">
            <v>0108Z</v>
          </cell>
        </row>
        <row r="148">
          <cell r="O148" t="str">
            <v>0108</v>
          </cell>
          <cell r="P148" t="str">
            <v>0108Z</v>
          </cell>
        </row>
        <row r="149">
          <cell r="O149" t="str">
            <v>0108</v>
          </cell>
          <cell r="P149" t="str">
            <v>0108Z</v>
          </cell>
        </row>
        <row r="150">
          <cell r="O150" t="str">
            <v>0108</v>
          </cell>
          <cell r="P150" t="str">
            <v>0108Z</v>
          </cell>
        </row>
        <row r="151">
          <cell r="O151" t="str">
            <v>0108</v>
          </cell>
          <cell r="P151" t="str">
            <v>0108Z</v>
          </cell>
        </row>
        <row r="152">
          <cell r="O152" t="str">
            <v>0108</v>
          </cell>
          <cell r="P152" t="str">
            <v>0108Z</v>
          </cell>
        </row>
        <row r="153">
          <cell r="O153" t="str">
            <v>0108</v>
          </cell>
          <cell r="P153" t="str">
            <v>0108Z</v>
          </cell>
        </row>
        <row r="154">
          <cell r="O154" t="str">
            <v>0108</v>
          </cell>
          <cell r="P154" t="str">
            <v>0108Z</v>
          </cell>
        </row>
        <row r="155">
          <cell r="O155" t="str">
            <v>0108</v>
          </cell>
          <cell r="P155" t="str">
            <v>0108Z</v>
          </cell>
        </row>
        <row r="156">
          <cell r="O156" t="str">
            <v>0108</v>
          </cell>
          <cell r="P156" t="str">
            <v>0108Z</v>
          </cell>
        </row>
        <row r="157">
          <cell r="O157" t="str">
            <v>0108</v>
          </cell>
          <cell r="P157" t="str">
            <v>0108Z</v>
          </cell>
        </row>
        <row r="158">
          <cell r="O158" t="str">
            <v>0108</v>
          </cell>
          <cell r="P158" t="str">
            <v>0108Z</v>
          </cell>
        </row>
        <row r="159">
          <cell r="O159" t="str">
            <v>0108</v>
          </cell>
          <cell r="P159" t="str">
            <v>0108Z</v>
          </cell>
        </row>
        <row r="160">
          <cell r="O160" t="str">
            <v>0108</v>
          </cell>
          <cell r="P160" t="str">
            <v>0108Z</v>
          </cell>
        </row>
        <row r="161">
          <cell r="O161" t="str">
            <v>0108</v>
          </cell>
          <cell r="P161" t="str">
            <v>0108Z</v>
          </cell>
        </row>
        <row r="162">
          <cell r="O162" t="str">
            <v>0108</v>
          </cell>
          <cell r="P162" t="str">
            <v>0108Z</v>
          </cell>
        </row>
        <row r="163">
          <cell r="O163" t="str">
            <v>0108</v>
          </cell>
          <cell r="P163" t="str">
            <v>0108Z</v>
          </cell>
        </row>
        <row r="164">
          <cell r="O164" t="str">
            <v>0108</v>
          </cell>
          <cell r="P164" t="str">
            <v>0108Z</v>
          </cell>
        </row>
        <row r="165">
          <cell r="O165" t="str">
            <v>0108</v>
          </cell>
          <cell r="P165" t="str">
            <v>0108Z</v>
          </cell>
        </row>
        <row r="166">
          <cell r="O166" t="str">
            <v>0108</v>
          </cell>
          <cell r="P166" t="str">
            <v>0108Z</v>
          </cell>
        </row>
        <row r="167">
          <cell r="O167" t="str">
            <v>0108</v>
          </cell>
          <cell r="P167" t="str">
            <v>0108Z</v>
          </cell>
        </row>
        <row r="168">
          <cell r="O168" t="str">
            <v>0108</v>
          </cell>
          <cell r="P168" t="str">
            <v>0108Z</v>
          </cell>
        </row>
        <row r="169">
          <cell r="O169" t="str">
            <v>0108</v>
          </cell>
          <cell r="P169" t="str">
            <v>0108Z</v>
          </cell>
        </row>
        <row r="170">
          <cell r="O170" t="str">
            <v>0108</v>
          </cell>
          <cell r="P170" t="str">
            <v>0108Z</v>
          </cell>
        </row>
        <row r="171">
          <cell r="O171" t="str">
            <v>0108</v>
          </cell>
          <cell r="P171" t="str">
            <v>0108Z</v>
          </cell>
        </row>
        <row r="172">
          <cell r="O172" t="str">
            <v>0108</v>
          </cell>
          <cell r="P172" t="str">
            <v>0108Z</v>
          </cell>
        </row>
        <row r="173">
          <cell r="O173" t="str">
            <v>0108</v>
          </cell>
          <cell r="P173" t="str">
            <v>0108Z</v>
          </cell>
        </row>
        <row r="174">
          <cell r="O174" t="str">
            <v>0108</v>
          </cell>
          <cell r="P174" t="str">
            <v>0108Z</v>
          </cell>
        </row>
        <row r="175">
          <cell r="O175" t="str">
            <v>0108</v>
          </cell>
          <cell r="P175" t="str">
            <v>0108Z</v>
          </cell>
        </row>
        <row r="176">
          <cell r="O176" t="str">
            <v>0108</v>
          </cell>
          <cell r="P176" t="str">
            <v>0108Z</v>
          </cell>
        </row>
        <row r="177">
          <cell r="O177" t="str">
            <v>0108</v>
          </cell>
          <cell r="P177" t="str">
            <v>0108Z</v>
          </cell>
        </row>
        <row r="178">
          <cell r="O178" t="str">
            <v>0108</v>
          </cell>
          <cell r="P178" t="str">
            <v>0108Z</v>
          </cell>
        </row>
        <row r="179">
          <cell r="O179" t="str">
            <v>0108</v>
          </cell>
          <cell r="P179" t="str">
            <v>0108Z</v>
          </cell>
        </row>
        <row r="180">
          <cell r="O180" t="str">
            <v>0108</v>
          </cell>
          <cell r="P180" t="str">
            <v>0108Z</v>
          </cell>
        </row>
        <row r="181">
          <cell r="O181" t="str">
            <v>0108</v>
          </cell>
          <cell r="P181" t="str">
            <v>0108Z</v>
          </cell>
        </row>
        <row r="182">
          <cell r="O182" t="str">
            <v>0108</v>
          </cell>
          <cell r="P182" t="str">
            <v>0108Z</v>
          </cell>
        </row>
        <row r="183">
          <cell r="O183" t="str">
            <v>0108</v>
          </cell>
          <cell r="P183" t="str">
            <v>0108Z</v>
          </cell>
        </row>
        <row r="184">
          <cell r="O184" t="str">
            <v>0108</v>
          </cell>
          <cell r="P184" t="str">
            <v>0108Z</v>
          </cell>
        </row>
        <row r="185">
          <cell r="O185" t="str">
            <v>0108</v>
          </cell>
          <cell r="P185" t="str">
            <v>0108Z</v>
          </cell>
        </row>
        <row r="186">
          <cell r="O186" t="str">
            <v>0108</v>
          </cell>
          <cell r="P186" t="str">
            <v>0108Z</v>
          </cell>
        </row>
        <row r="187">
          <cell r="O187" t="str">
            <v>0108</v>
          </cell>
          <cell r="P187" t="str">
            <v>0108Z</v>
          </cell>
        </row>
        <row r="188">
          <cell r="O188" t="str">
            <v>0108</v>
          </cell>
          <cell r="P188" t="str">
            <v>0108Z</v>
          </cell>
        </row>
        <row r="189">
          <cell r="O189" t="str">
            <v>0108</v>
          </cell>
          <cell r="P189" t="str">
            <v>0108Z</v>
          </cell>
        </row>
        <row r="190">
          <cell r="O190" t="str">
            <v>0108</v>
          </cell>
          <cell r="P190" t="str">
            <v>0108Z</v>
          </cell>
        </row>
        <row r="191">
          <cell r="O191" t="str">
            <v>0108</v>
          </cell>
          <cell r="P191" t="str">
            <v>0108Z</v>
          </cell>
        </row>
        <row r="192">
          <cell r="O192" t="str">
            <v>0108</v>
          </cell>
          <cell r="P192" t="str">
            <v>0108Z</v>
          </cell>
        </row>
        <row r="193">
          <cell r="O193" t="str">
            <v>0108</v>
          </cell>
          <cell r="P193" t="str">
            <v>0108Z</v>
          </cell>
        </row>
        <row r="194">
          <cell r="O194" t="str">
            <v>0108</v>
          </cell>
          <cell r="P194" t="str">
            <v>0108Z</v>
          </cell>
        </row>
        <row r="195">
          <cell r="O195" t="str">
            <v>0108</v>
          </cell>
          <cell r="P195" t="str">
            <v>0108Z</v>
          </cell>
        </row>
        <row r="196">
          <cell r="O196" t="str">
            <v>0108</v>
          </cell>
          <cell r="P196" t="str">
            <v>0108Z</v>
          </cell>
        </row>
        <row r="197">
          <cell r="O197" t="str">
            <v>0108</v>
          </cell>
          <cell r="P197" t="str">
            <v>0108Z</v>
          </cell>
        </row>
        <row r="198">
          <cell r="O198" t="str">
            <v>0108</v>
          </cell>
          <cell r="P198" t="str">
            <v>0108Z</v>
          </cell>
        </row>
        <row r="199">
          <cell r="O199" t="str">
            <v>0108</v>
          </cell>
          <cell r="P199" t="str">
            <v>0108Z</v>
          </cell>
        </row>
        <row r="200">
          <cell r="O200" t="str">
            <v>0108</v>
          </cell>
          <cell r="P200" t="str">
            <v>0108Z</v>
          </cell>
        </row>
        <row r="201">
          <cell r="O201" t="str">
            <v>0108</v>
          </cell>
          <cell r="P201" t="str">
            <v>0108Z</v>
          </cell>
        </row>
        <row r="202">
          <cell r="O202" t="str">
            <v>0108</v>
          </cell>
          <cell r="P202" t="str">
            <v>0108Z</v>
          </cell>
        </row>
        <row r="203">
          <cell r="O203" t="str">
            <v>0108</v>
          </cell>
          <cell r="P203" t="str">
            <v>0108Z</v>
          </cell>
        </row>
        <row r="204">
          <cell r="O204" t="str">
            <v>0117</v>
          </cell>
          <cell r="P204" t="str">
            <v>0117Z</v>
          </cell>
        </row>
        <row r="205">
          <cell r="O205" t="str">
            <v>0117</v>
          </cell>
          <cell r="P205" t="str">
            <v>0117Z</v>
          </cell>
        </row>
        <row r="206">
          <cell r="O206" t="str">
            <v>0117</v>
          </cell>
          <cell r="P206" t="str">
            <v>0117Z</v>
          </cell>
        </row>
        <row r="207">
          <cell r="O207" t="str">
            <v>0117</v>
          </cell>
          <cell r="P207" t="str">
            <v>0117Z</v>
          </cell>
        </row>
        <row r="208">
          <cell r="O208" t="str">
            <v>0117</v>
          </cell>
          <cell r="P208" t="str">
            <v>0117Z</v>
          </cell>
        </row>
        <row r="209">
          <cell r="O209" t="str">
            <v>0117</v>
          </cell>
          <cell r="P209" t="str">
            <v>0117Z</v>
          </cell>
        </row>
        <row r="210">
          <cell r="O210" t="str">
            <v>0117</v>
          </cell>
          <cell r="P210" t="str">
            <v>0117Z</v>
          </cell>
        </row>
        <row r="211">
          <cell r="O211" t="str">
            <v>0117</v>
          </cell>
          <cell r="P211" t="str">
            <v>0117Z</v>
          </cell>
        </row>
        <row r="212">
          <cell r="O212" t="str">
            <v>0117</v>
          </cell>
          <cell r="P212" t="str">
            <v>0117Z</v>
          </cell>
        </row>
        <row r="213">
          <cell r="O213" t="str">
            <v>0117</v>
          </cell>
          <cell r="P213" t="str">
            <v>0117Z</v>
          </cell>
        </row>
        <row r="214">
          <cell r="O214" t="str">
            <v>0117</v>
          </cell>
          <cell r="P214" t="str">
            <v>0117Z</v>
          </cell>
        </row>
        <row r="215">
          <cell r="O215" t="str">
            <v>0117</v>
          </cell>
          <cell r="P215" t="str">
            <v>0117Z</v>
          </cell>
        </row>
        <row r="216">
          <cell r="O216" t="str">
            <v>0117</v>
          </cell>
          <cell r="P216" t="str">
            <v>0117Z</v>
          </cell>
        </row>
        <row r="217">
          <cell r="O217" t="str">
            <v>0117</v>
          </cell>
          <cell r="P217" t="str">
            <v>0117Z</v>
          </cell>
        </row>
        <row r="218">
          <cell r="O218" t="str">
            <v>0117</v>
          </cell>
          <cell r="P218" t="str">
            <v>0117Z</v>
          </cell>
        </row>
        <row r="219">
          <cell r="O219" t="str">
            <v>0117</v>
          </cell>
          <cell r="P219" t="str">
            <v>0117Z</v>
          </cell>
        </row>
        <row r="220">
          <cell r="O220" t="str">
            <v>0117</v>
          </cell>
          <cell r="P220" t="str">
            <v>0117Z</v>
          </cell>
        </row>
        <row r="221">
          <cell r="O221" t="str">
            <v>0117</v>
          </cell>
          <cell r="P221" t="str">
            <v>0117Z</v>
          </cell>
        </row>
        <row r="222">
          <cell r="O222" t="str">
            <v>0117</v>
          </cell>
          <cell r="P222" t="str">
            <v>0117Z</v>
          </cell>
        </row>
        <row r="223">
          <cell r="O223" t="str">
            <v>0117</v>
          </cell>
          <cell r="P223" t="str">
            <v>0117Z</v>
          </cell>
        </row>
        <row r="224">
          <cell r="O224" t="str">
            <v>0117</v>
          </cell>
          <cell r="P224" t="str">
            <v>0117Z</v>
          </cell>
        </row>
        <row r="225">
          <cell r="O225" t="str">
            <v>0117</v>
          </cell>
          <cell r="P225" t="str">
            <v>0117Z</v>
          </cell>
        </row>
        <row r="226">
          <cell r="O226" t="str">
            <v>0117</v>
          </cell>
          <cell r="P226" t="str">
            <v>0117Z</v>
          </cell>
        </row>
        <row r="227">
          <cell r="O227" t="str">
            <v>0117</v>
          </cell>
          <cell r="P227" t="str">
            <v>0117Z</v>
          </cell>
        </row>
        <row r="228">
          <cell r="O228" t="str">
            <v>0117</v>
          </cell>
          <cell r="P228" t="str">
            <v>0117Z</v>
          </cell>
        </row>
        <row r="229">
          <cell r="O229" t="str">
            <v>0117</v>
          </cell>
          <cell r="P229" t="str">
            <v>0117Z</v>
          </cell>
        </row>
        <row r="230">
          <cell r="O230" t="str">
            <v>0117</v>
          </cell>
          <cell r="P230" t="str">
            <v>0117Z</v>
          </cell>
        </row>
        <row r="231">
          <cell r="O231" t="str">
            <v>0117</v>
          </cell>
          <cell r="P231" t="str">
            <v>0117Z</v>
          </cell>
        </row>
        <row r="232">
          <cell r="O232" t="str">
            <v>0117</v>
          </cell>
          <cell r="P232" t="str">
            <v>0117Z</v>
          </cell>
        </row>
        <row r="233">
          <cell r="O233" t="str">
            <v>0117</v>
          </cell>
          <cell r="P233" t="str">
            <v>0117Z</v>
          </cell>
        </row>
        <row r="234">
          <cell r="O234" t="str">
            <v>0119</v>
          </cell>
          <cell r="P234" t="str">
            <v>0119Z</v>
          </cell>
        </row>
        <row r="235">
          <cell r="O235" t="str">
            <v>0119</v>
          </cell>
          <cell r="P235" t="str">
            <v>0119Z</v>
          </cell>
        </row>
        <row r="236">
          <cell r="O236" t="str">
            <v>0119</v>
          </cell>
          <cell r="P236" t="str">
            <v>0119Z</v>
          </cell>
        </row>
        <row r="237">
          <cell r="O237" t="str">
            <v>0119</v>
          </cell>
          <cell r="P237" t="str">
            <v>0119Z</v>
          </cell>
        </row>
        <row r="238">
          <cell r="O238" t="str">
            <v>0119</v>
          </cell>
          <cell r="P238" t="str">
            <v>0119Z</v>
          </cell>
        </row>
        <row r="239">
          <cell r="O239" t="str">
            <v>0119</v>
          </cell>
          <cell r="P239" t="str">
            <v>0119Z</v>
          </cell>
        </row>
        <row r="240">
          <cell r="O240" t="str">
            <v>0119</v>
          </cell>
          <cell r="P240" t="str">
            <v>0119Z</v>
          </cell>
        </row>
        <row r="241">
          <cell r="O241" t="str">
            <v>0119</v>
          </cell>
          <cell r="P241" t="str">
            <v>0119Z</v>
          </cell>
        </row>
        <row r="242">
          <cell r="O242" t="str">
            <v>0119</v>
          </cell>
          <cell r="P242" t="str">
            <v>0119Z</v>
          </cell>
        </row>
        <row r="243">
          <cell r="O243" t="str">
            <v>0119</v>
          </cell>
          <cell r="P243" t="str">
            <v>0119Z</v>
          </cell>
        </row>
        <row r="244">
          <cell r="O244" t="str">
            <v>0119</v>
          </cell>
          <cell r="P244" t="str">
            <v>0119Z</v>
          </cell>
        </row>
        <row r="245">
          <cell r="O245" t="str">
            <v>0119</v>
          </cell>
          <cell r="P245" t="str">
            <v>0119Z</v>
          </cell>
        </row>
        <row r="246">
          <cell r="O246" t="str">
            <v>0119</v>
          </cell>
          <cell r="P246" t="str">
            <v>0119Z</v>
          </cell>
        </row>
        <row r="247">
          <cell r="O247" t="str">
            <v>0119</v>
          </cell>
          <cell r="P247" t="str">
            <v>0119Z</v>
          </cell>
        </row>
        <row r="248">
          <cell r="O248" t="str">
            <v>0119</v>
          </cell>
          <cell r="P248" t="str">
            <v>0119Z</v>
          </cell>
        </row>
        <row r="249">
          <cell r="O249" t="str">
            <v>0119</v>
          </cell>
          <cell r="P249" t="str">
            <v>0119Z</v>
          </cell>
        </row>
        <row r="250">
          <cell r="O250" t="str">
            <v>0119</v>
          </cell>
          <cell r="P250" t="str">
            <v>0119Z</v>
          </cell>
        </row>
        <row r="251">
          <cell r="O251" t="str">
            <v>0119</v>
          </cell>
          <cell r="P251" t="str">
            <v>0119Z</v>
          </cell>
        </row>
        <row r="252">
          <cell r="O252" t="str">
            <v>0119</v>
          </cell>
          <cell r="P252" t="str">
            <v>0119Z</v>
          </cell>
        </row>
        <row r="253">
          <cell r="O253" t="str">
            <v>0119</v>
          </cell>
          <cell r="P253" t="str">
            <v>0119Z</v>
          </cell>
        </row>
        <row r="254">
          <cell r="O254" t="str">
            <v>0119</v>
          </cell>
          <cell r="P254" t="str">
            <v>0119Z</v>
          </cell>
        </row>
        <row r="255">
          <cell r="O255" t="str">
            <v>0119</v>
          </cell>
          <cell r="P255" t="str">
            <v>0119Z</v>
          </cell>
        </row>
        <row r="256">
          <cell r="O256" t="str">
            <v>0119</v>
          </cell>
          <cell r="P256" t="str">
            <v>0119Z</v>
          </cell>
        </row>
        <row r="257">
          <cell r="O257" t="str">
            <v>0119</v>
          </cell>
          <cell r="P257" t="str">
            <v>0119Z</v>
          </cell>
        </row>
        <row r="258">
          <cell r="O258" t="str">
            <v>0119</v>
          </cell>
          <cell r="P258" t="str">
            <v>0119Z</v>
          </cell>
        </row>
        <row r="259">
          <cell r="O259" t="str">
            <v>0119</v>
          </cell>
          <cell r="P259" t="str">
            <v>0119Z</v>
          </cell>
        </row>
        <row r="260">
          <cell r="O260" t="str">
            <v>0119</v>
          </cell>
          <cell r="P260" t="str">
            <v>0119Z</v>
          </cell>
        </row>
        <row r="261">
          <cell r="O261" t="str">
            <v>0119</v>
          </cell>
          <cell r="P261" t="str">
            <v>0119Z</v>
          </cell>
        </row>
        <row r="262">
          <cell r="O262" t="str">
            <v>0119</v>
          </cell>
          <cell r="P262" t="str">
            <v>0119Z</v>
          </cell>
        </row>
        <row r="263">
          <cell r="O263" t="str">
            <v>0119</v>
          </cell>
          <cell r="P263" t="str">
            <v>0119Z</v>
          </cell>
        </row>
        <row r="264">
          <cell r="O264" t="str">
            <v>0119</v>
          </cell>
          <cell r="P264" t="str">
            <v>0119Z</v>
          </cell>
        </row>
        <row r="265">
          <cell r="O265" t="str">
            <v>0119</v>
          </cell>
          <cell r="P265" t="str">
            <v>0119Z</v>
          </cell>
        </row>
        <row r="266">
          <cell r="O266" t="str">
            <v>0119</v>
          </cell>
          <cell r="P266" t="str">
            <v>0119Z</v>
          </cell>
        </row>
        <row r="267">
          <cell r="O267" t="str">
            <v>0119</v>
          </cell>
          <cell r="P267" t="str">
            <v>0119Z</v>
          </cell>
        </row>
        <row r="268">
          <cell r="O268" t="str">
            <v>0119</v>
          </cell>
          <cell r="P268" t="str">
            <v>0119Z</v>
          </cell>
        </row>
        <row r="269">
          <cell r="O269" t="str">
            <v>0119</v>
          </cell>
          <cell r="P269" t="str">
            <v>0119Z</v>
          </cell>
        </row>
        <row r="270">
          <cell r="O270" t="str">
            <v>0119</v>
          </cell>
          <cell r="P270" t="str">
            <v>0119Z</v>
          </cell>
        </row>
        <row r="271">
          <cell r="O271" t="str">
            <v>0119</v>
          </cell>
          <cell r="P271" t="str">
            <v>0119Z</v>
          </cell>
        </row>
        <row r="272">
          <cell r="O272" t="str">
            <v>0119</v>
          </cell>
          <cell r="P272" t="str">
            <v>0119Z</v>
          </cell>
        </row>
        <row r="273">
          <cell r="O273" t="str">
            <v>0119</v>
          </cell>
          <cell r="P273" t="str">
            <v>0119Z</v>
          </cell>
        </row>
        <row r="274">
          <cell r="O274" t="str">
            <v>0119</v>
          </cell>
          <cell r="P274" t="str">
            <v>0119Z</v>
          </cell>
        </row>
        <row r="275">
          <cell r="O275" t="str">
            <v>0119</v>
          </cell>
          <cell r="P275" t="str">
            <v>0119Z</v>
          </cell>
        </row>
        <row r="276">
          <cell r="O276" t="str">
            <v>0119</v>
          </cell>
          <cell r="P276" t="str">
            <v>0119Z</v>
          </cell>
        </row>
        <row r="277">
          <cell r="O277" t="str">
            <v>0119</v>
          </cell>
          <cell r="P277" t="str">
            <v>0119Z</v>
          </cell>
        </row>
        <row r="278">
          <cell r="O278" t="str">
            <v>0119</v>
          </cell>
          <cell r="P278" t="str">
            <v>0119Z</v>
          </cell>
        </row>
        <row r="279">
          <cell r="O279" t="str">
            <v>0119</v>
          </cell>
          <cell r="P279" t="str">
            <v>0119Z</v>
          </cell>
        </row>
        <row r="280">
          <cell r="O280" t="str">
            <v>0119</v>
          </cell>
          <cell r="P280" t="str">
            <v>0119Z</v>
          </cell>
        </row>
        <row r="281">
          <cell r="O281" t="str">
            <v>0119</v>
          </cell>
          <cell r="P281" t="str">
            <v>0119Z</v>
          </cell>
        </row>
        <row r="282">
          <cell r="O282" t="str">
            <v>0119</v>
          </cell>
          <cell r="P282" t="str">
            <v>0119Z</v>
          </cell>
        </row>
        <row r="283">
          <cell r="O283" t="str">
            <v>0119</v>
          </cell>
          <cell r="P283" t="str">
            <v>0119Z</v>
          </cell>
        </row>
        <row r="284">
          <cell r="O284" t="str">
            <v>0119</v>
          </cell>
          <cell r="P284" t="str">
            <v>0119Z</v>
          </cell>
        </row>
        <row r="285">
          <cell r="O285" t="str">
            <v>0119</v>
          </cell>
          <cell r="P285" t="str">
            <v>0119Z</v>
          </cell>
        </row>
        <row r="286">
          <cell r="O286" t="str">
            <v>0119</v>
          </cell>
          <cell r="P286" t="str">
            <v>0119Z</v>
          </cell>
        </row>
        <row r="287">
          <cell r="O287" t="str">
            <v>0119</v>
          </cell>
          <cell r="P287" t="str">
            <v>0119Z</v>
          </cell>
        </row>
        <row r="288">
          <cell r="O288" t="str">
            <v>0119</v>
          </cell>
          <cell r="P288" t="str">
            <v>0119Z</v>
          </cell>
        </row>
        <row r="289">
          <cell r="O289" t="str">
            <v>0119</v>
          </cell>
          <cell r="P289" t="str">
            <v>0119Z</v>
          </cell>
        </row>
        <row r="290">
          <cell r="O290" t="str">
            <v>0119</v>
          </cell>
          <cell r="P290" t="str">
            <v>0119Z</v>
          </cell>
        </row>
        <row r="291">
          <cell r="O291" t="str">
            <v>0119</v>
          </cell>
          <cell r="P291" t="str">
            <v>0119Z</v>
          </cell>
        </row>
        <row r="292">
          <cell r="O292" t="str">
            <v>0119</v>
          </cell>
          <cell r="P292" t="str">
            <v>0119Z</v>
          </cell>
        </row>
        <row r="293">
          <cell r="O293" t="str">
            <v>0119</v>
          </cell>
          <cell r="P293" t="str">
            <v>0119Z</v>
          </cell>
        </row>
        <row r="294">
          <cell r="O294" t="str">
            <v>0119</v>
          </cell>
          <cell r="P294" t="str">
            <v>0119Z</v>
          </cell>
        </row>
        <row r="295">
          <cell r="O295" t="str">
            <v>0119</v>
          </cell>
          <cell r="P295" t="str">
            <v>0119Z</v>
          </cell>
        </row>
        <row r="296">
          <cell r="O296" t="str">
            <v>0119</v>
          </cell>
          <cell r="P296" t="str">
            <v>0119Z</v>
          </cell>
        </row>
        <row r="297">
          <cell r="O297" t="str">
            <v>0119</v>
          </cell>
          <cell r="P297" t="str">
            <v>0119Z</v>
          </cell>
        </row>
        <row r="298">
          <cell r="O298" t="str">
            <v>0119</v>
          </cell>
          <cell r="P298" t="str">
            <v>0119Z</v>
          </cell>
        </row>
        <row r="299">
          <cell r="O299" t="str">
            <v>0119</v>
          </cell>
          <cell r="P299" t="str">
            <v>0119Z</v>
          </cell>
        </row>
        <row r="300">
          <cell r="O300" t="str">
            <v>0119</v>
          </cell>
          <cell r="P300" t="str">
            <v>0119Z</v>
          </cell>
        </row>
        <row r="301">
          <cell r="O301" t="str">
            <v>0119</v>
          </cell>
          <cell r="P301" t="str">
            <v>0119Z</v>
          </cell>
        </row>
        <row r="302">
          <cell r="O302" t="str">
            <v>0119</v>
          </cell>
          <cell r="P302" t="str">
            <v>0119Z</v>
          </cell>
        </row>
        <row r="303">
          <cell r="O303" t="str">
            <v>0119</v>
          </cell>
          <cell r="P303" t="str">
            <v>0119Z</v>
          </cell>
        </row>
        <row r="304">
          <cell r="O304" t="str">
            <v>0119</v>
          </cell>
          <cell r="P304" t="str">
            <v>0119Z</v>
          </cell>
        </row>
        <row r="305">
          <cell r="O305" t="str">
            <v>0119</v>
          </cell>
          <cell r="P305" t="str">
            <v>0119Z</v>
          </cell>
        </row>
        <row r="306">
          <cell r="O306" t="str">
            <v>0119</v>
          </cell>
          <cell r="P306" t="str">
            <v>0119Z</v>
          </cell>
        </row>
        <row r="307">
          <cell r="O307" t="str">
            <v>0119</v>
          </cell>
          <cell r="P307" t="str">
            <v>0119Z</v>
          </cell>
        </row>
        <row r="308">
          <cell r="O308" t="str">
            <v>0119</v>
          </cell>
          <cell r="P308" t="str">
            <v>0119Z</v>
          </cell>
        </row>
        <row r="309">
          <cell r="O309" t="str">
            <v>0119</v>
          </cell>
          <cell r="P309" t="str">
            <v>0119Z</v>
          </cell>
        </row>
        <row r="310">
          <cell r="O310" t="str">
            <v>0119</v>
          </cell>
          <cell r="P310" t="str">
            <v>0119Z</v>
          </cell>
        </row>
        <row r="311">
          <cell r="O311" t="str">
            <v>0119</v>
          </cell>
          <cell r="P311" t="str">
            <v>0119Z</v>
          </cell>
        </row>
        <row r="312">
          <cell r="O312" t="str">
            <v>0119</v>
          </cell>
          <cell r="P312" t="str">
            <v>0119Z</v>
          </cell>
        </row>
        <row r="313">
          <cell r="O313" t="str">
            <v>0119</v>
          </cell>
          <cell r="P313" t="str">
            <v>0119Z</v>
          </cell>
        </row>
        <row r="314">
          <cell r="O314" t="str">
            <v>0119</v>
          </cell>
          <cell r="P314" t="str">
            <v>0119Z</v>
          </cell>
        </row>
        <row r="315">
          <cell r="O315" t="str">
            <v>0119</v>
          </cell>
          <cell r="P315" t="str">
            <v>0119Z</v>
          </cell>
        </row>
        <row r="316">
          <cell r="O316" t="str">
            <v>0119</v>
          </cell>
          <cell r="P316" t="str">
            <v>0119Z</v>
          </cell>
        </row>
        <row r="317">
          <cell r="O317" t="str">
            <v>0119</v>
          </cell>
          <cell r="P317" t="str">
            <v>0119Z</v>
          </cell>
        </row>
        <row r="318">
          <cell r="O318" t="str">
            <v>0120</v>
          </cell>
          <cell r="P318" t="str">
            <v>0120Z</v>
          </cell>
        </row>
        <row r="319">
          <cell r="O319" t="str">
            <v>0120</v>
          </cell>
          <cell r="P319" t="str">
            <v>0120Z</v>
          </cell>
        </row>
        <row r="320">
          <cell r="O320" t="str">
            <v>0120</v>
          </cell>
          <cell r="P320" t="str">
            <v>0120Z</v>
          </cell>
        </row>
        <row r="321">
          <cell r="O321" t="str">
            <v>0120</v>
          </cell>
          <cell r="P321" t="str">
            <v>0120Z</v>
          </cell>
        </row>
        <row r="322">
          <cell r="O322" t="str">
            <v>0120</v>
          </cell>
          <cell r="P322" t="str">
            <v>0120Z</v>
          </cell>
        </row>
        <row r="323">
          <cell r="O323" t="str">
            <v>0120</v>
          </cell>
          <cell r="P323" t="str">
            <v>0120Z</v>
          </cell>
        </row>
        <row r="324">
          <cell r="O324" t="str">
            <v>0120</v>
          </cell>
          <cell r="P324" t="str">
            <v>0120Z</v>
          </cell>
        </row>
        <row r="325">
          <cell r="O325" t="str">
            <v>0120</v>
          </cell>
          <cell r="P325" t="str">
            <v>0120Z</v>
          </cell>
        </row>
        <row r="326">
          <cell r="O326" t="str">
            <v>0120</v>
          </cell>
          <cell r="P326" t="str">
            <v>0120Z</v>
          </cell>
        </row>
        <row r="327">
          <cell r="O327" t="str">
            <v>0120</v>
          </cell>
          <cell r="P327" t="str">
            <v>0120Z</v>
          </cell>
        </row>
        <row r="328">
          <cell r="O328" t="str">
            <v>0120</v>
          </cell>
          <cell r="P328" t="str">
            <v>0120Z</v>
          </cell>
        </row>
        <row r="329">
          <cell r="O329" t="str">
            <v>0120</v>
          </cell>
          <cell r="P329" t="str">
            <v>0120Z</v>
          </cell>
        </row>
        <row r="330">
          <cell r="O330" t="str">
            <v>0120</v>
          </cell>
          <cell r="P330" t="str">
            <v>0120Z</v>
          </cell>
        </row>
        <row r="331">
          <cell r="O331" t="str">
            <v>0120</v>
          </cell>
          <cell r="P331" t="str">
            <v>0120Z</v>
          </cell>
        </row>
        <row r="332">
          <cell r="O332" t="str">
            <v>0120</v>
          </cell>
          <cell r="P332" t="str">
            <v>0120Z</v>
          </cell>
        </row>
        <row r="333">
          <cell r="O333" t="str">
            <v>0120</v>
          </cell>
          <cell r="P333" t="str">
            <v>0120Z</v>
          </cell>
        </row>
        <row r="334">
          <cell r="O334" t="str">
            <v>0120</v>
          </cell>
          <cell r="P334" t="str">
            <v>0120Z</v>
          </cell>
        </row>
        <row r="335">
          <cell r="O335" t="str">
            <v>0120</v>
          </cell>
          <cell r="P335" t="str">
            <v>0120Z</v>
          </cell>
        </row>
        <row r="336">
          <cell r="O336" t="str">
            <v>0120</v>
          </cell>
          <cell r="P336" t="str">
            <v>0120Z</v>
          </cell>
        </row>
        <row r="337">
          <cell r="O337" t="str">
            <v>0120</v>
          </cell>
          <cell r="P337" t="str">
            <v>0120Z</v>
          </cell>
        </row>
        <row r="338">
          <cell r="O338" t="str">
            <v>0120</v>
          </cell>
          <cell r="P338" t="str">
            <v>0120Z</v>
          </cell>
        </row>
        <row r="339">
          <cell r="O339" t="str">
            <v>0120</v>
          </cell>
          <cell r="P339" t="str">
            <v>0120Z</v>
          </cell>
        </row>
        <row r="340">
          <cell r="O340" t="str">
            <v>0120</v>
          </cell>
          <cell r="P340" t="str">
            <v>0120Z</v>
          </cell>
        </row>
        <row r="341">
          <cell r="O341" t="str">
            <v>0120</v>
          </cell>
          <cell r="P341" t="str">
            <v>0120Z</v>
          </cell>
        </row>
        <row r="342">
          <cell r="O342" t="str">
            <v>0120</v>
          </cell>
          <cell r="P342" t="str">
            <v>0120Z</v>
          </cell>
        </row>
        <row r="343">
          <cell r="O343" t="str">
            <v>0120</v>
          </cell>
          <cell r="P343" t="str">
            <v>0120Z</v>
          </cell>
        </row>
        <row r="344">
          <cell r="O344" t="str">
            <v>0120</v>
          </cell>
          <cell r="P344" t="str">
            <v>0120Z</v>
          </cell>
        </row>
        <row r="345">
          <cell r="O345" t="str">
            <v>0120</v>
          </cell>
          <cell r="P345" t="str">
            <v>0120Z</v>
          </cell>
        </row>
        <row r="346">
          <cell r="O346" t="str">
            <v>0120</v>
          </cell>
          <cell r="P346" t="str">
            <v>0120Z</v>
          </cell>
        </row>
        <row r="347">
          <cell r="O347" t="str">
            <v>0120</v>
          </cell>
          <cell r="P347" t="str">
            <v>0120Z</v>
          </cell>
        </row>
        <row r="348">
          <cell r="O348" t="str">
            <v>0120</v>
          </cell>
          <cell r="P348" t="str">
            <v>0120Z</v>
          </cell>
        </row>
        <row r="349">
          <cell r="O349" t="str">
            <v>0120</v>
          </cell>
          <cell r="P349" t="str">
            <v>0120Z</v>
          </cell>
        </row>
        <row r="350">
          <cell r="O350" t="str">
            <v>0120</v>
          </cell>
          <cell r="P350" t="str">
            <v>0120Z</v>
          </cell>
        </row>
        <row r="351">
          <cell r="O351" t="str">
            <v>0120</v>
          </cell>
          <cell r="P351" t="str">
            <v>0120Z</v>
          </cell>
        </row>
        <row r="352">
          <cell r="O352" t="str">
            <v>0120</v>
          </cell>
          <cell r="P352" t="str">
            <v>0120Z</v>
          </cell>
        </row>
        <row r="353">
          <cell r="O353" t="str">
            <v>0120</v>
          </cell>
          <cell r="P353" t="str">
            <v>0120Z</v>
          </cell>
        </row>
        <row r="354">
          <cell r="O354" t="str">
            <v>0120</v>
          </cell>
          <cell r="P354" t="str">
            <v>0120Z</v>
          </cell>
        </row>
        <row r="355">
          <cell r="O355" t="str">
            <v>0120</v>
          </cell>
          <cell r="P355" t="str">
            <v>0120Z</v>
          </cell>
        </row>
        <row r="356">
          <cell r="O356" t="str">
            <v>0120</v>
          </cell>
          <cell r="P356" t="str">
            <v>0120Z</v>
          </cell>
        </row>
        <row r="357">
          <cell r="O357" t="str">
            <v>0120</v>
          </cell>
          <cell r="P357" t="str">
            <v>0120Z</v>
          </cell>
        </row>
        <row r="358">
          <cell r="O358" t="str">
            <v>0120</v>
          </cell>
          <cell r="P358" t="str">
            <v>0120Z</v>
          </cell>
        </row>
        <row r="359">
          <cell r="O359" t="str">
            <v>0120</v>
          </cell>
          <cell r="P359" t="str">
            <v>0120Z</v>
          </cell>
        </row>
        <row r="360">
          <cell r="O360" t="str">
            <v>0120</v>
          </cell>
          <cell r="P360" t="str">
            <v>0120Z</v>
          </cell>
        </row>
        <row r="361">
          <cell r="O361" t="str">
            <v>0120</v>
          </cell>
          <cell r="P361" t="str">
            <v>0120Z</v>
          </cell>
        </row>
        <row r="362">
          <cell r="O362" t="str">
            <v>0120</v>
          </cell>
          <cell r="P362" t="str">
            <v>0120Z</v>
          </cell>
        </row>
        <row r="363">
          <cell r="O363" t="str">
            <v>0120</v>
          </cell>
          <cell r="P363" t="str">
            <v>0120Z</v>
          </cell>
        </row>
        <row r="364">
          <cell r="O364" t="str">
            <v>0120</v>
          </cell>
          <cell r="P364" t="str">
            <v>0120Z</v>
          </cell>
        </row>
        <row r="365">
          <cell r="O365" t="str">
            <v>0120</v>
          </cell>
          <cell r="P365" t="str">
            <v>0120Z</v>
          </cell>
        </row>
        <row r="366">
          <cell r="O366" t="str">
            <v>0120</v>
          </cell>
          <cell r="P366" t="str">
            <v>0120Z</v>
          </cell>
        </row>
        <row r="367">
          <cell r="O367" t="str">
            <v>0120</v>
          </cell>
          <cell r="P367" t="str">
            <v>0120Z</v>
          </cell>
        </row>
        <row r="368">
          <cell r="O368" t="str">
            <v>0120</v>
          </cell>
          <cell r="P368" t="str">
            <v>0120Z</v>
          </cell>
        </row>
        <row r="369">
          <cell r="O369" t="str">
            <v>0120</v>
          </cell>
          <cell r="P369" t="str">
            <v>0120Z</v>
          </cell>
        </row>
        <row r="370">
          <cell r="O370" t="str">
            <v>0120</v>
          </cell>
          <cell r="P370" t="str">
            <v>0120Z</v>
          </cell>
        </row>
        <row r="371">
          <cell r="O371" t="str">
            <v>0120</v>
          </cell>
          <cell r="P371" t="str">
            <v>0120Z</v>
          </cell>
        </row>
        <row r="372">
          <cell r="O372" t="str">
            <v>0120</v>
          </cell>
          <cell r="P372" t="str">
            <v>0120Z</v>
          </cell>
        </row>
        <row r="373">
          <cell r="O373" t="str">
            <v>0120</v>
          </cell>
          <cell r="P373" t="str">
            <v>0120Z</v>
          </cell>
        </row>
        <row r="374">
          <cell r="O374" t="str">
            <v>0120</v>
          </cell>
          <cell r="P374" t="str">
            <v>0120Z</v>
          </cell>
        </row>
        <row r="375">
          <cell r="O375" t="str">
            <v>0120</v>
          </cell>
          <cell r="P375" t="str">
            <v>0120Z</v>
          </cell>
        </row>
        <row r="376">
          <cell r="O376" t="str">
            <v>0120</v>
          </cell>
          <cell r="P376" t="str">
            <v>0120Z</v>
          </cell>
        </row>
        <row r="377">
          <cell r="O377" t="str">
            <v>0120</v>
          </cell>
          <cell r="P377" t="str">
            <v>0120Z</v>
          </cell>
        </row>
        <row r="378">
          <cell r="O378" t="str">
            <v>0120</v>
          </cell>
          <cell r="P378" t="str">
            <v>0120Z</v>
          </cell>
        </row>
        <row r="379">
          <cell r="O379" t="str">
            <v>0120</v>
          </cell>
          <cell r="P379" t="str">
            <v>0120Z</v>
          </cell>
        </row>
        <row r="380">
          <cell r="O380" t="str">
            <v>0120</v>
          </cell>
          <cell r="P380" t="str">
            <v>0120Z</v>
          </cell>
        </row>
        <row r="381">
          <cell r="O381" t="str">
            <v>0120</v>
          </cell>
          <cell r="P381" t="str">
            <v>0120Z</v>
          </cell>
        </row>
        <row r="382">
          <cell r="O382" t="str">
            <v>0120</v>
          </cell>
          <cell r="P382" t="str">
            <v>0120Z</v>
          </cell>
        </row>
        <row r="383">
          <cell r="O383" t="str">
            <v>0120</v>
          </cell>
          <cell r="P383" t="str">
            <v>0120Z</v>
          </cell>
        </row>
        <row r="384">
          <cell r="O384" t="str">
            <v>0120</v>
          </cell>
          <cell r="P384" t="str">
            <v>0120Z</v>
          </cell>
        </row>
        <row r="385">
          <cell r="O385" t="str">
            <v>0120</v>
          </cell>
          <cell r="P385" t="str">
            <v>0120Z</v>
          </cell>
        </row>
        <row r="386">
          <cell r="O386" t="str">
            <v>0120</v>
          </cell>
          <cell r="P386" t="str">
            <v>0120Z</v>
          </cell>
        </row>
        <row r="387">
          <cell r="O387" t="str">
            <v>0120</v>
          </cell>
          <cell r="P387" t="str">
            <v>0120Z</v>
          </cell>
        </row>
        <row r="388">
          <cell r="O388" t="str">
            <v>0120</v>
          </cell>
          <cell r="P388" t="str">
            <v>0120Z</v>
          </cell>
        </row>
        <row r="389">
          <cell r="O389" t="str">
            <v>0120</v>
          </cell>
          <cell r="P389" t="str">
            <v>0120Z</v>
          </cell>
        </row>
        <row r="390">
          <cell r="O390" t="str">
            <v>0120</v>
          </cell>
          <cell r="P390" t="str">
            <v>0120Z</v>
          </cell>
        </row>
        <row r="391">
          <cell r="O391" t="str">
            <v>0120</v>
          </cell>
          <cell r="P391" t="str">
            <v>0120Z</v>
          </cell>
        </row>
        <row r="392">
          <cell r="O392" t="str">
            <v>0120</v>
          </cell>
          <cell r="P392" t="str">
            <v>0120Z</v>
          </cell>
        </row>
        <row r="393">
          <cell r="O393" t="str">
            <v>0120</v>
          </cell>
          <cell r="P393" t="str">
            <v>0120Z</v>
          </cell>
        </row>
        <row r="394">
          <cell r="O394" t="str">
            <v>0120</v>
          </cell>
          <cell r="P394" t="str">
            <v>0120Z</v>
          </cell>
        </row>
        <row r="395">
          <cell r="O395" t="str">
            <v>0120</v>
          </cell>
          <cell r="P395" t="str">
            <v>0120Z</v>
          </cell>
        </row>
        <row r="396">
          <cell r="O396" t="str">
            <v>0120</v>
          </cell>
          <cell r="P396" t="str">
            <v>0120Z</v>
          </cell>
        </row>
        <row r="397">
          <cell r="O397" t="str">
            <v>0120</v>
          </cell>
          <cell r="P397" t="str">
            <v>0120Z</v>
          </cell>
        </row>
        <row r="398">
          <cell r="O398" t="str">
            <v>0120</v>
          </cell>
          <cell r="P398" t="str">
            <v>0120Z</v>
          </cell>
        </row>
        <row r="399">
          <cell r="O399" t="str">
            <v>0120</v>
          </cell>
          <cell r="P399" t="str">
            <v>0120Z</v>
          </cell>
        </row>
        <row r="400">
          <cell r="O400" t="str">
            <v>0120</v>
          </cell>
          <cell r="P400" t="str">
            <v>0120Z</v>
          </cell>
        </row>
        <row r="401">
          <cell r="O401" t="str">
            <v>0120</v>
          </cell>
          <cell r="P401" t="str">
            <v>0120Z</v>
          </cell>
        </row>
        <row r="402">
          <cell r="O402" t="str">
            <v>0120</v>
          </cell>
          <cell r="P402" t="str">
            <v>0120Z</v>
          </cell>
        </row>
        <row r="403">
          <cell r="O403" t="str">
            <v>0120</v>
          </cell>
          <cell r="P403" t="str">
            <v>0120Z</v>
          </cell>
        </row>
        <row r="404">
          <cell r="O404" t="str">
            <v>0120</v>
          </cell>
          <cell r="P404" t="str">
            <v>0120Z</v>
          </cell>
        </row>
        <row r="405">
          <cell r="O405" t="str">
            <v>0120</v>
          </cell>
          <cell r="P405" t="str">
            <v>0120Z</v>
          </cell>
        </row>
        <row r="406">
          <cell r="O406" t="str">
            <v>0120</v>
          </cell>
          <cell r="P406" t="str">
            <v>0120Z</v>
          </cell>
        </row>
        <row r="407">
          <cell r="O407" t="str">
            <v>0120</v>
          </cell>
          <cell r="P407" t="str">
            <v>0120Z</v>
          </cell>
        </row>
        <row r="408">
          <cell r="O408" t="str">
            <v>0120</v>
          </cell>
          <cell r="P408" t="str">
            <v>0120Z</v>
          </cell>
        </row>
        <row r="409">
          <cell r="O409" t="str">
            <v>0120</v>
          </cell>
          <cell r="P409" t="str">
            <v>0120Z</v>
          </cell>
        </row>
        <row r="410">
          <cell r="O410" t="str">
            <v>0120</v>
          </cell>
          <cell r="P410" t="str">
            <v>0120Z</v>
          </cell>
        </row>
        <row r="411">
          <cell r="O411" t="str">
            <v>0120</v>
          </cell>
          <cell r="P411" t="str">
            <v>0120Z</v>
          </cell>
        </row>
        <row r="412">
          <cell r="O412" t="str">
            <v>0120</v>
          </cell>
          <cell r="P412" t="str">
            <v>0120Z</v>
          </cell>
        </row>
        <row r="413">
          <cell r="O413" t="str">
            <v>0120</v>
          </cell>
          <cell r="P413" t="str">
            <v>0120Z</v>
          </cell>
        </row>
        <row r="414">
          <cell r="O414" t="str">
            <v>0120</v>
          </cell>
          <cell r="P414" t="str">
            <v>0120Z</v>
          </cell>
        </row>
        <row r="415">
          <cell r="O415" t="str">
            <v>0120</v>
          </cell>
          <cell r="P415" t="str">
            <v>0120Z</v>
          </cell>
        </row>
        <row r="416">
          <cell r="O416" t="str">
            <v>0120</v>
          </cell>
          <cell r="P416" t="str">
            <v>0120Z</v>
          </cell>
        </row>
        <row r="417">
          <cell r="O417" t="str">
            <v>0120</v>
          </cell>
          <cell r="P417" t="str">
            <v>0120Z</v>
          </cell>
        </row>
        <row r="418">
          <cell r="O418" t="str">
            <v>0120</v>
          </cell>
          <cell r="P418" t="str">
            <v>0120Z</v>
          </cell>
        </row>
        <row r="419">
          <cell r="O419" t="str">
            <v>0120</v>
          </cell>
          <cell r="P419" t="str">
            <v>0120Z</v>
          </cell>
        </row>
        <row r="420">
          <cell r="O420" t="str">
            <v>0120</v>
          </cell>
          <cell r="P420" t="str">
            <v>0120Z</v>
          </cell>
        </row>
        <row r="421">
          <cell r="O421" t="str">
            <v>0120</v>
          </cell>
          <cell r="P421" t="str">
            <v>0120Z</v>
          </cell>
        </row>
        <row r="422">
          <cell r="O422" t="str">
            <v>0120</v>
          </cell>
          <cell r="P422" t="str">
            <v>0120Z</v>
          </cell>
        </row>
        <row r="423">
          <cell r="O423" t="str">
            <v>0120</v>
          </cell>
          <cell r="P423" t="str">
            <v>0120Z</v>
          </cell>
        </row>
        <row r="424">
          <cell r="O424" t="str">
            <v>0120</v>
          </cell>
          <cell r="P424" t="str">
            <v>0120Z</v>
          </cell>
        </row>
        <row r="425">
          <cell r="O425" t="str">
            <v>0120</v>
          </cell>
          <cell r="P425" t="str">
            <v>0120Z</v>
          </cell>
        </row>
        <row r="426">
          <cell r="O426" t="str">
            <v>0120</v>
          </cell>
          <cell r="P426" t="str">
            <v>0120Z</v>
          </cell>
        </row>
        <row r="427">
          <cell r="O427" t="str">
            <v>0120</v>
          </cell>
          <cell r="P427" t="str">
            <v>0120Z</v>
          </cell>
        </row>
        <row r="428">
          <cell r="O428" t="str">
            <v>0120</v>
          </cell>
          <cell r="P428" t="str">
            <v>0120Z</v>
          </cell>
        </row>
        <row r="429">
          <cell r="O429" t="str">
            <v>0120</v>
          </cell>
          <cell r="P429" t="str">
            <v>0120Z</v>
          </cell>
        </row>
        <row r="430">
          <cell r="O430" t="str">
            <v>0120</v>
          </cell>
          <cell r="P430" t="str">
            <v>0120Z</v>
          </cell>
        </row>
        <row r="431">
          <cell r="O431" t="str">
            <v>0120</v>
          </cell>
          <cell r="P431" t="str">
            <v>0120Z</v>
          </cell>
        </row>
        <row r="432">
          <cell r="O432" t="str">
            <v>0120</v>
          </cell>
          <cell r="P432" t="str">
            <v>0120Z</v>
          </cell>
        </row>
        <row r="433">
          <cell r="O433" t="str">
            <v>0120</v>
          </cell>
          <cell r="P433" t="str">
            <v>0120Z</v>
          </cell>
        </row>
        <row r="434">
          <cell r="O434" t="str">
            <v>0120</v>
          </cell>
          <cell r="P434" t="str">
            <v>0120Z</v>
          </cell>
        </row>
        <row r="435">
          <cell r="O435" t="str">
            <v>0120</v>
          </cell>
          <cell r="P435" t="str">
            <v>0120Z</v>
          </cell>
        </row>
        <row r="436">
          <cell r="O436" t="str">
            <v>0120</v>
          </cell>
          <cell r="P436" t="str">
            <v>0120Z</v>
          </cell>
        </row>
        <row r="437">
          <cell r="O437" t="str">
            <v>0120</v>
          </cell>
          <cell r="P437" t="str">
            <v>0120Z</v>
          </cell>
        </row>
        <row r="438">
          <cell r="O438" t="str">
            <v>0120</v>
          </cell>
          <cell r="P438" t="str">
            <v>0120Z</v>
          </cell>
        </row>
        <row r="439">
          <cell r="O439" t="str">
            <v>0120</v>
          </cell>
          <cell r="P439" t="str">
            <v>0120Z</v>
          </cell>
        </row>
        <row r="440">
          <cell r="O440" t="str">
            <v>0120</v>
          </cell>
          <cell r="P440" t="str">
            <v>0120Z</v>
          </cell>
        </row>
        <row r="441">
          <cell r="O441" t="str">
            <v>0120</v>
          </cell>
          <cell r="P441" t="str">
            <v>0120Z</v>
          </cell>
        </row>
        <row r="442">
          <cell r="O442" t="str">
            <v>0120</v>
          </cell>
          <cell r="P442" t="str">
            <v>0120Z</v>
          </cell>
        </row>
        <row r="443">
          <cell r="O443" t="str">
            <v>0120</v>
          </cell>
          <cell r="P443" t="str">
            <v>0120Z</v>
          </cell>
        </row>
        <row r="444">
          <cell r="O444" t="str">
            <v>0120</v>
          </cell>
          <cell r="P444" t="str">
            <v>0120Z</v>
          </cell>
        </row>
        <row r="445">
          <cell r="O445" t="str">
            <v>0120</v>
          </cell>
          <cell r="P445" t="str">
            <v>0120Z</v>
          </cell>
        </row>
        <row r="446">
          <cell r="O446" t="str">
            <v>0120</v>
          </cell>
          <cell r="P446" t="str">
            <v>0120Z</v>
          </cell>
        </row>
        <row r="447">
          <cell r="O447" t="str">
            <v>0120</v>
          </cell>
          <cell r="P447" t="str">
            <v>0120Z</v>
          </cell>
        </row>
        <row r="448">
          <cell r="O448" t="str">
            <v>0120</v>
          </cell>
          <cell r="P448" t="str">
            <v>0120Z</v>
          </cell>
        </row>
        <row r="449">
          <cell r="O449" t="str">
            <v>0120</v>
          </cell>
          <cell r="P449" t="str">
            <v>0120Z</v>
          </cell>
        </row>
        <row r="450">
          <cell r="O450" t="str">
            <v>0214</v>
          </cell>
          <cell r="P450" t="str">
            <v>0214Z</v>
          </cell>
        </row>
        <row r="451">
          <cell r="O451" t="str">
            <v>0214</v>
          </cell>
          <cell r="P451" t="str">
            <v>0214Z</v>
          </cell>
        </row>
        <row r="452">
          <cell r="O452" t="str">
            <v>0214</v>
          </cell>
          <cell r="P452" t="str">
            <v>0214Z</v>
          </cell>
        </row>
        <row r="453">
          <cell r="O453" t="str">
            <v>0214</v>
          </cell>
          <cell r="P453" t="str">
            <v>0214Z</v>
          </cell>
        </row>
        <row r="454">
          <cell r="O454" t="str">
            <v>0214</v>
          </cell>
          <cell r="P454" t="str">
            <v>0214Z</v>
          </cell>
        </row>
        <row r="455">
          <cell r="O455" t="str">
            <v>0214</v>
          </cell>
          <cell r="P455" t="str">
            <v>0214Z</v>
          </cell>
        </row>
        <row r="456">
          <cell r="O456" t="str">
            <v>0214</v>
          </cell>
          <cell r="P456" t="str">
            <v>0214Z</v>
          </cell>
        </row>
        <row r="457">
          <cell r="O457" t="str">
            <v>0214</v>
          </cell>
          <cell r="P457" t="str">
            <v>0214Z</v>
          </cell>
        </row>
        <row r="458">
          <cell r="O458" t="str">
            <v>0214</v>
          </cell>
          <cell r="P458" t="str">
            <v>0214Z</v>
          </cell>
        </row>
        <row r="459">
          <cell r="O459" t="str">
            <v>0214</v>
          </cell>
          <cell r="P459" t="str">
            <v>0214Z</v>
          </cell>
        </row>
        <row r="460">
          <cell r="O460" t="str">
            <v>0214</v>
          </cell>
          <cell r="P460" t="str">
            <v>0214Z</v>
          </cell>
        </row>
        <row r="461">
          <cell r="O461" t="str">
            <v>0214</v>
          </cell>
          <cell r="P461" t="str">
            <v>0214Z</v>
          </cell>
        </row>
        <row r="462">
          <cell r="O462" t="str">
            <v>0214</v>
          </cell>
          <cell r="P462" t="str">
            <v>0214Z</v>
          </cell>
        </row>
        <row r="463">
          <cell r="O463" t="str">
            <v>0214</v>
          </cell>
          <cell r="P463" t="str">
            <v>0214Z</v>
          </cell>
        </row>
        <row r="464">
          <cell r="O464" t="str">
            <v>0214</v>
          </cell>
          <cell r="P464" t="str">
            <v>0214Z</v>
          </cell>
        </row>
        <row r="465">
          <cell r="O465" t="str">
            <v>0214</v>
          </cell>
          <cell r="P465" t="str">
            <v>0214Z</v>
          </cell>
        </row>
        <row r="466">
          <cell r="O466" t="str">
            <v>0214</v>
          </cell>
          <cell r="P466" t="str">
            <v>0214Z</v>
          </cell>
        </row>
        <row r="467">
          <cell r="O467" t="str">
            <v>0214</v>
          </cell>
          <cell r="P467" t="str">
            <v>0214Z</v>
          </cell>
        </row>
        <row r="468">
          <cell r="O468" t="str">
            <v>0214</v>
          </cell>
          <cell r="P468" t="str">
            <v>0214Z</v>
          </cell>
        </row>
        <row r="469">
          <cell r="O469" t="str">
            <v>0214</v>
          </cell>
          <cell r="P469" t="str">
            <v>0214Z</v>
          </cell>
        </row>
        <row r="470">
          <cell r="O470" t="str">
            <v>0214</v>
          </cell>
          <cell r="P470" t="str">
            <v>0214Z</v>
          </cell>
        </row>
        <row r="471">
          <cell r="O471" t="str">
            <v>0214</v>
          </cell>
          <cell r="P471" t="str">
            <v>0214Z</v>
          </cell>
        </row>
        <row r="472">
          <cell r="O472" t="str">
            <v>0214</v>
          </cell>
          <cell r="P472" t="str">
            <v>0214Z</v>
          </cell>
        </row>
        <row r="473">
          <cell r="O473" t="str">
            <v>0214</v>
          </cell>
          <cell r="P473" t="str">
            <v>0214Z</v>
          </cell>
        </row>
        <row r="474">
          <cell r="O474" t="str">
            <v>0214</v>
          </cell>
          <cell r="P474" t="str">
            <v>0214Z</v>
          </cell>
        </row>
        <row r="475">
          <cell r="O475" t="str">
            <v>0214</v>
          </cell>
          <cell r="P475" t="str">
            <v>0214Z</v>
          </cell>
        </row>
        <row r="476">
          <cell r="O476" t="str">
            <v>0214</v>
          </cell>
          <cell r="P476" t="str">
            <v>0214Z</v>
          </cell>
        </row>
        <row r="477">
          <cell r="O477" t="str">
            <v>0214</v>
          </cell>
          <cell r="P477" t="str">
            <v>0214Z</v>
          </cell>
        </row>
        <row r="478">
          <cell r="O478" t="str">
            <v>0214</v>
          </cell>
          <cell r="P478" t="str">
            <v>0214Z</v>
          </cell>
        </row>
        <row r="479">
          <cell r="O479" t="str">
            <v>0214</v>
          </cell>
          <cell r="P479" t="str">
            <v>0214Z</v>
          </cell>
        </row>
        <row r="480">
          <cell r="O480" t="str">
            <v>0214</v>
          </cell>
          <cell r="P480" t="str">
            <v>0214Z</v>
          </cell>
        </row>
        <row r="481">
          <cell r="O481" t="str">
            <v>0214</v>
          </cell>
          <cell r="P481" t="str">
            <v>0214Z</v>
          </cell>
        </row>
        <row r="482">
          <cell r="O482" t="str">
            <v>0214</v>
          </cell>
          <cell r="P482" t="str">
            <v>0214Z</v>
          </cell>
        </row>
        <row r="483">
          <cell r="O483" t="str">
            <v>0214</v>
          </cell>
          <cell r="P483" t="str">
            <v>0214Z</v>
          </cell>
        </row>
        <row r="484">
          <cell r="O484" t="str">
            <v>0214</v>
          </cell>
          <cell r="P484" t="str">
            <v>0214Z</v>
          </cell>
        </row>
        <row r="485">
          <cell r="O485" t="str">
            <v>0214</v>
          </cell>
          <cell r="P485" t="str">
            <v>0214Z</v>
          </cell>
        </row>
        <row r="486">
          <cell r="O486" t="str">
            <v>0214</v>
          </cell>
          <cell r="P486" t="str">
            <v>0214Z</v>
          </cell>
        </row>
        <row r="487">
          <cell r="O487" t="str">
            <v>0214</v>
          </cell>
          <cell r="P487" t="str">
            <v>0214Z</v>
          </cell>
        </row>
        <row r="488">
          <cell r="O488" t="str">
            <v>0214</v>
          </cell>
          <cell r="P488" t="str">
            <v>0214Z</v>
          </cell>
        </row>
        <row r="489">
          <cell r="O489" t="str">
            <v>0214</v>
          </cell>
          <cell r="P489" t="str">
            <v>0214Z</v>
          </cell>
        </row>
        <row r="490">
          <cell r="O490" t="str">
            <v>0214</v>
          </cell>
          <cell r="P490" t="str">
            <v>0214Z</v>
          </cell>
        </row>
        <row r="491">
          <cell r="O491" t="str">
            <v>0214</v>
          </cell>
          <cell r="P491" t="str">
            <v>0214Z</v>
          </cell>
        </row>
        <row r="492">
          <cell r="O492" t="str">
            <v>0214</v>
          </cell>
          <cell r="P492" t="str">
            <v>0214Z</v>
          </cell>
        </row>
        <row r="493">
          <cell r="O493" t="str">
            <v>0214</v>
          </cell>
          <cell r="P493" t="str">
            <v>0214Z</v>
          </cell>
        </row>
        <row r="494">
          <cell r="O494" t="str">
            <v>0214</v>
          </cell>
          <cell r="P494" t="str">
            <v>0214Z</v>
          </cell>
        </row>
        <row r="495">
          <cell r="O495" t="str">
            <v>0214</v>
          </cell>
          <cell r="P495" t="str">
            <v>0214Z</v>
          </cell>
        </row>
        <row r="496">
          <cell r="O496" t="str">
            <v>0214</v>
          </cell>
          <cell r="P496" t="str">
            <v>0214Z</v>
          </cell>
        </row>
        <row r="497">
          <cell r="O497" t="str">
            <v>0214</v>
          </cell>
          <cell r="P497" t="str">
            <v>0214Z</v>
          </cell>
        </row>
        <row r="498">
          <cell r="O498" t="str">
            <v>0214</v>
          </cell>
          <cell r="P498" t="str">
            <v>0214Z</v>
          </cell>
        </row>
        <row r="499">
          <cell r="O499" t="str">
            <v>0214</v>
          </cell>
          <cell r="P499" t="str">
            <v>0214Z</v>
          </cell>
        </row>
        <row r="500">
          <cell r="O500" t="str">
            <v>0214</v>
          </cell>
          <cell r="P500" t="str">
            <v>0214Z</v>
          </cell>
        </row>
        <row r="501">
          <cell r="O501" t="str">
            <v>0214</v>
          </cell>
          <cell r="P501" t="str">
            <v>0214Z</v>
          </cell>
        </row>
        <row r="502">
          <cell r="O502" t="str">
            <v>0214</v>
          </cell>
          <cell r="P502" t="str">
            <v>0214Z</v>
          </cell>
        </row>
        <row r="503">
          <cell r="O503" t="str">
            <v>0214</v>
          </cell>
          <cell r="P503" t="str">
            <v>0214Z</v>
          </cell>
        </row>
        <row r="504">
          <cell r="O504" t="str">
            <v>0214</v>
          </cell>
          <cell r="P504" t="str">
            <v>0214Z</v>
          </cell>
        </row>
        <row r="505">
          <cell r="O505" t="str">
            <v>0214</v>
          </cell>
          <cell r="P505" t="str">
            <v>0214Z</v>
          </cell>
        </row>
        <row r="506">
          <cell r="O506" t="str">
            <v>0214</v>
          </cell>
          <cell r="P506" t="str">
            <v>0214Z</v>
          </cell>
        </row>
        <row r="507">
          <cell r="O507" t="str">
            <v>0214</v>
          </cell>
          <cell r="P507" t="str">
            <v>0214Z</v>
          </cell>
        </row>
        <row r="508">
          <cell r="O508" t="str">
            <v>0214</v>
          </cell>
          <cell r="P508" t="str">
            <v>0214Z</v>
          </cell>
        </row>
        <row r="509">
          <cell r="O509" t="str">
            <v>0214</v>
          </cell>
          <cell r="P509" t="str">
            <v>0214Z</v>
          </cell>
        </row>
        <row r="510">
          <cell r="O510" t="str">
            <v>0214</v>
          </cell>
          <cell r="P510" t="str">
            <v>0214Z</v>
          </cell>
        </row>
        <row r="511">
          <cell r="O511" t="str">
            <v>0214</v>
          </cell>
          <cell r="P511" t="str">
            <v>0214Z</v>
          </cell>
        </row>
        <row r="512">
          <cell r="O512" t="str">
            <v>0214</v>
          </cell>
          <cell r="P512" t="str">
            <v>0214Z</v>
          </cell>
        </row>
        <row r="513">
          <cell r="O513" t="str">
            <v>0214</v>
          </cell>
          <cell r="P513" t="str">
            <v>0214Z</v>
          </cell>
        </row>
        <row r="514">
          <cell r="O514" t="str">
            <v>0214</v>
          </cell>
          <cell r="P514" t="str">
            <v>0214Z</v>
          </cell>
        </row>
        <row r="515">
          <cell r="O515" t="str">
            <v>0214</v>
          </cell>
          <cell r="P515" t="str">
            <v>0214Z</v>
          </cell>
        </row>
        <row r="516">
          <cell r="O516" t="str">
            <v>0214</v>
          </cell>
          <cell r="P516" t="str">
            <v>0214Z</v>
          </cell>
        </row>
        <row r="517">
          <cell r="O517" t="str">
            <v>0214</v>
          </cell>
          <cell r="P517" t="str">
            <v>0214Z</v>
          </cell>
        </row>
        <row r="518">
          <cell r="O518" t="str">
            <v>0214</v>
          </cell>
          <cell r="P518" t="str">
            <v>0214Z</v>
          </cell>
        </row>
        <row r="519">
          <cell r="O519" t="str">
            <v>0214</v>
          </cell>
          <cell r="P519" t="str">
            <v>0214Z</v>
          </cell>
        </row>
        <row r="520">
          <cell r="O520" t="str">
            <v>0214</v>
          </cell>
          <cell r="P520" t="str">
            <v>0214Z</v>
          </cell>
        </row>
        <row r="521">
          <cell r="O521" t="str">
            <v>0214</v>
          </cell>
          <cell r="P521" t="str">
            <v>0214Z</v>
          </cell>
        </row>
        <row r="522">
          <cell r="O522" t="str">
            <v>0214</v>
          </cell>
          <cell r="P522" t="str">
            <v>0214Z</v>
          </cell>
        </row>
        <row r="523">
          <cell r="O523" t="str">
            <v>0214</v>
          </cell>
          <cell r="P523" t="str">
            <v>0214Z</v>
          </cell>
        </row>
        <row r="524">
          <cell r="O524" t="str">
            <v>0214</v>
          </cell>
          <cell r="P524" t="str">
            <v>0214Z</v>
          </cell>
        </row>
        <row r="525">
          <cell r="O525" t="str">
            <v>0214</v>
          </cell>
          <cell r="P525" t="str">
            <v>0214Z</v>
          </cell>
        </row>
        <row r="526">
          <cell r="O526" t="str">
            <v>0214</v>
          </cell>
          <cell r="P526" t="str">
            <v>0214Z</v>
          </cell>
        </row>
        <row r="527">
          <cell r="O527" t="str">
            <v>0214</v>
          </cell>
          <cell r="P527" t="str">
            <v>0214Z</v>
          </cell>
        </row>
        <row r="528">
          <cell r="O528" t="str">
            <v>0214</v>
          </cell>
          <cell r="P528" t="str">
            <v>0214Z</v>
          </cell>
        </row>
        <row r="529">
          <cell r="O529" t="str">
            <v>0214</v>
          </cell>
          <cell r="P529" t="str">
            <v>0214Z</v>
          </cell>
        </row>
        <row r="530">
          <cell r="O530" t="str">
            <v>0214</v>
          </cell>
          <cell r="P530" t="str">
            <v>0214Z</v>
          </cell>
        </row>
        <row r="531">
          <cell r="O531" t="str">
            <v>0214</v>
          </cell>
          <cell r="P531" t="str">
            <v>0214Z</v>
          </cell>
        </row>
        <row r="532">
          <cell r="O532" t="str">
            <v>0214</v>
          </cell>
          <cell r="P532" t="str">
            <v>0214Z</v>
          </cell>
        </row>
        <row r="533">
          <cell r="O533" t="str">
            <v>0214</v>
          </cell>
          <cell r="P533" t="str">
            <v>0214Z</v>
          </cell>
        </row>
        <row r="534">
          <cell r="O534" t="str">
            <v>0214</v>
          </cell>
          <cell r="P534" t="str">
            <v>0214Z</v>
          </cell>
        </row>
        <row r="535">
          <cell r="O535" t="str">
            <v>0214</v>
          </cell>
          <cell r="P535" t="str">
            <v>0214Z</v>
          </cell>
        </row>
        <row r="536">
          <cell r="O536" t="str">
            <v>0214</v>
          </cell>
          <cell r="P536" t="str">
            <v>0214Z</v>
          </cell>
        </row>
        <row r="537">
          <cell r="O537" t="str">
            <v>0214</v>
          </cell>
          <cell r="P537" t="str">
            <v>0214Z</v>
          </cell>
        </row>
        <row r="538">
          <cell r="O538" t="str">
            <v>0214</v>
          </cell>
          <cell r="P538" t="str">
            <v>0214Z</v>
          </cell>
        </row>
        <row r="539">
          <cell r="O539" t="str">
            <v>0214</v>
          </cell>
          <cell r="P539" t="str">
            <v>0214Z</v>
          </cell>
        </row>
        <row r="540">
          <cell r="O540" t="str">
            <v>0214</v>
          </cell>
          <cell r="P540" t="str">
            <v>0214Z</v>
          </cell>
        </row>
        <row r="541">
          <cell r="O541" t="str">
            <v>0214</v>
          </cell>
          <cell r="P541" t="str">
            <v>0214Z</v>
          </cell>
        </row>
        <row r="542">
          <cell r="O542" t="str">
            <v>0214</v>
          </cell>
          <cell r="P542" t="str">
            <v>0214Z</v>
          </cell>
        </row>
        <row r="543">
          <cell r="O543" t="str">
            <v>0214</v>
          </cell>
          <cell r="P543" t="str">
            <v>0214Z</v>
          </cell>
        </row>
        <row r="544">
          <cell r="O544" t="str">
            <v>0214</v>
          </cell>
          <cell r="P544" t="str">
            <v>0214Z</v>
          </cell>
        </row>
        <row r="545">
          <cell r="O545" t="str">
            <v>0214</v>
          </cell>
          <cell r="P545" t="str">
            <v>0214Z</v>
          </cell>
        </row>
        <row r="546">
          <cell r="O546" t="str">
            <v>0214</v>
          </cell>
          <cell r="P546" t="str">
            <v>0214Z</v>
          </cell>
        </row>
        <row r="547">
          <cell r="O547" t="str">
            <v>0214</v>
          </cell>
          <cell r="P547" t="str">
            <v>0214Z</v>
          </cell>
        </row>
        <row r="548">
          <cell r="O548" t="str">
            <v>0214</v>
          </cell>
          <cell r="P548" t="str">
            <v>0214Z</v>
          </cell>
        </row>
        <row r="549">
          <cell r="O549" t="str">
            <v>0214</v>
          </cell>
          <cell r="P549" t="str">
            <v>0214Z</v>
          </cell>
        </row>
        <row r="550">
          <cell r="O550" t="str">
            <v>0214</v>
          </cell>
          <cell r="P550" t="str">
            <v>0214Z</v>
          </cell>
        </row>
        <row r="551">
          <cell r="O551" t="str">
            <v>0214</v>
          </cell>
          <cell r="P551" t="str">
            <v>0214Z</v>
          </cell>
        </row>
        <row r="552">
          <cell r="O552" t="str">
            <v>0214</v>
          </cell>
          <cell r="P552" t="str">
            <v>0214Z</v>
          </cell>
        </row>
        <row r="553">
          <cell r="O553" t="str">
            <v>0214</v>
          </cell>
          <cell r="P553" t="str">
            <v>0214Z</v>
          </cell>
        </row>
        <row r="554">
          <cell r="O554" t="str">
            <v>0214</v>
          </cell>
          <cell r="P554" t="str">
            <v>0214Z</v>
          </cell>
        </row>
        <row r="555">
          <cell r="O555" t="str">
            <v>0214</v>
          </cell>
          <cell r="P555" t="str">
            <v>0214Z</v>
          </cell>
        </row>
        <row r="556">
          <cell r="O556" t="str">
            <v>0214</v>
          </cell>
          <cell r="P556" t="str">
            <v>0214Z</v>
          </cell>
        </row>
        <row r="557">
          <cell r="O557" t="str">
            <v>0214</v>
          </cell>
          <cell r="P557" t="str">
            <v>0214Z</v>
          </cell>
        </row>
        <row r="558">
          <cell r="O558" t="str">
            <v>0214</v>
          </cell>
          <cell r="P558" t="str">
            <v>0214Z</v>
          </cell>
        </row>
        <row r="559">
          <cell r="O559" t="str">
            <v>0214</v>
          </cell>
          <cell r="P559" t="str">
            <v>0214Z</v>
          </cell>
        </row>
        <row r="560">
          <cell r="O560" t="str">
            <v>0214</v>
          </cell>
          <cell r="P560" t="str">
            <v>0214Z</v>
          </cell>
        </row>
        <row r="561">
          <cell r="O561" t="str">
            <v>0214</v>
          </cell>
          <cell r="P561" t="str">
            <v>0214Z</v>
          </cell>
        </row>
        <row r="562">
          <cell r="O562" t="str">
            <v>0214</v>
          </cell>
          <cell r="P562" t="str">
            <v>0214Z</v>
          </cell>
        </row>
        <row r="563">
          <cell r="O563" t="str">
            <v>0214</v>
          </cell>
          <cell r="P563" t="str">
            <v>0214Z</v>
          </cell>
        </row>
        <row r="564">
          <cell r="O564" t="str">
            <v>0214</v>
          </cell>
          <cell r="P564" t="str">
            <v>0214Z</v>
          </cell>
        </row>
        <row r="565">
          <cell r="O565" t="str">
            <v>0214</v>
          </cell>
          <cell r="P565" t="str">
            <v>0214Z</v>
          </cell>
        </row>
        <row r="566">
          <cell r="O566" t="str">
            <v>0214</v>
          </cell>
          <cell r="P566" t="str">
            <v>0214Z</v>
          </cell>
        </row>
        <row r="567">
          <cell r="O567" t="str">
            <v>0214</v>
          </cell>
          <cell r="P567" t="str">
            <v>0214Z</v>
          </cell>
        </row>
        <row r="568">
          <cell r="O568" t="str">
            <v>0214</v>
          </cell>
          <cell r="P568" t="str">
            <v>0214Z</v>
          </cell>
        </row>
        <row r="569">
          <cell r="O569" t="str">
            <v>0214</v>
          </cell>
          <cell r="P569" t="str">
            <v>0214Z</v>
          </cell>
        </row>
        <row r="570">
          <cell r="O570" t="str">
            <v>0214</v>
          </cell>
          <cell r="P570" t="str">
            <v>0214Z</v>
          </cell>
        </row>
        <row r="571">
          <cell r="O571" t="str">
            <v>0214</v>
          </cell>
          <cell r="P571" t="str">
            <v>0214Z</v>
          </cell>
        </row>
        <row r="572">
          <cell r="O572" t="str">
            <v>0214</v>
          </cell>
          <cell r="P572" t="str">
            <v>0214Z</v>
          </cell>
        </row>
        <row r="573">
          <cell r="O573" t="str">
            <v>0214</v>
          </cell>
          <cell r="P573" t="str">
            <v>0214Z</v>
          </cell>
        </row>
        <row r="574">
          <cell r="O574" t="str">
            <v>0214</v>
          </cell>
          <cell r="P574" t="str">
            <v>0214X</v>
          </cell>
        </row>
        <row r="575">
          <cell r="O575" t="str">
            <v>0216</v>
          </cell>
          <cell r="P575" t="str">
            <v>0216Z</v>
          </cell>
        </row>
        <row r="576">
          <cell r="O576" t="str">
            <v>0216</v>
          </cell>
          <cell r="P576" t="str">
            <v>0216Z</v>
          </cell>
        </row>
        <row r="577">
          <cell r="O577" t="str">
            <v>0216</v>
          </cell>
          <cell r="P577" t="str">
            <v>0216Z</v>
          </cell>
        </row>
        <row r="578">
          <cell r="O578" t="str">
            <v>0216</v>
          </cell>
          <cell r="P578" t="str">
            <v>0216Z</v>
          </cell>
        </row>
        <row r="579">
          <cell r="O579" t="str">
            <v>0216</v>
          </cell>
          <cell r="P579" t="str">
            <v>0216Z</v>
          </cell>
        </row>
        <row r="580">
          <cell r="O580" t="str">
            <v>0216</v>
          </cell>
          <cell r="P580" t="str">
            <v>0216Z</v>
          </cell>
        </row>
        <row r="581">
          <cell r="O581" t="str">
            <v>0216</v>
          </cell>
          <cell r="P581" t="str">
            <v>0216Z</v>
          </cell>
        </row>
        <row r="582">
          <cell r="O582" t="str">
            <v>0216</v>
          </cell>
          <cell r="P582" t="str">
            <v>0216Z</v>
          </cell>
        </row>
        <row r="583">
          <cell r="O583" t="str">
            <v>0216</v>
          </cell>
          <cell r="P583" t="str">
            <v>0216Z</v>
          </cell>
        </row>
        <row r="584">
          <cell r="O584" t="str">
            <v>0216</v>
          </cell>
          <cell r="P584" t="str">
            <v>0216Z</v>
          </cell>
        </row>
        <row r="585">
          <cell r="O585" t="str">
            <v>0216</v>
          </cell>
          <cell r="P585" t="str">
            <v>0216Z</v>
          </cell>
        </row>
        <row r="586">
          <cell r="O586" t="str">
            <v>0216</v>
          </cell>
          <cell r="P586" t="str">
            <v>0216Z</v>
          </cell>
        </row>
        <row r="587">
          <cell r="O587" t="str">
            <v>0216</v>
          </cell>
          <cell r="P587" t="str">
            <v>0216Z</v>
          </cell>
        </row>
        <row r="588">
          <cell r="O588" t="str">
            <v>0216</v>
          </cell>
          <cell r="P588" t="str">
            <v>0216Z</v>
          </cell>
        </row>
        <row r="589">
          <cell r="O589" t="str">
            <v>0216</v>
          </cell>
          <cell r="P589" t="str">
            <v>0216Z</v>
          </cell>
        </row>
        <row r="590">
          <cell r="O590" t="str">
            <v>0216</v>
          </cell>
          <cell r="P590" t="str">
            <v>0216Z</v>
          </cell>
        </row>
        <row r="591">
          <cell r="O591" t="str">
            <v>0216</v>
          </cell>
          <cell r="P591" t="str">
            <v>0216Z</v>
          </cell>
        </row>
        <row r="592">
          <cell r="O592" t="str">
            <v>0216</v>
          </cell>
          <cell r="P592" t="str">
            <v>0216Z</v>
          </cell>
        </row>
        <row r="593">
          <cell r="O593" t="str">
            <v>0216</v>
          </cell>
          <cell r="P593" t="str">
            <v>0216Z</v>
          </cell>
        </row>
        <row r="594">
          <cell r="O594" t="str">
            <v>0216</v>
          </cell>
          <cell r="P594" t="str">
            <v>0216Z</v>
          </cell>
        </row>
        <row r="595">
          <cell r="O595" t="str">
            <v>0216</v>
          </cell>
          <cell r="P595" t="str">
            <v>0216Z</v>
          </cell>
        </row>
        <row r="596">
          <cell r="O596" t="str">
            <v>0216</v>
          </cell>
          <cell r="P596" t="str">
            <v>0216Z</v>
          </cell>
        </row>
        <row r="597">
          <cell r="O597" t="str">
            <v>0216</v>
          </cell>
          <cell r="P597" t="str">
            <v>0216Z</v>
          </cell>
        </row>
        <row r="598">
          <cell r="O598" t="str">
            <v>0216</v>
          </cell>
          <cell r="P598" t="str">
            <v>0216Z</v>
          </cell>
        </row>
        <row r="599">
          <cell r="O599" t="str">
            <v>0216</v>
          </cell>
          <cell r="P599" t="str">
            <v>0216Z</v>
          </cell>
        </row>
        <row r="600">
          <cell r="O600" t="str">
            <v>0216</v>
          </cell>
          <cell r="P600" t="str">
            <v>0216Z</v>
          </cell>
        </row>
        <row r="601">
          <cell r="O601" t="str">
            <v>0216</v>
          </cell>
          <cell r="P601" t="str">
            <v>0216Z</v>
          </cell>
        </row>
        <row r="602">
          <cell r="O602" t="str">
            <v>0216</v>
          </cell>
          <cell r="P602" t="str">
            <v>0216Z</v>
          </cell>
        </row>
        <row r="603">
          <cell r="O603" t="str">
            <v>0216</v>
          </cell>
          <cell r="P603" t="str">
            <v>0216Z</v>
          </cell>
        </row>
        <row r="604">
          <cell r="O604" t="str">
            <v>0216</v>
          </cell>
          <cell r="P604" t="str">
            <v>0216Z</v>
          </cell>
        </row>
        <row r="605">
          <cell r="O605" t="str">
            <v>0216</v>
          </cell>
          <cell r="P605" t="str">
            <v>0216Z</v>
          </cell>
        </row>
        <row r="606">
          <cell r="O606" t="str">
            <v>0216</v>
          </cell>
          <cell r="P606" t="str">
            <v>0216Z</v>
          </cell>
        </row>
        <row r="607">
          <cell r="O607" t="str">
            <v>0216</v>
          </cell>
          <cell r="P607" t="str">
            <v>0216Z</v>
          </cell>
        </row>
        <row r="608">
          <cell r="O608" t="str">
            <v>0216</v>
          </cell>
          <cell r="P608" t="str">
            <v>0216Z</v>
          </cell>
        </row>
        <row r="609">
          <cell r="O609" t="str">
            <v>0216</v>
          </cell>
          <cell r="P609" t="str">
            <v>0216Z</v>
          </cell>
        </row>
        <row r="610">
          <cell r="O610" t="str">
            <v>0216</v>
          </cell>
          <cell r="P610" t="str">
            <v>0216Z</v>
          </cell>
        </row>
        <row r="611">
          <cell r="O611" t="str">
            <v>0216</v>
          </cell>
          <cell r="P611" t="str">
            <v>0216Z</v>
          </cell>
        </row>
        <row r="612">
          <cell r="O612" t="str">
            <v>0216</v>
          </cell>
          <cell r="P612" t="str">
            <v>0216Z</v>
          </cell>
        </row>
        <row r="613">
          <cell r="O613" t="str">
            <v>0216</v>
          </cell>
          <cell r="P613" t="str">
            <v>0216Z</v>
          </cell>
        </row>
        <row r="614">
          <cell r="O614" t="str">
            <v>0216</v>
          </cell>
          <cell r="P614" t="str">
            <v>0216Z</v>
          </cell>
        </row>
        <row r="615">
          <cell r="O615" t="str">
            <v>0216</v>
          </cell>
          <cell r="P615" t="str">
            <v>0216Z</v>
          </cell>
        </row>
        <row r="616">
          <cell r="O616" t="str">
            <v>0216</v>
          </cell>
          <cell r="P616" t="str">
            <v>0216Z</v>
          </cell>
        </row>
        <row r="617">
          <cell r="O617" t="str">
            <v>0216</v>
          </cell>
          <cell r="P617" t="str">
            <v>0216Z</v>
          </cell>
        </row>
        <row r="618">
          <cell r="O618" t="str">
            <v>0216</v>
          </cell>
          <cell r="P618" t="str">
            <v>0216Z</v>
          </cell>
        </row>
        <row r="619">
          <cell r="O619" t="str">
            <v>0216</v>
          </cell>
          <cell r="P619" t="str">
            <v>0216Z</v>
          </cell>
        </row>
        <row r="620">
          <cell r="O620" t="str">
            <v>0216</v>
          </cell>
          <cell r="P620" t="str">
            <v>0216Z</v>
          </cell>
        </row>
        <row r="621">
          <cell r="O621" t="str">
            <v>0216</v>
          </cell>
          <cell r="P621" t="str">
            <v>0216Z</v>
          </cell>
        </row>
        <row r="622">
          <cell r="O622" t="str">
            <v>0216</v>
          </cell>
          <cell r="P622" t="str">
            <v>0216Z</v>
          </cell>
        </row>
        <row r="623">
          <cell r="O623" t="str">
            <v>0216</v>
          </cell>
          <cell r="P623" t="str">
            <v>0216Z</v>
          </cell>
        </row>
        <row r="624">
          <cell r="O624" t="str">
            <v>0216</v>
          </cell>
          <cell r="P624" t="str">
            <v>0216Z</v>
          </cell>
        </row>
        <row r="625">
          <cell r="O625" t="str">
            <v>0216</v>
          </cell>
          <cell r="P625" t="str">
            <v>0216Z</v>
          </cell>
        </row>
        <row r="626">
          <cell r="O626" t="str">
            <v>0216</v>
          </cell>
          <cell r="P626" t="str">
            <v>0216Z</v>
          </cell>
        </row>
        <row r="627">
          <cell r="O627" t="str">
            <v>0216</v>
          </cell>
          <cell r="P627" t="str">
            <v>0216Z</v>
          </cell>
        </row>
        <row r="628">
          <cell r="O628" t="str">
            <v>0216</v>
          </cell>
          <cell r="P628" t="str">
            <v>0216Z</v>
          </cell>
        </row>
        <row r="629">
          <cell r="O629" t="str">
            <v>0216</v>
          </cell>
          <cell r="P629" t="str">
            <v>0216Z</v>
          </cell>
        </row>
        <row r="630">
          <cell r="O630" t="str">
            <v>0216</v>
          </cell>
          <cell r="P630" t="str">
            <v>0216Z</v>
          </cell>
        </row>
        <row r="631">
          <cell r="O631" t="str">
            <v>0216</v>
          </cell>
          <cell r="P631" t="str">
            <v>0216Z</v>
          </cell>
        </row>
        <row r="632">
          <cell r="O632" t="str">
            <v>0216</v>
          </cell>
          <cell r="P632" t="str">
            <v>0216Z</v>
          </cell>
        </row>
        <row r="633">
          <cell r="O633" t="str">
            <v>0216</v>
          </cell>
          <cell r="P633" t="str">
            <v>0216Z</v>
          </cell>
        </row>
        <row r="634">
          <cell r="O634" t="str">
            <v>0216</v>
          </cell>
          <cell r="P634" t="str">
            <v>0216Z</v>
          </cell>
        </row>
        <row r="635">
          <cell r="O635" t="str">
            <v>0216</v>
          </cell>
          <cell r="P635" t="str">
            <v>0216Z</v>
          </cell>
        </row>
        <row r="636">
          <cell r="O636" t="str">
            <v>0216</v>
          </cell>
          <cell r="P636" t="str">
            <v>0216Z</v>
          </cell>
        </row>
        <row r="637">
          <cell r="O637" t="str">
            <v>0216</v>
          </cell>
          <cell r="P637" t="str">
            <v>0216Z</v>
          </cell>
        </row>
        <row r="638">
          <cell r="O638" t="str">
            <v>0216</v>
          </cell>
          <cell r="P638" t="str">
            <v>0216Z</v>
          </cell>
        </row>
        <row r="639">
          <cell r="O639" t="str">
            <v>0216</v>
          </cell>
          <cell r="P639" t="str">
            <v>0216Z</v>
          </cell>
        </row>
        <row r="640">
          <cell r="O640" t="str">
            <v>0216</v>
          </cell>
          <cell r="P640" t="str">
            <v>0216Z</v>
          </cell>
        </row>
        <row r="641">
          <cell r="O641" t="str">
            <v>0216</v>
          </cell>
          <cell r="P641" t="str">
            <v>0216Z</v>
          </cell>
        </row>
        <row r="642">
          <cell r="O642" t="str">
            <v>0216</v>
          </cell>
          <cell r="P642" t="str">
            <v>0216Z</v>
          </cell>
        </row>
        <row r="643">
          <cell r="O643" t="str">
            <v>0216</v>
          </cell>
          <cell r="P643" t="str">
            <v>0216Z</v>
          </cell>
        </row>
        <row r="644">
          <cell r="O644" t="str">
            <v>0216</v>
          </cell>
          <cell r="P644" t="str">
            <v>0216Z</v>
          </cell>
        </row>
        <row r="645">
          <cell r="O645" t="str">
            <v>0216</v>
          </cell>
          <cell r="P645" t="str">
            <v>0216Z</v>
          </cell>
        </row>
        <row r="646">
          <cell r="O646" t="str">
            <v>0216</v>
          </cell>
          <cell r="P646" t="str">
            <v>0216Z</v>
          </cell>
        </row>
        <row r="647">
          <cell r="O647" t="str">
            <v>0216</v>
          </cell>
          <cell r="P647" t="str">
            <v>0216Z</v>
          </cell>
        </row>
        <row r="648">
          <cell r="O648" t="str">
            <v>0216</v>
          </cell>
          <cell r="P648" t="str">
            <v>0216Z</v>
          </cell>
        </row>
        <row r="649">
          <cell r="O649" t="str">
            <v>0216</v>
          </cell>
          <cell r="P649" t="str">
            <v>0216Z</v>
          </cell>
        </row>
        <row r="650">
          <cell r="O650" t="str">
            <v>0216</v>
          </cell>
          <cell r="P650" t="str">
            <v>0216Z</v>
          </cell>
        </row>
        <row r="651">
          <cell r="O651" t="str">
            <v>0216</v>
          </cell>
          <cell r="P651" t="str">
            <v>0216Z</v>
          </cell>
        </row>
        <row r="652">
          <cell r="O652" t="str">
            <v>0216</v>
          </cell>
          <cell r="P652" t="str">
            <v>0216Z</v>
          </cell>
        </row>
        <row r="653">
          <cell r="O653" t="str">
            <v>0216</v>
          </cell>
          <cell r="P653" t="str">
            <v>0216Z</v>
          </cell>
        </row>
        <row r="654">
          <cell r="O654" t="str">
            <v>0216</v>
          </cell>
          <cell r="P654" t="str">
            <v>0216Z</v>
          </cell>
        </row>
        <row r="655">
          <cell r="O655" t="str">
            <v>0216</v>
          </cell>
          <cell r="P655" t="str">
            <v>0216Z</v>
          </cell>
        </row>
        <row r="656">
          <cell r="O656" t="str">
            <v>0216</v>
          </cell>
          <cell r="P656" t="str">
            <v>0216Z</v>
          </cell>
        </row>
        <row r="657">
          <cell r="O657" t="str">
            <v>0216</v>
          </cell>
          <cell r="P657" t="str">
            <v>0216Z</v>
          </cell>
        </row>
        <row r="658">
          <cell r="O658" t="str">
            <v>0216</v>
          </cell>
          <cell r="P658" t="str">
            <v>0216Z</v>
          </cell>
        </row>
        <row r="659">
          <cell r="O659" t="str">
            <v>0216</v>
          </cell>
          <cell r="P659" t="str">
            <v>0216Z</v>
          </cell>
        </row>
        <row r="660">
          <cell r="O660" t="str">
            <v>0216</v>
          </cell>
          <cell r="P660" t="str">
            <v>0216Z</v>
          </cell>
        </row>
        <row r="661">
          <cell r="O661" t="str">
            <v>0216</v>
          </cell>
          <cell r="P661" t="str">
            <v>0216Z</v>
          </cell>
        </row>
        <row r="662">
          <cell r="O662" t="str">
            <v>0216</v>
          </cell>
          <cell r="P662" t="str">
            <v>0216Z</v>
          </cell>
        </row>
        <row r="663">
          <cell r="O663" t="str">
            <v>0216</v>
          </cell>
          <cell r="P663" t="str">
            <v>0216Z</v>
          </cell>
        </row>
        <row r="664">
          <cell r="O664" t="str">
            <v>0216</v>
          </cell>
          <cell r="P664" t="str">
            <v>0216Z</v>
          </cell>
        </row>
        <row r="665">
          <cell r="O665" t="str">
            <v>0216</v>
          </cell>
          <cell r="P665" t="str">
            <v>0216Z</v>
          </cell>
        </row>
        <row r="666">
          <cell r="O666" t="str">
            <v>0216</v>
          </cell>
          <cell r="P666" t="str">
            <v>0216Z</v>
          </cell>
        </row>
        <row r="667">
          <cell r="O667" t="str">
            <v>0216</v>
          </cell>
          <cell r="P667" t="str">
            <v>0216Z</v>
          </cell>
        </row>
        <row r="668">
          <cell r="O668" t="str">
            <v>0216</v>
          </cell>
          <cell r="P668" t="str">
            <v>0216Z</v>
          </cell>
        </row>
        <row r="669">
          <cell r="O669" t="str">
            <v>0216</v>
          </cell>
          <cell r="P669" t="str">
            <v>0216Z</v>
          </cell>
        </row>
        <row r="670">
          <cell r="O670" t="str">
            <v>0216</v>
          </cell>
          <cell r="P670" t="str">
            <v>0216Z</v>
          </cell>
        </row>
        <row r="671">
          <cell r="O671" t="str">
            <v>0216</v>
          </cell>
          <cell r="P671" t="str">
            <v>0216Z</v>
          </cell>
        </row>
        <row r="672">
          <cell r="O672" t="str">
            <v>0216</v>
          </cell>
          <cell r="P672" t="str">
            <v>0216Z</v>
          </cell>
        </row>
        <row r="673">
          <cell r="O673" t="str">
            <v>0216</v>
          </cell>
          <cell r="P673" t="str">
            <v>0216Z</v>
          </cell>
        </row>
        <row r="674">
          <cell r="O674" t="str">
            <v>0216</v>
          </cell>
          <cell r="P674" t="str">
            <v>0216Z</v>
          </cell>
        </row>
        <row r="675">
          <cell r="O675" t="str">
            <v>0216</v>
          </cell>
          <cell r="P675" t="str">
            <v>0216Z</v>
          </cell>
        </row>
        <row r="676">
          <cell r="O676" t="str">
            <v>0216</v>
          </cell>
          <cell r="P676" t="str">
            <v>0216Z</v>
          </cell>
        </row>
        <row r="677">
          <cell r="O677" t="str">
            <v>0216</v>
          </cell>
          <cell r="P677" t="str">
            <v>0216Z</v>
          </cell>
        </row>
        <row r="678">
          <cell r="O678" t="str">
            <v>0216</v>
          </cell>
          <cell r="P678" t="str">
            <v>0216Z</v>
          </cell>
        </row>
        <row r="679">
          <cell r="O679" t="str">
            <v>0216</v>
          </cell>
          <cell r="P679" t="str">
            <v>0216Z</v>
          </cell>
        </row>
        <row r="680">
          <cell r="O680" t="str">
            <v>0216</v>
          </cell>
          <cell r="P680" t="str">
            <v>0216Z</v>
          </cell>
        </row>
        <row r="681">
          <cell r="O681" t="str">
            <v>0216</v>
          </cell>
          <cell r="P681" t="str">
            <v>0216Z</v>
          </cell>
        </row>
        <row r="682">
          <cell r="O682" t="str">
            <v>0216</v>
          </cell>
          <cell r="P682" t="str">
            <v>0216Z</v>
          </cell>
        </row>
        <row r="683">
          <cell r="O683" t="str">
            <v>0216</v>
          </cell>
          <cell r="P683" t="str">
            <v>0216Z</v>
          </cell>
        </row>
        <row r="684">
          <cell r="O684" t="str">
            <v>0216</v>
          </cell>
          <cell r="P684" t="str">
            <v>0216Z</v>
          </cell>
        </row>
        <row r="685">
          <cell r="O685" t="str">
            <v>0216</v>
          </cell>
          <cell r="P685" t="str">
            <v>0216Z</v>
          </cell>
        </row>
        <row r="686">
          <cell r="O686" t="str">
            <v>0216</v>
          </cell>
          <cell r="P686" t="str">
            <v>0216Z</v>
          </cell>
        </row>
        <row r="687">
          <cell r="O687" t="str">
            <v>0216</v>
          </cell>
          <cell r="P687" t="str">
            <v>0216Z</v>
          </cell>
        </row>
        <row r="688">
          <cell r="O688" t="str">
            <v>0216</v>
          </cell>
          <cell r="P688" t="str">
            <v>0216Z</v>
          </cell>
        </row>
        <row r="689">
          <cell r="O689" t="str">
            <v>0216</v>
          </cell>
          <cell r="P689" t="str">
            <v>0216Z</v>
          </cell>
        </row>
        <row r="690">
          <cell r="O690" t="str">
            <v>0216</v>
          </cell>
          <cell r="P690" t="str">
            <v>0216Z</v>
          </cell>
        </row>
        <row r="691">
          <cell r="O691" t="str">
            <v>0216</v>
          </cell>
          <cell r="P691" t="str">
            <v>0216Z</v>
          </cell>
        </row>
        <row r="692">
          <cell r="O692" t="str">
            <v>0216</v>
          </cell>
          <cell r="P692" t="str">
            <v>0216Z</v>
          </cell>
        </row>
        <row r="693">
          <cell r="O693" t="str">
            <v>0216</v>
          </cell>
          <cell r="P693" t="str">
            <v>0216Z</v>
          </cell>
        </row>
        <row r="694">
          <cell r="O694" t="str">
            <v>0216</v>
          </cell>
          <cell r="P694" t="str">
            <v>0216Z</v>
          </cell>
        </row>
        <row r="695">
          <cell r="O695" t="str">
            <v>0216</v>
          </cell>
          <cell r="P695" t="str">
            <v>0216Z</v>
          </cell>
        </row>
        <row r="696">
          <cell r="O696" t="str">
            <v>0216</v>
          </cell>
          <cell r="P696" t="str">
            <v>0216Z</v>
          </cell>
        </row>
        <row r="697">
          <cell r="O697" t="str">
            <v>0216</v>
          </cell>
          <cell r="P697" t="str">
            <v>0216Z</v>
          </cell>
        </row>
        <row r="698">
          <cell r="O698" t="str">
            <v>0216</v>
          </cell>
          <cell r="P698" t="str">
            <v>0216Z</v>
          </cell>
        </row>
        <row r="699">
          <cell r="O699" t="str">
            <v>0216</v>
          </cell>
          <cell r="P699" t="str">
            <v>0216Z</v>
          </cell>
        </row>
        <row r="700">
          <cell r="O700" t="str">
            <v>0216</v>
          </cell>
          <cell r="P700" t="str">
            <v>0216Z</v>
          </cell>
        </row>
        <row r="701">
          <cell r="O701" t="str">
            <v>0216</v>
          </cell>
          <cell r="P701" t="str">
            <v>0216Z</v>
          </cell>
        </row>
        <row r="702">
          <cell r="O702" t="str">
            <v>0216</v>
          </cell>
          <cell r="P702" t="str">
            <v>0216Z</v>
          </cell>
        </row>
        <row r="703">
          <cell r="O703" t="str">
            <v>0216</v>
          </cell>
          <cell r="P703" t="str">
            <v>0216Z</v>
          </cell>
        </row>
        <row r="704">
          <cell r="O704" t="str">
            <v>0216</v>
          </cell>
          <cell r="P704" t="str">
            <v>0216Z</v>
          </cell>
        </row>
        <row r="705">
          <cell r="O705" t="str">
            <v>0216</v>
          </cell>
          <cell r="P705" t="str">
            <v>0216Z</v>
          </cell>
        </row>
        <row r="706">
          <cell r="O706" t="str">
            <v>0224</v>
          </cell>
          <cell r="P706" t="str">
            <v>0224Z</v>
          </cell>
        </row>
        <row r="707">
          <cell r="O707" t="str">
            <v>0224</v>
          </cell>
          <cell r="P707" t="str">
            <v>0224Z</v>
          </cell>
        </row>
        <row r="708">
          <cell r="O708" t="str">
            <v>0224</v>
          </cell>
          <cell r="P708" t="str">
            <v>0224Z</v>
          </cell>
        </row>
        <row r="709">
          <cell r="O709" t="str">
            <v>0224</v>
          </cell>
          <cell r="P709" t="str">
            <v>0224Z</v>
          </cell>
        </row>
        <row r="710">
          <cell r="O710" t="str">
            <v>0224</v>
          </cell>
          <cell r="P710" t="str">
            <v>0224Z</v>
          </cell>
        </row>
        <row r="711">
          <cell r="O711" t="str">
            <v>0224</v>
          </cell>
          <cell r="P711" t="str">
            <v>0224Z</v>
          </cell>
        </row>
        <row r="712">
          <cell r="O712" t="str">
            <v>0224</v>
          </cell>
          <cell r="P712" t="str">
            <v>0224Z</v>
          </cell>
        </row>
        <row r="713">
          <cell r="O713" t="str">
            <v>0224</v>
          </cell>
          <cell r="P713" t="str">
            <v>0224Z</v>
          </cell>
        </row>
        <row r="714">
          <cell r="O714" t="str">
            <v>0224</v>
          </cell>
          <cell r="P714" t="str">
            <v>0224Z</v>
          </cell>
        </row>
        <row r="715">
          <cell r="O715" t="str">
            <v>0224</v>
          </cell>
          <cell r="P715" t="str">
            <v>0224Z</v>
          </cell>
        </row>
        <row r="716">
          <cell r="O716" t="str">
            <v>0224</v>
          </cell>
          <cell r="P716" t="str">
            <v>0224Z</v>
          </cell>
        </row>
        <row r="717">
          <cell r="O717" t="str">
            <v>0224</v>
          </cell>
          <cell r="P717" t="str">
            <v>0224Z</v>
          </cell>
        </row>
        <row r="718">
          <cell r="O718" t="str">
            <v>0224</v>
          </cell>
          <cell r="P718" t="str">
            <v>0224Z</v>
          </cell>
        </row>
        <row r="719">
          <cell r="O719" t="str">
            <v>0224</v>
          </cell>
          <cell r="P719" t="str">
            <v>0224Z</v>
          </cell>
        </row>
        <row r="720">
          <cell r="O720" t="str">
            <v>0224</v>
          </cell>
          <cell r="P720" t="str">
            <v>0224Z</v>
          </cell>
        </row>
        <row r="721">
          <cell r="O721" t="str">
            <v>0224</v>
          </cell>
          <cell r="P721" t="str">
            <v>0224Z</v>
          </cell>
        </row>
        <row r="722">
          <cell r="O722" t="str">
            <v>0224</v>
          </cell>
          <cell r="P722" t="str">
            <v>0224Z</v>
          </cell>
        </row>
        <row r="723">
          <cell r="O723" t="str">
            <v>0224</v>
          </cell>
          <cell r="P723" t="str">
            <v>0224Z</v>
          </cell>
        </row>
        <row r="724">
          <cell r="O724" t="str">
            <v>0224</v>
          </cell>
          <cell r="P724" t="str">
            <v>0224Z</v>
          </cell>
        </row>
        <row r="725">
          <cell r="O725" t="str">
            <v>0224</v>
          </cell>
          <cell r="P725" t="str">
            <v>0224Z</v>
          </cell>
        </row>
        <row r="726">
          <cell r="O726" t="str">
            <v>0224</v>
          </cell>
          <cell r="P726" t="str">
            <v>0224Z</v>
          </cell>
        </row>
        <row r="727">
          <cell r="O727" t="str">
            <v>0224</v>
          </cell>
          <cell r="P727" t="str">
            <v>0224Z</v>
          </cell>
        </row>
        <row r="728">
          <cell r="O728" t="str">
            <v>0224</v>
          </cell>
          <cell r="P728" t="str">
            <v>0224Z</v>
          </cell>
        </row>
        <row r="729">
          <cell r="O729" t="str">
            <v>0224</v>
          </cell>
          <cell r="P729" t="str">
            <v>0224Z</v>
          </cell>
        </row>
        <row r="730">
          <cell r="O730" t="str">
            <v>0224</v>
          </cell>
          <cell r="P730" t="str">
            <v>0224Z</v>
          </cell>
        </row>
        <row r="731">
          <cell r="O731" t="str">
            <v>0224</v>
          </cell>
          <cell r="P731" t="str">
            <v>0224Z</v>
          </cell>
        </row>
        <row r="732">
          <cell r="O732" t="str">
            <v>0224</v>
          </cell>
          <cell r="P732" t="str">
            <v>0224Z</v>
          </cell>
        </row>
        <row r="733">
          <cell r="O733" t="str">
            <v>0224</v>
          </cell>
          <cell r="P733" t="str">
            <v>0224Z</v>
          </cell>
        </row>
        <row r="734">
          <cell r="O734" t="str">
            <v>0224</v>
          </cell>
          <cell r="P734" t="str">
            <v>0224Z</v>
          </cell>
        </row>
        <row r="735">
          <cell r="O735" t="str">
            <v>0224</v>
          </cell>
          <cell r="P735" t="str">
            <v>0224Z</v>
          </cell>
        </row>
        <row r="736">
          <cell r="O736" t="str">
            <v>0224</v>
          </cell>
          <cell r="P736" t="str">
            <v>0224Z</v>
          </cell>
        </row>
        <row r="737">
          <cell r="O737" t="str">
            <v>0224</v>
          </cell>
          <cell r="P737" t="str">
            <v>0224Z</v>
          </cell>
        </row>
        <row r="738">
          <cell r="O738" t="str">
            <v>0224</v>
          </cell>
          <cell r="P738" t="str">
            <v>0224Z</v>
          </cell>
        </row>
        <row r="739">
          <cell r="O739" t="str">
            <v>0224</v>
          </cell>
          <cell r="P739" t="str">
            <v>0224Z</v>
          </cell>
        </row>
        <row r="740">
          <cell r="O740" t="str">
            <v>0224</v>
          </cell>
          <cell r="P740" t="str">
            <v>0224Z</v>
          </cell>
        </row>
        <row r="741">
          <cell r="O741" t="str">
            <v>0224</v>
          </cell>
          <cell r="P741" t="str">
            <v>0224Z</v>
          </cell>
        </row>
        <row r="742">
          <cell r="O742" t="str">
            <v>0224</v>
          </cell>
          <cell r="P742" t="str">
            <v>0224Z</v>
          </cell>
        </row>
        <row r="743">
          <cell r="O743" t="str">
            <v>0224</v>
          </cell>
          <cell r="P743" t="str">
            <v>0224Z</v>
          </cell>
        </row>
        <row r="744">
          <cell r="O744" t="str">
            <v>0224</v>
          </cell>
          <cell r="P744" t="str">
            <v>0224Z</v>
          </cell>
        </row>
        <row r="745">
          <cell r="O745" t="str">
            <v>0224</v>
          </cell>
          <cell r="P745" t="str">
            <v>0224Z</v>
          </cell>
        </row>
        <row r="746">
          <cell r="O746" t="str">
            <v>0224</v>
          </cell>
          <cell r="P746" t="str">
            <v>0224Z</v>
          </cell>
        </row>
        <row r="747">
          <cell r="O747" t="str">
            <v>0224</v>
          </cell>
          <cell r="P747" t="str">
            <v>0224Z</v>
          </cell>
        </row>
        <row r="748">
          <cell r="O748" t="str">
            <v>0224</v>
          </cell>
          <cell r="P748" t="str">
            <v>0224Z</v>
          </cell>
        </row>
        <row r="749">
          <cell r="O749" t="str">
            <v>0224</v>
          </cell>
          <cell r="P749" t="str">
            <v>0224Z</v>
          </cell>
        </row>
        <row r="750">
          <cell r="O750" t="str">
            <v>0301</v>
          </cell>
          <cell r="P750" t="str">
            <v>0301Z</v>
          </cell>
        </row>
        <row r="751">
          <cell r="O751" t="str">
            <v>0301</v>
          </cell>
          <cell r="P751" t="str">
            <v>0301Z</v>
          </cell>
        </row>
        <row r="752">
          <cell r="O752" t="str">
            <v>0301</v>
          </cell>
          <cell r="P752" t="str">
            <v>0301Z</v>
          </cell>
        </row>
        <row r="753">
          <cell r="O753" t="str">
            <v>0301</v>
          </cell>
          <cell r="P753" t="str">
            <v>0301Z</v>
          </cell>
        </row>
        <row r="754">
          <cell r="O754" t="str">
            <v>0301</v>
          </cell>
          <cell r="P754" t="str">
            <v>0301Z</v>
          </cell>
        </row>
        <row r="755">
          <cell r="O755" t="str">
            <v>0301</v>
          </cell>
          <cell r="P755" t="str">
            <v>0301Z</v>
          </cell>
        </row>
        <row r="756">
          <cell r="O756" t="str">
            <v>0301</v>
          </cell>
          <cell r="P756" t="str">
            <v>0301Z</v>
          </cell>
        </row>
        <row r="757">
          <cell r="O757" t="str">
            <v>0301</v>
          </cell>
          <cell r="P757" t="str">
            <v>0301Z</v>
          </cell>
        </row>
        <row r="758">
          <cell r="O758" t="str">
            <v>0301</v>
          </cell>
          <cell r="P758" t="str">
            <v>0301Z</v>
          </cell>
        </row>
        <row r="759">
          <cell r="O759" t="str">
            <v>0301</v>
          </cell>
          <cell r="P759" t="str">
            <v>0301Z</v>
          </cell>
        </row>
        <row r="760">
          <cell r="O760" t="str">
            <v>0301</v>
          </cell>
          <cell r="P760" t="str">
            <v>0301Z</v>
          </cell>
        </row>
        <row r="761">
          <cell r="O761" t="str">
            <v>0301</v>
          </cell>
          <cell r="P761" t="str">
            <v>0301Z</v>
          </cell>
        </row>
        <row r="762">
          <cell r="O762" t="str">
            <v>0301</v>
          </cell>
          <cell r="P762" t="str">
            <v>0301Z</v>
          </cell>
        </row>
        <row r="763">
          <cell r="O763" t="str">
            <v>0301</v>
          </cell>
          <cell r="P763" t="str">
            <v>0301Z</v>
          </cell>
        </row>
        <row r="764">
          <cell r="O764" t="str">
            <v>0301</v>
          </cell>
          <cell r="P764" t="str">
            <v>0301Z</v>
          </cell>
        </row>
        <row r="765">
          <cell r="O765" t="str">
            <v>0301</v>
          </cell>
          <cell r="P765" t="str">
            <v>0301Z</v>
          </cell>
        </row>
        <row r="766">
          <cell r="O766" t="str">
            <v>0301</v>
          </cell>
          <cell r="P766" t="str">
            <v>0301Z</v>
          </cell>
        </row>
        <row r="767">
          <cell r="O767" t="str">
            <v>0301</v>
          </cell>
          <cell r="P767" t="str">
            <v>0301Z</v>
          </cell>
        </row>
        <row r="768">
          <cell r="O768" t="str">
            <v>0301</v>
          </cell>
          <cell r="P768" t="str">
            <v>0301Z</v>
          </cell>
        </row>
        <row r="769">
          <cell r="O769" t="str">
            <v>0301</v>
          </cell>
          <cell r="P769" t="str">
            <v>0301Z</v>
          </cell>
        </row>
        <row r="770">
          <cell r="O770" t="str">
            <v>0301</v>
          </cell>
          <cell r="P770" t="str">
            <v>0301Z</v>
          </cell>
        </row>
        <row r="771">
          <cell r="O771" t="str">
            <v>0301</v>
          </cell>
          <cell r="P771" t="str">
            <v>0301Z</v>
          </cell>
        </row>
        <row r="772">
          <cell r="O772" t="str">
            <v>0301</v>
          </cell>
          <cell r="P772" t="str">
            <v>0301Z</v>
          </cell>
        </row>
        <row r="773">
          <cell r="O773" t="str">
            <v>0301</v>
          </cell>
          <cell r="P773" t="str">
            <v>0301Z</v>
          </cell>
        </row>
        <row r="774">
          <cell r="O774" t="str">
            <v>0301</v>
          </cell>
          <cell r="P774" t="str">
            <v>0301Z</v>
          </cell>
        </row>
        <row r="775">
          <cell r="O775" t="str">
            <v>0301</v>
          </cell>
          <cell r="P775" t="str">
            <v>0301Z</v>
          </cell>
        </row>
        <row r="776">
          <cell r="O776" t="str">
            <v>0301</v>
          </cell>
          <cell r="P776" t="str">
            <v>0301Z</v>
          </cell>
        </row>
        <row r="777">
          <cell r="O777" t="str">
            <v>0301</v>
          </cell>
          <cell r="P777" t="str">
            <v>0301Z</v>
          </cell>
        </row>
        <row r="778">
          <cell r="O778" t="str">
            <v>0301</v>
          </cell>
          <cell r="P778" t="str">
            <v>0301Z</v>
          </cell>
        </row>
        <row r="779">
          <cell r="O779" t="str">
            <v>0301</v>
          </cell>
          <cell r="P779" t="str">
            <v>0301Z</v>
          </cell>
        </row>
        <row r="780">
          <cell r="O780" t="str">
            <v>0301</v>
          </cell>
          <cell r="P780" t="str">
            <v>0301Z</v>
          </cell>
        </row>
        <row r="781">
          <cell r="O781" t="str">
            <v>0301</v>
          </cell>
          <cell r="P781" t="str">
            <v>0301Z</v>
          </cell>
        </row>
        <row r="782">
          <cell r="O782" t="str">
            <v>0301</v>
          </cell>
          <cell r="P782" t="str">
            <v>0301Z</v>
          </cell>
        </row>
        <row r="783">
          <cell r="O783" t="str">
            <v>0301</v>
          </cell>
          <cell r="P783" t="str">
            <v>0301Z</v>
          </cell>
        </row>
        <row r="784">
          <cell r="O784" t="str">
            <v>0301</v>
          </cell>
          <cell r="P784" t="str">
            <v>0301Z</v>
          </cell>
        </row>
        <row r="785">
          <cell r="O785" t="str">
            <v>0301</v>
          </cell>
          <cell r="P785" t="str">
            <v>0301Z</v>
          </cell>
        </row>
        <row r="786">
          <cell r="O786" t="str">
            <v>0301</v>
          </cell>
          <cell r="P786" t="str">
            <v>0301Z</v>
          </cell>
        </row>
        <row r="787">
          <cell r="O787" t="str">
            <v>0301</v>
          </cell>
          <cell r="P787" t="str">
            <v>0301Z</v>
          </cell>
        </row>
        <row r="788">
          <cell r="O788" t="str">
            <v>0301</v>
          </cell>
          <cell r="P788" t="str">
            <v>0301Z</v>
          </cell>
        </row>
        <row r="789">
          <cell r="O789" t="str">
            <v>0301</v>
          </cell>
          <cell r="P789" t="str">
            <v>0301Z</v>
          </cell>
        </row>
        <row r="790">
          <cell r="O790" t="str">
            <v>0301</v>
          </cell>
          <cell r="P790" t="str">
            <v>0301Z</v>
          </cell>
        </row>
        <row r="791">
          <cell r="O791" t="str">
            <v>0301</v>
          </cell>
          <cell r="P791" t="str">
            <v>0301Z</v>
          </cell>
        </row>
        <row r="792">
          <cell r="O792" t="str">
            <v>0301</v>
          </cell>
          <cell r="P792" t="str">
            <v>0301Z</v>
          </cell>
        </row>
        <row r="793">
          <cell r="O793" t="str">
            <v>0301</v>
          </cell>
          <cell r="P793" t="str">
            <v>0301Z</v>
          </cell>
        </row>
        <row r="794">
          <cell r="O794" t="str">
            <v>0301</v>
          </cell>
          <cell r="P794" t="str">
            <v>0301Z</v>
          </cell>
        </row>
        <row r="795">
          <cell r="O795" t="str">
            <v>0301</v>
          </cell>
          <cell r="P795" t="str">
            <v>0301Z</v>
          </cell>
        </row>
        <row r="796">
          <cell r="O796" t="str">
            <v>0301</v>
          </cell>
          <cell r="P796" t="str">
            <v>0301Z</v>
          </cell>
        </row>
        <row r="797">
          <cell r="O797" t="str">
            <v>0301</v>
          </cell>
          <cell r="P797" t="str">
            <v>0301Z</v>
          </cell>
        </row>
        <row r="798">
          <cell r="O798" t="str">
            <v>0301</v>
          </cell>
          <cell r="P798" t="str">
            <v>0301Z</v>
          </cell>
        </row>
        <row r="799">
          <cell r="O799" t="str">
            <v>0301</v>
          </cell>
          <cell r="P799" t="str">
            <v>0301Z</v>
          </cell>
        </row>
        <row r="800">
          <cell r="O800" t="str">
            <v>0301</v>
          </cell>
          <cell r="P800" t="str">
            <v>0301Z</v>
          </cell>
        </row>
        <row r="801">
          <cell r="O801" t="str">
            <v>0301</v>
          </cell>
          <cell r="P801" t="str">
            <v>0301Z</v>
          </cell>
        </row>
        <row r="802">
          <cell r="O802" t="str">
            <v>0301</v>
          </cell>
          <cell r="P802" t="str">
            <v>0301Z</v>
          </cell>
        </row>
        <row r="803">
          <cell r="O803" t="str">
            <v>0301</v>
          </cell>
          <cell r="P803" t="str">
            <v>0301Z</v>
          </cell>
        </row>
        <row r="804">
          <cell r="O804" t="str">
            <v>0301</v>
          </cell>
          <cell r="P804" t="str">
            <v>0301Z</v>
          </cell>
        </row>
        <row r="805">
          <cell r="O805" t="str">
            <v>0301</v>
          </cell>
          <cell r="P805" t="str">
            <v>0301Z</v>
          </cell>
        </row>
        <row r="806">
          <cell r="O806" t="str">
            <v>0301</v>
          </cell>
          <cell r="P806" t="str">
            <v>0301Z</v>
          </cell>
        </row>
        <row r="807">
          <cell r="O807" t="str">
            <v>0301</v>
          </cell>
          <cell r="P807" t="str">
            <v>0301Z</v>
          </cell>
        </row>
        <row r="808">
          <cell r="O808" t="str">
            <v>0301</v>
          </cell>
          <cell r="P808" t="str">
            <v>0301Z</v>
          </cell>
        </row>
        <row r="809">
          <cell r="O809" t="str">
            <v>0301</v>
          </cell>
          <cell r="P809" t="str">
            <v>0301Z</v>
          </cell>
        </row>
        <row r="810">
          <cell r="O810" t="str">
            <v>0301</v>
          </cell>
          <cell r="P810" t="str">
            <v>0301Z</v>
          </cell>
        </row>
        <row r="811">
          <cell r="O811" t="str">
            <v>0301</v>
          </cell>
          <cell r="P811" t="str">
            <v>0301Z</v>
          </cell>
        </row>
        <row r="812">
          <cell r="O812" t="str">
            <v>0301</v>
          </cell>
          <cell r="P812" t="str">
            <v>0301Z</v>
          </cell>
        </row>
        <row r="813">
          <cell r="O813" t="str">
            <v>0301</v>
          </cell>
          <cell r="P813" t="str">
            <v>0301Z</v>
          </cell>
        </row>
        <row r="814">
          <cell r="O814" t="str">
            <v>0301</v>
          </cell>
          <cell r="P814" t="str">
            <v>0301Z</v>
          </cell>
        </row>
        <row r="815">
          <cell r="O815" t="str">
            <v>0301</v>
          </cell>
          <cell r="P815" t="str">
            <v>0301Z</v>
          </cell>
        </row>
        <row r="816">
          <cell r="O816" t="str">
            <v>0301</v>
          </cell>
          <cell r="P816" t="str">
            <v>0301Z</v>
          </cell>
        </row>
        <row r="817">
          <cell r="O817" t="str">
            <v>0301</v>
          </cell>
          <cell r="P817" t="str">
            <v>0301Z</v>
          </cell>
        </row>
        <row r="818">
          <cell r="O818" t="str">
            <v>0301</v>
          </cell>
          <cell r="P818" t="str">
            <v>0301Z</v>
          </cell>
        </row>
        <row r="819">
          <cell r="O819" t="str">
            <v>0301</v>
          </cell>
          <cell r="P819" t="str">
            <v>0301Z</v>
          </cell>
        </row>
        <row r="820">
          <cell r="O820" t="str">
            <v>0301</v>
          </cell>
          <cell r="P820" t="str">
            <v>0301Z</v>
          </cell>
        </row>
        <row r="821">
          <cell r="O821" t="str">
            <v>0301</v>
          </cell>
          <cell r="P821" t="str">
            <v>0301Z</v>
          </cell>
        </row>
        <row r="822">
          <cell r="O822" t="str">
            <v>0301</v>
          </cell>
          <cell r="P822" t="str">
            <v>0301Z</v>
          </cell>
        </row>
        <row r="823">
          <cell r="O823" t="str">
            <v>0301</v>
          </cell>
          <cell r="P823" t="str">
            <v>0301Z</v>
          </cell>
        </row>
        <row r="824">
          <cell r="O824" t="str">
            <v>0301</v>
          </cell>
          <cell r="P824" t="str">
            <v>0301Z</v>
          </cell>
        </row>
        <row r="825">
          <cell r="O825" t="str">
            <v>0301</v>
          </cell>
          <cell r="P825" t="str">
            <v>0301Z</v>
          </cell>
        </row>
        <row r="826">
          <cell r="O826" t="str">
            <v>0301</v>
          </cell>
          <cell r="P826" t="str">
            <v>0301Z</v>
          </cell>
        </row>
        <row r="827">
          <cell r="O827" t="str">
            <v>0301</v>
          </cell>
          <cell r="P827" t="str">
            <v>0301Z</v>
          </cell>
        </row>
        <row r="828">
          <cell r="O828" t="str">
            <v>0301</v>
          </cell>
          <cell r="P828" t="str">
            <v>0301Z</v>
          </cell>
        </row>
        <row r="829">
          <cell r="O829" t="str">
            <v>0301</v>
          </cell>
          <cell r="P829" t="str">
            <v>0301Z</v>
          </cell>
        </row>
        <row r="830">
          <cell r="O830" t="str">
            <v>0301</v>
          </cell>
          <cell r="P830" t="str">
            <v>0301Z</v>
          </cell>
        </row>
        <row r="831">
          <cell r="O831" t="str">
            <v>0301</v>
          </cell>
          <cell r="P831" t="str">
            <v>0301Z</v>
          </cell>
        </row>
        <row r="832">
          <cell r="O832" t="str">
            <v>0301</v>
          </cell>
          <cell r="P832" t="str">
            <v>0301Z</v>
          </cell>
        </row>
        <row r="833">
          <cell r="O833" t="str">
            <v>0301</v>
          </cell>
          <cell r="P833" t="str">
            <v>0301Z</v>
          </cell>
        </row>
        <row r="834">
          <cell r="O834" t="str">
            <v>0301</v>
          </cell>
          <cell r="P834" t="str">
            <v>0301Z</v>
          </cell>
        </row>
        <row r="835">
          <cell r="O835" t="str">
            <v>0301</v>
          </cell>
          <cell r="P835" t="str">
            <v>0301Z</v>
          </cell>
        </row>
        <row r="836">
          <cell r="O836" t="str">
            <v>0302</v>
          </cell>
          <cell r="P836" t="str">
            <v>0302Z</v>
          </cell>
        </row>
        <row r="837">
          <cell r="O837" t="str">
            <v>0302</v>
          </cell>
          <cell r="P837" t="str">
            <v>0302Z</v>
          </cell>
        </row>
        <row r="838">
          <cell r="O838" t="str">
            <v>0302</v>
          </cell>
          <cell r="P838" t="str">
            <v>0302Z</v>
          </cell>
        </row>
        <row r="839">
          <cell r="O839" t="str">
            <v>0302</v>
          </cell>
          <cell r="P839" t="str">
            <v>0302Z</v>
          </cell>
        </row>
        <row r="840">
          <cell r="O840" t="str">
            <v>0302</v>
          </cell>
          <cell r="P840" t="str">
            <v>0302Z</v>
          </cell>
        </row>
        <row r="841">
          <cell r="O841" t="str">
            <v>0302</v>
          </cell>
          <cell r="P841" t="str">
            <v>0302Z</v>
          </cell>
        </row>
        <row r="842">
          <cell r="O842" t="str">
            <v>0302</v>
          </cell>
          <cell r="P842" t="str">
            <v>0302Z</v>
          </cell>
        </row>
        <row r="843">
          <cell r="O843" t="str">
            <v>0302</v>
          </cell>
          <cell r="P843" t="str">
            <v>0302Z</v>
          </cell>
        </row>
        <row r="844">
          <cell r="O844" t="str">
            <v>0302</v>
          </cell>
          <cell r="P844" t="str">
            <v>0302Z</v>
          </cell>
        </row>
        <row r="845">
          <cell r="O845" t="str">
            <v>0302</v>
          </cell>
          <cell r="P845" t="str">
            <v>0302Z</v>
          </cell>
        </row>
        <row r="846">
          <cell r="O846" t="str">
            <v>0302</v>
          </cell>
          <cell r="P846" t="str">
            <v>0302Z</v>
          </cell>
        </row>
        <row r="847">
          <cell r="O847" t="str">
            <v>0302</v>
          </cell>
          <cell r="P847" t="str">
            <v>0302Z</v>
          </cell>
        </row>
        <row r="848">
          <cell r="O848" t="str">
            <v>0302</v>
          </cell>
          <cell r="P848" t="str">
            <v>0302Z</v>
          </cell>
        </row>
        <row r="849">
          <cell r="O849" t="str">
            <v>0302</v>
          </cell>
          <cell r="P849" t="str">
            <v>0302Z</v>
          </cell>
        </row>
        <row r="850">
          <cell r="O850" t="str">
            <v>0302</v>
          </cell>
          <cell r="P850" t="str">
            <v>0302Z</v>
          </cell>
        </row>
        <row r="851">
          <cell r="O851" t="str">
            <v>0302</v>
          </cell>
          <cell r="P851" t="str">
            <v>0302Z</v>
          </cell>
        </row>
        <row r="852">
          <cell r="O852" t="str">
            <v>0302</v>
          </cell>
          <cell r="P852" t="str">
            <v>0302Z</v>
          </cell>
        </row>
        <row r="853">
          <cell r="O853" t="str">
            <v>0302</v>
          </cell>
          <cell r="P853" t="str">
            <v>0302Z</v>
          </cell>
        </row>
        <row r="854">
          <cell r="O854" t="str">
            <v>0302</v>
          </cell>
          <cell r="P854" t="str">
            <v>0302Z</v>
          </cell>
        </row>
        <row r="855">
          <cell r="O855" t="str">
            <v>0302</v>
          </cell>
          <cell r="P855" t="str">
            <v>0302Z</v>
          </cell>
        </row>
        <row r="856">
          <cell r="O856" t="str">
            <v>0302</v>
          </cell>
          <cell r="P856" t="str">
            <v>0302Z</v>
          </cell>
        </row>
        <row r="857">
          <cell r="O857" t="str">
            <v>0302</v>
          </cell>
          <cell r="P857" t="str">
            <v>0302Z</v>
          </cell>
        </row>
        <row r="858">
          <cell r="O858" t="str">
            <v>0302</v>
          </cell>
          <cell r="P858" t="str">
            <v>0302Z</v>
          </cell>
        </row>
        <row r="859">
          <cell r="O859" t="str">
            <v>0302</v>
          </cell>
          <cell r="P859" t="str">
            <v>0302Z</v>
          </cell>
        </row>
        <row r="860">
          <cell r="O860" t="str">
            <v>0302</v>
          </cell>
          <cell r="P860" t="str">
            <v>0302Z</v>
          </cell>
        </row>
        <row r="861">
          <cell r="O861" t="str">
            <v>0302</v>
          </cell>
          <cell r="P861" t="str">
            <v>0302Z</v>
          </cell>
        </row>
        <row r="862">
          <cell r="O862" t="str">
            <v>0302</v>
          </cell>
          <cell r="P862" t="str">
            <v>0302Z</v>
          </cell>
        </row>
        <row r="863">
          <cell r="O863" t="str">
            <v>0302</v>
          </cell>
          <cell r="P863" t="str">
            <v>0302Z</v>
          </cell>
        </row>
        <row r="864">
          <cell r="O864" t="str">
            <v>0302</v>
          </cell>
          <cell r="P864" t="str">
            <v>0302Z</v>
          </cell>
        </row>
        <row r="865">
          <cell r="O865" t="str">
            <v>0302</v>
          </cell>
          <cell r="P865" t="str">
            <v>0302Z</v>
          </cell>
        </row>
        <row r="866">
          <cell r="O866" t="str">
            <v>0302</v>
          </cell>
          <cell r="P866" t="str">
            <v>0302Z</v>
          </cell>
        </row>
        <row r="867">
          <cell r="O867" t="str">
            <v>0302</v>
          </cell>
          <cell r="P867" t="str">
            <v>0302Z</v>
          </cell>
        </row>
        <row r="868">
          <cell r="O868" t="str">
            <v>0302</v>
          </cell>
          <cell r="P868" t="str">
            <v>0302Z</v>
          </cell>
        </row>
        <row r="869">
          <cell r="O869" t="str">
            <v>0302</v>
          </cell>
          <cell r="P869" t="str">
            <v>0302Z</v>
          </cell>
        </row>
        <row r="870">
          <cell r="O870" t="str">
            <v>0302</v>
          </cell>
          <cell r="P870" t="str">
            <v>0302Z</v>
          </cell>
        </row>
        <row r="871">
          <cell r="O871" t="str">
            <v>0302</v>
          </cell>
          <cell r="P871" t="str">
            <v>0302Z</v>
          </cell>
        </row>
        <row r="872">
          <cell r="O872" t="str">
            <v>0302</v>
          </cell>
          <cell r="P872" t="str">
            <v>0302Z</v>
          </cell>
        </row>
        <row r="873">
          <cell r="O873" t="str">
            <v>0302</v>
          </cell>
          <cell r="P873" t="str">
            <v>0302Z</v>
          </cell>
        </row>
        <row r="874">
          <cell r="O874" t="str">
            <v>0302</v>
          </cell>
          <cell r="P874" t="str">
            <v>0302Z</v>
          </cell>
        </row>
        <row r="875">
          <cell r="O875" t="str">
            <v>0302</v>
          </cell>
          <cell r="P875" t="str">
            <v>0302Z</v>
          </cell>
        </row>
        <row r="876">
          <cell r="O876" t="str">
            <v>0302</v>
          </cell>
          <cell r="P876" t="str">
            <v>0302Z</v>
          </cell>
        </row>
        <row r="877">
          <cell r="O877" t="str">
            <v>0302</v>
          </cell>
          <cell r="P877" t="str">
            <v>0302Z</v>
          </cell>
        </row>
        <row r="878">
          <cell r="O878" t="str">
            <v>0302</v>
          </cell>
          <cell r="P878" t="str">
            <v>0302Z</v>
          </cell>
        </row>
        <row r="879">
          <cell r="O879" t="str">
            <v>0302</v>
          </cell>
          <cell r="P879" t="str">
            <v>0302Z</v>
          </cell>
        </row>
        <row r="880">
          <cell r="O880" t="str">
            <v>0302</v>
          </cell>
          <cell r="P880" t="str">
            <v>0302Z</v>
          </cell>
        </row>
        <row r="881">
          <cell r="O881" t="str">
            <v>0302</v>
          </cell>
          <cell r="P881" t="str">
            <v>0302Z</v>
          </cell>
        </row>
        <row r="882">
          <cell r="O882" t="str">
            <v>0302</v>
          </cell>
          <cell r="P882" t="str">
            <v>0302Z</v>
          </cell>
        </row>
        <row r="883">
          <cell r="O883" t="str">
            <v>0302</v>
          </cell>
          <cell r="P883" t="str">
            <v>0302Z</v>
          </cell>
        </row>
        <row r="884">
          <cell r="O884" t="str">
            <v>0302</v>
          </cell>
          <cell r="P884" t="str">
            <v>0302Z</v>
          </cell>
        </row>
        <row r="885">
          <cell r="O885" t="str">
            <v>0302</v>
          </cell>
          <cell r="P885" t="str">
            <v>0302Z</v>
          </cell>
        </row>
        <row r="886">
          <cell r="O886" t="str">
            <v>0302</v>
          </cell>
          <cell r="P886" t="str">
            <v>0302Z</v>
          </cell>
        </row>
        <row r="887">
          <cell r="O887" t="str">
            <v>0302</v>
          </cell>
          <cell r="P887" t="str">
            <v>0302Z</v>
          </cell>
        </row>
        <row r="888">
          <cell r="O888" t="str">
            <v>0302</v>
          </cell>
          <cell r="P888" t="str">
            <v>0302Z</v>
          </cell>
        </row>
        <row r="889">
          <cell r="O889" t="str">
            <v>0302</v>
          </cell>
          <cell r="P889" t="str">
            <v>0302Z</v>
          </cell>
        </row>
        <row r="890">
          <cell r="O890" t="str">
            <v>0302</v>
          </cell>
          <cell r="P890" t="str">
            <v>0302Z</v>
          </cell>
        </row>
        <row r="891">
          <cell r="O891" t="str">
            <v>0302</v>
          </cell>
          <cell r="P891" t="str">
            <v>0302Z</v>
          </cell>
        </row>
        <row r="892">
          <cell r="O892" t="str">
            <v>0302</v>
          </cell>
          <cell r="P892" t="str">
            <v>0302Z</v>
          </cell>
        </row>
        <row r="893">
          <cell r="O893" t="str">
            <v>0302</v>
          </cell>
          <cell r="P893" t="str">
            <v>0302Z</v>
          </cell>
        </row>
        <row r="894">
          <cell r="O894" t="str">
            <v>0302</v>
          </cell>
          <cell r="P894" t="str">
            <v>0302Z</v>
          </cell>
        </row>
        <row r="895">
          <cell r="O895" t="str">
            <v>0302</v>
          </cell>
          <cell r="P895" t="str">
            <v>0302Z</v>
          </cell>
        </row>
        <row r="896">
          <cell r="O896" t="str">
            <v>0302</v>
          </cell>
          <cell r="P896" t="str">
            <v>0302Z</v>
          </cell>
        </row>
        <row r="897">
          <cell r="O897" t="str">
            <v>0302</v>
          </cell>
          <cell r="P897" t="str">
            <v>0302Z</v>
          </cell>
        </row>
        <row r="898">
          <cell r="O898" t="str">
            <v>0302</v>
          </cell>
          <cell r="P898" t="str">
            <v>0302Z</v>
          </cell>
        </row>
        <row r="899">
          <cell r="O899" t="str">
            <v>0302</v>
          </cell>
          <cell r="P899" t="str">
            <v>0302Z</v>
          </cell>
        </row>
        <row r="900">
          <cell r="O900" t="str">
            <v>0302</v>
          </cell>
          <cell r="P900" t="str">
            <v>0302Z</v>
          </cell>
        </row>
        <row r="901">
          <cell r="O901" t="str">
            <v>0302</v>
          </cell>
          <cell r="P901" t="str">
            <v>0302Z</v>
          </cell>
        </row>
        <row r="902">
          <cell r="O902" t="str">
            <v>0302</v>
          </cell>
          <cell r="P902" t="str">
            <v>0302Z</v>
          </cell>
        </row>
        <row r="903">
          <cell r="O903" t="str">
            <v>0302</v>
          </cell>
          <cell r="P903" t="str">
            <v>0302Z</v>
          </cell>
        </row>
        <row r="904">
          <cell r="O904" t="str">
            <v>0302</v>
          </cell>
          <cell r="P904" t="str">
            <v>0302Z</v>
          </cell>
        </row>
        <row r="905">
          <cell r="O905" t="str">
            <v>0302</v>
          </cell>
          <cell r="P905" t="str">
            <v>0302Z</v>
          </cell>
        </row>
        <row r="906">
          <cell r="O906" t="str">
            <v>0302</v>
          </cell>
          <cell r="P906" t="str">
            <v>0302Z</v>
          </cell>
        </row>
        <row r="907">
          <cell r="O907" t="str">
            <v>0302</v>
          </cell>
          <cell r="P907" t="str">
            <v>0302Z</v>
          </cell>
        </row>
        <row r="908">
          <cell r="O908" t="str">
            <v>0302</v>
          </cell>
          <cell r="P908" t="str">
            <v>0302Z</v>
          </cell>
        </row>
        <row r="909">
          <cell r="O909" t="str">
            <v>0302</v>
          </cell>
          <cell r="P909" t="str">
            <v>0302Z</v>
          </cell>
        </row>
        <row r="910">
          <cell r="O910" t="str">
            <v>0302</v>
          </cell>
          <cell r="P910" t="str">
            <v>0302Z</v>
          </cell>
        </row>
        <row r="911">
          <cell r="O911" t="str">
            <v>0302</v>
          </cell>
          <cell r="P911" t="str">
            <v>0302Z</v>
          </cell>
        </row>
        <row r="912">
          <cell r="O912" t="str">
            <v>0302</v>
          </cell>
          <cell r="P912" t="str">
            <v>0302Z</v>
          </cell>
        </row>
        <row r="913">
          <cell r="O913" t="str">
            <v>0302</v>
          </cell>
          <cell r="P913" t="str">
            <v>0302Z</v>
          </cell>
        </row>
        <row r="914">
          <cell r="O914" t="str">
            <v>0302</v>
          </cell>
          <cell r="P914" t="str">
            <v>0302Z</v>
          </cell>
        </row>
        <row r="915">
          <cell r="O915" t="str">
            <v>0302</v>
          </cell>
          <cell r="P915" t="str">
            <v>0302Z</v>
          </cell>
        </row>
        <row r="916">
          <cell r="O916" t="str">
            <v>0302</v>
          </cell>
          <cell r="P916" t="str">
            <v>0302Z</v>
          </cell>
        </row>
        <row r="917">
          <cell r="O917" t="str">
            <v>0302</v>
          </cell>
          <cell r="P917" t="str">
            <v>0302Z</v>
          </cell>
        </row>
        <row r="918">
          <cell r="O918" t="str">
            <v>0302</v>
          </cell>
          <cell r="P918" t="str">
            <v>0302Z</v>
          </cell>
        </row>
        <row r="919">
          <cell r="O919" t="str">
            <v>0302</v>
          </cell>
          <cell r="P919" t="str">
            <v>0302Z</v>
          </cell>
        </row>
        <row r="920">
          <cell r="O920" t="str">
            <v>0302</v>
          </cell>
          <cell r="P920" t="str">
            <v>0302Z</v>
          </cell>
        </row>
        <row r="921">
          <cell r="O921" t="str">
            <v>0302</v>
          </cell>
          <cell r="P921" t="str">
            <v>0302Z</v>
          </cell>
        </row>
        <row r="922">
          <cell r="O922" t="str">
            <v>0302</v>
          </cell>
          <cell r="P922" t="str">
            <v>0302Z</v>
          </cell>
        </row>
        <row r="923">
          <cell r="O923" t="str">
            <v>0302</v>
          </cell>
          <cell r="P923" t="str">
            <v>0302Z</v>
          </cell>
        </row>
        <row r="924">
          <cell r="O924" t="str">
            <v>0302</v>
          </cell>
          <cell r="P924" t="str">
            <v>0302Z</v>
          </cell>
        </row>
        <row r="925">
          <cell r="O925" t="str">
            <v>0302</v>
          </cell>
          <cell r="P925" t="str">
            <v>0302Z</v>
          </cell>
        </row>
        <row r="926">
          <cell r="O926" t="str">
            <v>0302</v>
          </cell>
          <cell r="P926" t="str">
            <v>0302Z</v>
          </cell>
        </row>
        <row r="927">
          <cell r="O927" t="str">
            <v>0302</v>
          </cell>
          <cell r="P927" t="str">
            <v>0302Z</v>
          </cell>
        </row>
        <row r="928">
          <cell r="O928" t="str">
            <v>0302</v>
          </cell>
          <cell r="P928" t="str">
            <v>0302Z</v>
          </cell>
        </row>
        <row r="929">
          <cell r="O929" t="str">
            <v>0302</v>
          </cell>
          <cell r="P929" t="str">
            <v>0302Z</v>
          </cell>
        </row>
        <row r="930">
          <cell r="O930" t="str">
            <v>0302</v>
          </cell>
          <cell r="P930" t="str">
            <v>0302Z</v>
          </cell>
        </row>
        <row r="931">
          <cell r="O931" t="str">
            <v>0302</v>
          </cell>
          <cell r="P931" t="str">
            <v>0302Z</v>
          </cell>
        </row>
        <row r="932">
          <cell r="O932" t="str">
            <v>0302</v>
          </cell>
          <cell r="P932" t="str">
            <v>0302Z</v>
          </cell>
        </row>
        <row r="933">
          <cell r="O933" t="str">
            <v>0302</v>
          </cell>
          <cell r="P933" t="str">
            <v>0302Z</v>
          </cell>
        </row>
        <row r="934">
          <cell r="O934" t="str">
            <v>0302</v>
          </cell>
          <cell r="P934" t="str">
            <v>0302Z</v>
          </cell>
        </row>
        <row r="935">
          <cell r="O935" t="str">
            <v>0302</v>
          </cell>
          <cell r="P935" t="str">
            <v>0302Z</v>
          </cell>
        </row>
        <row r="936">
          <cell r="O936" t="str">
            <v>0302</v>
          </cell>
          <cell r="P936" t="str">
            <v>0302Z</v>
          </cell>
        </row>
        <row r="937">
          <cell r="O937" t="str">
            <v>0302</v>
          </cell>
          <cell r="P937" t="str">
            <v>0302Z</v>
          </cell>
        </row>
        <row r="938">
          <cell r="O938" t="str">
            <v>0302</v>
          </cell>
          <cell r="P938" t="str">
            <v>0302Z</v>
          </cell>
        </row>
        <row r="939">
          <cell r="O939" t="str">
            <v>0302</v>
          </cell>
          <cell r="P939" t="str">
            <v>0302Z</v>
          </cell>
        </row>
        <row r="940">
          <cell r="O940" t="str">
            <v>0302</v>
          </cell>
          <cell r="P940" t="str">
            <v>0302Z</v>
          </cell>
        </row>
        <row r="941">
          <cell r="O941" t="str">
            <v>0304</v>
          </cell>
          <cell r="P941" t="str">
            <v>0304Z</v>
          </cell>
        </row>
        <row r="942">
          <cell r="O942" t="str">
            <v>0304</v>
          </cell>
          <cell r="P942" t="str">
            <v>0304Z</v>
          </cell>
        </row>
        <row r="943">
          <cell r="O943" t="str">
            <v>0304</v>
          </cell>
          <cell r="P943" t="str">
            <v>0304Z</v>
          </cell>
        </row>
        <row r="944">
          <cell r="O944" t="str">
            <v>0304</v>
          </cell>
          <cell r="P944" t="str">
            <v>0304Z</v>
          </cell>
        </row>
        <row r="945">
          <cell r="O945" t="str">
            <v>0304</v>
          </cell>
          <cell r="P945" t="str">
            <v>0304Z</v>
          </cell>
        </row>
        <row r="946">
          <cell r="O946" t="str">
            <v>0304</v>
          </cell>
          <cell r="P946" t="str">
            <v>0304Z</v>
          </cell>
        </row>
        <row r="947">
          <cell r="O947" t="str">
            <v>0304</v>
          </cell>
          <cell r="P947" t="str">
            <v>0304Z</v>
          </cell>
        </row>
        <row r="948">
          <cell r="O948" t="str">
            <v>0304</v>
          </cell>
          <cell r="P948" t="str">
            <v>0304Z</v>
          </cell>
        </row>
        <row r="949">
          <cell r="O949" t="str">
            <v>0304</v>
          </cell>
          <cell r="P949" t="str">
            <v>0304Z</v>
          </cell>
        </row>
        <row r="950">
          <cell r="O950" t="str">
            <v>0304</v>
          </cell>
          <cell r="P950" t="str">
            <v>0304Z</v>
          </cell>
        </row>
        <row r="951">
          <cell r="O951" t="str">
            <v>0304</v>
          </cell>
          <cell r="P951" t="str">
            <v>0304Z</v>
          </cell>
        </row>
        <row r="952">
          <cell r="O952" t="str">
            <v>0304</v>
          </cell>
          <cell r="P952" t="str">
            <v>0304Z</v>
          </cell>
        </row>
        <row r="953">
          <cell r="O953" t="str">
            <v>0304</v>
          </cell>
          <cell r="P953" t="str">
            <v>0304Z</v>
          </cell>
        </row>
        <row r="954">
          <cell r="O954" t="str">
            <v>0304</v>
          </cell>
          <cell r="P954" t="str">
            <v>0304Z</v>
          </cell>
        </row>
        <row r="955">
          <cell r="O955" t="str">
            <v>0304</v>
          </cell>
          <cell r="P955" t="str">
            <v>0304Z</v>
          </cell>
        </row>
        <row r="956">
          <cell r="O956" t="str">
            <v>0304</v>
          </cell>
          <cell r="P956" t="str">
            <v>0304Z</v>
          </cell>
        </row>
        <row r="957">
          <cell r="O957" t="str">
            <v>0304</v>
          </cell>
          <cell r="P957" t="str">
            <v>0304Z</v>
          </cell>
        </row>
        <row r="958">
          <cell r="O958" t="str">
            <v>0304</v>
          </cell>
          <cell r="P958" t="str">
            <v>0304Z</v>
          </cell>
        </row>
        <row r="959">
          <cell r="O959" t="str">
            <v>0304</v>
          </cell>
          <cell r="P959" t="str">
            <v>0304Z</v>
          </cell>
        </row>
        <row r="960">
          <cell r="O960" t="str">
            <v>0304</v>
          </cell>
          <cell r="P960" t="str">
            <v>0304Z</v>
          </cell>
        </row>
        <row r="961">
          <cell r="O961" t="str">
            <v>0304</v>
          </cell>
          <cell r="P961" t="str">
            <v>0304Z</v>
          </cell>
        </row>
        <row r="962">
          <cell r="O962" t="str">
            <v>0304</v>
          </cell>
          <cell r="P962" t="str">
            <v>0304Z</v>
          </cell>
        </row>
        <row r="963">
          <cell r="O963" t="str">
            <v>0304</v>
          </cell>
          <cell r="P963" t="str">
            <v>0304Z</v>
          </cell>
        </row>
        <row r="964">
          <cell r="O964" t="str">
            <v>0304</v>
          </cell>
          <cell r="P964" t="str">
            <v>0304Z</v>
          </cell>
        </row>
        <row r="965">
          <cell r="O965" t="str">
            <v>0304</v>
          </cell>
          <cell r="P965" t="str">
            <v>0304Z</v>
          </cell>
        </row>
        <row r="966">
          <cell r="O966" t="str">
            <v>0304</v>
          </cell>
          <cell r="P966" t="str">
            <v>0304Z</v>
          </cell>
        </row>
        <row r="967">
          <cell r="O967" t="str">
            <v>0304</v>
          </cell>
          <cell r="P967" t="str">
            <v>0304Z</v>
          </cell>
        </row>
        <row r="968">
          <cell r="O968" t="str">
            <v>0304</v>
          </cell>
          <cell r="P968" t="str">
            <v>0304Z</v>
          </cell>
        </row>
        <row r="969">
          <cell r="O969" t="str">
            <v>0304</v>
          </cell>
          <cell r="P969" t="str">
            <v>0304Z</v>
          </cell>
        </row>
        <row r="970">
          <cell r="O970" t="str">
            <v>0304</v>
          </cell>
          <cell r="P970" t="str">
            <v>0304Z</v>
          </cell>
        </row>
        <row r="971">
          <cell r="O971" t="str">
            <v>0304</v>
          </cell>
          <cell r="P971" t="str">
            <v>0304Z</v>
          </cell>
        </row>
        <row r="972">
          <cell r="O972" t="str">
            <v>0304</v>
          </cell>
          <cell r="P972" t="str">
            <v>0304Z</v>
          </cell>
        </row>
        <row r="973">
          <cell r="O973" t="str">
            <v>0304</v>
          </cell>
          <cell r="P973" t="str">
            <v>0304Z</v>
          </cell>
        </row>
        <row r="974">
          <cell r="O974" t="str">
            <v>0304</v>
          </cell>
          <cell r="P974" t="str">
            <v>0304Z</v>
          </cell>
        </row>
        <row r="975">
          <cell r="O975" t="str">
            <v>0304</v>
          </cell>
          <cell r="P975" t="str">
            <v>0304Z</v>
          </cell>
        </row>
        <row r="976">
          <cell r="O976" t="str">
            <v>0304</v>
          </cell>
          <cell r="P976" t="str">
            <v>0304Z</v>
          </cell>
        </row>
        <row r="977">
          <cell r="O977" t="str">
            <v>0304</v>
          </cell>
          <cell r="P977" t="str">
            <v>0304Z</v>
          </cell>
        </row>
        <row r="978">
          <cell r="O978" t="str">
            <v>0304</v>
          </cell>
          <cell r="P978" t="str">
            <v>0304Z</v>
          </cell>
        </row>
        <row r="979">
          <cell r="O979" t="str">
            <v>0304</v>
          </cell>
          <cell r="P979" t="str">
            <v>0304Z</v>
          </cell>
        </row>
        <row r="980">
          <cell r="O980" t="str">
            <v>0304</v>
          </cell>
          <cell r="P980" t="str">
            <v>0304Z</v>
          </cell>
        </row>
        <row r="981">
          <cell r="O981" t="str">
            <v>0304</v>
          </cell>
          <cell r="P981" t="str">
            <v>0304Z</v>
          </cell>
        </row>
        <row r="982">
          <cell r="O982" t="str">
            <v>0304</v>
          </cell>
          <cell r="P982" t="str">
            <v>0304Z</v>
          </cell>
        </row>
        <row r="983">
          <cell r="O983" t="str">
            <v>0304</v>
          </cell>
          <cell r="P983" t="str">
            <v>0304Z</v>
          </cell>
        </row>
        <row r="984">
          <cell r="O984" t="str">
            <v>0304</v>
          </cell>
          <cell r="P984" t="str">
            <v>0304Z</v>
          </cell>
        </row>
        <row r="985">
          <cell r="O985" t="str">
            <v>0304</v>
          </cell>
          <cell r="P985" t="str">
            <v>0304Z</v>
          </cell>
        </row>
        <row r="986">
          <cell r="O986" t="str">
            <v>0304</v>
          </cell>
          <cell r="P986" t="str">
            <v>0304Z</v>
          </cell>
        </row>
        <row r="987">
          <cell r="O987" t="str">
            <v>0304</v>
          </cell>
          <cell r="P987" t="str">
            <v>0304Z</v>
          </cell>
        </row>
        <row r="988">
          <cell r="O988" t="str">
            <v>0304</v>
          </cell>
          <cell r="P988" t="str">
            <v>0304Z</v>
          </cell>
        </row>
        <row r="989">
          <cell r="O989" t="str">
            <v>0304</v>
          </cell>
          <cell r="P989" t="str">
            <v>0304Z</v>
          </cell>
        </row>
        <row r="990">
          <cell r="O990" t="str">
            <v>0304</v>
          </cell>
          <cell r="P990" t="str">
            <v>0304Z</v>
          </cell>
        </row>
        <row r="991">
          <cell r="O991" t="str">
            <v>0304</v>
          </cell>
          <cell r="P991" t="str">
            <v>0304Z</v>
          </cell>
        </row>
        <row r="992">
          <cell r="O992" t="str">
            <v>0304</v>
          </cell>
          <cell r="P992" t="str">
            <v>0304Z</v>
          </cell>
        </row>
        <row r="993">
          <cell r="O993" t="str">
            <v>0304</v>
          </cell>
          <cell r="P993" t="str">
            <v>0304Z</v>
          </cell>
        </row>
        <row r="994">
          <cell r="O994" t="str">
            <v>0304</v>
          </cell>
          <cell r="P994" t="str">
            <v>0304Z</v>
          </cell>
        </row>
        <row r="995">
          <cell r="O995" t="str">
            <v>0304</v>
          </cell>
          <cell r="P995" t="str">
            <v>0304Z</v>
          </cell>
        </row>
        <row r="996">
          <cell r="O996" t="str">
            <v>0304</v>
          </cell>
          <cell r="P996" t="str">
            <v>0304Z</v>
          </cell>
        </row>
        <row r="997">
          <cell r="O997" t="str">
            <v>0304</v>
          </cell>
          <cell r="P997" t="str">
            <v>0304Z</v>
          </cell>
        </row>
        <row r="998">
          <cell r="O998" t="str">
            <v>0304</v>
          </cell>
          <cell r="P998" t="str">
            <v>0304Z</v>
          </cell>
        </row>
        <row r="999">
          <cell r="O999" t="str">
            <v>0304</v>
          </cell>
          <cell r="P999" t="str">
            <v>0304Z</v>
          </cell>
        </row>
        <row r="1000">
          <cell r="O1000" t="str">
            <v>0304</v>
          </cell>
          <cell r="P1000" t="str">
            <v>0304Z</v>
          </cell>
        </row>
        <row r="1001">
          <cell r="O1001" t="str">
            <v>0304</v>
          </cell>
          <cell r="P1001" t="str">
            <v>0304Z</v>
          </cell>
        </row>
        <row r="1002">
          <cell r="O1002" t="str">
            <v>0304</v>
          </cell>
          <cell r="P1002" t="str">
            <v>0304Z</v>
          </cell>
        </row>
        <row r="1003">
          <cell r="O1003" t="str">
            <v>0304</v>
          </cell>
          <cell r="P1003" t="str">
            <v>0304Z</v>
          </cell>
        </row>
        <row r="1004">
          <cell r="O1004" t="str">
            <v>0304</v>
          </cell>
          <cell r="P1004" t="str">
            <v>0304Z</v>
          </cell>
        </row>
        <row r="1005">
          <cell r="O1005" t="str">
            <v>0304</v>
          </cell>
          <cell r="P1005" t="str">
            <v>0304Z</v>
          </cell>
        </row>
        <row r="1006">
          <cell r="O1006" t="str">
            <v>0304</v>
          </cell>
          <cell r="P1006" t="str">
            <v>0304Z</v>
          </cell>
        </row>
        <row r="1007">
          <cell r="O1007" t="str">
            <v>0304</v>
          </cell>
          <cell r="P1007" t="str">
            <v>0304Z</v>
          </cell>
        </row>
        <row r="1008">
          <cell r="O1008" t="str">
            <v>0304</v>
          </cell>
          <cell r="P1008" t="str">
            <v>0304Z</v>
          </cell>
        </row>
        <row r="1009">
          <cell r="O1009" t="str">
            <v>0304</v>
          </cell>
          <cell r="P1009" t="str">
            <v>0304Z</v>
          </cell>
        </row>
        <row r="1010">
          <cell r="O1010" t="str">
            <v>0304</v>
          </cell>
          <cell r="P1010" t="str">
            <v>0304Z</v>
          </cell>
        </row>
        <row r="1011">
          <cell r="O1011" t="str">
            <v>0304</v>
          </cell>
          <cell r="P1011" t="str">
            <v>0304Z</v>
          </cell>
        </row>
        <row r="1012">
          <cell r="O1012" t="str">
            <v>0304</v>
          </cell>
          <cell r="P1012" t="str">
            <v>0304Z</v>
          </cell>
        </row>
        <row r="1013">
          <cell r="O1013" t="str">
            <v>0304</v>
          </cell>
          <cell r="P1013" t="str">
            <v>0304Z</v>
          </cell>
        </row>
        <row r="1014">
          <cell r="O1014" t="str">
            <v>0304</v>
          </cell>
          <cell r="P1014" t="str">
            <v>0304Z</v>
          </cell>
        </row>
        <row r="1015">
          <cell r="O1015" t="str">
            <v>0304</v>
          </cell>
          <cell r="P1015" t="str">
            <v>0304Z</v>
          </cell>
        </row>
        <row r="1016">
          <cell r="O1016" t="str">
            <v>0304</v>
          </cell>
          <cell r="P1016" t="str">
            <v>0304Z</v>
          </cell>
        </row>
        <row r="1017">
          <cell r="O1017" t="str">
            <v>0304</v>
          </cell>
          <cell r="P1017" t="str">
            <v>0304Z</v>
          </cell>
        </row>
        <row r="1018">
          <cell r="O1018" t="str">
            <v>0304</v>
          </cell>
          <cell r="P1018" t="str">
            <v>0304Z</v>
          </cell>
        </row>
        <row r="1019">
          <cell r="O1019" t="str">
            <v>0304</v>
          </cell>
          <cell r="P1019" t="str">
            <v>0304Z</v>
          </cell>
        </row>
        <row r="1020">
          <cell r="O1020" t="str">
            <v>0304</v>
          </cell>
          <cell r="P1020" t="str">
            <v>0304Z</v>
          </cell>
        </row>
        <row r="1021">
          <cell r="O1021" t="str">
            <v>0304</v>
          </cell>
          <cell r="P1021" t="str">
            <v>0304Z</v>
          </cell>
        </row>
        <row r="1022">
          <cell r="O1022" t="str">
            <v>0304</v>
          </cell>
          <cell r="P1022" t="str">
            <v>0304Z</v>
          </cell>
        </row>
        <row r="1023">
          <cell r="O1023" t="str">
            <v>0304</v>
          </cell>
          <cell r="P1023" t="str">
            <v>0304Z</v>
          </cell>
        </row>
        <row r="1024">
          <cell r="O1024" t="str">
            <v>0304</v>
          </cell>
          <cell r="P1024" t="str">
            <v>0304Z</v>
          </cell>
        </row>
        <row r="1025">
          <cell r="O1025" t="str">
            <v>0304</v>
          </cell>
          <cell r="P1025" t="str">
            <v>0304Z</v>
          </cell>
        </row>
        <row r="1026">
          <cell r="O1026" t="str">
            <v>0304</v>
          </cell>
          <cell r="P1026" t="str">
            <v>0304Z</v>
          </cell>
        </row>
        <row r="1027">
          <cell r="O1027" t="str">
            <v>0304</v>
          </cell>
          <cell r="P1027" t="str">
            <v>0304Z</v>
          </cell>
        </row>
        <row r="1028">
          <cell r="O1028" t="str">
            <v>0304</v>
          </cell>
          <cell r="P1028" t="str">
            <v>0304Z</v>
          </cell>
        </row>
        <row r="1029">
          <cell r="O1029" t="str">
            <v>0304</v>
          </cell>
          <cell r="P1029" t="str">
            <v>0304Z</v>
          </cell>
        </row>
        <row r="1030">
          <cell r="O1030" t="str">
            <v>0304</v>
          </cell>
          <cell r="P1030" t="str">
            <v>0304Z</v>
          </cell>
        </row>
        <row r="1031">
          <cell r="O1031" t="str">
            <v>0304</v>
          </cell>
          <cell r="P1031" t="str">
            <v>0304Z</v>
          </cell>
        </row>
        <row r="1032">
          <cell r="O1032" t="str">
            <v>0304</v>
          </cell>
          <cell r="P1032" t="str">
            <v>0304Z</v>
          </cell>
        </row>
        <row r="1033">
          <cell r="O1033" t="str">
            <v>0304</v>
          </cell>
          <cell r="P1033" t="str">
            <v>0304Z</v>
          </cell>
        </row>
        <row r="1034">
          <cell r="O1034" t="str">
            <v>0304</v>
          </cell>
          <cell r="P1034" t="str">
            <v>0304Z</v>
          </cell>
        </row>
        <row r="1035">
          <cell r="O1035" t="str">
            <v>0304</v>
          </cell>
          <cell r="P1035" t="str">
            <v>0304Z</v>
          </cell>
        </row>
        <row r="1036">
          <cell r="O1036" t="str">
            <v>0304</v>
          </cell>
          <cell r="P1036" t="str">
            <v>0304Z</v>
          </cell>
        </row>
        <row r="1037">
          <cell r="O1037" t="str">
            <v>0304</v>
          </cell>
          <cell r="P1037" t="str">
            <v>0304Z</v>
          </cell>
        </row>
        <row r="1038">
          <cell r="O1038" t="str">
            <v>0304</v>
          </cell>
          <cell r="P1038" t="str">
            <v>0304Z</v>
          </cell>
        </row>
        <row r="1039">
          <cell r="O1039" t="str">
            <v>0304</v>
          </cell>
          <cell r="P1039" t="str">
            <v>0304Z</v>
          </cell>
        </row>
        <row r="1040">
          <cell r="O1040" t="str">
            <v>0304</v>
          </cell>
          <cell r="P1040" t="str">
            <v>0304Z</v>
          </cell>
        </row>
        <row r="1041">
          <cell r="O1041" t="str">
            <v>0304</v>
          </cell>
          <cell r="P1041" t="str">
            <v>0304Z</v>
          </cell>
        </row>
        <row r="1042">
          <cell r="O1042" t="str">
            <v>0304</v>
          </cell>
          <cell r="P1042" t="str">
            <v>0304Z</v>
          </cell>
        </row>
        <row r="1043">
          <cell r="O1043" t="str">
            <v>0304</v>
          </cell>
          <cell r="P1043" t="str">
            <v>0304Z</v>
          </cell>
        </row>
        <row r="1044">
          <cell r="O1044" t="str">
            <v>0304</v>
          </cell>
          <cell r="P1044" t="str">
            <v>0304Z</v>
          </cell>
        </row>
        <row r="1045">
          <cell r="O1045" t="str">
            <v>0304</v>
          </cell>
          <cell r="P1045" t="str">
            <v>0304Z</v>
          </cell>
        </row>
        <row r="1046">
          <cell r="O1046" t="str">
            <v>0304</v>
          </cell>
          <cell r="P1046" t="str">
            <v>0304Z</v>
          </cell>
        </row>
        <row r="1047">
          <cell r="O1047" t="str">
            <v>0304</v>
          </cell>
          <cell r="P1047" t="str">
            <v>0304Z</v>
          </cell>
        </row>
        <row r="1048">
          <cell r="O1048" t="str">
            <v>0304</v>
          </cell>
          <cell r="P1048" t="str">
            <v>0304Z</v>
          </cell>
        </row>
        <row r="1049">
          <cell r="O1049" t="str">
            <v>0304</v>
          </cell>
          <cell r="P1049" t="str">
            <v>0304Z</v>
          </cell>
        </row>
        <row r="1050">
          <cell r="O1050" t="str">
            <v>0304</v>
          </cell>
          <cell r="P1050" t="str">
            <v>0304Z</v>
          </cell>
        </row>
        <row r="1051">
          <cell r="O1051" t="str">
            <v>0304</v>
          </cell>
          <cell r="P1051" t="str">
            <v>0304Z</v>
          </cell>
        </row>
        <row r="1052">
          <cell r="O1052" t="str">
            <v>0304</v>
          </cell>
          <cell r="P1052" t="str">
            <v>0304Z</v>
          </cell>
        </row>
        <row r="1053">
          <cell r="O1053" t="str">
            <v>0304</v>
          </cell>
          <cell r="P1053" t="str">
            <v>0304Z</v>
          </cell>
        </row>
        <row r="1054">
          <cell r="O1054" t="str">
            <v>0304</v>
          </cell>
          <cell r="P1054" t="str">
            <v>0304Z</v>
          </cell>
        </row>
        <row r="1055">
          <cell r="O1055" t="str">
            <v>0304</v>
          </cell>
          <cell r="P1055" t="str">
            <v>0304Z</v>
          </cell>
        </row>
        <row r="1056">
          <cell r="O1056" t="str">
            <v>0304</v>
          </cell>
          <cell r="P1056" t="str">
            <v>0304Z</v>
          </cell>
        </row>
        <row r="1057">
          <cell r="O1057" t="str">
            <v>0304</v>
          </cell>
          <cell r="P1057" t="str">
            <v>0304Z</v>
          </cell>
        </row>
        <row r="1058">
          <cell r="O1058" t="str">
            <v>0304</v>
          </cell>
          <cell r="P1058" t="str">
            <v>0304Z</v>
          </cell>
        </row>
        <row r="1059">
          <cell r="O1059" t="str">
            <v>0304</v>
          </cell>
          <cell r="P1059" t="str">
            <v>0304Z</v>
          </cell>
        </row>
        <row r="1060">
          <cell r="O1060" t="str">
            <v>0304</v>
          </cell>
          <cell r="P1060" t="str">
            <v>0304Z</v>
          </cell>
        </row>
        <row r="1061">
          <cell r="O1061" t="str">
            <v>0304</v>
          </cell>
          <cell r="P1061" t="str">
            <v>0304Z</v>
          </cell>
        </row>
        <row r="1062">
          <cell r="O1062" t="str">
            <v>0304</v>
          </cell>
          <cell r="P1062" t="str">
            <v>0304Z</v>
          </cell>
        </row>
        <row r="1063">
          <cell r="O1063" t="str">
            <v>0304</v>
          </cell>
          <cell r="P1063" t="str">
            <v>0304Z</v>
          </cell>
        </row>
        <row r="1064">
          <cell r="O1064" t="str">
            <v>0304</v>
          </cell>
          <cell r="P1064" t="str">
            <v>0304Z</v>
          </cell>
        </row>
        <row r="1065">
          <cell r="O1065" t="str">
            <v>0304</v>
          </cell>
          <cell r="P1065" t="str">
            <v>0304Z</v>
          </cell>
        </row>
        <row r="1066">
          <cell r="O1066" t="str">
            <v>0304</v>
          </cell>
          <cell r="P1066" t="str">
            <v>0304Z</v>
          </cell>
        </row>
        <row r="1067">
          <cell r="O1067" t="str">
            <v>0304</v>
          </cell>
          <cell r="P1067" t="str">
            <v>0304Z</v>
          </cell>
        </row>
        <row r="1068">
          <cell r="O1068" t="str">
            <v>0304</v>
          </cell>
          <cell r="P1068" t="str">
            <v>0304Z</v>
          </cell>
        </row>
        <row r="1069">
          <cell r="O1069" t="str">
            <v>0304</v>
          </cell>
          <cell r="P1069" t="str">
            <v>0304Z</v>
          </cell>
        </row>
        <row r="1070">
          <cell r="O1070" t="str">
            <v>0304</v>
          </cell>
          <cell r="P1070" t="str">
            <v>0304Z</v>
          </cell>
        </row>
        <row r="1071">
          <cell r="O1071" t="str">
            <v>0304</v>
          </cell>
          <cell r="P1071" t="str">
            <v>0304Z</v>
          </cell>
        </row>
        <row r="1072">
          <cell r="O1072" t="str">
            <v>0304</v>
          </cell>
          <cell r="P1072" t="str">
            <v>0304Z</v>
          </cell>
        </row>
        <row r="1073">
          <cell r="O1073" t="str">
            <v>0304</v>
          </cell>
          <cell r="P1073" t="str">
            <v>0304Z</v>
          </cell>
        </row>
        <row r="1074">
          <cell r="O1074" t="str">
            <v>0304</v>
          </cell>
          <cell r="P1074" t="str">
            <v>0304Z</v>
          </cell>
        </row>
        <row r="1075">
          <cell r="O1075" t="str">
            <v>0304</v>
          </cell>
          <cell r="P1075" t="str">
            <v>0304Z</v>
          </cell>
        </row>
        <row r="1076">
          <cell r="O1076" t="str">
            <v>0304</v>
          </cell>
          <cell r="P1076" t="str">
            <v>0304Z</v>
          </cell>
        </row>
        <row r="1077">
          <cell r="O1077" t="str">
            <v>0304</v>
          </cell>
          <cell r="P1077" t="str">
            <v>0304Z</v>
          </cell>
        </row>
        <row r="1078">
          <cell r="O1078" t="str">
            <v>0304</v>
          </cell>
          <cell r="P1078" t="str">
            <v>0304Z</v>
          </cell>
        </row>
        <row r="1079">
          <cell r="O1079" t="str">
            <v>0304</v>
          </cell>
          <cell r="P1079" t="str">
            <v>0304Z</v>
          </cell>
        </row>
        <row r="1080">
          <cell r="O1080" t="str">
            <v>0304</v>
          </cell>
          <cell r="P1080" t="str">
            <v>0304Z</v>
          </cell>
        </row>
        <row r="1081">
          <cell r="O1081" t="str">
            <v>0304</v>
          </cell>
          <cell r="P1081" t="str">
            <v>0304Z</v>
          </cell>
        </row>
        <row r="1082">
          <cell r="O1082" t="str">
            <v>0304</v>
          </cell>
          <cell r="P1082" t="str">
            <v>0304Z</v>
          </cell>
        </row>
        <row r="1083">
          <cell r="O1083" t="str">
            <v>0304</v>
          </cell>
          <cell r="P1083" t="str">
            <v>0304Z</v>
          </cell>
        </row>
        <row r="1084">
          <cell r="O1084" t="str">
            <v>0304</v>
          </cell>
          <cell r="P1084" t="str">
            <v>0304Z</v>
          </cell>
        </row>
        <row r="1085">
          <cell r="O1085" t="str">
            <v>0304</v>
          </cell>
          <cell r="P1085" t="str">
            <v>0304Z</v>
          </cell>
        </row>
        <row r="1086">
          <cell r="O1086" t="str">
            <v>0304</v>
          </cell>
          <cell r="P1086" t="str">
            <v>0304Z</v>
          </cell>
        </row>
        <row r="1087">
          <cell r="O1087" t="str">
            <v>0304</v>
          </cell>
          <cell r="P1087" t="str">
            <v>0304Z</v>
          </cell>
        </row>
        <row r="1088">
          <cell r="O1088" t="str">
            <v>0304</v>
          </cell>
          <cell r="P1088" t="str">
            <v>0304Z</v>
          </cell>
        </row>
        <row r="1089">
          <cell r="O1089" t="str">
            <v>0304</v>
          </cell>
          <cell r="P1089" t="str">
            <v>0304Z</v>
          </cell>
        </row>
        <row r="1090">
          <cell r="O1090" t="str">
            <v>0304</v>
          </cell>
          <cell r="P1090" t="str">
            <v>0304Z</v>
          </cell>
        </row>
        <row r="1091">
          <cell r="O1091" t="str">
            <v>0304</v>
          </cell>
          <cell r="P1091" t="str">
            <v>0304Z</v>
          </cell>
        </row>
        <row r="1092">
          <cell r="O1092" t="str">
            <v>0304</v>
          </cell>
          <cell r="P1092" t="str">
            <v>0304Z</v>
          </cell>
        </row>
        <row r="1093">
          <cell r="O1093" t="str">
            <v>0304</v>
          </cell>
          <cell r="P1093" t="str">
            <v>0304Z</v>
          </cell>
        </row>
        <row r="1094">
          <cell r="O1094" t="str">
            <v>0304</v>
          </cell>
          <cell r="P1094" t="str">
            <v>0304Z</v>
          </cell>
        </row>
        <row r="1095">
          <cell r="O1095" t="str">
            <v>0304</v>
          </cell>
          <cell r="P1095" t="str">
            <v>0304Z</v>
          </cell>
        </row>
        <row r="1096">
          <cell r="O1096" t="str">
            <v>0304</v>
          </cell>
          <cell r="P1096" t="str">
            <v>0304Z</v>
          </cell>
        </row>
        <row r="1097">
          <cell r="O1097" t="str">
            <v>0304</v>
          </cell>
          <cell r="P1097" t="str">
            <v>0304Z</v>
          </cell>
        </row>
        <row r="1098">
          <cell r="O1098" t="str">
            <v>0304</v>
          </cell>
          <cell r="P1098" t="str">
            <v>0304Z</v>
          </cell>
        </row>
        <row r="1099">
          <cell r="O1099" t="str">
            <v>0304</v>
          </cell>
          <cell r="P1099" t="str">
            <v>0304Z</v>
          </cell>
        </row>
        <row r="1100">
          <cell r="O1100" t="str">
            <v>0304</v>
          </cell>
          <cell r="P1100" t="str">
            <v>0304Z</v>
          </cell>
        </row>
        <row r="1101">
          <cell r="O1101" t="str">
            <v>0304</v>
          </cell>
          <cell r="P1101" t="str">
            <v>0304Z</v>
          </cell>
        </row>
        <row r="1102">
          <cell r="O1102" t="str">
            <v>0304</v>
          </cell>
          <cell r="P1102" t="str">
            <v>0304Z</v>
          </cell>
        </row>
        <row r="1103">
          <cell r="O1103" t="str">
            <v>0304</v>
          </cell>
          <cell r="P1103" t="str">
            <v>0304Z</v>
          </cell>
        </row>
        <row r="1104">
          <cell r="O1104" t="str">
            <v>0304</v>
          </cell>
          <cell r="P1104" t="str">
            <v>0304Z</v>
          </cell>
        </row>
        <row r="1105">
          <cell r="O1105" t="str">
            <v>0304</v>
          </cell>
          <cell r="P1105" t="str">
            <v>0304Z</v>
          </cell>
        </row>
        <row r="1106">
          <cell r="O1106" t="str">
            <v>0304</v>
          </cell>
          <cell r="P1106" t="str">
            <v>0304Z</v>
          </cell>
        </row>
        <row r="1107">
          <cell r="O1107" t="str">
            <v>0304</v>
          </cell>
          <cell r="P1107" t="str">
            <v>0304Z</v>
          </cell>
        </row>
        <row r="1108">
          <cell r="O1108" t="str">
            <v>0304</v>
          </cell>
          <cell r="P1108" t="str">
            <v>0304Z</v>
          </cell>
        </row>
        <row r="1109">
          <cell r="O1109" t="str">
            <v>0304</v>
          </cell>
          <cell r="P1109" t="str">
            <v>0304Z</v>
          </cell>
        </row>
        <row r="1110">
          <cell r="O1110" t="str">
            <v>0304</v>
          </cell>
          <cell r="P1110" t="str">
            <v>0304Z</v>
          </cell>
        </row>
        <row r="1111">
          <cell r="O1111" t="str">
            <v>0304</v>
          </cell>
          <cell r="P1111" t="str">
            <v>0304Z</v>
          </cell>
        </row>
        <row r="1112">
          <cell r="O1112" t="str">
            <v>0304</v>
          </cell>
          <cell r="P1112" t="str">
            <v>0304Z</v>
          </cell>
        </row>
        <row r="1113">
          <cell r="O1113" t="str">
            <v>0304</v>
          </cell>
          <cell r="P1113" t="str">
            <v>0304Z</v>
          </cell>
        </row>
        <row r="1114">
          <cell r="O1114" t="str">
            <v>0304</v>
          </cell>
          <cell r="P1114" t="str">
            <v>0304Z</v>
          </cell>
        </row>
        <row r="1115">
          <cell r="O1115" t="str">
            <v>0304</v>
          </cell>
          <cell r="P1115" t="str">
            <v>0304Z</v>
          </cell>
        </row>
        <row r="1116">
          <cell r="O1116" t="str">
            <v>0304</v>
          </cell>
          <cell r="P1116" t="str">
            <v>0304Z</v>
          </cell>
        </row>
        <row r="1117">
          <cell r="O1117" t="str">
            <v>0304</v>
          </cell>
          <cell r="P1117" t="str">
            <v>0304Z</v>
          </cell>
        </row>
        <row r="1118">
          <cell r="O1118" t="str">
            <v>0304</v>
          </cell>
          <cell r="P1118" t="str">
            <v>0304Z</v>
          </cell>
        </row>
        <row r="1119">
          <cell r="O1119" t="str">
            <v>0304</v>
          </cell>
          <cell r="P1119" t="str">
            <v>0304Z</v>
          </cell>
        </row>
        <row r="1120">
          <cell r="O1120" t="str">
            <v>0304</v>
          </cell>
          <cell r="P1120" t="str">
            <v>0304Z</v>
          </cell>
        </row>
        <row r="1121">
          <cell r="O1121" t="str">
            <v>0304</v>
          </cell>
          <cell r="P1121" t="str">
            <v>0304Z</v>
          </cell>
        </row>
        <row r="1122">
          <cell r="O1122" t="str">
            <v>0304</v>
          </cell>
          <cell r="P1122" t="str">
            <v>0304Z</v>
          </cell>
        </row>
        <row r="1123">
          <cell r="O1123" t="str">
            <v>0304</v>
          </cell>
          <cell r="P1123" t="str">
            <v>0304Z</v>
          </cell>
        </row>
        <row r="1124">
          <cell r="O1124" t="str">
            <v>0304</v>
          </cell>
          <cell r="P1124" t="str">
            <v>0304Z</v>
          </cell>
        </row>
        <row r="1125">
          <cell r="O1125" t="str">
            <v>0304</v>
          </cell>
          <cell r="P1125" t="str">
            <v>0304Z</v>
          </cell>
        </row>
        <row r="1126">
          <cell r="O1126" t="str">
            <v>0304</v>
          </cell>
          <cell r="P1126" t="str">
            <v>0304Z</v>
          </cell>
        </row>
        <row r="1127">
          <cell r="O1127" t="str">
            <v>0304</v>
          </cell>
          <cell r="P1127" t="str">
            <v>0304Z</v>
          </cell>
        </row>
        <row r="1128">
          <cell r="O1128" t="str">
            <v>0304</v>
          </cell>
          <cell r="P1128" t="str">
            <v>0304Z</v>
          </cell>
        </row>
        <row r="1129">
          <cell r="O1129" t="str">
            <v>0304</v>
          </cell>
          <cell r="P1129" t="str">
            <v>0304Z</v>
          </cell>
        </row>
        <row r="1130">
          <cell r="O1130" t="str">
            <v>0304</v>
          </cell>
          <cell r="P1130" t="str">
            <v>0304Z</v>
          </cell>
        </row>
        <row r="1131">
          <cell r="O1131" t="str">
            <v>0304</v>
          </cell>
          <cell r="P1131" t="str">
            <v>0304Z</v>
          </cell>
        </row>
        <row r="1132">
          <cell r="O1132" t="str">
            <v>0304</v>
          </cell>
          <cell r="P1132" t="str">
            <v>0304Z</v>
          </cell>
        </row>
        <row r="1133">
          <cell r="O1133" t="str">
            <v>0304</v>
          </cell>
          <cell r="P1133" t="str">
            <v>0304Z</v>
          </cell>
        </row>
        <row r="1134">
          <cell r="O1134" t="str">
            <v>0304</v>
          </cell>
          <cell r="P1134" t="str">
            <v>0304Z</v>
          </cell>
        </row>
        <row r="1135">
          <cell r="O1135" t="str">
            <v>0304</v>
          </cell>
          <cell r="P1135" t="str">
            <v>0304Z</v>
          </cell>
        </row>
        <row r="1136">
          <cell r="O1136" t="str">
            <v>0304</v>
          </cell>
          <cell r="P1136" t="str">
            <v>0304Z</v>
          </cell>
        </row>
        <row r="1137">
          <cell r="O1137" t="str">
            <v>0304</v>
          </cell>
          <cell r="P1137" t="str">
            <v>0304Z</v>
          </cell>
        </row>
        <row r="1138">
          <cell r="O1138" t="str">
            <v>0304</v>
          </cell>
          <cell r="P1138" t="str">
            <v>0304Z</v>
          </cell>
        </row>
        <row r="1139">
          <cell r="O1139" t="str">
            <v>0304</v>
          </cell>
          <cell r="P1139" t="str">
            <v>0304Z</v>
          </cell>
        </row>
        <row r="1140">
          <cell r="O1140" t="str">
            <v>0304</v>
          </cell>
          <cell r="P1140" t="str">
            <v>0304Z</v>
          </cell>
        </row>
        <row r="1141">
          <cell r="O1141" t="str">
            <v>0312</v>
          </cell>
          <cell r="P1141" t="str">
            <v>0312Z</v>
          </cell>
        </row>
        <row r="1142">
          <cell r="O1142" t="str">
            <v>0312</v>
          </cell>
          <cell r="P1142" t="str">
            <v>0312Z</v>
          </cell>
        </row>
        <row r="1143">
          <cell r="O1143" t="str">
            <v>0312</v>
          </cell>
          <cell r="P1143" t="str">
            <v>0312Z</v>
          </cell>
        </row>
        <row r="1144">
          <cell r="O1144" t="str">
            <v>0312</v>
          </cell>
          <cell r="P1144" t="str">
            <v>0312Z</v>
          </cell>
        </row>
        <row r="1145">
          <cell r="O1145" t="str">
            <v>0312</v>
          </cell>
          <cell r="P1145" t="str">
            <v>0312Z</v>
          </cell>
        </row>
        <row r="1146">
          <cell r="O1146" t="str">
            <v>0312</v>
          </cell>
          <cell r="P1146" t="str">
            <v>0312Z</v>
          </cell>
        </row>
        <row r="1147">
          <cell r="O1147" t="str">
            <v>0312</v>
          </cell>
          <cell r="P1147" t="str">
            <v>0312Z</v>
          </cell>
        </row>
        <row r="1148">
          <cell r="O1148" t="str">
            <v>0312</v>
          </cell>
          <cell r="P1148" t="str">
            <v>0312Z</v>
          </cell>
        </row>
        <row r="1149">
          <cell r="O1149" t="str">
            <v>0312</v>
          </cell>
          <cell r="P1149" t="str">
            <v>0312Z</v>
          </cell>
        </row>
        <row r="1150">
          <cell r="O1150" t="str">
            <v>0312</v>
          </cell>
          <cell r="P1150" t="str">
            <v>0312Z</v>
          </cell>
        </row>
        <row r="1151">
          <cell r="O1151" t="str">
            <v>0312</v>
          </cell>
          <cell r="P1151" t="str">
            <v>0312Z</v>
          </cell>
        </row>
        <row r="1152">
          <cell r="O1152" t="str">
            <v>0312</v>
          </cell>
          <cell r="P1152" t="str">
            <v>0312Z</v>
          </cell>
        </row>
        <row r="1153">
          <cell r="O1153" t="str">
            <v>0312</v>
          </cell>
          <cell r="P1153" t="str">
            <v>0312Z</v>
          </cell>
        </row>
        <row r="1154">
          <cell r="O1154" t="str">
            <v>0312</v>
          </cell>
          <cell r="P1154" t="str">
            <v>0312Z</v>
          </cell>
        </row>
        <row r="1155">
          <cell r="O1155" t="str">
            <v>0312</v>
          </cell>
          <cell r="P1155" t="str">
            <v>0312Z</v>
          </cell>
        </row>
        <row r="1156">
          <cell r="O1156" t="str">
            <v>0312</v>
          </cell>
          <cell r="P1156" t="str">
            <v>0312Z</v>
          </cell>
        </row>
        <row r="1157">
          <cell r="O1157" t="str">
            <v>0312</v>
          </cell>
          <cell r="P1157" t="str">
            <v>0312Z</v>
          </cell>
        </row>
        <row r="1158">
          <cell r="O1158" t="str">
            <v>0312</v>
          </cell>
          <cell r="P1158" t="str">
            <v>0312Z</v>
          </cell>
        </row>
        <row r="1159">
          <cell r="O1159" t="str">
            <v>0312</v>
          </cell>
          <cell r="P1159" t="str">
            <v>0312Z</v>
          </cell>
        </row>
        <row r="1160">
          <cell r="O1160" t="str">
            <v>0312</v>
          </cell>
          <cell r="P1160" t="str">
            <v>0312Z</v>
          </cell>
        </row>
        <row r="1161">
          <cell r="O1161" t="str">
            <v>0312</v>
          </cell>
          <cell r="P1161" t="str">
            <v>0312Z</v>
          </cell>
        </row>
        <row r="1162">
          <cell r="O1162" t="str">
            <v>0312</v>
          </cell>
          <cell r="P1162" t="str">
            <v>0312Z</v>
          </cell>
        </row>
        <row r="1163">
          <cell r="O1163" t="str">
            <v>0312</v>
          </cell>
          <cell r="P1163" t="str">
            <v>0312Z</v>
          </cell>
        </row>
        <row r="1164">
          <cell r="O1164" t="str">
            <v>0312</v>
          </cell>
          <cell r="P1164" t="str">
            <v>0312Z</v>
          </cell>
        </row>
        <row r="1165">
          <cell r="O1165" t="str">
            <v>0312</v>
          </cell>
          <cell r="P1165" t="str">
            <v>0312Z</v>
          </cell>
        </row>
        <row r="1166">
          <cell r="O1166" t="str">
            <v>0312</v>
          </cell>
          <cell r="P1166" t="str">
            <v>0312Z</v>
          </cell>
        </row>
        <row r="1167">
          <cell r="O1167" t="str">
            <v>0312</v>
          </cell>
          <cell r="P1167" t="str">
            <v>0312Z</v>
          </cell>
        </row>
        <row r="1168">
          <cell r="O1168" t="str">
            <v>0312</v>
          </cell>
          <cell r="P1168" t="str">
            <v>0312Z</v>
          </cell>
        </row>
        <row r="1169">
          <cell r="O1169" t="str">
            <v>0312</v>
          </cell>
          <cell r="P1169" t="str">
            <v>0312Z</v>
          </cell>
        </row>
        <row r="1170">
          <cell r="O1170" t="str">
            <v>0312</v>
          </cell>
          <cell r="P1170" t="str">
            <v>0312Z</v>
          </cell>
        </row>
        <row r="1171">
          <cell r="O1171" t="str">
            <v>0312</v>
          </cell>
          <cell r="P1171" t="str">
            <v>0312Z</v>
          </cell>
        </row>
        <row r="1172">
          <cell r="O1172" t="str">
            <v>0312</v>
          </cell>
          <cell r="P1172" t="str">
            <v>0312Z</v>
          </cell>
        </row>
        <row r="1173">
          <cell r="O1173" t="str">
            <v>0312</v>
          </cell>
          <cell r="P1173" t="str">
            <v>0312Z</v>
          </cell>
        </row>
        <row r="1174">
          <cell r="O1174" t="str">
            <v>0312</v>
          </cell>
          <cell r="P1174" t="str">
            <v>0312Z</v>
          </cell>
        </row>
        <row r="1175">
          <cell r="O1175" t="str">
            <v>0312</v>
          </cell>
          <cell r="P1175" t="str">
            <v>0312Z</v>
          </cell>
        </row>
        <row r="1176">
          <cell r="O1176" t="str">
            <v>0312</v>
          </cell>
          <cell r="P1176" t="str">
            <v>0312Z</v>
          </cell>
        </row>
        <row r="1177">
          <cell r="O1177" t="str">
            <v>0312</v>
          </cell>
          <cell r="P1177" t="str">
            <v>0312Z</v>
          </cell>
        </row>
        <row r="1178">
          <cell r="O1178" t="str">
            <v>0312</v>
          </cell>
          <cell r="P1178" t="str">
            <v>0312Z</v>
          </cell>
        </row>
        <row r="1179">
          <cell r="O1179" t="str">
            <v>0312</v>
          </cell>
          <cell r="P1179" t="str">
            <v>0312Z</v>
          </cell>
        </row>
        <row r="1180">
          <cell r="O1180" t="str">
            <v>0312</v>
          </cell>
          <cell r="P1180" t="str">
            <v>0312Z</v>
          </cell>
        </row>
        <row r="1181">
          <cell r="O1181" t="str">
            <v>0312</v>
          </cell>
          <cell r="P1181" t="str">
            <v>0312Z</v>
          </cell>
        </row>
        <row r="1182">
          <cell r="O1182" t="str">
            <v>0312</v>
          </cell>
          <cell r="P1182" t="str">
            <v>0312Z</v>
          </cell>
        </row>
        <row r="1183">
          <cell r="O1183" t="str">
            <v>0312</v>
          </cell>
          <cell r="P1183" t="str">
            <v>0312Z</v>
          </cell>
        </row>
        <row r="1184">
          <cell r="O1184" t="str">
            <v>0312</v>
          </cell>
          <cell r="P1184" t="str">
            <v>0312Z</v>
          </cell>
        </row>
        <row r="1185">
          <cell r="O1185" t="str">
            <v>0312</v>
          </cell>
          <cell r="P1185" t="str">
            <v>0312Z</v>
          </cell>
        </row>
        <row r="1186">
          <cell r="O1186" t="str">
            <v>0312</v>
          </cell>
          <cell r="P1186" t="str">
            <v>0312Z</v>
          </cell>
        </row>
        <row r="1187">
          <cell r="O1187" t="str">
            <v>0312</v>
          </cell>
          <cell r="P1187" t="str">
            <v>0312Z</v>
          </cell>
        </row>
        <row r="1188">
          <cell r="O1188" t="str">
            <v>0312</v>
          </cell>
          <cell r="P1188" t="str">
            <v>0312Z</v>
          </cell>
        </row>
        <row r="1189">
          <cell r="O1189" t="str">
            <v>0312</v>
          </cell>
          <cell r="P1189" t="str">
            <v>0312Z</v>
          </cell>
        </row>
        <row r="1190">
          <cell r="O1190" t="str">
            <v>0312</v>
          </cell>
          <cell r="P1190" t="str">
            <v>0312Z</v>
          </cell>
        </row>
        <row r="1191">
          <cell r="O1191" t="str">
            <v>0312</v>
          </cell>
          <cell r="P1191" t="str">
            <v>0312Z</v>
          </cell>
        </row>
        <row r="1192">
          <cell r="O1192" t="str">
            <v>0312</v>
          </cell>
          <cell r="P1192" t="str">
            <v>0312Z</v>
          </cell>
        </row>
        <row r="1193">
          <cell r="O1193" t="str">
            <v>0312</v>
          </cell>
          <cell r="P1193" t="str">
            <v>0312Z</v>
          </cell>
        </row>
        <row r="1194">
          <cell r="O1194" t="str">
            <v>0312</v>
          </cell>
          <cell r="P1194" t="str">
            <v>0312Z</v>
          </cell>
        </row>
        <row r="1195">
          <cell r="O1195" t="str">
            <v>0312</v>
          </cell>
          <cell r="P1195" t="str">
            <v>0312Z</v>
          </cell>
        </row>
        <row r="1196">
          <cell r="O1196" t="str">
            <v>0312</v>
          </cell>
          <cell r="P1196" t="str">
            <v>0312Z</v>
          </cell>
        </row>
        <row r="1197">
          <cell r="O1197" t="str">
            <v>0312</v>
          </cell>
          <cell r="P1197" t="str">
            <v>0312Z</v>
          </cell>
        </row>
        <row r="1198">
          <cell r="O1198" t="str">
            <v>0312</v>
          </cell>
          <cell r="P1198" t="str">
            <v>0312Z</v>
          </cell>
        </row>
        <row r="1199">
          <cell r="O1199" t="str">
            <v>0312</v>
          </cell>
          <cell r="P1199" t="str">
            <v>0312Z</v>
          </cell>
        </row>
        <row r="1200">
          <cell r="O1200" t="str">
            <v>0312</v>
          </cell>
          <cell r="P1200" t="str">
            <v>0312Z</v>
          </cell>
        </row>
        <row r="1201">
          <cell r="O1201" t="str">
            <v>0312</v>
          </cell>
          <cell r="P1201" t="str">
            <v>0312Z</v>
          </cell>
        </row>
        <row r="1202">
          <cell r="O1202" t="str">
            <v>0312</v>
          </cell>
          <cell r="P1202" t="str">
            <v>0312Z</v>
          </cell>
        </row>
        <row r="1203">
          <cell r="O1203" t="str">
            <v>0312</v>
          </cell>
          <cell r="P1203" t="str">
            <v>0312Z</v>
          </cell>
        </row>
        <row r="1204">
          <cell r="O1204" t="str">
            <v>0312</v>
          </cell>
          <cell r="P1204" t="str">
            <v>0312Z</v>
          </cell>
        </row>
        <row r="1205">
          <cell r="O1205" t="str">
            <v>0312</v>
          </cell>
          <cell r="P1205" t="str">
            <v>0312Z</v>
          </cell>
        </row>
        <row r="1206">
          <cell r="O1206" t="str">
            <v>0312</v>
          </cell>
          <cell r="P1206" t="str">
            <v>0312Z</v>
          </cell>
        </row>
        <row r="1207">
          <cell r="O1207" t="str">
            <v>0312</v>
          </cell>
          <cell r="P1207" t="str">
            <v>0312Z</v>
          </cell>
        </row>
        <row r="1208">
          <cell r="O1208" t="str">
            <v>0312</v>
          </cell>
          <cell r="P1208" t="str">
            <v>0312Z</v>
          </cell>
        </row>
        <row r="1209">
          <cell r="O1209" t="str">
            <v>0312</v>
          </cell>
          <cell r="P1209" t="str">
            <v>0312Z</v>
          </cell>
        </row>
        <row r="1210">
          <cell r="O1210" t="str">
            <v>0312</v>
          </cell>
          <cell r="P1210" t="str">
            <v>0312Z</v>
          </cell>
        </row>
        <row r="1211">
          <cell r="O1211" t="str">
            <v>0319</v>
          </cell>
          <cell r="P1211" t="str">
            <v>0319Z</v>
          </cell>
        </row>
        <row r="1212">
          <cell r="O1212" t="str">
            <v>0319</v>
          </cell>
          <cell r="P1212" t="str">
            <v>0319Z</v>
          </cell>
        </row>
        <row r="1213">
          <cell r="O1213" t="str">
            <v>0319</v>
          </cell>
          <cell r="P1213" t="str">
            <v>0319Z</v>
          </cell>
        </row>
        <row r="1214">
          <cell r="O1214" t="str">
            <v>0319</v>
          </cell>
          <cell r="P1214" t="str">
            <v>0319Z</v>
          </cell>
        </row>
        <row r="1215">
          <cell r="O1215" t="str">
            <v>0319</v>
          </cell>
          <cell r="P1215" t="str">
            <v>0319Z</v>
          </cell>
        </row>
        <row r="1216">
          <cell r="O1216" t="str">
            <v>0319</v>
          </cell>
          <cell r="P1216" t="str">
            <v>0319Z</v>
          </cell>
        </row>
        <row r="1217">
          <cell r="O1217" t="str">
            <v>0319</v>
          </cell>
          <cell r="P1217" t="str">
            <v>0319Z</v>
          </cell>
        </row>
        <row r="1218">
          <cell r="O1218" t="str">
            <v>0319</v>
          </cell>
          <cell r="P1218" t="str">
            <v>0319Z</v>
          </cell>
        </row>
        <row r="1219">
          <cell r="O1219" t="str">
            <v>0319</v>
          </cell>
          <cell r="P1219" t="str">
            <v>0319Z</v>
          </cell>
        </row>
        <row r="1220">
          <cell r="O1220" t="str">
            <v>0319</v>
          </cell>
          <cell r="P1220" t="str">
            <v>0319Z</v>
          </cell>
        </row>
        <row r="1221">
          <cell r="O1221" t="str">
            <v>0319</v>
          </cell>
          <cell r="P1221" t="str">
            <v>0319Z</v>
          </cell>
        </row>
        <row r="1222">
          <cell r="O1222" t="str">
            <v>0319</v>
          </cell>
          <cell r="P1222" t="str">
            <v>0319Z</v>
          </cell>
        </row>
        <row r="1223">
          <cell r="O1223" t="str">
            <v>0319</v>
          </cell>
          <cell r="P1223" t="str">
            <v>0319Z</v>
          </cell>
        </row>
        <row r="1224">
          <cell r="O1224" t="str">
            <v>0319</v>
          </cell>
          <cell r="P1224" t="str">
            <v>0319Z</v>
          </cell>
        </row>
        <row r="1225">
          <cell r="O1225" t="str">
            <v>0319</v>
          </cell>
          <cell r="P1225" t="str">
            <v>0319Z</v>
          </cell>
        </row>
        <row r="1226">
          <cell r="O1226" t="str">
            <v>0319</v>
          </cell>
          <cell r="P1226" t="str">
            <v>0319Z</v>
          </cell>
        </row>
        <row r="1227">
          <cell r="O1227" t="str">
            <v>0319</v>
          </cell>
          <cell r="P1227" t="str">
            <v>0319Z</v>
          </cell>
        </row>
        <row r="1228">
          <cell r="O1228" t="str">
            <v>0319</v>
          </cell>
          <cell r="P1228" t="str">
            <v>0319Z</v>
          </cell>
        </row>
        <row r="1229">
          <cell r="O1229" t="str">
            <v>0319</v>
          </cell>
          <cell r="P1229" t="str">
            <v>0319Z</v>
          </cell>
        </row>
        <row r="1230">
          <cell r="O1230" t="str">
            <v>0319</v>
          </cell>
          <cell r="P1230" t="str">
            <v>0319Z</v>
          </cell>
        </row>
        <row r="1231">
          <cell r="O1231" t="str">
            <v>0319</v>
          </cell>
          <cell r="P1231" t="str">
            <v>0319Z</v>
          </cell>
        </row>
        <row r="1232">
          <cell r="O1232" t="str">
            <v>0319</v>
          </cell>
          <cell r="P1232" t="str">
            <v>0319Z</v>
          </cell>
        </row>
        <row r="1233">
          <cell r="O1233" t="str">
            <v>0319</v>
          </cell>
          <cell r="P1233" t="str">
            <v>0319Z</v>
          </cell>
        </row>
        <row r="1234">
          <cell r="O1234" t="str">
            <v>0319</v>
          </cell>
          <cell r="P1234" t="str">
            <v>0319Z</v>
          </cell>
        </row>
        <row r="1235">
          <cell r="O1235" t="str">
            <v>0319</v>
          </cell>
          <cell r="P1235" t="str">
            <v>0319Z</v>
          </cell>
        </row>
        <row r="1236">
          <cell r="O1236" t="str">
            <v>0319</v>
          </cell>
          <cell r="P1236" t="str">
            <v>0319Z</v>
          </cell>
        </row>
        <row r="1237">
          <cell r="O1237" t="str">
            <v>0319</v>
          </cell>
          <cell r="P1237" t="str">
            <v>0319Z</v>
          </cell>
        </row>
        <row r="1238">
          <cell r="O1238" t="str">
            <v>0319</v>
          </cell>
          <cell r="P1238" t="str">
            <v>0319Z</v>
          </cell>
        </row>
        <row r="1239">
          <cell r="O1239" t="str">
            <v>0319</v>
          </cell>
          <cell r="P1239" t="str">
            <v>0319Z</v>
          </cell>
        </row>
        <row r="1240">
          <cell r="O1240" t="str">
            <v>0319</v>
          </cell>
          <cell r="P1240" t="str">
            <v>0319Z</v>
          </cell>
        </row>
        <row r="1241">
          <cell r="O1241" t="str">
            <v>0319</v>
          </cell>
          <cell r="P1241" t="str">
            <v>0319Z</v>
          </cell>
        </row>
        <row r="1242">
          <cell r="O1242" t="str">
            <v>0319</v>
          </cell>
          <cell r="P1242" t="str">
            <v>0319Z</v>
          </cell>
        </row>
        <row r="1243">
          <cell r="O1243" t="str">
            <v>0319</v>
          </cell>
          <cell r="P1243" t="str">
            <v>0319Z</v>
          </cell>
        </row>
        <row r="1244">
          <cell r="O1244" t="str">
            <v>0319</v>
          </cell>
          <cell r="P1244" t="str">
            <v>0319Z</v>
          </cell>
        </row>
        <row r="1245">
          <cell r="O1245" t="str">
            <v>0319</v>
          </cell>
          <cell r="P1245" t="str">
            <v>0319Z</v>
          </cell>
        </row>
        <row r="1246">
          <cell r="O1246" t="str">
            <v>0319</v>
          </cell>
          <cell r="P1246" t="str">
            <v>0319Z</v>
          </cell>
        </row>
        <row r="1247">
          <cell r="O1247" t="str">
            <v>0319</v>
          </cell>
          <cell r="P1247" t="str">
            <v>0319Z</v>
          </cell>
        </row>
        <row r="1248">
          <cell r="O1248" t="str">
            <v>0319</v>
          </cell>
          <cell r="P1248" t="str">
            <v>0319Z</v>
          </cell>
        </row>
        <row r="1249">
          <cell r="O1249" t="str">
            <v>0319</v>
          </cell>
          <cell r="P1249" t="str">
            <v>0319Z</v>
          </cell>
        </row>
        <row r="1250">
          <cell r="O1250" t="str">
            <v>0319</v>
          </cell>
          <cell r="P1250" t="str">
            <v>0319Z</v>
          </cell>
        </row>
        <row r="1251">
          <cell r="O1251" t="str">
            <v>0319</v>
          </cell>
          <cell r="P1251" t="str">
            <v>0319Z</v>
          </cell>
        </row>
        <row r="1252">
          <cell r="O1252" t="str">
            <v>0319</v>
          </cell>
          <cell r="P1252" t="str">
            <v>0319Z</v>
          </cell>
        </row>
        <row r="1253">
          <cell r="O1253" t="str">
            <v>0319</v>
          </cell>
          <cell r="P1253" t="str">
            <v>0319Z</v>
          </cell>
        </row>
        <row r="1254">
          <cell r="O1254" t="str">
            <v>0319</v>
          </cell>
          <cell r="P1254" t="str">
            <v>0319Z</v>
          </cell>
        </row>
        <row r="1255">
          <cell r="O1255" t="str">
            <v>0319</v>
          </cell>
          <cell r="P1255" t="str">
            <v>0319Z</v>
          </cell>
        </row>
        <row r="1256">
          <cell r="O1256" t="str">
            <v>0319</v>
          </cell>
          <cell r="P1256" t="str">
            <v>0319Z</v>
          </cell>
        </row>
        <row r="1257">
          <cell r="O1257" t="str">
            <v>0319</v>
          </cell>
          <cell r="P1257" t="str">
            <v>0319Z</v>
          </cell>
        </row>
        <row r="1258">
          <cell r="O1258" t="str">
            <v>0319</v>
          </cell>
          <cell r="P1258" t="str">
            <v>0319Z</v>
          </cell>
        </row>
        <row r="1259">
          <cell r="O1259" t="str">
            <v>0319</v>
          </cell>
          <cell r="P1259" t="str">
            <v>0319Z</v>
          </cell>
        </row>
        <row r="1260">
          <cell r="O1260" t="str">
            <v>0319</v>
          </cell>
          <cell r="P1260" t="str">
            <v>0319Z</v>
          </cell>
        </row>
        <row r="1261">
          <cell r="O1261" t="str">
            <v>0319</v>
          </cell>
          <cell r="P1261" t="str">
            <v>0319Z</v>
          </cell>
        </row>
        <row r="1262">
          <cell r="O1262" t="str">
            <v>0319</v>
          </cell>
          <cell r="P1262" t="str">
            <v>0319Z</v>
          </cell>
        </row>
        <row r="1263">
          <cell r="O1263" t="str">
            <v>0319</v>
          </cell>
          <cell r="P1263" t="str">
            <v>0319Z</v>
          </cell>
        </row>
        <row r="1264">
          <cell r="O1264" t="str">
            <v>0319</v>
          </cell>
          <cell r="P1264" t="str">
            <v>0319Z</v>
          </cell>
        </row>
        <row r="1265">
          <cell r="O1265" t="str">
            <v>0319</v>
          </cell>
          <cell r="P1265" t="str">
            <v>0319Z</v>
          </cell>
        </row>
        <row r="1266">
          <cell r="O1266" t="str">
            <v>0319</v>
          </cell>
          <cell r="P1266" t="str">
            <v>0319Z</v>
          </cell>
        </row>
        <row r="1267">
          <cell r="O1267" t="str">
            <v>0319</v>
          </cell>
          <cell r="P1267" t="str">
            <v>0319Z</v>
          </cell>
        </row>
        <row r="1268">
          <cell r="O1268" t="str">
            <v>0319</v>
          </cell>
          <cell r="P1268" t="str">
            <v>0319Z</v>
          </cell>
        </row>
        <row r="1269">
          <cell r="O1269" t="str">
            <v>0319</v>
          </cell>
          <cell r="P1269" t="str">
            <v>0319Z</v>
          </cell>
        </row>
        <row r="1270">
          <cell r="O1270" t="str">
            <v>0319</v>
          </cell>
          <cell r="P1270" t="str">
            <v>0319Z</v>
          </cell>
        </row>
        <row r="1271">
          <cell r="O1271" t="str">
            <v>0319</v>
          </cell>
          <cell r="P1271" t="str">
            <v>0319Z</v>
          </cell>
        </row>
        <row r="1272">
          <cell r="O1272" t="str">
            <v>0319</v>
          </cell>
          <cell r="P1272" t="str">
            <v>0319Z</v>
          </cell>
        </row>
        <row r="1273">
          <cell r="O1273" t="str">
            <v>0319</v>
          </cell>
          <cell r="P1273" t="str">
            <v>0319Z</v>
          </cell>
        </row>
        <row r="1274">
          <cell r="O1274" t="str">
            <v>0319</v>
          </cell>
          <cell r="P1274" t="str">
            <v>0319Z</v>
          </cell>
        </row>
        <row r="1275">
          <cell r="O1275" t="str">
            <v>0319</v>
          </cell>
          <cell r="P1275" t="str">
            <v>0319Z</v>
          </cell>
        </row>
        <row r="1276">
          <cell r="O1276" t="str">
            <v>0319</v>
          </cell>
          <cell r="P1276" t="str">
            <v>0319Z</v>
          </cell>
        </row>
        <row r="1277">
          <cell r="O1277" t="str">
            <v>0319</v>
          </cell>
          <cell r="P1277" t="str">
            <v>0319Z</v>
          </cell>
        </row>
        <row r="1278">
          <cell r="O1278" t="str">
            <v>0319</v>
          </cell>
          <cell r="P1278" t="str">
            <v>0319Z</v>
          </cell>
        </row>
        <row r="1279">
          <cell r="O1279" t="str">
            <v>0319</v>
          </cell>
          <cell r="P1279" t="str">
            <v>0319Z</v>
          </cell>
        </row>
        <row r="1280">
          <cell r="O1280" t="str">
            <v>0319</v>
          </cell>
          <cell r="P1280" t="str">
            <v>0319Z</v>
          </cell>
        </row>
        <row r="1281">
          <cell r="O1281" t="str">
            <v>0319</v>
          </cell>
          <cell r="P1281" t="str">
            <v>0319Z</v>
          </cell>
        </row>
        <row r="1282">
          <cell r="O1282" t="str">
            <v>0319</v>
          </cell>
          <cell r="P1282" t="str">
            <v>0319Z</v>
          </cell>
        </row>
        <row r="1283">
          <cell r="O1283" t="str">
            <v>0319</v>
          </cell>
          <cell r="P1283" t="str">
            <v>0319Z</v>
          </cell>
        </row>
        <row r="1284">
          <cell r="O1284" t="str">
            <v>0319</v>
          </cell>
          <cell r="P1284" t="str">
            <v>0319Z</v>
          </cell>
        </row>
        <row r="1285">
          <cell r="O1285" t="str">
            <v>0319</v>
          </cell>
          <cell r="P1285" t="str">
            <v>0319Z</v>
          </cell>
        </row>
        <row r="1286">
          <cell r="O1286" t="str">
            <v>0321</v>
          </cell>
          <cell r="P1286" t="str">
            <v>0321Z</v>
          </cell>
        </row>
        <row r="1287">
          <cell r="O1287" t="str">
            <v>0321</v>
          </cell>
          <cell r="P1287" t="str">
            <v>0321Z</v>
          </cell>
        </row>
        <row r="1288">
          <cell r="O1288" t="str">
            <v>0321</v>
          </cell>
          <cell r="P1288" t="str">
            <v>0321Z</v>
          </cell>
        </row>
        <row r="1289">
          <cell r="O1289" t="str">
            <v>0321</v>
          </cell>
          <cell r="P1289" t="str">
            <v>0321Z</v>
          </cell>
        </row>
        <row r="1290">
          <cell r="O1290" t="str">
            <v>0321</v>
          </cell>
          <cell r="P1290" t="str">
            <v>0321Z</v>
          </cell>
        </row>
        <row r="1291">
          <cell r="O1291" t="str">
            <v>0321</v>
          </cell>
          <cell r="P1291" t="str">
            <v>0321Z</v>
          </cell>
        </row>
        <row r="1292">
          <cell r="O1292" t="str">
            <v>0321</v>
          </cell>
          <cell r="P1292" t="str">
            <v>0321Z</v>
          </cell>
        </row>
        <row r="1293">
          <cell r="O1293" t="str">
            <v>0321</v>
          </cell>
          <cell r="P1293" t="str">
            <v>0321Z</v>
          </cell>
        </row>
        <row r="1294">
          <cell r="O1294" t="str">
            <v>0321</v>
          </cell>
          <cell r="P1294" t="str">
            <v>0321Z</v>
          </cell>
        </row>
        <row r="1295">
          <cell r="O1295" t="str">
            <v>0321</v>
          </cell>
          <cell r="P1295" t="str">
            <v>0321Z</v>
          </cell>
        </row>
        <row r="1296">
          <cell r="O1296" t="str">
            <v>0321</v>
          </cell>
          <cell r="P1296" t="str">
            <v>0321Z</v>
          </cell>
        </row>
        <row r="1297">
          <cell r="O1297" t="str">
            <v>0321</v>
          </cell>
          <cell r="P1297" t="str">
            <v>0321Z</v>
          </cell>
        </row>
        <row r="1298">
          <cell r="O1298" t="str">
            <v>0321</v>
          </cell>
          <cell r="P1298" t="str">
            <v>0321Z</v>
          </cell>
        </row>
        <row r="1299">
          <cell r="O1299" t="str">
            <v>0321</v>
          </cell>
          <cell r="P1299" t="str">
            <v>0321Z</v>
          </cell>
        </row>
        <row r="1300">
          <cell r="O1300" t="str">
            <v>0321</v>
          </cell>
          <cell r="P1300" t="str">
            <v>0321Z</v>
          </cell>
        </row>
        <row r="1301">
          <cell r="O1301" t="str">
            <v>0321</v>
          </cell>
          <cell r="P1301" t="str">
            <v>0321Z</v>
          </cell>
        </row>
        <row r="1302">
          <cell r="O1302" t="str">
            <v>0321</v>
          </cell>
          <cell r="P1302" t="str">
            <v>0321Z</v>
          </cell>
        </row>
        <row r="1303">
          <cell r="O1303" t="str">
            <v>0321</v>
          </cell>
          <cell r="P1303" t="str">
            <v>0321Z</v>
          </cell>
        </row>
        <row r="1304">
          <cell r="O1304" t="str">
            <v>0321</v>
          </cell>
          <cell r="P1304" t="str">
            <v>0321Z</v>
          </cell>
        </row>
        <row r="1305">
          <cell r="O1305" t="str">
            <v>0321</v>
          </cell>
          <cell r="P1305" t="str">
            <v>0321Z</v>
          </cell>
        </row>
        <row r="1306">
          <cell r="O1306" t="str">
            <v>0321</v>
          </cell>
          <cell r="P1306" t="str">
            <v>0321Z</v>
          </cell>
        </row>
        <row r="1307">
          <cell r="O1307" t="str">
            <v>0321</v>
          </cell>
          <cell r="P1307" t="str">
            <v>0321Z</v>
          </cell>
        </row>
        <row r="1308">
          <cell r="O1308" t="str">
            <v>0321</v>
          </cell>
          <cell r="P1308" t="str">
            <v>0321Z</v>
          </cell>
        </row>
        <row r="1309">
          <cell r="O1309" t="str">
            <v>0321</v>
          </cell>
          <cell r="P1309" t="str">
            <v>0321Z</v>
          </cell>
        </row>
        <row r="1310">
          <cell r="O1310" t="str">
            <v>0321</v>
          </cell>
          <cell r="P1310" t="str">
            <v>0321Z</v>
          </cell>
        </row>
        <row r="1311">
          <cell r="O1311" t="str">
            <v>0321</v>
          </cell>
          <cell r="P1311" t="str">
            <v>0321Z</v>
          </cell>
        </row>
        <row r="1312">
          <cell r="O1312" t="str">
            <v>0321</v>
          </cell>
          <cell r="P1312" t="str">
            <v>0321Z</v>
          </cell>
        </row>
        <row r="1313">
          <cell r="O1313" t="str">
            <v>0321</v>
          </cell>
          <cell r="P1313" t="str">
            <v>0321Z</v>
          </cell>
        </row>
        <row r="1314">
          <cell r="O1314" t="str">
            <v>0321</v>
          </cell>
          <cell r="P1314" t="str">
            <v>0321Z</v>
          </cell>
        </row>
        <row r="1315">
          <cell r="O1315" t="str">
            <v>0321</v>
          </cell>
          <cell r="P1315" t="str">
            <v>0321Z</v>
          </cell>
        </row>
        <row r="1316">
          <cell r="O1316" t="str">
            <v>0321</v>
          </cell>
          <cell r="P1316" t="str">
            <v>0321Z</v>
          </cell>
        </row>
        <row r="1317">
          <cell r="O1317" t="str">
            <v>0321</v>
          </cell>
          <cell r="P1317" t="str">
            <v>0321Z</v>
          </cell>
        </row>
        <row r="1318">
          <cell r="O1318" t="str">
            <v>0321</v>
          </cell>
          <cell r="P1318" t="str">
            <v>0321Z</v>
          </cell>
        </row>
        <row r="1319">
          <cell r="O1319" t="str">
            <v>0321</v>
          </cell>
          <cell r="P1319" t="str">
            <v>0321Z</v>
          </cell>
        </row>
        <row r="1320">
          <cell r="O1320" t="str">
            <v>0321</v>
          </cell>
          <cell r="P1320" t="str">
            <v>0321Z</v>
          </cell>
        </row>
        <row r="1321">
          <cell r="O1321" t="str">
            <v>0321</v>
          </cell>
          <cell r="P1321" t="str">
            <v>0321Z</v>
          </cell>
        </row>
        <row r="1322">
          <cell r="O1322" t="str">
            <v>0321</v>
          </cell>
          <cell r="P1322" t="str">
            <v>0321Z</v>
          </cell>
        </row>
        <row r="1323">
          <cell r="O1323" t="str">
            <v>0321</v>
          </cell>
          <cell r="P1323" t="str">
            <v>0321Z</v>
          </cell>
        </row>
        <row r="1324">
          <cell r="O1324" t="str">
            <v>0321</v>
          </cell>
          <cell r="P1324" t="str">
            <v>0321Z</v>
          </cell>
        </row>
        <row r="1325">
          <cell r="O1325" t="str">
            <v>0321</v>
          </cell>
          <cell r="P1325" t="str">
            <v>0321Z</v>
          </cell>
        </row>
        <row r="1326">
          <cell r="O1326" t="str">
            <v>0321</v>
          </cell>
          <cell r="P1326" t="str">
            <v>0321Z</v>
          </cell>
        </row>
        <row r="1327">
          <cell r="O1327" t="str">
            <v>0321</v>
          </cell>
          <cell r="P1327" t="str">
            <v>0321Z</v>
          </cell>
        </row>
        <row r="1328">
          <cell r="O1328" t="str">
            <v>0321</v>
          </cell>
          <cell r="P1328" t="str">
            <v>0321Z</v>
          </cell>
        </row>
        <row r="1329">
          <cell r="O1329" t="str">
            <v>0321</v>
          </cell>
          <cell r="P1329" t="str">
            <v>0321Z</v>
          </cell>
        </row>
        <row r="1330">
          <cell r="O1330" t="str">
            <v>0321</v>
          </cell>
          <cell r="P1330" t="str">
            <v>0321Z</v>
          </cell>
        </row>
        <row r="1331">
          <cell r="O1331" t="str">
            <v>0321</v>
          </cell>
          <cell r="P1331" t="str">
            <v>0321Z</v>
          </cell>
        </row>
        <row r="1332">
          <cell r="O1332" t="str">
            <v>0321</v>
          </cell>
          <cell r="P1332" t="str">
            <v>0321Z</v>
          </cell>
        </row>
        <row r="1333">
          <cell r="O1333" t="str">
            <v>0321</v>
          </cell>
          <cell r="P1333" t="str">
            <v>0321Z</v>
          </cell>
        </row>
        <row r="1334">
          <cell r="O1334" t="str">
            <v>0321</v>
          </cell>
          <cell r="P1334" t="str">
            <v>0321Z</v>
          </cell>
        </row>
        <row r="1335">
          <cell r="O1335" t="str">
            <v>0321</v>
          </cell>
          <cell r="P1335" t="str">
            <v>0321Z</v>
          </cell>
        </row>
        <row r="1336">
          <cell r="O1336" t="str">
            <v>0321</v>
          </cell>
          <cell r="P1336" t="str">
            <v>0321Z</v>
          </cell>
        </row>
        <row r="1337">
          <cell r="O1337" t="str">
            <v>0321</v>
          </cell>
          <cell r="P1337" t="str">
            <v>0321Z</v>
          </cell>
        </row>
        <row r="1338">
          <cell r="O1338" t="str">
            <v>0321</v>
          </cell>
          <cell r="P1338" t="str">
            <v>0321Z</v>
          </cell>
        </row>
        <row r="1339">
          <cell r="O1339" t="str">
            <v>0321</v>
          </cell>
          <cell r="P1339" t="str">
            <v>0321Z</v>
          </cell>
        </row>
        <row r="1340">
          <cell r="O1340" t="str">
            <v>0321</v>
          </cell>
          <cell r="P1340" t="str">
            <v>0321Z</v>
          </cell>
        </row>
        <row r="1341">
          <cell r="O1341" t="str">
            <v>0321</v>
          </cell>
          <cell r="P1341" t="str">
            <v>0321Z</v>
          </cell>
        </row>
        <row r="1342">
          <cell r="O1342" t="str">
            <v>0321</v>
          </cell>
          <cell r="P1342" t="str">
            <v>0321Z</v>
          </cell>
        </row>
        <row r="1343">
          <cell r="O1343" t="str">
            <v>0321</v>
          </cell>
          <cell r="P1343" t="str">
            <v>0321Z</v>
          </cell>
        </row>
        <row r="1344">
          <cell r="O1344" t="str">
            <v>0321</v>
          </cell>
          <cell r="P1344" t="str">
            <v>0321Z</v>
          </cell>
        </row>
        <row r="1345">
          <cell r="O1345" t="str">
            <v>0321</v>
          </cell>
          <cell r="P1345" t="str">
            <v>0321Z</v>
          </cell>
        </row>
        <row r="1346">
          <cell r="O1346" t="str">
            <v>0321</v>
          </cell>
          <cell r="P1346" t="str">
            <v>0321Z</v>
          </cell>
        </row>
        <row r="1347">
          <cell r="O1347" t="str">
            <v>0321</v>
          </cell>
          <cell r="P1347" t="str">
            <v>0321Z</v>
          </cell>
        </row>
        <row r="1348">
          <cell r="O1348" t="str">
            <v>0321</v>
          </cell>
          <cell r="P1348" t="str">
            <v>0321Z</v>
          </cell>
        </row>
        <row r="1349">
          <cell r="O1349" t="str">
            <v>0321</v>
          </cell>
          <cell r="P1349" t="str">
            <v>0321Z</v>
          </cell>
        </row>
        <row r="1350">
          <cell r="O1350" t="str">
            <v>0321</v>
          </cell>
          <cell r="P1350" t="str">
            <v>0321Z</v>
          </cell>
        </row>
        <row r="1351">
          <cell r="O1351" t="str">
            <v>0321</v>
          </cell>
          <cell r="P1351" t="str">
            <v>0321Z</v>
          </cell>
        </row>
        <row r="1352">
          <cell r="O1352" t="str">
            <v>0321</v>
          </cell>
          <cell r="P1352" t="str">
            <v>0321Z</v>
          </cell>
        </row>
        <row r="1353">
          <cell r="O1353" t="str">
            <v>0321</v>
          </cell>
          <cell r="P1353" t="str">
            <v>0321Z</v>
          </cell>
        </row>
        <row r="1354">
          <cell r="O1354" t="str">
            <v>0321</v>
          </cell>
          <cell r="P1354" t="str">
            <v>0321Z</v>
          </cell>
        </row>
        <row r="1355">
          <cell r="O1355" t="str">
            <v>0321</v>
          </cell>
          <cell r="P1355" t="str">
            <v>0321Z</v>
          </cell>
        </row>
        <row r="1356">
          <cell r="O1356" t="str">
            <v>0321</v>
          </cell>
          <cell r="P1356" t="str">
            <v>0321Z</v>
          </cell>
        </row>
        <row r="1357">
          <cell r="O1357" t="str">
            <v>0321</v>
          </cell>
          <cell r="P1357" t="str">
            <v>0321Z</v>
          </cell>
        </row>
        <row r="1358">
          <cell r="O1358" t="str">
            <v>0321</v>
          </cell>
          <cell r="P1358" t="str">
            <v>0321Z</v>
          </cell>
        </row>
        <row r="1359">
          <cell r="O1359" t="str">
            <v>0321</v>
          </cell>
          <cell r="P1359" t="str">
            <v>0321Z</v>
          </cell>
        </row>
        <row r="1360">
          <cell r="O1360" t="str">
            <v>0321</v>
          </cell>
          <cell r="P1360" t="str">
            <v>0321Z</v>
          </cell>
        </row>
        <row r="1361">
          <cell r="O1361" t="str">
            <v>0321</v>
          </cell>
          <cell r="P1361" t="str">
            <v>0321Z</v>
          </cell>
        </row>
        <row r="1362">
          <cell r="O1362" t="str">
            <v>0321</v>
          </cell>
          <cell r="P1362" t="str">
            <v>0321Z</v>
          </cell>
        </row>
        <row r="1363">
          <cell r="O1363" t="str">
            <v>0321</v>
          </cell>
          <cell r="P1363" t="str">
            <v>0321Z</v>
          </cell>
        </row>
        <row r="1364">
          <cell r="O1364" t="str">
            <v>0321</v>
          </cell>
          <cell r="P1364" t="str">
            <v>0321Z</v>
          </cell>
        </row>
        <row r="1365">
          <cell r="O1365" t="str">
            <v>0321</v>
          </cell>
          <cell r="P1365" t="str">
            <v>0321Z</v>
          </cell>
        </row>
        <row r="1366">
          <cell r="O1366" t="str">
            <v>0321</v>
          </cell>
          <cell r="P1366" t="str">
            <v>0321Z</v>
          </cell>
        </row>
        <row r="1367">
          <cell r="O1367" t="str">
            <v>0321</v>
          </cell>
          <cell r="P1367" t="str">
            <v>0321Z</v>
          </cell>
        </row>
        <row r="1368">
          <cell r="O1368" t="str">
            <v>0321</v>
          </cell>
          <cell r="P1368" t="str">
            <v>0321Z</v>
          </cell>
        </row>
        <row r="1369">
          <cell r="O1369" t="str">
            <v>0321</v>
          </cell>
          <cell r="P1369" t="str">
            <v>0321Z</v>
          </cell>
        </row>
        <row r="1370">
          <cell r="O1370" t="str">
            <v>0321</v>
          </cell>
          <cell r="P1370" t="str">
            <v>0321Z</v>
          </cell>
        </row>
        <row r="1371">
          <cell r="O1371" t="str">
            <v>0321</v>
          </cell>
          <cell r="P1371" t="str">
            <v>0321Z</v>
          </cell>
        </row>
        <row r="1372">
          <cell r="O1372" t="str">
            <v>0321</v>
          </cell>
          <cell r="P1372" t="str">
            <v>0321Z</v>
          </cell>
        </row>
        <row r="1373">
          <cell r="O1373" t="str">
            <v>0321</v>
          </cell>
          <cell r="P1373" t="str">
            <v>0321Z</v>
          </cell>
        </row>
        <row r="1374">
          <cell r="O1374" t="str">
            <v>0321</v>
          </cell>
          <cell r="P1374" t="str">
            <v>0321Z</v>
          </cell>
        </row>
        <row r="1375">
          <cell r="O1375" t="str">
            <v>0401</v>
          </cell>
          <cell r="P1375" t="str">
            <v>0401Z</v>
          </cell>
        </row>
        <row r="1376">
          <cell r="O1376" t="str">
            <v>0401</v>
          </cell>
          <cell r="P1376" t="str">
            <v>0401Z</v>
          </cell>
        </row>
        <row r="1377">
          <cell r="O1377" t="str">
            <v>0401</v>
          </cell>
          <cell r="P1377" t="str">
            <v>0401Z</v>
          </cell>
        </row>
        <row r="1378">
          <cell r="O1378" t="str">
            <v>0401</v>
          </cell>
          <cell r="P1378" t="str">
            <v>0401Z</v>
          </cell>
        </row>
        <row r="1379">
          <cell r="O1379" t="str">
            <v>0401</v>
          </cell>
          <cell r="P1379" t="str">
            <v>0401Z</v>
          </cell>
        </row>
        <row r="1380">
          <cell r="O1380" t="str">
            <v>0401</v>
          </cell>
          <cell r="P1380" t="str">
            <v>0401Z</v>
          </cell>
        </row>
        <row r="1381">
          <cell r="O1381" t="str">
            <v>0401</v>
          </cell>
          <cell r="P1381" t="str">
            <v>0401Z</v>
          </cell>
        </row>
        <row r="1382">
          <cell r="O1382" t="str">
            <v>0401</v>
          </cell>
          <cell r="P1382" t="str">
            <v>0401Z</v>
          </cell>
        </row>
        <row r="1383">
          <cell r="O1383" t="str">
            <v>0401</v>
          </cell>
          <cell r="P1383" t="str">
            <v>0401Z</v>
          </cell>
        </row>
        <row r="1384">
          <cell r="O1384" t="str">
            <v>0401</v>
          </cell>
          <cell r="P1384" t="str">
            <v>0401Z</v>
          </cell>
        </row>
        <row r="1385">
          <cell r="O1385" t="str">
            <v>0401</v>
          </cell>
          <cell r="P1385" t="str">
            <v>0401Z</v>
          </cell>
        </row>
        <row r="1386">
          <cell r="O1386" t="str">
            <v>0401</v>
          </cell>
          <cell r="P1386" t="str">
            <v>0401Z</v>
          </cell>
        </row>
        <row r="1387">
          <cell r="O1387" t="str">
            <v>0401</v>
          </cell>
          <cell r="P1387" t="str">
            <v>0401Z</v>
          </cell>
        </row>
        <row r="1388">
          <cell r="O1388" t="str">
            <v>0401</v>
          </cell>
          <cell r="P1388" t="str">
            <v>0401Z</v>
          </cell>
        </row>
        <row r="1389">
          <cell r="O1389" t="str">
            <v>0401</v>
          </cell>
          <cell r="P1389" t="str">
            <v>0401Z</v>
          </cell>
        </row>
        <row r="1390">
          <cell r="O1390" t="str">
            <v>0401</v>
          </cell>
          <cell r="P1390" t="str">
            <v>0401Z</v>
          </cell>
        </row>
        <row r="1391">
          <cell r="O1391" t="str">
            <v>0401</v>
          </cell>
          <cell r="P1391" t="str">
            <v>0401Z</v>
          </cell>
        </row>
        <row r="1392">
          <cell r="O1392" t="str">
            <v>0401</v>
          </cell>
          <cell r="P1392" t="str">
            <v>0401Z</v>
          </cell>
        </row>
        <row r="1393">
          <cell r="O1393" t="str">
            <v>0401</v>
          </cell>
          <cell r="P1393" t="str">
            <v>0401Z</v>
          </cell>
        </row>
        <row r="1394">
          <cell r="O1394" t="str">
            <v>0401</v>
          </cell>
          <cell r="P1394" t="str">
            <v>0401Z</v>
          </cell>
        </row>
        <row r="1395">
          <cell r="O1395" t="str">
            <v>0401</v>
          </cell>
          <cell r="P1395" t="str">
            <v>0401Z</v>
          </cell>
        </row>
        <row r="1396">
          <cell r="O1396" t="str">
            <v>0401</v>
          </cell>
          <cell r="P1396" t="str">
            <v>0401Z</v>
          </cell>
        </row>
        <row r="1397">
          <cell r="O1397" t="str">
            <v>0401</v>
          </cell>
          <cell r="P1397" t="str">
            <v>0401Z</v>
          </cell>
        </row>
        <row r="1398">
          <cell r="O1398" t="str">
            <v>0401</v>
          </cell>
          <cell r="P1398" t="str">
            <v>0401Z</v>
          </cell>
        </row>
        <row r="1399">
          <cell r="O1399" t="str">
            <v>0401</v>
          </cell>
          <cell r="P1399" t="str">
            <v>0401Z</v>
          </cell>
        </row>
        <row r="1400">
          <cell r="O1400" t="str">
            <v>0401</v>
          </cell>
          <cell r="P1400" t="str">
            <v>0401Z</v>
          </cell>
        </row>
        <row r="1401">
          <cell r="O1401" t="str">
            <v>0401</v>
          </cell>
          <cell r="P1401" t="str">
            <v>0401Z</v>
          </cell>
        </row>
        <row r="1402">
          <cell r="O1402" t="str">
            <v>0401</v>
          </cell>
          <cell r="P1402" t="str">
            <v>0401Z</v>
          </cell>
        </row>
        <row r="1403">
          <cell r="O1403" t="str">
            <v>0401</v>
          </cell>
          <cell r="P1403" t="str">
            <v>0401Z</v>
          </cell>
        </row>
        <row r="1404">
          <cell r="O1404" t="str">
            <v>0401</v>
          </cell>
          <cell r="P1404" t="str">
            <v>0401Z</v>
          </cell>
        </row>
        <row r="1405">
          <cell r="O1405" t="str">
            <v>0401</v>
          </cell>
          <cell r="P1405" t="str">
            <v>0401Z</v>
          </cell>
        </row>
        <row r="1406">
          <cell r="O1406" t="str">
            <v>0401</v>
          </cell>
          <cell r="P1406" t="str">
            <v>0401Z</v>
          </cell>
        </row>
        <row r="1407">
          <cell r="O1407" t="str">
            <v>0401</v>
          </cell>
          <cell r="P1407" t="str">
            <v>0401Z</v>
          </cell>
        </row>
        <row r="1408">
          <cell r="O1408" t="str">
            <v>0401</v>
          </cell>
          <cell r="P1408" t="str">
            <v>0401Z</v>
          </cell>
        </row>
        <row r="1409">
          <cell r="O1409" t="str">
            <v>0401</v>
          </cell>
          <cell r="P1409" t="str">
            <v>0401Z</v>
          </cell>
        </row>
        <row r="1410">
          <cell r="O1410" t="str">
            <v>0401</v>
          </cell>
          <cell r="P1410" t="str">
            <v>0401Z</v>
          </cell>
        </row>
        <row r="1411">
          <cell r="O1411" t="str">
            <v>0401</v>
          </cell>
          <cell r="P1411" t="str">
            <v>0401Z</v>
          </cell>
        </row>
        <row r="1412">
          <cell r="O1412" t="str">
            <v>0401</v>
          </cell>
          <cell r="P1412" t="str">
            <v>0401Z</v>
          </cell>
        </row>
        <row r="1413">
          <cell r="O1413" t="str">
            <v>0401</v>
          </cell>
          <cell r="P1413" t="str">
            <v>0401Z</v>
          </cell>
        </row>
        <row r="1414">
          <cell r="O1414" t="str">
            <v>0401</v>
          </cell>
          <cell r="P1414" t="str">
            <v>0401Z</v>
          </cell>
        </row>
        <row r="1415">
          <cell r="O1415" t="str">
            <v>0401</v>
          </cell>
          <cell r="P1415" t="str">
            <v>0401Z</v>
          </cell>
        </row>
        <row r="1416">
          <cell r="O1416" t="str">
            <v>0401</v>
          </cell>
          <cell r="P1416" t="str">
            <v>0401Z</v>
          </cell>
        </row>
        <row r="1417">
          <cell r="O1417" t="str">
            <v>0401</v>
          </cell>
          <cell r="P1417" t="str">
            <v>0401Z</v>
          </cell>
        </row>
        <row r="1418">
          <cell r="O1418" t="str">
            <v>0401</v>
          </cell>
          <cell r="P1418" t="str">
            <v>0401Z</v>
          </cell>
        </row>
        <row r="1419">
          <cell r="O1419" t="str">
            <v>0401</v>
          </cell>
          <cell r="P1419" t="str">
            <v>0401Z</v>
          </cell>
        </row>
        <row r="1420">
          <cell r="O1420" t="str">
            <v>0401</v>
          </cell>
          <cell r="P1420" t="str">
            <v>0401Z</v>
          </cell>
        </row>
        <row r="1421">
          <cell r="O1421" t="str">
            <v>0401</v>
          </cell>
          <cell r="P1421" t="str">
            <v>0401Z</v>
          </cell>
        </row>
        <row r="1422">
          <cell r="O1422" t="str">
            <v>0401</v>
          </cell>
          <cell r="P1422" t="str">
            <v>0401Z</v>
          </cell>
        </row>
        <row r="1423">
          <cell r="O1423" t="str">
            <v>0401</v>
          </cell>
          <cell r="P1423" t="str">
            <v>0401Z</v>
          </cell>
        </row>
        <row r="1424">
          <cell r="O1424" t="str">
            <v>0401</v>
          </cell>
          <cell r="P1424" t="str">
            <v>0401Z</v>
          </cell>
        </row>
        <row r="1425">
          <cell r="O1425" t="str">
            <v>0401</v>
          </cell>
          <cell r="P1425" t="str">
            <v>0401Z</v>
          </cell>
        </row>
        <row r="1426">
          <cell r="O1426" t="str">
            <v>0401</v>
          </cell>
          <cell r="P1426" t="str">
            <v>0401Z</v>
          </cell>
        </row>
        <row r="1427">
          <cell r="O1427" t="str">
            <v>0401</v>
          </cell>
          <cell r="P1427" t="str">
            <v>0401Z</v>
          </cell>
        </row>
        <row r="1428">
          <cell r="O1428" t="str">
            <v>0401</v>
          </cell>
          <cell r="P1428" t="str">
            <v>0401Z</v>
          </cell>
        </row>
        <row r="1429">
          <cell r="O1429" t="str">
            <v>0401</v>
          </cell>
          <cell r="P1429" t="str">
            <v>0401Z</v>
          </cell>
        </row>
        <row r="1430">
          <cell r="O1430" t="str">
            <v>0401</v>
          </cell>
          <cell r="P1430" t="str">
            <v>0401Z</v>
          </cell>
        </row>
        <row r="1431">
          <cell r="O1431" t="str">
            <v>0401</v>
          </cell>
          <cell r="P1431" t="str">
            <v>0401Z</v>
          </cell>
        </row>
        <row r="1432">
          <cell r="O1432" t="str">
            <v>0401</v>
          </cell>
          <cell r="P1432" t="str">
            <v>0401Z</v>
          </cell>
        </row>
        <row r="1433">
          <cell r="O1433" t="str">
            <v>0401</v>
          </cell>
          <cell r="P1433" t="str">
            <v>0401Z</v>
          </cell>
        </row>
        <row r="1434">
          <cell r="O1434" t="str">
            <v>0401</v>
          </cell>
          <cell r="P1434" t="str">
            <v>0401Z</v>
          </cell>
        </row>
        <row r="1435">
          <cell r="O1435" t="str">
            <v>0401</v>
          </cell>
          <cell r="P1435" t="str">
            <v>0401Z</v>
          </cell>
        </row>
        <row r="1436">
          <cell r="O1436" t="str">
            <v>0401</v>
          </cell>
          <cell r="P1436" t="str">
            <v>0401Z</v>
          </cell>
        </row>
        <row r="1437">
          <cell r="O1437" t="str">
            <v>0401</v>
          </cell>
          <cell r="P1437" t="str">
            <v>0401Z</v>
          </cell>
        </row>
        <row r="1438">
          <cell r="O1438" t="str">
            <v>0401</v>
          </cell>
          <cell r="P1438" t="str">
            <v>0401Z</v>
          </cell>
        </row>
        <row r="1439">
          <cell r="O1439" t="str">
            <v>0401</v>
          </cell>
          <cell r="P1439" t="str">
            <v>0401Z</v>
          </cell>
        </row>
        <row r="1440">
          <cell r="O1440" t="str">
            <v>0401</v>
          </cell>
          <cell r="P1440" t="str">
            <v>0401Z</v>
          </cell>
        </row>
        <row r="1441">
          <cell r="O1441" t="str">
            <v>0401</v>
          </cell>
          <cell r="P1441" t="str">
            <v>0401Z</v>
          </cell>
        </row>
        <row r="1442">
          <cell r="O1442" t="str">
            <v>0401</v>
          </cell>
          <cell r="P1442" t="str">
            <v>0401Z</v>
          </cell>
        </row>
        <row r="1443">
          <cell r="O1443" t="str">
            <v>0401</v>
          </cell>
          <cell r="P1443" t="str">
            <v>0401Z</v>
          </cell>
        </row>
        <row r="1444">
          <cell r="O1444" t="str">
            <v>0401</v>
          </cell>
          <cell r="P1444" t="str">
            <v>0401Z</v>
          </cell>
        </row>
        <row r="1445">
          <cell r="O1445" t="str">
            <v>0401</v>
          </cell>
          <cell r="P1445" t="str">
            <v>0401Z</v>
          </cell>
        </row>
        <row r="1446">
          <cell r="O1446" t="str">
            <v>0401</v>
          </cell>
          <cell r="P1446" t="str">
            <v>0401Z</v>
          </cell>
        </row>
        <row r="1447">
          <cell r="O1447" t="str">
            <v>0401</v>
          </cell>
          <cell r="P1447" t="str">
            <v>0401Z</v>
          </cell>
        </row>
        <row r="1448">
          <cell r="O1448" t="str">
            <v>0401</v>
          </cell>
          <cell r="P1448" t="str">
            <v>0401Z</v>
          </cell>
        </row>
        <row r="1449">
          <cell r="O1449" t="str">
            <v>0401</v>
          </cell>
          <cell r="P1449" t="str">
            <v>0401Z</v>
          </cell>
        </row>
        <row r="1450">
          <cell r="O1450" t="str">
            <v>0401</v>
          </cell>
          <cell r="P1450" t="str">
            <v>0401Z</v>
          </cell>
        </row>
        <row r="1451">
          <cell r="O1451" t="str">
            <v>0401</v>
          </cell>
          <cell r="P1451" t="str">
            <v>0401Z</v>
          </cell>
        </row>
        <row r="1452">
          <cell r="O1452" t="str">
            <v>0401</v>
          </cell>
          <cell r="P1452" t="str">
            <v>0401Z</v>
          </cell>
        </row>
        <row r="1453">
          <cell r="O1453" t="str">
            <v>0401</v>
          </cell>
          <cell r="P1453" t="str">
            <v>0401Z</v>
          </cell>
        </row>
        <row r="1454">
          <cell r="O1454" t="str">
            <v>0401</v>
          </cell>
          <cell r="P1454" t="str">
            <v>0401Z</v>
          </cell>
        </row>
        <row r="1455">
          <cell r="O1455" t="str">
            <v>0401</v>
          </cell>
          <cell r="P1455" t="str">
            <v>0401Z</v>
          </cell>
        </row>
        <row r="1456">
          <cell r="O1456" t="str">
            <v>0401</v>
          </cell>
          <cell r="P1456" t="str">
            <v>0401Z</v>
          </cell>
        </row>
        <row r="1457">
          <cell r="O1457" t="str">
            <v>0401</v>
          </cell>
          <cell r="P1457" t="str">
            <v>0401Z</v>
          </cell>
        </row>
        <row r="1458">
          <cell r="O1458" t="str">
            <v>0401</v>
          </cell>
          <cell r="P1458" t="str">
            <v>0401Z</v>
          </cell>
        </row>
        <row r="1459">
          <cell r="O1459" t="str">
            <v>0401</v>
          </cell>
          <cell r="P1459" t="str">
            <v>0401Z</v>
          </cell>
        </row>
        <row r="1460">
          <cell r="O1460" t="str">
            <v>0401</v>
          </cell>
          <cell r="P1460" t="str">
            <v>0401Z</v>
          </cell>
        </row>
        <row r="1461">
          <cell r="O1461" t="str">
            <v>0401</v>
          </cell>
          <cell r="P1461" t="str">
            <v>0401Z</v>
          </cell>
        </row>
        <row r="1462">
          <cell r="O1462" t="str">
            <v>0401</v>
          </cell>
          <cell r="P1462" t="str">
            <v>0401Z</v>
          </cell>
        </row>
        <row r="1463">
          <cell r="O1463" t="str">
            <v>0401</v>
          </cell>
          <cell r="P1463" t="str">
            <v>0401Z</v>
          </cell>
        </row>
        <row r="1464">
          <cell r="O1464" t="str">
            <v>0401</v>
          </cell>
          <cell r="P1464" t="str">
            <v>0401Z</v>
          </cell>
        </row>
        <row r="1465">
          <cell r="O1465" t="str">
            <v>0401</v>
          </cell>
          <cell r="P1465" t="str">
            <v>0401Z</v>
          </cell>
        </row>
        <row r="1466">
          <cell r="O1466" t="str">
            <v>0401</v>
          </cell>
          <cell r="P1466" t="str">
            <v>0401Z</v>
          </cell>
        </row>
        <row r="1467">
          <cell r="O1467" t="str">
            <v>0401</v>
          </cell>
          <cell r="P1467" t="str">
            <v>0401Z</v>
          </cell>
        </row>
        <row r="1468">
          <cell r="O1468" t="str">
            <v>0401</v>
          </cell>
          <cell r="P1468" t="str">
            <v>0401Z</v>
          </cell>
        </row>
        <row r="1469">
          <cell r="O1469" t="str">
            <v>0401</v>
          </cell>
          <cell r="P1469" t="str">
            <v>0401Z</v>
          </cell>
        </row>
        <row r="1470">
          <cell r="O1470" t="str">
            <v>0401</v>
          </cell>
          <cell r="P1470" t="str">
            <v>0401Z</v>
          </cell>
        </row>
        <row r="1471">
          <cell r="O1471" t="str">
            <v>0401</v>
          </cell>
          <cell r="P1471" t="str">
            <v>0401Z</v>
          </cell>
        </row>
        <row r="1472">
          <cell r="O1472" t="str">
            <v>0401</v>
          </cell>
          <cell r="P1472" t="str">
            <v>0401Z</v>
          </cell>
        </row>
        <row r="1473">
          <cell r="O1473" t="str">
            <v>0401</v>
          </cell>
          <cell r="P1473" t="str">
            <v>0401Z</v>
          </cell>
        </row>
        <row r="1474">
          <cell r="O1474" t="str">
            <v>0401</v>
          </cell>
          <cell r="P1474" t="str">
            <v>0401Z</v>
          </cell>
        </row>
        <row r="1475">
          <cell r="O1475" t="str">
            <v>0401</v>
          </cell>
          <cell r="P1475" t="str">
            <v>0401Z</v>
          </cell>
        </row>
        <row r="1476">
          <cell r="O1476" t="str">
            <v>0401</v>
          </cell>
          <cell r="P1476" t="str">
            <v>0401Z</v>
          </cell>
        </row>
        <row r="1477">
          <cell r="O1477" t="str">
            <v>0401</v>
          </cell>
          <cell r="P1477" t="str">
            <v>0401Z</v>
          </cell>
        </row>
        <row r="1478">
          <cell r="O1478" t="str">
            <v>0401</v>
          </cell>
          <cell r="P1478" t="str">
            <v>0401Z</v>
          </cell>
        </row>
        <row r="1479">
          <cell r="O1479" t="str">
            <v>0401</v>
          </cell>
          <cell r="P1479" t="str">
            <v>0401Z</v>
          </cell>
        </row>
        <row r="1480">
          <cell r="O1480" t="str">
            <v>0401</v>
          </cell>
          <cell r="P1480" t="str">
            <v>0401Z</v>
          </cell>
        </row>
        <row r="1481">
          <cell r="O1481" t="str">
            <v>0401</v>
          </cell>
          <cell r="P1481" t="str">
            <v>0401Z</v>
          </cell>
        </row>
        <row r="1482">
          <cell r="O1482" t="str">
            <v>0401</v>
          </cell>
          <cell r="P1482" t="str">
            <v>0401Z</v>
          </cell>
        </row>
        <row r="1483">
          <cell r="O1483" t="str">
            <v>0401</v>
          </cell>
          <cell r="P1483" t="str">
            <v>0401Z</v>
          </cell>
        </row>
        <row r="1484">
          <cell r="O1484" t="str">
            <v>0401</v>
          </cell>
          <cell r="P1484" t="str">
            <v>0401Z</v>
          </cell>
        </row>
        <row r="1485">
          <cell r="O1485" t="str">
            <v>0401</v>
          </cell>
          <cell r="P1485" t="str">
            <v>0401Z</v>
          </cell>
        </row>
        <row r="1486">
          <cell r="O1486" t="str">
            <v>0401</v>
          </cell>
          <cell r="P1486" t="str">
            <v>0401Z</v>
          </cell>
        </row>
        <row r="1487">
          <cell r="O1487" t="str">
            <v>0401</v>
          </cell>
          <cell r="P1487" t="str">
            <v>0401Z</v>
          </cell>
        </row>
        <row r="1488">
          <cell r="O1488" t="str">
            <v>0401</v>
          </cell>
          <cell r="P1488" t="str">
            <v>0401Z</v>
          </cell>
        </row>
        <row r="1489">
          <cell r="O1489" t="str">
            <v>0401</v>
          </cell>
          <cell r="P1489" t="str">
            <v>0401Z</v>
          </cell>
        </row>
        <row r="1490">
          <cell r="O1490" t="str">
            <v>0401</v>
          </cell>
          <cell r="P1490" t="str">
            <v>0401Z</v>
          </cell>
        </row>
        <row r="1491">
          <cell r="O1491" t="str">
            <v>0401</v>
          </cell>
          <cell r="P1491" t="str">
            <v>0401Z</v>
          </cell>
        </row>
        <row r="1492">
          <cell r="O1492" t="str">
            <v>0401</v>
          </cell>
          <cell r="P1492" t="str">
            <v>0401Z</v>
          </cell>
        </row>
        <row r="1493">
          <cell r="O1493" t="str">
            <v>0401</v>
          </cell>
          <cell r="P1493" t="str">
            <v>0401Z</v>
          </cell>
        </row>
        <row r="1494">
          <cell r="O1494" t="str">
            <v>0401</v>
          </cell>
          <cell r="P1494" t="str">
            <v>0401Z</v>
          </cell>
        </row>
        <row r="1495">
          <cell r="O1495" t="str">
            <v>0401</v>
          </cell>
          <cell r="P1495" t="str">
            <v>0401Z</v>
          </cell>
        </row>
        <row r="1496">
          <cell r="O1496" t="str">
            <v>0401</v>
          </cell>
          <cell r="P1496" t="str">
            <v>0401Z</v>
          </cell>
        </row>
        <row r="1497">
          <cell r="O1497" t="str">
            <v>0401</v>
          </cell>
          <cell r="P1497" t="str">
            <v>0401Z</v>
          </cell>
        </row>
        <row r="1498">
          <cell r="O1498" t="str">
            <v>0401</v>
          </cell>
          <cell r="P1498" t="str">
            <v>0401Z</v>
          </cell>
        </row>
        <row r="1499">
          <cell r="O1499" t="str">
            <v>0401</v>
          </cell>
          <cell r="P1499" t="str">
            <v>0401Z</v>
          </cell>
        </row>
        <row r="1500">
          <cell r="O1500" t="str">
            <v>0401</v>
          </cell>
          <cell r="P1500" t="str">
            <v>0401Z</v>
          </cell>
        </row>
        <row r="1501">
          <cell r="O1501" t="str">
            <v>0401</v>
          </cell>
          <cell r="P1501" t="str">
            <v>0401Z</v>
          </cell>
        </row>
        <row r="1502">
          <cell r="O1502" t="str">
            <v>0401</v>
          </cell>
          <cell r="P1502" t="str">
            <v>0401Z</v>
          </cell>
        </row>
        <row r="1503">
          <cell r="O1503" t="str">
            <v>0401</v>
          </cell>
          <cell r="P1503" t="str">
            <v>0401Z</v>
          </cell>
        </row>
        <row r="1504">
          <cell r="O1504" t="str">
            <v>0401</v>
          </cell>
          <cell r="P1504" t="str">
            <v>0401Z</v>
          </cell>
        </row>
        <row r="1505">
          <cell r="O1505" t="str">
            <v>0401</v>
          </cell>
          <cell r="P1505" t="str">
            <v>0401Z</v>
          </cell>
        </row>
        <row r="1506">
          <cell r="O1506" t="str">
            <v>0401</v>
          </cell>
          <cell r="P1506" t="str">
            <v>0401Z</v>
          </cell>
        </row>
        <row r="1507">
          <cell r="O1507" t="str">
            <v>0401</v>
          </cell>
          <cell r="P1507" t="str">
            <v>0401Z</v>
          </cell>
        </row>
        <row r="1508">
          <cell r="O1508" t="str">
            <v>0401</v>
          </cell>
          <cell r="P1508" t="str">
            <v>0401Z</v>
          </cell>
        </row>
        <row r="1509">
          <cell r="O1509" t="str">
            <v>0401</v>
          </cell>
          <cell r="P1509" t="str">
            <v>0401Z</v>
          </cell>
        </row>
        <row r="1510">
          <cell r="O1510" t="str">
            <v>0401</v>
          </cell>
          <cell r="P1510" t="str">
            <v>0401Z</v>
          </cell>
        </row>
        <row r="1511">
          <cell r="O1511" t="str">
            <v>0401</v>
          </cell>
          <cell r="P1511" t="str">
            <v>0401Z</v>
          </cell>
        </row>
        <row r="1512">
          <cell r="O1512" t="str">
            <v>0401</v>
          </cell>
          <cell r="P1512" t="str">
            <v>0401Z</v>
          </cell>
        </row>
        <row r="1513">
          <cell r="O1513" t="str">
            <v>0401</v>
          </cell>
          <cell r="P1513" t="str">
            <v>0401Z</v>
          </cell>
        </row>
        <row r="1514">
          <cell r="O1514" t="str">
            <v>0401</v>
          </cell>
          <cell r="P1514" t="str">
            <v>0401Z</v>
          </cell>
        </row>
        <row r="1515">
          <cell r="O1515" t="str">
            <v>0401</v>
          </cell>
          <cell r="P1515" t="str">
            <v>0401Z</v>
          </cell>
        </row>
        <row r="1516">
          <cell r="O1516" t="str">
            <v>0401</v>
          </cell>
          <cell r="P1516" t="str">
            <v>0401Z</v>
          </cell>
        </row>
        <row r="1517">
          <cell r="O1517" t="str">
            <v>0401</v>
          </cell>
          <cell r="P1517" t="str">
            <v>0401Z</v>
          </cell>
        </row>
        <row r="1518">
          <cell r="O1518" t="str">
            <v>0401</v>
          </cell>
          <cell r="P1518" t="str">
            <v>0401Z</v>
          </cell>
        </row>
        <row r="1519">
          <cell r="O1519" t="str">
            <v>0401</v>
          </cell>
          <cell r="P1519" t="str">
            <v>0401Z</v>
          </cell>
        </row>
        <row r="1520">
          <cell r="O1520" t="str">
            <v>0401</v>
          </cell>
          <cell r="P1520" t="str">
            <v>0401Z</v>
          </cell>
        </row>
        <row r="1521">
          <cell r="O1521" t="str">
            <v>0401</v>
          </cell>
          <cell r="P1521" t="str">
            <v>0401Z</v>
          </cell>
        </row>
        <row r="1522">
          <cell r="O1522" t="str">
            <v>0401</v>
          </cell>
          <cell r="P1522" t="str">
            <v>0401Z</v>
          </cell>
        </row>
        <row r="1523">
          <cell r="O1523" t="str">
            <v>0401</v>
          </cell>
          <cell r="P1523" t="str">
            <v>0401Z</v>
          </cell>
        </row>
        <row r="1524">
          <cell r="O1524" t="str">
            <v>0401</v>
          </cell>
          <cell r="P1524" t="str">
            <v>0401Z</v>
          </cell>
        </row>
        <row r="1525">
          <cell r="O1525" t="str">
            <v>0401</v>
          </cell>
          <cell r="P1525" t="str">
            <v>0401Z</v>
          </cell>
        </row>
        <row r="1526">
          <cell r="O1526" t="str">
            <v>0401</v>
          </cell>
          <cell r="P1526" t="str">
            <v>0401Z</v>
          </cell>
        </row>
        <row r="1527">
          <cell r="O1527" t="str">
            <v>0401</v>
          </cell>
          <cell r="P1527" t="str">
            <v>0401Z</v>
          </cell>
        </row>
        <row r="1528">
          <cell r="O1528" t="str">
            <v>0401</v>
          </cell>
          <cell r="P1528" t="str">
            <v>0401Z</v>
          </cell>
        </row>
        <row r="1529">
          <cell r="O1529" t="str">
            <v>0401</v>
          </cell>
          <cell r="P1529" t="str">
            <v>0401Z</v>
          </cell>
        </row>
        <row r="1530">
          <cell r="O1530" t="str">
            <v>0401</v>
          </cell>
          <cell r="P1530" t="str">
            <v>0401Z</v>
          </cell>
        </row>
        <row r="1531">
          <cell r="O1531" t="str">
            <v>0401</v>
          </cell>
          <cell r="P1531" t="str">
            <v>0401Z</v>
          </cell>
        </row>
        <row r="1532">
          <cell r="O1532" t="str">
            <v>0401</v>
          </cell>
          <cell r="P1532" t="str">
            <v>0401Z</v>
          </cell>
        </row>
        <row r="1533">
          <cell r="O1533" t="str">
            <v>0401</v>
          </cell>
          <cell r="P1533" t="str">
            <v>0401Z</v>
          </cell>
        </row>
        <row r="1534">
          <cell r="O1534" t="str">
            <v>0401</v>
          </cell>
          <cell r="P1534" t="str">
            <v>0401Z</v>
          </cell>
        </row>
        <row r="1535">
          <cell r="O1535" t="str">
            <v>0401</v>
          </cell>
          <cell r="P1535" t="str">
            <v>0401Z</v>
          </cell>
        </row>
        <row r="1536">
          <cell r="O1536" t="str">
            <v>0401</v>
          </cell>
          <cell r="P1536" t="str">
            <v>0401Z</v>
          </cell>
        </row>
        <row r="1537">
          <cell r="O1537" t="str">
            <v>0401</v>
          </cell>
          <cell r="P1537" t="str">
            <v>0401Z</v>
          </cell>
        </row>
        <row r="1538">
          <cell r="O1538" t="str">
            <v>0401</v>
          </cell>
          <cell r="P1538" t="str">
            <v>0401Z</v>
          </cell>
        </row>
        <row r="1539">
          <cell r="O1539" t="str">
            <v>0401</v>
          </cell>
          <cell r="P1539" t="str">
            <v>0401Z</v>
          </cell>
        </row>
        <row r="1540">
          <cell r="O1540" t="str">
            <v>0401</v>
          </cell>
          <cell r="P1540" t="str">
            <v>0401Z</v>
          </cell>
        </row>
        <row r="1541">
          <cell r="O1541" t="str">
            <v>0401</v>
          </cell>
          <cell r="P1541" t="str">
            <v>0401Z</v>
          </cell>
        </row>
        <row r="1542">
          <cell r="O1542" t="str">
            <v>0401</v>
          </cell>
          <cell r="P1542" t="str">
            <v>0401Z</v>
          </cell>
        </row>
        <row r="1543">
          <cell r="O1543" t="str">
            <v>0401</v>
          </cell>
          <cell r="P1543" t="str">
            <v>0401Z</v>
          </cell>
        </row>
        <row r="1544">
          <cell r="O1544" t="str">
            <v>0401</v>
          </cell>
          <cell r="P1544" t="str">
            <v>0401Z</v>
          </cell>
        </row>
        <row r="1545">
          <cell r="O1545" t="str">
            <v>0401</v>
          </cell>
          <cell r="P1545" t="str">
            <v>0401Z</v>
          </cell>
        </row>
        <row r="1546">
          <cell r="O1546" t="str">
            <v>0401</v>
          </cell>
          <cell r="P1546" t="str">
            <v>0401Z</v>
          </cell>
        </row>
        <row r="1547">
          <cell r="O1547" t="str">
            <v>0401</v>
          </cell>
          <cell r="P1547" t="str">
            <v>0401Z</v>
          </cell>
        </row>
        <row r="1548">
          <cell r="O1548" t="str">
            <v>0401</v>
          </cell>
          <cell r="P1548" t="str">
            <v>0401Z</v>
          </cell>
        </row>
        <row r="1549">
          <cell r="O1549" t="str">
            <v>0401</v>
          </cell>
          <cell r="P1549" t="str">
            <v>0401Z</v>
          </cell>
        </row>
        <row r="1550">
          <cell r="O1550" t="str">
            <v>0401</v>
          </cell>
          <cell r="P1550" t="str">
            <v>0401Z</v>
          </cell>
        </row>
        <row r="1551">
          <cell r="O1551" t="str">
            <v>0401</v>
          </cell>
          <cell r="P1551" t="str">
            <v>0401Z</v>
          </cell>
        </row>
        <row r="1552">
          <cell r="O1552" t="str">
            <v>0401</v>
          </cell>
          <cell r="P1552" t="str">
            <v>0401Z</v>
          </cell>
        </row>
        <row r="1553">
          <cell r="O1553" t="str">
            <v>0401</v>
          </cell>
          <cell r="P1553" t="str">
            <v>0401Z</v>
          </cell>
        </row>
        <row r="1554">
          <cell r="O1554" t="str">
            <v>0401</v>
          </cell>
          <cell r="P1554" t="str">
            <v>0401Z</v>
          </cell>
        </row>
        <row r="1555">
          <cell r="O1555" t="str">
            <v>0401</v>
          </cell>
          <cell r="P1555" t="str">
            <v>0401Z</v>
          </cell>
        </row>
        <row r="1556">
          <cell r="O1556" t="str">
            <v>0401</v>
          </cell>
          <cell r="P1556" t="str">
            <v>0401Z</v>
          </cell>
        </row>
        <row r="1557">
          <cell r="O1557" t="str">
            <v>0401</v>
          </cell>
          <cell r="P1557" t="str">
            <v>0401Z</v>
          </cell>
        </row>
        <row r="1558">
          <cell r="O1558" t="str">
            <v>0401</v>
          </cell>
          <cell r="P1558" t="str">
            <v>0401Z</v>
          </cell>
        </row>
        <row r="1559">
          <cell r="O1559" t="str">
            <v>0401</v>
          </cell>
          <cell r="P1559" t="str">
            <v>0401Z</v>
          </cell>
        </row>
        <row r="1560">
          <cell r="O1560" t="str">
            <v>0401</v>
          </cell>
          <cell r="P1560" t="str">
            <v>0401Z</v>
          </cell>
        </row>
        <row r="1561">
          <cell r="O1561" t="str">
            <v>0401</v>
          </cell>
          <cell r="P1561" t="str">
            <v>0401Z</v>
          </cell>
        </row>
        <row r="1562">
          <cell r="O1562" t="str">
            <v>0401</v>
          </cell>
          <cell r="P1562" t="str">
            <v>0401Z</v>
          </cell>
        </row>
        <row r="1563">
          <cell r="O1563" t="str">
            <v>0401</v>
          </cell>
          <cell r="P1563" t="str">
            <v>0401Z</v>
          </cell>
        </row>
        <row r="1564">
          <cell r="O1564" t="str">
            <v>0401</v>
          </cell>
          <cell r="P1564" t="str">
            <v>0401Z</v>
          </cell>
        </row>
        <row r="1565">
          <cell r="O1565" t="str">
            <v>0401</v>
          </cell>
          <cell r="P1565" t="str">
            <v>0401Z</v>
          </cell>
        </row>
        <row r="1566">
          <cell r="O1566" t="str">
            <v>0401</v>
          </cell>
          <cell r="P1566" t="str">
            <v>0401Z</v>
          </cell>
        </row>
        <row r="1567">
          <cell r="O1567" t="str">
            <v>0401</v>
          </cell>
          <cell r="P1567" t="str">
            <v>0401Z</v>
          </cell>
        </row>
        <row r="1568">
          <cell r="O1568" t="str">
            <v>0401</v>
          </cell>
          <cell r="P1568" t="str">
            <v>0401Z</v>
          </cell>
        </row>
        <row r="1569">
          <cell r="O1569" t="str">
            <v>0401</v>
          </cell>
          <cell r="P1569" t="str">
            <v>0401Z</v>
          </cell>
        </row>
        <row r="1570">
          <cell r="O1570" t="str">
            <v>0401</v>
          </cell>
          <cell r="P1570" t="str">
            <v>0401Z</v>
          </cell>
        </row>
        <row r="1571">
          <cell r="O1571" t="str">
            <v>0401</v>
          </cell>
          <cell r="P1571" t="str">
            <v>0401Z</v>
          </cell>
        </row>
        <row r="1572">
          <cell r="O1572" t="str">
            <v>0401</v>
          </cell>
          <cell r="P1572" t="str">
            <v>0401Z</v>
          </cell>
        </row>
        <row r="1573">
          <cell r="O1573" t="str">
            <v>0401</v>
          </cell>
          <cell r="P1573" t="str">
            <v>0401Z</v>
          </cell>
        </row>
        <row r="1574">
          <cell r="O1574" t="str">
            <v>0401</v>
          </cell>
          <cell r="P1574" t="str">
            <v>0401Z</v>
          </cell>
        </row>
        <row r="1575">
          <cell r="O1575" t="str">
            <v>0401</v>
          </cell>
          <cell r="P1575" t="str">
            <v>0401Z</v>
          </cell>
        </row>
        <row r="1576">
          <cell r="O1576" t="str">
            <v>0401</v>
          </cell>
          <cell r="P1576" t="str">
            <v>0401Z</v>
          </cell>
        </row>
        <row r="1577">
          <cell r="O1577" t="str">
            <v>0401</v>
          </cell>
          <cell r="P1577" t="str">
            <v>0401Z</v>
          </cell>
        </row>
        <row r="1578">
          <cell r="O1578" t="str">
            <v>0401</v>
          </cell>
          <cell r="P1578" t="str">
            <v>0401Z</v>
          </cell>
        </row>
        <row r="1579">
          <cell r="O1579" t="str">
            <v>0401</v>
          </cell>
          <cell r="P1579" t="str">
            <v>0401Z</v>
          </cell>
        </row>
        <row r="1580">
          <cell r="O1580" t="str">
            <v>0401</v>
          </cell>
          <cell r="P1580" t="str">
            <v>0401Z</v>
          </cell>
        </row>
        <row r="1581">
          <cell r="O1581" t="str">
            <v>0401</v>
          </cell>
          <cell r="P1581" t="str">
            <v>0401Z</v>
          </cell>
        </row>
        <row r="1582">
          <cell r="O1582" t="str">
            <v>0401</v>
          </cell>
          <cell r="P1582" t="str">
            <v>0401Z</v>
          </cell>
        </row>
        <row r="1583">
          <cell r="O1583" t="str">
            <v>0401</v>
          </cell>
          <cell r="P1583" t="str">
            <v>0401Z</v>
          </cell>
        </row>
        <row r="1584">
          <cell r="O1584" t="str">
            <v>0401</v>
          </cell>
          <cell r="P1584" t="str">
            <v>0401Z</v>
          </cell>
        </row>
        <row r="1585">
          <cell r="O1585" t="str">
            <v>0401</v>
          </cell>
          <cell r="P1585" t="str">
            <v>0401Z</v>
          </cell>
        </row>
        <row r="1586">
          <cell r="O1586" t="str">
            <v>0401</v>
          </cell>
          <cell r="P1586" t="str">
            <v>0401Z</v>
          </cell>
        </row>
        <row r="1587">
          <cell r="O1587" t="str">
            <v>0401</v>
          </cell>
          <cell r="P1587" t="str">
            <v>0401Z</v>
          </cell>
        </row>
        <row r="1588">
          <cell r="O1588" t="str">
            <v>0401</v>
          </cell>
          <cell r="P1588" t="str">
            <v>0401Z</v>
          </cell>
        </row>
        <row r="1589">
          <cell r="O1589" t="str">
            <v>0401</v>
          </cell>
          <cell r="P1589" t="str">
            <v>0401Z</v>
          </cell>
        </row>
        <row r="1590">
          <cell r="O1590" t="str">
            <v>0401</v>
          </cell>
          <cell r="P1590" t="str">
            <v>0401Z</v>
          </cell>
        </row>
        <row r="1591">
          <cell r="O1591" t="str">
            <v>0401</v>
          </cell>
          <cell r="P1591" t="str">
            <v>0401Z</v>
          </cell>
        </row>
        <row r="1592">
          <cell r="O1592" t="str">
            <v>0401</v>
          </cell>
          <cell r="P1592" t="str">
            <v>0401Z</v>
          </cell>
        </row>
        <row r="1593">
          <cell r="O1593" t="str">
            <v>0401</v>
          </cell>
          <cell r="P1593" t="str">
            <v>0401Z</v>
          </cell>
        </row>
        <row r="1594">
          <cell r="O1594" t="str">
            <v>0401</v>
          </cell>
          <cell r="P1594" t="str">
            <v>0401Z</v>
          </cell>
        </row>
        <row r="1595">
          <cell r="O1595" t="str">
            <v>0401</v>
          </cell>
          <cell r="P1595" t="str">
            <v>0401Z</v>
          </cell>
        </row>
        <row r="1596">
          <cell r="O1596" t="str">
            <v>0401</v>
          </cell>
          <cell r="P1596" t="str">
            <v>0401Z</v>
          </cell>
        </row>
        <row r="1597">
          <cell r="O1597" t="str">
            <v>0401</v>
          </cell>
          <cell r="P1597" t="str">
            <v>0401Z</v>
          </cell>
        </row>
        <row r="1598">
          <cell r="O1598" t="str">
            <v>0401</v>
          </cell>
          <cell r="P1598" t="str">
            <v>0401Z</v>
          </cell>
        </row>
        <row r="1599">
          <cell r="O1599" t="str">
            <v>0401</v>
          </cell>
          <cell r="P1599" t="str">
            <v>0401Z</v>
          </cell>
        </row>
        <row r="1600">
          <cell r="O1600" t="str">
            <v>0401</v>
          </cell>
          <cell r="P1600" t="str">
            <v>0401Z</v>
          </cell>
        </row>
        <row r="1601">
          <cell r="O1601" t="str">
            <v>0401</v>
          </cell>
          <cell r="P1601" t="str">
            <v>0401Z</v>
          </cell>
        </row>
        <row r="1602">
          <cell r="O1602" t="str">
            <v>0401</v>
          </cell>
          <cell r="P1602" t="str">
            <v>0401Z</v>
          </cell>
        </row>
        <row r="1603">
          <cell r="O1603" t="str">
            <v>0401</v>
          </cell>
          <cell r="P1603" t="str">
            <v>0401Z</v>
          </cell>
        </row>
        <row r="1604">
          <cell r="O1604" t="str">
            <v>0401</v>
          </cell>
          <cell r="P1604" t="str">
            <v>0401Z</v>
          </cell>
        </row>
        <row r="1605">
          <cell r="O1605" t="str">
            <v>0401</v>
          </cell>
          <cell r="P1605" t="str">
            <v>0401Z</v>
          </cell>
        </row>
        <row r="1606">
          <cell r="O1606" t="str">
            <v>0401</v>
          </cell>
          <cell r="P1606" t="str">
            <v>0401Z</v>
          </cell>
        </row>
        <row r="1607">
          <cell r="O1607" t="str">
            <v>0401</v>
          </cell>
          <cell r="P1607" t="str">
            <v>0401Z</v>
          </cell>
        </row>
        <row r="1608">
          <cell r="O1608" t="str">
            <v>0401</v>
          </cell>
          <cell r="P1608" t="str">
            <v>0401Z</v>
          </cell>
        </row>
        <row r="1609">
          <cell r="O1609" t="str">
            <v>0401</v>
          </cell>
          <cell r="P1609" t="str">
            <v>0401Z</v>
          </cell>
        </row>
        <row r="1610">
          <cell r="O1610" t="str">
            <v>0401</v>
          </cell>
          <cell r="P1610" t="str">
            <v>0401Z</v>
          </cell>
        </row>
        <row r="1611">
          <cell r="O1611" t="str">
            <v>0401</v>
          </cell>
          <cell r="P1611" t="str">
            <v>0401Z</v>
          </cell>
        </row>
        <row r="1612">
          <cell r="O1612" t="str">
            <v>0401</v>
          </cell>
          <cell r="P1612" t="str">
            <v>0401Z</v>
          </cell>
        </row>
        <row r="1613">
          <cell r="O1613" t="str">
            <v>0401</v>
          </cell>
          <cell r="P1613" t="str">
            <v>0401Z</v>
          </cell>
        </row>
        <row r="1614">
          <cell r="O1614" t="str">
            <v>0401</v>
          </cell>
          <cell r="P1614" t="str">
            <v>0401Z</v>
          </cell>
        </row>
        <row r="1615">
          <cell r="O1615" t="str">
            <v>0401</v>
          </cell>
          <cell r="P1615" t="str">
            <v>0401Z</v>
          </cell>
        </row>
        <row r="1616">
          <cell r="O1616" t="str">
            <v>0401</v>
          </cell>
          <cell r="P1616" t="str">
            <v>0401Z</v>
          </cell>
        </row>
        <row r="1617">
          <cell r="O1617" t="str">
            <v>0401</v>
          </cell>
          <cell r="P1617" t="str">
            <v>0401Z</v>
          </cell>
        </row>
        <row r="1618">
          <cell r="O1618" t="str">
            <v>0401</v>
          </cell>
          <cell r="P1618" t="str">
            <v>0401Z</v>
          </cell>
        </row>
        <row r="1619">
          <cell r="O1619" t="str">
            <v>0401</v>
          </cell>
          <cell r="P1619" t="str">
            <v>0401Z</v>
          </cell>
        </row>
        <row r="1620">
          <cell r="O1620" t="str">
            <v>0401</v>
          </cell>
          <cell r="P1620" t="str">
            <v>0401Z</v>
          </cell>
        </row>
        <row r="1621">
          <cell r="O1621" t="str">
            <v>0401</v>
          </cell>
          <cell r="P1621" t="str">
            <v>0401Z</v>
          </cell>
        </row>
        <row r="1622">
          <cell r="O1622" t="str">
            <v>0401</v>
          </cell>
          <cell r="P1622" t="str">
            <v>0401Z</v>
          </cell>
        </row>
        <row r="1623">
          <cell r="O1623" t="str">
            <v>0401</v>
          </cell>
          <cell r="P1623" t="str">
            <v>0401Z</v>
          </cell>
        </row>
        <row r="1624">
          <cell r="O1624" t="str">
            <v>0401</v>
          </cell>
          <cell r="P1624" t="str">
            <v>0401Z</v>
          </cell>
        </row>
        <row r="1625">
          <cell r="O1625" t="str">
            <v>0401</v>
          </cell>
          <cell r="P1625" t="str">
            <v>0401Z</v>
          </cell>
        </row>
        <row r="1626">
          <cell r="O1626" t="str">
            <v>0401</v>
          </cell>
          <cell r="P1626" t="str">
            <v>0401Z</v>
          </cell>
        </row>
        <row r="1627">
          <cell r="O1627" t="str">
            <v>0401</v>
          </cell>
          <cell r="P1627" t="str">
            <v>0401Z</v>
          </cell>
        </row>
        <row r="1628">
          <cell r="O1628" t="str">
            <v>0401</v>
          </cell>
          <cell r="P1628" t="str">
            <v>0401Z</v>
          </cell>
        </row>
        <row r="1629">
          <cell r="O1629" t="str">
            <v>0401</v>
          </cell>
          <cell r="P1629" t="str">
            <v>0401Z</v>
          </cell>
        </row>
        <row r="1630">
          <cell r="O1630" t="str">
            <v>0401</v>
          </cell>
          <cell r="P1630" t="str">
            <v>0401Z</v>
          </cell>
        </row>
        <row r="1631">
          <cell r="O1631" t="str">
            <v>0401</v>
          </cell>
          <cell r="P1631" t="str">
            <v>0401Z</v>
          </cell>
        </row>
        <row r="1632">
          <cell r="O1632" t="str">
            <v>0401</v>
          </cell>
          <cell r="P1632" t="str">
            <v>0401Z</v>
          </cell>
        </row>
        <row r="1633">
          <cell r="O1633" t="str">
            <v>0401</v>
          </cell>
          <cell r="P1633" t="str">
            <v>0401Z</v>
          </cell>
        </row>
        <row r="1634">
          <cell r="O1634" t="str">
            <v>0401</v>
          </cell>
          <cell r="P1634" t="str">
            <v>0401Z</v>
          </cell>
        </row>
        <row r="1635">
          <cell r="O1635" t="str">
            <v>0401</v>
          </cell>
          <cell r="P1635" t="str">
            <v>0401Z</v>
          </cell>
        </row>
        <row r="1636">
          <cell r="O1636" t="str">
            <v>0401</v>
          </cell>
          <cell r="P1636" t="str">
            <v>0401Z</v>
          </cell>
        </row>
        <row r="1637">
          <cell r="O1637" t="str">
            <v>0401</v>
          </cell>
          <cell r="P1637" t="str">
            <v>0401Z</v>
          </cell>
        </row>
        <row r="1638">
          <cell r="O1638" t="str">
            <v>0401</v>
          </cell>
          <cell r="P1638" t="str">
            <v>0401Z</v>
          </cell>
        </row>
        <row r="1639">
          <cell r="O1639" t="str">
            <v>0401</v>
          </cell>
          <cell r="P1639" t="str">
            <v>0401Z</v>
          </cell>
        </row>
        <row r="1640">
          <cell r="O1640" t="str">
            <v>0401</v>
          </cell>
          <cell r="P1640" t="str">
            <v>0401Z</v>
          </cell>
        </row>
        <row r="1641">
          <cell r="O1641" t="str">
            <v>0401</v>
          </cell>
          <cell r="P1641" t="str">
            <v>0401Z</v>
          </cell>
        </row>
        <row r="1642">
          <cell r="O1642" t="str">
            <v>0401</v>
          </cell>
          <cell r="P1642" t="str">
            <v>0401Z</v>
          </cell>
        </row>
        <row r="1643">
          <cell r="O1643" t="str">
            <v>0401</v>
          </cell>
          <cell r="P1643" t="str">
            <v>0401Z</v>
          </cell>
        </row>
        <row r="1644">
          <cell r="O1644" t="str">
            <v>0401</v>
          </cell>
          <cell r="P1644" t="str">
            <v>0401Z</v>
          </cell>
        </row>
        <row r="1645">
          <cell r="O1645" t="str">
            <v>0401</v>
          </cell>
          <cell r="P1645" t="str">
            <v>0401Z</v>
          </cell>
        </row>
        <row r="1646">
          <cell r="O1646" t="str">
            <v>0401</v>
          </cell>
          <cell r="P1646" t="str">
            <v>0401Z</v>
          </cell>
        </row>
        <row r="1647">
          <cell r="O1647" t="str">
            <v>0401</v>
          </cell>
          <cell r="P1647" t="str">
            <v>0401Z</v>
          </cell>
        </row>
        <row r="1648">
          <cell r="O1648" t="str">
            <v>0401</v>
          </cell>
          <cell r="P1648" t="str">
            <v>0401Z</v>
          </cell>
        </row>
        <row r="1649">
          <cell r="O1649" t="str">
            <v>0401</v>
          </cell>
          <cell r="P1649" t="str">
            <v>0401Z</v>
          </cell>
        </row>
        <row r="1650">
          <cell r="O1650" t="str">
            <v>0401</v>
          </cell>
          <cell r="P1650" t="str">
            <v>0401Z</v>
          </cell>
        </row>
        <row r="1651">
          <cell r="O1651" t="str">
            <v>0401</v>
          </cell>
          <cell r="P1651" t="str">
            <v>0401Z</v>
          </cell>
        </row>
        <row r="1652">
          <cell r="O1652" t="str">
            <v>0401</v>
          </cell>
          <cell r="P1652" t="str">
            <v>0401Z</v>
          </cell>
        </row>
        <row r="1653">
          <cell r="O1653" t="str">
            <v>0401</v>
          </cell>
          <cell r="P1653" t="str">
            <v>0401Z</v>
          </cell>
        </row>
        <row r="1654">
          <cell r="O1654" t="str">
            <v>0401</v>
          </cell>
          <cell r="P1654" t="str">
            <v>0401Z</v>
          </cell>
        </row>
        <row r="1655">
          <cell r="O1655" t="str">
            <v>0401</v>
          </cell>
          <cell r="P1655" t="str">
            <v>0401Z</v>
          </cell>
        </row>
        <row r="1656">
          <cell r="O1656" t="str">
            <v>0401</v>
          </cell>
          <cell r="P1656" t="str">
            <v>0401Z</v>
          </cell>
        </row>
        <row r="1657">
          <cell r="O1657" t="str">
            <v>0401</v>
          </cell>
          <cell r="P1657" t="str">
            <v>0401Z</v>
          </cell>
        </row>
        <row r="1658">
          <cell r="O1658" t="str">
            <v>0401</v>
          </cell>
          <cell r="P1658" t="str">
            <v>0401Z</v>
          </cell>
        </row>
        <row r="1659">
          <cell r="O1659" t="str">
            <v>0401</v>
          </cell>
          <cell r="P1659" t="str">
            <v>0401Z</v>
          </cell>
        </row>
        <row r="1660">
          <cell r="O1660" t="str">
            <v>0401</v>
          </cell>
          <cell r="P1660" t="str">
            <v>0401Z</v>
          </cell>
        </row>
        <row r="1661">
          <cell r="O1661" t="str">
            <v>0401</v>
          </cell>
          <cell r="P1661" t="str">
            <v>0401Z</v>
          </cell>
        </row>
        <row r="1662">
          <cell r="O1662" t="str">
            <v>0401</v>
          </cell>
          <cell r="P1662" t="str">
            <v>0401Z</v>
          </cell>
        </row>
        <row r="1663">
          <cell r="O1663" t="str">
            <v>0401</v>
          </cell>
          <cell r="P1663" t="str">
            <v>0401Z</v>
          </cell>
        </row>
        <row r="1664">
          <cell r="O1664" t="str">
            <v>0401</v>
          </cell>
          <cell r="P1664" t="str">
            <v>0401Z</v>
          </cell>
        </row>
        <row r="1665">
          <cell r="O1665" t="str">
            <v>0401</v>
          </cell>
          <cell r="P1665" t="str">
            <v>0401Z</v>
          </cell>
        </row>
        <row r="1666">
          <cell r="O1666" t="str">
            <v>0401</v>
          </cell>
          <cell r="P1666" t="str">
            <v>0401Z</v>
          </cell>
        </row>
        <row r="1667">
          <cell r="O1667" t="str">
            <v>0401</v>
          </cell>
          <cell r="P1667" t="str">
            <v>0401Z</v>
          </cell>
        </row>
        <row r="1668">
          <cell r="O1668" t="str">
            <v>0401</v>
          </cell>
          <cell r="P1668" t="str">
            <v>0401Z</v>
          </cell>
        </row>
        <row r="1669">
          <cell r="O1669" t="str">
            <v>0401</v>
          </cell>
          <cell r="P1669" t="str">
            <v>0401Z</v>
          </cell>
        </row>
        <row r="1670">
          <cell r="O1670" t="str">
            <v>0401</v>
          </cell>
          <cell r="P1670" t="str">
            <v>0401Z</v>
          </cell>
        </row>
        <row r="1671">
          <cell r="O1671" t="str">
            <v>0401</v>
          </cell>
          <cell r="P1671" t="str">
            <v>0401Z</v>
          </cell>
        </row>
        <row r="1672">
          <cell r="O1672" t="str">
            <v>0401</v>
          </cell>
          <cell r="P1672" t="str">
            <v>0401Z</v>
          </cell>
        </row>
        <row r="1673">
          <cell r="O1673" t="str">
            <v>0401</v>
          </cell>
          <cell r="P1673" t="str">
            <v>0401Z</v>
          </cell>
        </row>
        <row r="1674">
          <cell r="O1674" t="str">
            <v>0401</v>
          </cell>
          <cell r="P1674" t="str">
            <v>0401Z</v>
          </cell>
        </row>
        <row r="1675">
          <cell r="O1675" t="str">
            <v>0401</v>
          </cell>
          <cell r="P1675" t="str">
            <v>0401Z</v>
          </cell>
        </row>
        <row r="1676">
          <cell r="O1676" t="str">
            <v>0401</v>
          </cell>
          <cell r="P1676" t="str">
            <v>0401Z</v>
          </cell>
        </row>
        <row r="1677">
          <cell r="O1677" t="str">
            <v>0401</v>
          </cell>
          <cell r="P1677" t="str">
            <v>0401Z</v>
          </cell>
        </row>
        <row r="1678">
          <cell r="O1678" t="str">
            <v>0401</v>
          </cell>
          <cell r="P1678" t="str">
            <v>0401Z</v>
          </cell>
        </row>
        <row r="1679">
          <cell r="O1679" t="str">
            <v>0401</v>
          </cell>
          <cell r="P1679" t="str">
            <v>0401Z</v>
          </cell>
        </row>
        <row r="1680">
          <cell r="O1680" t="str">
            <v>0401</v>
          </cell>
          <cell r="P1680" t="str">
            <v>0401Z</v>
          </cell>
        </row>
        <row r="1681">
          <cell r="O1681" t="str">
            <v>0401</v>
          </cell>
          <cell r="P1681" t="str">
            <v>0401Z</v>
          </cell>
        </row>
        <row r="1682">
          <cell r="O1682" t="str">
            <v>0401</v>
          </cell>
          <cell r="P1682" t="str">
            <v>0401Z</v>
          </cell>
        </row>
        <row r="1683">
          <cell r="O1683" t="str">
            <v>0401</v>
          </cell>
          <cell r="P1683" t="str">
            <v>0401Z</v>
          </cell>
        </row>
        <row r="1684">
          <cell r="O1684" t="str">
            <v>0401</v>
          </cell>
          <cell r="P1684" t="str">
            <v>0401Z</v>
          </cell>
        </row>
        <row r="1685">
          <cell r="O1685" t="str">
            <v>0401</v>
          </cell>
          <cell r="P1685" t="str">
            <v>0401Z</v>
          </cell>
        </row>
        <row r="1686">
          <cell r="O1686" t="str">
            <v>0401</v>
          </cell>
          <cell r="P1686" t="str">
            <v>0401Z</v>
          </cell>
        </row>
        <row r="1687">
          <cell r="O1687" t="str">
            <v>0401</v>
          </cell>
          <cell r="P1687" t="str">
            <v>0401Z</v>
          </cell>
        </row>
        <row r="1688">
          <cell r="O1688" t="str">
            <v>0401</v>
          </cell>
          <cell r="P1688" t="str">
            <v>0401Z</v>
          </cell>
        </row>
        <row r="1689">
          <cell r="O1689" t="str">
            <v>0401</v>
          </cell>
          <cell r="P1689" t="str">
            <v>0401Z</v>
          </cell>
        </row>
        <row r="1690">
          <cell r="O1690" t="str">
            <v>0401</v>
          </cell>
          <cell r="P1690" t="str">
            <v>0401Z</v>
          </cell>
        </row>
        <row r="1691">
          <cell r="O1691" t="str">
            <v>0401</v>
          </cell>
          <cell r="P1691" t="str">
            <v>0401Z</v>
          </cell>
        </row>
        <row r="1692">
          <cell r="O1692" t="str">
            <v>0401</v>
          </cell>
          <cell r="P1692" t="str">
            <v>0401Z</v>
          </cell>
        </row>
        <row r="1693">
          <cell r="O1693" t="str">
            <v>0401</v>
          </cell>
          <cell r="P1693" t="str">
            <v>0401Z</v>
          </cell>
        </row>
        <row r="1694">
          <cell r="O1694" t="str">
            <v>0401</v>
          </cell>
          <cell r="P1694" t="str">
            <v>0401Z</v>
          </cell>
        </row>
        <row r="1695">
          <cell r="O1695" t="str">
            <v>0401</v>
          </cell>
          <cell r="P1695" t="str">
            <v>0401Z</v>
          </cell>
        </row>
        <row r="1696">
          <cell r="O1696" t="str">
            <v>0401</v>
          </cell>
          <cell r="P1696" t="str">
            <v>0401Z</v>
          </cell>
        </row>
        <row r="1697">
          <cell r="O1697" t="str">
            <v>0401</v>
          </cell>
          <cell r="P1697" t="str">
            <v>0401Z</v>
          </cell>
        </row>
        <row r="1698">
          <cell r="O1698" t="str">
            <v>0401</v>
          </cell>
          <cell r="P1698" t="str">
            <v>0401Z</v>
          </cell>
        </row>
        <row r="1699">
          <cell r="O1699" t="str">
            <v>0401</v>
          </cell>
          <cell r="P1699" t="str">
            <v>0401Z</v>
          </cell>
        </row>
        <row r="1700">
          <cell r="O1700" t="str">
            <v>0401</v>
          </cell>
          <cell r="P1700" t="str">
            <v>0401Z</v>
          </cell>
        </row>
        <row r="1701">
          <cell r="O1701" t="str">
            <v>0401</v>
          </cell>
          <cell r="P1701" t="str">
            <v>0401Z</v>
          </cell>
        </row>
        <row r="1702">
          <cell r="O1702" t="str">
            <v>0401</v>
          </cell>
          <cell r="P1702" t="str">
            <v>0401Z</v>
          </cell>
        </row>
        <row r="1703">
          <cell r="O1703" t="str">
            <v>0401</v>
          </cell>
          <cell r="P1703" t="str">
            <v>0401Z</v>
          </cell>
        </row>
        <row r="1704">
          <cell r="O1704" t="str">
            <v>0401</v>
          </cell>
          <cell r="P1704" t="str">
            <v>0401Z</v>
          </cell>
        </row>
        <row r="1705">
          <cell r="O1705" t="str">
            <v>0401</v>
          </cell>
          <cell r="P1705" t="str">
            <v>0401Z</v>
          </cell>
        </row>
        <row r="1706">
          <cell r="O1706" t="str">
            <v>0401</v>
          </cell>
          <cell r="P1706" t="str">
            <v>0401Z</v>
          </cell>
        </row>
        <row r="1707">
          <cell r="O1707" t="str">
            <v>0401</v>
          </cell>
          <cell r="P1707" t="str">
            <v>0401Z</v>
          </cell>
        </row>
        <row r="1708">
          <cell r="O1708" t="str">
            <v>0401</v>
          </cell>
          <cell r="P1708" t="str">
            <v>0401Z</v>
          </cell>
        </row>
        <row r="1709">
          <cell r="O1709" t="str">
            <v>0401</v>
          </cell>
          <cell r="P1709" t="str">
            <v>0401Z</v>
          </cell>
        </row>
        <row r="1710">
          <cell r="O1710" t="str">
            <v>0401</v>
          </cell>
          <cell r="P1710" t="str">
            <v>0401Z</v>
          </cell>
        </row>
        <row r="1711">
          <cell r="O1711" t="str">
            <v>0401</v>
          </cell>
          <cell r="P1711" t="str">
            <v>0401Z</v>
          </cell>
        </row>
        <row r="1712">
          <cell r="O1712" t="str">
            <v>0401</v>
          </cell>
          <cell r="P1712" t="str">
            <v>0401Z</v>
          </cell>
        </row>
        <row r="1713">
          <cell r="O1713" t="str">
            <v>0401</v>
          </cell>
          <cell r="P1713" t="str">
            <v>0401Z</v>
          </cell>
        </row>
        <row r="1714">
          <cell r="O1714" t="str">
            <v>0401</v>
          </cell>
          <cell r="P1714" t="str">
            <v>0401Z</v>
          </cell>
        </row>
        <row r="1715">
          <cell r="O1715" t="str">
            <v>0401</v>
          </cell>
          <cell r="P1715" t="str">
            <v>0401Z</v>
          </cell>
        </row>
        <row r="1716">
          <cell r="O1716" t="str">
            <v>0401</v>
          </cell>
          <cell r="P1716" t="str">
            <v>0401Z</v>
          </cell>
        </row>
        <row r="1717">
          <cell r="O1717" t="str">
            <v>0401</v>
          </cell>
          <cell r="P1717" t="str">
            <v>0401Z</v>
          </cell>
        </row>
        <row r="1718">
          <cell r="O1718" t="str">
            <v>0401</v>
          </cell>
          <cell r="P1718" t="str">
            <v>0401Z</v>
          </cell>
        </row>
        <row r="1719">
          <cell r="O1719" t="str">
            <v>0401</v>
          </cell>
          <cell r="P1719" t="str">
            <v>0401Z</v>
          </cell>
        </row>
        <row r="1720">
          <cell r="O1720" t="str">
            <v>0401</v>
          </cell>
          <cell r="P1720" t="str">
            <v>0401Z</v>
          </cell>
        </row>
        <row r="1721">
          <cell r="O1721" t="str">
            <v>0401</v>
          </cell>
          <cell r="P1721" t="str">
            <v>0401Z</v>
          </cell>
        </row>
        <row r="1722">
          <cell r="O1722" t="str">
            <v>0401</v>
          </cell>
          <cell r="P1722" t="str">
            <v>0401Z</v>
          </cell>
        </row>
        <row r="1723">
          <cell r="O1723" t="str">
            <v>0401</v>
          </cell>
          <cell r="P1723" t="str">
            <v>0401Z</v>
          </cell>
        </row>
        <row r="1724">
          <cell r="O1724" t="str">
            <v>0401</v>
          </cell>
          <cell r="P1724" t="str">
            <v>0401Z</v>
          </cell>
        </row>
        <row r="1725">
          <cell r="O1725" t="str">
            <v>0401</v>
          </cell>
          <cell r="P1725" t="str">
            <v>0401Z</v>
          </cell>
        </row>
        <row r="1726">
          <cell r="O1726" t="str">
            <v>0401</v>
          </cell>
          <cell r="P1726" t="str">
            <v>0401Z</v>
          </cell>
        </row>
        <row r="1727">
          <cell r="O1727" t="str">
            <v>0401</v>
          </cell>
          <cell r="P1727" t="str">
            <v>0401Z</v>
          </cell>
        </row>
        <row r="1728">
          <cell r="O1728" t="str">
            <v>0401</v>
          </cell>
          <cell r="P1728" t="str">
            <v>0401Z</v>
          </cell>
        </row>
        <row r="1729">
          <cell r="O1729" t="str">
            <v>0401</v>
          </cell>
          <cell r="P1729" t="str">
            <v>0401Z</v>
          </cell>
        </row>
        <row r="1730">
          <cell r="O1730" t="str">
            <v>0401</v>
          </cell>
          <cell r="P1730" t="str">
            <v>0401Z</v>
          </cell>
        </row>
        <row r="1731">
          <cell r="O1731" t="str">
            <v>0401</v>
          </cell>
          <cell r="P1731" t="str">
            <v>0401Z</v>
          </cell>
        </row>
        <row r="1732">
          <cell r="O1732" t="str">
            <v>0401</v>
          </cell>
          <cell r="P1732" t="str">
            <v>0401Z</v>
          </cell>
        </row>
        <row r="1733">
          <cell r="O1733" t="str">
            <v>0401</v>
          </cell>
          <cell r="P1733" t="str">
            <v>0401Z</v>
          </cell>
        </row>
        <row r="1734">
          <cell r="O1734" t="str">
            <v>0401</v>
          </cell>
          <cell r="P1734" t="str">
            <v>0401Z</v>
          </cell>
        </row>
        <row r="1735">
          <cell r="O1735" t="str">
            <v>0401</v>
          </cell>
          <cell r="P1735" t="str">
            <v>0401Z</v>
          </cell>
        </row>
        <row r="1736">
          <cell r="O1736" t="str">
            <v>0401</v>
          </cell>
          <cell r="P1736" t="str">
            <v>0401Z</v>
          </cell>
        </row>
        <row r="1737">
          <cell r="O1737" t="str">
            <v>0401</v>
          </cell>
          <cell r="P1737" t="str">
            <v>0401Z</v>
          </cell>
        </row>
        <row r="1738">
          <cell r="O1738" t="str">
            <v>0401</v>
          </cell>
          <cell r="P1738" t="str">
            <v>0401Z</v>
          </cell>
        </row>
        <row r="1739">
          <cell r="O1739" t="str">
            <v>0401</v>
          </cell>
          <cell r="P1739" t="str">
            <v>0401Z</v>
          </cell>
        </row>
        <row r="1740">
          <cell r="O1740" t="str">
            <v>0401</v>
          </cell>
          <cell r="P1740" t="str">
            <v>0401Z</v>
          </cell>
        </row>
        <row r="1741">
          <cell r="O1741" t="str">
            <v>0401</v>
          </cell>
          <cell r="P1741" t="str">
            <v>0401Z</v>
          </cell>
        </row>
        <row r="1742">
          <cell r="O1742" t="str">
            <v>0401</v>
          </cell>
          <cell r="P1742" t="str">
            <v>0401Z</v>
          </cell>
        </row>
        <row r="1743">
          <cell r="O1743" t="str">
            <v>0401</v>
          </cell>
          <cell r="P1743" t="str">
            <v>0401Z</v>
          </cell>
        </row>
        <row r="1744">
          <cell r="O1744" t="str">
            <v>0401</v>
          </cell>
          <cell r="P1744" t="str">
            <v>0401Z</v>
          </cell>
        </row>
        <row r="1745">
          <cell r="O1745" t="str">
            <v>0401</v>
          </cell>
          <cell r="P1745" t="str">
            <v>0401Z</v>
          </cell>
        </row>
        <row r="1746">
          <cell r="O1746" t="str">
            <v>0401</v>
          </cell>
          <cell r="P1746" t="str">
            <v>0401Z</v>
          </cell>
        </row>
        <row r="1747">
          <cell r="O1747" t="str">
            <v>0401</v>
          </cell>
          <cell r="P1747" t="str">
            <v>0401Z</v>
          </cell>
        </row>
        <row r="1748">
          <cell r="O1748" t="str">
            <v>0401</v>
          </cell>
          <cell r="P1748" t="str">
            <v>0401Z</v>
          </cell>
        </row>
        <row r="1749">
          <cell r="O1749" t="str">
            <v>0401</v>
          </cell>
          <cell r="P1749" t="str">
            <v>0401Z</v>
          </cell>
        </row>
        <row r="1750">
          <cell r="O1750" t="str">
            <v>0401</v>
          </cell>
          <cell r="P1750" t="str">
            <v>0401Z</v>
          </cell>
        </row>
        <row r="1751">
          <cell r="O1751" t="str">
            <v>0401</v>
          </cell>
          <cell r="P1751" t="str">
            <v>0401Z</v>
          </cell>
        </row>
        <row r="1752">
          <cell r="O1752" t="str">
            <v>0401</v>
          </cell>
          <cell r="P1752" t="str">
            <v>0401Z</v>
          </cell>
        </row>
        <row r="1753">
          <cell r="O1753" t="str">
            <v>0401</v>
          </cell>
          <cell r="P1753" t="str">
            <v>0401Z</v>
          </cell>
        </row>
        <row r="1754">
          <cell r="O1754" t="str">
            <v>0401</v>
          </cell>
          <cell r="P1754" t="str">
            <v>0401Z</v>
          </cell>
        </row>
        <row r="1755">
          <cell r="O1755" t="str">
            <v>0401</v>
          </cell>
          <cell r="P1755" t="str">
            <v>0401Z</v>
          </cell>
        </row>
        <row r="1756">
          <cell r="O1756" t="str">
            <v>0401</v>
          </cell>
          <cell r="P1756" t="str">
            <v>0401Z</v>
          </cell>
        </row>
        <row r="1757">
          <cell r="O1757" t="str">
            <v>0401</v>
          </cell>
          <cell r="P1757" t="str">
            <v>0401Z</v>
          </cell>
        </row>
        <row r="1758">
          <cell r="O1758" t="str">
            <v>0401</v>
          </cell>
          <cell r="P1758" t="str">
            <v>0401Z</v>
          </cell>
        </row>
        <row r="1759">
          <cell r="O1759" t="str">
            <v>0401</v>
          </cell>
          <cell r="P1759" t="str">
            <v>0401Z</v>
          </cell>
        </row>
        <row r="1760">
          <cell r="O1760" t="str">
            <v>0401</v>
          </cell>
          <cell r="P1760" t="str">
            <v>0401Z</v>
          </cell>
        </row>
        <row r="1761">
          <cell r="O1761" t="str">
            <v>0401</v>
          </cell>
          <cell r="P1761" t="str">
            <v>0401Z</v>
          </cell>
        </row>
        <row r="1762">
          <cell r="O1762" t="str">
            <v>0401</v>
          </cell>
          <cell r="P1762" t="str">
            <v>0401Z</v>
          </cell>
        </row>
        <row r="1763">
          <cell r="O1763" t="str">
            <v>0401</v>
          </cell>
          <cell r="P1763" t="str">
            <v>0401Z</v>
          </cell>
        </row>
        <row r="1764">
          <cell r="O1764" t="str">
            <v>0401</v>
          </cell>
          <cell r="P1764" t="str">
            <v>0401Z</v>
          </cell>
        </row>
        <row r="1765">
          <cell r="O1765" t="str">
            <v>0401</v>
          </cell>
          <cell r="P1765" t="str">
            <v>0401Z</v>
          </cell>
        </row>
        <row r="1766">
          <cell r="O1766" t="str">
            <v>0401</v>
          </cell>
          <cell r="P1766" t="str">
            <v>0401Z</v>
          </cell>
        </row>
        <row r="1767">
          <cell r="O1767" t="str">
            <v>0401</v>
          </cell>
          <cell r="P1767" t="str">
            <v>0401Z</v>
          </cell>
        </row>
        <row r="1768">
          <cell r="O1768" t="str">
            <v>0401</v>
          </cell>
          <cell r="P1768" t="str">
            <v>0401Z</v>
          </cell>
        </row>
        <row r="1769">
          <cell r="O1769" t="str">
            <v>0401</v>
          </cell>
          <cell r="P1769" t="str">
            <v>0401Z</v>
          </cell>
        </row>
        <row r="1770">
          <cell r="O1770" t="str">
            <v>0401</v>
          </cell>
          <cell r="P1770" t="str">
            <v>0401Z</v>
          </cell>
        </row>
        <row r="1771">
          <cell r="O1771" t="str">
            <v>0401</v>
          </cell>
          <cell r="P1771" t="str">
            <v>0401Z</v>
          </cell>
        </row>
        <row r="1772">
          <cell r="O1772" t="str">
            <v>0401</v>
          </cell>
          <cell r="P1772" t="str">
            <v>0401Z</v>
          </cell>
        </row>
        <row r="1773">
          <cell r="O1773" t="str">
            <v>0401</v>
          </cell>
          <cell r="P1773" t="str">
            <v>0401Z</v>
          </cell>
        </row>
        <row r="1774">
          <cell r="O1774" t="str">
            <v>0401</v>
          </cell>
          <cell r="P1774" t="str">
            <v>0401Z</v>
          </cell>
        </row>
        <row r="1775">
          <cell r="O1775" t="str">
            <v>0401</v>
          </cell>
          <cell r="P1775" t="str">
            <v>0401Z</v>
          </cell>
        </row>
        <row r="1776">
          <cell r="O1776" t="str">
            <v>0401</v>
          </cell>
          <cell r="P1776" t="str">
            <v>0401Z</v>
          </cell>
        </row>
        <row r="1777">
          <cell r="O1777" t="str">
            <v>0407</v>
          </cell>
          <cell r="P1777" t="str">
            <v>0407Z</v>
          </cell>
        </row>
        <row r="1778">
          <cell r="O1778" t="str">
            <v>0407</v>
          </cell>
          <cell r="P1778" t="str">
            <v>0407Z</v>
          </cell>
        </row>
        <row r="1779">
          <cell r="O1779" t="str">
            <v>0407</v>
          </cell>
          <cell r="P1779" t="str">
            <v>0407Z</v>
          </cell>
        </row>
        <row r="1780">
          <cell r="O1780" t="str">
            <v>0407</v>
          </cell>
          <cell r="P1780" t="str">
            <v>0407Z</v>
          </cell>
        </row>
        <row r="1781">
          <cell r="O1781" t="str">
            <v>0407</v>
          </cell>
          <cell r="P1781" t="str">
            <v>0407Z</v>
          </cell>
        </row>
        <row r="1782">
          <cell r="O1782" t="str">
            <v>0407</v>
          </cell>
          <cell r="P1782" t="str">
            <v>0407Z</v>
          </cell>
        </row>
        <row r="1783">
          <cell r="O1783" t="str">
            <v>0407</v>
          </cell>
          <cell r="P1783" t="str">
            <v>0407Z</v>
          </cell>
        </row>
        <row r="1784">
          <cell r="O1784" t="str">
            <v>0407</v>
          </cell>
          <cell r="P1784" t="str">
            <v>0407Z</v>
          </cell>
        </row>
        <row r="1785">
          <cell r="O1785" t="str">
            <v>0407</v>
          </cell>
          <cell r="P1785" t="str">
            <v>0407Z</v>
          </cell>
        </row>
        <row r="1786">
          <cell r="O1786" t="str">
            <v>0407</v>
          </cell>
          <cell r="P1786" t="str">
            <v>0407Z</v>
          </cell>
        </row>
        <row r="1787">
          <cell r="O1787" t="str">
            <v>0407</v>
          </cell>
          <cell r="P1787" t="str">
            <v>0407Z</v>
          </cell>
        </row>
        <row r="1788">
          <cell r="O1788" t="str">
            <v>0407</v>
          </cell>
          <cell r="P1788" t="str">
            <v>0407Z</v>
          </cell>
        </row>
        <row r="1789">
          <cell r="O1789" t="str">
            <v>0407</v>
          </cell>
          <cell r="P1789" t="str">
            <v>0407Z</v>
          </cell>
        </row>
        <row r="1790">
          <cell r="O1790" t="str">
            <v>0407</v>
          </cell>
          <cell r="P1790" t="str">
            <v>0407Z</v>
          </cell>
        </row>
        <row r="1791">
          <cell r="O1791" t="str">
            <v>0407</v>
          </cell>
          <cell r="P1791" t="str">
            <v>0407Z</v>
          </cell>
        </row>
        <row r="1792">
          <cell r="O1792" t="str">
            <v>0407</v>
          </cell>
          <cell r="P1792" t="str">
            <v>0407Z</v>
          </cell>
        </row>
        <row r="1793">
          <cell r="O1793" t="str">
            <v>0407</v>
          </cell>
          <cell r="P1793" t="str">
            <v>0407Z</v>
          </cell>
        </row>
        <row r="1794">
          <cell r="O1794" t="str">
            <v>0407</v>
          </cell>
          <cell r="P1794" t="str">
            <v>0407Z</v>
          </cell>
        </row>
        <row r="1795">
          <cell r="O1795" t="str">
            <v>0407</v>
          </cell>
          <cell r="P1795" t="str">
            <v>0407Z</v>
          </cell>
        </row>
        <row r="1796">
          <cell r="O1796" t="str">
            <v>0407</v>
          </cell>
          <cell r="P1796" t="str">
            <v>0407Z</v>
          </cell>
        </row>
        <row r="1797">
          <cell r="O1797" t="str">
            <v>0407</v>
          </cell>
          <cell r="P1797" t="str">
            <v>0407Z</v>
          </cell>
        </row>
        <row r="1798">
          <cell r="O1798" t="str">
            <v>0407</v>
          </cell>
          <cell r="P1798" t="str">
            <v>0407Z</v>
          </cell>
        </row>
        <row r="1799">
          <cell r="O1799" t="str">
            <v>0407</v>
          </cell>
          <cell r="P1799" t="str">
            <v>0407Z</v>
          </cell>
        </row>
        <row r="1800">
          <cell r="O1800" t="str">
            <v>0407</v>
          </cell>
          <cell r="P1800" t="str">
            <v>0407Z</v>
          </cell>
        </row>
        <row r="1801">
          <cell r="O1801" t="str">
            <v>0407</v>
          </cell>
          <cell r="P1801" t="str">
            <v>0407Z</v>
          </cell>
        </row>
        <row r="1802">
          <cell r="O1802" t="str">
            <v>0407</v>
          </cell>
          <cell r="P1802" t="str">
            <v>0407Z</v>
          </cell>
        </row>
        <row r="1803">
          <cell r="O1803" t="str">
            <v>0407</v>
          </cell>
          <cell r="P1803" t="str">
            <v>0407Z</v>
          </cell>
        </row>
        <row r="1804">
          <cell r="O1804" t="str">
            <v>0407</v>
          </cell>
          <cell r="P1804" t="str">
            <v>0407Z</v>
          </cell>
        </row>
        <row r="1805">
          <cell r="O1805" t="str">
            <v>0407</v>
          </cell>
          <cell r="P1805" t="str">
            <v>0407Z</v>
          </cell>
        </row>
        <row r="1806">
          <cell r="O1806" t="str">
            <v>0407</v>
          </cell>
          <cell r="P1806" t="str">
            <v>0407Z</v>
          </cell>
        </row>
        <row r="1807">
          <cell r="O1807" t="str">
            <v>0407</v>
          </cell>
          <cell r="P1807" t="str">
            <v>0407Z</v>
          </cell>
        </row>
        <row r="1808">
          <cell r="O1808" t="str">
            <v>0407</v>
          </cell>
          <cell r="P1808" t="str">
            <v>0407Z</v>
          </cell>
        </row>
        <row r="1809">
          <cell r="O1809" t="str">
            <v>0407</v>
          </cell>
          <cell r="P1809" t="str">
            <v>0407Z</v>
          </cell>
        </row>
        <row r="1810">
          <cell r="O1810" t="str">
            <v>0407</v>
          </cell>
          <cell r="P1810" t="str">
            <v>0407Z</v>
          </cell>
        </row>
        <row r="1811">
          <cell r="O1811" t="str">
            <v>0407</v>
          </cell>
          <cell r="P1811" t="str">
            <v>0407Z</v>
          </cell>
        </row>
        <row r="1812">
          <cell r="O1812" t="str">
            <v>0407</v>
          </cell>
          <cell r="P1812" t="str">
            <v>0407Z</v>
          </cell>
        </row>
        <row r="1813">
          <cell r="O1813" t="str">
            <v>0407</v>
          </cell>
          <cell r="P1813" t="str">
            <v>0407Z</v>
          </cell>
        </row>
        <row r="1814">
          <cell r="O1814" t="str">
            <v>0407</v>
          </cell>
          <cell r="P1814" t="str">
            <v>0407Z</v>
          </cell>
        </row>
        <row r="1815">
          <cell r="O1815" t="str">
            <v>0407</v>
          </cell>
          <cell r="P1815" t="str">
            <v>0407Z</v>
          </cell>
        </row>
        <row r="1816">
          <cell r="O1816" t="str">
            <v>0407</v>
          </cell>
          <cell r="P1816" t="str">
            <v>0407Z</v>
          </cell>
        </row>
        <row r="1817">
          <cell r="O1817" t="str">
            <v>0407</v>
          </cell>
          <cell r="P1817" t="str">
            <v>0407Z</v>
          </cell>
        </row>
        <row r="1818">
          <cell r="O1818" t="str">
            <v>0407</v>
          </cell>
          <cell r="P1818" t="str">
            <v>0407Z</v>
          </cell>
        </row>
        <row r="1819">
          <cell r="O1819" t="str">
            <v>0407</v>
          </cell>
          <cell r="P1819" t="str">
            <v>0407Z</v>
          </cell>
        </row>
        <row r="1820">
          <cell r="O1820" t="str">
            <v>0407</v>
          </cell>
          <cell r="P1820" t="str">
            <v>0407Z</v>
          </cell>
        </row>
        <row r="1821">
          <cell r="O1821" t="str">
            <v>0407</v>
          </cell>
          <cell r="P1821" t="str">
            <v>0407Z</v>
          </cell>
        </row>
        <row r="1822">
          <cell r="O1822" t="str">
            <v>0407</v>
          </cell>
          <cell r="P1822" t="str">
            <v>0407Z</v>
          </cell>
        </row>
        <row r="1823">
          <cell r="O1823" t="str">
            <v>0407</v>
          </cell>
          <cell r="P1823" t="str">
            <v>0407Z</v>
          </cell>
        </row>
        <row r="1824">
          <cell r="O1824" t="str">
            <v>0407</v>
          </cell>
          <cell r="P1824" t="str">
            <v>0407Z</v>
          </cell>
        </row>
        <row r="1825">
          <cell r="O1825" t="str">
            <v>0407</v>
          </cell>
          <cell r="P1825" t="str">
            <v>0407Z</v>
          </cell>
        </row>
        <row r="1826">
          <cell r="O1826" t="str">
            <v>0407</v>
          </cell>
          <cell r="P1826" t="str">
            <v>0407Z</v>
          </cell>
        </row>
        <row r="1827">
          <cell r="O1827" t="str">
            <v>0407</v>
          </cell>
          <cell r="P1827" t="str">
            <v>0407Z</v>
          </cell>
        </row>
        <row r="1828">
          <cell r="O1828" t="str">
            <v>0407</v>
          </cell>
          <cell r="P1828" t="str">
            <v>0407Z</v>
          </cell>
        </row>
        <row r="1829">
          <cell r="O1829" t="str">
            <v>0407</v>
          </cell>
          <cell r="P1829" t="str">
            <v>0407Z</v>
          </cell>
        </row>
        <row r="1830">
          <cell r="O1830" t="str">
            <v>0407</v>
          </cell>
          <cell r="P1830" t="str">
            <v>0407Z</v>
          </cell>
        </row>
        <row r="1831">
          <cell r="O1831" t="str">
            <v>0407</v>
          </cell>
          <cell r="P1831" t="str">
            <v>0407Z</v>
          </cell>
        </row>
        <row r="1832">
          <cell r="O1832" t="str">
            <v>0407</v>
          </cell>
          <cell r="P1832" t="str">
            <v>0407Z</v>
          </cell>
        </row>
        <row r="1833">
          <cell r="O1833" t="str">
            <v>0407</v>
          </cell>
          <cell r="P1833" t="str">
            <v>0407Z</v>
          </cell>
        </row>
        <row r="1834">
          <cell r="O1834" t="str">
            <v>0407</v>
          </cell>
          <cell r="P1834" t="str">
            <v>0407Z</v>
          </cell>
        </row>
        <row r="1835">
          <cell r="O1835" t="str">
            <v>0407</v>
          </cell>
          <cell r="P1835" t="str">
            <v>0407Z</v>
          </cell>
        </row>
        <row r="1836">
          <cell r="O1836" t="str">
            <v>0407</v>
          </cell>
          <cell r="P1836" t="str">
            <v>0407Z</v>
          </cell>
        </row>
        <row r="1837">
          <cell r="O1837" t="str">
            <v>0407</v>
          </cell>
          <cell r="P1837" t="str">
            <v>0407Z</v>
          </cell>
        </row>
        <row r="1838">
          <cell r="O1838" t="str">
            <v>0407</v>
          </cell>
          <cell r="P1838" t="str">
            <v>0407Z</v>
          </cell>
        </row>
        <row r="1839">
          <cell r="O1839" t="str">
            <v>0407</v>
          </cell>
          <cell r="P1839" t="str">
            <v>0407Z</v>
          </cell>
        </row>
        <row r="1840">
          <cell r="O1840" t="str">
            <v>0407</v>
          </cell>
          <cell r="P1840" t="str">
            <v>0407Z</v>
          </cell>
        </row>
        <row r="1841">
          <cell r="O1841" t="str">
            <v>0407</v>
          </cell>
          <cell r="P1841" t="str">
            <v>0407Z</v>
          </cell>
        </row>
        <row r="1842">
          <cell r="O1842" t="str">
            <v>0407</v>
          </cell>
          <cell r="P1842" t="str">
            <v>0407Z</v>
          </cell>
        </row>
        <row r="1843">
          <cell r="O1843" t="str">
            <v>0407</v>
          </cell>
          <cell r="P1843" t="str">
            <v>0407Z</v>
          </cell>
        </row>
        <row r="1844">
          <cell r="O1844" t="str">
            <v>0407</v>
          </cell>
          <cell r="P1844" t="str">
            <v>0407Z</v>
          </cell>
        </row>
        <row r="1845">
          <cell r="O1845" t="str">
            <v>0407</v>
          </cell>
          <cell r="P1845" t="str">
            <v>0407Z</v>
          </cell>
        </row>
        <row r="1846">
          <cell r="O1846" t="str">
            <v>0407</v>
          </cell>
          <cell r="P1846" t="str">
            <v>0407Z</v>
          </cell>
        </row>
        <row r="1847">
          <cell r="O1847" t="str">
            <v>0407</v>
          </cell>
          <cell r="P1847" t="str">
            <v>0407Z</v>
          </cell>
        </row>
        <row r="1848">
          <cell r="O1848" t="str">
            <v>0407</v>
          </cell>
          <cell r="P1848" t="str">
            <v>0407Z</v>
          </cell>
        </row>
        <row r="1849">
          <cell r="O1849" t="str">
            <v>0407</v>
          </cell>
          <cell r="P1849" t="str">
            <v>0407Z</v>
          </cell>
        </row>
        <row r="1850">
          <cell r="O1850" t="str">
            <v>0407</v>
          </cell>
          <cell r="P1850" t="str">
            <v>0407Z</v>
          </cell>
        </row>
        <row r="1851">
          <cell r="O1851" t="str">
            <v>0407</v>
          </cell>
          <cell r="P1851" t="str">
            <v>0407Z</v>
          </cell>
        </row>
        <row r="1852">
          <cell r="O1852" t="str">
            <v>0407</v>
          </cell>
          <cell r="P1852" t="str">
            <v>0407Z</v>
          </cell>
        </row>
        <row r="1853">
          <cell r="O1853" t="str">
            <v>0407</v>
          </cell>
          <cell r="P1853" t="str">
            <v>0407Z</v>
          </cell>
        </row>
        <row r="1854">
          <cell r="O1854" t="str">
            <v>0407</v>
          </cell>
          <cell r="P1854" t="str">
            <v>0407Z</v>
          </cell>
        </row>
        <row r="1855">
          <cell r="O1855" t="str">
            <v>0407</v>
          </cell>
          <cell r="P1855" t="str">
            <v>0407Z</v>
          </cell>
        </row>
        <row r="1856">
          <cell r="O1856" t="str">
            <v>0407</v>
          </cell>
          <cell r="P1856" t="str">
            <v>0407Z</v>
          </cell>
        </row>
        <row r="1857">
          <cell r="O1857" t="str">
            <v>0407</v>
          </cell>
          <cell r="P1857" t="str">
            <v>0407Z</v>
          </cell>
        </row>
        <row r="1858">
          <cell r="O1858" t="str">
            <v>0407</v>
          </cell>
          <cell r="P1858" t="str">
            <v>0407Z</v>
          </cell>
        </row>
        <row r="1859">
          <cell r="O1859" t="str">
            <v>0407</v>
          </cell>
          <cell r="P1859" t="str">
            <v>0407Z</v>
          </cell>
        </row>
        <row r="1860">
          <cell r="O1860" t="str">
            <v>0407</v>
          </cell>
          <cell r="P1860" t="str">
            <v>0407Z</v>
          </cell>
        </row>
        <row r="1861">
          <cell r="O1861" t="str">
            <v>0407</v>
          </cell>
          <cell r="P1861" t="str">
            <v>0407Z</v>
          </cell>
        </row>
        <row r="1862">
          <cell r="O1862" t="str">
            <v>0407</v>
          </cell>
          <cell r="P1862" t="str">
            <v>0407Z</v>
          </cell>
        </row>
        <row r="1863">
          <cell r="O1863" t="str">
            <v>0407</v>
          </cell>
          <cell r="P1863" t="str">
            <v>0407Z</v>
          </cell>
        </row>
        <row r="1864">
          <cell r="O1864" t="str">
            <v>0407</v>
          </cell>
          <cell r="P1864" t="str">
            <v>0407Z</v>
          </cell>
        </row>
        <row r="1865">
          <cell r="O1865" t="str">
            <v>0407</v>
          </cell>
          <cell r="P1865" t="str">
            <v>0407Z</v>
          </cell>
        </row>
        <row r="1866">
          <cell r="O1866" t="str">
            <v>0407</v>
          </cell>
          <cell r="P1866" t="str">
            <v>0407Z</v>
          </cell>
        </row>
        <row r="1867">
          <cell r="O1867" t="str">
            <v>0407</v>
          </cell>
          <cell r="P1867" t="str">
            <v>0407Z</v>
          </cell>
        </row>
        <row r="1868">
          <cell r="O1868" t="str">
            <v>0407</v>
          </cell>
          <cell r="P1868" t="str">
            <v>0407Z</v>
          </cell>
        </row>
        <row r="1869">
          <cell r="O1869" t="str">
            <v>0407</v>
          </cell>
          <cell r="P1869" t="str">
            <v>0407Z</v>
          </cell>
        </row>
        <row r="1870">
          <cell r="O1870" t="str">
            <v>0407</v>
          </cell>
          <cell r="P1870" t="str">
            <v>0407Z</v>
          </cell>
        </row>
        <row r="1871">
          <cell r="O1871" t="str">
            <v>0407</v>
          </cell>
          <cell r="P1871" t="str">
            <v>0407Z</v>
          </cell>
        </row>
        <row r="1872">
          <cell r="O1872" t="str">
            <v>0407</v>
          </cell>
          <cell r="P1872" t="str">
            <v>0407Z</v>
          </cell>
        </row>
        <row r="1873">
          <cell r="O1873" t="str">
            <v>0407</v>
          </cell>
          <cell r="P1873" t="str">
            <v>0407Z</v>
          </cell>
        </row>
        <row r="1874">
          <cell r="O1874" t="str">
            <v>0407</v>
          </cell>
          <cell r="P1874" t="str">
            <v>0407Z</v>
          </cell>
        </row>
        <row r="1875">
          <cell r="O1875" t="str">
            <v>0407</v>
          </cell>
          <cell r="P1875" t="str">
            <v>0407Z</v>
          </cell>
        </row>
        <row r="1876">
          <cell r="O1876" t="str">
            <v>0407</v>
          </cell>
          <cell r="P1876" t="str">
            <v>0407Z</v>
          </cell>
        </row>
        <row r="1877">
          <cell r="O1877" t="str">
            <v>0407</v>
          </cell>
          <cell r="P1877" t="str">
            <v>0407Z</v>
          </cell>
        </row>
        <row r="1878">
          <cell r="O1878" t="str">
            <v>0407</v>
          </cell>
          <cell r="P1878" t="str">
            <v>0407Z</v>
          </cell>
        </row>
        <row r="1879">
          <cell r="O1879" t="str">
            <v>0407</v>
          </cell>
          <cell r="P1879" t="str">
            <v>0407Z</v>
          </cell>
        </row>
        <row r="1880">
          <cell r="O1880" t="str">
            <v>0407</v>
          </cell>
          <cell r="P1880" t="str">
            <v>0407Z</v>
          </cell>
        </row>
        <row r="1881">
          <cell r="O1881" t="str">
            <v>0407</v>
          </cell>
          <cell r="P1881" t="str">
            <v>0407Z</v>
          </cell>
        </row>
        <row r="1882">
          <cell r="O1882" t="str">
            <v>0407</v>
          </cell>
          <cell r="P1882" t="str">
            <v>0407Z</v>
          </cell>
        </row>
        <row r="1883">
          <cell r="O1883" t="str">
            <v>0407</v>
          </cell>
          <cell r="P1883" t="str">
            <v>0407Z</v>
          </cell>
        </row>
        <row r="1884">
          <cell r="O1884" t="str">
            <v>0407</v>
          </cell>
          <cell r="P1884" t="str">
            <v>0407Z</v>
          </cell>
        </row>
        <row r="1885">
          <cell r="O1885" t="str">
            <v>0407</v>
          </cell>
          <cell r="P1885" t="str">
            <v>0407Z</v>
          </cell>
        </row>
        <row r="1886">
          <cell r="O1886" t="str">
            <v>0407</v>
          </cell>
          <cell r="P1886" t="str">
            <v>0407Z</v>
          </cell>
        </row>
        <row r="1887">
          <cell r="O1887" t="str">
            <v>0407</v>
          </cell>
          <cell r="P1887" t="str">
            <v>0407Z</v>
          </cell>
        </row>
        <row r="1888">
          <cell r="O1888" t="str">
            <v>0407</v>
          </cell>
          <cell r="P1888" t="str">
            <v>0407Z</v>
          </cell>
        </row>
        <row r="1889">
          <cell r="O1889" t="str">
            <v>0407</v>
          </cell>
          <cell r="P1889" t="str">
            <v>0407Z</v>
          </cell>
        </row>
        <row r="1890">
          <cell r="O1890" t="str">
            <v>0407</v>
          </cell>
          <cell r="P1890" t="str">
            <v>0407Z</v>
          </cell>
        </row>
        <row r="1891">
          <cell r="O1891" t="str">
            <v>0407</v>
          </cell>
          <cell r="P1891" t="str">
            <v>0407Z</v>
          </cell>
        </row>
        <row r="1892">
          <cell r="O1892" t="str">
            <v>0407</v>
          </cell>
          <cell r="P1892" t="str">
            <v>0407Z</v>
          </cell>
        </row>
        <row r="1893">
          <cell r="O1893" t="str">
            <v>0407</v>
          </cell>
          <cell r="P1893" t="str">
            <v>0407Z</v>
          </cell>
        </row>
        <row r="1894">
          <cell r="O1894" t="str">
            <v>0407</v>
          </cell>
          <cell r="P1894" t="str">
            <v>0407Z</v>
          </cell>
        </row>
        <row r="1895">
          <cell r="O1895" t="str">
            <v>0407</v>
          </cell>
          <cell r="P1895" t="str">
            <v>0407Z</v>
          </cell>
        </row>
        <row r="1896">
          <cell r="O1896" t="str">
            <v>0407</v>
          </cell>
          <cell r="P1896" t="str">
            <v>0407Z</v>
          </cell>
        </row>
        <row r="1897">
          <cell r="O1897" t="str">
            <v>0407</v>
          </cell>
          <cell r="P1897" t="str">
            <v>0407Z</v>
          </cell>
        </row>
        <row r="1898">
          <cell r="O1898" t="str">
            <v>0407</v>
          </cell>
          <cell r="P1898" t="str">
            <v>0407Z</v>
          </cell>
        </row>
        <row r="1899">
          <cell r="O1899" t="str">
            <v>0407</v>
          </cell>
          <cell r="P1899" t="str">
            <v>0407Z</v>
          </cell>
        </row>
        <row r="1900">
          <cell r="O1900" t="str">
            <v>0407</v>
          </cell>
          <cell r="P1900" t="str">
            <v>0407Z</v>
          </cell>
        </row>
        <row r="1901">
          <cell r="O1901" t="str">
            <v>0407</v>
          </cell>
          <cell r="P1901" t="str">
            <v>0407Z</v>
          </cell>
        </row>
        <row r="1902">
          <cell r="O1902" t="str">
            <v>0407</v>
          </cell>
          <cell r="P1902" t="str">
            <v>0407Z</v>
          </cell>
        </row>
        <row r="1903">
          <cell r="O1903" t="str">
            <v>0407</v>
          </cell>
          <cell r="P1903" t="str">
            <v>0407Z</v>
          </cell>
        </row>
        <row r="1904">
          <cell r="O1904" t="str">
            <v>0407</v>
          </cell>
          <cell r="P1904" t="str">
            <v>0407Z</v>
          </cell>
        </row>
        <row r="1905">
          <cell r="O1905" t="str">
            <v>0407</v>
          </cell>
          <cell r="P1905" t="str">
            <v>0407Z</v>
          </cell>
        </row>
        <row r="1906">
          <cell r="O1906" t="str">
            <v>0407</v>
          </cell>
          <cell r="P1906" t="str">
            <v>0407Z</v>
          </cell>
        </row>
        <row r="1907">
          <cell r="O1907" t="str">
            <v>0407</v>
          </cell>
          <cell r="P1907" t="str">
            <v>0407Z</v>
          </cell>
        </row>
        <row r="1908">
          <cell r="O1908" t="str">
            <v>0407</v>
          </cell>
          <cell r="P1908" t="str">
            <v>0407Z</v>
          </cell>
        </row>
        <row r="1909">
          <cell r="O1909" t="str">
            <v>0407</v>
          </cell>
          <cell r="P1909" t="str">
            <v>0407Z</v>
          </cell>
        </row>
        <row r="1910">
          <cell r="O1910" t="str">
            <v>0407</v>
          </cell>
          <cell r="P1910" t="str">
            <v>0407Z</v>
          </cell>
        </row>
        <row r="1911">
          <cell r="O1911" t="str">
            <v>0407</v>
          </cell>
          <cell r="P1911" t="str">
            <v>0407Z</v>
          </cell>
        </row>
        <row r="1912">
          <cell r="O1912" t="str">
            <v>0407</v>
          </cell>
          <cell r="P1912" t="str">
            <v>0407Z</v>
          </cell>
        </row>
        <row r="1913">
          <cell r="O1913" t="str">
            <v>0407</v>
          </cell>
          <cell r="P1913" t="str">
            <v>0407Z</v>
          </cell>
        </row>
        <row r="1914">
          <cell r="O1914" t="str">
            <v>0407</v>
          </cell>
          <cell r="P1914" t="str">
            <v>0407Z</v>
          </cell>
        </row>
        <row r="1915">
          <cell r="O1915" t="str">
            <v>0407</v>
          </cell>
          <cell r="P1915" t="str">
            <v>0407Z</v>
          </cell>
        </row>
        <row r="1916">
          <cell r="O1916" t="str">
            <v>0407</v>
          </cell>
          <cell r="P1916" t="str">
            <v>0407Z</v>
          </cell>
        </row>
        <row r="1917">
          <cell r="O1917" t="str">
            <v>0407</v>
          </cell>
          <cell r="P1917" t="str">
            <v>0407Z</v>
          </cell>
        </row>
        <row r="1918">
          <cell r="O1918" t="str">
            <v>0407</v>
          </cell>
          <cell r="P1918" t="str">
            <v>0407Z</v>
          </cell>
        </row>
        <row r="1919">
          <cell r="O1919" t="str">
            <v>0407</v>
          </cell>
          <cell r="P1919" t="str">
            <v>0407Z</v>
          </cell>
        </row>
        <row r="1920">
          <cell r="O1920" t="str">
            <v>0407</v>
          </cell>
          <cell r="P1920" t="str">
            <v>0407Z</v>
          </cell>
        </row>
        <row r="1921">
          <cell r="O1921" t="str">
            <v>0407</v>
          </cell>
          <cell r="P1921" t="str">
            <v>0407Z</v>
          </cell>
        </row>
        <row r="1922">
          <cell r="O1922" t="str">
            <v>0407</v>
          </cell>
          <cell r="P1922" t="str">
            <v>0407Z</v>
          </cell>
        </row>
        <row r="1923">
          <cell r="O1923" t="str">
            <v>0407</v>
          </cell>
          <cell r="P1923" t="str">
            <v>0407Z</v>
          </cell>
        </row>
        <row r="1924">
          <cell r="O1924" t="str">
            <v>0407</v>
          </cell>
          <cell r="P1924" t="str">
            <v>0407Z</v>
          </cell>
        </row>
        <row r="1925">
          <cell r="O1925" t="str">
            <v>0407</v>
          </cell>
          <cell r="P1925" t="str">
            <v>0407Z</v>
          </cell>
        </row>
        <row r="1926">
          <cell r="O1926" t="str">
            <v>0407</v>
          </cell>
          <cell r="P1926" t="str">
            <v>0407Z</v>
          </cell>
        </row>
        <row r="1927">
          <cell r="O1927" t="str">
            <v>0407</v>
          </cell>
          <cell r="P1927" t="str">
            <v>0407Z</v>
          </cell>
        </row>
        <row r="1928">
          <cell r="O1928" t="str">
            <v>0407</v>
          </cell>
          <cell r="P1928" t="str">
            <v>0407Z</v>
          </cell>
        </row>
        <row r="1929">
          <cell r="O1929" t="str">
            <v>0407</v>
          </cell>
          <cell r="P1929" t="str">
            <v>0407Z</v>
          </cell>
        </row>
        <row r="1930">
          <cell r="O1930" t="str">
            <v>0407</v>
          </cell>
          <cell r="P1930" t="str">
            <v>0407Z</v>
          </cell>
        </row>
        <row r="1931">
          <cell r="O1931" t="str">
            <v>0407</v>
          </cell>
          <cell r="P1931" t="str">
            <v>0407Z</v>
          </cell>
        </row>
        <row r="1932">
          <cell r="O1932" t="str">
            <v>0407</v>
          </cell>
          <cell r="P1932" t="str">
            <v>0407Z</v>
          </cell>
        </row>
        <row r="1933">
          <cell r="O1933" t="str">
            <v>0407</v>
          </cell>
          <cell r="P1933" t="str">
            <v>0407Z</v>
          </cell>
        </row>
        <row r="1934">
          <cell r="O1934" t="str">
            <v>0407</v>
          </cell>
          <cell r="P1934" t="str">
            <v>0407Z</v>
          </cell>
        </row>
        <row r="1935">
          <cell r="O1935" t="str">
            <v>0407</v>
          </cell>
          <cell r="P1935" t="str">
            <v>0407Z</v>
          </cell>
        </row>
        <row r="1936">
          <cell r="O1936" t="str">
            <v>0407</v>
          </cell>
          <cell r="P1936" t="str">
            <v>0407Z</v>
          </cell>
        </row>
        <row r="1937">
          <cell r="O1937" t="str">
            <v>0407</v>
          </cell>
          <cell r="P1937" t="str">
            <v>0407Z</v>
          </cell>
        </row>
        <row r="1938">
          <cell r="O1938" t="str">
            <v>0407</v>
          </cell>
          <cell r="P1938" t="str">
            <v>0407Z</v>
          </cell>
        </row>
        <row r="1939">
          <cell r="O1939" t="str">
            <v>0407</v>
          </cell>
          <cell r="P1939" t="str">
            <v>0407Z</v>
          </cell>
        </row>
        <row r="1940">
          <cell r="O1940" t="str">
            <v>0407</v>
          </cell>
          <cell r="P1940" t="str">
            <v>0407Z</v>
          </cell>
        </row>
        <row r="1941">
          <cell r="O1941" t="str">
            <v>0407</v>
          </cell>
          <cell r="P1941" t="str">
            <v>0407Z</v>
          </cell>
        </row>
        <row r="1942">
          <cell r="O1942" t="str">
            <v>0407</v>
          </cell>
          <cell r="P1942" t="str">
            <v>0407Z</v>
          </cell>
        </row>
        <row r="1943">
          <cell r="O1943" t="str">
            <v>0407</v>
          </cell>
          <cell r="P1943" t="str">
            <v>0407Z</v>
          </cell>
        </row>
        <row r="1944">
          <cell r="O1944" t="str">
            <v>0407</v>
          </cell>
          <cell r="P1944" t="str">
            <v>0407Z</v>
          </cell>
        </row>
        <row r="1945">
          <cell r="O1945" t="str">
            <v>0407</v>
          </cell>
          <cell r="P1945" t="str">
            <v>0407Z</v>
          </cell>
        </row>
        <row r="1946">
          <cell r="O1946" t="str">
            <v>0407</v>
          </cell>
          <cell r="P1946" t="str">
            <v>0407Z</v>
          </cell>
        </row>
        <row r="1947">
          <cell r="O1947" t="str">
            <v>0407</v>
          </cell>
          <cell r="P1947" t="str">
            <v>0407Z</v>
          </cell>
        </row>
        <row r="1948">
          <cell r="O1948" t="str">
            <v>0407</v>
          </cell>
          <cell r="P1948" t="str">
            <v>0407Z</v>
          </cell>
        </row>
        <row r="1949">
          <cell r="O1949" t="str">
            <v>0407</v>
          </cell>
          <cell r="P1949" t="str">
            <v>0407Z</v>
          </cell>
        </row>
        <row r="1950">
          <cell r="O1950" t="str">
            <v>0407</v>
          </cell>
          <cell r="P1950" t="str">
            <v>0407Z</v>
          </cell>
        </row>
        <row r="1951">
          <cell r="O1951" t="str">
            <v>0407</v>
          </cell>
          <cell r="P1951" t="str">
            <v>0407Z</v>
          </cell>
        </row>
        <row r="1952">
          <cell r="O1952" t="str">
            <v>0407</v>
          </cell>
          <cell r="P1952" t="str">
            <v>0407Z</v>
          </cell>
        </row>
        <row r="1953">
          <cell r="O1953" t="str">
            <v>0407</v>
          </cell>
          <cell r="P1953" t="str">
            <v>0407Z</v>
          </cell>
        </row>
        <row r="1954">
          <cell r="O1954" t="str">
            <v>0407</v>
          </cell>
          <cell r="P1954" t="str">
            <v>0407Z</v>
          </cell>
        </row>
        <row r="1955">
          <cell r="O1955" t="str">
            <v>0407</v>
          </cell>
          <cell r="P1955" t="str">
            <v>0407Z</v>
          </cell>
        </row>
        <row r="1956">
          <cell r="O1956" t="str">
            <v>0407</v>
          </cell>
          <cell r="P1956" t="str">
            <v>0407Z</v>
          </cell>
        </row>
        <row r="1957">
          <cell r="O1957" t="str">
            <v>0407</v>
          </cell>
          <cell r="P1957" t="str">
            <v>0407Z</v>
          </cell>
        </row>
        <row r="1958">
          <cell r="O1958" t="str">
            <v>0407</v>
          </cell>
          <cell r="P1958" t="str">
            <v>0407Z</v>
          </cell>
        </row>
        <row r="1959">
          <cell r="O1959" t="str">
            <v>0407</v>
          </cell>
          <cell r="P1959" t="str">
            <v>0407Z</v>
          </cell>
        </row>
        <row r="1960">
          <cell r="O1960" t="str">
            <v>0407</v>
          </cell>
          <cell r="P1960" t="str">
            <v>0407Z</v>
          </cell>
        </row>
        <row r="1961">
          <cell r="O1961" t="str">
            <v>0407</v>
          </cell>
          <cell r="P1961" t="str">
            <v>0407Z</v>
          </cell>
        </row>
        <row r="1962">
          <cell r="O1962" t="str">
            <v>0409</v>
          </cell>
          <cell r="P1962" t="str">
            <v>0409Z</v>
          </cell>
        </row>
        <row r="1963">
          <cell r="O1963" t="str">
            <v>0409</v>
          </cell>
          <cell r="P1963" t="str">
            <v>0409Z</v>
          </cell>
        </row>
        <row r="1964">
          <cell r="O1964" t="str">
            <v>0409</v>
          </cell>
          <cell r="P1964" t="str">
            <v>0409Z</v>
          </cell>
        </row>
        <row r="1965">
          <cell r="O1965" t="str">
            <v>0409</v>
          </cell>
          <cell r="P1965" t="str">
            <v>0409Z</v>
          </cell>
        </row>
        <row r="1966">
          <cell r="O1966" t="str">
            <v>0409</v>
          </cell>
          <cell r="P1966" t="str">
            <v>0409Z</v>
          </cell>
        </row>
        <row r="1967">
          <cell r="O1967" t="str">
            <v>0409</v>
          </cell>
          <cell r="P1967" t="str">
            <v>0409Z</v>
          </cell>
        </row>
        <row r="1968">
          <cell r="O1968" t="str">
            <v>0409</v>
          </cell>
          <cell r="P1968" t="str">
            <v>0409Z</v>
          </cell>
        </row>
        <row r="1969">
          <cell r="O1969" t="str">
            <v>0409</v>
          </cell>
          <cell r="P1969" t="str">
            <v>0409Z</v>
          </cell>
        </row>
        <row r="1970">
          <cell r="O1970" t="str">
            <v>0409</v>
          </cell>
          <cell r="P1970" t="str">
            <v>0409Z</v>
          </cell>
        </row>
        <row r="1971">
          <cell r="O1971" t="str">
            <v>0409</v>
          </cell>
          <cell r="P1971" t="str">
            <v>0409Z</v>
          </cell>
        </row>
        <row r="1972">
          <cell r="O1972" t="str">
            <v>0409</v>
          </cell>
          <cell r="P1972" t="str">
            <v>0409Z</v>
          </cell>
        </row>
        <row r="1973">
          <cell r="O1973" t="str">
            <v>0409</v>
          </cell>
          <cell r="P1973" t="str">
            <v>0409Z</v>
          </cell>
        </row>
        <row r="1974">
          <cell r="O1974" t="str">
            <v>0409</v>
          </cell>
          <cell r="P1974" t="str">
            <v>0409Z</v>
          </cell>
        </row>
        <row r="1975">
          <cell r="O1975" t="str">
            <v>0409</v>
          </cell>
          <cell r="P1975" t="str">
            <v>0409Z</v>
          </cell>
        </row>
        <row r="1976">
          <cell r="O1976" t="str">
            <v>0409</v>
          </cell>
          <cell r="P1976" t="str">
            <v>0409Z</v>
          </cell>
        </row>
        <row r="1977">
          <cell r="O1977" t="str">
            <v>0409</v>
          </cell>
          <cell r="P1977" t="str">
            <v>0409Z</v>
          </cell>
        </row>
        <row r="1978">
          <cell r="O1978" t="str">
            <v>0409</v>
          </cell>
          <cell r="P1978" t="str">
            <v>0409Z</v>
          </cell>
        </row>
        <row r="1979">
          <cell r="O1979" t="str">
            <v>0409</v>
          </cell>
          <cell r="P1979" t="str">
            <v>0409Z</v>
          </cell>
        </row>
        <row r="1980">
          <cell r="O1980" t="str">
            <v>0409</v>
          </cell>
          <cell r="P1980" t="str">
            <v>0409Z</v>
          </cell>
        </row>
        <row r="1981">
          <cell r="O1981" t="str">
            <v>0409</v>
          </cell>
          <cell r="P1981" t="str">
            <v>0409Z</v>
          </cell>
        </row>
        <row r="1982">
          <cell r="O1982" t="str">
            <v>0409</v>
          </cell>
          <cell r="P1982" t="str">
            <v>0409Z</v>
          </cell>
        </row>
        <row r="1983">
          <cell r="O1983" t="str">
            <v>0409</v>
          </cell>
          <cell r="P1983" t="str">
            <v>0409Z</v>
          </cell>
        </row>
        <row r="1984">
          <cell r="O1984" t="str">
            <v>0409</v>
          </cell>
          <cell r="P1984" t="str">
            <v>0409Z</v>
          </cell>
        </row>
        <row r="1985">
          <cell r="O1985" t="str">
            <v>0409</v>
          </cell>
          <cell r="P1985" t="str">
            <v>0409Z</v>
          </cell>
        </row>
        <row r="1986">
          <cell r="O1986" t="str">
            <v>0409</v>
          </cell>
          <cell r="P1986" t="str">
            <v>0409Z</v>
          </cell>
        </row>
        <row r="1987">
          <cell r="O1987" t="str">
            <v>0409</v>
          </cell>
          <cell r="P1987" t="str">
            <v>0409Z</v>
          </cell>
        </row>
        <row r="1988">
          <cell r="O1988" t="str">
            <v>0409</v>
          </cell>
          <cell r="P1988" t="str">
            <v>0409Z</v>
          </cell>
        </row>
        <row r="1989">
          <cell r="O1989" t="str">
            <v>0409</v>
          </cell>
          <cell r="P1989" t="str">
            <v>0409Z</v>
          </cell>
        </row>
        <row r="1990">
          <cell r="O1990" t="str">
            <v>0409</v>
          </cell>
          <cell r="P1990" t="str">
            <v>0409Z</v>
          </cell>
        </row>
        <row r="1991">
          <cell r="O1991" t="str">
            <v>0410</v>
          </cell>
          <cell r="P1991" t="str">
            <v>0410Z</v>
          </cell>
        </row>
        <row r="1992">
          <cell r="O1992" t="str">
            <v>0410</v>
          </cell>
          <cell r="P1992" t="str">
            <v>0410Z</v>
          </cell>
        </row>
        <row r="1993">
          <cell r="O1993" t="str">
            <v>0410</v>
          </cell>
          <cell r="P1993" t="str">
            <v>0410Z</v>
          </cell>
        </row>
        <row r="1994">
          <cell r="O1994" t="str">
            <v>0410</v>
          </cell>
          <cell r="P1994" t="str">
            <v>0410Z</v>
          </cell>
        </row>
        <row r="1995">
          <cell r="O1995" t="str">
            <v>0410</v>
          </cell>
          <cell r="P1995" t="str">
            <v>0410Z</v>
          </cell>
        </row>
        <row r="1996">
          <cell r="O1996" t="str">
            <v>0410</v>
          </cell>
          <cell r="P1996" t="str">
            <v>0410Z</v>
          </cell>
        </row>
        <row r="1997">
          <cell r="O1997" t="str">
            <v>0410</v>
          </cell>
          <cell r="P1997" t="str">
            <v>0410Z</v>
          </cell>
        </row>
        <row r="1998">
          <cell r="O1998" t="str">
            <v>0410</v>
          </cell>
          <cell r="P1998" t="str">
            <v>0410Z</v>
          </cell>
        </row>
        <row r="1999">
          <cell r="O1999" t="str">
            <v>0410</v>
          </cell>
          <cell r="P1999" t="str">
            <v>0410Z</v>
          </cell>
        </row>
        <row r="2000">
          <cell r="O2000" t="str">
            <v>0410</v>
          </cell>
          <cell r="P2000" t="str">
            <v>0410Z</v>
          </cell>
        </row>
        <row r="2001">
          <cell r="O2001" t="str">
            <v>0410</v>
          </cell>
          <cell r="P2001" t="str">
            <v>0410Z</v>
          </cell>
        </row>
        <row r="2002">
          <cell r="O2002" t="str">
            <v>0410</v>
          </cell>
          <cell r="P2002" t="str">
            <v>0410Z</v>
          </cell>
        </row>
        <row r="2003">
          <cell r="O2003" t="str">
            <v>0410</v>
          </cell>
          <cell r="P2003" t="str">
            <v>0410Z</v>
          </cell>
        </row>
        <row r="2004">
          <cell r="O2004" t="str">
            <v>0410</v>
          </cell>
          <cell r="P2004" t="str">
            <v>0410Z</v>
          </cell>
        </row>
        <row r="2005">
          <cell r="O2005" t="str">
            <v>0410</v>
          </cell>
          <cell r="P2005" t="str">
            <v>0410Z</v>
          </cell>
        </row>
        <row r="2006">
          <cell r="O2006" t="str">
            <v>0410</v>
          </cell>
          <cell r="P2006" t="str">
            <v>0410Z</v>
          </cell>
        </row>
        <row r="2007">
          <cell r="O2007" t="str">
            <v>0410</v>
          </cell>
          <cell r="P2007" t="str">
            <v>0410Z</v>
          </cell>
        </row>
        <row r="2008">
          <cell r="O2008" t="str">
            <v>0410</v>
          </cell>
          <cell r="P2008" t="str">
            <v>0410Z</v>
          </cell>
        </row>
        <row r="2009">
          <cell r="O2009" t="str">
            <v>0410</v>
          </cell>
          <cell r="P2009" t="str">
            <v>0410Z</v>
          </cell>
        </row>
        <row r="2010">
          <cell r="O2010" t="str">
            <v>0410</v>
          </cell>
          <cell r="P2010" t="str">
            <v>0410Z</v>
          </cell>
        </row>
        <row r="2011">
          <cell r="O2011" t="str">
            <v>0410</v>
          </cell>
          <cell r="P2011" t="str">
            <v>0410Z</v>
          </cell>
        </row>
        <row r="2012">
          <cell r="O2012" t="str">
            <v>0410</v>
          </cell>
          <cell r="P2012" t="str">
            <v>0410Z</v>
          </cell>
        </row>
        <row r="2013">
          <cell r="O2013" t="str">
            <v>0410</v>
          </cell>
          <cell r="P2013" t="str">
            <v>0410Z</v>
          </cell>
        </row>
        <row r="2014">
          <cell r="O2014" t="str">
            <v>0410</v>
          </cell>
          <cell r="P2014" t="str">
            <v>0410Z</v>
          </cell>
        </row>
        <row r="2015">
          <cell r="O2015" t="str">
            <v>0410</v>
          </cell>
          <cell r="P2015" t="str">
            <v>0410Z</v>
          </cell>
        </row>
        <row r="2016">
          <cell r="O2016" t="str">
            <v>0410</v>
          </cell>
          <cell r="P2016" t="str">
            <v>0410Z</v>
          </cell>
        </row>
        <row r="2017">
          <cell r="O2017" t="str">
            <v>0410</v>
          </cell>
          <cell r="P2017" t="str">
            <v>0410Z</v>
          </cell>
        </row>
        <row r="2018">
          <cell r="O2018" t="str">
            <v>0410</v>
          </cell>
          <cell r="P2018" t="str">
            <v>0410Z</v>
          </cell>
        </row>
        <row r="2019">
          <cell r="O2019" t="str">
            <v>0410</v>
          </cell>
          <cell r="P2019" t="str">
            <v>0410Z</v>
          </cell>
        </row>
        <row r="2020">
          <cell r="O2020" t="str">
            <v>0410</v>
          </cell>
          <cell r="P2020" t="str">
            <v>0410Z</v>
          </cell>
        </row>
        <row r="2021">
          <cell r="O2021" t="str">
            <v>0410</v>
          </cell>
          <cell r="P2021" t="str">
            <v>0410Z</v>
          </cell>
        </row>
        <row r="2022">
          <cell r="O2022" t="str">
            <v>0410</v>
          </cell>
          <cell r="P2022" t="str">
            <v>0410Z</v>
          </cell>
        </row>
        <row r="2023">
          <cell r="O2023" t="str">
            <v>0501</v>
          </cell>
          <cell r="P2023" t="str">
            <v>0501Z</v>
          </cell>
        </row>
        <row r="2024">
          <cell r="O2024" t="str">
            <v>0501</v>
          </cell>
          <cell r="P2024" t="str">
            <v>0501Z</v>
          </cell>
        </row>
        <row r="2025">
          <cell r="O2025" t="str">
            <v>0501</v>
          </cell>
          <cell r="P2025" t="str">
            <v>0501Z</v>
          </cell>
        </row>
        <row r="2026">
          <cell r="O2026" t="str">
            <v>0501</v>
          </cell>
          <cell r="P2026" t="str">
            <v>0501Z</v>
          </cell>
        </row>
        <row r="2027">
          <cell r="O2027" t="str">
            <v>0501</v>
          </cell>
          <cell r="P2027" t="str">
            <v>0501Z</v>
          </cell>
        </row>
        <row r="2028">
          <cell r="O2028" t="str">
            <v>0501</v>
          </cell>
          <cell r="P2028" t="str">
            <v>0501Z</v>
          </cell>
        </row>
        <row r="2029">
          <cell r="O2029" t="str">
            <v>0501</v>
          </cell>
          <cell r="P2029" t="str">
            <v>0501Z</v>
          </cell>
        </row>
        <row r="2030">
          <cell r="O2030" t="str">
            <v>0501</v>
          </cell>
          <cell r="P2030" t="str">
            <v>0501Z</v>
          </cell>
        </row>
        <row r="2031">
          <cell r="O2031" t="str">
            <v>0501</v>
          </cell>
          <cell r="P2031" t="str">
            <v>0501Z</v>
          </cell>
        </row>
        <row r="2032">
          <cell r="O2032" t="str">
            <v>0501</v>
          </cell>
          <cell r="P2032" t="str">
            <v>0501Z</v>
          </cell>
        </row>
        <row r="2033">
          <cell r="O2033" t="str">
            <v>0501</v>
          </cell>
          <cell r="P2033" t="str">
            <v>0501Z</v>
          </cell>
        </row>
        <row r="2034">
          <cell r="O2034" t="str">
            <v>0501</v>
          </cell>
          <cell r="P2034" t="str">
            <v>0501Z</v>
          </cell>
        </row>
        <row r="2035">
          <cell r="O2035" t="str">
            <v>0501</v>
          </cell>
          <cell r="P2035" t="str">
            <v>0501Z</v>
          </cell>
        </row>
        <row r="2036">
          <cell r="O2036" t="str">
            <v>0501</v>
          </cell>
          <cell r="P2036" t="str">
            <v>0501Z</v>
          </cell>
        </row>
        <row r="2037">
          <cell r="O2037" t="str">
            <v>0501</v>
          </cell>
          <cell r="P2037" t="str">
            <v>0501Z</v>
          </cell>
        </row>
        <row r="2038">
          <cell r="O2038" t="str">
            <v>0501</v>
          </cell>
          <cell r="P2038" t="str">
            <v>0501Z</v>
          </cell>
        </row>
        <row r="2039">
          <cell r="O2039" t="str">
            <v>0501</v>
          </cell>
          <cell r="P2039" t="str">
            <v>0501Z</v>
          </cell>
        </row>
        <row r="2040">
          <cell r="O2040" t="str">
            <v>0501</v>
          </cell>
          <cell r="P2040" t="str">
            <v>0501Z</v>
          </cell>
        </row>
        <row r="2041">
          <cell r="O2041" t="str">
            <v>0501</v>
          </cell>
          <cell r="P2041" t="str">
            <v>0501Z</v>
          </cell>
        </row>
        <row r="2042">
          <cell r="O2042" t="str">
            <v>0501</v>
          </cell>
          <cell r="P2042" t="str">
            <v>0501Z</v>
          </cell>
        </row>
        <row r="2043">
          <cell r="O2043" t="str">
            <v>0501</v>
          </cell>
          <cell r="P2043" t="str">
            <v>0501Z</v>
          </cell>
        </row>
        <row r="2044">
          <cell r="O2044" t="str">
            <v>0501</v>
          </cell>
          <cell r="P2044" t="str">
            <v>0501Z</v>
          </cell>
        </row>
        <row r="2045">
          <cell r="O2045" t="str">
            <v>0501</v>
          </cell>
          <cell r="P2045" t="str">
            <v>0501Z</v>
          </cell>
        </row>
        <row r="2046">
          <cell r="O2046" t="str">
            <v>0501</v>
          </cell>
          <cell r="P2046" t="str">
            <v>0501Z</v>
          </cell>
        </row>
        <row r="2047">
          <cell r="O2047" t="str">
            <v>0501</v>
          </cell>
          <cell r="P2047" t="str">
            <v>0501Z</v>
          </cell>
        </row>
        <row r="2048">
          <cell r="O2048" t="str">
            <v>0501</v>
          </cell>
          <cell r="P2048" t="str">
            <v>0501Z</v>
          </cell>
        </row>
        <row r="2049">
          <cell r="O2049" t="str">
            <v>0501</v>
          </cell>
          <cell r="P2049" t="str">
            <v>0501Z</v>
          </cell>
        </row>
        <row r="2050">
          <cell r="O2050" t="str">
            <v>0501</v>
          </cell>
          <cell r="P2050" t="str">
            <v>0501Z</v>
          </cell>
        </row>
        <row r="2051">
          <cell r="O2051" t="str">
            <v>0501</v>
          </cell>
          <cell r="P2051" t="str">
            <v>0501Z</v>
          </cell>
        </row>
        <row r="2052">
          <cell r="O2052" t="str">
            <v>0501</v>
          </cell>
          <cell r="P2052" t="str">
            <v>0501Z</v>
          </cell>
        </row>
        <row r="2053">
          <cell r="O2053" t="str">
            <v>0501</v>
          </cell>
          <cell r="P2053" t="str">
            <v>0501Z</v>
          </cell>
        </row>
        <row r="2054">
          <cell r="O2054" t="str">
            <v>0501</v>
          </cell>
          <cell r="P2054" t="str">
            <v>0501Z</v>
          </cell>
        </row>
        <row r="2055">
          <cell r="O2055" t="str">
            <v>0501</v>
          </cell>
          <cell r="P2055" t="str">
            <v>0501Z</v>
          </cell>
        </row>
        <row r="2056">
          <cell r="O2056" t="str">
            <v>0501</v>
          </cell>
          <cell r="P2056" t="str">
            <v>0501Z</v>
          </cell>
        </row>
        <row r="2057">
          <cell r="O2057" t="str">
            <v>0501</v>
          </cell>
          <cell r="P2057" t="str">
            <v>0501Z</v>
          </cell>
        </row>
        <row r="2058">
          <cell r="O2058" t="str">
            <v>0501</v>
          </cell>
          <cell r="P2058" t="str">
            <v>0501Z</v>
          </cell>
        </row>
        <row r="2059">
          <cell r="O2059" t="str">
            <v>0501</v>
          </cell>
          <cell r="P2059" t="str">
            <v>0501Z</v>
          </cell>
        </row>
        <row r="2060">
          <cell r="O2060" t="str">
            <v>0501</v>
          </cell>
          <cell r="P2060" t="str">
            <v>0501Z</v>
          </cell>
        </row>
        <row r="2061">
          <cell r="O2061" t="str">
            <v>0501</v>
          </cell>
          <cell r="P2061" t="str">
            <v>0501Z</v>
          </cell>
        </row>
        <row r="2062">
          <cell r="O2062" t="str">
            <v>0501</v>
          </cell>
          <cell r="P2062" t="str">
            <v>0501Z</v>
          </cell>
        </row>
        <row r="2063">
          <cell r="O2063" t="str">
            <v>0501</v>
          </cell>
          <cell r="P2063" t="str">
            <v>0501Z</v>
          </cell>
        </row>
        <row r="2064">
          <cell r="O2064" t="str">
            <v>0501</v>
          </cell>
          <cell r="P2064" t="str">
            <v>0501Z</v>
          </cell>
        </row>
        <row r="2065">
          <cell r="O2065" t="str">
            <v>0501</v>
          </cell>
          <cell r="P2065" t="str">
            <v>0501Z</v>
          </cell>
        </row>
        <row r="2066">
          <cell r="O2066" t="str">
            <v>0501</v>
          </cell>
          <cell r="P2066" t="str">
            <v>0501Z</v>
          </cell>
        </row>
        <row r="2067">
          <cell r="O2067" t="str">
            <v>0501</v>
          </cell>
          <cell r="P2067" t="str">
            <v>0501Z</v>
          </cell>
        </row>
        <row r="2068">
          <cell r="O2068" t="str">
            <v>0501</v>
          </cell>
          <cell r="P2068" t="str">
            <v>0501Z</v>
          </cell>
        </row>
        <row r="2069">
          <cell r="O2069" t="str">
            <v>0501</v>
          </cell>
          <cell r="P2069" t="str">
            <v>0501Z</v>
          </cell>
        </row>
        <row r="2070">
          <cell r="O2070" t="str">
            <v>0501</v>
          </cell>
          <cell r="P2070" t="str">
            <v>0501Z</v>
          </cell>
        </row>
        <row r="2071">
          <cell r="O2071" t="str">
            <v>0501</v>
          </cell>
          <cell r="P2071" t="str">
            <v>0501Z</v>
          </cell>
        </row>
        <row r="2072">
          <cell r="O2072" t="str">
            <v>0501</v>
          </cell>
          <cell r="P2072" t="str">
            <v>0501Z</v>
          </cell>
        </row>
        <row r="2073">
          <cell r="O2073" t="str">
            <v>0501</v>
          </cell>
          <cell r="P2073" t="str">
            <v>0501Z</v>
          </cell>
        </row>
        <row r="2074">
          <cell r="O2074" t="str">
            <v>0501</v>
          </cell>
          <cell r="P2074" t="str">
            <v>0501Z</v>
          </cell>
        </row>
        <row r="2075">
          <cell r="O2075" t="str">
            <v>0501</v>
          </cell>
          <cell r="P2075" t="str">
            <v>0501Z</v>
          </cell>
        </row>
        <row r="2076">
          <cell r="O2076" t="str">
            <v>0501</v>
          </cell>
          <cell r="P2076" t="str">
            <v>0501Z</v>
          </cell>
        </row>
        <row r="2077">
          <cell r="O2077" t="str">
            <v>0501</v>
          </cell>
          <cell r="P2077" t="str">
            <v>0501Z</v>
          </cell>
        </row>
        <row r="2078">
          <cell r="O2078" t="str">
            <v>0501</v>
          </cell>
          <cell r="P2078" t="str">
            <v>0501Z</v>
          </cell>
        </row>
        <row r="2079">
          <cell r="O2079" t="str">
            <v>0501</v>
          </cell>
          <cell r="P2079" t="str">
            <v>0501Z</v>
          </cell>
        </row>
        <row r="2080">
          <cell r="O2080" t="str">
            <v>0501</v>
          </cell>
          <cell r="P2080" t="str">
            <v>0501Z</v>
          </cell>
        </row>
        <row r="2081">
          <cell r="O2081" t="str">
            <v>0501</v>
          </cell>
          <cell r="P2081" t="str">
            <v>0501Z</v>
          </cell>
        </row>
        <row r="2082">
          <cell r="O2082" t="str">
            <v>0501</v>
          </cell>
          <cell r="P2082" t="str">
            <v>0501Z</v>
          </cell>
        </row>
        <row r="2083">
          <cell r="O2083" t="str">
            <v>0502</v>
          </cell>
          <cell r="P2083" t="str">
            <v>0502Z</v>
          </cell>
        </row>
        <row r="2084">
          <cell r="O2084" t="str">
            <v>0502</v>
          </cell>
          <cell r="P2084" t="str">
            <v>0502Z</v>
          </cell>
        </row>
        <row r="2085">
          <cell r="O2085" t="str">
            <v>0502</v>
          </cell>
          <cell r="P2085" t="str">
            <v>0502Z</v>
          </cell>
        </row>
        <row r="2086">
          <cell r="O2086" t="str">
            <v>0502</v>
          </cell>
          <cell r="P2086" t="str">
            <v>0502Z</v>
          </cell>
        </row>
        <row r="2087">
          <cell r="O2087" t="str">
            <v>0502</v>
          </cell>
          <cell r="P2087" t="str">
            <v>0502Z</v>
          </cell>
        </row>
        <row r="2088">
          <cell r="O2088" t="str">
            <v>0502</v>
          </cell>
          <cell r="P2088" t="str">
            <v>0502Z</v>
          </cell>
        </row>
        <row r="2089">
          <cell r="O2089" t="str">
            <v>0502</v>
          </cell>
          <cell r="P2089" t="str">
            <v>0502Z</v>
          </cell>
        </row>
        <row r="2090">
          <cell r="O2090" t="str">
            <v>0502</v>
          </cell>
          <cell r="P2090" t="str">
            <v>0502Z</v>
          </cell>
        </row>
        <row r="2091">
          <cell r="O2091" t="str">
            <v>0502</v>
          </cell>
          <cell r="P2091" t="str">
            <v>0502Z</v>
          </cell>
        </row>
        <row r="2092">
          <cell r="O2092" t="str">
            <v>0502</v>
          </cell>
          <cell r="P2092" t="str">
            <v>0502Z</v>
          </cell>
        </row>
        <row r="2093">
          <cell r="O2093" t="str">
            <v>0502</v>
          </cell>
          <cell r="P2093" t="str">
            <v>0502Z</v>
          </cell>
        </row>
        <row r="2094">
          <cell r="O2094" t="str">
            <v>0502</v>
          </cell>
          <cell r="P2094" t="str">
            <v>0502Z</v>
          </cell>
        </row>
        <row r="2095">
          <cell r="O2095" t="str">
            <v>0502</v>
          </cell>
          <cell r="P2095" t="str">
            <v>0502Z</v>
          </cell>
        </row>
        <row r="2096">
          <cell r="O2096" t="str">
            <v>0502</v>
          </cell>
          <cell r="P2096" t="str">
            <v>0502Z</v>
          </cell>
        </row>
        <row r="2097">
          <cell r="O2097" t="str">
            <v>0502</v>
          </cell>
          <cell r="P2097" t="str">
            <v>0502Z</v>
          </cell>
        </row>
        <row r="2098">
          <cell r="O2098" t="str">
            <v>0502</v>
          </cell>
          <cell r="P2098" t="str">
            <v>0502Z</v>
          </cell>
        </row>
        <row r="2099">
          <cell r="O2099" t="str">
            <v>0502</v>
          </cell>
          <cell r="P2099" t="str">
            <v>0502Z</v>
          </cell>
        </row>
        <row r="2100">
          <cell r="O2100" t="str">
            <v>0502</v>
          </cell>
          <cell r="P2100" t="str">
            <v>0502Z</v>
          </cell>
        </row>
        <row r="2101">
          <cell r="O2101" t="str">
            <v>0502</v>
          </cell>
          <cell r="P2101" t="str">
            <v>0502Z</v>
          </cell>
        </row>
        <row r="2102">
          <cell r="O2102" t="str">
            <v>0502</v>
          </cell>
          <cell r="P2102" t="str">
            <v>0502Z</v>
          </cell>
        </row>
        <row r="2103">
          <cell r="O2103" t="str">
            <v>0502</v>
          </cell>
          <cell r="P2103" t="str">
            <v>0502Z</v>
          </cell>
        </row>
        <row r="2104">
          <cell r="O2104" t="str">
            <v>0502</v>
          </cell>
          <cell r="P2104" t="str">
            <v>0502Z</v>
          </cell>
        </row>
        <row r="2105">
          <cell r="O2105" t="str">
            <v>0502</v>
          </cell>
          <cell r="P2105" t="str">
            <v>0502Z</v>
          </cell>
        </row>
        <row r="2106">
          <cell r="O2106" t="str">
            <v>0502</v>
          </cell>
          <cell r="P2106" t="str">
            <v>0502Z</v>
          </cell>
        </row>
        <row r="2107">
          <cell r="O2107" t="str">
            <v>0502</v>
          </cell>
          <cell r="P2107" t="str">
            <v>0502Z</v>
          </cell>
        </row>
        <row r="2108">
          <cell r="O2108" t="str">
            <v>0502</v>
          </cell>
          <cell r="P2108" t="str">
            <v>0502Z</v>
          </cell>
        </row>
        <row r="2109">
          <cell r="O2109" t="str">
            <v>0502</v>
          </cell>
          <cell r="P2109" t="str">
            <v>0502Z</v>
          </cell>
        </row>
        <row r="2110">
          <cell r="O2110" t="str">
            <v>0502</v>
          </cell>
          <cell r="P2110" t="str">
            <v>0502Z</v>
          </cell>
        </row>
        <row r="2111">
          <cell r="O2111" t="str">
            <v>0502</v>
          </cell>
          <cell r="P2111" t="str">
            <v>0502Z</v>
          </cell>
        </row>
        <row r="2112">
          <cell r="O2112" t="str">
            <v>0502</v>
          </cell>
          <cell r="P2112" t="str">
            <v>0502Z</v>
          </cell>
        </row>
        <row r="2113">
          <cell r="O2113" t="str">
            <v>0502</v>
          </cell>
          <cell r="P2113" t="str">
            <v>0502Z</v>
          </cell>
        </row>
        <row r="2114">
          <cell r="O2114" t="str">
            <v>0502</v>
          </cell>
          <cell r="P2114" t="str">
            <v>0502Z</v>
          </cell>
        </row>
        <row r="2115">
          <cell r="O2115" t="str">
            <v>0502</v>
          </cell>
          <cell r="P2115" t="str">
            <v>0502Z</v>
          </cell>
        </row>
        <row r="2116">
          <cell r="O2116" t="str">
            <v>0502</v>
          </cell>
          <cell r="P2116" t="str">
            <v>0502Z</v>
          </cell>
        </row>
        <row r="2117">
          <cell r="O2117" t="str">
            <v>0502</v>
          </cell>
          <cell r="P2117" t="str">
            <v>0502Z</v>
          </cell>
        </row>
        <row r="2118">
          <cell r="O2118" t="str">
            <v>0502</v>
          </cell>
          <cell r="P2118" t="str">
            <v>0502Z</v>
          </cell>
        </row>
        <row r="2119">
          <cell r="O2119" t="str">
            <v>0502</v>
          </cell>
          <cell r="P2119" t="str">
            <v>0502Z</v>
          </cell>
        </row>
        <row r="2120">
          <cell r="O2120" t="str">
            <v>0502</v>
          </cell>
          <cell r="P2120" t="str">
            <v>0502Z</v>
          </cell>
        </row>
        <row r="2121">
          <cell r="O2121" t="str">
            <v>0502</v>
          </cell>
          <cell r="P2121" t="str">
            <v>0502Z</v>
          </cell>
        </row>
        <row r="2122">
          <cell r="O2122" t="str">
            <v>0502</v>
          </cell>
          <cell r="P2122" t="str">
            <v>0502Z</v>
          </cell>
        </row>
        <row r="2123">
          <cell r="O2123" t="str">
            <v>0502</v>
          </cell>
          <cell r="P2123" t="str">
            <v>0502Z</v>
          </cell>
        </row>
        <row r="2124">
          <cell r="O2124" t="str">
            <v>0502</v>
          </cell>
          <cell r="P2124" t="str">
            <v>0502Z</v>
          </cell>
        </row>
        <row r="2125">
          <cell r="O2125" t="str">
            <v>0502</v>
          </cell>
          <cell r="P2125" t="str">
            <v>0502Z</v>
          </cell>
        </row>
        <row r="2126">
          <cell r="O2126" t="str">
            <v>0502</v>
          </cell>
          <cell r="P2126" t="str">
            <v>0502Z</v>
          </cell>
        </row>
        <row r="2127">
          <cell r="O2127" t="str">
            <v>0502</v>
          </cell>
          <cell r="P2127" t="str">
            <v>0502Z</v>
          </cell>
        </row>
        <row r="2128">
          <cell r="O2128" t="str">
            <v>0502</v>
          </cell>
          <cell r="P2128" t="str">
            <v>0502Z</v>
          </cell>
        </row>
        <row r="2129">
          <cell r="O2129" t="str">
            <v>0502</v>
          </cell>
          <cell r="P2129" t="str">
            <v>0502Z</v>
          </cell>
        </row>
        <row r="2130">
          <cell r="O2130" t="str">
            <v>0502</v>
          </cell>
          <cell r="P2130" t="str">
            <v>0502Z</v>
          </cell>
        </row>
        <row r="2131">
          <cell r="O2131" t="str">
            <v>0502</v>
          </cell>
          <cell r="P2131" t="str">
            <v>0502Z</v>
          </cell>
        </row>
        <row r="2132">
          <cell r="O2132" t="str">
            <v>0502</v>
          </cell>
          <cell r="P2132" t="str">
            <v>0502Z</v>
          </cell>
        </row>
        <row r="2133">
          <cell r="O2133" t="str">
            <v>0502</v>
          </cell>
          <cell r="P2133" t="str">
            <v>0502Z</v>
          </cell>
        </row>
        <row r="2134">
          <cell r="O2134" t="str">
            <v>0502</v>
          </cell>
          <cell r="P2134" t="str">
            <v>0502Z</v>
          </cell>
        </row>
        <row r="2135">
          <cell r="O2135" t="str">
            <v>0502</v>
          </cell>
          <cell r="P2135" t="str">
            <v>0502Z</v>
          </cell>
        </row>
        <row r="2136">
          <cell r="O2136" t="str">
            <v>0502</v>
          </cell>
          <cell r="P2136" t="str">
            <v>0502Z</v>
          </cell>
        </row>
        <row r="2137">
          <cell r="O2137" t="str">
            <v>0502</v>
          </cell>
          <cell r="P2137" t="str">
            <v>0502Z</v>
          </cell>
        </row>
        <row r="2138">
          <cell r="O2138" t="str">
            <v>0502</v>
          </cell>
          <cell r="P2138" t="str">
            <v>0502Z</v>
          </cell>
        </row>
        <row r="2139">
          <cell r="O2139" t="str">
            <v>0502</v>
          </cell>
          <cell r="P2139" t="str">
            <v>0502Z</v>
          </cell>
        </row>
        <row r="2140">
          <cell r="O2140" t="str">
            <v>0502</v>
          </cell>
          <cell r="P2140" t="str">
            <v>0502Z</v>
          </cell>
        </row>
        <row r="2141">
          <cell r="O2141" t="str">
            <v>0502</v>
          </cell>
          <cell r="P2141" t="str">
            <v>0502Z</v>
          </cell>
        </row>
        <row r="2142">
          <cell r="O2142" t="str">
            <v>0502</v>
          </cell>
          <cell r="P2142" t="str">
            <v>0502Z</v>
          </cell>
        </row>
        <row r="2143">
          <cell r="O2143" t="str">
            <v>0502</v>
          </cell>
          <cell r="P2143" t="str">
            <v>0502Z</v>
          </cell>
        </row>
        <row r="2144">
          <cell r="O2144" t="str">
            <v>0502</v>
          </cell>
          <cell r="P2144" t="str">
            <v>0502Z</v>
          </cell>
        </row>
        <row r="2145">
          <cell r="O2145" t="str">
            <v>0502</v>
          </cell>
          <cell r="P2145" t="str">
            <v>0502Z</v>
          </cell>
        </row>
        <row r="2146">
          <cell r="O2146" t="str">
            <v>0502</v>
          </cell>
          <cell r="P2146" t="str">
            <v>0502Z</v>
          </cell>
        </row>
        <row r="2147">
          <cell r="O2147" t="str">
            <v>0502</v>
          </cell>
          <cell r="P2147" t="str">
            <v>0502Z</v>
          </cell>
        </row>
        <row r="2148">
          <cell r="O2148" t="str">
            <v>0502</v>
          </cell>
          <cell r="P2148" t="str">
            <v>0502Z</v>
          </cell>
        </row>
        <row r="2149">
          <cell r="O2149" t="str">
            <v>0502</v>
          </cell>
          <cell r="P2149" t="str">
            <v>0502Z</v>
          </cell>
        </row>
        <row r="2150">
          <cell r="O2150" t="str">
            <v>0502</v>
          </cell>
          <cell r="P2150" t="str">
            <v>0502Z</v>
          </cell>
        </row>
        <row r="2151">
          <cell r="O2151" t="str">
            <v>0502</v>
          </cell>
          <cell r="P2151" t="str">
            <v>0502Z</v>
          </cell>
        </row>
        <row r="2152">
          <cell r="O2152" t="str">
            <v>0502</v>
          </cell>
          <cell r="P2152" t="str">
            <v>0502Z</v>
          </cell>
        </row>
        <row r="2153">
          <cell r="O2153" t="str">
            <v>0502</v>
          </cell>
          <cell r="P2153" t="str">
            <v>0502Z</v>
          </cell>
        </row>
        <row r="2154">
          <cell r="O2154" t="str">
            <v>0502</v>
          </cell>
          <cell r="P2154" t="str">
            <v>0502Z</v>
          </cell>
        </row>
        <row r="2155">
          <cell r="O2155" t="str">
            <v>0502</v>
          </cell>
          <cell r="P2155" t="str">
            <v>0502Z</v>
          </cell>
        </row>
        <row r="2156">
          <cell r="O2156" t="str">
            <v>0502</v>
          </cell>
          <cell r="P2156" t="str">
            <v>0502Z</v>
          </cell>
        </row>
        <row r="2157">
          <cell r="O2157" t="str">
            <v>0502</v>
          </cell>
          <cell r="P2157" t="str">
            <v>0502Z</v>
          </cell>
        </row>
        <row r="2158">
          <cell r="O2158" t="str">
            <v>0502</v>
          </cell>
          <cell r="P2158" t="str">
            <v>0502Z</v>
          </cell>
        </row>
        <row r="2159">
          <cell r="O2159" t="str">
            <v>0502</v>
          </cell>
          <cell r="P2159" t="str">
            <v>0502Z</v>
          </cell>
        </row>
        <row r="2160">
          <cell r="O2160" t="str">
            <v>0502</v>
          </cell>
          <cell r="P2160" t="str">
            <v>0502Z</v>
          </cell>
        </row>
        <row r="2161">
          <cell r="O2161" t="str">
            <v>0502</v>
          </cell>
          <cell r="P2161" t="str">
            <v>0502Z</v>
          </cell>
        </row>
        <row r="2162">
          <cell r="O2162" t="str">
            <v>0502</v>
          </cell>
          <cell r="P2162" t="str">
            <v>0502Z</v>
          </cell>
        </row>
        <row r="2163">
          <cell r="O2163" t="str">
            <v>0502</v>
          </cell>
          <cell r="P2163" t="str">
            <v>0502Z</v>
          </cell>
        </row>
        <row r="2164">
          <cell r="O2164" t="str">
            <v>0502</v>
          </cell>
          <cell r="P2164" t="str">
            <v>0502Z</v>
          </cell>
        </row>
        <row r="2165">
          <cell r="O2165" t="str">
            <v>0502</v>
          </cell>
          <cell r="P2165" t="str">
            <v>0502Z</v>
          </cell>
        </row>
        <row r="2166">
          <cell r="O2166" t="str">
            <v>0502</v>
          </cell>
          <cell r="P2166" t="str">
            <v>0502Z</v>
          </cell>
        </row>
        <row r="2167">
          <cell r="O2167" t="str">
            <v>0502</v>
          </cell>
          <cell r="P2167" t="str">
            <v>0502Z</v>
          </cell>
        </row>
        <row r="2168">
          <cell r="O2168" t="str">
            <v>0502</v>
          </cell>
          <cell r="P2168" t="str">
            <v>0502Z</v>
          </cell>
        </row>
        <row r="2169">
          <cell r="O2169" t="str">
            <v>0502</v>
          </cell>
          <cell r="P2169" t="str">
            <v>0502Z</v>
          </cell>
        </row>
        <row r="2170">
          <cell r="O2170" t="str">
            <v>0502</v>
          </cell>
          <cell r="P2170" t="str">
            <v>0502Z</v>
          </cell>
        </row>
        <row r="2171">
          <cell r="O2171" t="str">
            <v>0502</v>
          </cell>
          <cell r="P2171" t="str">
            <v>0502Z</v>
          </cell>
        </row>
        <row r="2172">
          <cell r="O2172" t="str">
            <v>0502</v>
          </cell>
          <cell r="P2172" t="str">
            <v>0502Z</v>
          </cell>
        </row>
        <row r="2173">
          <cell r="O2173" t="str">
            <v>0502</v>
          </cell>
          <cell r="P2173" t="str">
            <v>0502Z</v>
          </cell>
        </row>
        <row r="2174">
          <cell r="O2174" t="str">
            <v>0502</v>
          </cell>
          <cell r="P2174" t="str">
            <v>0502Z</v>
          </cell>
        </row>
        <row r="2175">
          <cell r="O2175" t="str">
            <v>0502</v>
          </cell>
          <cell r="P2175" t="str">
            <v>0502Z</v>
          </cell>
        </row>
        <row r="2176">
          <cell r="O2176" t="str">
            <v>0502</v>
          </cell>
          <cell r="P2176" t="str">
            <v>0502Z</v>
          </cell>
        </row>
        <row r="2177">
          <cell r="O2177" t="str">
            <v>0502</v>
          </cell>
          <cell r="P2177" t="str">
            <v>0502Z</v>
          </cell>
        </row>
        <row r="2178">
          <cell r="O2178" t="str">
            <v>0502</v>
          </cell>
          <cell r="P2178" t="str">
            <v>0502Z</v>
          </cell>
        </row>
        <row r="2179">
          <cell r="O2179" t="str">
            <v>0502</v>
          </cell>
          <cell r="P2179" t="str">
            <v>0502Z</v>
          </cell>
        </row>
        <row r="2180">
          <cell r="O2180" t="str">
            <v>0502</v>
          </cell>
          <cell r="P2180" t="str">
            <v>0502Z</v>
          </cell>
        </row>
        <row r="2181">
          <cell r="O2181" t="str">
            <v>0502</v>
          </cell>
          <cell r="P2181" t="str">
            <v>0502Z</v>
          </cell>
        </row>
        <row r="2182">
          <cell r="O2182" t="str">
            <v>0502</v>
          </cell>
          <cell r="P2182" t="str">
            <v>0502Z</v>
          </cell>
        </row>
        <row r="2183">
          <cell r="O2183" t="str">
            <v>0502</v>
          </cell>
          <cell r="P2183" t="str">
            <v>0502Z</v>
          </cell>
        </row>
        <row r="2184">
          <cell r="O2184" t="str">
            <v>0502</v>
          </cell>
          <cell r="P2184" t="str">
            <v>0502Z</v>
          </cell>
        </row>
        <row r="2185">
          <cell r="O2185" t="str">
            <v>0502</v>
          </cell>
          <cell r="P2185" t="str">
            <v>0502Z</v>
          </cell>
        </row>
        <row r="2186">
          <cell r="O2186" t="str">
            <v>0502</v>
          </cell>
          <cell r="P2186" t="str">
            <v>0502Z</v>
          </cell>
        </row>
        <row r="2187">
          <cell r="O2187" t="str">
            <v>0502</v>
          </cell>
          <cell r="P2187" t="str">
            <v>0502Z</v>
          </cell>
        </row>
        <row r="2188">
          <cell r="O2188" t="str">
            <v>0502</v>
          </cell>
          <cell r="P2188" t="str">
            <v>0502Z</v>
          </cell>
        </row>
        <row r="2189">
          <cell r="O2189" t="str">
            <v>0502</v>
          </cell>
          <cell r="P2189" t="str">
            <v>0502Z</v>
          </cell>
        </row>
        <row r="2190">
          <cell r="O2190" t="str">
            <v>0502</v>
          </cell>
          <cell r="P2190" t="str">
            <v>0502Z</v>
          </cell>
        </row>
        <row r="2191">
          <cell r="O2191" t="str">
            <v>0502</v>
          </cell>
          <cell r="P2191" t="str">
            <v>0502Z</v>
          </cell>
        </row>
        <row r="2192">
          <cell r="O2192" t="str">
            <v>0502</v>
          </cell>
          <cell r="P2192" t="str">
            <v>0502Z</v>
          </cell>
        </row>
        <row r="2193">
          <cell r="O2193" t="str">
            <v>0502</v>
          </cell>
          <cell r="P2193" t="str">
            <v>0502Z</v>
          </cell>
        </row>
        <row r="2194">
          <cell r="O2194" t="str">
            <v>0502</v>
          </cell>
          <cell r="P2194" t="str">
            <v>0502Z</v>
          </cell>
        </row>
        <row r="2195">
          <cell r="O2195" t="str">
            <v>0502</v>
          </cell>
          <cell r="P2195" t="str">
            <v>0502Z</v>
          </cell>
        </row>
        <row r="2196">
          <cell r="O2196" t="str">
            <v>0502</v>
          </cell>
          <cell r="P2196" t="str">
            <v>0502Z</v>
          </cell>
        </row>
        <row r="2197">
          <cell r="O2197" t="str">
            <v>0502</v>
          </cell>
          <cell r="P2197" t="str">
            <v>0502Z</v>
          </cell>
        </row>
        <row r="2198">
          <cell r="O2198" t="str">
            <v>0502</v>
          </cell>
          <cell r="P2198" t="str">
            <v>0502Z</v>
          </cell>
        </row>
        <row r="2199">
          <cell r="O2199" t="str">
            <v>0502</v>
          </cell>
          <cell r="P2199" t="str">
            <v>0502Z</v>
          </cell>
        </row>
        <row r="2200">
          <cell r="O2200" t="str">
            <v>0502</v>
          </cell>
          <cell r="P2200" t="str">
            <v>0502Z</v>
          </cell>
        </row>
        <row r="2201">
          <cell r="O2201" t="str">
            <v>0502</v>
          </cell>
          <cell r="P2201" t="str">
            <v>0502Z</v>
          </cell>
        </row>
        <row r="2202">
          <cell r="O2202" t="str">
            <v>0502</v>
          </cell>
          <cell r="P2202" t="str">
            <v>0502Z</v>
          </cell>
        </row>
        <row r="2203">
          <cell r="O2203" t="str">
            <v>0502</v>
          </cell>
          <cell r="P2203" t="str">
            <v>0502Z</v>
          </cell>
        </row>
        <row r="2204">
          <cell r="O2204" t="str">
            <v>0502</v>
          </cell>
          <cell r="P2204" t="str">
            <v>0502Z</v>
          </cell>
        </row>
        <row r="2205">
          <cell r="O2205" t="str">
            <v>0502</v>
          </cell>
          <cell r="P2205" t="str">
            <v>0502Z</v>
          </cell>
        </row>
        <row r="2206">
          <cell r="O2206" t="str">
            <v>0502</v>
          </cell>
          <cell r="P2206" t="str">
            <v>0502Z</v>
          </cell>
        </row>
        <row r="2207">
          <cell r="O2207" t="str">
            <v>0502</v>
          </cell>
          <cell r="P2207" t="str">
            <v>0502Z</v>
          </cell>
        </row>
        <row r="2208">
          <cell r="O2208" t="str">
            <v>0502</v>
          </cell>
          <cell r="P2208" t="str">
            <v>0502Z</v>
          </cell>
        </row>
        <row r="2209">
          <cell r="O2209" t="str">
            <v>0502</v>
          </cell>
          <cell r="P2209" t="str">
            <v>0502Z</v>
          </cell>
        </row>
        <row r="2210">
          <cell r="O2210" t="str">
            <v>0502</v>
          </cell>
          <cell r="P2210" t="str">
            <v>0502Z</v>
          </cell>
        </row>
        <row r="2211">
          <cell r="O2211" t="str">
            <v>0502</v>
          </cell>
          <cell r="P2211" t="str">
            <v>0502Z</v>
          </cell>
        </row>
        <row r="2212">
          <cell r="O2212" t="str">
            <v>0504</v>
          </cell>
          <cell r="P2212" t="str">
            <v>0504Z</v>
          </cell>
        </row>
        <row r="2213">
          <cell r="O2213" t="str">
            <v>0504</v>
          </cell>
          <cell r="P2213" t="str">
            <v>0504Z</v>
          </cell>
        </row>
        <row r="2214">
          <cell r="O2214" t="str">
            <v>0504</v>
          </cell>
          <cell r="P2214" t="str">
            <v>0504Z</v>
          </cell>
        </row>
        <row r="2215">
          <cell r="O2215" t="str">
            <v>0504</v>
          </cell>
          <cell r="P2215" t="str">
            <v>0504Z</v>
          </cell>
        </row>
        <row r="2216">
          <cell r="O2216" t="str">
            <v>0504</v>
          </cell>
          <cell r="P2216" t="str">
            <v>0504Z</v>
          </cell>
        </row>
        <row r="2217">
          <cell r="O2217" t="str">
            <v>0504</v>
          </cell>
          <cell r="P2217" t="str">
            <v>0504Z</v>
          </cell>
        </row>
        <row r="2218">
          <cell r="O2218" t="str">
            <v>0504</v>
          </cell>
          <cell r="P2218" t="str">
            <v>0504Z</v>
          </cell>
        </row>
        <row r="2219">
          <cell r="O2219" t="str">
            <v>0504</v>
          </cell>
          <cell r="P2219" t="str">
            <v>0504Z</v>
          </cell>
        </row>
        <row r="2220">
          <cell r="O2220" t="str">
            <v>0504</v>
          </cell>
          <cell r="P2220" t="str">
            <v>0504Z</v>
          </cell>
        </row>
        <row r="2221">
          <cell r="O2221" t="str">
            <v>0504</v>
          </cell>
          <cell r="P2221" t="str">
            <v>0504Z</v>
          </cell>
        </row>
        <row r="2222">
          <cell r="O2222" t="str">
            <v>0504</v>
          </cell>
          <cell r="P2222" t="str">
            <v>0504Z</v>
          </cell>
        </row>
        <row r="2223">
          <cell r="O2223" t="str">
            <v>0504</v>
          </cell>
          <cell r="P2223" t="str">
            <v>0504Z</v>
          </cell>
        </row>
        <row r="2224">
          <cell r="O2224" t="str">
            <v>0504</v>
          </cell>
          <cell r="P2224" t="str">
            <v>0504Z</v>
          </cell>
        </row>
        <row r="2225">
          <cell r="O2225" t="str">
            <v>0504</v>
          </cell>
          <cell r="P2225" t="str">
            <v>0504Z</v>
          </cell>
        </row>
        <row r="2226">
          <cell r="O2226" t="str">
            <v>0504</v>
          </cell>
          <cell r="P2226" t="str">
            <v>0504Z</v>
          </cell>
        </row>
        <row r="2227">
          <cell r="O2227" t="str">
            <v>0504</v>
          </cell>
          <cell r="P2227" t="str">
            <v>0504Z</v>
          </cell>
        </row>
        <row r="2228">
          <cell r="O2228" t="str">
            <v>0504</v>
          </cell>
          <cell r="P2228" t="str">
            <v>0504Z</v>
          </cell>
        </row>
        <row r="2229">
          <cell r="O2229" t="str">
            <v>0504</v>
          </cell>
          <cell r="P2229" t="str">
            <v>0504Z</v>
          </cell>
        </row>
        <row r="2230">
          <cell r="O2230" t="str">
            <v>0504</v>
          </cell>
          <cell r="P2230" t="str">
            <v>0504Z</v>
          </cell>
        </row>
        <row r="2231">
          <cell r="O2231" t="str">
            <v>0504</v>
          </cell>
          <cell r="P2231" t="str">
            <v>0504Z</v>
          </cell>
        </row>
        <row r="2232">
          <cell r="O2232" t="str">
            <v>0504</v>
          </cell>
          <cell r="P2232" t="str">
            <v>0504Z</v>
          </cell>
        </row>
        <row r="2233">
          <cell r="O2233" t="str">
            <v>0504</v>
          </cell>
          <cell r="P2233" t="str">
            <v>0504Z</v>
          </cell>
        </row>
        <row r="2234">
          <cell r="O2234" t="str">
            <v>0504</v>
          </cell>
          <cell r="P2234" t="str">
            <v>0504Z</v>
          </cell>
        </row>
        <row r="2235">
          <cell r="O2235" t="str">
            <v>0504</v>
          </cell>
          <cell r="P2235" t="str">
            <v>0504Z</v>
          </cell>
        </row>
        <row r="2236">
          <cell r="O2236" t="str">
            <v>0504</v>
          </cell>
          <cell r="P2236" t="str">
            <v>0504Z</v>
          </cell>
        </row>
        <row r="2237">
          <cell r="O2237" t="str">
            <v>0504</v>
          </cell>
          <cell r="P2237" t="str">
            <v>0504Z</v>
          </cell>
        </row>
        <row r="2238">
          <cell r="O2238" t="str">
            <v>0504</v>
          </cell>
          <cell r="P2238" t="str">
            <v>0504Z</v>
          </cell>
        </row>
        <row r="2239">
          <cell r="O2239" t="str">
            <v>0504</v>
          </cell>
          <cell r="P2239" t="str">
            <v>0504Z</v>
          </cell>
        </row>
        <row r="2240">
          <cell r="O2240" t="str">
            <v>0504</v>
          </cell>
          <cell r="P2240" t="str">
            <v>0504Z</v>
          </cell>
        </row>
        <row r="2241">
          <cell r="O2241" t="str">
            <v>0504</v>
          </cell>
          <cell r="P2241" t="str">
            <v>0504Z</v>
          </cell>
        </row>
        <row r="2242">
          <cell r="O2242" t="str">
            <v>0504</v>
          </cell>
          <cell r="P2242" t="str">
            <v>0504Z</v>
          </cell>
        </row>
        <row r="2243">
          <cell r="O2243" t="str">
            <v>0504</v>
          </cell>
          <cell r="P2243" t="str">
            <v>0504Z</v>
          </cell>
        </row>
        <row r="2244">
          <cell r="O2244" t="str">
            <v>0504</v>
          </cell>
          <cell r="P2244" t="str">
            <v>0504Z</v>
          </cell>
        </row>
        <row r="2245">
          <cell r="O2245" t="str">
            <v>0504</v>
          </cell>
          <cell r="P2245" t="str">
            <v>0504Z</v>
          </cell>
        </row>
        <row r="2246">
          <cell r="O2246" t="str">
            <v>0504</v>
          </cell>
          <cell r="P2246" t="str">
            <v>0504Z</v>
          </cell>
        </row>
        <row r="2247">
          <cell r="O2247" t="str">
            <v>0504</v>
          </cell>
          <cell r="P2247" t="str">
            <v>0504Z</v>
          </cell>
        </row>
        <row r="2248">
          <cell r="O2248" t="str">
            <v>0504</v>
          </cell>
          <cell r="P2248" t="str">
            <v>0504Z</v>
          </cell>
        </row>
        <row r="2249">
          <cell r="O2249" t="str">
            <v>0504</v>
          </cell>
          <cell r="P2249" t="str">
            <v>0504Z</v>
          </cell>
        </row>
        <row r="2250">
          <cell r="O2250" t="str">
            <v>0504</v>
          </cell>
          <cell r="P2250" t="str">
            <v>0504Z</v>
          </cell>
        </row>
        <row r="2251">
          <cell r="O2251" t="str">
            <v>0504</v>
          </cell>
          <cell r="P2251" t="str">
            <v>0504Z</v>
          </cell>
        </row>
        <row r="2252">
          <cell r="O2252" t="str">
            <v>0504</v>
          </cell>
          <cell r="P2252" t="str">
            <v>0504Z</v>
          </cell>
        </row>
        <row r="2253">
          <cell r="O2253" t="str">
            <v>0504</v>
          </cell>
          <cell r="P2253" t="str">
            <v>0504Z</v>
          </cell>
        </row>
        <row r="2254">
          <cell r="O2254" t="str">
            <v>0504</v>
          </cell>
          <cell r="P2254" t="str">
            <v>0504Z</v>
          </cell>
        </row>
        <row r="2255">
          <cell r="O2255" t="str">
            <v>0504</v>
          </cell>
          <cell r="P2255" t="str">
            <v>0504Z</v>
          </cell>
        </row>
        <row r="2256">
          <cell r="O2256" t="str">
            <v>0504</v>
          </cell>
          <cell r="P2256" t="str">
            <v>0504Z</v>
          </cell>
        </row>
        <row r="2257">
          <cell r="O2257" t="str">
            <v>0504</v>
          </cell>
          <cell r="P2257" t="str">
            <v>0504Z</v>
          </cell>
        </row>
        <row r="2258">
          <cell r="O2258" t="str">
            <v>0504</v>
          </cell>
          <cell r="P2258" t="str">
            <v>0504Z</v>
          </cell>
        </row>
        <row r="2259">
          <cell r="O2259" t="str">
            <v>0504</v>
          </cell>
          <cell r="P2259" t="str">
            <v>0504Z</v>
          </cell>
        </row>
        <row r="2260">
          <cell r="O2260" t="str">
            <v>0504</v>
          </cell>
          <cell r="P2260" t="str">
            <v>0504Z</v>
          </cell>
        </row>
        <row r="2261">
          <cell r="O2261" t="str">
            <v>0504</v>
          </cell>
          <cell r="P2261" t="str">
            <v>0504Z</v>
          </cell>
        </row>
        <row r="2262">
          <cell r="O2262" t="str">
            <v>0504</v>
          </cell>
          <cell r="P2262" t="str">
            <v>0504Z</v>
          </cell>
        </row>
        <row r="2263">
          <cell r="O2263" t="str">
            <v>0504</v>
          </cell>
          <cell r="P2263" t="str">
            <v>0504Z</v>
          </cell>
        </row>
        <row r="2264">
          <cell r="O2264" t="str">
            <v>0504</v>
          </cell>
          <cell r="P2264" t="str">
            <v>0504Z</v>
          </cell>
        </row>
        <row r="2265">
          <cell r="O2265" t="str">
            <v>0504</v>
          </cell>
          <cell r="P2265" t="str">
            <v>0504Z</v>
          </cell>
        </row>
        <row r="2266">
          <cell r="O2266" t="str">
            <v>0504</v>
          </cell>
          <cell r="P2266" t="str">
            <v>0504Z</v>
          </cell>
        </row>
        <row r="2267">
          <cell r="O2267" t="str">
            <v>0504</v>
          </cell>
          <cell r="P2267" t="str">
            <v>0504Z</v>
          </cell>
        </row>
        <row r="2268">
          <cell r="O2268" t="str">
            <v>0504</v>
          </cell>
          <cell r="P2268" t="str">
            <v>0504Z</v>
          </cell>
        </row>
        <row r="2269">
          <cell r="O2269" t="str">
            <v>0504</v>
          </cell>
          <cell r="P2269" t="str">
            <v>0504Z</v>
          </cell>
        </row>
        <row r="2270">
          <cell r="O2270" t="str">
            <v>0504</v>
          </cell>
          <cell r="P2270" t="str">
            <v>0504Z</v>
          </cell>
        </row>
        <row r="2271">
          <cell r="O2271" t="str">
            <v>0504</v>
          </cell>
          <cell r="P2271" t="str">
            <v>0504Z</v>
          </cell>
        </row>
        <row r="2272">
          <cell r="O2272" t="str">
            <v>0504</v>
          </cell>
          <cell r="P2272" t="str">
            <v>0504Z</v>
          </cell>
        </row>
        <row r="2273">
          <cell r="O2273" t="str">
            <v>0504</v>
          </cell>
          <cell r="P2273" t="str">
            <v>0504Z</v>
          </cell>
        </row>
        <row r="2274">
          <cell r="O2274" t="str">
            <v>0504</v>
          </cell>
          <cell r="P2274" t="str">
            <v>0504Z</v>
          </cell>
        </row>
        <row r="2275">
          <cell r="O2275" t="str">
            <v>0504</v>
          </cell>
          <cell r="P2275" t="str">
            <v>0504Z</v>
          </cell>
        </row>
        <row r="2276">
          <cell r="O2276" t="str">
            <v>0504</v>
          </cell>
          <cell r="P2276" t="str">
            <v>0504Z</v>
          </cell>
        </row>
        <row r="2277">
          <cell r="O2277" t="str">
            <v>0504</v>
          </cell>
          <cell r="P2277" t="str">
            <v>0504Z</v>
          </cell>
        </row>
        <row r="2278">
          <cell r="O2278" t="str">
            <v>0504</v>
          </cell>
          <cell r="P2278" t="str">
            <v>0504Z</v>
          </cell>
        </row>
        <row r="2279">
          <cell r="O2279" t="str">
            <v>0504</v>
          </cell>
          <cell r="P2279" t="str">
            <v>0504Z</v>
          </cell>
        </row>
        <row r="2280">
          <cell r="O2280" t="str">
            <v>0504</v>
          </cell>
          <cell r="P2280" t="str">
            <v>0504Z</v>
          </cell>
        </row>
        <row r="2281">
          <cell r="O2281" t="str">
            <v>0504</v>
          </cell>
          <cell r="P2281" t="str">
            <v>0504Z</v>
          </cell>
        </row>
        <row r="2282">
          <cell r="O2282" t="str">
            <v>0504</v>
          </cell>
          <cell r="P2282" t="str">
            <v>0504Z</v>
          </cell>
        </row>
        <row r="2283">
          <cell r="O2283" t="str">
            <v>0504</v>
          </cell>
          <cell r="P2283" t="str">
            <v>0504Z</v>
          </cell>
        </row>
        <row r="2284">
          <cell r="O2284" t="str">
            <v>0504</v>
          </cell>
          <cell r="P2284" t="str">
            <v>0504Z</v>
          </cell>
        </row>
        <row r="2285">
          <cell r="O2285" t="str">
            <v>0504</v>
          </cell>
          <cell r="P2285" t="str">
            <v>0504Z</v>
          </cell>
        </row>
        <row r="2286">
          <cell r="O2286" t="str">
            <v>0504</v>
          </cell>
          <cell r="P2286" t="str">
            <v>0504Z</v>
          </cell>
        </row>
        <row r="2287">
          <cell r="O2287" t="str">
            <v>0504</v>
          </cell>
          <cell r="P2287" t="str">
            <v>0504Z</v>
          </cell>
        </row>
        <row r="2288">
          <cell r="O2288" t="str">
            <v>0504</v>
          </cell>
          <cell r="P2288" t="str">
            <v>0504Z</v>
          </cell>
        </row>
        <row r="2289">
          <cell r="O2289" t="str">
            <v>0504</v>
          </cell>
          <cell r="P2289" t="str">
            <v>0504Z</v>
          </cell>
        </row>
        <row r="2290">
          <cell r="O2290" t="str">
            <v>0504</v>
          </cell>
          <cell r="P2290" t="str">
            <v>0504Z</v>
          </cell>
        </row>
        <row r="2291">
          <cell r="O2291" t="str">
            <v>0504</v>
          </cell>
          <cell r="P2291" t="str">
            <v>0504Z</v>
          </cell>
        </row>
        <row r="2292">
          <cell r="O2292" t="str">
            <v>0504</v>
          </cell>
          <cell r="P2292" t="str">
            <v>0504Z</v>
          </cell>
        </row>
        <row r="2293">
          <cell r="O2293" t="str">
            <v>0504</v>
          </cell>
          <cell r="P2293" t="str">
            <v>0504Z</v>
          </cell>
        </row>
        <row r="2294">
          <cell r="O2294" t="str">
            <v>0504</v>
          </cell>
          <cell r="P2294" t="str">
            <v>0504Z</v>
          </cell>
        </row>
        <row r="2295">
          <cell r="O2295" t="str">
            <v>0504</v>
          </cell>
          <cell r="P2295" t="str">
            <v>0504Z</v>
          </cell>
        </row>
        <row r="2296">
          <cell r="O2296" t="str">
            <v>0504</v>
          </cell>
          <cell r="P2296" t="str">
            <v>0504Z</v>
          </cell>
        </row>
        <row r="2297">
          <cell r="O2297" t="str">
            <v>0504</v>
          </cell>
          <cell r="P2297" t="str">
            <v>0504Z</v>
          </cell>
        </row>
        <row r="2298">
          <cell r="O2298" t="str">
            <v>0504</v>
          </cell>
          <cell r="P2298" t="str">
            <v>0504Z</v>
          </cell>
        </row>
        <row r="2299">
          <cell r="O2299" t="str">
            <v>0504</v>
          </cell>
          <cell r="P2299" t="str">
            <v>0504Z</v>
          </cell>
        </row>
        <row r="2300">
          <cell r="O2300" t="str">
            <v>0504</v>
          </cell>
          <cell r="P2300" t="str">
            <v>0504Z</v>
          </cell>
        </row>
        <row r="2301">
          <cell r="O2301" t="str">
            <v>0504</v>
          </cell>
          <cell r="P2301" t="str">
            <v>0504Z</v>
          </cell>
        </row>
        <row r="2302">
          <cell r="O2302" t="str">
            <v>0504</v>
          </cell>
          <cell r="P2302" t="str">
            <v>0504Z</v>
          </cell>
        </row>
        <row r="2303">
          <cell r="O2303" t="str">
            <v>0504</v>
          </cell>
          <cell r="P2303" t="str">
            <v>0504Z</v>
          </cell>
        </row>
        <row r="2304">
          <cell r="O2304" t="str">
            <v>0504</v>
          </cell>
          <cell r="P2304" t="str">
            <v>0504Z</v>
          </cell>
        </row>
        <row r="2305">
          <cell r="O2305" t="str">
            <v>0504</v>
          </cell>
          <cell r="P2305" t="str">
            <v>0504Z</v>
          </cell>
        </row>
        <row r="2306">
          <cell r="O2306" t="str">
            <v>0504</v>
          </cell>
          <cell r="P2306" t="str">
            <v>0504Z</v>
          </cell>
        </row>
        <row r="2307">
          <cell r="O2307" t="str">
            <v>0504</v>
          </cell>
          <cell r="P2307" t="str">
            <v>0504Z</v>
          </cell>
        </row>
        <row r="2308">
          <cell r="O2308" t="str">
            <v>0504</v>
          </cell>
          <cell r="P2308" t="str">
            <v>0504Z</v>
          </cell>
        </row>
        <row r="2309">
          <cell r="O2309" t="str">
            <v>0504</v>
          </cell>
          <cell r="P2309" t="str">
            <v>0504Z</v>
          </cell>
        </row>
        <row r="2310">
          <cell r="O2310" t="str">
            <v>0504</v>
          </cell>
          <cell r="P2310" t="str">
            <v>0504Z</v>
          </cell>
        </row>
        <row r="2311">
          <cell r="O2311" t="str">
            <v>0504</v>
          </cell>
          <cell r="P2311" t="str">
            <v>0504Z</v>
          </cell>
        </row>
        <row r="2312">
          <cell r="O2312" t="str">
            <v>0504</v>
          </cell>
          <cell r="P2312" t="str">
            <v>0504Z</v>
          </cell>
        </row>
        <row r="2313">
          <cell r="O2313" t="str">
            <v>0504</v>
          </cell>
          <cell r="P2313" t="str">
            <v>0504Z</v>
          </cell>
        </row>
        <row r="2314">
          <cell r="O2314" t="str">
            <v>0504</v>
          </cell>
          <cell r="P2314" t="str">
            <v>0504Z</v>
          </cell>
        </row>
        <row r="2315">
          <cell r="O2315" t="str">
            <v>0504</v>
          </cell>
          <cell r="P2315" t="str">
            <v>0504Z</v>
          </cell>
        </row>
        <row r="2316">
          <cell r="O2316" t="str">
            <v>0504</v>
          </cell>
          <cell r="P2316" t="str">
            <v>0504Z</v>
          </cell>
        </row>
        <row r="2317">
          <cell r="O2317" t="str">
            <v>0504</v>
          </cell>
          <cell r="P2317" t="str">
            <v>0504Z</v>
          </cell>
        </row>
        <row r="2318">
          <cell r="O2318" t="str">
            <v>0504</v>
          </cell>
          <cell r="P2318" t="str">
            <v>0504Z</v>
          </cell>
        </row>
        <row r="2319">
          <cell r="O2319" t="str">
            <v>0504</v>
          </cell>
          <cell r="P2319" t="str">
            <v>0504Z</v>
          </cell>
        </row>
        <row r="2320">
          <cell r="O2320" t="str">
            <v>0504</v>
          </cell>
          <cell r="P2320" t="str">
            <v>0504Z</v>
          </cell>
        </row>
        <row r="2321">
          <cell r="O2321" t="str">
            <v>0504</v>
          </cell>
          <cell r="P2321" t="str">
            <v>0504Z</v>
          </cell>
        </row>
        <row r="2322">
          <cell r="O2322" t="str">
            <v>0504</v>
          </cell>
          <cell r="P2322" t="str">
            <v>0504Z</v>
          </cell>
        </row>
        <row r="2323">
          <cell r="O2323" t="str">
            <v>0504</v>
          </cell>
          <cell r="P2323" t="str">
            <v>0504Z</v>
          </cell>
        </row>
        <row r="2324">
          <cell r="O2324" t="str">
            <v>0504</v>
          </cell>
          <cell r="P2324" t="str">
            <v>0504Z</v>
          </cell>
        </row>
        <row r="2325">
          <cell r="O2325" t="str">
            <v>0504</v>
          </cell>
          <cell r="P2325" t="str">
            <v>0504Z</v>
          </cell>
        </row>
        <row r="2326">
          <cell r="O2326" t="str">
            <v>0504</v>
          </cell>
          <cell r="P2326" t="str">
            <v>0504Z</v>
          </cell>
        </row>
        <row r="2327">
          <cell r="O2327" t="str">
            <v>0504</v>
          </cell>
          <cell r="P2327" t="str">
            <v>0504Z</v>
          </cell>
        </row>
        <row r="2328">
          <cell r="O2328" t="str">
            <v>0504</v>
          </cell>
          <cell r="P2328" t="str">
            <v>0504Z</v>
          </cell>
        </row>
        <row r="2329">
          <cell r="O2329" t="str">
            <v>0504</v>
          </cell>
          <cell r="P2329" t="str">
            <v>0504Z</v>
          </cell>
        </row>
        <row r="2330">
          <cell r="O2330" t="str">
            <v>0504</v>
          </cell>
          <cell r="P2330" t="str">
            <v>0504Z</v>
          </cell>
        </row>
        <row r="2331">
          <cell r="O2331" t="str">
            <v>0504</v>
          </cell>
          <cell r="P2331" t="str">
            <v>0504Z</v>
          </cell>
        </row>
        <row r="2332">
          <cell r="O2332" t="str">
            <v>0504</v>
          </cell>
          <cell r="P2332" t="str">
            <v>0504Z</v>
          </cell>
        </row>
        <row r="2333">
          <cell r="O2333" t="str">
            <v>0504</v>
          </cell>
          <cell r="P2333" t="str">
            <v>0504Z</v>
          </cell>
        </row>
        <row r="2334">
          <cell r="O2334" t="str">
            <v>0504</v>
          </cell>
          <cell r="P2334" t="str">
            <v>0504Z</v>
          </cell>
        </row>
        <row r="2335">
          <cell r="O2335" t="str">
            <v>0504</v>
          </cell>
          <cell r="P2335" t="str">
            <v>0504Z</v>
          </cell>
        </row>
        <row r="2336">
          <cell r="O2336" t="str">
            <v>0504</v>
          </cell>
          <cell r="P2336" t="str">
            <v>0504Z</v>
          </cell>
        </row>
        <row r="2337">
          <cell r="O2337" t="str">
            <v>0504</v>
          </cell>
          <cell r="P2337" t="str">
            <v>0504Z</v>
          </cell>
        </row>
        <row r="2338">
          <cell r="O2338" t="str">
            <v>0504</v>
          </cell>
          <cell r="P2338" t="str">
            <v>0504Z</v>
          </cell>
        </row>
        <row r="2339">
          <cell r="O2339" t="str">
            <v>0504</v>
          </cell>
          <cell r="P2339" t="str">
            <v>0504Z</v>
          </cell>
        </row>
        <row r="2340">
          <cell r="O2340" t="str">
            <v>0504</v>
          </cell>
          <cell r="P2340" t="str">
            <v>0504Z</v>
          </cell>
        </row>
        <row r="2341">
          <cell r="O2341" t="str">
            <v>0504</v>
          </cell>
          <cell r="P2341" t="str">
            <v>0504Z</v>
          </cell>
        </row>
        <row r="2342">
          <cell r="O2342" t="str">
            <v>0504</v>
          </cell>
          <cell r="P2342" t="str">
            <v>0504Z</v>
          </cell>
        </row>
        <row r="2343">
          <cell r="O2343" t="str">
            <v>0504</v>
          </cell>
          <cell r="P2343" t="str">
            <v>0504Z</v>
          </cell>
        </row>
        <row r="2344">
          <cell r="O2344" t="str">
            <v>0504</v>
          </cell>
          <cell r="P2344" t="str">
            <v>0504Z</v>
          </cell>
        </row>
        <row r="2345">
          <cell r="O2345" t="str">
            <v>0504</v>
          </cell>
          <cell r="P2345" t="str">
            <v>0504Z</v>
          </cell>
        </row>
        <row r="2346">
          <cell r="O2346" t="str">
            <v>0504</v>
          </cell>
          <cell r="P2346" t="str">
            <v>0504Z</v>
          </cell>
        </row>
        <row r="2347">
          <cell r="O2347" t="str">
            <v>0504</v>
          </cell>
          <cell r="P2347" t="str">
            <v>0504Z</v>
          </cell>
        </row>
        <row r="2348">
          <cell r="O2348" t="str">
            <v>0504</v>
          </cell>
          <cell r="P2348" t="str">
            <v>0504Z</v>
          </cell>
        </row>
        <row r="2349">
          <cell r="O2349" t="str">
            <v>0504</v>
          </cell>
          <cell r="P2349" t="str">
            <v>0504Z</v>
          </cell>
        </row>
        <row r="2350">
          <cell r="O2350" t="str">
            <v>0504</v>
          </cell>
          <cell r="P2350" t="str">
            <v>0504Z</v>
          </cell>
        </row>
        <row r="2351">
          <cell r="O2351" t="str">
            <v>0504</v>
          </cell>
          <cell r="P2351" t="str">
            <v>0504Z</v>
          </cell>
        </row>
        <row r="2352">
          <cell r="O2352" t="str">
            <v>0504</v>
          </cell>
          <cell r="P2352" t="str">
            <v>0504Z</v>
          </cell>
        </row>
        <row r="2353">
          <cell r="O2353" t="str">
            <v>0504</v>
          </cell>
          <cell r="P2353" t="str">
            <v>0504Z</v>
          </cell>
        </row>
        <row r="2354">
          <cell r="O2354" t="str">
            <v>0504</v>
          </cell>
          <cell r="P2354" t="str">
            <v>0504Z</v>
          </cell>
        </row>
        <row r="2355">
          <cell r="O2355" t="str">
            <v>0504</v>
          </cell>
          <cell r="P2355" t="str">
            <v>0504Z</v>
          </cell>
        </row>
        <row r="2356">
          <cell r="O2356" t="str">
            <v>0504</v>
          </cell>
          <cell r="P2356" t="str">
            <v>0504Z</v>
          </cell>
        </row>
        <row r="2357">
          <cell r="O2357" t="str">
            <v>0504</v>
          </cell>
          <cell r="P2357" t="str">
            <v>0504Z</v>
          </cell>
        </row>
        <row r="2358">
          <cell r="O2358" t="str">
            <v>0504</v>
          </cell>
          <cell r="P2358" t="str">
            <v>0504Z</v>
          </cell>
        </row>
        <row r="2359">
          <cell r="O2359" t="str">
            <v>0504</v>
          </cell>
          <cell r="P2359" t="str">
            <v>0504Z</v>
          </cell>
        </row>
        <row r="2360">
          <cell r="O2360" t="str">
            <v>0504</v>
          </cell>
          <cell r="P2360" t="str">
            <v>0504Z</v>
          </cell>
        </row>
        <row r="2361">
          <cell r="O2361" t="str">
            <v>0504</v>
          </cell>
          <cell r="P2361" t="str">
            <v>0504Z</v>
          </cell>
        </row>
        <row r="2362">
          <cell r="O2362" t="str">
            <v>0504</v>
          </cell>
          <cell r="P2362" t="str">
            <v>0504Z</v>
          </cell>
        </row>
        <row r="2363">
          <cell r="O2363" t="str">
            <v>0504</v>
          </cell>
          <cell r="P2363" t="str">
            <v>0504Z</v>
          </cell>
        </row>
        <row r="2364">
          <cell r="O2364" t="str">
            <v>0504</v>
          </cell>
          <cell r="P2364" t="str">
            <v>0504Z</v>
          </cell>
        </row>
        <row r="2365">
          <cell r="O2365" t="str">
            <v>0504</v>
          </cell>
          <cell r="P2365" t="str">
            <v>0504Z</v>
          </cell>
        </row>
        <row r="2366">
          <cell r="O2366" t="str">
            <v>0504</v>
          </cell>
          <cell r="P2366" t="str">
            <v>0504Z</v>
          </cell>
        </row>
        <row r="2367">
          <cell r="O2367" t="str">
            <v>0504</v>
          </cell>
          <cell r="P2367" t="str">
            <v>0504Z</v>
          </cell>
        </row>
        <row r="2368">
          <cell r="O2368" t="str">
            <v>0504</v>
          </cell>
          <cell r="P2368" t="str">
            <v>0504Z</v>
          </cell>
        </row>
        <row r="2369">
          <cell r="O2369" t="str">
            <v>0504</v>
          </cell>
          <cell r="P2369" t="str">
            <v>0504Z</v>
          </cell>
        </row>
        <row r="2370">
          <cell r="O2370" t="str">
            <v>0504</v>
          </cell>
          <cell r="P2370" t="str">
            <v>0504Z</v>
          </cell>
        </row>
        <row r="2371">
          <cell r="O2371" t="str">
            <v>0504</v>
          </cell>
          <cell r="P2371" t="str">
            <v>0504Z</v>
          </cell>
        </row>
        <row r="2372">
          <cell r="O2372" t="str">
            <v>0504</v>
          </cell>
          <cell r="P2372" t="str">
            <v>0504Z</v>
          </cell>
        </row>
        <row r="2373">
          <cell r="O2373" t="str">
            <v>0504</v>
          </cell>
          <cell r="P2373" t="str">
            <v>0504Z</v>
          </cell>
        </row>
        <row r="2374">
          <cell r="O2374" t="str">
            <v>0504</v>
          </cell>
          <cell r="P2374" t="str">
            <v>0504Z</v>
          </cell>
        </row>
        <row r="2375">
          <cell r="O2375" t="str">
            <v>0504</v>
          </cell>
          <cell r="P2375" t="str">
            <v>0504Z</v>
          </cell>
        </row>
        <row r="2376">
          <cell r="O2376" t="str">
            <v>0504</v>
          </cell>
          <cell r="P2376" t="str">
            <v>0504Z</v>
          </cell>
        </row>
        <row r="2377">
          <cell r="O2377" t="str">
            <v>0504</v>
          </cell>
          <cell r="P2377" t="str">
            <v>0504Z</v>
          </cell>
        </row>
        <row r="2378">
          <cell r="O2378" t="str">
            <v>0504</v>
          </cell>
          <cell r="P2378" t="str">
            <v>0504Z</v>
          </cell>
        </row>
        <row r="2379">
          <cell r="O2379" t="str">
            <v>0504</v>
          </cell>
          <cell r="P2379" t="str">
            <v>0504Z</v>
          </cell>
        </row>
        <row r="2380">
          <cell r="O2380" t="str">
            <v>0504</v>
          </cell>
          <cell r="P2380" t="str">
            <v>0504Z</v>
          </cell>
        </row>
        <row r="2381">
          <cell r="O2381" t="str">
            <v>0504</v>
          </cell>
          <cell r="P2381" t="str">
            <v>0504Z</v>
          </cell>
        </row>
        <row r="2382">
          <cell r="O2382" t="str">
            <v>0504</v>
          </cell>
          <cell r="P2382" t="str">
            <v>0504Z</v>
          </cell>
        </row>
        <row r="2383">
          <cell r="O2383" t="str">
            <v>0504</v>
          </cell>
          <cell r="P2383" t="str">
            <v>0504Z</v>
          </cell>
        </row>
        <row r="2384">
          <cell r="O2384" t="str">
            <v>0504</v>
          </cell>
          <cell r="P2384" t="str">
            <v>0504Z</v>
          </cell>
        </row>
        <row r="2385">
          <cell r="O2385" t="str">
            <v>0504</v>
          </cell>
          <cell r="P2385" t="str">
            <v>0504Z</v>
          </cell>
        </row>
        <row r="2386">
          <cell r="O2386" t="str">
            <v>0504</v>
          </cell>
          <cell r="P2386" t="str">
            <v>0504Z</v>
          </cell>
        </row>
        <row r="2387">
          <cell r="O2387" t="str">
            <v>0504</v>
          </cell>
          <cell r="P2387" t="str">
            <v>0504Z</v>
          </cell>
        </row>
        <row r="2388">
          <cell r="O2388" t="str">
            <v>0504</v>
          </cell>
          <cell r="P2388" t="str">
            <v>0504Z</v>
          </cell>
        </row>
        <row r="2389">
          <cell r="O2389" t="str">
            <v>0504</v>
          </cell>
          <cell r="P2389" t="str">
            <v>0504Z</v>
          </cell>
        </row>
        <row r="2390">
          <cell r="O2390" t="str">
            <v>0504</v>
          </cell>
          <cell r="P2390" t="str">
            <v>0504Z</v>
          </cell>
        </row>
        <row r="2391">
          <cell r="O2391" t="str">
            <v>0504</v>
          </cell>
          <cell r="P2391" t="str">
            <v>0504Z</v>
          </cell>
        </row>
        <row r="2392">
          <cell r="O2392" t="str">
            <v>0504</v>
          </cell>
          <cell r="P2392" t="str">
            <v>0504Z</v>
          </cell>
        </row>
        <row r="2393">
          <cell r="O2393" t="str">
            <v>0504</v>
          </cell>
          <cell r="P2393" t="str">
            <v>0504Z</v>
          </cell>
        </row>
        <row r="2394">
          <cell r="O2394" t="str">
            <v>0504</v>
          </cell>
          <cell r="P2394" t="str">
            <v>0504Z</v>
          </cell>
        </row>
        <row r="2395">
          <cell r="O2395" t="str">
            <v>0504</v>
          </cell>
          <cell r="P2395" t="str">
            <v>0504Z</v>
          </cell>
        </row>
        <row r="2396">
          <cell r="O2396" t="str">
            <v>0504</v>
          </cell>
          <cell r="P2396" t="str">
            <v>0504Z</v>
          </cell>
        </row>
        <row r="2397">
          <cell r="O2397" t="str">
            <v>0504</v>
          </cell>
          <cell r="P2397" t="str">
            <v>0504Z</v>
          </cell>
        </row>
        <row r="2398">
          <cell r="O2398" t="str">
            <v>0504</v>
          </cell>
          <cell r="P2398" t="str">
            <v>0504Z</v>
          </cell>
        </row>
        <row r="2399">
          <cell r="O2399" t="str">
            <v>0504</v>
          </cell>
          <cell r="P2399" t="str">
            <v>0504Z</v>
          </cell>
        </row>
        <row r="2400">
          <cell r="O2400" t="str">
            <v>0504</v>
          </cell>
          <cell r="P2400" t="str">
            <v>0504Z</v>
          </cell>
        </row>
        <row r="2401">
          <cell r="O2401" t="str">
            <v>0504</v>
          </cell>
          <cell r="P2401" t="str">
            <v>0504Z</v>
          </cell>
        </row>
        <row r="2402">
          <cell r="O2402" t="str">
            <v>0504</v>
          </cell>
          <cell r="P2402" t="str">
            <v>0504Z</v>
          </cell>
        </row>
        <row r="2403">
          <cell r="O2403" t="str">
            <v>0504</v>
          </cell>
          <cell r="P2403" t="str">
            <v>0504Z</v>
          </cell>
        </row>
        <row r="2404">
          <cell r="O2404" t="str">
            <v>0504</v>
          </cell>
          <cell r="P2404" t="str">
            <v>0504Z</v>
          </cell>
        </row>
        <row r="2405">
          <cell r="O2405" t="str">
            <v>0504</v>
          </cell>
          <cell r="P2405" t="str">
            <v>0504Z</v>
          </cell>
        </row>
        <row r="2406">
          <cell r="O2406" t="str">
            <v>0504</v>
          </cell>
          <cell r="P2406" t="str">
            <v>0504Z</v>
          </cell>
        </row>
        <row r="2407">
          <cell r="O2407" t="str">
            <v>0504</v>
          </cell>
          <cell r="P2407" t="str">
            <v>0504Z</v>
          </cell>
        </row>
        <row r="2408">
          <cell r="O2408" t="str">
            <v>0504</v>
          </cell>
          <cell r="P2408" t="str">
            <v>0504Z</v>
          </cell>
        </row>
        <row r="2409">
          <cell r="O2409" t="str">
            <v>0504</v>
          </cell>
          <cell r="P2409" t="str">
            <v>0504Z</v>
          </cell>
        </row>
        <row r="2410">
          <cell r="O2410" t="str">
            <v>0504</v>
          </cell>
          <cell r="P2410" t="str">
            <v>0504Z</v>
          </cell>
        </row>
        <row r="2411">
          <cell r="O2411" t="str">
            <v>0504</v>
          </cell>
          <cell r="P2411" t="str">
            <v>0504Z</v>
          </cell>
        </row>
        <row r="2412">
          <cell r="O2412" t="str">
            <v>0504</v>
          </cell>
          <cell r="P2412" t="str">
            <v>0504Z</v>
          </cell>
        </row>
        <row r="2413">
          <cell r="O2413" t="str">
            <v>0504</v>
          </cell>
          <cell r="P2413" t="str">
            <v>0504Z</v>
          </cell>
        </row>
        <row r="2414">
          <cell r="O2414" t="str">
            <v>0504</v>
          </cell>
          <cell r="P2414" t="str">
            <v>0504Z</v>
          </cell>
        </row>
        <row r="2415">
          <cell r="O2415" t="str">
            <v>0504</v>
          </cell>
          <cell r="P2415" t="str">
            <v>0504Z</v>
          </cell>
        </row>
        <row r="2416">
          <cell r="O2416" t="str">
            <v>0504</v>
          </cell>
          <cell r="P2416" t="str">
            <v>0504Z</v>
          </cell>
        </row>
        <row r="2417">
          <cell r="O2417" t="str">
            <v>0504</v>
          </cell>
          <cell r="P2417" t="str">
            <v>0504Z</v>
          </cell>
        </row>
        <row r="2418">
          <cell r="O2418" t="str">
            <v>0504</v>
          </cell>
          <cell r="P2418" t="str">
            <v>0504Z</v>
          </cell>
        </row>
        <row r="2419">
          <cell r="O2419" t="str">
            <v>0504</v>
          </cell>
          <cell r="P2419" t="str">
            <v>0504Z</v>
          </cell>
        </row>
        <row r="2420">
          <cell r="O2420" t="str">
            <v>0504</v>
          </cell>
          <cell r="P2420" t="str">
            <v>0504Z</v>
          </cell>
        </row>
        <row r="2421">
          <cell r="O2421" t="str">
            <v>0504</v>
          </cell>
          <cell r="P2421" t="str">
            <v>0504Z</v>
          </cell>
        </row>
        <row r="2422">
          <cell r="O2422" t="str">
            <v>0504</v>
          </cell>
          <cell r="P2422" t="str">
            <v>0504Z</v>
          </cell>
        </row>
        <row r="2423">
          <cell r="O2423" t="str">
            <v>0504</v>
          </cell>
          <cell r="P2423" t="str">
            <v>0504Z</v>
          </cell>
        </row>
        <row r="2424">
          <cell r="O2424" t="str">
            <v>0504</v>
          </cell>
          <cell r="P2424" t="str">
            <v>0504Z</v>
          </cell>
        </row>
        <row r="2425">
          <cell r="O2425" t="str">
            <v>0504</v>
          </cell>
          <cell r="P2425" t="str">
            <v>0504Z</v>
          </cell>
        </row>
        <row r="2426">
          <cell r="O2426" t="str">
            <v>0504</v>
          </cell>
          <cell r="P2426" t="str">
            <v>0504Z</v>
          </cell>
        </row>
        <row r="2427">
          <cell r="O2427" t="str">
            <v>0504</v>
          </cell>
          <cell r="P2427" t="str">
            <v>0504Z</v>
          </cell>
        </row>
        <row r="2428">
          <cell r="O2428" t="str">
            <v>0504</v>
          </cell>
          <cell r="P2428" t="str">
            <v>0504Z</v>
          </cell>
        </row>
        <row r="2429">
          <cell r="O2429" t="str">
            <v>0504</v>
          </cell>
          <cell r="P2429" t="str">
            <v>0504Z</v>
          </cell>
        </row>
        <row r="2430">
          <cell r="O2430" t="str">
            <v>0504</v>
          </cell>
          <cell r="P2430" t="str">
            <v>0504Z</v>
          </cell>
        </row>
        <row r="2431">
          <cell r="O2431" t="str">
            <v>0504</v>
          </cell>
          <cell r="P2431" t="str">
            <v>0504Z</v>
          </cell>
        </row>
        <row r="2432">
          <cell r="O2432" t="str">
            <v>0504</v>
          </cell>
          <cell r="P2432" t="str">
            <v>0504Z</v>
          </cell>
        </row>
        <row r="2433">
          <cell r="O2433" t="str">
            <v>0504</v>
          </cell>
          <cell r="P2433" t="str">
            <v>0504Z</v>
          </cell>
        </row>
        <row r="2434">
          <cell r="O2434" t="str">
            <v>0504</v>
          </cell>
          <cell r="P2434" t="str">
            <v>0504Z</v>
          </cell>
        </row>
        <row r="2435">
          <cell r="O2435" t="str">
            <v>0504</v>
          </cell>
          <cell r="P2435" t="str">
            <v>0504Z</v>
          </cell>
        </row>
        <row r="2436">
          <cell r="O2436" t="str">
            <v>0504</v>
          </cell>
          <cell r="P2436" t="str">
            <v>0504Z</v>
          </cell>
        </row>
        <row r="2437">
          <cell r="O2437" t="str">
            <v>0504</v>
          </cell>
          <cell r="P2437" t="str">
            <v>0504Z</v>
          </cell>
        </row>
        <row r="2438">
          <cell r="O2438" t="str">
            <v>0504</v>
          </cell>
          <cell r="P2438" t="str">
            <v>0504Z</v>
          </cell>
        </row>
        <row r="2439">
          <cell r="O2439" t="str">
            <v>0504</v>
          </cell>
          <cell r="P2439" t="str">
            <v>0504Z</v>
          </cell>
        </row>
        <row r="2440">
          <cell r="O2440" t="str">
            <v>0504</v>
          </cell>
          <cell r="P2440" t="str">
            <v>0504Z</v>
          </cell>
        </row>
        <row r="2441">
          <cell r="O2441" t="str">
            <v>0504</v>
          </cell>
          <cell r="P2441" t="str">
            <v>0504Z</v>
          </cell>
        </row>
        <row r="2442">
          <cell r="O2442" t="str">
            <v>0504</v>
          </cell>
          <cell r="P2442" t="str">
            <v>0504Z</v>
          </cell>
        </row>
        <row r="2443">
          <cell r="O2443" t="str">
            <v>0504</v>
          </cell>
          <cell r="P2443" t="str">
            <v>0504Z</v>
          </cell>
        </row>
        <row r="2444">
          <cell r="O2444" t="str">
            <v>0504</v>
          </cell>
          <cell r="P2444" t="str">
            <v>0504Z</v>
          </cell>
        </row>
        <row r="2445">
          <cell r="O2445" t="str">
            <v>0504</v>
          </cell>
          <cell r="P2445" t="str">
            <v>0504Z</v>
          </cell>
        </row>
        <row r="2446">
          <cell r="O2446" t="str">
            <v>0504</v>
          </cell>
          <cell r="P2446" t="str">
            <v>0504Z</v>
          </cell>
        </row>
        <row r="2447">
          <cell r="O2447" t="str">
            <v>0504</v>
          </cell>
          <cell r="P2447" t="str">
            <v>0504Z</v>
          </cell>
        </row>
        <row r="2448">
          <cell r="O2448" t="str">
            <v>0504</v>
          </cell>
          <cell r="P2448" t="str">
            <v>0504Z</v>
          </cell>
        </row>
        <row r="2449">
          <cell r="O2449" t="str">
            <v>0504</v>
          </cell>
          <cell r="P2449" t="str">
            <v>0504Z</v>
          </cell>
        </row>
        <row r="2450">
          <cell r="O2450" t="str">
            <v>0504</v>
          </cell>
          <cell r="P2450" t="str">
            <v>0504Z</v>
          </cell>
        </row>
        <row r="2451">
          <cell r="O2451" t="str">
            <v>0504</v>
          </cell>
          <cell r="P2451" t="str">
            <v>0504Z</v>
          </cell>
        </row>
        <row r="2452">
          <cell r="O2452" t="str">
            <v>0504</v>
          </cell>
          <cell r="P2452" t="str">
            <v>0504Z</v>
          </cell>
        </row>
        <row r="2453">
          <cell r="O2453" t="str">
            <v>0504</v>
          </cell>
          <cell r="P2453" t="str">
            <v>0504Z</v>
          </cell>
        </row>
        <row r="2454">
          <cell r="O2454" t="str">
            <v>0504</v>
          </cell>
          <cell r="P2454" t="str">
            <v>0504Z</v>
          </cell>
        </row>
        <row r="2455">
          <cell r="O2455" t="str">
            <v>0504</v>
          </cell>
          <cell r="P2455" t="str">
            <v>0504Z</v>
          </cell>
        </row>
        <row r="2456">
          <cell r="O2456" t="str">
            <v>0504</v>
          </cell>
          <cell r="P2456" t="str">
            <v>0504Z</v>
          </cell>
        </row>
        <row r="2457">
          <cell r="O2457" t="str">
            <v>0504</v>
          </cell>
          <cell r="P2457" t="str">
            <v>0504Z</v>
          </cell>
        </row>
        <row r="2458">
          <cell r="O2458" t="str">
            <v>0504</v>
          </cell>
          <cell r="P2458" t="str">
            <v>0504Z</v>
          </cell>
        </row>
        <row r="2459">
          <cell r="O2459" t="str">
            <v>0504</v>
          </cell>
          <cell r="P2459" t="str">
            <v>0504Z</v>
          </cell>
        </row>
        <row r="2460">
          <cell r="O2460" t="str">
            <v>0504</v>
          </cell>
          <cell r="P2460" t="str">
            <v>0504Z</v>
          </cell>
        </row>
        <row r="2461">
          <cell r="O2461" t="str">
            <v>0504</v>
          </cell>
          <cell r="P2461" t="str">
            <v>0504Z</v>
          </cell>
        </row>
        <row r="2462">
          <cell r="O2462" t="str">
            <v>0504</v>
          </cell>
          <cell r="P2462" t="str">
            <v>0504Z</v>
          </cell>
        </row>
        <row r="2463">
          <cell r="O2463" t="str">
            <v>0504</v>
          </cell>
          <cell r="P2463" t="str">
            <v>0504Z</v>
          </cell>
        </row>
        <row r="2464">
          <cell r="O2464" t="str">
            <v>0504</v>
          </cell>
          <cell r="P2464" t="str">
            <v>0504Z</v>
          </cell>
        </row>
        <row r="2465">
          <cell r="O2465" t="str">
            <v>0504</v>
          </cell>
          <cell r="P2465" t="str">
            <v>0504Z</v>
          </cell>
        </row>
        <row r="2466">
          <cell r="O2466" t="str">
            <v>0504</v>
          </cell>
          <cell r="P2466" t="str">
            <v>0504Z</v>
          </cell>
        </row>
        <row r="2467">
          <cell r="O2467" t="str">
            <v>0504</v>
          </cell>
          <cell r="P2467" t="str">
            <v>0504Z</v>
          </cell>
        </row>
        <row r="2468">
          <cell r="O2468" t="str">
            <v>0504</v>
          </cell>
          <cell r="P2468" t="str">
            <v>0504Z</v>
          </cell>
        </row>
        <row r="2469">
          <cell r="O2469" t="str">
            <v>0504</v>
          </cell>
          <cell r="P2469" t="str">
            <v>0504Z</v>
          </cell>
        </row>
        <row r="2470">
          <cell r="O2470" t="str">
            <v>0504</v>
          </cell>
          <cell r="P2470" t="str">
            <v>0504Z</v>
          </cell>
        </row>
        <row r="2471">
          <cell r="O2471" t="str">
            <v>0504</v>
          </cell>
          <cell r="P2471" t="str">
            <v>0504Z</v>
          </cell>
        </row>
        <row r="2472">
          <cell r="O2472" t="str">
            <v>0504</v>
          </cell>
          <cell r="P2472" t="str">
            <v>0504Z</v>
          </cell>
        </row>
        <row r="2473">
          <cell r="O2473" t="str">
            <v>0504</v>
          </cell>
          <cell r="P2473" t="str">
            <v>0504Z</v>
          </cell>
        </row>
        <row r="2474">
          <cell r="O2474" t="str">
            <v>0504</v>
          </cell>
          <cell r="P2474" t="str">
            <v>0504Z</v>
          </cell>
        </row>
        <row r="2475">
          <cell r="O2475" t="str">
            <v>0504</v>
          </cell>
          <cell r="P2475" t="str">
            <v>0504Z</v>
          </cell>
        </row>
        <row r="2476">
          <cell r="O2476" t="str">
            <v>0504</v>
          </cell>
          <cell r="P2476" t="str">
            <v>0504Z</v>
          </cell>
        </row>
        <row r="2477">
          <cell r="O2477" t="str">
            <v>0504</v>
          </cell>
          <cell r="P2477" t="str">
            <v>0504Z</v>
          </cell>
        </row>
        <row r="2478">
          <cell r="O2478" t="str">
            <v>0504</v>
          </cell>
          <cell r="P2478" t="str">
            <v>0504Z</v>
          </cell>
        </row>
        <row r="2479">
          <cell r="O2479" t="str">
            <v>0504</v>
          </cell>
          <cell r="P2479" t="str">
            <v>0504Z</v>
          </cell>
        </row>
        <row r="2480">
          <cell r="O2480" t="str">
            <v>0504</v>
          </cell>
          <cell r="P2480" t="str">
            <v>0504Z</v>
          </cell>
        </row>
        <row r="2481">
          <cell r="O2481" t="str">
            <v>0504</v>
          </cell>
          <cell r="P2481" t="str">
            <v>0504Z</v>
          </cell>
        </row>
        <row r="2482">
          <cell r="O2482" t="str">
            <v>0504</v>
          </cell>
          <cell r="P2482" t="str">
            <v>0504Z</v>
          </cell>
        </row>
        <row r="2483">
          <cell r="O2483" t="str">
            <v>0504</v>
          </cell>
          <cell r="P2483" t="str">
            <v>0504Z</v>
          </cell>
        </row>
        <row r="2484">
          <cell r="O2484" t="str">
            <v>0504</v>
          </cell>
          <cell r="P2484" t="str">
            <v>0504Z</v>
          </cell>
        </row>
        <row r="2485">
          <cell r="O2485" t="str">
            <v>0504</v>
          </cell>
          <cell r="P2485" t="str">
            <v>0504Z</v>
          </cell>
        </row>
        <row r="2486">
          <cell r="O2486" t="str">
            <v>0504</v>
          </cell>
          <cell r="P2486" t="str">
            <v>0504Z</v>
          </cell>
        </row>
        <row r="2487">
          <cell r="O2487" t="str">
            <v>0504</v>
          </cell>
          <cell r="P2487" t="str">
            <v>0504Z</v>
          </cell>
        </row>
        <row r="2488">
          <cell r="O2488" t="str">
            <v>0504</v>
          </cell>
          <cell r="P2488" t="str">
            <v>0504Z</v>
          </cell>
        </row>
        <row r="2489">
          <cell r="O2489" t="str">
            <v>0504</v>
          </cell>
          <cell r="P2489" t="str">
            <v>0504Z</v>
          </cell>
        </row>
        <row r="2490">
          <cell r="O2490" t="str">
            <v>0504</v>
          </cell>
          <cell r="P2490" t="str">
            <v>0504Z</v>
          </cell>
        </row>
        <row r="2491">
          <cell r="O2491" t="str">
            <v>0504</v>
          </cell>
          <cell r="P2491" t="str">
            <v>0504Z</v>
          </cell>
        </row>
        <row r="2492">
          <cell r="O2492" t="str">
            <v>0504</v>
          </cell>
          <cell r="P2492" t="str">
            <v>0504Z</v>
          </cell>
        </row>
        <row r="2493">
          <cell r="O2493" t="str">
            <v>0504</v>
          </cell>
          <cell r="P2493" t="str">
            <v>0504Z</v>
          </cell>
        </row>
        <row r="2494">
          <cell r="O2494" t="str">
            <v>0504</v>
          </cell>
          <cell r="P2494" t="str">
            <v>0504Z</v>
          </cell>
        </row>
        <row r="2495">
          <cell r="O2495" t="str">
            <v>0504</v>
          </cell>
          <cell r="P2495" t="str">
            <v>0504Z</v>
          </cell>
        </row>
        <row r="2496">
          <cell r="O2496" t="str">
            <v>0504</v>
          </cell>
          <cell r="P2496" t="str">
            <v>0504Z</v>
          </cell>
        </row>
        <row r="2497">
          <cell r="O2497" t="str">
            <v>0504</v>
          </cell>
          <cell r="P2497" t="str">
            <v>0504Z</v>
          </cell>
        </row>
        <row r="2498">
          <cell r="O2498" t="str">
            <v>0504</v>
          </cell>
          <cell r="P2498" t="str">
            <v>0504Z</v>
          </cell>
        </row>
        <row r="2499">
          <cell r="O2499" t="str">
            <v>0504</v>
          </cell>
          <cell r="P2499" t="str">
            <v>0504Z</v>
          </cell>
        </row>
        <row r="2500">
          <cell r="O2500" t="str">
            <v>0504</v>
          </cell>
          <cell r="P2500" t="str">
            <v>0504Z</v>
          </cell>
        </row>
        <row r="2501">
          <cell r="O2501" t="str">
            <v>0504</v>
          </cell>
          <cell r="P2501" t="str">
            <v>0504Z</v>
          </cell>
        </row>
        <row r="2502">
          <cell r="O2502" t="str">
            <v>0504</v>
          </cell>
          <cell r="P2502" t="str">
            <v>0504Z</v>
          </cell>
        </row>
        <row r="2503">
          <cell r="O2503" t="str">
            <v>0504</v>
          </cell>
          <cell r="P2503" t="str">
            <v>0504Z</v>
          </cell>
        </row>
        <row r="2504">
          <cell r="O2504" t="str">
            <v>0504</v>
          </cell>
          <cell r="P2504" t="str">
            <v>0504Z</v>
          </cell>
        </row>
        <row r="2505">
          <cell r="O2505" t="str">
            <v>0504</v>
          </cell>
          <cell r="P2505" t="str">
            <v>0504Z</v>
          </cell>
        </row>
        <row r="2506">
          <cell r="O2506" t="str">
            <v>0504</v>
          </cell>
          <cell r="P2506" t="str">
            <v>0504Z</v>
          </cell>
        </row>
        <row r="2507">
          <cell r="O2507" t="str">
            <v>0504</v>
          </cell>
          <cell r="P2507" t="str">
            <v>0504Z</v>
          </cell>
        </row>
        <row r="2508">
          <cell r="O2508" t="str">
            <v>0504</v>
          </cell>
          <cell r="P2508" t="str">
            <v>0504Z</v>
          </cell>
        </row>
        <row r="2509">
          <cell r="O2509" t="str">
            <v>0504</v>
          </cell>
          <cell r="P2509" t="str">
            <v>0504Z</v>
          </cell>
        </row>
        <row r="2510">
          <cell r="O2510" t="str">
            <v>0504</v>
          </cell>
          <cell r="P2510" t="str">
            <v>0504Z</v>
          </cell>
        </row>
        <row r="2511">
          <cell r="O2511" t="str">
            <v>0504</v>
          </cell>
          <cell r="P2511" t="str">
            <v>0504Z</v>
          </cell>
        </row>
        <row r="2512">
          <cell r="O2512" t="str">
            <v>0504</v>
          </cell>
          <cell r="P2512" t="str">
            <v>0504Z</v>
          </cell>
        </row>
        <row r="2513">
          <cell r="O2513" t="str">
            <v>0504</v>
          </cell>
          <cell r="P2513" t="str">
            <v>0504Z</v>
          </cell>
        </row>
        <row r="2514">
          <cell r="O2514" t="str">
            <v>0504</v>
          </cell>
          <cell r="P2514" t="str">
            <v>0504Z</v>
          </cell>
        </row>
        <row r="2515">
          <cell r="O2515" t="str">
            <v>0504</v>
          </cell>
          <cell r="P2515" t="str">
            <v>0504Z</v>
          </cell>
        </row>
        <row r="2516">
          <cell r="O2516" t="str">
            <v>0504</v>
          </cell>
          <cell r="P2516" t="str">
            <v>0504Z</v>
          </cell>
        </row>
        <row r="2517">
          <cell r="O2517" t="str">
            <v>0504</v>
          </cell>
          <cell r="P2517" t="str">
            <v>0504Z</v>
          </cell>
        </row>
        <row r="2518">
          <cell r="O2518" t="str">
            <v>0504</v>
          </cell>
          <cell r="P2518" t="str">
            <v>0504Z</v>
          </cell>
        </row>
        <row r="2519">
          <cell r="O2519" t="str">
            <v>0504</v>
          </cell>
          <cell r="P2519" t="str">
            <v>0504Z</v>
          </cell>
        </row>
        <row r="2520">
          <cell r="O2520" t="str">
            <v>0504</v>
          </cell>
          <cell r="P2520" t="str">
            <v>0504Z</v>
          </cell>
        </row>
        <row r="2521">
          <cell r="O2521" t="str">
            <v>0504</v>
          </cell>
          <cell r="P2521" t="str">
            <v>0504Z</v>
          </cell>
        </row>
        <row r="2522">
          <cell r="O2522" t="str">
            <v>0504</v>
          </cell>
          <cell r="P2522" t="str">
            <v>0504Z</v>
          </cell>
        </row>
        <row r="2523">
          <cell r="O2523" t="str">
            <v>0504</v>
          </cell>
          <cell r="P2523" t="str">
            <v>0504Z</v>
          </cell>
        </row>
        <row r="2524">
          <cell r="O2524" t="str">
            <v>0504</v>
          </cell>
          <cell r="P2524" t="str">
            <v>0504Z</v>
          </cell>
        </row>
        <row r="2525">
          <cell r="O2525" t="str">
            <v>0504</v>
          </cell>
          <cell r="P2525" t="str">
            <v>0504Z</v>
          </cell>
        </row>
        <row r="2526">
          <cell r="O2526" t="str">
            <v>0504</v>
          </cell>
          <cell r="P2526" t="str">
            <v>0504Z</v>
          </cell>
        </row>
        <row r="2527">
          <cell r="O2527" t="str">
            <v>0504</v>
          </cell>
          <cell r="P2527" t="str">
            <v>0504Z</v>
          </cell>
        </row>
        <row r="2528">
          <cell r="O2528" t="str">
            <v>0504</v>
          </cell>
          <cell r="P2528" t="str">
            <v>0504Z</v>
          </cell>
        </row>
        <row r="2529">
          <cell r="O2529" t="str">
            <v>0504</v>
          </cell>
          <cell r="P2529" t="str">
            <v>0504Z</v>
          </cell>
        </row>
        <row r="2530">
          <cell r="O2530" t="str">
            <v>0504</v>
          </cell>
          <cell r="P2530" t="str">
            <v>0504Z</v>
          </cell>
        </row>
        <row r="2531">
          <cell r="O2531" t="str">
            <v>0504</v>
          </cell>
          <cell r="P2531" t="str">
            <v>0504Z</v>
          </cell>
        </row>
        <row r="2532">
          <cell r="O2532" t="str">
            <v>0504</v>
          </cell>
          <cell r="P2532" t="str">
            <v>0504Z</v>
          </cell>
        </row>
        <row r="2533">
          <cell r="O2533" t="str">
            <v>0507</v>
          </cell>
          <cell r="P2533" t="str">
            <v>0507Z</v>
          </cell>
        </row>
        <row r="2534">
          <cell r="O2534" t="str">
            <v>0507</v>
          </cell>
          <cell r="P2534" t="str">
            <v>0507Z</v>
          </cell>
        </row>
        <row r="2535">
          <cell r="O2535" t="str">
            <v>0507</v>
          </cell>
          <cell r="P2535" t="str">
            <v>0507Z</v>
          </cell>
        </row>
        <row r="2536">
          <cell r="O2536" t="str">
            <v>0507</v>
          </cell>
          <cell r="P2536" t="str">
            <v>0507Z</v>
          </cell>
        </row>
        <row r="2537">
          <cell r="O2537" t="str">
            <v>0507</v>
          </cell>
          <cell r="P2537" t="str">
            <v>0507Z</v>
          </cell>
        </row>
        <row r="2538">
          <cell r="O2538" t="str">
            <v>0507</v>
          </cell>
          <cell r="P2538" t="str">
            <v>0507Z</v>
          </cell>
        </row>
        <row r="2539">
          <cell r="O2539" t="str">
            <v>0507</v>
          </cell>
          <cell r="P2539" t="str">
            <v>0507Z</v>
          </cell>
        </row>
        <row r="2540">
          <cell r="O2540" t="str">
            <v>0507</v>
          </cell>
          <cell r="P2540" t="str">
            <v>0507Z</v>
          </cell>
        </row>
        <row r="2541">
          <cell r="O2541" t="str">
            <v>0507</v>
          </cell>
          <cell r="P2541" t="str">
            <v>0507Z</v>
          </cell>
        </row>
        <row r="2542">
          <cell r="O2542" t="str">
            <v>0507</v>
          </cell>
          <cell r="P2542" t="str">
            <v>0507Z</v>
          </cell>
        </row>
        <row r="2543">
          <cell r="O2543" t="str">
            <v>0507</v>
          </cell>
          <cell r="P2543" t="str">
            <v>0507Z</v>
          </cell>
        </row>
        <row r="2544">
          <cell r="O2544" t="str">
            <v>0507</v>
          </cell>
          <cell r="P2544" t="str">
            <v>0507Z</v>
          </cell>
        </row>
        <row r="2545">
          <cell r="O2545" t="str">
            <v>0507</v>
          </cell>
          <cell r="P2545" t="str">
            <v>0507Z</v>
          </cell>
        </row>
        <row r="2546">
          <cell r="O2546" t="str">
            <v>0507</v>
          </cell>
          <cell r="P2546" t="str">
            <v>0507Z</v>
          </cell>
        </row>
        <row r="2547">
          <cell r="O2547" t="str">
            <v>0507</v>
          </cell>
          <cell r="P2547" t="str">
            <v>0507Z</v>
          </cell>
        </row>
        <row r="2548">
          <cell r="O2548" t="str">
            <v>0507</v>
          </cell>
          <cell r="P2548" t="str">
            <v>0507Z</v>
          </cell>
        </row>
        <row r="2549">
          <cell r="O2549" t="str">
            <v>0507</v>
          </cell>
          <cell r="P2549" t="str">
            <v>0507Z</v>
          </cell>
        </row>
        <row r="2550">
          <cell r="O2550" t="str">
            <v>0507</v>
          </cell>
          <cell r="P2550" t="str">
            <v>0507Z</v>
          </cell>
        </row>
        <row r="2551">
          <cell r="O2551" t="str">
            <v>0507</v>
          </cell>
          <cell r="P2551" t="str">
            <v>0507Z</v>
          </cell>
        </row>
        <row r="2552">
          <cell r="O2552" t="str">
            <v>0507</v>
          </cell>
          <cell r="P2552" t="str">
            <v>0507Z</v>
          </cell>
        </row>
        <row r="2553">
          <cell r="O2553" t="str">
            <v>0507</v>
          </cell>
          <cell r="P2553" t="str">
            <v>0507Z</v>
          </cell>
        </row>
        <row r="2554">
          <cell r="O2554" t="str">
            <v>0507</v>
          </cell>
          <cell r="P2554" t="str">
            <v>0507Z</v>
          </cell>
        </row>
        <row r="2555">
          <cell r="O2555" t="str">
            <v>0507</v>
          </cell>
          <cell r="P2555" t="str">
            <v>0507Z</v>
          </cell>
        </row>
        <row r="2556">
          <cell r="O2556" t="str">
            <v>0507</v>
          </cell>
          <cell r="P2556" t="str">
            <v>0507Z</v>
          </cell>
        </row>
        <row r="2557">
          <cell r="O2557" t="str">
            <v>0507</v>
          </cell>
          <cell r="P2557" t="str">
            <v>0507Z</v>
          </cell>
        </row>
        <row r="2558">
          <cell r="O2558" t="str">
            <v>0507</v>
          </cell>
          <cell r="P2558" t="str">
            <v>0507Z</v>
          </cell>
        </row>
        <row r="2559">
          <cell r="O2559" t="str">
            <v>0507</v>
          </cell>
          <cell r="P2559" t="str">
            <v>0507Z</v>
          </cell>
        </row>
        <row r="2560">
          <cell r="O2560" t="str">
            <v>0507</v>
          </cell>
          <cell r="P2560" t="str">
            <v>0507Z</v>
          </cell>
        </row>
        <row r="2561">
          <cell r="O2561" t="str">
            <v>0507</v>
          </cell>
          <cell r="P2561" t="str">
            <v>0507Z</v>
          </cell>
        </row>
        <row r="2562">
          <cell r="O2562" t="str">
            <v>0507</v>
          </cell>
          <cell r="P2562" t="str">
            <v>0507Z</v>
          </cell>
        </row>
        <row r="2563">
          <cell r="O2563" t="str">
            <v>0507</v>
          </cell>
          <cell r="P2563" t="str">
            <v>0507Z</v>
          </cell>
        </row>
        <row r="2564">
          <cell r="O2564" t="str">
            <v>0507</v>
          </cell>
          <cell r="P2564" t="str">
            <v>0507Z</v>
          </cell>
        </row>
        <row r="2565">
          <cell r="O2565" t="str">
            <v>0507</v>
          </cell>
          <cell r="P2565" t="str">
            <v>0507Z</v>
          </cell>
        </row>
        <row r="2566">
          <cell r="O2566" t="str">
            <v>0507</v>
          </cell>
          <cell r="P2566" t="str">
            <v>0507Z</v>
          </cell>
        </row>
        <row r="2567">
          <cell r="O2567" t="str">
            <v>0507</v>
          </cell>
          <cell r="P2567" t="str">
            <v>0507Z</v>
          </cell>
        </row>
        <row r="2568">
          <cell r="O2568" t="str">
            <v>0507</v>
          </cell>
          <cell r="P2568" t="str">
            <v>0507Z</v>
          </cell>
        </row>
        <row r="2569">
          <cell r="O2569" t="str">
            <v>0507</v>
          </cell>
          <cell r="P2569" t="str">
            <v>0507Z</v>
          </cell>
        </row>
        <row r="2570">
          <cell r="O2570" t="str">
            <v>0507</v>
          </cell>
          <cell r="P2570" t="str">
            <v>0507Z</v>
          </cell>
        </row>
        <row r="2571">
          <cell r="O2571" t="str">
            <v>0507</v>
          </cell>
          <cell r="P2571" t="str">
            <v>0507Z</v>
          </cell>
        </row>
        <row r="2572">
          <cell r="O2572" t="str">
            <v>0507</v>
          </cell>
          <cell r="P2572" t="str">
            <v>0507Z</v>
          </cell>
        </row>
        <row r="2573">
          <cell r="O2573" t="str">
            <v>0507</v>
          </cell>
          <cell r="P2573" t="str">
            <v>0507Z</v>
          </cell>
        </row>
        <row r="2574">
          <cell r="O2574" t="str">
            <v>0507</v>
          </cell>
          <cell r="P2574" t="str">
            <v>0507Z</v>
          </cell>
        </row>
        <row r="2575">
          <cell r="O2575" t="str">
            <v>0507</v>
          </cell>
          <cell r="P2575" t="str">
            <v>0507Z</v>
          </cell>
        </row>
        <row r="2576">
          <cell r="O2576" t="str">
            <v>0507</v>
          </cell>
          <cell r="P2576" t="str">
            <v>0507Z</v>
          </cell>
        </row>
        <row r="2577">
          <cell r="O2577" t="str">
            <v>0507</v>
          </cell>
          <cell r="P2577" t="str">
            <v>0507Z</v>
          </cell>
        </row>
        <row r="2578">
          <cell r="O2578" t="str">
            <v>0507</v>
          </cell>
          <cell r="P2578" t="str">
            <v>0507Z</v>
          </cell>
        </row>
        <row r="2579">
          <cell r="O2579" t="str">
            <v>0507</v>
          </cell>
          <cell r="P2579" t="str">
            <v>0507Z</v>
          </cell>
        </row>
        <row r="2580">
          <cell r="O2580" t="str">
            <v>0507</v>
          </cell>
          <cell r="P2580" t="str">
            <v>0507Z</v>
          </cell>
        </row>
        <row r="2581">
          <cell r="O2581" t="str">
            <v>0507</v>
          </cell>
          <cell r="P2581" t="str">
            <v>0507Z</v>
          </cell>
        </row>
        <row r="2582">
          <cell r="O2582" t="str">
            <v>0507</v>
          </cell>
          <cell r="P2582" t="str">
            <v>0507Z</v>
          </cell>
        </row>
        <row r="2583">
          <cell r="O2583" t="str">
            <v>0507</v>
          </cell>
          <cell r="P2583" t="str">
            <v>0507Z</v>
          </cell>
        </row>
        <row r="2584">
          <cell r="O2584" t="str">
            <v>0507</v>
          </cell>
          <cell r="P2584" t="str">
            <v>0507Z</v>
          </cell>
        </row>
        <row r="2585">
          <cell r="O2585" t="str">
            <v>0507</v>
          </cell>
          <cell r="P2585" t="str">
            <v>0507Z</v>
          </cell>
        </row>
        <row r="2586">
          <cell r="O2586" t="str">
            <v>0507</v>
          </cell>
          <cell r="P2586" t="str">
            <v>0507Z</v>
          </cell>
        </row>
        <row r="2587">
          <cell r="O2587" t="str">
            <v>0507</v>
          </cell>
          <cell r="P2587" t="str">
            <v>0507Z</v>
          </cell>
        </row>
        <row r="2588">
          <cell r="O2588" t="str">
            <v>0507</v>
          </cell>
          <cell r="P2588" t="str">
            <v>0507Z</v>
          </cell>
        </row>
        <row r="2589">
          <cell r="O2589" t="str">
            <v>0507</v>
          </cell>
          <cell r="P2589" t="str">
            <v>0507Z</v>
          </cell>
        </row>
        <row r="2590">
          <cell r="O2590" t="str">
            <v>0507</v>
          </cell>
          <cell r="P2590" t="str">
            <v>0507Z</v>
          </cell>
        </row>
        <row r="2591">
          <cell r="O2591" t="str">
            <v>0507</v>
          </cell>
          <cell r="P2591" t="str">
            <v>0507Z</v>
          </cell>
        </row>
        <row r="2592">
          <cell r="O2592" t="str">
            <v>0507</v>
          </cell>
          <cell r="P2592" t="str">
            <v>0507Z</v>
          </cell>
        </row>
        <row r="2593">
          <cell r="O2593" t="str">
            <v>0507</v>
          </cell>
          <cell r="P2593" t="str">
            <v>0507Z</v>
          </cell>
        </row>
        <row r="2594">
          <cell r="O2594" t="str">
            <v>0507</v>
          </cell>
          <cell r="P2594" t="str">
            <v>0507Z</v>
          </cell>
        </row>
        <row r="2595">
          <cell r="O2595" t="str">
            <v>0507</v>
          </cell>
          <cell r="P2595" t="str">
            <v>0507Z</v>
          </cell>
        </row>
        <row r="2596">
          <cell r="O2596" t="str">
            <v>0507</v>
          </cell>
          <cell r="P2596" t="str">
            <v>0507Z</v>
          </cell>
        </row>
        <row r="2597">
          <cell r="O2597" t="str">
            <v>0507</v>
          </cell>
          <cell r="P2597" t="str">
            <v>0507Z</v>
          </cell>
        </row>
        <row r="2598">
          <cell r="O2598" t="str">
            <v>0507</v>
          </cell>
          <cell r="P2598" t="str">
            <v>0507Z</v>
          </cell>
        </row>
        <row r="2599">
          <cell r="O2599" t="str">
            <v>0507</v>
          </cell>
          <cell r="P2599" t="str">
            <v>0507Z</v>
          </cell>
        </row>
        <row r="2600">
          <cell r="O2600" t="str">
            <v>0507</v>
          </cell>
          <cell r="P2600" t="str">
            <v>0507Z</v>
          </cell>
        </row>
        <row r="2601">
          <cell r="O2601" t="str">
            <v>0507</v>
          </cell>
          <cell r="P2601" t="str">
            <v>0507Z</v>
          </cell>
        </row>
        <row r="2602">
          <cell r="O2602" t="str">
            <v>0507</v>
          </cell>
          <cell r="P2602" t="str">
            <v>0507Z</v>
          </cell>
        </row>
        <row r="2603">
          <cell r="O2603" t="str">
            <v>0507</v>
          </cell>
          <cell r="P2603" t="str">
            <v>0507Z</v>
          </cell>
        </row>
        <row r="2604">
          <cell r="O2604" t="str">
            <v>0507</v>
          </cell>
          <cell r="P2604" t="str">
            <v>0507Z</v>
          </cell>
        </row>
        <row r="2605">
          <cell r="O2605" t="str">
            <v>0507</v>
          </cell>
          <cell r="P2605" t="str">
            <v>0507Z</v>
          </cell>
        </row>
        <row r="2606">
          <cell r="O2606" t="str">
            <v>0507</v>
          </cell>
          <cell r="P2606" t="str">
            <v>0507Z</v>
          </cell>
        </row>
        <row r="2607">
          <cell r="O2607" t="str">
            <v>0507</v>
          </cell>
          <cell r="P2607" t="str">
            <v>0507Z</v>
          </cell>
        </row>
        <row r="2608">
          <cell r="O2608" t="str">
            <v>0507</v>
          </cell>
          <cell r="P2608" t="str">
            <v>0507Z</v>
          </cell>
        </row>
        <row r="2609">
          <cell r="O2609" t="str">
            <v>0507</v>
          </cell>
          <cell r="P2609" t="str">
            <v>0507Z</v>
          </cell>
        </row>
        <row r="2610">
          <cell r="O2610" t="str">
            <v>0507</v>
          </cell>
          <cell r="P2610" t="str">
            <v>0507Z</v>
          </cell>
        </row>
        <row r="2611">
          <cell r="O2611" t="str">
            <v>0507</v>
          </cell>
          <cell r="P2611" t="str">
            <v>0507Z</v>
          </cell>
        </row>
        <row r="2612">
          <cell r="O2612" t="str">
            <v>0507</v>
          </cell>
          <cell r="P2612" t="str">
            <v>0507Z</v>
          </cell>
        </row>
        <row r="2613">
          <cell r="O2613" t="str">
            <v>0507</v>
          </cell>
          <cell r="P2613" t="str">
            <v>0507Z</v>
          </cell>
        </row>
        <row r="2614">
          <cell r="O2614" t="str">
            <v>0507</v>
          </cell>
          <cell r="P2614" t="str">
            <v>0507Z</v>
          </cell>
        </row>
        <row r="2615">
          <cell r="O2615" t="str">
            <v>0507</v>
          </cell>
          <cell r="P2615" t="str">
            <v>0507Z</v>
          </cell>
        </row>
        <row r="2616">
          <cell r="O2616" t="str">
            <v>0507</v>
          </cell>
          <cell r="P2616" t="str">
            <v>0507Z</v>
          </cell>
        </row>
        <row r="2617">
          <cell r="O2617" t="str">
            <v>0507</v>
          </cell>
          <cell r="P2617" t="str">
            <v>0507Z</v>
          </cell>
        </row>
        <row r="2618">
          <cell r="O2618" t="str">
            <v>0507</v>
          </cell>
          <cell r="P2618" t="str">
            <v>0507Z</v>
          </cell>
        </row>
        <row r="2619">
          <cell r="O2619" t="str">
            <v>0507</v>
          </cell>
          <cell r="P2619" t="str">
            <v>0507Z</v>
          </cell>
        </row>
        <row r="2620">
          <cell r="O2620" t="str">
            <v>0507</v>
          </cell>
          <cell r="P2620" t="str">
            <v>0507Z</v>
          </cell>
        </row>
        <row r="2621">
          <cell r="O2621" t="str">
            <v>0507</v>
          </cell>
          <cell r="P2621" t="str">
            <v>0507Z</v>
          </cell>
        </row>
        <row r="2622">
          <cell r="O2622" t="str">
            <v>0507</v>
          </cell>
          <cell r="P2622" t="str">
            <v>0507Z</v>
          </cell>
        </row>
        <row r="2623">
          <cell r="O2623" t="str">
            <v>0507</v>
          </cell>
          <cell r="P2623" t="str">
            <v>0507Z</v>
          </cell>
        </row>
        <row r="2624">
          <cell r="O2624" t="str">
            <v>0507</v>
          </cell>
          <cell r="P2624" t="str">
            <v>0507Z</v>
          </cell>
        </row>
        <row r="2625">
          <cell r="O2625" t="str">
            <v>0507</v>
          </cell>
          <cell r="P2625" t="str">
            <v>0507Z</v>
          </cell>
        </row>
        <row r="2626">
          <cell r="O2626" t="str">
            <v>0507</v>
          </cell>
          <cell r="P2626" t="str">
            <v>0507Z</v>
          </cell>
        </row>
        <row r="2627">
          <cell r="O2627" t="str">
            <v>0507</v>
          </cell>
          <cell r="P2627" t="str">
            <v>0507Z</v>
          </cell>
        </row>
        <row r="2628">
          <cell r="O2628" t="str">
            <v>0507</v>
          </cell>
          <cell r="P2628" t="str">
            <v>0507Z</v>
          </cell>
        </row>
        <row r="2629">
          <cell r="O2629" t="str">
            <v>0507</v>
          </cell>
          <cell r="P2629" t="str">
            <v>0507Z</v>
          </cell>
        </row>
        <row r="2630">
          <cell r="O2630" t="str">
            <v>0507</v>
          </cell>
          <cell r="P2630" t="str">
            <v>0507Z</v>
          </cell>
        </row>
        <row r="2631">
          <cell r="O2631" t="str">
            <v>0507</v>
          </cell>
          <cell r="P2631" t="str">
            <v>0507Z</v>
          </cell>
        </row>
        <row r="2632">
          <cell r="O2632" t="str">
            <v>0507</v>
          </cell>
          <cell r="P2632" t="str">
            <v>0507Z</v>
          </cell>
        </row>
        <row r="2633">
          <cell r="O2633" t="str">
            <v>0507</v>
          </cell>
          <cell r="P2633" t="str">
            <v>0507Z</v>
          </cell>
        </row>
        <row r="2634">
          <cell r="O2634" t="str">
            <v>0507</v>
          </cell>
          <cell r="P2634" t="str">
            <v>0507Z</v>
          </cell>
        </row>
        <row r="2635">
          <cell r="O2635" t="str">
            <v>0507</v>
          </cell>
          <cell r="P2635" t="str">
            <v>0507Z</v>
          </cell>
        </row>
        <row r="2636">
          <cell r="O2636" t="str">
            <v>0507</v>
          </cell>
          <cell r="P2636" t="str">
            <v>0507Z</v>
          </cell>
        </row>
        <row r="2637">
          <cell r="O2637" t="str">
            <v>0507</v>
          </cell>
          <cell r="P2637" t="str">
            <v>0507Z</v>
          </cell>
        </row>
        <row r="2638">
          <cell r="O2638" t="str">
            <v>0507</v>
          </cell>
          <cell r="P2638" t="str">
            <v>0507Z</v>
          </cell>
        </row>
        <row r="2639">
          <cell r="O2639" t="str">
            <v>0507</v>
          </cell>
          <cell r="P2639" t="str">
            <v>0507Z</v>
          </cell>
        </row>
        <row r="2640">
          <cell r="O2640" t="str">
            <v>0507</v>
          </cell>
          <cell r="P2640" t="str">
            <v>0507Z</v>
          </cell>
        </row>
        <row r="2641">
          <cell r="O2641" t="str">
            <v>0507</v>
          </cell>
          <cell r="P2641" t="str">
            <v>0507Z</v>
          </cell>
        </row>
        <row r="2642">
          <cell r="O2642" t="str">
            <v>0507</v>
          </cell>
          <cell r="P2642" t="str">
            <v>0507Z</v>
          </cell>
        </row>
        <row r="2643">
          <cell r="O2643" t="str">
            <v>0507</v>
          </cell>
          <cell r="P2643" t="str">
            <v>0507Z</v>
          </cell>
        </row>
        <row r="2644">
          <cell r="O2644" t="str">
            <v>0507</v>
          </cell>
          <cell r="P2644" t="str">
            <v>0507Z</v>
          </cell>
        </row>
        <row r="2645">
          <cell r="O2645" t="str">
            <v>0507</v>
          </cell>
          <cell r="P2645" t="str">
            <v>0507Z</v>
          </cell>
        </row>
        <row r="2646">
          <cell r="O2646" t="str">
            <v>0507</v>
          </cell>
          <cell r="P2646" t="str">
            <v>0507Z</v>
          </cell>
        </row>
        <row r="2647">
          <cell r="O2647" t="str">
            <v>0507</v>
          </cell>
          <cell r="P2647" t="str">
            <v>0507Z</v>
          </cell>
        </row>
        <row r="2648">
          <cell r="O2648" t="str">
            <v>0507</v>
          </cell>
          <cell r="P2648" t="str">
            <v>0507Z</v>
          </cell>
        </row>
        <row r="2649">
          <cell r="O2649" t="str">
            <v>0507</v>
          </cell>
          <cell r="P2649" t="str">
            <v>0507Z</v>
          </cell>
        </row>
        <row r="2650">
          <cell r="O2650" t="str">
            <v>0507</v>
          </cell>
          <cell r="P2650" t="str">
            <v>0507Z</v>
          </cell>
        </row>
        <row r="2651">
          <cell r="O2651" t="str">
            <v>0507</v>
          </cell>
          <cell r="P2651" t="str">
            <v>0507Z</v>
          </cell>
        </row>
        <row r="2652">
          <cell r="O2652" t="str">
            <v>0507</v>
          </cell>
          <cell r="P2652" t="str">
            <v>0507Z</v>
          </cell>
        </row>
        <row r="2653">
          <cell r="O2653" t="str">
            <v>0507</v>
          </cell>
          <cell r="P2653" t="str">
            <v>0507Z</v>
          </cell>
        </row>
        <row r="2654">
          <cell r="O2654" t="str">
            <v>0507</v>
          </cell>
          <cell r="P2654" t="str">
            <v>0507Z</v>
          </cell>
        </row>
        <row r="2655">
          <cell r="O2655" t="str">
            <v>0507</v>
          </cell>
          <cell r="P2655" t="str">
            <v>0507Z</v>
          </cell>
        </row>
        <row r="2656">
          <cell r="O2656" t="str">
            <v>0507</v>
          </cell>
          <cell r="P2656" t="str">
            <v>0507Z</v>
          </cell>
        </row>
        <row r="2657">
          <cell r="O2657" t="str">
            <v>0507</v>
          </cell>
          <cell r="P2657" t="str">
            <v>0507Z</v>
          </cell>
        </row>
        <row r="2658">
          <cell r="O2658" t="str">
            <v>0507</v>
          </cell>
          <cell r="P2658" t="str">
            <v>0507Z</v>
          </cell>
        </row>
        <row r="2659">
          <cell r="O2659" t="str">
            <v>0507</v>
          </cell>
          <cell r="P2659" t="str">
            <v>0507Z</v>
          </cell>
        </row>
        <row r="2660">
          <cell r="O2660" t="str">
            <v>0507</v>
          </cell>
          <cell r="P2660" t="str">
            <v>0507Z</v>
          </cell>
        </row>
        <row r="2661">
          <cell r="O2661" t="str">
            <v>0507</v>
          </cell>
          <cell r="P2661" t="str">
            <v>0507Z</v>
          </cell>
        </row>
        <row r="2662">
          <cell r="O2662" t="str">
            <v>0507</v>
          </cell>
          <cell r="P2662" t="str">
            <v>0507Z</v>
          </cell>
        </row>
        <row r="2663">
          <cell r="O2663" t="str">
            <v>0507</v>
          </cell>
          <cell r="P2663" t="str">
            <v>0507Z</v>
          </cell>
        </row>
        <row r="2664">
          <cell r="O2664" t="str">
            <v>0507</v>
          </cell>
          <cell r="P2664" t="str">
            <v>0507Z</v>
          </cell>
        </row>
        <row r="2665">
          <cell r="O2665" t="str">
            <v>0507</v>
          </cell>
          <cell r="P2665" t="str">
            <v>0507Z</v>
          </cell>
        </row>
        <row r="2666">
          <cell r="O2666" t="str">
            <v>0507</v>
          </cell>
          <cell r="P2666" t="str">
            <v>0507Z</v>
          </cell>
        </row>
        <row r="2667">
          <cell r="O2667" t="str">
            <v>0507</v>
          </cell>
          <cell r="P2667" t="str">
            <v>0507Z</v>
          </cell>
        </row>
        <row r="2668">
          <cell r="O2668" t="str">
            <v>0507</v>
          </cell>
          <cell r="P2668" t="str">
            <v>0507Z</v>
          </cell>
        </row>
        <row r="2669">
          <cell r="O2669" t="str">
            <v>0507</v>
          </cell>
          <cell r="P2669" t="str">
            <v>0507Z</v>
          </cell>
        </row>
        <row r="2670">
          <cell r="O2670" t="str">
            <v>0507</v>
          </cell>
          <cell r="P2670" t="str">
            <v>0507Z</v>
          </cell>
        </row>
        <row r="2671">
          <cell r="O2671" t="str">
            <v>0507</v>
          </cell>
          <cell r="P2671" t="str">
            <v>0507Z</v>
          </cell>
        </row>
        <row r="2672">
          <cell r="O2672" t="str">
            <v>0507</v>
          </cell>
          <cell r="P2672" t="str">
            <v>0507Z</v>
          </cell>
        </row>
        <row r="2673">
          <cell r="O2673" t="str">
            <v>0507</v>
          </cell>
          <cell r="P2673" t="str">
            <v>0507Z</v>
          </cell>
        </row>
        <row r="2674">
          <cell r="O2674" t="str">
            <v>0507</v>
          </cell>
          <cell r="P2674" t="str">
            <v>0507Z</v>
          </cell>
        </row>
        <row r="2675">
          <cell r="O2675" t="str">
            <v>0507</v>
          </cell>
          <cell r="P2675" t="str">
            <v>0507Z</v>
          </cell>
        </row>
        <row r="2676">
          <cell r="O2676" t="str">
            <v>0507</v>
          </cell>
          <cell r="P2676" t="str">
            <v>0507Z</v>
          </cell>
        </row>
        <row r="2677">
          <cell r="O2677" t="str">
            <v>0507</v>
          </cell>
          <cell r="P2677" t="str">
            <v>0507Z</v>
          </cell>
        </row>
        <row r="2678">
          <cell r="O2678" t="str">
            <v>0507</v>
          </cell>
          <cell r="P2678" t="str">
            <v>0507Z</v>
          </cell>
        </row>
        <row r="2679">
          <cell r="O2679" t="str">
            <v>0507</v>
          </cell>
          <cell r="P2679" t="str">
            <v>0507Z</v>
          </cell>
        </row>
        <row r="2680">
          <cell r="O2680" t="str">
            <v>0507</v>
          </cell>
          <cell r="P2680" t="str">
            <v>0507Z</v>
          </cell>
        </row>
        <row r="2681">
          <cell r="O2681" t="str">
            <v>0507</v>
          </cell>
          <cell r="P2681" t="str">
            <v>0507Z</v>
          </cell>
        </row>
        <row r="2682">
          <cell r="O2682" t="str">
            <v>0507</v>
          </cell>
          <cell r="P2682" t="str">
            <v>0507Z</v>
          </cell>
        </row>
        <row r="2683">
          <cell r="O2683" t="str">
            <v>0507</v>
          </cell>
          <cell r="P2683" t="str">
            <v>0507Z</v>
          </cell>
        </row>
        <row r="2684">
          <cell r="O2684" t="str">
            <v>0507</v>
          </cell>
          <cell r="P2684" t="str">
            <v>0507Z</v>
          </cell>
        </row>
        <row r="2685">
          <cell r="O2685" t="str">
            <v>0507</v>
          </cell>
          <cell r="P2685" t="str">
            <v>0507Z</v>
          </cell>
        </row>
        <row r="2686">
          <cell r="O2686" t="str">
            <v>0507</v>
          </cell>
          <cell r="P2686" t="str">
            <v>0507Z</v>
          </cell>
        </row>
        <row r="2687">
          <cell r="O2687" t="str">
            <v>0507</v>
          </cell>
          <cell r="P2687" t="str">
            <v>0507Z</v>
          </cell>
        </row>
        <row r="2688">
          <cell r="O2688" t="str">
            <v>0507</v>
          </cell>
          <cell r="P2688" t="str">
            <v>0507Z</v>
          </cell>
        </row>
        <row r="2689">
          <cell r="O2689" t="str">
            <v>0507</v>
          </cell>
          <cell r="P2689" t="str">
            <v>0507Z</v>
          </cell>
        </row>
        <row r="2690">
          <cell r="O2690" t="str">
            <v>0507</v>
          </cell>
          <cell r="P2690" t="str">
            <v>0507Z</v>
          </cell>
        </row>
        <row r="2691">
          <cell r="O2691" t="str">
            <v>0507</v>
          </cell>
          <cell r="P2691" t="str">
            <v>0507Z</v>
          </cell>
        </row>
        <row r="2692">
          <cell r="O2692" t="str">
            <v>0507</v>
          </cell>
          <cell r="P2692" t="str">
            <v>0507Z</v>
          </cell>
        </row>
        <row r="2693">
          <cell r="O2693" t="str">
            <v>0507</v>
          </cell>
          <cell r="P2693" t="str">
            <v>0507Z</v>
          </cell>
        </row>
        <row r="2694">
          <cell r="O2694" t="str">
            <v>0507</v>
          </cell>
          <cell r="P2694" t="str">
            <v>0507Z</v>
          </cell>
        </row>
        <row r="2695">
          <cell r="O2695" t="str">
            <v>0507</v>
          </cell>
          <cell r="P2695" t="str">
            <v>0507Z</v>
          </cell>
        </row>
        <row r="2696">
          <cell r="O2696" t="str">
            <v>0507</v>
          </cell>
          <cell r="P2696" t="str">
            <v>0507Z</v>
          </cell>
        </row>
        <row r="2697">
          <cell r="O2697" t="str">
            <v>0507</v>
          </cell>
          <cell r="P2697" t="str">
            <v>0507Z</v>
          </cell>
        </row>
        <row r="2698">
          <cell r="O2698" t="str">
            <v>0507</v>
          </cell>
          <cell r="P2698" t="str">
            <v>0507Z</v>
          </cell>
        </row>
        <row r="2699">
          <cell r="O2699" t="str">
            <v>0507</v>
          </cell>
          <cell r="P2699" t="str">
            <v>0507Z</v>
          </cell>
        </row>
        <row r="2700">
          <cell r="O2700" t="str">
            <v>0507</v>
          </cell>
          <cell r="P2700" t="str">
            <v>0507Z</v>
          </cell>
        </row>
        <row r="2701">
          <cell r="O2701" t="str">
            <v>0507</v>
          </cell>
          <cell r="P2701" t="str">
            <v>0507Z</v>
          </cell>
        </row>
        <row r="2702">
          <cell r="O2702" t="str">
            <v>0507</v>
          </cell>
          <cell r="P2702" t="str">
            <v>0507Z</v>
          </cell>
        </row>
        <row r="2703">
          <cell r="O2703" t="str">
            <v>0507</v>
          </cell>
          <cell r="P2703" t="str">
            <v>0507Z</v>
          </cell>
        </row>
        <row r="2704">
          <cell r="O2704" t="str">
            <v>0507</v>
          </cell>
          <cell r="P2704" t="str">
            <v>0507Z</v>
          </cell>
        </row>
        <row r="2705">
          <cell r="O2705" t="str">
            <v>0507</v>
          </cell>
          <cell r="P2705" t="str">
            <v>0507Z</v>
          </cell>
        </row>
        <row r="2706">
          <cell r="O2706" t="str">
            <v>0507</v>
          </cell>
          <cell r="P2706" t="str">
            <v>0507Z</v>
          </cell>
        </row>
        <row r="2707">
          <cell r="O2707" t="str">
            <v>0507</v>
          </cell>
          <cell r="P2707" t="str">
            <v>0507Z</v>
          </cell>
        </row>
        <row r="2708">
          <cell r="O2708" t="str">
            <v>0507</v>
          </cell>
          <cell r="P2708" t="str">
            <v>0507Z</v>
          </cell>
        </row>
        <row r="2709">
          <cell r="O2709" t="str">
            <v>0507</v>
          </cell>
          <cell r="P2709" t="str">
            <v>0507Z</v>
          </cell>
        </row>
        <row r="2710">
          <cell r="O2710" t="str">
            <v>0507</v>
          </cell>
          <cell r="P2710" t="str">
            <v>0507Z</v>
          </cell>
        </row>
        <row r="2711">
          <cell r="O2711" t="str">
            <v>0507</v>
          </cell>
          <cell r="P2711" t="str">
            <v>0507Z</v>
          </cell>
        </row>
        <row r="2712">
          <cell r="O2712" t="str">
            <v>0507</v>
          </cell>
          <cell r="P2712" t="str">
            <v>0507Z</v>
          </cell>
        </row>
        <row r="2713">
          <cell r="O2713" t="str">
            <v>0507</v>
          </cell>
          <cell r="P2713" t="str">
            <v>0507Z</v>
          </cell>
        </row>
        <row r="2714">
          <cell r="O2714" t="str">
            <v>0507</v>
          </cell>
          <cell r="P2714" t="str">
            <v>0507Z</v>
          </cell>
        </row>
        <row r="2715">
          <cell r="O2715" t="str">
            <v>0507</v>
          </cell>
          <cell r="P2715" t="str">
            <v>0507Z</v>
          </cell>
        </row>
        <row r="2716">
          <cell r="O2716" t="str">
            <v>0507</v>
          </cell>
          <cell r="P2716" t="str">
            <v>0507Z</v>
          </cell>
        </row>
        <row r="2717">
          <cell r="O2717" t="str">
            <v>0507</v>
          </cell>
          <cell r="P2717" t="str">
            <v>0507Z</v>
          </cell>
        </row>
        <row r="2718">
          <cell r="O2718" t="str">
            <v>0507</v>
          </cell>
          <cell r="P2718" t="str">
            <v>0507Z</v>
          </cell>
        </row>
        <row r="2719">
          <cell r="O2719" t="str">
            <v>0507</v>
          </cell>
          <cell r="P2719" t="str">
            <v>0507Z</v>
          </cell>
        </row>
        <row r="2720">
          <cell r="O2720" t="str">
            <v>0507</v>
          </cell>
          <cell r="P2720" t="str">
            <v>0507Z</v>
          </cell>
        </row>
        <row r="2721">
          <cell r="O2721" t="str">
            <v>0507</v>
          </cell>
          <cell r="P2721" t="str">
            <v>0507Z</v>
          </cell>
        </row>
        <row r="2722">
          <cell r="O2722" t="str">
            <v>0507</v>
          </cell>
          <cell r="P2722" t="str">
            <v>0507Z</v>
          </cell>
        </row>
        <row r="2723">
          <cell r="O2723" t="str">
            <v>0507</v>
          </cell>
          <cell r="P2723" t="str">
            <v>0507Z</v>
          </cell>
        </row>
        <row r="2724">
          <cell r="O2724" t="str">
            <v>0507</v>
          </cell>
          <cell r="P2724" t="str">
            <v>0507Z</v>
          </cell>
        </row>
        <row r="2725">
          <cell r="O2725" t="str">
            <v>0507</v>
          </cell>
          <cell r="P2725" t="str">
            <v>0507Z</v>
          </cell>
        </row>
        <row r="2726">
          <cell r="O2726" t="str">
            <v>0507</v>
          </cell>
          <cell r="P2726" t="str">
            <v>0507Z</v>
          </cell>
        </row>
        <row r="2727">
          <cell r="O2727" t="str">
            <v>0507</v>
          </cell>
          <cell r="P2727" t="str">
            <v>0507Z</v>
          </cell>
        </row>
        <row r="2728">
          <cell r="O2728" t="str">
            <v>0507</v>
          </cell>
          <cell r="P2728" t="str">
            <v>0507Z</v>
          </cell>
        </row>
        <row r="2729">
          <cell r="O2729" t="str">
            <v>0507</v>
          </cell>
          <cell r="P2729" t="str">
            <v>0507Z</v>
          </cell>
        </row>
        <row r="2730">
          <cell r="O2730" t="str">
            <v>0507</v>
          </cell>
          <cell r="P2730" t="str">
            <v>0507Z</v>
          </cell>
        </row>
        <row r="2731">
          <cell r="O2731" t="str">
            <v>0507</v>
          </cell>
          <cell r="P2731" t="str">
            <v>0507Z</v>
          </cell>
        </row>
        <row r="2732">
          <cell r="O2732" t="str">
            <v>0507</v>
          </cell>
          <cell r="P2732" t="str">
            <v>0507Z</v>
          </cell>
        </row>
        <row r="2733">
          <cell r="O2733" t="str">
            <v>0507</v>
          </cell>
          <cell r="P2733" t="str">
            <v>0507Z</v>
          </cell>
        </row>
        <row r="2734">
          <cell r="O2734" t="str">
            <v>0507</v>
          </cell>
          <cell r="P2734" t="str">
            <v>0507Z</v>
          </cell>
        </row>
        <row r="2735">
          <cell r="O2735" t="str">
            <v>0507</v>
          </cell>
          <cell r="P2735" t="str">
            <v>0507Z</v>
          </cell>
        </row>
        <row r="2736">
          <cell r="O2736" t="str">
            <v>0507</v>
          </cell>
          <cell r="P2736" t="str">
            <v>0507Z</v>
          </cell>
        </row>
        <row r="2737">
          <cell r="O2737" t="str">
            <v>0507</v>
          </cell>
          <cell r="P2737" t="str">
            <v>0507Z</v>
          </cell>
        </row>
        <row r="2738">
          <cell r="O2738" t="str">
            <v>0507</v>
          </cell>
          <cell r="P2738" t="str">
            <v>0507Z</v>
          </cell>
        </row>
        <row r="2739">
          <cell r="O2739" t="str">
            <v>0507</v>
          </cell>
          <cell r="P2739" t="str">
            <v>0507Z</v>
          </cell>
        </row>
        <row r="2740">
          <cell r="O2740" t="str">
            <v>0507</v>
          </cell>
          <cell r="P2740" t="str">
            <v>0507Z</v>
          </cell>
        </row>
        <row r="2741">
          <cell r="O2741" t="str">
            <v>0507</v>
          </cell>
          <cell r="P2741" t="str">
            <v>0507Z</v>
          </cell>
        </row>
        <row r="2742">
          <cell r="O2742" t="str">
            <v>0507</v>
          </cell>
          <cell r="P2742" t="str">
            <v>0507Z</v>
          </cell>
        </row>
        <row r="2743">
          <cell r="O2743" t="str">
            <v>0507</v>
          </cell>
          <cell r="P2743" t="str">
            <v>0507Z</v>
          </cell>
        </row>
        <row r="2744">
          <cell r="O2744" t="str">
            <v>0507</v>
          </cell>
          <cell r="P2744" t="str">
            <v>0507Z</v>
          </cell>
        </row>
        <row r="2745">
          <cell r="O2745" t="str">
            <v>0507</v>
          </cell>
          <cell r="P2745" t="str">
            <v>0507Z</v>
          </cell>
        </row>
        <row r="2746">
          <cell r="O2746" t="str">
            <v>0507</v>
          </cell>
          <cell r="P2746" t="str">
            <v>0507Z</v>
          </cell>
        </row>
        <row r="2747">
          <cell r="O2747" t="str">
            <v>0507</v>
          </cell>
          <cell r="P2747" t="str">
            <v>0507Z</v>
          </cell>
        </row>
        <row r="2748">
          <cell r="O2748" t="str">
            <v>0507</v>
          </cell>
          <cell r="P2748" t="str">
            <v>0507Z</v>
          </cell>
        </row>
        <row r="2749">
          <cell r="O2749" t="str">
            <v>0507</v>
          </cell>
          <cell r="P2749" t="str">
            <v>0507Z</v>
          </cell>
        </row>
        <row r="2750">
          <cell r="O2750" t="str">
            <v>0507</v>
          </cell>
          <cell r="P2750" t="str">
            <v>0507Z</v>
          </cell>
        </row>
        <row r="2751">
          <cell r="O2751" t="str">
            <v>0507</v>
          </cell>
          <cell r="P2751" t="str">
            <v>0507Z</v>
          </cell>
        </row>
        <row r="2752">
          <cell r="O2752" t="str">
            <v>0507</v>
          </cell>
          <cell r="P2752" t="str">
            <v>0507Z</v>
          </cell>
        </row>
        <row r="2753">
          <cell r="O2753" t="str">
            <v>0507</v>
          </cell>
          <cell r="P2753" t="str">
            <v>0507Z</v>
          </cell>
        </row>
        <row r="2754">
          <cell r="O2754" t="str">
            <v>0507</v>
          </cell>
          <cell r="P2754" t="str">
            <v>0507Z</v>
          </cell>
        </row>
        <row r="2755">
          <cell r="O2755" t="str">
            <v>0507</v>
          </cell>
          <cell r="P2755" t="str">
            <v>0507Z</v>
          </cell>
        </row>
        <row r="2756">
          <cell r="O2756" t="str">
            <v>0507</v>
          </cell>
          <cell r="P2756" t="str">
            <v>0507Z</v>
          </cell>
        </row>
        <row r="2757">
          <cell r="O2757" t="str">
            <v>0507</v>
          </cell>
          <cell r="P2757" t="str">
            <v>0507Z</v>
          </cell>
        </row>
        <row r="2758">
          <cell r="O2758" t="str">
            <v>0507</v>
          </cell>
          <cell r="P2758" t="str">
            <v>0507Z</v>
          </cell>
        </row>
        <row r="2759">
          <cell r="O2759" t="str">
            <v>0507</v>
          </cell>
          <cell r="P2759" t="str">
            <v>0507Z</v>
          </cell>
        </row>
        <row r="2760">
          <cell r="O2760" t="str">
            <v>0507</v>
          </cell>
          <cell r="P2760" t="str">
            <v>0507Z</v>
          </cell>
        </row>
        <row r="2761">
          <cell r="O2761" t="str">
            <v>0507</v>
          </cell>
          <cell r="P2761" t="str">
            <v>0507Z</v>
          </cell>
        </row>
        <row r="2762">
          <cell r="O2762" t="str">
            <v>0507</v>
          </cell>
          <cell r="P2762" t="str">
            <v>0507Z</v>
          </cell>
        </row>
        <row r="2763">
          <cell r="O2763" t="str">
            <v>0507</v>
          </cell>
          <cell r="P2763" t="str">
            <v>0507Z</v>
          </cell>
        </row>
        <row r="2764">
          <cell r="O2764" t="str">
            <v>0507</v>
          </cell>
          <cell r="P2764" t="str">
            <v>0507Z</v>
          </cell>
        </row>
        <row r="2765">
          <cell r="O2765" t="str">
            <v>0507</v>
          </cell>
          <cell r="P2765" t="str">
            <v>0507Z</v>
          </cell>
        </row>
        <row r="2766">
          <cell r="O2766" t="str">
            <v>0507</v>
          </cell>
          <cell r="P2766" t="str">
            <v>0507Z</v>
          </cell>
        </row>
        <row r="2767">
          <cell r="O2767" t="str">
            <v>0507</v>
          </cell>
          <cell r="P2767" t="str">
            <v>0507Z</v>
          </cell>
        </row>
        <row r="2768">
          <cell r="O2768" t="str">
            <v>0507</v>
          </cell>
          <cell r="P2768" t="str">
            <v>0507Z</v>
          </cell>
        </row>
        <row r="2769">
          <cell r="O2769" t="str">
            <v>0507</v>
          </cell>
          <cell r="P2769" t="str">
            <v>0507Z</v>
          </cell>
        </row>
        <row r="2770">
          <cell r="O2770" t="str">
            <v>0507</v>
          </cell>
          <cell r="P2770" t="str">
            <v>0507Z</v>
          </cell>
        </row>
        <row r="2771">
          <cell r="O2771" t="str">
            <v>0507</v>
          </cell>
          <cell r="P2771" t="str">
            <v>0507Z</v>
          </cell>
        </row>
        <row r="2772">
          <cell r="O2772" t="str">
            <v>0507</v>
          </cell>
          <cell r="P2772" t="str">
            <v>0507Z</v>
          </cell>
        </row>
        <row r="2773">
          <cell r="O2773" t="str">
            <v>0507</v>
          </cell>
          <cell r="P2773" t="str">
            <v>0507Z</v>
          </cell>
        </row>
        <row r="2774">
          <cell r="O2774" t="str">
            <v>0507</v>
          </cell>
          <cell r="P2774" t="str">
            <v>0507Z</v>
          </cell>
        </row>
        <row r="2775">
          <cell r="O2775" t="str">
            <v>0507</v>
          </cell>
          <cell r="P2775" t="str">
            <v>0507Z</v>
          </cell>
        </row>
        <row r="2776">
          <cell r="O2776" t="str">
            <v>0507</v>
          </cell>
          <cell r="P2776" t="str">
            <v>0507Z</v>
          </cell>
        </row>
        <row r="2777">
          <cell r="O2777" t="str">
            <v>0507</v>
          </cell>
          <cell r="P2777" t="str">
            <v>0507Z</v>
          </cell>
        </row>
        <row r="2778">
          <cell r="O2778" t="str">
            <v>0507</v>
          </cell>
          <cell r="P2778" t="str">
            <v>0507Z</v>
          </cell>
        </row>
        <row r="2779">
          <cell r="O2779" t="str">
            <v>0507</v>
          </cell>
          <cell r="P2779" t="str">
            <v>0507Z</v>
          </cell>
        </row>
        <row r="2780">
          <cell r="O2780" t="str">
            <v>0507</v>
          </cell>
          <cell r="P2780" t="str">
            <v>0507Z</v>
          </cell>
        </row>
        <row r="2781">
          <cell r="O2781" t="str">
            <v>0507</v>
          </cell>
          <cell r="P2781" t="str">
            <v>0507Z</v>
          </cell>
        </row>
        <row r="2782">
          <cell r="O2782" t="str">
            <v>0507</v>
          </cell>
          <cell r="P2782" t="str">
            <v>0507Z</v>
          </cell>
        </row>
        <row r="2783">
          <cell r="O2783" t="str">
            <v>0507</v>
          </cell>
          <cell r="P2783" t="str">
            <v>0507Z</v>
          </cell>
        </row>
        <row r="2784">
          <cell r="O2784" t="str">
            <v>0507</v>
          </cell>
          <cell r="P2784" t="str">
            <v>0507Z</v>
          </cell>
        </row>
        <row r="2785">
          <cell r="O2785" t="str">
            <v>0507</v>
          </cell>
          <cell r="P2785" t="str">
            <v>0507Z</v>
          </cell>
        </row>
        <row r="2786">
          <cell r="O2786" t="str">
            <v>0507</v>
          </cell>
          <cell r="P2786" t="str">
            <v>0507Z</v>
          </cell>
        </row>
        <row r="2787">
          <cell r="O2787" t="str">
            <v>0507</v>
          </cell>
          <cell r="P2787" t="str">
            <v>0507Z</v>
          </cell>
        </row>
        <row r="2788">
          <cell r="O2788" t="str">
            <v>0507</v>
          </cell>
          <cell r="P2788" t="str">
            <v>0507Z</v>
          </cell>
        </row>
        <row r="2789">
          <cell r="O2789" t="str">
            <v>0507</v>
          </cell>
          <cell r="P2789" t="str">
            <v>0507Z</v>
          </cell>
        </row>
        <row r="2790">
          <cell r="O2790" t="str">
            <v>0507</v>
          </cell>
          <cell r="P2790" t="str">
            <v>0507Z</v>
          </cell>
        </row>
        <row r="2791">
          <cell r="O2791" t="str">
            <v>0507</v>
          </cell>
          <cell r="P2791" t="str">
            <v>0507Z</v>
          </cell>
        </row>
        <row r="2792">
          <cell r="O2792" t="str">
            <v>0507</v>
          </cell>
          <cell r="P2792" t="str">
            <v>0507Z</v>
          </cell>
        </row>
        <row r="2793">
          <cell r="O2793" t="str">
            <v>0507</v>
          </cell>
          <cell r="P2793" t="str">
            <v>0507Z</v>
          </cell>
        </row>
        <row r="2794">
          <cell r="O2794" t="str">
            <v>0507</v>
          </cell>
          <cell r="P2794" t="str">
            <v>0507Z</v>
          </cell>
        </row>
        <row r="2795">
          <cell r="O2795" t="str">
            <v>0507</v>
          </cell>
          <cell r="P2795" t="str">
            <v>0507Z</v>
          </cell>
        </row>
        <row r="2796">
          <cell r="O2796" t="str">
            <v>0507</v>
          </cell>
          <cell r="P2796" t="str">
            <v>0507Z</v>
          </cell>
        </row>
        <row r="2797">
          <cell r="O2797" t="str">
            <v>0507</v>
          </cell>
          <cell r="P2797" t="str">
            <v>0507Z</v>
          </cell>
        </row>
        <row r="2798">
          <cell r="O2798" t="str">
            <v>0507</v>
          </cell>
          <cell r="P2798" t="str">
            <v>0507Z</v>
          </cell>
        </row>
        <row r="2799">
          <cell r="O2799" t="str">
            <v>0507</v>
          </cell>
          <cell r="P2799" t="str">
            <v>0507Z</v>
          </cell>
        </row>
        <row r="2800">
          <cell r="O2800" t="str">
            <v>0507</v>
          </cell>
          <cell r="P2800" t="str">
            <v>0507Z</v>
          </cell>
        </row>
        <row r="2801">
          <cell r="O2801" t="str">
            <v>0507</v>
          </cell>
          <cell r="P2801" t="str">
            <v>0507Z</v>
          </cell>
        </row>
        <row r="2802">
          <cell r="O2802" t="str">
            <v>0507</v>
          </cell>
          <cell r="P2802" t="str">
            <v>0507Z</v>
          </cell>
        </row>
        <row r="2803">
          <cell r="O2803" t="str">
            <v>0507</v>
          </cell>
          <cell r="P2803" t="str">
            <v>0507Z</v>
          </cell>
        </row>
        <row r="2804">
          <cell r="O2804" t="str">
            <v>0507</v>
          </cell>
          <cell r="P2804" t="str">
            <v>0507Z</v>
          </cell>
        </row>
        <row r="2805">
          <cell r="O2805" t="str">
            <v>0507</v>
          </cell>
          <cell r="P2805" t="str">
            <v>0507Z</v>
          </cell>
        </row>
        <row r="2806">
          <cell r="O2806" t="str">
            <v>0507</v>
          </cell>
          <cell r="P2806" t="str">
            <v>0507Z</v>
          </cell>
        </row>
        <row r="2807">
          <cell r="O2807" t="str">
            <v>0507</v>
          </cell>
          <cell r="P2807" t="str">
            <v>0507Z</v>
          </cell>
        </row>
        <row r="2808">
          <cell r="O2808" t="str">
            <v>0507</v>
          </cell>
          <cell r="P2808" t="str">
            <v>0507Z</v>
          </cell>
        </row>
        <row r="2809">
          <cell r="O2809" t="str">
            <v>0507</v>
          </cell>
          <cell r="P2809" t="str">
            <v>0507Z</v>
          </cell>
        </row>
        <row r="2810">
          <cell r="O2810" t="str">
            <v>0507</v>
          </cell>
          <cell r="P2810" t="str">
            <v>0507Z</v>
          </cell>
        </row>
        <row r="2811">
          <cell r="O2811" t="str">
            <v>0507</v>
          </cell>
          <cell r="P2811" t="str">
            <v>0507Z</v>
          </cell>
        </row>
        <row r="2812">
          <cell r="O2812" t="str">
            <v>0507</v>
          </cell>
          <cell r="P2812" t="str">
            <v>0507Z</v>
          </cell>
        </row>
        <row r="2813">
          <cell r="O2813" t="str">
            <v>0507</v>
          </cell>
          <cell r="P2813" t="str">
            <v>0507Z</v>
          </cell>
        </row>
        <row r="2814">
          <cell r="O2814" t="str">
            <v>0507</v>
          </cell>
          <cell r="P2814" t="str">
            <v>0507Z</v>
          </cell>
        </row>
        <row r="2815">
          <cell r="O2815" t="str">
            <v>0507</v>
          </cell>
          <cell r="P2815" t="str">
            <v>0507Z</v>
          </cell>
        </row>
        <row r="2816">
          <cell r="O2816" t="str">
            <v>0507</v>
          </cell>
          <cell r="P2816" t="str">
            <v>0507Z</v>
          </cell>
        </row>
        <row r="2817">
          <cell r="O2817" t="str">
            <v>0507</v>
          </cell>
          <cell r="P2817" t="str">
            <v>0507Z</v>
          </cell>
        </row>
        <row r="2818">
          <cell r="O2818" t="str">
            <v>0507</v>
          </cell>
          <cell r="P2818" t="str">
            <v>0507Z</v>
          </cell>
        </row>
        <row r="2819">
          <cell r="O2819" t="str">
            <v>0507</v>
          </cell>
          <cell r="P2819" t="str">
            <v>0507Z</v>
          </cell>
        </row>
        <row r="2820">
          <cell r="O2820" t="str">
            <v>0507</v>
          </cell>
          <cell r="P2820" t="str">
            <v>0507Z</v>
          </cell>
        </row>
        <row r="2821">
          <cell r="O2821" t="str">
            <v>0507</v>
          </cell>
          <cell r="P2821" t="str">
            <v>0507Z</v>
          </cell>
        </row>
        <row r="2822">
          <cell r="O2822" t="str">
            <v>0507</v>
          </cell>
          <cell r="P2822" t="str">
            <v>0507Z</v>
          </cell>
        </row>
        <row r="2823">
          <cell r="O2823" t="str">
            <v>0507</v>
          </cell>
          <cell r="P2823" t="str">
            <v>0507Z</v>
          </cell>
        </row>
        <row r="2824">
          <cell r="O2824" t="str">
            <v>0507</v>
          </cell>
          <cell r="P2824" t="str">
            <v>0507Z</v>
          </cell>
        </row>
        <row r="2825">
          <cell r="O2825" t="str">
            <v>0507</v>
          </cell>
          <cell r="P2825" t="str">
            <v>0507Z</v>
          </cell>
        </row>
        <row r="2826">
          <cell r="O2826" t="str">
            <v>0507</v>
          </cell>
          <cell r="P2826" t="str">
            <v>0507Z</v>
          </cell>
        </row>
        <row r="2827">
          <cell r="O2827" t="str">
            <v>0507</v>
          </cell>
          <cell r="P2827" t="str">
            <v>0507Z</v>
          </cell>
        </row>
        <row r="2828">
          <cell r="O2828" t="str">
            <v>0513</v>
          </cell>
          <cell r="P2828" t="str">
            <v>0513Z</v>
          </cell>
        </row>
        <row r="2829">
          <cell r="O2829" t="str">
            <v>0513</v>
          </cell>
          <cell r="P2829" t="str">
            <v>0513Z</v>
          </cell>
        </row>
        <row r="2830">
          <cell r="O2830" t="str">
            <v>0513</v>
          </cell>
          <cell r="P2830" t="str">
            <v>0513Z</v>
          </cell>
        </row>
        <row r="2831">
          <cell r="O2831" t="str">
            <v>0513</v>
          </cell>
          <cell r="P2831" t="str">
            <v>0513Z</v>
          </cell>
        </row>
        <row r="2832">
          <cell r="O2832" t="str">
            <v>0513</v>
          </cell>
          <cell r="P2832" t="str">
            <v>0513Z</v>
          </cell>
        </row>
        <row r="2833">
          <cell r="O2833" t="str">
            <v>0513</v>
          </cell>
          <cell r="P2833" t="str">
            <v>0513Z</v>
          </cell>
        </row>
        <row r="2834">
          <cell r="O2834" t="str">
            <v>0513</v>
          </cell>
          <cell r="P2834" t="str">
            <v>0513Z</v>
          </cell>
        </row>
        <row r="2835">
          <cell r="O2835" t="str">
            <v>0513</v>
          </cell>
          <cell r="P2835" t="str">
            <v>0513Z</v>
          </cell>
        </row>
        <row r="2836">
          <cell r="O2836" t="str">
            <v>0513</v>
          </cell>
          <cell r="P2836" t="str">
            <v>0513Z</v>
          </cell>
        </row>
        <row r="2837">
          <cell r="O2837" t="str">
            <v>0513</v>
          </cell>
          <cell r="P2837" t="str">
            <v>0513Z</v>
          </cell>
        </row>
        <row r="2838">
          <cell r="O2838" t="str">
            <v>0513</v>
          </cell>
          <cell r="P2838" t="str">
            <v>0513Z</v>
          </cell>
        </row>
        <row r="2839">
          <cell r="O2839" t="str">
            <v>0513</v>
          </cell>
          <cell r="P2839" t="str">
            <v>0513Z</v>
          </cell>
        </row>
        <row r="2840">
          <cell r="O2840" t="str">
            <v>0513</v>
          </cell>
          <cell r="P2840" t="str">
            <v>0513Z</v>
          </cell>
        </row>
        <row r="2841">
          <cell r="O2841" t="str">
            <v>0513</v>
          </cell>
          <cell r="P2841" t="str">
            <v>0513Z</v>
          </cell>
        </row>
        <row r="2842">
          <cell r="O2842" t="str">
            <v>0513</v>
          </cell>
          <cell r="P2842" t="str">
            <v>0513Z</v>
          </cell>
        </row>
        <row r="2843">
          <cell r="O2843" t="str">
            <v>0513</v>
          </cell>
          <cell r="P2843" t="str">
            <v>0513Z</v>
          </cell>
        </row>
        <row r="2844">
          <cell r="O2844" t="str">
            <v>0513</v>
          </cell>
          <cell r="P2844" t="str">
            <v>0513Z</v>
          </cell>
        </row>
        <row r="2845">
          <cell r="O2845" t="str">
            <v>0513</v>
          </cell>
          <cell r="P2845" t="str">
            <v>0513Z</v>
          </cell>
        </row>
        <row r="2846">
          <cell r="O2846" t="str">
            <v>0513</v>
          </cell>
          <cell r="P2846" t="str">
            <v>0513Z</v>
          </cell>
        </row>
        <row r="2847">
          <cell r="O2847" t="str">
            <v>0513</v>
          </cell>
          <cell r="P2847" t="str">
            <v>0513Z</v>
          </cell>
        </row>
        <row r="2848">
          <cell r="O2848" t="str">
            <v>0513</v>
          </cell>
          <cell r="P2848" t="str">
            <v>0513Z</v>
          </cell>
        </row>
        <row r="2849">
          <cell r="O2849" t="str">
            <v>0513</v>
          </cell>
          <cell r="P2849" t="str">
            <v>0513Z</v>
          </cell>
        </row>
        <row r="2850">
          <cell r="O2850" t="str">
            <v>0513</v>
          </cell>
          <cell r="P2850" t="str">
            <v>0513Z</v>
          </cell>
        </row>
        <row r="2851">
          <cell r="O2851" t="str">
            <v>0513</v>
          </cell>
          <cell r="P2851" t="str">
            <v>0513Z</v>
          </cell>
        </row>
        <row r="2852">
          <cell r="O2852" t="str">
            <v>0513</v>
          </cell>
          <cell r="P2852" t="str">
            <v>0513Z</v>
          </cell>
        </row>
        <row r="2853">
          <cell r="O2853" t="str">
            <v>0513</v>
          </cell>
          <cell r="P2853" t="str">
            <v>0513Z</v>
          </cell>
        </row>
        <row r="2854">
          <cell r="O2854" t="str">
            <v>0513</v>
          </cell>
          <cell r="P2854" t="str">
            <v>0513Z</v>
          </cell>
        </row>
        <row r="2855">
          <cell r="O2855" t="str">
            <v>0513</v>
          </cell>
          <cell r="P2855" t="str">
            <v>0513Z</v>
          </cell>
        </row>
        <row r="2856">
          <cell r="O2856" t="str">
            <v>0513</v>
          </cell>
          <cell r="P2856" t="str">
            <v>0513Z</v>
          </cell>
        </row>
        <row r="2857">
          <cell r="O2857" t="str">
            <v>0513</v>
          </cell>
          <cell r="P2857" t="str">
            <v>0513Z</v>
          </cell>
        </row>
        <row r="2858">
          <cell r="O2858" t="str">
            <v>0513</v>
          </cell>
          <cell r="P2858" t="str">
            <v>0513Z</v>
          </cell>
        </row>
        <row r="2859">
          <cell r="O2859" t="str">
            <v>0513</v>
          </cell>
          <cell r="P2859" t="str">
            <v>0513Z</v>
          </cell>
        </row>
        <row r="2860">
          <cell r="O2860" t="str">
            <v>0513</v>
          </cell>
          <cell r="P2860" t="str">
            <v>0513Z</v>
          </cell>
        </row>
        <row r="2861">
          <cell r="O2861" t="str">
            <v>0513</v>
          </cell>
          <cell r="P2861" t="str">
            <v>0513Z</v>
          </cell>
        </row>
        <row r="2862">
          <cell r="O2862" t="str">
            <v>0513</v>
          </cell>
          <cell r="P2862" t="str">
            <v>0513Z</v>
          </cell>
        </row>
        <row r="2863">
          <cell r="O2863" t="str">
            <v>0513</v>
          </cell>
          <cell r="P2863" t="str">
            <v>0513Z</v>
          </cell>
        </row>
        <row r="2864">
          <cell r="O2864" t="str">
            <v>0513</v>
          </cell>
          <cell r="P2864" t="str">
            <v>0513Z</v>
          </cell>
        </row>
        <row r="2865">
          <cell r="O2865" t="str">
            <v>0513</v>
          </cell>
          <cell r="P2865" t="str">
            <v>0513Z</v>
          </cell>
        </row>
        <row r="2866">
          <cell r="O2866" t="str">
            <v>0513</v>
          </cell>
          <cell r="P2866" t="str">
            <v>0513Z</v>
          </cell>
        </row>
        <row r="2867">
          <cell r="O2867" t="str">
            <v>0513</v>
          </cell>
          <cell r="P2867" t="str">
            <v>0513Z</v>
          </cell>
        </row>
        <row r="2868">
          <cell r="O2868" t="str">
            <v>0513</v>
          </cell>
          <cell r="P2868" t="str">
            <v>0513Z</v>
          </cell>
        </row>
        <row r="2869">
          <cell r="O2869" t="str">
            <v>0513</v>
          </cell>
          <cell r="P2869" t="str">
            <v>0513Z</v>
          </cell>
        </row>
        <row r="2870">
          <cell r="O2870" t="str">
            <v>0513</v>
          </cell>
          <cell r="P2870" t="str">
            <v>0513Z</v>
          </cell>
        </row>
        <row r="2871">
          <cell r="O2871" t="str">
            <v>0513</v>
          </cell>
          <cell r="P2871" t="str">
            <v>0513Z</v>
          </cell>
        </row>
        <row r="2872">
          <cell r="O2872" t="str">
            <v>0513</v>
          </cell>
          <cell r="P2872" t="str">
            <v>0513Z</v>
          </cell>
        </row>
        <row r="2873">
          <cell r="O2873" t="str">
            <v>0513</v>
          </cell>
          <cell r="P2873" t="str">
            <v>0513Z</v>
          </cell>
        </row>
        <row r="2874">
          <cell r="O2874" t="str">
            <v>0513</v>
          </cell>
          <cell r="P2874" t="str">
            <v>0513Z</v>
          </cell>
        </row>
        <row r="2875">
          <cell r="O2875" t="str">
            <v>0513</v>
          </cell>
          <cell r="P2875" t="str">
            <v>0513Z</v>
          </cell>
        </row>
        <row r="2876">
          <cell r="O2876" t="str">
            <v>0513</v>
          </cell>
          <cell r="P2876" t="str">
            <v>0513Z</v>
          </cell>
        </row>
        <row r="2877">
          <cell r="O2877" t="str">
            <v>0513</v>
          </cell>
          <cell r="P2877" t="str">
            <v>0513Z</v>
          </cell>
        </row>
        <row r="2878">
          <cell r="O2878" t="str">
            <v>0513</v>
          </cell>
          <cell r="P2878" t="str">
            <v>0513Z</v>
          </cell>
        </row>
        <row r="2879">
          <cell r="O2879" t="str">
            <v>0513</v>
          </cell>
          <cell r="P2879" t="str">
            <v>0513Z</v>
          </cell>
        </row>
        <row r="2880">
          <cell r="O2880" t="str">
            <v>0513</v>
          </cell>
          <cell r="P2880" t="str">
            <v>0513Z</v>
          </cell>
        </row>
        <row r="2881">
          <cell r="O2881" t="str">
            <v>0513</v>
          </cell>
          <cell r="P2881" t="str">
            <v>0513Z</v>
          </cell>
        </row>
        <row r="2882">
          <cell r="O2882" t="str">
            <v>0513</v>
          </cell>
          <cell r="P2882" t="str">
            <v>0513Z</v>
          </cell>
        </row>
        <row r="2883">
          <cell r="O2883" t="str">
            <v>0513</v>
          </cell>
          <cell r="P2883" t="str">
            <v>0513Z</v>
          </cell>
        </row>
        <row r="2884">
          <cell r="O2884" t="str">
            <v>0513</v>
          </cell>
          <cell r="P2884" t="str">
            <v>0513Z</v>
          </cell>
        </row>
        <row r="2885">
          <cell r="O2885" t="str">
            <v>0513</v>
          </cell>
          <cell r="P2885" t="str">
            <v>0513Z</v>
          </cell>
        </row>
        <row r="2886">
          <cell r="O2886" t="str">
            <v>0513</v>
          </cell>
          <cell r="P2886" t="str">
            <v>0513Z</v>
          </cell>
        </row>
        <row r="2887">
          <cell r="O2887" t="str">
            <v>0513</v>
          </cell>
          <cell r="P2887" t="str">
            <v>0513Z</v>
          </cell>
        </row>
        <row r="2888">
          <cell r="O2888" t="str">
            <v>0513</v>
          </cell>
          <cell r="P2888" t="str">
            <v>0513Z</v>
          </cell>
        </row>
        <row r="2889">
          <cell r="O2889" t="str">
            <v>0513</v>
          </cell>
          <cell r="P2889" t="str">
            <v>0513Z</v>
          </cell>
        </row>
        <row r="2890">
          <cell r="O2890" t="str">
            <v>0513</v>
          </cell>
          <cell r="P2890" t="str">
            <v>0513Z</v>
          </cell>
        </row>
        <row r="2891">
          <cell r="O2891" t="str">
            <v>0513</v>
          </cell>
          <cell r="P2891" t="str">
            <v>0513Z</v>
          </cell>
        </row>
        <row r="2892">
          <cell r="O2892" t="str">
            <v>0513</v>
          </cell>
          <cell r="P2892" t="str">
            <v>0513Z</v>
          </cell>
        </row>
        <row r="2893">
          <cell r="O2893" t="str">
            <v>0513</v>
          </cell>
          <cell r="P2893" t="str">
            <v>0513Z</v>
          </cell>
        </row>
        <row r="2894">
          <cell r="O2894" t="str">
            <v>0513</v>
          </cell>
          <cell r="P2894" t="str">
            <v>0513Z</v>
          </cell>
        </row>
        <row r="2895">
          <cell r="O2895" t="str">
            <v>0513</v>
          </cell>
          <cell r="P2895" t="str">
            <v>0513Z</v>
          </cell>
        </row>
        <row r="2896">
          <cell r="O2896" t="str">
            <v>0513</v>
          </cell>
          <cell r="P2896" t="str">
            <v>0513Z</v>
          </cell>
        </row>
        <row r="2897">
          <cell r="O2897" t="str">
            <v>0513</v>
          </cell>
          <cell r="P2897" t="str">
            <v>0513Z</v>
          </cell>
        </row>
        <row r="2898">
          <cell r="O2898" t="str">
            <v>0513</v>
          </cell>
          <cell r="P2898" t="str">
            <v>0513Z</v>
          </cell>
        </row>
        <row r="2899">
          <cell r="O2899" t="str">
            <v>0513</v>
          </cell>
          <cell r="P2899" t="str">
            <v>0513Z</v>
          </cell>
        </row>
        <row r="2900">
          <cell r="O2900" t="str">
            <v>0513</v>
          </cell>
          <cell r="P2900" t="str">
            <v>0513Z</v>
          </cell>
        </row>
        <row r="2901">
          <cell r="O2901" t="str">
            <v>0513</v>
          </cell>
          <cell r="P2901" t="str">
            <v>0513Z</v>
          </cell>
        </row>
        <row r="2902">
          <cell r="O2902" t="str">
            <v>0513</v>
          </cell>
          <cell r="P2902" t="str">
            <v>0513Z</v>
          </cell>
        </row>
        <row r="2903">
          <cell r="O2903" t="str">
            <v>0513</v>
          </cell>
          <cell r="P2903" t="str">
            <v>0513Z</v>
          </cell>
        </row>
        <row r="2904">
          <cell r="O2904" t="str">
            <v>0513</v>
          </cell>
          <cell r="P2904" t="str">
            <v>0513Z</v>
          </cell>
        </row>
        <row r="2905">
          <cell r="O2905" t="str">
            <v>0513</v>
          </cell>
          <cell r="P2905" t="str">
            <v>0513Z</v>
          </cell>
        </row>
        <row r="2906">
          <cell r="O2906" t="str">
            <v>0513</v>
          </cell>
          <cell r="P2906" t="str">
            <v>0513Z</v>
          </cell>
        </row>
        <row r="2907">
          <cell r="O2907" t="str">
            <v>0513</v>
          </cell>
          <cell r="P2907" t="str">
            <v>0513Z</v>
          </cell>
        </row>
        <row r="2908">
          <cell r="O2908" t="str">
            <v>0513</v>
          </cell>
          <cell r="P2908" t="str">
            <v>0513Z</v>
          </cell>
        </row>
        <row r="2909">
          <cell r="O2909" t="str">
            <v>0513</v>
          </cell>
          <cell r="P2909" t="str">
            <v>0513Z</v>
          </cell>
        </row>
        <row r="2910">
          <cell r="O2910" t="str">
            <v>0513</v>
          </cell>
          <cell r="P2910" t="str">
            <v>0513Z</v>
          </cell>
        </row>
        <row r="2911">
          <cell r="O2911" t="str">
            <v>0513</v>
          </cell>
          <cell r="P2911" t="str">
            <v>0513Z</v>
          </cell>
        </row>
        <row r="2912">
          <cell r="O2912" t="str">
            <v>0513</v>
          </cell>
          <cell r="P2912" t="str">
            <v>0513Z</v>
          </cell>
        </row>
        <row r="2913">
          <cell r="O2913" t="str">
            <v>0513</v>
          </cell>
          <cell r="P2913" t="str">
            <v>0513Z</v>
          </cell>
        </row>
        <row r="2914">
          <cell r="O2914" t="str">
            <v>0513</v>
          </cell>
          <cell r="P2914" t="str">
            <v>0513Z</v>
          </cell>
        </row>
        <row r="2915">
          <cell r="O2915" t="str">
            <v>0513</v>
          </cell>
          <cell r="P2915" t="str">
            <v>0513Z</v>
          </cell>
        </row>
        <row r="2916">
          <cell r="O2916" t="str">
            <v>0513</v>
          </cell>
          <cell r="P2916" t="str">
            <v>0513Z</v>
          </cell>
        </row>
        <row r="2917">
          <cell r="O2917" t="str">
            <v>0513</v>
          </cell>
          <cell r="P2917" t="str">
            <v>0513Z</v>
          </cell>
        </row>
        <row r="2918">
          <cell r="O2918" t="str">
            <v>0513</v>
          </cell>
          <cell r="P2918" t="str">
            <v>0513Z</v>
          </cell>
        </row>
        <row r="2919">
          <cell r="O2919" t="str">
            <v>0513</v>
          </cell>
          <cell r="P2919" t="str">
            <v>0513Z</v>
          </cell>
        </row>
        <row r="2920">
          <cell r="O2920" t="str">
            <v>0513</v>
          </cell>
          <cell r="P2920" t="str">
            <v>0513Z</v>
          </cell>
        </row>
        <row r="2921">
          <cell r="O2921" t="str">
            <v>0513</v>
          </cell>
          <cell r="P2921" t="str">
            <v>0513Z</v>
          </cell>
        </row>
        <row r="2922">
          <cell r="O2922" t="str">
            <v>0513</v>
          </cell>
          <cell r="P2922" t="str">
            <v>0513Z</v>
          </cell>
        </row>
        <row r="2923">
          <cell r="O2923" t="str">
            <v>0513</v>
          </cell>
          <cell r="P2923" t="str">
            <v>0513Z</v>
          </cell>
        </row>
        <row r="2924">
          <cell r="O2924" t="str">
            <v>0513</v>
          </cell>
          <cell r="P2924" t="str">
            <v>0513Z</v>
          </cell>
        </row>
        <row r="2925">
          <cell r="O2925" t="str">
            <v>0513</v>
          </cell>
          <cell r="P2925" t="str">
            <v>0513Z</v>
          </cell>
        </row>
        <row r="2926">
          <cell r="O2926" t="str">
            <v>0513</v>
          </cell>
          <cell r="P2926" t="str">
            <v>0513Z</v>
          </cell>
        </row>
        <row r="2927">
          <cell r="O2927" t="str">
            <v>0513</v>
          </cell>
          <cell r="P2927" t="str">
            <v>0513Z</v>
          </cell>
        </row>
        <row r="2928">
          <cell r="O2928" t="str">
            <v>0513</v>
          </cell>
          <cell r="P2928" t="str">
            <v>0513Z</v>
          </cell>
        </row>
        <row r="2929">
          <cell r="O2929" t="str">
            <v>0513</v>
          </cell>
          <cell r="P2929" t="str">
            <v>0513Z</v>
          </cell>
        </row>
        <row r="2930">
          <cell r="O2930" t="str">
            <v>0513</v>
          </cell>
          <cell r="P2930" t="str">
            <v>0513Z</v>
          </cell>
        </row>
        <row r="2931">
          <cell r="O2931" t="str">
            <v>0513</v>
          </cell>
          <cell r="P2931" t="str">
            <v>0513Z</v>
          </cell>
        </row>
        <row r="2932">
          <cell r="O2932" t="str">
            <v>0513</v>
          </cell>
          <cell r="P2932" t="str">
            <v>0513Z</v>
          </cell>
        </row>
        <row r="2933">
          <cell r="O2933" t="str">
            <v>0513</v>
          </cell>
          <cell r="P2933" t="str">
            <v>0513Z</v>
          </cell>
        </row>
        <row r="2934">
          <cell r="O2934" t="str">
            <v>0513</v>
          </cell>
          <cell r="P2934" t="str">
            <v>0513Z</v>
          </cell>
        </row>
        <row r="2935">
          <cell r="O2935" t="str">
            <v>0513</v>
          </cell>
          <cell r="P2935" t="str">
            <v>0513Z</v>
          </cell>
        </row>
        <row r="2936">
          <cell r="O2936" t="str">
            <v>0513</v>
          </cell>
          <cell r="P2936" t="str">
            <v>0513Z</v>
          </cell>
        </row>
        <row r="2937">
          <cell r="O2937" t="str">
            <v>0513</v>
          </cell>
          <cell r="P2937" t="str">
            <v>0513Z</v>
          </cell>
        </row>
        <row r="2938">
          <cell r="O2938" t="str">
            <v>0513</v>
          </cell>
          <cell r="P2938" t="str">
            <v>0513Z</v>
          </cell>
        </row>
        <row r="2939">
          <cell r="O2939" t="str">
            <v>0513</v>
          </cell>
          <cell r="P2939" t="str">
            <v>0513Z</v>
          </cell>
        </row>
        <row r="2940">
          <cell r="O2940" t="str">
            <v>0513</v>
          </cell>
          <cell r="P2940" t="str">
            <v>0513Z</v>
          </cell>
        </row>
        <row r="2941">
          <cell r="O2941" t="str">
            <v>0513</v>
          </cell>
          <cell r="P2941" t="str">
            <v>0513Z</v>
          </cell>
        </row>
        <row r="2942">
          <cell r="O2942" t="str">
            <v>0513</v>
          </cell>
          <cell r="P2942" t="str">
            <v>0513Z</v>
          </cell>
        </row>
        <row r="2943">
          <cell r="O2943" t="str">
            <v>0513</v>
          </cell>
          <cell r="P2943" t="str">
            <v>0513Z</v>
          </cell>
        </row>
        <row r="2944">
          <cell r="O2944" t="str">
            <v>0513</v>
          </cell>
          <cell r="P2944" t="str">
            <v>0513Z</v>
          </cell>
        </row>
        <row r="2945">
          <cell r="O2945" t="str">
            <v>0513</v>
          </cell>
          <cell r="P2945" t="str">
            <v>0513Z</v>
          </cell>
        </row>
        <row r="2946">
          <cell r="O2946" t="str">
            <v>0513</v>
          </cell>
          <cell r="P2946" t="str">
            <v>0513Z</v>
          </cell>
        </row>
        <row r="2947">
          <cell r="O2947" t="str">
            <v>0513</v>
          </cell>
          <cell r="P2947" t="str">
            <v>0513Z</v>
          </cell>
        </row>
        <row r="2948">
          <cell r="O2948" t="str">
            <v>0513</v>
          </cell>
          <cell r="P2948" t="str">
            <v>0513Z</v>
          </cell>
        </row>
        <row r="2949">
          <cell r="O2949" t="str">
            <v>0513</v>
          </cell>
          <cell r="P2949" t="str">
            <v>0513Z</v>
          </cell>
        </row>
        <row r="2950">
          <cell r="O2950" t="str">
            <v>0513</v>
          </cell>
          <cell r="P2950" t="str">
            <v>0513Z</v>
          </cell>
        </row>
        <row r="2951">
          <cell r="O2951" t="str">
            <v>0513</v>
          </cell>
          <cell r="P2951" t="str">
            <v>0513Z</v>
          </cell>
        </row>
        <row r="2952">
          <cell r="O2952" t="str">
            <v>0513</v>
          </cell>
          <cell r="P2952" t="str">
            <v>0513Z</v>
          </cell>
        </row>
        <row r="2953">
          <cell r="O2953" t="str">
            <v>0513</v>
          </cell>
          <cell r="P2953" t="str">
            <v>0513Z</v>
          </cell>
        </row>
        <row r="2954">
          <cell r="O2954" t="str">
            <v>0513</v>
          </cell>
          <cell r="P2954" t="str">
            <v>0513Z</v>
          </cell>
        </row>
        <row r="2955">
          <cell r="O2955" t="str">
            <v>0513</v>
          </cell>
          <cell r="P2955" t="str">
            <v>0513Z</v>
          </cell>
        </row>
        <row r="2956">
          <cell r="O2956" t="str">
            <v>0513</v>
          </cell>
          <cell r="P2956" t="str">
            <v>0513Z</v>
          </cell>
        </row>
        <row r="2957">
          <cell r="O2957" t="str">
            <v>0513</v>
          </cell>
          <cell r="P2957" t="str">
            <v>0513Z</v>
          </cell>
        </row>
        <row r="2958">
          <cell r="O2958" t="str">
            <v>0513</v>
          </cell>
          <cell r="P2958" t="str">
            <v>0513Z</v>
          </cell>
        </row>
        <row r="2959">
          <cell r="O2959" t="str">
            <v>0513</v>
          </cell>
          <cell r="P2959" t="str">
            <v>0513Z</v>
          </cell>
        </row>
        <row r="2960">
          <cell r="O2960" t="str">
            <v>0513</v>
          </cell>
          <cell r="P2960" t="str">
            <v>0513Z</v>
          </cell>
        </row>
        <row r="2961">
          <cell r="O2961" t="str">
            <v>0513</v>
          </cell>
          <cell r="P2961" t="str">
            <v>0513Z</v>
          </cell>
        </row>
        <row r="2962">
          <cell r="O2962" t="str">
            <v>0513</v>
          </cell>
          <cell r="P2962" t="str">
            <v>0513Z</v>
          </cell>
        </row>
        <row r="2963">
          <cell r="O2963" t="str">
            <v>0513</v>
          </cell>
          <cell r="P2963" t="str">
            <v>0513Z</v>
          </cell>
        </row>
        <row r="2964">
          <cell r="O2964" t="str">
            <v>0513</v>
          </cell>
          <cell r="P2964" t="str">
            <v>0513Z</v>
          </cell>
        </row>
        <row r="2965">
          <cell r="O2965" t="str">
            <v>0513</v>
          </cell>
          <cell r="P2965" t="str">
            <v>0513Z</v>
          </cell>
        </row>
        <row r="2966">
          <cell r="O2966" t="str">
            <v>0513</v>
          </cell>
          <cell r="P2966" t="str">
            <v>0513Z</v>
          </cell>
        </row>
        <row r="2967">
          <cell r="O2967" t="str">
            <v>0513</v>
          </cell>
          <cell r="P2967" t="str">
            <v>0513Z</v>
          </cell>
        </row>
        <row r="2968">
          <cell r="O2968" t="str">
            <v>0513</v>
          </cell>
          <cell r="P2968" t="str">
            <v>0513Z</v>
          </cell>
        </row>
        <row r="2969">
          <cell r="O2969" t="str">
            <v>0513</v>
          </cell>
          <cell r="P2969" t="str">
            <v>0513Z</v>
          </cell>
        </row>
        <row r="2970">
          <cell r="O2970" t="str">
            <v>0513</v>
          </cell>
          <cell r="P2970" t="str">
            <v>0513Z</v>
          </cell>
        </row>
        <row r="2971">
          <cell r="O2971" t="str">
            <v>0513</v>
          </cell>
          <cell r="P2971" t="str">
            <v>0513Z</v>
          </cell>
        </row>
        <row r="2972">
          <cell r="O2972" t="str">
            <v>0513</v>
          </cell>
          <cell r="P2972" t="str">
            <v>0513Z</v>
          </cell>
        </row>
        <row r="2973">
          <cell r="O2973" t="str">
            <v>0513</v>
          </cell>
          <cell r="P2973" t="str">
            <v>0513Z</v>
          </cell>
        </row>
        <row r="2974">
          <cell r="O2974" t="str">
            <v>0513</v>
          </cell>
          <cell r="P2974" t="str">
            <v>0513Z</v>
          </cell>
        </row>
        <row r="2975">
          <cell r="O2975" t="str">
            <v>0513</v>
          </cell>
          <cell r="P2975" t="str">
            <v>0513Z</v>
          </cell>
        </row>
        <row r="2976">
          <cell r="O2976" t="str">
            <v>0513</v>
          </cell>
          <cell r="P2976" t="str">
            <v>0513Z</v>
          </cell>
        </row>
        <row r="2977">
          <cell r="O2977" t="str">
            <v>0513</v>
          </cell>
          <cell r="P2977" t="str">
            <v>0513Z</v>
          </cell>
        </row>
        <row r="2978">
          <cell r="O2978" t="str">
            <v>0513</v>
          </cell>
          <cell r="P2978" t="str">
            <v>0513Z</v>
          </cell>
        </row>
        <row r="2979">
          <cell r="O2979" t="str">
            <v>0513</v>
          </cell>
          <cell r="P2979" t="str">
            <v>0513Z</v>
          </cell>
        </row>
        <row r="2980">
          <cell r="O2980" t="str">
            <v>0513</v>
          </cell>
          <cell r="P2980" t="str">
            <v>0513Z</v>
          </cell>
        </row>
        <row r="2981">
          <cell r="O2981" t="str">
            <v>0513</v>
          </cell>
          <cell r="P2981" t="str">
            <v>0513Z</v>
          </cell>
        </row>
        <row r="2982">
          <cell r="O2982" t="str">
            <v>0513</v>
          </cell>
          <cell r="P2982" t="str">
            <v>0513Z</v>
          </cell>
        </row>
        <row r="2983">
          <cell r="O2983" t="str">
            <v>0513</v>
          </cell>
          <cell r="P2983" t="str">
            <v>0513Z</v>
          </cell>
        </row>
        <row r="2984">
          <cell r="O2984" t="str">
            <v>0513</v>
          </cell>
          <cell r="P2984" t="str">
            <v>0513Z</v>
          </cell>
        </row>
        <row r="2985">
          <cell r="O2985" t="str">
            <v>0513</v>
          </cell>
          <cell r="P2985" t="str">
            <v>0513Z</v>
          </cell>
        </row>
        <row r="2986">
          <cell r="O2986" t="str">
            <v>0513</v>
          </cell>
          <cell r="P2986" t="str">
            <v>0513Z</v>
          </cell>
        </row>
        <row r="2987">
          <cell r="O2987" t="str">
            <v>0513</v>
          </cell>
          <cell r="P2987" t="str">
            <v>0513Z</v>
          </cell>
        </row>
        <row r="2988">
          <cell r="O2988" t="str">
            <v>0513</v>
          </cell>
          <cell r="P2988" t="str">
            <v>0513Z</v>
          </cell>
        </row>
        <row r="2989">
          <cell r="O2989" t="str">
            <v>0513</v>
          </cell>
          <cell r="P2989" t="str">
            <v>0513Z</v>
          </cell>
        </row>
        <row r="2990">
          <cell r="O2990" t="str">
            <v>0513</v>
          </cell>
          <cell r="P2990" t="str">
            <v>0513Z</v>
          </cell>
        </row>
        <row r="2991">
          <cell r="O2991" t="str">
            <v>0513</v>
          </cell>
          <cell r="P2991" t="str">
            <v>0513Z</v>
          </cell>
        </row>
        <row r="2992">
          <cell r="O2992" t="str">
            <v>0513</v>
          </cell>
          <cell r="P2992" t="str">
            <v>0513Z</v>
          </cell>
        </row>
        <row r="2993">
          <cell r="O2993" t="str">
            <v>0513</v>
          </cell>
          <cell r="P2993" t="str">
            <v>0513Z</v>
          </cell>
        </row>
        <row r="2994">
          <cell r="O2994" t="str">
            <v>0513</v>
          </cell>
          <cell r="P2994" t="str">
            <v>0513Z</v>
          </cell>
        </row>
        <row r="2995">
          <cell r="O2995" t="str">
            <v>0513</v>
          </cell>
          <cell r="P2995" t="str">
            <v>0513Z</v>
          </cell>
        </row>
        <row r="2996">
          <cell r="O2996" t="str">
            <v>0513</v>
          </cell>
          <cell r="P2996" t="str">
            <v>0513Z</v>
          </cell>
        </row>
        <row r="2997">
          <cell r="O2997" t="str">
            <v>0513</v>
          </cell>
          <cell r="P2997" t="str">
            <v>0513Z</v>
          </cell>
        </row>
        <row r="2998">
          <cell r="O2998" t="str">
            <v>0513</v>
          </cell>
          <cell r="P2998" t="str">
            <v>0513Z</v>
          </cell>
        </row>
        <row r="2999">
          <cell r="O2999" t="str">
            <v>0513</v>
          </cell>
          <cell r="P2999" t="str">
            <v>0513Z</v>
          </cell>
        </row>
        <row r="3000">
          <cell r="O3000" t="str">
            <v>0513</v>
          </cell>
          <cell r="P3000" t="str">
            <v>0513Z</v>
          </cell>
        </row>
        <row r="3001">
          <cell r="O3001" t="str">
            <v>0513</v>
          </cell>
          <cell r="P3001" t="str">
            <v>0513Z</v>
          </cell>
        </row>
        <row r="3002">
          <cell r="O3002" t="str">
            <v>0513</v>
          </cell>
          <cell r="P3002" t="str">
            <v>0513Z</v>
          </cell>
        </row>
        <row r="3003">
          <cell r="O3003" t="str">
            <v>0513</v>
          </cell>
          <cell r="P3003" t="str">
            <v>0513Z</v>
          </cell>
        </row>
        <row r="3004">
          <cell r="O3004" t="str">
            <v>0513</v>
          </cell>
          <cell r="P3004" t="str">
            <v>0513Z</v>
          </cell>
        </row>
        <row r="3005">
          <cell r="O3005" t="str">
            <v>0513</v>
          </cell>
          <cell r="P3005" t="str">
            <v>0513Z</v>
          </cell>
        </row>
        <row r="3006">
          <cell r="O3006" t="str">
            <v>0513</v>
          </cell>
          <cell r="P3006" t="str">
            <v>0513Z</v>
          </cell>
        </row>
        <row r="3007">
          <cell r="O3007" t="str">
            <v>0513</v>
          </cell>
          <cell r="P3007" t="str">
            <v>0513Z</v>
          </cell>
        </row>
        <row r="3008">
          <cell r="O3008" t="str">
            <v>0513</v>
          </cell>
          <cell r="P3008" t="str">
            <v>0513Z</v>
          </cell>
        </row>
        <row r="3009">
          <cell r="O3009" t="str">
            <v>0513</v>
          </cell>
          <cell r="P3009" t="str">
            <v>0513Z</v>
          </cell>
        </row>
        <row r="3010">
          <cell r="O3010" t="str">
            <v>0513</v>
          </cell>
          <cell r="P3010" t="str">
            <v>0513Z</v>
          </cell>
        </row>
        <row r="3011">
          <cell r="O3011" t="str">
            <v>0513</v>
          </cell>
          <cell r="P3011" t="str">
            <v>0513Z</v>
          </cell>
        </row>
        <row r="3012">
          <cell r="O3012" t="str">
            <v>0513</v>
          </cell>
          <cell r="P3012" t="str">
            <v>0513Z</v>
          </cell>
        </row>
        <row r="3013">
          <cell r="O3013" t="str">
            <v>0513</v>
          </cell>
          <cell r="P3013" t="str">
            <v>0513Z</v>
          </cell>
        </row>
        <row r="3014">
          <cell r="O3014" t="str">
            <v>0513</v>
          </cell>
          <cell r="P3014" t="str">
            <v>0513Z</v>
          </cell>
        </row>
        <row r="3015">
          <cell r="O3015" t="str">
            <v>0513</v>
          </cell>
          <cell r="P3015" t="str">
            <v>0513Z</v>
          </cell>
        </row>
        <row r="3016">
          <cell r="O3016" t="str">
            <v>0513</v>
          </cell>
          <cell r="P3016" t="str">
            <v>0513Z</v>
          </cell>
        </row>
        <row r="3017">
          <cell r="O3017" t="str">
            <v>0513</v>
          </cell>
          <cell r="P3017" t="str">
            <v>0513Z</v>
          </cell>
        </row>
        <row r="3018">
          <cell r="O3018" t="str">
            <v>0513</v>
          </cell>
          <cell r="P3018" t="str">
            <v>0513Z</v>
          </cell>
        </row>
        <row r="3019">
          <cell r="O3019" t="str">
            <v>0513</v>
          </cell>
          <cell r="P3019" t="str">
            <v>0513Z</v>
          </cell>
        </row>
        <row r="3020">
          <cell r="O3020" t="str">
            <v>0513</v>
          </cell>
          <cell r="P3020" t="str">
            <v>0513Z</v>
          </cell>
        </row>
        <row r="3021">
          <cell r="O3021" t="str">
            <v>0513</v>
          </cell>
          <cell r="P3021" t="str">
            <v>0513Z</v>
          </cell>
        </row>
        <row r="3022">
          <cell r="O3022" t="str">
            <v>0513</v>
          </cell>
          <cell r="P3022" t="str">
            <v>0513Z</v>
          </cell>
        </row>
        <row r="3023">
          <cell r="O3023" t="str">
            <v>0513</v>
          </cell>
          <cell r="P3023" t="str">
            <v>0513Z</v>
          </cell>
        </row>
        <row r="3024">
          <cell r="O3024" t="str">
            <v>0513</v>
          </cell>
          <cell r="P3024" t="str">
            <v>0513Z</v>
          </cell>
        </row>
        <row r="3025">
          <cell r="O3025" t="str">
            <v>0513</v>
          </cell>
          <cell r="P3025" t="str">
            <v>0513Z</v>
          </cell>
        </row>
        <row r="3026">
          <cell r="O3026" t="str">
            <v>0513</v>
          </cell>
          <cell r="P3026" t="str">
            <v>0513Z</v>
          </cell>
        </row>
        <row r="3027">
          <cell r="O3027" t="str">
            <v>0513</v>
          </cell>
          <cell r="P3027" t="str">
            <v>0513Z</v>
          </cell>
        </row>
        <row r="3028">
          <cell r="O3028" t="str">
            <v>0513</v>
          </cell>
          <cell r="P3028" t="str">
            <v>0513Z</v>
          </cell>
        </row>
        <row r="3029">
          <cell r="O3029" t="str">
            <v>0513</v>
          </cell>
          <cell r="P3029" t="str">
            <v>0513Z</v>
          </cell>
        </row>
        <row r="3030">
          <cell r="O3030" t="str">
            <v>0513</v>
          </cell>
          <cell r="P3030" t="str">
            <v>0513Z</v>
          </cell>
        </row>
        <row r="3031">
          <cell r="O3031" t="str">
            <v>0513</v>
          </cell>
          <cell r="P3031" t="str">
            <v>0513Z</v>
          </cell>
        </row>
        <row r="3032">
          <cell r="O3032" t="str">
            <v>0513</v>
          </cell>
          <cell r="P3032" t="str">
            <v>0513Z</v>
          </cell>
        </row>
        <row r="3033">
          <cell r="O3033" t="str">
            <v>0513</v>
          </cell>
          <cell r="P3033" t="str">
            <v>0513Z</v>
          </cell>
        </row>
        <row r="3034">
          <cell r="O3034" t="str">
            <v>0513</v>
          </cell>
          <cell r="P3034" t="str">
            <v>0513Z</v>
          </cell>
        </row>
        <row r="3035">
          <cell r="O3035" t="str">
            <v>0513</v>
          </cell>
          <cell r="P3035" t="str">
            <v>0513Z</v>
          </cell>
        </row>
        <row r="3036">
          <cell r="O3036" t="str">
            <v>0513</v>
          </cell>
          <cell r="P3036" t="str">
            <v>0513Z</v>
          </cell>
        </row>
        <row r="3037">
          <cell r="O3037" t="str">
            <v>0513</v>
          </cell>
          <cell r="P3037" t="str">
            <v>0513Z</v>
          </cell>
        </row>
        <row r="3038">
          <cell r="O3038" t="str">
            <v>0513</v>
          </cell>
          <cell r="P3038" t="str">
            <v>0513Z</v>
          </cell>
        </row>
        <row r="3039">
          <cell r="O3039" t="str">
            <v>0513</v>
          </cell>
          <cell r="P3039" t="str">
            <v>0513Z</v>
          </cell>
        </row>
        <row r="3040">
          <cell r="O3040" t="str">
            <v>0513</v>
          </cell>
          <cell r="P3040" t="str">
            <v>0513Z</v>
          </cell>
        </row>
        <row r="3041">
          <cell r="O3041" t="str">
            <v>0513</v>
          </cell>
          <cell r="P3041" t="str">
            <v>0513Z</v>
          </cell>
        </row>
        <row r="3042">
          <cell r="O3042" t="str">
            <v>0513</v>
          </cell>
          <cell r="P3042" t="str">
            <v>0513Z</v>
          </cell>
        </row>
        <row r="3043">
          <cell r="O3043" t="str">
            <v>0513</v>
          </cell>
          <cell r="P3043" t="str">
            <v>0513Z</v>
          </cell>
        </row>
        <row r="3044">
          <cell r="O3044" t="str">
            <v>0513</v>
          </cell>
          <cell r="P3044" t="str">
            <v>0513Z</v>
          </cell>
        </row>
        <row r="3045">
          <cell r="O3045" t="str">
            <v>0513</v>
          </cell>
          <cell r="P3045" t="str">
            <v>0513Z</v>
          </cell>
        </row>
        <row r="3046">
          <cell r="O3046" t="str">
            <v>0513</v>
          </cell>
          <cell r="P3046" t="str">
            <v>0513Z</v>
          </cell>
        </row>
        <row r="3047">
          <cell r="O3047" t="str">
            <v>0513</v>
          </cell>
          <cell r="P3047" t="str">
            <v>0513Z</v>
          </cell>
        </row>
        <row r="3048">
          <cell r="O3048" t="str">
            <v>0513</v>
          </cell>
          <cell r="P3048" t="str">
            <v>0513Z</v>
          </cell>
        </row>
        <row r="3049">
          <cell r="O3049" t="str">
            <v>0513</v>
          </cell>
          <cell r="P3049" t="str">
            <v>0513Z</v>
          </cell>
        </row>
        <row r="3050">
          <cell r="O3050" t="str">
            <v>0513</v>
          </cell>
          <cell r="P3050" t="str">
            <v>0513Z</v>
          </cell>
        </row>
        <row r="3051">
          <cell r="O3051" t="str">
            <v>0513</v>
          </cell>
          <cell r="P3051" t="str">
            <v>0513Z</v>
          </cell>
        </row>
        <row r="3052">
          <cell r="O3052" t="str">
            <v>0513</v>
          </cell>
          <cell r="P3052" t="str">
            <v>0513Z</v>
          </cell>
        </row>
        <row r="3053">
          <cell r="O3053" t="str">
            <v>0513</v>
          </cell>
          <cell r="P3053" t="str">
            <v>0513Z</v>
          </cell>
        </row>
        <row r="3054">
          <cell r="O3054" t="str">
            <v>0513</v>
          </cell>
          <cell r="P3054" t="str">
            <v>0513Z</v>
          </cell>
        </row>
        <row r="3055">
          <cell r="O3055" t="str">
            <v>0513</v>
          </cell>
          <cell r="P3055" t="str">
            <v>0513Z</v>
          </cell>
        </row>
        <row r="3056">
          <cell r="O3056" t="str">
            <v>0513</v>
          </cell>
          <cell r="P3056" t="str">
            <v>0513Z</v>
          </cell>
        </row>
        <row r="3057">
          <cell r="O3057" t="str">
            <v>0513</v>
          </cell>
          <cell r="P3057" t="str">
            <v>0513Z</v>
          </cell>
        </row>
        <row r="3058">
          <cell r="O3058" t="str">
            <v>0513</v>
          </cell>
          <cell r="P3058" t="str">
            <v>0513Z</v>
          </cell>
        </row>
        <row r="3059">
          <cell r="O3059" t="str">
            <v>0513</v>
          </cell>
          <cell r="P3059" t="str">
            <v>0513Z</v>
          </cell>
        </row>
        <row r="3060">
          <cell r="O3060" t="str">
            <v>0513</v>
          </cell>
          <cell r="P3060" t="str">
            <v>0513Z</v>
          </cell>
        </row>
        <row r="3061">
          <cell r="O3061" t="str">
            <v>0513</v>
          </cell>
          <cell r="P3061" t="str">
            <v>0513Z</v>
          </cell>
        </row>
        <row r="3062">
          <cell r="O3062" t="str">
            <v>0513</v>
          </cell>
          <cell r="P3062" t="str">
            <v>0513Z</v>
          </cell>
        </row>
        <row r="3063">
          <cell r="O3063" t="str">
            <v>0513</v>
          </cell>
          <cell r="P3063" t="str">
            <v>0513Z</v>
          </cell>
        </row>
        <row r="3064">
          <cell r="O3064" t="str">
            <v>0513</v>
          </cell>
          <cell r="P3064" t="str">
            <v>0513Z</v>
          </cell>
        </row>
        <row r="3065">
          <cell r="O3065" t="str">
            <v>0513</v>
          </cell>
          <cell r="P3065" t="str">
            <v>0513Z</v>
          </cell>
        </row>
        <row r="3066">
          <cell r="O3066" t="str">
            <v>0513</v>
          </cell>
          <cell r="P3066" t="str">
            <v>0513Z</v>
          </cell>
        </row>
        <row r="3067">
          <cell r="O3067" t="str">
            <v>0513</v>
          </cell>
          <cell r="P3067" t="str">
            <v>0513Z</v>
          </cell>
        </row>
        <row r="3068">
          <cell r="O3068" t="str">
            <v>0513</v>
          </cell>
          <cell r="P3068" t="str">
            <v>0513Z</v>
          </cell>
        </row>
        <row r="3069">
          <cell r="O3069" t="str">
            <v>0513</v>
          </cell>
          <cell r="P3069" t="str">
            <v>0513Z</v>
          </cell>
        </row>
        <row r="3070">
          <cell r="O3070" t="str">
            <v>0513</v>
          </cell>
          <cell r="P3070" t="str">
            <v>0513Z</v>
          </cell>
        </row>
        <row r="3071">
          <cell r="O3071" t="str">
            <v>0513</v>
          </cell>
          <cell r="P3071" t="str">
            <v>0513Z</v>
          </cell>
        </row>
        <row r="3072">
          <cell r="O3072" t="str">
            <v>0513</v>
          </cell>
          <cell r="P3072" t="str">
            <v>0513Z</v>
          </cell>
        </row>
        <row r="3073">
          <cell r="O3073" t="str">
            <v>0513</v>
          </cell>
          <cell r="P3073" t="str">
            <v>0513Z</v>
          </cell>
        </row>
        <row r="3074">
          <cell r="O3074" t="str">
            <v>0513</v>
          </cell>
          <cell r="P3074" t="str">
            <v>0513Z</v>
          </cell>
        </row>
        <row r="3075">
          <cell r="O3075" t="str">
            <v>0513</v>
          </cell>
          <cell r="P3075" t="str">
            <v>0513Z</v>
          </cell>
        </row>
        <row r="3076">
          <cell r="O3076" t="str">
            <v>0513</v>
          </cell>
          <cell r="P3076" t="str">
            <v>0513Z</v>
          </cell>
        </row>
        <row r="3077">
          <cell r="O3077" t="str">
            <v>0513</v>
          </cell>
          <cell r="P3077" t="str">
            <v>0513Z</v>
          </cell>
        </row>
        <row r="3078">
          <cell r="O3078" t="str">
            <v>0513</v>
          </cell>
          <cell r="P3078" t="str">
            <v>0513Z</v>
          </cell>
        </row>
        <row r="3079">
          <cell r="O3079" t="str">
            <v>0513</v>
          </cell>
          <cell r="P3079" t="str">
            <v>0513Z</v>
          </cell>
        </row>
        <row r="3080">
          <cell r="O3080" t="str">
            <v>0513</v>
          </cell>
          <cell r="P3080" t="str">
            <v>0513Z</v>
          </cell>
        </row>
        <row r="3081">
          <cell r="O3081" t="str">
            <v>0513</v>
          </cell>
          <cell r="P3081" t="str">
            <v>0513Z</v>
          </cell>
        </row>
        <row r="3082">
          <cell r="O3082" t="str">
            <v>0513</v>
          </cell>
          <cell r="P3082" t="str">
            <v>0513Z</v>
          </cell>
        </row>
        <row r="3083">
          <cell r="O3083" t="str">
            <v>0513</v>
          </cell>
          <cell r="P3083" t="str">
            <v>0513Z</v>
          </cell>
        </row>
        <row r="3084">
          <cell r="O3084" t="str">
            <v>0513</v>
          </cell>
          <cell r="P3084" t="str">
            <v>0513Z</v>
          </cell>
        </row>
        <row r="3085">
          <cell r="O3085" t="str">
            <v>0513</v>
          </cell>
          <cell r="P3085" t="str">
            <v>0513Z</v>
          </cell>
        </row>
        <row r="3086">
          <cell r="O3086" t="str">
            <v>0513</v>
          </cell>
          <cell r="P3086" t="str">
            <v>0513Z</v>
          </cell>
        </row>
        <row r="3087">
          <cell r="O3087" t="str">
            <v>0513</v>
          </cell>
          <cell r="P3087" t="str">
            <v>0513Z</v>
          </cell>
        </row>
        <row r="3088">
          <cell r="O3088" t="str">
            <v>0513</v>
          </cell>
          <cell r="P3088" t="str">
            <v>0513Z</v>
          </cell>
        </row>
        <row r="3089">
          <cell r="O3089" t="str">
            <v>0513</v>
          </cell>
          <cell r="P3089" t="str">
            <v>0513Z</v>
          </cell>
        </row>
        <row r="3090">
          <cell r="O3090" t="str">
            <v>0513</v>
          </cell>
          <cell r="P3090" t="str">
            <v>0513Z</v>
          </cell>
        </row>
        <row r="3091">
          <cell r="O3091" t="str">
            <v>0513</v>
          </cell>
          <cell r="P3091" t="str">
            <v>0513Z</v>
          </cell>
        </row>
        <row r="3092">
          <cell r="O3092" t="str">
            <v>0513</v>
          </cell>
          <cell r="P3092" t="str">
            <v>0513Z</v>
          </cell>
        </row>
        <row r="3093">
          <cell r="O3093" t="str">
            <v>0513</v>
          </cell>
          <cell r="P3093" t="str">
            <v>0513Z</v>
          </cell>
        </row>
        <row r="3094">
          <cell r="O3094" t="str">
            <v>0513</v>
          </cell>
          <cell r="P3094" t="str">
            <v>0513Z</v>
          </cell>
        </row>
        <row r="3095">
          <cell r="O3095" t="str">
            <v>0513</v>
          </cell>
          <cell r="P3095" t="str">
            <v>0513Z</v>
          </cell>
        </row>
        <row r="3096">
          <cell r="O3096" t="str">
            <v>0513</v>
          </cell>
          <cell r="P3096" t="str">
            <v>0513Z</v>
          </cell>
        </row>
        <row r="3097">
          <cell r="O3097" t="str">
            <v>0513</v>
          </cell>
          <cell r="P3097" t="str">
            <v>0513Z</v>
          </cell>
        </row>
        <row r="3098">
          <cell r="O3098" t="str">
            <v>0513</v>
          </cell>
          <cell r="P3098" t="str">
            <v>0513Z</v>
          </cell>
        </row>
        <row r="3099">
          <cell r="O3099" t="str">
            <v>0513</v>
          </cell>
          <cell r="P3099" t="str">
            <v>0513Z</v>
          </cell>
        </row>
        <row r="3100">
          <cell r="O3100" t="str">
            <v>0513</v>
          </cell>
          <cell r="P3100" t="str">
            <v>0513Z</v>
          </cell>
        </row>
        <row r="3101">
          <cell r="O3101" t="str">
            <v>0513</v>
          </cell>
          <cell r="P3101" t="str">
            <v>0513Z</v>
          </cell>
        </row>
        <row r="3102">
          <cell r="O3102" t="str">
            <v>0513</v>
          </cell>
          <cell r="P3102" t="str">
            <v>0513Z</v>
          </cell>
        </row>
        <row r="3103">
          <cell r="O3103" t="str">
            <v>0513</v>
          </cell>
          <cell r="P3103" t="str">
            <v>0513Z</v>
          </cell>
        </row>
        <row r="3104">
          <cell r="O3104" t="str">
            <v>0513</v>
          </cell>
          <cell r="P3104" t="str">
            <v>0513Z</v>
          </cell>
        </row>
        <row r="3105">
          <cell r="O3105" t="str">
            <v>0513</v>
          </cell>
          <cell r="P3105" t="str">
            <v>0513Z</v>
          </cell>
        </row>
        <row r="3106">
          <cell r="O3106" t="str">
            <v>0513</v>
          </cell>
          <cell r="P3106" t="str">
            <v>0513Z</v>
          </cell>
        </row>
        <row r="3107">
          <cell r="O3107" t="str">
            <v>0513</v>
          </cell>
          <cell r="P3107" t="str">
            <v>0513Z</v>
          </cell>
        </row>
        <row r="3108">
          <cell r="O3108" t="str">
            <v>0513</v>
          </cell>
          <cell r="P3108" t="str">
            <v>0513Z</v>
          </cell>
        </row>
        <row r="3109">
          <cell r="O3109" t="str">
            <v>0513</v>
          </cell>
          <cell r="P3109" t="str">
            <v>0513Z</v>
          </cell>
        </row>
        <row r="3110">
          <cell r="O3110" t="str">
            <v>0513</v>
          </cell>
          <cell r="P3110" t="str">
            <v>0513Z</v>
          </cell>
        </row>
        <row r="3111">
          <cell r="O3111" t="str">
            <v>0513</v>
          </cell>
          <cell r="P3111" t="str">
            <v>0513Z</v>
          </cell>
        </row>
        <row r="3112">
          <cell r="O3112" t="str">
            <v>0513</v>
          </cell>
          <cell r="P3112" t="str">
            <v>0513Z</v>
          </cell>
        </row>
        <row r="3113">
          <cell r="O3113" t="str">
            <v>0513</v>
          </cell>
          <cell r="P3113" t="str">
            <v>0513Z</v>
          </cell>
        </row>
        <row r="3114">
          <cell r="O3114" t="str">
            <v>0513</v>
          </cell>
          <cell r="P3114" t="str">
            <v>0513Z</v>
          </cell>
        </row>
        <row r="3115">
          <cell r="O3115" t="str">
            <v>0513</v>
          </cell>
          <cell r="P3115" t="str">
            <v>0513Z</v>
          </cell>
        </row>
        <row r="3116">
          <cell r="O3116" t="str">
            <v>0513</v>
          </cell>
          <cell r="P3116" t="str">
            <v>0513Z</v>
          </cell>
        </row>
        <row r="3117">
          <cell r="O3117" t="str">
            <v>0513</v>
          </cell>
          <cell r="P3117" t="str">
            <v>0513Z</v>
          </cell>
        </row>
        <row r="3118">
          <cell r="O3118" t="str">
            <v>0513</v>
          </cell>
          <cell r="P3118" t="str">
            <v>0513Z</v>
          </cell>
        </row>
        <row r="3119">
          <cell r="O3119" t="str">
            <v>0513</v>
          </cell>
          <cell r="P3119" t="str">
            <v>0513Z</v>
          </cell>
        </row>
        <row r="3120">
          <cell r="O3120" t="str">
            <v>0513</v>
          </cell>
          <cell r="P3120" t="str">
            <v>0513Z</v>
          </cell>
        </row>
        <row r="3121">
          <cell r="O3121" t="str">
            <v>0513</v>
          </cell>
          <cell r="P3121" t="str">
            <v>0513Z</v>
          </cell>
        </row>
        <row r="3122">
          <cell r="O3122" t="str">
            <v>0513</v>
          </cell>
          <cell r="P3122" t="str">
            <v>0513Z</v>
          </cell>
        </row>
        <row r="3123">
          <cell r="O3123" t="str">
            <v>0513</v>
          </cell>
          <cell r="P3123" t="str">
            <v>0513Z</v>
          </cell>
        </row>
        <row r="3124">
          <cell r="O3124" t="str">
            <v>0513</v>
          </cell>
          <cell r="P3124" t="str">
            <v>0513Z</v>
          </cell>
        </row>
        <row r="3125">
          <cell r="O3125" t="str">
            <v>0513</v>
          </cell>
          <cell r="P3125" t="str">
            <v>0513Z</v>
          </cell>
        </row>
        <row r="3126">
          <cell r="O3126" t="str">
            <v>0513</v>
          </cell>
          <cell r="P3126" t="str">
            <v>0513Z</v>
          </cell>
        </row>
        <row r="3127">
          <cell r="O3127" t="str">
            <v>0513</v>
          </cell>
          <cell r="P3127" t="str">
            <v>0513Z</v>
          </cell>
        </row>
        <row r="3128">
          <cell r="O3128" t="str">
            <v>0513</v>
          </cell>
          <cell r="P3128" t="str">
            <v>0513Z</v>
          </cell>
        </row>
        <row r="3129">
          <cell r="O3129" t="str">
            <v>0513</v>
          </cell>
          <cell r="P3129" t="str">
            <v>0513Z</v>
          </cell>
        </row>
        <row r="3130">
          <cell r="O3130" t="str">
            <v>0513</v>
          </cell>
          <cell r="P3130" t="str">
            <v>0513Z</v>
          </cell>
        </row>
        <row r="3131">
          <cell r="O3131" t="str">
            <v>0513</v>
          </cell>
          <cell r="P3131" t="str">
            <v>0513Z</v>
          </cell>
        </row>
        <row r="3132">
          <cell r="O3132" t="str">
            <v>0513</v>
          </cell>
          <cell r="P3132" t="str">
            <v>0513Z</v>
          </cell>
        </row>
        <row r="3133">
          <cell r="O3133" t="str">
            <v>0513</v>
          </cell>
          <cell r="P3133" t="str">
            <v>0513Z</v>
          </cell>
        </row>
        <row r="3134">
          <cell r="O3134" t="str">
            <v>0513</v>
          </cell>
          <cell r="P3134" t="str">
            <v>0513Z</v>
          </cell>
        </row>
        <row r="3135">
          <cell r="O3135" t="str">
            <v>0513</v>
          </cell>
          <cell r="P3135" t="str">
            <v>0513Z</v>
          </cell>
        </row>
        <row r="3136">
          <cell r="O3136" t="str">
            <v>0513</v>
          </cell>
          <cell r="P3136" t="str">
            <v>0513Z</v>
          </cell>
        </row>
        <row r="3137">
          <cell r="O3137" t="str">
            <v>0513</v>
          </cell>
          <cell r="P3137" t="str">
            <v>0513Z</v>
          </cell>
        </row>
        <row r="3138">
          <cell r="O3138" t="str">
            <v>0513</v>
          </cell>
          <cell r="P3138" t="str">
            <v>0513Z</v>
          </cell>
        </row>
        <row r="3139">
          <cell r="O3139" t="str">
            <v>0513</v>
          </cell>
          <cell r="P3139" t="str">
            <v>0513Z</v>
          </cell>
        </row>
        <row r="3140">
          <cell r="O3140" t="str">
            <v>0513</v>
          </cell>
          <cell r="P3140" t="str">
            <v>0513Z</v>
          </cell>
        </row>
        <row r="3141">
          <cell r="O3141" t="str">
            <v>0513</v>
          </cell>
          <cell r="P3141" t="str">
            <v>0513Z</v>
          </cell>
        </row>
        <row r="3142">
          <cell r="O3142" t="str">
            <v>0513</v>
          </cell>
          <cell r="P3142" t="str">
            <v>0513Z</v>
          </cell>
        </row>
        <row r="3143">
          <cell r="O3143" t="str">
            <v>0513</v>
          </cell>
          <cell r="P3143" t="str">
            <v>0513Z</v>
          </cell>
        </row>
        <row r="3144">
          <cell r="O3144" t="str">
            <v>0513</v>
          </cell>
          <cell r="P3144" t="str">
            <v>0513Z</v>
          </cell>
        </row>
        <row r="3145">
          <cell r="O3145" t="str">
            <v>0513</v>
          </cell>
          <cell r="P3145" t="str">
            <v>0513Z</v>
          </cell>
        </row>
        <row r="3146">
          <cell r="O3146" t="str">
            <v>0513</v>
          </cell>
          <cell r="P3146" t="str">
            <v>0513Z</v>
          </cell>
        </row>
        <row r="3147">
          <cell r="O3147" t="str">
            <v>0513</v>
          </cell>
          <cell r="P3147" t="str">
            <v>0513Z</v>
          </cell>
        </row>
        <row r="3148">
          <cell r="O3148" t="str">
            <v>0513</v>
          </cell>
          <cell r="P3148" t="str">
            <v>0513Z</v>
          </cell>
        </row>
        <row r="3149">
          <cell r="O3149" t="str">
            <v>0513</v>
          </cell>
          <cell r="P3149" t="str">
            <v>0513Z</v>
          </cell>
        </row>
        <row r="3150">
          <cell r="O3150" t="str">
            <v>0513</v>
          </cell>
          <cell r="P3150" t="str">
            <v>0513Z</v>
          </cell>
        </row>
        <row r="3151">
          <cell r="O3151" t="str">
            <v>0513</v>
          </cell>
          <cell r="P3151" t="str">
            <v>0513Z</v>
          </cell>
        </row>
        <row r="3152">
          <cell r="O3152" t="str">
            <v>0513</v>
          </cell>
          <cell r="P3152" t="str">
            <v>0513Z</v>
          </cell>
        </row>
        <row r="3153">
          <cell r="O3153" t="str">
            <v>0513</v>
          </cell>
          <cell r="P3153" t="str">
            <v>0513Z</v>
          </cell>
        </row>
        <row r="3154">
          <cell r="O3154" t="str">
            <v>0513</v>
          </cell>
          <cell r="P3154" t="str">
            <v>0513Z</v>
          </cell>
        </row>
        <row r="3155">
          <cell r="O3155" t="str">
            <v>0513</v>
          </cell>
          <cell r="P3155" t="str">
            <v>0513Z</v>
          </cell>
        </row>
        <row r="3156">
          <cell r="O3156" t="str">
            <v>0513</v>
          </cell>
          <cell r="P3156" t="str">
            <v>0513Z</v>
          </cell>
        </row>
        <row r="3157">
          <cell r="O3157" t="str">
            <v>0513</v>
          </cell>
          <cell r="P3157" t="str">
            <v>0513Z</v>
          </cell>
        </row>
        <row r="3158">
          <cell r="O3158" t="str">
            <v>0513</v>
          </cell>
          <cell r="P3158" t="str">
            <v>0513Z</v>
          </cell>
        </row>
        <row r="3159">
          <cell r="O3159" t="str">
            <v>0513</v>
          </cell>
          <cell r="P3159" t="str">
            <v>0513Z</v>
          </cell>
        </row>
        <row r="3160">
          <cell r="O3160" t="str">
            <v>0513</v>
          </cell>
          <cell r="P3160" t="str">
            <v>0513Z</v>
          </cell>
        </row>
        <row r="3161">
          <cell r="O3161" t="str">
            <v>0513</v>
          </cell>
          <cell r="P3161" t="str">
            <v>0513Z</v>
          </cell>
        </row>
        <row r="3162">
          <cell r="O3162" t="str">
            <v>0513</v>
          </cell>
          <cell r="P3162" t="str">
            <v>0513Z</v>
          </cell>
        </row>
        <row r="3163">
          <cell r="O3163" t="str">
            <v>0513</v>
          </cell>
          <cell r="P3163" t="str">
            <v>0513Z</v>
          </cell>
        </row>
        <row r="3164">
          <cell r="O3164" t="str">
            <v>0513</v>
          </cell>
          <cell r="P3164" t="str">
            <v>0513Z</v>
          </cell>
        </row>
        <row r="3165">
          <cell r="O3165" t="str">
            <v>0513</v>
          </cell>
          <cell r="P3165" t="str">
            <v>0513Z</v>
          </cell>
        </row>
        <row r="3166">
          <cell r="O3166" t="str">
            <v>0513</v>
          </cell>
          <cell r="P3166" t="str">
            <v>0513Z</v>
          </cell>
        </row>
        <row r="3167">
          <cell r="O3167" t="str">
            <v>0513</v>
          </cell>
          <cell r="P3167" t="str">
            <v>0513Z</v>
          </cell>
        </row>
        <row r="3168">
          <cell r="O3168" t="str">
            <v>0513</v>
          </cell>
          <cell r="P3168" t="str">
            <v>0513Z</v>
          </cell>
        </row>
        <row r="3169">
          <cell r="O3169" t="str">
            <v>0513</v>
          </cell>
          <cell r="P3169" t="str">
            <v>0513Z</v>
          </cell>
        </row>
        <row r="3170">
          <cell r="O3170" t="str">
            <v>0513</v>
          </cell>
          <cell r="P3170" t="str">
            <v>0513Z</v>
          </cell>
        </row>
        <row r="3171">
          <cell r="O3171" t="str">
            <v>0513</v>
          </cell>
          <cell r="P3171" t="str">
            <v>0513Z</v>
          </cell>
        </row>
        <row r="3172">
          <cell r="O3172" t="str">
            <v>0513</v>
          </cell>
          <cell r="P3172" t="str">
            <v>0513Z</v>
          </cell>
        </row>
        <row r="3173">
          <cell r="O3173" t="str">
            <v>0513</v>
          </cell>
          <cell r="P3173" t="str">
            <v>0513Z</v>
          </cell>
        </row>
        <row r="3174">
          <cell r="O3174" t="str">
            <v>0513</v>
          </cell>
          <cell r="P3174" t="str">
            <v>0513Z</v>
          </cell>
        </row>
        <row r="3175">
          <cell r="O3175" t="str">
            <v>0513</v>
          </cell>
          <cell r="P3175" t="str">
            <v>0513Z</v>
          </cell>
        </row>
        <row r="3176">
          <cell r="O3176" t="str">
            <v>0513</v>
          </cell>
          <cell r="P3176" t="str">
            <v>0513Z</v>
          </cell>
        </row>
        <row r="3177">
          <cell r="O3177" t="str">
            <v>0513</v>
          </cell>
          <cell r="P3177" t="str">
            <v>0513Z</v>
          </cell>
        </row>
        <row r="3178">
          <cell r="O3178" t="str">
            <v>0513</v>
          </cell>
          <cell r="P3178" t="str">
            <v>0513Z</v>
          </cell>
        </row>
        <row r="3179">
          <cell r="O3179" t="str">
            <v>0513</v>
          </cell>
          <cell r="P3179" t="str">
            <v>0513Z</v>
          </cell>
        </row>
        <row r="3180">
          <cell r="O3180" t="str">
            <v>0513</v>
          </cell>
          <cell r="P3180" t="str">
            <v>0513Z</v>
          </cell>
        </row>
        <row r="3181">
          <cell r="O3181" t="str">
            <v>0513</v>
          </cell>
          <cell r="P3181" t="str">
            <v>0513Z</v>
          </cell>
        </row>
        <row r="3182">
          <cell r="O3182" t="str">
            <v>0513</v>
          </cell>
          <cell r="P3182" t="str">
            <v>0513Z</v>
          </cell>
        </row>
        <row r="3183">
          <cell r="O3183" t="str">
            <v>0513</v>
          </cell>
          <cell r="P3183" t="str">
            <v>0513Z</v>
          </cell>
        </row>
        <row r="3184">
          <cell r="O3184" t="str">
            <v>0513</v>
          </cell>
          <cell r="P3184" t="str">
            <v>0513Z</v>
          </cell>
        </row>
        <row r="3185">
          <cell r="O3185" t="str">
            <v>0513</v>
          </cell>
          <cell r="P3185" t="str">
            <v>0513Z</v>
          </cell>
        </row>
        <row r="3186">
          <cell r="O3186" t="str">
            <v>0513</v>
          </cell>
          <cell r="P3186" t="str">
            <v>0513Z</v>
          </cell>
        </row>
        <row r="3187">
          <cell r="O3187" t="str">
            <v>0513</v>
          </cell>
          <cell r="P3187" t="str">
            <v>0513Z</v>
          </cell>
        </row>
        <row r="3188">
          <cell r="O3188" t="str">
            <v>0513</v>
          </cell>
          <cell r="P3188" t="str">
            <v>0513Z</v>
          </cell>
        </row>
        <row r="3189">
          <cell r="O3189" t="str">
            <v>0513</v>
          </cell>
          <cell r="P3189" t="str">
            <v>0513Z</v>
          </cell>
        </row>
        <row r="3190">
          <cell r="O3190" t="str">
            <v>0513</v>
          </cell>
          <cell r="P3190" t="str">
            <v>0513Z</v>
          </cell>
        </row>
        <row r="3191">
          <cell r="O3191" t="str">
            <v>0513</v>
          </cell>
          <cell r="P3191" t="str">
            <v>0513Z</v>
          </cell>
        </row>
        <row r="3192">
          <cell r="O3192" t="str">
            <v>0513</v>
          </cell>
          <cell r="P3192" t="str">
            <v>0513Z</v>
          </cell>
        </row>
        <row r="3193">
          <cell r="O3193" t="str">
            <v>0513</v>
          </cell>
          <cell r="P3193" t="str">
            <v>0513Z</v>
          </cell>
        </row>
        <row r="3194">
          <cell r="O3194" t="str">
            <v>0513</v>
          </cell>
          <cell r="P3194" t="str">
            <v>0513Z</v>
          </cell>
        </row>
        <row r="3195">
          <cell r="O3195" t="str">
            <v>0513</v>
          </cell>
          <cell r="P3195" t="str">
            <v>0513Z</v>
          </cell>
        </row>
        <row r="3196">
          <cell r="O3196" t="str">
            <v>0513</v>
          </cell>
          <cell r="P3196" t="str">
            <v>0513Z</v>
          </cell>
        </row>
        <row r="3197">
          <cell r="O3197" t="str">
            <v>0513</v>
          </cell>
          <cell r="P3197" t="str">
            <v>0513Z</v>
          </cell>
        </row>
        <row r="3198">
          <cell r="O3198" t="str">
            <v>0513</v>
          </cell>
          <cell r="P3198" t="str">
            <v>0513Z</v>
          </cell>
        </row>
        <row r="3199">
          <cell r="O3199" t="str">
            <v>0513</v>
          </cell>
          <cell r="P3199" t="str">
            <v>0513Z</v>
          </cell>
        </row>
        <row r="3200">
          <cell r="O3200" t="str">
            <v>0513</v>
          </cell>
          <cell r="P3200" t="str">
            <v>0513Z</v>
          </cell>
        </row>
        <row r="3201">
          <cell r="O3201" t="str">
            <v>0513</v>
          </cell>
          <cell r="P3201" t="str">
            <v>0513Z</v>
          </cell>
        </row>
        <row r="3202">
          <cell r="O3202" t="str">
            <v>0513</v>
          </cell>
          <cell r="P3202" t="str">
            <v>0513Z</v>
          </cell>
        </row>
        <row r="3203">
          <cell r="O3203" t="str">
            <v>0513</v>
          </cell>
          <cell r="P3203" t="str">
            <v>0513Z</v>
          </cell>
        </row>
        <row r="3204">
          <cell r="O3204" t="str">
            <v>0513</v>
          </cell>
          <cell r="P3204" t="str">
            <v>0513Z</v>
          </cell>
        </row>
        <row r="3205">
          <cell r="O3205" t="str">
            <v>0513</v>
          </cell>
          <cell r="P3205" t="str">
            <v>0513Z</v>
          </cell>
        </row>
        <row r="3206">
          <cell r="O3206" t="str">
            <v>0513</v>
          </cell>
          <cell r="P3206" t="str">
            <v>0513Z</v>
          </cell>
        </row>
        <row r="3207">
          <cell r="O3207" t="str">
            <v>0513</v>
          </cell>
          <cell r="P3207" t="str">
            <v>0513Z</v>
          </cell>
        </row>
        <row r="3208">
          <cell r="O3208" t="str">
            <v>0513</v>
          </cell>
          <cell r="P3208" t="str">
            <v>0513Z</v>
          </cell>
        </row>
        <row r="3209">
          <cell r="O3209" t="str">
            <v>0513</v>
          </cell>
          <cell r="P3209" t="str">
            <v>0513Z</v>
          </cell>
        </row>
        <row r="3210">
          <cell r="O3210" t="str">
            <v>0513</v>
          </cell>
          <cell r="P3210" t="str">
            <v>0513Z</v>
          </cell>
        </row>
        <row r="3211">
          <cell r="O3211" t="str">
            <v>0513</v>
          </cell>
          <cell r="P3211" t="str">
            <v>0513Z</v>
          </cell>
        </row>
        <row r="3212">
          <cell r="O3212" t="str">
            <v>0513</v>
          </cell>
          <cell r="P3212" t="str">
            <v>0513Z</v>
          </cell>
        </row>
        <row r="3213">
          <cell r="O3213" t="str">
            <v>0513</v>
          </cell>
          <cell r="P3213" t="str">
            <v>0513Z</v>
          </cell>
        </row>
        <row r="3214">
          <cell r="O3214" t="str">
            <v>0513</v>
          </cell>
          <cell r="P3214" t="str">
            <v>0513Z</v>
          </cell>
        </row>
        <row r="3215">
          <cell r="O3215" t="str">
            <v>0513</v>
          </cell>
          <cell r="P3215" t="str">
            <v>0513Z</v>
          </cell>
        </row>
        <row r="3216">
          <cell r="O3216" t="str">
            <v>0513</v>
          </cell>
          <cell r="P3216" t="str">
            <v>0513Z</v>
          </cell>
        </row>
        <row r="3217">
          <cell r="O3217" t="str">
            <v>0513</v>
          </cell>
          <cell r="P3217" t="str">
            <v>0513Z</v>
          </cell>
        </row>
        <row r="3218">
          <cell r="O3218" t="str">
            <v>0513</v>
          </cell>
          <cell r="P3218" t="str">
            <v>0513Z</v>
          </cell>
        </row>
        <row r="3219">
          <cell r="O3219" t="str">
            <v>0513</v>
          </cell>
          <cell r="P3219" t="str">
            <v>0513Z</v>
          </cell>
        </row>
        <row r="3220">
          <cell r="O3220" t="str">
            <v>0513</v>
          </cell>
          <cell r="P3220" t="str">
            <v>0513Z</v>
          </cell>
        </row>
        <row r="3221">
          <cell r="O3221" t="str">
            <v>0513</v>
          </cell>
          <cell r="P3221" t="str">
            <v>0513Z</v>
          </cell>
        </row>
        <row r="3222">
          <cell r="O3222" t="str">
            <v>0513</v>
          </cell>
          <cell r="P3222" t="str">
            <v>0513Z</v>
          </cell>
        </row>
        <row r="3223">
          <cell r="O3223" t="str">
            <v>0513</v>
          </cell>
          <cell r="P3223" t="str">
            <v>0513Z</v>
          </cell>
        </row>
        <row r="3224">
          <cell r="O3224" t="str">
            <v>0513</v>
          </cell>
          <cell r="P3224" t="str">
            <v>0513Z</v>
          </cell>
        </row>
        <row r="3225">
          <cell r="O3225" t="str">
            <v>0513</v>
          </cell>
          <cell r="P3225" t="str">
            <v>0513Z</v>
          </cell>
        </row>
        <row r="3226">
          <cell r="O3226" t="str">
            <v>0513</v>
          </cell>
          <cell r="P3226" t="str">
            <v>0513Z</v>
          </cell>
        </row>
        <row r="3227">
          <cell r="O3227" t="str">
            <v>0513</v>
          </cell>
          <cell r="P3227" t="str">
            <v>0513Z</v>
          </cell>
        </row>
        <row r="3228">
          <cell r="O3228" t="str">
            <v>0513</v>
          </cell>
          <cell r="P3228" t="str">
            <v>0513Z</v>
          </cell>
        </row>
        <row r="3229">
          <cell r="O3229" t="str">
            <v>0513</v>
          </cell>
          <cell r="P3229" t="str">
            <v>0513Z</v>
          </cell>
        </row>
        <row r="3230">
          <cell r="O3230" t="str">
            <v>0513</v>
          </cell>
          <cell r="P3230" t="str">
            <v>0513Z</v>
          </cell>
        </row>
        <row r="3231">
          <cell r="O3231" t="str">
            <v>0513</v>
          </cell>
          <cell r="P3231" t="str">
            <v>0513Z</v>
          </cell>
        </row>
        <row r="3232">
          <cell r="O3232" t="str">
            <v>0513</v>
          </cell>
          <cell r="P3232" t="str">
            <v>0513Z</v>
          </cell>
        </row>
        <row r="3233">
          <cell r="O3233" t="str">
            <v>0513</v>
          </cell>
          <cell r="P3233" t="str">
            <v>0513Z</v>
          </cell>
        </row>
        <row r="3234">
          <cell r="O3234" t="str">
            <v>0513</v>
          </cell>
          <cell r="P3234" t="str">
            <v>0513Z</v>
          </cell>
        </row>
        <row r="3235">
          <cell r="O3235" t="str">
            <v>0513</v>
          </cell>
          <cell r="P3235" t="str">
            <v>0513Z</v>
          </cell>
        </row>
        <row r="3236">
          <cell r="O3236" t="str">
            <v>0513</v>
          </cell>
          <cell r="P3236" t="str">
            <v>0513Z</v>
          </cell>
        </row>
        <row r="3237">
          <cell r="O3237" t="str">
            <v>0513</v>
          </cell>
          <cell r="P3237" t="str">
            <v>0513Z</v>
          </cell>
        </row>
        <row r="3238">
          <cell r="O3238" t="str">
            <v>0513</v>
          </cell>
          <cell r="P3238" t="str">
            <v>0513Z</v>
          </cell>
        </row>
        <row r="3239">
          <cell r="O3239" t="str">
            <v>0513</v>
          </cell>
          <cell r="P3239" t="str">
            <v>0513Z</v>
          </cell>
        </row>
        <row r="3240">
          <cell r="O3240" t="str">
            <v>0513</v>
          </cell>
          <cell r="P3240" t="str">
            <v>0513Z</v>
          </cell>
        </row>
        <row r="3241">
          <cell r="O3241" t="str">
            <v>0513</v>
          </cell>
          <cell r="P3241" t="str">
            <v>0513Z</v>
          </cell>
        </row>
        <row r="3242">
          <cell r="O3242" t="str">
            <v>0513</v>
          </cell>
          <cell r="P3242" t="str">
            <v>0513Z</v>
          </cell>
        </row>
        <row r="3243">
          <cell r="O3243" t="str">
            <v>0513</v>
          </cell>
          <cell r="P3243" t="str">
            <v>0513Z</v>
          </cell>
        </row>
        <row r="3244">
          <cell r="O3244" t="str">
            <v>0513</v>
          </cell>
          <cell r="P3244" t="str">
            <v>0513Z</v>
          </cell>
        </row>
        <row r="3245">
          <cell r="O3245" t="str">
            <v>0513</v>
          </cell>
          <cell r="P3245" t="str">
            <v>0513Z</v>
          </cell>
        </row>
        <row r="3246">
          <cell r="O3246" t="str">
            <v>0513</v>
          </cell>
          <cell r="P3246" t="str">
            <v>0513Z</v>
          </cell>
        </row>
        <row r="3247">
          <cell r="O3247" t="str">
            <v>0513</v>
          </cell>
          <cell r="P3247" t="str">
            <v>0513Z</v>
          </cell>
        </row>
        <row r="3248">
          <cell r="O3248" t="str">
            <v>0513</v>
          </cell>
          <cell r="P3248" t="str">
            <v>0513Z</v>
          </cell>
        </row>
        <row r="3249">
          <cell r="O3249" t="str">
            <v>0513</v>
          </cell>
          <cell r="P3249" t="str">
            <v>0513Z</v>
          </cell>
        </row>
        <row r="3250">
          <cell r="O3250" t="str">
            <v>0513</v>
          </cell>
          <cell r="P3250" t="str">
            <v>0513Z</v>
          </cell>
        </row>
        <row r="3251">
          <cell r="O3251" t="str">
            <v>0513</v>
          </cell>
          <cell r="P3251" t="str">
            <v>0513Z</v>
          </cell>
        </row>
        <row r="3252">
          <cell r="O3252" t="str">
            <v>0513</v>
          </cell>
          <cell r="P3252" t="str">
            <v>0513Z</v>
          </cell>
        </row>
        <row r="3253">
          <cell r="O3253" t="str">
            <v>0513</v>
          </cell>
          <cell r="P3253" t="str">
            <v>0513Z</v>
          </cell>
        </row>
        <row r="3254">
          <cell r="O3254" t="str">
            <v>0513</v>
          </cell>
          <cell r="P3254" t="str">
            <v>0513Z</v>
          </cell>
        </row>
        <row r="3255">
          <cell r="O3255" t="str">
            <v>0513</v>
          </cell>
          <cell r="P3255" t="str">
            <v>0513Z</v>
          </cell>
        </row>
        <row r="3256">
          <cell r="O3256" t="str">
            <v>0513</v>
          </cell>
          <cell r="P3256" t="str">
            <v>0513Z</v>
          </cell>
        </row>
        <row r="3257">
          <cell r="O3257" t="str">
            <v>0513</v>
          </cell>
          <cell r="P3257" t="str">
            <v>0513Z</v>
          </cell>
        </row>
        <row r="3258">
          <cell r="O3258" t="str">
            <v>0513</v>
          </cell>
          <cell r="P3258" t="str">
            <v>0513Z</v>
          </cell>
        </row>
        <row r="3259">
          <cell r="O3259" t="str">
            <v>0513</v>
          </cell>
          <cell r="P3259" t="str">
            <v>0513Z</v>
          </cell>
        </row>
        <row r="3260">
          <cell r="O3260" t="str">
            <v>0513</v>
          </cell>
          <cell r="P3260" t="str">
            <v>0513Z</v>
          </cell>
        </row>
        <row r="3261">
          <cell r="O3261" t="str">
            <v>0513</v>
          </cell>
          <cell r="P3261" t="str">
            <v>0513Z</v>
          </cell>
        </row>
        <row r="3262">
          <cell r="O3262" t="str">
            <v>0513</v>
          </cell>
          <cell r="P3262" t="str">
            <v>0513Z</v>
          </cell>
        </row>
        <row r="3263">
          <cell r="O3263" t="str">
            <v>0513</v>
          </cell>
          <cell r="P3263" t="str">
            <v>0513Z</v>
          </cell>
        </row>
        <row r="3264">
          <cell r="O3264" t="str">
            <v>0513</v>
          </cell>
          <cell r="P3264" t="str">
            <v>0513Z</v>
          </cell>
        </row>
        <row r="3265">
          <cell r="O3265" t="str">
            <v>0601</v>
          </cell>
          <cell r="P3265" t="str">
            <v>0601Z</v>
          </cell>
        </row>
        <row r="3266">
          <cell r="O3266" t="str">
            <v>0601</v>
          </cell>
          <cell r="P3266" t="str">
            <v>0601Z</v>
          </cell>
        </row>
        <row r="3267">
          <cell r="O3267" t="str">
            <v>0601</v>
          </cell>
          <cell r="P3267" t="str">
            <v>0601Z</v>
          </cell>
        </row>
        <row r="3268">
          <cell r="O3268" t="str">
            <v>0601</v>
          </cell>
          <cell r="P3268" t="str">
            <v>0601Z</v>
          </cell>
        </row>
        <row r="3269">
          <cell r="O3269" t="str">
            <v>0601</v>
          </cell>
          <cell r="P3269" t="str">
            <v>0601Z</v>
          </cell>
        </row>
        <row r="3270">
          <cell r="O3270" t="str">
            <v>0601</v>
          </cell>
          <cell r="P3270" t="str">
            <v>0601Z</v>
          </cell>
        </row>
        <row r="3271">
          <cell r="O3271" t="str">
            <v>0601</v>
          </cell>
          <cell r="P3271" t="str">
            <v>0601Z</v>
          </cell>
        </row>
        <row r="3272">
          <cell r="O3272" t="str">
            <v>0601</v>
          </cell>
          <cell r="P3272" t="str">
            <v>0601Z</v>
          </cell>
        </row>
        <row r="3273">
          <cell r="O3273" t="str">
            <v>0601</v>
          </cell>
          <cell r="P3273" t="str">
            <v>0601Z</v>
          </cell>
        </row>
        <row r="3274">
          <cell r="O3274" t="str">
            <v>0601</v>
          </cell>
          <cell r="P3274" t="str">
            <v>0601Z</v>
          </cell>
        </row>
        <row r="3275">
          <cell r="O3275" t="str">
            <v>0601</v>
          </cell>
          <cell r="P3275" t="str">
            <v>0601Z</v>
          </cell>
        </row>
        <row r="3276">
          <cell r="O3276" t="str">
            <v>0601</v>
          </cell>
          <cell r="P3276" t="str">
            <v>0601Z</v>
          </cell>
        </row>
        <row r="3277">
          <cell r="O3277" t="str">
            <v>0601</v>
          </cell>
          <cell r="P3277" t="str">
            <v>0601Z</v>
          </cell>
        </row>
        <row r="3278">
          <cell r="O3278" t="str">
            <v>0601</v>
          </cell>
          <cell r="P3278" t="str">
            <v>0601Z</v>
          </cell>
        </row>
        <row r="3279">
          <cell r="O3279" t="str">
            <v>0601</v>
          </cell>
          <cell r="P3279" t="str">
            <v>0601Z</v>
          </cell>
        </row>
        <row r="3280">
          <cell r="O3280" t="str">
            <v>0601</v>
          </cell>
          <cell r="P3280" t="str">
            <v>0601Z</v>
          </cell>
        </row>
        <row r="3281">
          <cell r="O3281" t="str">
            <v>0601</v>
          </cell>
          <cell r="P3281" t="str">
            <v>0601Z</v>
          </cell>
        </row>
        <row r="3282">
          <cell r="O3282" t="str">
            <v>0601</v>
          </cell>
          <cell r="P3282" t="str">
            <v>0601Z</v>
          </cell>
        </row>
        <row r="3283">
          <cell r="O3283" t="str">
            <v>0601</v>
          </cell>
          <cell r="P3283" t="str">
            <v>0601Z</v>
          </cell>
        </row>
        <row r="3284">
          <cell r="O3284" t="str">
            <v>0601</v>
          </cell>
          <cell r="P3284" t="str">
            <v>0601Z</v>
          </cell>
        </row>
        <row r="3285">
          <cell r="O3285" t="str">
            <v>0601</v>
          </cell>
          <cell r="P3285" t="str">
            <v>0601Z</v>
          </cell>
        </row>
        <row r="3286">
          <cell r="O3286" t="str">
            <v>0601</v>
          </cell>
          <cell r="P3286" t="str">
            <v>0601Z</v>
          </cell>
        </row>
        <row r="3287">
          <cell r="O3287" t="str">
            <v>0601</v>
          </cell>
          <cell r="P3287" t="str">
            <v>0601Z</v>
          </cell>
        </row>
        <row r="3288">
          <cell r="O3288" t="str">
            <v>0601</v>
          </cell>
          <cell r="P3288" t="str">
            <v>0601Z</v>
          </cell>
        </row>
        <row r="3289">
          <cell r="O3289" t="str">
            <v>0601</v>
          </cell>
          <cell r="P3289" t="str">
            <v>0601Z</v>
          </cell>
        </row>
        <row r="3290">
          <cell r="O3290" t="str">
            <v>0601</v>
          </cell>
          <cell r="P3290" t="str">
            <v>0601Z</v>
          </cell>
        </row>
        <row r="3291">
          <cell r="O3291" t="str">
            <v>0601</v>
          </cell>
          <cell r="P3291" t="str">
            <v>0601Z</v>
          </cell>
        </row>
        <row r="3292">
          <cell r="O3292" t="str">
            <v>0601</v>
          </cell>
          <cell r="P3292" t="str">
            <v>0601Z</v>
          </cell>
        </row>
        <row r="3293">
          <cell r="O3293" t="str">
            <v>0601</v>
          </cell>
          <cell r="P3293" t="str">
            <v>0601Z</v>
          </cell>
        </row>
        <row r="3294">
          <cell r="O3294" t="str">
            <v>0601</v>
          </cell>
          <cell r="P3294" t="str">
            <v>0601Z</v>
          </cell>
        </row>
        <row r="3295">
          <cell r="O3295" t="str">
            <v>0601</v>
          </cell>
          <cell r="P3295" t="str">
            <v>0601Z</v>
          </cell>
        </row>
        <row r="3296">
          <cell r="O3296" t="str">
            <v>0601</v>
          </cell>
          <cell r="P3296" t="str">
            <v>0601Z</v>
          </cell>
        </row>
        <row r="3297">
          <cell r="O3297" t="str">
            <v>0601</v>
          </cell>
          <cell r="P3297" t="str">
            <v>0601Z</v>
          </cell>
        </row>
        <row r="3298">
          <cell r="O3298" t="str">
            <v>0601</v>
          </cell>
          <cell r="P3298" t="str">
            <v>0601Z</v>
          </cell>
        </row>
        <row r="3299">
          <cell r="O3299" t="str">
            <v>0601</v>
          </cell>
          <cell r="P3299" t="str">
            <v>0601Z</v>
          </cell>
        </row>
        <row r="3300">
          <cell r="O3300" t="str">
            <v>0601</v>
          </cell>
          <cell r="P3300" t="str">
            <v>0601Z</v>
          </cell>
        </row>
        <row r="3301">
          <cell r="O3301" t="str">
            <v>0601</v>
          </cell>
          <cell r="P3301" t="str">
            <v>0601Z</v>
          </cell>
        </row>
        <row r="3302">
          <cell r="O3302" t="str">
            <v>0601</v>
          </cell>
          <cell r="P3302" t="str">
            <v>0601Z</v>
          </cell>
        </row>
        <row r="3303">
          <cell r="O3303" t="str">
            <v>0601</v>
          </cell>
          <cell r="P3303" t="str">
            <v>0601Z</v>
          </cell>
        </row>
        <row r="3304">
          <cell r="O3304" t="str">
            <v>0601</v>
          </cell>
          <cell r="P3304" t="str">
            <v>0601Z</v>
          </cell>
        </row>
        <row r="3305">
          <cell r="O3305" t="str">
            <v>0601</v>
          </cell>
          <cell r="P3305" t="str">
            <v>0601Z</v>
          </cell>
        </row>
        <row r="3306">
          <cell r="O3306" t="str">
            <v>0601</v>
          </cell>
          <cell r="P3306" t="str">
            <v>0601Z</v>
          </cell>
        </row>
        <row r="3307">
          <cell r="O3307" t="str">
            <v>0601</v>
          </cell>
          <cell r="P3307" t="str">
            <v>0601Z</v>
          </cell>
        </row>
        <row r="3308">
          <cell r="O3308" t="str">
            <v>0601</v>
          </cell>
          <cell r="P3308" t="str">
            <v>0601Z</v>
          </cell>
        </row>
        <row r="3309">
          <cell r="O3309" t="str">
            <v>0601</v>
          </cell>
          <cell r="P3309" t="str">
            <v>0601Z</v>
          </cell>
        </row>
        <row r="3310">
          <cell r="O3310" t="str">
            <v>0601</v>
          </cell>
          <cell r="P3310" t="str">
            <v>0601Z</v>
          </cell>
        </row>
        <row r="3311">
          <cell r="O3311" t="str">
            <v>0601</v>
          </cell>
          <cell r="P3311" t="str">
            <v>0601Z</v>
          </cell>
        </row>
        <row r="3312">
          <cell r="O3312" t="str">
            <v>0601</v>
          </cell>
          <cell r="P3312" t="str">
            <v>0601Z</v>
          </cell>
        </row>
        <row r="3313">
          <cell r="O3313" t="str">
            <v>0601</v>
          </cell>
          <cell r="P3313" t="str">
            <v>0601Z</v>
          </cell>
        </row>
        <row r="3314">
          <cell r="O3314" t="str">
            <v>0601</v>
          </cell>
          <cell r="P3314" t="str">
            <v>0601Z</v>
          </cell>
        </row>
        <row r="3315">
          <cell r="O3315" t="str">
            <v>0601</v>
          </cell>
          <cell r="P3315" t="str">
            <v>0601Z</v>
          </cell>
        </row>
        <row r="3316">
          <cell r="O3316" t="str">
            <v>0601</v>
          </cell>
          <cell r="P3316" t="str">
            <v>0601Z</v>
          </cell>
        </row>
        <row r="3317">
          <cell r="O3317" t="str">
            <v>0601</v>
          </cell>
          <cell r="P3317" t="str">
            <v>0601Z</v>
          </cell>
        </row>
        <row r="3318">
          <cell r="O3318" t="str">
            <v>0601</v>
          </cell>
          <cell r="P3318" t="str">
            <v>0601Z</v>
          </cell>
        </row>
        <row r="3319">
          <cell r="O3319" t="str">
            <v>0601</v>
          </cell>
          <cell r="P3319" t="str">
            <v>0601Z</v>
          </cell>
        </row>
        <row r="3320">
          <cell r="O3320" t="str">
            <v>0601</v>
          </cell>
          <cell r="P3320" t="str">
            <v>0601Z</v>
          </cell>
        </row>
        <row r="3321">
          <cell r="O3321" t="str">
            <v>0601</v>
          </cell>
          <cell r="P3321" t="str">
            <v>0601Z</v>
          </cell>
        </row>
        <row r="3322">
          <cell r="O3322" t="str">
            <v>0601</v>
          </cell>
          <cell r="P3322" t="str">
            <v>0601Z</v>
          </cell>
        </row>
        <row r="3323">
          <cell r="O3323" t="str">
            <v>0601</v>
          </cell>
          <cell r="P3323" t="str">
            <v>0601Z</v>
          </cell>
        </row>
        <row r="3324">
          <cell r="O3324" t="str">
            <v>0601</v>
          </cell>
          <cell r="P3324" t="str">
            <v>0601Z</v>
          </cell>
        </row>
        <row r="3325">
          <cell r="O3325" t="str">
            <v>0601</v>
          </cell>
          <cell r="P3325" t="str">
            <v>0601Z</v>
          </cell>
        </row>
        <row r="3326">
          <cell r="O3326" t="str">
            <v>0601</v>
          </cell>
          <cell r="P3326" t="str">
            <v>0601Z</v>
          </cell>
        </row>
        <row r="3327">
          <cell r="O3327" t="str">
            <v>0601</v>
          </cell>
          <cell r="P3327" t="str">
            <v>0601Z</v>
          </cell>
        </row>
        <row r="3328">
          <cell r="O3328" t="str">
            <v>0601</v>
          </cell>
          <cell r="P3328" t="str">
            <v>0601Z</v>
          </cell>
        </row>
        <row r="3329">
          <cell r="O3329" t="str">
            <v>0601</v>
          </cell>
          <cell r="P3329" t="str">
            <v>0601Z</v>
          </cell>
        </row>
        <row r="3330">
          <cell r="O3330" t="str">
            <v>0601</v>
          </cell>
          <cell r="P3330" t="str">
            <v>0601Z</v>
          </cell>
        </row>
        <row r="3331">
          <cell r="O3331" t="str">
            <v>0601</v>
          </cell>
          <cell r="P3331" t="str">
            <v>0601Z</v>
          </cell>
        </row>
        <row r="3332">
          <cell r="O3332" t="str">
            <v>0601</v>
          </cell>
          <cell r="P3332" t="str">
            <v>0601Z</v>
          </cell>
        </row>
        <row r="3333">
          <cell r="O3333" t="str">
            <v>0601</v>
          </cell>
          <cell r="P3333" t="str">
            <v>0601Z</v>
          </cell>
        </row>
        <row r="3334">
          <cell r="O3334" t="str">
            <v>0601</v>
          </cell>
          <cell r="P3334" t="str">
            <v>0601Z</v>
          </cell>
        </row>
        <row r="3335">
          <cell r="O3335" t="str">
            <v>0601</v>
          </cell>
          <cell r="P3335" t="str">
            <v>0601Z</v>
          </cell>
        </row>
        <row r="3336">
          <cell r="O3336" t="str">
            <v>0601</v>
          </cell>
          <cell r="P3336" t="str">
            <v>0601Z</v>
          </cell>
        </row>
        <row r="3337">
          <cell r="O3337" t="str">
            <v>0601</v>
          </cell>
          <cell r="P3337" t="str">
            <v>0601Z</v>
          </cell>
        </row>
        <row r="3338">
          <cell r="O3338" t="str">
            <v>0601</v>
          </cell>
          <cell r="P3338" t="str">
            <v>0601Z</v>
          </cell>
        </row>
        <row r="3339">
          <cell r="O3339" t="str">
            <v>0601</v>
          </cell>
          <cell r="P3339" t="str">
            <v>0601Z</v>
          </cell>
        </row>
        <row r="3340">
          <cell r="O3340" t="str">
            <v>0601</v>
          </cell>
          <cell r="P3340" t="str">
            <v>0601Z</v>
          </cell>
        </row>
        <row r="3341">
          <cell r="O3341" t="str">
            <v>0601</v>
          </cell>
          <cell r="P3341" t="str">
            <v>0601Z</v>
          </cell>
        </row>
        <row r="3342">
          <cell r="O3342" t="str">
            <v>0601</v>
          </cell>
          <cell r="P3342" t="str">
            <v>0601Z</v>
          </cell>
        </row>
        <row r="3343">
          <cell r="O3343" t="str">
            <v>0601</v>
          </cell>
          <cell r="P3343" t="str">
            <v>0601Z</v>
          </cell>
        </row>
        <row r="3344">
          <cell r="O3344" t="str">
            <v>0601</v>
          </cell>
          <cell r="P3344" t="str">
            <v>0601Z</v>
          </cell>
        </row>
        <row r="3345">
          <cell r="O3345" t="str">
            <v>0601</v>
          </cell>
          <cell r="P3345" t="str">
            <v>0601Z</v>
          </cell>
        </row>
        <row r="3346">
          <cell r="O3346" t="str">
            <v>0601</v>
          </cell>
          <cell r="P3346" t="str">
            <v>0601Z</v>
          </cell>
        </row>
        <row r="3347">
          <cell r="O3347" t="str">
            <v>0601</v>
          </cell>
          <cell r="P3347" t="str">
            <v>0601Z</v>
          </cell>
        </row>
        <row r="3348">
          <cell r="O3348" t="str">
            <v>0601</v>
          </cell>
          <cell r="P3348" t="str">
            <v>0601Z</v>
          </cell>
        </row>
        <row r="3349">
          <cell r="O3349" t="str">
            <v>0601</v>
          </cell>
          <cell r="P3349" t="str">
            <v>0601Z</v>
          </cell>
        </row>
        <row r="3350">
          <cell r="O3350" t="str">
            <v>0601</v>
          </cell>
          <cell r="P3350" t="str">
            <v>0601Z</v>
          </cell>
        </row>
        <row r="3351">
          <cell r="O3351" t="str">
            <v>0601</v>
          </cell>
          <cell r="P3351" t="str">
            <v>0601Z</v>
          </cell>
        </row>
        <row r="3352">
          <cell r="O3352" t="str">
            <v>0601</v>
          </cell>
          <cell r="P3352" t="str">
            <v>0601Z</v>
          </cell>
        </row>
        <row r="3353">
          <cell r="O3353" t="str">
            <v>0601</v>
          </cell>
          <cell r="P3353" t="str">
            <v>0601Z</v>
          </cell>
        </row>
        <row r="3354">
          <cell r="O3354" t="str">
            <v>0601</v>
          </cell>
          <cell r="P3354" t="str">
            <v>0601Z</v>
          </cell>
        </row>
        <row r="3355">
          <cell r="O3355" t="str">
            <v>0601</v>
          </cell>
          <cell r="P3355" t="str">
            <v>0601Z</v>
          </cell>
        </row>
        <row r="3356">
          <cell r="O3356" t="str">
            <v>0601</v>
          </cell>
          <cell r="P3356" t="str">
            <v>0601Z</v>
          </cell>
        </row>
        <row r="3357">
          <cell r="O3357" t="str">
            <v>0601</v>
          </cell>
          <cell r="P3357" t="str">
            <v>0601Z</v>
          </cell>
        </row>
        <row r="3358">
          <cell r="O3358" t="str">
            <v>0601</v>
          </cell>
          <cell r="P3358" t="str">
            <v>0601Z</v>
          </cell>
        </row>
        <row r="3359">
          <cell r="O3359" t="str">
            <v>0601</v>
          </cell>
          <cell r="P3359" t="str">
            <v>0601Z</v>
          </cell>
        </row>
        <row r="3360">
          <cell r="O3360" t="str">
            <v>0601</v>
          </cell>
          <cell r="P3360" t="str">
            <v>0601Z</v>
          </cell>
        </row>
        <row r="3361">
          <cell r="O3361" t="str">
            <v>0601</v>
          </cell>
          <cell r="P3361" t="str">
            <v>0601Z</v>
          </cell>
        </row>
        <row r="3362">
          <cell r="O3362" t="str">
            <v>0601</v>
          </cell>
          <cell r="P3362" t="str">
            <v>0601Z</v>
          </cell>
        </row>
        <row r="3363">
          <cell r="O3363" t="str">
            <v>0601</v>
          </cell>
          <cell r="P3363" t="str">
            <v>0601Z</v>
          </cell>
        </row>
        <row r="3364">
          <cell r="O3364" t="str">
            <v>0601</v>
          </cell>
          <cell r="P3364" t="str">
            <v>0601Z</v>
          </cell>
        </row>
        <row r="3365">
          <cell r="O3365" t="str">
            <v>0601</v>
          </cell>
          <cell r="P3365" t="str">
            <v>0601Z</v>
          </cell>
        </row>
        <row r="3366">
          <cell r="O3366" t="str">
            <v>0601</v>
          </cell>
          <cell r="P3366" t="str">
            <v>0601Z</v>
          </cell>
        </row>
        <row r="3367">
          <cell r="O3367" t="str">
            <v>0601</v>
          </cell>
          <cell r="P3367" t="str">
            <v>0601Z</v>
          </cell>
        </row>
        <row r="3368">
          <cell r="O3368" t="str">
            <v>0601</v>
          </cell>
          <cell r="P3368" t="str">
            <v>0601Z</v>
          </cell>
        </row>
        <row r="3369">
          <cell r="O3369" t="str">
            <v>0601</v>
          </cell>
          <cell r="P3369" t="str">
            <v>0601Z</v>
          </cell>
        </row>
        <row r="3370">
          <cell r="O3370" t="str">
            <v>0601</v>
          </cell>
          <cell r="P3370" t="str">
            <v>0601Z</v>
          </cell>
        </row>
        <row r="3371">
          <cell r="O3371" t="str">
            <v>0601</v>
          </cell>
          <cell r="P3371" t="str">
            <v>0601Z</v>
          </cell>
        </row>
        <row r="3372">
          <cell r="O3372" t="str">
            <v>0601</v>
          </cell>
          <cell r="P3372" t="str">
            <v>0601Z</v>
          </cell>
        </row>
        <row r="3373">
          <cell r="O3373" t="str">
            <v>0601</v>
          </cell>
          <cell r="P3373" t="str">
            <v>0601Z</v>
          </cell>
        </row>
        <row r="3374">
          <cell r="O3374" t="str">
            <v>0601</v>
          </cell>
          <cell r="P3374" t="str">
            <v>0601Z</v>
          </cell>
        </row>
        <row r="3375">
          <cell r="O3375" t="str">
            <v>0601</v>
          </cell>
          <cell r="P3375" t="str">
            <v>0601Z</v>
          </cell>
        </row>
        <row r="3376">
          <cell r="O3376" t="str">
            <v>0601</v>
          </cell>
          <cell r="P3376" t="str">
            <v>0601Z</v>
          </cell>
        </row>
        <row r="3377">
          <cell r="O3377" t="str">
            <v>0601</v>
          </cell>
          <cell r="P3377" t="str">
            <v>0601Z</v>
          </cell>
        </row>
        <row r="3378">
          <cell r="O3378" t="str">
            <v>0601</v>
          </cell>
          <cell r="P3378" t="str">
            <v>0601Z</v>
          </cell>
        </row>
        <row r="3379">
          <cell r="O3379" t="str">
            <v>0601</v>
          </cell>
          <cell r="P3379" t="str">
            <v>0601Z</v>
          </cell>
        </row>
        <row r="3380">
          <cell r="O3380" t="str">
            <v>0601</v>
          </cell>
          <cell r="P3380" t="str">
            <v>0601Z</v>
          </cell>
        </row>
        <row r="3381">
          <cell r="O3381" t="str">
            <v>0601</v>
          </cell>
          <cell r="P3381" t="str">
            <v>0601Z</v>
          </cell>
        </row>
        <row r="3382">
          <cell r="O3382" t="str">
            <v>0608</v>
          </cell>
          <cell r="P3382" t="str">
            <v>0608Z</v>
          </cell>
        </row>
        <row r="3383">
          <cell r="O3383" t="str">
            <v>0608</v>
          </cell>
          <cell r="P3383" t="str">
            <v>0608Z</v>
          </cell>
        </row>
        <row r="3384">
          <cell r="O3384" t="str">
            <v>0608</v>
          </cell>
          <cell r="P3384" t="str">
            <v>0608Z</v>
          </cell>
        </row>
        <row r="3385">
          <cell r="O3385" t="str">
            <v>0608</v>
          </cell>
          <cell r="P3385" t="str">
            <v>0608Z</v>
          </cell>
        </row>
        <row r="3386">
          <cell r="O3386" t="str">
            <v>0608</v>
          </cell>
          <cell r="P3386" t="str">
            <v>0608Z</v>
          </cell>
        </row>
        <row r="3387">
          <cell r="O3387" t="str">
            <v>0608</v>
          </cell>
          <cell r="P3387" t="str">
            <v>0608Z</v>
          </cell>
        </row>
        <row r="3388">
          <cell r="O3388" t="str">
            <v>0608</v>
          </cell>
          <cell r="P3388" t="str">
            <v>0608Z</v>
          </cell>
        </row>
        <row r="3389">
          <cell r="O3389" t="str">
            <v>0608</v>
          </cell>
          <cell r="P3389" t="str">
            <v>0608Z</v>
          </cell>
        </row>
        <row r="3390">
          <cell r="O3390" t="str">
            <v>0608</v>
          </cell>
          <cell r="P3390" t="str">
            <v>0608Z</v>
          </cell>
        </row>
        <row r="3391">
          <cell r="O3391" t="str">
            <v>0608</v>
          </cell>
          <cell r="P3391" t="str">
            <v>0608Z</v>
          </cell>
        </row>
        <row r="3392">
          <cell r="O3392" t="str">
            <v>0608</v>
          </cell>
          <cell r="P3392" t="str">
            <v>0608Z</v>
          </cell>
        </row>
        <row r="3393">
          <cell r="O3393" t="str">
            <v>0608</v>
          </cell>
          <cell r="P3393" t="str">
            <v>0608Z</v>
          </cell>
        </row>
        <row r="3394">
          <cell r="O3394" t="str">
            <v>0608</v>
          </cell>
          <cell r="P3394" t="str">
            <v>0608Z</v>
          </cell>
        </row>
        <row r="3395">
          <cell r="O3395" t="str">
            <v>0608</v>
          </cell>
          <cell r="P3395" t="str">
            <v>0608Z</v>
          </cell>
        </row>
        <row r="3396">
          <cell r="O3396" t="str">
            <v>0608</v>
          </cell>
          <cell r="P3396" t="str">
            <v>0608Z</v>
          </cell>
        </row>
        <row r="3397">
          <cell r="O3397" t="str">
            <v>0608</v>
          </cell>
          <cell r="P3397" t="str">
            <v>0608Z</v>
          </cell>
        </row>
        <row r="3398">
          <cell r="O3398" t="str">
            <v>0608</v>
          </cell>
          <cell r="P3398" t="str">
            <v>0608Z</v>
          </cell>
        </row>
        <row r="3399">
          <cell r="O3399" t="str">
            <v>0608</v>
          </cell>
          <cell r="P3399" t="str">
            <v>0608Z</v>
          </cell>
        </row>
        <row r="3400">
          <cell r="O3400" t="str">
            <v>0608</v>
          </cell>
          <cell r="P3400" t="str">
            <v>0608Z</v>
          </cell>
        </row>
        <row r="3401">
          <cell r="O3401" t="str">
            <v>0608</v>
          </cell>
          <cell r="P3401" t="str">
            <v>0608Z</v>
          </cell>
        </row>
        <row r="3402">
          <cell r="O3402" t="str">
            <v>0608</v>
          </cell>
          <cell r="P3402" t="str">
            <v>0608Z</v>
          </cell>
        </row>
        <row r="3403">
          <cell r="O3403" t="str">
            <v>0608</v>
          </cell>
          <cell r="P3403" t="str">
            <v>0608Z</v>
          </cell>
        </row>
        <row r="3404">
          <cell r="O3404" t="str">
            <v>0608</v>
          </cell>
          <cell r="P3404" t="str">
            <v>0608Z</v>
          </cell>
        </row>
        <row r="3405">
          <cell r="O3405" t="str">
            <v>0608</v>
          </cell>
          <cell r="P3405" t="str">
            <v>0608Z</v>
          </cell>
        </row>
        <row r="3406">
          <cell r="O3406" t="str">
            <v>0608</v>
          </cell>
          <cell r="P3406" t="str">
            <v>0608Z</v>
          </cell>
        </row>
        <row r="3407">
          <cell r="O3407" t="str">
            <v>0608</v>
          </cell>
          <cell r="P3407" t="str">
            <v>0608Z</v>
          </cell>
        </row>
        <row r="3408">
          <cell r="O3408" t="str">
            <v>0608</v>
          </cell>
          <cell r="P3408" t="str">
            <v>0608Z</v>
          </cell>
        </row>
        <row r="3409">
          <cell r="O3409" t="str">
            <v>0608</v>
          </cell>
          <cell r="P3409" t="str">
            <v>0608Z</v>
          </cell>
        </row>
        <row r="3410">
          <cell r="O3410" t="str">
            <v>0608</v>
          </cell>
          <cell r="P3410" t="str">
            <v>0608Z</v>
          </cell>
        </row>
        <row r="3411">
          <cell r="O3411" t="str">
            <v>0608</v>
          </cell>
          <cell r="P3411" t="str">
            <v>0608Z</v>
          </cell>
        </row>
        <row r="3412">
          <cell r="O3412" t="str">
            <v>0608</v>
          </cell>
          <cell r="P3412" t="str">
            <v>0608Z</v>
          </cell>
        </row>
        <row r="3413">
          <cell r="O3413" t="str">
            <v>0608</v>
          </cell>
          <cell r="P3413" t="str">
            <v>0608Z</v>
          </cell>
        </row>
        <row r="3414">
          <cell r="O3414" t="str">
            <v>0608</v>
          </cell>
          <cell r="P3414" t="str">
            <v>0608Z</v>
          </cell>
        </row>
        <row r="3415">
          <cell r="O3415" t="str">
            <v>0608</v>
          </cell>
          <cell r="P3415" t="str">
            <v>0608Z</v>
          </cell>
        </row>
        <row r="3416">
          <cell r="O3416" t="str">
            <v>0608</v>
          </cell>
          <cell r="P3416" t="str">
            <v>0608Z</v>
          </cell>
        </row>
        <row r="3417">
          <cell r="O3417" t="str">
            <v>0608</v>
          </cell>
          <cell r="P3417" t="str">
            <v>0608Z</v>
          </cell>
        </row>
        <row r="3418">
          <cell r="O3418" t="str">
            <v>0608</v>
          </cell>
          <cell r="P3418" t="str">
            <v>0608Z</v>
          </cell>
        </row>
        <row r="3419">
          <cell r="O3419" t="str">
            <v>0608</v>
          </cell>
          <cell r="P3419" t="str">
            <v>0608Z</v>
          </cell>
        </row>
        <row r="3420">
          <cell r="O3420" t="str">
            <v>0608</v>
          </cell>
          <cell r="P3420" t="str">
            <v>0608Z</v>
          </cell>
        </row>
        <row r="3421">
          <cell r="O3421" t="str">
            <v>0608</v>
          </cell>
          <cell r="P3421" t="str">
            <v>0608Z</v>
          </cell>
        </row>
        <row r="3422">
          <cell r="O3422" t="str">
            <v>0608</v>
          </cell>
          <cell r="P3422" t="str">
            <v>0608Z</v>
          </cell>
        </row>
        <row r="3423">
          <cell r="O3423" t="str">
            <v>0608</v>
          </cell>
          <cell r="P3423" t="str">
            <v>0608Z</v>
          </cell>
        </row>
        <row r="3424">
          <cell r="O3424" t="str">
            <v>0608</v>
          </cell>
          <cell r="P3424" t="str">
            <v>0608Z</v>
          </cell>
        </row>
        <row r="3425">
          <cell r="O3425" t="str">
            <v>0608</v>
          </cell>
          <cell r="P3425" t="str">
            <v>0608Z</v>
          </cell>
        </row>
        <row r="3426">
          <cell r="O3426" t="str">
            <v>0608</v>
          </cell>
          <cell r="P3426" t="str">
            <v>0608Z</v>
          </cell>
        </row>
        <row r="3427">
          <cell r="O3427" t="str">
            <v>0608</v>
          </cell>
          <cell r="P3427" t="str">
            <v>0608Z</v>
          </cell>
        </row>
        <row r="3428">
          <cell r="O3428" t="str">
            <v>0608</v>
          </cell>
          <cell r="P3428" t="str">
            <v>0608Z</v>
          </cell>
        </row>
        <row r="3429">
          <cell r="O3429" t="str">
            <v>0608</v>
          </cell>
          <cell r="P3429" t="str">
            <v>0608Z</v>
          </cell>
        </row>
        <row r="3430">
          <cell r="O3430" t="str">
            <v>0608</v>
          </cell>
          <cell r="P3430" t="str">
            <v>0608Z</v>
          </cell>
        </row>
        <row r="3431">
          <cell r="O3431" t="str">
            <v>0608</v>
          </cell>
          <cell r="P3431" t="str">
            <v>0608Z</v>
          </cell>
        </row>
        <row r="3432">
          <cell r="O3432" t="str">
            <v>0608</v>
          </cell>
          <cell r="P3432" t="str">
            <v>0608Z</v>
          </cell>
        </row>
        <row r="3433">
          <cell r="O3433" t="str">
            <v>0608</v>
          </cell>
          <cell r="P3433" t="str">
            <v>0608Z</v>
          </cell>
        </row>
        <row r="3434">
          <cell r="O3434" t="str">
            <v>0608</v>
          </cell>
          <cell r="P3434" t="str">
            <v>0608Z</v>
          </cell>
        </row>
        <row r="3435">
          <cell r="O3435" t="str">
            <v>0608</v>
          </cell>
          <cell r="P3435" t="str">
            <v>0608Z</v>
          </cell>
        </row>
        <row r="3436">
          <cell r="O3436" t="str">
            <v>0608</v>
          </cell>
          <cell r="P3436" t="str">
            <v>0608Z</v>
          </cell>
        </row>
        <row r="3437">
          <cell r="O3437" t="str">
            <v>0608</v>
          </cell>
          <cell r="P3437" t="str">
            <v>0608Z</v>
          </cell>
        </row>
        <row r="3438">
          <cell r="O3438" t="str">
            <v>0608</v>
          </cell>
          <cell r="P3438" t="str">
            <v>0608Z</v>
          </cell>
        </row>
        <row r="3439">
          <cell r="O3439" t="str">
            <v>0608</v>
          </cell>
          <cell r="P3439" t="str">
            <v>0608Z</v>
          </cell>
        </row>
        <row r="3440">
          <cell r="O3440" t="str">
            <v>0608</v>
          </cell>
          <cell r="P3440" t="str">
            <v>0608Z</v>
          </cell>
        </row>
        <row r="3441">
          <cell r="O3441" t="str">
            <v>0608</v>
          </cell>
          <cell r="P3441" t="str">
            <v>0608Z</v>
          </cell>
        </row>
        <row r="3442">
          <cell r="O3442" t="str">
            <v>0608</v>
          </cell>
          <cell r="P3442" t="str">
            <v>0608Z</v>
          </cell>
        </row>
        <row r="3443">
          <cell r="O3443" t="str">
            <v>0608</v>
          </cell>
          <cell r="P3443" t="str">
            <v>0608Z</v>
          </cell>
        </row>
        <row r="3444">
          <cell r="O3444" t="str">
            <v>0608</v>
          </cell>
          <cell r="P3444" t="str">
            <v>0608Z</v>
          </cell>
        </row>
        <row r="3445">
          <cell r="O3445" t="str">
            <v>0608</v>
          </cell>
          <cell r="P3445" t="str">
            <v>0608Z</v>
          </cell>
        </row>
        <row r="3446">
          <cell r="O3446" t="str">
            <v>0608</v>
          </cell>
          <cell r="P3446" t="str">
            <v>0608Z</v>
          </cell>
        </row>
        <row r="3447">
          <cell r="O3447" t="str">
            <v>0608</v>
          </cell>
          <cell r="P3447" t="str">
            <v>0608Z</v>
          </cell>
        </row>
        <row r="3448">
          <cell r="O3448" t="str">
            <v>0608</v>
          </cell>
          <cell r="P3448" t="str">
            <v>0608Z</v>
          </cell>
        </row>
        <row r="3449">
          <cell r="O3449" t="str">
            <v>0608</v>
          </cell>
          <cell r="P3449" t="str">
            <v>0608Z</v>
          </cell>
        </row>
        <row r="3450">
          <cell r="O3450" t="str">
            <v>0608</v>
          </cell>
          <cell r="P3450" t="str">
            <v>0608Z</v>
          </cell>
        </row>
        <row r="3451">
          <cell r="O3451" t="str">
            <v>0608</v>
          </cell>
          <cell r="P3451" t="str">
            <v>0608Z</v>
          </cell>
        </row>
        <row r="3452">
          <cell r="O3452" t="str">
            <v>0608</v>
          </cell>
          <cell r="P3452" t="str">
            <v>0608Z</v>
          </cell>
        </row>
        <row r="3453">
          <cell r="O3453" t="str">
            <v>0608</v>
          </cell>
          <cell r="P3453" t="str">
            <v>0608Z</v>
          </cell>
        </row>
        <row r="3454">
          <cell r="O3454" t="str">
            <v>0608</v>
          </cell>
          <cell r="P3454" t="str">
            <v>0608Z</v>
          </cell>
        </row>
        <row r="3455">
          <cell r="O3455" t="str">
            <v>0608</v>
          </cell>
          <cell r="P3455" t="str">
            <v>0608Z</v>
          </cell>
        </row>
        <row r="3456">
          <cell r="O3456" t="str">
            <v>0608</v>
          </cell>
          <cell r="P3456" t="str">
            <v>0608Z</v>
          </cell>
        </row>
        <row r="3457">
          <cell r="O3457" t="str">
            <v>0608</v>
          </cell>
          <cell r="P3457" t="str">
            <v>0608Z</v>
          </cell>
        </row>
        <row r="3458">
          <cell r="O3458" t="str">
            <v>0608</v>
          </cell>
          <cell r="P3458" t="str">
            <v>0608Z</v>
          </cell>
        </row>
        <row r="3459">
          <cell r="O3459" t="str">
            <v>0608</v>
          </cell>
          <cell r="P3459" t="str">
            <v>0608Z</v>
          </cell>
        </row>
        <row r="3460">
          <cell r="O3460" t="str">
            <v>0608</v>
          </cell>
          <cell r="P3460" t="str">
            <v>0608Z</v>
          </cell>
        </row>
        <row r="3461">
          <cell r="O3461" t="str">
            <v>0608</v>
          </cell>
          <cell r="P3461" t="str">
            <v>0608Z</v>
          </cell>
        </row>
        <row r="3462">
          <cell r="O3462" t="str">
            <v>0608</v>
          </cell>
          <cell r="P3462" t="str">
            <v>0608Z</v>
          </cell>
        </row>
        <row r="3463">
          <cell r="O3463" t="str">
            <v>0608</v>
          </cell>
          <cell r="P3463" t="str">
            <v>0608Z</v>
          </cell>
        </row>
        <row r="3464">
          <cell r="O3464" t="str">
            <v>0608</v>
          </cell>
          <cell r="P3464" t="str">
            <v>0608Z</v>
          </cell>
        </row>
        <row r="3465">
          <cell r="O3465" t="str">
            <v>0608</v>
          </cell>
          <cell r="P3465" t="str">
            <v>0608Z</v>
          </cell>
        </row>
        <row r="3466">
          <cell r="O3466" t="str">
            <v>0609</v>
          </cell>
          <cell r="P3466" t="str">
            <v>0609Z</v>
          </cell>
        </row>
        <row r="3467">
          <cell r="O3467" t="str">
            <v>0609</v>
          </cell>
          <cell r="P3467" t="str">
            <v>0609Z</v>
          </cell>
        </row>
        <row r="3468">
          <cell r="O3468" t="str">
            <v>0609</v>
          </cell>
          <cell r="P3468" t="str">
            <v>0609Z</v>
          </cell>
        </row>
        <row r="3469">
          <cell r="O3469" t="str">
            <v>0609</v>
          </cell>
          <cell r="P3469" t="str">
            <v>0609Z</v>
          </cell>
        </row>
        <row r="3470">
          <cell r="O3470" t="str">
            <v>0609</v>
          </cell>
          <cell r="P3470" t="str">
            <v>0609Z</v>
          </cell>
        </row>
        <row r="3471">
          <cell r="O3471" t="str">
            <v>0609</v>
          </cell>
          <cell r="P3471" t="str">
            <v>0609Z</v>
          </cell>
        </row>
        <row r="3472">
          <cell r="O3472" t="str">
            <v>0609</v>
          </cell>
          <cell r="P3472" t="str">
            <v>0609Z</v>
          </cell>
        </row>
        <row r="3473">
          <cell r="O3473" t="str">
            <v>0609</v>
          </cell>
          <cell r="P3473" t="str">
            <v>0609Z</v>
          </cell>
        </row>
        <row r="3474">
          <cell r="O3474" t="str">
            <v>0609</v>
          </cell>
          <cell r="P3474" t="str">
            <v>0609Z</v>
          </cell>
        </row>
        <row r="3475">
          <cell r="O3475" t="str">
            <v>0609</v>
          </cell>
          <cell r="P3475" t="str">
            <v>0609Z</v>
          </cell>
        </row>
        <row r="3476">
          <cell r="O3476" t="str">
            <v>0609</v>
          </cell>
          <cell r="P3476" t="str">
            <v>0609Z</v>
          </cell>
        </row>
        <row r="3477">
          <cell r="O3477" t="str">
            <v>0609</v>
          </cell>
          <cell r="P3477" t="str">
            <v>0609Z</v>
          </cell>
        </row>
        <row r="3478">
          <cell r="O3478" t="str">
            <v>0609</v>
          </cell>
          <cell r="P3478" t="str">
            <v>0609Z</v>
          </cell>
        </row>
        <row r="3479">
          <cell r="O3479" t="str">
            <v>0609</v>
          </cell>
          <cell r="P3479" t="str">
            <v>0609Z</v>
          </cell>
        </row>
        <row r="3480">
          <cell r="O3480" t="str">
            <v>0609</v>
          </cell>
          <cell r="P3480" t="str">
            <v>0609Z</v>
          </cell>
        </row>
        <row r="3481">
          <cell r="O3481" t="str">
            <v>0609</v>
          </cell>
          <cell r="P3481" t="str">
            <v>0609Z</v>
          </cell>
        </row>
        <row r="3482">
          <cell r="O3482" t="str">
            <v>0609</v>
          </cell>
          <cell r="P3482" t="str">
            <v>0609Z</v>
          </cell>
        </row>
        <row r="3483">
          <cell r="O3483" t="str">
            <v>0609</v>
          </cell>
          <cell r="P3483" t="str">
            <v>0609Z</v>
          </cell>
        </row>
        <row r="3484">
          <cell r="O3484" t="str">
            <v>0609</v>
          </cell>
          <cell r="P3484" t="str">
            <v>0609Z</v>
          </cell>
        </row>
        <row r="3485">
          <cell r="O3485" t="str">
            <v>0609</v>
          </cell>
          <cell r="P3485" t="str">
            <v>0609Z</v>
          </cell>
        </row>
        <row r="3486">
          <cell r="O3486" t="str">
            <v>0609</v>
          </cell>
          <cell r="P3486" t="str">
            <v>0609Z</v>
          </cell>
        </row>
        <row r="3487">
          <cell r="O3487" t="str">
            <v>0609</v>
          </cell>
          <cell r="P3487" t="str">
            <v>0609Z</v>
          </cell>
        </row>
        <row r="3488">
          <cell r="O3488" t="str">
            <v>0609</v>
          </cell>
          <cell r="P3488" t="str">
            <v>0609Z</v>
          </cell>
        </row>
        <row r="3489">
          <cell r="O3489" t="str">
            <v>0609</v>
          </cell>
          <cell r="P3489" t="str">
            <v>0609Z</v>
          </cell>
        </row>
        <row r="3490">
          <cell r="O3490" t="str">
            <v>0609</v>
          </cell>
          <cell r="P3490" t="str">
            <v>0609Z</v>
          </cell>
        </row>
        <row r="3491">
          <cell r="O3491" t="str">
            <v>0609</v>
          </cell>
          <cell r="P3491" t="str">
            <v>0609Z</v>
          </cell>
        </row>
        <row r="3492">
          <cell r="O3492" t="str">
            <v>0609</v>
          </cell>
          <cell r="P3492" t="str">
            <v>0609Z</v>
          </cell>
        </row>
        <row r="3493">
          <cell r="O3493" t="str">
            <v>0609</v>
          </cell>
          <cell r="P3493" t="str">
            <v>0609Z</v>
          </cell>
        </row>
        <row r="3494">
          <cell r="O3494" t="str">
            <v>0609</v>
          </cell>
          <cell r="P3494" t="str">
            <v>0609Z</v>
          </cell>
        </row>
        <row r="3495">
          <cell r="O3495" t="str">
            <v>0609</v>
          </cell>
          <cell r="P3495" t="str">
            <v>0609Z</v>
          </cell>
        </row>
        <row r="3496">
          <cell r="O3496" t="str">
            <v>0609</v>
          </cell>
          <cell r="P3496" t="str">
            <v>0609Z</v>
          </cell>
        </row>
        <row r="3497">
          <cell r="O3497" t="str">
            <v>0609</v>
          </cell>
          <cell r="P3497" t="str">
            <v>0609Z</v>
          </cell>
        </row>
        <row r="3498">
          <cell r="O3498" t="str">
            <v>0609</v>
          </cell>
          <cell r="P3498" t="str">
            <v>0609Z</v>
          </cell>
        </row>
        <row r="3499">
          <cell r="O3499" t="str">
            <v>0609</v>
          </cell>
          <cell r="P3499" t="str">
            <v>0609Z</v>
          </cell>
        </row>
        <row r="3500">
          <cell r="O3500" t="str">
            <v>0609</v>
          </cell>
          <cell r="P3500" t="str">
            <v>0609Z</v>
          </cell>
        </row>
        <row r="3501">
          <cell r="O3501" t="str">
            <v>0609</v>
          </cell>
          <cell r="P3501" t="str">
            <v>0609Z</v>
          </cell>
        </row>
        <row r="3502">
          <cell r="O3502" t="str">
            <v>0609</v>
          </cell>
          <cell r="P3502" t="str">
            <v>0609Z</v>
          </cell>
        </row>
        <row r="3503">
          <cell r="O3503" t="str">
            <v>0609</v>
          </cell>
          <cell r="P3503" t="str">
            <v>0609Z</v>
          </cell>
        </row>
        <row r="3504">
          <cell r="O3504" t="str">
            <v>0609</v>
          </cell>
          <cell r="P3504" t="str">
            <v>0609Z</v>
          </cell>
        </row>
        <row r="3505">
          <cell r="O3505" t="str">
            <v>0609</v>
          </cell>
          <cell r="P3505" t="str">
            <v>0609Z</v>
          </cell>
        </row>
        <row r="3506">
          <cell r="O3506" t="str">
            <v>0609</v>
          </cell>
          <cell r="P3506" t="str">
            <v>0609Z</v>
          </cell>
        </row>
        <row r="3507">
          <cell r="O3507" t="str">
            <v>0609</v>
          </cell>
          <cell r="P3507" t="str">
            <v>0609Z</v>
          </cell>
        </row>
        <row r="3508">
          <cell r="O3508" t="str">
            <v>0609</v>
          </cell>
          <cell r="P3508" t="str">
            <v>0609Z</v>
          </cell>
        </row>
        <row r="3509">
          <cell r="O3509" t="str">
            <v>0609</v>
          </cell>
          <cell r="P3509" t="str">
            <v>0609Z</v>
          </cell>
        </row>
        <row r="3510">
          <cell r="O3510" t="str">
            <v>0609</v>
          </cell>
          <cell r="P3510" t="str">
            <v>0609Z</v>
          </cell>
        </row>
        <row r="3511">
          <cell r="O3511" t="str">
            <v>0609</v>
          </cell>
          <cell r="P3511" t="str">
            <v>0609Z</v>
          </cell>
        </row>
        <row r="3512">
          <cell r="O3512" t="str">
            <v>0609</v>
          </cell>
          <cell r="P3512" t="str">
            <v>0609Z</v>
          </cell>
        </row>
        <row r="3513">
          <cell r="O3513" t="str">
            <v>0609</v>
          </cell>
          <cell r="P3513" t="str">
            <v>0609Z</v>
          </cell>
        </row>
        <row r="3514">
          <cell r="O3514" t="str">
            <v>0609</v>
          </cell>
          <cell r="P3514" t="str">
            <v>0609Z</v>
          </cell>
        </row>
        <row r="3515">
          <cell r="O3515" t="str">
            <v>0609</v>
          </cell>
          <cell r="P3515" t="str">
            <v>0609Z</v>
          </cell>
        </row>
        <row r="3516">
          <cell r="O3516" t="str">
            <v>0609</v>
          </cell>
          <cell r="P3516" t="str">
            <v>0609Z</v>
          </cell>
        </row>
        <row r="3517">
          <cell r="O3517" t="str">
            <v>0609</v>
          </cell>
          <cell r="P3517" t="str">
            <v>0609Z</v>
          </cell>
        </row>
        <row r="3518">
          <cell r="O3518" t="str">
            <v>0609</v>
          </cell>
          <cell r="P3518" t="str">
            <v>0609Z</v>
          </cell>
        </row>
        <row r="3519">
          <cell r="O3519" t="str">
            <v>0609</v>
          </cell>
          <cell r="P3519" t="str">
            <v>0609Z</v>
          </cell>
        </row>
        <row r="3520">
          <cell r="O3520" t="str">
            <v>0609</v>
          </cell>
          <cell r="P3520" t="str">
            <v>0609Z</v>
          </cell>
        </row>
        <row r="3521">
          <cell r="O3521" t="str">
            <v>0609</v>
          </cell>
          <cell r="P3521" t="str">
            <v>0609Z</v>
          </cell>
        </row>
        <row r="3522">
          <cell r="O3522" t="str">
            <v>0609</v>
          </cell>
          <cell r="P3522" t="str">
            <v>0609Z</v>
          </cell>
        </row>
        <row r="3523">
          <cell r="O3523" t="str">
            <v>0609</v>
          </cell>
          <cell r="P3523" t="str">
            <v>0609Z</v>
          </cell>
        </row>
        <row r="3524">
          <cell r="O3524" t="str">
            <v>0609</v>
          </cell>
          <cell r="P3524" t="str">
            <v>0609Z</v>
          </cell>
        </row>
        <row r="3525">
          <cell r="O3525" t="str">
            <v>0609</v>
          </cell>
          <cell r="P3525" t="str">
            <v>0609Z</v>
          </cell>
        </row>
        <row r="3526">
          <cell r="O3526" t="str">
            <v>0609</v>
          </cell>
          <cell r="P3526" t="str">
            <v>0609Z</v>
          </cell>
        </row>
        <row r="3527">
          <cell r="O3527" t="str">
            <v>0609</v>
          </cell>
          <cell r="P3527" t="str">
            <v>0609Z</v>
          </cell>
        </row>
        <row r="3528">
          <cell r="O3528" t="str">
            <v>0609</v>
          </cell>
          <cell r="P3528" t="str">
            <v>0609Z</v>
          </cell>
        </row>
        <row r="3529">
          <cell r="O3529" t="str">
            <v>0609</v>
          </cell>
          <cell r="P3529" t="str">
            <v>0609Z</v>
          </cell>
        </row>
        <row r="3530">
          <cell r="O3530" t="str">
            <v>0609</v>
          </cell>
          <cell r="P3530" t="str">
            <v>0609Z</v>
          </cell>
        </row>
        <row r="3531">
          <cell r="O3531" t="str">
            <v>0609</v>
          </cell>
          <cell r="P3531" t="str">
            <v>0609Z</v>
          </cell>
        </row>
        <row r="3532">
          <cell r="O3532" t="str">
            <v>0609</v>
          </cell>
          <cell r="P3532" t="str">
            <v>0609Z</v>
          </cell>
        </row>
        <row r="3533">
          <cell r="O3533" t="str">
            <v>0609</v>
          </cell>
          <cell r="P3533" t="str">
            <v>0609Z</v>
          </cell>
        </row>
        <row r="3534">
          <cell r="O3534" t="str">
            <v>0609</v>
          </cell>
          <cell r="P3534" t="str">
            <v>0609Z</v>
          </cell>
        </row>
        <row r="3535">
          <cell r="O3535" t="str">
            <v>0609</v>
          </cell>
          <cell r="P3535" t="str">
            <v>0609Z</v>
          </cell>
        </row>
        <row r="3536">
          <cell r="O3536" t="str">
            <v>0609</v>
          </cell>
          <cell r="P3536" t="str">
            <v>0609Z</v>
          </cell>
        </row>
        <row r="3537">
          <cell r="O3537" t="str">
            <v>0609</v>
          </cell>
          <cell r="P3537" t="str">
            <v>0609Z</v>
          </cell>
        </row>
        <row r="3538">
          <cell r="O3538" t="str">
            <v>0609</v>
          </cell>
          <cell r="P3538" t="str">
            <v>0609Z</v>
          </cell>
        </row>
        <row r="3539">
          <cell r="O3539" t="str">
            <v>0609</v>
          </cell>
          <cell r="P3539" t="str">
            <v>0609Z</v>
          </cell>
        </row>
        <row r="3540">
          <cell r="O3540" t="str">
            <v>0609</v>
          </cell>
          <cell r="P3540" t="str">
            <v>0609Z</v>
          </cell>
        </row>
        <row r="3541">
          <cell r="O3541" t="str">
            <v>0609</v>
          </cell>
          <cell r="P3541" t="str">
            <v>0609Z</v>
          </cell>
        </row>
        <row r="3542">
          <cell r="O3542" t="str">
            <v>0609</v>
          </cell>
          <cell r="P3542" t="str">
            <v>0609Z</v>
          </cell>
        </row>
        <row r="3543">
          <cell r="O3543" t="str">
            <v>0609</v>
          </cell>
          <cell r="P3543" t="str">
            <v>0609Z</v>
          </cell>
        </row>
        <row r="3544">
          <cell r="O3544" t="str">
            <v>0609</v>
          </cell>
          <cell r="P3544" t="str">
            <v>0609Z</v>
          </cell>
        </row>
        <row r="3545">
          <cell r="O3545" t="str">
            <v>0609</v>
          </cell>
          <cell r="P3545" t="str">
            <v>0609Z</v>
          </cell>
        </row>
        <row r="3546">
          <cell r="O3546" t="str">
            <v>0609</v>
          </cell>
          <cell r="P3546" t="str">
            <v>0609Z</v>
          </cell>
        </row>
        <row r="3547">
          <cell r="O3547" t="str">
            <v>0609</v>
          </cell>
          <cell r="P3547" t="str">
            <v>0609Z</v>
          </cell>
        </row>
        <row r="3548">
          <cell r="O3548" t="str">
            <v>0609</v>
          </cell>
          <cell r="P3548" t="str">
            <v>0609Z</v>
          </cell>
        </row>
        <row r="3549">
          <cell r="O3549" t="str">
            <v>0609</v>
          </cell>
          <cell r="P3549" t="str">
            <v>0609Z</v>
          </cell>
        </row>
        <row r="3550">
          <cell r="O3550" t="str">
            <v>0609</v>
          </cell>
          <cell r="P3550" t="str">
            <v>0609Z</v>
          </cell>
        </row>
        <row r="3551">
          <cell r="O3551" t="str">
            <v>0609</v>
          </cell>
          <cell r="P3551" t="str">
            <v>0609Z</v>
          </cell>
        </row>
        <row r="3552">
          <cell r="O3552" t="str">
            <v>0609</v>
          </cell>
          <cell r="P3552" t="str">
            <v>0609Z</v>
          </cell>
        </row>
        <row r="3553">
          <cell r="O3553" t="str">
            <v>0609</v>
          </cell>
          <cell r="P3553" t="str">
            <v>0609Z</v>
          </cell>
        </row>
        <row r="3554">
          <cell r="O3554" t="str">
            <v>0609</v>
          </cell>
          <cell r="P3554" t="str">
            <v>0609Z</v>
          </cell>
        </row>
        <row r="3555">
          <cell r="O3555" t="str">
            <v>0609</v>
          </cell>
          <cell r="P3555" t="str">
            <v>0609Z</v>
          </cell>
        </row>
        <row r="3556">
          <cell r="O3556" t="str">
            <v>0609</v>
          </cell>
          <cell r="P3556" t="str">
            <v>0609Z</v>
          </cell>
        </row>
        <row r="3557">
          <cell r="O3557" t="str">
            <v>0609</v>
          </cell>
          <cell r="P3557" t="str">
            <v>0609Z</v>
          </cell>
        </row>
        <row r="3558">
          <cell r="O3558" t="str">
            <v>0609</v>
          </cell>
          <cell r="P3558" t="str">
            <v>0609Z</v>
          </cell>
        </row>
        <row r="3559">
          <cell r="O3559" t="str">
            <v>0609</v>
          </cell>
          <cell r="P3559" t="str">
            <v>0609Z</v>
          </cell>
        </row>
        <row r="3560">
          <cell r="O3560" t="str">
            <v>0609</v>
          </cell>
          <cell r="P3560" t="str">
            <v>0609Z</v>
          </cell>
        </row>
        <row r="3561">
          <cell r="O3561" t="str">
            <v>0609</v>
          </cell>
          <cell r="P3561" t="str">
            <v>0609Z</v>
          </cell>
        </row>
        <row r="3562">
          <cell r="O3562" t="str">
            <v>0609</v>
          </cell>
          <cell r="P3562" t="str">
            <v>0609Z</v>
          </cell>
        </row>
        <row r="3563">
          <cell r="O3563" t="str">
            <v>0609</v>
          </cell>
          <cell r="P3563" t="str">
            <v>0609Z</v>
          </cell>
        </row>
        <row r="3564">
          <cell r="O3564" t="str">
            <v>0609</v>
          </cell>
          <cell r="P3564" t="str">
            <v>0609Z</v>
          </cell>
        </row>
        <row r="3565">
          <cell r="O3565" t="str">
            <v>0609</v>
          </cell>
          <cell r="P3565" t="str">
            <v>0609Z</v>
          </cell>
        </row>
        <row r="3566">
          <cell r="O3566" t="str">
            <v>0609</v>
          </cell>
          <cell r="P3566" t="str">
            <v>0609Z</v>
          </cell>
        </row>
        <row r="3567">
          <cell r="O3567" t="str">
            <v>0609</v>
          </cell>
          <cell r="P3567" t="str">
            <v>0609Z</v>
          </cell>
        </row>
        <row r="3568">
          <cell r="O3568" t="str">
            <v>0609</v>
          </cell>
          <cell r="P3568" t="str">
            <v>0609Z</v>
          </cell>
        </row>
        <row r="3569">
          <cell r="O3569" t="str">
            <v>0609</v>
          </cell>
          <cell r="P3569" t="str">
            <v>0609Z</v>
          </cell>
        </row>
        <row r="3570">
          <cell r="O3570" t="str">
            <v>0609</v>
          </cell>
          <cell r="P3570" t="str">
            <v>0609Z</v>
          </cell>
        </row>
        <row r="3571">
          <cell r="O3571" t="str">
            <v>0609</v>
          </cell>
          <cell r="P3571" t="str">
            <v>0609Z</v>
          </cell>
        </row>
        <row r="3572">
          <cell r="O3572" t="str">
            <v>0609</v>
          </cell>
          <cell r="P3572" t="str">
            <v>0609Z</v>
          </cell>
        </row>
        <row r="3573">
          <cell r="O3573" t="str">
            <v>0609</v>
          </cell>
          <cell r="P3573" t="str">
            <v>0609Z</v>
          </cell>
        </row>
        <row r="3574">
          <cell r="O3574" t="str">
            <v>0609</v>
          </cell>
          <cell r="P3574" t="str">
            <v>0609Z</v>
          </cell>
        </row>
        <row r="3575">
          <cell r="O3575" t="str">
            <v>0609</v>
          </cell>
          <cell r="P3575" t="str">
            <v>0609Z</v>
          </cell>
        </row>
        <row r="3576">
          <cell r="O3576" t="str">
            <v>0609</v>
          </cell>
          <cell r="P3576" t="str">
            <v>0609Z</v>
          </cell>
        </row>
        <row r="3577">
          <cell r="O3577" t="str">
            <v>0609</v>
          </cell>
          <cell r="P3577" t="str">
            <v>0609Z</v>
          </cell>
        </row>
        <row r="3578">
          <cell r="O3578" t="str">
            <v>0609</v>
          </cell>
          <cell r="P3578" t="str">
            <v>0609Z</v>
          </cell>
        </row>
        <row r="3579">
          <cell r="O3579" t="str">
            <v>0609</v>
          </cell>
          <cell r="P3579" t="str">
            <v>0609Z</v>
          </cell>
        </row>
        <row r="3580">
          <cell r="O3580" t="str">
            <v>0609</v>
          </cell>
          <cell r="P3580" t="str">
            <v>0609Z</v>
          </cell>
        </row>
        <row r="3581">
          <cell r="O3581" t="str">
            <v>0609</v>
          </cell>
          <cell r="P3581" t="str">
            <v>0609Z</v>
          </cell>
        </row>
        <row r="3582">
          <cell r="O3582" t="str">
            <v>0609</v>
          </cell>
          <cell r="P3582" t="str">
            <v>0609Z</v>
          </cell>
        </row>
        <row r="3583">
          <cell r="O3583" t="str">
            <v>0609</v>
          </cell>
          <cell r="P3583" t="str">
            <v>0609Z</v>
          </cell>
        </row>
        <row r="3584">
          <cell r="O3584" t="str">
            <v>0609</v>
          </cell>
          <cell r="P3584" t="str">
            <v>0609Z</v>
          </cell>
        </row>
        <row r="3585">
          <cell r="O3585" t="str">
            <v>0609</v>
          </cell>
          <cell r="P3585" t="str">
            <v>0609Z</v>
          </cell>
        </row>
        <row r="3586">
          <cell r="O3586" t="str">
            <v>0609</v>
          </cell>
          <cell r="P3586" t="str">
            <v>0609Z</v>
          </cell>
        </row>
        <row r="3587">
          <cell r="O3587" t="str">
            <v>0609</v>
          </cell>
          <cell r="P3587" t="str">
            <v>0609Z</v>
          </cell>
        </row>
        <row r="3588">
          <cell r="O3588" t="str">
            <v>0609</v>
          </cell>
          <cell r="P3588" t="str">
            <v>0609Z</v>
          </cell>
        </row>
        <row r="3589">
          <cell r="O3589" t="str">
            <v>0609</v>
          </cell>
          <cell r="P3589" t="str">
            <v>0609Z</v>
          </cell>
        </row>
        <row r="3590">
          <cell r="O3590" t="str">
            <v>0609</v>
          </cell>
          <cell r="P3590" t="str">
            <v>0609Z</v>
          </cell>
        </row>
        <row r="3591">
          <cell r="O3591" t="str">
            <v>0609</v>
          </cell>
          <cell r="P3591" t="str">
            <v>0609Z</v>
          </cell>
        </row>
        <row r="3592">
          <cell r="O3592" t="str">
            <v>0609</v>
          </cell>
          <cell r="P3592" t="str">
            <v>0609Z</v>
          </cell>
        </row>
        <row r="3593">
          <cell r="O3593" t="str">
            <v>0609</v>
          </cell>
          <cell r="P3593" t="str">
            <v>0609Z</v>
          </cell>
        </row>
        <row r="3594">
          <cell r="O3594" t="str">
            <v>0609</v>
          </cell>
          <cell r="P3594" t="str">
            <v>0609Z</v>
          </cell>
        </row>
        <row r="3595">
          <cell r="O3595" t="str">
            <v>0609</v>
          </cell>
          <cell r="P3595" t="str">
            <v>0609Z</v>
          </cell>
        </row>
        <row r="3596">
          <cell r="O3596" t="str">
            <v>0609</v>
          </cell>
          <cell r="P3596" t="str">
            <v>0609Z</v>
          </cell>
        </row>
        <row r="3597">
          <cell r="O3597" t="str">
            <v>0609</v>
          </cell>
          <cell r="P3597" t="str">
            <v>0609Z</v>
          </cell>
        </row>
        <row r="3598">
          <cell r="O3598" t="str">
            <v>0609</v>
          </cell>
          <cell r="P3598" t="str">
            <v>0609Z</v>
          </cell>
        </row>
        <row r="3599">
          <cell r="O3599" t="str">
            <v>0609</v>
          </cell>
          <cell r="P3599" t="str">
            <v>0609Z</v>
          </cell>
        </row>
        <row r="3600">
          <cell r="O3600" t="str">
            <v>0609</v>
          </cell>
          <cell r="P3600" t="str">
            <v>0609Z</v>
          </cell>
        </row>
        <row r="3601">
          <cell r="O3601" t="str">
            <v>0609</v>
          </cell>
          <cell r="P3601" t="str">
            <v>0609Z</v>
          </cell>
        </row>
        <row r="3602">
          <cell r="O3602" t="str">
            <v>0609</v>
          </cell>
          <cell r="P3602" t="str">
            <v>0609Z</v>
          </cell>
        </row>
        <row r="3603">
          <cell r="O3603" t="str">
            <v>0609</v>
          </cell>
          <cell r="P3603" t="str">
            <v>0609Z</v>
          </cell>
        </row>
        <row r="3604">
          <cell r="O3604" t="str">
            <v>0609</v>
          </cell>
          <cell r="P3604" t="str">
            <v>0609Z</v>
          </cell>
        </row>
        <row r="3605">
          <cell r="O3605" t="str">
            <v>0609</v>
          </cell>
          <cell r="P3605" t="str">
            <v>0609Z</v>
          </cell>
        </row>
        <row r="3606">
          <cell r="O3606" t="str">
            <v>0609</v>
          </cell>
          <cell r="P3606" t="str">
            <v>0609Z</v>
          </cell>
        </row>
        <row r="3607">
          <cell r="O3607" t="str">
            <v>0609</v>
          </cell>
          <cell r="P3607" t="str">
            <v>0609Z</v>
          </cell>
        </row>
        <row r="3608">
          <cell r="O3608" t="str">
            <v>0609</v>
          </cell>
          <cell r="P3608" t="str">
            <v>0609Z</v>
          </cell>
        </row>
        <row r="3609">
          <cell r="O3609" t="str">
            <v>0609</v>
          </cell>
          <cell r="P3609" t="str">
            <v>0609Z</v>
          </cell>
        </row>
        <row r="3610">
          <cell r="O3610" t="str">
            <v>0609</v>
          </cell>
          <cell r="P3610" t="str">
            <v>0609Z</v>
          </cell>
        </row>
        <row r="3611">
          <cell r="O3611" t="str">
            <v>0610</v>
          </cell>
          <cell r="P3611" t="str">
            <v>0610Z</v>
          </cell>
        </row>
        <row r="3612">
          <cell r="O3612" t="str">
            <v>0610</v>
          </cell>
          <cell r="P3612" t="str">
            <v>0610Z</v>
          </cell>
        </row>
        <row r="3613">
          <cell r="O3613" t="str">
            <v>0610</v>
          </cell>
          <cell r="P3613" t="str">
            <v>0610Z</v>
          </cell>
        </row>
        <row r="3614">
          <cell r="O3614" t="str">
            <v>0610</v>
          </cell>
          <cell r="P3614" t="str">
            <v>0610Z</v>
          </cell>
        </row>
        <row r="3615">
          <cell r="O3615" t="str">
            <v>0610</v>
          </cell>
          <cell r="P3615" t="str">
            <v>0610Z</v>
          </cell>
        </row>
        <row r="3616">
          <cell r="O3616" t="str">
            <v>0610</v>
          </cell>
          <cell r="P3616" t="str">
            <v>0610Z</v>
          </cell>
        </row>
        <row r="3617">
          <cell r="O3617" t="str">
            <v>0610</v>
          </cell>
          <cell r="P3617" t="str">
            <v>0610Z</v>
          </cell>
        </row>
        <row r="3618">
          <cell r="O3618" t="str">
            <v>0610</v>
          </cell>
          <cell r="P3618" t="str">
            <v>0610Z</v>
          </cell>
        </row>
        <row r="3619">
          <cell r="O3619" t="str">
            <v>0610</v>
          </cell>
          <cell r="P3619" t="str">
            <v>0610Z</v>
          </cell>
        </row>
        <row r="3620">
          <cell r="O3620" t="str">
            <v>0610</v>
          </cell>
          <cell r="P3620" t="str">
            <v>0610Z</v>
          </cell>
        </row>
        <row r="3621">
          <cell r="O3621" t="str">
            <v>0610</v>
          </cell>
          <cell r="P3621" t="str">
            <v>0610Z</v>
          </cell>
        </row>
        <row r="3622">
          <cell r="O3622" t="str">
            <v>0610</v>
          </cell>
          <cell r="P3622" t="str">
            <v>0610Z</v>
          </cell>
        </row>
        <row r="3623">
          <cell r="O3623" t="str">
            <v>0611</v>
          </cell>
          <cell r="P3623" t="str">
            <v>0611Z</v>
          </cell>
        </row>
        <row r="3624">
          <cell r="O3624" t="str">
            <v>0611</v>
          </cell>
          <cell r="P3624" t="str">
            <v>0611Z</v>
          </cell>
        </row>
        <row r="3625">
          <cell r="O3625" t="str">
            <v>0611</v>
          </cell>
          <cell r="P3625" t="str">
            <v>0611Z</v>
          </cell>
        </row>
        <row r="3626">
          <cell r="O3626" t="str">
            <v>0611</v>
          </cell>
          <cell r="P3626" t="str">
            <v>0611Z</v>
          </cell>
        </row>
        <row r="3627">
          <cell r="O3627" t="str">
            <v>0611</v>
          </cell>
          <cell r="P3627" t="str">
            <v>0611Z</v>
          </cell>
        </row>
        <row r="3628">
          <cell r="O3628" t="str">
            <v>0611</v>
          </cell>
          <cell r="P3628" t="str">
            <v>0611Z</v>
          </cell>
        </row>
        <row r="3629">
          <cell r="O3629" t="str">
            <v>0611</v>
          </cell>
          <cell r="P3629" t="str">
            <v>0611Z</v>
          </cell>
        </row>
        <row r="3630">
          <cell r="O3630" t="str">
            <v>0611</v>
          </cell>
          <cell r="P3630" t="str">
            <v>0611Z</v>
          </cell>
        </row>
        <row r="3631">
          <cell r="O3631" t="str">
            <v>0611</v>
          </cell>
          <cell r="P3631" t="str">
            <v>0611Z</v>
          </cell>
        </row>
        <row r="3632">
          <cell r="O3632" t="str">
            <v>0611</v>
          </cell>
          <cell r="P3632" t="str">
            <v>0611Z</v>
          </cell>
        </row>
        <row r="3633">
          <cell r="O3633" t="str">
            <v>0611</v>
          </cell>
          <cell r="P3633" t="str">
            <v>0611Z</v>
          </cell>
        </row>
        <row r="3634">
          <cell r="O3634" t="str">
            <v>0611</v>
          </cell>
          <cell r="P3634" t="str">
            <v>0611Z</v>
          </cell>
        </row>
        <row r="3635">
          <cell r="O3635" t="str">
            <v>0611</v>
          </cell>
          <cell r="P3635" t="str">
            <v>0611Z</v>
          </cell>
        </row>
        <row r="3636">
          <cell r="O3636" t="str">
            <v>0611</v>
          </cell>
          <cell r="P3636" t="str">
            <v>0611Z</v>
          </cell>
        </row>
        <row r="3637">
          <cell r="O3637" t="str">
            <v>0611</v>
          </cell>
          <cell r="P3637" t="str">
            <v>0611Z</v>
          </cell>
        </row>
        <row r="3638">
          <cell r="O3638" t="str">
            <v>0611</v>
          </cell>
          <cell r="P3638" t="str">
            <v>0611Z</v>
          </cell>
        </row>
        <row r="3639">
          <cell r="O3639" t="str">
            <v>0611</v>
          </cell>
          <cell r="P3639" t="str">
            <v>0611Z</v>
          </cell>
        </row>
        <row r="3640">
          <cell r="O3640" t="str">
            <v>0611</v>
          </cell>
          <cell r="P3640" t="str">
            <v>0611Z</v>
          </cell>
        </row>
        <row r="3641">
          <cell r="O3641" t="str">
            <v>0611</v>
          </cell>
          <cell r="P3641" t="str">
            <v>0611Z</v>
          </cell>
        </row>
        <row r="3642">
          <cell r="O3642" t="str">
            <v>0611</v>
          </cell>
          <cell r="P3642" t="str">
            <v>0611Z</v>
          </cell>
        </row>
        <row r="3643">
          <cell r="O3643" t="str">
            <v>0611</v>
          </cell>
          <cell r="P3643" t="str">
            <v>0611Z</v>
          </cell>
        </row>
        <row r="3644">
          <cell r="O3644" t="str">
            <v>0611</v>
          </cell>
          <cell r="P3644" t="str">
            <v>0611Z</v>
          </cell>
        </row>
        <row r="3645">
          <cell r="O3645" t="str">
            <v>0611</v>
          </cell>
          <cell r="P3645" t="str">
            <v>0611Z</v>
          </cell>
        </row>
        <row r="3646">
          <cell r="O3646" t="str">
            <v>0611</v>
          </cell>
          <cell r="P3646" t="str">
            <v>0611Z</v>
          </cell>
        </row>
        <row r="3647">
          <cell r="O3647" t="str">
            <v>0611</v>
          </cell>
          <cell r="P3647" t="str">
            <v>0611Z</v>
          </cell>
        </row>
        <row r="3648">
          <cell r="O3648" t="str">
            <v>0611</v>
          </cell>
          <cell r="P3648" t="str">
            <v>0611Z</v>
          </cell>
        </row>
        <row r="3649">
          <cell r="O3649" t="str">
            <v>0611</v>
          </cell>
          <cell r="P3649" t="str">
            <v>0611Z</v>
          </cell>
        </row>
        <row r="3650">
          <cell r="O3650" t="str">
            <v>0611</v>
          </cell>
          <cell r="P3650" t="str">
            <v>0611Z</v>
          </cell>
        </row>
        <row r="3651">
          <cell r="O3651" t="str">
            <v>0611</v>
          </cell>
          <cell r="P3651" t="str">
            <v>0611Z</v>
          </cell>
        </row>
        <row r="3652">
          <cell r="O3652" t="str">
            <v>0611</v>
          </cell>
          <cell r="P3652" t="str">
            <v>0611Z</v>
          </cell>
        </row>
        <row r="3653">
          <cell r="O3653" t="str">
            <v>0611</v>
          </cell>
          <cell r="P3653" t="str">
            <v>0611Z</v>
          </cell>
        </row>
        <row r="3654">
          <cell r="O3654" t="str">
            <v>0611</v>
          </cell>
          <cell r="P3654" t="str">
            <v>0611Z</v>
          </cell>
        </row>
        <row r="3655">
          <cell r="O3655" t="str">
            <v>0611</v>
          </cell>
          <cell r="P3655" t="str">
            <v>0611Z</v>
          </cell>
        </row>
        <row r="3656">
          <cell r="O3656" t="str">
            <v>0611</v>
          </cell>
          <cell r="P3656" t="str">
            <v>0611Z</v>
          </cell>
        </row>
        <row r="3657">
          <cell r="O3657" t="str">
            <v>0611</v>
          </cell>
          <cell r="P3657" t="str">
            <v>0611Z</v>
          </cell>
        </row>
        <row r="3658">
          <cell r="O3658" t="str">
            <v>0611</v>
          </cell>
          <cell r="P3658" t="str">
            <v>0611Z</v>
          </cell>
        </row>
        <row r="3659">
          <cell r="O3659" t="str">
            <v>0611</v>
          </cell>
          <cell r="P3659" t="str">
            <v>0611Z</v>
          </cell>
        </row>
        <row r="3660">
          <cell r="O3660" t="str">
            <v>0611</v>
          </cell>
          <cell r="P3660" t="str">
            <v>0611Z</v>
          </cell>
        </row>
        <row r="3661">
          <cell r="O3661" t="str">
            <v>0611</v>
          </cell>
          <cell r="P3661" t="str">
            <v>0611Z</v>
          </cell>
        </row>
        <row r="3662">
          <cell r="O3662" t="str">
            <v>0611</v>
          </cell>
          <cell r="P3662" t="str">
            <v>0611Z</v>
          </cell>
        </row>
        <row r="3663">
          <cell r="O3663" t="str">
            <v>0611</v>
          </cell>
          <cell r="P3663" t="str">
            <v>0611Z</v>
          </cell>
        </row>
        <row r="3664">
          <cell r="O3664" t="str">
            <v>0611</v>
          </cell>
          <cell r="P3664" t="str">
            <v>0611Z</v>
          </cell>
        </row>
        <row r="3665">
          <cell r="O3665" t="str">
            <v>0611</v>
          </cell>
          <cell r="P3665" t="str">
            <v>0611Z</v>
          </cell>
        </row>
        <row r="3666">
          <cell r="O3666" t="str">
            <v>0611</v>
          </cell>
          <cell r="P3666" t="str">
            <v>0611Z</v>
          </cell>
        </row>
        <row r="3667">
          <cell r="O3667" t="str">
            <v>0611</v>
          </cell>
          <cell r="P3667" t="str">
            <v>0611Z</v>
          </cell>
        </row>
        <row r="3668">
          <cell r="O3668" t="str">
            <v>0611</v>
          </cell>
          <cell r="P3668" t="str">
            <v>0611Z</v>
          </cell>
        </row>
        <row r="3669">
          <cell r="O3669" t="str">
            <v>0611</v>
          </cell>
          <cell r="P3669" t="str">
            <v>0611Z</v>
          </cell>
        </row>
        <row r="3670">
          <cell r="O3670" t="str">
            <v>0611</v>
          </cell>
          <cell r="P3670" t="str">
            <v>0611Z</v>
          </cell>
        </row>
        <row r="3671">
          <cell r="O3671" t="str">
            <v>0611</v>
          </cell>
          <cell r="P3671" t="str">
            <v>0611Z</v>
          </cell>
        </row>
        <row r="3672">
          <cell r="O3672" t="str">
            <v>0611</v>
          </cell>
          <cell r="P3672" t="str">
            <v>0611Z</v>
          </cell>
        </row>
        <row r="3673">
          <cell r="O3673" t="str">
            <v>0611</v>
          </cell>
          <cell r="P3673" t="str">
            <v>0611Z</v>
          </cell>
        </row>
        <row r="3674">
          <cell r="O3674" t="str">
            <v>0611</v>
          </cell>
          <cell r="P3674" t="str">
            <v>0611Z</v>
          </cell>
        </row>
        <row r="3675">
          <cell r="O3675" t="str">
            <v>0611</v>
          </cell>
          <cell r="P3675" t="str">
            <v>0611Z</v>
          </cell>
        </row>
        <row r="3676">
          <cell r="O3676" t="str">
            <v>0611</v>
          </cell>
          <cell r="P3676" t="str">
            <v>0611Z</v>
          </cell>
        </row>
        <row r="3677">
          <cell r="O3677" t="str">
            <v>0611</v>
          </cell>
          <cell r="P3677" t="str">
            <v>0611Z</v>
          </cell>
        </row>
        <row r="3678">
          <cell r="O3678" t="str">
            <v>0611</v>
          </cell>
          <cell r="P3678" t="str">
            <v>0611Z</v>
          </cell>
        </row>
        <row r="3679">
          <cell r="O3679" t="str">
            <v>0611</v>
          </cell>
          <cell r="P3679" t="str">
            <v>0611Z</v>
          </cell>
        </row>
        <row r="3680">
          <cell r="O3680" t="str">
            <v>0611</v>
          </cell>
          <cell r="P3680" t="str">
            <v>0611Z</v>
          </cell>
        </row>
        <row r="3681">
          <cell r="O3681" t="str">
            <v>0611</v>
          </cell>
          <cell r="P3681" t="str">
            <v>0611Z</v>
          </cell>
        </row>
        <row r="3682">
          <cell r="O3682" t="str">
            <v>0611</v>
          </cell>
          <cell r="P3682" t="str">
            <v>0611Z</v>
          </cell>
        </row>
        <row r="3683">
          <cell r="O3683" t="str">
            <v>0611</v>
          </cell>
          <cell r="P3683" t="str">
            <v>0611Z</v>
          </cell>
        </row>
        <row r="3684">
          <cell r="O3684" t="str">
            <v>0611</v>
          </cell>
          <cell r="P3684" t="str">
            <v>0611Z</v>
          </cell>
        </row>
        <row r="3685">
          <cell r="O3685" t="str">
            <v>0611</v>
          </cell>
          <cell r="P3685" t="str">
            <v>0611Z</v>
          </cell>
        </row>
        <row r="3686">
          <cell r="O3686" t="str">
            <v>0611</v>
          </cell>
          <cell r="P3686" t="str">
            <v>0611Z</v>
          </cell>
        </row>
        <row r="3687">
          <cell r="O3687" t="str">
            <v>0611</v>
          </cell>
          <cell r="P3687" t="str">
            <v>0611Z</v>
          </cell>
        </row>
        <row r="3688">
          <cell r="O3688" t="str">
            <v>0611</v>
          </cell>
          <cell r="P3688" t="str">
            <v>0611Z</v>
          </cell>
        </row>
        <row r="3689">
          <cell r="O3689" t="str">
            <v>0611</v>
          </cell>
          <cell r="P3689" t="str">
            <v>0611Z</v>
          </cell>
        </row>
        <row r="3690">
          <cell r="O3690" t="str">
            <v>0611</v>
          </cell>
          <cell r="P3690" t="str">
            <v>0611Z</v>
          </cell>
        </row>
        <row r="3691">
          <cell r="O3691" t="str">
            <v>0611</v>
          </cell>
          <cell r="P3691" t="str">
            <v>0611Z</v>
          </cell>
        </row>
        <row r="3692">
          <cell r="O3692" t="str">
            <v>0611</v>
          </cell>
          <cell r="P3692" t="str">
            <v>0611Z</v>
          </cell>
        </row>
        <row r="3693">
          <cell r="O3693" t="str">
            <v>0611</v>
          </cell>
          <cell r="P3693" t="str">
            <v>0611Z</v>
          </cell>
        </row>
        <row r="3694">
          <cell r="O3694" t="str">
            <v>0611</v>
          </cell>
          <cell r="P3694" t="str">
            <v>0611Z</v>
          </cell>
        </row>
        <row r="3695">
          <cell r="O3695" t="str">
            <v>0611</v>
          </cell>
          <cell r="P3695" t="str">
            <v>0611Z</v>
          </cell>
        </row>
        <row r="3696">
          <cell r="O3696" t="str">
            <v>0611</v>
          </cell>
          <cell r="P3696" t="str">
            <v>0611Z</v>
          </cell>
        </row>
        <row r="3697">
          <cell r="O3697" t="str">
            <v>0611</v>
          </cell>
          <cell r="P3697" t="str">
            <v>0611Z</v>
          </cell>
        </row>
        <row r="3698">
          <cell r="O3698" t="str">
            <v>0611</v>
          </cell>
          <cell r="P3698" t="str">
            <v>0611Z</v>
          </cell>
        </row>
        <row r="3699">
          <cell r="O3699" t="str">
            <v>0611</v>
          </cell>
          <cell r="P3699" t="str">
            <v>0611Z</v>
          </cell>
        </row>
        <row r="3700">
          <cell r="O3700" t="str">
            <v>0611</v>
          </cell>
          <cell r="P3700" t="str">
            <v>0611Z</v>
          </cell>
        </row>
        <row r="3701">
          <cell r="O3701" t="str">
            <v>0611</v>
          </cell>
          <cell r="P3701" t="str">
            <v>0611Z</v>
          </cell>
        </row>
        <row r="3702">
          <cell r="O3702" t="str">
            <v>0611</v>
          </cell>
          <cell r="P3702" t="str">
            <v>0611Z</v>
          </cell>
        </row>
        <row r="3703">
          <cell r="O3703" t="str">
            <v>0611</v>
          </cell>
          <cell r="P3703" t="str">
            <v>0611Z</v>
          </cell>
        </row>
        <row r="3704">
          <cell r="O3704" t="str">
            <v>0611</v>
          </cell>
          <cell r="P3704" t="str">
            <v>0611Z</v>
          </cell>
        </row>
        <row r="3705">
          <cell r="O3705" t="str">
            <v>0611</v>
          </cell>
          <cell r="P3705" t="str">
            <v>0611Z</v>
          </cell>
        </row>
        <row r="3706">
          <cell r="O3706" t="str">
            <v>0611</v>
          </cell>
          <cell r="P3706" t="str">
            <v>0611Z</v>
          </cell>
        </row>
        <row r="3707">
          <cell r="O3707" t="str">
            <v>0701</v>
          </cell>
          <cell r="P3707" t="str">
            <v>0701Z</v>
          </cell>
        </row>
        <row r="3708">
          <cell r="O3708" t="str">
            <v>0701</v>
          </cell>
          <cell r="P3708" t="str">
            <v>0701Z</v>
          </cell>
        </row>
        <row r="3709">
          <cell r="O3709" t="str">
            <v>0701</v>
          </cell>
          <cell r="P3709" t="str">
            <v>0701Z</v>
          </cell>
        </row>
        <row r="3710">
          <cell r="O3710" t="str">
            <v>0701</v>
          </cell>
          <cell r="P3710" t="str">
            <v>0701Z</v>
          </cell>
        </row>
        <row r="3711">
          <cell r="O3711" t="str">
            <v>0701</v>
          </cell>
          <cell r="P3711" t="str">
            <v>0701Z</v>
          </cell>
        </row>
        <row r="3712">
          <cell r="O3712" t="str">
            <v>0701</v>
          </cell>
          <cell r="P3712" t="str">
            <v>0701Z</v>
          </cell>
        </row>
        <row r="3713">
          <cell r="O3713" t="str">
            <v>0701</v>
          </cell>
          <cell r="P3713" t="str">
            <v>0701Z</v>
          </cell>
        </row>
        <row r="3714">
          <cell r="O3714" t="str">
            <v>0701</v>
          </cell>
          <cell r="P3714" t="str">
            <v>0701Z</v>
          </cell>
        </row>
        <row r="3715">
          <cell r="O3715" t="str">
            <v>0701</v>
          </cell>
          <cell r="P3715" t="str">
            <v>0701Z</v>
          </cell>
        </row>
        <row r="3716">
          <cell r="O3716" t="str">
            <v>0701</v>
          </cell>
          <cell r="P3716" t="str">
            <v>0701Z</v>
          </cell>
        </row>
        <row r="3717">
          <cell r="O3717" t="str">
            <v>0701</v>
          </cell>
          <cell r="P3717" t="str">
            <v>0701Z</v>
          </cell>
        </row>
        <row r="3718">
          <cell r="O3718" t="str">
            <v>0701</v>
          </cell>
          <cell r="P3718" t="str">
            <v>0701Z</v>
          </cell>
        </row>
        <row r="3719">
          <cell r="O3719" t="str">
            <v>0701</v>
          </cell>
          <cell r="P3719" t="str">
            <v>0701Z</v>
          </cell>
        </row>
        <row r="3720">
          <cell r="O3720" t="str">
            <v>0701</v>
          </cell>
          <cell r="P3720" t="str">
            <v>0701Z</v>
          </cell>
        </row>
        <row r="3721">
          <cell r="O3721" t="str">
            <v>0701</v>
          </cell>
          <cell r="P3721" t="str">
            <v>0701Z</v>
          </cell>
        </row>
        <row r="3722">
          <cell r="O3722" t="str">
            <v>0701</v>
          </cell>
          <cell r="P3722" t="str">
            <v>0701Z</v>
          </cell>
        </row>
        <row r="3723">
          <cell r="O3723" t="str">
            <v>0701</v>
          </cell>
          <cell r="P3723" t="str">
            <v>0701Z</v>
          </cell>
        </row>
        <row r="3724">
          <cell r="O3724" t="str">
            <v>0701</v>
          </cell>
          <cell r="P3724" t="str">
            <v>0701Z</v>
          </cell>
        </row>
        <row r="3725">
          <cell r="O3725" t="str">
            <v>0701</v>
          </cell>
          <cell r="P3725" t="str">
            <v>0701Z</v>
          </cell>
        </row>
        <row r="3726">
          <cell r="O3726" t="str">
            <v>0701</v>
          </cell>
          <cell r="P3726" t="str">
            <v>0701Z</v>
          </cell>
        </row>
        <row r="3727">
          <cell r="O3727" t="str">
            <v>0701</v>
          </cell>
          <cell r="P3727" t="str">
            <v>0701Z</v>
          </cell>
        </row>
        <row r="3728">
          <cell r="O3728" t="str">
            <v>0701</v>
          </cell>
          <cell r="P3728" t="str">
            <v>0701Z</v>
          </cell>
        </row>
        <row r="3729">
          <cell r="O3729" t="str">
            <v>0701</v>
          </cell>
          <cell r="P3729" t="str">
            <v>0701Z</v>
          </cell>
        </row>
        <row r="3730">
          <cell r="O3730" t="str">
            <v>0701</v>
          </cell>
          <cell r="P3730" t="str">
            <v>0701Z</v>
          </cell>
        </row>
        <row r="3731">
          <cell r="O3731" t="str">
            <v>0701</v>
          </cell>
          <cell r="P3731" t="str">
            <v>0701Z</v>
          </cell>
        </row>
        <row r="3732">
          <cell r="O3732" t="str">
            <v>0701</v>
          </cell>
          <cell r="P3732" t="str">
            <v>0701Z</v>
          </cell>
        </row>
        <row r="3733">
          <cell r="O3733" t="str">
            <v>0701</v>
          </cell>
          <cell r="P3733" t="str">
            <v>0701Z</v>
          </cell>
        </row>
        <row r="3734">
          <cell r="O3734" t="str">
            <v>0701</v>
          </cell>
          <cell r="P3734" t="str">
            <v>0701Z</v>
          </cell>
        </row>
        <row r="3735">
          <cell r="O3735" t="str">
            <v>0701</v>
          </cell>
          <cell r="P3735" t="str">
            <v>0701Z</v>
          </cell>
        </row>
        <row r="3736">
          <cell r="O3736" t="str">
            <v>0701</v>
          </cell>
          <cell r="P3736" t="str">
            <v>0701Z</v>
          </cell>
        </row>
        <row r="3737">
          <cell r="O3737" t="str">
            <v>0701</v>
          </cell>
          <cell r="P3737" t="str">
            <v>0701Z</v>
          </cell>
        </row>
        <row r="3738">
          <cell r="O3738" t="str">
            <v>0701</v>
          </cell>
          <cell r="P3738" t="str">
            <v>0701Z</v>
          </cell>
        </row>
        <row r="3739">
          <cell r="O3739" t="str">
            <v>0701</v>
          </cell>
          <cell r="P3739" t="str">
            <v>0701Z</v>
          </cell>
        </row>
        <row r="3740">
          <cell r="O3740" t="str">
            <v>0703</v>
          </cell>
          <cell r="P3740" t="str">
            <v>0703Z</v>
          </cell>
        </row>
        <row r="3741">
          <cell r="O3741" t="str">
            <v>0703</v>
          </cell>
          <cell r="P3741" t="str">
            <v>0703Z</v>
          </cell>
        </row>
        <row r="3742">
          <cell r="O3742" t="str">
            <v>0703</v>
          </cell>
          <cell r="P3742" t="str">
            <v>0703Z</v>
          </cell>
        </row>
        <row r="3743">
          <cell r="O3743" t="str">
            <v>0703</v>
          </cell>
          <cell r="P3743" t="str">
            <v>0703Z</v>
          </cell>
        </row>
        <row r="3744">
          <cell r="O3744" t="str">
            <v>0703</v>
          </cell>
          <cell r="P3744" t="str">
            <v>0703Z</v>
          </cell>
        </row>
        <row r="3745">
          <cell r="O3745" t="str">
            <v>0703</v>
          </cell>
          <cell r="P3745" t="str">
            <v>0703Z</v>
          </cell>
        </row>
        <row r="3746">
          <cell r="O3746" t="str">
            <v>0703</v>
          </cell>
          <cell r="P3746" t="str">
            <v>0703Z</v>
          </cell>
        </row>
        <row r="3747">
          <cell r="O3747" t="str">
            <v>0703</v>
          </cell>
          <cell r="P3747" t="str">
            <v>0703Z</v>
          </cell>
        </row>
        <row r="3748">
          <cell r="O3748" t="str">
            <v>0703</v>
          </cell>
          <cell r="P3748" t="str">
            <v>0703Z</v>
          </cell>
        </row>
        <row r="3749">
          <cell r="O3749" t="str">
            <v>0703</v>
          </cell>
          <cell r="P3749" t="str">
            <v>0703Z</v>
          </cell>
        </row>
        <row r="3750">
          <cell r="O3750" t="str">
            <v>0703</v>
          </cell>
          <cell r="P3750" t="str">
            <v>0703Z</v>
          </cell>
        </row>
        <row r="3751">
          <cell r="O3751" t="str">
            <v>0703</v>
          </cell>
          <cell r="P3751" t="str">
            <v>0703Z</v>
          </cell>
        </row>
        <row r="3752">
          <cell r="O3752" t="str">
            <v>0704</v>
          </cell>
          <cell r="P3752" t="str">
            <v>0704Z</v>
          </cell>
        </row>
        <row r="3753">
          <cell r="O3753" t="str">
            <v>0704</v>
          </cell>
          <cell r="P3753" t="str">
            <v>0704Z</v>
          </cell>
        </row>
        <row r="3754">
          <cell r="O3754" t="str">
            <v>0704</v>
          </cell>
          <cell r="P3754" t="str">
            <v>0704Z</v>
          </cell>
        </row>
        <row r="3755">
          <cell r="O3755" t="str">
            <v>0704</v>
          </cell>
          <cell r="P3755" t="str">
            <v>0704Z</v>
          </cell>
        </row>
        <row r="3756">
          <cell r="O3756" t="str">
            <v>0704</v>
          </cell>
          <cell r="P3756" t="str">
            <v>0704Z</v>
          </cell>
        </row>
        <row r="3757">
          <cell r="O3757" t="str">
            <v>0704</v>
          </cell>
          <cell r="P3757" t="str">
            <v>0704Z</v>
          </cell>
        </row>
        <row r="3758">
          <cell r="O3758" t="str">
            <v>0704</v>
          </cell>
          <cell r="P3758" t="str">
            <v>0704Z</v>
          </cell>
        </row>
        <row r="3759">
          <cell r="O3759" t="str">
            <v>0704</v>
          </cell>
          <cell r="P3759" t="str">
            <v>0704Z</v>
          </cell>
        </row>
        <row r="3760">
          <cell r="O3760" t="str">
            <v>0704</v>
          </cell>
          <cell r="P3760" t="str">
            <v>0704Z</v>
          </cell>
        </row>
        <row r="3761">
          <cell r="O3761" t="str">
            <v>0704</v>
          </cell>
          <cell r="P3761" t="str">
            <v>0704Z</v>
          </cell>
        </row>
        <row r="3762">
          <cell r="O3762" t="str">
            <v>0704</v>
          </cell>
          <cell r="P3762" t="str">
            <v>0704Z</v>
          </cell>
        </row>
        <row r="3763">
          <cell r="O3763" t="str">
            <v>0704</v>
          </cell>
          <cell r="P3763" t="str">
            <v>0704Z</v>
          </cell>
        </row>
        <row r="3764">
          <cell r="O3764" t="str">
            <v>0704</v>
          </cell>
          <cell r="P3764" t="str">
            <v>0704Z</v>
          </cell>
        </row>
        <row r="3765">
          <cell r="O3765" t="str">
            <v>0704</v>
          </cell>
          <cell r="P3765" t="str">
            <v>0704Z</v>
          </cell>
        </row>
        <row r="3766">
          <cell r="O3766" t="str">
            <v>0704</v>
          </cell>
          <cell r="P3766" t="str">
            <v>0704Z</v>
          </cell>
        </row>
        <row r="3767">
          <cell r="O3767" t="str">
            <v>0704</v>
          </cell>
          <cell r="P3767" t="str">
            <v>0704Z</v>
          </cell>
        </row>
        <row r="3768">
          <cell r="O3768" t="str">
            <v>0704</v>
          </cell>
          <cell r="P3768" t="str">
            <v>0704Z</v>
          </cell>
        </row>
        <row r="3769">
          <cell r="O3769" t="str">
            <v>0704</v>
          </cell>
          <cell r="P3769" t="str">
            <v>0704Z</v>
          </cell>
        </row>
        <row r="3770">
          <cell r="O3770" t="str">
            <v>0704</v>
          </cell>
          <cell r="P3770" t="str">
            <v>0704Z</v>
          </cell>
        </row>
        <row r="3771">
          <cell r="O3771" t="str">
            <v>0704</v>
          </cell>
          <cell r="P3771" t="str">
            <v>0704Z</v>
          </cell>
        </row>
        <row r="3772">
          <cell r="O3772" t="str">
            <v>0704</v>
          </cell>
          <cell r="P3772" t="str">
            <v>0704Z</v>
          </cell>
        </row>
        <row r="3773">
          <cell r="O3773" t="str">
            <v>0704</v>
          </cell>
          <cell r="P3773" t="str">
            <v>0704Z</v>
          </cell>
        </row>
        <row r="3774">
          <cell r="O3774" t="str">
            <v>0704</v>
          </cell>
          <cell r="P3774" t="str">
            <v>0704Z</v>
          </cell>
        </row>
        <row r="3775">
          <cell r="O3775" t="str">
            <v>0704</v>
          </cell>
          <cell r="P3775" t="str">
            <v>0704Z</v>
          </cell>
        </row>
        <row r="3776">
          <cell r="O3776" t="str">
            <v>0705</v>
          </cell>
          <cell r="P3776" t="str">
            <v>0705Z</v>
          </cell>
        </row>
        <row r="3777">
          <cell r="O3777" t="str">
            <v>0705</v>
          </cell>
          <cell r="P3777" t="str">
            <v>0705Z</v>
          </cell>
        </row>
        <row r="3778">
          <cell r="O3778" t="str">
            <v>0705</v>
          </cell>
          <cell r="P3778" t="str">
            <v>0705Z</v>
          </cell>
        </row>
        <row r="3779">
          <cell r="O3779" t="str">
            <v>0705</v>
          </cell>
          <cell r="P3779" t="str">
            <v>0705Z</v>
          </cell>
        </row>
        <row r="3780">
          <cell r="O3780" t="str">
            <v>0705</v>
          </cell>
          <cell r="P3780" t="str">
            <v>0705Z</v>
          </cell>
        </row>
        <row r="3781">
          <cell r="O3781" t="str">
            <v>0705</v>
          </cell>
          <cell r="P3781" t="str">
            <v>0705Z</v>
          </cell>
        </row>
        <row r="3782">
          <cell r="O3782" t="str">
            <v>0705</v>
          </cell>
          <cell r="P3782" t="str">
            <v>0705Z</v>
          </cell>
        </row>
        <row r="3783">
          <cell r="O3783" t="str">
            <v>0705</v>
          </cell>
          <cell r="P3783" t="str">
            <v>0705Z</v>
          </cell>
        </row>
        <row r="3784">
          <cell r="O3784" t="str">
            <v>0705</v>
          </cell>
          <cell r="P3784" t="str">
            <v>0705Z</v>
          </cell>
        </row>
        <row r="3785">
          <cell r="O3785" t="str">
            <v>0705</v>
          </cell>
          <cell r="P3785" t="str">
            <v>0705Z</v>
          </cell>
        </row>
        <row r="3786">
          <cell r="O3786" t="str">
            <v>0705</v>
          </cell>
          <cell r="P3786" t="str">
            <v>0705Z</v>
          </cell>
        </row>
        <row r="3787">
          <cell r="O3787" t="str">
            <v>0705</v>
          </cell>
          <cell r="P3787" t="str">
            <v>0705Z</v>
          </cell>
        </row>
        <row r="3788">
          <cell r="O3788" t="str">
            <v>0705</v>
          </cell>
          <cell r="P3788" t="str">
            <v>0705Z</v>
          </cell>
        </row>
        <row r="3789">
          <cell r="O3789" t="str">
            <v>0705</v>
          </cell>
          <cell r="P3789" t="str">
            <v>0705Z</v>
          </cell>
        </row>
        <row r="3790">
          <cell r="O3790" t="str">
            <v>0705</v>
          </cell>
          <cell r="P3790" t="str">
            <v>0705Z</v>
          </cell>
        </row>
        <row r="3791">
          <cell r="O3791" t="str">
            <v>0705</v>
          </cell>
          <cell r="P3791" t="str">
            <v>0705Z</v>
          </cell>
        </row>
        <row r="3792">
          <cell r="O3792" t="str">
            <v>0705</v>
          </cell>
          <cell r="P3792" t="str">
            <v>0705Z</v>
          </cell>
        </row>
        <row r="3793">
          <cell r="O3793" t="str">
            <v>0705</v>
          </cell>
          <cell r="P3793" t="str">
            <v>0705Z</v>
          </cell>
        </row>
        <row r="3794">
          <cell r="O3794" t="str">
            <v>0705</v>
          </cell>
          <cell r="P3794" t="str">
            <v>0705Z</v>
          </cell>
        </row>
        <row r="3795">
          <cell r="O3795" t="str">
            <v>0705</v>
          </cell>
          <cell r="P3795" t="str">
            <v>0705Z</v>
          </cell>
        </row>
        <row r="3796">
          <cell r="O3796" t="str">
            <v>0705</v>
          </cell>
          <cell r="P3796" t="str">
            <v>0705Z</v>
          </cell>
        </row>
        <row r="3797">
          <cell r="O3797" t="str">
            <v>0705</v>
          </cell>
          <cell r="P3797" t="str">
            <v>0705Z</v>
          </cell>
        </row>
        <row r="3798">
          <cell r="O3798" t="str">
            <v>0705</v>
          </cell>
          <cell r="P3798" t="str">
            <v>0705Z</v>
          </cell>
        </row>
        <row r="3799">
          <cell r="O3799" t="str">
            <v>0705</v>
          </cell>
          <cell r="P3799" t="str">
            <v>0705Z</v>
          </cell>
        </row>
        <row r="3800">
          <cell r="O3800" t="str">
            <v>0705</v>
          </cell>
          <cell r="P3800" t="str">
            <v>0705Z</v>
          </cell>
        </row>
        <row r="3801">
          <cell r="O3801" t="str">
            <v>0705</v>
          </cell>
          <cell r="P3801" t="str">
            <v>0705Z</v>
          </cell>
        </row>
        <row r="3802">
          <cell r="O3802" t="str">
            <v>0705</v>
          </cell>
          <cell r="P3802" t="str">
            <v>0705Z</v>
          </cell>
        </row>
        <row r="3803">
          <cell r="O3803" t="str">
            <v>0705</v>
          </cell>
          <cell r="P3803" t="str">
            <v>0705Z</v>
          </cell>
        </row>
        <row r="3804">
          <cell r="O3804" t="str">
            <v>0705</v>
          </cell>
          <cell r="P3804" t="str">
            <v>0705Z</v>
          </cell>
        </row>
        <row r="3805">
          <cell r="O3805" t="str">
            <v>0705</v>
          </cell>
          <cell r="P3805" t="str">
            <v>0705Z</v>
          </cell>
        </row>
        <row r="3806">
          <cell r="O3806" t="str">
            <v>0705</v>
          </cell>
          <cell r="P3806" t="str">
            <v>0705Z</v>
          </cell>
        </row>
        <row r="3807">
          <cell r="O3807" t="str">
            <v>0705</v>
          </cell>
          <cell r="P3807" t="str">
            <v>0705Z</v>
          </cell>
        </row>
        <row r="3808">
          <cell r="O3808" t="str">
            <v>0705</v>
          </cell>
          <cell r="P3808" t="str">
            <v>0705Z</v>
          </cell>
        </row>
        <row r="3809">
          <cell r="O3809" t="str">
            <v>0705</v>
          </cell>
          <cell r="P3809" t="str">
            <v>0705Z</v>
          </cell>
        </row>
        <row r="3810">
          <cell r="O3810" t="str">
            <v>0705</v>
          </cell>
          <cell r="P3810" t="str">
            <v>0705Z</v>
          </cell>
        </row>
        <row r="3811">
          <cell r="O3811" t="str">
            <v>0705</v>
          </cell>
          <cell r="P3811" t="str">
            <v>0705Z</v>
          </cell>
        </row>
        <row r="3812">
          <cell r="O3812" t="str">
            <v>0705</v>
          </cell>
          <cell r="P3812" t="str">
            <v>0705Z</v>
          </cell>
        </row>
        <row r="3813">
          <cell r="O3813" t="str">
            <v>0705</v>
          </cell>
          <cell r="P3813" t="str">
            <v>0705Z</v>
          </cell>
        </row>
        <row r="3814">
          <cell r="O3814" t="str">
            <v>0705</v>
          </cell>
          <cell r="P3814" t="str">
            <v>0705Z</v>
          </cell>
        </row>
        <row r="3815">
          <cell r="O3815" t="str">
            <v>0705</v>
          </cell>
          <cell r="P3815" t="str">
            <v>0705Z</v>
          </cell>
        </row>
        <row r="3816">
          <cell r="O3816" t="str">
            <v>0705</v>
          </cell>
          <cell r="P3816" t="str">
            <v>0705Z</v>
          </cell>
        </row>
        <row r="3817">
          <cell r="O3817" t="str">
            <v>0705</v>
          </cell>
          <cell r="P3817" t="str">
            <v>0705Z</v>
          </cell>
        </row>
        <row r="3818">
          <cell r="O3818" t="str">
            <v>0705</v>
          </cell>
          <cell r="P3818" t="str">
            <v>0705Z</v>
          </cell>
        </row>
        <row r="3819">
          <cell r="O3819" t="str">
            <v>0705</v>
          </cell>
          <cell r="P3819" t="str">
            <v>0705Z</v>
          </cell>
        </row>
        <row r="3820">
          <cell r="O3820" t="str">
            <v>0705</v>
          </cell>
          <cell r="P3820" t="str">
            <v>0705Z</v>
          </cell>
        </row>
        <row r="3821">
          <cell r="O3821" t="str">
            <v>0705</v>
          </cell>
          <cell r="P3821" t="str">
            <v>0705Z</v>
          </cell>
        </row>
        <row r="3822">
          <cell r="O3822" t="str">
            <v>0706</v>
          </cell>
          <cell r="P3822" t="str">
            <v>0706Z</v>
          </cell>
        </row>
        <row r="3823">
          <cell r="O3823" t="str">
            <v>0706</v>
          </cell>
          <cell r="P3823" t="str">
            <v>0706Z</v>
          </cell>
        </row>
        <row r="3824">
          <cell r="O3824" t="str">
            <v>0706</v>
          </cell>
          <cell r="P3824" t="str">
            <v>0706Z</v>
          </cell>
        </row>
        <row r="3825">
          <cell r="O3825" t="str">
            <v>0706</v>
          </cell>
          <cell r="P3825" t="str">
            <v>0706Z</v>
          </cell>
        </row>
        <row r="3826">
          <cell r="O3826" t="str">
            <v>0706</v>
          </cell>
          <cell r="P3826" t="str">
            <v>0706Z</v>
          </cell>
        </row>
        <row r="3827">
          <cell r="O3827" t="str">
            <v>0706</v>
          </cell>
          <cell r="P3827" t="str">
            <v>0706Z</v>
          </cell>
        </row>
        <row r="3828">
          <cell r="O3828" t="str">
            <v>0706</v>
          </cell>
          <cell r="P3828" t="str">
            <v>0706Z</v>
          </cell>
        </row>
        <row r="3829">
          <cell r="O3829" t="str">
            <v>0706</v>
          </cell>
          <cell r="P3829" t="str">
            <v>0706Z</v>
          </cell>
        </row>
        <row r="3830">
          <cell r="O3830" t="str">
            <v>0706</v>
          </cell>
          <cell r="P3830" t="str">
            <v>0706Z</v>
          </cell>
        </row>
        <row r="3831">
          <cell r="O3831" t="str">
            <v>0706</v>
          </cell>
          <cell r="P3831" t="str">
            <v>0706Z</v>
          </cell>
        </row>
        <row r="3832">
          <cell r="O3832" t="str">
            <v>0706</v>
          </cell>
          <cell r="P3832" t="str">
            <v>0706Z</v>
          </cell>
        </row>
        <row r="3833">
          <cell r="O3833" t="str">
            <v>0706</v>
          </cell>
          <cell r="P3833" t="str">
            <v>0706Z</v>
          </cell>
        </row>
        <row r="3834">
          <cell r="O3834" t="str">
            <v>0706</v>
          </cell>
          <cell r="P3834" t="str">
            <v>0706Z</v>
          </cell>
        </row>
        <row r="3835">
          <cell r="O3835" t="str">
            <v>0706</v>
          </cell>
          <cell r="P3835" t="str">
            <v>0706Z</v>
          </cell>
        </row>
        <row r="3836">
          <cell r="O3836" t="str">
            <v>0706</v>
          </cell>
          <cell r="P3836" t="str">
            <v>0706Z</v>
          </cell>
        </row>
        <row r="3837">
          <cell r="O3837" t="str">
            <v>0706</v>
          </cell>
          <cell r="P3837" t="str">
            <v>0706Z</v>
          </cell>
        </row>
        <row r="3838">
          <cell r="O3838" t="str">
            <v>0706</v>
          </cell>
          <cell r="P3838" t="str">
            <v>0706Z</v>
          </cell>
        </row>
        <row r="3839">
          <cell r="O3839" t="str">
            <v>0706</v>
          </cell>
          <cell r="P3839" t="str">
            <v>0706Z</v>
          </cell>
        </row>
        <row r="3840">
          <cell r="O3840" t="str">
            <v>0706</v>
          </cell>
          <cell r="P3840" t="str">
            <v>0706Z</v>
          </cell>
        </row>
        <row r="3841">
          <cell r="O3841" t="str">
            <v>0706</v>
          </cell>
          <cell r="P3841" t="str">
            <v>0706Z</v>
          </cell>
        </row>
        <row r="3842">
          <cell r="O3842" t="str">
            <v>0706</v>
          </cell>
          <cell r="P3842" t="str">
            <v>0706Z</v>
          </cell>
        </row>
        <row r="3843">
          <cell r="O3843" t="str">
            <v>0706</v>
          </cell>
          <cell r="P3843" t="str">
            <v>0706Z</v>
          </cell>
        </row>
        <row r="3844">
          <cell r="O3844" t="str">
            <v>0706</v>
          </cell>
          <cell r="P3844" t="str">
            <v>0706Z</v>
          </cell>
        </row>
        <row r="3845">
          <cell r="O3845" t="str">
            <v>0706</v>
          </cell>
          <cell r="P3845" t="str">
            <v>0706Z</v>
          </cell>
        </row>
        <row r="3846">
          <cell r="O3846" t="str">
            <v>0707</v>
          </cell>
          <cell r="P3846" t="str">
            <v>0707Z</v>
          </cell>
        </row>
        <row r="3847">
          <cell r="O3847" t="str">
            <v>0707</v>
          </cell>
          <cell r="P3847" t="str">
            <v>0707Z</v>
          </cell>
        </row>
        <row r="3848">
          <cell r="O3848" t="str">
            <v>0707</v>
          </cell>
          <cell r="P3848" t="str">
            <v>0707Z</v>
          </cell>
        </row>
        <row r="3849">
          <cell r="O3849" t="str">
            <v>0707</v>
          </cell>
          <cell r="P3849" t="str">
            <v>0707Z</v>
          </cell>
        </row>
        <row r="3850">
          <cell r="O3850" t="str">
            <v>0707</v>
          </cell>
          <cell r="P3850" t="str">
            <v>0707Z</v>
          </cell>
        </row>
        <row r="3851">
          <cell r="O3851" t="str">
            <v>0707</v>
          </cell>
          <cell r="P3851" t="str">
            <v>0707Z</v>
          </cell>
        </row>
        <row r="3852">
          <cell r="O3852" t="str">
            <v>0707</v>
          </cell>
          <cell r="P3852" t="str">
            <v>0707Z</v>
          </cell>
        </row>
        <row r="3853">
          <cell r="O3853" t="str">
            <v>0707</v>
          </cell>
          <cell r="P3853" t="str">
            <v>0707Z</v>
          </cell>
        </row>
        <row r="3854">
          <cell r="O3854" t="str">
            <v>0707</v>
          </cell>
          <cell r="P3854" t="str">
            <v>0707Z</v>
          </cell>
        </row>
        <row r="3855">
          <cell r="O3855" t="str">
            <v>0707</v>
          </cell>
          <cell r="P3855" t="str">
            <v>0707Z</v>
          </cell>
        </row>
        <row r="3856">
          <cell r="O3856" t="str">
            <v>0707</v>
          </cell>
          <cell r="P3856" t="str">
            <v>0707Z</v>
          </cell>
        </row>
        <row r="3857">
          <cell r="O3857" t="str">
            <v>0707</v>
          </cell>
          <cell r="P3857" t="str">
            <v>0707Z</v>
          </cell>
        </row>
        <row r="3858">
          <cell r="O3858" t="str">
            <v>0707</v>
          </cell>
          <cell r="P3858" t="str">
            <v>0707Z</v>
          </cell>
        </row>
        <row r="3859">
          <cell r="O3859" t="str">
            <v>0707</v>
          </cell>
          <cell r="P3859" t="str">
            <v>0707Z</v>
          </cell>
        </row>
        <row r="3860">
          <cell r="O3860" t="str">
            <v>0707</v>
          </cell>
          <cell r="P3860" t="str">
            <v>0707Z</v>
          </cell>
        </row>
        <row r="3861">
          <cell r="O3861" t="str">
            <v>0707</v>
          </cell>
          <cell r="P3861" t="str">
            <v>0707Z</v>
          </cell>
        </row>
        <row r="3862">
          <cell r="O3862" t="str">
            <v>0707</v>
          </cell>
          <cell r="P3862" t="str">
            <v>0707Z</v>
          </cell>
        </row>
        <row r="3863">
          <cell r="O3863" t="str">
            <v>0707</v>
          </cell>
          <cell r="P3863" t="str">
            <v>0707Z</v>
          </cell>
        </row>
        <row r="3864">
          <cell r="O3864" t="str">
            <v>0707</v>
          </cell>
          <cell r="P3864" t="str">
            <v>0707Z</v>
          </cell>
        </row>
        <row r="3865">
          <cell r="O3865" t="str">
            <v>0707</v>
          </cell>
          <cell r="P3865" t="str">
            <v>0707Z</v>
          </cell>
        </row>
        <row r="3866">
          <cell r="O3866" t="str">
            <v>0707</v>
          </cell>
          <cell r="P3866" t="str">
            <v>0707Z</v>
          </cell>
        </row>
        <row r="3867">
          <cell r="O3867" t="str">
            <v>0707</v>
          </cell>
          <cell r="P3867" t="str">
            <v>0707Z</v>
          </cell>
        </row>
        <row r="3868">
          <cell r="O3868" t="str">
            <v>0707</v>
          </cell>
          <cell r="P3868" t="str">
            <v>0707Z</v>
          </cell>
        </row>
        <row r="3869">
          <cell r="O3869" t="str">
            <v>0707</v>
          </cell>
          <cell r="P3869" t="str">
            <v>0707Z</v>
          </cell>
        </row>
        <row r="3870">
          <cell r="O3870" t="str">
            <v>0708</v>
          </cell>
          <cell r="P3870" t="str">
            <v>0708Z</v>
          </cell>
        </row>
        <row r="3871">
          <cell r="O3871" t="str">
            <v>0708</v>
          </cell>
          <cell r="P3871" t="str">
            <v>0708Z</v>
          </cell>
        </row>
        <row r="3872">
          <cell r="O3872" t="str">
            <v>0708</v>
          </cell>
          <cell r="P3872" t="str">
            <v>0708Z</v>
          </cell>
        </row>
        <row r="3873">
          <cell r="O3873" t="str">
            <v>0708</v>
          </cell>
          <cell r="P3873" t="str">
            <v>0708Z</v>
          </cell>
        </row>
        <row r="3874">
          <cell r="O3874" t="str">
            <v>0708</v>
          </cell>
          <cell r="P3874" t="str">
            <v>0708Z</v>
          </cell>
        </row>
        <row r="3875">
          <cell r="O3875" t="str">
            <v>0708</v>
          </cell>
          <cell r="P3875" t="str">
            <v>0708Z</v>
          </cell>
        </row>
        <row r="3876">
          <cell r="O3876" t="str">
            <v>0708</v>
          </cell>
          <cell r="P3876" t="str">
            <v>0708Z</v>
          </cell>
        </row>
        <row r="3877">
          <cell r="O3877" t="str">
            <v>0708</v>
          </cell>
          <cell r="P3877" t="str">
            <v>0708Z</v>
          </cell>
        </row>
        <row r="3878">
          <cell r="O3878" t="str">
            <v>0708</v>
          </cell>
          <cell r="P3878" t="str">
            <v>0708Z</v>
          </cell>
        </row>
        <row r="3879">
          <cell r="O3879" t="str">
            <v>0708</v>
          </cell>
          <cell r="P3879" t="str">
            <v>0708Z</v>
          </cell>
        </row>
        <row r="3880">
          <cell r="O3880" t="str">
            <v>0708</v>
          </cell>
          <cell r="P3880" t="str">
            <v>0708Z</v>
          </cell>
        </row>
        <row r="3881">
          <cell r="O3881" t="str">
            <v>0708</v>
          </cell>
          <cell r="P3881" t="str">
            <v>0708Z</v>
          </cell>
        </row>
        <row r="3882">
          <cell r="O3882" t="str">
            <v>0708</v>
          </cell>
          <cell r="P3882" t="str">
            <v>0708Z</v>
          </cell>
        </row>
        <row r="3883">
          <cell r="O3883" t="str">
            <v>0708</v>
          </cell>
          <cell r="P3883" t="str">
            <v>0708Z</v>
          </cell>
        </row>
        <row r="3884">
          <cell r="O3884" t="str">
            <v>0708</v>
          </cell>
          <cell r="P3884" t="str">
            <v>0708Z</v>
          </cell>
        </row>
        <row r="3885">
          <cell r="O3885" t="str">
            <v>0708</v>
          </cell>
          <cell r="P3885" t="str">
            <v>0708Z</v>
          </cell>
        </row>
        <row r="3886">
          <cell r="O3886" t="str">
            <v>0713</v>
          </cell>
          <cell r="P3886" t="str">
            <v>0713Z</v>
          </cell>
        </row>
        <row r="3887">
          <cell r="O3887" t="str">
            <v>0713</v>
          </cell>
          <cell r="P3887" t="str">
            <v>0713Z</v>
          </cell>
        </row>
        <row r="3888">
          <cell r="O3888" t="str">
            <v>0713</v>
          </cell>
          <cell r="P3888" t="str">
            <v>0713Z</v>
          </cell>
        </row>
        <row r="3889">
          <cell r="O3889" t="str">
            <v>0713</v>
          </cell>
          <cell r="P3889" t="str">
            <v>0713Z</v>
          </cell>
        </row>
        <row r="3890">
          <cell r="O3890" t="str">
            <v>0713</v>
          </cell>
          <cell r="P3890" t="str">
            <v>0713Z</v>
          </cell>
        </row>
        <row r="3891">
          <cell r="O3891" t="str">
            <v>0713</v>
          </cell>
          <cell r="P3891" t="str">
            <v>0713Z</v>
          </cell>
        </row>
        <row r="3892">
          <cell r="O3892" t="str">
            <v>0713</v>
          </cell>
          <cell r="P3892" t="str">
            <v>0713Z</v>
          </cell>
        </row>
        <row r="3893">
          <cell r="O3893" t="str">
            <v>0713</v>
          </cell>
          <cell r="P3893" t="str">
            <v>0713Z</v>
          </cell>
        </row>
        <row r="3894">
          <cell r="O3894" t="str">
            <v>0713</v>
          </cell>
          <cell r="P3894" t="str">
            <v>0713Z</v>
          </cell>
        </row>
        <row r="3895">
          <cell r="O3895" t="str">
            <v>0713</v>
          </cell>
          <cell r="P3895" t="str">
            <v>0713Z</v>
          </cell>
        </row>
        <row r="3896">
          <cell r="O3896" t="str">
            <v>0713</v>
          </cell>
          <cell r="P3896" t="str">
            <v>0713Z</v>
          </cell>
        </row>
        <row r="3897">
          <cell r="O3897" t="str">
            <v>0713</v>
          </cell>
          <cell r="P3897" t="str">
            <v>0713Z</v>
          </cell>
        </row>
        <row r="3898">
          <cell r="O3898" t="str">
            <v>0713</v>
          </cell>
          <cell r="P3898" t="str">
            <v>0713Z</v>
          </cell>
        </row>
        <row r="3899">
          <cell r="O3899" t="str">
            <v>0713</v>
          </cell>
          <cell r="P3899" t="str">
            <v>0713Z</v>
          </cell>
        </row>
        <row r="3900">
          <cell r="O3900" t="str">
            <v>0713</v>
          </cell>
          <cell r="P3900" t="str">
            <v>0713Z</v>
          </cell>
        </row>
        <row r="3901">
          <cell r="O3901" t="str">
            <v>0713</v>
          </cell>
          <cell r="P3901" t="str">
            <v>0713Z</v>
          </cell>
        </row>
        <row r="3902">
          <cell r="O3902" t="str">
            <v>0713</v>
          </cell>
          <cell r="P3902" t="str">
            <v>0713Z</v>
          </cell>
        </row>
        <row r="3903">
          <cell r="O3903" t="str">
            <v>0713</v>
          </cell>
          <cell r="P3903" t="str">
            <v>0713Z</v>
          </cell>
        </row>
        <row r="3904">
          <cell r="O3904" t="str">
            <v>0713</v>
          </cell>
          <cell r="P3904" t="str">
            <v>0713Z</v>
          </cell>
        </row>
        <row r="3905">
          <cell r="O3905" t="str">
            <v>0713</v>
          </cell>
          <cell r="P3905" t="str">
            <v>0713Z</v>
          </cell>
        </row>
        <row r="3906">
          <cell r="O3906" t="str">
            <v>0713</v>
          </cell>
          <cell r="P3906" t="str">
            <v>0713Z</v>
          </cell>
        </row>
        <row r="3907">
          <cell r="O3907" t="str">
            <v>0713</v>
          </cell>
          <cell r="P3907" t="str">
            <v>0713Z</v>
          </cell>
        </row>
        <row r="3908">
          <cell r="O3908" t="str">
            <v>0713</v>
          </cell>
          <cell r="P3908" t="str">
            <v>0713Z</v>
          </cell>
        </row>
        <row r="3909">
          <cell r="O3909" t="str">
            <v>0713</v>
          </cell>
          <cell r="P3909" t="str">
            <v>0713Z</v>
          </cell>
        </row>
        <row r="3910">
          <cell r="O3910" t="str">
            <v>0713</v>
          </cell>
          <cell r="P3910" t="str">
            <v>0713Z</v>
          </cell>
        </row>
        <row r="3911">
          <cell r="O3911" t="str">
            <v>0713</v>
          </cell>
          <cell r="P3911" t="str">
            <v>0713Z</v>
          </cell>
        </row>
        <row r="3912">
          <cell r="O3912" t="str">
            <v>0713</v>
          </cell>
          <cell r="P3912" t="str">
            <v>0713Z</v>
          </cell>
        </row>
        <row r="3913">
          <cell r="O3913" t="str">
            <v>0713</v>
          </cell>
          <cell r="P3913" t="str">
            <v>0713Z</v>
          </cell>
        </row>
        <row r="3914">
          <cell r="O3914" t="str">
            <v>0713</v>
          </cell>
          <cell r="P3914" t="str">
            <v>0713Z</v>
          </cell>
        </row>
        <row r="3915">
          <cell r="O3915" t="str">
            <v>0713</v>
          </cell>
          <cell r="P3915" t="str">
            <v>0713Z</v>
          </cell>
        </row>
        <row r="3916">
          <cell r="O3916" t="str">
            <v>0713</v>
          </cell>
          <cell r="P3916" t="str">
            <v>0713Z</v>
          </cell>
        </row>
        <row r="3917">
          <cell r="O3917" t="str">
            <v>0713</v>
          </cell>
          <cell r="P3917" t="str">
            <v>0713Z</v>
          </cell>
        </row>
        <row r="3918">
          <cell r="O3918" t="str">
            <v>0714</v>
          </cell>
          <cell r="P3918" t="str">
            <v>0714Z</v>
          </cell>
        </row>
        <row r="3919">
          <cell r="O3919" t="str">
            <v>0714</v>
          </cell>
          <cell r="P3919" t="str">
            <v>0714Z</v>
          </cell>
        </row>
        <row r="3920">
          <cell r="O3920" t="str">
            <v>0714</v>
          </cell>
          <cell r="P3920" t="str">
            <v>0714Z</v>
          </cell>
        </row>
        <row r="3921">
          <cell r="O3921" t="str">
            <v>0714</v>
          </cell>
          <cell r="P3921" t="str">
            <v>0714Z</v>
          </cell>
        </row>
        <row r="3922">
          <cell r="O3922" t="str">
            <v>0714</v>
          </cell>
          <cell r="P3922" t="str">
            <v>0714Z</v>
          </cell>
        </row>
        <row r="3923">
          <cell r="O3923" t="str">
            <v>0714</v>
          </cell>
          <cell r="P3923" t="str">
            <v>0714Z</v>
          </cell>
        </row>
        <row r="3924">
          <cell r="O3924" t="str">
            <v>0714</v>
          </cell>
          <cell r="P3924" t="str">
            <v>0714Z</v>
          </cell>
        </row>
        <row r="3925">
          <cell r="O3925" t="str">
            <v>0714</v>
          </cell>
          <cell r="P3925" t="str">
            <v>0714Z</v>
          </cell>
        </row>
        <row r="3926">
          <cell r="O3926" t="str">
            <v>0714</v>
          </cell>
          <cell r="P3926" t="str">
            <v>0714Z</v>
          </cell>
        </row>
        <row r="3927">
          <cell r="O3927" t="str">
            <v>0714</v>
          </cell>
          <cell r="P3927" t="str">
            <v>0714Z</v>
          </cell>
        </row>
        <row r="3928">
          <cell r="O3928" t="str">
            <v>0714</v>
          </cell>
          <cell r="P3928" t="str">
            <v>0714Z</v>
          </cell>
        </row>
        <row r="3929">
          <cell r="O3929" t="str">
            <v>0714</v>
          </cell>
          <cell r="P3929" t="str">
            <v>0714Z</v>
          </cell>
        </row>
        <row r="3930">
          <cell r="O3930" t="str">
            <v>0714</v>
          </cell>
          <cell r="P3930" t="str">
            <v>0714Z</v>
          </cell>
        </row>
        <row r="3931">
          <cell r="O3931" t="str">
            <v>0714</v>
          </cell>
          <cell r="P3931" t="str">
            <v>0714Z</v>
          </cell>
        </row>
        <row r="3932">
          <cell r="O3932" t="str">
            <v>0714</v>
          </cell>
          <cell r="P3932" t="str">
            <v>0714Z</v>
          </cell>
        </row>
        <row r="3933">
          <cell r="O3933" t="str">
            <v>0714</v>
          </cell>
          <cell r="P3933" t="str">
            <v>0714Z</v>
          </cell>
        </row>
        <row r="3934">
          <cell r="O3934" t="str">
            <v>0714</v>
          </cell>
          <cell r="P3934" t="str">
            <v>0714Z</v>
          </cell>
        </row>
        <row r="3935">
          <cell r="O3935" t="str">
            <v>0714</v>
          </cell>
          <cell r="P3935" t="str">
            <v>0714Z</v>
          </cell>
        </row>
        <row r="3936">
          <cell r="O3936" t="str">
            <v>0714</v>
          </cell>
          <cell r="P3936" t="str">
            <v>0714Z</v>
          </cell>
        </row>
        <row r="3937">
          <cell r="O3937" t="str">
            <v>0714</v>
          </cell>
          <cell r="P3937" t="str">
            <v>0714Z</v>
          </cell>
        </row>
        <row r="3938">
          <cell r="O3938" t="str">
            <v>0714</v>
          </cell>
          <cell r="P3938" t="str">
            <v>0714Z</v>
          </cell>
        </row>
        <row r="3939">
          <cell r="O3939" t="str">
            <v>0714</v>
          </cell>
          <cell r="P3939" t="str">
            <v>0714Z</v>
          </cell>
        </row>
        <row r="3940">
          <cell r="O3940" t="str">
            <v>0714</v>
          </cell>
          <cell r="P3940" t="str">
            <v>0714Z</v>
          </cell>
        </row>
        <row r="3941">
          <cell r="O3941" t="str">
            <v>0714</v>
          </cell>
          <cell r="P3941" t="str">
            <v>0714Z</v>
          </cell>
        </row>
        <row r="3942">
          <cell r="O3942" t="str">
            <v>0714</v>
          </cell>
          <cell r="P3942" t="str">
            <v>0714Z</v>
          </cell>
        </row>
        <row r="3943">
          <cell r="O3943" t="str">
            <v>0714</v>
          </cell>
          <cell r="P3943" t="str">
            <v>0714Z</v>
          </cell>
        </row>
        <row r="3944">
          <cell r="O3944" t="str">
            <v>0714</v>
          </cell>
          <cell r="P3944" t="str">
            <v>0714Z</v>
          </cell>
        </row>
        <row r="3945">
          <cell r="O3945" t="str">
            <v>0714</v>
          </cell>
          <cell r="P3945" t="str">
            <v>0714Z</v>
          </cell>
        </row>
        <row r="3946">
          <cell r="O3946" t="str">
            <v>0714</v>
          </cell>
          <cell r="P3946" t="str">
            <v>0714Z</v>
          </cell>
        </row>
        <row r="3947">
          <cell r="O3947" t="str">
            <v>0714</v>
          </cell>
          <cell r="P3947" t="str">
            <v>0714Z</v>
          </cell>
        </row>
        <row r="3948">
          <cell r="O3948" t="str">
            <v>0714</v>
          </cell>
          <cell r="P3948" t="str">
            <v>0714Z</v>
          </cell>
        </row>
        <row r="3949">
          <cell r="O3949" t="str">
            <v>0714</v>
          </cell>
          <cell r="P3949" t="str">
            <v>0714Z</v>
          </cell>
        </row>
        <row r="3950">
          <cell r="O3950" t="str">
            <v>0819</v>
          </cell>
          <cell r="P3950" t="str">
            <v>0819Z</v>
          </cell>
        </row>
        <row r="3951">
          <cell r="O3951" t="str">
            <v>0819</v>
          </cell>
          <cell r="P3951" t="str">
            <v>0819Z</v>
          </cell>
        </row>
        <row r="3952">
          <cell r="O3952" t="str">
            <v>0819</v>
          </cell>
          <cell r="P3952" t="str">
            <v>0819Z</v>
          </cell>
        </row>
        <row r="3953">
          <cell r="O3953" t="str">
            <v>0819</v>
          </cell>
          <cell r="P3953" t="str">
            <v>0819Z</v>
          </cell>
        </row>
        <row r="3954">
          <cell r="O3954" t="str">
            <v>0819</v>
          </cell>
          <cell r="P3954" t="str">
            <v>0819Z</v>
          </cell>
        </row>
        <row r="3955">
          <cell r="O3955" t="str">
            <v>0819</v>
          </cell>
          <cell r="P3955" t="str">
            <v>0819Z</v>
          </cell>
        </row>
        <row r="3956">
          <cell r="O3956" t="str">
            <v>0819</v>
          </cell>
          <cell r="P3956" t="str">
            <v>0819Z</v>
          </cell>
        </row>
        <row r="3957">
          <cell r="O3957" t="str">
            <v>0819</v>
          </cell>
          <cell r="P3957" t="str">
            <v>0819Z</v>
          </cell>
        </row>
        <row r="3958">
          <cell r="O3958" t="str">
            <v>0819</v>
          </cell>
          <cell r="P3958" t="str">
            <v>0819Z</v>
          </cell>
        </row>
        <row r="3959">
          <cell r="O3959" t="str">
            <v>0819</v>
          </cell>
          <cell r="P3959" t="str">
            <v>0819Z</v>
          </cell>
        </row>
        <row r="3960">
          <cell r="O3960" t="str">
            <v>0819</v>
          </cell>
          <cell r="P3960" t="str">
            <v>0819Z</v>
          </cell>
        </row>
        <row r="3961">
          <cell r="O3961" t="str">
            <v>0819</v>
          </cell>
          <cell r="P3961" t="str">
            <v>0819Z</v>
          </cell>
        </row>
        <row r="3962">
          <cell r="O3962" t="str">
            <v>0819</v>
          </cell>
          <cell r="P3962" t="str">
            <v>0819Z</v>
          </cell>
        </row>
        <row r="3963">
          <cell r="O3963" t="str">
            <v>0819</v>
          </cell>
          <cell r="P3963" t="str">
            <v>0819Z</v>
          </cell>
        </row>
        <row r="3964">
          <cell r="O3964" t="str">
            <v>0819</v>
          </cell>
          <cell r="P3964" t="str">
            <v>0819Z</v>
          </cell>
        </row>
        <row r="3965">
          <cell r="O3965" t="str">
            <v>0819</v>
          </cell>
          <cell r="P3965" t="str">
            <v>0819Z</v>
          </cell>
        </row>
        <row r="3966">
          <cell r="O3966" t="str">
            <v>0819</v>
          </cell>
          <cell r="P3966" t="str">
            <v>0819Z</v>
          </cell>
        </row>
        <row r="3967">
          <cell r="O3967" t="str">
            <v>0819</v>
          </cell>
          <cell r="P3967" t="str">
            <v>0819Z</v>
          </cell>
        </row>
        <row r="3968">
          <cell r="O3968" t="str">
            <v>0819</v>
          </cell>
          <cell r="P3968" t="str">
            <v>0819Z</v>
          </cell>
        </row>
        <row r="3969">
          <cell r="O3969" t="str">
            <v>0819</v>
          </cell>
          <cell r="P3969" t="str">
            <v>0819Z</v>
          </cell>
        </row>
        <row r="3970">
          <cell r="O3970" t="str">
            <v>0819</v>
          </cell>
          <cell r="P3970" t="str">
            <v>0819Z</v>
          </cell>
        </row>
        <row r="3971">
          <cell r="O3971" t="str">
            <v>0819</v>
          </cell>
          <cell r="P3971" t="str">
            <v>0819Z</v>
          </cell>
        </row>
        <row r="3972">
          <cell r="O3972" t="str">
            <v>0819</v>
          </cell>
          <cell r="P3972" t="str">
            <v>0819Z</v>
          </cell>
        </row>
        <row r="3973">
          <cell r="O3973" t="str">
            <v>0819</v>
          </cell>
          <cell r="P3973" t="str">
            <v>0819Z</v>
          </cell>
        </row>
        <row r="3974">
          <cell r="O3974" t="str">
            <v>0819</v>
          </cell>
          <cell r="P3974" t="str">
            <v>0819Z</v>
          </cell>
        </row>
        <row r="3975">
          <cell r="O3975" t="str">
            <v>0819</v>
          </cell>
          <cell r="P3975" t="str">
            <v>0819Z</v>
          </cell>
        </row>
        <row r="3976">
          <cell r="O3976" t="str">
            <v>0819</v>
          </cell>
          <cell r="P3976" t="str">
            <v>0819Z</v>
          </cell>
        </row>
        <row r="3977">
          <cell r="O3977" t="str">
            <v>0819</v>
          </cell>
          <cell r="P3977" t="str">
            <v>0819Z</v>
          </cell>
        </row>
        <row r="3978">
          <cell r="O3978" t="str">
            <v>0819</v>
          </cell>
          <cell r="P3978" t="str">
            <v>0819Z</v>
          </cell>
        </row>
        <row r="3979">
          <cell r="O3979" t="str">
            <v>0819</v>
          </cell>
          <cell r="P3979" t="str">
            <v>0819Z</v>
          </cell>
        </row>
        <row r="3980">
          <cell r="O3980" t="str">
            <v>0819</v>
          </cell>
          <cell r="P3980" t="str">
            <v>0819Z</v>
          </cell>
        </row>
        <row r="3981">
          <cell r="O3981" t="str">
            <v>0819</v>
          </cell>
          <cell r="P3981" t="str">
            <v>0819Z</v>
          </cell>
        </row>
        <row r="3982">
          <cell r="O3982" t="str">
            <v>0819</v>
          </cell>
          <cell r="P3982" t="str">
            <v>0819Z</v>
          </cell>
        </row>
        <row r="3983">
          <cell r="O3983" t="str">
            <v>0819</v>
          </cell>
          <cell r="P3983" t="str">
            <v>0819Z</v>
          </cell>
        </row>
        <row r="3984">
          <cell r="O3984" t="str">
            <v>0819</v>
          </cell>
          <cell r="P3984" t="str">
            <v>0819Z</v>
          </cell>
        </row>
        <row r="3985">
          <cell r="O3985" t="str">
            <v>0819</v>
          </cell>
          <cell r="P3985" t="str">
            <v>0819Z</v>
          </cell>
        </row>
        <row r="3986">
          <cell r="O3986" t="str">
            <v>0819</v>
          </cell>
          <cell r="P3986" t="str">
            <v>0819Z</v>
          </cell>
        </row>
        <row r="3987">
          <cell r="O3987" t="str">
            <v>0819</v>
          </cell>
          <cell r="P3987" t="str">
            <v>0819Z</v>
          </cell>
        </row>
        <row r="3988">
          <cell r="O3988" t="str">
            <v>0819</v>
          </cell>
          <cell r="P3988" t="str">
            <v>0819Z</v>
          </cell>
        </row>
        <row r="3989">
          <cell r="O3989" t="str">
            <v>0901</v>
          </cell>
          <cell r="P3989" t="str">
            <v>0901Z</v>
          </cell>
        </row>
        <row r="3990">
          <cell r="O3990" t="str">
            <v>0901</v>
          </cell>
          <cell r="P3990" t="str">
            <v>0901Z</v>
          </cell>
        </row>
        <row r="3991">
          <cell r="O3991" t="str">
            <v>0901</v>
          </cell>
          <cell r="P3991" t="str">
            <v>0901Z</v>
          </cell>
        </row>
        <row r="3992">
          <cell r="O3992" t="str">
            <v>0901</v>
          </cell>
          <cell r="P3992" t="str">
            <v>0901Z</v>
          </cell>
        </row>
        <row r="3993">
          <cell r="O3993" t="str">
            <v>0901</v>
          </cell>
          <cell r="P3993" t="str">
            <v>0901Z</v>
          </cell>
        </row>
        <row r="3994">
          <cell r="O3994" t="str">
            <v>0901</v>
          </cell>
          <cell r="P3994" t="str">
            <v>0901Z</v>
          </cell>
        </row>
        <row r="3995">
          <cell r="O3995" t="str">
            <v>0901</v>
          </cell>
          <cell r="P3995" t="str">
            <v>0901Z</v>
          </cell>
        </row>
        <row r="3996">
          <cell r="O3996" t="str">
            <v>0901</v>
          </cell>
          <cell r="P3996" t="str">
            <v>0901Z</v>
          </cell>
        </row>
        <row r="3997">
          <cell r="O3997" t="str">
            <v>0901</v>
          </cell>
          <cell r="P3997" t="str">
            <v>0901Z</v>
          </cell>
        </row>
        <row r="3998">
          <cell r="O3998" t="str">
            <v>0901</v>
          </cell>
          <cell r="P3998" t="str">
            <v>0901Z</v>
          </cell>
        </row>
        <row r="3999">
          <cell r="O3999" t="str">
            <v>0901</v>
          </cell>
          <cell r="P3999" t="str">
            <v>0901Z</v>
          </cell>
        </row>
        <row r="4000">
          <cell r="O4000" t="str">
            <v>0901</v>
          </cell>
          <cell r="P4000" t="str">
            <v>0901Z</v>
          </cell>
        </row>
        <row r="4001">
          <cell r="O4001" t="str">
            <v>0901</v>
          </cell>
          <cell r="P4001" t="str">
            <v>0901Z</v>
          </cell>
        </row>
        <row r="4002">
          <cell r="O4002" t="str">
            <v>0901</v>
          </cell>
          <cell r="P4002" t="str">
            <v>0901Z</v>
          </cell>
        </row>
        <row r="4003">
          <cell r="O4003" t="str">
            <v>0901</v>
          </cell>
          <cell r="P4003" t="str">
            <v>0901Z</v>
          </cell>
        </row>
        <row r="4004">
          <cell r="O4004" t="str">
            <v>0901</v>
          </cell>
          <cell r="P4004" t="str">
            <v>0901Z</v>
          </cell>
        </row>
        <row r="4005">
          <cell r="O4005" t="str">
            <v>0901</v>
          </cell>
          <cell r="P4005" t="str">
            <v>0901Z</v>
          </cell>
        </row>
        <row r="4006">
          <cell r="O4006" t="str">
            <v>0901</v>
          </cell>
          <cell r="P4006" t="str">
            <v>0901Z</v>
          </cell>
        </row>
        <row r="4007">
          <cell r="O4007" t="str">
            <v>0901</v>
          </cell>
          <cell r="P4007" t="str">
            <v>0901Z</v>
          </cell>
        </row>
        <row r="4008">
          <cell r="O4008" t="str">
            <v>0901</v>
          </cell>
          <cell r="P4008" t="str">
            <v>0901Z</v>
          </cell>
        </row>
        <row r="4009">
          <cell r="O4009" t="str">
            <v>0901</v>
          </cell>
          <cell r="P4009" t="str">
            <v>0901Z</v>
          </cell>
        </row>
        <row r="4010">
          <cell r="O4010" t="str">
            <v>0901</v>
          </cell>
          <cell r="P4010" t="str">
            <v>0901Z</v>
          </cell>
        </row>
        <row r="4011">
          <cell r="O4011" t="str">
            <v>0901</v>
          </cell>
          <cell r="P4011" t="str">
            <v>0901Z</v>
          </cell>
        </row>
        <row r="4012">
          <cell r="O4012" t="str">
            <v>0901</v>
          </cell>
          <cell r="P4012" t="str">
            <v>0901Z</v>
          </cell>
        </row>
        <row r="4013">
          <cell r="O4013" t="str">
            <v>0901</v>
          </cell>
          <cell r="P4013" t="str">
            <v>0901Z</v>
          </cell>
        </row>
        <row r="4014">
          <cell r="O4014" t="str">
            <v>0901</v>
          </cell>
          <cell r="P4014" t="str">
            <v>0901Z</v>
          </cell>
        </row>
        <row r="4015">
          <cell r="O4015" t="str">
            <v>0901</v>
          </cell>
          <cell r="P4015" t="str">
            <v>0901Z</v>
          </cell>
        </row>
        <row r="4016">
          <cell r="O4016" t="str">
            <v>0901</v>
          </cell>
          <cell r="P4016" t="str">
            <v>0901Z</v>
          </cell>
        </row>
        <row r="4017">
          <cell r="O4017" t="str">
            <v>0901</v>
          </cell>
          <cell r="P4017" t="str">
            <v>0901Z</v>
          </cell>
        </row>
        <row r="4018">
          <cell r="O4018" t="str">
            <v>0901</v>
          </cell>
          <cell r="P4018" t="str">
            <v>0901Z</v>
          </cell>
        </row>
        <row r="4019">
          <cell r="O4019" t="str">
            <v>0901</v>
          </cell>
          <cell r="P4019" t="str">
            <v>0901Z</v>
          </cell>
        </row>
        <row r="4020">
          <cell r="O4020" t="str">
            <v>0901</v>
          </cell>
          <cell r="P4020" t="str">
            <v>0901Z</v>
          </cell>
        </row>
        <row r="4021">
          <cell r="O4021" t="str">
            <v>0901</v>
          </cell>
          <cell r="P4021" t="str">
            <v>0901Z</v>
          </cell>
        </row>
        <row r="4022">
          <cell r="O4022" t="str">
            <v>0901</v>
          </cell>
          <cell r="P4022" t="str">
            <v>0901Z</v>
          </cell>
        </row>
        <row r="4023">
          <cell r="O4023" t="str">
            <v>0901</v>
          </cell>
          <cell r="P4023" t="str">
            <v>0901Z</v>
          </cell>
        </row>
        <row r="4024">
          <cell r="O4024" t="str">
            <v>0901</v>
          </cell>
          <cell r="P4024" t="str">
            <v>0901Z</v>
          </cell>
        </row>
        <row r="4025">
          <cell r="O4025" t="str">
            <v>0901</v>
          </cell>
          <cell r="P4025" t="str">
            <v>0901Z</v>
          </cell>
        </row>
        <row r="4026">
          <cell r="O4026" t="str">
            <v>0901</v>
          </cell>
          <cell r="P4026" t="str">
            <v>0901Z</v>
          </cell>
        </row>
        <row r="4027">
          <cell r="O4027" t="str">
            <v>0901</v>
          </cell>
          <cell r="P4027" t="str">
            <v>0901Z</v>
          </cell>
        </row>
        <row r="4028">
          <cell r="O4028" t="str">
            <v>0901</v>
          </cell>
          <cell r="P4028" t="str">
            <v>0901Z</v>
          </cell>
        </row>
        <row r="4029">
          <cell r="O4029" t="str">
            <v>0901</v>
          </cell>
          <cell r="P4029" t="str">
            <v>0901Z</v>
          </cell>
        </row>
        <row r="4030">
          <cell r="O4030" t="str">
            <v>0901</v>
          </cell>
          <cell r="P4030" t="str">
            <v>0901Z</v>
          </cell>
        </row>
        <row r="4031">
          <cell r="O4031" t="str">
            <v>0901</v>
          </cell>
          <cell r="P4031" t="str">
            <v>0901Z</v>
          </cell>
        </row>
        <row r="4032">
          <cell r="O4032" t="str">
            <v>0901</v>
          </cell>
          <cell r="P4032" t="str">
            <v>0901Z</v>
          </cell>
        </row>
        <row r="4033">
          <cell r="O4033" t="str">
            <v>0901</v>
          </cell>
          <cell r="P4033" t="str">
            <v>0901Z</v>
          </cell>
        </row>
        <row r="4034">
          <cell r="O4034" t="str">
            <v>0901</v>
          </cell>
          <cell r="P4034" t="str">
            <v>0901Z</v>
          </cell>
        </row>
        <row r="4035">
          <cell r="O4035" t="str">
            <v>0901</v>
          </cell>
          <cell r="P4035" t="str">
            <v>0901Z</v>
          </cell>
        </row>
        <row r="4036">
          <cell r="O4036" t="str">
            <v>0901</v>
          </cell>
          <cell r="P4036" t="str">
            <v>0901Z</v>
          </cell>
        </row>
        <row r="4037">
          <cell r="O4037" t="str">
            <v>0901</v>
          </cell>
          <cell r="P4037" t="str">
            <v>0901Z</v>
          </cell>
        </row>
        <row r="4038">
          <cell r="O4038" t="str">
            <v>0901</v>
          </cell>
          <cell r="P4038" t="str">
            <v>0901Z</v>
          </cell>
        </row>
        <row r="4039">
          <cell r="O4039" t="str">
            <v>0901</v>
          </cell>
          <cell r="P4039" t="str">
            <v>0901Z</v>
          </cell>
        </row>
        <row r="4040">
          <cell r="O4040" t="str">
            <v>0901</v>
          </cell>
          <cell r="P4040" t="str">
            <v>0901Z</v>
          </cell>
        </row>
        <row r="4041">
          <cell r="O4041" t="str">
            <v>0901</v>
          </cell>
          <cell r="P4041" t="str">
            <v>0901Z</v>
          </cell>
        </row>
        <row r="4042">
          <cell r="O4042" t="str">
            <v>0901</v>
          </cell>
          <cell r="P4042" t="str">
            <v>0901Z</v>
          </cell>
        </row>
        <row r="4043">
          <cell r="O4043" t="str">
            <v>0901</v>
          </cell>
          <cell r="P4043" t="str">
            <v>0901Z</v>
          </cell>
        </row>
        <row r="4044">
          <cell r="O4044" t="str">
            <v>0901</v>
          </cell>
          <cell r="P4044" t="str">
            <v>0901Z</v>
          </cell>
        </row>
        <row r="4045">
          <cell r="O4045" t="str">
            <v>0901</v>
          </cell>
          <cell r="P4045" t="str">
            <v>0901Z</v>
          </cell>
        </row>
        <row r="4046">
          <cell r="O4046" t="str">
            <v>0901</v>
          </cell>
          <cell r="P4046" t="str">
            <v>0901Z</v>
          </cell>
        </row>
        <row r="4047">
          <cell r="O4047" t="str">
            <v>0901</v>
          </cell>
          <cell r="P4047" t="str">
            <v>0901Z</v>
          </cell>
        </row>
        <row r="4048">
          <cell r="O4048" t="str">
            <v>0901</v>
          </cell>
          <cell r="P4048" t="str">
            <v>0901Z</v>
          </cell>
        </row>
        <row r="4049">
          <cell r="O4049" t="str">
            <v>0901</v>
          </cell>
          <cell r="P4049" t="str">
            <v>0901Z</v>
          </cell>
        </row>
        <row r="4050">
          <cell r="O4050" t="str">
            <v>0901</v>
          </cell>
          <cell r="P4050" t="str">
            <v>0901Z</v>
          </cell>
        </row>
        <row r="4051">
          <cell r="O4051" t="str">
            <v>0901</v>
          </cell>
          <cell r="P4051" t="str">
            <v>0901Z</v>
          </cell>
        </row>
        <row r="4052">
          <cell r="O4052" t="str">
            <v>0901</v>
          </cell>
          <cell r="P4052" t="str">
            <v>0901Z</v>
          </cell>
        </row>
        <row r="4053">
          <cell r="O4053" t="str">
            <v>0901</v>
          </cell>
          <cell r="P4053" t="str">
            <v>0901Z</v>
          </cell>
        </row>
        <row r="4054">
          <cell r="O4054" t="str">
            <v>0901</v>
          </cell>
          <cell r="P4054" t="str">
            <v>0901Z</v>
          </cell>
        </row>
        <row r="4055">
          <cell r="O4055" t="str">
            <v>0901</v>
          </cell>
          <cell r="P4055" t="str">
            <v>0901Z</v>
          </cell>
        </row>
        <row r="4056">
          <cell r="O4056" t="str">
            <v>0901</v>
          </cell>
          <cell r="P4056" t="str">
            <v>0901Z</v>
          </cell>
        </row>
        <row r="4057">
          <cell r="O4057" t="str">
            <v>0901</v>
          </cell>
          <cell r="P4057" t="str">
            <v>0901Z</v>
          </cell>
        </row>
        <row r="4058">
          <cell r="O4058" t="str">
            <v>0901</v>
          </cell>
          <cell r="P4058" t="str">
            <v>0901Z</v>
          </cell>
        </row>
        <row r="4059">
          <cell r="O4059" t="str">
            <v>0901</v>
          </cell>
          <cell r="P4059" t="str">
            <v>0901Z</v>
          </cell>
        </row>
        <row r="4060">
          <cell r="O4060" t="str">
            <v>0901</v>
          </cell>
          <cell r="P4060" t="str">
            <v>0901Z</v>
          </cell>
        </row>
        <row r="4061">
          <cell r="O4061" t="str">
            <v>0901</v>
          </cell>
          <cell r="P4061" t="str">
            <v>0901Z</v>
          </cell>
        </row>
        <row r="4062">
          <cell r="O4062" t="str">
            <v>0901</v>
          </cell>
          <cell r="P4062" t="str">
            <v>0901Z</v>
          </cell>
        </row>
        <row r="4063">
          <cell r="O4063" t="str">
            <v>0901</v>
          </cell>
          <cell r="P4063" t="str">
            <v>0901Z</v>
          </cell>
        </row>
        <row r="4064">
          <cell r="O4064" t="str">
            <v>0901</v>
          </cell>
          <cell r="P4064" t="str">
            <v>0901Z</v>
          </cell>
        </row>
        <row r="4065">
          <cell r="O4065" t="str">
            <v>0901</v>
          </cell>
          <cell r="P4065" t="str">
            <v>0901Z</v>
          </cell>
        </row>
        <row r="4066">
          <cell r="O4066" t="str">
            <v>0901</v>
          </cell>
          <cell r="P4066" t="str">
            <v>0901Z</v>
          </cell>
        </row>
        <row r="4067">
          <cell r="O4067" t="str">
            <v>0901</v>
          </cell>
          <cell r="P4067" t="str">
            <v>0901Z</v>
          </cell>
        </row>
        <row r="4068">
          <cell r="O4068" t="str">
            <v>0901</v>
          </cell>
          <cell r="P4068" t="str">
            <v>0901Z</v>
          </cell>
        </row>
        <row r="4069">
          <cell r="O4069" t="str">
            <v>0901</v>
          </cell>
          <cell r="P4069" t="str">
            <v>0901Z</v>
          </cell>
        </row>
        <row r="4070">
          <cell r="O4070" t="str">
            <v>0901</v>
          </cell>
          <cell r="P4070" t="str">
            <v>0901Z</v>
          </cell>
        </row>
        <row r="4071">
          <cell r="O4071" t="str">
            <v>0901</v>
          </cell>
          <cell r="P4071" t="str">
            <v>0901Z</v>
          </cell>
        </row>
        <row r="4072">
          <cell r="O4072" t="str">
            <v>0901</v>
          </cell>
          <cell r="P4072" t="str">
            <v>0901Z</v>
          </cell>
        </row>
        <row r="4073">
          <cell r="O4073" t="str">
            <v>0901</v>
          </cell>
          <cell r="P4073" t="str">
            <v>0901Z</v>
          </cell>
        </row>
        <row r="4074">
          <cell r="O4074" t="str">
            <v>0901</v>
          </cell>
          <cell r="P4074" t="str">
            <v>0901Z</v>
          </cell>
        </row>
        <row r="4075">
          <cell r="O4075" t="str">
            <v>0904</v>
          </cell>
          <cell r="P4075" t="str">
            <v>0904Z</v>
          </cell>
        </row>
        <row r="4076">
          <cell r="O4076" t="str">
            <v>0904</v>
          </cell>
          <cell r="P4076" t="str">
            <v>0904Z</v>
          </cell>
        </row>
        <row r="4077">
          <cell r="O4077" t="str">
            <v>0904</v>
          </cell>
          <cell r="P4077" t="str">
            <v>0904Z</v>
          </cell>
        </row>
        <row r="4078">
          <cell r="O4078" t="str">
            <v>0904</v>
          </cell>
          <cell r="P4078" t="str">
            <v>0904Z</v>
          </cell>
        </row>
        <row r="4079">
          <cell r="O4079" t="str">
            <v>0904</v>
          </cell>
          <cell r="P4079" t="str">
            <v>0904Z</v>
          </cell>
        </row>
        <row r="4080">
          <cell r="O4080" t="str">
            <v>0904</v>
          </cell>
          <cell r="P4080" t="str">
            <v>0904Z</v>
          </cell>
        </row>
        <row r="4081">
          <cell r="O4081" t="str">
            <v>0904</v>
          </cell>
          <cell r="P4081" t="str">
            <v>0904Z</v>
          </cell>
        </row>
        <row r="4082">
          <cell r="O4082" t="str">
            <v>0904</v>
          </cell>
          <cell r="P4082" t="str">
            <v>0904Z</v>
          </cell>
        </row>
        <row r="4083">
          <cell r="O4083" t="str">
            <v>0904</v>
          </cell>
          <cell r="P4083" t="str">
            <v>0904Z</v>
          </cell>
        </row>
        <row r="4084">
          <cell r="O4084" t="str">
            <v>0904</v>
          </cell>
          <cell r="P4084" t="str">
            <v>0904Z</v>
          </cell>
        </row>
        <row r="4085">
          <cell r="O4085" t="str">
            <v>0904</v>
          </cell>
          <cell r="P4085" t="str">
            <v>0904Z</v>
          </cell>
        </row>
        <row r="4086">
          <cell r="O4086" t="str">
            <v>0904</v>
          </cell>
          <cell r="P4086" t="str">
            <v>0904Z</v>
          </cell>
        </row>
        <row r="4087">
          <cell r="O4087" t="str">
            <v>0904</v>
          </cell>
          <cell r="P4087" t="str">
            <v>0904Z</v>
          </cell>
        </row>
        <row r="4088">
          <cell r="O4088" t="str">
            <v>0904</v>
          </cell>
          <cell r="P4088" t="str">
            <v>0904Z</v>
          </cell>
        </row>
        <row r="4089">
          <cell r="O4089" t="str">
            <v>0904</v>
          </cell>
          <cell r="P4089" t="str">
            <v>0904Z</v>
          </cell>
        </row>
        <row r="4090">
          <cell r="O4090" t="str">
            <v>0904</v>
          </cell>
          <cell r="P4090" t="str">
            <v>0904Z</v>
          </cell>
        </row>
        <row r="4091">
          <cell r="O4091" t="str">
            <v>0904</v>
          </cell>
          <cell r="P4091" t="str">
            <v>0904Z</v>
          </cell>
        </row>
        <row r="4092">
          <cell r="O4092" t="str">
            <v>0904</v>
          </cell>
          <cell r="P4092" t="str">
            <v>0904Z</v>
          </cell>
        </row>
        <row r="4093">
          <cell r="O4093" t="str">
            <v>0904</v>
          </cell>
          <cell r="P4093" t="str">
            <v>0904Z</v>
          </cell>
        </row>
        <row r="4094">
          <cell r="O4094" t="str">
            <v>0904</v>
          </cell>
          <cell r="P4094" t="str">
            <v>0904Z</v>
          </cell>
        </row>
        <row r="4095">
          <cell r="O4095" t="str">
            <v>0904</v>
          </cell>
          <cell r="P4095" t="str">
            <v>0904Z</v>
          </cell>
        </row>
        <row r="4096">
          <cell r="O4096" t="str">
            <v>0904</v>
          </cell>
          <cell r="P4096" t="str">
            <v>0904Z</v>
          </cell>
        </row>
        <row r="4097">
          <cell r="O4097" t="str">
            <v>0904</v>
          </cell>
          <cell r="P4097" t="str">
            <v>0904Z</v>
          </cell>
        </row>
        <row r="4098">
          <cell r="O4098" t="str">
            <v>0904</v>
          </cell>
          <cell r="P4098" t="str">
            <v>0904Z</v>
          </cell>
        </row>
        <row r="4099">
          <cell r="O4099" t="str">
            <v>0904</v>
          </cell>
          <cell r="P4099" t="str">
            <v>0904Z</v>
          </cell>
        </row>
        <row r="4100">
          <cell r="O4100" t="str">
            <v>0904</v>
          </cell>
          <cell r="P4100" t="str">
            <v>0904Z</v>
          </cell>
        </row>
        <row r="4101">
          <cell r="O4101" t="str">
            <v>0904</v>
          </cell>
          <cell r="P4101" t="str">
            <v>0904Z</v>
          </cell>
        </row>
        <row r="4102">
          <cell r="O4102" t="str">
            <v>0904</v>
          </cell>
          <cell r="P4102" t="str">
            <v>0904Z</v>
          </cell>
        </row>
        <row r="4103">
          <cell r="O4103" t="str">
            <v>0904</v>
          </cell>
          <cell r="P4103" t="str">
            <v>0904Z</v>
          </cell>
        </row>
        <row r="4104">
          <cell r="O4104" t="str">
            <v>0904</v>
          </cell>
          <cell r="P4104" t="str">
            <v>0904Z</v>
          </cell>
        </row>
        <row r="4105">
          <cell r="O4105" t="str">
            <v>0904</v>
          </cell>
          <cell r="P4105" t="str">
            <v>0904Z</v>
          </cell>
        </row>
        <row r="4106">
          <cell r="O4106" t="str">
            <v>0904</v>
          </cell>
          <cell r="P4106" t="str">
            <v>0904Z</v>
          </cell>
        </row>
        <row r="4107">
          <cell r="O4107" t="str">
            <v>0904</v>
          </cell>
          <cell r="P4107" t="str">
            <v>0904Z</v>
          </cell>
        </row>
        <row r="4108">
          <cell r="O4108" t="str">
            <v>0904</v>
          </cell>
          <cell r="P4108" t="str">
            <v>0904Z</v>
          </cell>
        </row>
        <row r="4109">
          <cell r="O4109" t="str">
            <v>0904</v>
          </cell>
          <cell r="P4109" t="str">
            <v>0904Z</v>
          </cell>
        </row>
        <row r="4110">
          <cell r="O4110" t="str">
            <v>0904</v>
          </cell>
          <cell r="P4110" t="str">
            <v>0904Z</v>
          </cell>
        </row>
        <row r="4111">
          <cell r="O4111" t="str">
            <v>0904</v>
          </cell>
          <cell r="P4111" t="str">
            <v>0904Z</v>
          </cell>
        </row>
        <row r="4112">
          <cell r="O4112" t="str">
            <v>0904</v>
          </cell>
          <cell r="P4112" t="str">
            <v>0904Z</v>
          </cell>
        </row>
        <row r="4113">
          <cell r="O4113" t="str">
            <v>0904</v>
          </cell>
          <cell r="P4113" t="str">
            <v>0904Z</v>
          </cell>
        </row>
        <row r="4114">
          <cell r="O4114" t="str">
            <v>0904</v>
          </cell>
          <cell r="P4114" t="str">
            <v>0904Z</v>
          </cell>
        </row>
        <row r="4115">
          <cell r="O4115" t="str">
            <v>0904</v>
          </cell>
          <cell r="P4115" t="str">
            <v>0904Z</v>
          </cell>
        </row>
        <row r="4116">
          <cell r="O4116" t="str">
            <v>0904</v>
          </cell>
          <cell r="P4116" t="str">
            <v>0904Z</v>
          </cell>
        </row>
        <row r="4117">
          <cell r="O4117" t="str">
            <v>0904</v>
          </cell>
          <cell r="P4117" t="str">
            <v>0904Z</v>
          </cell>
        </row>
        <row r="4118">
          <cell r="O4118" t="str">
            <v>0904</v>
          </cell>
          <cell r="P4118" t="str">
            <v>0904Z</v>
          </cell>
        </row>
        <row r="4119">
          <cell r="O4119" t="str">
            <v>0904</v>
          </cell>
          <cell r="P4119" t="str">
            <v>0904Z</v>
          </cell>
        </row>
        <row r="4120">
          <cell r="O4120" t="str">
            <v>0904</v>
          </cell>
          <cell r="P4120" t="str">
            <v>0904Z</v>
          </cell>
        </row>
        <row r="4121">
          <cell r="O4121" t="str">
            <v>0904</v>
          </cell>
          <cell r="P4121" t="str">
            <v>0904Z</v>
          </cell>
        </row>
        <row r="4122">
          <cell r="O4122" t="str">
            <v>0904</v>
          </cell>
          <cell r="P4122" t="str">
            <v>0904Z</v>
          </cell>
        </row>
        <row r="4123">
          <cell r="O4123" t="str">
            <v>0904</v>
          </cell>
          <cell r="P4123" t="str">
            <v>0904Z</v>
          </cell>
        </row>
        <row r="4124">
          <cell r="O4124" t="str">
            <v>0904</v>
          </cell>
          <cell r="P4124" t="str">
            <v>0904Z</v>
          </cell>
        </row>
        <row r="4125">
          <cell r="O4125" t="str">
            <v>0904</v>
          </cell>
          <cell r="P4125" t="str">
            <v>0904Z</v>
          </cell>
        </row>
        <row r="4126">
          <cell r="O4126" t="str">
            <v>0904</v>
          </cell>
          <cell r="P4126" t="str">
            <v>0904Z</v>
          </cell>
        </row>
        <row r="4127">
          <cell r="O4127" t="str">
            <v>0904</v>
          </cell>
          <cell r="P4127" t="str">
            <v>0904Z</v>
          </cell>
        </row>
        <row r="4128">
          <cell r="O4128" t="str">
            <v>0904</v>
          </cell>
          <cell r="P4128" t="str">
            <v>0904Z</v>
          </cell>
        </row>
        <row r="4129">
          <cell r="O4129" t="str">
            <v>0904</v>
          </cell>
          <cell r="P4129" t="str">
            <v>0904Z</v>
          </cell>
        </row>
        <row r="4130">
          <cell r="O4130" t="str">
            <v>0904</v>
          </cell>
          <cell r="P4130" t="str">
            <v>0904Z</v>
          </cell>
        </row>
        <row r="4131">
          <cell r="O4131" t="str">
            <v>0904</v>
          </cell>
          <cell r="P4131" t="str">
            <v>0904Z</v>
          </cell>
        </row>
        <row r="4132">
          <cell r="O4132" t="str">
            <v>0904</v>
          </cell>
          <cell r="P4132" t="str">
            <v>0904Z</v>
          </cell>
        </row>
        <row r="4133">
          <cell r="O4133" t="str">
            <v>0904</v>
          </cell>
          <cell r="P4133" t="str">
            <v>0904Z</v>
          </cell>
        </row>
        <row r="4134">
          <cell r="O4134" t="str">
            <v>0904</v>
          </cell>
          <cell r="P4134" t="str">
            <v>0904Z</v>
          </cell>
        </row>
        <row r="4135">
          <cell r="O4135" t="str">
            <v>0904</v>
          </cell>
          <cell r="P4135" t="str">
            <v>0904Z</v>
          </cell>
        </row>
        <row r="4136">
          <cell r="O4136" t="str">
            <v>0904</v>
          </cell>
          <cell r="P4136" t="str">
            <v>0904Z</v>
          </cell>
        </row>
        <row r="4137">
          <cell r="O4137" t="str">
            <v>0904</v>
          </cell>
          <cell r="P4137" t="str">
            <v>0904Z</v>
          </cell>
        </row>
        <row r="4138">
          <cell r="O4138" t="str">
            <v>0904</v>
          </cell>
          <cell r="P4138" t="str">
            <v>0904Z</v>
          </cell>
        </row>
        <row r="4139">
          <cell r="O4139" t="str">
            <v>0904</v>
          </cell>
          <cell r="P4139" t="str">
            <v>0904Z</v>
          </cell>
        </row>
        <row r="4140">
          <cell r="O4140" t="str">
            <v>0904</v>
          </cell>
          <cell r="P4140" t="str">
            <v>0904Z</v>
          </cell>
        </row>
        <row r="4141">
          <cell r="O4141" t="str">
            <v>0904</v>
          </cell>
          <cell r="P4141" t="str">
            <v>0904Z</v>
          </cell>
        </row>
        <row r="4142">
          <cell r="O4142" t="str">
            <v>0904</v>
          </cell>
          <cell r="P4142" t="str">
            <v>0904Z</v>
          </cell>
        </row>
        <row r="4143">
          <cell r="O4143" t="str">
            <v>0904</v>
          </cell>
          <cell r="P4143" t="str">
            <v>0904Z</v>
          </cell>
        </row>
        <row r="4144">
          <cell r="O4144" t="str">
            <v>0904</v>
          </cell>
          <cell r="P4144" t="str">
            <v>0904Z</v>
          </cell>
        </row>
        <row r="4145">
          <cell r="O4145" t="str">
            <v>0904</v>
          </cell>
          <cell r="P4145" t="str">
            <v>0904Z</v>
          </cell>
        </row>
        <row r="4146">
          <cell r="O4146" t="str">
            <v>0904</v>
          </cell>
          <cell r="P4146" t="str">
            <v>0904Z</v>
          </cell>
        </row>
        <row r="4147">
          <cell r="O4147" t="str">
            <v>0904</v>
          </cell>
          <cell r="P4147" t="str">
            <v>0904Z</v>
          </cell>
        </row>
        <row r="4148">
          <cell r="O4148" t="str">
            <v>0904</v>
          </cell>
          <cell r="P4148" t="str">
            <v>0904Z</v>
          </cell>
        </row>
        <row r="4149">
          <cell r="O4149" t="str">
            <v>0904</v>
          </cell>
          <cell r="P4149" t="str">
            <v>0904Z</v>
          </cell>
        </row>
        <row r="4150">
          <cell r="O4150" t="str">
            <v>0904</v>
          </cell>
          <cell r="P4150" t="str">
            <v>0904Z</v>
          </cell>
        </row>
        <row r="4151">
          <cell r="O4151" t="str">
            <v>0904</v>
          </cell>
          <cell r="P4151" t="str">
            <v>0904Z</v>
          </cell>
        </row>
        <row r="4152">
          <cell r="O4152" t="str">
            <v>0904</v>
          </cell>
          <cell r="P4152" t="str">
            <v>0904Z</v>
          </cell>
        </row>
        <row r="4153">
          <cell r="O4153" t="str">
            <v>0904</v>
          </cell>
          <cell r="P4153" t="str">
            <v>0904Z</v>
          </cell>
        </row>
        <row r="4154">
          <cell r="O4154" t="str">
            <v>0904</v>
          </cell>
          <cell r="P4154" t="str">
            <v>0904Z</v>
          </cell>
        </row>
        <row r="4155">
          <cell r="O4155" t="str">
            <v>0904</v>
          </cell>
          <cell r="P4155" t="str">
            <v>0904Z</v>
          </cell>
        </row>
        <row r="4156">
          <cell r="O4156" t="str">
            <v>0904</v>
          </cell>
          <cell r="P4156" t="str">
            <v>0904Z</v>
          </cell>
        </row>
        <row r="4157">
          <cell r="O4157" t="str">
            <v>0904</v>
          </cell>
          <cell r="P4157" t="str">
            <v>0904Z</v>
          </cell>
        </row>
        <row r="4158">
          <cell r="O4158" t="str">
            <v>0904</v>
          </cell>
          <cell r="P4158" t="str">
            <v>0904Z</v>
          </cell>
        </row>
        <row r="4159">
          <cell r="O4159" t="str">
            <v>0904</v>
          </cell>
          <cell r="P4159" t="str">
            <v>0904Z</v>
          </cell>
        </row>
        <row r="4160">
          <cell r="O4160" t="str">
            <v>0904</v>
          </cell>
          <cell r="P4160" t="str">
            <v>0904Z</v>
          </cell>
        </row>
        <row r="4161">
          <cell r="O4161" t="str">
            <v>0904</v>
          </cell>
          <cell r="P4161" t="str">
            <v>0904Z</v>
          </cell>
        </row>
        <row r="4162">
          <cell r="O4162" t="str">
            <v>0904</v>
          </cell>
          <cell r="P4162" t="str">
            <v>0904Z</v>
          </cell>
        </row>
        <row r="4163">
          <cell r="O4163" t="str">
            <v>0904</v>
          </cell>
          <cell r="P4163" t="str">
            <v>0904Z</v>
          </cell>
        </row>
        <row r="4164">
          <cell r="O4164" t="str">
            <v>0904</v>
          </cell>
          <cell r="P4164" t="str">
            <v>0904Z</v>
          </cell>
        </row>
        <row r="4165">
          <cell r="O4165" t="str">
            <v>0904</v>
          </cell>
          <cell r="P4165" t="str">
            <v>0904Z</v>
          </cell>
        </row>
        <row r="4166">
          <cell r="O4166" t="str">
            <v>0904</v>
          </cell>
          <cell r="P4166" t="str">
            <v>0904Z</v>
          </cell>
        </row>
        <row r="4167">
          <cell r="O4167" t="str">
            <v>0904</v>
          </cell>
          <cell r="P4167" t="str">
            <v>0904Z</v>
          </cell>
        </row>
        <row r="4168">
          <cell r="O4168" t="str">
            <v>0904</v>
          </cell>
          <cell r="P4168" t="str">
            <v>0904Z</v>
          </cell>
        </row>
        <row r="4169">
          <cell r="O4169" t="str">
            <v>0904</v>
          </cell>
          <cell r="P4169" t="str">
            <v>0904Z</v>
          </cell>
        </row>
        <row r="4170">
          <cell r="O4170" t="str">
            <v>0904</v>
          </cell>
          <cell r="P4170" t="str">
            <v>0904Z</v>
          </cell>
        </row>
        <row r="4171">
          <cell r="O4171" t="str">
            <v>0904</v>
          </cell>
          <cell r="P4171" t="str">
            <v>0904Z</v>
          </cell>
        </row>
        <row r="4172">
          <cell r="O4172" t="str">
            <v>0904</v>
          </cell>
          <cell r="P4172" t="str">
            <v>0904Z</v>
          </cell>
        </row>
        <row r="4173">
          <cell r="O4173" t="str">
            <v>0904</v>
          </cell>
          <cell r="P4173" t="str">
            <v>0904Z</v>
          </cell>
        </row>
        <row r="4174">
          <cell r="O4174" t="str">
            <v>0904</v>
          </cell>
          <cell r="P4174" t="str">
            <v>0904Z</v>
          </cell>
        </row>
        <row r="4175">
          <cell r="O4175" t="str">
            <v>0904</v>
          </cell>
          <cell r="P4175" t="str">
            <v>0904Z</v>
          </cell>
        </row>
        <row r="4176">
          <cell r="O4176" t="str">
            <v>0904</v>
          </cell>
          <cell r="P4176" t="str">
            <v>0904Z</v>
          </cell>
        </row>
        <row r="4177">
          <cell r="O4177" t="str">
            <v>0904</v>
          </cell>
          <cell r="P4177" t="str">
            <v>0904Z</v>
          </cell>
        </row>
        <row r="4178">
          <cell r="O4178" t="str">
            <v>0904</v>
          </cell>
          <cell r="P4178" t="str">
            <v>0904Z</v>
          </cell>
        </row>
        <row r="4179">
          <cell r="O4179" t="str">
            <v>0904</v>
          </cell>
          <cell r="P4179" t="str">
            <v>0904Z</v>
          </cell>
        </row>
        <row r="4180">
          <cell r="O4180" t="str">
            <v>0904</v>
          </cell>
          <cell r="P4180" t="str">
            <v>0904Z</v>
          </cell>
        </row>
        <row r="4181">
          <cell r="O4181" t="str">
            <v>0904</v>
          </cell>
          <cell r="P4181" t="str">
            <v>0904Z</v>
          </cell>
        </row>
        <row r="4182">
          <cell r="O4182" t="str">
            <v>0904</v>
          </cell>
          <cell r="P4182" t="str">
            <v>0904Z</v>
          </cell>
        </row>
        <row r="4183">
          <cell r="O4183" t="str">
            <v>0904</v>
          </cell>
          <cell r="P4183" t="str">
            <v>0904Z</v>
          </cell>
        </row>
        <row r="4184">
          <cell r="O4184" t="str">
            <v>0904</v>
          </cell>
          <cell r="P4184" t="str">
            <v>0904Z</v>
          </cell>
        </row>
        <row r="4185">
          <cell r="O4185" t="str">
            <v>0904</v>
          </cell>
          <cell r="P4185" t="str">
            <v>0904Z</v>
          </cell>
        </row>
        <row r="4186">
          <cell r="O4186" t="str">
            <v>0904</v>
          </cell>
          <cell r="P4186" t="str">
            <v>0904Z</v>
          </cell>
        </row>
        <row r="4187">
          <cell r="O4187" t="str">
            <v>0904</v>
          </cell>
          <cell r="P4187" t="str">
            <v>0904Z</v>
          </cell>
        </row>
        <row r="4188">
          <cell r="O4188" t="str">
            <v>0904</v>
          </cell>
          <cell r="P4188" t="str">
            <v>0904Z</v>
          </cell>
        </row>
        <row r="4189">
          <cell r="O4189" t="str">
            <v>0904</v>
          </cell>
          <cell r="P4189" t="str">
            <v>0904Z</v>
          </cell>
        </row>
        <row r="4190">
          <cell r="O4190" t="str">
            <v>0904</v>
          </cell>
          <cell r="P4190" t="str">
            <v>0904Z</v>
          </cell>
        </row>
        <row r="4191">
          <cell r="O4191" t="str">
            <v>0904</v>
          </cell>
          <cell r="P4191" t="str">
            <v>0904Z</v>
          </cell>
        </row>
        <row r="4192">
          <cell r="O4192" t="str">
            <v>0904</v>
          </cell>
          <cell r="P4192" t="str">
            <v>0904Z</v>
          </cell>
        </row>
        <row r="4193">
          <cell r="O4193" t="str">
            <v>0904</v>
          </cell>
          <cell r="P4193" t="str">
            <v>0904Z</v>
          </cell>
        </row>
        <row r="4194">
          <cell r="O4194" t="str">
            <v>0904</v>
          </cell>
          <cell r="P4194" t="str">
            <v>0904Z</v>
          </cell>
        </row>
        <row r="4195">
          <cell r="O4195" t="str">
            <v>0904</v>
          </cell>
          <cell r="P4195" t="str">
            <v>0904Z</v>
          </cell>
        </row>
        <row r="4196">
          <cell r="O4196" t="str">
            <v>0904</v>
          </cell>
          <cell r="P4196" t="str">
            <v>0904Z</v>
          </cell>
        </row>
        <row r="4197">
          <cell r="O4197" t="str">
            <v>0904</v>
          </cell>
          <cell r="P4197" t="str">
            <v>0904Z</v>
          </cell>
        </row>
        <row r="4198">
          <cell r="O4198" t="str">
            <v>0905</v>
          </cell>
          <cell r="P4198" t="str">
            <v>0905Z</v>
          </cell>
        </row>
        <row r="4199">
          <cell r="O4199" t="str">
            <v>0905</v>
          </cell>
          <cell r="P4199" t="str">
            <v>0905Z</v>
          </cell>
        </row>
        <row r="4200">
          <cell r="O4200" t="str">
            <v>0905</v>
          </cell>
          <cell r="P4200" t="str">
            <v>0905Z</v>
          </cell>
        </row>
        <row r="4201">
          <cell r="O4201" t="str">
            <v>0905</v>
          </cell>
          <cell r="P4201" t="str">
            <v>0905Z</v>
          </cell>
        </row>
        <row r="4202">
          <cell r="O4202" t="str">
            <v>0905</v>
          </cell>
          <cell r="P4202" t="str">
            <v>0905Z</v>
          </cell>
        </row>
        <row r="4203">
          <cell r="O4203" t="str">
            <v>0905</v>
          </cell>
          <cell r="P4203" t="str">
            <v>0905Z</v>
          </cell>
        </row>
        <row r="4204">
          <cell r="O4204" t="str">
            <v>0905</v>
          </cell>
          <cell r="P4204" t="str">
            <v>0905Z</v>
          </cell>
        </row>
        <row r="4205">
          <cell r="O4205" t="str">
            <v>0905</v>
          </cell>
          <cell r="P4205" t="str">
            <v>0905Z</v>
          </cell>
        </row>
        <row r="4206">
          <cell r="O4206" t="str">
            <v>0905</v>
          </cell>
          <cell r="P4206" t="str">
            <v>0905Z</v>
          </cell>
        </row>
        <row r="4207">
          <cell r="O4207" t="str">
            <v>0905</v>
          </cell>
          <cell r="P4207" t="str">
            <v>0905Z</v>
          </cell>
        </row>
        <row r="4208">
          <cell r="O4208" t="str">
            <v>0905</v>
          </cell>
          <cell r="P4208" t="str">
            <v>0905Z</v>
          </cell>
        </row>
        <row r="4209">
          <cell r="O4209" t="str">
            <v>0905</v>
          </cell>
          <cell r="P4209" t="str">
            <v>0905Z</v>
          </cell>
        </row>
        <row r="4210">
          <cell r="O4210" t="str">
            <v>0905</v>
          </cell>
          <cell r="P4210" t="str">
            <v>0905Z</v>
          </cell>
        </row>
        <row r="4211">
          <cell r="O4211" t="str">
            <v>0905</v>
          </cell>
          <cell r="P4211" t="str">
            <v>0905Z</v>
          </cell>
        </row>
        <row r="4212">
          <cell r="O4212" t="str">
            <v>0905</v>
          </cell>
          <cell r="P4212" t="str">
            <v>0905Z</v>
          </cell>
        </row>
        <row r="4213">
          <cell r="O4213" t="str">
            <v>0905</v>
          </cell>
          <cell r="P4213" t="str">
            <v>0905Z</v>
          </cell>
        </row>
        <row r="4214">
          <cell r="O4214" t="str">
            <v>0905</v>
          </cell>
          <cell r="P4214" t="str">
            <v>0905Z</v>
          </cell>
        </row>
        <row r="4215">
          <cell r="O4215" t="str">
            <v>0905</v>
          </cell>
          <cell r="P4215" t="str">
            <v>0905Z</v>
          </cell>
        </row>
        <row r="4216">
          <cell r="O4216" t="str">
            <v>0905</v>
          </cell>
          <cell r="P4216" t="str">
            <v>0905Z</v>
          </cell>
        </row>
        <row r="4217">
          <cell r="O4217" t="str">
            <v>0905</v>
          </cell>
          <cell r="P4217" t="str">
            <v>0905Z</v>
          </cell>
        </row>
        <row r="4218">
          <cell r="O4218" t="str">
            <v>0905</v>
          </cell>
          <cell r="P4218" t="str">
            <v>0905Z</v>
          </cell>
        </row>
        <row r="4219">
          <cell r="O4219" t="str">
            <v>0905</v>
          </cell>
          <cell r="P4219" t="str">
            <v>0905Z</v>
          </cell>
        </row>
        <row r="4220">
          <cell r="O4220" t="str">
            <v>0905</v>
          </cell>
          <cell r="P4220" t="str">
            <v>0905Z</v>
          </cell>
        </row>
        <row r="4221">
          <cell r="O4221" t="str">
            <v>0905</v>
          </cell>
          <cell r="P4221" t="str">
            <v>0905Z</v>
          </cell>
        </row>
        <row r="4222">
          <cell r="O4222" t="str">
            <v>0905</v>
          </cell>
          <cell r="P4222" t="str">
            <v>0905Z</v>
          </cell>
        </row>
        <row r="4223">
          <cell r="O4223" t="str">
            <v>0905</v>
          </cell>
          <cell r="P4223" t="str">
            <v>0905Z</v>
          </cell>
        </row>
        <row r="4224">
          <cell r="O4224" t="str">
            <v>0905</v>
          </cell>
          <cell r="P4224" t="str">
            <v>0905Z</v>
          </cell>
        </row>
        <row r="4225">
          <cell r="O4225" t="str">
            <v>0905</v>
          </cell>
          <cell r="P4225" t="str">
            <v>0905Z</v>
          </cell>
        </row>
        <row r="4226">
          <cell r="O4226" t="str">
            <v>0905</v>
          </cell>
          <cell r="P4226" t="str">
            <v>0905Z</v>
          </cell>
        </row>
        <row r="4227">
          <cell r="O4227" t="str">
            <v>0905</v>
          </cell>
          <cell r="P4227" t="str">
            <v>0905Z</v>
          </cell>
        </row>
        <row r="4228">
          <cell r="O4228" t="str">
            <v>0905</v>
          </cell>
          <cell r="P4228" t="str">
            <v>0905Z</v>
          </cell>
        </row>
        <row r="4229">
          <cell r="O4229" t="str">
            <v>0905</v>
          </cell>
          <cell r="P4229" t="str">
            <v>0905Z</v>
          </cell>
        </row>
        <row r="4230">
          <cell r="O4230" t="str">
            <v>0905</v>
          </cell>
          <cell r="P4230" t="str">
            <v>0905Z</v>
          </cell>
        </row>
        <row r="4231">
          <cell r="O4231" t="str">
            <v>0905</v>
          </cell>
          <cell r="P4231" t="str">
            <v>0905Z</v>
          </cell>
        </row>
        <row r="4232">
          <cell r="O4232" t="str">
            <v>0905</v>
          </cell>
          <cell r="P4232" t="str">
            <v>0905Z</v>
          </cell>
        </row>
        <row r="4233">
          <cell r="O4233" t="str">
            <v>0905</v>
          </cell>
          <cell r="P4233" t="str">
            <v>0905Z</v>
          </cell>
        </row>
        <row r="4234">
          <cell r="O4234" t="str">
            <v>0905</v>
          </cell>
          <cell r="P4234" t="str">
            <v>0905Z</v>
          </cell>
        </row>
        <row r="4235">
          <cell r="O4235" t="str">
            <v>0905</v>
          </cell>
          <cell r="P4235" t="str">
            <v>0905Z</v>
          </cell>
        </row>
        <row r="4236">
          <cell r="O4236" t="str">
            <v>0905</v>
          </cell>
          <cell r="P4236" t="str">
            <v>0905Z</v>
          </cell>
        </row>
        <row r="4237">
          <cell r="O4237" t="str">
            <v>0905</v>
          </cell>
          <cell r="P4237" t="str">
            <v>0905Z</v>
          </cell>
        </row>
        <row r="4238">
          <cell r="O4238" t="str">
            <v>0905</v>
          </cell>
          <cell r="P4238" t="str">
            <v>0905Z</v>
          </cell>
        </row>
        <row r="4239">
          <cell r="O4239" t="str">
            <v>0905</v>
          </cell>
          <cell r="P4239" t="str">
            <v>0905Z</v>
          </cell>
        </row>
        <row r="4240">
          <cell r="O4240" t="str">
            <v>0905</v>
          </cell>
          <cell r="P4240" t="str">
            <v>0905Z</v>
          </cell>
        </row>
        <row r="4241">
          <cell r="O4241" t="str">
            <v>0905</v>
          </cell>
          <cell r="P4241" t="str">
            <v>0905Z</v>
          </cell>
        </row>
        <row r="4242">
          <cell r="O4242" t="str">
            <v>0905</v>
          </cell>
          <cell r="P4242" t="str">
            <v>0905Z</v>
          </cell>
        </row>
        <row r="4243">
          <cell r="O4243" t="str">
            <v>0905</v>
          </cell>
          <cell r="P4243" t="str">
            <v>0905Z</v>
          </cell>
        </row>
        <row r="4244">
          <cell r="O4244" t="str">
            <v>0905</v>
          </cell>
          <cell r="P4244" t="str">
            <v>0905Z</v>
          </cell>
        </row>
        <row r="4245">
          <cell r="O4245" t="str">
            <v>0905</v>
          </cell>
          <cell r="P4245" t="str">
            <v>0905Z</v>
          </cell>
        </row>
        <row r="4246">
          <cell r="O4246" t="str">
            <v>0905</v>
          </cell>
          <cell r="P4246" t="str">
            <v>0905Z</v>
          </cell>
        </row>
        <row r="4247">
          <cell r="O4247" t="str">
            <v>0905</v>
          </cell>
          <cell r="P4247" t="str">
            <v>0905Z</v>
          </cell>
        </row>
        <row r="4248">
          <cell r="O4248" t="str">
            <v>0905</v>
          </cell>
          <cell r="P4248" t="str">
            <v>0905Z</v>
          </cell>
        </row>
        <row r="4249">
          <cell r="O4249" t="str">
            <v>0905</v>
          </cell>
          <cell r="P4249" t="str">
            <v>0905Z</v>
          </cell>
        </row>
        <row r="4250">
          <cell r="O4250" t="str">
            <v>0905</v>
          </cell>
          <cell r="P4250" t="str">
            <v>0905Z</v>
          </cell>
        </row>
        <row r="4251">
          <cell r="O4251" t="str">
            <v>0905</v>
          </cell>
          <cell r="P4251" t="str">
            <v>0905Z</v>
          </cell>
        </row>
        <row r="4252">
          <cell r="O4252" t="str">
            <v>0905</v>
          </cell>
          <cell r="P4252" t="str">
            <v>0905Z</v>
          </cell>
        </row>
        <row r="4253">
          <cell r="O4253" t="str">
            <v>0905</v>
          </cell>
          <cell r="P4253" t="str">
            <v>0905Z</v>
          </cell>
        </row>
        <row r="4254">
          <cell r="O4254" t="str">
            <v>0905</v>
          </cell>
          <cell r="P4254" t="str">
            <v>0905Z</v>
          </cell>
        </row>
        <row r="4255">
          <cell r="O4255" t="str">
            <v>0905</v>
          </cell>
          <cell r="P4255" t="str">
            <v>0905Z</v>
          </cell>
        </row>
        <row r="4256">
          <cell r="O4256" t="str">
            <v>0905</v>
          </cell>
          <cell r="P4256" t="str">
            <v>0905Z</v>
          </cell>
        </row>
        <row r="4257">
          <cell r="O4257" t="str">
            <v>0905</v>
          </cell>
          <cell r="P4257" t="str">
            <v>0905Z</v>
          </cell>
        </row>
        <row r="4258">
          <cell r="O4258" t="str">
            <v>0905</v>
          </cell>
          <cell r="P4258" t="str">
            <v>0905Z</v>
          </cell>
        </row>
        <row r="4259">
          <cell r="O4259" t="str">
            <v>0905</v>
          </cell>
          <cell r="P4259" t="str">
            <v>0905Z</v>
          </cell>
        </row>
        <row r="4260">
          <cell r="O4260" t="str">
            <v>0905</v>
          </cell>
          <cell r="P4260" t="str">
            <v>0905Z</v>
          </cell>
        </row>
        <row r="4261">
          <cell r="O4261" t="str">
            <v>0905</v>
          </cell>
          <cell r="P4261" t="str">
            <v>0905Z</v>
          </cell>
        </row>
        <row r="4262">
          <cell r="O4262" t="str">
            <v>0905</v>
          </cell>
          <cell r="P4262" t="str">
            <v>0905Z</v>
          </cell>
        </row>
        <row r="4263">
          <cell r="O4263" t="str">
            <v>0905</v>
          </cell>
          <cell r="P4263" t="str">
            <v>0905Z</v>
          </cell>
        </row>
        <row r="4264">
          <cell r="O4264" t="str">
            <v>0905</v>
          </cell>
          <cell r="P4264" t="str">
            <v>0905Z</v>
          </cell>
        </row>
        <row r="4265">
          <cell r="O4265" t="str">
            <v>0905</v>
          </cell>
          <cell r="P4265" t="str">
            <v>0905Z</v>
          </cell>
        </row>
        <row r="4266">
          <cell r="O4266" t="str">
            <v>0905</v>
          </cell>
          <cell r="P4266" t="str">
            <v>0905Z</v>
          </cell>
        </row>
        <row r="4267">
          <cell r="O4267" t="str">
            <v>0905</v>
          </cell>
          <cell r="P4267" t="str">
            <v>0905Z</v>
          </cell>
        </row>
        <row r="4268">
          <cell r="O4268" t="str">
            <v>0905</v>
          </cell>
          <cell r="P4268" t="str">
            <v>0905Z</v>
          </cell>
        </row>
        <row r="4269">
          <cell r="O4269" t="str">
            <v>0905</v>
          </cell>
          <cell r="P4269" t="str">
            <v>0905Z</v>
          </cell>
        </row>
        <row r="4270">
          <cell r="O4270" t="str">
            <v>0905</v>
          </cell>
          <cell r="P4270" t="str">
            <v>0905Z</v>
          </cell>
        </row>
        <row r="4271">
          <cell r="O4271" t="str">
            <v>0905</v>
          </cell>
          <cell r="P4271" t="str">
            <v>0905Z</v>
          </cell>
        </row>
        <row r="4272">
          <cell r="O4272" t="str">
            <v>0905</v>
          </cell>
          <cell r="P4272" t="str">
            <v>0905Z</v>
          </cell>
        </row>
        <row r="4273">
          <cell r="O4273" t="str">
            <v>0905</v>
          </cell>
          <cell r="P4273" t="str">
            <v>0905Z</v>
          </cell>
        </row>
        <row r="4274">
          <cell r="O4274" t="str">
            <v>0905</v>
          </cell>
          <cell r="P4274" t="str">
            <v>0905Z</v>
          </cell>
        </row>
        <row r="4275">
          <cell r="O4275" t="str">
            <v>0905</v>
          </cell>
          <cell r="P4275" t="str">
            <v>0905Z</v>
          </cell>
        </row>
        <row r="4276">
          <cell r="O4276" t="str">
            <v>0905</v>
          </cell>
          <cell r="P4276" t="str">
            <v>0905Z</v>
          </cell>
        </row>
        <row r="4277">
          <cell r="O4277" t="str">
            <v>0905</v>
          </cell>
          <cell r="P4277" t="str">
            <v>0905Z</v>
          </cell>
        </row>
        <row r="4278">
          <cell r="O4278" t="str">
            <v>0905</v>
          </cell>
          <cell r="P4278" t="str">
            <v>0905Z</v>
          </cell>
        </row>
        <row r="4279">
          <cell r="O4279" t="str">
            <v>0905</v>
          </cell>
          <cell r="P4279" t="str">
            <v>0905Z</v>
          </cell>
        </row>
        <row r="4280">
          <cell r="O4280" t="str">
            <v>0905</v>
          </cell>
          <cell r="P4280" t="str">
            <v>0905Z</v>
          </cell>
        </row>
        <row r="4281">
          <cell r="O4281" t="str">
            <v>0905</v>
          </cell>
          <cell r="P4281" t="str">
            <v>0905Z</v>
          </cell>
        </row>
        <row r="4282">
          <cell r="O4282" t="str">
            <v>0905</v>
          </cell>
          <cell r="P4282" t="str">
            <v>0905Z</v>
          </cell>
        </row>
        <row r="4283">
          <cell r="O4283" t="str">
            <v>0905</v>
          </cell>
          <cell r="P4283" t="str">
            <v>0905Z</v>
          </cell>
        </row>
        <row r="4284">
          <cell r="O4284" t="str">
            <v>0905</v>
          </cell>
          <cell r="P4284" t="str">
            <v>0905Z</v>
          </cell>
        </row>
        <row r="4285">
          <cell r="O4285" t="str">
            <v>0905</v>
          </cell>
          <cell r="P4285" t="str">
            <v>0905Z</v>
          </cell>
        </row>
        <row r="4286">
          <cell r="O4286" t="str">
            <v>0905</v>
          </cell>
          <cell r="P4286" t="str">
            <v>0905Z</v>
          </cell>
        </row>
        <row r="4287">
          <cell r="O4287" t="str">
            <v>0905</v>
          </cell>
          <cell r="P4287" t="str">
            <v>0905Z</v>
          </cell>
        </row>
        <row r="4288">
          <cell r="O4288" t="str">
            <v>0905</v>
          </cell>
          <cell r="P4288" t="str">
            <v>0905Z</v>
          </cell>
        </row>
        <row r="4289">
          <cell r="O4289" t="str">
            <v>0905</v>
          </cell>
          <cell r="P4289" t="str">
            <v>0905Z</v>
          </cell>
        </row>
        <row r="4290">
          <cell r="O4290" t="str">
            <v>0905</v>
          </cell>
          <cell r="P4290" t="str">
            <v>0905Z</v>
          </cell>
        </row>
        <row r="4291">
          <cell r="O4291" t="str">
            <v>0905</v>
          </cell>
          <cell r="P4291" t="str">
            <v>0905Z</v>
          </cell>
        </row>
        <row r="4292">
          <cell r="O4292" t="str">
            <v>0905</v>
          </cell>
          <cell r="P4292" t="str">
            <v>0905Z</v>
          </cell>
        </row>
        <row r="4293">
          <cell r="O4293" t="str">
            <v>0905</v>
          </cell>
          <cell r="P4293" t="str">
            <v>0905Z</v>
          </cell>
        </row>
        <row r="4294">
          <cell r="O4294" t="str">
            <v>0905</v>
          </cell>
          <cell r="P4294" t="str">
            <v>0905Z</v>
          </cell>
        </row>
        <row r="4295">
          <cell r="O4295" t="str">
            <v>0905</v>
          </cell>
          <cell r="P4295" t="str">
            <v>0905Z</v>
          </cell>
        </row>
        <row r="4296">
          <cell r="O4296" t="str">
            <v>0905</v>
          </cell>
          <cell r="P4296" t="str">
            <v>0905Z</v>
          </cell>
        </row>
        <row r="4297">
          <cell r="O4297" t="str">
            <v>0905</v>
          </cell>
          <cell r="P4297" t="str">
            <v>0905Z</v>
          </cell>
        </row>
        <row r="4298">
          <cell r="O4298" t="str">
            <v>0905</v>
          </cell>
          <cell r="P4298" t="str">
            <v>0905Z</v>
          </cell>
        </row>
        <row r="4299">
          <cell r="O4299" t="str">
            <v>0905</v>
          </cell>
          <cell r="P4299" t="str">
            <v>0905Z</v>
          </cell>
        </row>
        <row r="4300">
          <cell r="O4300" t="str">
            <v>0905</v>
          </cell>
          <cell r="P4300" t="str">
            <v>0905Z</v>
          </cell>
        </row>
        <row r="4301">
          <cell r="O4301" t="str">
            <v>0905</v>
          </cell>
          <cell r="P4301" t="str">
            <v>0905Z</v>
          </cell>
        </row>
        <row r="4302">
          <cell r="O4302" t="str">
            <v>0905</v>
          </cell>
          <cell r="P4302" t="str">
            <v>0905Z</v>
          </cell>
        </row>
        <row r="4303">
          <cell r="O4303" t="str">
            <v>0905</v>
          </cell>
          <cell r="P4303" t="str">
            <v>0905Z</v>
          </cell>
        </row>
        <row r="4304">
          <cell r="O4304" t="str">
            <v>0905</v>
          </cell>
          <cell r="P4304" t="str">
            <v>0905Z</v>
          </cell>
        </row>
        <row r="4305">
          <cell r="O4305" t="str">
            <v>0905</v>
          </cell>
          <cell r="P4305" t="str">
            <v>0905Z</v>
          </cell>
        </row>
        <row r="4306">
          <cell r="O4306" t="str">
            <v>0905</v>
          </cell>
          <cell r="P4306" t="str">
            <v>0905Z</v>
          </cell>
        </row>
        <row r="4307">
          <cell r="O4307" t="str">
            <v>0905</v>
          </cell>
          <cell r="P4307" t="str">
            <v>0905Z</v>
          </cell>
        </row>
        <row r="4308">
          <cell r="O4308" t="str">
            <v>0905</v>
          </cell>
          <cell r="P4308" t="str">
            <v>0905Z</v>
          </cell>
        </row>
        <row r="4309">
          <cell r="O4309" t="str">
            <v>0905</v>
          </cell>
          <cell r="P4309" t="str">
            <v>0905Z</v>
          </cell>
        </row>
        <row r="4310">
          <cell r="O4310" t="str">
            <v>0905</v>
          </cell>
          <cell r="P4310" t="str">
            <v>0905Z</v>
          </cell>
        </row>
        <row r="4311">
          <cell r="O4311" t="str">
            <v>0905</v>
          </cell>
          <cell r="P4311" t="str">
            <v>0905Z</v>
          </cell>
        </row>
        <row r="4312">
          <cell r="O4312" t="str">
            <v>0905</v>
          </cell>
          <cell r="P4312" t="str">
            <v>0905Z</v>
          </cell>
        </row>
        <row r="4313">
          <cell r="O4313" t="str">
            <v>0905</v>
          </cell>
          <cell r="P4313" t="str">
            <v>0905Z</v>
          </cell>
        </row>
        <row r="4314">
          <cell r="O4314" t="str">
            <v>0905</v>
          </cell>
          <cell r="P4314" t="str">
            <v>0905Z</v>
          </cell>
        </row>
        <row r="4315">
          <cell r="O4315" t="str">
            <v>0905</v>
          </cell>
          <cell r="P4315" t="str">
            <v>0905Z</v>
          </cell>
        </row>
        <row r="4316">
          <cell r="O4316" t="str">
            <v>0905</v>
          </cell>
          <cell r="P4316" t="str">
            <v>0905Z</v>
          </cell>
        </row>
        <row r="4317">
          <cell r="O4317" t="str">
            <v>0905</v>
          </cell>
          <cell r="P4317" t="str">
            <v>0905Z</v>
          </cell>
        </row>
        <row r="4318">
          <cell r="O4318" t="str">
            <v>0905</v>
          </cell>
          <cell r="P4318" t="str">
            <v>0905Z</v>
          </cell>
        </row>
        <row r="4319">
          <cell r="O4319" t="str">
            <v>0905</v>
          </cell>
          <cell r="P4319" t="str">
            <v>0905Z</v>
          </cell>
        </row>
        <row r="4320">
          <cell r="O4320" t="str">
            <v>0905</v>
          </cell>
          <cell r="P4320" t="str">
            <v>0905Z</v>
          </cell>
        </row>
        <row r="4321">
          <cell r="O4321" t="str">
            <v>0905</v>
          </cell>
          <cell r="P4321" t="str">
            <v>0905Z</v>
          </cell>
        </row>
        <row r="4322">
          <cell r="O4322" t="str">
            <v>0905</v>
          </cell>
          <cell r="P4322" t="str">
            <v>0905Z</v>
          </cell>
        </row>
        <row r="4323">
          <cell r="O4323" t="str">
            <v>0905</v>
          </cell>
          <cell r="P4323" t="str">
            <v>0905Z</v>
          </cell>
        </row>
        <row r="4324">
          <cell r="O4324" t="str">
            <v>0905</v>
          </cell>
          <cell r="P4324" t="str">
            <v>0905Z</v>
          </cell>
        </row>
        <row r="4325">
          <cell r="O4325" t="str">
            <v>0905</v>
          </cell>
          <cell r="P4325" t="str">
            <v>0905Z</v>
          </cell>
        </row>
        <row r="4326">
          <cell r="O4326" t="str">
            <v>0905</v>
          </cell>
          <cell r="P4326" t="str">
            <v>0905Z</v>
          </cell>
        </row>
        <row r="4327">
          <cell r="O4327" t="str">
            <v>0905</v>
          </cell>
          <cell r="P4327" t="str">
            <v>0905Z</v>
          </cell>
        </row>
        <row r="4328">
          <cell r="O4328" t="str">
            <v>0905</v>
          </cell>
          <cell r="P4328" t="str">
            <v>0905Z</v>
          </cell>
        </row>
        <row r="4329">
          <cell r="O4329" t="str">
            <v>0905</v>
          </cell>
          <cell r="P4329" t="str">
            <v>0905Z</v>
          </cell>
        </row>
        <row r="4330">
          <cell r="O4330" t="str">
            <v>0907</v>
          </cell>
          <cell r="P4330" t="str">
            <v>0907Z</v>
          </cell>
        </row>
        <row r="4331">
          <cell r="O4331" t="str">
            <v>0907</v>
          </cell>
          <cell r="P4331" t="str">
            <v>0907Z</v>
          </cell>
        </row>
        <row r="4332">
          <cell r="O4332" t="str">
            <v>0907</v>
          </cell>
          <cell r="P4332" t="str">
            <v>0907Z</v>
          </cell>
        </row>
        <row r="4333">
          <cell r="O4333" t="str">
            <v>0907</v>
          </cell>
          <cell r="P4333" t="str">
            <v>0907Z</v>
          </cell>
        </row>
        <row r="4334">
          <cell r="O4334" t="str">
            <v>0907</v>
          </cell>
          <cell r="P4334" t="str">
            <v>0907Z</v>
          </cell>
        </row>
        <row r="4335">
          <cell r="O4335" t="str">
            <v>0907</v>
          </cell>
          <cell r="P4335" t="str">
            <v>0907Z</v>
          </cell>
        </row>
        <row r="4336">
          <cell r="O4336" t="str">
            <v>0907</v>
          </cell>
          <cell r="P4336" t="str">
            <v>0907Z</v>
          </cell>
        </row>
        <row r="4337">
          <cell r="O4337" t="str">
            <v>0907</v>
          </cell>
          <cell r="P4337" t="str">
            <v>0907Z</v>
          </cell>
        </row>
        <row r="4338">
          <cell r="O4338" t="str">
            <v>0907</v>
          </cell>
          <cell r="P4338" t="str">
            <v>0907Z</v>
          </cell>
        </row>
        <row r="4339">
          <cell r="O4339" t="str">
            <v>0907</v>
          </cell>
          <cell r="P4339" t="str">
            <v>0907Z</v>
          </cell>
        </row>
        <row r="4340">
          <cell r="O4340" t="str">
            <v>0907</v>
          </cell>
          <cell r="P4340" t="str">
            <v>0907Z</v>
          </cell>
        </row>
        <row r="4341">
          <cell r="O4341" t="str">
            <v>0907</v>
          </cell>
          <cell r="P4341" t="str">
            <v>0907Z</v>
          </cell>
        </row>
        <row r="4342">
          <cell r="O4342" t="str">
            <v>0907</v>
          </cell>
          <cell r="P4342" t="str">
            <v>0907Z</v>
          </cell>
        </row>
        <row r="4343">
          <cell r="O4343" t="str">
            <v>0907</v>
          </cell>
          <cell r="P4343" t="str">
            <v>0907Z</v>
          </cell>
        </row>
        <row r="4344">
          <cell r="O4344" t="str">
            <v>0907</v>
          </cell>
          <cell r="P4344" t="str">
            <v>0907Z</v>
          </cell>
        </row>
        <row r="4345">
          <cell r="O4345" t="str">
            <v>0907</v>
          </cell>
          <cell r="P4345" t="str">
            <v>0907Z</v>
          </cell>
        </row>
        <row r="4346">
          <cell r="O4346" t="str">
            <v>0907</v>
          </cell>
          <cell r="P4346" t="str">
            <v>0907Z</v>
          </cell>
        </row>
        <row r="4347">
          <cell r="O4347" t="str">
            <v>0907</v>
          </cell>
          <cell r="P4347" t="str">
            <v>0907Z</v>
          </cell>
        </row>
        <row r="4348">
          <cell r="O4348" t="str">
            <v>0907</v>
          </cell>
          <cell r="P4348" t="str">
            <v>0907Z</v>
          </cell>
        </row>
        <row r="4349">
          <cell r="O4349" t="str">
            <v>0907</v>
          </cell>
          <cell r="P4349" t="str">
            <v>0907Z</v>
          </cell>
        </row>
        <row r="4350">
          <cell r="O4350" t="str">
            <v>0907</v>
          </cell>
          <cell r="P4350" t="str">
            <v>0907Z</v>
          </cell>
        </row>
        <row r="4351">
          <cell r="O4351" t="str">
            <v>0907</v>
          </cell>
          <cell r="P4351" t="str">
            <v>0907Z</v>
          </cell>
        </row>
        <row r="4352">
          <cell r="O4352" t="str">
            <v>0907</v>
          </cell>
          <cell r="P4352" t="str">
            <v>0907Z</v>
          </cell>
        </row>
        <row r="4353">
          <cell r="O4353" t="str">
            <v>0907</v>
          </cell>
          <cell r="P4353" t="str">
            <v>0907Z</v>
          </cell>
        </row>
        <row r="4354">
          <cell r="O4354" t="str">
            <v>0907</v>
          </cell>
          <cell r="P4354" t="str">
            <v>0907Z</v>
          </cell>
        </row>
        <row r="4355">
          <cell r="O4355" t="str">
            <v>0907</v>
          </cell>
          <cell r="P4355" t="str">
            <v>0907Z</v>
          </cell>
        </row>
        <row r="4356">
          <cell r="O4356" t="str">
            <v>0907</v>
          </cell>
          <cell r="P4356" t="str">
            <v>0907Z</v>
          </cell>
        </row>
        <row r="4357">
          <cell r="O4357" t="str">
            <v>0907</v>
          </cell>
          <cell r="P4357" t="str">
            <v>0907Z</v>
          </cell>
        </row>
        <row r="4358">
          <cell r="O4358" t="str">
            <v>0907</v>
          </cell>
          <cell r="P4358" t="str">
            <v>0907Z</v>
          </cell>
        </row>
        <row r="4359">
          <cell r="O4359" t="str">
            <v>0907</v>
          </cell>
          <cell r="P4359" t="str">
            <v>0907Z</v>
          </cell>
        </row>
        <row r="4360">
          <cell r="O4360" t="str">
            <v>0907</v>
          </cell>
          <cell r="P4360" t="str">
            <v>0907Z</v>
          </cell>
        </row>
        <row r="4361">
          <cell r="O4361" t="str">
            <v>0907</v>
          </cell>
          <cell r="P4361" t="str">
            <v>0907Z</v>
          </cell>
        </row>
        <row r="4362">
          <cell r="O4362" t="str">
            <v>0907</v>
          </cell>
          <cell r="P4362" t="str">
            <v>0907Z</v>
          </cell>
        </row>
        <row r="4363">
          <cell r="O4363" t="str">
            <v>0907</v>
          </cell>
          <cell r="P4363" t="str">
            <v>0907Z</v>
          </cell>
        </row>
        <row r="4364">
          <cell r="O4364" t="str">
            <v>0907</v>
          </cell>
          <cell r="P4364" t="str">
            <v>0907Z</v>
          </cell>
        </row>
        <row r="4365">
          <cell r="O4365" t="str">
            <v>0907</v>
          </cell>
          <cell r="P4365" t="str">
            <v>0907Z</v>
          </cell>
        </row>
        <row r="4366">
          <cell r="O4366" t="str">
            <v>0907</v>
          </cell>
          <cell r="P4366" t="str">
            <v>0907Z</v>
          </cell>
        </row>
        <row r="4367">
          <cell r="O4367" t="str">
            <v>0907</v>
          </cell>
          <cell r="P4367" t="str">
            <v>0907Z</v>
          </cell>
        </row>
        <row r="4368">
          <cell r="O4368" t="str">
            <v>0907</v>
          </cell>
          <cell r="P4368" t="str">
            <v>0907Z</v>
          </cell>
        </row>
        <row r="4369">
          <cell r="O4369" t="str">
            <v>0907</v>
          </cell>
          <cell r="P4369" t="str">
            <v>0907Z</v>
          </cell>
        </row>
        <row r="4370">
          <cell r="O4370" t="str">
            <v>0907</v>
          </cell>
          <cell r="P4370" t="str">
            <v>0907Z</v>
          </cell>
        </row>
        <row r="4371">
          <cell r="O4371" t="str">
            <v>0907</v>
          </cell>
          <cell r="P4371" t="str">
            <v>0907Z</v>
          </cell>
        </row>
        <row r="4372">
          <cell r="O4372" t="str">
            <v>0907</v>
          </cell>
          <cell r="P4372" t="str">
            <v>0907Z</v>
          </cell>
        </row>
        <row r="4373">
          <cell r="O4373" t="str">
            <v>0907</v>
          </cell>
          <cell r="P4373" t="str">
            <v>0907Z</v>
          </cell>
        </row>
        <row r="4374">
          <cell r="O4374" t="str">
            <v>0907</v>
          </cell>
          <cell r="P4374" t="str">
            <v>0907Z</v>
          </cell>
        </row>
        <row r="4375">
          <cell r="O4375" t="str">
            <v>0907</v>
          </cell>
          <cell r="P4375" t="str">
            <v>0907Z</v>
          </cell>
        </row>
        <row r="4376">
          <cell r="O4376" t="str">
            <v>0907</v>
          </cell>
          <cell r="P4376" t="str">
            <v>0907Z</v>
          </cell>
        </row>
        <row r="4377">
          <cell r="O4377" t="str">
            <v>0907</v>
          </cell>
          <cell r="P4377" t="str">
            <v>0907Z</v>
          </cell>
        </row>
        <row r="4378">
          <cell r="O4378" t="str">
            <v>0907</v>
          </cell>
          <cell r="P4378" t="str">
            <v>0907Z</v>
          </cell>
        </row>
        <row r="4379">
          <cell r="O4379" t="str">
            <v>0907</v>
          </cell>
          <cell r="P4379" t="str">
            <v>0907Z</v>
          </cell>
        </row>
        <row r="4380">
          <cell r="O4380" t="str">
            <v>0907</v>
          </cell>
          <cell r="P4380" t="str">
            <v>0907Z</v>
          </cell>
        </row>
        <row r="4381">
          <cell r="O4381" t="str">
            <v>0907</v>
          </cell>
          <cell r="P4381" t="str">
            <v>0907Z</v>
          </cell>
        </row>
        <row r="4382">
          <cell r="O4382" t="str">
            <v>0907</v>
          </cell>
          <cell r="P4382" t="str">
            <v>0907Z</v>
          </cell>
        </row>
        <row r="4383">
          <cell r="O4383" t="str">
            <v>0907</v>
          </cell>
          <cell r="P4383" t="str">
            <v>0907Z</v>
          </cell>
        </row>
        <row r="4384">
          <cell r="O4384" t="str">
            <v>0907</v>
          </cell>
          <cell r="P4384" t="str">
            <v>0907Z</v>
          </cell>
        </row>
        <row r="4385">
          <cell r="O4385" t="str">
            <v>0907</v>
          </cell>
          <cell r="P4385" t="str">
            <v>0907Z</v>
          </cell>
        </row>
        <row r="4386">
          <cell r="O4386" t="str">
            <v>0907</v>
          </cell>
          <cell r="P4386" t="str">
            <v>0907Z</v>
          </cell>
        </row>
        <row r="4387">
          <cell r="O4387" t="str">
            <v>0907</v>
          </cell>
          <cell r="P4387" t="str">
            <v>0907Z</v>
          </cell>
        </row>
        <row r="4388">
          <cell r="O4388" t="str">
            <v>0907</v>
          </cell>
          <cell r="P4388" t="str">
            <v>0907Z</v>
          </cell>
        </row>
        <row r="4389">
          <cell r="O4389" t="str">
            <v>0907</v>
          </cell>
          <cell r="P4389" t="str">
            <v>0907Z</v>
          </cell>
        </row>
        <row r="4390">
          <cell r="O4390" t="str">
            <v>0907</v>
          </cell>
          <cell r="P4390" t="str">
            <v>0907Z</v>
          </cell>
        </row>
        <row r="4391">
          <cell r="O4391" t="str">
            <v>0907</v>
          </cell>
          <cell r="P4391" t="str">
            <v>0907Z</v>
          </cell>
        </row>
        <row r="4392">
          <cell r="O4392" t="str">
            <v>0907</v>
          </cell>
          <cell r="P4392" t="str">
            <v>0907Z</v>
          </cell>
        </row>
        <row r="4393">
          <cell r="O4393" t="str">
            <v>0907</v>
          </cell>
          <cell r="P4393" t="str">
            <v>0907Z</v>
          </cell>
        </row>
        <row r="4394">
          <cell r="O4394" t="str">
            <v>0907</v>
          </cell>
          <cell r="P4394" t="str">
            <v>0907Z</v>
          </cell>
        </row>
        <row r="4395">
          <cell r="O4395" t="str">
            <v>0907</v>
          </cell>
          <cell r="P4395" t="str">
            <v>0907Z</v>
          </cell>
        </row>
        <row r="4396">
          <cell r="O4396" t="str">
            <v>0907</v>
          </cell>
          <cell r="P4396" t="str">
            <v>0907Z</v>
          </cell>
        </row>
        <row r="4397">
          <cell r="O4397" t="str">
            <v>0907</v>
          </cell>
          <cell r="P4397" t="str">
            <v>0907Z</v>
          </cell>
        </row>
        <row r="4398">
          <cell r="O4398" t="str">
            <v>0907</v>
          </cell>
          <cell r="P4398" t="str">
            <v>0907Z</v>
          </cell>
        </row>
        <row r="4399">
          <cell r="O4399" t="str">
            <v>0907</v>
          </cell>
          <cell r="P4399" t="str">
            <v>0907Z</v>
          </cell>
        </row>
        <row r="4400">
          <cell r="O4400" t="str">
            <v>0907</v>
          </cell>
          <cell r="P4400" t="str">
            <v>0907Z</v>
          </cell>
        </row>
        <row r="4401">
          <cell r="O4401" t="str">
            <v>0907</v>
          </cell>
          <cell r="P4401" t="str">
            <v>0907Z</v>
          </cell>
        </row>
        <row r="4402">
          <cell r="O4402" t="str">
            <v>0907</v>
          </cell>
          <cell r="P4402" t="str">
            <v>0907Z</v>
          </cell>
        </row>
        <row r="4403">
          <cell r="O4403" t="str">
            <v>0907</v>
          </cell>
          <cell r="P4403" t="str">
            <v>0907Z</v>
          </cell>
        </row>
        <row r="4404">
          <cell r="O4404" t="str">
            <v>0907</v>
          </cell>
          <cell r="P4404" t="str">
            <v>0907Z</v>
          </cell>
        </row>
        <row r="4405">
          <cell r="O4405" t="str">
            <v>0907</v>
          </cell>
          <cell r="P4405" t="str">
            <v>0907Z</v>
          </cell>
        </row>
        <row r="4406">
          <cell r="O4406" t="str">
            <v>0907</v>
          </cell>
          <cell r="P4406" t="str">
            <v>0907Z</v>
          </cell>
        </row>
        <row r="4407">
          <cell r="O4407" t="str">
            <v>0907</v>
          </cell>
          <cell r="P4407" t="str">
            <v>0907Z</v>
          </cell>
        </row>
        <row r="4408">
          <cell r="O4408" t="str">
            <v>0907</v>
          </cell>
          <cell r="P4408" t="str">
            <v>0907Z</v>
          </cell>
        </row>
        <row r="4409">
          <cell r="O4409" t="str">
            <v>0907</v>
          </cell>
          <cell r="P4409" t="str">
            <v>0907Z</v>
          </cell>
        </row>
        <row r="4410">
          <cell r="O4410" t="str">
            <v>0907</v>
          </cell>
          <cell r="P4410" t="str">
            <v>0907Z</v>
          </cell>
        </row>
        <row r="4411">
          <cell r="O4411" t="str">
            <v>0907</v>
          </cell>
          <cell r="P4411" t="str">
            <v>0907Z</v>
          </cell>
        </row>
        <row r="4412">
          <cell r="O4412" t="str">
            <v>0907</v>
          </cell>
          <cell r="P4412" t="str">
            <v>0907Z</v>
          </cell>
        </row>
        <row r="4413">
          <cell r="O4413" t="str">
            <v>0907</v>
          </cell>
          <cell r="P4413" t="str">
            <v>0907Z</v>
          </cell>
        </row>
        <row r="4414">
          <cell r="O4414" t="str">
            <v>0907</v>
          </cell>
          <cell r="P4414" t="str">
            <v>0907Z</v>
          </cell>
        </row>
        <row r="4415">
          <cell r="O4415" t="str">
            <v>0907</v>
          </cell>
          <cell r="P4415" t="str">
            <v>0907Z</v>
          </cell>
        </row>
        <row r="4416">
          <cell r="O4416" t="str">
            <v>0907</v>
          </cell>
          <cell r="P4416" t="str">
            <v>0907Z</v>
          </cell>
        </row>
        <row r="4417">
          <cell r="O4417" t="str">
            <v>0907</v>
          </cell>
          <cell r="P4417" t="str">
            <v>0907Z</v>
          </cell>
        </row>
        <row r="4418">
          <cell r="O4418" t="str">
            <v>0907</v>
          </cell>
          <cell r="P4418" t="str">
            <v>0907Z</v>
          </cell>
        </row>
        <row r="4419">
          <cell r="O4419" t="str">
            <v>0907</v>
          </cell>
          <cell r="P4419" t="str">
            <v>0907Z</v>
          </cell>
        </row>
        <row r="4420">
          <cell r="O4420" t="str">
            <v>0907</v>
          </cell>
          <cell r="P4420" t="str">
            <v>0907Z</v>
          </cell>
        </row>
        <row r="4421">
          <cell r="O4421" t="str">
            <v>0907</v>
          </cell>
          <cell r="P4421" t="str">
            <v>0907Z</v>
          </cell>
        </row>
        <row r="4422">
          <cell r="O4422" t="str">
            <v>0907</v>
          </cell>
          <cell r="P4422" t="str">
            <v>0907Z</v>
          </cell>
        </row>
        <row r="4423">
          <cell r="O4423" t="str">
            <v>0907</v>
          </cell>
          <cell r="P4423" t="str">
            <v>0907Z</v>
          </cell>
        </row>
        <row r="4424">
          <cell r="O4424" t="str">
            <v>0907</v>
          </cell>
          <cell r="P4424" t="str">
            <v>0907Z</v>
          </cell>
        </row>
        <row r="4425">
          <cell r="O4425" t="str">
            <v>0907</v>
          </cell>
          <cell r="P4425" t="str">
            <v>0907Z</v>
          </cell>
        </row>
        <row r="4426">
          <cell r="O4426" t="str">
            <v>0907</v>
          </cell>
          <cell r="P4426" t="str">
            <v>0907Z</v>
          </cell>
        </row>
        <row r="4427">
          <cell r="O4427" t="str">
            <v>0907</v>
          </cell>
          <cell r="P4427" t="str">
            <v>0907Z</v>
          </cell>
        </row>
        <row r="4428">
          <cell r="O4428" t="str">
            <v>0907</v>
          </cell>
          <cell r="P4428" t="str">
            <v>0907Z</v>
          </cell>
        </row>
        <row r="4429">
          <cell r="O4429" t="str">
            <v>0907</v>
          </cell>
          <cell r="P4429" t="str">
            <v>0907Z</v>
          </cell>
        </row>
        <row r="4430">
          <cell r="O4430" t="str">
            <v>0907</v>
          </cell>
          <cell r="P4430" t="str">
            <v>0907Z</v>
          </cell>
        </row>
        <row r="4431">
          <cell r="O4431" t="str">
            <v>0907</v>
          </cell>
          <cell r="P4431" t="str">
            <v>0907Z</v>
          </cell>
        </row>
        <row r="4432">
          <cell r="O4432" t="str">
            <v>0907</v>
          </cell>
          <cell r="P4432" t="str">
            <v>0907Z</v>
          </cell>
        </row>
        <row r="4433">
          <cell r="O4433" t="str">
            <v>0907</v>
          </cell>
          <cell r="P4433" t="str">
            <v>0907Z</v>
          </cell>
        </row>
        <row r="4434">
          <cell r="O4434" t="str">
            <v>0907</v>
          </cell>
          <cell r="P4434" t="str">
            <v>0907Z</v>
          </cell>
        </row>
        <row r="4435">
          <cell r="O4435" t="str">
            <v>0907</v>
          </cell>
          <cell r="P4435" t="str">
            <v>0907Z</v>
          </cell>
        </row>
        <row r="4436">
          <cell r="O4436" t="str">
            <v>0907</v>
          </cell>
          <cell r="P4436" t="str">
            <v>0907Z</v>
          </cell>
        </row>
        <row r="4437">
          <cell r="O4437" t="str">
            <v>0907</v>
          </cell>
          <cell r="P4437" t="str">
            <v>0907Z</v>
          </cell>
        </row>
        <row r="4438">
          <cell r="O4438" t="str">
            <v>0907</v>
          </cell>
          <cell r="P4438" t="str">
            <v>0907Z</v>
          </cell>
        </row>
        <row r="4439">
          <cell r="O4439" t="str">
            <v>0907</v>
          </cell>
          <cell r="P4439" t="str">
            <v>0907Z</v>
          </cell>
        </row>
        <row r="4440">
          <cell r="O4440" t="str">
            <v>0907</v>
          </cell>
          <cell r="P4440" t="str">
            <v>0907Z</v>
          </cell>
        </row>
        <row r="4441">
          <cell r="O4441" t="str">
            <v>0907</v>
          </cell>
          <cell r="P4441" t="str">
            <v>0907Z</v>
          </cell>
        </row>
        <row r="4442">
          <cell r="O4442" t="str">
            <v>0907</v>
          </cell>
          <cell r="P4442" t="str">
            <v>0907Z</v>
          </cell>
        </row>
        <row r="4443">
          <cell r="O4443" t="str">
            <v>0907</v>
          </cell>
          <cell r="P4443" t="str">
            <v>0907Z</v>
          </cell>
        </row>
        <row r="4444">
          <cell r="O4444" t="str">
            <v>0907</v>
          </cell>
          <cell r="P4444" t="str">
            <v>0907Z</v>
          </cell>
        </row>
        <row r="4445">
          <cell r="O4445" t="str">
            <v>0907</v>
          </cell>
          <cell r="P4445" t="str">
            <v>0907Z</v>
          </cell>
        </row>
        <row r="4446">
          <cell r="O4446" t="str">
            <v>0907</v>
          </cell>
          <cell r="P4446" t="str">
            <v>0907Z</v>
          </cell>
        </row>
        <row r="4447">
          <cell r="O4447" t="str">
            <v>0907</v>
          </cell>
          <cell r="P4447" t="str">
            <v>0907Z</v>
          </cell>
        </row>
        <row r="4448">
          <cell r="O4448" t="str">
            <v>0907</v>
          </cell>
          <cell r="P4448" t="str">
            <v>0907Z</v>
          </cell>
        </row>
        <row r="4449">
          <cell r="O4449" t="str">
            <v>0907</v>
          </cell>
          <cell r="P4449" t="str">
            <v>0907Z</v>
          </cell>
        </row>
        <row r="4450">
          <cell r="O4450" t="str">
            <v>0907</v>
          </cell>
          <cell r="P4450" t="str">
            <v>0907Z</v>
          </cell>
        </row>
        <row r="4451">
          <cell r="O4451" t="str">
            <v>0907</v>
          </cell>
          <cell r="P4451" t="str">
            <v>0907Z</v>
          </cell>
        </row>
        <row r="4452">
          <cell r="O4452" t="str">
            <v>0907</v>
          </cell>
          <cell r="P4452" t="str">
            <v>0907Z</v>
          </cell>
        </row>
        <row r="4453">
          <cell r="O4453" t="str">
            <v>0907</v>
          </cell>
          <cell r="P4453" t="str">
            <v>0907Z</v>
          </cell>
        </row>
        <row r="4454">
          <cell r="O4454" t="str">
            <v>0907</v>
          </cell>
          <cell r="P4454" t="str">
            <v>0907Z</v>
          </cell>
        </row>
        <row r="4455">
          <cell r="O4455" t="str">
            <v>0907</v>
          </cell>
          <cell r="P4455" t="str">
            <v>0907Z</v>
          </cell>
        </row>
        <row r="4456">
          <cell r="O4456" t="str">
            <v>0907</v>
          </cell>
          <cell r="P4456" t="str">
            <v>0907Z</v>
          </cell>
        </row>
        <row r="4457">
          <cell r="O4457" t="str">
            <v>0907</v>
          </cell>
          <cell r="P4457" t="str">
            <v>0907Z</v>
          </cell>
        </row>
        <row r="4458">
          <cell r="O4458" t="str">
            <v>0907</v>
          </cell>
          <cell r="P4458" t="str">
            <v>0907Z</v>
          </cell>
        </row>
        <row r="4459">
          <cell r="O4459" t="str">
            <v>0907</v>
          </cell>
          <cell r="P4459" t="str">
            <v>0907Z</v>
          </cell>
        </row>
        <row r="4460">
          <cell r="O4460" t="str">
            <v>0907</v>
          </cell>
          <cell r="P4460" t="str">
            <v>0907Z</v>
          </cell>
        </row>
        <row r="4461">
          <cell r="O4461" t="str">
            <v>0907</v>
          </cell>
          <cell r="P4461" t="str">
            <v>0907Z</v>
          </cell>
        </row>
        <row r="4462">
          <cell r="O4462" t="str">
            <v>0907</v>
          </cell>
          <cell r="P4462" t="str">
            <v>0907Z</v>
          </cell>
        </row>
        <row r="4463">
          <cell r="O4463" t="str">
            <v>0907</v>
          </cell>
          <cell r="P4463" t="str">
            <v>0907Z</v>
          </cell>
        </row>
        <row r="4464">
          <cell r="O4464" t="str">
            <v>0907</v>
          </cell>
          <cell r="P4464" t="str">
            <v>0907Z</v>
          </cell>
        </row>
        <row r="4465">
          <cell r="O4465" t="str">
            <v>0907</v>
          </cell>
          <cell r="P4465" t="str">
            <v>0907Z</v>
          </cell>
        </row>
        <row r="4466">
          <cell r="O4466" t="str">
            <v>0907</v>
          </cell>
          <cell r="P4466" t="str">
            <v>0907Z</v>
          </cell>
        </row>
        <row r="4467">
          <cell r="O4467" t="str">
            <v>0907</v>
          </cell>
          <cell r="P4467" t="str">
            <v>0907Z</v>
          </cell>
        </row>
        <row r="4468">
          <cell r="O4468" t="str">
            <v>0907</v>
          </cell>
          <cell r="P4468" t="str">
            <v>0907Z</v>
          </cell>
        </row>
        <row r="4469">
          <cell r="O4469" t="str">
            <v>0907</v>
          </cell>
          <cell r="P4469" t="str">
            <v>0907Z</v>
          </cell>
        </row>
        <row r="4470">
          <cell r="O4470" t="str">
            <v>0907</v>
          </cell>
          <cell r="P4470" t="str">
            <v>0907Z</v>
          </cell>
        </row>
        <row r="4471">
          <cell r="O4471" t="str">
            <v>0907</v>
          </cell>
          <cell r="P4471" t="str">
            <v>0907Z</v>
          </cell>
        </row>
        <row r="4472">
          <cell r="O4472" t="str">
            <v>0907</v>
          </cell>
          <cell r="P4472" t="str">
            <v>0907Z</v>
          </cell>
        </row>
        <row r="4473">
          <cell r="O4473" t="str">
            <v>0907</v>
          </cell>
          <cell r="P4473" t="str">
            <v>0907Z</v>
          </cell>
        </row>
        <row r="4474">
          <cell r="O4474" t="str">
            <v>0907</v>
          </cell>
          <cell r="P4474" t="str">
            <v>0907Z</v>
          </cell>
        </row>
        <row r="4475">
          <cell r="O4475" t="str">
            <v>0907</v>
          </cell>
          <cell r="P4475" t="str">
            <v>0907Z</v>
          </cell>
        </row>
        <row r="4476">
          <cell r="O4476" t="str">
            <v>0907</v>
          </cell>
          <cell r="P4476" t="str">
            <v>0907Z</v>
          </cell>
        </row>
        <row r="4477">
          <cell r="O4477" t="str">
            <v>0907</v>
          </cell>
          <cell r="P4477" t="str">
            <v>0907Z</v>
          </cell>
        </row>
        <row r="4478">
          <cell r="O4478" t="str">
            <v>0907</v>
          </cell>
          <cell r="P4478" t="str">
            <v>0907Z</v>
          </cell>
        </row>
        <row r="4479">
          <cell r="O4479" t="str">
            <v>0907</v>
          </cell>
          <cell r="P4479" t="str">
            <v>0907Z</v>
          </cell>
        </row>
        <row r="4480">
          <cell r="O4480" t="str">
            <v>0907</v>
          </cell>
          <cell r="P4480" t="str">
            <v>0907Z</v>
          </cell>
        </row>
        <row r="4481">
          <cell r="O4481" t="str">
            <v>0907</v>
          </cell>
          <cell r="P4481" t="str">
            <v>0907Z</v>
          </cell>
        </row>
        <row r="4482">
          <cell r="O4482" t="str">
            <v>0907</v>
          </cell>
          <cell r="P4482" t="str">
            <v>0907Z</v>
          </cell>
        </row>
        <row r="4483">
          <cell r="O4483" t="str">
            <v>0907</v>
          </cell>
          <cell r="P4483" t="str">
            <v>0907Z</v>
          </cell>
        </row>
        <row r="4484">
          <cell r="O4484" t="str">
            <v>0907</v>
          </cell>
          <cell r="P4484" t="str">
            <v>0907Z</v>
          </cell>
        </row>
        <row r="4485">
          <cell r="O4485" t="str">
            <v>0907</v>
          </cell>
          <cell r="P4485" t="str">
            <v>0907Z</v>
          </cell>
        </row>
        <row r="4486">
          <cell r="O4486" t="str">
            <v>0907</v>
          </cell>
          <cell r="P4486" t="str">
            <v>0907Z</v>
          </cell>
        </row>
        <row r="4487">
          <cell r="O4487" t="str">
            <v>0907</v>
          </cell>
          <cell r="P4487" t="str">
            <v>0907Z</v>
          </cell>
        </row>
        <row r="4488">
          <cell r="O4488" t="str">
            <v>0907</v>
          </cell>
          <cell r="P4488" t="str">
            <v>0907Z</v>
          </cell>
        </row>
        <row r="4489">
          <cell r="O4489" t="str">
            <v>0907</v>
          </cell>
          <cell r="P4489" t="str">
            <v>0907Z</v>
          </cell>
        </row>
        <row r="4490">
          <cell r="O4490" t="str">
            <v>0907</v>
          </cell>
          <cell r="P4490" t="str">
            <v>0907Z</v>
          </cell>
        </row>
        <row r="4491">
          <cell r="O4491" t="str">
            <v>0907</v>
          </cell>
          <cell r="P4491" t="str">
            <v>0907Z</v>
          </cell>
        </row>
        <row r="4492">
          <cell r="O4492" t="str">
            <v>0907</v>
          </cell>
          <cell r="P4492" t="str">
            <v>0907Z</v>
          </cell>
        </row>
        <row r="4493">
          <cell r="O4493" t="str">
            <v>0907</v>
          </cell>
          <cell r="P4493" t="str">
            <v>0907Z</v>
          </cell>
        </row>
        <row r="4494">
          <cell r="O4494" t="str">
            <v>0907</v>
          </cell>
          <cell r="P4494" t="str">
            <v>0907Z</v>
          </cell>
        </row>
        <row r="4495">
          <cell r="O4495" t="str">
            <v>0907</v>
          </cell>
          <cell r="P4495" t="str">
            <v>0907Z</v>
          </cell>
        </row>
        <row r="4496">
          <cell r="O4496" t="str">
            <v>0907</v>
          </cell>
          <cell r="P4496" t="str">
            <v>0907Z</v>
          </cell>
        </row>
        <row r="4497">
          <cell r="O4497" t="str">
            <v>0907</v>
          </cell>
          <cell r="P4497" t="str">
            <v>0907Z</v>
          </cell>
        </row>
        <row r="4498">
          <cell r="O4498" t="str">
            <v>0907</v>
          </cell>
          <cell r="P4498" t="str">
            <v>0907Z</v>
          </cell>
        </row>
        <row r="4499">
          <cell r="O4499" t="str">
            <v>0907</v>
          </cell>
          <cell r="P4499" t="str">
            <v>0907Z</v>
          </cell>
        </row>
        <row r="4500">
          <cell r="O4500" t="str">
            <v>0907</v>
          </cell>
          <cell r="P4500" t="str">
            <v>0907Z</v>
          </cell>
        </row>
        <row r="4501">
          <cell r="O4501" t="str">
            <v>0907</v>
          </cell>
          <cell r="P4501" t="str">
            <v>0907Z</v>
          </cell>
        </row>
        <row r="4502">
          <cell r="O4502" t="str">
            <v>0907</v>
          </cell>
          <cell r="P4502" t="str">
            <v>0907Z</v>
          </cell>
        </row>
        <row r="4503">
          <cell r="O4503" t="str">
            <v>0907</v>
          </cell>
          <cell r="P4503" t="str">
            <v>0907Z</v>
          </cell>
        </row>
        <row r="4504">
          <cell r="O4504" t="str">
            <v>0907</v>
          </cell>
          <cell r="P4504" t="str">
            <v>0907Z</v>
          </cell>
        </row>
        <row r="4505">
          <cell r="O4505" t="str">
            <v>0907</v>
          </cell>
          <cell r="P4505" t="str">
            <v>0907Z</v>
          </cell>
        </row>
        <row r="4506">
          <cell r="O4506" t="str">
            <v>0907</v>
          </cell>
          <cell r="P4506" t="str">
            <v>0907Z</v>
          </cell>
        </row>
        <row r="4507">
          <cell r="O4507" t="str">
            <v>0907</v>
          </cell>
          <cell r="P4507" t="str">
            <v>0907Z</v>
          </cell>
        </row>
        <row r="4508">
          <cell r="O4508" t="str">
            <v>0907</v>
          </cell>
          <cell r="P4508" t="str">
            <v>0907Z</v>
          </cell>
        </row>
        <row r="4509">
          <cell r="O4509" t="str">
            <v>0907</v>
          </cell>
          <cell r="P4509" t="str">
            <v>0907Z</v>
          </cell>
        </row>
        <row r="4510">
          <cell r="O4510" t="str">
            <v>0907</v>
          </cell>
          <cell r="P4510" t="str">
            <v>0907Z</v>
          </cell>
        </row>
        <row r="4511">
          <cell r="O4511" t="str">
            <v>0907</v>
          </cell>
          <cell r="P4511" t="str">
            <v>0907Z</v>
          </cell>
        </row>
        <row r="4512">
          <cell r="O4512" t="str">
            <v>0907</v>
          </cell>
          <cell r="P4512" t="str">
            <v>0907Z</v>
          </cell>
        </row>
        <row r="4513">
          <cell r="O4513" t="str">
            <v>0907</v>
          </cell>
          <cell r="P4513" t="str">
            <v>0907Z</v>
          </cell>
        </row>
        <row r="4514">
          <cell r="O4514" t="str">
            <v>0907</v>
          </cell>
          <cell r="P4514" t="str">
            <v>0907Z</v>
          </cell>
        </row>
        <row r="4515">
          <cell r="O4515" t="str">
            <v>0907</v>
          </cell>
          <cell r="P4515" t="str">
            <v>0907Z</v>
          </cell>
        </row>
        <row r="4516">
          <cell r="O4516" t="str">
            <v>0907</v>
          </cell>
          <cell r="P4516" t="str">
            <v>0907Z</v>
          </cell>
        </row>
        <row r="4517">
          <cell r="O4517" t="str">
            <v>0907</v>
          </cell>
          <cell r="P4517" t="str">
            <v>0907Z</v>
          </cell>
        </row>
        <row r="4518">
          <cell r="O4518" t="str">
            <v>0907</v>
          </cell>
          <cell r="P4518" t="str">
            <v>0907Z</v>
          </cell>
        </row>
        <row r="4519">
          <cell r="O4519" t="str">
            <v>0907</v>
          </cell>
          <cell r="P4519" t="str">
            <v>0907Z</v>
          </cell>
        </row>
        <row r="4520">
          <cell r="O4520" t="str">
            <v>0907</v>
          </cell>
          <cell r="P4520" t="str">
            <v>0907Z</v>
          </cell>
        </row>
        <row r="4521">
          <cell r="O4521" t="str">
            <v>0907</v>
          </cell>
          <cell r="P4521" t="str">
            <v>0907Z</v>
          </cell>
        </row>
        <row r="4522">
          <cell r="O4522" t="str">
            <v>0907</v>
          </cell>
          <cell r="P4522" t="str">
            <v>0907Z</v>
          </cell>
        </row>
        <row r="4523">
          <cell r="O4523" t="str">
            <v>0907</v>
          </cell>
          <cell r="P4523" t="str">
            <v>0907Z</v>
          </cell>
        </row>
        <row r="4524">
          <cell r="O4524" t="str">
            <v>0907</v>
          </cell>
          <cell r="P4524" t="str">
            <v>0907Z</v>
          </cell>
        </row>
        <row r="4525">
          <cell r="O4525" t="str">
            <v>0907</v>
          </cell>
          <cell r="P4525" t="str">
            <v>0907Z</v>
          </cell>
        </row>
        <row r="4526">
          <cell r="O4526" t="str">
            <v>0907</v>
          </cell>
          <cell r="P4526" t="str">
            <v>0907Z</v>
          </cell>
        </row>
        <row r="4527">
          <cell r="O4527" t="str">
            <v>0907</v>
          </cell>
          <cell r="P4527" t="str">
            <v>0907Z</v>
          </cell>
        </row>
        <row r="4528">
          <cell r="O4528" t="str">
            <v>0907</v>
          </cell>
          <cell r="P4528" t="str">
            <v>0907Z</v>
          </cell>
        </row>
        <row r="4529">
          <cell r="O4529" t="str">
            <v>0907</v>
          </cell>
          <cell r="P4529" t="str">
            <v>0907Z</v>
          </cell>
        </row>
        <row r="4530">
          <cell r="O4530" t="str">
            <v>0907</v>
          </cell>
          <cell r="P4530" t="str">
            <v>0907Z</v>
          </cell>
        </row>
        <row r="4531">
          <cell r="O4531" t="str">
            <v>0907</v>
          </cell>
          <cell r="P4531" t="str">
            <v>0907Z</v>
          </cell>
        </row>
        <row r="4532">
          <cell r="O4532" t="str">
            <v>0907</v>
          </cell>
          <cell r="P4532" t="str">
            <v>0907Z</v>
          </cell>
        </row>
        <row r="4533">
          <cell r="O4533" t="str">
            <v>0907</v>
          </cell>
          <cell r="P4533" t="str">
            <v>0907Z</v>
          </cell>
        </row>
        <row r="4534">
          <cell r="O4534" t="str">
            <v>0907</v>
          </cell>
          <cell r="P4534" t="str">
            <v>0907Z</v>
          </cell>
        </row>
        <row r="4535">
          <cell r="O4535" t="str">
            <v>0907</v>
          </cell>
          <cell r="P4535" t="str">
            <v>0907Z</v>
          </cell>
        </row>
        <row r="4536">
          <cell r="O4536" t="str">
            <v>0907</v>
          </cell>
          <cell r="P4536" t="str">
            <v>0907Z</v>
          </cell>
        </row>
        <row r="4537">
          <cell r="O4537" t="str">
            <v>0907</v>
          </cell>
          <cell r="P4537" t="str">
            <v>0907Z</v>
          </cell>
        </row>
        <row r="4538">
          <cell r="O4538" t="str">
            <v>0907</v>
          </cell>
          <cell r="P4538" t="str">
            <v>0907Z</v>
          </cell>
        </row>
        <row r="4539">
          <cell r="O4539" t="str">
            <v>0907</v>
          </cell>
          <cell r="P4539" t="str">
            <v>0907Z</v>
          </cell>
        </row>
        <row r="4540">
          <cell r="O4540" t="str">
            <v>0907</v>
          </cell>
          <cell r="P4540" t="str">
            <v>0907Z</v>
          </cell>
        </row>
        <row r="4541">
          <cell r="O4541" t="str">
            <v>0907</v>
          </cell>
          <cell r="P4541" t="str">
            <v>0907Z</v>
          </cell>
        </row>
        <row r="4542">
          <cell r="O4542" t="str">
            <v>0907</v>
          </cell>
          <cell r="P4542" t="str">
            <v>0907Z</v>
          </cell>
        </row>
        <row r="4543">
          <cell r="O4543" t="str">
            <v>0907</v>
          </cell>
          <cell r="P4543" t="str">
            <v>0907Z</v>
          </cell>
        </row>
        <row r="4544">
          <cell r="O4544" t="str">
            <v>0907</v>
          </cell>
          <cell r="P4544" t="str">
            <v>0907Z</v>
          </cell>
        </row>
        <row r="4545">
          <cell r="O4545" t="str">
            <v>0910</v>
          </cell>
          <cell r="P4545" t="str">
            <v>0910Z</v>
          </cell>
        </row>
        <row r="4546">
          <cell r="O4546" t="str">
            <v>0910</v>
          </cell>
          <cell r="P4546" t="str">
            <v>0910Z</v>
          </cell>
        </row>
        <row r="4547">
          <cell r="O4547" t="str">
            <v>0910</v>
          </cell>
          <cell r="P4547" t="str">
            <v>0910Z</v>
          </cell>
        </row>
        <row r="4548">
          <cell r="O4548" t="str">
            <v>0910</v>
          </cell>
          <cell r="P4548" t="str">
            <v>0910Z</v>
          </cell>
        </row>
        <row r="4549">
          <cell r="O4549" t="str">
            <v>0910</v>
          </cell>
          <cell r="P4549" t="str">
            <v>0910Z</v>
          </cell>
        </row>
        <row r="4550">
          <cell r="O4550" t="str">
            <v>0910</v>
          </cell>
          <cell r="P4550" t="str">
            <v>0910Z</v>
          </cell>
        </row>
        <row r="4551">
          <cell r="O4551" t="str">
            <v>0910</v>
          </cell>
          <cell r="P4551" t="str">
            <v>0910Z</v>
          </cell>
        </row>
        <row r="4552">
          <cell r="O4552" t="str">
            <v>0910</v>
          </cell>
          <cell r="P4552" t="str">
            <v>0910Z</v>
          </cell>
        </row>
        <row r="4553">
          <cell r="O4553" t="str">
            <v>0910</v>
          </cell>
          <cell r="P4553" t="str">
            <v>0910Z</v>
          </cell>
        </row>
        <row r="4554">
          <cell r="O4554" t="str">
            <v>0910</v>
          </cell>
          <cell r="P4554" t="str">
            <v>0910Z</v>
          </cell>
        </row>
        <row r="4555">
          <cell r="O4555" t="str">
            <v>0910</v>
          </cell>
          <cell r="P4555" t="str">
            <v>0910Z</v>
          </cell>
        </row>
        <row r="4556">
          <cell r="O4556" t="str">
            <v>0910</v>
          </cell>
          <cell r="P4556" t="str">
            <v>0910Z</v>
          </cell>
        </row>
        <row r="4557">
          <cell r="O4557" t="str">
            <v>0910</v>
          </cell>
          <cell r="P4557" t="str">
            <v>0910Z</v>
          </cell>
        </row>
        <row r="4558">
          <cell r="O4558" t="str">
            <v>0910</v>
          </cell>
          <cell r="P4558" t="str">
            <v>0910Z</v>
          </cell>
        </row>
        <row r="4559">
          <cell r="O4559" t="str">
            <v>0910</v>
          </cell>
          <cell r="P4559" t="str">
            <v>0910Z</v>
          </cell>
        </row>
        <row r="4560">
          <cell r="O4560" t="str">
            <v>0910</v>
          </cell>
          <cell r="P4560" t="str">
            <v>0910Z</v>
          </cell>
        </row>
        <row r="4561">
          <cell r="O4561" t="str">
            <v>0910</v>
          </cell>
          <cell r="P4561" t="str">
            <v>0910Z</v>
          </cell>
        </row>
        <row r="4562">
          <cell r="O4562" t="str">
            <v>0910</v>
          </cell>
          <cell r="P4562" t="str">
            <v>0910Z</v>
          </cell>
        </row>
        <row r="4563">
          <cell r="O4563" t="str">
            <v>0910</v>
          </cell>
          <cell r="P4563" t="str">
            <v>0910Z</v>
          </cell>
        </row>
        <row r="4564">
          <cell r="O4564" t="str">
            <v>0910</v>
          </cell>
          <cell r="P4564" t="str">
            <v>0910Z</v>
          </cell>
        </row>
        <row r="4565">
          <cell r="O4565" t="str">
            <v>0910</v>
          </cell>
          <cell r="P4565" t="str">
            <v>0910Z</v>
          </cell>
        </row>
        <row r="4566">
          <cell r="O4566" t="str">
            <v>0910</v>
          </cell>
          <cell r="P4566" t="str">
            <v>0910Z</v>
          </cell>
        </row>
        <row r="4567">
          <cell r="O4567" t="str">
            <v>0910</v>
          </cell>
          <cell r="P4567" t="str">
            <v>0910Z</v>
          </cell>
        </row>
        <row r="4568">
          <cell r="O4568" t="str">
            <v>0910</v>
          </cell>
          <cell r="P4568" t="str">
            <v>0910Z</v>
          </cell>
        </row>
        <row r="4569">
          <cell r="O4569" t="str">
            <v>0910</v>
          </cell>
          <cell r="P4569" t="str">
            <v>0910Z</v>
          </cell>
        </row>
        <row r="4570">
          <cell r="O4570" t="str">
            <v>0910</v>
          </cell>
          <cell r="P4570" t="str">
            <v>0910Z</v>
          </cell>
        </row>
        <row r="4571">
          <cell r="O4571" t="str">
            <v>0910</v>
          </cell>
          <cell r="P4571" t="str">
            <v>0910Z</v>
          </cell>
        </row>
        <row r="4572">
          <cell r="O4572" t="str">
            <v>0910</v>
          </cell>
          <cell r="P4572" t="str">
            <v>0910Z</v>
          </cell>
        </row>
        <row r="4573">
          <cell r="O4573" t="str">
            <v>0910</v>
          </cell>
          <cell r="P4573" t="str">
            <v>0910Z</v>
          </cell>
        </row>
        <row r="4574">
          <cell r="O4574" t="str">
            <v>0910</v>
          </cell>
          <cell r="P4574" t="str">
            <v>0910Z</v>
          </cell>
        </row>
        <row r="4575">
          <cell r="O4575" t="str">
            <v>0910</v>
          </cell>
          <cell r="P4575" t="str">
            <v>0910Z</v>
          </cell>
        </row>
        <row r="4576">
          <cell r="O4576" t="str">
            <v>0910</v>
          </cell>
          <cell r="P4576" t="str">
            <v>0910Z</v>
          </cell>
        </row>
        <row r="4577">
          <cell r="O4577" t="str">
            <v>0910</v>
          </cell>
          <cell r="P4577" t="str">
            <v>0910Z</v>
          </cell>
        </row>
        <row r="4578">
          <cell r="O4578" t="str">
            <v>0910</v>
          </cell>
          <cell r="P4578" t="str">
            <v>0910Z</v>
          </cell>
        </row>
        <row r="4579">
          <cell r="O4579" t="str">
            <v>0910</v>
          </cell>
          <cell r="P4579" t="str">
            <v>0910Z</v>
          </cell>
        </row>
        <row r="4580">
          <cell r="O4580" t="str">
            <v>0910</v>
          </cell>
          <cell r="P4580" t="str">
            <v>0910Z</v>
          </cell>
        </row>
        <row r="4581">
          <cell r="O4581" t="str">
            <v>0910</v>
          </cell>
          <cell r="P4581" t="str">
            <v>0910Z</v>
          </cell>
        </row>
        <row r="4582">
          <cell r="O4582" t="str">
            <v>0910</v>
          </cell>
          <cell r="P4582" t="str">
            <v>0910Z</v>
          </cell>
        </row>
        <row r="4583">
          <cell r="O4583" t="str">
            <v>0910</v>
          </cell>
          <cell r="P4583" t="str">
            <v>0910Z</v>
          </cell>
        </row>
        <row r="4584">
          <cell r="O4584" t="str">
            <v>0910</v>
          </cell>
          <cell r="P4584" t="str">
            <v>0910Z</v>
          </cell>
        </row>
        <row r="4585">
          <cell r="O4585" t="str">
            <v>0910</v>
          </cell>
          <cell r="P4585" t="str">
            <v>0910Z</v>
          </cell>
        </row>
        <row r="4586">
          <cell r="O4586" t="str">
            <v>0910</v>
          </cell>
          <cell r="P4586" t="str">
            <v>0910Z</v>
          </cell>
        </row>
        <row r="4587">
          <cell r="O4587" t="str">
            <v>0910</v>
          </cell>
          <cell r="P4587" t="str">
            <v>0910Z</v>
          </cell>
        </row>
        <row r="4588">
          <cell r="O4588" t="str">
            <v>0910</v>
          </cell>
          <cell r="P4588" t="str">
            <v>0910Z</v>
          </cell>
        </row>
        <row r="4589">
          <cell r="O4589" t="str">
            <v>0911</v>
          </cell>
          <cell r="P4589" t="str">
            <v>0911Z</v>
          </cell>
        </row>
        <row r="4590">
          <cell r="O4590" t="str">
            <v>0911</v>
          </cell>
          <cell r="P4590" t="str">
            <v>0911Z</v>
          </cell>
        </row>
        <row r="4591">
          <cell r="O4591" t="str">
            <v>0911</v>
          </cell>
          <cell r="P4591" t="str">
            <v>0911Z</v>
          </cell>
        </row>
        <row r="4592">
          <cell r="O4592" t="str">
            <v>0911</v>
          </cell>
          <cell r="P4592" t="str">
            <v>0911Z</v>
          </cell>
        </row>
        <row r="4593">
          <cell r="O4593" t="str">
            <v>0911</v>
          </cell>
          <cell r="P4593" t="str">
            <v>0911Z</v>
          </cell>
        </row>
        <row r="4594">
          <cell r="O4594" t="str">
            <v>0911</v>
          </cell>
          <cell r="P4594" t="str">
            <v>0911Z</v>
          </cell>
        </row>
        <row r="4595">
          <cell r="O4595" t="str">
            <v>0911</v>
          </cell>
          <cell r="P4595" t="str">
            <v>0911Z</v>
          </cell>
        </row>
        <row r="4596">
          <cell r="O4596" t="str">
            <v>0911</v>
          </cell>
          <cell r="P4596" t="str">
            <v>0911Z</v>
          </cell>
        </row>
        <row r="4597">
          <cell r="O4597" t="str">
            <v>0911</v>
          </cell>
          <cell r="P4597" t="str">
            <v>0911Z</v>
          </cell>
        </row>
        <row r="4598">
          <cell r="O4598" t="str">
            <v>0911</v>
          </cell>
          <cell r="P4598" t="str">
            <v>0911Z</v>
          </cell>
        </row>
        <row r="4599">
          <cell r="O4599" t="str">
            <v>0911</v>
          </cell>
          <cell r="P4599" t="str">
            <v>0911Z</v>
          </cell>
        </row>
        <row r="4600">
          <cell r="O4600" t="str">
            <v>0911</v>
          </cell>
          <cell r="P4600" t="str">
            <v>0911Z</v>
          </cell>
        </row>
        <row r="4601">
          <cell r="O4601" t="str">
            <v>0911</v>
          </cell>
          <cell r="P4601" t="str">
            <v>0911Z</v>
          </cell>
        </row>
        <row r="4602">
          <cell r="O4602" t="str">
            <v>0911</v>
          </cell>
          <cell r="P4602" t="str">
            <v>0911Z</v>
          </cell>
        </row>
        <row r="4603">
          <cell r="O4603" t="str">
            <v>0911</v>
          </cell>
          <cell r="P4603" t="str">
            <v>0911Z</v>
          </cell>
        </row>
        <row r="4604">
          <cell r="O4604" t="str">
            <v>0911</v>
          </cell>
          <cell r="P4604" t="str">
            <v>0911Z</v>
          </cell>
        </row>
        <row r="4605">
          <cell r="O4605" t="str">
            <v>0911</v>
          </cell>
          <cell r="P4605" t="str">
            <v>0911Z</v>
          </cell>
        </row>
        <row r="4606">
          <cell r="O4606" t="str">
            <v>0911</v>
          </cell>
          <cell r="P4606" t="str">
            <v>0911Z</v>
          </cell>
        </row>
        <row r="4607">
          <cell r="O4607" t="str">
            <v>0911</v>
          </cell>
          <cell r="P4607" t="str">
            <v>0911Z</v>
          </cell>
        </row>
        <row r="4608">
          <cell r="O4608" t="str">
            <v>0911</v>
          </cell>
          <cell r="P4608" t="str">
            <v>0911Z</v>
          </cell>
        </row>
        <row r="4609">
          <cell r="O4609" t="str">
            <v>0911</v>
          </cell>
          <cell r="P4609" t="str">
            <v>0911Z</v>
          </cell>
        </row>
        <row r="4610">
          <cell r="O4610" t="str">
            <v>0911</v>
          </cell>
          <cell r="P4610" t="str">
            <v>0911Z</v>
          </cell>
        </row>
        <row r="4611">
          <cell r="O4611" t="str">
            <v>0911</v>
          </cell>
          <cell r="P4611" t="str">
            <v>0911Z</v>
          </cell>
        </row>
        <row r="4612">
          <cell r="O4612" t="str">
            <v>0911</v>
          </cell>
          <cell r="P4612" t="str">
            <v>0911Z</v>
          </cell>
        </row>
        <row r="4613">
          <cell r="O4613" t="str">
            <v>0911</v>
          </cell>
          <cell r="P4613" t="str">
            <v>0911Z</v>
          </cell>
        </row>
        <row r="4614">
          <cell r="O4614" t="str">
            <v>0911</v>
          </cell>
          <cell r="P4614" t="str">
            <v>0911Z</v>
          </cell>
        </row>
        <row r="4615">
          <cell r="O4615" t="str">
            <v>0911</v>
          </cell>
          <cell r="P4615" t="str">
            <v>0911Z</v>
          </cell>
        </row>
        <row r="4616">
          <cell r="O4616" t="str">
            <v>0911</v>
          </cell>
          <cell r="P4616" t="str">
            <v>0911Z</v>
          </cell>
        </row>
        <row r="4617">
          <cell r="O4617" t="str">
            <v>0911</v>
          </cell>
          <cell r="P4617" t="str">
            <v>0911Z</v>
          </cell>
        </row>
        <row r="4618">
          <cell r="O4618" t="str">
            <v>0911</v>
          </cell>
          <cell r="P4618" t="str">
            <v>0911Z</v>
          </cell>
        </row>
        <row r="4619">
          <cell r="O4619" t="str">
            <v>0911</v>
          </cell>
          <cell r="P4619" t="str">
            <v>0911Z</v>
          </cell>
        </row>
        <row r="4620">
          <cell r="O4620" t="str">
            <v>0911</v>
          </cell>
          <cell r="P4620" t="str">
            <v>0911Z</v>
          </cell>
        </row>
        <row r="4621">
          <cell r="O4621" t="str">
            <v>0911</v>
          </cell>
          <cell r="P4621" t="str">
            <v>0911Z</v>
          </cell>
        </row>
        <row r="4622">
          <cell r="O4622" t="str">
            <v>0912</v>
          </cell>
          <cell r="P4622" t="str">
            <v>0912Z</v>
          </cell>
        </row>
        <row r="4623">
          <cell r="O4623" t="str">
            <v>0912</v>
          </cell>
          <cell r="P4623" t="str">
            <v>0912Z</v>
          </cell>
        </row>
        <row r="4624">
          <cell r="O4624" t="str">
            <v>0912</v>
          </cell>
          <cell r="P4624" t="str">
            <v>0912Z</v>
          </cell>
        </row>
        <row r="4625">
          <cell r="O4625" t="str">
            <v>0912</v>
          </cell>
          <cell r="P4625" t="str">
            <v>0912Z</v>
          </cell>
        </row>
        <row r="4626">
          <cell r="O4626" t="str">
            <v>0912</v>
          </cell>
          <cell r="P4626" t="str">
            <v>0912Z</v>
          </cell>
        </row>
        <row r="4627">
          <cell r="O4627" t="str">
            <v>0912</v>
          </cell>
          <cell r="P4627" t="str">
            <v>0912Z</v>
          </cell>
        </row>
        <row r="4628">
          <cell r="O4628" t="str">
            <v>0912</v>
          </cell>
          <cell r="P4628" t="str">
            <v>0912Z</v>
          </cell>
        </row>
        <row r="4629">
          <cell r="O4629" t="str">
            <v>0912</v>
          </cell>
          <cell r="P4629" t="str">
            <v>0912Z</v>
          </cell>
        </row>
        <row r="4630">
          <cell r="O4630" t="str">
            <v>0912</v>
          </cell>
          <cell r="P4630" t="str">
            <v>0912Z</v>
          </cell>
        </row>
        <row r="4631">
          <cell r="O4631" t="str">
            <v>0912</v>
          </cell>
          <cell r="P4631" t="str">
            <v>0912Z</v>
          </cell>
        </row>
        <row r="4632">
          <cell r="O4632" t="str">
            <v>0912</v>
          </cell>
          <cell r="P4632" t="str">
            <v>0912Z</v>
          </cell>
        </row>
        <row r="4633">
          <cell r="O4633" t="str">
            <v>0912</v>
          </cell>
          <cell r="P4633" t="str">
            <v>0912Z</v>
          </cell>
        </row>
        <row r="4634">
          <cell r="O4634" t="str">
            <v>0912</v>
          </cell>
          <cell r="P4634" t="str">
            <v>0912Z</v>
          </cell>
        </row>
        <row r="4635">
          <cell r="O4635" t="str">
            <v>0912</v>
          </cell>
          <cell r="P4635" t="str">
            <v>0912Z</v>
          </cell>
        </row>
        <row r="4636">
          <cell r="O4636" t="str">
            <v>0912</v>
          </cell>
          <cell r="P4636" t="str">
            <v>0912Z</v>
          </cell>
        </row>
        <row r="4637">
          <cell r="O4637" t="str">
            <v>0912</v>
          </cell>
          <cell r="P4637" t="str">
            <v>0912Z</v>
          </cell>
        </row>
        <row r="4638">
          <cell r="O4638" t="str">
            <v>0912</v>
          </cell>
          <cell r="P4638" t="str">
            <v>0912Z</v>
          </cell>
        </row>
        <row r="4639">
          <cell r="O4639" t="str">
            <v>0912</v>
          </cell>
          <cell r="P4639" t="str">
            <v>0912Z</v>
          </cell>
        </row>
        <row r="4640">
          <cell r="O4640" t="str">
            <v>0912</v>
          </cell>
          <cell r="P4640" t="str">
            <v>0912Z</v>
          </cell>
        </row>
        <row r="4641">
          <cell r="O4641" t="str">
            <v>0912</v>
          </cell>
          <cell r="P4641" t="str">
            <v>0912Z</v>
          </cell>
        </row>
        <row r="4642">
          <cell r="O4642" t="str">
            <v>0912</v>
          </cell>
          <cell r="P4642" t="str">
            <v>0912Z</v>
          </cell>
        </row>
        <row r="4643">
          <cell r="O4643" t="str">
            <v>0912</v>
          </cell>
          <cell r="P4643" t="str">
            <v>0912Z</v>
          </cell>
        </row>
        <row r="4644">
          <cell r="O4644" t="str">
            <v>0912</v>
          </cell>
          <cell r="P4644" t="str">
            <v>0912Z</v>
          </cell>
        </row>
        <row r="4645">
          <cell r="O4645" t="str">
            <v>0912</v>
          </cell>
          <cell r="P4645" t="str">
            <v>0912Z</v>
          </cell>
        </row>
        <row r="4646">
          <cell r="O4646" t="str">
            <v>0912</v>
          </cell>
          <cell r="P4646" t="str">
            <v>0912Z</v>
          </cell>
        </row>
        <row r="4647">
          <cell r="O4647" t="str">
            <v>0912</v>
          </cell>
          <cell r="P4647" t="str">
            <v>0912Z</v>
          </cell>
        </row>
        <row r="4648">
          <cell r="O4648" t="str">
            <v>0912</v>
          </cell>
          <cell r="P4648" t="str">
            <v>0912Z</v>
          </cell>
        </row>
        <row r="4649">
          <cell r="O4649" t="str">
            <v>0912</v>
          </cell>
          <cell r="P4649" t="str">
            <v>0912Z</v>
          </cell>
        </row>
        <row r="4650">
          <cell r="O4650" t="str">
            <v>0912</v>
          </cell>
          <cell r="P4650" t="str">
            <v>0912Z</v>
          </cell>
        </row>
        <row r="4651">
          <cell r="O4651" t="str">
            <v>0912</v>
          </cell>
          <cell r="P4651" t="str">
            <v>0912Z</v>
          </cell>
        </row>
        <row r="4652">
          <cell r="O4652" t="str">
            <v>0912</v>
          </cell>
          <cell r="P4652" t="str">
            <v>0912Z</v>
          </cell>
        </row>
        <row r="4653">
          <cell r="O4653" t="str">
            <v>0912</v>
          </cell>
          <cell r="P4653" t="str">
            <v>0912Z</v>
          </cell>
        </row>
        <row r="4654">
          <cell r="O4654" t="str">
            <v>0912</v>
          </cell>
          <cell r="P4654" t="str">
            <v>0912Z</v>
          </cell>
        </row>
        <row r="4655">
          <cell r="O4655" t="str">
            <v>0912</v>
          </cell>
          <cell r="P4655" t="str">
            <v>0912Z</v>
          </cell>
        </row>
        <row r="4656">
          <cell r="O4656" t="str">
            <v>0912</v>
          </cell>
          <cell r="P4656" t="str">
            <v>0912Z</v>
          </cell>
        </row>
        <row r="4657">
          <cell r="O4657" t="str">
            <v>0912</v>
          </cell>
          <cell r="P4657" t="str">
            <v>0912Z</v>
          </cell>
        </row>
        <row r="4658">
          <cell r="O4658" t="str">
            <v>0912</v>
          </cell>
          <cell r="P4658" t="str">
            <v>0912Z</v>
          </cell>
        </row>
        <row r="4659">
          <cell r="O4659" t="str">
            <v>0912</v>
          </cell>
          <cell r="P4659" t="str">
            <v>0912Z</v>
          </cell>
        </row>
        <row r="4660">
          <cell r="O4660" t="str">
            <v>0912</v>
          </cell>
          <cell r="P4660" t="str">
            <v>0912Z</v>
          </cell>
        </row>
        <row r="4661">
          <cell r="O4661" t="str">
            <v>0912</v>
          </cell>
          <cell r="P4661" t="str">
            <v>0912Z</v>
          </cell>
        </row>
        <row r="4662">
          <cell r="O4662" t="str">
            <v>0912</v>
          </cell>
          <cell r="P4662" t="str">
            <v>0912Z</v>
          </cell>
        </row>
        <row r="4663">
          <cell r="O4663" t="str">
            <v>0912</v>
          </cell>
          <cell r="P4663" t="str">
            <v>0912Z</v>
          </cell>
        </row>
        <row r="4664">
          <cell r="O4664" t="str">
            <v>0912</v>
          </cell>
          <cell r="P4664" t="str">
            <v>0912Z</v>
          </cell>
        </row>
        <row r="4665">
          <cell r="O4665" t="str">
            <v>0912</v>
          </cell>
          <cell r="P4665" t="str">
            <v>0912Z</v>
          </cell>
        </row>
        <row r="4666">
          <cell r="O4666" t="str">
            <v>0912</v>
          </cell>
          <cell r="P4666" t="str">
            <v>0912Z</v>
          </cell>
        </row>
        <row r="4667">
          <cell r="O4667" t="str">
            <v>0912</v>
          </cell>
          <cell r="P4667" t="str">
            <v>0912Z</v>
          </cell>
        </row>
        <row r="4668">
          <cell r="O4668" t="str">
            <v>0912</v>
          </cell>
          <cell r="P4668" t="str">
            <v>0912Z</v>
          </cell>
        </row>
        <row r="4669">
          <cell r="O4669" t="str">
            <v>0912</v>
          </cell>
          <cell r="P4669" t="str">
            <v>0912Z</v>
          </cell>
        </row>
        <row r="4670">
          <cell r="O4670" t="str">
            <v>0912</v>
          </cell>
          <cell r="P4670" t="str">
            <v>0912Z</v>
          </cell>
        </row>
        <row r="4671">
          <cell r="O4671" t="str">
            <v>0912</v>
          </cell>
          <cell r="P4671" t="str">
            <v>0912Z</v>
          </cell>
        </row>
        <row r="4672">
          <cell r="O4672" t="str">
            <v>0912</v>
          </cell>
          <cell r="P4672" t="str">
            <v>0912Z</v>
          </cell>
        </row>
        <row r="4673">
          <cell r="O4673" t="str">
            <v>0912</v>
          </cell>
          <cell r="P4673" t="str">
            <v>0912Z</v>
          </cell>
        </row>
        <row r="4674">
          <cell r="O4674" t="str">
            <v>0912</v>
          </cell>
          <cell r="P4674" t="str">
            <v>0912Z</v>
          </cell>
        </row>
        <row r="4675">
          <cell r="O4675" t="str">
            <v>0912</v>
          </cell>
          <cell r="P4675" t="str">
            <v>0912Z</v>
          </cell>
        </row>
        <row r="4676">
          <cell r="O4676" t="str">
            <v>0912</v>
          </cell>
          <cell r="P4676" t="str">
            <v>0912Z</v>
          </cell>
        </row>
        <row r="4677">
          <cell r="O4677" t="str">
            <v>0912</v>
          </cell>
          <cell r="P4677" t="str">
            <v>0912Z</v>
          </cell>
        </row>
        <row r="4678">
          <cell r="O4678" t="str">
            <v>0912</v>
          </cell>
          <cell r="P4678" t="str">
            <v>0912Z</v>
          </cell>
        </row>
        <row r="4679">
          <cell r="O4679" t="str">
            <v>0912</v>
          </cell>
          <cell r="P4679" t="str">
            <v>0912Z</v>
          </cell>
        </row>
        <row r="4680">
          <cell r="O4680" t="str">
            <v>0912</v>
          </cell>
          <cell r="P4680" t="str">
            <v>0912Z</v>
          </cell>
        </row>
        <row r="4681">
          <cell r="O4681" t="str">
            <v>0912</v>
          </cell>
          <cell r="P4681" t="str">
            <v>0912Z</v>
          </cell>
        </row>
        <row r="4682">
          <cell r="O4682" t="str">
            <v>0912</v>
          </cell>
          <cell r="P4682" t="str">
            <v>0912Z</v>
          </cell>
        </row>
        <row r="4683">
          <cell r="O4683" t="str">
            <v>0912</v>
          </cell>
          <cell r="P4683" t="str">
            <v>0912Z</v>
          </cell>
        </row>
        <row r="4684">
          <cell r="O4684" t="str">
            <v>0912</v>
          </cell>
          <cell r="P4684" t="str">
            <v>0912Z</v>
          </cell>
        </row>
        <row r="4685">
          <cell r="O4685" t="str">
            <v>0912</v>
          </cell>
          <cell r="P4685" t="str">
            <v>0912Z</v>
          </cell>
        </row>
        <row r="4686">
          <cell r="O4686" t="str">
            <v>0912</v>
          </cell>
          <cell r="P4686" t="str">
            <v>0912Z</v>
          </cell>
        </row>
        <row r="4687">
          <cell r="O4687" t="str">
            <v>0912</v>
          </cell>
          <cell r="P4687" t="str">
            <v>0912Z</v>
          </cell>
        </row>
        <row r="4688">
          <cell r="O4688" t="str">
            <v>0912</v>
          </cell>
          <cell r="P4688" t="str">
            <v>0912Z</v>
          </cell>
        </row>
        <row r="4689">
          <cell r="O4689" t="str">
            <v>0912</v>
          </cell>
          <cell r="P4689" t="str">
            <v>0912Z</v>
          </cell>
        </row>
        <row r="4690">
          <cell r="O4690" t="str">
            <v>0912</v>
          </cell>
          <cell r="P4690" t="str">
            <v>0912Z</v>
          </cell>
        </row>
        <row r="4691">
          <cell r="O4691" t="str">
            <v>0912</v>
          </cell>
          <cell r="P4691" t="str">
            <v>0912Z</v>
          </cell>
        </row>
        <row r="4692">
          <cell r="O4692" t="str">
            <v>0912</v>
          </cell>
          <cell r="P4692" t="str">
            <v>0912Z</v>
          </cell>
        </row>
        <row r="4693">
          <cell r="O4693" t="str">
            <v>0912</v>
          </cell>
          <cell r="P4693" t="str">
            <v>0912Z</v>
          </cell>
        </row>
        <row r="4694">
          <cell r="O4694" t="str">
            <v>0912</v>
          </cell>
          <cell r="P4694" t="str">
            <v>0912Z</v>
          </cell>
        </row>
        <row r="4695">
          <cell r="O4695" t="str">
            <v>0912</v>
          </cell>
          <cell r="P4695" t="str">
            <v>0912Z</v>
          </cell>
        </row>
        <row r="4696">
          <cell r="O4696" t="str">
            <v>0912</v>
          </cell>
          <cell r="P4696" t="str">
            <v>0912Z</v>
          </cell>
        </row>
        <row r="4697">
          <cell r="O4697" t="str">
            <v>0912</v>
          </cell>
          <cell r="P4697" t="str">
            <v>0912Z</v>
          </cell>
        </row>
        <row r="4698">
          <cell r="O4698" t="str">
            <v>0912</v>
          </cell>
          <cell r="P4698" t="str">
            <v>0912Z</v>
          </cell>
        </row>
        <row r="4699">
          <cell r="O4699" t="str">
            <v>0912</v>
          </cell>
          <cell r="P4699" t="str">
            <v>0912Z</v>
          </cell>
        </row>
        <row r="4700">
          <cell r="O4700" t="str">
            <v>0912</v>
          </cell>
          <cell r="P4700" t="str">
            <v>0912Z</v>
          </cell>
        </row>
        <row r="4701">
          <cell r="O4701" t="str">
            <v>0912</v>
          </cell>
          <cell r="P4701" t="str">
            <v>0912Z</v>
          </cell>
        </row>
        <row r="4702">
          <cell r="O4702" t="str">
            <v>0912</v>
          </cell>
          <cell r="P4702" t="str">
            <v>0912Z</v>
          </cell>
        </row>
        <row r="4703">
          <cell r="O4703" t="str">
            <v>0912</v>
          </cell>
          <cell r="P4703" t="str">
            <v>0912Z</v>
          </cell>
        </row>
        <row r="4704">
          <cell r="O4704" t="str">
            <v>0912</v>
          </cell>
          <cell r="P4704" t="str">
            <v>0912Z</v>
          </cell>
        </row>
        <row r="4705">
          <cell r="O4705" t="str">
            <v>0912</v>
          </cell>
          <cell r="P4705" t="str">
            <v>0912Z</v>
          </cell>
        </row>
        <row r="4706">
          <cell r="O4706" t="str">
            <v>0912</v>
          </cell>
          <cell r="P4706" t="str">
            <v>0912Z</v>
          </cell>
        </row>
        <row r="4707">
          <cell r="O4707" t="str">
            <v>0912</v>
          </cell>
          <cell r="P4707" t="str">
            <v>0912Z</v>
          </cell>
        </row>
        <row r="4708">
          <cell r="O4708" t="str">
            <v>0912</v>
          </cell>
          <cell r="P4708" t="str">
            <v>0912Z</v>
          </cell>
        </row>
        <row r="4709">
          <cell r="O4709" t="str">
            <v>0912</v>
          </cell>
          <cell r="P4709" t="str">
            <v>0912Z</v>
          </cell>
        </row>
        <row r="4710">
          <cell r="O4710" t="str">
            <v>0912</v>
          </cell>
          <cell r="P4710" t="str">
            <v>0912Z</v>
          </cell>
        </row>
        <row r="4711">
          <cell r="O4711" t="str">
            <v>0912</v>
          </cell>
          <cell r="P4711" t="str">
            <v>0912Z</v>
          </cell>
        </row>
        <row r="4712">
          <cell r="O4712" t="str">
            <v>0912</v>
          </cell>
          <cell r="P4712" t="str">
            <v>0912Z</v>
          </cell>
        </row>
        <row r="4713">
          <cell r="O4713" t="str">
            <v>0912</v>
          </cell>
          <cell r="P4713" t="str">
            <v>0912Z</v>
          </cell>
        </row>
        <row r="4714">
          <cell r="O4714" t="str">
            <v>0912</v>
          </cell>
          <cell r="P4714" t="str">
            <v>0912Z</v>
          </cell>
        </row>
        <row r="4715">
          <cell r="O4715" t="str">
            <v>0912</v>
          </cell>
          <cell r="P4715" t="str">
            <v>0912Z</v>
          </cell>
        </row>
        <row r="4716">
          <cell r="O4716" t="str">
            <v>0912</v>
          </cell>
          <cell r="P4716" t="str">
            <v>0912Z</v>
          </cell>
        </row>
        <row r="4717">
          <cell r="O4717" t="str">
            <v>0912</v>
          </cell>
          <cell r="P4717" t="str">
            <v>0912Z</v>
          </cell>
        </row>
        <row r="4718">
          <cell r="O4718" t="str">
            <v>0912</v>
          </cell>
          <cell r="P4718" t="str">
            <v>0912Z</v>
          </cell>
        </row>
        <row r="4719">
          <cell r="O4719" t="str">
            <v>0912</v>
          </cell>
          <cell r="P4719" t="str">
            <v>0912Z</v>
          </cell>
        </row>
        <row r="4720">
          <cell r="O4720" t="str">
            <v>0912</v>
          </cell>
          <cell r="P4720" t="str">
            <v>0912Z</v>
          </cell>
        </row>
        <row r="4721">
          <cell r="O4721" t="str">
            <v>0912</v>
          </cell>
          <cell r="P4721" t="str">
            <v>0912Z</v>
          </cell>
        </row>
        <row r="4722">
          <cell r="O4722" t="str">
            <v>0912</v>
          </cell>
          <cell r="P4722" t="str">
            <v>0912Z</v>
          </cell>
        </row>
        <row r="4723">
          <cell r="O4723" t="str">
            <v>0912</v>
          </cell>
          <cell r="P4723" t="str">
            <v>0912Z</v>
          </cell>
        </row>
        <row r="4724">
          <cell r="O4724" t="str">
            <v>0912</v>
          </cell>
          <cell r="P4724" t="str">
            <v>0912Z</v>
          </cell>
        </row>
        <row r="4725">
          <cell r="O4725" t="str">
            <v>0912</v>
          </cell>
          <cell r="P4725" t="str">
            <v>0912Z</v>
          </cell>
        </row>
        <row r="4726">
          <cell r="O4726" t="str">
            <v>0912</v>
          </cell>
          <cell r="P4726" t="str">
            <v>0912Z</v>
          </cell>
        </row>
        <row r="4727">
          <cell r="O4727" t="str">
            <v>0912</v>
          </cell>
          <cell r="P4727" t="str">
            <v>0912Z</v>
          </cell>
        </row>
        <row r="4728">
          <cell r="O4728" t="str">
            <v>0912</v>
          </cell>
          <cell r="P4728" t="str">
            <v>0912Z</v>
          </cell>
        </row>
        <row r="4729">
          <cell r="O4729" t="str">
            <v>0912</v>
          </cell>
          <cell r="P4729" t="str">
            <v>0912Z</v>
          </cell>
        </row>
        <row r="4730">
          <cell r="O4730" t="str">
            <v>0912</v>
          </cell>
          <cell r="P4730" t="str">
            <v>0912Z</v>
          </cell>
        </row>
        <row r="4731">
          <cell r="O4731" t="str">
            <v>0912</v>
          </cell>
          <cell r="P4731" t="str">
            <v>0912Z</v>
          </cell>
        </row>
        <row r="4732">
          <cell r="O4732" t="str">
            <v>0912</v>
          </cell>
          <cell r="P4732" t="str">
            <v>0912Z</v>
          </cell>
        </row>
        <row r="4733">
          <cell r="O4733" t="str">
            <v>0912</v>
          </cell>
          <cell r="P4733" t="str">
            <v>0912Z</v>
          </cell>
        </row>
        <row r="4734">
          <cell r="O4734" t="str">
            <v>0912</v>
          </cell>
          <cell r="P4734" t="str">
            <v>0912Z</v>
          </cell>
        </row>
        <row r="4735">
          <cell r="O4735" t="str">
            <v>0912</v>
          </cell>
          <cell r="P4735" t="str">
            <v>0912Z</v>
          </cell>
        </row>
        <row r="4736">
          <cell r="O4736" t="str">
            <v>0912</v>
          </cell>
          <cell r="P4736" t="str">
            <v>0912Z</v>
          </cell>
        </row>
        <row r="4737">
          <cell r="O4737" t="str">
            <v>0912</v>
          </cell>
          <cell r="P4737" t="str">
            <v>0912Z</v>
          </cell>
        </row>
        <row r="4738">
          <cell r="O4738" t="str">
            <v>0912</v>
          </cell>
          <cell r="P4738" t="str">
            <v>0912Z</v>
          </cell>
        </row>
        <row r="4739">
          <cell r="O4739" t="str">
            <v>0912</v>
          </cell>
          <cell r="P4739" t="str">
            <v>0912Z</v>
          </cell>
        </row>
        <row r="4740">
          <cell r="O4740" t="str">
            <v>0912</v>
          </cell>
          <cell r="P4740" t="str">
            <v>0912Z</v>
          </cell>
        </row>
        <row r="4741">
          <cell r="O4741" t="str">
            <v>0912</v>
          </cell>
          <cell r="P4741" t="str">
            <v>0912Z</v>
          </cell>
        </row>
        <row r="4742">
          <cell r="O4742" t="str">
            <v>0912</v>
          </cell>
          <cell r="P4742" t="str">
            <v>0912Z</v>
          </cell>
        </row>
        <row r="4743">
          <cell r="O4743" t="str">
            <v>0912</v>
          </cell>
          <cell r="P4743" t="str">
            <v>0912Z</v>
          </cell>
        </row>
        <row r="4744">
          <cell r="O4744" t="str">
            <v>0912</v>
          </cell>
          <cell r="P4744" t="str">
            <v>0912Z</v>
          </cell>
        </row>
        <row r="4745">
          <cell r="O4745" t="str">
            <v>0912</v>
          </cell>
          <cell r="P4745" t="str">
            <v>0912Z</v>
          </cell>
        </row>
        <row r="4746">
          <cell r="O4746" t="str">
            <v>0912</v>
          </cell>
          <cell r="P4746" t="str">
            <v>0912Z</v>
          </cell>
        </row>
        <row r="4747">
          <cell r="O4747" t="str">
            <v>0912</v>
          </cell>
          <cell r="P4747" t="str">
            <v>0912Z</v>
          </cell>
        </row>
        <row r="4748">
          <cell r="O4748" t="str">
            <v>0912</v>
          </cell>
          <cell r="P4748" t="str">
            <v>0912Z</v>
          </cell>
        </row>
        <row r="4749">
          <cell r="O4749" t="str">
            <v>0912</v>
          </cell>
          <cell r="P4749" t="str">
            <v>0912Z</v>
          </cell>
        </row>
        <row r="4750">
          <cell r="O4750" t="str">
            <v>0912</v>
          </cell>
          <cell r="P4750" t="str">
            <v>0912Z</v>
          </cell>
        </row>
        <row r="4751">
          <cell r="O4751" t="str">
            <v>0912</v>
          </cell>
          <cell r="P4751" t="str">
            <v>0912Z</v>
          </cell>
        </row>
        <row r="4752">
          <cell r="O4752" t="str">
            <v>0912</v>
          </cell>
          <cell r="P4752" t="str">
            <v>0912Z</v>
          </cell>
        </row>
        <row r="4753">
          <cell r="O4753" t="str">
            <v>0912</v>
          </cell>
          <cell r="P4753" t="str">
            <v>0912Z</v>
          </cell>
        </row>
        <row r="4754">
          <cell r="O4754" t="str">
            <v>0912</v>
          </cell>
          <cell r="P4754" t="str">
            <v>0912Z</v>
          </cell>
        </row>
        <row r="4755">
          <cell r="O4755" t="str">
            <v>0912</v>
          </cell>
          <cell r="P4755" t="str">
            <v>0912Z</v>
          </cell>
        </row>
        <row r="4756">
          <cell r="O4756" t="str">
            <v>0912</v>
          </cell>
          <cell r="P4756" t="str">
            <v>0912Z</v>
          </cell>
        </row>
        <row r="4757">
          <cell r="O4757" t="str">
            <v>0912</v>
          </cell>
          <cell r="P4757" t="str">
            <v>0912Z</v>
          </cell>
        </row>
        <row r="4758">
          <cell r="O4758" t="str">
            <v>0912</v>
          </cell>
          <cell r="P4758" t="str">
            <v>0912Z</v>
          </cell>
        </row>
        <row r="4759">
          <cell r="O4759" t="str">
            <v>0912</v>
          </cell>
          <cell r="P4759" t="str">
            <v>0912Z</v>
          </cell>
        </row>
        <row r="4760">
          <cell r="O4760" t="str">
            <v>0912</v>
          </cell>
          <cell r="P4760" t="str">
            <v>0912Z</v>
          </cell>
        </row>
        <row r="4761">
          <cell r="O4761" t="str">
            <v>0912</v>
          </cell>
          <cell r="P4761" t="str">
            <v>0912Z</v>
          </cell>
        </row>
        <row r="4762">
          <cell r="O4762" t="str">
            <v>0912</v>
          </cell>
          <cell r="P4762" t="str">
            <v>0912Z</v>
          </cell>
        </row>
        <row r="4763">
          <cell r="O4763" t="str">
            <v>0912</v>
          </cell>
          <cell r="P4763" t="str">
            <v>0912Z</v>
          </cell>
        </row>
        <row r="4764">
          <cell r="O4764" t="str">
            <v>0912</v>
          </cell>
          <cell r="P4764" t="str">
            <v>0912Z</v>
          </cell>
        </row>
        <row r="4765">
          <cell r="O4765" t="str">
            <v>0912</v>
          </cell>
          <cell r="P4765" t="str">
            <v>0912Z</v>
          </cell>
        </row>
        <row r="4766">
          <cell r="O4766" t="str">
            <v>0912</v>
          </cell>
          <cell r="P4766" t="str">
            <v>0912Z</v>
          </cell>
        </row>
        <row r="4767">
          <cell r="O4767" t="str">
            <v>0912</v>
          </cell>
          <cell r="P4767" t="str">
            <v>0912Z</v>
          </cell>
        </row>
        <row r="4768">
          <cell r="O4768" t="str">
            <v>0912</v>
          </cell>
          <cell r="P4768" t="str">
            <v>0912Z</v>
          </cell>
        </row>
        <row r="4769">
          <cell r="O4769" t="str">
            <v>0912</v>
          </cell>
          <cell r="P4769" t="str">
            <v>0912Z</v>
          </cell>
        </row>
        <row r="4770">
          <cell r="O4770" t="str">
            <v>0912</v>
          </cell>
          <cell r="P4770" t="str">
            <v>0912Z</v>
          </cell>
        </row>
        <row r="4771">
          <cell r="O4771" t="str">
            <v>0912</v>
          </cell>
          <cell r="P4771" t="str">
            <v>0912Z</v>
          </cell>
        </row>
        <row r="4772">
          <cell r="O4772" t="str">
            <v>0912</v>
          </cell>
          <cell r="P4772" t="str">
            <v>0912Z</v>
          </cell>
        </row>
        <row r="4773">
          <cell r="O4773" t="str">
            <v>0912</v>
          </cell>
          <cell r="P4773" t="str">
            <v>0912Z</v>
          </cell>
        </row>
        <row r="4774">
          <cell r="O4774" t="str">
            <v>0912</v>
          </cell>
          <cell r="P4774" t="str">
            <v>0912Z</v>
          </cell>
        </row>
        <row r="4775">
          <cell r="O4775" t="str">
            <v>0912</v>
          </cell>
          <cell r="P4775" t="str">
            <v>0912Z</v>
          </cell>
        </row>
        <row r="4776">
          <cell r="O4776" t="str">
            <v>0912</v>
          </cell>
          <cell r="P4776" t="str">
            <v>0912Z</v>
          </cell>
        </row>
        <row r="4777">
          <cell r="O4777" t="str">
            <v>0912</v>
          </cell>
          <cell r="P4777" t="str">
            <v>0912Z</v>
          </cell>
        </row>
        <row r="4778">
          <cell r="O4778" t="str">
            <v>0912</v>
          </cell>
          <cell r="P4778" t="str">
            <v>0912Z</v>
          </cell>
        </row>
        <row r="4779">
          <cell r="O4779" t="str">
            <v>0912</v>
          </cell>
          <cell r="P4779" t="str">
            <v>0912Z</v>
          </cell>
        </row>
        <row r="4780">
          <cell r="O4780" t="str">
            <v>0912</v>
          </cell>
          <cell r="P4780" t="str">
            <v>0912Z</v>
          </cell>
        </row>
        <row r="4781">
          <cell r="O4781" t="str">
            <v>0912</v>
          </cell>
          <cell r="P4781" t="str">
            <v>0912Z</v>
          </cell>
        </row>
        <row r="4782">
          <cell r="O4782" t="str">
            <v>0912</v>
          </cell>
          <cell r="P4782" t="str">
            <v>0912Z</v>
          </cell>
        </row>
        <row r="4783">
          <cell r="O4783" t="str">
            <v>0912</v>
          </cell>
          <cell r="P4783" t="str">
            <v>0912Z</v>
          </cell>
        </row>
        <row r="4784">
          <cell r="O4784" t="str">
            <v>0912</v>
          </cell>
          <cell r="P4784" t="str">
            <v>0912Z</v>
          </cell>
        </row>
        <row r="4785">
          <cell r="O4785" t="str">
            <v>0912</v>
          </cell>
          <cell r="P4785" t="str">
            <v>0912Z</v>
          </cell>
        </row>
        <row r="4786">
          <cell r="O4786" t="str">
            <v>0912</v>
          </cell>
          <cell r="P4786" t="str">
            <v>0912Z</v>
          </cell>
        </row>
        <row r="4787">
          <cell r="O4787" t="str">
            <v>0912</v>
          </cell>
          <cell r="P4787" t="str">
            <v>0912Z</v>
          </cell>
        </row>
        <row r="4788">
          <cell r="O4788" t="str">
            <v>0912</v>
          </cell>
          <cell r="P4788" t="str">
            <v>0912Z</v>
          </cell>
        </row>
        <row r="4789">
          <cell r="O4789" t="str">
            <v>0912</v>
          </cell>
          <cell r="P4789" t="str">
            <v>0912Z</v>
          </cell>
        </row>
        <row r="4790">
          <cell r="O4790" t="str">
            <v>0912</v>
          </cell>
          <cell r="P4790" t="str">
            <v>0912Z</v>
          </cell>
        </row>
        <row r="4791">
          <cell r="O4791" t="str">
            <v>0912</v>
          </cell>
          <cell r="P4791" t="str">
            <v>0912Z</v>
          </cell>
        </row>
        <row r="4792">
          <cell r="O4792" t="str">
            <v>0912</v>
          </cell>
          <cell r="P4792" t="str">
            <v>0912Z</v>
          </cell>
        </row>
        <row r="4793">
          <cell r="O4793" t="str">
            <v>0912</v>
          </cell>
          <cell r="P4793" t="str">
            <v>0912Z</v>
          </cell>
        </row>
        <row r="4794">
          <cell r="O4794" t="str">
            <v>0912</v>
          </cell>
          <cell r="P4794" t="str">
            <v>0912Z</v>
          </cell>
        </row>
        <row r="4795">
          <cell r="O4795" t="str">
            <v>0912</v>
          </cell>
          <cell r="P4795" t="str">
            <v>0912Z</v>
          </cell>
        </row>
        <row r="4796">
          <cell r="O4796" t="str">
            <v>0912</v>
          </cell>
          <cell r="P4796" t="str">
            <v>0912Z</v>
          </cell>
        </row>
        <row r="4797">
          <cell r="O4797" t="str">
            <v>0912</v>
          </cell>
          <cell r="P4797" t="str">
            <v>0912Z</v>
          </cell>
        </row>
        <row r="4798">
          <cell r="O4798" t="str">
            <v>0912</v>
          </cell>
          <cell r="P4798" t="str">
            <v>0912Z</v>
          </cell>
        </row>
        <row r="4799">
          <cell r="O4799" t="str">
            <v>0912</v>
          </cell>
          <cell r="P4799" t="str">
            <v>0912Z</v>
          </cell>
        </row>
        <row r="4800">
          <cell r="O4800" t="str">
            <v>0912</v>
          </cell>
          <cell r="P4800" t="str">
            <v>0912Z</v>
          </cell>
        </row>
        <row r="4801">
          <cell r="O4801" t="str">
            <v>0912</v>
          </cell>
          <cell r="P4801" t="str">
            <v>0912Z</v>
          </cell>
        </row>
        <row r="4802">
          <cell r="O4802" t="str">
            <v>0912</v>
          </cell>
          <cell r="P4802" t="str">
            <v>0912Z</v>
          </cell>
        </row>
        <row r="4803">
          <cell r="O4803" t="str">
            <v>0912</v>
          </cell>
          <cell r="P4803" t="str">
            <v>0912Z</v>
          </cell>
        </row>
        <row r="4804">
          <cell r="O4804" t="str">
            <v>0912</v>
          </cell>
          <cell r="P4804" t="str">
            <v>0912Z</v>
          </cell>
        </row>
        <row r="4805">
          <cell r="O4805" t="str">
            <v>0912</v>
          </cell>
          <cell r="P4805" t="str">
            <v>0912Z</v>
          </cell>
        </row>
        <row r="4806">
          <cell r="O4806" t="str">
            <v>0912</v>
          </cell>
          <cell r="P4806" t="str">
            <v>0912Z</v>
          </cell>
        </row>
        <row r="4807">
          <cell r="O4807" t="str">
            <v>0912</v>
          </cell>
          <cell r="P4807" t="str">
            <v>0912Z</v>
          </cell>
        </row>
        <row r="4808">
          <cell r="O4808" t="str">
            <v>0912</v>
          </cell>
          <cell r="P4808" t="str">
            <v>0912Z</v>
          </cell>
        </row>
        <row r="4809">
          <cell r="O4809" t="str">
            <v>0912</v>
          </cell>
          <cell r="P4809" t="str">
            <v>0912Z</v>
          </cell>
        </row>
        <row r="4810">
          <cell r="O4810" t="str">
            <v>0912</v>
          </cell>
          <cell r="P4810" t="str">
            <v>0912Z</v>
          </cell>
        </row>
        <row r="4811">
          <cell r="O4811" t="str">
            <v>0912</v>
          </cell>
          <cell r="P4811" t="str">
            <v>0912Z</v>
          </cell>
        </row>
        <row r="4812">
          <cell r="O4812" t="str">
            <v>0912</v>
          </cell>
          <cell r="P4812" t="str">
            <v>0912Z</v>
          </cell>
        </row>
        <row r="4813">
          <cell r="O4813" t="str">
            <v>0912</v>
          </cell>
          <cell r="P4813" t="str">
            <v>0912Z</v>
          </cell>
        </row>
        <row r="4814">
          <cell r="O4814" t="str">
            <v>0912</v>
          </cell>
          <cell r="P4814" t="str">
            <v>0912Z</v>
          </cell>
        </row>
        <row r="4815">
          <cell r="O4815" t="str">
            <v>0912</v>
          </cell>
          <cell r="P4815" t="str">
            <v>0912Z</v>
          </cell>
        </row>
        <row r="4816">
          <cell r="O4816" t="str">
            <v>0912</v>
          </cell>
          <cell r="P4816" t="str">
            <v>0912Z</v>
          </cell>
        </row>
        <row r="4817">
          <cell r="O4817" t="str">
            <v>0912</v>
          </cell>
          <cell r="P4817" t="str">
            <v>0912Z</v>
          </cell>
        </row>
        <row r="4818">
          <cell r="O4818" t="str">
            <v>0912</v>
          </cell>
          <cell r="P4818" t="str">
            <v>0912Z</v>
          </cell>
        </row>
        <row r="4819">
          <cell r="O4819" t="str">
            <v>0912</v>
          </cell>
          <cell r="P4819" t="str">
            <v>0912Z</v>
          </cell>
        </row>
        <row r="4820">
          <cell r="O4820" t="str">
            <v>0912</v>
          </cell>
          <cell r="P4820" t="str">
            <v>0912Z</v>
          </cell>
        </row>
        <row r="4821">
          <cell r="O4821" t="str">
            <v>0912</v>
          </cell>
          <cell r="P4821" t="str">
            <v>0912Z</v>
          </cell>
        </row>
        <row r="4822">
          <cell r="O4822" t="str">
            <v>0912</v>
          </cell>
          <cell r="P4822" t="str">
            <v>0912Z</v>
          </cell>
        </row>
        <row r="4823">
          <cell r="O4823" t="str">
            <v>0912</v>
          </cell>
          <cell r="P4823" t="str">
            <v>0912Z</v>
          </cell>
        </row>
        <row r="4824">
          <cell r="O4824" t="str">
            <v>0912</v>
          </cell>
          <cell r="P4824" t="str">
            <v>0912Z</v>
          </cell>
        </row>
        <row r="4825">
          <cell r="O4825" t="str">
            <v>0912</v>
          </cell>
          <cell r="P4825" t="str">
            <v>0912Z</v>
          </cell>
        </row>
        <row r="4826">
          <cell r="O4826" t="str">
            <v>0912</v>
          </cell>
          <cell r="P4826" t="str">
            <v>0912Z</v>
          </cell>
        </row>
        <row r="4827">
          <cell r="O4827" t="str">
            <v>0912</v>
          </cell>
          <cell r="P4827" t="str">
            <v>0912Z</v>
          </cell>
        </row>
        <row r="4828">
          <cell r="O4828" t="str">
            <v>0912</v>
          </cell>
          <cell r="P4828" t="str">
            <v>0912Z</v>
          </cell>
        </row>
        <row r="4829">
          <cell r="O4829" t="str">
            <v>0912</v>
          </cell>
          <cell r="P4829" t="str">
            <v>0912Z</v>
          </cell>
        </row>
        <row r="4830">
          <cell r="O4830" t="str">
            <v>0912</v>
          </cell>
          <cell r="P4830" t="str">
            <v>0912Z</v>
          </cell>
        </row>
        <row r="4831">
          <cell r="O4831" t="str">
            <v>0912</v>
          </cell>
          <cell r="P4831" t="str">
            <v>0912Z</v>
          </cell>
        </row>
        <row r="4832">
          <cell r="O4832" t="str">
            <v>0912</v>
          </cell>
          <cell r="P4832" t="str">
            <v>0912Z</v>
          </cell>
        </row>
        <row r="4833">
          <cell r="O4833" t="str">
            <v>0912</v>
          </cell>
          <cell r="P4833" t="str">
            <v>0912Z</v>
          </cell>
        </row>
        <row r="4834">
          <cell r="O4834" t="str">
            <v>0912</v>
          </cell>
          <cell r="P4834" t="str">
            <v>0912Z</v>
          </cell>
        </row>
        <row r="4835">
          <cell r="O4835" t="str">
            <v>0912</v>
          </cell>
          <cell r="P4835" t="str">
            <v>0912Z</v>
          </cell>
        </row>
        <row r="4836">
          <cell r="O4836" t="str">
            <v>0912</v>
          </cell>
          <cell r="P4836" t="str">
            <v>0912Z</v>
          </cell>
        </row>
        <row r="4837">
          <cell r="O4837" t="str">
            <v>0912</v>
          </cell>
          <cell r="P4837" t="str">
            <v>0912Z</v>
          </cell>
        </row>
        <row r="4838">
          <cell r="O4838" t="str">
            <v>0912</v>
          </cell>
          <cell r="P4838" t="str">
            <v>0912Z</v>
          </cell>
        </row>
        <row r="4839">
          <cell r="O4839" t="str">
            <v>0912</v>
          </cell>
          <cell r="P4839" t="str">
            <v>0912Z</v>
          </cell>
        </row>
        <row r="4840">
          <cell r="O4840" t="str">
            <v>0912</v>
          </cell>
          <cell r="P4840" t="str">
            <v>0912Z</v>
          </cell>
        </row>
        <row r="4841">
          <cell r="O4841" t="str">
            <v>0912</v>
          </cell>
          <cell r="P4841" t="str">
            <v>0912Z</v>
          </cell>
        </row>
        <row r="4842">
          <cell r="O4842" t="str">
            <v>0912</v>
          </cell>
          <cell r="P4842" t="str">
            <v>0912Z</v>
          </cell>
        </row>
        <row r="4843">
          <cell r="O4843" t="str">
            <v>0912</v>
          </cell>
          <cell r="P4843" t="str">
            <v>0912Z</v>
          </cell>
        </row>
        <row r="4844">
          <cell r="O4844" t="str">
            <v>0912</v>
          </cell>
          <cell r="P4844" t="str">
            <v>0912Z</v>
          </cell>
        </row>
        <row r="4845">
          <cell r="O4845" t="str">
            <v>0912</v>
          </cell>
          <cell r="P4845" t="str">
            <v>0912Z</v>
          </cell>
        </row>
        <row r="4846">
          <cell r="O4846" t="str">
            <v>0912</v>
          </cell>
          <cell r="P4846" t="str">
            <v>0912Z</v>
          </cell>
        </row>
        <row r="4847">
          <cell r="O4847" t="str">
            <v>0912</v>
          </cell>
          <cell r="P4847" t="str">
            <v>0912Z</v>
          </cell>
        </row>
        <row r="4848">
          <cell r="O4848" t="str">
            <v>0912</v>
          </cell>
          <cell r="P4848" t="str">
            <v>0912Z</v>
          </cell>
        </row>
        <row r="4849">
          <cell r="O4849" t="str">
            <v>0912</v>
          </cell>
          <cell r="P4849" t="str">
            <v>0912Z</v>
          </cell>
        </row>
        <row r="4850">
          <cell r="O4850" t="str">
            <v>0912</v>
          </cell>
          <cell r="P4850" t="str">
            <v>0912Z</v>
          </cell>
        </row>
        <row r="4851">
          <cell r="O4851" t="str">
            <v>0912</v>
          </cell>
          <cell r="P4851" t="str">
            <v>0912Z</v>
          </cell>
        </row>
        <row r="4852">
          <cell r="O4852" t="str">
            <v>0912</v>
          </cell>
          <cell r="P4852" t="str">
            <v>0912Z</v>
          </cell>
        </row>
        <row r="4853">
          <cell r="O4853" t="str">
            <v>0912</v>
          </cell>
          <cell r="P4853" t="str">
            <v>0912Z</v>
          </cell>
        </row>
        <row r="4854">
          <cell r="O4854" t="str">
            <v>0912</v>
          </cell>
          <cell r="P4854" t="str">
            <v>0912Z</v>
          </cell>
        </row>
        <row r="4855">
          <cell r="O4855" t="str">
            <v>0912</v>
          </cell>
          <cell r="P4855" t="str">
            <v>0912Z</v>
          </cell>
        </row>
        <row r="4856">
          <cell r="O4856" t="str">
            <v>0912</v>
          </cell>
          <cell r="P4856" t="str">
            <v>0912Z</v>
          </cell>
        </row>
        <row r="4857">
          <cell r="O4857" t="str">
            <v>0912</v>
          </cell>
          <cell r="P4857" t="str">
            <v>0912Z</v>
          </cell>
        </row>
        <row r="4858">
          <cell r="O4858" t="str">
            <v>0912</v>
          </cell>
          <cell r="P4858" t="str">
            <v>0912Z</v>
          </cell>
        </row>
        <row r="4859">
          <cell r="O4859" t="str">
            <v>0912</v>
          </cell>
          <cell r="P4859" t="str">
            <v>0912Z</v>
          </cell>
        </row>
        <row r="4860">
          <cell r="O4860" t="str">
            <v>0912</v>
          </cell>
          <cell r="P4860" t="str">
            <v>0912Z</v>
          </cell>
        </row>
        <row r="4861">
          <cell r="O4861" t="str">
            <v>0912</v>
          </cell>
          <cell r="P4861" t="str">
            <v>0912Z</v>
          </cell>
        </row>
        <row r="4862">
          <cell r="O4862" t="str">
            <v>0912</v>
          </cell>
          <cell r="P4862" t="str">
            <v>0912Z</v>
          </cell>
        </row>
        <row r="4863">
          <cell r="O4863" t="str">
            <v>0912</v>
          </cell>
          <cell r="P4863" t="str">
            <v>0912Z</v>
          </cell>
        </row>
        <row r="4864">
          <cell r="O4864" t="str">
            <v>0912</v>
          </cell>
          <cell r="P4864" t="str">
            <v>0912Z</v>
          </cell>
        </row>
        <row r="4865">
          <cell r="O4865" t="str">
            <v>0912</v>
          </cell>
          <cell r="P4865" t="str">
            <v>0912Z</v>
          </cell>
        </row>
        <row r="4866">
          <cell r="O4866" t="str">
            <v>0912</v>
          </cell>
          <cell r="P4866" t="str">
            <v>0912Z</v>
          </cell>
        </row>
        <row r="4867">
          <cell r="O4867" t="str">
            <v>0912</v>
          </cell>
          <cell r="P4867" t="str">
            <v>0912Z</v>
          </cell>
        </row>
        <row r="4868">
          <cell r="O4868" t="str">
            <v>0912</v>
          </cell>
          <cell r="P4868" t="str">
            <v>0912Z</v>
          </cell>
        </row>
        <row r="4869">
          <cell r="O4869" t="str">
            <v>0912</v>
          </cell>
          <cell r="P4869" t="str">
            <v>0912Z</v>
          </cell>
        </row>
        <row r="4870">
          <cell r="O4870" t="str">
            <v>0912</v>
          </cell>
          <cell r="P4870" t="str">
            <v>0912Z</v>
          </cell>
        </row>
        <row r="4871">
          <cell r="O4871" t="str">
            <v>0912</v>
          </cell>
          <cell r="P4871" t="str">
            <v>0912Z</v>
          </cell>
        </row>
        <row r="4872">
          <cell r="O4872" t="str">
            <v>0912</v>
          </cell>
          <cell r="P4872" t="str">
            <v>0912Z</v>
          </cell>
        </row>
        <row r="4873">
          <cell r="O4873" t="str">
            <v>0912</v>
          </cell>
          <cell r="P4873" t="str">
            <v>0912Z</v>
          </cell>
        </row>
        <row r="4874">
          <cell r="O4874" t="str">
            <v>0912</v>
          </cell>
          <cell r="P4874" t="str">
            <v>0912Z</v>
          </cell>
        </row>
        <row r="4875">
          <cell r="O4875" t="str">
            <v>0912</v>
          </cell>
          <cell r="P4875" t="str">
            <v>0912Z</v>
          </cell>
        </row>
        <row r="4876">
          <cell r="O4876" t="str">
            <v>0912</v>
          </cell>
          <cell r="P4876" t="str">
            <v>0912Z</v>
          </cell>
        </row>
        <row r="4877">
          <cell r="O4877" t="str">
            <v>0912</v>
          </cell>
          <cell r="P4877" t="str">
            <v>0912Z</v>
          </cell>
        </row>
        <row r="4878">
          <cell r="O4878" t="str">
            <v>0912</v>
          </cell>
          <cell r="P4878" t="str">
            <v>0912Z</v>
          </cell>
        </row>
        <row r="4879">
          <cell r="O4879" t="str">
            <v>0912</v>
          </cell>
          <cell r="P4879" t="str">
            <v>0912Z</v>
          </cell>
        </row>
        <row r="4880">
          <cell r="O4880" t="str">
            <v>0912</v>
          </cell>
          <cell r="P4880" t="str">
            <v>0912Z</v>
          </cell>
        </row>
        <row r="4881">
          <cell r="O4881" t="str">
            <v>0912</v>
          </cell>
          <cell r="P4881" t="str">
            <v>0912Z</v>
          </cell>
        </row>
        <row r="4882">
          <cell r="O4882" t="str">
            <v>0912</v>
          </cell>
          <cell r="P4882" t="str">
            <v>0912Z</v>
          </cell>
        </row>
        <row r="4883">
          <cell r="O4883" t="str">
            <v>0912</v>
          </cell>
          <cell r="P4883" t="str">
            <v>0912Z</v>
          </cell>
        </row>
        <row r="4884">
          <cell r="O4884" t="str">
            <v>0912</v>
          </cell>
          <cell r="P4884" t="str">
            <v>0912Z</v>
          </cell>
        </row>
        <row r="4885">
          <cell r="O4885" t="str">
            <v>0912</v>
          </cell>
          <cell r="P4885" t="str">
            <v>0912Z</v>
          </cell>
        </row>
        <row r="4886">
          <cell r="O4886" t="str">
            <v>0912</v>
          </cell>
          <cell r="P4886" t="str">
            <v>0912Z</v>
          </cell>
        </row>
        <row r="4887">
          <cell r="O4887" t="str">
            <v>0912</v>
          </cell>
          <cell r="P4887" t="str">
            <v>0912Z</v>
          </cell>
        </row>
        <row r="4888">
          <cell r="O4888" t="str">
            <v>0912</v>
          </cell>
          <cell r="P4888" t="str">
            <v>0912Z</v>
          </cell>
        </row>
        <row r="4889">
          <cell r="O4889" t="str">
            <v>0B07</v>
          </cell>
          <cell r="P4889" t="str">
            <v>0B07Z</v>
          </cell>
        </row>
        <row r="4890">
          <cell r="O4890" t="str">
            <v>0B07</v>
          </cell>
          <cell r="P4890" t="str">
            <v>0B07Z</v>
          </cell>
        </row>
        <row r="4891">
          <cell r="O4891" t="str">
            <v>0B07</v>
          </cell>
          <cell r="P4891" t="str">
            <v>0B07Z</v>
          </cell>
        </row>
        <row r="4892">
          <cell r="O4892" t="str">
            <v>0B07</v>
          </cell>
          <cell r="P4892" t="str">
            <v>0B07Z</v>
          </cell>
        </row>
        <row r="4893">
          <cell r="O4893" t="str">
            <v>0B07</v>
          </cell>
          <cell r="P4893" t="str">
            <v>0B07Z</v>
          </cell>
        </row>
        <row r="4894">
          <cell r="O4894" t="str">
            <v>0B07</v>
          </cell>
          <cell r="P4894" t="str">
            <v>0B07Z</v>
          </cell>
        </row>
        <row r="4895">
          <cell r="O4895" t="str">
            <v>0B07</v>
          </cell>
          <cell r="P4895" t="str">
            <v>0B07Z</v>
          </cell>
        </row>
        <row r="4896">
          <cell r="O4896" t="str">
            <v>0B07</v>
          </cell>
          <cell r="P4896" t="str">
            <v>0B07Z</v>
          </cell>
        </row>
        <row r="4897">
          <cell r="O4897" t="str">
            <v>0B07</v>
          </cell>
          <cell r="P4897" t="str">
            <v>0B07Z</v>
          </cell>
        </row>
        <row r="4898">
          <cell r="O4898" t="str">
            <v>0B07</v>
          </cell>
          <cell r="P4898" t="str">
            <v>0B07Z</v>
          </cell>
        </row>
        <row r="4899">
          <cell r="O4899" t="str">
            <v>0B07</v>
          </cell>
          <cell r="P4899" t="str">
            <v>0B07Z</v>
          </cell>
        </row>
        <row r="4900">
          <cell r="O4900" t="str">
            <v>0B07</v>
          </cell>
          <cell r="P4900" t="str">
            <v>0B07Z</v>
          </cell>
        </row>
        <row r="4901">
          <cell r="O4901" t="str">
            <v>0B07</v>
          </cell>
          <cell r="P4901" t="str">
            <v>0B07Z</v>
          </cell>
        </row>
        <row r="4902">
          <cell r="O4902" t="str">
            <v>0B07</v>
          </cell>
          <cell r="P4902" t="str">
            <v>0B07Z</v>
          </cell>
        </row>
        <row r="4903">
          <cell r="O4903" t="str">
            <v>0B07</v>
          </cell>
          <cell r="P4903" t="str">
            <v>0B07Z</v>
          </cell>
        </row>
        <row r="4904">
          <cell r="O4904" t="str">
            <v>0B07</v>
          </cell>
          <cell r="P4904" t="str">
            <v>0B07Z</v>
          </cell>
        </row>
        <row r="4905">
          <cell r="O4905" t="str">
            <v>0B07</v>
          </cell>
          <cell r="P4905" t="str">
            <v>0B07Z</v>
          </cell>
        </row>
        <row r="4906">
          <cell r="O4906" t="str">
            <v>0B07</v>
          </cell>
          <cell r="P4906" t="str">
            <v>0B07Z</v>
          </cell>
        </row>
        <row r="4907">
          <cell r="O4907" t="str">
            <v>0B07</v>
          </cell>
          <cell r="P4907" t="str">
            <v>0B07Z</v>
          </cell>
        </row>
        <row r="4908">
          <cell r="O4908" t="str">
            <v>0B07</v>
          </cell>
          <cell r="P4908" t="str">
            <v>0B07Z</v>
          </cell>
        </row>
        <row r="4909">
          <cell r="O4909" t="str">
            <v>0B07</v>
          </cell>
          <cell r="P4909" t="str">
            <v>0B07Z</v>
          </cell>
        </row>
        <row r="4910">
          <cell r="O4910" t="str">
            <v>0B07</v>
          </cell>
          <cell r="P4910" t="str">
            <v>0B07Z</v>
          </cell>
        </row>
        <row r="4911">
          <cell r="O4911" t="str">
            <v>0B07</v>
          </cell>
          <cell r="P4911" t="str">
            <v>0B07Z</v>
          </cell>
        </row>
        <row r="4912">
          <cell r="O4912" t="str">
            <v>0B07</v>
          </cell>
          <cell r="P4912" t="str">
            <v>0B07Z</v>
          </cell>
        </row>
        <row r="4913">
          <cell r="O4913" t="str">
            <v>0B07</v>
          </cell>
          <cell r="P4913" t="str">
            <v>0B07Z</v>
          </cell>
        </row>
        <row r="4914">
          <cell r="O4914" t="str">
            <v>0B07</v>
          </cell>
          <cell r="P4914" t="str">
            <v>0B07Z</v>
          </cell>
        </row>
        <row r="4915">
          <cell r="O4915" t="str">
            <v>0B07</v>
          </cell>
          <cell r="P4915" t="str">
            <v>0B07Z</v>
          </cell>
        </row>
        <row r="4916">
          <cell r="O4916" t="str">
            <v>0B07</v>
          </cell>
          <cell r="P4916" t="str">
            <v>0B07Z</v>
          </cell>
        </row>
        <row r="4917">
          <cell r="O4917" t="str">
            <v>0B07</v>
          </cell>
          <cell r="P4917" t="str">
            <v>0B07Z</v>
          </cell>
        </row>
        <row r="4918">
          <cell r="O4918" t="str">
            <v>0B07</v>
          </cell>
          <cell r="P4918" t="str">
            <v>0B07Z</v>
          </cell>
        </row>
        <row r="4919">
          <cell r="O4919" t="str">
            <v>0B07</v>
          </cell>
          <cell r="P4919" t="str">
            <v>0B07Z</v>
          </cell>
        </row>
        <row r="4920">
          <cell r="O4920" t="str">
            <v>0B07</v>
          </cell>
          <cell r="P4920" t="str">
            <v>0B07Z</v>
          </cell>
        </row>
        <row r="4921">
          <cell r="O4921" t="str">
            <v>0B07</v>
          </cell>
          <cell r="P4921" t="str">
            <v>0B07Z</v>
          </cell>
        </row>
        <row r="4922">
          <cell r="O4922" t="str">
            <v>0B07</v>
          </cell>
          <cell r="P4922" t="str">
            <v>0B07Z</v>
          </cell>
        </row>
        <row r="4923">
          <cell r="O4923" t="str">
            <v>0B07</v>
          </cell>
          <cell r="P4923" t="str">
            <v>0B07Z</v>
          </cell>
        </row>
        <row r="4924">
          <cell r="O4924" t="str">
            <v>0B07</v>
          </cell>
          <cell r="P4924" t="str">
            <v>0B07Z</v>
          </cell>
        </row>
        <row r="4925">
          <cell r="O4925" t="str">
            <v>0B07</v>
          </cell>
          <cell r="P4925" t="str">
            <v>0B07Z</v>
          </cell>
        </row>
        <row r="4926">
          <cell r="O4926" t="str">
            <v>0B07</v>
          </cell>
          <cell r="P4926" t="str">
            <v>0B07Z</v>
          </cell>
        </row>
        <row r="4927">
          <cell r="O4927" t="str">
            <v>0B07</v>
          </cell>
          <cell r="P4927" t="str">
            <v>0B07Z</v>
          </cell>
        </row>
        <row r="4928">
          <cell r="O4928" t="str">
            <v>0B07</v>
          </cell>
          <cell r="P4928" t="str">
            <v>0B07Z</v>
          </cell>
        </row>
        <row r="4929">
          <cell r="O4929" t="str">
            <v>0B07</v>
          </cell>
          <cell r="P4929" t="str">
            <v>0B07Z</v>
          </cell>
        </row>
        <row r="4930">
          <cell r="O4930" t="str">
            <v>0B07</v>
          </cell>
          <cell r="P4930" t="str">
            <v>0B07Z</v>
          </cell>
        </row>
        <row r="4931">
          <cell r="O4931" t="str">
            <v>0B07</v>
          </cell>
          <cell r="P4931" t="str">
            <v>0B07Z</v>
          </cell>
        </row>
        <row r="4932">
          <cell r="O4932" t="str">
            <v>0B07</v>
          </cell>
          <cell r="P4932" t="str">
            <v>0B07Z</v>
          </cell>
        </row>
        <row r="4933">
          <cell r="O4933" t="str">
            <v>0B07</v>
          </cell>
          <cell r="P4933" t="str">
            <v>0B07Z</v>
          </cell>
        </row>
        <row r="4934">
          <cell r="O4934" t="str">
            <v>0B07</v>
          </cell>
          <cell r="P4934" t="str">
            <v>0B07Z</v>
          </cell>
        </row>
        <row r="4935">
          <cell r="O4935" t="str">
            <v>0B07</v>
          </cell>
          <cell r="P4935" t="str">
            <v>0B07Z</v>
          </cell>
        </row>
        <row r="4936">
          <cell r="O4936" t="str">
            <v>0B07</v>
          </cell>
          <cell r="P4936" t="str">
            <v>0B07Z</v>
          </cell>
        </row>
        <row r="4937">
          <cell r="O4937" t="str">
            <v>0B07</v>
          </cell>
          <cell r="P4937" t="str">
            <v>0B07Z</v>
          </cell>
        </row>
        <row r="4938">
          <cell r="O4938" t="str">
            <v>0B07</v>
          </cell>
          <cell r="P4938" t="str">
            <v>0B07Z</v>
          </cell>
        </row>
        <row r="4939">
          <cell r="O4939" t="str">
            <v>0B07</v>
          </cell>
          <cell r="P4939" t="str">
            <v>0B07Z</v>
          </cell>
        </row>
        <row r="4940">
          <cell r="O4940" t="str">
            <v>0B07</v>
          </cell>
          <cell r="P4940" t="str">
            <v>0B07Z</v>
          </cell>
        </row>
        <row r="4941">
          <cell r="O4941" t="str">
            <v>0B07</v>
          </cell>
          <cell r="P4941" t="str">
            <v>0B07Z</v>
          </cell>
        </row>
        <row r="4942">
          <cell r="O4942" t="str">
            <v>0B07</v>
          </cell>
          <cell r="P4942" t="str">
            <v>0B07Z</v>
          </cell>
        </row>
        <row r="4943">
          <cell r="O4943" t="str">
            <v>0B07</v>
          </cell>
          <cell r="P4943" t="str">
            <v>0B07Z</v>
          </cell>
        </row>
        <row r="4944">
          <cell r="O4944" t="str">
            <v>0B07</v>
          </cell>
          <cell r="P4944" t="str">
            <v>0B07Z</v>
          </cell>
        </row>
        <row r="4945">
          <cell r="O4945" t="str">
            <v>0B07</v>
          </cell>
          <cell r="P4945" t="str">
            <v>0B07Z</v>
          </cell>
        </row>
        <row r="4946">
          <cell r="O4946" t="str">
            <v>0B07</v>
          </cell>
          <cell r="P4946" t="str">
            <v>0B07Z</v>
          </cell>
        </row>
        <row r="4947">
          <cell r="O4947" t="str">
            <v>0B07</v>
          </cell>
          <cell r="P4947" t="str">
            <v>0B07Z</v>
          </cell>
        </row>
        <row r="4948">
          <cell r="O4948" t="str">
            <v>0B07</v>
          </cell>
          <cell r="P4948" t="str">
            <v>0B07Z</v>
          </cell>
        </row>
        <row r="4949">
          <cell r="O4949" t="str">
            <v>0B07</v>
          </cell>
          <cell r="P4949" t="str">
            <v>0B07Z</v>
          </cell>
        </row>
        <row r="4950">
          <cell r="O4950" t="str">
            <v>0B07</v>
          </cell>
          <cell r="P4950" t="str">
            <v>0B07Z</v>
          </cell>
        </row>
        <row r="4951">
          <cell r="O4951" t="str">
            <v>0B07</v>
          </cell>
          <cell r="P4951" t="str">
            <v>0B07Z</v>
          </cell>
        </row>
        <row r="4952">
          <cell r="O4952" t="str">
            <v>0B07</v>
          </cell>
          <cell r="P4952" t="str">
            <v>0B07Z</v>
          </cell>
        </row>
        <row r="4953">
          <cell r="O4953" t="str">
            <v>0B07</v>
          </cell>
          <cell r="P4953" t="str">
            <v>0B07Z</v>
          </cell>
        </row>
        <row r="4954">
          <cell r="O4954" t="str">
            <v>0B07</v>
          </cell>
          <cell r="P4954" t="str">
            <v>0B07Z</v>
          </cell>
        </row>
        <row r="4955">
          <cell r="O4955" t="str">
            <v>0B07</v>
          </cell>
          <cell r="P4955" t="str">
            <v>0B07Z</v>
          </cell>
        </row>
        <row r="4956">
          <cell r="O4956" t="str">
            <v>0B07</v>
          </cell>
          <cell r="P4956" t="str">
            <v>0B07Z</v>
          </cell>
        </row>
        <row r="4957">
          <cell r="O4957" t="str">
            <v>0B07</v>
          </cell>
          <cell r="P4957" t="str">
            <v>0B07Z</v>
          </cell>
        </row>
        <row r="4958">
          <cell r="O4958" t="str">
            <v>0B07</v>
          </cell>
          <cell r="P4958" t="str">
            <v>0B07Z</v>
          </cell>
        </row>
        <row r="4959">
          <cell r="O4959" t="str">
            <v>0B07</v>
          </cell>
          <cell r="P4959" t="str">
            <v>0B07Z</v>
          </cell>
        </row>
        <row r="4960">
          <cell r="O4960" t="str">
            <v>0B07</v>
          </cell>
          <cell r="P4960" t="str">
            <v>0B07Z</v>
          </cell>
        </row>
        <row r="4961">
          <cell r="O4961" t="str">
            <v>0B07</v>
          </cell>
          <cell r="P4961" t="str">
            <v>0B07Z</v>
          </cell>
        </row>
        <row r="4962">
          <cell r="O4962" t="str">
            <v>0B07</v>
          </cell>
          <cell r="P4962" t="str">
            <v>0B07Z</v>
          </cell>
        </row>
        <row r="4963">
          <cell r="O4963" t="str">
            <v>0B07</v>
          </cell>
          <cell r="P4963" t="str">
            <v>0B07Z</v>
          </cell>
        </row>
        <row r="4964">
          <cell r="O4964" t="str">
            <v>0B07</v>
          </cell>
          <cell r="P4964" t="str">
            <v>0B07Z</v>
          </cell>
        </row>
        <row r="4965">
          <cell r="O4965" t="str">
            <v>0B07</v>
          </cell>
          <cell r="P4965" t="str">
            <v>0B07Z</v>
          </cell>
        </row>
        <row r="4966">
          <cell r="O4966" t="str">
            <v>0B07</v>
          </cell>
          <cell r="P4966" t="str">
            <v>0B07Z</v>
          </cell>
        </row>
        <row r="4967">
          <cell r="O4967" t="str">
            <v>0B07</v>
          </cell>
          <cell r="P4967" t="str">
            <v>0B07Z</v>
          </cell>
        </row>
        <row r="4968">
          <cell r="O4968" t="str">
            <v>0B07</v>
          </cell>
          <cell r="P4968" t="str">
            <v>0B07Z</v>
          </cell>
        </row>
        <row r="4969">
          <cell r="O4969" t="str">
            <v>0B07</v>
          </cell>
          <cell r="P4969" t="str">
            <v>0B07Z</v>
          </cell>
        </row>
        <row r="4970">
          <cell r="O4970" t="str">
            <v>0B07</v>
          </cell>
          <cell r="P4970" t="str">
            <v>0B07Z</v>
          </cell>
        </row>
        <row r="4971">
          <cell r="O4971" t="str">
            <v>0B07</v>
          </cell>
          <cell r="P4971" t="str">
            <v>0B07Z</v>
          </cell>
        </row>
        <row r="4972">
          <cell r="O4972" t="str">
            <v>0B07</v>
          </cell>
          <cell r="P4972" t="str">
            <v>0B07Z</v>
          </cell>
        </row>
        <row r="4973">
          <cell r="O4973" t="str">
            <v>0B07</v>
          </cell>
          <cell r="P4973" t="str">
            <v>0B07Z</v>
          </cell>
        </row>
        <row r="4974">
          <cell r="O4974" t="str">
            <v>0B07</v>
          </cell>
          <cell r="P4974" t="str">
            <v>0B07Z</v>
          </cell>
        </row>
        <row r="4975">
          <cell r="O4975" t="str">
            <v>0B07</v>
          </cell>
          <cell r="P4975" t="str">
            <v>0B07Z</v>
          </cell>
        </row>
        <row r="4976">
          <cell r="O4976" t="str">
            <v>0B07</v>
          </cell>
          <cell r="P4976" t="str">
            <v>0B07Z</v>
          </cell>
        </row>
        <row r="4977">
          <cell r="O4977" t="str">
            <v>0B07</v>
          </cell>
          <cell r="P4977" t="str">
            <v>0B07Z</v>
          </cell>
        </row>
        <row r="4978">
          <cell r="O4978" t="str">
            <v>0B07</v>
          </cell>
          <cell r="P4978" t="str">
            <v>0B07Z</v>
          </cell>
        </row>
        <row r="4979">
          <cell r="O4979" t="str">
            <v>0B07</v>
          </cell>
          <cell r="P4979" t="str">
            <v>0B07Z</v>
          </cell>
        </row>
        <row r="4980">
          <cell r="O4980" t="str">
            <v>0B07</v>
          </cell>
          <cell r="P4980" t="str">
            <v>0B07Z</v>
          </cell>
        </row>
        <row r="4981">
          <cell r="O4981" t="str">
            <v>0B07</v>
          </cell>
          <cell r="P4981" t="str">
            <v>0B07Z</v>
          </cell>
        </row>
        <row r="4982">
          <cell r="O4982" t="str">
            <v>0B07</v>
          </cell>
          <cell r="P4982" t="str">
            <v>0B07Z</v>
          </cell>
        </row>
        <row r="4983">
          <cell r="O4983" t="str">
            <v>0B07</v>
          </cell>
          <cell r="P4983" t="str">
            <v>0B07Z</v>
          </cell>
        </row>
        <row r="4984">
          <cell r="O4984" t="str">
            <v>0B07</v>
          </cell>
          <cell r="P4984" t="str">
            <v>0B07Z</v>
          </cell>
        </row>
        <row r="4985">
          <cell r="O4985" t="str">
            <v>0B07</v>
          </cell>
          <cell r="P4985" t="str">
            <v>0B07Z</v>
          </cell>
        </row>
        <row r="4986">
          <cell r="O4986" t="str">
            <v>0B07</v>
          </cell>
          <cell r="P4986" t="str">
            <v>0B07Z</v>
          </cell>
        </row>
        <row r="4987">
          <cell r="O4987" t="str">
            <v>0B07</v>
          </cell>
          <cell r="P4987" t="str">
            <v>0B07Z</v>
          </cell>
        </row>
        <row r="4988">
          <cell r="O4988" t="str">
            <v>0B07</v>
          </cell>
          <cell r="P4988" t="str">
            <v>0B07Z</v>
          </cell>
        </row>
        <row r="4989">
          <cell r="O4989" t="str">
            <v>0B07</v>
          </cell>
          <cell r="P4989" t="str">
            <v>0B07Z</v>
          </cell>
        </row>
        <row r="4990">
          <cell r="O4990" t="str">
            <v>0B07</v>
          </cell>
          <cell r="P4990" t="str">
            <v>0B07Z</v>
          </cell>
        </row>
        <row r="4991">
          <cell r="O4991" t="str">
            <v>0B07</v>
          </cell>
          <cell r="P4991" t="str">
            <v>0B07Z</v>
          </cell>
        </row>
        <row r="4992">
          <cell r="O4992" t="str">
            <v>0B07</v>
          </cell>
          <cell r="P4992" t="str">
            <v>0B07Z</v>
          </cell>
        </row>
        <row r="4993">
          <cell r="O4993" t="str">
            <v>0B07</v>
          </cell>
          <cell r="P4993" t="str">
            <v>0B07Z</v>
          </cell>
        </row>
        <row r="4994">
          <cell r="O4994" t="str">
            <v>0B07</v>
          </cell>
          <cell r="P4994" t="str">
            <v>0B07Z</v>
          </cell>
        </row>
        <row r="4995">
          <cell r="O4995" t="str">
            <v>0B07</v>
          </cell>
          <cell r="P4995" t="str">
            <v>0B07Z</v>
          </cell>
        </row>
        <row r="4996">
          <cell r="O4996" t="str">
            <v>0B07</v>
          </cell>
          <cell r="P4996" t="str">
            <v>0B07Z</v>
          </cell>
        </row>
        <row r="4997">
          <cell r="O4997" t="str">
            <v>0B07</v>
          </cell>
          <cell r="P4997" t="str">
            <v>0B07Z</v>
          </cell>
        </row>
        <row r="4998">
          <cell r="O4998" t="str">
            <v>0B07</v>
          </cell>
          <cell r="P4998" t="str">
            <v>0B07Z</v>
          </cell>
        </row>
        <row r="4999">
          <cell r="O4999" t="str">
            <v>0B07</v>
          </cell>
          <cell r="P4999" t="str">
            <v>0B07Z</v>
          </cell>
        </row>
        <row r="5000">
          <cell r="O5000" t="str">
            <v>0B07</v>
          </cell>
          <cell r="P5000" t="str">
            <v>0B07Z</v>
          </cell>
        </row>
        <row r="5001">
          <cell r="O5001" t="str">
            <v>0B07</v>
          </cell>
          <cell r="P5001" t="str">
            <v>0B07Z</v>
          </cell>
        </row>
        <row r="5002">
          <cell r="O5002" t="str">
            <v>0B07</v>
          </cell>
          <cell r="P5002" t="str">
            <v>0B07Z</v>
          </cell>
        </row>
        <row r="5003">
          <cell r="O5003" t="str">
            <v>0B07</v>
          </cell>
          <cell r="P5003" t="str">
            <v>0B07Z</v>
          </cell>
        </row>
        <row r="5004">
          <cell r="O5004" t="str">
            <v>0B07</v>
          </cell>
          <cell r="P5004" t="str">
            <v>0B07Z</v>
          </cell>
        </row>
        <row r="5005">
          <cell r="O5005" t="str">
            <v>0B07</v>
          </cell>
          <cell r="P5005" t="str">
            <v>0B07Z</v>
          </cell>
        </row>
        <row r="5006">
          <cell r="O5006" t="str">
            <v>0B07</v>
          </cell>
          <cell r="P5006" t="str">
            <v>0B07Z</v>
          </cell>
        </row>
        <row r="5007">
          <cell r="O5007" t="str">
            <v>0B07</v>
          </cell>
          <cell r="P5007" t="str">
            <v>0B07Z</v>
          </cell>
        </row>
        <row r="5008">
          <cell r="O5008" t="str">
            <v>0B07</v>
          </cell>
          <cell r="P5008" t="str">
            <v>0B07Z</v>
          </cell>
        </row>
        <row r="5009">
          <cell r="O5009" t="str">
            <v>0B07</v>
          </cell>
          <cell r="P5009" t="str">
            <v>0B07Z</v>
          </cell>
        </row>
        <row r="5010">
          <cell r="O5010" t="str">
            <v>0B07</v>
          </cell>
          <cell r="P5010" t="str">
            <v>0B07Z</v>
          </cell>
        </row>
        <row r="5011">
          <cell r="O5011" t="str">
            <v>0B07</v>
          </cell>
          <cell r="P5011" t="str">
            <v>0B07Z</v>
          </cell>
        </row>
        <row r="5012">
          <cell r="O5012" t="str">
            <v>0B07</v>
          </cell>
          <cell r="P5012" t="str">
            <v>0B07Z</v>
          </cell>
        </row>
        <row r="5013">
          <cell r="O5013" t="str">
            <v>0B07</v>
          </cell>
          <cell r="P5013" t="str">
            <v>0B07Z</v>
          </cell>
        </row>
        <row r="5014">
          <cell r="O5014" t="str">
            <v>0B07</v>
          </cell>
          <cell r="P5014" t="str">
            <v>0B07Z</v>
          </cell>
        </row>
        <row r="5015">
          <cell r="O5015" t="str">
            <v>0B07</v>
          </cell>
          <cell r="P5015" t="str">
            <v>0B07Z</v>
          </cell>
        </row>
        <row r="5016">
          <cell r="O5016" t="str">
            <v>0B07</v>
          </cell>
          <cell r="P5016" t="str">
            <v>0B07Z</v>
          </cell>
        </row>
        <row r="5017">
          <cell r="O5017" t="str">
            <v>0B07</v>
          </cell>
          <cell r="P5017" t="str">
            <v>0B07Z</v>
          </cell>
        </row>
        <row r="5018">
          <cell r="O5018" t="str">
            <v>0B07</v>
          </cell>
          <cell r="P5018" t="str">
            <v>0B07Z</v>
          </cell>
        </row>
        <row r="5019">
          <cell r="O5019" t="str">
            <v>0B07</v>
          </cell>
          <cell r="P5019" t="str">
            <v>0B07Z</v>
          </cell>
        </row>
        <row r="5020">
          <cell r="O5020" t="str">
            <v>0B07</v>
          </cell>
          <cell r="P5020" t="str">
            <v>0B07Z</v>
          </cell>
        </row>
        <row r="5021">
          <cell r="O5021" t="str">
            <v>0B07</v>
          </cell>
          <cell r="P5021" t="str">
            <v>0B07Z</v>
          </cell>
        </row>
        <row r="5022">
          <cell r="O5022" t="str">
            <v>0B07</v>
          </cell>
          <cell r="P5022" t="str">
            <v>0B07Z</v>
          </cell>
        </row>
        <row r="5023">
          <cell r="O5023" t="str">
            <v>0B07</v>
          </cell>
          <cell r="P5023" t="str">
            <v>0B07Z</v>
          </cell>
        </row>
        <row r="5024">
          <cell r="O5024" t="str">
            <v>0B07</v>
          </cell>
          <cell r="P5024" t="str">
            <v>0B07Z</v>
          </cell>
        </row>
        <row r="5025">
          <cell r="O5025" t="str">
            <v>0B07</v>
          </cell>
          <cell r="P5025" t="str">
            <v>0B07Z</v>
          </cell>
        </row>
        <row r="5026">
          <cell r="O5026" t="str">
            <v>0B07</v>
          </cell>
          <cell r="P5026" t="str">
            <v>0B07Z</v>
          </cell>
        </row>
        <row r="5027">
          <cell r="O5027" t="str">
            <v>0B07</v>
          </cell>
          <cell r="P5027" t="str">
            <v>0B07Z</v>
          </cell>
        </row>
        <row r="5028">
          <cell r="O5028" t="str">
            <v>0B07</v>
          </cell>
          <cell r="P5028" t="str">
            <v>0B07Z</v>
          </cell>
        </row>
        <row r="5029">
          <cell r="O5029" t="str">
            <v>0B07</v>
          </cell>
          <cell r="P5029" t="str">
            <v>0B07Z</v>
          </cell>
        </row>
        <row r="5030">
          <cell r="O5030" t="str">
            <v>0B07</v>
          </cell>
          <cell r="P5030" t="str">
            <v>0B07Z</v>
          </cell>
        </row>
        <row r="5031">
          <cell r="O5031" t="str">
            <v>0B07</v>
          </cell>
          <cell r="P5031" t="str">
            <v>0B07Z</v>
          </cell>
        </row>
        <row r="5032">
          <cell r="O5032" t="str">
            <v>0B07</v>
          </cell>
          <cell r="P5032" t="str">
            <v>0B07Z</v>
          </cell>
        </row>
        <row r="5033">
          <cell r="O5033" t="str">
            <v>0B07</v>
          </cell>
          <cell r="P5033" t="str">
            <v>0B07Z</v>
          </cell>
        </row>
        <row r="5034">
          <cell r="O5034" t="str">
            <v>0B07</v>
          </cell>
          <cell r="P5034" t="str">
            <v>0B07Z</v>
          </cell>
        </row>
        <row r="5035">
          <cell r="O5035" t="str">
            <v>0B07</v>
          </cell>
          <cell r="P5035" t="str">
            <v>0B07Z</v>
          </cell>
        </row>
        <row r="5036">
          <cell r="O5036" t="str">
            <v>0B07</v>
          </cell>
          <cell r="P5036" t="str">
            <v>0B07Z</v>
          </cell>
        </row>
        <row r="5037">
          <cell r="O5037" t="str">
            <v>0B07</v>
          </cell>
          <cell r="P5037" t="str">
            <v>0B07Z</v>
          </cell>
        </row>
        <row r="5038">
          <cell r="O5038" t="str">
            <v>0B07</v>
          </cell>
          <cell r="P5038" t="str">
            <v>0B07Z</v>
          </cell>
        </row>
        <row r="5039">
          <cell r="O5039" t="str">
            <v>0B07</v>
          </cell>
          <cell r="P5039" t="str">
            <v>0B07Z</v>
          </cell>
        </row>
        <row r="5040">
          <cell r="O5040" t="str">
            <v>0B07</v>
          </cell>
          <cell r="P5040" t="str">
            <v>0B07Z</v>
          </cell>
        </row>
        <row r="5041">
          <cell r="O5041" t="str">
            <v>0B07</v>
          </cell>
          <cell r="P5041" t="str">
            <v>0B07Z</v>
          </cell>
        </row>
        <row r="5042">
          <cell r="O5042" t="str">
            <v>0B07</v>
          </cell>
          <cell r="P5042" t="str">
            <v>0B07Z</v>
          </cell>
        </row>
        <row r="5043">
          <cell r="O5043" t="str">
            <v>0B07</v>
          </cell>
          <cell r="P5043" t="str">
            <v>0B07Z</v>
          </cell>
        </row>
        <row r="5044">
          <cell r="O5044" t="str">
            <v>0B07</v>
          </cell>
          <cell r="P5044" t="str">
            <v>0B07Z</v>
          </cell>
        </row>
        <row r="5045">
          <cell r="O5045" t="str">
            <v>0B07</v>
          </cell>
          <cell r="P5045" t="str">
            <v>0B07Z</v>
          </cell>
        </row>
        <row r="5046">
          <cell r="O5046" t="str">
            <v>0B07</v>
          </cell>
          <cell r="P5046" t="str">
            <v>0B07Z</v>
          </cell>
        </row>
        <row r="5047">
          <cell r="O5047" t="str">
            <v>0B07</v>
          </cell>
          <cell r="P5047" t="str">
            <v>0B07Z</v>
          </cell>
        </row>
        <row r="5048">
          <cell r="O5048" t="str">
            <v>0B07</v>
          </cell>
          <cell r="P5048" t="str">
            <v>0B07Z</v>
          </cell>
        </row>
        <row r="5049">
          <cell r="O5049" t="str">
            <v>0B07</v>
          </cell>
          <cell r="P5049" t="str">
            <v>0B07Z</v>
          </cell>
        </row>
        <row r="5050">
          <cell r="O5050" t="str">
            <v>0B07</v>
          </cell>
          <cell r="P5050" t="str">
            <v>0B07Z</v>
          </cell>
        </row>
        <row r="5051">
          <cell r="O5051" t="str">
            <v>0B07</v>
          </cell>
          <cell r="P5051" t="str">
            <v>0B07Z</v>
          </cell>
        </row>
        <row r="5052">
          <cell r="O5052" t="str">
            <v>0B07</v>
          </cell>
          <cell r="P5052" t="str">
            <v>0B07Z</v>
          </cell>
        </row>
        <row r="5053">
          <cell r="O5053" t="str">
            <v>0B07</v>
          </cell>
          <cell r="P5053" t="str">
            <v>0B07Z</v>
          </cell>
        </row>
        <row r="5054">
          <cell r="O5054" t="str">
            <v>0B07</v>
          </cell>
          <cell r="P5054" t="str">
            <v>0B07Z</v>
          </cell>
        </row>
        <row r="5055">
          <cell r="O5055" t="str">
            <v>0B07</v>
          </cell>
          <cell r="P5055" t="str">
            <v>0B07Z</v>
          </cell>
        </row>
        <row r="5056">
          <cell r="O5056" t="str">
            <v>0B07</v>
          </cell>
          <cell r="P5056" t="str">
            <v>0B07Z</v>
          </cell>
        </row>
        <row r="5057">
          <cell r="O5057" t="str">
            <v>0B07</v>
          </cell>
          <cell r="P5057" t="str">
            <v>0B07Z</v>
          </cell>
        </row>
        <row r="5058">
          <cell r="O5058" t="str">
            <v>0B07</v>
          </cell>
          <cell r="P5058" t="str">
            <v>0B07Z</v>
          </cell>
        </row>
        <row r="5059">
          <cell r="O5059" t="str">
            <v>0B07</v>
          </cell>
          <cell r="P5059" t="str">
            <v>0B07Z</v>
          </cell>
        </row>
        <row r="5060">
          <cell r="O5060" t="str">
            <v>0B07</v>
          </cell>
          <cell r="P5060" t="str">
            <v>0B07Z</v>
          </cell>
        </row>
        <row r="5061">
          <cell r="O5061" t="str">
            <v>0B07</v>
          </cell>
          <cell r="P5061" t="str">
            <v>0B07Z</v>
          </cell>
        </row>
        <row r="5062">
          <cell r="O5062" t="str">
            <v>0B07</v>
          </cell>
          <cell r="P5062" t="str">
            <v>0B07Z</v>
          </cell>
        </row>
        <row r="5063">
          <cell r="O5063" t="str">
            <v>0B07</v>
          </cell>
          <cell r="P5063" t="str">
            <v>0B07Z</v>
          </cell>
        </row>
        <row r="5064">
          <cell r="O5064" t="str">
            <v>0B07</v>
          </cell>
          <cell r="P5064" t="str">
            <v>0B07Z</v>
          </cell>
        </row>
        <row r="5065">
          <cell r="O5065" t="str">
            <v>0B07</v>
          </cell>
          <cell r="P5065" t="str">
            <v>0B07Z</v>
          </cell>
        </row>
        <row r="5066">
          <cell r="O5066" t="str">
            <v>0B07</v>
          </cell>
          <cell r="P5066" t="str">
            <v>0B07Z</v>
          </cell>
        </row>
        <row r="5067">
          <cell r="O5067" t="str">
            <v>0B07</v>
          </cell>
          <cell r="P5067" t="str">
            <v>0B07Z</v>
          </cell>
        </row>
        <row r="5068">
          <cell r="O5068" t="str">
            <v>0B07</v>
          </cell>
          <cell r="P5068" t="str">
            <v>0B07Z</v>
          </cell>
        </row>
        <row r="5069">
          <cell r="O5069" t="str">
            <v>0B07</v>
          </cell>
          <cell r="P5069" t="str">
            <v>0B07Z</v>
          </cell>
        </row>
        <row r="5070">
          <cell r="O5070" t="str">
            <v>0B07</v>
          </cell>
          <cell r="P5070" t="str">
            <v>0B07Z</v>
          </cell>
        </row>
        <row r="5071">
          <cell r="O5071" t="str">
            <v>0B07</v>
          </cell>
          <cell r="P5071" t="str">
            <v>0B07Z</v>
          </cell>
        </row>
        <row r="5072">
          <cell r="O5072" t="str">
            <v>0B07</v>
          </cell>
          <cell r="P5072" t="str">
            <v>0B07Z</v>
          </cell>
        </row>
        <row r="5073">
          <cell r="O5073" t="str">
            <v>0B07</v>
          </cell>
          <cell r="P5073" t="str">
            <v>0B07Z</v>
          </cell>
        </row>
        <row r="5074">
          <cell r="O5074" t="str">
            <v>0B07</v>
          </cell>
          <cell r="P5074" t="str">
            <v>0B07Z</v>
          </cell>
        </row>
        <row r="5075">
          <cell r="O5075" t="str">
            <v>0B07</v>
          </cell>
          <cell r="P5075" t="str">
            <v>0B07Z</v>
          </cell>
        </row>
        <row r="5076">
          <cell r="O5076" t="str">
            <v>0B07</v>
          </cell>
          <cell r="P5076" t="str">
            <v>0B07Z</v>
          </cell>
        </row>
        <row r="5077">
          <cell r="O5077" t="str">
            <v>0B07</v>
          </cell>
          <cell r="P5077" t="str">
            <v>0B07Z</v>
          </cell>
        </row>
        <row r="5078">
          <cell r="O5078" t="str">
            <v>0B07</v>
          </cell>
          <cell r="P5078" t="str">
            <v>0B07Z</v>
          </cell>
        </row>
        <row r="5079">
          <cell r="O5079" t="str">
            <v>0B07</v>
          </cell>
          <cell r="P5079" t="str">
            <v>0B07Z</v>
          </cell>
        </row>
        <row r="5080">
          <cell r="O5080" t="str">
            <v>0B07</v>
          </cell>
          <cell r="P5080" t="str">
            <v>0B07Z</v>
          </cell>
        </row>
        <row r="5081">
          <cell r="O5081" t="str">
            <v>0B07</v>
          </cell>
          <cell r="P5081" t="str">
            <v>0B07Z</v>
          </cell>
        </row>
        <row r="5082">
          <cell r="O5082" t="str">
            <v>0B07</v>
          </cell>
          <cell r="P5082" t="str">
            <v>0B07Z</v>
          </cell>
        </row>
        <row r="5083">
          <cell r="O5083" t="str">
            <v>0B07</v>
          </cell>
          <cell r="P5083" t="str">
            <v>0B07Z</v>
          </cell>
        </row>
        <row r="5084">
          <cell r="O5084" t="str">
            <v>0B07</v>
          </cell>
          <cell r="P5084" t="str">
            <v>0B07Z</v>
          </cell>
        </row>
        <row r="5085">
          <cell r="O5085" t="str">
            <v>0B07</v>
          </cell>
          <cell r="P5085" t="str">
            <v>0B07Z</v>
          </cell>
        </row>
        <row r="5086">
          <cell r="O5086" t="str">
            <v>0B07</v>
          </cell>
          <cell r="P5086" t="str">
            <v>0B07Z</v>
          </cell>
        </row>
        <row r="5087">
          <cell r="O5087" t="str">
            <v>0B07</v>
          </cell>
          <cell r="P5087" t="str">
            <v>0B07Z</v>
          </cell>
        </row>
        <row r="5088">
          <cell r="O5088" t="str">
            <v>0B07</v>
          </cell>
          <cell r="P5088" t="str">
            <v>0B07Z</v>
          </cell>
        </row>
        <row r="5089">
          <cell r="O5089" t="str">
            <v>0B07</v>
          </cell>
          <cell r="P5089" t="str">
            <v>0B07Z</v>
          </cell>
        </row>
        <row r="5090">
          <cell r="O5090" t="str">
            <v>0B07</v>
          </cell>
          <cell r="P5090" t="str">
            <v>0B07Z</v>
          </cell>
        </row>
        <row r="5091">
          <cell r="O5091" t="str">
            <v>0B07</v>
          </cell>
          <cell r="P5091" t="str">
            <v>0B07Z</v>
          </cell>
        </row>
        <row r="5092">
          <cell r="O5092" t="str">
            <v>0B07</v>
          </cell>
          <cell r="P5092" t="str">
            <v>0B07Z</v>
          </cell>
        </row>
        <row r="5093">
          <cell r="O5093" t="str">
            <v>0B07</v>
          </cell>
          <cell r="P5093" t="str">
            <v>0B07Z</v>
          </cell>
        </row>
        <row r="5094">
          <cell r="O5094" t="str">
            <v>0B07</v>
          </cell>
          <cell r="P5094" t="str">
            <v>0B07Z</v>
          </cell>
        </row>
        <row r="5095">
          <cell r="O5095" t="str">
            <v>0B07</v>
          </cell>
          <cell r="P5095" t="str">
            <v>0B07Z</v>
          </cell>
        </row>
        <row r="5096">
          <cell r="O5096" t="str">
            <v>0B07</v>
          </cell>
          <cell r="P5096" t="str">
            <v>0B07Z</v>
          </cell>
        </row>
        <row r="5097">
          <cell r="O5097" t="str">
            <v>0B07</v>
          </cell>
          <cell r="P5097" t="str">
            <v>0B07Z</v>
          </cell>
        </row>
        <row r="5098">
          <cell r="O5098" t="str">
            <v>0B07</v>
          </cell>
          <cell r="P5098" t="str">
            <v>0B07Z</v>
          </cell>
        </row>
        <row r="5099">
          <cell r="O5099" t="str">
            <v>0B07</v>
          </cell>
          <cell r="P5099" t="str">
            <v>0B07Z</v>
          </cell>
        </row>
        <row r="5100">
          <cell r="O5100" t="str">
            <v>0B07</v>
          </cell>
          <cell r="P5100" t="str">
            <v>0B07Z</v>
          </cell>
        </row>
        <row r="5101">
          <cell r="O5101" t="str">
            <v>0B07</v>
          </cell>
          <cell r="P5101" t="str">
            <v>0B07Z</v>
          </cell>
        </row>
        <row r="5102">
          <cell r="O5102" t="str">
            <v>0B07</v>
          </cell>
          <cell r="P5102" t="str">
            <v>0B07Z</v>
          </cell>
        </row>
        <row r="5103">
          <cell r="O5103" t="str">
            <v>0B07</v>
          </cell>
          <cell r="P5103" t="str">
            <v>0B07Z</v>
          </cell>
        </row>
        <row r="5104">
          <cell r="O5104" t="str">
            <v>0B07</v>
          </cell>
          <cell r="P5104" t="str">
            <v>0B07Z</v>
          </cell>
        </row>
        <row r="5105">
          <cell r="O5105" t="str">
            <v>0B07</v>
          </cell>
          <cell r="P5105" t="str">
            <v>0B07Z</v>
          </cell>
        </row>
        <row r="5106">
          <cell r="O5106" t="str">
            <v>0B07</v>
          </cell>
          <cell r="P5106" t="str">
            <v>0B07Z</v>
          </cell>
        </row>
        <row r="5107">
          <cell r="O5107" t="str">
            <v>0B07</v>
          </cell>
          <cell r="P5107" t="str">
            <v>0B07Z</v>
          </cell>
        </row>
        <row r="5108">
          <cell r="O5108" t="str">
            <v>0B07</v>
          </cell>
          <cell r="P5108" t="str">
            <v>0B07Z</v>
          </cell>
        </row>
        <row r="5109">
          <cell r="O5109" t="str">
            <v>0B07</v>
          </cell>
          <cell r="P5109" t="str">
            <v>0B07Z</v>
          </cell>
        </row>
        <row r="5110">
          <cell r="O5110" t="str">
            <v>0B07</v>
          </cell>
          <cell r="P5110" t="str">
            <v>0B07Z</v>
          </cell>
        </row>
        <row r="5111">
          <cell r="O5111" t="str">
            <v>0B07</v>
          </cell>
          <cell r="P5111" t="str">
            <v>0B07Z</v>
          </cell>
        </row>
        <row r="5112">
          <cell r="O5112" t="str">
            <v>0B07</v>
          </cell>
          <cell r="P5112" t="str">
            <v>0B07Z</v>
          </cell>
        </row>
        <row r="5113">
          <cell r="O5113" t="str">
            <v>0B07</v>
          </cell>
          <cell r="P5113" t="str">
            <v>0B07Z</v>
          </cell>
        </row>
        <row r="5114">
          <cell r="O5114" t="str">
            <v>0B07</v>
          </cell>
          <cell r="P5114" t="str">
            <v>0B07Z</v>
          </cell>
        </row>
        <row r="5115">
          <cell r="O5115" t="str">
            <v>0B07</v>
          </cell>
          <cell r="P5115" t="str">
            <v>0B07Z</v>
          </cell>
        </row>
        <row r="5116">
          <cell r="O5116" t="str">
            <v>0B07</v>
          </cell>
          <cell r="P5116" t="str">
            <v>0B07Z</v>
          </cell>
        </row>
        <row r="5117">
          <cell r="O5117" t="str">
            <v>0B07</v>
          </cell>
          <cell r="P5117" t="str">
            <v>0B07Z</v>
          </cell>
        </row>
        <row r="5118">
          <cell r="O5118" t="str">
            <v>0B07</v>
          </cell>
          <cell r="P5118" t="str">
            <v>0B07Z</v>
          </cell>
        </row>
        <row r="5119">
          <cell r="O5119" t="str">
            <v>0B07</v>
          </cell>
          <cell r="P5119" t="str">
            <v>0B07Z</v>
          </cell>
        </row>
        <row r="5120">
          <cell r="O5120" t="str">
            <v>0B07</v>
          </cell>
          <cell r="P5120" t="str">
            <v>0B07Z</v>
          </cell>
        </row>
        <row r="5121">
          <cell r="O5121" t="str">
            <v>0B07</v>
          </cell>
          <cell r="P5121" t="str">
            <v>0B07Z</v>
          </cell>
        </row>
        <row r="5122">
          <cell r="O5122" t="str">
            <v>0B07</v>
          </cell>
          <cell r="P5122" t="str">
            <v>0B07Z</v>
          </cell>
        </row>
        <row r="5123">
          <cell r="O5123" t="str">
            <v>0B07</v>
          </cell>
          <cell r="P5123" t="str">
            <v>0B07Z</v>
          </cell>
        </row>
        <row r="5124">
          <cell r="O5124" t="str">
            <v>0B07</v>
          </cell>
          <cell r="P5124" t="str">
            <v>0B07Z</v>
          </cell>
        </row>
        <row r="5125">
          <cell r="O5125" t="str">
            <v>0B07</v>
          </cell>
          <cell r="P5125" t="str">
            <v>0B07Z</v>
          </cell>
        </row>
        <row r="5126">
          <cell r="O5126" t="str">
            <v>0B07</v>
          </cell>
          <cell r="P5126" t="str">
            <v>0B07Z</v>
          </cell>
        </row>
        <row r="5127">
          <cell r="O5127" t="str">
            <v>0B07</v>
          </cell>
          <cell r="P5127" t="str">
            <v>0B07Z</v>
          </cell>
        </row>
        <row r="5128">
          <cell r="O5128" t="str">
            <v>0B07</v>
          </cell>
          <cell r="P5128" t="str">
            <v>0B07Z</v>
          </cell>
        </row>
        <row r="5129">
          <cell r="O5129" t="str">
            <v>0B07</v>
          </cell>
          <cell r="P5129" t="str">
            <v>0B07Z</v>
          </cell>
        </row>
        <row r="5130">
          <cell r="O5130" t="str">
            <v>0B07</v>
          </cell>
          <cell r="P5130" t="str">
            <v>0B07Z</v>
          </cell>
        </row>
        <row r="5131">
          <cell r="O5131" t="str">
            <v>0B07</v>
          </cell>
          <cell r="P5131" t="str">
            <v>0B07Z</v>
          </cell>
        </row>
        <row r="5132">
          <cell r="O5132" t="str">
            <v>0B07</v>
          </cell>
          <cell r="P5132" t="str">
            <v>0B07Z</v>
          </cell>
        </row>
        <row r="5133">
          <cell r="O5133" t="str">
            <v>0B07</v>
          </cell>
          <cell r="P5133" t="str">
            <v>0B07Z</v>
          </cell>
        </row>
        <row r="5134">
          <cell r="O5134" t="str">
            <v>0B07</v>
          </cell>
          <cell r="P5134" t="str">
            <v>0B07Z</v>
          </cell>
        </row>
        <row r="5135">
          <cell r="O5135" t="str">
            <v>0B07</v>
          </cell>
          <cell r="P5135" t="str">
            <v>0B07Z</v>
          </cell>
        </row>
        <row r="5136">
          <cell r="O5136" t="str">
            <v>0B07</v>
          </cell>
          <cell r="P5136" t="str">
            <v>0B07Z</v>
          </cell>
        </row>
        <row r="5137">
          <cell r="O5137" t="str">
            <v>0B07</v>
          </cell>
          <cell r="P5137" t="str">
            <v>0B07Z</v>
          </cell>
        </row>
        <row r="5138">
          <cell r="O5138" t="str">
            <v>0B07</v>
          </cell>
          <cell r="P5138" t="str">
            <v>0B07Z</v>
          </cell>
        </row>
        <row r="5139">
          <cell r="O5139" t="str">
            <v>0B07</v>
          </cell>
          <cell r="P5139" t="str">
            <v>0B07Z</v>
          </cell>
        </row>
        <row r="5140">
          <cell r="O5140" t="str">
            <v>0B07</v>
          </cell>
          <cell r="P5140" t="str">
            <v>0B07Z</v>
          </cell>
        </row>
        <row r="5141">
          <cell r="O5141" t="str">
            <v>0B07</v>
          </cell>
          <cell r="P5141" t="str">
            <v>0B07Z</v>
          </cell>
        </row>
        <row r="5142">
          <cell r="O5142" t="str">
            <v>0B07</v>
          </cell>
          <cell r="P5142" t="str">
            <v>0B07Z</v>
          </cell>
        </row>
        <row r="5143">
          <cell r="O5143" t="str">
            <v>0B07</v>
          </cell>
          <cell r="P5143" t="str">
            <v>0B07Z</v>
          </cell>
        </row>
        <row r="5144">
          <cell r="O5144" t="str">
            <v>0B07</v>
          </cell>
          <cell r="P5144" t="str">
            <v>0B07Z</v>
          </cell>
        </row>
        <row r="5145">
          <cell r="O5145" t="str">
            <v>0B07</v>
          </cell>
          <cell r="P5145" t="str">
            <v>0B07Z</v>
          </cell>
        </row>
        <row r="5146">
          <cell r="O5146" t="str">
            <v>0B07</v>
          </cell>
          <cell r="P5146" t="str">
            <v>0B07Z</v>
          </cell>
        </row>
        <row r="5147">
          <cell r="O5147" t="str">
            <v>0B07</v>
          </cell>
          <cell r="P5147" t="str">
            <v>0B07Z</v>
          </cell>
        </row>
        <row r="5148">
          <cell r="O5148" t="str">
            <v>0B07</v>
          </cell>
          <cell r="P5148" t="str">
            <v>0B07Z</v>
          </cell>
        </row>
        <row r="5149">
          <cell r="O5149" t="str">
            <v>0B07</v>
          </cell>
          <cell r="P5149" t="str">
            <v>0B07Z</v>
          </cell>
        </row>
        <row r="5150">
          <cell r="O5150" t="str">
            <v>0B07</v>
          </cell>
          <cell r="P5150" t="str">
            <v>0B07Z</v>
          </cell>
        </row>
        <row r="5151">
          <cell r="O5151" t="str">
            <v>0B07</v>
          </cell>
          <cell r="P5151" t="str">
            <v>0B07Z</v>
          </cell>
        </row>
        <row r="5152">
          <cell r="O5152" t="str">
            <v>0B07</v>
          </cell>
          <cell r="P5152" t="str">
            <v>0B07Z</v>
          </cell>
        </row>
        <row r="5153">
          <cell r="O5153" t="str">
            <v>0B07</v>
          </cell>
          <cell r="P5153" t="str">
            <v>0B07Z</v>
          </cell>
        </row>
        <row r="5154">
          <cell r="O5154" t="str">
            <v>0B07</v>
          </cell>
          <cell r="P5154" t="str">
            <v>0B07Z</v>
          </cell>
        </row>
        <row r="5155">
          <cell r="O5155" t="str">
            <v>0B07</v>
          </cell>
          <cell r="P5155" t="str">
            <v>0B07Z</v>
          </cell>
        </row>
        <row r="5156">
          <cell r="O5156" t="str">
            <v>0B07</v>
          </cell>
          <cell r="P5156" t="str">
            <v>0B07Z</v>
          </cell>
        </row>
        <row r="5157">
          <cell r="O5157" t="str">
            <v>0B07</v>
          </cell>
          <cell r="P5157" t="str">
            <v>0B07Z</v>
          </cell>
        </row>
        <row r="5158">
          <cell r="O5158" t="str">
            <v>0B07</v>
          </cell>
          <cell r="P5158" t="str">
            <v>0B07Z</v>
          </cell>
        </row>
        <row r="5159">
          <cell r="O5159" t="str">
            <v>0B07</v>
          </cell>
          <cell r="P5159" t="str">
            <v>0B07Z</v>
          </cell>
        </row>
        <row r="5160">
          <cell r="O5160" t="str">
            <v>0B07</v>
          </cell>
          <cell r="P5160" t="str">
            <v>0B07Z</v>
          </cell>
        </row>
        <row r="5161">
          <cell r="O5161" t="str">
            <v>0B07</v>
          </cell>
          <cell r="P5161" t="str">
            <v>0B07Z</v>
          </cell>
        </row>
        <row r="5162">
          <cell r="O5162" t="str">
            <v>0B07</v>
          </cell>
          <cell r="P5162" t="str">
            <v>0B07Z</v>
          </cell>
        </row>
        <row r="5163">
          <cell r="O5163" t="str">
            <v>0B07</v>
          </cell>
          <cell r="P5163" t="str">
            <v>0B07Z</v>
          </cell>
        </row>
        <row r="5164">
          <cell r="O5164" t="str">
            <v>0B07</v>
          </cell>
          <cell r="P5164" t="str">
            <v>0B07Z</v>
          </cell>
        </row>
        <row r="5165">
          <cell r="O5165" t="str">
            <v>0B07</v>
          </cell>
          <cell r="P5165" t="str">
            <v>0B07Z</v>
          </cell>
        </row>
        <row r="5166">
          <cell r="O5166" t="str">
            <v>0B07</v>
          </cell>
          <cell r="P5166" t="str">
            <v>0B07Z</v>
          </cell>
        </row>
        <row r="5167">
          <cell r="O5167" t="str">
            <v>0B07</v>
          </cell>
          <cell r="P5167" t="str">
            <v>0B07Z</v>
          </cell>
        </row>
        <row r="5168">
          <cell r="O5168" t="str">
            <v>0B07</v>
          </cell>
          <cell r="P5168" t="str">
            <v>0B07Z</v>
          </cell>
        </row>
        <row r="5169">
          <cell r="O5169" t="str">
            <v>0B07</v>
          </cell>
          <cell r="P5169" t="str">
            <v>0B07Z</v>
          </cell>
        </row>
        <row r="5170">
          <cell r="O5170" t="str">
            <v>0B07</v>
          </cell>
          <cell r="P5170" t="str">
            <v>0B07Z</v>
          </cell>
        </row>
        <row r="5171">
          <cell r="O5171" t="str">
            <v>0B07</v>
          </cell>
          <cell r="P5171" t="str">
            <v>0B07Z</v>
          </cell>
        </row>
        <row r="5172">
          <cell r="O5172" t="str">
            <v>0B07</v>
          </cell>
          <cell r="P5172" t="str">
            <v>0B07Z</v>
          </cell>
        </row>
        <row r="5173">
          <cell r="O5173" t="str">
            <v>0B07</v>
          </cell>
          <cell r="P5173" t="str">
            <v>0B07Z</v>
          </cell>
        </row>
        <row r="5174">
          <cell r="O5174" t="str">
            <v>0B07</v>
          </cell>
          <cell r="P5174" t="str">
            <v>0B07Z</v>
          </cell>
        </row>
        <row r="5175">
          <cell r="O5175" t="str">
            <v>0B07</v>
          </cell>
          <cell r="P5175" t="str">
            <v>0B07Z</v>
          </cell>
        </row>
        <row r="5176">
          <cell r="O5176" t="str">
            <v>0B07</v>
          </cell>
          <cell r="P5176" t="str">
            <v>0B07Z</v>
          </cell>
        </row>
        <row r="5177">
          <cell r="O5177" t="str">
            <v>0B07</v>
          </cell>
          <cell r="P5177" t="str">
            <v>0B07Z</v>
          </cell>
        </row>
        <row r="5178">
          <cell r="O5178" t="str">
            <v>0B07</v>
          </cell>
          <cell r="P5178" t="str">
            <v>0B07Z</v>
          </cell>
        </row>
        <row r="5179">
          <cell r="O5179" t="str">
            <v>0B07</v>
          </cell>
          <cell r="P5179" t="str">
            <v>0B07Z</v>
          </cell>
        </row>
        <row r="5180">
          <cell r="O5180" t="str">
            <v>0B07</v>
          </cell>
          <cell r="P5180" t="str">
            <v>0B07Z</v>
          </cell>
        </row>
        <row r="5181">
          <cell r="O5181" t="str">
            <v>0B07</v>
          </cell>
          <cell r="P5181" t="str">
            <v>0B07Z</v>
          </cell>
        </row>
        <row r="5182">
          <cell r="O5182" t="str">
            <v>0B07</v>
          </cell>
          <cell r="P5182" t="str">
            <v>0B07Z</v>
          </cell>
        </row>
        <row r="5183">
          <cell r="O5183" t="str">
            <v>0B07</v>
          </cell>
          <cell r="P5183" t="str">
            <v>0B07Z</v>
          </cell>
        </row>
        <row r="5184">
          <cell r="O5184" t="str">
            <v>0B07</v>
          </cell>
          <cell r="P5184" t="str">
            <v>0B07Z</v>
          </cell>
        </row>
        <row r="5185">
          <cell r="O5185" t="str">
            <v>0B07</v>
          </cell>
          <cell r="P5185" t="str">
            <v>0B07Z</v>
          </cell>
        </row>
        <row r="5186">
          <cell r="O5186" t="str">
            <v>0B07</v>
          </cell>
          <cell r="P5186" t="str">
            <v>0B07Z</v>
          </cell>
        </row>
        <row r="5187">
          <cell r="O5187" t="str">
            <v>0B07</v>
          </cell>
          <cell r="P5187" t="str">
            <v>0B07Z</v>
          </cell>
        </row>
        <row r="5188">
          <cell r="O5188" t="str">
            <v>0B07</v>
          </cell>
          <cell r="P5188" t="str">
            <v>0B07Z</v>
          </cell>
        </row>
        <row r="5189">
          <cell r="O5189" t="str">
            <v>0B07</v>
          </cell>
          <cell r="P5189" t="str">
            <v>0B07Z</v>
          </cell>
        </row>
        <row r="5190">
          <cell r="O5190" t="str">
            <v>0B07</v>
          </cell>
          <cell r="P5190" t="str">
            <v>0B07Z</v>
          </cell>
        </row>
        <row r="5191">
          <cell r="O5191" t="str">
            <v>0B07</v>
          </cell>
          <cell r="P5191" t="str">
            <v>0B07Z</v>
          </cell>
        </row>
        <row r="5192">
          <cell r="O5192" t="str">
            <v>0B07</v>
          </cell>
          <cell r="P5192" t="str">
            <v>0B07Z</v>
          </cell>
        </row>
        <row r="5193">
          <cell r="O5193" t="str">
            <v>0B07</v>
          </cell>
          <cell r="P5193" t="str">
            <v>0B07Z</v>
          </cell>
        </row>
        <row r="5194">
          <cell r="O5194" t="str">
            <v>0B07</v>
          </cell>
          <cell r="P5194" t="str">
            <v>0B07Z</v>
          </cell>
        </row>
        <row r="5195">
          <cell r="O5195" t="str">
            <v>0B07</v>
          </cell>
          <cell r="P5195" t="str">
            <v>0B07Z</v>
          </cell>
        </row>
        <row r="5196">
          <cell r="O5196" t="str">
            <v>0B07</v>
          </cell>
          <cell r="P5196" t="str">
            <v>0B07Z</v>
          </cell>
        </row>
        <row r="5197">
          <cell r="O5197" t="str">
            <v>0B07</v>
          </cell>
          <cell r="P5197" t="str">
            <v>0B07Z</v>
          </cell>
        </row>
        <row r="5198">
          <cell r="O5198" t="str">
            <v>0B07</v>
          </cell>
          <cell r="P5198" t="str">
            <v>0B07Z</v>
          </cell>
        </row>
        <row r="5199">
          <cell r="O5199" t="str">
            <v>0B07</v>
          </cell>
          <cell r="P5199" t="str">
            <v>0B07Z</v>
          </cell>
        </row>
        <row r="5200">
          <cell r="O5200" t="str">
            <v>0B07</v>
          </cell>
          <cell r="P5200" t="str">
            <v>0B07Z</v>
          </cell>
        </row>
        <row r="5201">
          <cell r="O5201" t="str">
            <v>0B07</v>
          </cell>
          <cell r="P5201" t="str">
            <v>0B07Z</v>
          </cell>
        </row>
        <row r="5202">
          <cell r="O5202" t="str">
            <v>0B07</v>
          </cell>
          <cell r="P5202" t="str">
            <v>0B07Z</v>
          </cell>
        </row>
        <row r="5203">
          <cell r="O5203" t="str">
            <v>0B07</v>
          </cell>
          <cell r="P5203" t="str">
            <v>0B07Z</v>
          </cell>
        </row>
        <row r="5204">
          <cell r="O5204" t="str">
            <v>0B07</v>
          </cell>
          <cell r="P5204" t="str">
            <v>0B07Z</v>
          </cell>
        </row>
        <row r="5205">
          <cell r="O5205" t="str">
            <v>0B07</v>
          </cell>
          <cell r="P5205" t="str">
            <v>0B07Z</v>
          </cell>
        </row>
        <row r="5206">
          <cell r="O5206" t="str">
            <v>0B07</v>
          </cell>
          <cell r="P5206" t="str">
            <v>0B07Z</v>
          </cell>
        </row>
        <row r="5207">
          <cell r="O5207" t="str">
            <v>0B07</v>
          </cell>
          <cell r="P5207" t="str">
            <v>0B07Z</v>
          </cell>
        </row>
        <row r="5208">
          <cell r="O5208" t="str">
            <v>0B07</v>
          </cell>
          <cell r="P5208" t="str">
            <v>0B07Z</v>
          </cell>
        </row>
        <row r="5209">
          <cell r="O5209" t="str">
            <v>0B07</v>
          </cell>
          <cell r="P5209" t="str">
            <v>0B07Z</v>
          </cell>
        </row>
        <row r="5210">
          <cell r="O5210" t="str">
            <v>0B07</v>
          </cell>
          <cell r="P5210" t="str">
            <v>0B07Z</v>
          </cell>
        </row>
        <row r="5211">
          <cell r="O5211" t="str">
            <v>0B07</v>
          </cell>
          <cell r="P5211" t="str">
            <v>0B07Z</v>
          </cell>
        </row>
        <row r="5212">
          <cell r="O5212" t="str">
            <v>0B07</v>
          </cell>
          <cell r="P5212" t="str">
            <v>0B07Z</v>
          </cell>
        </row>
        <row r="5213">
          <cell r="O5213" t="str">
            <v>0B07</v>
          </cell>
          <cell r="P5213" t="str">
            <v>0B07Z</v>
          </cell>
        </row>
        <row r="5214">
          <cell r="O5214" t="str">
            <v>0B07</v>
          </cell>
          <cell r="P5214" t="str">
            <v>0B07Z</v>
          </cell>
        </row>
        <row r="5215">
          <cell r="O5215" t="str">
            <v>0B07</v>
          </cell>
          <cell r="P5215" t="str">
            <v>0B07Z</v>
          </cell>
        </row>
        <row r="5216">
          <cell r="O5216" t="str">
            <v>0B07</v>
          </cell>
          <cell r="P5216" t="str">
            <v>0B07Z</v>
          </cell>
        </row>
        <row r="5217">
          <cell r="O5217" t="str">
            <v>0B07</v>
          </cell>
          <cell r="P5217" t="str">
            <v>0B07Z</v>
          </cell>
        </row>
        <row r="5218">
          <cell r="O5218" t="str">
            <v>0B07</v>
          </cell>
          <cell r="P5218" t="str">
            <v>0B07Z</v>
          </cell>
        </row>
        <row r="5219">
          <cell r="O5219" t="str">
            <v>0B07</v>
          </cell>
          <cell r="P5219" t="str">
            <v>0B07Z</v>
          </cell>
        </row>
        <row r="5220">
          <cell r="O5220" t="str">
            <v>0B07</v>
          </cell>
          <cell r="P5220" t="str">
            <v>0B07Z</v>
          </cell>
        </row>
        <row r="5221">
          <cell r="O5221" t="str">
            <v>0B07</v>
          </cell>
          <cell r="P5221" t="str">
            <v>0B07Z</v>
          </cell>
        </row>
        <row r="5222">
          <cell r="O5222" t="str">
            <v>0B07</v>
          </cell>
          <cell r="P5222" t="str">
            <v>0B07Z</v>
          </cell>
        </row>
        <row r="5223">
          <cell r="O5223" t="str">
            <v>0B07</v>
          </cell>
          <cell r="P5223" t="str">
            <v>0B07Z</v>
          </cell>
        </row>
        <row r="5224">
          <cell r="O5224" t="str">
            <v>0B07</v>
          </cell>
          <cell r="P5224" t="str">
            <v>0B07Z</v>
          </cell>
        </row>
        <row r="5225">
          <cell r="O5225" t="str">
            <v>0B07</v>
          </cell>
          <cell r="P5225" t="str">
            <v>0B07Z</v>
          </cell>
        </row>
        <row r="5226">
          <cell r="O5226" t="str">
            <v>0B07</v>
          </cell>
          <cell r="P5226" t="str">
            <v>0B07Z</v>
          </cell>
        </row>
        <row r="5227">
          <cell r="O5227" t="str">
            <v>0B07</v>
          </cell>
          <cell r="P5227" t="str">
            <v>0B07Z</v>
          </cell>
        </row>
        <row r="5228">
          <cell r="O5228" t="str">
            <v>0B07</v>
          </cell>
          <cell r="P5228" t="str">
            <v>0B07Z</v>
          </cell>
        </row>
        <row r="5229">
          <cell r="O5229" t="str">
            <v>0B07</v>
          </cell>
          <cell r="P5229" t="str">
            <v>0B07Z</v>
          </cell>
        </row>
        <row r="5230">
          <cell r="O5230" t="str">
            <v>0B07</v>
          </cell>
          <cell r="P5230" t="str">
            <v>0B07Z</v>
          </cell>
        </row>
        <row r="5231">
          <cell r="O5231" t="str">
            <v>0B07</v>
          </cell>
          <cell r="P5231" t="str">
            <v>0B07Z</v>
          </cell>
        </row>
        <row r="5232">
          <cell r="O5232" t="str">
            <v>0B07</v>
          </cell>
          <cell r="P5232" t="str">
            <v>0B07Z</v>
          </cell>
        </row>
        <row r="5233">
          <cell r="O5233" t="str">
            <v>0B07</v>
          </cell>
          <cell r="P5233" t="str">
            <v>0B07Z</v>
          </cell>
        </row>
        <row r="5234">
          <cell r="O5234" t="str">
            <v>0B07</v>
          </cell>
          <cell r="P5234" t="str">
            <v>0B07Z</v>
          </cell>
        </row>
        <row r="5235">
          <cell r="O5235" t="str">
            <v>0B07</v>
          </cell>
          <cell r="P5235" t="str">
            <v>0B07Z</v>
          </cell>
        </row>
        <row r="5236">
          <cell r="O5236" t="str">
            <v>0B07</v>
          </cell>
          <cell r="P5236" t="str">
            <v>0B07Z</v>
          </cell>
        </row>
        <row r="5237">
          <cell r="O5237" t="str">
            <v>0B07</v>
          </cell>
          <cell r="P5237" t="str">
            <v>0B07Z</v>
          </cell>
        </row>
        <row r="5238">
          <cell r="O5238" t="str">
            <v>0B07</v>
          </cell>
          <cell r="P5238" t="str">
            <v>0B07Z</v>
          </cell>
        </row>
        <row r="5239">
          <cell r="O5239" t="str">
            <v>0B07</v>
          </cell>
          <cell r="P5239" t="str">
            <v>0B07Z</v>
          </cell>
        </row>
        <row r="5240">
          <cell r="O5240" t="str">
            <v>0B07</v>
          </cell>
          <cell r="P5240" t="str">
            <v>0B07Z</v>
          </cell>
        </row>
        <row r="5241">
          <cell r="O5241" t="str">
            <v>0B07</v>
          </cell>
          <cell r="P5241" t="str">
            <v>0B07Z</v>
          </cell>
        </row>
        <row r="5242">
          <cell r="O5242" t="str">
            <v>0B07</v>
          </cell>
          <cell r="P5242" t="str">
            <v>0B07Z</v>
          </cell>
        </row>
        <row r="5243">
          <cell r="O5243" t="str">
            <v>0B07</v>
          </cell>
          <cell r="P5243" t="str">
            <v>0B07Z</v>
          </cell>
        </row>
        <row r="5244">
          <cell r="O5244" t="str">
            <v>0B07</v>
          </cell>
          <cell r="P5244" t="str">
            <v>0B07Z</v>
          </cell>
        </row>
        <row r="5245">
          <cell r="O5245" t="str">
            <v>0B07</v>
          </cell>
          <cell r="P5245" t="str">
            <v>0B07Z</v>
          </cell>
        </row>
        <row r="5246">
          <cell r="O5246" t="str">
            <v>0B07</v>
          </cell>
          <cell r="P5246" t="str">
            <v>0B07Z</v>
          </cell>
        </row>
        <row r="5247">
          <cell r="O5247" t="str">
            <v>0B07</v>
          </cell>
          <cell r="P5247" t="str">
            <v>0B07Z</v>
          </cell>
        </row>
        <row r="5248">
          <cell r="O5248" t="str">
            <v>0B07</v>
          </cell>
          <cell r="P5248" t="str">
            <v>0B07Z</v>
          </cell>
        </row>
        <row r="5249">
          <cell r="O5249" t="str">
            <v>0B07</v>
          </cell>
          <cell r="P5249" t="str">
            <v>0B07Z</v>
          </cell>
        </row>
        <row r="5250">
          <cell r="O5250" t="str">
            <v>0B07</v>
          </cell>
          <cell r="P5250" t="str">
            <v>0B07Z</v>
          </cell>
        </row>
        <row r="5251">
          <cell r="O5251" t="str">
            <v>0B07</v>
          </cell>
          <cell r="P5251" t="str">
            <v>0B07Z</v>
          </cell>
        </row>
        <row r="5252">
          <cell r="O5252" t="str">
            <v>0B07</v>
          </cell>
          <cell r="P5252" t="str">
            <v>0B07Z</v>
          </cell>
        </row>
        <row r="5253">
          <cell r="O5253" t="str">
            <v>0B07</v>
          </cell>
          <cell r="P5253" t="str">
            <v>0B07Z</v>
          </cell>
        </row>
        <row r="5254">
          <cell r="O5254" t="str">
            <v>0B07</v>
          </cell>
          <cell r="P5254" t="str">
            <v>0B07Z</v>
          </cell>
        </row>
        <row r="5255">
          <cell r="O5255" t="str">
            <v>0B07</v>
          </cell>
          <cell r="P5255" t="str">
            <v>0B07Z</v>
          </cell>
        </row>
        <row r="5256">
          <cell r="O5256" t="str">
            <v>0B07</v>
          </cell>
          <cell r="P5256" t="str">
            <v>0B07Z</v>
          </cell>
        </row>
        <row r="5257">
          <cell r="O5257" t="str">
            <v>0B07</v>
          </cell>
          <cell r="P5257" t="str">
            <v>0B07Z</v>
          </cell>
        </row>
        <row r="5258">
          <cell r="O5258" t="str">
            <v>0B07</v>
          </cell>
          <cell r="P5258" t="str">
            <v>0B07Z</v>
          </cell>
        </row>
        <row r="5259">
          <cell r="O5259" t="str">
            <v>0B07</v>
          </cell>
          <cell r="P5259" t="str">
            <v>0B07Z</v>
          </cell>
        </row>
        <row r="5260">
          <cell r="O5260" t="str">
            <v>0B07</v>
          </cell>
          <cell r="P5260" t="str">
            <v>0B07Z</v>
          </cell>
        </row>
        <row r="5261">
          <cell r="O5261" t="str">
            <v>0B07</v>
          </cell>
          <cell r="P5261" t="str">
            <v>0B07Z</v>
          </cell>
        </row>
        <row r="5262">
          <cell r="O5262" t="str">
            <v>0B07</v>
          </cell>
          <cell r="P5262" t="str">
            <v>0B07Z</v>
          </cell>
        </row>
        <row r="5263">
          <cell r="O5263" t="str">
            <v>0B07</v>
          </cell>
          <cell r="P5263" t="str">
            <v>0B07Z</v>
          </cell>
        </row>
        <row r="5264">
          <cell r="O5264" t="str">
            <v>0B07</v>
          </cell>
          <cell r="P5264" t="str">
            <v>0B07Z</v>
          </cell>
        </row>
        <row r="5265">
          <cell r="O5265" t="str">
            <v>0B07</v>
          </cell>
          <cell r="P5265" t="str">
            <v>0B07Z</v>
          </cell>
        </row>
        <row r="5266">
          <cell r="O5266" t="str">
            <v>0B07</v>
          </cell>
          <cell r="P5266" t="str">
            <v>0B07Z</v>
          </cell>
        </row>
        <row r="5267">
          <cell r="O5267" t="str">
            <v>0B07</v>
          </cell>
          <cell r="P5267" t="str">
            <v>0B07Z</v>
          </cell>
        </row>
        <row r="5268">
          <cell r="O5268" t="str">
            <v>0B07</v>
          </cell>
          <cell r="P5268" t="str">
            <v>0B07Z</v>
          </cell>
        </row>
        <row r="5269">
          <cell r="O5269" t="str">
            <v>0B07</v>
          </cell>
          <cell r="P5269" t="str">
            <v>0B07Z</v>
          </cell>
        </row>
        <row r="5270">
          <cell r="O5270" t="str">
            <v>0B07</v>
          </cell>
          <cell r="P5270" t="str">
            <v>0B07Z</v>
          </cell>
        </row>
        <row r="5271">
          <cell r="O5271" t="str">
            <v>0B07</v>
          </cell>
          <cell r="P5271" t="str">
            <v>0B07Z</v>
          </cell>
        </row>
        <row r="5272">
          <cell r="O5272" t="str">
            <v>0B07</v>
          </cell>
          <cell r="P5272" t="str">
            <v>0B07Z</v>
          </cell>
        </row>
        <row r="5273">
          <cell r="O5273" t="str">
            <v>0B07</v>
          </cell>
          <cell r="P5273" t="str">
            <v>0B07Z</v>
          </cell>
        </row>
        <row r="5274">
          <cell r="O5274" t="str">
            <v>0B07</v>
          </cell>
          <cell r="P5274" t="str">
            <v>0B07Z</v>
          </cell>
        </row>
        <row r="5275">
          <cell r="O5275" t="str">
            <v>0B07</v>
          </cell>
          <cell r="P5275" t="str">
            <v>0B07Z</v>
          </cell>
        </row>
        <row r="5276">
          <cell r="O5276" t="str">
            <v>0B07</v>
          </cell>
          <cell r="P5276" t="str">
            <v>0B07Z</v>
          </cell>
        </row>
        <row r="5277">
          <cell r="O5277" t="str">
            <v>0B07</v>
          </cell>
          <cell r="P5277" t="str">
            <v>0B07Z</v>
          </cell>
        </row>
        <row r="5278">
          <cell r="O5278" t="str">
            <v>0B07</v>
          </cell>
          <cell r="P5278" t="str">
            <v>0B07Z</v>
          </cell>
        </row>
        <row r="5279">
          <cell r="O5279" t="str">
            <v>0B07</v>
          </cell>
          <cell r="P5279" t="str">
            <v>0B07Z</v>
          </cell>
        </row>
        <row r="5280">
          <cell r="O5280" t="str">
            <v>0B07</v>
          </cell>
          <cell r="P5280" t="str">
            <v>0B07Z</v>
          </cell>
        </row>
        <row r="5281">
          <cell r="O5281" t="str">
            <v>0B07</v>
          </cell>
          <cell r="P5281" t="str">
            <v>0B07Z</v>
          </cell>
        </row>
        <row r="5282">
          <cell r="O5282" t="str">
            <v>0B07</v>
          </cell>
          <cell r="P5282" t="str">
            <v>0B07Z</v>
          </cell>
        </row>
        <row r="5283">
          <cell r="O5283" t="str">
            <v>0B07</v>
          </cell>
          <cell r="P5283" t="str">
            <v>0B07Z</v>
          </cell>
        </row>
        <row r="5284">
          <cell r="O5284" t="str">
            <v>0B07</v>
          </cell>
          <cell r="P5284" t="str">
            <v>0B07Z</v>
          </cell>
        </row>
        <row r="5285">
          <cell r="O5285" t="str">
            <v>0B07</v>
          </cell>
          <cell r="P5285" t="str">
            <v>0B07Z</v>
          </cell>
        </row>
        <row r="5286">
          <cell r="O5286" t="str">
            <v>0B07</v>
          </cell>
          <cell r="P5286" t="str">
            <v>0B07Z</v>
          </cell>
        </row>
        <row r="5287">
          <cell r="O5287" t="str">
            <v>0B07</v>
          </cell>
          <cell r="P5287" t="str">
            <v>0B07Z</v>
          </cell>
        </row>
        <row r="5288">
          <cell r="O5288" t="str">
            <v>0B07</v>
          </cell>
          <cell r="P5288" t="str">
            <v>0B07Z</v>
          </cell>
        </row>
        <row r="5289">
          <cell r="O5289" t="str">
            <v>0B07</v>
          </cell>
          <cell r="P5289" t="str">
            <v>0B07Z</v>
          </cell>
        </row>
        <row r="5290">
          <cell r="O5290" t="str">
            <v>0B07</v>
          </cell>
          <cell r="P5290" t="str">
            <v>0B07Z</v>
          </cell>
        </row>
        <row r="5291">
          <cell r="O5291" t="str">
            <v>0B07</v>
          </cell>
          <cell r="P5291" t="str">
            <v>0B07Z</v>
          </cell>
        </row>
        <row r="5292">
          <cell r="O5292" t="str">
            <v>0B07</v>
          </cell>
          <cell r="P5292" t="str">
            <v>0B07Z</v>
          </cell>
        </row>
        <row r="5293">
          <cell r="O5293" t="str">
            <v>0B07</v>
          </cell>
          <cell r="P5293" t="str">
            <v>0B07Z</v>
          </cell>
        </row>
        <row r="5294">
          <cell r="O5294" t="str">
            <v>0B07</v>
          </cell>
          <cell r="P5294" t="str">
            <v>0B07Z</v>
          </cell>
        </row>
        <row r="5295">
          <cell r="O5295" t="str">
            <v>0B07</v>
          </cell>
          <cell r="P5295" t="str">
            <v>0B07Z</v>
          </cell>
        </row>
        <row r="5296">
          <cell r="O5296" t="str">
            <v>0B07</v>
          </cell>
          <cell r="P5296" t="str">
            <v>0B07Z</v>
          </cell>
        </row>
        <row r="5297">
          <cell r="O5297" t="str">
            <v>0B07</v>
          </cell>
          <cell r="P5297" t="str">
            <v>0B07Z</v>
          </cell>
        </row>
        <row r="5298">
          <cell r="O5298" t="str">
            <v>0B07</v>
          </cell>
          <cell r="P5298" t="str">
            <v>0B07Z</v>
          </cell>
        </row>
        <row r="5299">
          <cell r="O5299" t="str">
            <v>0B07</v>
          </cell>
          <cell r="P5299" t="str">
            <v>0B07Z</v>
          </cell>
        </row>
        <row r="5300">
          <cell r="O5300" t="str">
            <v>0B07</v>
          </cell>
          <cell r="P5300" t="str">
            <v>0B07Z</v>
          </cell>
        </row>
        <row r="5301">
          <cell r="O5301" t="str">
            <v>0B07</v>
          </cell>
          <cell r="P5301" t="str">
            <v>0B07Z</v>
          </cell>
        </row>
        <row r="5302">
          <cell r="O5302" t="str">
            <v>0B07</v>
          </cell>
          <cell r="P5302" t="str">
            <v>0B07Z</v>
          </cell>
        </row>
        <row r="5303">
          <cell r="O5303" t="str">
            <v>0B07</v>
          </cell>
          <cell r="P5303" t="str">
            <v>0B07Z</v>
          </cell>
        </row>
        <row r="5304">
          <cell r="O5304" t="str">
            <v>0B07</v>
          </cell>
          <cell r="P5304" t="str">
            <v>0B07Z</v>
          </cell>
        </row>
        <row r="5305">
          <cell r="O5305" t="str">
            <v>0B07</v>
          </cell>
          <cell r="P5305" t="str">
            <v>0B07Z</v>
          </cell>
        </row>
        <row r="5306">
          <cell r="O5306" t="str">
            <v>0B07</v>
          </cell>
          <cell r="P5306" t="str">
            <v>0B07Z</v>
          </cell>
        </row>
        <row r="5307">
          <cell r="O5307" t="str">
            <v>0B07</v>
          </cell>
          <cell r="P5307" t="str">
            <v>0B07Z</v>
          </cell>
        </row>
        <row r="5308">
          <cell r="O5308" t="str">
            <v>0B07</v>
          </cell>
          <cell r="P5308" t="str">
            <v>0B07Z</v>
          </cell>
        </row>
        <row r="5309">
          <cell r="O5309" t="str">
            <v>0B07</v>
          </cell>
          <cell r="P5309" t="str">
            <v>0B07Z</v>
          </cell>
        </row>
        <row r="5310">
          <cell r="O5310" t="str">
            <v>0B07</v>
          </cell>
          <cell r="P5310" t="str">
            <v>0B07Z</v>
          </cell>
        </row>
        <row r="5311">
          <cell r="O5311" t="str">
            <v>0B07</v>
          </cell>
          <cell r="P5311" t="str">
            <v>0B07Z</v>
          </cell>
        </row>
        <row r="5312">
          <cell r="O5312" t="str">
            <v>0B07</v>
          </cell>
          <cell r="P5312" t="str">
            <v>0B07Z</v>
          </cell>
        </row>
        <row r="5313">
          <cell r="O5313" t="str">
            <v>0B07</v>
          </cell>
          <cell r="P5313" t="str">
            <v>0B07Z</v>
          </cell>
        </row>
        <row r="5314">
          <cell r="O5314" t="str">
            <v>0B07</v>
          </cell>
          <cell r="P5314" t="str">
            <v>0B07Z</v>
          </cell>
        </row>
        <row r="5315">
          <cell r="O5315" t="str">
            <v>0B07</v>
          </cell>
          <cell r="P5315" t="str">
            <v>0B07Z</v>
          </cell>
        </row>
        <row r="5316">
          <cell r="O5316" t="str">
            <v>0B07</v>
          </cell>
          <cell r="P5316" t="str">
            <v>0B07Z</v>
          </cell>
        </row>
        <row r="5317">
          <cell r="O5317" t="str">
            <v>0B07</v>
          </cell>
          <cell r="P5317" t="str">
            <v>0B07Z</v>
          </cell>
        </row>
        <row r="5318">
          <cell r="O5318" t="str">
            <v>0B07</v>
          </cell>
          <cell r="P5318" t="str">
            <v>0B07Z</v>
          </cell>
        </row>
        <row r="5319">
          <cell r="O5319" t="str">
            <v>0B07</v>
          </cell>
          <cell r="P5319" t="str">
            <v>0B07Z</v>
          </cell>
        </row>
        <row r="5320">
          <cell r="O5320" t="str">
            <v>0B07</v>
          </cell>
          <cell r="P5320" t="str">
            <v>0B07Z</v>
          </cell>
        </row>
        <row r="5321">
          <cell r="O5321" t="str">
            <v>0B07</v>
          </cell>
          <cell r="P5321" t="str">
            <v>0B07Z</v>
          </cell>
        </row>
        <row r="5322">
          <cell r="O5322" t="str">
            <v>0B07</v>
          </cell>
          <cell r="P5322" t="str">
            <v>0B07Z</v>
          </cell>
        </row>
        <row r="5323">
          <cell r="O5323" t="str">
            <v>0B07</v>
          </cell>
          <cell r="P5323" t="str">
            <v>0B07Z</v>
          </cell>
        </row>
        <row r="5324">
          <cell r="O5324" t="str">
            <v>0B07</v>
          </cell>
          <cell r="P5324" t="str">
            <v>0B07Z</v>
          </cell>
        </row>
        <row r="5325">
          <cell r="O5325" t="str">
            <v>0B07</v>
          </cell>
          <cell r="P5325" t="str">
            <v>0B07Z</v>
          </cell>
        </row>
        <row r="5326">
          <cell r="O5326" t="str">
            <v>0B07</v>
          </cell>
          <cell r="P5326" t="str">
            <v>0B07Z</v>
          </cell>
        </row>
        <row r="5327">
          <cell r="O5327" t="str">
            <v>0B07</v>
          </cell>
          <cell r="P5327" t="str">
            <v>0B07Z</v>
          </cell>
        </row>
        <row r="5328">
          <cell r="O5328" t="str">
            <v>0B07</v>
          </cell>
          <cell r="P5328" t="str">
            <v>0B07Z</v>
          </cell>
        </row>
        <row r="5329">
          <cell r="O5329" t="str">
            <v>0B07</v>
          </cell>
          <cell r="P5329" t="str">
            <v>0B07Z</v>
          </cell>
        </row>
        <row r="5330">
          <cell r="O5330" t="str">
            <v>0B07</v>
          </cell>
          <cell r="P5330" t="str">
            <v>0B07Z</v>
          </cell>
        </row>
        <row r="5331">
          <cell r="O5331" t="str">
            <v>0B07</v>
          </cell>
          <cell r="P5331" t="str">
            <v>0B07Z</v>
          </cell>
        </row>
        <row r="5332">
          <cell r="O5332" t="str">
            <v>0B07</v>
          </cell>
          <cell r="P5332" t="str">
            <v>0B07Z</v>
          </cell>
        </row>
        <row r="5333">
          <cell r="O5333" t="str">
            <v>0B07</v>
          </cell>
          <cell r="P5333" t="str">
            <v>0B07Z</v>
          </cell>
        </row>
        <row r="5334">
          <cell r="O5334" t="str">
            <v>0B07</v>
          </cell>
          <cell r="P5334" t="str">
            <v>0B07Z</v>
          </cell>
        </row>
        <row r="5335">
          <cell r="O5335" t="str">
            <v>0B07</v>
          </cell>
          <cell r="P5335" t="str">
            <v>0B07Z</v>
          </cell>
        </row>
        <row r="5336">
          <cell r="O5336" t="str">
            <v>0B07</v>
          </cell>
          <cell r="P5336" t="str">
            <v>0B07Z</v>
          </cell>
        </row>
        <row r="5337">
          <cell r="O5337" t="str">
            <v>0B07</v>
          </cell>
          <cell r="P5337" t="str">
            <v>0B07Z</v>
          </cell>
        </row>
        <row r="5338">
          <cell r="O5338" t="str">
            <v>0B07</v>
          </cell>
          <cell r="P5338" t="str">
            <v>0B07Z</v>
          </cell>
        </row>
        <row r="5339">
          <cell r="O5339" t="str">
            <v>0B07</v>
          </cell>
          <cell r="P5339" t="str">
            <v>0B07Z</v>
          </cell>
        </row>
        <row r="5340">
          <cell r="O5340" t="str">
            <v>0B07</v>
          </cell>
          <cell r="P5340" t="str">
            <v>0B07Z</v>
          </cell>
        </row>
        <row r="5341">
          <cell r="O5341" t="str">
            <v>0B07</v>
          </cell>
          <cell r="P5341" t="str">
            <v>0B07Z</v>
          </cell>
        </row>
        <row r="5342">
          <cell r="O5342" t="str">
            <v>0B07</v>
          </cell>
          <cell r="P5342" t="str">
            <v>0B07Z</v>
          </cell>
        </row>
        <row r="5343">
          <cell r="O5343" t="str">
            <v>0B07</v>
          </cell>
          <cell r="P5343" t="str">
            <v>0B07Z</v>
          </cell>
        </row>
        <row r="5344">
          <cell r="O5344" t="str">
            <v>0B07</v>
          </cell>
          <cell r="P5344" t="str">
            <v>0B07Z</v>
          </cell>
        </row>
        <row r="5345">
          <cell r="O5345" t="str">
            <v>0B07</v>
          </cell>
          <cell r="P5345" t="str">
            <v>0B07Z</v>
          </cell>
        </row>
        <row r="5346">
          <cell r="O5346" t="str">
            <v>0B07</v>
          </cell>
          <cell r="P5346" t="str">
            <v>0B07Z</v>
          </cell>
        </row>
        <row r="5347">
          <cell r="O5347" t="str">
            <v>0B07</v>
          </cell>
          <cell r="P5347" t="str">
            <v>0B07Z</v>
          </cell>
        </row>
        <row r="5348">
          <cell r="O5348" t="str">
            <v>0B07</v>
          </cell>
          <cell r="P5348" t="str">
            <v>0B07Z</v>
          </cell>
        </row>
        <row r="5349">
          <cell r="O5349" t="str">
            <v>0B07</v>
          </cell>
          <cell r="P5349" t="str">
            <v>0B07Z</v>
          </cell>
        </row>
        <row r="5350">
          <cell r="O5350" t="str">
            <v>0B07</v>
          </cell>
          <cell r="P5350" t="str">
            <v>0B07Z</v>
          </cell>
        </row>
        <row r="5351">
          <cell r="O5351" t="str">
            <v>0B07</v>
          </cell>
          <cell r="P5351" t="str">
            <v>0B07Z</v>
          </cell>
        </row>
        <row r="5352">
          <cell r="O5352" t="str">
            <v>0B07</v>
          </cell>
          <cell r="P5352" t="str">
            <v>0B07Z</v>
          </cell>
        </row>
        <row r="5353">
          <cell r="O5353" t="str">
            <v>0B07</v>
          </cell>
          <cell r="P5353" t="str">
            <v>0B07Z</v>
          </cell>
        </row>
        <row r="5354">
          <cell r="O5354" t="str">
            <v>0B07</v>
          </cell>
          <cell r="P5354" t="str">
            <v>0B07Z</v>
          </cell>
        </row>
        <row r="5355">
          <cell r="O5355" t="str">
            <v>0B07</v>
          </cell>
          <cell r="P5355" t="str">
            <v>0B07Z</v>
          </cell>
        </row>
        <row r="5356">
          <cell r="O5356" t="str">
            <v>0B07</v>
          </cell>
          <cell r="P5356" t="str">
            <v>0B07Z</v>
          </cell>
        </row>
        <row r="5357">
          <cell r="O5357" t="str">
            <v>0B07</v>
          </cell>
          <cell r="P5357" t="str">
            <v>0B07Z</v>
          </cell>
        </row>
        <row r="5358">
          <cell r="O5358" t="str">
            <v>0B07</v>
          </cell>
          <cell r="P5358" t="str">
            <v>0B07Z</v>
          </cell>
        </row>
        <row r="5359">
          <cell r="O5359" t="str">
            <v>0B07</v>
          </cell>
          <cell r="P5359" t="str">
            <v>0B07Z</v>
          </cell>
        </row>
        <row r="5360">
          <cell r="O5360" t="str">
            <v>0B07</v>
          </cell>
          <cell r="P5360" t="str">
            <v>0B07Z</v>
          </cell>
        </row>
        <row r="5361">
          <cell r="O5361" t="str">
            <v>0B07</v>
          </cell>
          <cell r="P5361" t="str">
            <v>0B07Z</v>
          </cell>
        </row>
        <row r="5362">
          <cell r="O5362" t="str">
            <v>0B07</v>
          </cell>
          <cell r="P5362" t="str">
            <v>0B07Z</v>
          </cell>
        </row>
        <row r="5363">
          <cell r="O5363" t="str">
            <v>0B07</v>
          </cell>
          <cell r="P5363" t="str">
            <v>0B07Z</v>
          </cell>
        </row>
        <row r="5364">
          <cell r="O5364" t="str">
            <v>0B07</v>
          </cell>
          <cell r="P5364" t="str">
            <v>0B07Z</v>
          </cell>
        </row>
        <row r="5365">
          <cell r="O5365" t="str">
            <v>0B07</v>
          </cell>
          <cell r="P5365" t="str">
            <v>0B07Z</v>
          </cell>
        </row>
        <row r="5366">
          <cell r="O5366" t="str">
            <v>0B07</v>
          </cell>
          <cell r="P5366" t="str">
            <v>0B07Z</v>
          </cell>
        </row>
        <row r="5367">
          <cell r="O5367" t="str">
            <v>0B07</v>
          </cell>
          <cell r="P5367" t="str">
            <v>0B07Z</v>
          </cell>
        </row>
        <row r="5368">
          <cell r="O5368" t="str">
            <v>0B07</v>
          </cell>
          <cell r="P5368" t="str">
            <v>0B07Z</v>
          </cell>
        </row>
        <row r="5369">
          <cell r="O5369" t="str">
            <v>0B07</v>
          </cell>
          <cell r="P5369" t="str">
            <v>0B07Z</v>
          </cell>
        </row>
        <row r="5370">
          <cell r="O5370" t="str">
            <v>0B07</v>
          </cell>
          <cell r="P5370" t="str">
            <v>0B07Z</v>
          </cell>
        </row>
        <row r="5371">
          <cell r="O5371" t="str">
            <v>0B07</v>
          </cell>
          <cell r="P5371" t="str">
            <v>0B07Z</v>
          </cell>
        </row>
        <row r="5372">
          <cell r="O5372" t="str">
            <v>0B07</v>
          </cell>
          <cell r="P5372" t="str">
            <v>0B07Z</v>
          </cell>
        </row>
        <row r="5373">
          <cell r="O5373" t="str">
            <v>0B07</v>
          </cell>
          <cell r="P5373" t="str">
            <v>0B07Z</v>
          </cell>
        </row>
        <row r="5374">
          <cell r="O5374" t="str">
            <v>0B07</v>
          </cell>
          <cell r="P5374" t="str">
            <v>0B07Z</v>
          </cell>
        </row>
        <row r="5375">
          <cell r="O5375" t="str">
            <v>0B07</v>
          </cell>
          <cell r="P5375" t="str">
            <v>0B07Z</v>
          </cell>
        </row>
        <row r="5376">
          <cell r="O5376" t="str">
            <v>0B07</v>
          </cell>
          <cell r="P5376" t="str">
            <v>0B07Z</v>
          </cell>
        </row>
        <row r="5377">
          <cell r="O5377" t="str">
            <v>0B07</v>
          </cell>
          <cell r="P5377" t="str">
            <v>0B07Z</v>
          </cell>
        </row>
        <row r="5378">
          <cell r="O5378" t="str">
            <v>0B07</v>
          </cell>
          <cell r="P5378" t="str">
            <v>0B07Z</v>
          </cell>
        </row>
        <row r="5379">
          <cell r="O5379" t="str">
            <v>0B07</v>
          </cell>
          <cell r="P5379" t="str">
            <v>0B07Z</v>
          </cell>
        </row>
        <row r="5380">
          <cell r="O5380" t="str">
            <v>0B07</v>
          </cell>
          <cell r="P5380" t="str">
            <v>0B07Z</v>
          </cell>
        </row>
        <row r="5381">
          <cell r="O5381" t="str">
            <v>0B07</v>
          </cell>
          <cell r="P5381" t="str">
            <v>0B07Z</v>
          </cell>
        </row>
        <row r="5382">
          <cell r="O5382" t="str">
            <v>0B07</v>
          </cell>
          <cell r="P5382" t="str">
            <v>0B07Z</v>
          </cell>
        </row>
        <row r="5383">
          <cell r="O5383" t="str">
            <v>0B07</v>
          </cell>
          <cell r="P5383" t="str">
            <v>0B07Z</v>
          </cell>
        </row>
        <row r="5384">
          <cell r="O5384" t="str">
            <v>0B07</v>
          </cell>
          <cell r="P5384" t="str">
            <v>0B07Z</v>
          </cell>
        </row>
        <row r="5385">
          <cell r="O5385" t="str">
            <v>0B07</v>
          </cell>
          <cell r="P5385" t="str">
            <v>0B07Z</v>
          </cell>
        </row>
        <row r="5386">
          <cell r="O5386" t="str">
            <v>0B07</v>
          </cell>
          <cell r="P5386" t="str">
            <v>0B07Z</v>
          </cell>
        </row>
        <row r="5387">
          <cell r="O5387" t="str">
            <v>0B07</v>
          </cell>
          <cell r="P5387" t="str">
            <v>0B07Z</v>
          </cell>
        </row>
        <row r="5388">
          <cell r="O5388" t="str">
            <v>0B07</v>
          </cell>
          <cell r="P5388" t="str">
            <v>0B07Z</v>
          </cell>
        </row>
        <row r="5389">
          <cell r="O5389" t="str">
            <v>0B07</v>
          </cell>
          <cell r="P5389" t="str">
            <v>0B07Z</v>
          </cell>
        </row>
        <row r="5390">
          <cell r="O5390" t="str">
            <v>0B07</v>
          </cell>
          <cell r="P5390" t="str">
            <v>0B07Z</v>
          </cell>
        </row>
        <row r="5391">
          <cell r="O5391" t="str">
            <v>0B07</v>
          </cell>
          <cell r="P5391" t="str">
            <v>0B07Z</v>
          </cell>
        </row>
        <row r="5392">
          <cell r="O5392" t="str">
            <v>0B08</v>
          </cell>
          <cell r="P5392" t="str">
            <v>0B08Z</v>
          </cell>
        </row>
        <row r="5393">
          <cell r="O5393" t="str">
            <v>0B08</v>
          </cell>
          <cell r="P5393" t="str">
            <v>0B08Z</v>
          </cell>
        </row>
        <row r="5394">
          <cell r="O5394" t="str">
            <v>0B08</v>
          </cell>
          <cell r="P5394" t="str">
            <v>0B08Z</v>
          </cell>
        </row>
        <row r="5395">
          <cell r="O5395" t="str">
            <v>0B08</v>
          </cell>
          <cell r="P5395" t="str">
            <v>0B08Z</v>
          </cell>
        </row>
        <row r="5396">
          <cell r="O5396" t="str">
            <v>0B08</v>
          </cell>
          <cell r="P5396" t="str">
            <v>0B08Z</v>
          </cell>
        </row>
        <row r="5397">
          <cell r="O5397" t="str">
            <v>0B08</v>
          </cell>
          <cell r="P5397" t="str">
            <v>0B08Z</v>
          </cell>
        </row>
        <row r="5398">
          <cell r="O5398" t="str">
            <v>0B08</v>
          </cell>
          <cell r="P5398" t="str">
            <v>0B08Z</v>
          </cell>
        </row>
        <row r="5399">
          <cell r="O5399" t="str">
            <v>0B08</v>
          </cell>
          <cell r="P5399" t="str">
            <v>0B08Z</v>
          </cell>
        </row>
        <row r="5400">
          <cell r="O5400" t="str">
            <v>0B08</v>
          </cell>
          <cell r="P5400" t="str">
            <v>0B08Z</v>
          </cell>
        </row>
        <row r="5401">
          <cell r="O5401" t="str">
            <v>0B08</v>
          </cell>
          <cell r="P5401" t="str">
            <v>0B08Z</v>
          </cell>
        </row>
        <row r="5402">
          <cell r="O5402" t="str">
            <v>0B08</v>
          </cell>
          <cell r="P5402" t="str">
            <v>0B08Z</v>
          </cell>
        </row>
        <row r="5403">
          <cell r="O5403" t="str">
            <v>0B08</v>
          </cell>
          <cell r="P5403" t="str">
            <v>0B08Z</v>
          </cell>
        </row>
        <row r="5404">
          <cell r="O5404" t="str">
            <v>0B08</v>
          </cell>
          <cell r="P5404" t="str">
            <v>0B08Z</v>
          </cell>
        </row>
        <row r="5405">
          <cell r="O5405" t="str">
            <v>0B08</v>
          </cell>
          <cell r="P5405" t="str">
            <v>0B08Z</v>
          </cell>
        </row>
        <row r="5406">
          <cell r="O5406" t="str">
            <v>0B08</v>
          </cell>
          <cell r="P5406" t="str">
            <v>0B08Z</v>
          </cell>
        </row>
        <row r="5407">
          <cell r="O5407" t="str">
            <v>0B08</v>
          </cell>
          <cell r="P5407" t="str">
            <v>0B08Z</v>
          </cell>
        </row>
        <row r="5408">
          <cell r="O5408" t="str">
            <v>0B08</v>
          </cell>
          <cell r="P5408" t="str">
            <v>0B08Z</v>
          </cell>
        </row>
        <row r="5409">
          <cell r="O5409" t="str">
            <v>0B08</v>
          </cell>
          <cell r="P5409" t="str">
            <v>0B08Z</v>
          </cell>
        </row>
        <row r="5410">
          <cell r="O5410" t="str">
            <v>0B08</v>
          </cell>
          <cell r="P5410" t="str">
            <v>0B08Z</v>
          </cell>
        </row>
        <row r="5411">
          <cell r="O5411" t="str">
            <v>0B08</v>
          </cell>
          <cell r="P5411" t="str">
            <v>0B08Z</v>
          </cell>
        </row>
        <row r="5412">
          <cell r="O5412" t="str">
            <v>0B08</v>
          </cell>
          <cell r="P5412" t="str">
            <v>0B08Z</v>
          </cell>
        </row>
        <row r="5413">
          <cell r="O5413" t="str">
            <v>0B08</v>
          </cell>
          <cell r="P5413" t="str">
            <v>0B08Z</v>
          </cell>
        </row>
        <row r="5414">
          <cell r="O5414" t="str">
            <v>0B08</v>
          </cell>
          <cell r="P5414" t="str">
            <v>0B08Z</v>
          </cell>
        </row>
        <row r="5415">
          <cell r="O5415" t="str">
            <v>0B08</v>
          </cell>
          <cell r="P5415" t="str">
            <v>0B08Z</v>
          </cell>
        </row>
        <row r="5416">
          <cell r="O5416" t="str">
            <v>0B08</v>
          </cell>
          <cell r="P5416" t="str">
            <v>0B08Z</v>
          </cell>
        </row>
        <row r="5417">
          <cell r="O5417" t="str">
            <v>0B08</v>
          </cell>
          <cell r="P5417" t="str">
            <v>0B08Z</v>
          </cell>
        </row>
        <row r="5418">
          <cell r="O5418" t="str">
            <v>0B08</v>
          </cell>
          <cell r="P5418" t="str">
            <v>0B08Z</v>
          </cell>
        </row>
        <row r="5419">
          <cell r="O5419" t="str">
            <v>0B08</v>
          </cell>
          <cell r="P5419" t="str">
            <v>0B08Z</v>
          </cell>
        </row>
        <row r="5420">
          <cell r="O5420" t="str">
            <v>0B08</v>
          </cell>
          <cell r="P5420" t="str">
            <v>0B08Z</v>
          </cell>
        </row>
        <row r="5421">
          <cell r="O5421" t="str">
            <v>0B08</v>
          </cell>
          <cell r="P5421" t="str">
            <v>0B08Z</v>
          </cell>
        </row>
        <row r="5422">
          <cell r="O5422" t="str">
            <v>0B08</v>
          </cell>
          <cell r="P5422" t="str">
            <v>0B08Z</v>
          </cell>
        </row>
        <row r="5423">
          <cell r="O5423" t="str">
            <v>0B08</v>
          </cell>
          <cell r="P5423" t="str">
            <v>0B08Z</v>
          </cell>
        </row>
        <row r="5424">
          <cell r="O5424" t="str">
            <v>0B08</v>
          </cell>
          <cell r="P5424" t="str">
            <v>0B08Z</v>
          </cell>
        </row>
        <row r="5425">
          <cell r="O5425" t="str">
            <v>0B08</v>
          </cell>
          <cell r="P5425" t="str">
            <v>0B08Z</v>
          </cell>
        </row>
        <row r="5426">
          <cell r="O5426" t="str">
            <v>0B08</v>
          </cell>
          <cell r="P5426" t="str">
            <v>0B08Z</v>
          </cell>
        </row>
        <row r="5427">
          <cell r="O5427" t="str">
            <v>0B08</v>
          </cell>
          <cell r="P5427" t="str">
            <v>0B08Z</v>
          </cell>
        </row>
        <row r="5428">
          <cell r="O5428" t="str">
            <v>0B08</v>
          </cell>
          <cell r="P5428" t="str">
            <v>0B08Z</v>
          </cell>
        </row>
        <row r="5429">
          <cell r="O5429" t="str">
            <v>0B08</v>
          </cell>
          <cell r="P5429" t="str">
            <v>0B08Z</v>
          </cell>
        </row>
        <row r="5430">
          <cell r="O5430" t="str">
            <v>0B08</v>
          </cell>
          <cell r="P5430" t="str">
            <v>0B08Z</v>
          </cell>
        </row>
        <row r="5431">
          <cell r="O5431" t="str">
            <v>0B08</v>
          </cell>
          <cell r="P5431" t="str">
            <v>0B08Z</v>
          </cell>
        </row>
        <row r="5432">
          <cell r="O5432" t="str">
            <v>0B08</v>
          </cell>
          <cell r="P5432" t="str">
            <v>0B08Z</v>
          </cell>
        </row>
        <row r="5433">
          <cell r="O5433" t="str">
            <v>0B08</v>
          </cell>
          <cell r="P5433" t="str">
            <v>0B08Z</v>
          </cell>
        </row>
        <row r="5434">
          <cell r="O5434" t="str">
            <v>0B08</v>
          </cell>
          <cell r="P5434" t="str">
            <v>0B08Z</v>
          </cell>
        </row>
        <row r="5435">
          <cell r="O5435" t="str">
            <v>0B08</v>
          </cell>
          <cell r="P5435" t="str">
            <v>0B08Z</v>
          </cell>
        </row>
        <row r="5436">
          <cell r="O5436" t="str">
            <v>0B08</v>
          </cell>
          <cell r="P5436" t="str">
            <v>0B08Z</v>
          </cell>
        </row>
        <row r="5437">
          <cell r="O5437" t="str">
            <v>0B08</v>
          </cell>
          <cell r="P5437" t="str">
            <v>0B08Z</v>
          </cell>
        </row>
        <row r="5438">
          <cell r="O5438" t="str">
            <v>0B08</v>
          </cell>
          <cell r="P5438" t="str">
            <v>0B08Z</v>
          </cell>
        </row>
        <row r="5439">
          <cell r="O5439" t="str">
            <v>0B08</v>
          </cell>
          <cell r="P5439" t="str">
            <v>0B08Z</v>
          </cell>
        </row>
        <row r="5440">
          <cell r="O5440" t="str">
            <v>0B08</v>
          </cell>
          <cell r="P5440" t="str">
            <v>0B08Z</v>
          </cell>
        </row>
        <row r="5441">
          <cell r="O5441" t="str">
            <v>0B08</v>
          </cell>
          <cell r="P5441" t="str">
            <v>0B08Z</v>
          </cell>
        </row>
        <row r="5442">
          <cell r="O5442" t="str">
            <v>0B08</v>
          </cell>
          <cell r="P5442" t="str">
            <v>0B08Z</v>
          </cell>
        </row>
        <row r="5443">
          <cell r="O5443" t="str">
            <v>0B08</v>
          </cell>
          <cell r="P5443" t="str">
            <v>0B08Z</v>
          </cell>
        </row>
        <row r="5444">
          <cell r="O5444" t="str">
            <v>0B08</v>
          </cell>
          <cell r="P5444" t="str">
            <v>0B08Z</v>
          </cell>
        </row>
        <row r="5445">
          <cell r="O5445" t="str">
            <v>0B08</v>
          </cell>
          <cell r="P5445" t="str">
            <v>0B08Z</v>
          </cell>
        </row>
        <row r="5446">
          <cell r="O5446" t="str">
            <v>0B08</v>
          </cell>
          <cell r="P5446" t="str">
            <v>0B08Z</v>
          </cell>
        </row>
        <row r="5447">
          <cell r="O5447" t="str">
            <v>0B08</v>
          </cell>
          <cell r="P5447" t="str">
            <v>0B08Z</v>
          </cell>
        </row>
        <row r="5448">
          <cell r="O5448" t="str">
            <v>0B08</v>
          </cell>
          <cell r="P5448" t="str">
            <v>0B08Z</v>
          </cell>
        </row>
        <row r="5449">
          <cell r="O5449" t="str">
            <v>0B08</v>
          </cell>
          <cell r="P5449" t="str">
            <v>0B08Z</v>
          </cell>
        </row>
        <row r="5450">
          <cell r="O5450" t="str">
            <v>0B08</v>
          </cell>
          <cell r="P5450" t="str">
            <v>0B08Z</v>
          </cell>
        </row>
        <row r="5451">
          <cell r="O5451" t="str">
            <v>0B09</v>
          </cell>
          <cell r="P5451" t="str">
            <v>0B09Z</v>
          </cell>
        </row>
        <row r="5452">
          <cell r="O5452" t="str">
            <v>0B09</v>
          </cell>
          <cell r="P5452" t="str">
            <v>0B09Z</v>
          </cell>
        </row>
        <row r="5453">
          <cell r="O5453" t="str">
            <v>0B09</v>
          </cell>
          <cell r="P5453" t="str">
            <v>0B09Z</v>
          </cell>
        </row>
        <row r="5454">
          <cell r="O5454" t="str">
            <v>0B09</v>
          </cell>
          <cell r="P5454" t="str">
            <v>0B09Z</v>
          </cell>
        </row>
        <row r="5455">
          <cell r="O5455" t="str">
            <v>0B09</v>
          </cell>
          <cell r="P5455" t="str">
            <v>0B09Z</v>
          </cell>
        </row>
        <row r="5456">
          <cell r="O5456" t="str">
            <v>0B09</v>
          </cell>
          <cell r="P5456" t="str">
            <v>0B09Z</v>
          </cell>
        </row>
        <row r="5457">
          <cell r="O5457" t="str">
            <v>0B09</v>
          </cell>
          <cell r="P5457" t="str">
            <v>0B09Z</v>
          </cell>
        </row>
        <row r="5458">
          <cell r="O5458" t="str">
            <v>0B09</v>
          </cell>
          <cell r="P5458" t="str">
            <v>0B09Z</v>
          </cell>
        </row>
        <row r="5459">
          <cell r="O5459" t="str">
            <v>0B09</v>
          </cell>
          <cell r="P5459" t="str">
            <v>0B09Z</v>
          </cell>
        </row>
        <row r="5460">
          <cell r="O5460" t="str">
            <v>0B09</v>
          </cell>
          <cell r="P5460" t="str">
            <v>0B09Z</v>
          </cell>
        </row>
        <row r="5461">
          <cell r="O5461" t="str">
            <v>0B09</v>
          </cell>
          <cell r="P5461" t="str">
            <v>0B09Z</v>
          </cell>
        </row>
        <row r="5462">
          <cell r="O5462" t="str">
            <v>0B09</v>
          </cell>
          <cell r="P5462" t="str">
            <v>0B09Z</v>
          </cell>
        </row>
        <row r="5463">
          <cell r="O5463" t="str">
            <v>0B09</v>
          </cell>
          <cell r="P5463" t="str">
            <v>0B09Z</v>
          </cell>
        </row>
        <row r="5464">
          <cell r="O5464" t="str">
            <v>0B09</v>
          </cell>
          <cell r="P5464" t="str">
            <v>0B09Z</v>
          </cell>
        </row>
        <row r="5465">
          <cell r="O5465" t="str">
            <v>0B09</v>
          </cell>
          <cell r="P5465" t="str">
            <v>0B09Z</v>
          </cell>
        </row>
        <row r="5466">
          <cell r="O5466" t="str">
            <v>0B09</v>
          </cell>
          <cell r="P5466" t="str">
            <v>0B09Z</v>
          </cell>
        </row>
        <row r="5467">
          <cell r="O5467" t="str">
            <v>0B09</v>
          </cell>
          <cell r="P5467" t="str">
            <v>0B09Z</v>
          </cell>
        </row>
        <row r="5468">
          <cell r="O5468" t="str">
            <v>0B09</v>
          </cell>
          <cell r="P5468" t="str">
            <v>0B09Z</v>
          </cell>
        </row>
        <row r="5469">
          <cell r="O5469" t="str">
            <v>0B09</v>
          </cell>
          <cell r="P5469" t="str">
            <v>0B09Z</v>
          </cell>
        </row>
        <row r="5470">
          <cell r="O5470" t="str">
            <v>0B09</v>
          </cell>
          <cell r="P5470" t="str">
            <v>0B09Z</v>
          </cell>
        </row>
        <row r="5471">
          <cell r="O5471" t="str">
            <v>0B09</v>
          </cell>
          <cell r="P5471" t="str">
            <v>0B09Z</v>
          </cell>
        </row>
        <row r="5472">
          <cell r="O5472" t="str">
            <v>0B09</v>
          </cell>
          <cell r="P5472" t="str">
            <v>0B09Z</v>
          </cell>
        </row>
        <row r="5473">
          <cell r="O5473" t="str">
            <v>0B09</v>
          </cell>
          <cell r="P5473" t="str">
            <v>0B09Z</v>
          </cell>
        </row>
        <row r="5474">
          <cell r="O5474" t="str">
            <v>0B09</v>
          </cell>
          <cell r="P5474" t="str">
            <v>0B09Z</v>
          </cell>
        </row>
        <row r="5475">
          <cell r="O5475" t="str">
            <v>0B09</v>
          </cell>
          <cell r="P5475" t="str">
            <v>0B09Z</v>
          </cell>
        </row>
        <row r="5476">
          <cell r="O5476" t="str">
            <v>0B09</v>
          </cell>
          <cell r="P5476" t="str">
            <v>0B09Z</v>
          </cell>
        </row>
        <row r="5477">
          <cell r="O5477" t="str">
            <v>0B09</v>
          </cell>
          <cell r="P5477" t="str">
            <v>0B09Z</v>
          </cell>
        </row>
        <row r="5478">
          <cell r="O5478" t="str">
            <v>0B09</v>
          </cell>
          <cell r="P5478" t="str">
            <v>0B09Z</v>
          </cell>
        </row>
        <row r="5479">
          <cell r="O5479" t="str">
            <v>0B09</v>
          </cell>
          <cell r="P5479" t="str">
            <v>0B09Z</v>
          </cell>
        </row>
        <row r="5480">
          <cell r="O5480" t="str">
            <v>0B09</v>
          </cell>
          <cell r="P5480" t="str">
            <v>0B09Z</v>
          </cell>
        </row>
        <row r="5481">
          <cell r="O5481" t="str">
            <v>0B09</v>
          </cell>
          <cell r="P5481" t="str">
            <v>0B09Z</v>
          </cell>
        </row>
        <row r="5482">
          <cell r="O5482" t="str">
            <v>0B09</v>
          </cell>
          <cell r="P5482" t="str">
            <v>0B09Z</v>
          </cell>
        </row>
        <row r="5483">
          <cell r="O5483" t="str">
            <v>0B09</v>
          </cell>
          <cell r="P5483" t="str">
            <v>0B09Z</v>
          </cell>
        </row>
        <row r="5484">
          <cell r="O5484" t="str">
            <v>0B09</v>
          </cell>
          <cell r="P5484" t="str">
            <v>0B09Z</v>
          </cell>
        </row>
        <row r="5485">
          <cell r="O5485" t="str">
            <v>0B09</v>
          </cell>
          <cell r="P5485" t="str">
            <v>0B09Z</v>
          </cell>
        </row>
        <row r="5486">
          <cell r="O5486" t="str">
            <v>0B09</v>
          </cell>
          <cell r="P5486" t="str">
            <v>0B09Z</v>
          </cell>
        </row>
        <row r="5487">
          <cell r="O5487" t="str">
            <v>0B09</v>
          </cell>
          <cell r="P5487" t="str">
            <v>0B09Z</v>
          </cell>
        </row>
        <row r="5488">
          <cell r="O5488" t="str">
            <v>0B09</v>
          </cell>
          <cell r="P5488" t="str">
            <v>0B09Z</v>
          </cell>
        </row>
        <row r="5489">
          <cell r="O5489" t="str">
            <v>0B09</v>
          </cell>
          <cell r="P5489" t="str">
            <v>0B09Z</v>
          </cell>
        </row>
        <row r="5490">
          <cell r="O5490" t="str">
            <v>0B09</v>
          </cell>
          <cell r="P5490" t="str">
            <v>0B09Z</v>
          </cell>
        </row>
        <row r="5491">
          <cell r="O5491" t="str">
            <v>0B09</v>
          </cell>
          <cell r="P5491" t="str">
            <v>0B09Z</v>
          </cell>
        </row>
        <row r="5492">
          <cell r="O5492" t="str">
            <v>0B09</v>
          </cell>
          <cell r="P5492" t="str">
            <v>0B09Z</v>
          </cell>
        </row>
        <row r="5493">
          <cell r="O5493" t="str">
            <v>0B09</v>
          </cell>
          <cell r="P5493" t="str">
            <v>0B09Z</v>
          </cell>
        </row>
        <row r="5494">
          <cell r="O5494" t="str">
            <v>0B09</v>
          </cell>
          <cell r="P5494" t="str">
            <v>0B09Z</v>
          </cell>
        </row>
        <row r="5495">
          <cell r="O5495" t="str">
            <v>0B09</v>
          </cell>
          <cell r="P5495" t="str">
            <v>0B09Z</v>
          </cell>
        </row>
        <row r="5496">
          <cell r="O5496" t="str">
            <v>0B09</v>
          </cell>
          <cell r="P5496" t="str">
            <v>0B09Z</v>
          </cell>
        </row>
        <row r="5497">
          <cell r="O5497" t="str">
            <v>0B09</v>
          </cell>
          <cell r="P5497" t="str">
            <v>0B09Z</v>
          </cell>
        </row>
        <row r="5498">
          <cell r="O5498" t="str">
            <v>0B09</v>
          </cell>
          <cell r="P5498" t="str">
            <v>0B09Z</v>
          </cell>
        </row>
        <row r="5499">
          <cell r="O5499" t="str">
            <v>0B09</v>
          </cell>
          <cell r="P5499" t="str">
            <v>0B09Z</v>
          </cell>
        </row>
        <row r="5500">
          <cell r="O5500" t="str">
            <v>0B09</v>
          </cell>
          <cell r="P5500" t="str">
            <v>0B09Z</v>
          </cell>
        </row>
        <row r="5501">
          <cell r="O5501" t="str">
            <v>0B09</v>
          </cell>
          <cell r="P5501" t="str">
            <v>0B09Z</v>
          </cell>
        </row>
        <row r="5502">
          <cell r="O5502" t="str">
            <v>0B09</v>
          </cell>
          <cell r="P5502" t="str">
            <v>0B09Z</v>
          </cell>
        </row>
        <row r="5503">
          <cell r="O5503" t="str">
            <v>0B09</v>
          </cell>
          <cell r="P5503" t="str">
            <v>0B09Z</v>
          </cell>
        </row>
        <row r="5504">
          <cell r="O5504" t="str">
            <v>0B09</v>
          </cell>
          <cell r="P5504" t="str">
            <v>0B09Z</v>
          </cell>
        </row>
        <row r="5505">
          <cell r="O5505" t="str">
            <v>0B09</v>
          </cell>
          <cell r="P5505" t="str">
            <v>0B09Z</v>
          </cell>
        </row>
        <row r="5506">
          <cell r="O5506" t="str">
            <v>0B09</v>
          </cell>
          <cell r="P5506" t="str">
            <v>0B09Z</v>
          </cell>
        </row>
        <row r="5507">
          <cell r="O5507" t="str">
            <v>0B10</v>
          </cell>
          <cell r="P5507" t="str">
            <v>0B10Z</v>
          </cell>
        </row>
        <row r="5508">
          <cell r="O5508" t="str">
            <v>0B10</v>
          </cell>
          <cell r="P5508" t="str">
            <v>0B10Z</v>
          </cell>
        </row>
        <row r="5509">
          <cell r="O5509" t="str">
            <v>0B10</v>
          </cell>
          <cell r="P5509" t="str">
            <v>0B10Z</v>
          </cell>
        </row>
        <row r="5510">
          <cell r="O5510" t="str">
            <v>0B10</v>
          </cell>
          <cell r="P5510" t="str">
            <v>0B10Z</v>
          </cell>
        </row>
        <row r="5511">
          <cell r="O5511" t="str">
            <v>0B10</v>
          </cell>
          <cell r="P5511" t="str">
            <v>0B10Z</v>
          </cell>
        </row>
        <row r="5512">
          <cell r="O5512" t="str">
            <v>0B10</v>
          </cell>
          <cell r="P5512" t="str">
            <v>0B10Z</v>
          </cell>
        </row>
        <row r="5513">
          <cell r="O5513" t="str">
            <v>0B10</v>
          </cell>
          <cell r="P5513" t="str">
            <v>0B10Z</v>
          </cell>
        </row>
        <row r="5514">
          <cell r="O5514" t="str">
            <v>0B10</v>
          </cell>
          <cell r="P5514" t="str">
            <v>0B10Z</v>
          </cell>
        </row>
        <row r="5515">
          <cell r="O5515" t="str">
            <v>0B10</v>
          </cell>
          <cell r="P5515" t="str">
            <v>0B10Z</v>
          </cell>
        </row>
        <row r="5516">
          <cell r="O5516" t="str">
            <v>0B10</v>
          </cell>
          <cell r="P5516" t="str">
            <v>0B10Z</v>
          </cell>
        </row>
        <row r="5517">
          <cell r="O5517" t="str">
            <v>0B10</v>
          </cell>
          <cell r="P5517" t="str">
            <v>0B10Z</v>
          </cell>
        </row>
        <row r="5518">
          <cell r="O5518" t="str">
            <v>0B10</v>
          </cell>
          <cell r="P5518" t="str">
            <v>0B10Z</v>
          </cell>
        </row>
        <row r="5519">
          <cell r="O5519" t="str">
            <v>0B10</v>
          </cell>
          <cell r="P5519" t="str">
            <v>0B10Z</v>
          </cell>
        </row>
        <row r="5520">
          <cell r="O5520" t="str">
            <v>0B10</v>
          </cell>
          <cell r="P5520" t="str">
            <v>0B10Z</v>
          </cell>
        </row>
        <row r="5521">
          <cell r="O5521" t="str">
            <v>0B10</v>
          </cell>
          <cell r="P5521" t="str">
            <v>0B10Z</v>
          </cell>
        </row>
        <row r="5522">
          <cell r="O5522" t="str">
            <v>0B10</v>
          </cell>
          <cell r="P5522" t="str">
            <v>0B10Z</v>
          </cell>
        </row>
        <row r="5523">
          <cell r="O5523" t="str">
            <v>0B10</v>
          </cell>
          <cell r="P5523" t="str">
            <v>0B10Z</v>
          </cell>
        </row>
        <row r="5524">
          <cell r="O5524" t="str">
            <v>0B10</v>
          </cell>
          <cell r="P5524" t="str">
            <v>0B10Z</v>
          </cell>
        </row>
        <row r="5525">
          <cell r="O5525" t="str">
            <v>0B10</v>
          </cell>
          <cell r="P5525" t="str">
            <v>0B10Z</v>
          </cell>
        </row>
        <row r="5526">
          <cell r="O5526" t="str">
            <v>0B10</v>
          </cell>
          <cell r="P5526" t="str">
            <v>0B10Z</v>
          </cell>
        </row>
        <row r="5527">
          <cell r="O5527" t="str">
            <v>0B10</v>
          </cell>
          <cell r="P5527" t="str">
            <v>0B10Z</v>
          </cell>
        </row>
        <row r="5528">
          <cell r="O5528" t="str">
            <v>0B10</v>
          </cell>
          <cell r="P5528" t="str">
            <v>0B10Z</v>
          </cell>
        </row>
        <row r="5529">
          <cell r="O5529" t="str">
            <v>0B10</v>
          </cell>
          <cell r="P5529" t="str">
            <v>0B10Z</v>
          </cell>
        </row>
        <row r="5530">
          <cell r="O5530" t="str">
            <v>0B10</v>
          </cell>
          <cell r="P5530" t="str">
            <v>0B10Z</v>
          </cell>
        </row>
        <row r="5531">
          <cell r="O5531" t="str">
            <v>0B10</v>
          </cell>
          <cell r="P5531" t="str">
            <v>0B10Z</v>
          </cell>
        </row>
        <row r="5532">
          <cell r="O5532" t="str">
            <v>0B10</v>
          </cell>
          <cell r="P5532" t="str">
            <v>0B10Z</v>
          </cell>
        </row>
        <row r="5533">
          <cell r="O5533" t="str">
            <v>0B10</v>
          </cell>
          <cell r="P5533" t="str">
            <v>0B10Z</v>
          </cell>
        </row>
        <row r="5534">
          <cell r="O5534" t="str">
            <v>0B10</v>
          </cell>
          <cell r="P5534" t="str">
            <v>0B10Z</v>
          </cell>
        </row>
        <row r="5535">
          <cell r="O5535" t="str">
            <v>0B10</v>
          </cell>
          <cell r="P5535" t="str">
            <v>0B10Z</v>
          </cell>
        </row>
        <row r="5536">
          <cell r="O5536" t="str">
            <v>0B10</v>
          </cell>
          <cell r="P5536" t="str">
            <v>0B10Z</v>
          </cell>
        </row>
        <row r="5537">
          <cell r="O5537" t="str">
            <v>0B10</v>
          </cell>
          <cell r="P5537" t="str">
            <v>0B10Z</v>
          </cell>
        </row>
        <row r="5538">
          <cell r="O5538" t="str">
            <v>0B10</v>
          </cell>
          <cell r="P5538" t="str">
            <v>0B10Z</v>
          </cell>
        </row>
        <row r="5539">
          <cell r="O5539" t="str">
            <v>0B10</v>
          </cell>
          <cell r="P5539" t="str">
            <v>0B10Z</v>
          </cell>
        </row>
        <row r="5540">
          <cell r="O5540" t="str">
            <v>0B10</v>
          </cell>
          <cell r="P5540" t="str">
            <v>0B10Z</v>
          </cell>
        </row>
        <row r="5541">
          <cell r="O5541" t="str">
            <v>0B10</v>
          </cell>
          <cell r="P5541" t="str">
            <v>0B10Z</v>
          </cell>
        </row>
        <row r="5542">
          <cell r="O5542" t="str">
            <v>0B10</v>
          </cell>
          <cell r="P5542" t="str">
            <v>0B10Z</v>
          </cell>
        </row>
        <row r="5543">
          <cell r="O5543" t="str">
            <v>0B10</v>
          </cell>
          <cell r="P5543" t="str">
            <v>0B10Z</v>
          </cell>
        </row>
        <row r="5544">
          <cell r="O5544" t="str">
            <v>0B10</v>
          </cell>
          <cell r="P5544" t="str">
            <v>0B10Z</v>
          </cell>
        </row>
        <row r="5545">
          <cell r="O5545" t="str">
            <v>0B10</v>
          </cell>
          <cell r="P5545" t="str">
            <v>0B10Z</v>
          </cell>
        </row>
        <row r="5546">
          <cell r="O5546" t="str">
            <v>0B10</v>
          </cell>
          <cell r="P5546" t="str">
            <v>0B10Z</v>
          </cell>
        </row>
        <row r="5547">
          <cell r="O5547" t="str">
            <v>0B10</v>
          </cell>
          <cell r="P5547" t="str">
            <v>0B10Z</v>
          </cell>
        </row>
        <row r="5548">
          <cell r="O5548" t="str">
            <v>0B10</v>
          </cell>
          <cell r="P5548" t="str">
            <v>0B10Z</v>
          </cell>
        </row>
        <row r="5549">
          <cell r="O5549" t="str">
            <v>0B10</v>
          </cell>
          <cell r="P5549" t="str">
            <v>0B10Z</v>
          </cell>
        </row>
        <row r="5550">
          <cell r="O5550" t="str">
            <v>0B10</v>
          </cell>
          <cell r="P5550" t="str">
            <v>0B10Z</v>
          </cell>
        </row>
        <row r="5551">
          <cell r="O5551" t="str">
            <v>0B10</v>
          </cell>
          <cell r="P5551" t="str">
            <v>0B10Z</v>
          </cell>
        </row>
        <row r="5552">
          <cell r="O5552" t="str">
            <v>0B10</v>
          </cell>
          <cell r="P5552" t="str">
            <v>0B10Z</v>
          </cell>
        </row>
        <row r="5553">
          <cell r="O5553" t="str">
            <v>0B10</v>
          </cell>
          <cell r="P5553" t="str">
            <v>0B10Z</v>
          </cell>
        </row>
        <row r="5554">
          <cell r="O5554" t="str">
            <v>0B10</v>
          </cell>
          <cell r="P5554" t="str">
            <v>0B10Z</v>
          </cell>
        </row>
        <row r="5555">
          <cell r="O5555" t="str">
            <v>0B10</v>
          </cell>
          <cell r="P5555" t="str">
            <v>0B10Z</v>
          </cell>
        </row>
        <row r="5556">
          <cell r="O5556" t="str">
            <v>0B10</v>
          </cell>
          <cell r="P5556" t="str">
            <v>0B10Z</v>
          </cell>
        </row>
        <row r="5557">
          <cell r="O5557" t="str">
            <v>0B10</v>
          </cell>
          <cell r="P5557" t="str">
            <v>0B10Z</v>
          </cell>
        </row>
        <row r="5558">
          <cell r="O5558" t="str">
            <v>0B10</v>
          </cell>
          <cell r="P5558" t="str">
            <v>0B10Z</v>
          </cell>
        </row>
        <row r="5559">
          <cell r="O5559" t="str">
            <v>0B10</v>
          </cell>
          <cell r="P5559" t="str">
            <v>0B10Z</v>
          </cell>
        </row>
        <row r="5560">
          <cell r="O5560" t="str">
            <v>0B10</v>
          </cell>
          <cell r="P5560" t="str">
            <v>0B10Z</v>
          </cell>
        </row>
        <row r="5561">
          <cell r="O5561" t="str">
            <v>0B10</v>
          </cell>
          <cell r="P5561" t="str">
            <v>0B10Z</v>
          </cell>
        </row>
        <row r="5562">
          <cell r="O5562" t="str">
            <v>0B10</v>
          </cell>
          <cell r="P5562" t="str">
            <v>0B10Z</v>
          </cell>
        </row>
        <row r="5563">
          <cell r="O5563" t="str">
            <v>0B10</v>
          </cell>
          <cell r="P5563" t="str">
            <v>0B10Z</v>
          </cell>
        </row>
        <row r="5564">
          <cell r="O5564" t="str">
            <v>0B10</v>
          </cell>
          <cell r="P5564" t="str">
            <v>0B10Z</v>
          </cell>
        </row>
        <row r="5565">
          <cell r="O5565" t="str">
            <v>0B10</v>
          </cell>
          <cell r="P5565" t="str">
            <v>0B10Z</v>
          </cell>
        </row>
        <row r="5566">
          <cell r="O5566" t="str">
            <v>0B10</v>
          </cell>
          <cell r="P5566" t="str">
            <v>0B10Z</v>
          </cell>
        </row>
        <row r="5567">
          <cell r="O5567" t="str">
            <v>0B10</v>
          </cell>
          <cell r="P5567" t="str">
            <v>0B10Z</v>
          </cell>
        </row>
        <row r="5568">
          <cell r="O5568" t="str">
            <v>0B10</v>
          </cell>
          <cell r="P5568" t="str">
            <v>0B10Z</v>
          </cell>
        </row>
        <row r="5569">
          <cell r="O5569" t="str">
            <v>0B10</v>
          </cell>
          <cell r="P5569" t="str">
            <v>0B10Z</v>
          </cell>
        </row>
        <row r="5570">
          <cell r="O5570" t="str">
            <v>0B10</v>
          </cell>
          <cell r="P5570" t="str">
            <v>0B10Z</v>
          </cell>
        </row>
        <row r="5571">
          <cell r="O5571" t="str">
            <v>0B10</v>
          </cell>
          <cell r="P5571" t="str">
            <v>0B10Z</v>
          </cell>
        </row>
        <row r="5572">
          <cell r="O5572" t="str">
            <v>0B10</v>
          </cell>
          <cell r="P5572" t="str">
            <v>0B10Z</v>
          </cell>
        </row>
        <row r="5573">
          <cell r="O5573" t="str">
            <v>0B10</v>
          </cell>
          <cell r="P5573" t="str">
            <v>0B10Z</v>
          </cell>
        </row>
        <row r="5574">
          <cell r="O5574" t="str">
            <v>0B10</v>
          </cell>
          <cell r="P5574" t="str">
            <v>0B10Z</v>
          </cell>
        </row>
        <row r="5575">
          <cell r="O5575" t="str">
            <v>0B10</v>
          </cell>
          <cell r="P5575" t="str">
            <v>0B10Z</v>
          </cell>
        </row>
        <row r="5576">
          <cell r="O5576" t="str">
            <v>0B10</v>
          </cell>
          <cell r="P5576" t="str">
            <v>0B10Z</v>
          </cell>
        </row>
        <row r="5577">
          <cell r="O5577" t="str">
            <v>0B10</v>
          </cell>
          <cell r="P5577" t="str">
            <v>0B10Z</v>
          </cell>
        </row>
        <row r="5578">
          <cell r="O5578" t="str">
            <v>0B10</v>
          </cell>
          <cell r="P5578" t="str">
            <v>0B10Z</v>
          </cell>
        </row>
        <row r="5579">
          <cell r="O5579" t="str">
            <v>0B10</v>
          </cell>
          <cell r="P5579" t="str">
            <v>0B10Z</v>
          </cell>
        </row>
        <row r="5580">
          <cell r="O5580" t="str">
            <v>0B10</v>
          </cell>
          <cell r="P5580" t="str">
            <v>0B10Z</v>
          </cell>
        </row>
        <row r="5581">
          <cell r="O5581" t="str">
            <v>0B10</v>
          </cell>
          <cell r="P5581" t="str">
            <v>0B10Z</v>
          </cell>
        </row>
        <row r="5582">
          <cell r="O5582" t="str">
            <v>0B10</v>
          </cell>
          <cell r="P5582" t="str">
            <v>0B10Z</v>
          </cell>
        </row>
        <row r="5583">
          <cell r="O5583" t="str">
            <v>0B10</v>
          </cell>
          <cell r="P5583" t="str">
            <v>0B10Z</v>
          </cell>
        </row>
        <row r="5584">
          <cell r="O5584" t="str">
            <v>0B10</v>
          </cell>
          <cell r="P5584" t="str">
            <v>0B10Z</v>
          </cell>
        </row>
        <row r="5585">
          <cell r="O5585" t="str">
            <v>0B10</v>
          </cell>
          <cell r="P5585" t="str">
            <v>0B10Z</v>
          </cell>
        </row>
        <row r="5586">
          <cell r="O5586" t="str">
            <v>0B10</v>
          </cell>
          <cell r="P5586" t="str">
            <v>0B10Z</v>
          </cell>
        </row>
        <row r="5587">
          <cell r="O5587" t="str">
            <v>0B10</v>
          </cell>
          <cell r="P5587" t="str">
            <v>0B10Z</v>
          </cell>
        </row>
        <row r="5588">
          <cell r="O5588" t="str">
            <v>0B10</v>
          </cell>
          <cell r="P5588" t="str">
            <v>0B10Z</v>
          </cell>
        </row>
        <row r="5589">
          <cell r="O5589" t="str">
            <v>0B10</v>
          </cell>
          <cell r="P5589" t="str">
            <v>0B10Z</v>
          </cell>
        </row>
        <row r="5590">
          <cell r="O5590" t="str">
            <v>0B10</v>
          </cell>
          <cell r="P5590" t="str">
            <v>0B10Z</v>
          </cell>
        </row>
        <row r="5591">
          <cell r="O5591" t="str">
            <v>0B10</v>
          </cell>
          <cell r="P5591" t="str">
            <v>0B10Z</v>
          </cell>
        </row>
        <row r="5592">
          <cell r="O5592" t="str">
            <v>0B10</v>
          </cell>
          <cell r="P5592" t="str">
            <v>0B10Z</v>
          </cell>
        </row>
        <row r="5593">
          <cell r="O5593" t="str">
            <v>0B10</v>
          </cell>
          <cell r="P5593" t="str">
            <v>0B10Z</v>
          </cell>
        </row>
        <row r="5594">
          <cell r="O5594" t="str">
            <v>0B10</v>
          </cell>
          <cell r="P5594" t="str">
            <v>0B10Z</v>
          </cell>
        </row>
        <row r="5595">
          <cell r="O5595" t="str">
            <v>0B10</v>
          </cell>
          <cell r="P5595" t="str">
            <v>0B10Z</v>
          </cell>
        </row>
        <row r="5596">
          <cell r="O5596" t="str">
            <v>0B10</v>
          </cell>
          <cell r="P5596" t="str">
            <v>0B10Z</v>
          </cell>
        </row>
        <row r="5597">
          <cell r="O5597" t="str">
            <v>0B10</v>
          </cell>
          <cell r="P5597" t="str">
            <v>0B10Z</v>
          </cell>
        </row>
        <row r="5598">
          <cell r="O5598" t="str">
            <v>0B10</v>
          </cell>
          <cell r="P5598" t="str">
            <v>0B10Z</v>
          </cell>
        </row>
        <row r="5599">
          <cell r="O5599" t="str">
            <v>0B10</v>
          </cell>
          <cell r="P5599" t="str">
            <v>0B10Z</v>
          </cell>
        </row>
        <row r="5600">
          <cell r="O5600" t="str">
            <v>0B10</v>
          </cell>
          <cell r="P5600" t="str">
            <v>0B10Z</v>
          </cell>
        </row>
        <row r="5601">
          <cell r="O5601" t="str">
            <v>0B10</v>
          </cell>
          <cell r="P5601" t="str">
            <v>0B10Z</v>
          </cell>
        </row>
        <row r="5602">
          <cell r="O5602" t="str">
            <v>0B10</v>
          </cell>
          <cell r="P5602" t="str">
            <v>0B10Z</v>
          </cell>
        </row>
        <row r="5603">
          <cell r="O5603" t="str">
            <v>0B10</v>
          </cell>
          <cell r="P5603" t="str">
            <v>0B10Z</v>
          </cell>
        </row>
        <row r="5604">
          <cell r="O5604" t="str">
            <v>0B10</v>
          </cell>
          <cell r="P5604" t="str">
            <v>0B10Z</v>
          </cell>
        </row>
        <row r="5605">
          <cell r="O5605" t="str">
            <v>0B10</v>
          </cell>
          <cell r="P5605" t="str">
            <v>0B10Z</v>
          </cell>
        </row>
        <row r="5606">
          <cell r="O5606" t="str">
            <v>0B10</v>
          </cell>
          <cell r="P5606" t="str">
            <v>0B10Z</v>
          </cell>
        </row>
        <row r="5607">
          <cell r="O5607" t="str">
            <v>0B10</v>
          </cell>
          <cell r="P5607" t="str">
            <v>0B10Z</v>
          </cell>
        </row>
        <row r="5608">
          <cell r="O5608" t="str">
            <v>0B10</v>
          </cell>
          <cell r="P5608" t="str">
            <v>0B10Z</v>
          </cell>
        </row>
        <row r="5609">
          <cell r="O5609" t="str">
            <v>0B11</v>
          </cell>
          <cell r="P5609" t="str">
            <v>0B11Z</v>
          </cell>
        </row>
        <row r="5610">
          <cell r="O5610" t="str">
            <v>0B11</v>
          </cell>
          <cell r="P5610" t="str">
            <v>0B11Z</v>
          </cell>
        </row>
        <row r="5611">
          <cell r="O5611" t="str">
            <v>0B11</v>
          </cell>
          <cell r="P5611" t="str">
            <v>0B11Z</v>
          </cell>
        </row>
        <row r="5612">
          <cell r="O5612" t="str">
            <v>0B11</v>
          </cell>
          <cell r="P5612" t="str">
            <v>0B11Z</v>
          </cell>
        </row>
        <row r="5613">
          <cell r="O5613" t="str">
            <v>0B11</v>
          </cell>
          <cell r="P5613" t="str">
            <v>0B11Z</v>
          </cell>
        </row>
        <row r="5614">
          <cell r="O5614" t="str">
            <v>0B11</v>
          </cell>
          <cell r="P5614" t="str">
            <v>0B11Z</v>
          </cell>
        </row>
        <row r="5615">
          <cell r="O5615" t="str">
            <v>0B11</v>
          </cell>
          <cell r="P5615" t="str">
            <v>0B11Z</v>
          </cell>
        </row>
        <row r="5616">
          <cell r="O5616" t="str">
            <v>0B11</v>
          </cell>
          <cell r="P5616" t="str">
            <v>0B11Z</v>
          </cell>
        </row>
        <row r="5617">
          <cell r="O5617" t="str">
            <v>0B11</v>
          </cell>
          <cell r="P5617" t="str">
            <v>0B11Z</v>
          </cell>
        </row>
        <row r="5618">
          <cell r="O5618" t="str">
            <v>0B11</v>
          </cell>
          <cell r="P5618" t="str">
            <v>0B11Z</v>
          </cell>
        </row>
        <row r="5619">
          <cell r="O5619" t="str">
            <v>0B11</v>
          </cell>
          <cell r="P5619" t="str">
            <v>0B11Z</v>
          </cell>
        </row>
        <row r="5620">
          <cell r="O5620" t="str">
            <v>0B11</v>
          </cell>
          <cell r="P5620" t="str">
            <v>0B11Z</v>
          </cell>
        </row>
        <row r="5621">
          <cell r="O5621" t="str">
            <v>0B11</v>
          </cell>
          <cell r="P5621" t="str">
            <v>0B11Z</v>
          </cell>
        </row>
        <row r="5622">
          <cell r="O5622" t="str">
            <v>0B11</v>
          </cell>
          <cell r="P5622" t="str">
            <v>0B11Z</v>
          </cell>
        </row>
        <row r="5623">
          <cell r="O5623" t="str">
            <v>0B11</v>
          </cell>
          <cell r="P5623" t="str">
            <v>0B11Z</v>
          </cell>
        </row>
        <row r="5624">
          <cell r="O5624" t="str">
            <v>0B11</v>
          </cell>
          <cell r="P5624" t="str">
            <v>0B11Z</v>
          </cell>
        </row>
        <row r="5625">
          <cell r="O5625" t="str">
            <v>0B11</v>
          </cell>
          <cell r="P5625" t="str">
            <v>0B11Z</v>
          </cell>
        </row>
        <row r="5626">
          <cell r="O5626" t="str">
            <v>0B11</v>
          </cell>
          <cell r="P5626" t="str">
            <v>0B11Z</v>
          </cell>
        </row>
        <row r="5627">
          <cell r="O5627" t="str">
            <v>0B11</v>
          </cell>
          <cell r="P5627" t="str">
            <v>0B11Z</v>
          </cell>
        </row>
        <row r="5628">
          <cell r="O5628" t="str">
            <v>0B11</v>
          </cell>
          <cell r="P5628" t="str">
            <v>0B11Z</v>
          </cell>
        </row>
        <row r="5629">
          <cell r="O5629" t="str">
            <v>0B11</v>
          </cell>
          <cell r="P5629" t="str">
            <v>0B11Z</v>
          </cell>
        </row>
        <row r="5630">
          <cell r="O5630" t="str">
            <v>0B11</v>
          </cell>
          <cell r="P5630" t="str">
            <v>0B11Z</v>
          </cell>
        </row>
        <row r="5631">
          <cell r="O5631" t="str">
            <v>0B11</v>
          </cell>
          <cell r="P5631" t="str">
            <v>0B11Z</v>
          </cell>
        </row>
        <row r="5632">
          <cell r="O5632" t="str">
            <v>0B11</v>
          </cell>
          <cell r="P5632" t="str">
            <v>0B11Z</v>
          </cell>
        </row>
        <row r="5633">
          <cell r="O5633" t="str">
            <v>0B11</v>
          </cell>
          <cell r="P5633" t="str">
            <v>0B11Z</v>
          </cell>
        </row>
        <row r="5634">
          <cell r="O5634" t="str">
            <v>0B11</v>
          </cell>
          <cell r="P5634" t="str">
            <v>0B11Z</v>
          </cell>
        </row>
        <row r="5635">
          <cell r="O5635" t="str">
            <v>0B11</v>
          </cell>
          <cell r="P5635" t="str">
            <v>0B11Z</v>
          </cell>
        </row>
        <row r="5636">
          <cell r="O5636" t="str">
            <v>0B11</v>
          </cell>
          <cell r="P5636" t="str">
            <v>0B11Z</v>
          </cell>
        </row>
        <row r="5637">
          <cell r="O5637" t="str">
            <v>0B11</v>
          </cell>
          <cell r="P5637" t="str">
            <v>0B11Z</v>
          </cell>
        </row>
        <row r="5638">
          <cell r="O5638" t="str">
            <v>0B11</v>
          </cell>
          <cell r="P5638" t="str">
            <v>0B11Z</v>
          </cell>
        </row>
        <row r="5639">
          <cell r="O5639" t="str">
            <v>0B11</v>
          </cell>
          <cell r="P5639" t="str">
            <v>0B11Z</v>
          </cell>
        </row>
        <row r="5640">
          <cell r="O5640" t="str">
            <v>0B11</v>
          </cell>
          <cell r="P5640" t="str">
            <v>0B11Z</v>
          </cell>
        </row>
        <row r="5641">
          <cell r="O5641" t="str">
            <v>0B11</v>
          </cell>
          <cell r="P5641" t="str">
            <v>0B11Z</v>
          </cell>
        </row>
        <row r="5642">
          <cell r="O5642" t="str">
            <v>0B11</v>
          </cell>
          <cell r="P5642" t="str">
            <v>0B11Z</v>
          </cell>
        </row>
        <row r="5643">
          <cell r="O5643" t="str">
            <v>0B11</v>
          </cell>
          <cell r="P5643" t="str">
            <v>0B11Z</v>
          </cell>
        </row>
        <row r="5644">
          <cell r="O5644" t="str">
            <v>0B11</v>
          </cell>
          <cell r="P5644" t="str">
            <v>0B11Z</v>
          </cell>
        </row>
        <row r="5645">
          <cell r="O5645" t="str">
            <v>0B11</v>
          </cell>
          <cell r="P5645" t="str">
            <v>0B11Z</v>
          </cell>
        </row>
        <row r="5646">
          <cell r="O5646" t="str">
            <v>0B11</v>
          </cell>
          <cell r="P5646" t="str">
            <v>0B11Z</v>
          </cell>
        </row>
        <row r="5647">
          <cell r="O5647" t="str">
            <v>0B11</v>
          </cell>
          <cell r="P5647" t="str">
            <v>0B11Z</v>
          </cell>
        </row>
        <row r="5648">
          <cell r="O5648" t="str">
            <v>0B11</v>
          </cell>
          <cell r="P5648" t="str">
            <v>0B11Z</v>
          </cell>
        </row>
        <row r="5649">
          <cell r="O5649" t="str">
            <v>0B11</v>
          </cell>
          <cell r="P5649" t="str">
            <v>0B11Z</v>
          </cell>
        </row>
        <row r="5650">
          <cell r="O5650" t="str">
            <v>0B11</v>
          </cell>
          <cell r="P5650" t="str">
            <v>0B11Z</v>
          </cell>
        </row>
        <row r="5651">
          <cell r="O5651" t="str">
            <v>0B11</v>
          </cell>
          <cell r="P5651" t="str">
            <v>0B11Z</v>
          </cell>
        </row>
        <row r="5652">
          <cell r="O5652" t="str">
            <v>0B11</v>
          </cell>
          <cell r="P5652" t="str">
            <v>0B11Z</v>
          </cell>
        </row>
        <row r="5653">
          <cell r="O5653" t="str">
            <v>0B11</v>
          </cell>
          <cell r="P5653" t="str">
            <v>0B11Z</v>
          </cell>
        </row>
        <row r="5654">
          <cell r="O5654" t="str">
            <v>0B11</v>
          </cell>
          <cell r="P5654" t="str">
            <v>0B11Z</v>
          </cell>
        </row>
        <row r="5655">
          <cell r="O5655" t="str">
            <v>0B11</v>
          </cell>
          <cell r="P5655" t="str">
            <v>0B11Z</v>
          </cell>
        </row>
        <row r="5656">
          <cell r="O5656" t="str">
            <v>0B11</v>
          </cell>
          <cell r="P5656" t="str">
            <v>0B11Z</v>
          </cell>
        </row>
        <row r="5657">
          <cell r="O5657" t="str">
            <v>0B11</v>
          </cell>
          <cell r="P5657" t="str">
            <v>0B11Z</v>
          </cell>
        </row>
        <row r="5658">
          <cell r="O5658" t="str">
            <v>0B11</v>
          </cell>
          <cell r="P5658" t="str">
            <v>0B11Z</v>
          </cell>
        </row>
        <row r="5659">
          <cell r="O5659" t="str">
            <v>0B11</v>
          </cell>
          <cell r="P5659" t="str">
            <v>0B11Z</v>
          </cell>
        </row>
        <row r="5660">
          <cell r="O5660" t="str">
            <v>0B11</v>
          </cell>
          <cell r="P5660" t="str">
            <v>0B11Z</v>
          </cell>
        </row>
        <row r="5661">
          <cell r="O5661" t="str">
            <v>0B11</v>
          </cell>
          <cell r="P5661" t="str">
            <v>0B11Z</v>
          </cell>
        </row>
        <row r="5662">
          <cell r="O5662" t="str">
            <v>0B11</v>
          </cell>
          <cell r="P5662" t="str">
            <v>0B11Z</v>
          </cell>
        </row>
        <row r="5663">
          <cell r="O5663" t="str">
            <v>0B11</v>
          </cell>
          <cell r="P5663" t="str">
            <v>0B11Z</v>
          </cell>
        </row>
        <row r="5664">
          <cell r="O5664" t="str">
            <v>0B11</v>
          </cell>
          <cell r="P5664" t="str">
            <v>0B11Z</v>
          </cell>
        </row>
        <row r="5665">
          <cell r="O5665" t="str">
            <v>0B11</v>
          </cell>
          <cell r="P5665" t="str">
            <v>0B11Z</v>
          </cell>
        </row>
        <row r="5666">
          <cell r="O5666" t="str">
            <v>0B11</v>
          </cell>
          <cell r="P5666" t="str">
            <v>0B11Z</v>
          </cell>
        </row>
        <row r="5667">
          <cell r="O5667" t="str">
            <v>0B11</v>
          </cell>
          <cell r="P5667" t="str">
            <v>0B11Z</v>
          </cell>
        </row>
        <row r="5668">
          <cell r="O5668" t="str">
            <v>0B11</v>
          </cell>
          <cell r="P5668" t="str">
            <v>0B11Z</v>
          </cell>
        </row>
        <row r="5669">
          <cell r="O5669" t="str">
            <v>0B11</v>
          </cell>
          <cell r="P5669" t="str">
            <v>0B11Z</v>
          </cell>
        </row>
        <row r="5670">
          <cell r="O5670" t="str">
            <v>0B11</v>
          </cell>
          <cell r="P5670" t="str">
            <v>0B11Z</v>
          </cell>
        </row>
        <row r="5671">
          <cell r="O5671" t="str">
            <v>0B11</v>
          </cell>
          <cell r="P5671" t="str">
            <v>0B11Z</v>
          </cell>
        </row>
        <row r="5672">
          <cell r="O5672" t="str">
            <v>0B11</v>
          </cell>
          <cell r="P5672" t="str">
            <v>0B11Z</v>
          </cell>
        </row>
        <row r="5673">
          <cell r="O5673" t="str">
            <v>0B11</v>
          </cell>
          <cell r="P5673" t="str">
            <v>0B11Z</v>
          </cell>
        </row>
        <row r="5674">
          <cell r="O5674" t="str">
            <v>0B11</v>
          </cell>
          <cell r="P5674" t="str">
            <v>0B11Z</v>
          </cell>
        </row>
        <row r="5675">
          <cell r="O5675" t="str">
            <v>0B11</v>
          </cell>
          <cell r="P5675" t="str">
            <v>0B11Z</v>
          </cell>
        </row>
        <row r="5676">
          <cell r="O5676" t="str">
            <v>0B11</v>
          </cell>
          <cell r="P5676" t="str">
            <v>0B11Z</v>
          </cell>
        </row>
        <row r="5677">
          <cell r="O5677" t="str">
            <v>0B11</v>
          </cell>
          <cell r="P5677" t="str">
            <v>0B11Z</v>
          </cell>
        </row>
        <row r="5678">
          <cell r="O5678" t="str">
            <v>0B11</v>
          </cell>
          <cell r="P5678" t="str">
            <v>0B11Z</v>
          </cell>
        </row>
        <row r="5679">
          <cell r="O5679" t="str">
            <v>0B11</v>
          </cell>
          <cell r="P5679" t="str">
            <v>0B11Z</v>
          </cell>
        </row>
        <row r="5680">
          <cell r="O5680" t="str">
            <v>0B11</v>
          </cell>
          <cell r="P5680" t="str">
            <v>0B11Z</v>
          </cell>
        </row>
        <row r="5681">
          <cell r="O5681" t="str">
            <v>0B11</v>
          </cell>
          <cell r="P5681" t="str">
            <v>0B11Z</v>
          </cell>
        </row>
        <row r="5682">
          <cell r="O5682" t="str">
            <v>0B11</v>
          </cell>
          <cell r="P5682" t="str">
            <v>0B11Z</v>
          </cell>
        </row>
        <row r="5683">
          <cell r="O5683" t="str">
            <v>0B11</v>
          </cell>
          <cell r="P5683" t="str">
            <v>0B11Z</v>
          </cell>
        </row>
        <row r="5684">
          <cell r="O5684" t="str">
            <v>0B11</v>
          </cell>
          <cell r="P5684" t="str">
            <v>0B11Z</v>
          </cell>
        </row>
        <row r="5685">
          <cell r="O5685" t="str">
            <v>0B11</v>
          </cell>
          <cell r="P5685" t="str">
            <v>0B11Z</v>
          </cell>
        </row>
        <row r="5686">
          <cell r="O5686" t="str">
            <v>0B11</v>
          </cell>
          <cell r="P5686" t="str">
            <v>0B11Z</v>
          </cell>
        </row>
        <row r="5687">
          <cell r="O5687" t="str">
            <v>0B11</v>
          </cell>
          <cell r="P5687" t="str">
            <v>0B11Z</v>
          </cell>
        </row>
        <row r="5688">
          <cell r="O5688" t="str">
            <v>0B11</v>
          </cell>
          <cell r="P5688" t="str">
            <v>0B11Z</v>
          </cell>
        </row>
        <row r="5689">
          <cell r="O5689" t="str">
            <v>0B12</v>
          </cell>
          <cell r="P5689" t="str">
            <v>0B12Z</v>
          </cell>
        </row>
        <row r="5690">
          <cell r="O5690" t="str">
            <v>0B12</v>
          </cell>
          <cell r="P5690" t="str">
            <v>0B12Z</v>
          </cell>
        </row>
        <row r="5691">
          <cell r="O5691" t="str">
            <v>0B12</v>
          </cell>
          <cell r="P5691" t="str">
            <v>0B12Z</v>
          </cell>
        </row>
        <row r="5692">
          <cell r="O5692" t="str">
            <v>0B12</v>
          </cell>
          <cell r="P5692" t="str">
            <v>0B12Z</v>
          </cell>
        </row>
        <row r="5693">
          <cell r="O5693" t="str">
            <v>0B12</v>
          </cell>
          <cell r="P5693" t="str">
            <v>0B12Z</v>
          </cell>
        </row>
        <row r="5694">
          <cell r="O5694" t="str">
            <v>0B12</v>
          </cell>
          <cell r="P5694" t="str">
            <v>0B12Z</v>
          </cell>
        </row>
        <row r="5695">
          <cell r="O5695" t="str">
            <v>0B12</v>
          </cell>
          <cell r="P5695" t="str">
            <v>0B12Z</v>
          </cell>
        </row>
        <row r="5696">
          <cell r="O5696" t="str">
            <v>0B12</v>
          </cell>
          <cell r="P5696" t="str">
            <v>0B12Z</v>
          </cell>
        </row>
        <row r="5697">
          <cell r="O5697" t="str">
            <v>0B12</v>
          </cell>
          <cell r="P5697" t="str">
            <v>0B12Z</v>
          </cell>
        </row>
        <row r="5698">
          <cell r="O5698" t="str">
            <v>0B12</v>
          </cell>
          <cell r="P5698" t="str">
            <v>0B12Z</v>
          </cell>
        </row>
        <row r="5699">
          <cell r="O5699" t="str">
            <v>0B12</v>
          </cell>
          <cell r="P5699" t="str">
            <v>0B12Z</v>
          </cell>
        </row>
        <row r="5700">
          <cell r="O5700" t="str">
            <v>0B12</v>
          </cell>
          <cell r="P5700" t="str">
            <v>0B12Z</v>
          </cell>
        </row>
        <row r="5701">
          <cell r="O5701" t="str">
            <v>0B12</v>
          </cell>
          <cell r="P5701" t="str">
            <v>0B12Z</v>
          </cell>
        </row>
        <row r="5702">
          <cell r="O5702" t="str">
            <v>0B12</v>
          </cell>
          <cell r="P5702" t="str">
            <v>0B12Z</v>
          </cell>
        </row>
        <row r="5703">
          <cell r="O5703" t="str">
            <v>0B12</v>
          </cell>
          <cell r="P5703" t="str">
            <v>0B12Z</v>
          </cell>
        </row>
        <row r="5704">
          <cell r="O5704" t="str">
            <v>0B12</v>
          </cell>
          <cell r="P5704" t="str">
            <v>0B12Z</v>
          </cell>
        </row>
        <row r="5705">
          <cell r="O5705" t="str">
            <v>0B12</v>
          </cell>
          <cell r="P5705" t="str">
            <v>0B12Z</v>
          </cell>
        </row>
        <row r="5706">
          <cell r="O5706" t="str">
            <v>0B12</v>
          </cell>
          <cell r="P5706" t="str">
            <v>0B12Z</v>
          </cell>
        </row>
        <row r="5707">
          <cell r="O5707" t="str">
            <v>0B12</v>
          </cell>
          <cell r="P5707" t="str">
            <v>0B12Z</v>
          </cell>
        </row>
        <row r="5708">
          <cell r="O5708" t="str">
            <v>0B12</v>
          </cell>
          <cell r="P5708" t="str">
            <v>0B12Z</v>
          </cell>
        </row>
        <row r="5709">
          <cell r="O5709" t="str">
            <v>0B12</v>
          </cell>
          <cell r="P5709" t="str">
            <v>0B12Z</v>
          </cell>
        </row>
        <row r="5710">
          <cell r="O5710" t="str">
            <v>0B12</v>
          </cell>
          <cell r="P5710" t="str">
            <v>0B12Z</v>
          </cell>
        </row>
        <row r="5711">
          <cell r="O5711" t="str">
            <v>0B12</v>
          </cell>
          <cell r="P5711" t="str">
            <v>0B12Z</v>
          </cell>
        </row>
        <row r="5712">
          <cell r="O5712" t="str">
            <v>0B12</v>
          </cell>
          <cell r="P5712" t="str">
            <v>0B12Z</v>
          </cell>
        </row>
        <row r="5713">
          <cell r="O5713" t="str">
            <v>0B13</v>
          </cell>
          <cell r="P5713" t="str">
            <v>0B13Z</v>
          </cell>
        </row>
        <row r="5714">
          <cell r="O5714" t="str">
            <v>0B13</v>
          </cell>
          <cell r="P5714" t="str">
            <v>0B13Z</v>
          </cell>
        </row>
        <row r="5715">
          <cell r="O5715" t="str">
            <v>0B13</v>
          </cell>
          <cell r="P5715" t="str">
            <v>0B13Z</v>
          </cell>
        </row>
        <row r="5716">
          <cell r="O5716" t="str">
            <v>0B13</v>
          </cell>
          <cell r="P5716" t="str">
            <v>0B13Z</v>
          </cell>
        </row>
        <row r="5717">
          <cell r="O5717" t="str">
            <v>0B13</v>
          </cell>
          <cell r="P5717" t="str">
            <v>0B13Z</v>
          </cell>
        </row>
        <row r="5718">
          <cell r="O5718" t="str">
            <v>0B13</v>
          </cell>
          <cell r="P5718" t="str">
            <v>0B13Z</v>
          </cell>
        </row>
        <row r="5719">
          <cell r="O5719" t="str">
            <v>0B13</v>
          </cell>
          <cell r="P5719" t="str">
            <v>0B13Z</v>
          </cell>
        </row>
        <row r="5720">
          <cell r="O5720" t="str">
            <v>0B13</v>
          </cell>
          <cell r="P5720" t="str">
            <v>0B13Z</v>
          </cell>
        </row>
        <row r="5721">
          <cell r="O5721" t="str">
            <v>0B13</v>
          </cell>
          <cell r="P5721" t="str">
            <v>0B13Z</v>
          </cell>
        </row>
        <row r="5722">
          <cell r="O5722" t="str">
            <v>0B13</v>
          </cell>
          <cell r="P5722" t="str">
            <v>0B13Z</v>
          </cell>
        </row>
        <row r="5723">
          <cell r="O5723" t="str">
            <v>0B13</v>
          </cell>
          <cell r="P5723" t="str">
            <v>0B13Z</v>
          </cell>
        </row>
        <row r="5724">
          <cell r="O5724" t="str">
            <v>0B13</v>
          </cell>
          <cell r="P5724" t="str">
            <v>0B13Z</v>
          </cell>
        </row>
        <row r="5725">
          <cell r="O5725" t="str">
            <v>0B13</v>
          </cell>
          <cell r="P5725" t="str">
            <v>0B13Z</v>
          </cell>
        </row>
        <row r="5726">
          <cell r="O5726" t="str">
            <v>0B13</v>
          </cell>
          <cell r="P5726" t="str">
            <v>0B13Z</v>
          </cell>
        </row>
        <row r="5727">
          <cell r="O5727" t="str">
            <v>0B13</v>
          </cell>
          <cell r="P5727" t="str">
            <v>0B13Z</v>
          </cell>
        </row>
        <row r="5728">
          <cell r="O5728" t="str">
            <v>0B13</v>
          </cell>
          <cell r="P5728" t="str">
            <v>0B13Z</v>
          </cell>
        </row>
        <row r="5729">
          <cell r="O5729" t="str">
            <v>0B13</v>
          </cell>
          <cell r="P5729" t="str">
            <v>0B13Z</v>
          </cell>
        </row>
        <row r="5730">
          <cell r="O5730" t="str">
            <v>0B13</v>
          </cell>
          <cell r="P5730" t="str">
            <v>0B13Z</v>
          </cell>
        </row>
        <row r="5731">
          <cell r="O5731" t="str">
            <v>0B13</v>
          </cell>
          <cell r="P5731" t="str">
            <v>0B13Z</v>
          </cell>
        </row>
        <row r="5732">
          <cell r="O5732" t="str">
            <v>0B13</v>
          </cell>
          <cell r="P5732" t="str">
            <v>0B13Z</v>
          </cell>
        </row>
        <row r="5733">
          <cell r="O5733" t="str">
            <v>0B13</v>
          </cell>
          <cell r="P5733" t="str">
            <v>0B13Z</v>
          </cell>
        </row>
        <row r="5734">
          <cell r="O5734" t="str">
            <v>0B13</v>
          </cell>
          <cell r="P5734" t="str">
            <v>0B13Z</v>
          </cell>
        </row>
        <row r="5735">
          <cell r="O5735" t="str">
            <v>0B13</v>
          </cell>
          <cell r="P5735" t="str">
            <v>0B13Z</v>
          </cell>
        </row>
        <row r="5736">
          <cell r="O5736" t="str">
            <v>0B13</v>
          </cell>
          <cell r="P5736" t="str">
            <v>0B13Z</v>
          </cell>
        </row>
        <row r="5737">
          <cell r="O5737" t="str">
            <v>0B13</v>
          </cell>
          <cell r="P5737" t="str">
            <v>0B13Z</v>
          </cell>
        </row>
        <row r="5738">
          <cell r="O5738" t="str">
            <v>0B13</v>
          </cell>
          <cell r="P5738" t="str">
            <v>0B13Z</v>
          </cell>
        </row>
        <row r="5739">
          <cell r="O5739" t="str">
            <v>0B13</v>
          </cell>
          <cell r="P5739" t="str">
            <v>0B13Z</v>
          </cell>
        </row>
        <row r="5740">
          <cell r="O5740" t="str">
            <v>0B13</v>
          </cell>
          <cell r="P5740" t="str">
            <v>0B13Z</v>
          </cell>
        </row>
        <row r="5741">
          <cell r="O5741" t="str">
            <v>0B13</v>
          </cell>
          <cell r="P5741" t="str">
            <v>0B13Z</v>
          </cell>
        </row>
        <row r="5742">
          <cell r="O5742" t="str">
            <v>0B13</v>
          </cell>
          <cell r="P5742" t="str">
            <v>0B13Z</v>
          </cell>
        </row>
        <row r="5743">
          <cell r="O5743" t="str">
            <v>0B13</v>
          </cell>
          <cell r="P5743" t="str">
            <v>0B13Z</v>
          </cell>
        </row>
        <row r="5744">
          <cell r="O5744" t="str">
            <v>0B13</v>
          </cell>
          <cell r="P5744" t="str">
            <v>0B13Z</v>
          </cell>
        </row>
        <row r="5745">
          <cell r="O5745" t="str">
            <v>0B13</v>
          </cell>
          <cell r="P5745" t="str">
            <v>0B13Z</v>
          </cell>
        </row>
        <row r="5746">
          <cell r="O5746" t="str">
            <v>0B13</v>
          </cell>
          <cell r="P5746" t="str">
            <v>0B13Z</v>
          </cell>
        </row>
        <row r="5747">
          <cell r="O5747" t="str">
            <v>0B13</v>
          </cell>
          <cell r="P5747" t="str">
            <v>0B13Z</v>
          </cell>
        </row>
        <row r="5748">
          <cell r="O5748" t="str">
            <v>0B13</v>
          </cell>
          <cell r="P5748" t="str">
            <v>0B13Z</v>
          </cell>
        </row>
        <row r="5749">
          <cell r="O5749" t="str">
            <v>0B13</v>
          </cell>
          <cell r="P5749" t="str">
            <v>0B13Z</v>
          </cell>
        </row>
        <row r="5750">
          <cell r="O5750" t="str">
            <v>0B13</v>
          </cell>
          <cell r="P5750" t="str">
            <v>0B13Z</v>
          </cell>
        </row>
        <row r="5751">
          <cell r="O5751" t="str">
            <v>0B13</v>
          </cell>
          <cell r="P5751" t="str">
            <v>0B13Z</v>
          </cell>
        </row>
        <row r="5752">
          <cell r="O5752" t="str">
            <v>0B13</v>
          </cell>
          <cell r="P5752" t="str">
            <v>0B13Z</v>
          </cell>
        </row>
        <row r="5753">
          <cell r="O5753" t="str">
            <v>0B13</v>
          </cell>
          <cell r="P5753" t="str">
            <v>0B13Z</v>
          </cell>
        </row>
        <row r="5754">
          <cell r="O5754" t="str">
            <v>0B13</v>
          </cell>
          <cell r="P5754" t="str">
            <v>0B13Z</v>
          </cell>
        </row>
        <row r="5755">
          <cell r="O5755" t="str">
            <v>0B13</v>
          </cell>
          <cell r="P5755" t="str">
            <v>0B13Z</v>
          </cell>
        </row>
        <row r="5756">
          <cell r="O5756" t="str">
            <v>0B13</v>
          </cell>
          <cell r="P5756" t="str">
            <v>0B13Z</v>
          </cell>
        </row>
        <row r="5757">
          <cell r="O5757" t="str">
            <v>0B13</v>
          </cell>
          <cell r="P5757" t="str">
            <v>0B13Z</v>
          </cell>
        </row>
        <row r="5758">
          <cell r="O5758" t="str">
            <v>0B13</v>
          </cell>
          <cell r="P5758" t="str">
            <v>0B13Z</v>
          </cell>
        </row>
        <row r="5759">
          <cell r="O5759" t="str">
            <v>0B13</v>
          </cell>
          <cell r="P5759" t="str">
            <v>0B13Z</v>
          </cell>
        </row>
        <row r="5760">
          <cell r="O5760" t="str">
            <v>0B13</v>
          </cell>
          <cell r="P5760" t="str">
            <v>0B13Z</v>
          </cell>
        </row>
        <row r="5761">
          <cell r="O5761" t="str">
            <v>0B13</v>
          </cell>
          <cell r="P5761" t="str">
            <v>0B13Z</v>
          </cell>
        </row>
        <row r="5762">
          <cell r="O5762" t="str">
            <v>0B13</v>
          </cell>
          <cell r="P5762" t="str">
            <v>0B13Z</v>
          </cell>
        </row>
        <row r="5763">
          <cell r="O5763" t="str">
            <v>0B13</v>
          </cell>
          <cell r="P5763" t="str">
            <v>0B13Z</v>
          </cell>
        </row>
        <row r="5764">
          <cell r="O5764" t="str">
            <v>0B13</v>
          </cell>
          <cell r="P5764" t="str">
            <v>0B13Z</v>
          </cell>
        </row>
        <row r="5765">
          <cell r="O5765" t="str">
            <v>0B13</v>
          </cell>
          <cell r="P5765" t="str">
            <v>0B13Z</v>
          </cell>
        </row>
        <row r="5766">
          <cell r="O5766" t="str">
            <v>0B13</v>
          </cell>
          <cell r="P5766" t="str">
            <v>0B13Z</v>
          </cell>
        </row>
        <row r="5767">
          <cell r="O5767" t="str">
            <v>0B13</v>
          </cell>
          <cell r="P5767" t="str">
            <v>0B13Z</v>
          </cell>
        </row>
        <row r="5768">
          <cell r="O5768" t="str">
            <v>0B13</v>
          </cell>
          <cell r="P5768" t="str">
            <v>0B13Z</v>
          </cell>
        </row>
        <row r="5769">
          <cell r="O5769" t="str">
            <v>0B13</v>
          </cell>
          <cell r="P5769" t="str">
            <v>0B13Z</v>
          </cell>
        </row>
        <row r="5770">
          <cell r="O5770" t="str">
            <v>0B13</v>
          </cell>
          <cell r="P5770" t="str">
            <v>0B13Z</v>
          </cell>
        </row>
        <row r="5771">
          <cell r="O5771" t="str">
            <v>0B13</v>
          </cell>
          <cell r="P5771" t="str">
            <v>0B13Z</v>
          </cell>
        </row>
        <row r="5772">
          <cell r="O5772" t="str">
            <v>0B13</v>
          </cell>
          <cell r="P5772" t="str">
            <v>0B13Z</v>
          </cell>
        </row>
        <row r="5773">
          <cell r="O5773" t="str">
            <v>0B13</v>
          </cell>
          <cell r="P5773" t="str">
            <v>0B13Z</v>
          </cell>
        </row>
        <row r="5774">
          <cell r="O5774" t="str">
            <v>0B13</v>
          </cell>
          <cell r="P5774" t="str">
            <v>0B13Z</v>
          </cell>
        </row>
        <row r="5775">
          <cell r="O5775" t="str">
            <v>0B13</v>
          </cell>
          <cell r="P5775" t="str">
            <v>0B13Z</v>
          </cell>
        </row>
        <row r="5776">
          <cell r="O5776" t="str">
            <v>0B13</v>
          </cell>
          <cell r="P5776" t="str">
            <v>0B13Z</v>
          </cell>
        </row>
        <row r="5777">
          <cell r="O5777" t="str">
            <v>0B13</v>
          </cell>
          <cell r="P5777" t="str">
            <v>0B13Z</v>
          </cell>
        </row>
        <row r="5778">
          <cell r="O5778" t="str">
            <v>0B13</v>
          </cell>
          <cell r="P5778" t="str">
            <v>0B13Z</v>
          </cell>
        </row>
        <row r="5779">
          <cell r="O5779" t="str">
            <v>0B13</v>
          </cell>
          <cell r="P5779" t="str">
            <v>0B13Z</v>
          </cell>
        </row>
        <row r="5780">
          <cell r="O5780" t="str">
            <v>0B13</v>
          </cell>
          <cell r="P5780" t="str">
            <v>0B13Z</v>
          </cell>
        </row>
        <row r="5781">
          <cell r="O5781" t="str">
            <v>0B13</v>
          </cell>
          <cell r="P5781" t="str">
            <v>0B13Z</v>
          </cell>
        </row>
        <row r="5782">
          <cell r="O5782" t="str">
            <v>0B13</v>
          </cell>
          <cell r="P5782" t="str">
            <v>0B13Z</v>
          </cell>
        </row>
        <row r="5783">
          <cell r="O5783" t="str">
            <v>0B13</v>
          </cell>
          <cell r="P5783" t="str">
            <v>0B13Z</v>
          </cell>
        </row>
        <row r="5784">
          <cell r="O5784" t="str">
            <v>0B13</v>
          </cell>
          <cell r="P5784" t="str">
            <v>0B13Z</v>
          </cell>
        </row>
        <row r="5785">
          <cell r="O5785" t="str">
            <v>0B13</v>
          </cell>
          <cell r="P5785" t="str">
            <v>0B13Z</v>
          </cell>
        </row>
        <row r="5786">
          <cell r="O5786" t="str">
            <v>0B13</v>
          </cell>
          <cell r="P5786" t="str">
            <v>0B13Z</v>
          </cell>
        </row>
        <row r="5787">
          <cell r="O5787" t="str">
            <v>0B13</v>
          </cell>
          <cell r="P5787" t="str">
            <v>0B13Z</v>
          </cell>
        </row>
        <row r="5788">
          <cell r="O5788" t="str">
            <v>0B13</v>
          </cell>
          <cell r="P5788" t="str">
            <v>0B13Z</v>
          </cell>
        </row>
        <row r="5789">
          <cell r="O5789" t="str">
            <v>0B13</v>
          </cell>
          <cell r="P5789" t="str">
            <v>0B13Z</v>
          </cell>
        </row>
        <row r="5790">
          <cell r="O5790" t="str">
            <v>0B13</v>
          </cell>
          <cell r="P5790" t="str">
            <v>0B13Z</v>
          </cell>
        </row>
        <row r="5791">
          <cell r="O5791" t="str">
            <v>0B13</v>
          </cell>
          <cell r="P5791" t="str">
            <v>0B13Z</v>
          </cell>
        </row>
        <row r="5792">
          <cell r="O5792" t="str">
            <v>0B13</v>
          </cell>
          <cell r="P5792" t="str">
            <v>0B13Z</v>
          </cell>
        </row>
        <row r="5793">
          <cell r="O5793" t="str">
            <v>0B13</v>
          </cell>
          <cell r="P5793" t="str">
            <v>0B13Z</v>
          </cell>
        </row>
        <row r="5794">
          <cell r="O5794" t="str">
            <v>0B13</v>
          </cell>
          <cell r="P5794" t="str">
            <v>0B13Z</v>
          </cell>
        </row>
        <row r="5795">
          <cell r="O5795" t="str">
            <v>0B13</v>
          </cell>
          <cell r="P5795" t="str">
            <v>0B13Z</v>
          </cell>
        </row>
        <row r="5796">
          <cell r="O5796" t="str">
            <v>0B13</v>
          </cell>
          <cell r="P5796" t="str">
            <v>0B13Z</v>
          </cell>
        </row>
        <row r="5797">
          <cell r="O5797" t="str">
            <v>0B13</v>
          </cell>
          <cell r="P5797" t="str">
            <v>0B13Z</v>
          </cell>
        </row>
        <row r="5798">
          <cell r="O5798" t="str">
            <v>0B13</v>
          </cell>
          <cell r="P5798" t="str">
            <v>0B13Z</v>
          </cell>
        </row>
        <row r="5799">
          <cell r="O5799" t="str">
            <v>0B13</v>
          </cell>
          <cell r="P5799" t="str">
            <v>0B13Z</v>
          </cell>
        </row>
        <row r="5800">
          <cell r="O5800" t="str">
            <v>0B13</v>
          </cell>
          <cell r="P5800" t="str">
            <v>0B13Z</v>
          </cell>
        </row>
        <row r="5801">
          <cell r="O5801" t="str">
            <v>0B13</v>
          </cell>
          <cell r="P5801" t="str">
            <v>0B13Z</v>
          </cell>
        </row>
        <row r="5802">
          <cell r="O5802" t="str">
            <v>0B13</v>
          </cell>
          <cell r="P5802" t="str">
            <v>0B13Z</v>
          </cell>
        </row>
        <row r="5803">
          <cell r="O5803" t="str">
            <v>0B14</v>
          </cell>
          <cell r="P5803" t="str">
            <v>0B14Z</v>
          </cell>
        </row>
        <row r="5804">
          <cell r="O5804" t="str">
            <v>0B14</v>
          </cell>
          <cell r="P5804" t="str">
            <v>0B14Z</v>
          </cell>
        </row>
        <row r="5805">
          <cell r="O5805" t="str">
            <v>0B14</v>
          </cell>
          <cell r="P5805" t="str">
            <v>0B14Z</v>
          </cell>
        </row>
        <row r="5806">
          <cell r="O5806" t="str">
            <v>0B14</v>
          </cell>
          <cell r="P5806" t="str">
            <v>0B14Z</v>
          </cell>
        </row>
        <row r="5807">
          <cell r="O5807" t="str">
            <v>0B14</v>
          </cell>
          <cell r="P5807" t="str">
            <v>0B14Z</v>
          </cell>
        </row>
        <row r="5808">
          <cell r="O5808" t="str">
            <v>0B14</v>
          </cell>
          <cell r="P5808" t="str">
            <v>0B14Z</v>
          </cell>
        </row>
        <row r="5809">
          <cell r="O5809" t="str">
            <v>0B14</v>
          </cell>
          <cell r="P5809" t="str">
            <v>0B14Z</v>
          </cell>
        </row>
        <row r="5810">
          <cell r="O5810" t="str">
            <v>0B14</v>
          </cell>
          <cell r="P5810" t="str">
            <v>0B14Z</v>
          </cell>
        </row>
        <row r="5811">
          <cell r="O5811" t="str">
            <v>0B14</v>
          </cell>
          <cell r="P5811" t="str">
            <v>0B14Z</v>
          </cell>
        </row>
        <row r="5812">
          <cell r="O5812" t="str">
            <v>0B14</v>
          </cell>
          <cell r="P5812" t="str">
            <v>0B14Z</v>
          </cell>
        </row>
        <row r="5813">
          <cell r="O5813" t="str">
            <v>0B14</v>
          </cell>
          <cell r="P5813" t="str">
            <v>0B14Z</v>
          </cell>
        </row>
        <row r="5814">
          <cell r="O5814" t="str">
            <v>0B14</v>
          </cell>
          <cell r="P5814" t="str">
            <v>0B14Z</v>
          </cell>
        </row>
        <row r="5815">
          <cell r="O5815" t="str">
            <v>0B14</v>
          </cell>
          <cell r="P5815" t="str">
            <v>0B14Z</v>
          </cell>
        </row>
        <row r="5816">
          <cell r="O5816" t="str">
            <v>0B14</v>
          </cell>
          <cell r="P5816" t="str">
            <v>0B14Z</v>
          </cell>
        </row>
        <row r="5817">
          <cell r="O5817" t="str">
            <v>0B14</v>
          </cell>
          <cell r="P5817" t="str">
            <v>0B14Z</v>
          </cell>
        </row>
        <row r="5818">
          <cell r="O5818" t="str">
            <v>0B14</v>
          </cell>
          <cell r="P5818" t="str">
            <v>0B14Z</v>
          </cell>
        </row>
        <row r="5819">
          <cell r="O5819" t="str">
            <v>0B14</v>
          </cell>
          <cell r="P5819" t="str">
            <v>0B14Z</v>
          </cell>
        </row>
        <row r="5820">
          <cell r="O5820" t="str">
            <v>0B14</v>
          </cell>
          <cell r="P5820" t="str">
            <v>0B14Z</v>
          </cell>
        </row>
        <row r="5821">
          <cell r="O5821" t="str">
            <v>0B14</v>
          </cell>
          <cell r="P5821" t="str">
            <v>0B14Z</v>
          </cell>
        </row>
        <row r="5822">
          <cell r="O5822" t="str">
            <v>0B14</v>
          </cell>
          <cell r="P5822" t="str">
            <v>0B14Z</v>
          </cell>
        </row>
        <row r="5823">
          <cell r="O5823" t="str">
            <v>0B14</v>
          </cell>
          <cell r="P5823" t="str">
            <v>0B14Z</v>
          </cell>
        </row>
        <row r="5824">
          <cell r="O5824" t="str">
            <v>0B14</v>
          </cell>
          <cell r="P5824" t="str">
            <v>0B14Z</v>
          </cell>
        </row>
        <row r="5825">
          <cell r="O5825" t="str">
            <v>0B14</v>
          </cell>
          <cell r="P5825" t="str">
            <v>0B14Z</v>
          </cell>
        </row>
        <row r="5826">
          <cell r="O5826" t="str">
            <v>0B14</v>
          </cell>
          <cell r="P5826" t="str">
            <v>0B14Z</v>
          </cell>
        </row>
        <row r="5827">
          <cell r="O5827" t="str">
            <v>0B14</v>
          </cell>
          <cell r="P5827" t="str">
            <v>0B14Z</v>
          </cell>
        </row>
        <row r="5828">
          <cell r="O5828" t="str">
            <v>0B14</v>
          </cell>
          <cell r="P5828" t="str">
            <v>0B14Z</v>
          </cell>
        </row>
        <row r="5829">
          <cell r="O5829" t="str">
            <v>0B14</v>
          </cell>
          <cell r="P5829" t="str">
            <v>0B14Z</v>
          </cell>
        </row>
        <row r="5830">
          <cell r="O5830" t="str">
            <v>0B14</v>
          </cell>
          <cell r="P5830" t="str">
            <v>0B14Z</v>
          </cell>
        </row>
        <row r="5831">
          <cell r="O5831" t="str">
            <v>0B14</v>
          </cell>
          <cell r="P5831" t="str">
            <v>0B14Z</v>
          </cell>
        </row>
        <row r="5832">
          <cell r="O5832" t="str">
            <v>0B14</v>
          </cell>
          <cell r="P5832" t="str">
            <v>0B14Z</v>
          </cell>
        </row>
        <row r="5833">
          <cell r="O5833" t="str">
            <v>0B14</v>
          </cell>
          <cell r="P5833" t="str">
            <v>0B14Z</v>
          </cell>
        </row>
        <row r="5834">
          <cell r="O5834" t="str">
            <v>0B14</v>
          </cell>
          <cell r="P5834" t="str">
            <v>0B14Z</v>
          </cell>
        </row>
        <row r="5835">
          <cell r="O5835" t="str">
            <v>0B14</v>
          </cell>
          <cell r="P5835" t="str">
            <v>0B14Z</v>
          </cell>
        </row>
        <row r="5836">
          <cell r="O5836" t="str">
            <v>0B14</v>
          </cell>
          <cell r="P5836" t="str">
            <v>0B14Z</v>
          </cell>
        </row>
        <row r="5837">
          <cell r="O5837" t="str">
            <v>0B14</v>
          </cell>
          <cell r="P5837" t="str">
            <v>0B14Z</v>
          </cell>
        </row>
        <row r="5838">
          <cell r="O5838" t="str">
            <v>0B14</v>
          </cell>
          <cell r="P5838" t="str">
            <v>0B14Z</v>
          </cell>
        </row>
        <row r="5839">
          <cell r="O5839" t="str">
            <v>0B14</v>
          </cell>
          <cell r="P5839" t="str">
            <v>0B14Z</v>
          </cell>
        </row>
        <row r="5840">
          <cell r="O5840" t="str">
            <v>0B14</v>
          </cell>
          <cell r="P5840" t="str">
            <v>0B14Z</v>
          </cell>
        </row>
        <row r="5841">
          <cell r="O5841" t="str">
            <v>0B14</v>
          </cell>
          <cell r="P5841" t="str">
            <v>0B14Z</v>
          </cell>
        </row>
        <row r="5842">
          <cell r="O5842" t="str">
            <v>0B14</v>
          </cell>
          <cell r="P5842" t="str">
            <v>0B14Z</v>
          </cell>
        </row>
        <row r="5843">
          <cell r="O5843" t="str">
            <v>0B14</v>
          </cell>
          <cell r="P5843" t="str">
            <v>0B14Z</v>
          </cell>
        </row>
        <row r="5844">
          <cell r="O5844" t="str">
            <v>0B14</v>
          </cell>
          <cell r="P5844" t="str">
            <v>0B14Z</v>
          </cell>
        </row>
        <row r="5845">
          <cell r="O5845" t="str">
            <v>0B14</v>
          </cell>
          <cell r="P5845" t="str">
            <v>0B14Z</v>
          </cell>
        </row>
        <row r="5846">
          <cell r="O5846" t="str">
            <v>0B14</v>
          </cell>
          <cell r="P5846" t="str">
            <v>0B14Z</v>
          </cell>
        </row>
        <row r="5847">
          <cell r="O5847" t="str">
            <v>0B14</v>
          </cell>
          <cell r="P5847" t="str">
            <v>0B14Z</v>
          </cell>
        </row>
        <row r="5848">
          <cell r="O5848" t="str">
            <v>0B14</v>
          </cell>
          <cell r="P5848" t="str">
            <v>0B14Z</v>
          </cell>
        </row>
        <row r="5849">
          <cell r="O5849" t="str">
            <v>0B14</v>
          </cell>
          <cell r="P5849" t="str">
            <v>0B14Z</v>
          </cell>
        </row>
        <row r="5850">
          <cell r="O5850" t="str">
            <v>0B14</v>
          </cell>
          <cell r="P5850" t="str">
            <v>0B14Z</v>
          </cell>
        </row>
        <row r="5851">
          <cell r="O5851" t="str">
            <v>0B14</v>
          </cell>
          <cell r="P5851" t="str">
            <v>0B14Z</v>
          </cell>
        </row>
        <row r="5852">
          <cell r="O5852" t="str">
            <v>0B14</v>
          </cell>
          <cell r="P5852" t="str">
            <v>0B14Z</v>
          </cell>
        </row>
        <row r="5853">
          <cell r="O5853" t="str">
            <v>0B14</v>
          </cell>
          <cell r="P5853" t="str">
            <v>0B14Z</v>
          </cell>
        </row>
        <row r="5854">
          <cell r="O5854" t="str">
            <v>0B14</v>
          </cell>
          <cell r="P5854" t="str">
            <v>0B14Z</v>
          </cell>
        </row>
        <row r="5855">
          <cell r="O5855" t="str">
            <v>0B14</v>
          </cell>
          <cell r="P5855" t="str">
            <v>0B14Z</v>
          </cell>
        </row>
        <row r="5856">
          <cell r="O5856" t="str">
            <v>0B14</v>
          </cell>
          <cell r="P5856" t="str">
            <v>0B14Z</v>
          </cell>
        </row>
        <row r="5857">
          <cell r="O5857" t="str">
            <v>0B15</v>
          </cell>
          <cell r="P5857" t="str">
            <v>0B15Z</v>
          </cell>
        </row>
        <row r="5858">
          <cell r="O5858" t="str">
            <v>0B15</v>
          </cell>
          <cell r="P5858" t="str">
            <v>0B15Z</v>
          </cell>
        </row>
        <row r="5859">
          <cell r="O5859" t="str">
            <v>0B15</v>
          </cell>
          <cell r="P5859" t="str">
            <v>0B15Z</v>
          </cell>
        </row>
        <row r="5860">
          <cell r="O5860" t="str">
            <v>0B15</v>
          </cell>
          <cell r="P5860" t="str">
            <v>0B15Z</v>
          </cell>
        </row>
        <row r="5861">
          <cell r="O5861" t="str">
            <v>0B15</v>
          </cell>
          <cell r="P5861" t="str">
            <v>0B15Z</v>
          </cell>
        </row>
        <row r="5862">
          <cell r="O5862" t="str">
            <v>0B15</v>
          </cell>
          <cell r="P5862" t="str">
            <v>0B15Z</v>
          </cell>
        </row>
        <row r="5863">
          <cell r="O5863" t="str">
            <v>0B15</v>
          </cell>
          <cell r="P5863" t="str">
            <v>0B15Z</v>
          </cell>
        </row>
        <row r="5864">
          <cell r="O5864" t="str">
            <v>0B15</v>
          </cell>
          <cell r="P5864" t="str">
            <v>0B15Z</v>
          </cell>
        </row>
        <row r="5865">
          <cell r="O5865" t="str">
            <v>0B15</v>
          </cell>
          <cell r="P5865" t="str">
            <v>0B15Z</v>
          </cell>
        </row>
        <row r="5866">
          <cell r="O5866" t="str">
            <v>0B15</v>
          </cell>
          <cell r="P5866" t="str">
            <v>0B15Z</v>
          </cell>
        </row>
        <row r="5867">
          <cell r="O5867" t="str">
            <v>0B15</v>
          </cell>
          <cell r="P5867" t="str">
            <v>0B15Z</v>
          </cell>
        </row>
        <row r="5868">
          <cell r="O5868" t="str">
            <v>0B15</v>
          </cell>
          <cell r="P5868" t="str">
            <v>0B15Z</v>
          </cell>
        </row>
        <row r="5869">
          <cell r="O5869" t="str">
            <v>0B15</v>
          </cell>
          <cell r="P5869" t="str">
            <v>0B15Z</v>
          </cell>
        </row>
        <row r="5870">
          <cell r="O5870" t="str">
            <v>0B15</v>
          </cell>
          <cell r="P5870" t="str">
            <v>0B15Z</v>
          </cell>
        </row>
        <row r="5871">
          <cell r="O5871" t="str">
            <v>0B15</v>
          </cell>
          <cell r="P5871" t="str">
            <v>0B15Z</v>
          </cell>
        </row>
        <row r="5872">
          <cell r="O5872" t="str">
            <v>0B15</v>
          </cell>
          <cell r="P5872" t="str">
            <v>0B15Z</v>
          </cell>
        </row>
        <row r="5873">
          <cell r="O5873" t="str">
            <v>0B15</v>
          </cell>
          <cell r="P5873" t="str">
            <v>0B15Z</v>
          </cell>
        </row>
        <row r="5874">
          <cell r="O5874" t="str">
            <v>0B15</v>
          </cell>
          <cell r="P5874" t="str">
            <v>0B15Z</v>
          </cell>
        </row>
        <row r="5875">
          <cell r="O5875" t="str">
            <v>0B15</v>
          </cell>
          <cell r="P5875" t="str">
            <v>0B15Z</v>
          </cell>
        </row>
        <row r="5876">
          <cell r="O5876" t="str">
            <v>0B15</v>
          </cell>
          <cell r="P5876" t="str">
            <v>0B15Z</v>
          </cell>
        </row>
        <row r="5877">
          <cell r="O5877" t="str">
            <v>0B15</v>
          </cell>
          <cell r="P5877" t="str">
            <v>0B15Z</v>
          </cell>
        </row>
        <row r="5878">
          <cell r="O5878" t="str">
            <v>0B15</v>
          </cell>
          <cell r="P5878" t="str">
            <v>0B15Z</v>
          </cell>
        </row>
        <row r="5879">
          <cell r="O5879" t="str">
            <v>0B15</v>
          </cell>
          <cell r="P5879" t="str">
            <v>0B15Z</v>
          </cell>
        </row>
        <row r="5880">
          <cell r="O5880" t="str">
            <v>0B15</v>
          </cell>
          <cell r="P5880" t="str">
            <v>0B15Z</v>
          </cell>
        </row>
        <row r="5881">
          <cell r="O5881" t="str">
            <v>0B15</v>
          </cell>
          <cell r="P5881" t="str">
            <v>0B15Z</v>
          </cell>
        </row>
        <row r="5882">
          <cell r="O5882" t="str">
            <v>0B15</v>
          </cell>
          <cell r="P5882" t="str">
            <v>0B15Z</v>
          </cell>
        </row>
        <row r="5883">
          <cell r="O5883" t="str">
            <v>0B15</v>
          </cell>
          <cell r="P5883" t="str">
            <v>0B15Z</v>
          </cell>
        </row>
        <row r="5884">
          <cell r="O5884" t="str">
            <v>0B15</v>
          </cell>
          <cell r="P5884" t="str">
            <v>0B15Z</v>
          </cell>
        </row>
        <row r="5885">
          <cell r="O5885" t="str">
            <v>0B15</v>
          </cell>
          <cell r="P5885" t="str">
            <v>0B15Z</v>
          </cell>
        </row>
        <row r="5886">
          <cell r="O5886" t="str">
            <v>0B15</v>
          </cell>
          <cell r="P5886" t="str">
            <v>0B15Z</v>
          </cell>
        </row>
        <row r="5887">
          <cell r="O5887" t="str">
            <v>0B15</v>
          </cell>
          <cell r="P5887" t="str">
            <v>0B15Z</v>
          </cell>
        </row>
        <row r="5888">
          <cell r="O5888" t="str">
            <v>0B15</v>
          </cell>
          <cell r="P5888" t="str">
            <v>0B15Z</v>
          </cell>
        </row>
        <row r="5889">
          <cell r="O5889" t="str">
            <v>0B15</v>
          </cell>
          <cell r="P5889" t="str">
            <v>0B15Z</v>
          </cell>
        </row>
        <row r="5890">
          <cell r="O5890" t="str">
            <v>0B15</v>
          </cell>
          <cell r="P5890" t="str">
            <v>0B15Z</v>
          </cell>
        </row>
        <row r="5891">
          <cell r="O5891" t="str">
            <v>0B15</v>
          </cell>
          <cell r="P5891" t="str">
            <v>0B15Z</v>
          </cell>
        </row>
        <row r="5892">
          <cell r="O5892" t="str">
            <v>0B15</v>
          </cell>
          <cell r="P5892" t="str">
            <v>0B15Z</v>
          </cell>
        </row>
        <row r="5893">
          <cell r="O5893" t="str">
            <v>0B15</v>
          </cell>
          <cell r="P5893" t="str">
            <v>0B15Z</v>
          </cell>
        </row>
        <row r="5894">
          <cell r="O5894" t="str">
            <v>0B15</v>
          </cell>
          <cell r="P5894" t="str">
            <v>0B15Z</v>
          </cell>
        </row>
        <row r="5895">
          <cell r="O5895" t="str">
            <v>0B15</v>
          </cell>
          <cell r="P5895" t="str">
            <v>0B15Z</v>
          </cell>
        </row>
        <row r="5896">
          <cell r="O5896" t="str">
            <v>0B15</v>
          </cell>
          <cell r="P5896" t="str">
            <v>0B15Z</v>
          </cell>
        </row>
        <row r="5897">
          <cell r="O5897" t="str">
            <v>0B15</v>
          </cell>
          <cell r="P5897" t="str">
            <v>0B15Z</v>
          </cell>
        </row>
        <row r="5898">
          <cell r="O5898" t="str">
            <v>0B15</v>
          </cell>
          <cell r="P5898" t="str">
            <v>0B15Z</v>
          </cell>
        </row>
        <row r="5899">
          <cell r="O5899" t="str">
            <v>0B15</v>
          </cell>
          <cell r="P5899" t="str">
            <v>0B15Z</v>
          </cell>
        </row>
        <row r="5900">
          <cell r="O5900" t="str">
            <v>0B15</v>
          </cell>
          <cell r="P5900" t="str">
            <v>0B15Z</v>
          </cell>
        </row>
        <row r="5901">
          <cell r="O5901" t="str">
            <v>0B15</v>
          </cell>
          <cell r="P5901" t="str">
            <v>0B15Z</v>
          </cell>
        </row>
        <row r="5902">
          <cell r="O5902" t="str">
            <v>0B15</v>
          </cell>
          <cell r="P5902" t="str">
            <v>0B15Z</v>
          </cell>
        </row>
        <row r="5903">
          <cell r="O5903" t="str">
            <v>0B15</v>
          </cell>
          <cell r="P5903" t="str">
            <v>0B15Z</v>
          </cell>
        </row>
        <row r="5904">
          <cell r="O5904" t="str">
            <v>0B15</v>
          </cell>
          <cell r="P5904" t="str">
            <v>0B15Z</v>
          </cell>
        </row>
        <row r="5905">
          <cell r="O5905" t="str">
            <v>0B15</v>
          </cell>
          <cell r="P5905" t="str">
            <v>0B15Z</v>
          </cell>
        </row>
        <row r="5906">
          <cell r="O5906" t="str">
            <v>0B15</v>
          </cell>
          <cell r="P5906" t="str">
            <v>0B15Z</v>
          </cell>
        </row>
        <row r="5907">
          <cell r="O5907" t="str">
            <v>0B15</v>
          </cell>
          <cell r="P5907" t="str">
            <v>0B15Z</v>
          </cell>
        </row>
        <row r="5908">
          <cell r="O5908" t="str">
            <v>0B15</v>
          </cell>
          <cell r="P5908" t="str">
            <v>0B15Z</v>
          </cell>
        </row>
        <row r="5909">
          <cell r="O5909" t="str">
            <v>0B15</v>
          </cell>
          <cell r="P5909" t="str">
            <v>0B15Z</v>
          </cell>
        </row>
        <row r="5910">
          <cell r="O5910" t="str">
            <v>0B15</v>
          </cell>
          <cell r="P5910" t="str">
            <v>0B15Z</v>
          </cell>
        </row>
        <row r="5911">
          <cell r="O5911" t="str">
            <v>0B16</v>
          </cell>
          <cell r="P5911" t="str">
            <v>0B16Z</v>
          </cell>
        </row>
        <row r="5912">
          <cell r="O5912" t="str">
            <v>0B16</v>
          </cell>
          <cell r="P5912" t="str">
            <v>0B16Z</v>
          </cell>
        </row>
        <row r="5913">
          <cell r="O5913" t="str">
            <v>0B16</v>
          </cell>
          <cell r="P5913" t="str">
            <v>0B16Z</v>
          </cell>
        </row>
        <row r="5914">
          <cell r="O5914" t="str">
            <v>0B16</v>
          </cell>
          <cell r="P5914" t="str">
            <v>0B16Z</v>
          </cell>
        </row>
        <row r="5915">
          <cell r="O5915" t="str">
            <v>0B16</v>
          </cell>
          <cell r="P5915" t="str">
            <v>0B16Z</v>
          </cell>
        </row>
        <row r="5916">
          <cell r="O5916" t="str">
            <v>0B16</v>
          </cell>
          <cell r="P5916" t="str">
            <v>0B16Z</v>
          </cell>
        </row>
        <row r="5917">
          <cell r="O5917" t="str">
            <v>0B16</v>
          </cell>
          <cell r="P5917" t="str">
            <v>0B16Z</v>
          </cell>
        </row>
        <row r="5918">
          <cell r="O5918" t="str">
            <v>0B16</v>
          </cell>
          <cell r="P5918" t="str">
            <v>0B16Z</v>
          </cell>
        </row>
        <row r="5919">
          <cell r="O5919" t="str">
            <v>0B16</v>
          </cell>
          <cell r="P5919" t="str">
            <v>0B16Z</v>
          </cell>
        </row>
        <row r="5920">
          <cell r="O5920" t="str">
            <v>0B16</v>
          </cell>
          <cell r="P5920" t="str">
            <v>0B16Z</v>
          </cell>
        </row>
        <row r="5921">
          <cell r="O5921" t="str">
            <v>0B16</v>
          </cell>
          <cell r="P5921" t="str">
            <v>0B16Z</v>
          </cell>
        </row>
        <row r="5922">
          <cell r="O5922" t="str">
            <v>0B16</v>
          </cell>
          <cell r="P5922" t="str">
            <v>0B16Z</v>
          </cell>
        </row>
        <row r="5923">
          <cell r="O5923" t="str">
            <v>0B16</v>
          </cell>
          <cell r="P5923" t="str">
            <v>0B16Z</v>
          </cell>
        </row>
        <row r="5924">
          <cell r="O5924" t="str">
            <v>0B16</v>
          </cell>
          <cell r="P5924" t="str">
            <v>0B16Z</v>
          </cell>
        </row>
        <row r="5925">
          <cell r="O5925" t="str">
            <v>0B16</v>
          </cell>
          <cell r="P5925" t="str">
            <v>0B16Z</v>
          </cell>
        </row>
        <row r="5926">
          <cell r="O5926" t="str">
            <v>0B16</v>
          </cell>
          <cell r="P5926" t="str">
            <v>0B16Z</v>
          </cell>
        </row>
        <row r="5927">
          <cell r="O5927" t="str">
            <v>0B16</v>
          </cell>
          <cell r="P5927" t="str">
            <v>0B16Z</v>
          </cell>
        </row>
        <row r="5928">
          <cell r="O5928" t="str">
            <v>0B16</v>
          </cell>
          <cell r="P5928" t="str">
            <v>0B16Z</v>
          </cell>
        </row>
        <row r="5929">
          <cell r="O5929" t="str">
            <v>0B16</v>
          </cell>
          <cell r="P5929" t="str">
            <v>0B16Z</v>
          </cell>
        </row>
        <row r="5930">
          <cell r="O5930" t="str">
            <v>0B16</v>
          </cell>
          <cell r="P5930" t="str">
            <v>0B16Z</v>
          </cell>
        </row>
        <row r="5931">
          <cell r="O5931" t="str">
            <v>0B17</v>
          </cell>
          <cell r="P5931" t="str">
            <v>0B17Z</v>
          </cell>
        </row>
        <row r="5932">
          <cell r="O5932" t="str">
            <v>0B17</v>
          </cell>
          <cell r="P5932" t="str">
            <v>0B17Z</v>
          </cell>
        </row>
        <row r="5933">
          <cell r="O5933" t="str">
            <v>0B17</v>
          </cell>
          <cell r="P5933" t="str">
            <v>0B17Z</v>
          </cell>
        </row>
        <row r="5934">
          <cell r="O5934" t="str">
            <v>0B17</v>
          </cell>
          <cell r="P5934" t="str">
            <v>0B17Z</v>
          </cell>
        </row>
        <row r="5935">
          <cell r="O5935" t="str">
            <v>0B17</v>
          </cell>
          <cell r="P5935" t="str">
            <v>0B17Z</v>
          </cell>
        </row>
        <row r="5936">
          <cell r="O5936" t="str">
            <v>0B17</v>
          </cell>
          <cell r="P5936" t="str">
            <v>0B17Z</v>
          </cell>
        </row>
        <row r="5937">
          <cell r="O5937" t="str">
            <v>0B17</v>
          </cell>
          <cell r="P5937" t="str">
            <v>0B17Z</v>
          </cell>
        </row>
        <row r="5938">
          <cell r="O5938" t="str">
            <v>0B17</v>
          </cell>
          <cell r="P5938" t="str">
            <v>0B17Z</v>
          </cell>
        </row>
        <row r="5939">
          <cell r="O5939" t="str">
            <v>0B17</v>
          </cell>
          <cell r="P5939" t="str">
            <v>0B17Z</v>
          </cell>
        </row>
        <row r="5940">
          <cell r="O5940" t="str">
            <v>0B17</v>
          </cell>
          <cell r="P5940" t="str">
            <v>0B17Z</v>
          </cell>
        </row>
        <row r="5941">
          <cell r="O5941" t="str">
            <v>0B17</v>
          </cell>
          <cell r="P5941" t="str">
            <v>0B17Z</v>
          </cell>
        </row>
        <row r="5942">
          <cell r="O5942" t="str">
            <v>0B17</v>
          </cell>
          <cell r="P5942" t="str">
            <v>0B17Z</v>
          </cell>
        </row>
        <row r="5943">
          <cell r="O5943" t="str">
            <v>0B17</v>
          </cell>
          <cell r="P5943" t="str">
            <v>0B17Z</v>
          </cell>
        </row>
        <row r="5944">
          <cell r="O5944" t="str">
            <v>0B17</v>
          </cell>
          <cell r="P5944" t="str">
            <v>0B17Z</v>
          </cell>
        </row>
        <row r="5945">
          <cell r="O5945" t="str">
            <v>0B17</v>
          </cell>
          <cell r="P5945" t="str">
            <v>0B17Z</v>
          </cell>
        </row>
        <row r="5946">
          <cell r="O5946" t="str">
            <v>0B17</v>
          </cell>
          <cell r="P5946" t="str">
            <v>0B17Z</v>
          </cell>
        </row>
        <row r="5947">
          <cell r="O5947" t="str">
            <v>0B17</v>
          </cell>
          <cell r="P5947" t="str">
            <v>0B17Z</v>
          </cell>
        </row>
        <row r="5948">
          <cell r="O5948" t="str">
            <v>0B17</v>
          </cell>
          <cell r="P5948" t="str">
            <v>0B17Z</v>
          </cell>
        </row>
        <row r="5949">
          <cell r="O5949" t="str">
            <v>0B17</v>
          </cell>
          <cell r="P5949" t="str">
            <v>0B17Z</v>
          </cell>
        </row>
        <row r="5950">
          <cell r="O5950" t="str">
            <v>0B17</v>
          </cell>
          <cell r="P5950" t="str">
            <v>0B17Z</v>
          </cell>
        </row>
        <row r="5951">
          <cell r="O5951" t="str">
            <v>0B17</v>
          </cell>
          <cell r="P5951" t="str">
            <v>0B17Z</v>
          </cell>
        </row>
        <row r="5952">
          <cell r="O5952" t="str">
            <v>0B17</v>
          </cell>
          <cell r="P5952" t="str">
            <v>0B17Z</v>
          </cell>
        </row>
        <row r="5953">
          <cell r="O5953" t="str">
            <v>0B17</v>
          </cell>
          <cell r="P5953" t="str">
            <v>0B17Z</v>
          </cell>
        </row>
        <row r="5954">
          <cell r="O5954" t="str">
            <v>0B17</v>
          </cell>
          <cell r="P5954" t="str">
            <v>0B17Z</v>
          </cell>
        </row>
        <row r="5955">
          <cell r="O5955" t="str">
            <v>0B17</v>
          </cell>
          <cell r="P5955" t="str">
            <v>0B17Z</v>
          </cell>
        </row>
        <row r="5956">
          <cell r="O5956" t="str">
            <v>0B17</v>
          </cell>
          <cell r="P5956" t="str">
            <v>0B17Z</v>
          </cell>
        </row>
        <row r="5957">
          <cell r="O5957" t="str">
            <v>0B17</v>
          </cell>
          <cell r="P5957" t="str">
            <v>0B17Z</v>
          </cell>
        </row>
        <row r="5958">
          <cell r="O5958" t="str">
            <v>0B17</v>
          </cell>
          <cell r="P5958" t="str">
            <v>0B17Z</v>
          </cell>
        </row>
        <row r="5959">
          <cell r="O5959" t="str">
            <v>0B17</v>
          </cell>
          <cell r="P5959" t="str">
            <v>0B17Z</v>
          </cell>
        </row>
        <row r="5960">
          <cell r="O5960" t="str">
            <v>0B17</v>
          </cell>
          <cell r="P5960" t="str">
            <v>0B17Z</v>
          </cell>
        </row>
        <row r="5961">
          <cell r="O5961" t="str">
            <v>0B17</v>
          </cell>
          <cell r="P5961" t="str">
            <v>0B17Z</v>
          </cell>
        </row>
        <row r="5962">
          <cell r="O5962" t="str">
            <v>0B17</v>
          </cell>
          <cell r="P5962" t="str">
            <v>0B17Z</v>
          </cell>
        </row>
        <row r="5963">
          <cell r="O5963" t="str">
            <v>0B17</v>
          </cell>
          <cell r="P5963" t="str">
            <v>0B17Z</v>
          </cell>
        </row>
        <row r="5964">
          <cell r="O5964" t="str">
            <v>0B17</v>
          </cell>
          <cell r="P5964" t="str">
            <v>0B17Z</v>
          </cell>
        </row>
        <row r="5965">
          <cell r="O5965" t="str">
            <v>0B17</v>
          </cell>
          <cell r="P5965" t="str">
            <v>0B17Z</v>
          </cell>
        </row>
        <row r="5966">
          <cell r="O5966" t="str">
            <v>0B17</v>
          </cell>
          <cell r="P5966" t="str">
            <v>0B17Z</v>
          </cell>
        </row>
        <row r="5967">
          <cell r="O5967" t="str">
            <v>0B18</v>
          </cell>
          <cell r="P5967" t="str">
            <v>0B18Z</v>
          </cell>
        </row>
        <row r="5968">
          <cell r="O5968" t="str">
            <v>0B18</v>
          </cell>
          <cell r="P5968" t="str">
            <v>0B18Z</v>
          </cell>
        </row>
        <row r="5969">
          <cell r="O5969" t="str">
            <v>0B18</v>
          </cell>
          <cell r="P5969" t="str">
            <v>0B18Z</v>
          </cell>
        </row>
        <row r="5970">
          <cell r="O5970" t="str">
            <v>0B18</v>
          </cell>
          <cell r="P5970" t="str">
            <v>0B18Z</v>
          </cell>
        </row>
        <row r="5971">
          <cell r="O5971" t="str">
            <v>0B18</v>
          </cell>
          <cell r="P5971" t="str">
            <v>0B18Z</v>
          </cell>
        </row>
        <row r="5972">
          <cell r="O5972" t="str">
            <v>0B18</v>
          </cell>
          <cell r="P5972" t="str">
            <v>0B18Z</v>
          </cell>
        </row>
        <row r="5973">
          <cell r="O5973" t="str">
            <v>0B18</v>
          </cell>
          <cell r="P5973" t="str">
            <v>0B18Z</v>
          </cell>
        </row>
        <row r="5974">
          <cell r="O5974" t="str">
            <v>0B18</v>
          </cell>
          <cell r="P5974" t="str">
            <v>0B18Z</v>
          </cell>
        </row>
        <row r="5975">
          <cell r="O5975" t="str">
            <v>0B18</v>
          </cell>
          <cell r="P5975" t="str">
            <v>0B18Z</v>
          </cell>
        </row>
        <row r="5976">
          <cell r="O5976" t="str">
            <v>0B18</v>
          </cell>
          <cell r="P5976" t="str">
            <v>0B18Z</v>
          </cell>
        </row>
        <row r="5977">
          <cell r="O5977" t="str">
            <v>0B18</v>
          </cell>
          <cell r="P5977" t="str">
            <v>0B18Z</v>
          </cell>
        </row>
        <row r="5978">
          <cell r="O5978" t="str">
            <v>0B18</v>
          </cell>
          <cell r="P5978" t="str">
            <v>0B18Z</v>
          </cell>
        </row>
        <row r="5979">
          <cell r="O5979" t="str">
            <v>0B18</v>
          </cell>
          <cell r="P5979" t="str">
            <v>0B18Z</v>
          </cell>
        </row>
        <row r="5980">
          <cell r="O5980" t="str">
            <v>0B18</v>
          </cell>
          <cell r="P5980" t="str">
            <v>0B18Z</v>
          </cell>
        </row>
        <row r="5981">
          <cell r="O5981" t="str">
            <v>0B18</v>
          </cell>
          <cell r="P5981" t="str">
            <v>0B18Z</v>
          </cell>
        </row>
        <row r="5982">
          <cell r="O5982" t="str">
            <v>0B18</v>
          </cell>
          <cell r="P5982" t="str">
            <v>0B18Z</v>
          </cell>
        </row>
        <row r="5983">
          <cell r="O5983" t="str">
            <v>0B18</v>
          </cell>
          <cell r="P5983" t="str">
            <v>0B18Z</v>
          </cell>
        </row>
        <row r="5984">
          <cell r="O5984" t="str">
            <v>0B18</v>
          </cell>
          <cell r="P5984" t="str">
            <v>0B18Z</v>
          </cell>
        </row>
        <row r="5985">
          <cell r="O5985" t="str">
            <v>0B18</v>
          </cell>
          <cell r="P5985" t="str">
            <v>0B18Z</v>
          </cell>
        </row>
        <row r="5986">
          <cell r="O5986" t="str">
            <v>0B18</v>
          </cell>
          <cell r="P5986" t="str">
            <v>0B18Z</v>
          </cell>
        </row>
        <row r="5987">
          <cell r="O5987" t="str">
            <v>0B18</v>
          </cell>
          <cell r="P5987" t="str">
            <v>0B18Z</v>
          </cell>
        </row>
        <row r="5988">
          <cell r="O5988" t="str">
            <v>0B18</v>
          </cell>
          <cell r="P5988" t="str">
            <v>0B18Z</v>
          </cell>
        </row>
        <row r="5989">
          <cell r="O5989" t="str">
            <v>0B18</v>
          </cell>
          <cell r="P5989" t="str">
            <v>0B18Z</v>
          </cell>
        </row>
        <row r="5990">
          <cell r="O5990" t="str">
            <v>0B18</v>
          </cell>
          <cell r="P5990" t="str">
            <v>0B18Z</v>
          </cell>
        </row>
        <row r="5991">
          <cell r="O5991" t="str">
            <v>0B18</v>
          </cell>
          <cell r="P5991" t="str">
            <v>0B18Z</v>
          </cell>
        </row>
        <row r="5992">
          <cell r="O5992" t="str">
            <v>0B18</v>
          </cell>
          <cell r="P5992" t="str">
            <v>0B18Z</v>
          </cell>
        </row>
        <row r="5993">
          <cell r="O5993" t="str">
            <v>0B18</v>
          </cell>
          <cell r="P5993" t="str">
            <v>0B18Z</v>
          </cell>
        </row>
        <row r="5994">
          <cell r="O5994" t="str">
            <v>0B18</v>
          </cell>
          <cell r="P5994" t="str">
            <v>0B18Z</v>
          </cell>
        </row>
        <row r="5995">
          <cell r="O5995" t="str">
            <v>0B18</v>
          </cell>
          <cell r="P5995" t="str">
            <v>0B18Z</v>
          </cell>
        </row>
        <row r="5996">
          <cell r="O5996" t="str">
            <v>0B18</v>
          </cell>
          <cell r="P5996" t="str">
            <v>0B18Z</v>
          </cell>
        </row>
        <row r="5997">
          <cell r="O5997" t="str">
            <v>0B18</v>
          </cell>
          <cell r="P5997" t="str">
            <v>0B18Z</v>
          </cell>
        </row>
        <row r="5998">
          <cell r="O5998" t="str">
            <v>0B18</v>
          </cell>
          <cell r="P5998" t="str">
            <v>0B18Z</v>
          </cell>
        </row>
        <row r="5999">
          <cell r="O5999" t="str">
            <v>0B18</v>
          </cell>
          <cell r="P5999" t="str">
            <v>0B18Z</v>
          </cell>
        </row>
        <row r="6000">
          <cell r="O6000" t="str">
            <v>0B18</v>
          </cell>
          <cell r="P6000" t="str">
            <v>0B18Z</v>
          </cell>
        </row>
        <row r="6001">
          <cell r="O6001" t="str">
            <v>0B18</v>
          </cell>
          <cell r="P6001" t="str">
            <v>0B18Z</v>
          </cell>
        </row>
        <row r="6002">
          <cell r="O6002" t="str">
            <v>0B18</v>
          </cell>
          <cell r="P6002" t="str">
            <v>0B18Z</v>
          </cell>
        </row>
        <row r="6003">
          <cell r="O6003" t="str">
            <v>0B18</v>
          </cell>
          <cell r="P6003" t="str">
            <v>0B18Z</v>
          </cell>
        </row>
        <row r="6004">
          <cell r="O6004" t="str">
            <v>0B18</v>
          </cell>
          <cell r="P6004" t="str">
            <v>0B18Z</v>
          </cell>
        </row>
        <row r="6005">
          <cell r="O6005" t="str">
            <v>0B18</v>
          </cell>
          <cell r="P6005" t="str">
            <v>0B18Z</v>
          </cell>
        </row>
        <row r="6006">
          <cell r="O6006" t="str">
            <v>0B18</v>
          </cell>
          <cell r="P6006" t="str">
            <v>0B18Z</v>
          </cell>
        </row>
        <row r="6007">
          <cell r="O6007" t="str">
            <v>0B18</v>
          </cell>
          <cell r="P6007" t="str">
            <v>0B18Z</v>
          </cell>
        </row>
        <row r="6008">
          <cell r="O6008" t="str">
            <v>0B18</v>
          </cell>
          <cell r="P6008" t="str">
            <v>0B18Z</v>
          </cell>
        </row>
        <row r="6009">
          <cell r="O6009" t="str">
            <v>0B18</v>
          </cell>
          <cell r="P6009" t="str">
            <v>0B18Z</v>
          </cell>
        </row>
        <row r="6010">
          <cell r="O6010" t="str">
            <v>0B18</v>
          </cell>
          <cell r="P6010" t="str">
            <v>0B18Z</v>
          </cell>
        </row>
        <row r="6011">
          <cell r="O6011" t="str">
            <v>0B18</v>
          </cell>
          <cell r="P6011" t="str">
            <v>0B18Z</v>
          </cell>
        </row>
        <row r="6012">
          <cell r="O6012" t="str">
            <v>0B18</v>
          </cell>
          <cell r="P6012" t="str">
            <v>0B18Z</v>
          </cell>
        </row>
        <row r="6013">
          <cell r="O6013" t="str">
            <v>0B18</v>
          </cell>
          <cell r="P6013" t="str">
            <v>0B18Z</v>
          </cell>
        </row>
        <row r="6014">
          <cell r="O6014" t="str">
            <v>0B18</v>
          </cell>
          <cell r="P6014" t="str">
            <v>0B18Z</v>
          </cell>
        </row>
        <row r="6015">
          <cell r="O6015" t="str">
            <v>0B18</v>
          </cell>
          <cell r="P6015" t="str">
            <v>0B18Z</v>
          </cell>
        </row>
        <row r="6016">
          <cell r="O6016" t="str">
            <v>0B18</v>
          </cell>
          <cell r="P6016" t="str">
            <v>0B18Z</v>
          </cell>
        </row>
        <row r="6017">
          <cell r="O6017" t="str">
            <v>0B18</v>
          </cell>
          <cell r="P6017" t="str">
            <v>0B18Z</v>
          </cell>
        </row>
        <row r="6018">
          <cell r="O6018" t="str">
            <v>0B18</v>
          </cell>
          <cell r="P6018" t="str">
            <v>0B18Z</v>
          </cell>
        </row>
        <row r="6019">
          <cell r="O6019" t="str">
            <v>0B18</v>
          </cell>
          <cell r="P6019" t="str">
            <v>0B18Z</v>
          </cell>
        </row>
        <row r="6020">
          <cell r="O6020" t="str">
            <v>0B18</v>
          </cell>
          <cell r="P6020" t="str">
            <v>0B18Z</v>
          </cell>
        </row>
        <row r="6021">
          <cell r="O6021" t="str">
            <v>0B19</v>
          </cell>
          <cell r="P6021" t="str">
            <v>0B19Z</v>
          </cell>
        </row>
        <row r="6022">
          <cell r="O6022" t="str">
            <v>0B19</v>
          </cell>
          <cell r="P6022" t="str">
            <v>0B19Z</v>
          </cell>
        </row>
        <row r="6023">
          <cell r="O6023" t="str">
            <v>0B19</v>
          </cell>
          <cell r="P6023" t="str">
            <v>0B19Z</v>
          </cell>
        </row>
        <row r="6024">
          <cell r="O6024" t="str">
            <v>0B19</v>
          </cell>
          <cell r="P6024" t="str">
            <v>0B19Z</v>
          </cell>
        </row>
        <row r="6025">
          <cell r="O6025" t="str">
            <v>0B19</v>
          </cell>
          <cell r="P6025" t="str">
            <v>0B19Z</v>
          </cell>
        </row>
        <row r="6026">
          <cell r="O6026" t="str">
            <v>0B19</v>
          </cell>
          <cell r="P6026" t="str">
            <v>0B19Z</v>
          </cell>
        </row>
        <row r="6027">
          <cell r="O6027" t="str">
            <v>0B19</v>
          </cell>
          <cell r="P6027" t="str">
            <v>0B19Z</v>
          </cell>
        </row>
        <row r="6028">
          <cell r="O6028" t="str">
            <v>0B19</v>
          </cell>
          <cell r="P6028" t="str">
            <v>0B19Z</v>
          </cell>
        </row>
        <row r="6029">
          <cell r="O6029" t="str">
            <v>0B19</v>
          </cell>
          <cell r="P6029" t="str">
            <v>0B19Z</v>
          </cell>
        </row>
        <row r="6030">
          <cell r="O6030" t="str">
            <v>0B19</v>
          </cell>
          <cell r="P6030" t="str">
            <v>0B19Z</v>
          </cell>
        </row>
        <row r="6031">
          <cell r="O6031" t="str">
            <v>0B19</v>
          </cell>
          <cell r="P6031" t="str">
            <v>0B19Z</v>
          </cell>
        </row>
        <row r="6032">
          <cell r="O6032" t="str">
            <v>0B19</v>
          </cell>
          <cell r="P6032" t="str">
            <v>0B19Z</v>
          </cell>
        </row>
        <row r="6033">
          <cell r="O6033" t="str">
            <v>0B19</v>
          </cell>
          <cell r="P6033" t="str">
            <v>0B19Z</v>
          </cell>
        </row>
        <row r="6034">
          <cell r="O6034" t="str">
            <v>0B19</v>
          </cell>
          <cell r="P6034" t="str">
            <v>0B19Z</v>
          </cell>
        </row>
        <row r="6035">
          <cell r="O6035" t="str">
            <v>0B19</v>
          </cell>
          <cell r="P6035" t="str">
            <v>0B19Z</v>
          </cell>
        </row>
        <row r="6036">
          <cell r="O6036" t="str">
            <v>0B19</v>
          </cell>
          <cell r="P6036" t="str">
            <v>0B19Z</v>
          </cell>
        </row>
        <row r="6037">
          <cell r="O6037" t="str">
            <v>0B19</v>
          </cell>
          <cell r="P6037" t="str">
            <v>0B19Z</v>
          </cell>
        </row>
        <row r="6038">
          <cell r="O6038" t="str">
            <v>0B19</v>
          </cell>
          <cell r="P6038" t="str">
            <v>0B19Z</v>
          </cell>
        </row>
        <row r="6039">
          <cell r="O6039" t="str">
            <v>0B19</v>
          </cell>
          <cell r="P6039" t="str">
            <v>0B19Z</v>
          </cell>
        </row>
        <row r="6040">
          <cell r="O6040" t="str">
            <v>0B19</v>
          </cell>
          <cell r="P6040" t="str">
            <v>0B19Z</v>
          </cell>
        </row>
        <row r="6041">
          <cell r="O6041" t="str">
            <v>0B19</v>
          </cell>
          <cell r="P6041" t="str">
            <v>0B19Z</v>
          </cell>
        </row>
        <row r="6042">
          <cell r="O6042" t="str">
            <v>0B19</v>
          </cell>
          <cell r="P6042" t="str">
            <v>0B19Z</v>
          </cell>
        </row>
        <row r="6043">
          <cell r="O6043" t="str">
            <v>0B19</v>
          </cell>
          <cell r="P6043" t="str">
            <v>0B19Z</v>
          </cell>
        </row>
        <row r="6044">
          <cell r="O6044" t="str">
            <v>0B19</v>
          </cell>
          <cell r="P6044" t="str">
            <v>0B19Z</v>
          </cell>
        </row>
        <row r="6045">
          <cell r="O6045" t="str">
            <v>0B20</v>
          </cell>
          <cell r="P6045" t="str">
            <v>0B20Z</v>
          </cell>
        </row>
        <row r="6046">
          <cell r="O6046" t="str">
            <v>0B20</v>
          </cell>
          <cell r="P6046" t="str">
            <v>0B20Z</v>
          </cell>
        </row>
        <row r="6047">
          <cell r="O6047" t="str">
            <v>0B20</v>
          </cell>
          <cell r="P6047" t="str">
            <v>0B20Z</v>
          </cell>
        </row>
        <row r="6048">
          <cell r="O6048" t="str">
            <v>0B20</v>
          </cell>
          <cell r="P6048" t="str">
            <v>0B20Z</v>
          </cell>
        </row>
        <row r="6049">
          <cell r="O6049" t="str">
            <v>0B20</v>
          </cell>
          <cell r="P6049" t="str">
            <v>0B20Z</v>
          </cell>
        </row>
        <row r="6050">
          <cell r="O6050" t="str">
            <v>0B20</v>
          </cell>
          <cell r="P6050" t="str">
            <v>0B20Z</v>
          </cell>
        </row>
        <row r="6051">
          <cell r="O6051" t="str">
            <v>0B20</v>
          </cell>
          <cell r="P6051" t="str">
            <v>0B20Z</v>
          </cell>
        </row>
        <row r="6052">
          <cell r="O6052" t="str">
            <v>0B20</v>
          </cell>
          <cell r="P6052" t="str">
            <v>0B20Z</v>
          </cell>
        </row>
        <row r="6053">
          <cell r="O6053" t="str">
            <v>0B20</v>
          </cell>
          <cell r="P6053" t="str">
            <v>0B20Z</v>
          </cell>
        </row>
        <row r="6054">
          <cell r="O6054" t="str">
            <v>0B20</v>
          </cell>
          <cell r="P6054" t="str">
            <v>0B20Z</v>
          </cell>
        </row>
        <row r="6055">
          <cell r="O6055" t="str">
            <v>0B20</v>
          </cell>
          <cell r="P6055" t="str">
            <v>0B20Z</v>
          </cell>
        </row>
        <row r="6056">
          <cell r="O6056" t="str">
            <v>0B20</v>
          </cell>
          <cell r="P6056" t="str">
            <v>0B20Z</v>
          </cell>
        </row>
        <row r="6057">
          <cell r="O6057" t="str">
            <v>0B20</v>
          </cell>
          <cell r="P6057" t="str">
            <v>0B20Z</v>
          </cell>
        </row>
        <row r="6058">
          <cell r="O6058" t="str">
            <v>0B20</v>
          </cell>
          <cell r="P6058" t="str">
            <v>0B20X</v>
          </cell>
        </row>
        <row r="6059">
          <cell r="O6059" t="str">
            <v>0B20</v>
          </cell>
          <cell r="P6059" t="str">
            <v>0B20X</v>
          </cell>
        </row>
        <row r="6060">
          <cell r="O6060" t="str">
            <v>0B20</v>
          </cell>
          <cell r="P6060" t="str">
            <v>0B20X</v>
          </cell>
        </row>
        <row r="6061">
          <cell r="O6061" t="str">
            <v>0B20</v>
          </cell>
          <cell r="P6061" t="str">
            <v>0B20X</v>
          </cell>
        </row>
        <row r="6062">
          <cell r="O6062" t="str">
            <v>0B20</v>
          </cell>
          <cell r="P6062" t="str">
            <v>0B20Z</v>
          </cell>
        </row>
        <row r="6063">
          <cell r="O6063" t="str">
            <v>0B20</v>
          </cell>
          <cell r="P6063" t="str">
            <v>0B20Z</v>
          </cell>
        </row>
        <row r="6064">
          <cell r="O6064" t="str">
            <v>0B20</v>
          </cell>
          <cell r="P6064" t="str">
            <v>0B20Z</v>
          </cell>
        </row>
        <row r="6065">
          <cell r="O6065" t="str">
            <v>0B20</v>
          </cell>
          <cell r="P6065" t="str">
            <v>0B20Z</v>
          </cell>
        </row>
        <row r="6066">
          <cell r="O6066" t="str">
            <v>0B20</v>
          </cell>
          <cell r="P6066" t="str">
            <v>0B20Z</v>
          </cell>
        </row>
        <row r="6067">
          <cell r="O6067" t="str">
            <v>0B20</v>
          </cell>
          <cell r="P6067" t="str">
            <v>0B20Z</v>
          </cell>
        </row>
        <row r="6068">
          <cell r="O6068" t="str">
            <v>0B20</v>
          </cell>
          <cell r="P6068" t="str">
            <v>0B20Z</v>
          </cell>
        </row>
        <row r="6069">
          <cell r="O6069" t="str">
            <v>0B21</v>
          </cell>
          <cell r="P6069" t="str">
            <v>0B21Z</v>
          </cell>
        </row>
        <row r="6070">
          <cell r="O6070" t="str">
            <v>0B21</v>
          </cell>
          <cell r="P6070" t="str">
            <v>0B21Z</v>
          </cell>
        </row>
        <row r="6071">
          <cell r="O6071" t="str">
            <v>0B21</v>
          </cell>
          <cell r="P6071" t="str">
            <v>0B21Z</v>
          </cell>
        </row>
        <row r="6072">
          <cell r="O6072" t="str">
            <v>0B21</v>
          </cell>
          <cell r="P6072" t="str">
            <v>0B21Z</v>
          </cell>
        </row>
        <row r="6073">
          <cell r="O6073" t="str">
            <v>0B21</v>
          </cell>
          <cell r="P6073" t="str">
            <v>0B21Z</v>
          </cell>
        </row>
        <row r="6074">
          <cell r="O6074" t="str">
            <v>0B21</v>
          </cell>
          <cell r="P6074" t="str">
            <v>0B21Z</v>
          </cell>
        </row>
        <row r="6075">
          <cell r="O6075" t="str">
            <v>0B21</v>
          </cell>
          <cell r="P6075" t="str">
            <v>0B21Z</v>
          </cell>
        </row>
        <row r="6076">
          <cell r="O6076" t="str">
            <v>0B21</v>
          </cell>
          <cell r="P6076" t="str">
            <v>0B21Z</v>
          </cell>
        </row>
        <row r="6077">
          <cell r="O6077" t="str">
            <v>0B21</v>
          </cell>
          <cell r="P6077" t="str">
            <v>0B21Z</v>
          </cell>
        </row>
        <row r="6078">
          <cell r="O6078" t="str">
            <v>0B21</v>
          </cell>
          <cell r="P6078" t="str">
            <v>0B21Z</v>
          </cell>
        </row>
        <row r="6079">
          <cell r="O6079" t="str">
            <v>0B21</v>
          </cell>
          <cell r="P6079" t="str">
            <v>0B21Z</v>
          </cell>
        </row>
        <row r="6080">
          <cell r="O6080" t="str">
            <v>0B21</v>
          </cell>
          <cell r="P6080" t="str">
            <v>0B21Z</v>
          </cell>
        </row>
        <row r="6081">
          <cell r="O6081" t="str">
            <v>0B21</v>
          </cell>
          <cell r="P6081" t="str">
            <v>0B21Z</v>
          </cell>
        </row>
        <row r="6082">
          <cell r="O6082" t="str">
            <v>0B21</v>
          </cell>
          <cell r="P6082" t="str">
            <v>0B21Z</v>
          </cell>
        </row>
        <row r="6083">
          <cell r="O6083" t="str">
            <v>0B21</v>
          </cell>
          <cell r="P6083" t="str">
            <v>0B21Z</v>
          </cell>
        </row>
        <row r="6084">
          <cell r="O6084" t="str">
            <v>0B21</v>
          </cell>
          <cell r="P6084" t="str">
            <v>0B21Z</v>
          </cell>
        </row>
        <row r="6085">
          <cell r="O6085" t="str">
            <v>0B21</v>
          </cell>
          <cell r="P6085" t="str">
            <v>0B21Z</v>
          </cell>
        </row>
        <row r="6086">
          <cell r="O6086" t="str">
            <v>0B21</v>
          </cell>
          <cell r="P6086" t="str">
            <v>0B21Z</v>
          </cell>
        </row>
        <row r="6087">
          <cell r="O6087" t="str">
            <v>0B21</v>
          </cell>
          <cell r="P6087" t="str">
            <v>0B21Z</v>
          </cell>
        </row>
        <row r="6088">
          <cell r="O6088" t="str">
            <v>0B21</v>
          </cell>
          <cell r="P6088" t="str">
            <v>0B21Z</v>
          </cell>
        </row>
        <row r="6089">
          <cell r="O6089" t="str">
            <v>0B21</v>
          </cell>
          <cell r="P6089" t="str">
            <v>0B21Z</v>
          </cell>
        </row>
        <row r="6090">
          <cell r="O6090" t="str">
            <v>0B21</v>
          </cell>
          <cell r="P6090" t="str">
            <v>0B21Z</v>
          </cell>
        </row>
        <row r="6091">
          <cell r="O6091" t="str">
            <v>0B21</v>
          </cell>
          <cell r="P6091" t="str">
            <v>0B21Z</v>
          </cell>
        </row>
        <row r="6092">
          <cell r="O6092" t="str">
            <v>0B21</v>
          </cell>
          <cell r="P6092" t="str">
            <v>0B21Z</v>
          </cell>
        </row>
        <row r="6093">
          <cell r="O6093" t="str">
            <v>0B21</v>
          </cell>
          <cell r="P6093" t="str">
            <v>0B21Z</v>
          </cell>
        </row>
        <row r="6094">
          <cell r="O6094" t="str">
            <v>0B21</v>
          </cell>
          <cell r="P6094" t="str">
            <v>0B21Z</v>
          </cell>
        </row>
        <row r="6095">
          <cell r="O6095" t="str">
            <v>0B21</v>
          </cell>
          <cell r="P6095" t="str">
            <v>0B21Z</v>
          </cell>
        </row>
        <row r="6096">
          <cell r="O6096" t="str">
            <v>0B21</v>
          </cell>
          <cell r="P6096" t="str">
            <v>0B21Z</v>
          </cell>
        </row>
        <row r="6097">
          <cell r="O6097" t="str">
            <v>0B21</v>
          </cell>
          <cell r="P6097" t="str">
            <v>0B21Z</v>
          </cell>
        </row>
        <row r="6098">
          <cell r="O6098" t="str">
            <v>0B21</v>
          </cell>
          <cell r="P6098" t="str">
            <v>0B21Z</v>
          </cell>
        </row>
        <row r="6099">
          <cell r="O6099" t="str">
            <v>0B21</v>
          </cell>
          <cell r="P6099" t="str">
            <v>0B21Z</v>
          </cell>
        </row>
        <row r="6100">
          <cell r="O6100" t="str">
            <v>0B21</v>
          </cell>
          <cell r="P6100" t="str">
            <v>0B21Z</v>
          </cell>
        </row>
        <row r="6101">
          <cell r="O6101" t="str">
            <v>0B21</v>
          </cell>
          <cell r="P6101" t="str">
            <v>0B21Z</v>
          </cell>
        </row>
        <row r="6102">
          <cell r="O6102" t="str">
            <v>0B21</v>
          </cell>
          <cell r="P6102" t="str">
            <v>0B21Z</v>
          </cell>
        </row>
        <row r="6103">
          <cell r="O6103" t="str">
            <v>0B21</v>
          </cell>
          <cell r="P6103" t="str">
            <v>0B21Z</v>
          </cell>
        </row>
        <row r="6104">
          <cell r="O6104" t="str">
            <v>0B21</v>
          </cell>
          <cell r="P6104" t="str">
            <v>0B21Z</v>
          </cell>
        </row>
        <row r="6105">
          <cell r="O6105" t="str">
            <v>0B21</v>
          </cell>
          <cell r="P6105" t="str">
            <v>0B21Z</v>
          </cell>
        </row>
        <row r="6106">
          <cell r="O6106" t="str">
            <v>0B21</v>
          </cell>
          <cell r="P6106" t="str">
            <v>0B21Z</v>
          </cell>
        </row>
        <row r="6107">
          <cell r="O6107" t="str">
            <v>0B21</v>
          </cell>
          <cell r="P6107" t="str">
            <v>0B21Z</v>
          </cell>
        </row>
        <row r="6108">
          <cell r="O6108" t="str">
            <v>0B21</v>
          </cell>
          <cell r="P6108" t="str">
            <v>0B21Z</v>
          </cell>
        </row>
        <row r="6109">
          <cell r="O6109" t="str">
            <v>0B21</v>
          </cell>
          <cell r="P6109" t="str">
            <v>0B21Z</v>
          </cell>
        </row>
        <row r="6110">
          <cell r="O6110" t="str">
            <v>0B21</v>
          </cell>
          <cell r="P6110" t="str">
            <v>0B21Z</v>
          </cell>
        </row>
        <row r="6111">
          <cell r="O6111" t="str">
            <v>0B21</v>
          </cell>
          <cell r="P6111" t="str">
            <v>0B21Z</v>
          </cell>
        </row>
        <row r="6112">
          <cell r="O6112" t="str">
            <v>0B21</v>
          </cell>
          <cell r="P6112" t="str">
            <v>0B21Z</v>
          </cell>
        </row>
        <row r="6113">
          <cell r="O6113" t="str">
            <v>0B21</v>
          </cell>
          <cell r="P6113" t="str">
            <v>0B21Z</v>
          </cell>
        </row>
        <row r="6114">
          <cell r="O6114" t="str">
            <v>0B21</v>
          </cell>
          <cell r="P6114" t="str">
            <v>0B21Z</v>
          </cell>
        </row>
        <row r="6115">
          <cell r="O6115" t="str">
            <v>0B21</v>
          </cell>
          <cell r="P6115" t="str">
            <v>0B21Z</v>
          </cell>
        </row>
        <row r="6116">
          <cell r="O6116" t="str">
            <v>0B21</v>
          </cell>
          <cell r="P6116" t="str">
            <v>0B21Z</v>
          </cell>
        </row>
        <row r="6117">
          <cell r="O6117" t="str">
            <v>0B21</v>
          </cell>
          <cell r="P6117" t="str">
            <v>0B21Z</v>
          </cell>
        </row>
        <row r="6118">
          <cell r="O6118" t="str">
            <v>0B21</v>
          </cell>
          <cell r="P6118" t="str">
            <v>0B21Z</v>
          </cell>
        </row>
        <row r="6119">
          <cell r="O6119" t="str">
            <v>0B21</v>
          </cell>
          <cell r="P6119" t="str">
            <v>0B21Z</v>
          </cell>
        </row>
        <row r="6120">
          <cell r="O6120" t="str">
            <v>0B21</v>
          </cell>
          <cell r="P6120" t="str">
            <v>0B21Z</v>
          </cell>
        </row>
        <row r="6121">
          <cell r="O6121" t="str">
            <v>0B21</v>
          </cell>
          <cell r="P6121" t="str">
            <v>0B21Z</v>
          </cell>
        </row>
        <row r="6122">
          <cell r="O6122" t="str">
            <v>0B21</v>
          </cell>
          <cell r="P6122" t="str">
            <v>0B21Z</v>
          </cell>
        </row>
        <row r="6123">
          <cell r="O6123" t="str">
            <v>0B21</v>
          </cell>
          <cell r="P6123" t="str">
            <v>0B21Z</v>
          </cell>
        </row>
        <row r="6124">
          <cell r="O6124" t="str">
            <v>0B21</v>
          </cell>
          <cell r="P6124" t="str">
            <v>0B21Z</v>
          </cell>
        </row>
        <row r="6125">
          <cell r="O6125" t="str">
            <v>0B21</v>
          </cell>
          <cell r="P6125" t="str">
            <v>0B21Z</v>
          </cell>
        </row>
        <row r="6126">
          <cell r="O6126" t="str">
            <v>0B21</v>
          </cell>
          <cell r="P6126" t="str">
            <v>0B21Z</v>
          </cell>
        </row>
        <row r="6127">
          <cell r="O6127" t="str">
            <v>0B21</v>
          </cell>
          <cell r="P6127" t="str">
            <v>0B21Z</v>
          </cell>
        </row>
        <row r="6128">
          <cell r="O6128" t="str">
            <v>0B21</v>
          </cell>
          <cell r="P6128" t="str">
            <v>0B21Z</v>
          </cell>
        </row>
        <row r="6129">
          <cell r="O6129" t="str">
            <v>0B21</v>
          </cell>
          <cell r="P6129" t="str">
            <v>0B21Z</v>
          </cell>
        </row>
        <row r="6130">
          <cell r="O6130" t="str">
            <v>0B21</v>
          </cell>
          <cell r="P6130" t="str">
            <v>0B21Z</v>
          </cell>
        </row>
        <row r="6131">
          <cell r="O6131" t="str">
            <v>0B21</v>
          </cell>
          <cell r="P6131" t="str">
            <v>0B21Z</v>
          </cell>
        </row>
        <row r="6132">
          <cell r="O6132" t="str">
            <v>0B21</v>
          </cell>
          <cell r="P6132" t="str">
            <v>0B21Z</v>
          </cell>
        </row>
        <row r="6133">
          <cell r="O6133" t="str">
            <v>0B21</v>
          </cell>
          <cell r="P6133" t="str">
            <v>0B21Z</v>
          </cell>
        </row>
        <row r="6134">
          <cell r="O6134" t="str">
            <v>0B21</v>
          </cell>
          <cell r="P6134" t="str">
            <v>0B21Z</v>
          </cell>
        </row>
        <row r="6135">
          <cell r="O6135" t="str">
            <v>0B21</v>
          </cell>
          <cell r="P6135" t="str">
            <v>0B21Z</v>
          </cell>
        </row>
        <row r="6136">
          <cell r="O6136" t="str">
            <v>0B21</v>
          </cell>
          <cell r="P6136" t="str">
            <v>0B21Z</v>
          </cell>
        </row>
        <row r="6137">
          <cell r="O6137" t="str">
            <v>0B21</v>
          </cell>
          <cell r="P6137" t="str">
            <v>0B21Z</v>
          </cell>
        </row>
        <row r="6138">
          <cell r="O6138" t="str">
            <v>0B21</v>
          </cell>
          <cell r="P6138" t="str">
            <v>0B21Z</v>
          </cell>
        </row>
        <row r="6139">
          <cell r="O6139" t="str">
            <v>0B21</v>
          </cell>
          <cell r="P6139" t="str">
            <v>0B21Z</v>
          </cell>
        </row>
        <row r="6140">
          <cell r="O6140" t="str">
            <v>0B21</v>
          </cell>
          <cell r="P6140" t="str">
            <v>0B21Z</v>
          </cell>
        </row>
        <row r="6141">
          <cell r="O6141" t="str">
            <v>0B21</v>
          </cell>
          <cell r="P6141" t="str">
            <v>0B21Z</v>
          </cell>
        </row>
        <row r="6142">
          <cell r="O6142" t="str">
            <v>0B21</v>
          </cell>
          <cell r="P6142" t="str">
            <v>0B21Z</v>
          </cell>
        </row>
        <row r="6143">
          <cell r="O6143" t="str">
            <v>0B21</v>
          </cell>
          <cell r="P6143" t="str">
            <v>0B21Z</v>
          </cell>
        </row>
        <row r="6144">
          <cell r="O6144" t="str">
            <v>0B21</v>
          </cell>
          <cell r="P6144" t="str">
            <v>0B21Z</v>
          </cell>
        </row>
        <row r="6145">
          <cell r="O6145" t="str">
            <v>0B21</v>
          </cell>
          <cell r="P6145" t="str">
            <v>0B21Z</v>
          </cell>
        </row>
        <row r="6146">
          <cell r="O6146" t="str">
            <v>0B21</v>
          </cell>
          <cell r="P6146" t="str">
            <v>0B21Z</v>
          </cell>
        </row>
        <row r="6147">
          <cell r="O6147" t="str">
            <v>0B21</v>
          </cell>
          <cell r="P6147" t="str">
            <v>0B21Z</v>
          </cell>
        </row>
        <row r="6148">
          <cell r="O6148" t="str">
            <v>0B21</v>
          </cell>
          <cell r="P6148" t="str">
            <v>0B21Z</v>
          </cell>
        </row>
        <row r="6149">
          <cell r="O6149" t="str">
            <v>0B21</v>
          </cell>
          <cell r="P6149" t="str">
            <v>0B21Z</v>
          </cell>
        </row>
        <row r="6150">
          <cell r="O6150" t="str">
            <v>0B21</v>
          </cell>
          <cell r="P6150" t="str">
            <v>0B21Z</v>
          </cell>
        </row>
        <row r="6151">
          <cell r="O6151" t="str">
            <v>0B21</v>
          </cell>
          <cell r="P6151" t="str">
            <v>0B21Z</v>
          </cell>
        </row>
        <row r="6152">
          <cell r="O6152" t="str">
            <v>0B21</v>
          </cell>
          <cell r="P6152" t="str">
            <v>0B21Z</v>
          </cell>
        </row>
        <row r="6153">
          <cell r="O6153" t="str">
            <v>0B21</v>
          </cell>
          <cell r="P6153" t="str">
            <v>0B21Z</v>
          </cell>
        </row>
        <row r="6154">
          <cell r="O6154" t="str">
            <v>0B21</v>
          </cell>
          <cell r="P6154" t="str">
            <v>0B21Z</v>
          </cell>
        </row>
        <row r="6155">
          <cell r="O6155" t="str">
            <v>0B21</v>
          </cell>
          <cell r="P6155" t="str">
            <v>0B21Z</v>
          </cell>
        </row>
        <row r="6156">
          <cell r="O6156" t="str">
            <v>0B21</v>
          </cell>
          <cell r="P6156" t="str">
            <v>0B21Z</v>
          </cell>
        </row>
        <row r="6157">
          <cell r="O6157" t="str">
            <v>0B21</v>
          </cell>
          <cell r="P6157" t="str">
            <v>0B21Z</v>
          </cell>
        </row>
        <row r="6158">
          <cell r="O6158" t="str">
            <v>0B21</v>
          </cell>
          <cell r="P6158" t="str">
            <v>0B21Z</v>
          </cell>
        </row>
        <row r="6159">
          <cell r="O6159" t="str">
            <v>0B21</v>
          </cell>
          <cell r="P6159" t="str">
            <v>0B21Z</v>
          </cell>
        </row>
        <row r="6160">
          <cell r="O6160" t="str">
            <v>0B21</v>
          </cell>
          <cell r="P6160" t="str">
            <v>0B21Z</v>
          </cell>
        </row>
        <row r="6161">
          <cell r="O6161" t="str">
            <v>0B21</v>
          </cell>
          <cell r="P6161" t="str">
            <v>0B21Z</v>
          </cell>
        </row>
        <row r="6162">
          <cell r="O6162" t="str">
            <v>0B21</v>
          </cell>
          <cell r="P6162" t="str">
            <v>0B21Z</v>
          </cell>
        </row>
        <row r="6163">
          <cell r="O6163" t="str">
            <v>0B21</v>
          </cell>
          <cell r="P6163" t="str">
            <v>0B21Z</v>
          </cell>
        </row>
        <row r="6164">
          <cell r="O6164" t="str">
            <v>0B21</v>
          </cell>
          <cell r="P6164" t="str">
            <v>0B21Z</v>
          </cell>
        </row>
        <row r="6165">
          <cell r="O6165" t="str">
            <v>0B21</v>
          </cell>
          <cell r="P6165" t="str">
            <v>0B21Z</v>
          </cell>
        </row>
        <row r="6166">
          <cell r="O6166" t="str">
            <v>0B21</v>
          </cell>
          <cell r="P6166" t="str">
            <v>0B21Z</v>
          </cell>
        </row>
        <row r="6167">
          <cell r="O6167" t="str">
            <v>0B21</v>
          </cell>
          <cell r="P6167" t="str">
            <v>0B21Z</v>
          </cell>
        </row>
        <row r="6168">
          <cell r="O6168" t="str">
            <v>0B21</v>
          </cell>
          <cell r="P6168" t="str">
            <v>0B21Z</v>
          </cell>
        </row>
        <row r="6169">
          <cell r="O6169" t="str">
            <v>0B21</v>
          </cell>
          <cell r="P6169" t="str">
            <v>0B21Z</v>
          </cell>
        </row>
        <row r="6170">
          <cell r="O6170" t="str">
            <v>0B21</v>
          </cell>
          <cell r="P6170" t="str">
            <v>0B21Z</v>
          </cell>
        </row>
        <row r="6171">
          <cell r="O6171" t="str">
            <v>0B21</v>
          </cell>
          <cell r="P6171" t="str">
            <v>0B21Z</v>
          </cell>
        </row>
        <row r="6172">
          <cell r="O6172" t="str">
            <v>0B21</v>
          </cell>
          <cell r="P6172" t="str">
            <v>0B21Z</v>
          </cell>
        </row>
        <row r="6173">
          <cell r="O6173" t="str">
            <v>0B21</v>
          </cell>
          <cell r="P6173" t="str">
            <v>0B21Z</v>
          </cell>
        </row>
        <row r="6174">
          <cell r="O6174" t="str">
            <v>0B21</v>
          </cell>
          <cell r="P6174" t="str">
            <v>0B21Z</v>
          </cell>
        </row>
        <row r="6175">
          <cell r="O6175" t="str">
            <v>0B21</v>
          </cell>
          <cell r="P6175" t="str">
            <v>0B21Z</v>
          </cell>
        </row>
        <row r="6176">
          <cell r="O6176" t="str">
            <v>0B21</v>
          </cell>
          <cell r="P6176" t="str">
            <v>0B21Z</v>
          </cell>
        </row>
        <row r="6177">
          <cell r="O6177" t="str">
            <v>0B21</v>
          </cell>
          <cell r="P6177" t="str">
            <v>0B21Z</v>
          </cell>
        </row>
        <row r="6178">
          <cell r="O6178" t="str">
            <v>0B21</v>
          </cell>
          <cell r="P6178" t="str">
            <v>0B21Z</v>
          </cell>
        </row>
        <row r="6179">
          <cell r="O6179" t="str">
            <v>0B21</v>
          </cell>
          <cell r="P6179" t="str">
            <v>0B21Z</v>
          </cell>
        </row>
        <row r="6180">
          <cell r="O6180" t="str">
            <v>0B21</v>
          </cell>
          <cell r="P6180" t="str">
            <v>0B21Z</v>
          </cell>
        </row>
        <row r="6181">
          <cell r="O6181" t="str">
            <v>0B21</v>
          </cell>
          <cell r="P6181" t="str">
            <v>0B21Z</v>
          </cell>
        </row>
      </sheetData>
      <sheetData sheetId="10" refreshError="1">
        <row r="2">
          <cell r="B2" t="str">
            <v>0101001</v>
          </cell>
        </row>
        <row r="14">
          <cell r="O14" t="str">
            <v>0101</v>
          </cell>
          <cell r="P14" t="str">
            <v>0101Z</v>
          </cell>
        </row>
        <row r="15">
          <cell r="O15" t="str">
            <v>0101</v>
          </cell>
          <cell r="P15" t="str">
            <v>0101Z</v>
          </cell>
        </row>
        <row r="16">
          <cell r="O16" t="str">
            <v>0101</v>
          </cell>
          <cell r="P16" t="str">
            <v>0101Z</v>
          </cell>
        </row>
        <row r="17">
          <cell r="O17" t="str">
            <v>0101</v>
          </cell>
          <cell r="P17" t="str">
            <v>0101Z</v>
          </cell>
        </row>
        <row r="18">
          <cell r="O18" t="str">
            <v>0101</v>
          </cell>
          <cell r="P18" t="str">
            <v>0101Z</v>
          </cell>
        </row>
        <row r="19">
          <cell r="O19" t="str">
            <v>0101</v>
          </cell>
          <cell r="P19" t="str">
            <v>0101Z</v>
          </cell>
        </row>
        <row r="20">
          <cell r="O20" t="str">
            <v>0101</v>
          </cell>
          <cell r="P20" t="str">
            <v>0101Z</v>
          </cell>
        </row>
        <row r="21">
          <cell r="O21" t="str">
            <v>0101</v>
          </cell>
          <cell r="P21" t="str">
            <v>0101Z</v>
          </cell>
        </row>
        <row r="22">
          <cell r="O22" t="str">
            <v>0102</v>
          </cell>
          <cell r="P22" t="str">
            <v>0102Z</v>
          </cell>
        </row>
        <row r="23">
          <cell r="O23" t="str">
            <v>0102</v>
          </cell>
          <cell r="P23" t="str">
            <v>0102Z</v>
          </cell>
        </row>
        <row r="24">
          <cell r="O24" t="str">
            <v>0102</v>
          </cell>
          <cell r="P24" t="str">
            <v>0102Z</v>
          </cell>
        </row>
        <row r="25">
          <cell r="O25" t="str">
            <v>0102</v>
          </cell>
          <cell r="P25" t="str">
            <v>0102Z</v>
          </cell>
        </row>
        <row r="26">
          <cell r="O26" t="str">
            <v>0102</v>
          </cell>
          <cell r="P26" t="str">
            <v>0102Z</v>
          </cell>
        </row>
        <row r="27">
          <cell r="O27" t="str">
            <v>0102</v>
          </cell>
          <cell r="P27" t="str">
            <v>0102Z</v>
          </cell>
        </row>
        <row r="28">
          <cell r="O28" t="str">
            <v>0102</v>
          </cell>
          <cell r="P28" t="str">
            <v>0102Z</v>
          </cell>
        </row>
        <row r="29">
          <cell r="O29" t="str">
            <v>0102</v>
          </cell>
          <cell r="P29" t="str">
            <v>0102Z</v>
          </cell>
        </row>
        <row r="30">
          <cell r="O30" t="str">
            <v>0102</v>
          </cell>
          <cell r="P30" t="str">
            <v>0102Z</v>
          </cell>
        </row>
        <row r="31">
          <cell r="O31" t="str">
            <v>0102</v>
          </cell>
          <cell r="P31" t="str">
            <v>0102Z</v>
          </cell>
        </row>
        <row r="32">
          <cell r="O32" t="str">
            <v>0102</v>
          </cell>
          <cell r="P32" t="str">
            <v>0102Z</v>
          </cell>
        </row>
        <row r="33">
          <cell r="O33" t="str">
            <v>0102</v>
          </cell>
          <cell r="P33" t="str">
            <v>0102Z</v>
          </cell>
        </row>
        <row r="34">
          <cell r="O34" t="str">
            <v>0102</v>
          </cell>
          <cell r="P34" t="str">
            <v>0102Z</v>
          </cell>
        </row>
        <row r="35">
          <cell r="O35" t="str">
            <v>0102</v>
          </cell>
          <cell r="P35" t="str">
            <v>0102Z</v>
          </cell>
        </row>
        <row r="36">
          <cell r="O36" t="str">
            <v>0102</v>
          </cell>
          <cell r="P36" t="str">
            <v>0102Z</v>
          </cell>
        </row>
        <row r="37">
          <cell r="O37" t="str">
            <v>0102</v>
          </cell>
          <cell r="P37" t="str">
            <v>0102Z</v>
          </cell>
        </row>
        <row r="38">
          <cell r="O38" t="str">
            <v>0102</v>
          </cell>
          <cell r="P38" t="str">
            <v>0102Z</v>
          </cell>
        </row>
        <row r="39">
          <cell r="O39" t="str">
            <v>0102</v>
          </cell>
          <cell r="P39" t="str">
            <v>0102Z</v>
          </cell>
        </row>
        <row r="40">
          <cell r="O40" t="str">
            <v>0102</v>
          </cell>
          <cell r="P40" t="str">
            <v>0102Z</v>
          </cell>
        </row>
        <row r="41">
          <cell r="O41" t="str">
            <v>0102</v>
          </cell>
          <cell r="P41" t="str">
            <v>0102Z</v>
          </cell>
        </row>
        <row r="42">
          <cell r="O42" t="str">
            <v>0102</v>
          </cell>
          <cell r="P42" t="str">
            <v>0102Z</v>
          </cell>
        </row>
        <row r="43">
          <cell r="O43" t="str">
            <v>0102</v>
          </cell>
          <cell r="P43" t="str">
            <v>0102Z</v>
          </cell>
        </row>
        <row r="44">
          <cell r="O44" t="str">
            <v>0102</v>
          </cell>
          <cell r="P44" t="str">
            <v>0102Z</v>
          </cell>
        </row>
        <row r="45">
          <cell r="O45" t="str">
            <v>0102</v>
          </cell>
          <cell r="P45" t="str">
            <v>0102Z</v>
          </cell>
        </row>
        <row r="46">
          <cell r="O46" t="str">
            <v>0102</v>
          </cell>
          <cell r="P46" t="str">
            <v>0102Z</v>
          </cell>
        </row>
        <row r="47">
          <cell r="O47" t="str">
            <v>0102</v>
          </cell>
          <cell r="P47" t="str">
            <v>0102Z</v>
          </cell>
        </row>
        <row r="48">
          <cell r="O48" t="str">
            <v>0102</v>
          </cell>
          <cell r="P48" t="str">
            <v>0102Z</v>
          </cell>
        </row>
        <row r="49">
          <cell r="O49" t="str">
            <v>0102</v>
          </cell>
          <cell r="P49" t="str">
            <v>0102Z</v>
          </cell>
        </row>
        <row r="50">
          <cell r="O50" t="str">
            <v>0102</v>
          </cell>
          <cell r="P50" t="str">
            <v>0102Z</v>
          </cell>
        </row>
        <row r="51">
          <cell r="O51" t="str">
            <v>0102</v>
          </cell>
          <cell r="P51" t="str">
            <v>0102Z</v>
          </cell>
        </row>
        <row r="52">
          <cell r="O52" t="str">
            <v>0102</v>
          </cell>
          <cell r="P52" t="str">
            <v>0102Z</v>
          </cell>
        </row>
        <row r="53">
          <cell r="O53" t="str">
            <v>0102</v>
          </cell>
          <cell r="P53" t="str">
            <v>0102Z</v>
          </cell>
        </row>
        <row r="54">
          <cell r="O54" t="str">
            <v>0102</v>
          </cell>
          <cell r="P54" t="str">
            <v>0102Z</v>
          </cell>
        </row>
        <row r="55">
          <cell r="O55" t="str">
            <v>0102</v>
          </cell>
          <cell r="P55" t="str">
            <v>0102Z</v>
          </cell>
        </row>
        <row r="56">
          <cell r="O56" t="str">
            <v>0102</v>
          </cell>
          <cell r="P56" t="str">
            <v>0102Z</v>
          </cell>
        </row>
        <row r="57">
          <cell r="O57" t="str">
            <v>0102</v>
          </cell>
          <cell r="P57" t="str">
            <v>0102Z</v>
          </cell>
        </row>
        <row r="58">
          <cell r="O58" t="str">
            <v>0102</v>
          </cell>
          <cell r="P58" t="str">
            <v>0102Z</v>
          </cell>
        </row>
        <row r="59">
          <cell r="O59" t="str">
            <v>0103</v>
          </cell>
          <cell r="P59" t="str">
            <v>0103Z</v>
          </cell>
        </row>
        <row r="60">
          <cell r="O60" t="str">
            <v>0103</v>
          </cell>
          <cell r="P60" t="str">
            <v>0103Z</v>
          </cell>
        </row>
        <row r="61">
          <cell r="O61" t="str">
            <v>0103</v>
          </cell>
          <cell r="P61" t="str">
            <v>0103Z</v>
          </cell>
        </row>
        <row r="62">
          <cell r="O62" t="str">
            <v>0103</v>
          </cell>
          <cell r="P62" t="str">
            <v>0103Z</v>
          </cell>
        </row>
        <row r="63">
          <cell r="O63" t="str">
            <v>0103</v>
          </cell>
          <cell r="P63" t="str">
            <v>0103Z</v>
          </cell>
        </row>
        <row r="64">
          <cell r="O64" t="str">
            <v>0103</v>
          </cell>
          <cell r="P64" t="str">
            <v>0103Z</v>
          </cell>
        </row>
        <row r="65">
          <cell r="O65" t="str">
            <v>0104</v>
          </cell>
          <cell r="P65" t="str">
            <v>0104Z</v>
          </cell>
        </row>
        <row r="66">
          <cell r="O66" t="str">
            <v>0104</v>
          </cell>
          <cell r="P66" t="str">
            <v>0104Z</v>
          </cell>
        </row>
        <row r="67">
          <cell r="O67" t="str">
            <v>0104</v>
          </cell>
          <cell r="P67" t="str">
            <v>0104Z</v>
          </cell>
        </row>
        <row r="68">
          <cell r="O68" t="str">
            <v>0104</v>
          </cell>
          <cell r="P68" t="str">
            <v>0104Z</v>
          </cell>
        </row>
        <row r="69">
          <cell r="O69" t="str">
            <v>0104</v>
          </cell>
          <cell r="P69" t="str">
            <v>0104Z</v>
          </cell>
        </row>
        <row r="70">
          <cell r="O70" t="str">
            <v>0104</v>
          </cell>
          <cell r="P70" t="str">
            <v>0104Z</v>
          </cell>
        </row>
        <row r="71">
          <cell r="O71" t="str">
            <v>0104</v>
          </cell>
          <cell r="P71" t="str">
            <v>0104Z</v>
          </cell>
        </row>
        <row r="72">
          <cell r="O72" t="str">
            <v>0104</v>
          </cell>
          <cell r="P72" t="str">
            <v>0104Z</v>
          </cell>
        </row>
        <row r="73">
          <cell r="O73" t="str">
            <v>0104</v>
          </cell>
          <cell r="P73" t="str">
            <v>0104Z</v>
          </cell>
        </row>
        <row r="74">
          <cell r="O74" t="str">
            <v>0104</v>
          </cell>
          <cell r="P74" t="str">
            <v>0104Z</v>
          </cell>
        </row>
        <row r="75">
          <cell r="O75" t="str">
            <v>0104</v>
          </cell>
          <cell r="P75" t="str">
            <v>0104Z</v>
          </cell>
        </row>
        <row r="76">
          <cell r="O76" t="str">
            <v>0104</v>
          </cell>
          <cell r="P76" t="str">
            <v>0104Z</v>
          </cell>
        </row>
        <row r="77">
          <cell r="O77" t="str">
            <v>0104</v>
          </cell>
          <cell r="P77" t="str">
            <v>0104Z</v>
          </cell>
        </row>
        <row r="78">
          <cell r="O78" t="str">
            <v>0104</v>
          </cell>
          <cell r="P78" t="str">
            <v>0104Z</v>
          </cell>
        </row>
        <row r="79">
          <cell r="O79" t="str">
            <v>0104</v>
          </cell>
          <cell r="P79" t="str">
            <v>0104Z</v>
          </cell>
        </row>
        <row r="80">
          <cell r="O80" t="str">
            <v>0104</v>
          </cell>
          <cell r="P80" t="str">
            <v>0104Z</v>
          </cell>
        </row>
        <row r="81">
          <cell r="O81" t="str">
            <v>0104</v>
          </cell>
          <cell r="P81" t="str">
            <v>0104Z</v>
          </cell>
        </row>
        <row r="82">
          <cell r="O82" t="str">
            <v>0104</v>
          </cell>
          <cell r="P82" t="str">
            <v>0104Z</v>
          </cell>
        </row>
        <row r="83">
          <cell r="O83" t="str">
            <v>0104</v>
          </cell>
          <cell r="P83" t="str">
            <v>0104Z</v>
          </cell>
        </row>
        <row r="84">
          <cell r="O84" t="str">
            <v>0104</v>
          </cell>
          <cell r="P84" t="str">
            <v>0104Z</v>
          </cell>
        </row>
        <row r="85">
          <cell r="O85" t="str">
            <v>0104</v>
          </cell>
          <cell r="P85" t="str">
            <v>0104Z</v>
          </cell>
        </row>
        <row r="86">
          <cell r="O86" t="str">
            <v>0104</v>
          </cell>
          <cell r="P86" t="str">
            <v>0104Z</v>
          </cell>
        </row>
        <row r="87">
          <cell r="O87" t="str">
            <v>0104</v>
          </cell>
          <cell r="P87" t="str">
            <v>0104Z</v>
          </cell>
        </row>
        <row r="88">
          <cell r="O88" t="str">
            <v>0104</v>
          </cell>
          <cell r="P88" t="str">
            <v>0104Z</v>
          </cell>
        </row>
        <row r="89">
          <cell r="O89" t="str">
            <v>0105</v>
          </cell>
          <cell r="P89" t="str">
            <v>0105Z</v>
          </cell>
        </row>
        <row r="90">
          <cell r="O90" t="str">
            <v>0105</v>
          </cell>
          <cell r="P90" t="str">
            <v>0105Z</v>
          </cell>
        </row>
        <row r="91">
          <cell r="O91" t="str">
            <v>0105</v>
          </cell>
          <cell r="P91" t="str">
            <v>0105Z</v>
          </cell>
        </row>
        <row r="92">
          <cell r="O92" t="str">
            <v>0105</v>
          </cell>
          <cell r="P92" t="str">
            <v>0105Z</v>
          </cell>
        </row>
        <row r="93">
          <cell r="O93" t="str">
            <v>0105</v>
          </cell>
          <cell r="P93" t="str">
            <v>0105Z</v>
          </cell>
        </row>
        <row r="94">
          <cell r="O94" t="str">
            <v>0105</v>
          </cell>
          <cell r="P94" t="str">
            <v>0105Z</v>
          </cell>
        </row>
        <row r="95">
          <cell r="O95" t="str">
            <v>0105</v>
          </cell>
          <cell r="P95" t="str">
            <v>0105Z</v>
          </cell>
        </row>
        <row r="96">
          <cell r="O96" t="str">
            <v>0105</v>
          </cell>
          <cell r="P96" t="str">
            <v>0105Z</v>
          </cell>
        </row>
        <row r="97">
          <cell r="O97" t="str">
            <v>0105</v>
          </cell>
          <cell r="P97" t="str">
            <v>0105Z</v>
          </cell>
        </row>
        <row r="98">
          <cell r="O98" t="str">
            <v>0105</v>
          </cell>
          <cell r="P98" t="str">
            <v>0105Z</v>
          </cell>
        </row>
        <row r="99">
          <cell r="O99" t="str">
            <v>0105</v>
          </cell>
          <cell r="P99" t="str">
            <v>0105Z</v>
          </cell>
        </row>
        <row r="100">
          <cell r="O100" t="str">
            <v>0107</v>
          </cell>
          <cell r="P100" t="str">
            <v>0107Z</v>
          </cell>
        </row>
        <row r="101">
          <cell r="O101" t="str">
            <v>0107</v>
          </cell>
          <cell r="P101" t="str">
            <v>0107Z</v>
          </cell>
        </row>
        <row r="102">
          <cell r="O102" t="str">
            <v>0107</v>
          </cell>
          <cell r="P102" t="str">
            <v>0107Z</v>
          </cell>
        </row>
        <row r="103">
          <cell r="O103" t="str">
            <v>0107</v>
          </cell>
          <cell r="P103" t="str">
            <v>0107Z</v>
          </cell>
        </row>
        <row r="104">
          <cell r="O104" t="str">
            <v>0107</v>
          </cell>
          <cell r="P104" t="str">
            <v>0107Z</v>
          </cell>
        </row>
        <row r="105">
          <cell r="O105" t="str">
            <v>0107</v>
          </cell>
          <cell r="P105" t="str">
            <v>0107Z</v>
          </cell>
        </row>
        <row r="106">
          <cell r="O106" t="str">
            <v>0107</v>
          </cell>
          <cell r="P106" t="str">
            <v>0107Z</v>
          </cell>
        </row>
        <row r="107">
          <cell r="O107" t="str">
            <v>0107</v>
          </cell>
          <cell r="P107" t="str">
            <v>0107Z</v>
          </cell>
        </row>
        <row r="108">
          <cell r="O108" t="str">
            <v>0107</v>
          </cell>
          <cell r="P108" t="str">
            <v>0107Z</v>
          </cell>
        </row>
        <row r="109">
          <cell r="O109" t="str">
            <v>0107</v>
          </cell>
          <cell r="P109" t="str">
            <v>0107Z</v>
          </cell>
        </row>
        <row r="110">
          <cell r="O110" t="str">
            <v>0107</v>
          </cell>
          <cell r="P110" t="str">
            <v>0107Z</v>
          </cell>
        </row>
        <row r="111">
          <cell r="O111" t="str">
            <v>0107</v>
          </cell>
          <cell r="P111" t="str">
            <v>0107Z</v>
          </cell>
        </row>
        <row r="112">
          <cell r="O112" t="str">
            <v>0107</v>
          </cell>
          <cell r="P112" t="str">
            <v>0107Z</v>
          </cell>
        </row>
        <row r="113">
          <cell r="O113" t="str">
            <v>0107</v>
          </cell>
          <cell r="P113" t="str">
            <v>0107Z</v>
          </cell>
        </row>
        <row r="114">
          <cell r="O114" t="str">
            <v>0108</v>
          </cell>
          <cell r="P114" t="str">
            <v>0108Z</v>
          </cell>
        </row>
        <row r="115">
          <cell r="O115" t="str">
            <v>0108</v>
          </cell>
          <cell r="P115" t="str">
            <v>0108Z</v>
          </cell>
        </row>
        <row r="116">
          <cell r="O116" t="str">
            <v>0108</v>
          </cell>
          <cell r="P116" t="str">
            <v>0108Z</v>
          </cell>
        </row>
        <row r="117">
          <cell r="O117" t="str">
            <v>0108</v>
          </cell>
          <cell r="P117" t="str">
            <v>0108Z</v>
          </cell>
        </row>
        <row r="118">
          <cell r="O118" t="str">
            <v>0108</v>
          </cell>
          <cell r="P118" t="str">
            <v>0108Z</v>
          </cell>
        </row>
        <row r="119">
          <cell r="O119" t="str">
            <v>0108</v>
          </cell>
          <cell r="P119" t="str">
            <v>0108Z</v>
          </cell>
        </row>
        <row r="120">
          <cell r="O120" t="str">
            <v>0108</v>
          </cell>
          <cell r="P120" t="str">
            <v>0108Z</v>
          </cell>
        </row>
        <row r="121">
          <cell r="O121" t="str">
            <v>0108</v>
          </cell>
          <cell r="P121" t="str">
            <v>0108Z</v>
          </cell>
        </row>
        <row r="122">
          <cell r="O122" t="str">
            <v>0108</v>
          </cell>
          <cell r="P122" t="str">
            <v>0108Z</v>
          </cell>
        </row>
        <row r="123">
          <cell r="O123" t="str">
            <v>0108</v>
          </cell>
          <cell r="P123" t="str">
            <v>0108Z</v>
          </cell>
        </row>
        <row r="124">
          <cell r="O124" t="str">
            <v>0108</v>
          </cell>
          <cell r="P124" t="str">
            <v>0108Z</v>
          </cell>
        </row>
        <row r="125">
          <cell r="O125" t="str">
            <v>0108</v>
          </cell>
          <cell r="P125" t="str">
            <v>0108Z</v>
          </cell>
        </row>
        <row r="126">
          <cell r="O126" t="str">
            <v>0109</v>
          </cell>
          <cell r="P126" t="str">
            <v>0109Z</v>
          </cell>
        </row>
        <row r="127">
          <cell r="O127" t="str">
            <v>0109</v>
          </cell>
          <cell r="P127" t="str">
            <v>0109Z</v>
          </cell>
        </row>
        <row r="128">
          <cell r="O128" t="str">
            <v>0109</v>
          </cell>
          <cell r="P128" t="str">
            <v>0109Z</v>
          </cell>
        </row>
        <row r="129">
          <cell r="O129" t="str">
            <v>0109</v>
          </cell>
          <cell r="P129" t="str">
            <v>0109Z</v>
          </cell>
        </row>
        <row r="130">
          <cell r="O130" t="str">
            <v>0109</v>
          </cell>
          <cell r="P130" t="str">
            <v>0109Z</v>
          </cell>
        </row>
        <row r="131">
          <cell r="O131" t="str">
            <v>0109</v>
          </cell>
          <cell r="P131" t="str">
            <v>0109Z</v>
          </cell>
        </row>
        <row r="132">
          <cell r="O132" t="str">
            <v>0109</v>
          </cell>
          <cell r="P132" t="str">
            <v>0109Z</v>
          </cell>
        </row>
        <row r="133">
          <cell r="O133" t="str">
            <v>0109</v>
          </cell>
          <cell r="P133" t="str">
            <v>0109Z</v>
          </cell>
        </row>
        <row r="134">
          <cell r="O134" t="str">
            <v>0109</v>
          </cell>
          <cell r="P134" t="str">
            <v>0109Z</v>
          </cell>
        </row>
        <row r="135">
          <cell r="O135" t="str">
            <v>0109</v>
          </cell>
          <cell r="P135" t="str">
            <v>0109Z</v>
          </cell>
        </row>
        <row r="136">
          <cell r="O136" t="str">
            <v>0110</v>
          </cell>
          <cell r="P136" t="str">
            <v>0110Z</v>
          </cell>
        </row>
        <row r="137">
          <cell r="O137" t="str">
            <v>0110</v>
          </cell>
          <cell r="P137" t="str">
            <v>0110Z</v>
          </cell>
        </row>
        <row r="138">
          <cell r="O138" t="str">
            <v>0110</v>
          </cell>
          <cell r="P138" t="str">
            <v>0110Z</v>
          </cell>
        </row>
        <row r="139">
          <cell r="O139" t="str">
            <v>0110</v>
          </cell>
          <cell r="P139" t="str">
            <v>0110Z</v>
          </cell>
        </row>
        <row r="140">
          <cell r="O140" t="str">
            <v>0110</v>
          </cell>
          <cell r="P140" t="str">
            <v>0110Z</v>
          </cell>
        </row>
        <row r="141">
          <cell r="O141" t="str">
            <v>0110</v>
          </cell>
          <cell r="P141" t="str">
            <v>0110Z</v>
          </cell>
        </row>
        <row r="142">
          <cell r="O142" t="str">
            <v>0110</v>
          </cell>
          <cell r="P142" t="str">
            <v>0110Z</v>
          </cell>
        </row>
        <row r="143">
          <cell r="O143" t="str">
            <v>0110</v>
          </cell>
          <cell r="P143" t="str">
            <v>0110Z</v>
          </cell>
        </row>
        <row r="144">
          <cell r="O144" t="str">
            <v>0110</v>
          </cell>
          <cell r="P144" t="str">
            <v>0110Z</v>
          </cell>
        </row>
        <row r="145">
          <cell r="O145" t="str">
            <v>0110</v>
          </cell>
          <cell r="P145" t="str">
            <v>0110Z</v>
          </cell>
        </row>
        <row r="146">
          <cell r="O146" t="str">
            <v>0110</v>
          </cell>
          <cell r="P146" t="str">
            <v>0110Z</v>
          </cell>
        </row>
        <row r="147">
          <cell r="O147" t="str">
            <v>0110</v>
          </cell>
          <cell r="P147" t="str">
            <v>0110Z</v>
          </cell>
        </row>
        <row r="148">
          <cell r="O148" t="str">
            <v>0110</v>
          </cell>
          <cell r="P148" t="str">
            <v>0110Z</v>
          </cell>
        </row>
        <row r="149">
          <cell r="O149" t="str">
            <v>0111</v>
          </cell>
          <cell r="P149" t="str">
            <v>0111Z</v>
          </cell>
        </row>
        <row r="150">
          <cell r="O150" t="str">
            <v>0111</v>
          </cell>
          <cell r="P150" t="str">
            <v>0111Z</v>
          </cell>
        </row>
        <row r="151">
          <cell r="O151" t="str">
            <v>0111</v>
          </cell>
          <cell r="P151" t="str">
            <v>0111Z</v>
          </cell>
        </row>
        <row r="152">
          <cell r="O152" t="str">
            <v>0111</v>
          </cell>
          <cell r="P152" t="str">
            <v>0111Z</v>
          </cell>
        </row>
        <row r="153">
          <cell r="O153" t="str">
            <v>0111</v>
          </cell>
          <cell r="P153" t="str">
            <v>0111Z</v>
          </cell>
        </row>
        <row r="154">
          <cell r="O154" t="str">
            <v>0111</v>
          </cell>
          <cell r="P154" t="str">
            <v>0111Z</v>
          </cell>
        </row>
        <row r="155">
          <cell r="O155" t="str">
            <v>0111</v>
          </cell>
          <cell r="P155" t="str">
            <v>0111Z</v>
          </cell>
        </row>
        <row r="156">
          <cell r="O156" t="str">
            <v>0111</v>
          </cell>
          <cell r="P156" t="str">
            <v>0111Z</v>
          </cell>
        </row>
        <row r="157">
          <cell r="O157" t="str">
            <v>0111</v>
          </cell>
          <cell r="P157" t="str">
            <v>0111Z</v>
          </cell>
        </row>
        <row r="158">
          <cell r="O158" t="str">
            <v>0111</v>
          </cell>
          <cell r="P158" t="str">
            <v>0111Z</v>
          </cell>
        </row>
        <row r="159">
          <cell r="O159" t="str">
            <v>0111</v>
          </cell>
          <cell r="P159" t="str">
            <v>0111Z</v>
          </cell>
        </row>
        <row r="160">
          <cell r="O160" t="str">
            <v>0112</v>
          </cell>
          <cell r="P160" t="str">
            <v>0112Z</v>
          </cell>
        </row>
        <row r="161">
          <cell r="O161" t="str">
            <v>0112</v>
          </cell>
          <cell r="P161" t="str">
            <v>0112Z</v>
          </cell>
        </row>
        <row r="162">
          <cell r="O162" t="str">
            <v>0112</v>
          </cell>
          <cell r="P162" t="str">
            <v>0112Z</v>
          </cell>
        </row>
        <row r="163">
          <cell r="O163" t="str">
            <v>0112</v>
          </cell>
          <cell r="P163" t="str">
            <v>0112Z</v>
          </cell>
        </row>
        <row r="164">
          <cell r="O164" t="str">
            <v>0112</v>
          </cell>
          <cell r="P164" t="str">
            <v>0112Z</v>
          </cell>
        </row>
        <row r="165">
          <cell r="O165" t="str">
            <v>0112</v>
          </cell>
          <cell r="P165" t="str">
            <v>0112Z</v>
          </cell>
        </row>
        <row r="166">
          <cell r="O166" t="str">
            <v>0112</v>
          </cell>
          <cell r="P166" t="str">
            <v>0112Z</v>
          </cell>
        </row>
        <row r="167">
          <cell r="O167" t="str">
            <v>0112</v>
          </cell>
          <cell r="P167" t="str">
            <v>0112Z</v>
          </cell>
        </row>
        <row r="168">
          <cell r="O168" t="str">
            <v>0112</v>
          </cell>
          <cell r="P168" t="str">
            <v>0112Z</v>
          </cell>
        </row>
        <row r="169">
          <cell r="O169" t="str">
            <v>0112</v>
          </cell>
          <cell r="P169" t="str">
            <v>0112Z</v>
          </cell>
        </row>
        <row r="170">
          <cell r="O170" t="str">
            <v>0112</v>
          </cell>
          <cell r="P170" t="str">
            <v>0112Z</v>
          </cell>
        </row>
        <row r="171">
          <cell r="O171" t="str">
            <v>0112</v>
          </cell>
          <cell r="P171" t="str">
            <v>0112Z</v>
          </cell>
        </row>
        <row r="172">
          <cell r="O172" t="str">
            <v>0112</v>
          </cell>
          <cell r="P172" t="str">
            <v>0112Z</v>
          </cell>
        </row>
        <row r="173">
          <cell r="O173" t="str">
            <v>0112</v>
          </cell>
          <cell r="P173" t="str">
            <v>0112Z</v>
          </cell>
        </row>
        <row r="174">
          <cell r="O174" t="str">
            <v>0112</v>
          </cell>
          <cell r="P174" t="str">
            <v>0112Z</v>
          </cell>
        </row>
        <row r="175">
          <cell r="O175" t="str">
            <v>0112</v>
          </cell>
          <cell r="P175" t="str">
            <v>0112Z</v>
          </cell>
        </row>
        <row r="176">
          <cell r="O176" t="str">
            <v>0113</v>
          </cell>
          <cell r="P176" t="str">
            <v>0113Z</v>
          </cell>
        </row>
        <row r="177">
          <cell r="O177" t="str">
            <v>0113</v>
          </cell>
          <cell r="P177" t="str">
            <v>0113Z</v>
          </cell>
        </row>
        <row r="178">
          <cell r="O178" t="str">
            <v>0113</v>
          </cell>
          <cell r="P178" t="str">
            <v>0113Z</v>
          </cell>
        </row>
        <row r="179">
          <cell r="O179" t="str">
            <v>0113</v>
          </cell>
          <cell r="P179" t="str">
            <v>0113Z</v>
          </cell>
        </row>
        <row r="180">
          <cell r="O180" t="str">
            <v>0113</v>
          </cell>
          <cell r="P180" t="str">
            <v>0113Z</v>
          </cell>
        </row>
        <row r="181">
          <cell r="O181" t="str">
            <v>0113</v>
          </cell>
          <cell r="P181" t="str">
            <v>0113Z</v>
          </cell>
        </row>
        <row r="182">
          <cell r="O182" t="str">
            <v>0113</v>
          </cell>
          <cell r="P182" t="str">
            <v>0113Z</v>
          </cell>
        </row>
        <row r="183">
          <cell r="O183" t="str">
            <v>0113</v>
          </cell>
          <cell r="P183" t="str">
            <v>0113Z</v>
          </cell>
        </row>
        <row r="184">
          <cell r="O184" t="str">
            <v>0113</v>
          </cell>
          <cell r="P184" t="str">
            <v>0113Z</v>
          </cell>
        </row>
        <row r="185">
          <cell r="O185" t="str">
            <v>0113</v>
          </cell>
          <cell r="P185" t="str">
            <v>0113Z</v>
          </cell>
        </row>
        <row r="186">
          <cell r="O186" t="str">
            <v>0113</v>
          </cell>
          <cell r="P186" t="str">
            <v>0113Z</v>
          </cell>
        </row>
        <row r="187">
          <cell r="O187" t="str">
            <v>0113</v>
          </cell>
          <cell r="P187" t="str">
            <v>0113Z</v>
          </cell>
        </row>
        <row r="188">
          <cell r="O188" t="str">
            <v>0113</v>
          </cell>
          <cell r="P188" t="str">
            <v>0113Z</v>
          </cell>
        </row>
        <row r="189">
          <cell r="O189" t="str">
            <v>0113</v>
          </cell>
          <cell r="P189" t="str">
            <v>0113Z</v>
          </cell>
        </row>
        <row r="190">
          <cell r="O190" t="str">
            <v>0113</v>
          </cell>
          <cell r="P190" t="str">
            <v>0113Z</v>
          </cell>
        </row>
        <row r="191">
          <cell r="O191" t="str">
            <v>0113</v>
          </cell>
          <cell r="P191" t="str">
            <v>0113Z</v>
          </cell>
        </row>
        <row r="192">
          <cell r="O192" t="str">
            <v>0114</v>
          </cell>
          <cell r="P192" t="str">
            <v>0114Z</v>
          </cell>
        </row>
        <row r="193">
          <cell r="O193" t="str">
            <v>0114</v>
          </cell>
          <cell r="P193" t="str">
            <v>0114Z</v>
          </cell>
        </row>
        <row r="194">
          <cell r="O194" t="str">
            <v>0114</v>
          </cell>
          <cell r="P194" t="str">
            <v>0114Z</v>
          </cell>
        </row>
        <row r="195">
          <cell r="O195" t="str">
            <v>0114</v>
          </cell>
          <cell r="P195" t="str">
            <v>0114Z</v>
          </cell>
        </row>
        <row r="196">
          <cell r="O196" t="str">
            <v>0114</v>
          </cell>
          <cell r="P196" t="str">
            <v>0114Z</v>
          </cell>
        </row>
        <row r="197">
          <cell r="O197" t="str">
            <v>0114</v>
          </cell>
          <cell r="P197" t="str">
            <v>0114Z</v>
          </cell>
        </row>
        <row r="198">
          <cell r="O198" t="str">
            <v>0114</v>
          </cell>
          <cell r="P198" t="str">
            <v>0114Z</v>
          </cell>
        </row>
        <row r="199">
          <cell r="O199" t="str">
            <v>0114</v>
          </cell>
          <cell r="P199" t="str">
            <v>0114Z</v>
          </cell>
        </row>
        <row r="200">
          <cell r="O200" t="str">
            <v>0114</v>
          </cell>
          <cell r="P200" t="str">
            <v>0114Z</v>
          </cell>
        </row>
        <row r="201">
          <cell r="O201" t="str">
            <v>0114</v>
          </cell>
          <cell r="P201" t="str">
            <v>0114Z</v>
          </cell>
        </row>
        <row r="202">
          <cell r="O202" t="str">
            <v>0114</v>
          </cell>
          <cell r="P202" t="str">
            <v>0114Z</v>
          </cell>
        </row>
        <row r="203">
          <cell r="O203" t="str">
            <v>0114</v>
          </cell>
          <cell r="P203" t="str">
            <v>0114Z</v>
          </cell>
        </row>
        <row r="204">
          <cell r="O204" t="str">
            <v>0115</v>
          </cell>
          <cell r="P204" t="str">
            <v>0115Z</v>
          </cell>
        </row>
        <row r="205">
          <cell r="O205" t="str">
            <v>0115</v>
          </cell>
          <cell r="P205" t="str">
            <v>0115Z</v>
          </cell>
        </row>
        <row r="206">
          <cell r="O206" t="str">
            <v>0115</v>
          </cell>
          <cell r="P206" t="str">
            <v>0115Z</v>
          </cell>
        </row>
        <row r="207">
          <cell r="O207" t="str">
            <v>0115</v>
          </cell>
          <cell r="P207" t="str">
            <v>0115Z</v>
          </cell>
        </row>
        <row r="208">
          <cell r="O208" t="str">
            <v>0115</v>
          </cell>
          <cell r="P208" t="str">
            <v>0115Z</v>
          </cell>
        </row>
        <row r="209">
          <cell r="O209" t="str">
            <v>0115</v>
          </cell>
          <cell r="P209" t="str">
            <v>0115Z</v>
          </cell>
        </row>
        <row r="210">
          <cell r="O210" t="str">
            <v>0115</v>
          </cell>
          <cell r="P210" t="str">
            <v>0115Z</v>
          </cell>
        </row>
        <row r="211">
          <cell r="O211" t="str">
            <v>0115</v>
          </cell>
          <cell r="P211" t="str">
            <v>0115Z</v>
          </cell>
        </row>
        <row r="212">
          <cell r="O212" t="str">
            <v>0115</v>
          </cell>
          <cell r="P212" t="str">
            <v>0115Z</v>
          </cell>
        </row>
        <row r="213">
          <cell r="O213" t="str">
            <v>0115</v>
          </cell>
          <cell r="P213" t="str">
            <v>0115Z</v>
          </cell>
        </row>
        <row r="214">
          <cell r="O214" t="str">
            <v>0115</v>
          </cell>
          <cell r="P214" t="str">
            <v>0115Z</v>
          </cell>
        </row>
        <row r="215">
          <cell r="O215" t="str">
            <v>0115</v>
          </cell>
          <cell r="P215" t="str">
            <v>0115Z</v>
          </cell>
        </row>
        <row r="216">
          <cell r="O216" t="str">
            <v>0115</v>
          </cell>
          <cell r="P216" t="str">
            <v>0115Z</v>
          </cell>
        </row>
        <row r="217">
          <cell r="O217" t="str">
            <v>0115</v>
          </cell>
          <cell r="P217" t="str">
            <v>0115Z</v>
          </cell>
        </row>
        <row r="218">
          <cell r="O218" t="str">
            <v>0115</v>
          </cell>
          <cell r="P218" t="str">
            <v>0115Z</v>
          </cell>
        </row>
        <row r="219">
          <cell r="O219" t="str">
            <v>0115</v>
          </cell>
          <cell r="P219" t="str">
            <v>0115Z</v>
          </cell>
        </row>
        <row r="220">
          <cell r="O220" t="str">
            <v>0116</v>
          </cell>
          <cell r="P220" t="str">
            <v>0116Z</v>
          </cell>
        </row>
        <row r="221">
          <cell r="O221" t="str">
            <v>0116</v>
          </cell>
          <cell r="P221" t="str">
            <v>0116Z</v>
          </cell>
        </row>
        <row r="222">
          <cell r="O222" t="str">
            <v>0116</v>
          </cell>
          <cell r="P222" t="str">
            <v>0116Z</v>
          </cell>
        </row>
        <row r="223">
          <cell r="O223" t="str">
            <v>0116</v>
          </cell>
          <cell r="P223" t="str">
            <v>0116Z</v>
          </cell>
        </row>
        <row r="224">
          <cell r="O224" t="str">
            <v>0116</v>
          </cell>
          <cell r="P224" t="str">
            <v>0116Z</v>
          </cell>
        </row>
        <row r="225">
          <cell r="O225" t="str">
            <v>0116</v>
          </cell>
          <cell r="P225" t="str">
            <v>0116Z</v>
          </cell>
        </row>
        <row r="226">
          <cell r="O226" t="str">
            <v>0116</v>
          </cell>
          <cell r="P226" t="str">
            <v>0116Z</v>
          </cell>
        </row>
        <row r="227">
          <cell r="O227" t="str">
            <v>0116</v>
          </cell>
          <cell r="P227" t="str">
            <v>0116Z</v>
          </cell>
        </row>
        <row r="228">
          <cell r="O228" t="str">
            <v>0116</v>
          </cell>
          <cell r="P228" t="str">
            <v>0116Z</v>
          </cell>
        </row>
        <row r="229">
          <cell r="O229" t="str">
            <v>0116</v>
          </cell>
          <cell r="P229" t="str">
            <v>0116Z</v>
          </cell>
        </row>
        <row r="230">
          <cell r="O230" t="str">
            <v>0116</v>
          </cell>
          <cell r="P230" t="str">
            <v>0116Z</v>
          </cell>
        </row>
        <row r="231">
          <cell r="O231" t="str">
            <v>0116</v>
          </cell>
          <cell r="P231" t="str">
            <v>0116Z</v>
          </cell>
        </row>
        <row r="232">
          <cell r="O232" t="str">
            <v>0116</v>
          </cell>
          <cell r="P232" t="str">
            <v>0116Z</v>
          </cell>
        </row>
        <row r="233">
          <cell r="O233" t="str">
            <v>0116</v>
          </cell>
          <cell r="P233" t="str">
            <v>0116Z</v>
          </cell>
        </row>
        <row r="234">
          <cell r="O234" t="str">
            <v>0117</v>
          </cell>
          <cell r="P234" t="str">
            <v>0117Z</v>
          </cell>
        </row>
        <row r="235">
          <cell r="O235" t="str">
            <v>0117</v>
          </cell>
          <cell r="P235" t="str">
            <v>0117Z</v>
          </cell>
        </row>
        <row r="236">
          <cell r="O236" t="str">
            <v>0117</v>
          </cell>
          <cell r="P236" t="str">
            <v>0117Z</v>
          </cell>
        </row>
        <row r="237">
          <cell r="O237" t="str">
            <v>0117</v>
          </cell>
          <cell r="P237" t="str">
            <v>0117Z</v>
          </cell>
        </row>
        <row r="238">
          <cell r="O238" t="str">
            <v>0117</v>
          </cell>
          <cell r="P238" t="str">
            <v>0117Z</v>
          </cell>
        </row>
        <row r="239">
          <cell r="O239" t="str">
            <v>0117</v>
          </cell>
          <cell r="P239" t="str">
            <v>0117Z</v>
          </cell>
        </row>
        <row r="240">
          <cell r="O240" t="str">
            <v>0117</v>
          </cell>
          <cell r="P240" t="str">
            <v>0117Z</v>
          </cell>
        </row>
        <row r="241">
          <cell r="O241" t="str">
            <v>0117</v>
          </cell>
          <cell r="P241" t="str">
            <v>0117Z</v>
          </cell>
        </row>
        <row r="242">
          <cell r="O242" t="str">
            <v>0117</v>
          </cell>
          <cell r="P242" t="str">
            <v>0117Z</v>
          </cell>
        </row>
        <row r="243">
          <cell r="O243" t="str">
            <v>0117</v>
          </cell>
          <cell r="P243" t="str">
            <v>0117Z</v>
          </cell>
        </row>
        <row r="244">
          <cell r="O244" t="str">
            <v>0117</v>
          </cell>
          <cell r="P244" t="str">
            <v>0117Z</v>
          </cell>
        </row>
        <row r="245">
          <cell r="O245" t="str">
            <v>0117</v>
          </cell>
          <cell r="P245" t="str">
            <v>0117Z</v>
          </cell>
        </row>
        <row r="246">
          <cell r="O246" t="str">
            <v>0117</v>
          </cell>
          <cell r="P246" t="str">
            <v>0117Z</v>
          </cell>
        </row>
        <row r="247">
          <cell r="O247" t="str">
            <v>0117</v>
          </cell>
          <cell r="P247" t="str">
            <v>0117Z</v>
          </cell>
        </row>
        <row r="248">
          <cell r="O248" t="str">
            <v>0117</v>
          </cell>
          <cell r="P248" t="str">
            <v>0117Z</v>
          </cell>
        </row>
        <row r="249">
          <cell r="O249" t="str">
            <v>0117</v>
          </cell>
          <cell r="P249" t="str">
            <v>0117Z</v>
          </cell>
        </row>
        <row r="250">
          <cell r="O250" t="str">
            <v>0117</v>
          </cell>
          <cell r="P250" t="str">
            <v>0117Z</v>
          </cell>
        </row>
        <row r="251">
          <cell r="O251" t="str">
            <v>0118</v>
          </cell>
          <cell r="P251" t="str">
            <v>0118Z</v>
          </cell>
        </row>
        <row r="252">
          <cell r="O252" t="str">
            <v>0118</v>
          </cell>
          <cell r="P252" t="str">
            <v>0118Z</v>
          </cell>
        </row>
        <row r="253">
          <cell r="O253" t="str">
            <v>0118</v>
          </cell>
          <cell r="P253" t="str">
            <v>0118Z</v>
          </cell>
        </row>
        <row r="254">
          <cell r="O254" t="str">
            <v>0118</v>
          </cell>
          <cell r="P254" t="str">
            <v>0118Z</v>
          </cell>
        </row>
        <row r="255">
          <cell r="O255" t="str">
            <v>0118</v>
          </cell>
          <cell r="P255" t="str">
            <v>0118Z</v>
          </cell>
        </row>
        <row r="256">
          <cell r="O256" t="str">
            <v>0118</v>
          </cell>
          <cell r="P256" t="str">
            <v>0118Z</v>
          </cell>
        </row>
        <row r="257">
          <cell r="O257" t="str">
            <v>0118</v>
          </cell>
          <cell r="P257" t="str">
            <v>0118Z</v>
          </cell>
        </row>
        <row r="258">
          <cell r="O258" t="str">
            <v>0118</v>
          </cell>
          <cell r="P258" t="str">
            <v>0118Z</v>
          </cell>
        </row>
        <row r="259">
          <cell r="O259" t="str">
            <v>0119</v>
          </cell>
          <cell r="P259" t="str">
            <v>0119Z</v>
          </cell>
        </row>
        <row r="260">
          <cell r="O260" t="str">
            <v>0119</v>
          </cell>
          <cell r="P260" t="str">
            <v>0119Z</v>
          </cell>
        </row>
        <row r="261">
          <cell r="O261" t="str">
            <v>0119</v>
          </cell>
          <cell r="P261" t="str">
            <v>0119Z</v>
          </cell>
        </row>
        <row r="262">
          <cell r="O262" t="str">
            <v>0119</v>
          </cell>
          <cell r="P262" t="str">
            <v>0119Z</v>
          </cell>
        </row>
        <row r="263">
          <cell r="O263" t="str">
            <v>0119</v>
          </cell>
          <cell r="P263" t="str">
            <v>0119Z</v>
          </cell>
        </row>
        <row r="264">
          <cell r="O264" t="str">
            <v>0119</v>
          </cell>
          <cell r="P264" t="str">
            <v>0119Z</v>
          </cell>
        </row>
        <row r="265">
          <cell r="O265" t="str">
            <v>0119</v>
          </cell>
          <cell r="P265" t="str">
            <v>0119Z</v>
          </cell>
        </row>
        <row r="266">
          <cell r="O266" t="str">
            <v>0119</v>
          </cell>
          <cell r="P266" t="str">
            <v>0119Z</v>
          </cell>
        </row>
        <row r="267">
          <cell r="O267" t="str">
            <v>0119</v>
          </cell>
          <cell r="P267" t="str">
            <v>0119Z</v>
          </cell>
        </row>
        <row r="268">
          <cell r="O268" t="str">
            <v>0119</v>
          </cell>
          <cell r="P268" t="str">
            <v>0119Z</v>
          </cell>
        </row>
        <row r="269">
          <cell r="O269" t="str">
            <v>0119</v>
          </cell>
          <cell r="P269" t="str">
            <v>0119Z</v>
          </cell>
        </row>
        <row r="270">
          <cell r="O270" t="str">
            <v>0119</v>
          </cell>
          <cell r="P270" t="str">
            <v>0119Z</v>
          </cell>
        </row>
        <row r="271">
          <cell r="O271" t="str">
            <v>0119</v>
          </cell>
          <cell r="P271" t="str">
            <v>0119Z</v>
          </cell>
        </row>
        <row r="272">
          <cell r="O272" t="str">
            <v>0119</v>
          </cell>
          <cell r="P272" t="str">
            <v>0119Z</v>
          </cell>
        </row>
        <row r="273">
          <cell r="O273" t="str">
            <v>0119</v>
          </cell>
          <cell r="P273" t="str">
            <v>0119Z</v>
          </cell>
        </row>
        <row r="274">
          <cell r="O274" t="str">
            <v>0119</v>
          </cell>
          <cell r="P274" t="str">
            <v>0119Z</v>
          </cell>
        </row>
        <row r="275">
          <cell r="O275" t="str">
            <v>0119</v>
          </cell>
          <cell r="P275" t="str">
            <v>0119Z</v>
          </cell>
        </row>
        <row r="276">
          <cell r="O276" t="str">
            <v>0119</v>
          </cell>
          <cell r="P276" t="str">
            <v>0119Z</v>
          </cell>
        </row>
        <row r="277">
          <cell r="O277" t="str">
            <v>0119</v>
          </cell>
          <cell r="P277" t="str">
            <v>0119Z</v>
          </cell>
        </row>
        <row r="278">
          <cell r="O278" t="str">
            <v>0119</v>
          </cell>
          <cell r="P278" t="str">
            <v>0119Z</v>
          </cell>
        </row>
        <row r="279">
          <cell r="O279" t="str">
            <v>0119</v>
          </cell>
          <cell r="P279" t="str">
            <v>0119Z</v>
          </cell>
        </row>
        <row r="280">
          <cell r="O280" t="str">
            <v>0119</v>
          </cell>
          <cell r="P280" t="str">
            <v>0119Z</v>
          </cell>
        </row>
        <row r="281">
          <cell r="O281" t="str">
            <v>0119</v>
          </cell>
          <cell r="P281" t="str">
            <v>0119Z</v>
          </cell>
        </row>
        <row r="282">
          <cell r="O282" t="str">
            <v>0119</v>
          </cell>
          <cell r="P282" t="str">
            <v>0119Z</v>
          </cell>
        </row>
        <row r="283">
          <cell r="O283" t="str">
            <v>0119</v>
          </cell>
          <cell r="P283" t="str">
            <v>0119Z</v>
          </cell>
        </row>
        <row r="284">
          <cell r="O284" t="str">
            <v>0119</v>
          </cell>
          <cell r="P284" t="str">
            <v>0119Z</v>
          </cell>
        </row>
        <row r="285">
          <cell r="O285" t="str">
            <v>0119</v>
          </cell>
          <cell r="P285" t="str">
            <v>0119Z</v>
          </cell>
        </row>
        <row r="286">
          <cell r="O286" t="str">
            <v>0119</v>
          </cell>
          <cell r="P286" t="str">
            <v>0119Z</v>
          </cell>
        </row>
        <row r="287">
          <cell r="O287" t="str">
            <v>0119</v>
          </cell>
          <cell r="P287" t="str">
            <v>0119Z</v>
          </cell>
        </row>
        <row r="288">
          <cell r="O288" t="str">
            <v>0119</v>
          </cell>
          <cell r="P288" t="str">
            <v>0119Z</v>
          </cell>
        </row>
        <row r="289">
          <cell r="O289" t="str">
            <v>0119</v>
          </cell>
          <cell r="P289" t="str">
            <v>0119Z</v>
          </cell>
        </row>
        <row r="290">
          <cell r="O290" t="str">
            <v>0119</v>
          </cell>
          <cell r="P290" t="str">
            <v>0119Z</v>
          </cell>
        </row>
        <row r="291">
          <cell r="O291" t="str">
            <v>0119</v>
          </cell>
          <cell r="P291" t="str">
            <v>0119Z</v>
          </cell>
        </row>
        <row r="292">
          <cell r="O292" t="str">
            <v>0119</v>
          </cell>
          <cell r="P292" t="str">
            <v>0119Z</v>
          </cell>
        </row>
        <row r="293">
          <cell r="O293" t="str">
            <v>0120</v>
          </cell>
          <cell r="P293" t="str">
            <v>0120Z</v>
          </cell>
        </row>
        <row r="294">
          <cell r="O294" t="str">
            <v>0120</v>
          </cell>
          <cell r="P294" t="str">
            <v>0120Z</v>
          </cell>
        </row>
        <row r="295">
          <cell r="O295" t="str">
            <v>0120</v>
          </cell>
          <cell r="P295" t="str">
            <v>0120Z</v>
          </cell>
        </row>
        <row r="296">
          <cell r="O296" t="str">
            <v>0120</v>
          </cell>
          <cell r="P296" t="str">
            <v>0120Z</v>
          </cell>
        </row>
        <row r="297">
          <cell r="O297" t="str">
            <v>0120</v>
          </cell>
          <cell r="P297" t="str">
            <v>0120Z</v>
          </cell>
        </row>
        <row r="298">
          <cell r="O298" t="str">
            <v>0120</v>
          </cell>
          <cell r="P298" t="str">
            <v>0120Z</v>
          </cell>
        </row>
        <row r="299">
          <cell r="O299" t="str">
            <v>0120</v>
          </cell>
          <cell r="P299" t="str">
            <v>0120Z</v>
          </cell>
        </row>
        <row r="300">
          <cell r="O300" t="str">
            <v>0120</v>
          </cell>
          <cell r="P300" t="str">
            <v>0120Z</v>
          </cell>
        </row>
        <row r="301">
          <cell r="O301" t="str">
            <v>0120</v>
          </cell>
          <cell r="P301" t="str">
            <v>0120Z</v>
          </cell>
        </row>
        <row r="302">
          <cell r="O302" t="str">
            <v>0120</v>
          </cell>
          <cell r="P302" t="str">
            <v>0120Z</v>
          </cell>
        </row>
        <row r="303">
          <cell r="O303" t="str">
            <v>0120</v>
          </cell>
          <cell r="P303" t="str">
            <v>0120Z</v>
          </cell>
        </row>
        <row r="304">
          <cell r="O304" t="str">
            <v>0120</v>
          </cell>
          <cell r="P304" t="str">
            <v>0120Z</v>
          </cell>
        </row>
        <row r="305">
          <cell r="O305" t="str">
            <v>0120</v>
          </cell>
          <cell r="P305" t="str">
            <v>0120Z</v>
          </cell>
        </row>
        <row r="306">
          <cell r="O306" t="str">
            <v>0120</v>
          </cell>
          <cell r="P306" t="str">
            <v>0120Z</v>
          </cell>
        </row>
        <row r="307">
          <cell r="O307" t="str">
            <v>0120</v>
          </cell>
          <cell r="P307" t="str">
            <v>0120Z</v>
          </cell>
        </row>
        <row r="308">
          <cell r="O308" t="str">
            <v>0120</v>
          </cell>
          <cell r="P308" t="str">
            <v>0120Z</v>
          </cell>
        </row>
        <row r="309">
          <cell r="O309" t="str">
            <v>0120</v>
          </cell>
          <cell r="P309" t="str">
            <v>0120Z</v>
          </cell>
        </row>
        <row r="310">
          <cell r="O310" t="str">
            <v>0120</v>
          </cell>
          <cell r="P310" t="str">
            <v>0120Z</v>
          </cell>
        </row>
        <row r="311">
          <cell r="O311" t="str">
            <v>0120</v>
          </cell>
          <cell r="P311" t="str">
            <v>0120Z</v>
          </cell>
        </row>
        <row r="312">
          <cell r="O312" t="str">
            <v>0120</v>
          </cell>
          <cell r="P312" t="str">
            <v>0120Z</v>
          </cell>
        </row>
        <row r="313">
          <cell r="O313" t="str">
            <v>0120</v>
          </cell>
          <cell r="P313" t="str">
            <v>0120Z</v>
          </cell>
        </row>
        <row r="314">
          <cell r="O314" t="str">
            <v>0120</v>
          </cell>
          <cell r="P314" t="str">
            <v>0120Z</v>
          </cell>
        </row>
        <row r="315">
          <cell r="O315" t="str">
            <v>0120</v>
          </cell>
          <cell r="P315" t="str">
            <v>0120Z</v>
          </cell>
        </row>
        <row r="316">
          <cell r="O316" t="str">
            <v>0120</v>
          </cell>
          <cell r="P316" t="str">
            <v>0120Z</v>
          </cell>
        </row>
        <row r="317">
          <cell r="O317" t="str">
            <v>0120</v>
          </cell>
          <cell r="P317" t="str">
            <v>0120Z</v>
          </cell>
        </row>
        <row r="318">
          <cell r="O318" t="str">
            <v>0120</v>
          </cell>
          <cell r="P318" t="str">
            <v>0120Z</v>
          </cell>
        </row>
        <row r="319">
          <cell r="O319" t="str">
            <v>0120</v>
          </cell>
          <cell r="P319" t="str">
            <v>0120Z</v>
          </cell>
        </row>
        <row r="320">
          <cell r="O320" t="str">
            <v>0120</v>
          </cell>
          <cell r="P320" t="str">
            <v>0120Z</v>
          </cell>
        </row>
        <row r="321">
          <cell r="O321" t="str">
            <v>0120</v>
          </cell>
          <cell r="P321" t="str">
            <v>0120Z</v>
          </cell>
        </row>
        <row r="322">
          <cell r="O322" t="str">
            <v>0120</v>
          </cell>
          <cell r="P322" t="str">
            <v>0120Z</v>
          </cell>
        </row>
        <row r="323">
          <cell r="O323" t="str">
            <v>0120</v>
          </cell>
          <cell r="P323" t="str">
            <v>0120Z</v>
          </cell>
        </row>
        <row r="324">
          <cell r="O324" t="str">
            <v>0120</v>
          </cell>
          <cell r="P324" t="str">
            <v>0120Z</v>
          </cell>
        </row>
        <row r="325">
          <cell r="O325" t="str">
            <v>0120</v>
          </cell>
          <cell r="P325" t="str">
            <v>0120Z</v>
          </cell>
        </row>
        <row r="326">
          <cell r="O326" t="str">
            <v>0120</v>
          </cell>
          <cell r="P326" t="str">
            <v>0120Z</v>
          </cell>
        </row>
        <row r="327">
          <cell r="O327" t="str">
            <v>0120</v>
          </cell>
          <cell r="P327" t="str">
            <v>0120Z</v>
          </cell>
        </row>
        <row r="328">
          <cell r="O328" t="str">
            <v>0120</v>
          </cell>
          <cell r="P328" t="str">
            <v>0120Z</v>
          </cell>
        </row>
        <row r="329">
          <cell r="O329" t="str">
            <v>0120</v>
          </cell>
          <cell r="P329" t="str">
            <v>0120Z</v>
          </cell>
        </row>
        <row r="330">
          <cell r="O330" t="str">
            <v>0120</v>
          </cell>
          <cell r="P330" t="str">
            <v>0120Z</v>
          </cell>
        </row>
        <row r="331">
          <cell r="O331" t="str">
            <v>0120</v>
          </cell>
          <cell r="P331" t="str">
            <v>0120Z</v>
          </cell>
        </row>
        <row r="332">
          <cell r="O332" t="str">
            <v>0120</v>
          </cell>
          <cell r="P332" t="str">
            <v>0120Z</v>
          </cell>
        </row>
        <row r="333">
          <cell r="O333" t="str">
            <v>0120</v>
          </cell>
          <cell r="P333" t="str">
            <v>0120Z</v>
          </cell>
        </row>
        <row r="334">
          <cell r="O334" t="str">
            <v>0120</v>
          </cell>
          <cell r="P334" t="str">
            <v>0120Z</v>
          </cell>
        </row>
        <row r="335">
          <cell r="O335" t="str">
            <v>0120</v>
          </cell>
          <cell r="P335" t="str">
            <v>0120Z</v>
          </cell>
        </row>
        <row r="336">
          <cell r="O336" t="str">
            <v>0120</v>
          </cell>
          <cell r="P336" t="str">
            <v>0120Z</v>
          </cell>
        </row>
        <row r="337">
          <cell r="O337" t="str">
            <v>0120</v>
          </cell>
          <cell r="P337" t="str">
            <v>0120Z</v>
          </cell>
        </row>
        <row r="338">
          <cell r="O338" t="str">
            <v>0120</v>
          </cell>
          <cell r="P338" t="str">
            <v>0120Z</v>
          </cell>
        </row>
        <row r="339">
          <cell r="O339" t="str">
            <v>0120</v>
          </cell>
          <cell r="P339" t="str">
            <v>0120Z</v>
          </cell>
        </row>
        <row r="340">
          <cell r="O340" t="str">
            <v>0120</v>
          </cell>
          <cell r="P340" t="str">
            <v>0120Z</v>
          </cell>
        </row>
        <row r="341">
          <cell r="O341" t="str">
            <v>0120</v>
          </cell>
          <cell r="P341" t="str">
            <v>0120Z</v>
          </cell>
        </row>
        <row r="342">
          <cell r="O342" t="str">
            <v>0120</v>
          </cell>
          <cell r="P342" t="str">
            <v>0120Z</v>
          </cell>
        </row>
        <row r="343">
          <cell r="O343" t="str">
            <v>0120</v>
          </cell>
          <cell r="P343" t="str">
            <v>0120Z</v>
          </cell>
        </row>
        <row r="344">
          <cell r="O344" t="str">
            <v>0120</v>
          </cell>
          <cell r="P344" t="str">
            <v>0120Z</v>
          </cell>
        </row>
        <row r="345">
          <cell r="O345" t="str">
            <v>0120</v>
          </cell>
          <cell r="P345" t="str">
            <v>0120Z</v>
          </cell>
        </row>
        <row r="346">
          <cell r="O346" t="str">
            <v>0120</v>
          </cell>
          <cell r="P346" t="str">
            <v>0120Z</v>
          </cell>
        </row>
        <row r="347">
          <cell r="O347" t="str">
            <v>0120</v>
          </cell>
          <cell r="P347" t="str">
            <v>0120Z</v>
          </cell>
        </row>
        <row r="348">
          <cell r="O348" t="str">
            <v>0120</v>
          </cell>
          <cell r="P348" t="str">
            <v>0120Z</v>
          </cell>
        </row>
        <row r="349">
          <cell r="O349" t="str">
            <v>0201</v>
          </cell>
          <cell r="P349" t="str">
            <v>0201Z</v>
          </cell>
        </row>
        <row r="350">
          <cell r="O350" t="str">
            <v>0201</v>
          </cell>
          <cell r="P350" t="str">
            <v>0201Z</v>
          </cell>
        </row>
        <row r="351">
          <cell r="O351" t="str">
            <v>0201</v>
          </cell>
          <cell r="P351" t="str">
            <v>0201Z</v>
          </cell>
        </row>
        <row r="352">
          <cell r="O352" t="str">
            <v>0201</v>
          </cell>
          <cell r="P352" t="str">
            <v>0201Z</v>
          </cell>
        </row>
        <row r="353">
          <cell r="O353" t="str">
            <v>0201</v>
          </cell>
          <cell r="P353" t="str">
            <v>0201Z</v>
          </cell>
        </row>
        <row r="354">
          <cell r="O354" t="str">
            <v>0201</v>
          </cell>
          <cell r="P354" t="str">
            <v>0201Z</v>
          </cell>
        </row>
        <row r="355">
          <cell r="O355" t="str">
            <v>0201</v>
          </cell>
          <cell r="P355" t="str">
            <v>0201Z</v>
          </cell>
        </row>
        <row r="356">
          <cell r="O356" t="str">
            <v>0201</v>
          </cell>
          <cell r="P356" t="str">
            <v>0201Z</v>
          </cell>
        </row>
        <row r="357">
          <cell r="O357" t="str">
            <v>0201</v>
          </cell>
          <cell r="P357" t="str">
            <v>0201Z</v>
          </cell>
        </row>
        <row r="358">
          <cell r="O358" t="str">
            <v>0201</v>
          </cell>
          <cell r="P358" t="str">
            <v>0201Z</v>
          </cell>
        </row>
        <row r="359">
          <cell r="O359" t="str">
            <v>0202</v>
          </cell>
          <cell r="P359" t="str">
            <v>0202Z</v>
          </cell>
        </row>
        <row r="360">
          <cell r="O360" t="str">
            <v>0202</v>
          </cell>
          <cell r="P360" t="str">
            <v>0202Z</v>
          </cell>
        </row>
        <row r="361">
          <cell r="O361" t="str">
            <v>0202</v>
          </cell>
          <cell r="P361" t="str">
            <v>0202Z</v>
          </cell>
        </row>
        <row r="362">
          <cell r="O362" t="str">
            <v>0202</v>
          </cell>
          <cell r="P362" t="str">
            <v>0202Z</v>
          </cell>
        </row>
        <row r="363">
          <cell r="O363" t="str">
            <v>0202</v>
          </cell>
          <cell r="P363" t="str">
            <v>0202Z</v>
          </cell>
        </row>
        <row r="364">
          <cell r="O364" t="str">
            <v>0202</v>
          </cell>
          <cell r="P364" t="str">
            <v>0202Z</v>
          </cell>
        </row>
        <row r="365">
          <cell r="O365" t="str">
            <v>0202</v>
          </cell>
          <cell r="P365" t="str">
            <v>0202Z</v>
          </cell>
        </row>
        <row r="366">
          <cell r="O366" t="str">
            <v>0202</v>
          </cell>
          <cell r="P366" t="str">
            <v>0202Z</v>
          </cell>
        </row>
        <row r="367">
          <cell r="O367" t="str">
            <v>0202</v>
          </cell>
          <cell r="P367" t="str">
            <v>0202Z</v>
          </cell>
        </row>
        <row r="368">
          <cell r="O368" t="str">
            <v>0202</v>
          </cell>
          <cell r="P368" t="str">
            <v>0202Z</v>
          </cell>
        </row>
        <row r="369">
          <cell r="O369" t="str">
            <v>0202</v>
          </cell>
          <cell r="P369" t="str">
            <v>0202Z</v>
          </cell>
        </row>
        <row r="370">
          <cell r="O370" t="str">
            <v>0202</v>
          </cell>
          <cell r="P370" t="str">
            <v>0202Z</v>
          </cell>
        </row>
        <row r="371">
          <cell r="O371" t="str">
            <v>0202</v>
          </cell>
          <cell r="P371" t="str">
            <v>0202Z</v>
          </cell>
        </row>
        <row r="372">
          <cell r="O372" t="str">
            <v>0203</v>
          </cell>
          <cell r="P372" t="str">
            <v>0203Z</v>
          </cell>
        </row>
        <row r="373">
          <cell r="O373" t="str">
            <v>0203</v>
          </cell>
          <cell r="P373" t="str">
            <v>0203Z</v>
          </cell>
        </row>
        <row r="374">
          <cell r="O374" t="str">
            <v>0203</v>
          </cell>
          <cell r="P374" t="str">
            <v>0203Z</v>
          </cell>
        </row>
        <row r="375">
          <cell r="O375" t="str">
            <v>0203</v>
          </cell>
          <cell r="P375" t="str">
            <v>0203Z</v>
          </cell>
        </row>
        <row r="376">
          <cell r="O376" t="str">
            <v>0203</v>
          </cell>
          <cell r="P376" t="str">
            <v>0203Z</v>
          </cell>
        </row>
        <row r="377">
          <cell r="O377" t="str">
            <v>0203</v>
          </cell>
          <cell r="P377" t="str">
            <v>0203Z</v>
          </cell>
        </row>
        <row r="378">
          <cell r="O378" t="str">
            <v>0203</v>
          </cell>
          <cell r="P378" t="str">
            <v>0203Z</v>
          </cell>
        </row>
        <row r="379">
          <cell r="O379" t="str">
            <v>0204</v>
          </cell>
          <cell r="P379" t="str">
            <v>0204Z</v>
          </cell>
        </row>
        <row r="380">
          <cell r="O380" t="str">
            <v>0204</v>
          </cell>
          <cell r="P380" t="str">
            <v>0204Z</v>
          </cell>
        </row>
        <row r="381">
          <cell r="O381" t="str">
            <v>0204</v>
          </cell>
          <cell r="P381" t="str">
            <v>0204Z</v>
          </cell>
        </row>
        <row r="382">
          <cell r="O382" t="str">
            <v>0204</v>
          </cell>
          <cell r="P382" t="str">
            <v>0204Z</v>
          </cell>
        </row>
        <row r="383">
          <cell r="O383" t="str">
            <v>0204</v>
          </cell>
          <cell r="P383" t="str">
            <v>0204Z</v>
          </cell>
        </row>
        <row r="384">
          <cell r="O384" t="str">
            <v>0204</v>
          </cell>
          <cell r="P384" t="str">
            <v>0204Z</v>
          </cell>
        </row>
        <row r="385">
          <cell r="O385" t="str">
            <v>0204</v>
          </cell>
          <cell r="P385" t="str">
            <v>0204Z</v>
          </cell>
        </row>
        <row r="386">
          <cell r="O386" t="str">
            <v>0204</v>
          </cell>
          <cell r="P386" t="str">
            <v>0204Z</v>
          </cell>
        </row>
        <row r="387">
          <cell r="O387" t="str">
            <v>0204</v>
          </cell>
          <cell r="P387" t="str">
            <v>0204Z</v>
          </cell>
        </row>
        <row r="388">
          <cell r="O388" t="str">
            <v>0204</v>
          </cell>
          <cell r="P388" t="str">
            <v>0204Z</v>
          </cell>
        </row>
        <row r="389">
          <cell r="O389" t="str">
            <v>0204</v>
          </cell>
          <cell r="P389" t="str">
            <v>0204Z</v>
          </cell>
        </row>
        <row r="390">
          <cell r="O390" t="str">
            <v>0204</v>
          </cell>
          <cell r="P390" t="str">
            <v>0204Z</v>
          </cell>
        </row>
        <row r="391">
          <cell r="O391" t="str">
            <v>0205</v>
          </cell>
          <cell r="P391" t="str">
            <v>0205Z</v>
          </cell>
        </row>
        <row r="392">
          <cell r="O392" t="str">
            <v>0205</v>
          </cell>
          <cell r="P392" t="str">
            <v>0205Z</v>
          </cell>
        </row>
        <row r="393">
          <cell r="O393" t="str">
            <v>0205</v>
          </cell>
          <cell r="P393" t="str">
            <v>0205Z</v>
          </cell>
        </row>
        <row r="394">
          <cell r="O394" t="str">
            <v>0205</v>
          </cell>
          <cell r="P394" t="str">
            <v>0205Z</v>
          </cell>
        </row>
        <row r="395">
          <cell r="O395" t="str">
            <v>0205</v>
          </cell>
          <cell r="P395" t="str">
            <v>0205Z</v>
          </cell>
        </row>
        <row r="396">
          <cell r="O396" t="str">
            <v>0205</v>
          </cell>
          <cell r="P396" t="str">
            <v>0205Z</v>
          </cell>
        </row>
        <row r="397">
          <cell r="O397" t="str">
            <v>0205</v>
          </cell>
          <cell r="P397" t="str">
            <v>0205Z</v>
          </cell>
        </row>
        <row r="398">
          <cell r="O398" t="str">
            <v>0205</v>
          </cell>
          <cell r="P398" t="str">
            <v>0205Z</v>
          </cell>
        </row>
        <row r="399">
          <cell r="O399" t="str">
            <v>0205</v>
          </cell>
          <cell r="P399" t="str">
            <v>0205Z</v>
          </cell>
        </row>
        <row r="400">
          <cell r="O400" t="str">
            <v>0205</v>
          </cell>
          <cell r="P400" t="str">
            <v>0205Z</v>
          </cell>
        </row>
        <row r="401">
          <cell r="O401" t="str">
            <v>0206</v>
          </cell>
          <cell r="P401" t="str">
            <v>0206Z</v>
          </cell>
        </row>
        <row r="402">
          <cell r="O402" t="str">
            <v>0206</v>
          </cell>
          <cell r="P402" t="str">
            <v>0206Z</v>
          </cell>
        </row>
        <row r="403">
          <cell r="O403" t="str">
            <v>0206</v>
          </cell>
          <cell r="P403" t="str">
            <v>0206Z</v>
          </cell>
        </row>
        <row r="404">
          <cell r="O404" t="str">
            <v>0206</v>
          </cell>
          <cell r="P404" t="str">
            <v>0206Z</v>
          </cell>
        </row>
        <row r="405">
          <cell r="O405" t="str">
            <v>0206</v>
          </cell>
          <cell r="P405" t="str">
            <v>0206Z</v>
          </cell>
        </row>
        <row r="406">
          <cell r="O406" t="str">
            <v>0206</v>
          </cell>
          <cell r="P406" t="str">
            <v>0206Z</v>
          </cell>
        </row>
        <row r="407">
          <cell r="O407" t="str">
            <v>0206</v>
          </cell>
          <cell r="P407" t="str">
            <v>0206Z</v>
          </cell>
        </row>
        <row r="408">
          <cell r="O408" t="str">
            <v>0206</v>
          </cell>
          <cell r="P408" t="str">
            <v>0206Z</v>
          </cell>
        </row>
        <row r="409">
          <cell r="O409" t="str">
            <v>0206</v>
          </cell>
          <cell r="P409" t="str">
            <v>0206Z</v>
          </cell>
        </row>
        <row r="410">
          <cell r="O410" t="str">
            <v>0206</v>
          </cell>
          <cell r="P410" t="str">
            <v>0206Z</v>
          </cell>
        </row>
        <row r="411">
          <cell r="O411" t="str">
            <v>0206</v>
          </cell>
          <cell r="P411" t="str">
            <v>0206Z</v>
          </cell>
        </row>
        <row r="412">
          <cell r="O412" t="str">
            <v>0207</v>
          </cell>
          <cell r="P412" t="str">
            <v>0207Z</v>
          </cell>
        </row>
        <row r="413">
          <cell r="O413" t="str">
            <v>0207</v>
          </cell>
          <cell r="P413" t="str">
            <v>0207Z</v>
          </cell>
        </row>
        <row r="414">
          <cell r="O414" t="str">
            <v>0207</v>
          </cell>
          <cell r="P414" t="str">
            <v>0207Z</v>
          </cell>
        </row>
        <row r="415">
          <cell r="O415" t="str">
            <v>0207</v>
          </cell>
          <cell r="P415" t="str">
            <v>0207Z</v>
          </cell>
        </row>
        <row r="416">
          <cell r="O416" t="str">
            <v>0207</v>
          </cell>
          <cell r="P416" t="str">
            <v>0207Z</v>
          </cell>
        </row>
        <row r="417">
          <cell r="O417" t="str">
            <v>0207</v>
          </cell>
          <cell r="P417" t="str">
            <v>0207Z</v>
          </cell>
        </row>
        <row r="418">
          <cell r="O418" t="str">
            <v>0207</v>
          </cell>
          <cell r="P418" t="str">
            <v>0207Z</v>
          </cell>
        </row>
        <row r="419">
          <cell r="O419" t="str">
            <v>0207</v>
          </cell>
          <cell r="P419" t="str">
            <v>0207Z</v>
          </cell>
        </row>
        <row r="420">
          <cell r="O420" t="str">
            <v>0207</v>
          </cell>
          <cell r="P420" t="str">
            <v>0207Z</v>
          </cell>
        </row>
        <row r="421">
          <cell r="O421" t="str">
            <v>0207</v>
          </cell>
          <cell r="P421" t="str">
            <v>0207Z</v>
          </cell>
        </row>
        <row r="422">
          <cell r="O422" t="str">
            <v>0207</v>
          </cell>
          <cell r="P422" t="str">
            <v>0207Z</v>
          </cell>
        </row>
        <row r="423">
          <cell r="O423" t="str">
            <v>0207</v>
          </cell>
          <cell r="P423" t="str">
            <v>0207Z</v>
          </cell>
        </row>
        <row r="424">
          <cell r="O424" t="str">
            <v>0207</v>
          </cell>
          <cell r="P424" t="str">
            <v>0207Z</v>
          </cell>
        </row>
        <row r="425">
          <cell r="O425" t="str">
            <v>0208</v>
          </cell>
          <cell r="P425" t="str">
            <v>0208Z</v>
          </cell>
        </row>
        <row r="426">
          <cell r="O426" t="str">
            <v>0208</v>
          </cell>
          <cell r="P426" t="str">
            <v>0208Z</v>
          </cell>
        </row>
        <row r="427">
          <cell r="O427" t="str">
            <v>0208</v>
          </cell>
          <cell r="P427" t="str">
            <v>0208Z</v>
          </cell>
        </row>
        <row r="428">
          <cell r="O428" t="str">
            <v>0208</v>
          </cell>
          <cell r="P428" t="str">
            <v>0208Z</v>
          </cell>
        </row>
        <row r="429">
          <cell r="O429" t="str">
            <v>0208</v>
          </cell>
          <cell r="P429" t="str">
            <v>0208Z</v>
          </cell>
        </row>
        <row r="430">
          <cell r="O430" t="str">
            <v>0208</v>
          </cell>
          <cell r="P430" t="str">
            <v>0208Z</v>
          </cell>
        </row>
        <row r="431">
          <cell r="O431" t="str">
            <v>0208</v>
          </cell>
          <cell r="P431" t="str">
            <v>0208Z</v>
          </cell>
        </row>
        <row r="432">
          <cell r="O432" t="str">
            <v>0208</v>
          </cell>
          <cell r="P432" t="str">
            <v>0208Z</v>
          </cell>
        </row>
        <row r="433">
          <cell r="O433" t="str">
            <v>0208</v>
          </cell>
          <cell r="P433" t="str">
            <v>0208Z</v>
          </cell>
        </row>
        <row r="434">
          <cell r="O434" t="str">
            <v>0208</v>
          </cell>
          <cell r="P434" t="str">
            <v>0208Z</v>
          </cell>
        </row>
        <row r="435">
          <cell r="O435" t="str">
            <v>0209</v>
          </cell>
          <cell r="P435" t="str">
            <v>0209Z</v>
          </cell>
        </row>
        <row r="436">
          <cell r="O436" t="str">
            <v>0209</v>
          </cell>
          <cell r="P436" t="str">
            <v>0209Z</v>
          </cell>
        </row>
        <row r="437">
          <cell r="O437" t="str">
            <v>0209</v>
          </cell>
          <cell r="P437" t="str">
            <v>0209Z</v>
          </cell>
        </row>
        <row r="438">
          <cell r="O438" t="str">
            <v>0209</v>
          </cell>
          <cell r="P438" t="str">
            <v>0209Z</v>
          </cell>
        </row>
        <row r="439">
          <cell r="O439" t="str">
            <v>0209</v>
          </cell>
          <cell r="P439" t="str">
            <v>0209Z</v>
          </cell>
        </row>
        <row r="440">
          <cell r="O440" t="str">
            <v>0209</v>
          </cell>
          <cell r="P440" t="str">
            <v>0209Z</v>
          </cell>
        </row>
        <row r="441">
          <cell r="O441" t="str">
            <v>0209</v>
          </cell>
          <cell r="P441" t="str">
            <v>0209Z</v>
          </cell>
        </row>
        <row r="442">
          <cell r="O442" t="str">
            <v>0209</v>
          </cell>
          <cell r="P442" t="str">
            <v>0209Z</v>
          </cell>
        </row>
        <row r="443">
          <cell r="O443" t="str">
            <v>0209</v>
          </cell>
          <cell r="P443" t="str">
            <v>0209Z</v>
          </cell>
        </row>
        <row r="444">
          <cell r="O444" t="str">
            <v>0209</v>
          </cell>
          <cell r="P444" t="str">
            <v>0209Z</v>
          </cell>
        </row>
        <row r="445">
          <cell r="O445" t="str">
            <v>0210</v>
          </cell>
          <cell r="P445" t="str">
            <v>0210Z</v>
          </cell>
        </row>
        <row r="446">
          <cell r="O446" t="str">
            <v>0210</v>
          </cell>
          <cell r="P446" t="str">
            <v>0210Z</v>
          </cell>
        </row>
        <row r="447">
          <cell r="O447" t="str">
            <v>0210</v>
          </cell>
          <cell r="P447" t="str">
            <v>0210Z</v>
          </cell>
        </row>
        <row r="448">
          <cell r="O448" t="str">
            <v>0210</v>
          </cell>
          <cell r="P448" t="str">
            <v>0210Z</v>
          </cell>
        </row>
        <row r="449">
          <cell r="O449" t="str">
            <v>0210</v>
          </cell>
          <cell r="P449" t="str">
            <v>0210Z</v>
          </cell>
        </row>
        <row r="450">
          <cell r="O450" t="str">
            <v>0210</v>
          </cell>
          <cell r="P450" t="str">
            <v>0210Z</v>
          </cell>
        </row>
        <row r="451">
          <cell r="O451" t="str">
            <v>0210</v>
          </cell>
          <cell r="P451" t="str">
            <v>0210Z</v>
          </cell>
        </row>
        <row r="452">
          <cell r="O452" t="str">
            <v>0210</v>
          </cell>
          <cell r="P452" t="str">
            <v>0210Z</v>
          </cell>
        </row>
        <row r="453">
          <cell r="O453" t="str">
            <v>0210</v>
          </cell>
          <cell r="P453" t="str">
            <v>0210Z</v>
          </cell>
        </row>
        <row r="454">
          <cell r="O454" t="str">
            <v>0210</v>
          </cell>
          <cell r="P454" t="str">
            <v>0210Z</v>
          </cell>
        </row>
        <row r="455">
          <cell r="O455" t="str">
            <v>0210</v>
          </cell>
          <cell r="P455" t="str">
            <v>0210Z</v>
          </cell>
        </row>
        <row r="456">
          <cell r="O456" t="str">
            <v>0210</v>
          </cell>
          <cell r="P456" t="str">
            <v>0210Z</v>
          </cell>
        </row>
        <row r="457">
          <cell r="O457" t="str">
            <v>0210</v>
          </cell>
          <cell r="P457" t="str">
            <v>0210Z</v>
          </cell>
        </row>
        <row r="458">
          <cell r="O458" t="str">
            <v>0210</v>
          </cell>
          <cell r="P458" t="str">
            <v>0210Z</v>
          </cell>
        </row>
        <row r="459">
          <cell r="O459" t="str">
            <v>0210</v>
          </cell>
          <cell r="P459" t="str">
            <v>0210Z</v>
          </cell>
        </row>
        <row r="460">
          <cell r="O460" t="str">
            <v>0212</v>
          </cell>
          <cell r="P460" t="str">
            <v>0212Z</v>
          </cell>
        </row>
        <row r="461">
          <cell r="O461" t="str">
            <v>0212</v>
          </cell>
          <cell r="P461" t="str">
            <v>0212Z</v>
          </cell>
        </row>
        <row r="462">
          <cell r="O462" t="str">
            <v>0212</v>
          </cell>
          <cell r="P462" t="str">
            <v>0212Z</v>
          </cell>
        </row>
        <row r="463">
          <cell r="O463" t="str">
            <v>0212</v>
          </cell>
          <cell r="P463" t="str">
            <v>0212Z</v>
          </cell>
        </row>
        <row r="464">
          <cell r="O464" t="str">
            <v>0212</v>
          </cell>
          <cell r="P464" t="str">
            <v>0212Z</v>
          </cell>
        </row>
        <row r="465">
          <cell r="O465" t="str">
            <v>0212</v>
          </cell>
          <cell r="P465" t="str">
            <v>0212Z</v>
          </cell>
        </row>
        <row r="466">
          <cell r="O466" t="str">
            <v>0212</v>
          </cell>
          <cell r="P466" t="str">
            <v>0212Z</v>
          </cell>
        </row>
        <row r="467">
          <cell r="O467" t="str">
            <v>0212</v>
          </cell>
          <cell r="P467" t="str">
            <v>0212Z</v>
          </cell>
        </row>
        <row r="468">
          <cell r="O468" t="str">
            <v>0212</v>
          </cell>
          <cell r="P468" t="str">
            <v>0212Z</v>
          </cell>
        </row>
        <row r="469">
          <cell r="O469" t="str">
            <v>0212</v>
          </cell>
          <cell r="P469" t="str">
            <v>0212Z</v>
          </cell>
        </row>
        <row r="470">
          <cell r="O470" t="str">
            <v>0212</v>
          </cell>
          <cell r="P470" t="str">
            <v>0212Z</v>
          </cell>
        </row>
        <row r="471">
          <cell r="O471" t="str">
            <v>0212</v>
          </cell>
          <cell r="P471" t="str">
            <v>0212Z</v>
          </cell>
        </row>
        <row r="472">
          <cell r="O472" t="str">
            <v>0212</v>
          </cell>
          <cell r="P472" t="str">
            <v>0212Z</v>
          </cell>
        </row>
        <row r="473">
          <cell r="O473" t="str">
            <v>0214</v>
          </cell>
          <cell r="P473" t="str">
            <v>0214Z</v>
          </cell>
        </row>
        <row r="474">
          <cell r="O474" t="str">
            <v>0214</v>
          </cell>
          <cell r="P474" t="str">
            <v>0214Z</v>
          </cell>
        </row>
        <row r="475">
          <cell r="O475" t="str">
            <v>0214</v>
          </cell>
          <cell r="P475" t="str">
            <v>0214Z</v>
          </cell>
        </row>
        <row r="476">
          <cell r="O476" t="str">
            <v>0214</v>
          </cell>
          <cell r="P476" t="str">
            <v>0214Z</v>
          </cell>
        </row>
        <row r="477">
          <cell r="O477" t="str">
            <v>0214</v>
          </cell>
          <cell r="P477" t="str">
            <v>0214Z</v>
          </cell>
        </row>
        <row r="478">
          <cell r="O478" t="str">
            <v>0214</v>
          </cell>
          <cell r="P478" t="str">
            <v>0214Z</v>
          </cell>
        </row>
        <row r="479">
          <cell r="O479" t="str">
            <v>0214</v>
          </cell>
          <cell r="P479" t="str">
            <v>0214Z</v>
          </cell>
        </row>
        <row r="480">
          <cell r="O480" t="str">
            <v>0214</v>
          </cell>
          <cell r="P480" t="str">
            <v>0214Z</v>
          </cell>
        </row>
        <row r="481">
          <cell r="O481" t="str">
            <v>0214</v>
          </cell>
          <cell r="P481" t="str">
            <v>0214Z</v>
          </cell>
        </row>
        <row r="482">
          <cell r="O482" t="str">
            <v>0214</v>
          </cell>
          <cell r="P482" t="str">
            <v>0214Z</v>
          </cell>
        </row>
        <row r="483">
          <cell r="O483" t="str">
            <v>0214</v>
          </cell>
          <cell r="P483" t="str">
            <v>0214Z</v>
          </cell>
        </row>
        <row r="484">
          <cell r="O484" t="str">
            <v>0214</v>
          </cell>
          <cell r="P484" t="str">
            <v>0214Z</v>
          </cell>
        </row>
        <row r="485">
          <cell r="O485" t="str">
            <v>0214</v>
          </cell>
          <cell r="P485" t="str">
            <v>0214Z</v>
          </cell>
        </row>
        <row r="486">
          <cell r="O486" t="str">
            <v>0214</v>
          </cell>
          <cell r="P486" t="str">
            <v>0214Z</v>
          </cell>
        </row>
        <row r="487">
          <cell r="O487" t="str">
            <v>0214</v>
          </cell>
          <cell r="P487" t="str">
            <v>0214Z</v>
          </cell>
        </row>
        <row r="488">
          <cell r="O488" t="str">
            <v>0214</v>
          </cell>
          <cell r="P488" t="str">
            <v>0214Z</v>
          </cell>
        </row>
        <row r="489">
          <cell r="O489" t="str">
            <v>0214</v>
          </cell>
          <cell r="P489" t="str">
            <v>0214Z</v>
          </cell>
        </row>
        <row r="490">
          <cell r="O490" t="str">
            <v>0214</v>
          </cell>
          <cell r="P490" t="str">
            <v>0214Z</v>
          </cell>
        </row>
        <row r="491">
          <cell r="O491" t="str">
            <v>0214</v>
          </cell>
          <cell r="P491" t="str">
            <v>0214Z</v>
          </cell>
        </row>
        <row r="492">
          <cell r="O492" t="str">
            <v>0214</v>
          </cell>
          <cell r="P492" t="str">
            <v>0214Z</v>
          </cell>
        </row>
        <row r="493">
          <cell r="O493" t="str">
            <v>0215</v>
          </cell>
          <cell r="P493" t="str">
            <v>0215Z</v>
          </cell>
        </row>
        <row r="494">
          <cell r="O494" t="str">
            <v>0215</v>
          </cell>
          <cell r="P494" t="str">
            <v>0215Z</v>
          </cell>
        </row>
        <row r="495">
          <cell r="O495" t="str">
            <v>0215</v>
          </cell>
          <cell r="P495" t="str">
            <v>0215Z</v>
          </cell>
        </row>
        <row r="496">
          <cell r="O496" t="str">
            <v>0215</v>
          </cell>
          <cell r="P496" t="str">
            <v>0215Z</v>
          </cell>
        </row>
        <row r="497">
          <cell r="O497" t="str">
            <v>0215</v>
          </cell>
          <cell r="P497" t="str">
            <v>0215Z</v>
          </cell>
        </row>
        <row r="498">
          <cell r="O498" t="str">
            <v>0215</v>
          </cell>
          <cell r="P498" t="str">
            <v>0215Z</v>
          </cell>
        </row>
        <row r="499">
          <cell r="O499" t="str">
            <v>0215</v>
          </cell>
          <cell r="P499" t="str">
            <v>0215Z</v>
          </cell>
        </row>
        <row r="500">
          <cell r="O500" t="str">
            <v>0215</v>
          </cell>
          <cell r="P500" t="str">
            <v>0215Z</v>
          </cell>
        </row>
        <row r="501">
          <cell r="O501" t="str">
            <v>0215</v>
          </cell>
          <cell r="P501" t="str">
            <v>0215Z</v>
          </cell>
        </row>
        <row r="502">
          <cell r="O502" t="str">
            <v>0215</v>
          </cell>
          <cell r="P502" t="str">
            <v>0215Z</v>
          </cell>
        </row>
        <row r="503">
          <cell r="O503" t="str">
            <v>0215</v>
          </cell>
          <cell r="P503" t="str">
            <v>0215Z</v>
          </cell>
        </row>
        <row r="504">
          <cell r="O504" t="str">
            <v>0215</v>
          </cell>
          <cell r="P504" t="str">
            <v>0215Z</v>
          </cell>
        </row>
        <row r="505">
          <cell r="O505" t="str">
            <v>0216</v>
          </cell>
          <cell r="P505" t="str">
            <v>0216Z</v>
          </cell>
        </row>
        <row r="506">
          <cell r="O506" t="str">
            <v>0216</v>
          </cell>
          <cell r="P506" t="str">
            <v>0216Z</v>
          </cell>
        </row>
        <row r="507">
          <cell r="O507" t="str">
            <v>0216</v>
          </cell>
          <cell r="P507" t="str">
            <v>0216Z</v>
          </cell>
        </row>
        <row r="508">
          <cell r="O508" t="str">
            <v>0216</v>
          </cell>
          <cell r="P508" t="str">
            <v>0216Z</v>
          </cell>
        </row>
        <row r="509">
          <cell r="O509" t="str">
            <v>0216</v>
          </cell>
          <cell r="P509" t="str">
            <v>0216Z</v>
          </cell>
        </row>
        <row r="510">
          <cell r="O510" t="str">
            <v>0216</v>
          </cell>
          <cell r="P510" t="str">
            <v>0216Z</v>
          </cell>
        </row>
        <row r="511">
          <cell r="O511" t="str">
            <v>0216</v>
          </cell>
          <cell r="P511" t="str">
            <v>0216Z</v>
          </cell>
        </row>
        <row r="512">
          <cell r="O512" t="str">
            <v>0216</v>
          </cell>
          <cell r="P512" t="str">
            <v>0216Z</v>
          </cell>
        </row>
        <row r="513">
          <cell r="O513" t="str">
            <v>0216</v>
          </cell>
          <cell r="P513" t="str">
            <v>0216Z</v>
          </cell>
        </row>
        <row r="514">
          <cell r="O514" t="str">
            <v>0216</v>
          </cell>
          <cell r="P514" t="str">
            <v>0216Z</v>
          </cell>
        </row>
        <row r="515">
          <cell r="O515" t="str">
            <v>0216</v>
          </cell>
          <cell r="P515" t="str">
            <v>0216Z</v>
          </cell>
        </row>
        <row r="516">
          <cell r="O516" t="str">
            <v>0216</v>
          </cell>
          <cell r="P516" t="str">
            <v>0216Z</v>
          </cell>
        </row>
        <row r="517">
          <cell r="O517" t="str">
            <v>0216</v>
          </cell>
          <cell r="P517" t="str">
            <v>0216Z</v>
          </cell>
        </row>
        <row r="518">
          <cell r="O518" t="str">
            <v>0216</v>
          </cell>
          <cell r="P518" t="str">
            <v>0216Z</v>
          </cell>
        </row>
        <row r="519">
          <cell r="O519" t="str">
            <v>0216</v>
          </cell>
          <cell r="P519" t="str">
            <v>0216Z</v>
          </cell>
        </row>
        <row r="520">
          <cell r="O520" t="str">
            <v>0216</v>
          </cell>
          <cell r="P520" t="str">
            <v>0216Z</v>
          </cell>
        </row>
        <row r="521">
          <cell r="O521" t="str">
            <v>0216</v>
          </cell>
          <cell r="P521" t="str">
            <v>0216Z</v>
          </cell>
        </row>
        <row r="522">
          <cell r="O522" t="str">
            <v>0216</v>
          </cell>
          <cell r="P522" t="str">
            <v>0216Z</v>
          </cell>
        </row>
        <row r="523">
          <cell r="O523" t="str">
            <v>0216</v>
          </cell>
          <cell r="P523" t="str">
            <v>0216Z</v>
          </cell>
        </row>
        <row r="524">
          <cell r="O524" t="str">
            <v>0216</v>
          </cell>
          <cell r="P524" t="str">
            <v>0216Z</v>
          </cell>
        </row>
        <row r="525">
          <cell r="O525" t="str">
            <v>0217</v>
          </cell>
          <cell r="P525" t="str">
            <v>0217Z</v>
          </cell>
        </row>
        <row r="526">
          <cell r="O526" t="str">
            <v>0217</v>
          </cell>
          <cell r="P526" t="str">
            <v>0217Z</v>
          </cell>
        </row>
        <row r="527">
          <cell r="O527" t="str">
            <v>0217</v>
          </cell>
          <cell r="P527" t="str">
            <v>0217Z</v>
          </cell>
        </row>
        <row r="528">
          <cell r="O528" t="str">
            <v>0217</v>
          </cell>
          <cell r="P528" t="str">
            <v>0217Z</v>
          </cell>
        </row>
        <row r="529">
          <cell r="O529" t="str">
            <v>0217</v>
          </cell>
          <cell r="P529" t="str">
            <v>0217Z</v>
          </cell>
        </row>
        <row r="530">
          <cell r="O530" t="str">
            <v>0217</v>
          </cell>
          <cell r="P530" t="str">
            <v>0217Z</v>
          </cell>
        </row>
        <row r="531">
          <cell r="O531" t="str">
            <v>0217</v>
          </cell>
          <cell r="P531" t="str">
            <v>0217Z</v>
          </cell>
        </row>
        <row r="532">
          <cell r="O532" t="str">
            <v>0217</v>
          </cell>
          <cell r="P532" t="str">
            <v>0217Z</v>
          </cell>
        </row>
        <row r="533">
          <cell r="O533" t="str">
            <v>0217</v>
          </cell>
          <cell r="P533" t="str">
            <v>0217Z</v>
          </cell>
        </row>
        <row r="534">
          <cell r="O534" t="str">
            <v>0217</v>
          </cell>
          <cell r="P534" t="str">
            <v>0217Z</v>
          </cell>
        </row>
        <row r="535">
          <cell r="O535" t="str">
            <v>0217</v>
          </cell>
          <cell r="P535" t="str">
            <v>0217Z</v>
          </cell>
        </row>
        <row r="536">
          <cell r="O536" t="str">
            <v>0217</v>
          </cell>
          <cell r="P536" t="str">
            <v>0217Z</v>
          </cell>
        </row>
        <row r="537">
          <cell r="O537" t="str">
            <v>0218</v>
          </cell>
          <cell r="P537" t="str">
            <v>0218Z</v>
          </cell>
        </row>
        <row r="538">
          <cell r="O538" t="str">
            <v>0218</v>
          </cell>
          <cell r="P538" t="str">
            <v>0218Z</v>
          </cell>
        </row>
        <row r="539">
          <cell r="O539" t="str">
            <v>0218</v>
          </cell>
          <cell r="P539" t="str">
            <v>0218Z</v>
          </cell>
        </row>
        <row r="540">
          <cell r="O540" t="str">
            <v>0218</v>
          </cell>
          <cell r="P540" t="str">
            <v>0218Z</v>
          </cell>
        </row>
        <row r="541">
          <cell r="O541" t="str">
            <v>0218</v>
          </cell>
          <cell r="P541" t="str">
            <v>0218Z</v>
          </cell>
        </row>
        <row r="542">
          <cell r="O542" t="str">
            <v>0218</v>
          </cell>
          <cell r="P542" t="str">
            <v>0218Z</v>
          </cell>
        </row>
        <row r="543">
          <cell r="O543" t="str">
            <v>0218</v>
          </cell>
          <cell r="P543" t="str">
            <v>0218Z</v>
          </cell>
        </row>
        <row r="544">
          <cell r="O544" t="str">
            <v>0218</v>
          </cell>
          <cell r="P544" t="str">
            <v>0218Z</v>
          </cell>
        </row>
        <row r="545">
          <cell r="O545" t="str">
            <v>0218</v>
          </cell>
          <cell r="P545" t="str">
            <v>0218Z</v>
          </cell>
        </row>
        <row r="546">
          <cell r="O546" t="str">
            <v>0218</v>
          </cell>
          <cell r="P546" t="str">
            <v>0218Z</v>
          </cell>
        </row>
        <row r="547">
          <cell r="O547" t="str">
            <v>0218</v>
          </cell>
          <cell r="P547" t="str">
            <v>0218Z</v>
          </cell>
        </row>
        <row r="548">
          <cell r="O548" t="str">
            <v>0218</v>
          </cell>
          <cell r="P548" t="str">
            <v>0218Z</v>
          </cell>
        </row>
        <row r="549">
          <cell r="O549" t="str">
            <v>0219</v>
          </cell>
          <cell r="P549" t="str">
            <v>0219Z</v>
          </cell>
        </row>
        <row r="550">
          <cell r="O550" t="str">
            <v>0219</v>
          </cell>
          <cell r="P550" t="str">
            <v>0219Z</v>
          </cell>
        </row>
        <row r="551">
          <cell r="O551" t="str">
            <v>0219</v>
          </cell>
          <cell r="P551" t="str">
            <v>0219Z</v>
          </cell>
        </row>
        <row r="552">
          <cell r="O552" t="str">
            <v>0219</v>
          </cell>
          <cell r="P552" t="str">
            <v>0219Z</v>
          </cell>
        </row>
        <row r="553">
          <cell r="O553" t="str">
            <v>0219</v>
          </cell>
          <cell r="P553" t="str">
            <v>0219Z</v>
          </cell>
        </row>
        <row r="554">
          <cell r="O554" t="str">
            <v>0219</v>
          </cell>
          <cell r="P554" t="str">
            <v>0219Z</v>
          </cell>
        </row>
        <row r="555">
          <cell r="O555" t="str">
            <v>0219</v>
          </cell>
          <cell r="P555" t="str">
            <v>0219Z</v>
          </cell>
        </row>
        <row r="556">
          <cell r="O556" t="str">
            <v>0219</v>
          </cell>
          <cell r="P556" t="str">
            <v>0219Z</v>
          </cell>
        </row>
        <row r="557">
          <cell r="O557" t="str">
            <v>0219</v>
          </cell>
          <cell r="P557" t="str">
            <v>0219Z</v>
          </cell>
        </row>
        <row r="558">
          <cell r="O558" t="str">
            <v>0219</v>
          </cell>
          <cell r="P558" t="str">
            <v>0219Z</v>
          </cell>
        </row>
        <row r="559">
          <cell r="O559" t="str">
            <v>0219</v>
          </cell>
          <cell r="P559" t="str">
            <v>0219Z</v>
          </cell>
        </row>
        <row r="560">
          <cell r="O560" t="str">
            <v>0219</v>
          </cell>
          <cell r="P560" t="str">
            <v>0219Z</v>
          </cell>
        </row>
        <row r="561">
          <cell r="O561" t="str">
            <v>0220</v>
          </cell>
          <cell r="P561" t="str">
            <v>0220Z</v>
          </cell>
        </row>
        <row r="562">
          <cell r="O562" t="str">
            <v>0220</v>
          </cell>
          <cell r="P562" t="str">
            <v>0220Z</v>
          </cell>
        </row>
        <row r="563">
          <cell r="O563" t="str">
            <v>0220</v>
          </cell>
          <cell r="P563" t="str">
            <v>0220Z</v>
          </cell>
        </row>
        <row r="564">
          <cell r="O564" t="str">
            <v>0220</v>
          </cell>
          <cell r="P564" t="str">
            <v>0220Z</v>
          </cell>
        </row>
        <row r="565">
          <cell r="O565" t="str">
            <v>0220</v>
          </cell>
          <cell r="P565" t="str">
            <v>0220Z</v>
          </cell>
        </row>
        <row r="566">
          <cell r="O566" t="str">
            <v>0220</v>
          </cell>
          <cell r="P566" t="str">
            <v>0220Z</v>
          </cell>
        </row>
        <row r="567">
          <cell r="O567" t="str">
            <v>0220</v>
          </cell>
          <cell r="P567" t="str">
            <v>0220Z</v>
          </cell>
        </row>
        <row r="568">
          <cell r="O568" t="str">
            <v>0220</v>
          </cell>
          <cell r="P568" t="str">
            <v>0220Z</v>
          </cell>
        </row>
        <row r="569">
          <cell r="O569" t="str">
            <v>0220</v>
          </cell>
          <cell r="P569" t="str">
            <v>0220Z</v>
          </cell>
        </row>
        <row r="570">
          <cell r="O570" t="str">
            <v>0220</v>
          </cell>
          <cell r="P570" t="str">
            <v>0220Z</v>
          </cell>
        </row>
        <row r="571">
          <cell r="O571" t="str">
            <v>0220</v>
          </cell>
          <cell r="P571" t="str">
            <v>0220Z</v>
          </cell>
        </row>
        <row r="572">
          <cell r="O572" t="str">
            <v>0220</v>
          </cell>
          <cell r="P572" t="str">
            <v>0220Z</v>
          </cell>
        </row>
        <row r="573">
          <cell r="O573" t="str">
            <v>0221</v>
          </cell>
          <cell r="P573" t="str">
            <v>0221Z</v>
          </cell>
        </row>
        <row r="574">
          <cell r="O574" t="str">
            <v>0221</v>
          </cell>
          <cell r="P574" t="str">
            <v>0221Z</v>
          </cell>
        </row>
        <row r="575">
          <cell r="O575" t="str">
            <v>0221</v>
          </cell>
          <cell r="P575" t="str">
            <v>0221Z</v>
          </cell>
        </row>
        <row r="576">
          <cell r="O576" t="str">
            <v>0221</v>
          </cell>
          <cell r="P576" t="str">
            <v>0221Z</v>
          </cell>
        </row>
        <row r="577">
          <cell r="O577" t="str">
            <v>0221</v>
          </cell>
          <cell r="P577" t="str">
            <v>0221Z</v>
          </cell>
        </row>
        <row r="578">
          <cell r="O578" t="str">
            <v>0221</v>
          </cell>
          <cell r="P578" t="str">
            <v>0221Z</v>
          </cell>
        </row>
        <row r="579">
          <cell r="O579" t="str">
            <v>0221</v>
          </cell>
          <cell r="P579" t="str">
            <v>0221Z</v>
          </cell>
        </row>
        <row r="580">
          <cell r="O580" t="str">
            <v>0221</v>
          </cell>
          <cell r="P580" t="str">
            <v>0221Z</v>
          </cell>
        </row>
        <row r="581">
          <cell r="O581" t="str">
            <v>0221</v>
          </cell>
          <cell r="P581" t="str">
            <v>0221Z</v>
          </cell>
        </row>
        <row r="582">
          <cell r="O582" t="str">
            <v>0221</v>
          </cell>
          <cell r="P582" t="str">
            <v>0221Z</v>
          </cell>
        </row>
        <row r="583">
          <cell r="O583" t="str">
            <v>0221</v>
          </cell>
          <cell r="P583" t="str">
            <v>0221Z</v>
          </cell>
        </row>
        <row r="584">
          <cell r="O584" t="str">
            <v>0221</v>
          </cell>
          <cell r="P584" t="str">
            <v>0221Z</v>
          </cell>
        </row>
        <row r="585">
          <cell r="O585" t="str">
            <v>0222</v>
          </cell>
          <cell r="P585" t="str">
            <v>0222Z</v>
          </cell>
        </row>
        <row r="586">
          <cell r="O586" t="str">
            <v>0222</v>
          </cell>
          <cell r="P586" t="str">
            <v>0222Z</v>
          </cell>
        </row>
        <row r="587">
          <cell r="O587" t="str">
            <v>0222</v>
          </cell>
          <cell r="P587" t="str">
            <v>0222Z</v>
          </cell>
        </row>
        <row r="588">
          <cell r="O588" t="str">
            <v>0222</v>
          </cell>
          <cell r="P588" t="str">
            <v>0222Z</v>
          </cell>
        </row>
        <row r="589">
          <cell r="O589" t="str">
            <v>0222</v>
          </cell>
          <cell r="P589" t="str">
            <v>0222Z</v>
          </cell>
        </row>
        <row r="590">
          <cell r="O590" t="str">
            <v>0222</v>
          </cell>
          <cell r="P590" t="str">
            <v>0222Z</v>
          </cell>
        </row>
        <row r="591">
          <cell r="O591" t="str">
            <v>0222</v>
          </cell>
          <cell r="P591" t="str">
            <v>0222Z</v>
          </cell>
        </row>
        <row r="592">
          <cell r="O592" t="str">
            <v>0222</v>
          </cell>
          <cell r="P592" t="str">
            <v>0222Z</v>
          </cell>
        </row>
        <row r="593">
          <cell r="O593" t="str">
            <v>0222</v>
          </cell>
          <cell r="P593" t="str">
            <v>0222Z</v>
          </cell>
        </row>
        <row r="594">
          <cell r="O594" t="str">
            <v>0222</v>
          </cell>
          <cell r="P594" t="str">
            <v>0222Z</v>
          </cell>
        </row>
        <row r="595">
          <cell r="O595" t="str">
            <v>0222</v>
          </cell>
          <cell r="P595" t="str">
            <v>0222Z</v>
          </cell>
        </row>
        <row r="596">
          <cell r="O596" t="str">
            <v>0222</v>
          </cell>
          <cell r="P596" t="str">
            <v>0222Z</v>
          </cell>
        </row>
        <row r="597">
          <cell r="O597" t="str">
            <v>0223</v>
          </cell>
          <cell r="P597" t="str">
            <v>0223Z</v>
          </cell>
        </row>
        <row r="598">
          <cell r="O598" t="str">
            <v>0223</v>
          </cell>
          <cell r="P598" t="str">
            <v>0223Z</v>
          </cell>
        </row>
        <row r="599">
          <cell r="O599" t="str">
            <v>0223</v>
          </cell>
          <cell r="P599" t="str">
            <v>0223Z</v>
          </cell>
        </row>
        <row r="600">
          <cell r="O600" t="str">
            <v>0223</v>
          </cell>
          <cell r="P600" t="str">
            <v>0223Z</v>
          </cell>
        </row>
        <row r="601">
          <cell r="O601" t="str">
            <v>0223</v>
          </cell>
          <cell r="P601" t="str">
            <v>0223Z</v>
          </cell>
        </row>
        <row r="602">
          <cell r="O602" t="str">
            <v>0223</v>
          </cell>
          <cell r="P602" t="str">
            <v>0223Z</v>
          </cell>
        </row>
        <row r="603">
          <cell r="O603" t="str">
            <v>0223</v>
          </cell>
          <cell r="P603" t="str">
            <v>0223Z</v>
          </cell>
        </row>
        <row r="604">
          <cell r="O604" t="str">
            <v>0223</v>
          </cell>
          <cell r="P604" t="str">
            <v>0223Z</v>
          </cell>
        </row>
        <row r="605">
          <cell r="O605" t="str">
            <v>0223</v>
          </cell>
          <cell r="P605" t="str">
            <v>0223Z</v>
          </cell>
        </row>
        <row r="606">
          <cell r="O606" t="str">
            <v>0223</v>
          </cell>
          <cell r="P606" t="str">
            <v>0223Z</v>
          </cell>
        </row>
        <row r="607">
          <cell r="O607" t="str">
            <v>0223</v>
          </cell>
          <cell r="P607" t="str">
            <v>0223Z</v>
          </cell>
        </row>
        <row r="608">
          <cell r="O608" t="str">
            <v>0223</v>
          </cell>
          <cell r="P608" t="str">
            <v>0223Z</v>
          </cell>
        </row>
        <row r="609">
          <cell r="O609" t="str">
            <v>0224</v>
          </cell>
          <cell r="P609" t="str">
            <v>0224Z</v>
          </cell>
        </row>
        <row r="610">
          <cell r="O610" t="str">
            <v>0224</v>
          </cell>
          <cell r="P610" t="str">
            <v>0224Z</v>
          </cell>
        </row>
        <row r="611">
          <cell r="O611" t="str">
            <v>0224</v>
          </cell>
          <cell r="P611" t="str">
            <v>0224Z</v>
          </cell>
        </row>
        <row r="612">
          <cell r="O612" t="str">
            <v>0224</v>
          </cell>
          <cell r="P612" t="str">
            <v>0224Z</v>
          </cell>
        </row>
        <row r="613">
          <cell r="O613" t="str">
            <v>0224</v>
          </cell>
          <cell r="P613" t="str">
            <v>0224Z</v>
          </cell>
        </row>
        <row r="614">
          <cell r="O614" t="str">
            <v>0224</v>
          </cell>
          <cell r="P614" t="str">
            <v>0224Z</v>
          </cell>
        </row>
        <row r="615">
          <cell r="O615" t="str">
            <v>0301</v>
          </cell>
          <cell r="P615" t="str">
            <v>0301Z</v>
          </cell>
        </row>
        <row r="616">
          <cell r="O616" t="str">
            <v>0301</v>
          </cell>
          <cell r="P616" t="str">
            <v>0301Z</v>
          </cell>
        </row>
        <row r="617">
          <cell r="O617" t="str">
            <v>0301</v>
          </cell>
          <cell r="P617" t="str">
            <v>0301Z</v>
          </cell>
        </row>
        <row r="618">
          <cell r="O618" t="str">
            <v>0301</v>
          </cell>
          <cell r="P618" t="str">
            <v>0301Z</v>
          </cell>
        </row>
        <row r="619">
          <cell r="O619" t="str">
            <v>0301</v>
          </cell>
          <cell r="P619" t="str">
            <v>0301Z</v>
          </cell>
        </row>
        <row r="620">
          <cell r="O620" t="str">
            <v>0301</v>
          </cell>
          <cell r="P620" t="str">
            <v>0301Z</v>
          </cell>
        </row>
        <row r="621">
          <cell r="O621" t="str">
            <v>0301</v>
          </cell>
          <cell r="P621" t="str">
            <v>0301Z</v>
          </cell>
        </row>
        <row r="622">
          <cell r="O622" t="str">
            <v>0301</v>
          </cell>
          <cell r="P622" t="str">
            <v>0301Z</v>
          </cell>
        </row>
        <row r="623">
          <cell r="O623" t="str">
            <v>0302</v>
          </cell>
          <cell r="P623" t="str">
            <v>0302Z</v>
          </cell>
        </row>
        <row r="624">
          <cell r="O624" t="str">
            <v>0302</v>
          </cell>
          <cell r="P624" t="str">
            <v>0302Z</v>
          </cell>
        </row>
        <row r="625">
          <cell r="O625" t="str">
            <v>0302</v>
          </cell>
          <cell r="P625" t="str">
            <v>0302Z</v>
          </cell>
        </row>
        <row r="626">
          <cell r="O626" t="str">
            <v>0302</v>
          </cell>
          <cell r="P626" t="str">
            <v>0302Z</v>
          </cell>
        </row>
        <row r="627">
          <cell r="O627" t="str">
            <v>0302</v>
          </cell>
          <cell r="P627" t="str">
            <v>0302Z</v>
          </cell>
        </row>
        <row r="628">
          <cell r="O628" t="str">
            <v>0302</v>
          </cell>
          <cell r="P628" t="str">
            <v>0302Z</v>
          </cell>
        </row>
        <row r="629">
          <cell r="O629" t="str">
            <v>0302</v>
          </cell>
          <cell r="P629" t="str">
            <v>0302Z</v>
          </cell>
        </row>
        <row r="630">
          <cell r="O630" t="str">
            <v>0302</v>
          </cell>
          <cell r="P630" t="str">
            <v>0302Z</v>
          </cell>
        </row>
        <row r="631">
          <cell r="O631" t="str">
            <v>0302</v>
          </cell>
          <cell r="P631" t="str">
            <v>0302Z</v>
          </cell>
        </row>
        <row r="632">
          <cell r="O632" t="str">
            <v>0302</v>
          </cell>
          <cell r="P632" t="str">
            <v>0302Z</v>
          </cell>
        </row>
        <row r="633">
          <cell r="O633" t="str">
            <v>0302</v>
          </cell>
          <cell r="P633" t="str">
            <v>0302Z</v>
          </cell>
        </row>
        <row r="634">
          <cell r="O634" t="str">
            <v>0302</v>
          </cell>
          <cell r="P634" t="str">
            <v>0302Z</v>
          </cell>
        </row>
        <row r="635">
          <cell r="O635" t="str">
            <v>0302</v>
          </cell>
          <cell r="P635" t="str">
            <v>0302Z</v>
          </cell>
        </row>
        <row r="636">
          <cell r="O636" t="str">
            <v>0302</v>
          </cell>
          <cell r="P636" t="str">
            <v>0302Z</v>
          </cell>
        </row>
        <row r="637">
          <cell r="O637" t="str">
            <v>0302</v>
          </cell>
          <cell r="P637" t="str">
            <v>0302Z</v>
          </cell>
        </row>
        <row r="638">
          <cell r="O638" t="str">
            <v>0302</v>
          </cell>
          <cell r="P638" t="str">
            <v>0302Z</v>
          </cell>
        </row>
        <row r="639">
          <cell r="O639" t="str">
            <v>0303</v>
          </cell>
          <cell r="P639" t="str">
            <v>0303Z</v>
          </cell>
        </row>
        <row r="640">
          <cell r="O640" t="str">
            <v>0303</v>
          </cell>
          <cell r="P640" t="str">
            <v>0303Z</v>
          </cell>
        </row>
        <row r="641">
          <cell r="O641" t="str">
            <v>0303</v>
          </cell>
          <cell r="P641" t="str">
            <v>0303Z</v>
          </cell>
        </row>
        <row r="642">
          <cell r="O642" t="str">
            <v>0303</v>
          </cell>
          <cell r="P642" t="str">
            <v>0303Z</v>
          </cell>
        </row>
        <row r="643">
          <cell r="O643" t="str">
            <v>0303</v>
          </cell>
          <cell r="P643" t="str">
            <v>0303Z</v>
          </cell>
        </row>
        <row r="644">
          <cell r="O644" t="str">
            <v>0303</v>
          </cell>
          <cell r="P644" t="str">
            <v>0303Z</v>
          </cell>
        </row>
        <row r="645">
          <cell r="O645" t="str">
            <v>0303</v>
          </cell>
          <cell r="P645" t="str">
            <v>0303Z</v>
          </cell>
        </row>
        <row r="646">
          <cell r="O646" t="str">
            <v>0303</v>
          </cell>
          <cell r="P646" t="str">
            <v>0303Z</v>
          </cell>
        </row>
        <row r="647">
          <cell r="O647" t="str">
            <v>0303</v>
          </cell>
          <cell r="P647" t="str">
            <v>0303Z</v>
          </cell>
        </row>
        <row r="648">
          <cell r="O648" t="str">
            <v>0303</v>
          </cell>
          <cell r="P648" t="str">
            <v>0303Z</v>
          </cell>
        </row>
        <row r="649">
          <cell r="O649" t="str">
            <v>0303</v>
          </cell>
          <cell r="P649" t="str">
            <v>0303Z</v>
          </cell>
        </row>
        <row r="650">
          <cell r="O650" t="str">
            <v>0303</v>
          </cell>
          <cell r="P650" t="str">
            <v>0303Z</v>
          </cell>
        </row>
        <row r="651">
          <cell r="O651" t="str">
            <v>0304</v>
          </cell>
          <cell r="P651" t="str">
            <v>0304Z</v>
          </cell>
        </row>
        <row r="652">
          <cell r="O652" t="str">
            <v>0304</v>
          </cell>
          <cell r="P652" t="str">
            <v>0304Z</v>
          </cell>
        </row>
        <row r="653">
          <cell r="O653" t="str">
            <v>0304</v>
          </cell>
          <cell r="P653" t="str">
            <v>0304Z</v>
          </cell>
        </row>
        <row r="654">
          <cell r="O654" t="str">
            <v>0304</v>
          </cell>
          <cell r="P654" t="str">
            <v>0304Z</v>
          </cell>
        </row>
        <row r="655">
          <cell r="O655" t="str">
            <v>0304</v>
          </cell>
          <cell r="P655" t="str">
            <v>0304Z</v>
          </cell>
        </row>
        <row r="656">
          <cell r="O656" t="str">
            <v>0304</v>
          </cell>
          <cell r="P656" t="str">
            <v>0304Z</v>
          </cell>
        </row>
        <row r="657">
          <cell r="O657" t="str">
            <v>0304</v>
          </cell>
          <cell r="P657" t="str">
            <v>0304Z</v>
          </cell>
        </row>
        <row r="658">
          <cell r="O658" t="str">
            <v>0304</v>
          </cell>
          <cell r="P658" t="str">
            <v>0304Z</v>
          </cell>
        </row>
        <row r="659">
          <cell r="O659" t="str">
            <v>0304</v>
          </cell>
          <cell r="P659" t="str">
            <v>0304Z</v>
          </cell>
        </row>
        <row r="660">
          <cell r="O660" t="str">
            <v>0304</v>
          </cell>
          <cell r="P660" t="str">
            <v>0304Z</v>
          </cell>
        </row>
        <row r="661">
          <cell r="O661" t="str">
            <v>0304</v>
          </cell>
          <cell r="P661" t="str">
            <v>0304Z</v>
          </cell>
        </row>
        <row r="662">
          <cell r="O662" t="str">
            <v>0304</v>
          </cell>
          <cell r="P662" t="str">
            <v>0304Z</v>
          </cell>
        </row>
        <row r="663">
          <cell r="O663" t="str">
            <v>0304</v>
          </cell>
          <cell r="P663" t="str">
            <v>0304Z</v>
          </cell>
        </row>
        <row r="664">
          <cell r="O664" t="str">
            <v>0304</v>
          </cell>
          <cell r="P664" t="str">
            <v>0304Z</v>
          </cell>
        </row>
        <row r="665">
          <cell r="O665" t="str">
            <v>0304</v>
          </cell>
          <cell r="P665" t="str">
            <v>0304Z</v>
          </cell>
        </row>
        <row r="666">
          <cell r="O666" t="str">
            <v>0304</v>
          </cell>
          <cell r="P666" t="str">
            <v>0304Z</v>
          </cell>
        </row>
        <row r="667">
          <cell r="O667" t="str">
            <v>0304</v>
          </cell>
          <cell r="P667" t="str">
            <v>0304Z</v>
          </cell>
        </row>
        <row r="668">
          <cell r="O668" t="str">
            <v>0304</v>
          </cell>
          <cell r="P668" t="str">
            <v>0304Z</v>
          </cell>
        </row>
        <row r="669">
          <cell r="O669" t="str">
            <v>0304</v>
          </cell>
          <cell r="P669" t="str">
            <v>0304Z</v>
          </cell>
        </row>
        <row r="670">
          <cell r="O670" t="str">
            <v>0304</v>
          </cell>
          <cell r="P670" t="str">
            <v>0304Z</v>
          </cell>
        </row>
        <row r="671">
          <cell r="O671" t="str">
            <v>0304</v>
          </cell>
          <cell r="P671" t="str">
            <v>0304Z</v>
          </cell>
        </row>
        <row r="672">
          <cell r="O672" t="str">
            <v>0304</v>
          </cell>
          <cell r="P672" t="str">
            <v>0304Z</v>
          </cell>
        </row>
        <row r="673">
          <cell r="O673" t="str">
            <v>0305</v>
          </cell>
          <cell r="P673" t="str">
            <v>0305Z</v>
          </cell>
        </row>
        <row r="674">
          <cell r="O674" t="str">
            <v>0305</v>
          </cell>
          <cell r="P674" t="str">
            <v>0305Z</v>
          </cell>
        </row>
        <row r="675">
          <cell r="O675" t="str">
            <v>0305</v>
          </cell>
          <cell r="P675" t="str">
            <v>0305Z</v>
          </cell>
        </row>
        <row r="676">
          <cell r="O676" t="str">
            <v>0305</v>
          </cell>
          <cell r="P676" t="str">
            <v>0305Z</v>
          </cell>
        </row>
        <row r="677">
          <cell r="O677" t="str">
            <v>0306</v>
          </cell>
          <cell r="P677" t="str">
            <v>0306Z</v>
          </cell>
        </row>
        <row r="678">
          <cell r="O678" t="str">
            <v>0306</v>
          </cell>
          <cell r="P678" t="str">
            <v>0306Z</v>
          </cell>
        </row>
        <row r="679">
          <cell r="O679" t="str">
            <v>0306</v>
          </cell>
          <cell r="P679" t="str">
            <v>0306Z</v>
          </cell>
        </row>
        <row r="680">
          <cell r="O680" t="str">
            <v>0306</v>
          </cell>
          <cell r="P680" t="str">
            <v>0306Z</v>
          </cell>
        </row>
        <row r="681">
          <cell r="O681" t="str">
            <v>0306</v>
          </cell>
          <cell r="P681" t="str">
            <v>0306Z</v>
          </cell>
        </row>
        <row r="682">
          <cell r="O682" t="str">
            <v>0306</v>
          </cell>
          <cell r="P682" t="str">
            <v>0306Z</v>
          </cell>
        </row>
        <row r="683">
          <cell r="O683" t="str">
            <v>0306</v>
          </cell>
          <cell r="P683" t="str">
            <v>0306Z</v>
          </cell>
        </row>
        <row r="684">
          <cell r="O684" t="str">
            <v>0306</v>
          </cell>
          <cell r="P684" t="str">
            <v>0306Z</v>
          </cell>
        </row>
        <row r="685">
          <cell r="O685" t="str">
            <v>0306</v>
          </cell>
          <cell r="P685" t="str">
            <v>0306Z</v>
          </cell>
        </row>
        <row r="686">
          <cell r="O686" t="str">
            <v>0306</v>
          </cell>
          <cell r="P686" t="str">
            <v>0306Z</v>
          </cell>
        </row>
        <row r="687">
          <cell r="O687" t="str">
            <v>0306</v>
          </cell>
          <cell r="P687" t="str">
            <v>0306Z</v>
          </cell>
        </row>
        <row r="688">
          <cell r="O688" t="str">
            <v>0306</v>
          </cell>
          <cell r="P688" t="str">
            <v>0306Z</v>
          </cell>
        </row>
        <row r="689">
          <cell r="O689" t="str">
            <v>0306</v>
          </cell>
          <cell r="P689" t="str">
            <v>0306Z</v>
          </cell>
        </row>
        <row r="690">
          <cell r="O690" t="str">
            <v>0306</v>
          </cell>
          <cell r="P690" t="str">
            <v>0306Z</v>
          </cell>
        </row>
        <row r="691">
          <cell r="O691" t="str">
            <v>0306</v>
          </cell>
          <cell r="P691" t="str">
            <v>0306Z</v>
          </cell>
        </row>
        <row r="692">
          <cell r="O692" t="str">
            <v>0306</v>
          </cell>
          <cell r="P692" t="str">
            <v>0306Z</v>
          </cell>
        </row>
        <row r="693">
          <cell r="O693" t="str">
            <v>0307</v>
          </cell>
          <cell r="P693" t="str">
            <v>0307Z</v>
          </cell>
        </row>
        <row r="694">
          <cell r="O694" t="str">
            <v>0307</v>
          </cell>
          <cell r="P694" t="str">
            <v>0307Z</v>
          </cell>
        </row>
        <row r="695">
          <cell r="O695" t="str">
            <v>0307</v>
          </cell>
          <cell r="P695" t="str">
            <v>0307Z</v>
          </cell>
        </row>
        <row r="696">
          <cell r="O696" t="str">
            <v>0307</v>
          </cell>
          <cell r="P696" t="str">
            <v>0307Z</v>
          </cell>
        </row>
        <row r="697">
          <cell r="O697" t="str">
            <v>0307</v>
          </cell>
          <cell r="P697" t="str">
            <v>0307Z</v>
          </cell>
        </row>
        <row r="698">
          <cell r="O698" t="str">
            <v>0307</v>
          </cell>
          <cell r="P698" t="str">
            <v>0307Z</v>
          </cell>
        </row>
        <row r="699">
          <cell r="O699" t="str">
            <v>0307</v>
          </cell>
          <cell r="P699" t="str">
            <v>0307Z</v>
          </cell>
        </row>
        <row r="700">
          <cell r="O700" t="str">
            <v>0307</v>
          </cell>
          <cell r="P700" t="str">
            <v>0307Z</v>
          </cell>
        </row>
        <row r="701">
          <cell r="O701" t="str">
            <v>0307</v>
          </cell>
          <cell r="P701" t="str">
            <v>0307Z</v>
          </cell>
        </row>
        <row r="702">
          <cell r="O702" t="str">
            <v>0307</v>
          </cell>
          <cell r="P702" t="str">
            <v>0307Z</v>
          </cell>
        </row>
        <row r="703">
          <cell r="O703" t="str">
            <v>0307</v>
          </cell>
          <cell r="P703" t="str">
            <v>0307Z</v>
          </cell>
        </row>
        <row r="704">
          <cell r="O704" t="str">
            <v>0308</v>
          </cell>
          <cell r="P704" t="str">
            <v>0308Z</v>
          </cell>
        </row>
        <row r="705">
          <cell r="O705" t="str">
            <v>0308</v>
          </cell>
          <cell r="P705" t="str">
            <v>0308Z</v>
          </cell>
        </row>
        <row r="706">
          <cell r="O706" t="str">
            <v>0308</v>
          </cell>
          <cell r="P706" t="str">
            <v>0308Z</v>
          </cell>
        </row>
        <row r="707">
          <cell r="O707" t="str">
            <v>0308</v>
          </cell>
          <cell r="P707" t="str">
            <v>0308Z</v>
          </cell>
        </row>
        <row r="708">
          <cell r="O708" t="str">
            <v>0308</v>
          </cell>
          <cell r="P708" t="str">
            <v>0308Z</v>
          </cell>
        </row>
        <row r="709">
          <cell r="O709" t="str">
            <v>0308</v>
          </cell>
          <cell r="P709" t="str">
            <v>0308Z</v>
          </cell>
        </row>
        <row r="710">
          <cell r="O710" t="str">
            <v>0308</v>
          </cell>
          <cell r="P710" t="str">
            <v>0308Z</v>
          </cell>
        </row>
        <row r="711">
          <cell r="O711" t="str">
            <v>0308</v>
          </cell>
          <cell r="P711" t="str">
            <v>0308Z</v>
          </cell>
        </row>
        <row r="712">
          <cell r="O712" t="str">
            <v>0308</v>
          </cell>
          <cell r="P712" t="str">
            <v>0308Z</v>
          </cell>
        </row>
        <row r="713">
          <cell r="O713" t="str">
            <v>0308</v>
          </cell>
          <cell r="P713" t="str">
            <v>0308Z</v>
          </cell>
        </row>
        <row r="714">
          <cell r="O714" t="str">
            <v>0308</v>
          </cell>
          <cell r="P714" t="str">
            <v>0308Z</v>
          </cell>
        </row>
        <row r="715">
          <cell r="O715" t="str">
            <v>0308</v>
          </cell>
          <cell r="P715" t="str">
            <v>0308Z</v>
          </cell>
        </row>
        <row r="716">
          <cell r="O716" t="str">
            <v>0308</v>
          </cell>
          <cell r="P716" t="str">
            <v>0308Z</v>
          </cell>
        </row>
        <row r="717">
          <cell r="O717" t="str">
            <v>0309</v>
          </cell>
          <cell r="P717" t="str">
            <v>0309Z</v>
          </cell>
        </row>
        <row r="718">
          <cell r="O718" t="str">
            <v>0309</v>
          </cell>
          <cell r="P718" t="str">
            <v>0309Z</v>
          </cell>
        </row>
        <row r="719">
          <cell r="O719" t="str">
            <v>0309</v>
          </cell>
          <cell r="P719" t="str">
            <v>0309Z</v>
          </cell>
        </row>
        <row r="720">
          <cell r="O720" t="str">
            <v>0309</v>
          </cell>
          <cell r="P720" t="str">
            <v>0309Z</v>
          </cell>
        </row>
        <row r="721">
          <cell r="O721" t="str">
            <v>0309</v>
          </cell>
          <cell r="P721" t="str">
            <v>0309Z</v>
          </cell>
        </row>
        <row r="722">
          <cell r="O722" t="str">
            <v>0309</v>
          </cell>
          <cell r="P722" t="str">
            <v>0309Z</v>
          </cell>
        </row>
        <row r="723">
          <cell r="O723" t="str">
            <v>0309</v>
          </cell>
          <cell r="P723" t="str">
            <v>0309Z</v>
          </cell>
        </row>
        <row r="724">
          <cell r="O724" t="str">
            <v>0309</v>
          </cell>
          <cell r="P724" t="str">
            <v>0309Z</v>
          </cell>
        </row>
        <row r="725">
          <cell r="O725" t="str">
            <v>0309</v>
          </cell>
          <cell r="P725" t="str">
            <v>0309Z</v>
          </cell>
        </row>
        <row r="726">
          <cell r="O726" t="str">
            <v>0309</v>
          </cell>
          <cell r="P726" t="str">
            <v>0309Z</v>
          </cell>
        </row>
        <row r="727">
          <cell r="O727" t="str">
            <v>0309</v>
          </cell>
          <cell r="P727" t="str">
            <v>0309Z</v>
          </cell>
        </row>
        <row r="728">
          <cell r="O728" t="str">
            <v>0309</v>
          </cell>
          <cell r="P728" t="str">
            <v>0309Z</v>
          </cell>
        </row>
        <row r="729">
          <cell r="O729" t="str">
            <v>0309</v>
          </cell>
          <cell r="P729" t="str">
            <v>0309Z</v>
          </cell>
        </row>
        <row r="730">
          <cell r="O730" t="str">
            <v>0309</v>
          </cell>
          <cell r="P730" t="str">
            <v>0309Z</v>
          </cell>
        </row>
        <row r="731">
          <cell r="O731" t="str">
            <v>0310</v>
          </cell>
          <cell r="P731" t="str">
            <v>0310Z</v>
          </cell>
        </row>
        <row r="732">
          <cell r="O732" t="str">
            <v>0310</v>
          </cell>
          <cell r="P732" t="str">
            <v>0310Z</v>
          </cell>
        </row>
        <row r="733">
          <cell r="O733" t="str">
            <v>0310</v>
          </cell>
          <cell r="P733" t="str">
            <v>0310Z</v>
          </cell>
        </row>
        <row r="734">
          <cell r="O734" t="str">
            <v>0310</v>
          </cell>
          <cell r="P734" t="str">
            <v>0310Z</v>
          </cell>
        </row>
        <row r="735">
          <cell r="O735" t="str">
            <v>0310</v>
          </cell>
          <cell r="P735" t="str">
            <v>0310Z</v>
          </cell>
        </row>
        <row r="736">
          <cell r="O736" t="str">
            <v>0310</v>
          </cell>
          <cell r="P736" t="str">
            <v>0310Z</v>
          </cell>
        </row>
        <row r="737">
          <cell r="O737" t="str">
            <v>0310</v>
          </cell>
          <cell r="P737" t="str">
            <v>0310Z</v>
          </cell>
        </row>
        <row r="738">
          <cell r="O738" t="str">
            <v>0310</v>
          </cell>
          <cell r="P738" t="str">
            <v>0310Z</v>
          </cell>
        </row>
        <row r="739">
          <cell r="O739" t="str">
            <v>0310</v>
          </cell>
          <cell r="P739" t="str">
            <v>0310Z</v>
          </cell>
        </row>
        <row r="740">
          <cell r="O740" t="str">
            <v>0310</v>
          </cell>
          <cell r="P740" t="str">
            <v>0310Z</v>
          </cell>
        </row>
        <row r="741">
          <cell r="O741" t="str">
            <v>0310</v>
          </cell>
          <cell r="P741" t="str">
            <v>0310Z</v>
          </cell>
        </row>
        <row r="742">
          <cell r="O742" t="str">
            <v>0310</v>
          </cell>
          <cell r="P742" t="str">
            <v>0310Z</v>
          </cell>
        </row>
        <row r="743">
          <cell r="O743" t="str">
            <v>0311</v>
          </cell>
          <cell r="P743" t="str">
            <v>0311Z</v>
          </cell>
        </row>
        <row r="744">
          <cell r="O744" t="str">
            <v>0311</v>
          </cell>
          <cell r="P744" t="str">
            <v>0311Z</v>
          </cell>
        </row>
        <row r="745">
          <cell r="O745" t="str">
            <v>0311</v>
          </cell>
          <cell r="P745" t="str">
            <v>0311Z</v>
          </cell>
        </row>
        <row r="746">
          <cell r="O746" t="str">
            <v>0311</v>
          </cell>
          <cell r="P746" t="str">
            <v>0311Z</v>
          </cell>
        </row>
        <row r="747">
          <cell r="O747" t="str">
            <v>0311</v>
          </cell>
          <cell r="P747" t="str">
            <v>0311Z</v>
          </cell>
        </row>
        <row r="748">
          <cell r="O748" t="str">
            <v>0311</v>
          </cell>
          <cell r="P748" t="str">
            <v>0311Z</v>
          </cell>
        </row>
        <row r="749">
          <cell r="O749" t="str">
            <v>0311</v>
          </cell>
          <cell r="P749" t="str">
            <v>0311Z</v>
          </cell>
        </row>
        <row r="750">
          <cell r="O750" t="str">
            <v>0311</v>
          </cell>
          <cell r="P750" t="str">
            <v>0311Z</v>
          </cell>
        </row>
        <row r="751">
          <cell r="O751" t="str">
            <v>0311</v>
          </cell>
          <cell r="P751" t="str">
            <v>0311Z</v>
          </cell>
        </row>
        <row r="752">
          <cell r="O752" t="str">
            <v>0311</v>
          </cell>
          <cell r="P752" t="str">
            <v>0311Z</v>
          </cell>
        </row>
        <row r="753">
          <cell r="O753" t="str">
            <v>0312</v>
          </cell>
          <cell r="P753" t="str">
            <v>0312Z</v>
          </cell>
        </row>
        <row r="754">
          <cell r="O754" t="str">
            <v>0312</v>
          </cell>
          <cell r="P754" t="str">
            <v>0312Z</v>
          </cell>
        </row>
        <row r="755">
          <cell r="O755" t="str">
            <v>0312</v>
          </cell>
          <cell r="P755" t="str">
            <v>0312Z</v>
          </cell>
        </row>
        <row r="756">
          <cell r="O756" t="str">
            <v>0312</v>
          </cell>
          <cell r="P756" t="str">
            <v>0312Z</v>
          </cell>
        </row>
        <row r="757">
          <cell r="O757" t="str">
            <v>0312</v>
          </cell>
          <cell r="P757" t="str">
            <v>0312Z</v>
          </cell>
        </row>
        <row r="758">
          <cell r="O758" t="str">
            <v>0312</v>
          </cell>
          <cell r="P758" t="str">
            <v>0312Z</v>
          </cell>
        </row>
        <row r="759">
          <cell r="O759" t="str">
            <v>0312</v>
          </cell>
          <cell r="P759" t="str">
            <v>0312Z</v>
          </cell>
        </row>
        <row r="760">
          <cell r="O760" t="str">
            <v>0312</v>
          </cell>
          <cell r="P760" t="str">
            <v>0312Z</v>
          </cell>
        </row>
        <row r="761">
          <cell r="O761" t="str">
            <v>0312</v>
          </cell>
          <cell r="P761" t="str">
            <v>0312Z</v>
          </cell>
        </row>
        <row r="762">
          <cell r="O762" t="str">
            <v>0312</v>
          </cell>
          <cell r="P762" t="str">
            <v>0312Z</v>
          </cell>
        </row>
        <row r="763">
          <cell r="O763" t="str">
            <v>0312</v>
          </cell>
          <cell r="P763" t="str">
            <v>0312Z</v>
          </cell>
        </row>
        <row r="764">
          <cell r="O764" t="str">
            <v>0312</v>
          </cell>
          <cell r="P764" t="str">
            <v>0312Z</v>
          </cell>
        </row>
        <row r="765">
          <cell r="O765" t="str">
            <v>0312</v>
          </cell>
          <cell r="P765" t="str">
            <v>0312Z</v>
          </cell>
        </row>
        <row r="766">
          <cell r="O766" t="str">
            <v>0312</v>
          </cell>
          <cell r="P766" t="str">
            <v>0312Z</v>
          </cell>
        </row>
        <row r="767">
          <cell r="O767" t="str">
            <v>0312</v>
          </cell>
          <cell r="P767" t="str">
            <v>0312Z</v>
          </cell>
        </row>
        <row r="768">
          <cell r="O768" t="str">
            <v>0312</v>
          </cell>
          <cell r="P768" t="str">
            <v>0312Z</v>
          </cell>
        </row>
        <row r="769">
          <cell r="O769" t="str">
            <v>0312</v>
          </cell>
          <cell r="P769" t="str">
            <v>0312Z</v>
          </cell>
        </row>
        <row r="770">
          <cell r="O770" t="str">
            <v>0312</v>
          </cell>
          <cell r="P770" t="str">
            <v>0312Z</v>
          </cell>
        </row>
        <row r="771">
          <cell r="O771" t="str">
            <v>0312</v>
          </cell>
          <cell r="P771" t="str">
            <v>0312Z</v>
          </cell>
        </row>
        <row r="772">
          <cell r="O772" t="str">
            <v>0313</v>
          </cell>
          <cell r="P772" t="str">
            <v>0313Z</v>
          </cell>
        </row>
        <row r="773">
          <cell r="O773" t="str">
            <v>0313</v>
          </cell>
          <cell r="P773" t="str">
            <v>0313Z</v>
          </cell>
        </row>
        <row r="774">
          <cell r="O774" t="str">
            <v>0313</v>
          </cell>
          <cell r="P774" t="str">
            <v>0313Z</v>
          </cell>
        </row>
        <row r="775">
          <cell r="O775" t="str">
            <v>0313</v>
          </cell>
          <cell r="P775" t="str">
            <v>0313Z</v>
          </cell>
        </row>
        <row r="776">
          <cell r="O776" t="str">
            <v>0313</v>
          </cell>
          <cell r="P776" t="str">
            <v>0313Z</v>
          </cell>
        </row>
        <row r="777">
          <cell r="O777" t="str">
            <v>0313</v>
          </cell>
          <cell r="P777" t="str">
            <v>0313Z</v>
          </cell>
        </row>
        <row r="778">
          <cell r="O778" t="str">
            <v>0313</v>
          </cell>
          <cell r="P778" t="str">
            <v>0313Z</v>
          </cell>
        </row>
        <row r="779">
          <cell r="O779" t="str">
            <v>0313</v>
          </cell>
          <cell r="P779" t="str">
            <v>0313Z</v>
          </cell>
        </row>
        <row r="780">
          <cell r="O780" t="str">
            <v>0313</v>
          </cell>
          <cell r="P780" t="str">
            <v>0313Z</v>
          </cell>
        </row>
        <row r="781">
          <cell r="O781" t="str">
            <v>0313</v>
          </cell>
          <cell r="P781" t="str">
            <v>0313Z</v>
          </cell>
        </row>
        <row r="782">
          <cell r="O782" t="str">
            <v>0313</v>
          </cell>
          <cell r="P782" t="str">
            <v>0313Z</v>
          </cell>
        </row>
        <row r="783">
          <cell r="O783" t="str">
            <v>0313</v>
          </cell>
          <cell r="P783" t="str">
            <v>0313Z</v>
          </cell>
        </row>
        <row r="784">
          <cell r="O784" t="str">
            <v>0314</v>
          </cell>
          <cell r="P784" t="str">
            <v>0314Z</v>
          </cell>
        </row>
        <row r="785">
          <cell r="O785" t="str">
            <v>0314</v>
          </cell>
          <cell r="P785" t="str">
            <v>0314Z</v>
          </cell>
        </row>
        <row r="786">
          <cell r="O786" t="str">
            <v>0314</v>
          </cell>
          <cell r="P786" t="str">
            <v>0314Z</v>
          </cell>
        </row>
        <row r="787">
          <cell r="O787" t="str">
            <v>0314</v>
          </cell>
          <cell r="P787" t="str">
            <v>0314Z</v>
          </cell>
        </row>
        <row r="788">
          <cell r="O788" t="str">
            <v>0314</v>
          </cell>
          <cell r="P788" t="str">
            <v>0314Z</v>
          </cell>
        </row>
        <row r="789">
          <cell r="O789" t="str">
            <v>0314</v>
          </cell>
          <cell r="P789" t="str">
            <v>0314Z</v>
          </cell>
        </row>
        <row r="790">
          <cell r="O790" t="str">
            <v>0314</v>
          </cell>
          <cell r="P790" t="str">
            <v>0314Z</v>
          </cell>
        </row>
        <row r="791">
          <cell r="O791" t="str">
            <v>0314</v>
          </cell>
          <cell r="P791" t="str">
            <v>0314Z</v>
          </cell>
        </row>
        <row r="792">
          <cell r="O792" t="str">
            <v>0314</v>
          </cell>
          <cell r="P792" t="str">
            <v>0314Z</v>
          </cell>
        </row>
        <row r="793">
          <cell r="O793" t="str">
            <v>0314</v>
          </cell>
          <cell r="P793" t="str">
            <v>0314Z</v>
          </cell>
        </row>
        <row r="794">
          <cell r="O794" t="str">
            <v>0314</v>
          </cell>
          <cell r="P794" t="str">
            <v>0314Z</v>
          </cell>
        </row>
        <row r="795">
          <cell r="O795" t="str">
            <v>0314</v>
          </cell>
          <cell r="P795" t="str">
            <v>0314Z</v>
          </cell>
        </row>
        <row r="796">
          <cell r="O796" t="str">
            <v>0314</v>
          </cell>
          <cell r="P796" t="str">
            <v>0314Z</v>
          </cell>
        </row>
        <row r="797">
          <cell r="O797" t="str">
            <v>0315</v>
          </cell>
          <cell r="P797" t="str">
            <v>0315Z</v>
          </cell>
        </row>
        <row r="798">
          <cell r="O798" t="str">
            <v>0315</v>
          </cell>
          <cell r="P798" t="str">
            <v>0315Z</v>
          </cell>
        </row>
        <row r="799">
          <cell r="O799" t="str">
            <v>0315</v>
          </cell>
          <cell r="P799" t="str">
            <v>0315Z</v>
          </cell>
        </row>
        <row r="800">
          <cell r="O800" t="str">
            <v>0315</v>
          </cell>
          <cell r="P800" t="str">
            <v>0315Z</v>
          </cell>
        </row>
        <row r="801">
          <cell r="O801" t="str">
            <v>0315</v>
          </cell>
          <cell r="P801" t="str">
            <v>0315Z</v>
          </cell>
        </row>
        <row r="802">
          <cell r="O802" t="str">
            <v>0315</v>
          </cell>
          <cell r="P802" t="str">
            <v>0315Z</v>
          </cell>
        </row>
        <row r="803">
          <cell r="O803" t="str">
            <v>0315</v>
          </cell>
          <cell r="P803" t="str">
            <v>0315Z</v>
          </cell>
        </row>
        <row r="804">
          <cell r="O804" t="str">
            <v>0315</v>
          </cell>
          <cell r="P804" t="str">
            <v>0315Z</v>
          </cell>
        </row>
        <row r="805">
          <cell r="O805" t="str">
            <v>0315</v>
          </cell>
          <cell r="P805" t="str">
            <v>0315Z</v>
          </cell>
        </row>
        <row r="806">
          <cell r="O806" t="str">
            <v>0315</v>
          </cell>
          <cell r="P806" t="str">
            <v>0315Z</v>
          </cell>
        </row>
        <row r="807">
          <cell r="O807" t="str">
            <v>0315</v>
          </cell>
          <cell r="P807" t="str">
            <v>0315Z</v>
          </cell>
        </row>
        <row r="808">
          <cell r="O808" t="str">
            <v>0315</v>
          </cell>
          <cell r="P808" t="str">
            <v>0315Z</v>
          </cell>
        </row>
        <row r="809">
          <cell r="O809" t="str">
            <v>0315</v>
          </cell>
          <cell r="P809" t="str">
            <v>0315Z</v>
          </cell>
        </row>
        <row r="810">
          <cell r="O810" t="str">
            <v>0315</v>
          </cell>
          <cell r="P810" t="str">
            <v>0315Z</v>
          </cell>
        </row>
        <row r="811">
          <cell r="O811" t="str">
            <v>0316</v>
          </cell>
          <cell r="P811" t="str">
            <v>0316Z</v>
          </cell>
        </row>
        <row r="812">
          <cell r="O812" t="str">
            <v>0316</v>
          </cell>
          <cell r="P812" t="str">
            <v>0316Z</v>
          </cell>
        </row>
        <row r="813">
          <cell r="O813" t="str">
            <v>0316</v>
          </cell>
          <cell r="P813" t="str">
            <v>0316Z</v>
          </cell>
        </row>
        <row r="814">
          <cell r="O814" t="str">
            <v>0316</v>
          </cell>
          <cell r="P814" t="str">
            <v>0316Z</v>
          </cell>
        </row>
        <row r="815">
          <cell r="O815" t="str">
            <v>0316</v>
          </cell>
          <cell r="P815" t="str">
            <v>0316Z</v>
          </cell>
        </row>
        <row r="816">
          <cell r="O816" t="str">
            <v>0316</v>
          </cell>
          <cell r="P816" t="str">
            <v>0316Z</v>
          </cell>
        </row>
        <row r="817">
          <cell r="O817" t="str">
            <v>0316</v>
          </cell>
          <cell r="P817" t="str">
            <v>0316Z</v>
          </cell>
        </row>
        <row r="818">
          <cell r="O818" t="str">
            <v>0316</v>
          </cell>
          <cell r="P818" t="str">
            <v>0316Z</v>
          </cell>
        </row>
        <row r="819">
          <cell r="O819" t="str">
            <v>0316</v>
          </cell>
          <cell r="P819" t="str">
            <v>0316Z</v>
          </cell>
        </row>
        <row r="820">
          <cell r="O820" t="str">
            <v>0316</v>
          </cell>
          <cell r="P820" t="str">
            <v>0316Z</v>
          </cell>
        </row>
        <row r="821">
          <cell r="O821" t="str">
            <v>0316</v>
          </cell>
          <cell r="P821" t="str">
            <v>0316Z</v>
          </cell>
        </row>
        <row r="822">
          <cell r="O822" t="str">
            <v>0316</v>
          </cell>
          <cell r="P822" t="str">
            <v>0316Z</v>
          </cell>
        </row>
        <row r="823">
          <cell r="O823" t="str">
            <v>0317</v>
          </cell>
          <cell r="P823" t="str">
            <v>0317Z</v>
          </cell>
        </row>
        <row r="824">
          <cell r="O824" t="str">
            <v>0317</v>
          </cell>
          <cell r="P824" t="str">
            <v>0317Z</v>
          </cell>
        </row>
        <row r="825">
          <cell r="O825" t="str">
            <v>0317</v>
          </cell>
          <cell r="P825" t="str">
            <v>0317Z</v>
          </cell>
        </row>
        <row r="826">
          <cell r="O826" t="str">
            <v>0317</v>
          </cell>
          <cell r="P826" t="str">
            <v>0317Z</v>
          </cell>
        </row>
        <row r="827">
          <cell r="O827" t="str">
            <v>0317</v>
          </cell>
          <cell r="P827" t="str">
            <v>0317Z</v>
          </cell>
        </row>
        <row r="828">
          <cell r="O828" t="str">
            <v>0317</v>
          </cell>
          <cell r="P828" t="str">
            <v>0317Z</v>
          </cell>
        </row>
        <row r="829">
          <cell r="O829" t="str">
            <v>0317</v>
          </cell>
          <cell r="P829" t="str">
            <v>0317Z</v>
          </cell>
        </row>
        <row r="830">
          <cell r="O830" t="str">
            <v>0317</v>
          </cell>
          <cell r="P830" t="str">
            <v>0317Z</v>
          </cell>
        </row>
        <row r="831">
          <cell r="O831" t="str">
            <v>0317</v>
          </cell>
          <cell r="P831" t="str">
            <v>0317Z</v>
          </cell>
        </row>
        <row r="832">
          <cell r="O832" t="str">
            <v>0317</v>
          </cell>
          <cell r="P832" t="str">
            <v>0317Z</v>
          </cell>
        </row>
        <row r="833">
          <cell r="O833" t="str">
            <v>0317</v>
          </cell>
          <cell r="P833" t="str">
            <v>0317Z</v>
          </cell>
        </row>
        <row r="834">
          <cell r="O834" t="str">
            <v>0317</v>
          </cell>
          <cell r="P834" t="str">
            <v>0317Z</v>
          </cell>
        </row>
        <row r="835">
          <cell r="O835" t="str">
            <v>0317</v>
          </cell>
          <cell r="P835" t="str">
            <v>0317Z</v>
          </cell>
        </row>
        <row r="836">
          <cell r="O836" t="str">
            <v>0317</v>
          </cell>
          <cell r="P836" t="str">
            <v>0317Z</v>
          </cell>
        </row>
        <row r="837">
          <cell r="O837" t="str">
            <v>0317</v>
          </cell>
          <cell r="P837" t="str">
            <v>0317Z</v>
          </cell>
        </row>
        <row r="838">
          <cell r="O838" t="str">
            <v>0317</v>
          </cell>
          <cell r="P838" t="str">
            <v>0317Z</v>
          </cell>
        </row>
        <row r="839">
          <cell r="O839" t="str">
            <v>0317</v>
          </cell>
          <cell r="P839" t="str">
            <v>0317Z</v>
          </cell>
        </row>
        <row r="840">
          <cell r="O840" t="str">
            <v>0317</v>
          </cell>
          <cell r="P840" t="str">
            <v>0317Z</v>
          </cell>
        </row>
        <row r="841">
          <cell r="O841" t="str">
            <v>0317</v>
          </cell>
          <cell r="P841" t="str">
            <v>0317Z</v>
          </cell>
        </row>
        <row r="842">
          <cell r="O842" t="str">
            <v>0317</v>
          </cell>
          <cell r="P842" t="str">
            <v>0317Z</v>
          </cell>
        </row>
        <row r="843">
          <cell r="O843" t="str">
            <v>0317</v>
          </cell>
          <cell r="P843" t="str">
            <v>0317Z</v>
          </cell>
        </row>
        <row r="844">
          <cell r="O844" t="str">
            <v>0318</v>
          </cell>
          <cell r="P844" t="str">
            <v>0318Z</v>
          </cell>
        </row>
        <row r="845">
          <cell r="O845" t="str">
            <v>0318</v>
          </cell>
          <cell r="P845" t="str">
            <v>0318Z</v>
          </cell>
        </row>
        <row r="846">
          <cell r="O846" t="str">
            <v>0318</v>
          </cell>
          <cell r="P846" t="str">
            <v>0318Z</v>
          </cell>
        </row>
        <row r="847">
          <cell r="O847" t="str">
            <v>0318</v>
          </cell>
          <cell r="P847" t="str">
            <v>0318Z</v>
          </cell>
        </row>
        <row r="848">
          <cell r="O848" t="str">
            <v>0318</v>
          </cell>
          <cell r="P848" t="str">
            <v>0318Z</v>
          </cell>
        </row>
        <row r="849">
          <cell r="O849" t="str">
            <v>0318</v>
          </cell>
          <cell r="P849" t="str">
            <v>0318Z</v>
          </cell>
        </row>
        <row r="850">
          <cell r="O850" t="str">
            <v>0318</v>
          </cell>
          <cell r="P850" t="str">
            <v>0318Z</v>
          </cell>
        </row>
        <row r="851">
          <cell r="O851" t="str">
            <v>0318</v>
          </cell>
          <cell r="P851" t="str">
            <v>0318Z</v>
          </cell>
        </row>
        <row r="852">
          <cell r="O852" t="str">
            <v>0318</v>
          </cell>
          <cell r="P852" t="str">
            <v>0318Z</v>
          </cell>
        </row>
        <row r="853">
          <cell r="O853" t="str">
            <v>0318</v>
          </cell>
          <cell r="P853" t="str">
            <v>0318Z</v>
          </cell>
        </row>
        <row r="854">
          <cell r="O854" t="str">
            <v>0318</v>
          </cell>
          <cell r="P854" t="str">
            <v>0318Z</v>
          </cell>
        </row>
        <row r="855">
          <cell r="O855" t="str">
            <v>0318</v>
          </cell>
          <cell r="P855" t="str">
            <v>0318Z</v>
          </cell>
        </row>
        <row r="856">
          <cell r="O856" t="str">
            <v>0318</v>
          </cell>
          <cell r="P856" t="str">
            <v>0318Z</v>
          </cell>
        </row>
        <row r="857">
          <cell r="O857" t="str">
            <v>0318</v>
          </cell>
          <cell r="P857" t="str">
            <v>0318Z</v>
          </cell>
        </row>
        <row r="858">
          <cell r="O858" t="str">
            <v>0319</v>
          </cell>
          <cell r="P858" t="str">
            <v>0319Z</v>
          </cell>
        </row>
        <row r="859">
          <cell r="O859" t="str">
            <v>0319</v>
          </cell>
          <cell r="P859" t="str">
            <v>0319Z</v>
          </cell>
        </row>
        <row r="860">
          <cell r="O860" t="str">
            <v>0319</v>
          </cell>
          <cell r="P860" t="str">
            <v>0319Z</v>
          </cell>
        </row>
        <row r="861">
          <cell r="O861" t="str">
            <v>0319</v>
          </cell>
          <cell r="P861" t="str">
            <v>0319Z</v>
          </cell>
        </row>
        <row r="862">
          <cell r="O862" t="str">
            <v>0319</v>
          </cell>
          <cell r="P862" t="str">
            <v>0319Z</v>
          </cell>
        </row>
        <row r="863">
          <cell r="O863" t="str">
            <v>0319</v>
          </cell>
          <cell r="P863" t="str">
            <v>0319Z</v>
          </cell>
        </row>
        <row r="864">
          <cell r="O864" t="str">
            <v>0319</v>
          </cell>
          <cell r="P864" t="str">
            <v>0319Z</v>
          </cell>
        </row>
        <row r="865">
          <cell r="O865" t="str">
            <v>0319</v>
          </cell>
          <cell r="P865" t="str">
            <v>0319Z</v>
          </cell>
        </row>
        <row r="866">
          <cell r="O866" t="str">
            <v>0319</v>
          </cell>
          <cell r="P866" t="str">
            <v>0319Z</v>
          </cell>
        </row>
        <row r="867">
          <cell r="O867" t="str">
            <v>0319</v>
          </cell>
          <cell r="P867" t="str">
            <v>0319Z</v>
          </cell>
        </row>
        <row r="868">
          <cell r="O868" t="str">
            <v>0319</v>
          </cell>
          <cell r="P868" t="str">
            <v>0319Z</v>
          </cell>
        </row>
        <row r="869">
          <cell r="O869" t="str">
            <v>0319</v>
          </cell>
          <cell r="P869" t="str">
            <v>0319Z</v>
          </cell>
        </row>
        <row r="870">
          <cell r="O870" t="str">
            <v>0319</v>
          </cell>
          <cell r="P870" t="str">
            <v>0319Z</v>
          </cell>
        </row>
        <row r="871">
          <cell r="O871" t="str">
            <v>0319</v>
          </cell>
          <cell r="P871" t="str">
            <v>0319Z</v>
          </cell>
        </row>
        <row r="872">
          <cell r="O872" t="str">
            <v>0319</v>
          </cell>
          <cell r="P872" t="str">
            <v>0319Z</v>
          </cell>
        </row>
        <row r="873">
          <cell r="O873" t="str">
            <v>0319</v>
          </cell>
          <cell r="P873" t="str">
            <v>0319Z</v>
          </cell>
        </row>
        <row r="874">
          <cell r="O874" t="str">
            <v>0321</v>
          </cell>
          <cell r="P874" t="str">
            <v>0321Z</v>
          </cell>
        </row>
        <row r="875">
          <cell r="O875" t="str">
            <v>0321</v>
          </cell>
          <cell r="P875" t="str">
            <v>0321Z</v>
          </cell>
        </row>
        <row r="876">
          <cell r="O876" t="str">
            <v>0321</v>
          </cell>
          <cell r="P876" t="str">
            <v>0321Z</v>
          </cell>
        </row>
        <row r="877">
          <cell r="O877" t="str">
            <v>0321</v>
          </cell>
          <cell r="P877" t="str">
            <v>0321Z</v>
          </cell>
        </row>
        <row r="878">
          <cell r="O878" t="str">
            <v>0321</v>
          </cell>
          <cell r="P878" t="str">
            <v>0321Z</v>
          </cell>
        </row>
        <row r="879">
          <cell r="O879" t="str">
            <v>0321</v>
          </cell>
          <cell r="P879" t="str">
            <v>0321Z</v>
          </cell>
        </row>
        <row r="880">
          <cell r="O880" t="str">
            <v>0321</v>
          </cell>
          <cell r="P880" t="str">
            <v>0321Z</v>
          </cell>
        </row>
        <row r="881">
          <cell r="O881" t="str">
            <v>0321</v>
          </cell>
          <cell r="P881" t="str">
            <v>0321Z</v>
          </cell>
        </row>
        <row r="882">
          <cell r="O882" t="str">
            <v>0401</v>
          </cell>
          <cell r="P882" t="str">
            <v>0401Z</v>
          </cell>
        </row>
        <row r="883">
          <cell r="O883" t="str">
            <v>0401</v>
          </cell>
          <cell r="P883" t="str">
            <v>0401Z</v>
          </cell>
        </row>
        <row r="884">
          <cell r="O884" t="str">
            <v>0401</v>
          </cell>
          <cell r="P884" t="str">
            <v>0401Z</v>
          </cell>
        </row>
        <row r="885">
          <cell r="O885" t="str">
            <v>0401</v>
          </cell>
          <cell r="P885" t="str">
            <v>0401Z</v>
          </cell>
        </row>
        <row r="886">
          <cell r="O886" t="str">
            <v>0401</v>
          </cell>
          <cell r="P886" t="str">
            <v>0401Z</v>
          </cell>
        </row>
        <row r="887">
          <cell r="O887" t="str">
            <v>0401</v>
          </cell>
          <cell r="P887" t="str">
            <v>0401Z</v>
          </cell>
        </row>
        <row r="888">
          <cell r="O888" t="str">
            <v>0401</v>
          </cell>
          <cell r="P888" t="str">
            <v>0401Z</v>
          </cell>
        </row>
        <row r="889">
          <cell r="O889" t="str">
            <v>0401</v>
          </cell>
          <cell r="P889" t="str">
            <v>0401Z</v>
          </cell>
        </row>
        <row r="890">
          <cell r="O890" t="str">
            <v>0401</v>
          </cell>
          <cell r="P890" t="str">
            <v>0401Z</v>
          </cell>
        </row>
        <row r="891">
          <cell r="O891" t="str">
            <v>0401</v>
          </cell>
          <cell r="P891" t="str">
            <v>0401Z</v>
          </cell>
        </row>
        <row r="892">
          <cell r="O892" t="str">
            <v>0401</v>
          </cell>
          <cell r="P892" t="str">
            <v>0401Z</v>
          </cell>
        </row>
        <row r="893">
          <cell r="O893" t="str">
            <v>0401</v>
          </cell>
          <cell r="P893" t="str">
            <v>0401Z</v>
          </cell>
        </row>
        <row r="894">
          <cell r="O894" t="str">
            <v>0401</v>
          </cell>
          <cell r="P894" t="str">
            <v>0401Z</v>
          </cell>
        </row>
        <row r="895">
          <cell r="O895" t="str">
            <v>0401</v>
          </cell>
          <cell r="P895" t="str">
            <v>0401Z</v>
          </cell>
        </row>
        <row r="896">
          <cell r="O896" t="str">
            <v>0401</v>
          </cell>
          <cell r="P896" t="str">
            <v>0401Z</v>
          </cell>
        </row>
        <row r="897">
          <cell r="O897" t="str">
            <v>0401</v>
          </cell>
          <cell r="P897" t="str">
            <v>0401Z</v>
          </cell>
        </row>
        <row r="898">
          <cell r="O898" t="str">
            <v>0401</v>
          </cell>
          <cell r="P898" t="str">
            <v>0401Z</v>
          </cell>
        </row>
        <row r="899">
          <cell r="O899" t="str">
            <v>0401</v>
          </cell>
          <cell r="P899" t="str">
            <v>0401Z</v>
          </cell>
        </row>
        <row r="900">
          <cell r="O900" t="str">
            <v>0401</v>
          </cell>
          <cell r="P900" t="str">
            <v>0401Z</v>
          </cell>
        </row>
        <row r="901">
          <cell r="O901" t="str">
            <v>0401</v>
          </cell>
          <cell r="P901" t="str">
            <v>0401Z</v>
          </cell>
        </row>
        <row r="902">
          <cell r="O902" t="str">
            <v>0401</v>
          </cell>
          <cell r="P902" t="str">
            <v>0401Z</v>
          </cell>
        </row>
        <row r="903">
          <cell r="O903" t="str">
            <v>0401</v>
          </cell>
          <cell r="P903" t="str">
            <v>0401Z</v>
          </cell>
        </row>
        <row r="904">
          <cell r="O904" t="str">
            <v>0401</v>
          </cell>
          <cell r="P904" t="str">
            <v>0401Z</v>
          </cell>
        </row>
        <row r="905">
          <cell r="O905" t="str">
            <v>0401</v>
          </cell>
          <cell r="P905" t="str">
            <v>0401Z</v>
          </cell>
        </row>
        <row r="906">
          <cell r="O906" t="str">
            <v>0401</v>
          </cell>
          <cell r="P906" t="str">
            <v>0401Z</v>
          </cell>
        </row>
        <row r="907">
          <cell r="O907" t="str">
            <v>0401</v>
          </cell>
          <cell r="P907" t="str">
            <v>0401Z</v>
          </cell>
        </row>
        <row r="908">
          <cell r="O908" t="str">
            <v>0401</v>
          </cell>
          <cell r="P908" t="str">
            <v>0401Z</v>
          </cell>
        </row>
        <row r="909">
          <cell r="O909" t="str">
            <v>0401</v>
          </cell>
          <cell r="P909" t="str">
            <v>0401Z</v>
          </cell>
        </row>
        <row r="910">
          <cell r="O910" t="str">
            <v>0401</v>
          </cell>
          <cell r="P910" t="str">
            <v>0401Z</v>
          </cell>
        </row>
        <row r="911">
          <cell r="O911" t="str">
            <v>0401</v>
          </cell>
          <cell r="P911" t="str">
            <v>0401Z</v>
          </cell>
        </row>
        <row r="912">
          <cell r="O912" t="str">
            <v>0401</v>
          </cell>
          <cell r="P912" t="str">
            <v>0401Z</v>
          </cell>
        </row>
        <row r="913">
          <cell r="O913" t="str">
            <v>0402</v>
          </cell>
          <cell r="P913" t="str">
            <v>0402Z</v>
          </cell>
        </row>
        <row r="914">
          <cell r="O914" t="str">
            <v>0402</v>
          </cell>
          <cell r="P914" t="str">
            <v>0402Z</v>
          </cell>
        </row>
        <row r="915">
          <cell r="O915" t="str">
            <v>0402</v>
          </cell>
          <cell r="P915" t="str">
            <v>0402Z</v>
          </cell>
        </row>
        <row r="916">
          <cell r="O916" t="str">
            <v>0402</v>
          </cell>
          <cell r="P916" t="str">
            <v>0402Z</v>
          </cell>
        </row>
        <row r="917">
          <cell r="O917" t="str">
            <v>0402</v>
          </cell>
          <cell r="P917" t="str">
            <v>0402Z</v>
          </cell>
        </row>
        <row r="918">
          <cell r="O918" t="str">
            <v>0402</v>
          </cell>
          <cell r="P918" t="str">
            <v>0402Z</v>
          </cell>
        </row>
        <row r="919">
          <cell r="O919" t="str">
            <v>0402</v>
          </cell>
          <cell r="P919" t="str">
            <v>0402Z</v>
          </cell>
        </row>
        <row r="920">
          <cell r="O920" t="str">
            <v>0403</v>
          </cell>
          <cell r="P920" t="str">
            <v>0403Z</v>
          </cell>
        </row>
        <row r="921">
          <cell r="O921" t="str">
            <v>0403</v>
          </cell>
          <cell r="P921" t="str">
            <v>0403Z</v>
          </cell>
        </row>
        <row r="922">
          <cell r="O922" t="str">
            <v>0403</v>
          </cell>
          <cell r="P922" t="str">
            <v>0403Z</v>
          </cell>
        </row>
        <row r="923">
          <cell r="O923" t="str">
            <v>0403</v>
          </cell>
          <cell r="P923" t="str">
            <v>0403Z</v>
          </cell>
        </row>
        <row r="924">
          <cell r="O924" t="str">
            <v>0403</v>
          </cell>
          <cell r="P924" t="str">
            <v>0403Z</v>
          </cell>
        </row>
        <row r="925">
          <cell r="O925" t="str">
            <v>0403</v>
          </cell>
          <cell r="P925" t="str">
            <v>0403Z</v>
          </cell>
        </row>
        <row r="926">
          <cell r="O926" t="str">
            <v>0403</v>
          </cell>
          <cell r="P926" t="str">
            <v>0403Z</v>
          </cell>
        </row>
        <row r="927">
          <cell r="O927" t="str">
            <v>0403</v>
          </cell>
          <cell r="P927" t="str">
            <v>0403Z</v>
          </cell>
        </row>
        <row r="928">
          <cell r="O928" t="str">
            <v>0403</v>
          </cell>
          <cell r="P928" t="str">
            <v>0403Z</v>
          </cell>
        </row>
        <row r="929">
          <cell r="O929" t="str">
            <v>0403</v>
          </cell>
          <cell r="P929" t="str">
            <v>0403Z</v>
          </cell>
        </row>
        <row r="930">
          <cell r="O930" t="str">
            <v>0404</v>
          </cell>
          <cell r="P930" t="str">
            <v>0404Z</v>
          </cell>
        </row>
        <row r="931">
          <cell r="O931" t="str">
            <v>0404</v>
          </cell>
          <cell r="P931" t="str">
            <v>0404Z</v>
          </cell>
        </row>
        <row r="932">
          <cell r="O932" t="str">
            <v>0404</v>
          </cell>
          <cell r="P932" t="str">
            <v>0404Z</v>
          </cell>
        </row>
        <row r="933">
          <cell r="O933" t="str">
            <v>0404</v>
          </cell>
          <cell r="P933" t="str">
            <v>0404Z</v>
          </cell>
        </row>
        <row r="934">
          <cell r="O934" t="str">
            <v>0404</v>
          </cell>
          <cell r="P934" t="str">
            <v>0404Z</v>
          </cell>
        </row>
        <row r="935">
          <cell r="O935" t="str">
            <v>0404</v>
          </cell>
          <cell r="P935" t="str">
            <v>0404Z</v>
          </cell>
        </row>
        <row r="936">
          <cell r="O936" t="str">
            <v>0404</v>
          </cell>
          <cell r="P936" t="str">
            <v>0404Z</v>
          </cell>
        </row>
        <row r="937">
          <cell r="O937" t="str">
            <v>0404</v>
          </cell>
          <cell r="P937" t="str">
            <v>0404Z</v>
          </cell>
        </row>
        <row r="938">
          <cell r="O938" t="str">
            <v>0404</v>
          </cell>
          <cell r="P938" t="str">
            <v>0404Z</v>
          </cell>
        </row>
        <row r="939">
          <cell r="O939" t="str">
            <v>0404</v>
          </cell>
          <cell r="P939" t="str">
            <v>0404Z</v>
          </cell>
        </row>
        <row r="940">
          <cell r="O940" t="str">
            <v>0404</v>
          </cell>
          <cell r="P940" t="str">
            <v>0404Z</v>
          </cell>
        </row>
        <row r="941">
          <cell r="O941" t="str">
            <v>0404</v>
          </cell>
          <cell r="P941" t="str">
            <v>0404Z</v>
          </cell>
        </row>
        <row r="942">
          <cell r="O942" t="str">
            <v>0404</v>
          </cell>
          <cell r="P942" t="str">
            <v>0404Z</v>
          </cell>
        </row>
        <row r="943">
          <cell r="O943" t="str">
            <v>0404</v>
          </cell>
          <cell r="P943" t="str">
            <v>0404Z</v>
          </cell>
        </row>
        <row r="944">
          <cell r="O944" t="str">
            <v>0404</v>
          </cell>
          <cell r="P944" t="str">
            <v>0404Z</v>
          </cell>
        </row>
        <row r="945">
          <cell r="O945" t="str">
            <v>0404</v>
          </cell>
          <cell r="P945" t="str">
            <v>0404Z</v>
          </cell>
        </row>
        <row r="946">
          <cell r="O946" t="str">
            <v>0404</v>
          </cell>
          <cell r="P946" t="str">
            <v>0404Z</v>
          </cell>
        </row>
        <row r="947">
          <cell r="O947" t="str">
            <v>0404</v>
          </cell>
          <cell r="P947" t="str">
            <v>0404Z</v>
          </cell>
        </row>
        <row r="948">
          <cell r="O948" t="str">
            <v>0404</v>
          </cell>
          <cell r="P948" t="str">
            <v>0404Z</v>
          </cell>
        </row>
        <row r="949">
          <cell r="O949" t="str">
            <v>0404</v>
          </cell>
          <cell r="P949" t="str">
            <v>0404Z</v>
          </cell>
        </row>
        <row r="950">
          <cell r="O950" t="str">
            <v>0404</v>
          </cell>
          <cell r="P950" t="str">
            <v>0404Z</v>
          </cell>
        </row>
        <row r="951">
          <cell r="O951" t="str">
            <v>0404</v>
          </cell>
          <cell r="P951" t="str">
            <v>0404Z</v>
          </cell>
        </row>
        <row r="952">
          <cell r="O952" t="str">
            <v>0404</v>
          </cell>
          <cell r="P952" t="str">
            <v>0404Z</v>
          </cell>
        </row>
        <row r="953">
          <cell r="O953" t="str">
            <v>0404</v>
          </cell>
          <cell r="P953" t="str">
            <v>0404Z</v>
          </cell>
        </row>
        <row r="954">
          <cell r="O954" t="str">
            <v>0404</v>
          </cell>
          <cell r="P954" t="str">
            <v>0404Z</v>
          </cell>
        </row>
        <row r="955">
          <cell r="O955" t="str">
            <v>0404</v>
          </cell>
          <cell r="P955" t="str">
            <v>0404Z</v>
          </cell>
        </row>
        <row r="956">
          <cell r="O956" t="str">
            <v>0405</v>
          </cell>
          <cell r="P956" t="str">
            <v>0405Z</v>
          </cell>
        </row>
        <row r="957">
          <cell r="O957" t="str">
            <v>0405</v>
          </cell>
          <cell r="P957" t="str">
            <v>0405Z</v>
          </cell>
        </row>
        <row r="958">
          <cell r="O958" t="str">
            <v>0405</v>
          </cell>
          <cell r="P958" t="str">
            <v>0405Z</v>
          </cell>
        </row>
        <row r="959">
          <cell r="O959" t="str">
            <v>0405</v>
          </cell>
          <cell r="P959" t="str">
            <v>0405Z</v>
          </cell>
        </row>
        <row r="960">
          <cell r="O960" t="str">
            <v>0405</v>
          </cell>
          <cell r="P960" t="str">
            <v>0405Z</v>
          </cell>
        </row>
        <row r="961">
          <cell r="O961" t="str">
            <v>0405</v>
          </cell>
          <cell r="P961" t="str">
            <v>0405Z</v>
          </cell>
        </row>
        <row r="962">
          <cell r="O962" t="str">
            <v>0405</v>
          </cell>
          <cell r="P962" t="str">
            <v>0405Z</v>
          </cell>
        </row>
        <row r="963">
          <cell r="O963" t="str">
            <v>0405</v>
          </cell>
          <cell r="P963" t="str">
            <v>0405Z</v>
          </cell>
        </row>
        <row r="964">
          <cell r="O964" t="str">
            <v>0405</v>
          </cell>
          <cell r="P964" t="str">
            <v>0405Z</v>
          </cell>
        </row>
        <row r="965">
          <cell r="O965" t="str">
            <v>0405</v>
          </cell>
          <cell r="P965" t="str">
            <v>0405Z</v>
          </cell>
        </row>
        <row r="966">
          <cell r="O966" t="str">
            <v>0406</v>
          </cell>
          <cell r="P966" t="str">
            <v>0406Z</v>
          </cell>
        </row>
        <row r="967">
          <cell r="O967" t="str">
            <v>0406</v>
          </cell>
          <cell r="P967" t="str">
            <v>0406Z</v>
          </cell>
        </row>
        <row r="968">
          <cell r="O968" t="str">
            <v>0406</v>
          </cell>
          <cell r="P968" t="str">
            <v>0406Z</v>
          </cell>
        </row>
        <row r="969">
          <cell r="O969" t="str">
            <v>0406</v>
          </cell>
          <cell r="P969" t="str">
            <v>0406Z</v>
          </cell>
        </row>
        <row r="970">
          <cell r="O970" t="str">
            <v>0406</v>
          </cell>
          <cell r="P970" t="str">
            <v>0406Z</v>
          </cell>
        </row>
        <row r="971">
          <cell r="O971" t="str">
            <v>0406</v>
          </cell>
          <cell r="P971" t="str">
            <v>0406Z</v>
          </cell>
        </row>
        <row r="972">
          <cell r="O972" t="str">
            <v>0406</v>
          </cell>
          <cell r="P972" t="str">
            <v>0406Z</v>
          </cell>
        </row>
        <row r="973">
          <cell r="O973" t="str">
            <v>0406</v>
          </cell>
          <cell r="P973" t="str">
            <v>0406Z</v>
          </cell>
        </row>
        <row r="974">
          <cell r="O974" t="str">
            <v>0406</v>
          </cell>
          <cell r="P974" t="str">
            <v>0406Z</v>
          </cell>
        </row>
        <row r="975">
          <cell r="O975" t="str">
            <v>0406</v>
          </cell>
          <cell r="P975" t="str">
            <v>0406Z</v>
          </cell>
        </row>
        <row r="976">
          <cell r="O976" t="str">
            <v>0406</v>
          </cell>
          <cell r="P976" t="str">
            <v>0406Z</v>
          </cell>
        </row>
        <row r="977">
          <cell r="O977" t="str">
            <v>0406</v>
          </cell>
          <cell r="P977" t="str">
            <v>0406Z</v>
          </cell>
        </row>
        <row r="978">
          <cell r="O978" t="str">
            <v>0406</v>
          </cell>
          <cell r="P978" t="str">
            <v>0406Z</v>
          </cell>
        </row>
        <row r="979">
          <cell r="O979" t="str">
            <v>0406</v>
          </cell>
          <cell r="P979" t="str">
            <v>0406Z</v>
          </cell>
        </row>
        <row r="980">
          <cell r="O980" t="str">
            <v>0406</v>
          </cell>
          <cell r="P980" t="str">
            <v>0406Z</v>
          </cell>
        </row>
        <row r="981">
          <cell r="O981" t="str">
            <v>0406</v>
          </cell>
          <cell r="P981" t="str">
            <v>0406Z</v>
          </cell>
        </row>
        <row r="982">
          <cell r="O982" t="str">
            <v>0406</v>
          </cell>
          <cell r="P982" t="str">
            <v>0406Z</v>
          </cell>
        </row>
        <row r="983">
          <cell r="O983" t="str">
            <v>0406</v>
          </cell>
          <cell r="P983" t="str">
            <v>0406Z</v>
          </cell>
        </row>
        <row r="984">
          <cell r="O984" t="str">
            <v>0407</v>
          </cell>
          <cell r="P984" t="str">
            <v>0407Z</v>
          </cell>
        </row>
        <row r="985">
          <cell r="O985" t="str">
            <v>0407</v>
          </cell>
          <cell r="P985" t="str">
            <v>0407Z</v>
          </cell>
        </row>
        <row r="986">
          <cell r="O986" t="str">
            <v>0407</v>
          </cell>
          <cell r="P986" t="str">
            <v>0407Z</v>
          </cell>
        </row>
        <row r="987">
          <cell r="O987" t="str">
            <v>0407</v>
          </cell>
          <cell r="P987" t="str">
            <v>0407Z</v>
          </cell>
        </row>
        <row r="988">
          <cell r="O988" t="str">
            <v>0407</v>
          </cell>
          <cell r="P988" t="str">
            <v>0407Z</v>
          </cell>
        </row>
        <row r="989">
          <cell r="O989" t="str">
            <v>0407</v>
          </cell>
          <cell r="P989" t="str">
            <v>0407Z</v>
          </cell>
        </row>
        <row r="990">
          <cell r="O990" t="str">
            <v>0407</v>
          </cell>
          <cell r="P990" t="str">
            <v>0407Z</v>
          </cell>
        </row>
        <row r="991">
          <cell r="O991" t="str">
            <v>0407</v>
          </cell>
          <cell r="P991" t="str">
            <v>0407Z</v>
          </cell>
        </row>
        <row r="992">
          <cell r="O992" t="str">
            <v>0407</v>
          </cell>
          <cell r="P992" t="str">
            <v>0407Z</v>
          </cell>
        </row>
        <row r="993">
          <cell r="O993" t="str">
            <v>0407</v>
          </cell>
          <cell r="P993" t="str">
            <v>0407Z</v>
          </cell>
        </row>
        <row r="994">
          <cell r="O994" t="str">
            <v>0407</v>
          </cell>
          <cell r="P994" t="str">
            <v>0407Z</v>
          </cell>
        </row>
        <row r="995">
          <cell r="O995" t="str">
            <v>0407</v>
          </cell>
          <cell r="P995" t="str">
            <v>0407Z</v>
          </cell>
        </row>
        <row r="996">
          <cell r="O996" t="str">
            <v>0407</v>
          </cell>
          <cell r="P996" t="str">
            <v>0407Z</v>
          </cell>
        </row>
        <row r="997">
          <cell r="O997" t="str">
            <v>0407</v>
          </cell>
          <cell r="P997" t="str">
            <v>0407Z</v>
          </cell>
        </row>
        <row r="998">
          <cell r="O998" t="str">
            <v>0407</v>
          </cell>
          <cell r="P998" t="str">
            <v>0407Z</v>
          </cell>
        </row>
        <row r="999">
          <cell r="O999" t="str">
            <v>0407</v>
          </cell>
          <cell r="P999" t="str">
            <v>0407Z</v>
          </cell>
        </row>
        <row r="1000">
          <cell r="O1000" t="str">
            <v>0407</v>
          </cell>
          <cell r="P1000" t="str">
            <v>0407Z</v>
          </cell>
        </row>
        <row r="1001">
          <cell r="O1001" t="str">
            <v>0407</v>
          </cell>
          <cell r="P1001" t="str">
            <v>0407Z</v>
          </cell>
        </row>
        <row r="1002">
          <cell r="O1002" t="str">
            <v>0407</v>
          </cell>
          <cell r="P1002" t="str">
            <v>0407Z</v>
          </cell>
        </row>
        <row r="1003">
          <cell r="O1003" t="str">
            <v>0407</v>
          </cell>
          <cell r="P1003" t="str">
            <v>0407Z</v>
          </cell>
        </row>
        <row r="1004">
          <cell r="O1004" t="str">
            <v>0407</v>
          </cell>
          <cell r="P1004" t="str">
            <v>0407Z</v>
          </cell>
        </row>
        <row r="1005">
          <cell r="O1005" t="str">
            <v>0407</v>
          </cell>
          <cell r="P1005" t="str">
            <v>0407Z</v>
          </cell>
        </row>
        <row r="1006">
          <cell r="O1006" t="str">
            <v>0407</v>
          </cell>
          <cell r="P1006" t="str">
            <v>0407Z</v>
          </cell>
        </row>
        <row r="1007">
          <cell r="O1007" t="str">
            <v>0407</v>
          </cell>
          <cell r="P1007" t="str">
            <v>0407Z</v>
          </cell>
        </row>
        <row r="1008">
          <cell r="O1008" t="str">
            <v>0407</v>
          </cell>
          <cell r="P1008" t="str">
            <v>0407Z</v>
          </cell>
        </row>
        <row r="1009">
          <cell r="O1009" t="str">
            <v>0407</v>
          </cell>
          <cell r="P1009" t="str">
            <v>0407Z</v>
          </cell>
        </row>
        <row r="1010">
          <cell r="O1010" t="str">
            <v>0407</v>
          </cell>
          <cell r="P1010" t="str">
            <v>0407Z</v>
          </cell>
        </row>
        <row r="1011">
          <cell r="O1011" t="str">
            <v>0407</v>
          </cell>
          <cell r="P1011" t="str">
            <v>0407Z</v>
          </cell>
        </row>
        <row r="1012">
          <cell r="O1012" t="str">
            <v>0407</v>
          </cell>
          <cell r="P1012" t="str">
            <v>0407Z</v>
          </cell>
        </row>
        <row r="1013">
          <cell r="O1013" t="str">
            <v>0407</v>
          </cell>
          <cell r="P1013" t="str">
            <v>0407Z</v>
          </cell>
        </row>
        <row r="1014">
          <cell r="O1014" t="str">
            <v>0407</v>
          </cell>
          <cell r="P1014" t="str">
            <v>0407Z</v>
          </cell>
        </row>
        <row r="1015">
          <cell r="O1015" t="str">
            <v>0407</v>
          </cell>
          <cell r="P1015" t="str">
            <v>0407Z</v>
          </cell>
        </row>
        <row r="1016">
          <cell r="O1016" t="str">
            <v>0407</v>
          </cell>
          <cell r="P1016" t="str">
            <v>0407Z</v>
          </cell>
        </row>
        <row r="1017">
          <cell r="O1017" t="str">
            <v>0407</v>
          </cell>
          <cell r="P1017" t="str">
            <v>0407Z</v>
          </cell>
        </row>
        <row r="1018">
          <cell r="O1018" t="str">
            <v>0407</v>
          </cell>
          <cell r="P1018" t="str">
            <v>0407Z</v>
          </cell>
        </row>
        <row r="1019">
          <cell r="O1019" t="str">
            <v>0407</v>
          </cell>
          <cell r="P1019" t="str">
            <v>0407Z</v>
          </cell>
        </row>
        <row r="1020">
          <cell r="O1020" t="str">
            <v>0407</v>
          </cell>
          <cell r="P1020" t="str">
            <v>0407Z</v>
          </cell>
        </row>
        <row r="1021">
          <cell r="O1021" t="str">
            <v>0407</v>
          </cell>
          <cell r="P1021" t="str">
            <v>0407Z</v>
          </cell>
        </row>
        <row r="1022">
          <cell r="O1022" t="str">
            <v>0408</v>
          </cell>
          <cell r="P1022" t="str">
            <v>0408Z</v>
          </cell>
        </row>
        <row r="1023">
          <cell r="O1023" t="str">
            <v>0408</v>
          </cell>
          <cell r="P1023" t="str">
            <v>0408Z</v>
          </cell>
        </row>
        <row r="1024">
          <cell r="O1024" t="str">
            <v>0408</v>
          </cell>
          <cell r="P1024" t="str">
            <v>0408Z</v>
          </cell>
        </row>
        <row r="1025">
          <cell r="O1025" t="str">
            <v>0408</v>
          </cell>
          <cell r="P1025" t="str">
            <v>0408Z</v>
          </cell>
        </row>
        <row r="1026">
          <cell r="O1026" t="str">
            <v>0408</v>
          </cell>
          <cell r="P1026" t="str">
            <v>0408Z</v>
          </cell>
        </row>
        <row r="1027">
          <cell r="O1027" t="str">
            <v>0408</v>
          </cell>
          <cell r="P1027" t="str">
            <v>0408Z</v>
          </cell>
        </row>
        <row r="1028">
          <cell r="O1028" t="str">
            <v>0408</v>
          </cell>
          <cell r="P1028" t="str">
            <v>0408Z</v>
          </cell>
        </row>
        <row r="1029">
          <cell r="O1029" t="str">
            <v>0408</v>
          </cell>
          <cell r="P1029" t="str">
            <v>0408Z</v>
          </cell>
        </row>
        <row r="1030">
          <cell r="O1030" t="str">
            <v>0408</v>
          </cell>
          <cell r="P1030" t="str">
            <v>0408Z</v>
          </cell>
        </row>
        <row r="1031">
          <cell r="O1031" t="str">
            <v>0408</v>
          </cell>
          <cell r="P1031" t="str">
            <v>0408Z</v>
          </cell>
        </row>
        <row r="1032">
          <cell r="O1032" t="str">
            <v>0408</v>
          </cell>
          <cell r="P1032" t="str">
            <v>0408Z</v>
          </cell>
        </row>
        <row r="1033">
          <cell r="O1033" t="str">
            <v>0408</v>
          </cell>
          <cell r="P1033" t="str">
            <v>0408Z</v>
          </cell>
        </row>
        <row r="1034">
          <cell r="O1034" t="str">
            <v>0408</v>
          </cell>
          <cell r="P1034" t="str">
            <v>0408Z</v>
          </cell>
        </row>
        <row r="1035">
          <cell r="O1035" t="str">
            <v>0408</v>
          </cell>
          <cell r="P1035" t="str">
            <v>0408Z</v>
          </cell>
        </row>
        <row r="1036">
          <cell r="O1036" t="str">
            <v>0408</v>
          </cell>
          <cell r="P1036" t="str">
            <v>0408Z</v>
          </cell>
        </row>
        <row r="1037">
          <cell r="O1037" t="str">
            <v>0408</v>
          </cell>
          <cell r="P1037" t="str">
            <v>0408Z</v>
          </cell>
        </row>
        <row r="1038">
          <cell r="O1038" t="str">
            <v>0409</v>
          </cell>
          <cell r="P1038" t="str">
            <v>0409Z</v>
          </cell>
        </row>
        <row r="1039">
          <cell r="O1039" t="str">
            <v>0409</v>
          </cell>
          <cell r="P1039" t="str">
            <v>0409Z</v>
          </cell>
        </row>
        <row r="1040">
          <cell r="O1040" t="str">
            <v>0409</v>
          </cell>
          <cell r="P1040" t="str">
            <v>0409Z</v>
          </cell>
        </row>
        <row r="1041">
          <cell r="O1041" t="str">
            <v>0409</v>
          </cell>
          <cell r="P1041" t="str">
            <v>0409Z</v>
          </cell>
        </row>
        <row r="1042">
          <cell r="O1042" t="str">
            <v>0409</v>
          </cell>
          <cell r="P1042" t="str">
            <v>0409Z</v>
          </cell>
        </row>
        <row r="1043">
          <cell r="O1043" t="str">
            <v>0409</v>
          </cell>
          <cell r="P1043" t="str">
            <v>0409Z</v>
          </cell>
        </row>
        <row r="1044">
          <cell r="O1044" t="str">
            <v>0409</v>
          </cell>
          <cell r="P1044" t="str">
            <v>0409Z</v>
          </cell>
        </row>
        <row r="1045">
          <cell r="O1045" t="str">
            <v>0409</v>
          </cell>
          <cell r="P1045" t="str">
            <v>0409Z</v>
          </cell>
        </row>
        <row r="1046">
          <cell r="O1046" t="str">
            <v>0409</v>
          </cell>
          <cell r="P1046" t="str">
            <v>0409Z</v>
          </cell>
        </row>
        <row r="1047">
          <cell r="O1047" t="str">
            <v>0409</v>
          </cell>
          <cell r="P1047" t="str">
            <v>0409Z</v>
          </cell>
        </row>
        <row r="1048">
          <cell r="O1048" t="str">
            <v>0409</v>
          </cell>
          <cell r="P1048" t="str">
            <v>0409Z</v>
          </cell>
        </row>
        <row r="1049">
          <cell r="O1049" t="str">
            <v>0409</v>
          </cell>
          <cell r="P1049" t="str">
            <v>0409Z</v>
          </cell>
        </row>
        <row r="1050">
          <cell r="O1050" t="str">
            <v>0409</v>
          </cell>
          <cell r="P1050" t="str">
            <v>0409Z</v>
          </cell>
        </row>
        <row r="1051">
          <cell r="O1051" t="str">
            <v>0409</v>
          </cell>
          <cell r="P1051" t="str">
            <v>0409Z</v>
          </cell>
        </row>
        <row r="1052">
          <cell r="O1052" t="str">
            <v>0409</v>
          </cell>
          <cell r="P1052" t="str">
            <v>0409Z</v>
          </cell>
        </row>
        <row r="1053">
          <cell r="O1053" t="str">
            <v>0409</v>
          </cell>
          <cell r="P1053" t="str">
            <v>0409Z</v>
          </cell>
        </row>
        <row r="1054">
          <cell r="O1054" t="str">
            <v>0409</v>
          </cell>
          <cell r="P1054" t="str">
            <v>0409Z</v>
          </cell>
        </row>
        <row r="1055">
          <cell r="O1055" t="str">
            <v>0409</v>
          </cell>
          <cell r="P1055" t="str">
            <v>0409Z</v>
          </cell>
        </row>
        <row r="1056">
          <cell r="O1056" t="str">
            <v>0409</v>
          </cell>
          <cell r="P1056" t="str">
            <v>0409Z</v>
          </cell>
        </row>
        <row r="1057">
          <cell r="O1057" t="str">
            <v>0409</v>
          </cell>
          <cell r="P1057" t="str">
            <v>0409Z</v>
          </cell>
        </row>
        <row r="1058">
          <cell r="O1058" t="str">
            <v>0409</v>
          </cell>
          <cell r="P1058" t="str">
            <v>0409Z</v>
          </cell>
        </row>
        <row r="1059">
          <cell r="O1059" t="str">
            <v>0409</v>
          </cell>
          <cell r="P1059" t="str">
            <v>0409Z</v>
          </cell>
        </row>
        <row r="1060">
          <cell r="O1060" t="str">
            <v>0409</v>
          </cell>
          <cell r="P1060" t="str">
            <v>0409Z</v>
          </cell>
        </row>
        <row r="1061">
          <cell r="O1061" t="str">
            <v>0409</v>
          </cell>
          <cell r="P1061" t="str">
            <v>0409Z</v>
          </cell>
        </row>
        <row r="1062">
          <cell r="O1062" t="str">
            <v>0409</v>
          </cell>
          <cell r="P1062" t="str">
            <v>0409Z</v>
          </cell>
        </row>
        <row r="1063">
          <cell r="O1063" t="str">
            <v>0409</v>
          </cell>
          <cell r="P1063" t="str">
            <v>0409Z</v>
          </cell>
        </row>
        <row r="1064">
          <cell r="O1064" t="str">
            <v>0409</v>
          </cell>
          <cell r="P1064" t="str">
            <v>0409Z</v>
          </cell>
        </row>
        <row r="1065">
          <cell r="O1065" t="str">
            <v>0409</v>
          </cell>
          <cell r="P1065" t="str">
            <v>0409Z</v>
          </cell>
        </row>
        <row r="1066">
          <cell r="O1066" t="str">
            <v>0410</v>
          </cell>
          <cell r="P1066" t="str">
            <v>0410Z</v>
          </cell>
        </row>
        <row r="1067">
          <cell r="O1067" t="str">
            <v>0410</v>
          </cell>
          <cell r="P1067" t="str">
            <v>0410Z</v>
          </cell>
        </row>
        <row r="1068">
          <cell r="O1068" t="str">
            <v>0410</v>
          </cell>
          <cell r="P1068" t="str">
            <v>0410Z</v>
          </cell>
        </row>
        <row r="1069">
          <cell r="O1069" t="str">
            <v>0410</v>
          </cell>
          <cell r="P1069" t="str">
            <v>0410Z</v>
          </cell>
        </row>
        <row r="1070">
          <cell r="O1070" t="str">
            <v>0410</v>
          </cell>
          <cell r="P1070" t="str">
            <v>0410Z</v>
          </cell>
        </row>
        <row r="1071">
          <cell r="O1071" t="str">
            <v>0410</v>
          </cell>
          <cell r="P1071" t="str">
            <v>0410Z</v>
          </cell>
        </row>
        <row r="1072">
          <cell r="O1072" t="str">
            <v>0410</v>
          </cell>
          <cell r="P1072" t="str">
            <v>0410Z</v>
          </cell>
        </row>
        <row r="1073">
          <cell r="O1073" t="str">
            <v>0410</v>
          </cell>
          <cell r="P1073" t="str">
            <v>0410Z</v>
          </cell>
        </row>
        <row r="1074">
          <cell r="O1074" t="str">
            <v>0410</v>
          </cell>
          <cell r="P1074" t="str">
            <v>0410Z</v>
          </cell>
        </row>
        <row r="1075">
          <cell r="O1075" t="str">
            <v>0410</v>
          </cell>
          <cell r="P1075" t="str">
            <v>0410Z</v>
          </cell>
        </row>
        <row r="1076">
          <cell r="O1076" t="str">
            <v>0410</v>
          </cell>
          <cell r="P1076" t="str">
            <v>0410Z</v>
          </cell>
        </row>
        <row r="1077">
          <cell r="O1077" t="str">
            <v>0410</v>
          </cell>
          <cell r="P1077" t="str">
            <v>0410Z</v>
          </cell>
        </row>
        <row r="1078">
          <cell r="O1078" t="str">
            <v>0410</v>
          </cell>
          <cell r="P1078" t="str">
            <v>0410Z</v>
          </cell>
        </row>
        <row r="1079">
          <cell r="O1079" t="str">
            <v>0410</v>
          </cell>
          <cell r="P1079" t="str">
            <v>0410Z</v>
          </cell>
        </row>
        <row r="1080">
          <cell r="O1080" t="str">
            <v>0410</v>
          </cell>
          <cell r="P1080" t="str">
            <v>0410Z</v>
          </cell>
        </row>
        <row r="1081">
          <cell r="O1081" t="str">
            <v>0410</v>
          </cell>
          <cell r="P1081" t="str">
            <v>0410Z</v>
          </cell>
        </row>
        <row r="1082">
          <cell r="O1082" t="str">
            <v>0410</v>
          </cell>
          <cell r="P1082" t="str">
            <v>0410Z</v>
          </cell>
        </row>
        <row r="1083">
          <cell r="O1083" t="str">
            <v>0410</v>
          </cell>
          <cell r="P1083" t="str">
            <v>0410Z</v>
          </cell>
        </row>
        <row r="1084">
          <cell r="O1084" t="str">
            <v>0410</v>
          </cell>
          <cell r="P1084" t="str">
            <v>0410Z</v>
          </cell>
        </row>
        <row r="1085">
          <cell r="O1085" t="str">
            <v>0410</v>
          </cell>
          <cell r="P1085" t="str">
            <v>0410Z</v>
          </cell>
        </row>
        <row r="1086">
          <cell r="O1086" t="str">
            <v>0410</v>
          </cell>
          <cell r="P1086" t="str">
            <v>0410Z</v>
          </cell>
        </row>
        <row r="1087">
          <cell r="O1087" t="str">
            <v>0410</v>
          </cell>
          <cell r="P1087" t="str">
            <v>0410Z</v>
          </cell>
        </row>
        <row r="1088">
          <cell r="O1088" t="str">
            <v>0410</v>
          </cell>
          <cell r="P1088" t="str">
            <v>0410Z</v>
          </cell>
        </row>
        <row r="1089">
          <cell r="O1089" t="str">
            <v>0410</v>
          </cell>
          <cell r="P1089" t="str">
            <v>0410Z</v>
          </cell>
        </row>
        <row r="1090">
          <cell r="O1090" t="str">
            <v>0410</v>
          </cell>
          <cell r="P1090" t="str">
            <v>0410Z</v>
          </cell>
        </row>
        <row r="1091">
          <cell r="O1091" t="str">
            <v>0410</v>
          </cell>
          <cell r="P1091" t="str">
            <v>0410Z</v>
          </cell>
        </row>
        <row r="1092">
          <cell r="O1092" t="str">
            <v>0410</v>
          </cell>
          <cell r="P1092" t="str">
            <v>0410Z</v>
          </cell>
        </row>
        <row r="1093">
          <cell r="O1093" t="str">
            <v>0501</v>
          </cell>
          <cell r="P1093" t="str">
            <v>0501Z</v>
          </cell>
        </row>
        <row r="1094">
          <cell r="O1094" t="str">
            <v>0501</v>
          </cell>
          <cell r="P1094" t="str">
            <v>0501Z</v>
          </cell>
        </row>
        <row r="1095">
          <cell r="O1095" t="str">
            <v>0501</v>
          </cell>
          <cell r="P1095" t="str">
            <v>0501Z</v>
          </cell>
        </row>
        <row r="1096">
          <cell r="O1096" t="str">
            <v>0501</v>
          </cell>
          <cell r="P1096" t="str">
            <v>0501Z</v>
          </cell>
        </row>
        <row r="1097">
          <cell r="O1097" t="str">
            <v>0501</v>
          </cell>
          <cell r="P1097" t="str">
            <v>0501Z</v>
          </cell>
        </row>
        <row r="1098">
          <cell r="O1098" t="str">
            <v>0501</v>
          </cell>
          <cell r="P1098" t="str">
            <v>0501Z</v>
          </cell>
        </row>
        <row r="1099">
          <cell r="O1099" t="str">
            <v>0501</v>
          </cell>
          <cell r="P1099" t="str">
            <v>0501Z</v>
          </cell>
        </row>
        <row r="1100">
          <cell r="O1100" t="str">
            <v>0501</v>
          </cell>
          <cell r="P1100" t="str">
            <v>0501Z</v>
          </cell>
        </row>
        <row r="1101">
          <cell r="O1101" t="str">
            <v>0501</v>
          </cell>
          <cell r="P1101" t="str">
            <v>0501Z</v>
          </cell>
        </row>
        <row r="1102">
          <cell r="O1102" t="str">
            <v>0501</v>
          </cell>
          <cell r="P1102" t="str">
            <v>0501Z</v>
          </cell>
        </row>
        <row r="1103">
          <cell r="O1103" t="str">
            <v>0501</v>
          </cell>
          <cell r="P1103" t="str">
            <v>0501Z</v>
          </cell>
        </row>
        <row r="1104">
          <cell r="O1104" t="str">
            <v>0501</v>
          </cell>
          <cell r="P1104" t="str">
            <v>0501Z</v>
          </cell>
        </row>
        <row r="1105">
          <cell r="O1105" t="str">
            <v>0501</v>
          </cell>
          <cell r="P1105" t="str">
            <v>0501Z</v>
          </cell>
        </row>
        <row r="1106">
          <cell r="O1106" t="str">
            <v>0501</v>
          </cell>
          <cell r="P1106" t="str">
            <v>0501Z</v>
          </cell>
        </row>
        <row r="1107">
          <cell r="O1107" t="str">
            <v>0501</v>
          </cell>
          <cell r="P1107" t="str">
            <v>0501Z</v>
          </cell>
        </row>
        <row r="1108">
          <cell r="O1108" t="str">
            <v>0501</v>
          </cell>
          <cell r="P1108" t="str">
            <v>0501Z</v>
          </cell>
        </row>
        <row r="1109">
          <cell r="O1109" t="str">
            <v>0501</v>
          </cell>
          <cell r="P1109" t="str">
            <v>0501Z</v>
          </cell>
        </row>
        <row r="1110">
          <cell r="O1110" t="str">
            <v>0501</v>
          </cell>
          <cell r="P1110" t="str">
            <v>0501Z</v>
          </cell>
        </row>
        <row r="1111">
          <cell r="O1111" t="str">
            <v>0501</v>
          </cell>
          <cell r="P1111" t="str">
            <v>0501Z</v>
          </cell>
        </row>
        <row r="1112">
          <cell r="O1112" t="str">
            <v>0501</v>
          </cell>
          <cell r="P1112" t="str">
            <v>0501Z</v>
          </cell>
        </row>
        <row r="1113">
          <cell r="O1113" t="str">
            <v>0501</v>
          </cell>
          <cell r="P1113" t="str">
            <v>0501Z</v>
          </cell>
        </row>
        <row r="1114">
          <cell r="O1114" t="str">
            <v>0502</v>
          </cell>
          <cell r="P1114" t="str">
            <v>0502Z</v>
          </cell>
        </row>
        <row r="1115">
          <cell r="O1115" t="str">
            <v>0502</v>
          </cell>
          <cell r="P1115" t="str">
            <v>0502Z</v>
          </cell>
        </row>
        <row r="1116">
          <cell r="O1116" t="str">
            <v>0502</v>
          </cell>
          <cell r="P1116" t="str">
            <v>0502Z</v>
          </cell>
        </row>
        <row r="1117">
          <cell r="O1117" t="str">
            <v>0502</v>
          </cell>
          <cell r="P1117" t="str">
            <v>0502Z</v>
          </cell>
        </row>
        <row r="1118">
          <cell r="O1118" t="str">
            <v>0502</v>
          </cell>
          <cell r="P1118" t="str">
            <v>0502Z</v>
          </cell>
        </row>
        <row r="1119">
          <cell r="O1119" t="str">
            <v>0502</v>
          </cell>
          <cell r="P1119" t="str">
            <v>0502Z</v>
          </cell>
        </row>
        <row r="1120">
          <cell r="O1120" t="str">
            <v>0502</v>
          </cell>
          <cell r="P1120" t="str">
            <v>0502Z</v>
          </cell>
        </row>
        <row r="1121">
          <cell r="O1121" t="str">
            <v>0502</v>
          </cell>
          <cell r="P1121" t="str">
            <v>0502Z</v>
          </cell>
        </row>
        <row r="1122">
          <cell r="O1122" t="str">
            <v>0502</v>
          </cell>
          <cell r="P1122" t="str">
            <v>0502Z</v>
          </cell>
        </row>
        <row r="1123">
          <cell r="O1123" t="str">
            <v>0502</v>
          </cell>
          <cell r="P1123" t="str">
            <v>0502Z</v>
          </cell>
        </row>
        <row r="1124">
          <cell r="O1124" t="str">
            <v>0502</v>
          </cell>
          <cell r="P1124" t="str">
            <v>0502Z</v>
          </cell>
        </row>
        <row r="1125">
          <cell r="O1125" t="str">
            <v>0502</v>
          </cell>
          <cell r="P1125" t="str">
            <v>0502Z</v>
          </cell>
        </row>
        <row r="1126">
          <cell r="O1126" t="str">
            <v>0502</v>
          </cell>
          <cell r="P1126" t="str">
            <v>0502Z</v>
          </cell>
        </row>
        <row r="1127">
          <cell r="O1127" t="str">
            <v>0502</v>
          </cell>
          <cell r="P1127" t="str">
            <v>0502Z</v>
          </cell>
        </row>
        <row r="1128">
          <cell r="O1128" t="str">
            <v>0502</v>
          </cell>
          <cell r="P1128" t="str">
            <v>0502Z</v>
          </cell>
        </row>
        <row r="1129">
          <cell r="O1129" t="str">
            <v>0502</v>
          </cell>
          <cell r="P1129" t="str">
            <v>0502Z</v>
          </cell>
        </row>
        <row r="1130">
          <cell r="O1130" t="str">
            <v>0502</v>
          </cell>
          <cell r="P1130" t="str">
            <v>0502Z</v>
          </cell>
        </row>
        <row r="1131">
          <cell r="O1131" t="str">
            <v>0502</v>
          </cell>
          <cell r="P1131" t="str">
            <v>0502Z</v>
          </cell>
        </row>
        <row r="1132">
          <cell r="O1132" t="str">
            <v>0502</v>
          </cell>
          <cell r="P1132" t="str">
            <v>0502Z</v>
          </cell>
        </row>
        <row r="1133">
          <cell r="O1133" t="str">
            <v>0502</v>
          </cell>
          <cell r="P1133" t="str">
            <v>0502Z</v>
          </cell>
        </row>
        <row r="1134">
          <cell r="O1134" t="str">
            <v>0502</v>
          </cell>
          <cell r="P1134" t="str">
            <v>0502Z</v>
          </cell>
        </row>
        <row r="1135">
          <cell r="O1135" t="str">
            <v>0502</v>
          </cell>
          <cell r="P1135" t="str">
            <v>0502Z</v>
          </cell>
        </row>
        <row r="1136">
          <cell r="O1136" t="str">
            <v>0502</v>
          </cell>
          <cell r="P1136" t="str">
            <v>0502Z</v>
          </cell>
        </row>
        <row r="1137">
          <cell r="O1137" t="str">
            <v>0502</v>
          </cell>
          <cell r="P1137" t="str">
            <v>0502Z</v>
          </cell>
        </row>
        <row r="1138">
          <cell r="O1138" t="str">
            <v>0502</v>
          </cell>
          <cell r="P1138" t="str">
            <v>0502Z</v>
          </cell>
        </row>
        <row r="1139">
          <cell r="O1139" t="str">
            <v>0502</v>
          </cell>
          <cell r="P1139" t="str">
            <v>0502Z</v>
          </cell>
        </row>
        <row r="1140">
          <cell r="O1140" t="str">
            <v>0503</v>
          </cell>
          <cell r="P1140" t="str">
            <v>0503Z</v>
          </cell>
        </row>
        <row r="1141">
          <cell r="O1141" t="str">
            <v>0503</v>
          </cell>
          <cell r="P1141" t="str">
            <v>0503Z</v>
          </cell>
        </row>
        <row r="1142">
          <cell r="O1142" t="str">
            <v>0503</v>
          </cell>
          <cell r="P1142" t="str">
            <v>0503Z</v>
          </cell>
        </row>
        <row r="1143">
          <cell r="O1143" t="str">
            <v>0503</v>
          </cell>
          <cell r="P1143" t="str">
            <v>0503Z</v>
          </cell>
        </row>
        <row r="1144">
          <cell r="O1144" t="str">
            <v>0503</v>
          </cell>
          <cell r="P1144" t="str">
            <v>0503Z</v>
          </cell>
        </row>
        <row r="1145">
          <cell r="O1145" t="str">
            <v>0503</v>
          </cell>
          <cell r="P1145" t="str">
            <v>0503Z</v>
          </cell>
        </row>
        <row r="1146">
          <cell r="O1146" t="str">
            <v>0503</v>
          </cell>
          <cell r="P1146" t="str">
            <v>0503Z</v>
          </cell>
        </row>
        <row r="1147">
          <cell r="O1147" t="str">
            <v>0503</v>
          </cell>
          <cell r="P1147" t="str">
            <v>0503Z</v>
          </cell>
        </row>
        <row r="1148">
          <cell r="O1148" t="str">
            <v>0503</v>
          </cell>
          <cell r="P1148" t="str">
            <v>0503Z</v>
          </cell>
        </row>
        <row r="1149">
          <cell r="O1149" t="str">
            <v>0503</v>
          </cell>
          <cell r="P1149" t="str">
            <v>0503Z</v>
          </cell>
        </row>
        <row r="1150">
          <cell r="O1150" t="str">
            <v>0503</v>
          </cell>
          <cell r="P1150" t="str">
            <v>0503Z</v>
          </cell>
        </row>
        <row r="1151">
          <cell r="O1151" t="str">
            <v>0503</v>
          </cell>
          <cell r="P1151" t="str">
            <v>0503Z</v>
          </cell>
        </row>
        <row r="1152">
          <cell r="O1152" t="str">
            <v>0503</v>
          </cell>
          <cell r="P1152" t="str">
            <v>0503Z</v>
          </cell>
        </row>
        <row r="1153">
          <cell r="O1153" t="str">
            <v>0503</v>
          </cell>
          <cell r="P1153" t="str">
            <v>0503Z</v>
          </cell>
        </row>
        <row r="1154">
          <cell r="O1154" t="str">
            <v>0503</v>
          </cell>
          <cell r="P1154" t="str">
            <v>0503Z</v>
          </cell>
        </row>
        <row r="1155">
          <cell r="O1155" t="str">
            <v>0503</v>
          </cell>
          <cell r="P1155" t="str">
            <v>0503Z</v>
          </cell>
        </row>
        <row r="1156">
          <cell r="O1156" t="str">
            <v>0503</v>
          </cell>
          <cell r="P1156" t="str">
            <v>0503Z</v>
          </cell>
        </row>
        <row r="1157">
          <cell r="O1157" t="str">
            <v>0503</v>
          </cell>
          <cell r="P1157" t="str">
            <v>0503Z</v>
          </cell>
        </row>
        <row r="1158">
          <cell r="O1158" t="str">
            <v>0503</v>
          </cell>
          <cell r="P1158" t="str">
            <v>0503Z</v>
          </cell>
        </row>
        <row r="1159">
          <cell r="O1159" t="str">
            <v>0503</v>
          </cell>
          <cell r="P1159" t="str">
            <v>0503Z</v>
          </cell>
        </row>
        <row r="1160">
          <cell r="O1160" t="str">
            <v>0503</v>
          </cell>
          <cell r="P1160" t="str">
            <v>0503Z</v>
          </cell>
        </row>
        <row r="1161">
          <cell r="O1161" t="str">
            <v>0503</v>
          </cell>
          <cell r="P1161" t="str">
            <v>0503Z</v>
          </cell>
        </row>
        <row r="1162">
          <cell r="O1162" t="str">
            <v>0503</v>
          </cell>
          <cell r="P1162" t="str">
            <v>0503Z</v>
          </cell>
        </row>
        <row r="1163">
          <cell r="O1163" t="str">
            <v>0503</v>
          </cell>
          <cell r="P1163" t="str">
            <v>0503Z</v>
          </cell>
        </row>
        <row r="1164">
          <cell r="O1164" t="str">
            <v>0503</v>
          </cell>
          <cell r="P1164" t="str">
            <v>0503Z</v>
          </cell>
        </row>
        <row r="1165">
          <cell r="O1165" t="str">
            <v>0503</v>
          </cell>
          <cell r="P1165" t="str">
            <v>0503Z</v>
          </cell>
        </row>
        <row r="1166">
          <cell r="O1166" t="str">
            <v>0504</v>
          </cell>
          <cell r="P1166" t="str">
            <v>0504Z</v>
          </cell>
        </row>
        <row r="1167">
          <cell r="O1167" t="str">
            <v>0504</v>
          </cell>
          <cell r="P1167" t="str">
            <v>0504Z</v>
          </cell>
        </row>
        <row r="1168">
          <cell r="O1168" t="str">
            <v>0504</v>
          </cell>
          <cell r="P1168" t="str">
            <v>0504Z</v>
          </cell>
        </row>
        <row r="1169">
          <cell r="O1169" t="str">
            <v>0504</v>
          </cell>
          <cell r="P1169" t="str">
            <v>0504Z</v>
          </cell>
        </row>
        <row r="1170">
          <cell r="O1170" t="str">
            <v>0504</v>
          </cell>
          <cell r="P1170" t="str">
            <v>0504Z</v>
          </cell>
        </row>
        <row r="1171">
          <cell r="O1171" t="str">
            <v>0504</v>
          </cell>
          <cell r="P1171" t="str">
            <v>0504Z</v>
          </cell>
        </row>
        <row r="1172">
          <cell r="O1172" t="str">
            <v>0504</v>
          </cell>
          <cell r="P1172" t="str">
            <v>0504Z</v>
          </cell>
        </row>
        <row r="1173">
          <cell r="O1173" t="str">
            <v>0504</v>
          </cell>
          <cell r="P1173" t="str">
            <v>0504Z</v>
          </cell>
        </row>
        <row r="1174">
          <cell r="O1174" t="str">
            <v>0504</v>
          </cell>
          <cell r="P1174" t="str">
            <v>0504Z</v>
          </cell>
        </row>
        <row r="1175">
          <cell r="O1175" t="str">
            <v>0504</v>
          </cell>
          <cell r="P1175" t="str">
            <v>0504Z</v>
          </cell>
        </row>
        <row r="1176">
          <cell r="O1176" t="str">
            <v>0504</v>
          </cell>
          <cell r="P1176" t="str">
            <v>0504Z</v>
          </cell>
        </row>
        <row r="1177">
          <cell r="O1177" t="str">
            <v>0504</v>
          </cell>
          <cell r="P1177" t="str">
            <v>0504Z</v>
          </cell>
        </row>
        <row r="1178">
          <cell r="O1178" t="str">
            <v>0504</v>
          </cell>
          <cell r="P1178" t="str">
            <v>0504Z</v>
          </cell>
        </row>
        <row r="1179">
          <cell r="O1179" t="str">
            <v>0504</v>
          </cell>
          <cell r="P1179" t="str">
            <v>0504Z</v>
          </cell>
        </row>
        <row r="1180">
          <cell r="O1180" t="str">
            <v>0504</v>
          </cell>
          <cell r="P1180" t="str">
            <v>0504Z</v>
          </cell>
        </row>
        <row r="1181">
          <cell r="O1181" t="str">
            <v>0504</v>
          </cell>
          <cell r="P1181" t="str">
            <v>0504Z</v>
          </cell>
        </row>
        <row r="1182">
          <cell r="O1182" t="str">
            <v>0504</v>
          </cell>
          <cell r="P1182" t="str">
            <v>0504Z</v>
          </cell>
        </row>
        <row r="1183">
          <cell r="O1183" t="str">
            <v>0504</v>
          </cell>
          <cell r="P1183" t="str">
            <v>0504Z</v>
          </cell>
        </row>
        <row r="1184">
          <cell r="O1184" t="str">
            <v>0504</v>
          </cell>
          <cell r="P1184" t="str">
            <v>0504Z</v>
          </cell>
        </row>
        <row r="1185">
          <cell r="O1185" t="str">
            <v>0504</v>
          </cell>
          <cell r="P1185" t="str">
            <v>0504Z</v>
          </cell>
        </row>
        <row r="1186">
          <cell r="O1186" t="str">
            <v>0504</v>
          </cell>
          <cell r="P1186" t="str">
            <v>0504Z</v>
          </cell>
        </row>
        <row r="1187">
          <cell r="O1187" t="str">
            <v>0504</v>
          </cell>
          <cell r="P1187" t="str">
            <v>0504Z</v>
          </cell>
        </row>
        <row r="1188">
          <cell r="O1188" t="str">
            <v>0504</v>
          </cell>
          <cell r="P1188" t="str">
            <v>0504Z</v>
          </cell>
        </row>
        <row r="1189">
          <cell r="O1189" t="str">
            <v>0504</v>
          </cell>
          <cell r="P1189" t="str">
            <v>0504Z</v>
          </cell>
        </row>
        <row r="1190">
          <cell r="O1190" t="str">
            <v>0504</v>
          </cell>
          <cell r="P1190" t="str">
            <v>0504Z</v>
          </cell>
        </row>
        <row r="1191">
          <cell r="O1191" t="str">
            <v>0504</v>
          </cell>
          <cell r="P1191" t="str">
            <v>0504Z</v>
          </cell>
        </row>
        <row r="1192">
          <cell r="O1192" t="str">
            <v>0504</v>
          </cell>
          <cell r="P1192" t="str">
            <v>0504Z</v>
          </cell>
        </row>
        <row r="1193">
          <cell r="O1193" t="str">
            <v>0504</v>
          </cell>
          <cell r="P1193" t="str">
            <v>0504Z</v>
          </cell>
        </row>
        <row r="1194">
          <cell r="O1194" t="str">
            <v>0504</v>
          </cell>
          <cell r="P1194" t="str">
            <v>0504Z</v>
          </cell>
        </row>
        <row r="1195">
          <cell r="O1195" t="str">
            <v>0505</v>
          </cell>
          <cell r="P1195" t="str">
            <v>0505Z</v>
          </cell>
        </row>
        <row r="1196">
          <cell r="O1196" t="str">
            <v>0505</v>
          </cell>
          <cell r="P1196" t="str">
            <v>0505Z</v>
          </cell>
        </row>
        <row r="1197">
          <cell r="O1197" t="str">
            <v>0505</v>
          </cell>
          <cell r="P1197" t="str">
            <v>0505Z</v>
          </cell>
        </row>
        <row r="1198">
          <cell r="O1198" t="str">
            <v>0505</v>
          </cell>
          <cell r="P1198" t="str">
            <v>0505Z</v>
          </cell>
        </row>
        <row r="1199">
          <cell r="O1199" t="str">
            <v>0505</v>
          </cell>
          <cell r="P1199" t="str">
            <v>0505Z</v>
          </cell>
        </row>
        <row r="1200">
          <cell r="O1200" t="str">
            <v>0505</v>
          </cell>
          <cell r="P1200" t="str">
            <v>0505Z</v>
          </cell>
        </row>
        <row r="1201">
          <cell r="O1201" t="str">
            <v>0505</v>
          </cell>
          <cell r="P1201" t="str">
            <v>0505Z</v>
          </cell>
        </row>
        <row r="1202">
          <cell r="O1202" t="str">
            <v>0505</v>
          </cell>
          <cell r="P1202" t="str">
            <v>0505Z</v>
          </cell>
        </row>
        <row r="1203">
          <cell r="O1203" t="str">
            <v>0505</v>
          </cell>
          <cell r="P1203" t="str">
            <v>0505Z</v>
          </cell>
        </row>
        <row r="1204">
          <cell r="O1204" t="str">
            <v>0505</v>
          </cell>
          <cell r="P1204" t="str">
            <v>0505Z</v>
          </cell>
        </row>
        <row r="1205">
          <cell r="O1205" t="str">
            <v>0505</v>
          </cell>
          <cell r="P1205" t="str">
            <v>0505Z</v>
          </cell>
        </row>
        <row r="1206">
          <cell r="O1206" t="str">
            <v>0505</v>
          </cell>
          <cell r="P1206" t="str">
            <v>0505Z</v>
          </cell>
        </row>
        <row r="1207">
          <cell r="O1207" t="str">
            <v>0505</v>
          </cell>
          <cell r="P1207" t="str">
            <v>0505Z</v>
          </cell>
        </row>
        <row r="1208">
          <cell r="O1208" t="str">
            <v>0506</v>
          </cell>
          <cell r="P1208" t="str">
            <v>0506Z</v>
          </cell>
        </row>
        <row r="1209">
          <cell r="O1209" t="str">
            <v>0506</v>
          </cell>
          <cell r="P1209" t="str">
            <v>0506Z</v>
          </cell>
        </row>
        <row r="1210">
          <cell r="O1210" t="str">
            <v>0506</v>
          </cell>
          <cell r="P1210" t="str">
            <v>0506Z</v>
          </cell>
        </row>
        <row r="1211">
          <cell r="O1211" t="str">
            <v>0506</v>
          </cell>
          <cell r="P1211" t="str">
            <v>0506Z</v>
          </cell>
        </row>
        <row r="1212">
          <cell r="O1212" t="str">
            <v>0506</v>
          </cell>
          <cell r="P1212" t="str">
            <v>0506Z</v>
          </cell>
        </row>
        <row r="1213">
          <cell r="O1213" t="str">
            <v>0506</v>
          </cell>
          <cell r="P1213" t="str">
            <v>0506Z</v>
          </cell>
        </row>
        <row r="1214">
          <cell r="O1214" t="str">
            <v>0506</v>
          </cell>
          <cell r="P1214" t="str">
            <v>0506Z</v>
          </cell>
        </row>
        <row r="1215">
          <cell r="O1215" t="str">
            <v>0506</v>
          </cell>
          <cell r="P1215" t="str">
            <v>0506Z</v>
          </cell>
        </row>
        <row r="1216">
          <cell r="O1216" t="str">
            <v>0507</v>
          </cell>
          <cell r="P1216" t="str">
            <v>0507Z</v>
          </cell>
        </row>
        <row r="1217">
          <cell r="O1217" t="str">
            <v>0507</v>
          </cell>
          <cell r="P1217" t="str">
            <v>0507Z</v>
          </cell>
        </row>
        <row r="1218">
          <cell r="O1218" t="str">
            <v>0507</v>
          </cell>
          <cell r="P1218" t="str">
            <v>0507Z</v>
          </cell>
        </row>
        <row r="1219">
          <cell r="O1219" t="str">
            <v>0507</v>
          </cell>
          <cell r="P1219" t="str">
            <v>0507Z</v>
          </cell>
        </row>
        <row r="1220">
          <cell r="O1220" t="str">
            <v>0507</v>
          </cell>
          <cell r="P1220" t="str">
            <v>0507Z</v>
          </cell>
        </row>
        <row r="1221">
          <cell r="O1221" t="str">
            <v>0507</v>
          </cell>
          <cell r="P1221" t="str">
            <v>0507Z</v>
          </cell>
        </row>
        <row r="1222">
          <cell r="O1222" t="str">
            <v>0507</v>
          </cell>
          <cell r="P1222" t="str">
            <v>0507Z</v>
          </cell>
        </row>
        <row r="1223">
          <cell r="O1223" t="str">
            <v>0507</v>
          </cell>
          <cell r="P1223" t="str">
            <v>0507Z</v>
          </cell>
        </row>
        <row r="1224">
          <cell r="O1224" t="str">
            <v>0507</v>
          </cell>
          <cell r="P1224" t="str">
            <v>0507Z</v>
          </cell>
        </row>
        <row r="1225">
          <cell r="O1225" t="str">
            <v>0507</v>
          </cell>
          <cell r="P1225" t="str">
            <v>0507Z</v>
          </cell>
        </row>
        <row r="1226">
          <cell r="O1226" t="str">
            <v>0507</v>
          </cell>
          <cell r="P1226" t="str">
            <v>0507Z</v>
          </cell>
        </row>
        <row r="1227">
          <cell r="O1227" t="str">
            <v>0507</v>
          </cell>
          <cell r="P1227" t="str">
            <v>0507Z</v>
          </cell>
        </row>
        <row r="1228">
          <cell r="O1228" t="str">
            <v>0507</v>
          </cell>
          <cell r="P1228" t="str">
            <v>0507Z</v>
          </cell>
        </row>
        <row r="1229">
          <cell r="O1229" t="str">
            <v>0507</v>
          </cell>
          <cell r="P1229" t="str">
            <v>0507Z</v>
          </cell>
        </row>
        <row r="1230">
          <cell r="O1230" t="str">
            <v>0507</v>
          </cell>
          <cell r="P1230" t="str">
            <v>0507Z</v>
          </cell>
        </row>
        <row r="1231">
          <cell r="O1231" t="str">
            <v>0507</v>
          </cell>
          <cell r="P1231" t="str">
            <v>0507Z</v>
          </cell>
        </row>
        <row r="1232">
          <cell r="O1232" t="str">
            <v>0507</v>
          </cell>
          <cell r="P1232" t="str">
            <v>0507Z</v>
          </cell>
        </row>
        <row r="1233">
          <cell r="O1233" t="str">
            <v>0507</v>
          </cell>
          <cell r="P1233" t="str">
            <v>0507Z</v>
          </cell>
        </row>
        <row r="1234">
          <cell r="O1234" t="str">
            <v>0507</v>
          </cell>
          <cell r="P1234" t="str">
            <v>0507Z</v>
          </cell>
        </row>
        <row r="1235">
          <cell r="O1235" t="str">
            <v>0507</v>
          </cell>
          <cell r="P1235" t="str">
            <v>0507Z</v>
          </cell>
        </row>
        <row r="1236">
          <cell r="O1236" t="str">
            <v>0507</v>
          </cell>
          <cell r="P1236" t="str">
            <v>0507Z</v>
          </cell>
        </row>
        <row r="1237">
          <cell r="O1237" t="str">
            <v>0507</v>
          </cell>
          <cell r="P1237" t="str">
            <v>0507Z</v>
          </cell>
        </row>
        <row r="1238">
          <cell r="O1238" t="str">
            <v>0507</v>
          </cell>
          <cell r="P1238" t="str">
            <v>0507Z</v>
          </cell>
        </row>
        <row r="1239">
          <cell r="O1239" t="str">
            <v>0507</v>
          </cell>
          <cell r="P1239" t="str">
            <v>0507Z</v>
          </cell>
        </row>
        <row r="1240">
          <cell r="O1240" t="str">
            <v>0507</v>
          </cell>
          <cell r="P1240" t="str">
            <v>0507Z</v>
          </cell>
        </row>
        <row r="1241">
          <cell r="O1241" t="str">
            <v>0507</v>
          </cell>
          <cell r="P1241" t="str">
            <v>0507Z</v>
          </cell>
        </row>
        <row r="1242">
          <cell r="O1242" t="str">
            <v>0508</v>
          </cell>
          <cell r="P1242" t="str">
            <v>0508Z</v>
          </cell>
        </row>
        <row r="1243">
          <cell r="O1243" t="str">
            <v>0508</v>
          </cell>
          <cell r="P1243" t="str">
            <v>0508Z</v>
          </cell>
        </row>
        <row r="1244">
          <cell r="O1244" t="str">
            <v>0508</v>
          </cell>
          <cell r="P1244" t="str">
            <v>0508Z</v>
          </cell>
        </row>
        <row r="1245">
          <cell r="O1245" t="str">
            <v>0508</v>
          </cell>
          <cell r="P1245" t="str">
            <v>0508Z</v>
          </cell>
        </row>
        <row r="1246">
          <cell r="O1246" t="str">
            <v>0508</v>
          </cell>
          <cell r="P1246" t="str">
            <v>0508Z</v>
          </cell>
        </row>
        <row r="1247">
          <cell r="O1247" t="str">
            <v>0508</v>
          </cell>
          <cell r="P1247" t="str">
            <v>0508Z</v>
          </cell>
        </row>
        <row r="1248">
          <cell r="O1248" t="str">
            <v>0508</v>
          </cell>
          <cell r="P1248" t="str">
            <v>0508Z</v>
          </cell>
        </row>
        <row r="1249">
          <cell r="O1249" t="str">
            <v>0508</v>
          </cell>
          <cell r="P1249" t="str">
            <v>0508Z</v>
          </cell>
        </row>
        <row r="1250">
          <cell r="O1250" t="str">
            <v>0508</v>
          </cell>
          <cell r="P1250" t="str">
            <v>0508Z</v>
          </cell>
        </row>
        <row r="1251">
          <cell r="O1251" t="str">
            <v>0508</v>
          </cell>
          <cell r="P1251" t="str">
            <v>0508Z</v>
          </cell>
        </row>
        <row r="1252">
          <cell r="O1252" t="str">
            <v>0508</v>
          </cell>
          <cell r="P1252" t="str">
            <v>0508Z</v>
          </cell>
        </row>
        <row r="1253">
          <cell r="O1253" t="str">
            <v>0508</v>
          </cell>
          <cell r="P1253" t="str">
            <v>0508Z</v>
          </cell>
        </row>
        <row r="1254">
          <cell r="O1254" t="str">
            <v>0508</v>
          </cell>
          <cell r="P1254" t="str">
            <v>0508Z</v>
          </cell>
        </row>
        <row r="1255">
          <cell r="O1255" t="str">
            <v>0508</v>
          </cell>
          <cell r="P1255" t="str">
            <v>0508Z</v>
          </cell>
        </row>
        <row r="1256">
          <cell r="O1256" t="str">
            <v>0508</v>
          </cell>
          <cell r="P1256" t="str">
            <v>0508Z</v>
          </cell>
        </row>
        <row r="1257">
          <cell r="O1257" t="str">
            <v>0509</v>
          </cell>
          <cell r="P1257" t="str">
            <v>0509Z</v>
          </cell>
        </row>
        <row r="1258">
          <cell r="O1258" t="str">
            <v>0509</v>
          </cell>
          <cell r="P1258" t="str">
            <v>0509Z</v>
          </cell>
        </row>
        <row r="1259">
          <cell r="O1259" t="str">
            <v>0509</v>
          </cell>
          <cell r="P1259" t="str">
            <v>0509Z</v>
          </cell>
        </row>
        <row r="1260">
          <cell r="O1260" t="str">
            <v>0509</v>
          </cell>
          <cell r="P1260" t="str">
            <v>0509Z</v>
          </cell>
        </row>
        <row r="1261">
          <cell r="O1261" t="str">
            <v>0509</v>
          </cell>
          <cell r="P1261" t="str">
            <v>0509Z</v>
          </cell>
        </row>
        <row r="1262">
          <cell r="O1262" t="str">
            <v>0509</v>
          </cell>
          <cell r="P1262" t="str">
            <v>0509Z</v>
          </cell>
        </row>
        <row r="1263">
          <cell r="O1263" t="str">
            <v>0509</v>
          </cell>
          <cell r="P1263" t="str">
            <v>0509Z</v>
          </cell>
        </row>
        <row r="1264">
          <cell r="O1264" t="str">
            <v>0509</v>
          </cell>
          <cell r="P1264" t="str">
            <v>0509Z</v>
          </cell>
        </row>
        <row r="1265">
          <cell r="O1265" t="str">
            <v>0509</v>
          </cell>
          <cell r="P1265" t="str">
            <v>0509Z</v>
          </cell>
        </row>
        <row r="1266">
          <cell r="O1266" t="str">
            <v>0509</v>
          </cell>
          <cell r="P1266" t="str">
            <v>0509Z</v>
          </cell>
        </row>
        <row r="1267">
          <cell r="O1267" t="str">
            <v>0509</v>
          </cell>
          <cell r="P1267" t="str">
            <v>0509Z</v>
          </cell>
        </row>
        <row r="1268">
          <cell r="O1268" t="str">
            <v>0509</v>
          </cell>
          <cell r="P1268" t="str">
            <v>0509Z</v>
          </cell>
        </row>
        <row r="1269">
          <cell r="O1269" t="str">
            <v>0510</v>
          </cell>
          <cell r="P1269" t="str">
            <v>0510Z</v>
          </cell>
        </row>
        <row r="1270">
          <cell r="O1270" t="str">
            <v>0510</v>
          </cell>
          <cell r="P1270" t="str">
            <v>0510Z</v>
          </cell>
        </row>
        <row r="1271">
          <cell r="O1271" t="str">
            <v>0510</v>
          </cell>
          <cell r="P1271" t="str">
            <v>0510Z</v>
          </cell>
        </row>
        <row r="1272">
          <cell r="O1272" t="str">
            <v>0510</v>
          </cell>
          <cell r="P1272" t="str">
            <v>0510Z</v>
          </cell>
        </row>
        <row r="1273">
          <cell r="O1273" t="str">
            <v>0510</v>
          </cell>
          <cell r="P1273" t="str">
            <v>0510Z</v>
          </cell>
        </row>
        <row r="1274">
          <cell r="O1274" t="str">
            <v>0510</v>
          </cell>
          <cell r="P1274" t="str">
            <v>0510Z</v>
          </cell>
        </row>
        <row r="1275">
          <cell r="O1275" t="str">
            <v>0510</v>
          </cell>
          <cell r="P1275" t="str">
            <v>0510Z</v>
          </cell>
        </row>
        <row r="1276">
          <cell r="O1276" t="str">
            <v>0510</v>
          </cell>
          <cell r="P1276" t="str">
            <v>0510Z</v>
          </cell>
        </row>
        <row r="1277">
          <cell r="O1277" t="str">
            <v>0510</v>
          </cell>
          <cell r="P1277" t="str">
            <v>0510Z</v>
          </cell>
        </row>
        <row r="1278">
          <cell r="O1278" t="str">
            <v>0510</v>
          </cell>
          <cell r="P1278" t="str">
            <v>0510Z</v>
          </cell>
        </row>
        <row r="1279">
          <cell r="O1279" t="str">
            <v>0511</v>
          </cell>
          <cell r="P1279" t="str">
            <v>0511Z</v>
          </cell>
        </row>
        <row r="1280">
          <cell r="O1280" t="str">
            <v>0511</v>
          </cell>
          <cell r="P1280" t="str">
            <v>0511Z</v>
          </cell>
        </row>
        <row r="1281">
          <cell r="O1281" t="str">
            <v>0511</v>
          </cell>
          <cell r="P1281" t="str">
            <v>0511Z</v>
          </cell>
        </row>
        <row r="1282">
          <cell r="O1282" t="str">
            <v>0511</v>
          </cell>
          <cell r="P1282" t="str">
            <v>0511Z</v>
          </cell>
        </row>
        <row r="1283">
          <cell r="O1283" t="str">
            <v>0511</v>
          </cell>
          <cell r="P1283" t="str">
            <v>0511Z</v>
          </cell>
        </row>
        <row r="1284">
          <cell r="O1284" t="str">
            <v>0511</v>
          </cell>
          <cell r="P1284" t="str">
            <v>0511Z</v>
          </cell>
        </row>
        <row r="1285">
          <cell r="O1285" t="str">
            <v>0511</v>
          </cell>
          <cell r="P1285" t="str">
            <v>0511Z</v>
          </cell>
        </row>
        <row r="1286">
          <cell r="O1286" t="str">
            <v>0511</v>
          </cell>
          <cell r="P1286" t="str">
            <v>0511Z</v>
          </cell>
        </row>
        <row r="1287">
          <cell r="O1287" t="str">
            <v>0511</v>
          </cell>
          <cell r="P1287" t="str">
            <v>0511Z</v>
          </cell>
        </row>
        <row r="1288">
          <cell r="O1288" t="str">
            <v>0511</v>
          </cell>
          <cell r="P1288" t="str">
            <v>0511Z</v>
          </cell>
        </row>
        <row r="1289">
          <cell r="O1289" t="str">
            <v>0511</v>
          </cell>
          <cell r="P1289" t="str">
            <v>0511Z</v>
          </cell>
        </row>
        <row r="1290">
          <cell r="O1290" t="str">
            <v>0511</v>
          </cell>
          <cell r="P1290" t="str">
            <v>0511Z</v>
          </cell>
        </row>
        <row r="1291">
          <cell r="O1291" t="str">
            <v>0512</v>
          </cell>
          <cell r="P1291" t="str">
            <v>0512Z</v>
          </cell>
        </row>
        <row r="1292">
          <cell r="O1292" t="str">
            <v>0512</v>
          </cell>
          <cell r="P1292" t="str">
            <v>0512Z</v>
          </cell>
        </row>
        <row r="1293">
          <cell r="O1293" t="str">
            <v>0512</v>
          </cell>
          <cell r="P1293" t="str">
            <v>0512Z</v>
          </cell>
        </row>
        <row r="1294">
          <cell r="O1294" t="str">
            <v>0512</v>
          </cell>
          <cell r="P1294" t="str">
            <v>0512Z</v>
          </cell>
        </row>
        <row r="1295">
          <cell r="O1295" t="str">
            <v>0512</v>
          </cell>
          <cell r="P1295" t="str">
            <v>0512Z</v>
          </cell>
        </row>
        <row r="1296">
          <cell r="O1296" t="str">
            <v>0512</v>
          </cell>
          <cell r="P1296" t="str">
            <v>0512Z</v>
          </cell>
        </row>
        <row r="1297">
          <cell r="O1297" t="str">
            <v>0512</v>
          </cell>
          <cell r="P1297" t="str">
            <v>0512Z</v>
          </cell>
        </row>
        <row r="1298">
          <cell r="O1298" t="str">
            <v>0512</v>
          </cell>
          <cell r="P1298" t="str">
            <v>0512Z</v>
          </cell>
        </row>
        <row r="1299">
          <cell r="O1299" t="str">
            <v>0513</v>
          </cell>
          <cell r="P1299" t="str">
            <v>0513Z</v>
          </cell>
        </row>
        <row r="1300">
          <cell r="O1300" t="str">
            <v>0513</v>
          </cell>
          <cell r="P1300" t="str">
            <v>0513Z</v>
          </cell>
        </row>
        <row r="1301">
          <cell r="O1301" t="str">
            <v>0513</v>
          </cell>
          <cell r="P1301" t="str">
            <v>0513Z</v>
          </cell>
        </row>
        <row r="1302">
          <cell r="O1302" t="str">
            <v>0513</v>
          </cell>
          <cell r="P1302" t="str">
            <v>0513Z</v>
          </cell>
        </row>
        <row r="1303">
          <cell r="O1303" t="str">
            <v>0513</v>
          </cell>
          <cell r="P1303" t="str">
            <v>0513Z</v>
          </cell>
        </row>
        <row r="1304">
          <cell r="O1304" t="str">
            <v>0513</v>
          </cell>
          <cell r="P1304" t="str">
            <v>0513Z</v>
          </cell>
        </row>
        <row r="1305">
          <cell r="O1305" t="str">
            <v>0513</v>
          </cell>
          <cell r="P1305" t="str">
            <v>0513Z</v>
          </cell>
        </row>
        <row r="1306">
          <cell r="O1306" t="str">
            <v>0513</v>
          </cell>
          <cell r="P1306" t="str">
            <v>0513Z</v>
          </cell>
        </row>
        <row r="1307">
          <cell r="O1307" t="str">
            <v>0513</v>
          </cell>
          <cell r="P1307" t="str">
            <v>0513Z</v>
          </cell>
        </row>
        <row r="1308">
          <cell r="O1308" t="str">
            <v>0513</v>
          </cell>
          <cell r="P1308" t="str">
            <v>0513Z</v>
          </cell>
        </row>
        <row r="1309">
          <cell r="O1309" t="str">
            <v>0513</v>
          </cell>
          <cell r="P1309" t="str">
            <v>0513Z</v>
          </cell>
        </row>
        <row r="1310">
          <cell r="O1310" t="str">
            <v>0513</v>
          </cell>
          <cell r="P1310" t="str">
            <v>0513Z</v>
          </cell>
        </row>
        <row r="1311">
          <cell r="O1311" t="str">
            <v>0513</v>
          </cell>
          <cell r="P1311" t="str">
            <v>0513Z</v>
          </cell>
        </row>
        <row r="1312">
          <cell r="O1312" t="str">
            <v>0513</v>
          </cell>
          <cell r="P1312" t="str">
            <v>0513Z</v>
          </cell>
        </row>
        <row r="1313">
          <cell r="O1313" t="str">
            <v>0513</v>
          </cell>
          <cell r="P1313" t="str">
            <v>0513Z</v>
          </cell>
        </row>
        <row r="1314">
          <cell r="O1314" t="str">
            <v>0513</v>
          </cell>
          <cell r="P1314" t="str">
            <v>0513Z</v>
          </cell>
        </row>
        <row r="1315">
          <cell r="O1315" t="str">
            <v>0513</v>
          </cell>
          <cell r="P1315" t="str">
            <v>0513Z</v>
          </cell>
        </row>
        <row r="1316">
          <cell r="O1316" t="str">
            <v>0513</v>
          </cell>
          <cell r="P1316" t="str">
            <v>0513Z</v>
          </cell>
        </row>
        <row r="1317">
          <cell r="O1317" t="str">
            <v>0513</v>
          </cell>
          <cell r="P1317" t="str">
            <v>0513Z</v>
          </cell>
        </row>
        <row r="1318">
          <cell r="O1318" t="str">
            <v>0513</v>
          </cell>
          <cell r="P1318" t="str">
            <v>0513Z</v>
          </cell>
        </row>
        <row r="1319">
          <cell r="O1319" t="str">
            <v>0513</v>
          </cell>
          <cell r="P1319" t="str">
            <v>0513Z</v>
          </cell>
        </row>
        <row r="1320">
          <cell r="O1320" t="str">
            <v>0513</v>
          </cell>
          <cell r="P1320" t="str">
            <v>0513Z</v>
          </cell>
        </row>
        <row r="1321">
          <cell r="O1321" t="str">
            <v>0513</v>
          </cell>
          <cell r="P1321" t="str">
            <v>0513Z</v>
          </cell>
        </row>
        <row r="1322">
          <cell r="O1322" t="str">
            <v>0513</v>
          </cell>
          <cell r="P1322" t="str">
            <v>0513Z</v>
          </cell>
        </row>
        <row r="1323">
          <cell r="O1323" t="str">
            <v>0513</v>
          </cell>
          <cell r="P1323" t="str">
            <v>0513Z</v>
          </cell>
        </row>
        <row r="1324">
          <cell r="O1324" t="str">
            <v>0513</v>
          </cell>
          <cell r="P1324" t="str">
            <v>0513Z</v>
          </cell>
        </row>
        <row r="1325">
          <cell r="O1325" t="str">
            <v>0513</v>
          </cell>
          <cell r="P1325" t="str">
            <v>0513Z</v>
          </cell>
        </row>
        <row r="1326">
          <cell r="O1326" t="str">
            <v>0513</v>
          </cell>
          <cell r="P1326" t="str">
            <v>0513Z</v>
          </cell>
        </row>
        <row r="1327">
          <cell r="O1327" t="str">
            <v>0513</v>
          </cell>
          <cell r="P1327" t="str">
            <v>0513Z</v>
          </cell>
        </row>
        <row r="1328">
          <cell r="O1328" t="str">
            <v>0513</v>
          </cell>
          <cell r="P1328" t="str">
            <v>0513Z</v>
          </cell>
        </row>
        <row r="1329">
          <cell r="O1329" t="str">
            <v>0513</v>
          </cell>
          <cell r="P1329" t="str">
            <v>0513Z</v>
          </cell>
        </row>
        <row r="1330">
          <cell r="O1330" t="str">
            <v>0513</v>
          </cell>
          <cell r="P1330" t="str">
            <v>0513Z</v>
          </cell>
        </row>
        <row r="1331">
          <cell r="O1331" t="str">
            <v>0513</v>
          </cell>
          <cell r="P1331" t="str">
            <v>0513Z</v>
          </cell>
        </row>
        <row r="1332">
          <cell r="O1332" t="str">
            <v>0513</v>
          </cell>
          <cell r="P1332" t="str">
            <v>0513Z</v>
          </cell>
        </row>
        <row r="1333">
          <cell r="O1333" t="str">
            <v>0513</v>
          </cell>
          <cell r="P1333" t="str">
            <v>0513Z</v>
          </cell>
        </row>
        <row r="1334">
          <cell r="O1334" t="str">
            <v>0513</v>
          </cell>
          <cell r="P1334" t="str">
            <v>0513Z</v>
          </cell>
        </row>
        <row r="1335">
          <cell r="O1335" t="str">
            <v>0513</v>
          </cell>
          <cell r="P1335" t="str">
            <v>0513Z</v>
          </cell>
        </row>
        <row r="1336">
          <cell r="O1336" t="str">
            <v>0513</v>
          </cell>
          <cell r="P1336" t="str">
            <v>0513Z</v>
          </cell>
        </row>
        <row r="1337">
          <cell r="O1337" t="str">
            <v>0513</v>
          </cell>
          <cell r="P1337" t="str">
            <v>0513Z</v>
          </cell>
        </row>
        <row r="1338">
          <cell r="O1338" t="str">
            <v>0513</v>
          </cell>
          <cell r="P1338" t="str">
            <v>0513Z</v>
          </cell>
        </row>
        <row r="1339">
          <cell r="O1339" t="str">
            <v>0513</v>
          </cell>
          <cell r="P1339" t="str">
            <v>0513Z</v>
          </cell>
        </row>
        <row r="1340">
          <cell r="O1340" t="str">
            <v>0513</v>
          </cell>
          <cell r="P1340" t="str">
            <v>0513Z</v>
          </cell>
        </row>
        <row r="1341">
          <cell r="O1341" t="str">
            <v>0513</v>
          </cell>
          <cell r="P1341" t="str">
            <v>0513Z</v>
          </cell>
        </row>
        <row r="1342">
          <cell r="O1342" t="str">
            <v>0513</v>
          </cell>
          <cell r="P1342" t="str">
            <v>0513Z</v>
          </cell>
        </row>
        <row r="1343">
          <cell r="O1343" t="str">
            <v>0513</v>
          </cell>
          <cell r="P1343" t="str">
            <v>0513Z</v>
          </cell>
        </row>
        <row r="1344">
          <cell r="O1344" t="str">
            <v>0513</v>
          </cell>
          <cell r="P1344" t="str">
            <v>0513Z</v>
          </cell>
        </row>
        <row r="1345">
          <cell r="O1345" t="str">
            <v>0513</v>
          </cell>
          <cell r="P1345" t="str">
            <v>0513Z</v>
          </cell>
        </row>
        <row r="1346">
          <cell r="O1346" t="str">
            <v>0513</v>
          </cell>
          <cell r="P1346" t="str">
            <v>0513Z</v>
          </cell>
        </row>
        <row r="1347">
          <cell r="O1347" t="str">
            <v>0513</v>
          </cell>
          <cell r="P1347" t="str">
            <v>0513Z</v>
          </cell>
        </row>
        <row r="1348">
          <cell r="O1348" t="str">
            <v>0513</v>
          </cell>
          <cell r="P1348" t="str">
            <v>0513Z</v>
          </cell>
        </row>
        <row r="1349">
          <cell r="O1349" t="str">
            <v>0513</v>
          </cell>
          <cell r="P1349" t="str">
            <v>0513Z</v>
          </cell>
        </row>
        <row r="1350">
          <cell r="O1350" t="str">
            <v>0513</v>
          </cell>
          <cell r="P1350" t="str">
            <v>0513Z</v>
          </cell>
        </row>
        <row r="1351">
          <cell r="O1351" t="str">
            <v>0513</v>
          </cell>
          <cell r="P1351" t="str">
            <v>0513Z</v>
          </cell>
        </row>
        <row r="1352">
          <cell r="O1352" t="str">
            <v>0513</v>
          </cell>
          <cell r="P1352" t="str">
            <v>0513Z</v>
          </cell>
        </row>
        <row r="1353">
          <cell r="O1353" t="str">
            <v>0513</v>
          </cell>
          <cell r="P1353" t="str">
            <v>0513Z</v>
          </cell>
        </row>
        <row r="1354">
          <cell r="O1354" t="str">
            <v>0513</v>
          </cell>
          <cell r="P1354" t="str">
            <v>0513Z</v>
          </cell>
        </row>
        <row r="1355">
          <cell r="O1355" t="str">
            <v>0513</v>
          </cell>
          <cell r="P1355" t="str">
            <v>0513Z</v>
          </cell>
        </row>
        <row r="1356">
          <cell r="O1356" t="str">
            <v>0513</v>
          </cell>
          <cell r="P1356" t="str">
            <v>0513Z</v>
          </cell>
        </row>
        <row r="1357">
          <cell r="O1357" t="str">
            <v>0513</v>
          </cell>
          <cell r="P1357" t="str">
            <v>0513Z</v>
          </cell>
        </row>
        <row r="1358">
          <cell r="O1358" t="str">
            <v>0513</v>
          </cell>
          <cell r="P1358" t="str">
            <v>0513Z</v>
          </cell>
        </row>
        <row r="1359">
          <cell r="O1359" t="str">
            <v>0513</v>
          </cell>
          <cell r="P1359" t="str">
            <v>0513Z</v>
          </cell>
        </row>
        <row r="1360">
          <cell r="O1360" t="str">
            <v>0513</v>
          </cell>
          <cell r="P1360" t="str">
            <v>0513Z</v>
          </cell>
        </row>
        <row r="1361">
          <cell r="O1361" t="str">
            <v>0513</v>
          </cell>
          <cell r="P1361" t="str">
            <v>0513Z</v>
          </cell>
        </row>
        <row r="1362">
          <cell r="O1362" t="str">
            <v>0513</v>
          </cell>
          <cell r="P1362" t="str">
            <v>0513Z</v>
          </cell>
        </row>
        <row r="1363">
          <cell r="O1363" t="str">
            <v>0513</v>
          </cell>
          <cell r="P1363" t="str">
            <v>0513Z</v>
          </cell>
        </row>
        <row r="1364">
          <cell r="O1364" t="str">
            <v>0513</v>
          </cell>
          <cell r="P1364" t="str">
            <v>0513Z</v>
          </cell>
        </row>
        <row r="1365">
          <cell r="O1365" t="str">
            <v>0513</v>
          </cell>
          <cell r="P1365" t="str">
            <v>0513Z</v>
          </cell>
        </row>
        <row r="1366">
          <cell r="O1366" t="str">
            <v>0513</v>
          </cell>
          <cell r="P1366" t="str">
            <v>0513Z</v>
          </cell>
        </row>
        <row r="1367">
          <cell r="O1367" t="str">
            <v>0513</v>
          </cell>
          <cell r="P1367" t="str">
            <v>0513Z</v>
          </cell>
        </row>
        <row r="1368">
          <cell r="O1368" t="str">
            <v>0513</v>
          </cell>
          <cell r="P1368" t="str">
            <v>0513Z</v>
          </cell>
        </row>
        <row r="1369">
          <cell r="O1369" t="str">
            <v>0513</v>
          </cell>
          <cell r="P1369" t="str">
            <v>0513Z</v>
          </cell>
        </row>
        <row r="1370">
          <cell r="O1370" t="str">
            <v>0513</v>
          </cell>
          <cell r="P1370" t="str">
            <v>0513Z</v>
          </cell>
        </row>
        <row r="1371">
          <cell r="O1371" t="str">
            <v>0513</v>
          </cell>
          <cell r="P1371" t="str">
            <v>0513Z</v>
          </cell>
        </row>
        <row r="1372">
          <cell r="O1372" t="str">
            <v>0513</v>
          </cell>
          <cell r="P1372" t="str">
            <v>0513Z</v>
          </cell>
        </row>
        <row r="1373">
          <cell r="O1373" t="str">
            <v>0513</v>
          </cell>
          <cell r="P1373" t="str">
            <v>0513Z</v>
          </cell>
        </row>
        <row r="1374">
          <cell r="O1374" t="str">
            <v>0513</v>
          </cell>
          <cell r="P1374" t="str">
            <v>0513Z</v>
          </cell>
        </row>
        <row r="1375">
          <cell r="O1375" t="str">
            <v>0513</v>
          </cell>
          <cell r="P1375" t="str">
            <v>0513Z</v>
          </cell>
        </row>
        <row r="1376">
          <cell r="O1376" t="str">
            <v>0513</v>
          </cell>
          <cell r="P1376" t="str">
            <v>0513Z</v>
          </cell>
        </row>
        <row r="1377">
          <cell r="O1377" t="str">
            <v>0513</v>
          </cell>
          <cell r="P1377" t="str">
            <v>0513Z</v>
          </cell>
        </row>
        <row r="1378">
          <cell r="O1378" t="str">
            <v>0513</v>
          </cell>
          <cell r="P1378" t="str">
            <v>0513Z</v>
          </cell>
        </row>
        <row r="1379">
          <cell r="O1379" t="str">
            <v>0513</v>
          </cell>
          <cell r="P1379" t="str">
            <v>0513Z</v>
          </cell>
        </row>
        <row r="1380">
          <cell r="O1380" t="str">
            <v>0513</v>
          </cell>
          <cell r="P1380" t="str">
            <v>0513Z</v>
          </cell>
        </row>
        <row r="1381">
          <cell r="O1381" t="str">
            <v>0513</v>
          </cell>
          <cell r="P1381" t="str">
            <v>0513Z</v>
          </cell>
        </row>
        <row r="1382">
          <cell r="O1382" t="str">
            <v>0513</v>
          </cell>
          <cell r="P1382" t="str">
            <v>0513Z</v>
          </cell>
        </row>
        <row r="1383">
          <cell r="O1383" t="str">
            <v>0513</v>
          </cell>
          <cell r="P1383" t="str">
            <v>0513Z</v>
          </cell>
        </row>
        <row r="1384">
          <cell r="O1384" t="str">
            <v>0513</v>
          </cell>
          <cell r="P1384" t="str">
            <v>0513Z</v>
          </cell>
        </row>
        <row r="1385">
          <cell r="O1385" t="str">
            <v>0513</v>
          </cell>
          <cell r="P1385" t="str">
            <v>0513Z</v>
          </cell>
        </row>
        <row r="1386">
          <cell r="O1386" t="str">
            <v>0513</v>
          </cell>
          <cell r="P1386" t="str">
            <v>0513Z</v>
          </cell>
        </row>
        <row r="1387">
          <cell r="O1387" t="str">
            <v>0513</v>
          </cell>
          <cell r="P1387" t="str">
            <v>0513Z</v>
          </cell>
        </row>
        <row r="1388">
          <cell r="O1388" t="str">
            <v>0513</v>
          </cell>
          <cell r="P1388" t="str">
            <v>0513Z</v>
          </cell>
        </row>
        <row r="1389">
          <cell r="O1389" t="str">
            <v>0513</v>
          </cell>
          <cell r="P1389" t="str">
            <v>0513Z</v>
          </cell>
        </row>
        <row r="1390">
          <cell r="O1390" t="str">
            <v>0513</v>
          </cell>
          <cell r="P1390" t="str">
            <v>0513Z</v>
          </cell>
        </row>
        <row r="1391">
          <cell r="O1391" t="str">
            <v>0513</v>
          </cell>
          <cell r="P1391" t="str">
            <v>0513Z</v>
          </cell>
        </row>
        <row r="1392">
          <cell r="O1392" t="str">
            <v>0513</v>
          </cell>
          <cell r="P1392" t="str">
            <v>0513Z</v>
          </cell>
        </row>
        <row r="1393">
          <cell r="O1393" t="str">
            <v>0513</v>
          </cell>
          <cell r="P1393" t="str">
            <v>0513Z</v>
          </cell>
        </row>
        <row r="1394">
          <cell r="O1394" t="str">
            <v>0513</v>
          </cell>
          <cell r="P1394" t="str">
            <v>0513Z</v>
          </cell>
        </row>
        <row r="1395">
          <cell r="O1395" t="str">
            <v>0513</v>
          </cell>
          <cell r="P1395" t="str">
            <v>0513Z</v>
          </cell>
        </row>
        <row r="1396">
          <cell r="O1396" t="str">
            <v>0513</v>
          </cell>
          <cell r="P1396" t="str">
            <v>0513Z</v>
          </cell>
        </row>
        <row r="1397">
          <cell r="O1397" t="str">
            <v>0513</v>
          </cell>
          <cell r="P1397" t="str">
            <v>0513Z</v>
          </cell>
        </row>
        <row r="1398">
          <cell r="O1398" t="str">
            <v>0513</v>
          </cell>
          <cell r="P1398" t="str">
            <v>0513Z</v>
          </cell>
        </row>
        <row r="1399">
          <cell r="O1399" t="str">
            <v>0513</v>
          </cell>
          <cell r="P1399" t="str">
            <v>0513Z</v>
          </cell>
        </row>
        <row r="1400">
          <cell r="O1400" t="str">
            <v>0513</v>
          </cell>
          <cell r="P1400" t="str">
            <v>0513Z</v>
          </cell>
        </row>
        <row r="1401">
          <cell r="O1401" t="str">
            <v>0513</v>
          </cell>
          <cell r="P1401" t="str">
            <v>0513Z</v>
          </cell>
        </row>
        <row r="1402">
          <cell r="O1402" t="str">
            <v>0513</v>
          </cell>
          <cell r="P1402" t="str">
            <v>0513Z</v>
          </cell>
        </row>
        <row r="1403">
          <cell r="O1403" t="str">
            <v>0513</v>
          </cell>
          <cell r="P1403" t="str">
            <v>0513Z</v>
          </cell>
        </row>
        <row r="1404">
          <cell r="O1404" t="str">
            <v>0513</v>
          </cell>
          <cell r="P1404" t="str">
            <v>0513Z</v>
          </cell>
        </row>
        <row r="1405">
          <cell r="O1405" t="str">
            <v>0513</v>
          </cell>
          <cell r="P1405" t="str">
            <v>0513Z</v>
          </cell>
        </row>
        <row r="1406">
          <cell r="O1406" t="str">
            <v>0513</v>
          </cell>
          <cell r="P1406" t="str">
            <v>0513Z</v>
          </cell>
        </row>
        <row r="1407">
          <cell r="O1407" t="str">
            <v>0513</v>
          </cell>
          <cell r="P1407" t="str">
            <v>0513Z</v>
          </cell>
        </row>
        <row r="1408">
          <cell r="O1408" t="str">
            <v>0513</v>
          </cell>
          <cell r="P1408" t="str">
            <v>0513Z</v>
          </cell>
        </row>
        <row r="1409">
          <cell r="O1409" t="str">
            <v>0513</v>
          </cell>
          <cell r="P1409" t="str">
            <v>0513Z</v>
          </cell>
        </row>
        <row r="1410">
          <cell r="O1410" t="str">
            <v>0513</v>
          </cell>
          <cell r="P1410" t="str">
            <v>0513Z</v>
          </cell>
        </row>
        <row r="1411">
          <cell r="O1411" t="str">
            <v>0513</v>
          </cell>
          <cell r="P1411" t="str">
            <v>0513Z</v>
          </cell>
        </row>
        <row r="1412">
          <cell r="O1412" t="str">
            <v>0513</v>
          </cell>
          <cell r="P1412" t="str">
            <v>0513Z</v>
          </cell>
        </row>
        <row r="1413">
          <cell r="O1413" t="str">
            <v>0601</v>
          </cell>
          <cell r="P1413" t="str">
            <v>0601Z</v>
          </cell>
        </row>
        <row r="1414">
          <cell r="O1414" t="str">
            <v>0601</v>
          </cell>
          <cell r="P1414" t="str">
            <v>0601Z</v>
          </cell>
        </row>
        <row r="1415">
          <cell r="O1415" t="str">
            <v>0601</v>
          </cell>
          <cell r="P1415" t="str">
            <v>0601Z</v>
          </cell>
        </row>
        <row r="1416">
          <cell r="O1416" t="str">
            <v>0601</v>
          </cell>
          <cell r="P1416" t="str">
            <v>0601Z</v>
          </cell>
        </row>
        <row r="1417">
          <cell r="O1417" t="str">
            <v>0601</v>
          </cell>
          <cell r="P1417" t="str">
            <v>0601Z</v>
          </cell>
        </row>
        <row r="1418">
          <cell r="O1418" t="str">
            <v>0601</v>
          </cell>
          <cell r="P1418" t="str">
            <v>0601Z</v>
          </cell>
        </row>
        <row r="1419">
          <cell r="O1419" t="str">
            <v>0601</v>
          </cell>
          <cell r="P1419" t="str">
            <v>0601Z</v>
          </cell>
        </row>
        <row r="1420">
          <cell r="O1420" t="str">
            <v>0601</v>
          </cell>
          <cell r="P1420" t="str">
            <v>0601Z</v>
          </cell>
        </row>
        <row r="1421">
          <cell r="O1421" t="str">
            <v>0601</v>
          </cell>
          <cell r="P1421" t="str">
            <v>0601Z</v>
          </cell>
        </row>
        <row r="1422">
          <cell r="O1422" t="str">
            <v>0601</v>
          </cell>
          <cell r="P1422" t="str">
            <v>0601Z</v>
          </cell>
        </row>
        <row r="1423">
          <cell r="O1423" t="str">
            <v>0601</v>
          </cell>
          <cell r="P1423" t="str">
            <v>0601Z</v>
          </cell>
        </row>
        <row r="1424">
          <cell r="O1424" t="str">
            <v>0601</v>
          </cell>
          <cell r="P1424" t="str">
            <v>0601Z</v>
          </cell>
        </row>
        <row r="1425">
          <cell r="O1425" t="str">
            <v>0601</v>
          </cell>
          <cell r="P1425" t="str">
            <v>0601Z</v>
          </cell>
        </row>
        <row r="1426">
          <cell r="O1426" t="str">
            <v>0601</v>
          </cell>
          <cell r="P1426" t="str">
            <v>0601Z</v>
          </cell>
        </row>
        <row r="1427">
          <cell r="O1427" t="str">
            <v>0601</v>
          </cell>
          <cell r="P1427" t="str">
            <v>0601Z</v>
          </cell>
        </row>
        <row r="1428">
          <cell r="O1428" t="str">
            <v>0601</v>
          </cell>
          <cell r="P1428" t="str">
            <v>0601Z</v>
          </cell>
        </row>
        <row r="1429">
          <cell r="O1429" t="str">
            <v>0602</v>
          </cell>
          <cell r="P1429" t="str">
            <v>0602Z</v>
          </cell>
        </row>
        <row r="1430">
          <cell r="O1430" t="str">
            <v>0602</v>
          </cell>
          <cell r="P1430" t="str">
            <v>0602Z</v>
          </cell>
        </row>
        <row r="1431">
          <cell r="O1431" t="str">
            <v>0602</v>
          </cell>
          <cell r="P1431" t="str">
            <v>0602Z</v>
          </cell>
        </row>
        <row r="1432">
          <cell r="O1432" t="str">
            <v>0602</v>
          </cell>
          <cell r="P1432" t="str">
            <v>0602Z</v>
          </cell>
        </row>
        <row r="1433">
          <cell r="O1433" t="str">
            <v>0603</v>
          </cell>
          <cell r="P1433" t="str">
            <v>0603Z</v>
          </cell>
        </row>
        <row r="1434">
          <cell r="O1434" t="str">
            <v>0603</v>
          </cell>
          <cell r="P1434" t="str">
            <v>0603Z</v>
          </cell>
        </row>
        <row r="1435">
          <cell r="O1435" t="str">
            <v>0603</v>
          </cell>
          <cell r="P1435" t="str">
            <v>0603Z</v>
          </cell>
        </row>
        <row r="1436">
          <cell r="O1436" t="str">
            <v>0603</v>
          </cell>
          <cell r="P1436" t="str">
            <v>0603Z</v>
          </cell>
        </row>
        <row r="1437">
          <cell r="O1437" t="str">
            <v>0603</v>
          </cell>
          <cell r="P1437" t="str">
            <v>0603Z</v>
          </cell>
        </row>
        <row r="1438">
          <cell r="O1438" t="str">
            <v>0603</v>
          </cell>
          <cell r="P1438" t="str">
            <v>0603Z</v>
          </cell>
        </row>
        <row r="1439">
          <cell r="O1439" t="str">
            <v>0603</v>
          </cell>
          <cell r="P1439" t="str">
            <v>0603Z</v>
          </cell>
        </row>
        <row r="1440">
          <cell r="O1440" t="str">
            <v>0603</v>
          </cell>
          <cell r="P1440" t="str">
            <v>0603Z</v>
          </cell>
        </row>
        <row r="1441">
          <cell r="O1441" t="str">
            <v>0603</v>
          </cell>
          <cell r="P1441" t="str">
            <v>0603Z</v>
          </cell>
        </row>
        <row r="1442">
          <cell r="O1442" t="str">
            <v>0603</v>
          </cell>
          <cell r="P1442" t="str">
            <v>0603Z</v>
          </cell>
        </row>
        <row r="1443">
          <cell r="O1443" t="str">
            <v>0603</v>
          </cell>
          <cell r="P1443" t="str">
            <v>0603Z</v>
          </cell>
        </row>
        <row r="1444">
          <cell r="O1444" t="str">
            <v>0603</v>
          </cell>
          <cell r="P1444" t="str">
            <v>0603Z</v>
          </cell>
        </row>
        <row r="1445">
          <cell r="O1445" t="str">
            <v>0603</v>
          </cell>
          <cell r="P1445" t="str">
            <v>0603Z</v>
          </cell>
        </row>
        <row r="1446">
          <cell r="O1446" t="str">
            <v>0603</v>
          </cell>
          <cell r="P1446" t="str">
            <v>0603Z</v>
          </cell>
        </row>
        <row r="1447">
          <cell r="O1447" t="str">
            <v>0603</v>
          </cell>
          <cell r="P1447" t="str">
            <v>0603Z</v>
          </cell>
        </row>
        <row r="1448">
          <cell r="O1448" t="str">
            <v>0603</v>
          </cell>
          <cell r="P1448" t="str">
            <v>0603Z</v>
          </cell>
        </row>
        <row r="1449">
          <cell r="O1449" t="str">
            <v>0603</v>
          </cell>
          <cell r="P1449" t="str">
            <v>0603Z</v>
          </cell>
        </row>
        <row r="1450">
          <cell r="O1450" t="str">
            <v>0603</v>
          </cell>
          <cell r="P1450" t="str">
            <v>0603Z</v>
          </cell>
        </row>
        <row r="1451">
          <cell r="O1451" t="str">
            <v>0603</v>
          </cell>
          <cell r="P1451" t="str">
            <v>0603Z</v>
          </cell>
        </row>
        <row r="1452">
          <cell r="O1452" t="str">
            <v>0603</v>
          </cell>
          <cell r="P1452" t="str">
            <v>0603Z</v>
          </cell>
        </row>
        <row r="1453">
          <cell r="O1453" t="str">
            <v>0603</v>
          </cell>
          <cell r="P1453" t="str">
            <v>0603Z</v>
          </cell>
        </row>
        <row r="1454">
          <cell r="O1454" t="str">
            <v>0603</v>
          </cell>
          <cell r="P1454" t="str">
            <v>0603Z</v>
          </cell>
        </row>
        <row r="1455">
          <cell r="O1455" t="str">
            <v>0603</v>
          </cell>
          <cell r="P1455" t="str">
            <v>0603Z</v>
          </cell>
        </row>
        <row r="1456">
          <cell r="O1456" t="str">
            <v>0603</v>
          </cell>
          <cell r="P1456" t="str">
            <v>0603Z</v>
          </cell>
        </row>
        <row r="1457">
          <cell r="O1457" t="str">
            <v>0604</v>
          </cell>
          <cell r="P1457" t="str">
            <v>0604X</v>
          </cell>
        </row>
        <row r="1458">
          <cell r="O1458" t="str">
            <v>0604</v>
          </cell>
          <cell r="P1458" t="str">
            <v>0604X</v>
          </cell>
        </row>
        <row r="1459">
          <cell r="O1459" t="str">
            <v>0604</v>
          </cell>
          <cell r="P1459" t="str">
            <v>0604Z</v>
          </cell>
        </row>
        <row r="1460">
          <cell r="O1460" t="str">
            <v>0604</v>
          </cell>
          <cell r="P1460" t="str">
            <v>0604Z</v>
          </cell>
        </row>
        <row r="1461">
          <cell r="O1461" t="str">
            <v>0604</v>
          </cell>
          <cell r="P1461" t="str">
            <v>0604X</v>
          </cell>
        </row>
        <row r="1462">
          <cell r="O1462" t="str">
            <v>0604</v>
          </cell>
          <cell r="P1462" t="str">
            <v>0604X</v>
          </cell>
        </row>
        <row r="1463">
          <cell r="O1463" t="str">
            <v>0604</v>
          </cell>
          <cell r="P1463" t="str">
            <v>0604Z</v>
          </cell>
        </row>
        <row r="1464">
          <cell r="O1464" t="str">
            <v>0604</v>
          </cell>
          <cell r="P1464" t="str">
            <v>0604Z</v>
          </cell>
        </row>
        <row r="1465">
          <cell r="O1465" t="str">
            <v>0605</v>
          </cell>
          <cell r="P1465" t="str">
            <v>0605Z</v>
          </cell>
        </row>
        <row r="1466">
          <cell r="O1466" t="str">
            <v>0605</v>
          </cell>
          <cell r="P1466" t="str">
            <v>0605Z</v>
          </cell>
        </row>
        <row r="1467">
          <cell r="O1467" t="str">
            <v>0605</v>
          </cell>
          <cell r="P1467" t="str">
            <v>0605Z</v>
          </cell>
        </row>
        <row r="1468">
          <cell r="O1468" t="str">
            <v>0605</v>
          </cell>
          <cell r="P1468" t="str">
            <v>0605Z</v>
          </cell>
        </row>
        <row r="1469">
          <cell r="O1469" t="str">
            <v>0605</v>
          </cell>
          <cell r="P1469" t="str">
            <v>0605Z</v>
          </cell>
        </row>
        <row r="1470">
          <cell r="O1470" t="str">
            <v>0605</v>
          </cell>
          <cell r="P1470" t="str">
            <v>0605Z</v>
          </cell>
        </row>
        <row r="1471">
          <cell r="O1471" t="str">
            <v>0605</v>
          </cell>
          <cell r="P1471" t="str">
            <v>0605Z</v>
          </cell>
        </row>
        <row r="1472">
          <cell r="O1472" t="str">
            <v>0605</v>
          </cell>
          <cell r="P1472" t="str">
            <v>0605Z</v>
          </cell>
        </row>
        <row r="1473">
          <cell r="O1473" t="str">
            <v>0605</v>
          </cell>
          <cell r="P1473" t="str">
            <v>0605Z</v>
          </cell>
        </row>
        <row r="1474">
          <cell r="O1474" t="str">
            <v>0605</v>
          </cell>
          <cell r="P1474" t="str">
            <v>0605Z</v>
          </cell>
        </row>
        <row r="1475">
          <cell r="O1475" t="str">
            <v>0606</v>
          </cell>
          <cell r="P1475" t="str">
            <v>0606Z</v>
          </cell>
        </row>
        <row r="1476">
          <cell r="O1476" t="str">
            <v>0606</v>
          </cell>
          <cell r="P1476" t="str">
            <v>0606Z</v>
          </cell>
        </row>
        <row r="1477">
          <cell r="O1477" t="str">
            <v>0606</v>
          </cell>
          <cell r="P1477" t="str">
            <v>0606Z</v>
          </cell>
        </row>
        <row r="1478">
          <cell r="O1478" t="str">
            <v>0606</v>
          </cell>
          <cell r="P1478" t="str">
            <v>0606Z</v>
          </cell>
        </row>
        <row r="1479">
          <cell r="O1479" t="str">
            <v>0606</v>
          </cell>
          <cell r="P1479" t="str">
            <v>0606Z</v>
          </cell>
        </row>
        <row r="1480">
          <cell r="O1480" t="str">
            <v>0606</v>
          </cell>
          <cell r="P1480" t="str">
            <v>0606Z</v>
          </cell>
        </row>
        <row r="1481">
          <cell r="O1481" t="str">
            <v>0606</v>
          </cell>
          <cell r="P1481" t="str">
            <v>0606Z</v>
          </cell>
        </row>
        <row r="1482">
          <cell r="O1482" t="str">
            <v>0606</v>
          </cell>
          <cell r="P1482" t="str">
            <v>0606Z</v>
          </cell>
        </row>
        <row r="1483">
          <cell r="O1483" t="str">
            <v>0606</v>
          </cell>
          <cell r="P1483" t="str">
            <v>0606Z</v>
          </cell>
        </row>
        <row r="1484">
          <cell r="O1484" t="str">
            <v>0606</v>
          </cell>
          <cell r="P1484" t="str">
            <v>0606Z</v>
          </cell>
        </row>
        <row r="1485">
          <cell r="O1485" t="str">
            <v>0606</v>
          </cell>
          <cell r="P1485" t="str">
            <v>0606Z</v>
          </cell>
        </row>
        <row r="1486">
          <cell r="O1486" t="str">
            <v>0606</v>
          </cell>
          <cell r="P1486" t="str">
            <v>0606Z</v>
          </cell>
        </row>
        <row r="1487">
          <cell r="O1487" t="str">
            <v>0606</v>
          </cell>
          <cell r="P1487" t="str">
            <v>0606Z</v>
          </cell>
        </row>
        <row r="1488">
          <cell r="O1488" t="str">
            <v>0606</v>
          </cell>
          <cell r="P1488" t="str">
            <v>0606Z</v>
          </cell>
        </row>
        <row r="1489">
          <cell r="O1489" t="str">
            <v>0606</v>
          </cell>
          <cell r="P1489" t="str">
            <v>0606Z</v>
          </cell>
        </row>
        <row r="1490">
          <cell r="O1490" t="str">
            <v>0606</v>
          </cell>
          <cell r="P1490" t="str">
            <v>0606Z</v>
          </cell>
        </row>
        <row r="1491">
          <cell r="O1491" t="str">
            <v>0606</v>
          </cell>
          <cell r="P1491" t="str">
            <v>0606Z</v>
          </cell>
        </row>
        <row r="1492">
          <cell r="O1492" t="str">
            <v>0606</v>
          </cell>
          <cell r="P1492" t="str">
            <v>0606Z</v>
          </cell>
        </row>
        <row r="1493">
          <cell r="O1493" t="str">
            <v>0606</v>
          </cell>
          <cell r="P1493" t="str">
            <v>0606Z</v>
          </cell>
        </row>
        <row r="1494">
          <cell r="O1494" t="str">
            <v>0606</v>
          </cell>
          <cell r="P1494" t="str">
            <v>0606Z</v>
          </cell>
        </row>
        <row r="1495">
          <cell r="O1495" t="str">
            <v>0606</v>
          </cell>
          <cell r="P1495" t="str">
            <v>0606Z</v>
          </cell>
        </row>
        <row r="1496">
          <cell r="O1496" t="str">
            <v>0606</v>
          </cell>
          <cell r="P1496" t="str">
            <v>0606Z</v>
          </cell>
        </row>
        <row r="1497">
          <cell r="O1497" t="str">
            <v>0606</v>
          </cell>
          <cell r="P1497" t="str">
            <v>0606Z</v>
          </cell>
        </row>
        <row r="1498">
          <cell r="O1498" t="str">
            <v>0606</v>
          </cell>
          <cell r="P1498" t="str">
            <v>0606Z</v>
          </cell>
        </row>
        <row r="1499">
          <cell r="O1499" t="str">
            <v>0607</v>
          </cell>
          <cell r="P1499" t="str">
            <v>0607Z</v>
          </cell>
        </row>
        <row r="1500">
          <cell r="O1500" t="str">
            <v>0607</v>
          </cell>
          <cell r="P1500" t="str">
            <v>0607Z</v>
          </cell>
        </row>
        <row r="1501">
          <cell r="O1501" t="str">
            <v>0607</v>
          </cell>
          <cell r="P1501" t="str">
            <v>0607Z</v>
          </cell>
        </row>
        <row r="1502">
          <cell r="O1502" t="str">
            <v>0607</v>
          </cell>
          <cell r="P1502" t="str">
            <v>0607Z</v>
          </cell>
        </row>
        <row r="1503">
          <cell r="O1503" t="str">
            <v>0607</v>
          </cell>
          <cell r="P1503" t="str">
            <v>0607Z</v>
          </cell>
        </row>
        <row r="1504">
          <cell r="O1504" t="str">
            <v>0607</v>
          </cell>
          <cell r="P1504" t="str">
            <v>0607Z</v>
          </cell>
        </row>
        <row r="1505">
          <cell r="O1505" t="str">
            <v>0607</v>
          </cell>
          <cell r="P1505" t="str">
            <v>0607Z</v>
          </cell>
        </row>
        <row r="1506">
          <cell r="O1506" t="str">
            <v>0607</v>
          </cell>
          <cell r="P1506" t="str">
            <v>0607Z</v>
          </cell>
        </row>
        <row r="1507">
          <cell r="O1507" t="str">
            <v>0607</v>
          </cell>
          <cell r="P1507" t="str">
            <v>0607Z</v>
          </cell>
        </row>
        <row r="1508">
          <cell r="O1508" t="str">
            <v>0607</v>
          </cell>
          <cell r="P1508" t="str">
            <v>0607Z</v>
          </cell>
        </row>
        <row r="1509">
          <cell r="O1509" t="str">
            <v>0607</v>
          </cell>
          <cell r="P1509" t="str">
            <v>0607Z</v>
          </cell>
        </row>
        <row r="1510">
          <cell r="O1510" t="str">
            <v>0607</v>
          </cell>
          <cell r="P1510" t="str">
            <v>0607Z</v>
          </cell>
        </row>
        <row r="1511">
          <cell r="O1511" t="str">
            <v>0607</v>
          </cell>
          <cell r="P1511" t="str">
            <v>0607Z</v>
          </cell>
        </row>
        <row r="1512">
          <cell r="O1512" t="str">
            <v>0607</v>
          </cell>
          <cell r="P1512" t="str">
            <v>0607Z</v>
          </cell>
        </row>
        <row r="1513">
          <cell r="O1513" t="str">
            <v>0607</v>
          </cell>
          <cell r="P1513" t="str">
            <v>0607Z</v>
          </cell>
        </row>
        <row r="1514">
          <cell r="O1514" t="str">
            <v>0607</v>
          </cell>
          <cell r="P1514" t="str">
            <v>0607Z</v>
          </cell>
        </row>
        <row r="1515">
          <cell r="O1515" t="str">
            <v>0607</v>
          </cell>
          <cell r="P1515" t="str">
            <v>0607Z</v>
          </cell>
        </row>
        <row r="1516">
          <cell r="O1516" t="str">
            <v>0607</v>
          </cell>
          <cell r="P1516" t="str">
            <v>0607Z</v>
          </cell>
        </row>
        <row r="1517">
          <cell r="O1517" t="str">
            <v>0607</v>
          </cell>
          <cell r="P1517" t="str">
            <v>0607Z</v>
          </cell>
        </row>
        <row r="1518">
          <cell r="O1518" t="str">
            <v>0607</v>
          </cell>
          <cell r="P1518" t="str">
            <v>0607Z</v>
          </cell>
        </row>
        <row r="1519">
          <cell r="O1519" t="str">
            <v>0607</v>
          </cell>
          <cell r="P1519" t="str">
            <v>0607Z</v>
          </cell>
        </row>
        <row r="1520">
          <cell r="O1520" t="str">
            <v>0608</v>
          </cell>
          <cell r="P1520" t="str">
            <v>0608Z</v>
          </cell>
        </row>
        <row r="1521">
          <cell r="O1521" t="str">
            <v>0608</v>
          </cell>
          <cell r="P1521" t="str">
            <v>0608Z</v>
          </cell>
        </row>
        <row r="1522">
          <cell r="O1522" t="str">
            <v>0608</v>
          </cell>
          <cell r="P1522" t="str">
            <v>0608Z</v>
          </cell>
        </row>
        <row r="1523">
          <cell r="O1523" t="str">
            <v>0608</v>
          </cell>
          <cell r="P1523" t="str">
            <v>0608Z</v>
          </cell>
        </row>
        <row r="1524">
          <cell r="O1524" t="str">
            <v>0608</v>
          </cell>
          <cell r="P1524" t="str">
            <v>0608Z</v>
          </cell>
        </row>
        <row r="1525">
          <cell r="O1525" t="str">
            <v>0608</v>
          </cell>
          <cell r="P1525" t="str">
            <v>0608Z</v>
          </cell>
        </row>
        <row r="1526">
          <cell r="O1526" t="str">
            <v>0608</v>
          </cell>
          <cell r="P1526" t="str">
            <v>0608Z</v>
          </cell>
        </row>
        <row r="1527">
          <cell r="O1527" t="str">
            <v>0608</v>
          </cell>
          <cell r="P1527" t="str">
            <v>0608Z</v>
          </cell>
        </row>
        <row r="1528">
          <cell r="O1528" t="str">
            <v>0608</v>
          </cell>
          <cell r="P1528" t="str">
            <v>0608Z</v>
          </cell>
        </row>
        <row r="1529">
          <cell r="O1529" t="str">
            <v>0609</v>
          </cell>
          <cell r="P1529" t="str">
            <v>0609Z</v>
          </cell>
        </row>
        <row r="1530">
          <cell r="O1530" t="str">
            <v>0609</v>
          </cell>
          <cell r="P1530" t="str">
            <v>0609Z</v>
          </cell>
        </row>
        <row r="1531">
          <cell r="O1531" t="str">
            <v>0609</v>
          </cell>
          <cell r="P1531" t="str">
            <v>0609Z</v>
          </cell>
        </row>
        <row r="1532">
          <cell r="O1532" t="str">
            <v>0609</v>
          </cell>
          <cell r="P1532" t="str">
            <v>0609Z</v>
          </cell>
        </row>
        <row r="1533">
          <cell r="O1533" t="str">
            <v>0609</v>
          </cell>
          <cell r="P1533" t="str">
            <v>0609Z</v>
          </cell>
        </row>
        <row r="1534">
          <cell r="O1534" t="str">
            <v>0609</v>
          </cell>
          <cell r="P1534" t="str">
            <v>0609Z</v>
          </cell>
        </row>
        <row r="1535">
          <cell r="O1535" t="str">
            <v>0609</v>
          </cell>
          <cell r="P1535" t="str">
            <v>0609Z</v>
          </cell>
        </row>
        <row r="1536">
          <cell r="O1536" t="str">
            <v>0609</v>
          </cell>
          <cell r="P1536" t="str">
            <v>0609Z</v>
          </cell>
        </row>
        <row r="1537">
          <cell r="O1537" t="str">
            <v>0610</v>
          </cell>
          <cell r="P1537" t="str">
            <v>0610Z</v>
          </cell>
        </row>
        <row r="1538">
          <cell r="O1538" t="str">
            <v>0610</v>
          </cell>
          <cell r="P1538" t="str">
            <v>0610Z</v>
          </cell>
        </row>
        <row r="1539">
          <cell r="O1539" t="str">
            <v>0610</v>
          </cell>
          <cell r="P1539" t="str">
            <v>0610Z</v>
          </cell>
        </row>
        <row r="1540">
          <cell r="O1540" t="str">
            <v>0610</v>
          </cell>
          <cell r="P1540" t="str">
            <v>0610Z</v>
          </cell>
        </row>
        <row r="1541">
          <cell r="O1541" t="str">
            <v>0610</v>
          </cell>
          <cell r="P1541" t="str">
            <v>0610Z</v>
          </cell>
        </row>
        <row r="1542">
          <cell r="O1542" t="str">
            <v>0610</v>
          </cell>
          <cell r="P1542" t="str">
            <v>0610Z</v>
          </cell>
        </row>
        <row r="1543">
          <cell r="O1543" t="str">
            <v>0610</v>
          </cell>
          <cell r="P1543" t="str">
            <v>0610Z</v>
          </cell>
        </row>
        <row r="1544">
          <cell r="O1544" t="str">
            <v>0610</v>
          </cell>
          <cell r="P1544" t="str">
            <v>0610Z</v>
          </cell>
        </row>
        <row r="1545">
          <cell r="O1545" t="str">
            <v>0610</v>
          </cell>
          <cell r="P1545" t="str">
            <v>0610Z</v>
          </cell>
        </row>
        <row r="1546">
          <cell r="O1546" t="str">
            <v>0610</v>
          </cell>
          <cell r="P1546" t="str">
            <v>0610Z</v>
          </cell>
        </row>
        <row r="1547">
          <cell r="O1547" t="str">
            <v>0610</v>
          </cell>
          <cell r="P1547" t="str">
            <v>0610Z</v>
          </cell>
        </row>
        <row r="1548">
          <cell r="O1548" t="str">
            <v>0610</v>
          </cell>
          <cell r="P1548" t="str">
            <v>0610Z</v>
          </cell>
        </row>
        <row r="1549">
          <cell r="O1549" t="str">
            <v>0610</v>
          </cell>
          <cell r="P1549" t="str">
            <v>0610Z</v>
          </cell>
        </row>
        <row r="1550">
          <cell r="O1550" t="str">
            <v>0610</v>
          </cell>
          <cell r="P1550" t="str">
            <v>0610Z</v>
          </cell>
        </row>
        <row r="1551">
          <cell r="O1551" t="str">
            <v>0611</v>
          </cell>
          <cell r="P1551" t="str">
            <v>0611Z</v>
          </cell>
        </row>
        <row r="1552">
          <cell r="O1552" t="str">
            <v>0611</v>
          </cell>
          <cell r="P1552" t="str">
            <v>0611Z</v>
          </cell>
        </row>
        <row r="1553">
          <cell r="O1553" t="str">
            <v>0611</v>
          </cell>
          <cell r="P1553" t="str">
            <v>0611Z</v>
          </cell>
        </row>
        <row r="1554">
          <cell r="O1554" t="str">
            <v>0611</v>
          </cell>
          <cell r="P1554" t="str">
            <v>0611Z</v>
          </cell>
        </row>
        <row r="1555">
          <cell r="O1555" t="str">
            <v>0611</v>
          </cell>
          <cell r="P1555" t="str">
            <v>0611Z</v>
          </cell>
        </row>
        <row r="1556">
          <cell r="O1556" t="str">
            <v>0611</v>
          </cell>
          <cell r="P1556" t="str">
            <v>0611Z</v>
          </cell>
        </row>
        <row r="1557">
          <cell r="O1557" t="str">
            <v>0611</v>
          </cell>
          <cell r="P1557" t="str">
            <v>0611Z</v>
          </cell>
        </row>
        <row r="1558">
          <cell r="O1558" t="str">
            <v>0611</v>
          </cell>
          <cell r="P1558" t="str">
            <v>0611Z</v>
          </cell>
        </row>
        <row r="1559">
          <cell r="O1559" t="str">
            <v>0611</v>
          </cell>
          <cell r="P1559" t="str">
            <v>0611Z</v>
          </cell>
        </row>
        <row r="1560">
          <cell r="O1560" t="str">
            <v>0611</v>
          </cell>
          <cell r="P1560" t="str">
            <v>0611Z</v>
          </cell>
        </row>
        <row r="1561">
          <cell r="O1561" t="str">
            <v>0611</v>
          </cell>
          <cell r="P1561" t="str">
            <v>0611Z</v>
          </cell>
        </row>
        <row r="1562">
          <cell r="O1562" t="str">
            <v>0611</v>
          </cell>
          <cell r="P1562" t="str">
            <v>0611Z</v>
          </cell>
        </row>
        <row r="1563">
          <cell r="O1563" t="str">
            <v>0611</v>
          </cell>
          <cell r="P1563" t="str">
            <v>0611Z</v>
          </cell>
        </row>
        <row r="1564">
          <cell r="O1564" t="str">
            <v>0611</v>
          </cell>
          <cell r="P1564" t="str">
            <v>0611Z</v>
          </cell>
        </row>
        <row r="1565">
          <cell r="O1565" t="str">
            <v>0611</v>
          </cell>
          <cell r="P1565" t="str">
            <v>0611Z</v>
          </cell>
        </row>
        <row r="1566">
          <cell r="O1566" t="str">
            <v>0611</v>
          </cell>
          <cell r="P1566" t="str">
            <v>0611Z</v>
          </cell>
        </row>
        <row r="1567">
          <cell r="O1567" t="str">
            <v>0701</v>
          </cell>
          <cell r="P1567" t="str">
            <v>0701Z</v>
          </cell>
        </row>
        <row r="1568">
          <cell r="O1568" t="str">
            <v>0701</v>
          </cell>
          <cell r="P1568" t="str">
            <v>0701Z</v>
          </cell>
        </row>
        <row r="1569">
          <cell r="O1569" t="str">
            <v>0701</v>
          </cell>
          <cell r="P1569" t="str">
            <v>0701Z</v>
          </cell>
        </row>
        <row r="1570">
          <cell r="O1570" t="str">
            <v>0701</v>
          </cell>
          <cell r="P1570" t="str">
            <v>0701Z</v>
          </cell>
        </row>
        <row r="1571">
          <cell r="O1571" t="str">
            <v>0701</v>
          </cell>
          <cell r="P1571" t="str">
            <v>0701Z</v>
          </cell>
        </row>
        <row r="1572">
          <cell r="O1572" t="str">
            <v>0701</v>
          </cell>
          <cell r="P1572" t="str">
            <v>0701Z</v>
          </cell>
        </row>
        <row r="1573">
          <cell r="O1573" t="str">
            <v>0701</v>
          </cell>
          <cell r="P1573" t="str">
            <v>0701Z</v>
          </cell>
        </row>
        <row r="1574">
          <cell r="O1574" t="str">
            <v>0701</v>
          </cell>
          <cell r="P1574" t="str">
            <v>0701Z</v>
          </cell>
        </row>
        <row r="1575">
          <cell r="O1575" t="str">
            <v>0702</v>
          </cell>
          <cell r="P1575" t="str">
            <v>0702Z</v>
          </cell>
        </row>
        <row r="1576">
          <cell r="O1576" t="str">
            <v>0702</v>
          </cell>
          <cell r="P1576" t="str">
            <v>0702Z</v>
          </cell>
        </row>
        <row r="1577">
          <cell r="O1577" t="str">
            <v>0702</v>
          </cell>
          <cell r="P1577" t="str">
            <v>0702Z</v>
          </cell>
        </row>
        <row r="1578">
          <cell r="O1578" t="str">
            <v>0702</v>
          </cell>
          <cell r="P1578" t="str">
            <v>0702Z</v>
          </cell>
        </row>
        <row r="1579">
          <cell r="O1579" t="str">
            <v>0703</v>
          </cell>
          <cell r="P1579" t="str">
            <v>0703Z</v>
          </cell>
        </row>
        <row r="1580">
          <cell r="O1580" t="str">
            <v>0703</v>
          </cell>
          <cell r="P1580" t="str">
            <v>0703Z</v>
          </cell>
        </row>
        <row r="1581">
          <cell r="O1581" t="str">
            <v>0703</v>
          </cell>
          <cell r="P1581" t="str">
            <v>0703Z</v>
          </cell>
        </row>
        <row r="1582">
          <cell r="O1582" t="str">
            <v>0703</v>
          </cell>
          <cell r="P1582" t="str">
            <v>0703Z</v>
          </cell>
        </row>
        <row r="1583">
          <cell r="O1583" t="str">
            <v>0704</v>
          </cell>
          <cell r="P1583" t="str">
            <v>0704Z</v>
          </cell>
        </row>
        <row r="1584">
          <cell r="O1584" t="str">
            <v>0704</v>
          </cell>
          <cell r="P1584" t="str">
            <v>0704Z</v>
          </cell>
        </row>
        <row r="1585">
          <cell r="O1585" t="str">
            <v>0704</v>
          </cell>
          <cell r="P1585" t="str">
            <v>0704Z</v>
          </cell>
        </row>
        <row r="1586">
          <cell r="O1586" t="str">
            <v>0704</v>
          </cell>
          <cell r="P1586" t="str">
            <v>0704Z</v>
          </cell>
        </row>
        <row r="1587">
          <cell r="O1587" t="str">
            <v>0705</v>
          </cell>
          <cell r="P1587" t="str">
            <v>0705Z</v>
          </cell>
        </row>
        <row r="1588">
          <cell r="O1588" t="str">
            <v>0705</v>
          </cell>
          <cell r="P1588" t="str">
            <v>0705Z</v>
          </cell>
        </row>
        <row r="1589">
          <cell r="O1589" t="str">
            <v>0705</v>
          </cell>
          <cell r="P1589" t="str">
            <v>0705Z</v>
          </cell>
        </row>
        <row r="1590">
          <cell r="O1590" t="str">
            <v>0705</v>
          </cell>
          <cell r="P1590" t="str">
            <v>0705Z</v>
          </cell>
        </row>
        <row r="1591">
          <cell r="O1591" t="str">
            <v>0705</v>
          </cell>
          <cell r="P1591" t="str">
            <v>0705Z</v>
          </cell>
        </row>
        <row r="1592">
          <cell r="O1592" t="str">
            <v>0705</v>
          </cell>
          <cell r="P1592" t="str">
            <v>0705Z</v>
          </cell>
        </row>
        <row r="1593">
          <cell r="O1593" t="str">
            <v>0705</v>
          </cell>
          <cell r="P1593" t="str">
            <v>0705Z</v>
          </cell>
        </row>
        <row r="1594">
          <cell r="O1594" t="str">
            <v>0705</v>
          </cell>
          <cell r="P1594" t="str">
            <v>0705Z</v>
          </cell>
        </row>
        <row r="1595">
          <cell r="O1595" t="str">
            <v>0705</v>
          </cell>
          <cell r="P1595" t="str">
            <v>0705Z</v>
          </cell>
        </row>
        <row r="1596">
          <cell r="O1596" t="str">
            <v>0705</v>
          </cell>
          <cell r="P1596" t="str">
            <v>0705Z</v>
          </cell>
        </row>
        <row r="1597">
          <cell r="O1597" t="str">
            <v>0705</v>
          </cell>
          <cell r="P1597" t="str">
            <v>0705Z</v>
          </cell>
        </row>
        <row r="1598">
          <cell r="O1598" t="str">
            <v>0705</v>
          </cell>
          <cell r="P1598" t="str">
            <v>0705Z</v>
          </cell>
        </row>
        <row r="1599">
          <cell r="O1599" t="str">
            <v>0705</v>
          </cell>
          <cell r="P1599" t="str">
            <v>0705Z</v>
          </cell>
        </row>
        <row r="1600">
          <cell r="O1600" t="str">
            <v>0705</v>
          </cell>
          <cell r="P1600" t="str">
            <v>0705Z</v>
          </cell>
        </row>
        <row r="1601">
          <cell r="O1601" t="str">
            <v>0705</v>
          </cell>
          <cell r="P1601" t="str">
            <v>0705Z</v>
          </cell>
        </row>
        <row r="1602">
          <cell r="O1602" t="str">
            <v>0705</v>
          </cell>
          <cell r="P1602" t="str">
            <v>0705Z</v>
          </cell>
        </row>
        <row r="1603">
          <cell r="O1603" t="str">
            <v>0705</v>
          </cell>
          <cell r="P1603" t="str">
            <v>0705Z</v>
          </cell>
        </row>
        <row r="1604">
          <cell r="O1604" t="str">
            <v>0705</v>
          </cell>
          <cell r="P1604" t="str">
            <v>0705Z</v>
          </cell>
        </row>
        <row r="1605">
          <cell r="O1605" t="str">
            <v>0705</v>
          </cell>
          <cell r="P1605" t="str">
            <v>0705Z</v>
          </cell>
        </row>
        <row r="1606">
          <cell r="O1606" t="str">
            <v>0705</v>
          </cell>
          <cell r="P1606" t="str">
            <v>0705Z</v>
          </cell>
        </row>
        <row r="1607">
          <cell r="O1607" t="str">
            <v>0705</v>
          </cell>
          <cell r="P1607" t="str">
            <v>0705Z</v>
          </cell>
        </row>
        <row r="1608">
          <cell r="O1608" t="str">
            <v>0705</v>
          </cell>
          <cell r="P1608" t="str">
            <v>0705Z</v>
          </cell>
        </row>
        <row r="1609">
          <cell r="O1609" t="str">
            <v>0705</v>
          </cell>
          <cell r="P1609" t="str">
            <v>0705Z</v>
          </cell>
        </row>
        <row r="1610">
          <cell r="O1610" t="str">
            <v>0705</v>
          </cell>
          <cell r="P1610" t="str">
            <v>0705Z</v>
          </cell>
        </row>
        <row r="1611">
          <cell r="O1611" t="str">
            <v>0705</v>
          </cell>
          <cell r="P1611" t="str">
            <v>0705Z</v>
          </cell>
        </row>
        <row r="1612">
          <cell r="O1612" t="str">
            <v>0705</v>
          </cell>
          <cell r="P1612" t="str">
            <v>0705Z</v>
          </cell>
        </row>
        <row r="1613">
          <cell r="O1613" t="str">
            <v>0705</v>
          </cell>
          <cell r="P1613" t="str">
            <v>0705Z</v>
          </cell>
        </row>
        <row r="1614">
          <cell r="O1614" t="str">
            <v>0706</v>
          </cell>
          <cell r="P1614" t="str">
            <v>0706Z</v>
          </cell>
        </row>
        <row r="1615">
          <cell r="O1615" t="str">
            <v>0706</v>
          </cell>
          <cell r="P1615" t="str">
            <v>0706Z</v>
          </cell>
        </row>
        <row r="1616">
          <cell r="O1616" t="str">
            <v>0706</v>
          </cell>
          <cell r="P1616" t="str">
            <v>0706Z</v>
          </cell>
        </row>
        <row r="1617">
          <cell r="O1617" t="str">
            <v>0706</v>
          </cell>
          <cell r="P1617" t="str">
            <v>0706Z</v>
          </cell>
        </row>
        <row r="1618">
          <cell r="O1618" t="str">
            <v>0706</v>
          </cell>
          <cell r="P1618" t="str">
            <v>0706Z</v>
          </cell>
        </row>
        <row r="1619">
          <cell r="O1619" t="str">
            <v>0706</v>
          </cell>
          <cell r="P1619" t="str">
            <v>0706Z</v>
          </cell>
        </row>
        <row r="1620">
          <cell r="O1620" t="str">
            <v>0706</v>
          </cell>
          <cell r="P1620" t="str">
            <v>0706Z</v>
          </cell>
        </row>
        <row r="1621">
          <cell r="O1621" t="str">
            <v>0706</v>
          </cell>
          <cell r="P1621" t="str">
            <v>0706Z</v>
          </cell>
        </row>
        <row r="1622">
          <cell r="O1622" t="str">
            <v>0706</v>
          </cell>
          <cell r="P1622" t="str">
            <v>0706Z</v>
          </cell>
        </row>
        <row r="1623">
          <cell r="O1623" t="str">
            <v>0706</v>
          </cell>
          <cell r="P1623" t="str">
            <v>0706Z</v>
          </cell>
        </row>
        <row r="1624">
          <cell r="O1624" t="str">
            <v>0706</v>
          </cell>
          <cell r="P1624" t="str">
            <v>0706Z</v>
          </cell>
        </row>
        <row r="1625">
          <cell r="O1625" t="str">
            <v>0706</v>
          </cell>
          <cell r="P1625" t="str">
            <v>0706Z</v>
          </cell>
        </row>
        <row r="1626">
          <cell r="O1626" t="str">
            <v>0706</v>
          </cell>
          <cell r="P1626" t="str">
            <v>0706Z</v>
          </cell>
        </row>
        <row r="1627">
          <cell r="O1627" t="str">
            <v>0706</v>
          </cell>
          <cell r="P1627" t="str">
            <v>0706Z</v>
          </cell>
        </row>
        <row r="1628">
          <cell r="O1628" t="str">
            <v>0706</v>
          </cell>
          <cell r="P1628" t="str">
            <v>0706Z</v>
          </cell>
        </row>
        <row r="1629">
          <cell r="O1629" t="str">
            <v>0706</v>
          </cell>
          <cell r="P1629" t="str">
            <v>0706Z</v>
          </cell>
        </row>
        <row r="1630">
          <cell r="O1630" t="str">
            <v>0707</v>
          </cell>
          <cell r="P1630" t="str">
            <v>0707Z</v>
          </cell>
        </row>
        <row r="1631">
          <cell r="O1631" t="str">
            <v>0707</v>
          </cell>
          <cell r="P1631" t="str">
            <v>0707Z</v>
          </cell>
        </row>
        <row r="1632">
          <cell r="O1632" t="str">
            <v>0707</v>
          </cell>
          <cell r="P1632" t="str">
            <v>0707Z</v>
          </cell>
        </row>
        <row r="1633">
          <cell r="O1633" t="str">
            <v>0707</v>
          </cell>
          <cell r="P1633" t="str">
            <v>0707Z</v>
          </cell>
        </row>
        <row r="1634">
          <cell r="O1634" t="str">
            <v>0707</v>
          </cell>
          <cell r="P1634" t="str">
            <v>0707Z</v>
          </cell>
        </row>
        <row r="1635">
          <cell r="O1635" t="str">
            <v>0707</v>
          </cell>
          <cell r="P1635" t="str">
            <v>0707Z</v>
          </cell>
        </row>
        <row r="1636">
          <cell r="O1636" t="str">
            <v>0707</v>
          </cell>
          <cell r="P1636" t="str">
            <v>0707Z</v>
          </cell>
        </row>
        <row r="1637">
          <cell r="O1637" t="str">
            <v>0707</v>
          </cell>
          <cell r="P1637" t="str">
            <v>0707Z</v>
          </cell>
        </row>
        <row r="1638">
          <cell r="O1638" t="str">
            <v>0707</v>
          </cell>
          <cell r="P1638" t="str">
            <v>0707Z</v>
          </cell>
        </row>
        <row r="1639">
          <cell r="O1639" t="str">
            <v>0707</v>
          </cell>
          <cell r="P1639" t="str">
            <v>0707Z</v>
          </cell>
        </row>
        <row r="1640">
          <cell r="O1640" t="str">
            <v>0707</v>
          </cell>
          <cell r="P1640" t="str">
            <v>0707Z</v>
          </cell>
        </row>
        <row r="1641">
          <cell r="O1641" t="str">
            <v>0707</v>
          </cell>
          <cell r="P1641" t="str">
            <v>0707Z</v>
          </cell>
        </row>
        <row r="1642">
          <cell r="O1642" t="str">
            <v>0707</v>
          </cell>
          <cell r="P1642" t="str">
            <v>0707Z</v>
          </cell>
        </row>
        <row r="1643">
          <cell r="O1643" t="str">
            <v>0707</v>
          </cell>
          <cell r="P1643" t="str">
            <v>0707Z</v>
          </cell>
        </row>
        <row r="1644">
          <cell r="O1644" t="str">
            <v>0707</v>
          </cell>
          <cell r="P1644" t="str">
            <v>0707Z</v>
          </cell>
        </row>
        <row r="1645">
          <cell r="O1645" t="str">
            <v>0707</v>
          </cell>
          <cell r="P1645" t="str">
            <v>0707Z</v>
          </cell>
        </row>
        <row r="1646">
          <cell r="O1646" t="str">
            <v>0708</v>
          </cell>
          <cell r="P1646" t="str">
            <v>0708Z</v>
          </cell>
        </row>
        <row r="1647">
          <cell r="O1647" t="str">
            <v>0708</v>
          </cell>
          <cell r="P1647" t="str">
            <v>0708Z</v>
          </cell>
        </row>
        <row r="1648">
          <cell r="O1648" t="str">
            <v>0708</v>
          </cell>
          <cell r="P1648" t="str">
            <v>0708Z</v>
          </cell>
        </row>
        <row r="1649">
          <cell r="O1649" t="str">
            <v>0708</v>
          </cell>
          <cell r="P1649" t="str">
            <v>0708Z</v>
          </cell>
        </row>
        <row r="1650">
          <cell r="O1650" t="str">
            <v>0708</v>
          </cell>
          <cell r="P1650" t="str">
            <v>0708Z</v>
          </cell>
        </row>
        <row r="1651">
          <cell r="O1651" t="str">
            <v>0708</v>
          </cell>
          <cell r="P1651" t="str">
            <v>0708Z</v>
          </cell>
        </row>
        <row r="1652">
          <cell r="O1652" t="str">
            <v>0708</v>
          </cell>
          <cell r="P1652" t="str">
            <v>0708Z</v>
          </cell>
        </row>
        <row r="1653">
          <cell r="O1653" t="str">
            <v>0708</v>
          </cell>
          <cell r="P1653" t="str">
            <v>0708Z</v>
          </cell>
        </row>
        <row r="1654">
          <cell r="O1654" t="str">
            <v>0708</v>
          </cell>
          <cell r="P1654" t="str">
            <v>0708Z</v>
          </cell>
        </row>
        <row r="1655">
          <cell r="O1655" t="str">
            <v>0708</v>
          </cell>
          <cell r="P1655" t="str">
            <v>0708Z</v>
          </cell>
        </row>
        <row r="1656">
          <cell r="O1656" t="str">
            <v>0708</v>
          </cell>
          <cell r="P1656" t="str">
            <v>0708Z</v>
          </cell>
        </row>
        <row r="1657">
          <cell r="O1657" t="str">
            <v>0708</v>
          </cell>
          <cell r="P1657" t="str">
            <v>0708Z</v>
          </cell>
        </row>
        <row r="1658">
          <cell r="O1658" t="str">
            <v>0709</v>
          </cell>
          <cell r="P1658" t="str">
            <v>0709Z</v>
          </cell>
        </row>
        <row r="1659">
          <cell r="O1659" t="str">
            <v>0709</v>
          </cell>
          <cell r="P1659" t="str">
            <v>0709Z</v>
          </cell>
        </row>
        <row r="1660">
          <cell r="O1660" t="str">
            <v>0709</v>
          </cell>
          <cell r="P1660" t="str">
            <v>0709Z</v>
          </cell>
        </row>
        <row r="1661">
          <cell r="O1661" t="str">
            <v>0709</v>
          </cell>
          <cell r="P1661" t="str">
            <v>0709Z</v>
          </cell>
        </row>
        <row r="1662">
          <cell r="O1662" t="str">
            <v>0709</v>
          </cell>
          <cell r="P1662" t="str">
            <v>0709Z</v>
          </cell>
        </row>
        <row r="1663">
          <cell r="O1663" t="str">
            <v>0709</v>
          </cell>
          <cell r="P1663" t="str">
            <v>0709Z</v>
          </cell>
        </row>
        <row r="1664">
          <cell r="O1664" t="str">
            <v>0709</v>
          </cell>
          <cell r="P1664" t="str">
            <v>0709Z</v>
          </cell>
        </row>
        <row r="1665">
          <cell r="O1665" t="str">
            <v>0709</v>
          </cell>
          <cell r="P1665" t="str">
            <v>0709Z</v>
          </cell>
        </row>
        <row r="1666">
          <cell r="O1666" t="str">
            <v>0709</v>
          </cell>
          <cell r="P1666" t="str">
            <v>0709Z</v>
          </cell>
        </row>
        <row r="1667">
          <cell r="O1667" t="str">
            <v>0709</v>
          </cell>
          <cell r="P1667" t="str">
            <v>0709Z</v>
          </cell>
        </row>
        <row r="1668">
          <cell r="O1668" t="str">
            <v>0709</v>
          </cell>
          <cell r="P1668" t="str">
            <v>0709Z</v>
          </cell>
        </row>
        <row r="1669">
          <cell r="O1669" t="str">
            <v>0709</v>
          </cell>
          <cell r="P1669" t="str">
            <v>0709Z</v>
          </cell>
        </row>
        <row r="1670">
          <cell r="O1670" t="str">
            <v>0709</v>
          </cell>
          <cell r="P1670" t="str">
            <v>0709Z</v>
          </cell>
        </row>
        <row r="1671">
          <cell r="O1671" t="str">
            <v>0709</v>
          </cell>
          <cell r="P1671" t="str">
            <v>0709Z</v>
          </cell>
        </row>
        <row r="1672">
          <cell r="O1672" t="str">
            <v>0709</v>
          </cell>
          <cell r="P1672" t="str">
            <v>0709Z</v>
          </cell>
        </row>
        <row r="1673">
          <cell r="O1673" t="str">
            <v>0709</v>
          </cell>
          <cell r="P1673" t="str">
            <v>0709Z</v>
          </cell>
        </row>
        <row r="1674">
          <cell r="O1674" t="str">
            <v>0710</v>
          </cell>
          <cell r="P1674" t="str">
            <v>0710Z</v>
          </cell>
        </row>
        <row r="1675">
          <cell r="O1675" t="str">
            <v>0710</v>
          </cell>
          <cell r="P1675" t="str">
            <v>0710Z</v>
          </cell>
        </row>
        <row r="1676">
          <cell r="O1676" t="str">
            <v>0710</v>
          </cell>
          <cell r="P1676" t="str">
            <v>0710Z</v>
          </cell>
        </row>
        <row r="1677">
          <cell r="O1677" t="str">
            <v>0710</v>
          </cell>
          <cell r="P1677" t="str">
            <v>0710Z</v>
          </cell>
        </row>
        <row r="1678">
          <cell r="O1678" t="str">
            <v>0710</v>
          </cell>
          <cell r="P1678" t="str">
            <v>0710Z</v>
          </cell>
        </row>
        <row r="1679">
          <cell r="O1679" t="str">
            <v>0710</v>
          </cell>
          <cell r="P1679" t="str">
            <v>0710Z</v>
          </cell>
        </row>
        <row r="1680">
          <cell r="O1680" t="str">
            <v>0711</v>
          </cell>
          <cell r="P1680" t="str">
            <v>0711Z</v>
          </cell>
        </row>
        <row r="1681">
          <cell r="O1681" t="str">
            <v>0711</v>
          </cell>
          <cell r="P1681" t="str">
            <v>0711Z</v>
          </cell>
        </row>
        <row r="1682">
          <cell r="O1682" t="str">
            <v>0711</v>
          </cell>
          <cell r="P1682" t="str">
            <v>0711Z</v>
          </cell>
        </row>
        <row r="1683">
          <cell r="O1683" t="str">
            <v>0711</v>
          </cell>
          <cell r="P1683" t="str">
            <v>0711Z</v>
          </cell>
        </row>
        <row r="1684">
          <cell r="O1684" t="str">
            <v>0711</v>
          </cell>
          <cell r="P1684" t="str">
            <v>0711Z</v>
          </cell>
        </row>
        <row r="1685">
          <cell r="O1685" t="str">
            <v>0711</v>
          </cell>
          <cell r="P1685" t="str">
            <v>0711Z</v>
          </cell>
        </row>
        <row r="1686">
          <cell r="O1686" t="str">
            <v>0711</v>
          </cell>
          <cell r="P1686" t="str">
            <v>0711Z</v>
          </cell>
        </row>
        <row r="1687">
          <cell r="O1687" t="str">
            <v>0711</v>
          </cell>
          <cell r="P1687" t="str">
            <v>0711Z</v>
          </cell>
        </row>
        <row r="1688">
          <cell r="O1688" t="str">
            <v>0711</v>
          </cell>
          <cell r="P1688" t="str">
            <v>0711Z</v>
          </cell>
        </row>
        <row r="1689">
          <cell r="O1689" t="str">
            <v>0711</v>
          </cell>
          <cell r="P1689" t="str">
            <v>0711Z</v>
          </cell>
        </row>
        <row r="1690">
          <cell r="O1690" t="str">
            <v>0711</v>
          </cell>
          <cell r="P1690" t="str">
            <v>0711Z</v>
          </cell>
        </row>
        <row r="1691">
          <cell r="O1691" t="str">
            <v>0711</v>
          </cell>
          <cell r="P1691" t="str">
            <v>0711Z</v>
          </cell>
        </row>
        <row r="1692">
          <cell r="O1692" t="str">
            <v>0711</v>
          </cell>
          <cell r="P1692" t="str">
            <v>0711Z</v>
          </cell>
        </row>
        <row r="1693">
          <cell r="O1693" t="str">
            <v>0711</v>
          </cell>
          <cell r="P1693" t="str">
            <v>0711Z</v>
          </cell>
        </row>
        <row r="1694">
          <cell r="O1694" t="str">
            <v>0711</v>
          </cell>
          <cell r="P1694" t="str">
            <v>0711Z</v>
          </cell>
        </row>
        <row r="1695">
          <cell r="O1695" t="str">
            <v>0711</v>
          </cell>
          <cell r="P1695" t="str">
            <v>0711Z</v>
          </cell>
        </row>
        <row r="1696">
          <cell r="O1696" t="str">
            <v>0712</v>
          </cell>
          <cell r="P1696" t="str">
            <v>0712Z</v>
          </cell>
        </row>
        <row r="1697">
          <cell r="O1697" t="str">
            <v>0712</v>
          </cell>
          <cell r="P1697" t="str">
            <v>0712Z</v>
          </cell>
        </row>
        <row r="1698">
          <cell r="O1698" t="str">
            <v>0712</v>
          </cell>
          <cell r="P1698" t="str">
            <v>0712Z</v>
          </cell>
        </row>
        <row r="1699">
          <cell r="O1699" t="str">
            <v>0712</v>
          </cell>
          <cell r="P1699" t="str">
            <v>0712Z</v>
          </cell>
        </row>
        <row r="1700">
          <cell r="O1700" t="str">
            <v>0712</v>
          </cell>
          <cell r="P1700" t="str">
            <v>0712Z</v>
          </cell>
        </row>
        <row r="1701">
          <cell r="O1701" t="str">
            <v>0712</v>
          </cell>
          <cell r="P1701" t="str">
            <v>0712Z</v>
          </cell>
        </row>
        <row r="1702">
          <cell r="O1702" t="str">
            <v>0712</v>
          </cell>
          <cell r="P1702" t="str">
            <v>0712Z</v>
          </cell>
        </row>
        <row r="1703">
          <cell r="O1703" t="str">
            <v>0712</v>
          </cell>
          <cell r="P1703" t="str">
            <v>0712Z</v>
          </cell>
        </row>
        <row r="1704">
          <cell r="O1704" t="str">
            <v>0712</v>
          </cell>
          <cell r="P1704" t="str">
            <v>0712Z</v>
          </cell>
        </row>
        <row r="1705">
          <cell r="O1705" t="str">
            <v>0712</v>
          </cell>
          <cell r="P1705" t="str">
            <v>0712Z</v>
          </cell>
        </row>
        <row r="1706">
          <cell r="O1706" t="str">
            <v>0712</v>
          </cell>
          <cell r="P1706" t="str">
            <v>0712Z</v>
          </cell>
        </row>
        <row r="1707">
          <cell r="O1707" t="str">
            <v>0712</v>
          </cell>
          <cell r="P1707" t="str">
            <v>0712Z</v>
          </cell>
        </row>
        <row r="1708">
          <cell r="O1708" t="str">
            <v>0712</v>
          </cell>
          <cell r="P1708" t="str">
            <v>0712Z</v>
          </cell>
        </row>
        <row r="1709">
          <cell r="O1709" t="str">
            <v>0712</v>
          </cell>
          <cell r="P1709" t="str">
            <v>0712Z</v>
          </cell>
        </row>
        <row r="1710">
          <cell r="O1710" t="str">
            <v>0712</v>
          </cell>
          <cell r="P1710" t="str">
            <v>0712Z</v>
          </cell>
        </row>
        <row r="1711">
          <cell r="O1711" t="str">
            <v>0712</v>
          </cell>
          <cell r="P1711" t="str">
            <v>0712Z</v>
          </cell>
        </row>
        <row r="1712">
          <cell r="O1712" t="str">
            <v>0713</v>
          </cell>
          <cell r="P1712" t="str">
            <v>0713Z</v>
          </cell>
        </row>
        <row r="1713">
          <cell r="O1713" t="str">
            <v>0713</v>
          </cell>
          <cell r="P1713" t="str">
            <v>0713Z</v>
          </cell>
        </row>
        <row r="1714">
          <cell r="O1714" t="str">
            <v>0713</v>
          </cell>
          <cell r="P1714" t="str">
            <v>0713Z</v>
          </cell>
        </row>
        <row r="1715">
          <cell r="O1715" t="str">
            <v>0713</v>
          </cell>
          <cell r="P1715" t="str">
            <v>0713Z</v>
          </cell>
        </row>
        <row r="1716">
          <cell r="O1716" t="str">
            <v>0713</v>
          </cell>
          <cell r="P1716" t="str">
            <v>0713Z</v>
          </cell>
        </row>
        <row r="1717">
          <cell r="O1717" t="str">
            <v>0713</v>
          </cell>
          <cell r="P1717" t="str">
            <v>0713Z</v>
          </cell>
        </row>
        <row r="1718">
          <cell r="O1718" t="str">
            <v>0713</v>
          </cell>
          <cell r="P1718" t="str">
            <v>0713Z</v>
          </cell>
        </row>
        <row r="1719">
          <cell r="O1719" t="str">
            <v>0713</v>
          </cell>
          <cell r="P1719" t="str">
            <v>0713Z</v>
          </cell>
        </row>
        <row r="1720">
          <cell r="O1720" t="str">
            <v>0713</v>
          </cell>
          <cell r="P1720" t="str">
            <v>0713Z</v>
          </cell>
        </row>
        <row r="1721">
          <cell r="O1721" t="str">
            <v>0713</v>
          </cell>
          <cell r="P1721" t="str">
            <v>0713Z</v>
          </cell>
        </row>
        <row r="1722">
          <cell r="O1722" t="str">
            <v>0713</v>
          </cell>
          <cell r="P1722" t="str">
            <v>0713Z</v>
          </cell>
        </row>
        <row r="1723">
          <cell r="O1723" t="str">
            <v>0713</v>
          </cell>
          <cell r="P1723" t="str">
            <v>0713Z</v>
          </cell>
        </row>
        <row r="1724">
          <cell r="O1724" t="str">
            <v>0713</v>
          </cell>
          <cell r="P1724" t="str">
            <v>0713Z</v>
          </cell>
        </row>
        <row r="1725">
          <cell r="O1725" t="str">
            <v>0713</v>
          </cell>
          <cell r="P1725" t="str">
            <v>0713Z</v>
          </cell>
        </row>
        <row r="1726">
          <cell r="O1726" t="str">
            <v>0713</v>
          </cell>
          <cell r="P1726" t="str">
            <v>0713Z</v>
          </cell>
        </row>
        <row r="1727">
          <cell r="O1727" t="str">
            <v>0713</v>
          </cell>
          <cell r="P1727" t="str">
            <v>0713Z</v>
          </cell>
        </row>
        <row r="1728">
          <cell r="O1728" t="str">
            <v>0714</v>
          </cell>
          <cell r="P1728" t="str">
            <v>0714Z</v>
          </cell>
        </row>
        <row r="1729">
          <cell r="O1729" t="str">
            <v>0714</v>
          </cell>
          <cell r="P1729" t="str">
            <v>0714Z</v>
          </cell>
        </row>
        <row r="1730">
          <cell r="O1730" t="str">
            <v>0714</v>
          </cell>
          <cell r="P1730" t="str">
            <v>0714Z</v>
          </cell>
        </row>
        <row r="1731">
          <cell r="O1731" t="str">
            <v>0714</v>
          </cell>
          <cell r="P1731" t="str">
            <v>0714Z</v>
          </cell>
        </row>
        <row r="1732">
          <cell r="O1732" t="str">
            <v>0714</v>
          </cell>
          <cell r="P1732" t="str">
            <v>0714Z</v>
          </cell>
        </row>
        <row r="1733">
          <cell r="O1733" t="str">
            <v>0714</v>
          </cell>
          <cell r="P1733" t="str">
            <v>0714Z</v>
          </cell>
        </row>
        <row r="1734">
          <cell r="O1734" t="str">
            <v>0714</v>
          </cell>
          <cell r="P1734" t="str">
            <v>0714Z</v>
          </cell>
        </row>
        <row r="1735">
          <cell r="O1735" t="str">
            <v>0714</v>
          </cell>
          <cell r="P1735" t="str">
            <v>0714Z</v>
          </cell>
        </row>
        <row r="1736">
          <cell r="O1736" t="str">
            <v>0714</v>
          </cell>
          <cell r="P1736" t="str">
            <v>0714Z</v>
          </cell>
        </row>
        <row r="1737">
          <cell r="O1737" t="str">
            <v>0714</v>
          </cell>
          <cell r="P1737" t="str">
            <v>0714Z</v>
          </cell>
        </row>
        <row r="1738">
          <cell r="O1738" t="str">
            <v>0714</v>
          </cell>
          <cell r="P1738" t="str">
            <v>0714Z</v>
          </cell>
        </row>
        <row r="1739">
          <cell r="O1739" t="str">
            <v>0714</v>
          </cell>
          <cell r="P1739" t="str">
            <v>0714Z</v>
          </cell>
        </row>
        <row r="1740">
          <cell r="O1740" t="str">
            <v>0714</v>
          </cell>
          <cell r="P1740" t="str">
            <v>0714Z</v>
          </cell>
        </row>
        <row r="1741">
          <cell r="O1741" t="str">
            <v>0714</v>
          </cell>
          <cell r="P1741" t="str">
            <v>0714Z</v>
          </cell>
        </row>
        <row r="1742">
          <cell r="O1742" t="str">
            <v>0714</v>
          </cell>
          <cell r="P1742" t="str">
            <v>0714Z</v>
          </cell>
        </row>
        <row r="1743">
          <cell r="O1743" t="str">
            <v>0714</v>
          </cell>
          <cell r="P1743" t="str">
            <v>0714Z</v>
          </cell>
        </row>
        <row r="1744">
          <cell r="O1744" t="str">
            <v>0801</v>
          </cell>
          <cell r="P1744" t="str">
            <v>0801Z</v>
          </cell>
        </row>
        <row r="1745">
          <cell r="O1745" t="str">
            <v>0801</v>
          </cell>
          <cell r="P1745" t="str">
            <v>0801Z</v>
          </cell>
        </row>
        <row r="1746">
          <cell r="O1746" t="str">
            <v>0801</v>
          </cell>
          <cell r="P1746" t="str">
            <v>0801Z</v>
          </cell>
        </row>
        <row r="1747">
          <cell r="O1747" t="str">
            <v>0801</v>
          </cell>
          <cell r="P1747" t="str">
            <v>0801Z</v>
          </cell>
        </row>
        <row r="1748">
          <cell r="O1748" t="str">
            <v>0803</v>
          </cell>
          <cell r="P1748" t="str">
            <v>0803Z</v>
          </cell>
        </row>
        <row r="1749">
          <cell r="O1749" t="str">
            <v>0803</v>
          </cell>
          <cell r="P1749" t="str">
            <v>0803Z</v>
          </cell>
        </row>
        <row r="1750">
          <cell r="O1750" t="str">
            <v>0803</v>
          </cell>
          <cell r="P1750" t="str">
            <v>0803Z</v>
          </cell>
        </row>
        <row r="1751">
          <cell r="O1751" t="str">
            <v>0803</v>
          </cell>
          <cell r="P1751" t="str">
            <v>0803Z</v>
          </cell>
        </row>
        <row r="1752">
          <cell r="O1752" t="str">
            <v>0803</v>
          </cell>
          <cell r="P1752" t="str">
            <v>0803Z</v>
          </cell>
        </row>
        <row r="1753">
          <cell r="O1753" t="str">
            <v>0803</v>
          </cell>
          <cell r="P1753" t="str">
            <v>0803Z</v>
          </cell>
        </row>
        <row r="1754">
          <cell r="O1754" t="str">
            <v>0804</v>
          </cell>
          <cell r="P1754" t="str">
            <v>0804Z</v>
          </cell>
        </row>
        <row r="1755">
          <cell r="O1755" t="str">
            <v>0804</v>
          </cell>
          <cell r="P1755" t="str">
            <v>0804Z</v>
          </cell>
        </row>
        <row r="1756">
          <cell r="O1756" t="str">
            <v>0804</v>
          </cell>
          <cell r="P1756" t="str">
            <v>0804Z</v>
          </cell>
        </row>
        <row r="1757">
          <cell r="O1757" t="str">
            <v>0804</v>
          </cell>
          <cell r="P1757" t="str">
            <v>0804Z</v>
          </cell>
        </row>
        <row r="1758">
          <cell r="O1758" t="str">
            <v>0804</v>
          </cell>
          <cell r="P1758" t="str">
            <v>0804Z</v>
          </cell>
        </row>
        <row r="1759">
          <cell r="O1759" t="str">
            <v>0804</v>
          </cell>
          <cell r="P1759" t="str">
            <v>0804Z</v>
          </cell>
        </row>
        <row r="1760">
          <cell r="O1760" t="str">
            <v>0804</v>
          </cell>
          <cell r="P1760" t="str">
            <v>0804Z</v>
          </cell>
        </row>
        <row r="1761">
          <cell r="O1761" t="str">
            <v>0804</v>
          </cell>
          <cell r="P1761" t="str">
            <v>0804Z</v>
          </cell>
        </row>
        <row r="1762">
          <cell r="O1762" t="str">
            <v>0804</v>
          </cell>
          <cell r="P1762" t="str">
            <v>0804Z</v>
          </cell>
        </row>
        <row r="1763">
          <cell r="O1763" t="str">
            <v>0804</v>
          </cell>
          <cell r="P1763" t="str">
            <v>0804Z</v>
          </cell>
        </row>
        <row r="1764">
          <cell r="O1764" t="str">
            <v>0804</v>
          </cell>
          <cell r="P1764" t="str">
            <v>0804Z</v>
          </cell>
        </row>
        <row r="1765">
          <cell r="O1765" t="str">
            <v>0804</v>
          </cell>
          <cell r="P1765" t="str">
            <v>0804Z</v>
          </cell>
        </row>
        <row r="1766">
          <cell r="O1766" t="str">
            <v>0804</v>
          </cell>
          <cell r="P1766" t="str">
            <v>0804Z</v>
          </cell>
        </row>
        <row r="1767">
          <cell r="O1767" t="str">
            <v>0804</v>
          </cell>
          <cell r="P1767" t="str">
            <v>0804Z</v>
          </cell>
        </row>
        <row r="1768">
          <cell r="O1768" t="str">
            <v>0805</v>
          </cell>
          <cell r="P1768" t="str">
            <v>0805Z</v>
          </cell>
        </row>
        <row r="1769">
          <cell r="O1769" t="str">
            <v>0805</v>
          </cell>
          <cell r="P1769" t="str">
            <v>0805Z</v>
          </cell>
        </row>
        <row r="1770">
          <cell r="O1770" t="str">
            <v>0805</v>
          </cell>
          <cell r="P1770" t="str">
            <v>0805Z</v>
          </cell>
        </row>
        <row r="1771">
          <cell r="O1771" t="str">
            <v>0805</v>
          </cell>
          <cell r="P1771" t="str">
            <v>0805Z</v>
          </cell>
        </row>
        <row r="1772">
          <cell r="O1772" t="str">
            <v>0806</v>
          </cell>
          <cell r="P1772" t="str">
            <v>0806Z</v>
          </cell>
        </row>
        <row r="1773">
          <cell r="O1773" t="str">
            <v>0806</v>
          </cell>
          <cell r="P1773" t="str">
            <v>0806Z</v>
          </cell>
        </row>
        <row r="1774">
          <cell r="O1774" t="str">
            <v>0806</v>
          </cell>
          <cell r="P1774" t="str">
            <v>0806Z</v>
          </cell>
        </row>
        <row r="1775">
          <cell r="O1775" t="str">
            <v>0806</v>
          </cell>
          <cell r="P1775" t="str">
            <v>0806Z</v>
          </cell>
        </row>
        <row r="1776">
          <cell r="O1776" t="str">
            <v>0807</v>
          </cell>
          <cell r="P1776" t="str">
            <v>0807Z</v>
          </cell>
        </row>
        <row r="1777">
          <cell r="O1777" t="str">
            <v>0807</v>
          </cell>
          <cell r="P1777" t="str">
            <v>0807Z</v>
          </cell>
        </row>
        <row r="1778">
          <cell r="O1778" t="str">
            <v>0807</v>
          </cell>
          <cell r="P1778" t="str">
            <v>0807Z</v>
          </cell>
        </row>
        <row r="1779">
          <cell r="O1779" t="str">
            <v>0807</v>
          </cell>
          <cell r="P1779" t="str">
            <v>0807Z</v>
          </cell>
        </row>
        <row r="1780">
          <cell r="O1780" t="str">
            <v>0807</v>
          </cell>
          <cell r="P1780" t="str">
            <v>0807Z</v>
          </cell>
        </row>
        <row r="1781">
          <cell r="O1781" t="str">
            <v>0807</v>
          </cell>
          <cell r="P1781" t="str">
            <v>0807Z</v>
          </cell>
        </row>
        <row r="1782">
          <cell r="O1782" t="str">
            <v>0807</v>
          </cell>
          <cell r="P1782" t="str">
            <v>0807Z</v>
          </cell>
        </row>
        <row r="1783">
          <cell r="O1783" t="str">
            <v>0807</v>
          </cell>
          <cell r="P1783" t="str">
            <v>0807Z</v>
          </cell>
        </row>
        <row r="1784">
          <cell r="O1784" t="str">
            <v>0807</v>
          </cell>
          <cell r="P1784" t="str">
            <v>0807Z</v>
          </cell>
        </row>
        <row r="1785">
          <cell r="O1785" t="str">
            <v>0807</v>
          </cell>
          <cell r="P1785" t="str">
            <v>0807Z</v>
          </cell>
        </row>
        <row r="1786">
          <cell r="O1786" t="str">
            <v>0807</v>
          </cell>
          <cell r="P1786" t="str">
            <v>0807Z</v>
          </cell>
        </row>
        <row r="1787">
          <cell r="O1787" t="str">
            <v>0807</v>
          </cell>
          <cell r="P1787" t="str">
            <v>0807Z</v>
          </cell>
        </row>
        <row r="1788">
          <cell r="O1788" t="str">
            <v>0807</v>
          </cell>
          <cell r="P1788" t="str">
            <v>0807Z</v>
          </cell>
        </row>
        <row r="1789">
          <cell r="O1789" t="str">
            <v>0807</v>
          </cell>
          <cell r="P1789" t="str">
            <v>0807Z</v>
          </cell>
        </row>
        <row r="1790">
          <cell r="O1790" t="str">
            <v>0807</v>
          </cell>
          <cell r="P1790" t="str">
            <v>0807Z</v>
          </cell>
        </row>
        <row r="1791">
          <cell r="O1791" t="str">
            <v>0807</v>
          </cell>
          <cell r="P1791" t="str">
            <v>0807Z</v>
          </cell>
        </row>
        <row r="1792">
          <cell r="O1792" t="str">
            <v>0807</v>
          </cell>
          <cell r="P1792" t="str">
            <v>0807Z</v>
          </cell>
        </row>
        <row r="1793">
          <cell r="O1793" t="str">
            <v>0807</v>
          </cell>
          <cell r="P1793" t="str">
            <v>0807Z</v>
          </cell>
        </row>
        <row r="1794">
          <cell r="O1794" t="str">
            <v>0807</v>
          </cell>
          <cell r="P1794" t="str">
            <v>0807Z</v>
          </cell>
        </row>
        <row r="1795">
          <cell r="O1795" t="str">
            <v>0807</v>
          </cell>
          <cell r="P1795" t="str">
            <v>0807Z</v>
          </cell>
        </row>
        <row r="1796">
          <cell r="O1796" t="str">
            <v>0808</v>
          </cell>
          <cell r="P1796" t="str">
            <v>0808Z</v>
          </cell>
        </row>
        <row r="1797">
          <cell r="O1797" t="str">
            <v>0808</v>
          </cell>
          <cell r="P1797" t="str">
            <v>0808Z</v>
          </cell>
        </row>
        <row r="1798">
          <cell r="O1798" t="str">
            <v>0808</v>
          </cell>
          <cell r="P1798" t="str">
            <v>0808Z</v>
          </cell>
        </row>
        <row r="1799">
          <cell r="O1799" t="str">
            <v>0808</v>
          </cell>
          <cell r="P1799" t="str">
            <v>0808Z</v>
          </cell>
        </row>
        <row r="1800">
          <cell r="O1800" t="str">
            <v>0808</v>
          </cell>
          <cell r="P1800" t="str">
            <v>0808Z</v>
          </cell>
        </row>
        <row r="1801">
          <cell r="O1801" t="str">
            <v>0808</v>
          </cell>
          <cell r="P1801" t="str">
            <v>0808Z</v>
          </cell>
        </row>
        <row r="1802">
          <cell r="O1802" t="str">
            <v>0809</v>
          </cell>
          <cell r="P1802" t="str">
            <v>0809Z</v>
          </cell>
        </row>
        <row r="1803">
          <cell r="O1803" t="str">
            <v>0809</v>
          </cell>
          <cell r="P1803" t="str">
            <v>0809Z</v>
          </cell>
        </row>
        <row r="1804">
          <cell r="O1804" t="str">
            <v>0809</v>
          </cell>
          <cell r="P1804" t="str">
            <v>0809Z</v>
          </cell>
        </row>
        <row r="1805">
          <cell r="O1805" t="str">
            <v>0809</v>
          </cell>
          <cell r="P1805" t="str">
            <v>0809Z</v>
          </cell>
        </row>
        <row r="1806">
          <cell r="O1806" t="str">
            <v>0809</v>
          </cell>
          <cell r="P1806" t="str">
            <v>0809Z</v>
          </cell>
        </row>
        <row r="1807">
          <cell r="O1807" t="str">
            <v>0809</v>
          </cell>
          <cell r="P1807" t="str">
            <v>0809Z</v>
          </cell>
        </row>
        <row r="1808">
          <cell r="O1808" t="str">
            <v>0809</v>
          </cell>
          <cell r="P1808" t="str">
            <v>0809Z</v>
          </cell>
        </row>
        <row r="1809">
          <cell r="O1809" t="str">
            <v>0809</v>
          </cell>
          <cell r="P1809" t="str">
            <v>0809Z</v>
          </cell>
        </row>
        <row r="1810">
          <cell r="O1810" t="str">
            <v>0809</v>
          </cell>
          <cell r="P1810" t="str">
            <v>0809Z</v>
          </cell>
        </row>
        <row r="1811">
          <cell r="O1811" t="str">
            <v>0809</v>
          </cell>
          <cell r="P1811" t="str">
            <v>0809Z</v>
          </cell>
        </row>
        <row r="1812">
          <cell r="O1812" t="str">
            <v>0809</v>
          </cell>
          <cell r="P1812" t="str">
            <v>0809Z</v>
          </cell>
        </row>
        <row r="1813">
          <cell r="O1813" t="str">
            <v>0809</v>
          </cell>
          <cell r="P1813" t="str">
            <v>0809Z</v>
          </cell>
        </row>
        <row r="1814">
          <cell r="O1814" t="str">
            <v>0809</v>
          </cell>
          <cell r="P1814" t="str">
            <v>0809Z</v>
          </cell>
        </row>
        <row r="1815">
          <cell r="O1815" t="str">
            <v>0809</v>
          </cell>
          <cell r="P1815" t="str">
            <v>0809Z</v>
          </cell>
        </row>
        <row r="1816">
          <cell r="O1816" t="str">
            <v>0809</v>
          </cell>
          <cell r="P1816" t="str">
            <v>0809Z</v>
          </cell>
        </row>
        <row r="1817">
          <cell r="O1817" t="str">
            <v>0809</v>
          </cell>
          <cell r="P1817" t="str">
            <v>0809Z</v>
          </cell>
        </row>
        <row r="1818">
          <cell r="O1818" t="str">
            <v>0810</v>
          </cell>
          <cell r="P1818" t="str">
            <v>0810Z</v>
          </cell>
        </row>
        <row r="1819">
          <cell r="O1819" t="str">
            <v>0810</v>
          </cell>
          <cell r="P1819" t="str">
            <v>0810Z</v>
          </cell>
        </row>
        <row r="1820">
          <cell r="O1820" t="str">
            <v>0810</v>
          </cell>
          <cell r="P1820" t="str">
            <v>0810Z</v>
          </cell>
        </row>
        <row r="1821">
          <cell r="O1821" t="str">
            <v>0810</v>
          </cell>
          <cell r="P1821" t="str">
            <v>0810Z</v>
          </cell>
        </row>
        <row r="1822">
          <cell r="O1822" t="str">
            <v>0810</v>
          </cell>
          <cell r="P1822" t="str">
            <v>0810Z</v>
          </cell>
        </row>
        <row r="1823">
          <cell r="O1823" t="str">
            <v>0810</v>
          </cell>
          <cell r="P1823" t="str">
            <v>0810Z</v>
          </cell>
        </row>
        <row r="1824">
          <cell r="O1824" t="str">
            <v>0810</v>
          </cell>
          <cell r="P1824" t="str">
            <v>0810Z</v>
          </cell>
        </row>
        <row r="1825">
          <cell r="O1825" t="str">
            <v>0810</v>
          </cell>
          <cell r="P1825" t="str">
            <v>0810Z</v>
          </cell>
        </row>
        <row r="1826">
          <cell r="O1826" t="str">
            <v>0811</v>
          </cell>
          <cell r="P1826" t="str">
            <v>0811Z</v>
          </cell>
        </row>
        <row r="1827">
          <cell r="O1827" t="str">
            <v>0811</v>
          </cell>
          <cell r="P1827" t="str">
            <v>0811Z</v>
          </cell>
        </row>
        <row r="1828">
          <cell r="O1828" t="str">
            <v>0811</v>
          </cell>
          <cell r="P1828" t="str">
            <v>0811Z</v>
          </cell>
        </row>
        <row r="1829">
          <cell r="O1829" t="str">
            <v>0811</v>
          </cell>
          <cell r="P1829" t="str">
            <v>0811Z</v>
          </cell>
        </row>
        <row r="1830">
          <cell r="O1830" t="str">
            <v>0811</v>
          </cell>
          <cell r="P1830" t="str">
            <v>0811Z</v>
          </cell>
        </row>
        <row r="1831">
          <cell r="O1831" t="str">
            <v>0811</v>
          </cell>
          <cell r="P1831" t="str">
            <v>0811Z</v>
          </cell>
        </row>
        <row r="1832">
          <cell r="O1832" t="str">
            <v>0811</v>
          </cell>
          <cell r="P1832" t="str">
            <v>0811Z</v>
          </cell>
        </row>
        <row r="1833">
          <cell r="O1833" t="str">
            <v>0811</v>
          </cell>
          <cell r="P1833" t="str">
            <v>0811Z</v>
          </cell>
        </row>
        <row r="1834">
          <cell r="O1834" t="str">
            <v>0812</v>
          </cell>
          <cell r="P1834" t="str">
            <v>0812Z</v>
          </cell>
        </row>
        <row r="1835">
          <cell r="O1835" t="str">
            <v>0812</v>
          </cell>
          <cell r="P1835" t="str">
            <v>0812Z</v>
          </cell>
        </row>
        <row r="1836">
          <cell r="O1836" t="str">
            <v>0812</v>
          </cell>
          <cell r="P1836" t="str">
            <v>0812Z</v>
          </cell>
        </row>
        <row r="1837">
          <cell r="O1837" t="str">
            <v>0812</v>
          </cell>
          <cell r="P1837" t="str">
            <v>0812Z</v>
          </cell>
        </row>
        <row r="1838">
          <cell r="O1838" t="str">
            <v>0812</v>
          </cell>
          <cell r="P1838" t="str">
            <v>0812Z</v>
          </cell>
        </row>
        <row r="1839">
          <cell r="O1839" t="str">
            <v>0812</v>
          </cell>
          <cell r="P1839" t="str">
            <v>0812Z</v>
          </cell>
        </row>
        <row r="1840">
          <cell r="O1840" t="str">
            <v>0812</v>
          </cell>
          <cell r="P1840" t="str">
            <v>0812Z</v>
          </cell>
        </row>
        <row r="1841">
          <cell r="O1841" t="str">
            <v>0812</v>
          </cell>
          <cell r="P1841" t="str">
            <v>0812Z</v>
          </cell>
        </row>
        <row r="1842">
          <cell r="O1842" t="str">
            <v>0813</v>
          </cell>
          <cell r="P1842" t="str">
            <v>0813Z</v>
          </cell>
        </row>
        <row r="1843">
          <cell r="O1843" t="str">
            <v>0813</v>
          </cell>
          <cell r="P1843" t="str">
            <v>0813Z</v>
          </cell>
        </row>
        <row r="1844">
          <cell r="O1844" t="str">
            <v>0813</v>
          </cell>
          <cell r="P1844" t="str">
            <v>0813Z</v>
          </cell>
        </row>
        <row r="1845">
          <cell r="O1845" t="str">
            <v>0813</v>
          </cell>
          <cell r="P1845" t="str">
            <v>0813Z</v>
          </cell>
        </row>
        <row r="1846">
          <cell r="O1846" t="str">
            <v>0813</v>
          </cell>
          <cell r="P1846" t="str">
            <v>0813Z</v>
          </cell>
        </row>
        <row r="1847">
          <cell r="O1847" t="str">
            <v>0813</v>
          </cell>
          <cell r="P1847" t="str">
            <v>0813Z</v>
          </cell>
        </row>
        <row r="1848">
          <cell r="O1848" t="str">
            <v>0813</v>
          </cell>
          <cell r="P1848" t="str">
            <v>0813Z</v>
          </cell>
        </row>
        <row r="1849">
          <cell r="O1849" t="str">
            <v>0813</v>
          </cell>
          <cell r="P1849" t="str">
            <v>0813Z</v>
          </cell>
        </row>
        <row r="1850">
          <cell r="O1850" t="str">
            <v>0814</v>
          </cell>
          <cell r="P1850" t="str">
            <v>0814Z</v>
          </cell>
        </row>
        <row r="1851">
          <cell r="O1851" t="str">
            <v>0814</v>
          </cell>
          <cell r="P1851" t="str">
            <v>0814Z</v>
          </cell>
        </row>
        <row r="1852">
          <cell r="O1852" t="str">
            <v>0814</v>
          </cell>
          <cell r="P1852" t="str">
            <v>0814Z</v>
          </cell>
        </row>
        <row r="1853">
          <cell r="O1853" t="str">
            <v>0814</v>
          </cell>
          <cell r="P1853" t="str">
            <v>0814Z</v>
          </cell>
        </row>
        <row r="1854">
          <cell r="O1854" t="str">
            <v>0815</v>
          </cell>
          <cell r="P1854" t="str">
            <v>0815Z</v>
          </cell>
        </row>
        <row r="1855">
          <cell r="O1855" t="str">
            <v>0815</v>
          </cell>
          <cell r="P1855" t="str">
            <v>0815Z</v>
          </cell>
        </row>
        <row r="1856">
          <cell r="O1856" t="str">
            <v>0815</v>
          </cell>
          <cell r="P1856" t="str">
            <v>0815Z</v>
          </cell>
        </row>
        <row r="1857">
          <cell r="O1857" t="str">
            <v>0815</v>
          </cell>
          <cell r="P1857" t="str">
            <v>0815Z</v>
          </cell>
        </row>
        <row r="1858">
          <cell r="O1858" t="str">
            <v>0816</v>
          </cell>
          <cell r="P1858" t="str">
            <v>0816Z</v>
          </cell>
        </row>
        <row r="1859">
          <cell r="O1859" t="str">
            <v>0816</v>
          </cell>
          <cell r="P1859" t="str">
            <v>0816Z</v>
          </cell>
        </row>
        <row r="1860">
          <cell r="O1860" t="str">
            <v>0816</v>
          </cell>
          <cell r="P1860" t="str">
            <v>0816Z</v>
          </cell>
        </row>
        <row r="1861">
          <cell r="O1861" t="str">
            <v>0816</v>
          </cell>
          <cell r="P1861" t="str">
            <v>0816Z</v>
          </cell>
        </row>
        <row r="1862">
          <cell r="O1862" t="str">
            <v>0816</v>
          </cell>
          <cell r="P1862" t="str">
            <v>0816Z</v>
          </cell>
        </row>
        <row r="1863">
          <cell r="O1863" t="str">
            <v>0816</v>
          </cell>
          <cell r="P1863" t="str">
            <v>0816Z</v>
          </cell>
        </row>
        <row r="1864">
          <cell r="O1864" t="str">
            <v>0816</v>
          </cell>
          <cell r="P1864" t="str">
            <v>0816Z</v>
          </cell>
        </row>
        <row r="1865">
          <cell r="O1865" t="str">
            <v>0816</v>
          </cell>
          <cell r="P1865" t="str">
            <v>0816Z</v>
          </cell>
        </row>
        <row r="1866">
          <cell r="O1866" t="str">
            <v>0817</v>
          </cell>
          <cell r="P1866" t="str">
            <v>0817Z</v>
          </cell>
        </row>
        <row r="1867">
          <cell r="O1867" t="str">
            <v>0817</v>
          </cell>
          <cell r="P1867" t="str">
            <v>0817Z</v>
          </cell>
        </row>
        <row r="1868">
          <cell r="O1868" t="str">
            <v>0817</v>
          </cell>
          <cell r="P1868" t="str">
            <v>0817Z</v>
          </cell>
        </row>
        <row r="1869">
          <cell r="O1869" t="str">
            <v>0817</v>
          </cell>
          <cell r="P1869" t="str">
            <v>0817Z</v>
          </cell>
        </row>
        <row r="1870">
          <cell r="O1870" t="str">
            <v>0817</v>
          </cell>
          <cell r="P1870" t="str">
            <v>0817Z</v>
          </cell>
        </row>
        <row r="1871">
          <cell r="O1871" t="str">
            <v>0817</v>
          </cell>
          <cell r="P1871" t="str">
            <v>0817Z</v>
          </cell>
        </row>
        <row r="1872">
          <cell r="O1872" t="str">
            <v>0818</v>
          </cell>
          <cell r="P1872" t="str">
            <v>0818Z</v>
          </cell>
        </row>
        <row r="1873">
          <cell r="O1873" t="str">
            <v>0818</v>
          </cell>
          <cell r="P1873" t="str">
            <v>0818Z</v>
          </cell>
        </row>
        <row r="1874">
          <cell r="O1874" t="str">
            <v>0818</v>
          </cell>
          <cell r="P1874" t="str">
            <v>0818Z</v>
          </cell>
        </row>
        <row r="1875">
          <cell r="O1875" t="str">
            <v>0818</v>
          </cell>
          <cell r="P1875" t="str">
            <v>0818Z</v>
          </cell>
        </row>
        <row r="1876">
          <cell r="O1876" t="str">
            <v>0818</v>
          </cell>
          <cell r="P1876" t="str">
            <v>0818Z</v>
          </cell>
        </row>
        <row r="1877">
          <cell r="O1877" t="str">
            <v>0818</v>
          </cell>
          <cell r="P1877" t="str">
            <v>0818Z</v>
          </cell>
        </row>
        <row r="1878">
          <cell r="O1878" t="str">
            <v>0819</v>
          </cell>
          <cell r="P1878" t="str">
            <v>0819Z</v>
          </cell>
        </row>
        <row r="1879">
          <cell r="O1879" t="str">
            <v>0819</v>
          </cell>
          <cell r="P1879" t="str">
            <v>0819Z</v>
          </cell>
        </row>
        <row r="1880">
          <cell r="O1880" t="str">
            <v>0819</v>
          </cell>
          <cell r="P1880" t="str">
            <v>0819Z</v>
          </cell>
        </row>
        <row r="1881">
          <cell r="O1881" t="str">
            <v>0819</v>
          </cell>
          <cell r="P1881" t="str">
            <v>0819Z</v>
          </cell>
        </row>
        <row r="1882">
          <cell r="O1882" t="str">
            <v>0819</v>
          </cell>
          <cell r="P1882" t="str">
            <v>0819Z</v>
          </cell>
        </row>
        <row r="1883">
          <cell r="O1883" t="str">
            <v>0819</v>
          </cell>
          <cell r="P1883" t="str">
            <v>0819Z</v>
          </cell>
        </row>
        <row r="1884">
          <cell r="O1884" t="str">
            <v>0819</v>
          </cell>
          <cell r="P1884" t="str">
            <v>0819Z</v>
          </cell>
        </row>
        <row r="1885">
          <cell r="O1885" t="str">
            <v>0819</v>
          </cell>
          <cell r="P1885" t="str">
            <v>0819Z</v>
          </cell>
        </row>
        <row r="1886">
          <cell r="O1886" t="str">
            <v>0901</v>
          </cell>
          <cell r="P1886" t="str">
            <v>0901Z</v>
          </cell>
        </row>
        <row r="1887">
          <cell r="O1887" t="str">
            <v>0901</v>
          </cell>
          <cell r="P1887" t="str">
            <v>0901Z</v>
          </cell>
        </row>
        <row r="1888">
          <cell r="O1888" t="str">
            <v>0901</v>
          </cell>
          <cell r="P1888" t="str">
            <v>0901Z</v>
          </cell>
        </row>
        <row r="1889">
          <cell r="O1889" t="str">
            <v>0901</v>
          </cell>
          <cell r="P1889" t="str">
            <v>0901Z</v>
          </cell>
        </row>
        <row r="1890">
          <cell r="O1890" t="str">
            <v>0901</v>
          </cell>
          <cell r="P1890" t="str">
            <v>0901Z</v>
          </cell>
        </row>
        <row r="1891">
          <cell r="O1891" t="str">
            <v>0901</v>
          </cell>
          <cell r="P1891" t="str">
            <v>0901Z</v>
          </cell>
        </row>
        <row r="1892">
          <cell r="O1892" t="str">
            <v>0901</v>
          </cell>
          <cell r="P1892" t="str">
            <v>0901Z</v>
          </cell>
        </row>
        <row r="1893">
          <cell r="O1893" t="str">
            <v>0901</v>
          </cell>
          <cell r="P1893" t="str">
            <v>0901Z</v>
          </cell>
        </row>
        <row r="1894">
          <cell r="O1894" t="str">
            <v>0901</v>
          </cell>
          <cell r="P1894" t="str">
            <v>0901Z</v>
          </cell>
        </row>
        <row r="1895">
          <cell r="O1895" t="str">
            <v>0901</v>
          </cell>
          <cell r="P1895" t="str">
            <v>0901Z</v>
          </cell>
        </row>
        <row r="1896">
          <cell r="O1896" t="str">
            <v>0901</v>
          </cell>
          <cell r="P1896" t="str">
            <v>0901Z</v>
          </cell>
        </row>
        <row r="1897">
          <cell r="O1897" t="str">
            <v>0901</v>
          </cell>
          <cell r="P1897" t="str">
            <v>0901Z</v>
          </cell>
        </row>
        <row r="1898">
          <cell r="O1898" t="str">
            <v>0901</v>
          </cell>
          <cell r="P1898" t="str">
            <v>0901Z</v>
          </cell>
        </row>
        <row r="1899">
          <cell r="O1899" t="str">
            <v>0901</v>
          </cell>
          <cell r="P1899" t="str">
            <v>0901Z</v>
          </cell>
        </row>
        <row r="1900">
          <cell r="O1900" t="str">
            <v>0901</v>
          </cell>
          <cell r="P1900" t="str">
            <v>0901Z</v>
          </cell>
        </row>
        <row r="1901">
          <cell r="O1901" t="str">
            <v>0901</v>
          </cell>
          <cell r="P1901" t="str">
            <v>0901Z</v>
          </cell>
        </row>
        <row r="1902">
          <cell r="O1902" t="str">
            <v>0901</v>
          </cell>
          <cell r="P1902" t="str">
            <v>0901Z</v>
          </cell>
        </row>
        <row r="1903">
          <cell r="O1903" t="str">
            <v>0901</v>
          </cell>
          <cell r="P1903" t="str">
            <v>0901Z</v>
          </cell>
        </row>
        <row r="1904">
          <cell r="O1904" t="str">
            <v>0901</v>
          </cell>
          <cell r="P1904" t="str">
            <v>0901Z</v>
          </cell>
        </row>
        <row r="1905">
          <cell r="O1905" t="str">
            <v>0901</v>
          </cell>
          <cell r="P1905" t="str">
            <v>0901Z</v>
          </cell>
        </row>
        <row r="1906">
          <cell r="O1906" t="str">
            <v>0901</v>
          </cell>
          <cell r="P1906" t="str">
            <v>0901Z</v>
          </cell>
        </row>
        <row r="1907">
          <cell r="O1907" t="str">
            <v>0901</v>
          </cell>
          <cell r="P1907" t="str">
            <v>0901Z</v>
          </cell>
        </row>
        <row r="1908">
          <cell r="O1908" t="str">
            <v>0901</v>
          </cell>
          <cell r="P1908" t="str">
            <v>0901Z</v>
          </cell>
        </row>
        <row r="1909">
          <cell r="O1909" t="str">
            <v>0901</v>
          </cell>
          <cell r="P1909" t="str">
            <v>0901Z</v>
          </cell>
        </row>
        <row r="1910">
          <cell r="O1910" t="str">
            <v>0901</v>
          </cell>
          <cell r="P1910" t="str">
            <v>0901Z</v>
          </cell>
        </row>
        <row r="1911">
          <cell r="O1911" t="str">
            <v>0901</v>
          </cell>
          <cell r="P1911" t="str">
            <v>0901Z</v>
          </cell>
        </row>
        <row r="1912">
          <cell r="O1912" t="str">
            <v>0901</v>
          </cell>
          <cell r="P1912" t="str">
            <v>0901Z</v>
          </cell>
        </row>
        <row r="1913">
          <cell r="O1913" t="str">
            <v>0901</v>
          </cell>
          <cell r="P1913" t="str">
            <v>0901Z</v>
          </cell>
        </row>
        <row r="1914">
          <cell r="O1914" t="str">
            <v>0901</v>
          </cell>
          <cell r="P1914" t="str">
            <v>0901Z</v>
          </cell>
        </row>
        <row r="1915">
          <cell r="O1915" t="str">
            <v>0901</v>
          </cell>
          <cell r="P1915" t="str">
            <v>0901Z</v>
          </cell>
        </row>
        <row r="1916">
          <cell r="O1916" t="str">
            <v>0901</v>
          </cell>
          <cell r="P1916" t="str">
            <v>0901Z</v>
          </cell>
        </row>
        <row r="1917">
          <cell r="O1917" t="str">
            <v>0901</v>
          </cell>
          <cell r="P1917" t="str">
            <v>0901Z</v>
          </cell>
        </row>
        <row r="1918">
          <cell r="O1918" t="str">
            <v>0902</v>
          </cell>
          <cell r="P1918" t="str">
            <v>0902Z</v>
          </cell>
        </row>
        <row r="1919">
          <cell r="O1919" t="str">
            <v>0902</v>
          </cell>
          <cell r="P1919" t="str">
            <v>0902Z</v>
          </cell>
        </row>
        <row r="1920">
          <cell r="O1920" t="str">
            <v>0902</v>
          </cell>
          <cell r="P1920" t="str">
            <v>0902Z</v>
          </cell>
        </row>
        <row r="1921">
          <cell r="O1921" t="str">
            <v>0902</v>
          </cell>
          <cell r="P1921" t="str">
            <v>0902Z</v>
          </cell>
        </row>
        <row r="1922">
          <cell r="O1922" t="str">
            <v>0902</v>
          </cell>
          <cell r="P1922" t="str">
            <v>0902Z</v>
          </cell>
        </row>
        <row r="1923">
          <cell r="O1923" t="str">
            <v>0902</v>
          </cell>
          <cell r="P1923" t="str">
            <v>0902Z</v>
          </cell>
        </row>
        <row r="1924">
          <cell r="O1924" t="str">
            <v>0902</v>
          </cell>
          <cell r="P1924" t="str">
            <v>0902Z</v>
          </cell>
        </row>
        <row r="1925">
          <cell r="O1925" t="str">
            <v>0902</v>
          </cell>
          <cell r="P1925" t="str">
            <v>0902Z</v>
          </cell>
        </row>
        <row r="1926">
          <cell r="O1926" t="str">
            <v>0902</v>
          </cell>
          <cell r="P1926" t="str">
            <v>0902Z</v>
          </cell>
        </row>
        <row r="1927">
          <cell r="O1927" t="str">
            <v>0902</v>
          </cell>
          <cell r="P1927" t="str">
            <v>0902Z</v>
          </cell>
        </row>
        <row r="1928">
          <cell r="O1928" t="str">
            <v>0902</v>
          </cell>
          <cell r="P1928" t="str">
            <v>0902Z</v>
          </cell>
        </row>
        <row r="1929">
          <cell r="O1929" t="str">
            <v>0902</v>
          </cell>
          <cell r="P1929" t="str">
            <v>0902Z</v>
          </cell>
        </row>
        <row r="1930">
          <cell r="O1930" t="str">
            <v>0902</v>
          </cell>
          <cell r="P1930" t="str">
            <v>0902Z</v>
          </cell>
        </row>
        <row r="1931">
          <cell r="O1931" t="str">
            <v>0902</v>
          </cell>
          <cell r="P1931" t="str">
            <v>0902Z</v>
          </cell>
        </row>
        <row r="1932">
          <cell r="O1932" t="str">
            <v>0902</v>
          </cell>
          <cell r="P1932" t="str">
            <v>0902Z</v>
          </cell>
        </row>
        <row r="1933">
          <cell r="O1933" t="str">
            <v>0902</v>
          </cell>
          <cell r="P1933" t="str">
            <v>0902Z</v>
          </cell>
        </row>
        <row r="1934">
          <cell r="O1934" t="str">
            <v>0902</v>
          </cell>
          <cell r="P1934" t="str">
            <v>0902Z</v>
          </cell>
        </row>
        <row r="1935">
          <cell r="O1935" t="str">
            <v>0902</v>
          </cell>
          <cell r="P1935" t="str">
            <v>0902Z</v>
          </cell>
        </row>
        <row r="1936">
          <cell r="O1936" t="str">
            <v>0902</v>
          </cell>
          <cell r="P1936" t="str">
            <v>0902Z</v>
          </cell>
        </row>
        <row r="1937">
          <cell r="O1937" t="str">
            <v>0902</v>
          </cell>
          <cell r="P1937" t="str">
            <v>0902Z</v>
          </cell>
        </row>
        <row r="1938">
          <cell r="O1938" t="str">
            <v>0902</v>
          </cell>
          <cell r="P1938" t="str">
            <v>0902Z</v>
          </cell>
        </row>
        <row r="1939">
          <cell r="O1939" t="str">
            <v>0902</v>
          </cell>
          <cell r="P1939" t="str">
            <v>0902Z</v>
          </cell>
        </row>
        <row r="1940">
          <cell r="O1940" t="str">
            <v>0902</v>
          </cell>
          <cell r="P1940" t="str">
            <v>0902Z</v>
          </cell>
        </row>
        <row r="1941">
          <cell r="O1941" t="str">
            <v>0902</v>
          </cell>
          <cell r="P1941" t="str">
            <v>0902Z</v>
          </cell>
        </row>
        <row r="1942">
          <cell r="O1942" t="str">
            <v>0902</v>
          </cell>
          <cell r="P1942" t="str">
            <v>0902Z</v>
          </cell>
        </row>
        <row r="1943">
          <cell r="O1943" t="str">
            <v>0902</v>
          </cell>
          <cell r="P1943" t="str">
            <v>0902Z</v>
          </cell>
        </row>
        <row r="1944">
          <cell r="O1944" t="str">
            <v>0903</v>
          </cell>
          <cell r="P1944" t="str">
            <v>0903Z</v>
          </cell>
        </row>
        <row r="1945">
          <cell r="O1945" t="str">
            <v>0903</v>
          </cell>
          <cell r="P1945" t="str">
            <v>0903Z</v>
          </cell>
        </row>
        <row r="1946">
          <cell r="O1946" t="str">
            <v>0903</v>
          </cell>
          <cell r="P1946" t="str">
            <v>0903Z</v>
          </cell>
        </row>
        <row r="1947">
          <cell r="O1947" t="str">
            <v>0903</v>
          </cell>
          <cell r="P1947" t="str">
            <v>0903Z</v>
          </cell>
        </row>
        <row r="1948">
          <cell r="O1948" t="str">
            <v>0903</v>
          </cell>
          <cell r="P1948" t="str">
            <v>0903Z</v>
          </cell>
        </row>
        <row r="1949">
          <cell r="O1949" t="str">
            <v>0903</v>
          </cell>
          <cell r="P1949" t="str">
            <v>0903Z</v>
          </cell>
        </row>
        <row r="1950">
          <cell r="O1950" t="str">
            <v>0903</v>
          </cell>
          <cell r="P1950" t="str">
            <v>0903Z</v>
          </cell>
        </row>
        <row r="1951">
          <cell r="O1951" t="str">
            <v>0903</v>
          </cell>
          <cell r="P1951" t="str">
            <v>0903Z</v>
          </cell>
        </row>
        <row r="1952">
          <cell r="O1952" t="str">
            <v>0903</v>
          </cell>
          <cell r="P1952" t="str">
            <v>0903Z</v>
          </cell>
        </row>
        <row r="1953">
          <cell r="O1953" t="str">
            <v>0903</v>
          </cell>
          <cell r="P1953" t="str">
            <v>0903Z</v>
          </cell>
        </row>
        <row r="1954">
          <cell r="O1954" t="str">
            <v>0903</v>
          </cell>
          <cell r="P1954" t="str">
            <v>0903Z</v>
          </cell>
        </row>
        <row r="1955">
          <cell r="O1955" t="str">
            <v>0903</v>
          </cell>
          <cell r="P1955" t="str">
            <v>0903Z</v>
          </cell>
        </row>
        <row r="1956">
          <cell r="O1956" t="str">
            <v>0903</v>
          </cell>
          <cell r="P1956" t="str">
            <v>0903Z</v>
          </cell>
        </row>
        <row r="1957">
          <cell r="O1957" t="str">
            <v>0903</v>
          </cell>
          <cell r="P1957" t="str">
            <v>0903Z</v>
          </cell>
        </row>
        <row r="1958">
          <cell r="O1958" t="str">
            <v>0903</v>
          </cell>
          <cell r="P1958" t="str">
            <v>0903Z</v>
          </cell>
        </row>
        <row r="1959">
          <cell r="O1959" t="str">
            <v>0903</v>
          </cell>
          <cell r="P1959" t="str">
            <v>0903Z</v>
          </cell>
        </row>
        <row r="1960">
          <cell r="O1960" t="str">
            <v>0903</v>
          </cell>
          <cell r="P1960" t="str">
            <v>0903Z</v>
          </cell>
        </row>
        <row r="1961">
          <cell r="O1961" t="str">
            <v>0903</v>
          </cell>
          <cell r="P1961" t="str">
            <v>0903Z</v>
          </cell>
        </row>
        <row r="1962">
          <cell r="O1962" t="str">
            <v>0903</v>
          </cell>
          <cell r="P1962" t="str">
            <v>0903Z</v>
          </cell>
        </row>
        <row r="1963">
          <cell r="O1963" t="str">
            <v>0904</v>
          </cell>
          <cell r="P1963" t="str">
            <v>0904Z</v>
          </cell>
        </row>
        <row r="1964">
          <cell r="O1964" t="str">
            <v>0904</v>
          </cell>
          <cell r="P1964" t="str">
            <v>0904Z</v>
          </cell>
        </row>
        <row r="1965">
          <cell r="O1965" t="str">
            <v>0904</v>
          </cell>
          <cell r="P1965" t="str">
            <v>0904Z</v>
          </cell>
        </row>
        <row r="1966">
          <cell r="O1966" t="str">
            <v>0904</v>
          </cell>
          <cell r="P1966" t="str">
            <v>0904Z</v>
          </cell>
        </row>
        <row r="1967">
          <cell r="O1967" t="str">
            <v>0904</v>
          </cell>
          <cell r="P1967" t="str">
            <v>0904Z</v>
          </cell>
        </row>
        <row r="1968">
          <cell r="O1968" t="str">
            <v>0904</v>
          </cell>
          <cell r="P1968" t="str">
            <v>0904Z</v>
          </cell>
        </row>
        <row r="1969">
          <cell r="O1969" t="str">
            <v>0904</v>
          </cell>
          <cell r="P1969" t="str">
            <v>0904Z</v>
          </cell>
        </row>
        <row r="1970">
          <cell r="O1970" t="str">
            <v>0904</v>
          </cell>
          <cell r="P1970" t="str">
            <v>0904Z</v>
          </cell>
        </row>
        <row r="1971">
          <cell r="O1971" t="str">
            <v>0904</v>
          </cell>
          <cell r="P1971" t="str">
            <v>0904Z</v>
          </cell>
        </row>
        <row r="1972">
          <cell r="O1972" t="str">
            <v>0904</v>
          </cell>
          <cell r="P1972" t="str">
            <v>0904Z</v>
          </cell>
        </row>
        <row r="1973">
          <cell r="O1973" t="str">
            <v>0904</v>
          </cell>
          <cell r="P1973" t="str">
            <v>0904Z</v>
          </cell>
        </row>
        <row r="1974">
          <cell r="O1974" t="str">
            <v>0904</v>
          </cell>
          <cell r="P1974" t="str">
            <v>0904Z</v>
          </cell>
        </row>
        <row r="1975">
          <cell r="O1975" t="str">
            <v>0904</v>
          </cell>
          <cell r="P1975" t="str">
            <v>0904Z</v>
          </cell>
        </row>
        <row r="1976">
          <cell r="O1976" t="str">
            <v>0904</v>
          </cell>
          <cell r="P1976" t="str">
            <v>0904Z</v>
          </cell>
        </row>
        <row r="1977">
          <cell r="O1977" t="str">
            <v>0904</v>
          </cell>
          <cell r="P1977" t="str">
            <v>0904Z</v>
          </cell>
        </row>
        <row r="1978">
          <cell r="O1978" t="str">
            <v>0904</v>
          </cell>
          <cell r="P1978" t="str">
            <v>0904Z</v>
          </cell>
        </row>
        <row r="1979">
          <cell r="O1979" t="str">
            <v>0904</v>
          </cell>
          <cell r="P1979" t="str">
            <v>0904Z</v>
          </cell>
        </row>
        <row r="1980">
          <cell r="O1980" t="str">
            <v>0905</v>
          </cell>
          <cell r="P1980" t="str">
            <v>0905Z</v>
          </cell>
        </row>
        <row r="1981">
          <cell r="O1981" t="str">
            <v>0905</v>
          </cell>
          <cell r="P1981" t="str">
            <v>0905Z</v>
          </cell>
        </row>
        <row r="1982">
          <cell r="O1982" t="str">
            <v>0905</v>
          </cell>
          <cell r="P1982" t="str">
            <v>0905Z</v>
          </cell>
        </row>
        <row r="1983">
          <cell r="O1983" t="str">
            <v>0905</v>
          </cell>
          <cell r="P1983" t="str">
            <v>0905Z</v>
          </cell>
        </row>
        <row r="1984">
          <cell r="O1984" t="str">
            <v>0905</v>
          </cell>
          <cell r="P1984" t="str">
            <v>0905Z</v>
          </cell>
        </row>
        <row r="1985">
          <cell r="O1985" t="str">
            <v>0905</v>
          </cell>
          <cell r="P1985" t="str">
            <v>0905Z</v>
          </cell>
        </row>
        <row r="1986">
          <cell r="O1986" t="str">
            <v>0905</v>
          </cell>
          <cell r="P1986" t="str">
            <v>0905Z</v>
          </cell>
        </row>
        <row r="1987">
          <cell r="O1987" t="str">
            <v>0905</v>
          </cell>
          <cell r="P1987" t="str">
            <v>0905Z</v>
          </cell>
        </row>
        <row r="1988">
          <cell r="O1988" t="str">
            <v>0905</v>
          </cell>
          <cell r="P1988" t="str">
            <v>0905Z</v>
          </cell>
        </row>
        <row r="1989">
          <cell r="O1989" t="str">
            <v>0905</v>
          </cell>
          <cell r="P1989" t="str">
            <v>0905Z</v>
          </cell>
        </row>
        <row r="1990">
          <cell r="O1990" t="str">
            <v>0905</v>
          </cell>
          <cell r="P1990" t="str">
            <v>0905Z</v>
          </cell>
        </row>
        <row r="1991">
          <cell r="O1991" t="str">
            <v>0905</v>
          </cell>
          <cell r="P1991" t="str">
            <v>0905Z</v>
          </cell>
        </row>
        <row r="1992">
          <cell r="O1992" t="str">
            <v>0905</v>
          </cell>
          <cell r="P1992" t="str">
            <v>0905Z</v>
          </cell>
        </row>
        <row r="1993">
          <cell r="O1993" t="str">
            <v>0905</v>
          </cell>
          <cell r="P1993" t="str">
            <v>0905Z</v>
          </cell>
        </row>
        <row r="1994">
          <cell r="O1994" t="str">
            <v>0905</v>
          </cell>
          <cell r="P1994" t="str">
            <v>0905Z</v>
          </cell>
        </row>
        <row r="1995">
          <cell r="O1995" t="str">
            <v>0905</v>
          </cell>
          <cell r="P1995" t="str">
            <v>0905Z</v>
          </cell>
        </row>
        <row r="1996">
          <cell r="O1996" t="str">
            <v>0906</v>
          </cell>
          <cell r="P1996" t="str">
            <v>0906Z</v>
          </cell>
        </row>
        <row r="1997">
          <cell r="O1997" t="str">
            <v>0906</v>
          </cell>
          <cell r="P1997" t="str">
            <v>0906Z</v>
          </cell>
        </row>
        <row r="1998">
          <cell r="O1998" t="str">
            <v>0906</v>
          </cell>
          <cell r="P1998" t="str">
            <v>0906Z</v>
          </cell>
        </row>
        <row r="1999">
          <cell r="O1999" t="str">
            <v>0906</v>
          </cell>
          <cell r="P1999" t="str">
            <v>0906Z</v>
          </cell>
        </row>
        <row r="2000">
          <cell r="O2000" t="str">
            <v>0906</v>
          </cell>
          <cell r="P2000" t="str">
            <v>0906Z</v>
          </cell>
        </row>
        <row r="2001">
          <cell r="O2001" t="str">
            <v>0906</v>
          </cell>
          <cell r="P2001" t="str">
            <v>0906Z</v>
          </cell>
        </row>
        <row r="2002">
          <cell r="O2002" t="str">
            <v>0906</v>
          </cell>
          <cell r="P2002" t="str">
            <v>0906Z</v>
          </cell>
        </row>
        <row r="2003">
          <cell r="O2003" t="str">
            <v>0906</v>
          </cell>
          <cell r="P2003" t="str">
            <v>0906Z</v>
          </cell>
        </row>
        <row r="2004">
          <cell r="O2004" t="str">
            <v>0906</v>
          </cell>
          <cell r="P2004" t="str">
            <v>0906Z</v>
          </cell>
        </row>
        <row r="2005">
          <cell r="O2005" t="str">
            <v>0906</v>
          </cell>
          <cell r="P2005" t="str">
            <v>0906Z</v>
          </cell>
        </row>
        <row r="2006">
          <cell r="O2006" t="str">
            <v>0906</v>
          </cell>
          <cell r="P2006" t="str">
            <v>0906Z</v>
          </cell>
        </row>
        <row r="2007">
          <cell r="O2007" t="str">
            <v>0906</v>
          </cell>
          <cell r="P2007" t="str">
            <v>0906Z</v>
          </cell>
        </row>
        <row r="2008">
          <cell r="O2008" t="str">
            <v>0906</v>
          </cell>
          <cell r="P2008" t="str">
            <v>0906Z</v>
          </cell>
        </row>
        <row r="2009">
          <cell r="O2009" t="str">
            <v>0906</v>
          </cell>
          <cell r="P2009" t="str">
            <v>0906Z</v>
          </cell>
        </row>
        <row r="2010">
          <cell r="O2010" t="str">
            <v>0906</v>
          </cell>
          <cell r="P2010" t="str">
            <v>0906Z</v>
          </cell>
        </row>
        <row r="2011">
          <cell r="O2011" t="str">
            <v>0906</v>
          </cell>
          <cell r="P2011" t="str">
            <v>0906Z</v>
          </cell>
        </row>
        <row r="2012">
          <cell r="O2012" t="str">
            <v>0906</v>
          </cell>
          <cell r="P2012" t="str">
            <v>0906Z</v>
          </cell>
        </row>
        <row r="2013">
          <cell r="O2013" t="str">
            <v>0906</v>
          </cell>
          <cell r="P2013" t="str">
            <v>0906Z</v>
          </cell>
        </row>
        <row r="2014">
          <cell r="O2014" t="str">
            <v>0906</v>
          </cell>
          <cell r="P2014" t="str">
            <v>0906Z</v>
          </cell>
        </row>
        <row r="2015">
          <cell r="O2015" t="str">
            <v>0906</v>
          </cell>
          <cell r="P2015" t="str">
            <v>0906Z</v>
          </cell>
        </row>
        <row r="2016">
          <cell r="O2016" t="str">
            <v>0906</v>
          </cell>
          <cell r="P2016" t="str">
            <v>0906Z</v>
          </cell>
        </row>
        <row r="2017">
          <cell r="O2017" t="str">
            <v>0906</v>
          </cell>
          <cell r="P2017" t="str">
            <v>0906Z</v>
          </cell>
        </row>
        <row r="2018">
          <cell r="O2018" t="str">
            <v>0906</v>
          </cell>
          <cell r="P2018" t="str">
            <v>0906Z</v>
          </cell>
        </row>
        <row r="2019">
          <cell r="O2019" t="str">
            <v>0906</v>
          </cell>
          <cell r="P2019" t="str">
            <v>0906Z</v>
          </cell>
        </row>
        <row r="2020">
          <cell r="O2020" t="str">
            <v>0906</v>
          </cell>
          <cell r="P2020" t="str">
            <v>0906Z</v>
          </cell>
        </row>
        <row r="2021">
          <cell r="O2021" t="str">
            <v>0906</v>
          </cell>
          <cell r="P2021" t="str">
            <v>0906Z</v>
          </cell>
        </row>
        <row r="2022">
          <cell r="O2022" t="str">
            <v>0906</v>
          </cell>
          <cell r="P2022" t="str">
            <v>0906Z</v>
          </cell>
        </row>
        <row r="2023">
          <cell r="O2023" t="str">
            <v>0906</v>
          </cell>
          <cell r="P2023" t="str">
            <v>0906Z</v>
          </cell>
        </row>
        <row r="2024">
          <cell r="O2024" t="str">
            <v>0906</v>
          </cell>
          <cell r="P2024" t="str">
            <v>0906Z</v>
          </cell>
        </row>
        <row r="2025">
          <cell r="O2025" t="str">
            <v>0906</v>
          </cell>
          <cell r="P2025" t="str">
            <v>0906Z</v>
          </cell>
        </row>
        <row r="2026">
          <cell r="O2026" t="str">
            <v>0906</v>
          </cell>
          <cell r="P2026" t="str">
            <v>0906Z</v>
          </cell>
        </row>
        <row r="2027">
          <cell r="O2027" t="str">
            <v>0906</v>
          </cell>
          <cell r="P2027" t="str">
            <v>0906Z</v>
          </cell>
        </row>
        <row r="2028">
          <cell r="O2028" t="str">
            <v>0906</v>
          </cell>
          <cell r="P2028" t="str">
            <v>0906Z</v>
          </cell>
        </row>
        <row r="2029">
          <cell r="O2029" t="str">
            <v>0906</v>
          </cell>
          <cell r="P2029" t="str">
            <v>0906Z</v>
          </cell>
        </row>
        <row r="2030">
          <cell r="O2030" t="str">
            <v>0906</v>
          </cell>
          <cell r="P2030" t="str">
            <v>0906Z</v>
          </cell>
        </row>
        <row r="2031">
          <cell r="O2031" t="str">
            <v>0906</v>
          </cell>
          <cell r="P2031" t="str">
            <v>0906Z</v>
          </cell>
        </row>
        <row r="2032">
          <cell r="O2032" t="str">
            <v>0906</v>
          </cell>
          <cell r="P2032" t="str">
            <v>0906Z</v>
          </cell>
        </row>
        <row r="2033">
          <cell r="O2033" t="str">
            <v>0906</v>
          </cell>
          <cell r="P2033" t="str">
            <v>0906Z</v>
          </cell>
        </row>
        <row r="2034">
          <cell r="O2034" t="str">
            <v>0906</v>
          </cell>
          <cell r="P2034" t="str">
            <v>0906Z</v>
          </cell>
        </row>
        <row r="2035">
          <cell r="O2035" t="str">
            <v>0906</v>
          </cell>
          <cell r="P2035" t="str">
            <v>0906Z</v>
          </cell>
        </row>
        <row r="2036">
          <cell r="O2036" t="str">
            <v>0906</v>
          </cell>
          <cell r="P2036" t="str">
            <v>0906Z</v>
          </cell>
        </row>
        <row r="2037">
          <cell r="O2037" t="str">
            <v>0906</v>
          </cell>
          <cell r="P2037" t="str">
            <v>0906Z</v>
          </cell>
        </row>
        <row r="2038">
          <cell r="O2038" t="str">
            <v>0906</v>
          </cell>
          <cell r="P2038" t="str">
            <v>0906Z</v>
          </cell>
        </row>
        <row r="2039">
          <cell r="O2039" t="str">
            <v>0907</v>
          </cell>
          <cell r="P2039" t="str">
            <v>0907Z</v>
          </cell>
        </row>
        <row r="2040">
          <cell r="O2040" t="str">
            <v>0907</v>
          </cell>
          <cell r="P2040" t="str">
            <v>0907Z</v>
          </cell>
        </row>
        <row r="2041">
          <cell r="O2041" t="str">
            <v>0907</v>
          </cell>
          <cell r="P2041" t="str">
            <v>0907Z</v>
          </cell>
        </row>
        <row r="2042">
          <cell r="O2042" t="str">
            <v>0907</v>
          </cell>
          <cell r="P2042" t="str">
            <v>0907Z</v>
          </cell>
        </row>
        <row r="2043">
          <cell r="O2043" t="str">
            <v>0907</v>
          </cell>
          <cell r="P2043" t="str">
            <v>0907Z</v>
          </cell>
        </row>
        <row r="2044">
          <cell r="O2044" t="str">
            <v>0907</v>
          </cell>
          <cell r="P2044" t="str">
            <v>0907Z</v>
          </cell>
        </row>
        <row r="2045">
          <cell r="O2045" t="str">
            <v>0907</v>
          </cell>
          <cell r="P2045" t="str">
            <v>0907Z</v>
          </cell>
        </row>
        <row r="2046">
          <cell r="O2046" t="str">
            <v>0907</v>
          </cell>
          <cell r="P2046" t="str">
            <v>0907Z</v>
          </cell>
        </row>
        <row r="2047">
          <cell r="O2047" t="str">
            <v>0907</v>
          </cell>
          <cell r="P2047" t="str">
            <v>0907Z</v>
          </cell>
        </row>
        <row r="2048">
          <cell r="O2048" t="str">
            <v>0907</v>
          </cell>
          <cell r="P2048" t="str">
            <v>0907Z</v>
          </cell>
        </row>
        <row r="2049">
          <cell r="O2049" t="str">
            <v>0907</v>
          </cell>
          <cell r="P2049" t="str">
            <v>0907Z</v>
          </cell>
        </row>
        <row r="2050">
          <cell r="O2050" t="str">
            <v>0907</v>
          </cell>
          <cell r="P2050" t="str">
            <v>0907Z</v>
          </cell>
        </row>
        <row r="2051">
          <cell r="O2051" t="str">
            <v>0907</v>
          </cell>
          <cell r="P2051" t="str">
            <v>0907Z</v>
          </cell>
        </row>
        <row r="2052">
          <cell r="O2052" t="str">
            <v>0907</v>
          </cell>
          <cell r="P2052" t="str">
            <v>0907Z</v>
          </cell>
        </row>
        <row r="2053">
          <cell r="O2053" t="str">
            <v>0907</v>
          </cell>
          <cell r="P2053" t="str">
            <v>0907Z</v>
          </cell>
        </row>
        <row r="2054">
          <cell r="O2054" t="str">
            <v>0907</v>
          </cell>
          <cell r="P2054" t="str">
            <v>0907Z</v>
          </cell>
        </row>
        <row r="2055">
          <cell r="O2055" t="str">
            <v>0907</v>
          </cell>
          <cell r="P2055" t="str">
            <v>0907Z</v>
          </cell>
        </row>
        <row r="2056">
          <cell r="O2056" t="str">
            <v>0907</v>
          </cell>
          <cell r="P2056" t="str">
            <v>0907Z</v>
          </cell>
        </row>
        <row r="2057">
          <cell r="O2057" t="str">
            <v>0907</v>
          </cell>
          <cell r="P2057" t="str">
            <v>0907Z</v>
          </cell>
        </row>
        <row r="2058">
          <cell r="O2058" t="str">
            <v>0907</v>
          </cell>
          <cell r="P2058" t="str">
            <v>0907Z</v>
          </cell>
        </row>
        <row r="2059">
          <cell r="O2059" t="str">
            <v>0907</v>
          </cell>
          <cell r="P2059" t="str">
            <v>0907Z</v>
          </cell>
        </row>
        <row r="2060">
          <cell r="O2060" t="str">
            <v>0907</v>
          </cell>
          <cell r="P2060" t="str">
            <v>0907Z</v>
          </cell>
        </row>
        <row r="2061">
          <cell r="O2061" t="str">
            <v>0907</v>
          </cell>
          <cell r="P2061" t="str">
            <v>0907Z</v>
          </cell>
        </row>
        <row r="2062">
          <cell r="O2062" t="str">
            <v>0907</v>
          </cell>
          <cell r="P2062" t="str">
            <v>0907Z</v>
          </cell>
        </row>
        <row r="2063">
          <cell r="O2063" t="str">
            <v>0907</v>
          </cell>
          <cell r="P2063" t="str">
            <v>0907Z</v>
          </cell>
        </row>
        <row r="2064">
          <cell r="O2064" t="str">
            <v>0907</v>
          </cell>
          <cell r="P2064" t="str">
            <v>0907Z</v>
          </cell>
        </row>
        <row r="2065">
          <cell r="O2065" t="str">
            <v>0907</v>
          </cell>
          <cell r="P2065" t="str">
            <v>0907Z</v>
          </cell>
        </row>
        <row r="2066">
          <cell r="O2066" t="str">
            <v>0907</v>
          </cell>
          <cell r="P2066" t="str">
            <v>0907Z</v>
          </cell>
        </row>
        <row r="2067">
          <cell r="O2067" t="str">
            <v>0907</v>
          </cell>
          <cell r="P2067" t="str">
            <v>0907Z</v>
          </cell>
        </row>
        <row r="2068">
          <cell r="O2068" t="str">
            <v>0907</v>
          </cell>
          <cell r="P2068" t="str">
            <v>0907Z</v>
          </cell>
        </row>
        <row r="2069">
          <cell r="O2069" t="str">
            <v>0907</v>
          </cell>
          <cell r="P2069" t="str">
            <v>0907Z</v>
          </cell>
        </row>
        <row r="2070">
          <cell r="O2070" t="str">
            <v>0907</v>
          </cell>
          <cell r="P2070" t="str">
            <v>0907Z</v>
          </cell>
        </row>
        <row r="2071">
          <cell r="O2071" t="str">
            <v>0908</v>
          </cell>
          <cell r="P2071" t="str">
            <v>0908Z</v>
          </cell>
        </row>
        <row r="2072">
          <cell r="O2072" t="str">
            <v>0908</v>
          </cell>
          <cell r="P2072" t="str">
            <v>0908Z</v>
          </cell>
        </row>
        <row r="2073">
          <cell r="O2073" t="str">
            <v>0908</v>
          </cell>
          <cell r="P2073" t="str">
            <v>0908Z</v>
          </cell>
        </row>
        <row r="2074">
          <cell r="O2074" t="str">
            <v>0908</v>
          </cell>
          <cell r="P2074" t="str">
            <v>0908Z</v>
          </cell>
        </row>
        <row r="2075">
          <cell r="O2075" t="str">
            <v>0908</v>
          </cell>
          <cell r="P2075" t="str">
            <v>0908Z</v>
          </cell>
        </row>
        <row r="2076">
          <cell r="O2076" t="str">
            <v>0908</v>
          </cell>
          <cell r="P2076" t="str">
            <v>0908Z</v>
          </cell>
        </row>
        <row r="2077">
          <cell r="O2077" t="str">
            <v>0908</v>
          </cell>
          <cell r="P2077" t="str">
            <v>0908Z</v>
          </cell>
        </row>
        <row r="2078">
          <cell r="O2078" t="str">
            <v>0908</v>
          </cell>
          <cell r="P2078" t="str">
            <v>0908Z</v>
          </cell>
        </row>
        <row r="2079">
          <cell r="O2079" t="str">
            <v>0909</v>
          </cell>
          <cell r="P2079" t="str">
            <v>0909Z</v>
          </cell>
        </row>
        <row r="2080">
          <cell r="O2080" t="str">
            <v>0909</v>
          </cell>
          <cell r="P2080" t="str">
            <v>0909Z</v>
          </cell>
        </row>
        <row r="2081">
          <cell r="O2081" t="str">
            <v>0909</v>
          </cell>
          <cell r="P2081" t="str">
            <v>0909Z</v>
          </cell>
        </row>
        <row r="2082">
          <cell r="O2082" t="str">
            <v>0909</v>
          </cell>
          <cell r="P2082" t="str">
            <v>0909Z</v>
          </cell>
        </row>
        <row r="2083">
          <cell r="O2083" t="str">
            <v>0909</v>
          </cell>
          <cell r="P2083" t="str">
            <v>0909Z</v>
          </cell>
        </row>
        <row r="2084">
          <cell r="O2084" t="str">
            <v>0909</v>
          </cell>
          <cell r="P2084" t="str">
            <v>0909Z</v>
          </cell>
        </row>
        <row r="2085">
          <cell r="O2085" t="str">
            <v>0909</v>
          </cell>
          <cell r="P2085" t="str">
            <v>0909Z</v>
          </cell>
        </row>
        <row r="2086">
          <cell r="O2086" t="str">
            <v>0909</v>
          </cell>
          <cell r="P2086" t="str">
            <v>0909Z</v>
          </cell>
        </row>
        <row r="2087">
          <cell r="O2087" t="str">
            <v>0909</v>
          </cell>
          <cell r="P2087" t="str">
            <v>0909Z</v>
          </cell>
        </row>
        <row r="2088">
          <cell r="O2088" t="str">
            <v>0909</v>
          </cell>
          <cell r="P2088" t="str">
            <v>0909Z</v>
          </cell>
        </row>
        <row r="2089">
          <cell r="O2089" t="str">
            <v>0909</v>
          </cell>
          <cell r="P2089" t="str">
            <v>0909Z</v>
          </cell>
        </row>
        <row r="2090">
          <cell r="O2090" t="str">
            <v>0909</v>
          </cell>
          <cell r="P2090" t="str">
            <v>0909Z</v>
          </cell>
        </row>
        <row r="2091">
          <cell r="O2091" t="str">
            <v>0909</v>
          </cell>
          <cell r="P2091" t="str">
            <v>0909Z</v>
          </cell>
        </row>
        <row r="2092">
          <cell r="O2092" t="str">
            <v>0909</v>
          </cell>
          <cell r="P2092" t="str">
            <v>0909Z</v>
          </cell>
        </row>
        <row r="2093">
          <cell r="O2093" t="str">
            <v>0909</v>
          </cell>
          <cell r="P2093" t="str">
            <v>0909Z</v>
          </cell>
        </row>
        <row r="2094">
          <cell r="O2094" t="str">
            <v>0909</v>
          </cell>
          <cell r="P2094" t="str">
            <v>0909Z</v>
          </cell>
        </row>
        <row r="2095">
          <cell r="O2095" t="str">
            <v>0910</v>
          </cell>
          <cell r="P2095" t="str">
            <v>0910Z</v>
          </cell>
        </row>
        <row r="2096">
          <cell r="O2096" t="str">
            <v>0910</v>
          </cell>
          <cell r="P2096" t="str">
            <v>0910Z</v>
          </cell>
        </row>
        <row r="2097">
          <cell r="O2097" t="str">
            <v>0910</v>
          </cell>
          <cell r="P2097" t="str">
            <v>0910Z</v>
          </cell>
        </row>
        <row r="2098">
          <cell r="O2098" t="str">
            <v>0910</v>
          </cell>
          <cell r="P2098" t="str">
            <v>0910Z</v>
          </cell>
        </row>
        <row r="2099">
          <cell r="O2099" t="str">
            <v>0910</v>
          </cell>
          <cell r="P2099" t="str">
            <v>0910Z</v>
          </cell>
        </row>
        <row r="2100">
          <cell r="O2100" t="str">
            <v>0910</v>
          </cell>
          <cell r="P2100" t="str">
            <v>0910Z</v>
          </cell>
        </row>
        <row r="2101">
          <cell r="O2101" t="str">
            <v>0910</v>
          </cell>
          <cell r="P2101" t="str">
            <v>0910Z</v>
          </cell>
        </row>
        <row r="2102">
          <cell r="O2102" t="str">
            <v>0910</v>
          </cell>
          <cell r="P2102" t="str">
            <v>0910Z</v>
          </cell>
        </row>
        <row r="2103">
          <cell r="O2103" t="str">
            <v>0911</v>
          </cell>
          <cell r="P2103" t="str">
            <v>0911Z</v>
          </cell>
        </row>
        <row r="2104">
          <cell r="O2104" t="str">
            <v>0911</v>
          </cell>
          <cell r="P2104" t="str">
            <v>0911Z</v>
          </cell>
        </row>
        <row r="2105">
          <cell r="O2105" t="str">
            <v>0911</v>
          </cell>
          <cell r="P2105" t="str">
            <v>0911Z</v>
          </cell>
        </row>
        <row r="2106">
          <cell r="O2106" t="str">
            <v>0912</v>
          </cell>
          <cell r="P2106" t="str">
            <v>0912Z</v>
          </cell>
        </row>
        <row r="2107">
          <cell r="O2107" t="str">
            <v>0912</v>
          </cell>
          <cell r="P2107" t="str">
            <v>0912Z</v>
          </cell>
        </row>
        <row r="2108">
          <cell r="O2108" t="str">
            <v>0912</v>
          </cell>
          <cell r="P2108" t="str">
            <v>0912Z</v>
          </cell>
        </row>
        <row r="2109">
          <cell r="O2109" t="str">
            <v>0912</v>
          </cell>
          <cell r="P2109" t="str">
            <v>0912Z</v>
          </cell>
        </row>
        <row r="2110">
          <cell r="O2110" t="str">
            <v>0912</v>
          </cell>
          <cell r="P2110" t="str">
            <v>0912Z</v>
          </cell>
        </row>
        <row r="2111">
          <cell r="O2111" t="str">
            <v>0912</v>
          </cell>
          <cell r="P2111" t="str">
            <v>0912Z</v>
          </cell>
        </row>
        <row r="2112">
          <cell r="O2112" t="str">
            <v>0912</v>
          </cell>
          <cell r="P2112" t="str">
            <v>0912Z</v>
          </cell>
        </row>
        <row r="2113">
          <cell r="O2113" t="str">
            <v>0912</v>
          </cell>
          <cell r="P2113" t="str">
            <v>0912Z</v>
          </cell>
        </row>
        <row r="2114">
          <cell r="O2114" t="str">
            <v>0A01</v>
          </cell>
          <cell r="P2114" t="str">
            <v>0A01Z</v>
          </cell>
        </row>
        <row r="2115">
          <cell r="O2115" t="str">
            <v>0A01</v>
          </cell>
          <cell r="P2115" t="str">
            <v>0A01Z</v>
          </cell>
        </row>
        <row r="2116">
          <cell r="O2116" t="str">
            <v>0A01</v>
          </cell>
          <cell r="P2116" t="str">
            <v>0A01Z</v>
          </cell>
        </row>
        <row r="2117">
          <cell r="O2117" t="str">
            <v>0A01</v>
          </cell>
          <cell r="P2117" t="str">
            <v>0A01Z</v>
          </cell>
        </row>
        <row r="2118">
          <cell r="O2118" t="str">
            <v>0A01</v>
          </cell>
          <cell r="P2118" t="str">
            <v>0A01Z</v>
          </cell>
        </row>
        <row r="2119">
          <cell r="O2119" t="str">
            <v>0A01</v>
          </cell>
          <cell r="P2119" t="str">
            <v>0A01Z</v>
          </cell>
        </row>
        <row r="2120">
          <cell r="O2120" t="str">
            <v>0A01</v>
          </cell>
          <cell r="P2120" t="str">
            <v>0A01Z</v>
          </cell>
        </row>
        <row r="2121">
          <cell r="O2121" t="str">
            <v>0A01</v>
          </cell>
          <cell r="P2121" t="str">
            <v>0A01Z</v>
          </cell>
        </row>
        <row r="2122">
          <cell r="O2122" t="str">
            <v>0A01</v>
          </cell>
          <cell r="P2122" t="str">
            <v>0A01Z</v>
          </cell>
        </row>
        <row r="2123">
          <cell r="O2123" t="str">
            <v>0A01</v>
          </cell>
          <cell r="P2123" t="str">
            <v>0A01Z</v>
          </cell>
        </row>
        <row r="2124">
          <cell r="O2124" t="str">
            <v>0A01</v>
          </cell>
          <cell r="P2124" t="str">
            <v>0A01Z</v>
          </cell>
        </row>
        <row r="2125">
          <cell r="O2125" t="str">
            <v>0A01</v>
          </cell>
          <cell r="P2125" t="str">
            <v>0A01Z</v>
          </cell>
        </row>
        <row r="2126">
          <cell r="O2126" t="str">
            <v>0A01</v>
          </cell>
          <cell r="P2126" t="str">
            <v>0A01Z</v>
          </cell>
        </row>
        <row r="2127">
          <cell r="O2127" t="str">
            <v>0A01</v>
          </cell>
          <cell r="P2127" t="str">
            <v>0A01Z</v>
          </cell>
        </row>
        <row r="2128">
          <cell r="O2128" t="str">
            <v>0A01</v>
          </cell>
          <cell r="P2128" t="str">
            <v>0A01Z</v>
          </cell>
        </row>
        <row r="2129">
          <cell r="O2129" t="str">
            <v>0A01</v>
          </cell>
          <cell r="P2129" t="str">
            <v>0A01Z</v>
          </cell>
        </row>
        <row r="2130">
          <cell r="O2130" t="str">
            <v>0A01</v>
          </cell>
          <cell r="P2130" t="str">
            <v>0A01Z</v>
          </cell>
        </row>
        <row r="2131">
          <cell r="O2131" t="str">
            <v>0A01</v>
          </cell>
          <cell r="P2131" t="str">
            <v>0A01Z</v>
          </cell>
        </row>
        <row r="2132">
          <cell r="O2132" t="str">
            <v>0A01</v>
          </cell>
          <cell r="P2132" t="str">
            <v>0A01Z</v>
          </cell>
        </row>
        <row r="2133">
          <cell r="O2133" t="str">
            <v>0A01</v>
          </cell>
          <cell r="P2133" t="str">
            <v>0A01Z</v>
          </cell>
        </row>
        <row r="2134">
          <cell r="O2134" t="str">
            <v>0A01</v>
          </cell>
          <cell r="P2134" t="str">
            <v>0A01Z</v>
          </cell>
        </row>
        <row r="2135">
          <cell r="O2135" t="str">
            <v>0A01</v>
          </cell>
          <cell r="P2135" t="str">
            <v>0A01Z</v>
          </cell>
        </row>
        <row r="2136">
          <cell r="O2136" t="str">
            <v>0A01</v>
          </cell>
          <cell r="P2136" t="str">
            <v>0A01Z</v>
          </cell>
        </row>
        <row r="2137">
          <cell r="O2137" t="str">
            <v>0A01</v>
          </cell>
          <cell r="P2137" t="str">
            <v>0A01Z</v>
          </cell>
        </row>
        <row r="2138">
          <cell r="O2138" t="str">
            <v>0A02</v>
          </cell>
          <cell r="P2138" t="str">
            <v>0A02Z</v>
          </cell>
        </row>
        <row r="2139">
          <cell r="O2139" t="str">
            <v>0A02</v>
          </cell>
          <cell r="P2139" t="str">
            <v>0A02Z</v>
          </cell>
        </row>
        <row r="2140">
          <cell r="O2140" t="str">
            <v>0A02</v>
          </cell>
          <cell r="P2140" t="str">
            <v>0A02Z</v>
          </cell>
        </row>
        <row r="2141">
          <cell r="O2141" t="str">
            <v>0A02</v>
          </cell>
          <cell r="P2141" t="str">
            <v>0A02Z</v>
          </cell>
        </row>
        <row r="2142">
          <cell r="O2142" t="str">
            <v>0A02</v>
          </cell>
          <cell r="P2142" t="str">
            <v>0A02Z</v>
          </cell>
        </row>
        <row r="2143">
          <cell r="O2143" t="str">
            <v>0A02</v>
          </cell>
          <cell r="P2143" t="str">
            <v>0A02Z</v>
          </cell>
        </row>
        <row r="2144">
          <cell r="O2144" t="str">
            <v>0A02</v>
          </cell>
          <cell r="P2144" t="str">
            <v>0A02Z</v>
          </cell>
        </row>
        <row r="2145">
          <cell r="O2145" t="str">
            <v>0A02</v>
          </cell>
          <cell r="P2145" t="str">
            <v>0A02Z</v>
          </cell>
        </row>
        <row r="2146">
          <cell r="O2146" t="str">
            <v>0A02</v>
          </cell>
          <cell r="P2146" t="str">
            <v>0A02Z</v>
          </cell>
        </row>
        <row r="2147">
          <cell r="O2147" t="str">
            <v>0A02</v>
          </cell>
          <cell r="P2147" t="str">
            <v>0A02Z</v>
          </cell>
        </row>
        <row r="2148">
          <cell r="O2148" t="str">
            <v>0A02</v>
          </cell>
          <cell r="P2148" t="str">
            <v>0A02Z</v>
          </cell>
        </row>
        <row r="2149">
          <cell r="O2149" t="str">
            <v>0A02</v>
          </cell>
          <cell r="P2149" t="str">
            <v>0A02Z</v>
          </cell>
        </row>
        <row r="2150">
          <cell r="O2150" t="str">
            <v>0A02</v>
          </cell>
          <cell r="P2150" t="str">
            <v>0A02Z</v>
          </cell>
        </row>
        <row r="2151">
          <cell r="O2151" t="str">
            <v>0A02</v>
          </cell>
          <cell r="P2151" t="str">
            <v>0A02Z</v>
          </cell>
        </row>
        <row r="2152">
          <cell r="O2152" t="str">
            <v>0A02</v>
          </cell>
          <cell r="P2152" t="str">
            <v>0A02Z</v>
          </cell>
        </row>
        <row r="2153">
          <cell r="O2153" t="str">
            <v>0A02</v>
          </cell>
          <cell r="P2153" t="str">
            <v>0A02Z</v>
          </cell>
        </row>
        <row r="2154">
          <cell r="O2154" t="str">
            <v>0A03</v>
          </cell>
          <cell r="P2154" t="str">
            <v>0A03Z</v>
          </cell>
        </row>
        <row r="2155">
          <cell r="O2155" t="str">
            <v>0A03</v>
          </cell>
          <cell r="P2155" t="str">
            <v>0A03Z</v>
          </cell>
        </row>
        <row r="2156">
          <cell r="O2156" t="str">
            <v>0A03</v>
          </cell>
          <cell r="P2156" t="str">
            <v>0A03Z</v>
          </cell>
        </row>
        <row r="2157">
          <cell r="O2157" t="str">
            <v>0A03</v>
          </cell>
          <cell r="P2157" t="str">
            <v>0A03Z</v>
          </cell>
        </row>
        <row r="2158">
          <cell r="O2158" t="str">
            <v>0A03</v>
          </cell>
          <cell r="P2158" t="str">
            <v>0A03Z</v>
          </cell>
        </row>
        <row r="2159">
          <cell r="O2159" t="str">
            <v>0A03</v>
          </cell>
          <cell r="P2159" t="str">
            <v>0A03Z</v>
          </cell>
        </row>
        <row r="2160">
          <cell r="O2160" t="str">
            <v>0A03</v>
          </cell>
          <cell r="P2160" t="str">
            <v>0A03Z</v>
          </cell>
        </row>
        <row r="2161">
          <cell r="O2161" t="str">
            <v>0A03</v>
          </cell>
          <cell r="P2161" t="str">
            <v>0A03Z</v>
          </cell>
        </row>
        <row r="2162">
          <cell r="O2162" t="str">
            <v>0A03</v>
          </cell>
          <cell r="P2162" t="str">
            <v>0A03Z</v>
          </cell>
        </row>
        <row r="2163">
          <cell r="O2163" t="str">
            <v>0A03</v>
          </cell>
          <cell r="P2163" t="str">
            <v>0A03Z</v>
          </cell>
        </row>
        <row r="2164">
          <cell r="O2164" t="str">
            <v>0A04</v>
          </cell>
          <cell r="P2164" t="str">
            <v>0A04Z</v>
          </cell>
        </row>
        <row r="2165">
          <cell r="O2165" t="str">
            <v>0A04</v>
          </cell>
          <cell r="P2165" t="str">
            <v>0A04Z</v>
          </cell>
        </row>
        <row r="2166">
          <cell r="O2166" t="str">
            <v>0A04</v>
          </cell>
          <cell r="P2166" t="str">
            <v>0A04Z</v>
          </cell>
        </row>
        <row r="2167">
          <cell r="O2167" t="str">
            <v>0A04</v>
          </cell>
          <cell r="P2167" t="str">
            <v>0A04Z</v>
          </cell>
        </row>
        <row r="2168">
          <cell r="O2168" t="str">
            <v>0A04</v>
          </cell>
          <cell r="P2168" t="str">
            <v>0A04Z</v>
          </cell>
        </row>
        <row r="2169">
          <cell r="O2169" t="str">
            <v>0A04</v>
          </cell>
          <cell r="P2169" t="str">
            <v>0A04Z</v>
          </cell>
        </row>
        <row r="2170">
          <cell r="O2170" t="str">
            <v>0A04</v>
          </cell>
          <cell r="P2170" t="str">
            <v>0A04Z</v>
          </cell>
        </row>
        <row r="2171">
          <cell r="O2171" t="str">
            <v>0A04</v>
          </cell>
          <cell r="P2171" t="str">
            <v>0A04Z</v>
          </cell>
        </row>
        <row r="2172">
          <cell r="O2172" t="str">
            <v>0A04</v>
          </cell>
          <cell r="P2172" t="str">
            <v>0A04Z</v>
          </cell>
        </row>
        <row r="2173">
          <cell r="O2173" t="str">
            <v>0A04</v>
          </cell>
          <cell r="P2173" t="str">
            <v>0A04Z</v>
          </cell>
        </row>
        <row r="2174">
          <cell r="O2174" t="str">
            <v>0A05</v>
          </cell>
          <cell r="P2174" t="str">
            <v>0A05Z</v>
          </cell>
        </row>
        <row r="2175">
          <cell r="O2175" t="str">
            <v>0A05</v>
          </cell>
          <cell r="P2175" t="str">
            <v>0A05Z</v>
          </cell>
        </row>
        <row r="2176">
          <cell r="O2176" t="str">
            <v>0A05</v>
          </cell>
          <cell r="P2176" t="str">
            <v>0A05Z</v>
          </cell>
        </row>
        <row r="2177">
          <cell r="O2177" t="str">
            <v>0A05</v>
          </cell>
          <cell r="P2177" t="str">
            <v>0A05Z</v>
          </cell>
        </row>
        <row r="2178">
          <cell r="O2178" t="str">
            <v>0A05</v>
          </cell>
          <cell r="P2178" t="str">
            <v>0A05Z</v>
          </cell>
        </row>
        <row r="2179">
          <cell r="O2179" t="str">
            <v>0A05</v>
          </cell>
          <cell r="P2179" t="str">
            <v>0A05Z</v>
          </cell>
        </row>
        <row r="2180">
          <cell r="O2180" t="str">
            <v>0A05</v>
          </cell>
          <cell r="P2180" t="str">
            <v>0A05Z</v>
          </cell>
        </row>
        <row r="2181">
          <cell r="O2181" t="str">
            <v>0A05</v>
          </cell>
          <cell r="P2181" t="str">
            <v>0A05Z</v>
          </cell>
        </row>
        <row r="2182">
          <cell r="O2182" t="str">
            <v>0A05</v>
          </cell>
          <cell r="P2182" t="str">
            <v>0A05Z</v>
          </cell>
        </row>
        <row r="2183">
          <cell r="O2183" t="str">
            <v>0A05</v>
          </cell>
          <cell r="P2183" t="str">
            <v>0A05Z</v>
          </cell>
        </row>
        <row r="2184">
          <cell r="O2184" t="str">
            <v>0A06</v>
          </cell>
          <cell r="P2184" t="str">
            <v>0A06Z</v>
          </cell>
        </row>
        <row r="2185">
          <cell r="O2185" t="str">
            <v>0A06</v>
          </cell>
          <cell r="P2185" t="str">
            <v>0A06Z</v>
          </cell>
        </row>
        <row r="2186">
          <cell r="O2186" t="str">
            <v>0A06</v>
          </cell>
          <cell r="P2186" t="str">
            <v>0A06Z</v>
          </cell>
        </row>
        <row r="2187">
          <cell r="O2187" t="str">
            <v>0A06</v>
          </cell>
          <cell r="P2187" t="str">
            <v>0A06Z</v>
          </cell>
        </row>
        <row r="2188">
          <cell r="O2188" t="str">
            <v>0A06</v>
          </cell>
          <cell r="P2188" t="str">
            <v>0A06Z</v>
          </cell>
        </row>
        <row r="2189">
          <cell r="O2189" t="str">
            <v>0A06</v>
          </cell>
          <cell r="P2189" t="str">
            <v>0A06Z</v>
          </cell>
        </row>
        <row r="2190">
          <cell r="O2190" t="str">
            <v>0A06</v>
          </cell>
          <cell r="P2190" t="str">
            <v>0A06Z</v>
          </cell>
        </row>
        <row r="2191">
          <cell r="O2191" t="str">
            <v>0A06</v>
          </cell>
          <cell r="P2191" t="str">
            <v>0A06Z</v>
          </cell>
        </row>
        <row r="2192">
          <cell r="O2192" t="str">
            <v>0A06</v>
          </cell>
          <cell r="P2192" t="str">
            <v>0A06Z</v>
          </cell>
        </row>
        <row r="2193">
          <cell r="O2193" t="str">
            <v>0A06</v>
          </cell>
          <cell r="P2193" t="str">
            <v>0A06Z</v>
          </cell>
        </row>
        <row r="2194">
          <cell r="O2194" t="str">
            <v>0A07</v>
          </cell>
          <cell r="P2194" t="str">
            <v>0A07Z</v>
          </cell>
        </row>
        <row r="2195">
          <cell r="O2195" t="str">
            <v>0A07</v>
          </cell>
          <cell r="P2195" t="str">
            <v>0A07Z</v>
          </cell>
        </row>
        <row r="2196">
          <cell r="O2196" t="str">
            <v>0A07</v>
          </cell>
          <cell r="P2196" t="str">
            <v>0A07Z</v>
          </cell>
        </row>
        <row r="2197">
          <cell r="O2197" t="str">
            <v>0A07</v>
          </cell>
          <cell r="P2197" t="str">
            <v>0A07Z</v>
          </cell>
        </row>
        <row r="2198">
          <cell r="O2198" t="str">
            <v>0A07</v>
          </cell>
          <cell r="P2198" t="str">
            <v>0A07Z</v>
          </cell>
        </row>
        <row r="2199">
          <cell r="O2199" t="str">
            <v>0A07</v>
          </cell>
          <cell r="P2199" t="str">
            <v>0A07Z</v>
          </cell>
        </row>
        <row r="2200">
          <cell r="O2200" t="str">
            <v>0A07</v>
          </cell>
          <cell r="P2200" t="str">
            <v>0A07Z</v>
          </cell>
        </row>
        <row r="2201">
          <cell r="O2201" t="str">
            <v>0A07</v>
          </cell>
          <cell r="P2201" t="str">
            <v>0A07Z</v>
          </cell>
        </row>
        <row r="2202">
          <cell r="O2202" t="str">
            <v>0A07</v>
          </cell>
          <cell r="P2202" t="str">
            <v>0A07Z</v>
          </cell>
        </row>
        <row r="2203">
          <cell r="O2203" t="str">
            <v>0A07</v>
          </cell>
          <cell r="P2203" t="str">
            <v>0A07Z</v>
          </cell>
        </row>
        <row r="2204">
          <cell r="O2204" t="str">
            <v>0A08</v>
          </cell>
          <cell r="P2204" t="str">
            <v>0A08Z</v>
          </cell>
        </row>
        <row r="2205">
          <cell r="O2205" t="str">
            <v>0A08</v>
          </cell>
          <cell r="P2205" t="str">
            <v>0A08Z</v>
          </cell>
        </row>
        <row r="2206">
          <cell r="O2206" t="str">
            <v>0A08</v>
          </cell>
          <cell r="P2206" t="str">
            <v>0A08Z</v>
          </cell>
        </row>
        <row r="2207">
          <cell r="O2207" t="str">
            <v>0A08</v>
          </cell>
          <cell r="P2207" t="str">
            <v>0A08Z</v>
          </cell>
        </row>
        <row r="2208">
          <cell r="O2208" t="str">
            <v>0A08</v>
          </cell>
          <cell r="P2208" t="str">
            <v>0A08Z</v>
          </cell>
        </row>
        <row r="2209">
          <cell r="O2209" t="str">
            <v>0A08</v>
          </cell>
          <cell r="P2209" t="str">
            <v>0A08Z</v>
          </cell>
        </row>
        <row r="2210">
          <cell r="O2210" t="str">
            <v>0A08</v>
          </cell>
          <cell r="P2210" t="str">
            <v>0A08Z</v>
          </cell>
        </row>
        <row r="2211">
          <cell r="O2211" t="str">
            <v>0A08</v>
          </cell>
          <cell r="P2211" t="str">
            <v>0A08Z</v>
          </cell>
        </row>
        <row r="2212">
          <cell r="O2212" t="str">
            <v>0A08</v>
          </cell>
          <cell r="P2212" t="str">
            <v>0A08Z</v>
          </cell>
        </row>
        <row r="2213">
          <cell r="O2213" t="str">
            <v>0A08</v>
          </cell>
          <cell r="P2213" t="str">
            <v>0A08Z</v>
          </cell>
        </row>
        <row r="2214">
          <cell r="O2214" t="str">
            <v>0A08</v>
          </cell>
          <cell r="P2214" t="str">
            <v>0A08Z</v>
          </cell>
        </row>
        <row r="2215">
          <cell r="O2215" t="str">
            <v>0A08</v>
          </cell>
          <cell r="P2215" t="str">
            <v>0A08Z</v>
          </cell>
        </row>
        <row r="2216">
          <cell r="O2216" t="str">
            <v>0A08</v>
          </cell>
          <cell r="P2216" t="str">
            <v>0A08Z</v>
          </cell>
        </row>
        <row r="2217">
          <cell r="O2217" t="str">
            <v>0A08</v>
          </cell>
          <cell r="P2217" t="str">
            <v>0A08Z</v>
          </cell>
        </row>
        <row r="2218">
          <cell r="O2218" t="str">
            <v>0A08</v>
          </cell>
          <cell r="P2218" t="str">
            <v>0A08Z</v>
          </cell>
        </row>
        <row r="2219">
          <cell r="O2219" t="str">
            <v>0A08</v>
          </cell>
          <cell r="P2219" t="str">
            <v>0A08Z</v>
          </cell>
        </row>
        <row r="2220">
          <cell r="O2220" t="str">
            <v>0A08</v>
          </cell>
          <cell r="P2220" t="str">
            <v>0A08Z</v>
          </cell>
        </row>
        <row r="2221">
          <cell r="O2221" t="str">
            <v>0A08</v>
          </cell>
          <cell r="P2221" t="str">
            <v>0A08Z</v>
          </cell>
        </row>
        <row r="2222">
          <cell r="O2222" t="str">
            <v>0A08</v>
          </cell>
          <cell r="P2222" t="str">
            <v>0A08Z</v>
          </cell>
        </row>
        <row r="2223">
          <cell r="O2223" t="str">
            <v>0A08</v>
          </cell>
          <cell r="P2223" t="str">
            <v>0A08Z</v>
          </cell>
        </row>
        <row r="2224">
          <cell r="O2224" t="str">
            <v>0A08</v>
          </cell>
          <cell r="P2224" t="str">
            <v>0A08Z</v>
          </cell>
        </row>
        <row r="2225">
          <cell r="O2225" t="str">
            <v>0A08</v>
          </cell>
          <cell r="P2225" t="str">
            <v>0A08Z</v>
          </cell>
        </row>
        <row r="2226">
          <cell r="O2226" t="str">
            <v>0A08</v>
          </cell>
          <cell r="P2226" t="str">
            <v>0A08Z</v>
          </cell>
        </row>
        <row r="2227">
          <cell r="O2227" t="str">
            <v>0A08</v>
          </cell>
          <cell r="P2227" t="str">
            <v>0A08Z</v>
          </cell>
        </row>
        <row r="2228">
          <cell r="O2228" t="str">
            <v>0A08</v>
          </cell>
          <cell r="P2228" t="str">
            <v>0A08Z</v>
          </cell>
        </row>
        <row r="2229">
          <cell r="O2229" t="str">
            <v>0A08</v>
          </cell>
          <cell r="P2229" t="str">
            <v>0A08Z</v>
          </cell>
        </row>
        <row r="2230">
          <cell r="O2230" t="str">
            <v>0A08</v>
          </cell>
          <cell r="P2230" t="str">
            <v>0A08Z</v>
          </cell>
        </row>
        <row r="2231">
          <cell r="O2231" t="str">
            <v>0A08</v>
          </cell>
          <cell r="P2231" t="str">
            <v>0A08Z</v>
          </cell>
        </row>
        <row r="2232">
          <cell r="O2232" t="str">
            <v>0A08</v>
          </cell>
          <cell r="P2232" t="str">
            <v>0A08Z</v>
          </cell>
        </row>
        <row r="2233">
          <cell r="O2233" t="str">
            <v>0A08</v>
          </cell>
          <cell r="P2233" t="str">
            <v>0A08Z</v>
          </cell>
        </row>
        <row r="2234">
          <cell r="O2234" t="str">
            <v>0A08</v>
          </cell>
          <cell r="P2234" t="str">
            <v>0A08Z</v>
          </cell>
        </row>
        <row r="2235">
          <cell r="O2235" t="str">
            <v>0A08</v>
          </cell>
          <cell r="P2235" t="str">
            <v>0A08Z</v>
          </cell>
        </row>
        <row r="2236">
          <cell r="O2236" t="str">
            <v>0A08</v>
          </cell>
          <cell r="P2236" t="str">
            <v>0A08Z</v>
          </cell>
        </row>
        <row r="2237">
          <cell r="O2237" t="str">
            <v>0A08</v>
          </cell>
          <cell r="P2237" t="str">
            <v>0A08Z</v>
          </cell>
        </row>
        <row r="2238">
          <cell r="O2238" t="str">
            <v>0A09</v>
          </cell>
          <cell r="P2238" t="str">
            <v>0A09Z</v>
          </cell>
        </row>
        <row r="2239">
          <cell r="O2239" t="str">
            <v>0A09</v>
          </cell>
          <cell r="P2239" t="str">
            <v>0A09Z</v>
          </cell>
        </row>
        <row r="2240">
          <cell r="O2240" t="str">
            <v>0A09</v>
          </cell>
          <cell r="P2240" t="str">
            <v>0A09Z</v>
          </cell>
        </row>
        <row r="2241">
          <cell r="O2241" t="str">
            <v>0A09</v>
          </cell>
          <cell r="P2241" t="str">
            <v>0A09Z</v>
          </cell>
        </row>
        <row r="2242">
          <cell r="O2242" t="str">
            <v>0A09</v>
          </cell>
          <cell r="P2242" t="str">
            <v>0A09Z</v>
          </cell>
        </row>
        <row r="2243">
          <cell r="O2243" t="str">
            <v>0A09</v>
          </cell>
          <cell r="P2243" t="str">
            <v>0A09Z</v>
          </cell>
        </row>
        <row r="2244">
          <cell r="O2244" t="str">
            <v>0A09</v>
          </cell>
          <cell r="P2244" t="str">
            <v>0A09Z</v>
          </cell>
        </row>
        <row r="2245">
          <cell r="O2245" t="str">
            <v>0A09</v>
          </cell>
          <cell r="P2245" t="str">
            <v>0A09Z</v>
          </cell>
        </row>
        <row r="2246">
          <cell r="O2246" t="str">
            <v>0A09</v>
          </cell>
          <cell r="P2246" t="str">
            <v>0A09Z</v>
          </cell>
        </row>
        <row r="2247">
          <cell r="O2247" t="str">
            <v>0A09</v>
          </cell>
          <cell r="P2247" t="str">
            <v>0A09Z</v>
          </cell>
        </row>
        <row r="2248">
          <cell r="O2248" t="str">
            <v>0A10</v>
          </cell>
          <cell r="P2248" t="str">
            <v>0A10Z</v>
          </cell>
        </row>
        <row r="2249">
          <cell r="O2249" t="str">
            <v>0A10</v>
          </cell>
          <cell r="P2249" t="str">
            <v>0A10Z</v>
          </cell>
        </row>
        <row r="2250">
          <cell r="O2250" t="str">
            <v>0A10</v>
          </cell>
          <cell r="P2250" t="str">
            <v>0A10Z</v>
          </cell>
        </row>
        <row r="2251">
          <cell r="O2251" t="str">
            <v>0A10</v>
          </cell>
          <cell r="P2251" t="str">
            <v>0A10Z</v>
          </cell>
        </row>
        <row r="2252">
          <cell r="O2252" t="str">
            <v>0A10</v>
          </cell>
          <cell r="P2252" t="str">
            <v>0A10Z</v>
          </cell>
        </row>
        <row r="2253">
          <cell r="O2253" t="str">
            <v>0A10</v>
          </cell>
          <cell r="P2253" t="str">
            <v>0A10Z</v>
          </cell>
        </row>
        <row r="2254">
          <cell r="O2254" t="str">
            <v>0A10</v>
          </cell>
          <cell r="P2254" t="str">
            <v>0A10Z</v>
          </cell>
        </row>
        <row r="2255">
          <cell r="O2255" t="str">
            <v>0A10</v>
          </cell>
          <cell r="P2255" t="str">
            <v>0A10Z</v>
          </cell>
        </row>
        <row r="2256">
          <cell r="O2256" t="str">
            <v>0A10</v>
          </cell>
          <cell r="P2256" t="str">
            <v>0A10Z</v>
          </cell>
        </row>
        <row r="2257">
          <cell r="O2257" t="str">
            <v>0A10</v>
          </cell>
          <cell r="P2257" t="str">
            <v>0A10Z</v>
          </cell>
        </row>
        <row r="2258">
          <cell r="O2258" t="str">
            <v>0A10</v>
          </cell>
          <cell r="P2258" t="str">
            <v>0A10Z</v>
          </cell>
        </row>
        <row r="2259">
          <cell r="O2259" t="str">
            <v>0A10</v>
          </cell>
          <cell r="P2259" t="str">
            <v>0A10Z</v>
          </cell>
        </row>
        <row r="2260">
          <cell r="O2260" t="str">
            <v>0A10</v>
          </cell>
          <cell r="P2260" t="str">
            <v>0A10Z</v>
          </cell>
        </row>
        <row r="2261">
          <cell r="O2261" t="str">
            <v>0A10</v>
          </cell>
          <cell r="P2261" t="str">
            <v>0A10Z</v>
          </cell>
        </row>
        <row r="2262">
          <cell r="O2262" t="str">
            <v>0A10</v>
          </cell>
          <cell r="P2262" t="str">
            <v>0A10Z</v>
          </cell>
        </row>
        <row r="2263">
          <cell r="O2263" t="str">
            <v>0A10</v>
          </cell>
          <cell r="P2263" t="str">
            <v>0A10Z</v>
          </cell>
        </row>
        <row r="2264">
          <cell r="O2264" t="str">
            <v>0A10</v>
          </cell>
          <cell r="P2264" t="str">
            <v>0A10Z</v>
          </cell>
        </row>
        <row r="2265">
          <cell r="O2265" t="str">
            <v>0A10</v>
          </cell>
          <cell r="P2265" t="str">
            <v>0A10Z</v>
          </cell>
        </row>
        <row r="2266">
          <cell r="O2266" t="str">
            <v>0A10</v>
          </cell>
          <cell r="P2266" t="str">
            <v>0A10Z</v>
          </cell>
        </row>
        <row r="2267">
          <cell r="O2267" t="str">
            <v>0A10</v>
          </cell>
          <cell r="P2267" t="str">
            <v>0A10Z</v>
          </cell>
        </row>
        <row r="2268">
          <cell r="O2268" t="str">
            <v>0A10</v>
          </cell>
          <cell r="P2268" t="str">
            <v>0A10Z</v>
          </cell>
        </row>
        <row r="2269">
          <cell r="O2269" t="str">
            <v>0A10</v>
          </cell>
          <cell r="P2269" t="str">
            <v>0A10Z</v>
          </cell>
        </row>
        <row r="2270">
          <cell r="O2270" t="str">
            <v>0A10</v>
          </cell>
          <cell r="P2270" t="str">
            <v>0A10Z</v>
          </cell>
        </row>
        <row r="2271">
          <cell r="O2271" t="str">
            <v>0A10</v>
          </cell>
          <cell r="P2271" t="str">
            <v>0A10Z</v>
          </cell>
        </row>
        <row r="2272">
          <cell r="O2272" t="str">
            <v>0A10</v>
          </cell>
          <cell r="P2272" t="str">
            <v>0A10Z</v>
          </cell>
        </row>
        <row r="2273">
          <cell r="O2273" t="str">
            <v>0A10</v>
          </cell>
          <cell r="P2273" t="str">
            <v>0A10Z</v>
          </cell>
        </row>
        <row r="2274">
          <cell r="O2274" t="str">
            <v>0A10</v>
          </cell>
          <cell r="P2274" t="str">
            <v>0A10Z</v>
          </cell>
        </row>
        <row r="2275">
          <cell r="O2275" t="str">
            <v>0A10</v>
          </cell>
          <cell r="P2275" t="str">
            <v>0A10Z</v>
          </cell>
        </row>
        <row r="2276">
          <cell r="O2276" t="str">
            <v>0A10</v>
          </cell>
          <cell r="P2276" t="str">
            <v>0A10Z</v>
          </cell>
        </row>
        <row r="2277">
          <cell r="O2277" t="str">
            <v>0A10</v>
          </cell>
          <cell r="P2277" t="str">
            <v>0A10Z</v>
          </cell>
        </row>
        <row r="2278">
          <cell r="O2278" t="str">
            <v>0A10</v>
          </cell>
          <cell r="P2278" t="str">
            <v>0A10Z</v>
          </cell>
        </row>
        <row r="2279">
          <cell r="O2279" t="str">
            <v>0A10</v>
          </cell>
          <cell r="P2279" t="str">
            <v>0A10Z</v>
          </cell>
        </row>
        <row r="2280">
          <cell r="O2280" t="str">
            <v>0A10</v>
          </cell>
          <cell r="P2280" t="str">
            <v>0A10Z</v>
          </cell>
        </row>
        <row r="2281">
          <cell r="O2281" t="str">
            <v>0A10</v>
          </cell>
          <cell r="P2281" t="str">
            <v>0A10Z</v>
          </cell>
        </row>
        <row r="2282">
          <cell r="O2282" t="str">
            <v>0A10</v>
          </cell>
          <cell r="P2282" t="str">
            <v>0A10Z</v>
          </cell>
        </row>
        <row r="2283">
          <cell r="O2283" t="str">
            <v>0A10</v>
          </cell>
          <cell r="P2283" t="str">
            <v>0A10Z</v>
          </cell>
        </row>
        <row r="2284">
          <cell r="O2284" t="str">
            <v>0A10</v>
          </cell>
          <cell r="P2284" t="str">
            <v>0A10Z</v>
          </cell>
        </row>
        <row r="2285">
          <cell r="O2285" t="str">
            <v>0A10</v>
          </cell>
          <cell r="P2285" t="str">
            <v>0A10Z</v>
          </cell>
        </row>
        <row r="2286">
          <cell r="O2286" t="str">
            <v>0A10</v>
          </cell>
          <cell r="P2286" t="str">
            <v>0A10Z</v>
          </cell>
        </row>
        <row r="2287">
          <cell r="O2287" t="str">
            <v>0A10</v>
          </cell>
          <cell r="P2287" t="str">
            <v>0A10Z</v>
          </cell>
        </row>
        <row r="2288">
          <cell r="O2288" t="str">
            <v>0A10</v>
          </cell>
          <cell r="P2288" t="str">
            <v>0A10Z</v>
          </cell>
        </row>
        <row r="2289">
          <cell r="O2289" t="str">
            <v>0A10</v>
          </cell>
          <cell r="P2289" t="str">
            <v>0A10Z</v>
          </cell>
        </row>
        <row r="2290">
          <cell r="O2290" t="str">
            <v>0A10</v>
          </cell>
          <cell r="P2290" t="str">
            <v>0A10Z</v>
          </cell>
        </row>
        <row r="2291">
          <cell r="O2291" t="str">
            <v>0A10</v>
          </cell>
          <cell r="P2291" t="str">
            <v>0A10Z</v>
          </cell>
        </row>
        <row r="2292">
          <cell r="O2292" t="str">
            <v>0A10</v>
          </cell>
          <cell r="P2292" t="str">
            <v>0A10Z</v>
          </cell>
        </row>
        <row r="2293">
          <cell r="O2293" t="str">
            <v>0A10</v>
          </cell>
          <cell r="P2293" t="str">
            <v>0A10Z</v>
          </cell>
        </row>
        <row r="2294">
          <cell r="O2294" t="str">
            <v>0A10</v>
          </cell>
          <cell r="P2294" t="str">
            <v>0A10Z</v>
          </cell>
        </row>
        <row r="2295">
          <cell r="O2295" t="str">
            <v>0A10</v>
          </cell>
          <cell r="P2295" t="str">
            <v>0A10Z</v>
          </cell>
        </row>
        <row r="2296">
          <cell r="O2296" t="str">
            <v>0A10</v>
          </cell>
          <cell r="P2296" t="str">
            <v>0A10Z</v>
          </cell>
        </row>
        <row r="2297">
          <cell r="O2297" t="str">
            <v>0A10</v>
          </cell>
          <cell r="P2297" t="str">
            <v>0A10Z</v>
          </cell>
        </row>
        <row r="2298">
          <cell r="O2298" t="str">
            <v>0A10</v>
          </cell>
          <cell r="P2298" t="str">
            <v>0A10Z</v>
          </cell>
        </row>
        <row r="2299">
          <cell r="O2299" t="str">
            <v>0A10</v>
          </cell>
          <cell r="P2299" t="str">
            <v>0A10Z</v>
          </cell>
        </row>
        <row r="2300">
          <cell r="O2300" t="str">
            <v>0A10</v>
          </cell>
          <cell r="P2300" t="str">
            <v>0A10Z</v>
          </cell>
        </row>
        <row r="2301">
          <cell r="O2301" t="str">
            <v>0A10</v>
          </cell>
          <cell r="P2301" t="str">
            <v>0A10Z</v>
          </cell>
        </row>
        <row r="2302">
          <cell r="O2302" t="str">
            <v>0A10</v>
          </cell>
          <cell r="P2302" t="str">
            <v>0A10Z</v>
          </cell>
        </row>
        <row r="2303">
          <cell r="O2303" t="str">
            <v>0A10</v>
          </cell>
          <cell r="P2303" t="str">
            <v>0A10Z</v>
          </cell>
        </row>
        <row r="2304">
          <cell r="O2304" t="str">
            <v>0A10</v>
          </cell>
          <cell r="P2304" t="str">
            <v>0A10Z</v>
          </cell>
        </row>
        <row r="2305">
          <cell r="O2305" t="str">
            <v>0A10</v>
          </cell>
          <cell r="P2305" t="str">
            <v>0A10Z</v>
          </cell>
        </row>
        <row r="2306">
          <cell r="O2306" t="str">
            <v>0A10</v>
          </cell>
          <cell r="P2306" t="str">
            <v>0A10Z</v>
          </cell>
        </row>
        <row r="2307">
          <cell r="O2307" t="str">
            <v>0A10</v>
          </cell>
          <cell r="P2307" t="str">
            <v>0A10Z</v>
          </cell>
        </row>
        <row r="2308">
          <cell r="O2308" t="str">
            <v>0A10</v>
          </cell>
          <cell r="P2308" t="str">
            <v>0A10Z</v>
          </cell>
        </row>
        <row r="2309">
          <cell r="O2309" t="str">
            <v>0A10</v>
          </cell>
          <cell r="P2309" t="str">
            <v>0A10Z</v>
          </cell>
        </row>
        <row r="2310">
          <cell r="O2310" t="str">
            <v>0A10</v>
          </cell>
          <cell r="P2310" t="str">
            <v>0A10Z</v>
          </cell>
        </row>
        <row r="2311">
          <cell r="O2311" t="str">
            <v>0A10</v>
          </cell>
          <cell r="P2311" t="str">
            <v>0A10Z</v>
          </cell>
        </row>
        <row r="2312">
          <cell r="O2312" t="str">
            <v>0A10</v>
          </cell>
          <cell r="P2312" t="str">
            <v>0A10Z</v>
          </cell>
        </row>
        <row r="2313">
          <cell r="O2313" t="str">
            <v>0A10</v>
          </cell>
          <cell r="P2313" t="str">
            <v>0A10Z</v>
          </cell>
        </row>
        <row r="2314">
          <cell r="O2314" t="str">
            <v>0A10</v>
          </cell>
          <cell r="P2314" t="str">
            <v>0A10Z</v>
          </cell>
        </row>
        <row r="2315">
          <cell r="O2315" t="str">
            <v>0A10</v>
          </cell>
          <cell r="P2315" t="str">
            <v>0A10Z</v>
          </cell>
        </row>
        <row r="2316">
          <cell r="O2316" t="str">
            <v>0A10</v>
          </cell>
          <cell r="P2316" t="str">
            <v>0A10Z</v>
          </cell>
        </row>
        <row r="2317">
          <cell r="O2317" t="str">
            <v>0A10</v>
          </cell>
          <cell r="P2317" t="str">
            <v>0A10Z</v>
          </cell>
        </row>
        <row r="2318">
          <cell r="O2318" t="str">
            <v>0A10</v>
          </cell>
          <cell r="P2318" t="str">
            <v>0A10Z</v>
          </cell>
        </row>
        <row r="2319">
          <cell r="O2319" t="str">
            <v>0A10</v>
          </cell>
          <cell r="P2319" t="str">
            <v>0A10Z</v>
          </cell>
        </row>
        <row r="2320">
          <cell r="O2320" t="str">
            <v>0A10</v>
          </cell>
          <cell r="P2320" t="str">
            <v>0A10Z</v>
          </cell>
        </row>
        <row r="2321">
          <cell r="O2321" t="str">
            <v>0A10</v>
          </cell>
          <cell r="P2321" t="str">
            <v>0A10Z</v>
          </cell>
        </row>
        <row r="2322">
          <cell r="O2322" t="str">
            <v>0A10</v>
          </cell>
          <cell r="P2322" t="str">
            <v>0A10Z</v>
          </cell>
        </row>
        <row r="2323">
          <cell r="O2323" t="str">
            <v>0A10</v>
          </cell>
          <cell r="P2323" t="str">
            <v>0A10Z</v>
          </cell>
        </row>
        <row r="2324">
          <cell r="O2324" t="str">
            <v>0A10</v>
          </cell>
          <cell r="P2324" t="str">
            <v>0A10Z</v>
          </cell>
        </row>
        <row r="2325">
          <cell r="O2325" t="str">
            <v>0A10</v>
          </cell>
          <cell r="P2325" t="str">
            <v>0A10Z</v>
          </cell>
        </row>
        <row r="2326">
          <cell r="O2326" t="str">
            <v>0A10</v>
          </cell>
          <cell r="P2326" t="str">
            <v>0A10Z</v>
          </cell>
        </row>
        <row r="2327">
          <cell r="O2327" t="str">
            <v>0A10</v>
          </cell>
          <cell r="P2327" t="str">
            <v>0A10Z</v>
          </cell>
        </row>
        <row r="2328">
          <cell r="O2328" t="str">
            <v>0A10</v>
          </cell>
          <cell r="P2328" t="str">
            <v>0A10Z</v>
          </cell>
        </row>
        <row r="2329">
          <cell r="O2329" t="str">
            <v>0A10</v>
          </cell>
          <cell r="P2329" t="str">
            <v>0A10Z</v>
          </cell>
        </row>
        <row r="2330">
          <cell r="O2330" t="str">
            <v>0A10</v>
          </cell>
          <cell r="P2330" t="str">
            <v>0A10Z</v>
          </cell>
        </row>
        <row r="2331">
          <cell r="O2331" t="str">
            <v>0A10</v>
          </cell>
          <cell r="P2331" t="str">
            <v>0A10Z</v>
          </cell>
        </row>
        <row r="2332">
          <cell r="O2332" t="str">
            <v>0B01</v>
          </cell>
          <cell r="P2332" t="str">
            <v>0B01Z</v>
          </cell>
        </row>
        <row r="2333">
          <cell r="O2333" t="str">
            <v>0B01</v>
          </cell>
          <cell r="P2333" t="str">
            <v>0B01Z</v>
          </cell>
        </row>
        <row r="2334">
          <cell r="O2334" t="str">
            <v>0B01</v>
          </cell>
          <cell r="P2334" t="str">
            <v>0B01Z</v>
          </cell>
        </row>
        <row r="2335">
          <cell r="O2335" t="str">
            <v>0B01</v>
          </cell>
          <cell r="P2335" t="str">
            <v>0B01Z</v>
          </cell>
        </row>
        <row r="2336">
          <cell r="O2336" t="str">
            <v>0B01</v>
          </cell>
          <cell r="P2336" t="str">
            <v>0B01Z</v>
          </cell>
        </row>
        <row r="2337">
          <cell r="O2337" t="str">
            <v>0B01</v>
          </cell>
          <cell r="P2337" t="str">
            <v>0B01Z</v>
          </cell>
        </row>
        <row r="2338">
          <cell r="O2338" t="str">
            <v>0B02</v>
          </cell>
          <cell r="P2338" t="str">
            <v>0B02Z</v>
          </cell>
        </row>
        <row r="2339">
          <cell r="O2339" t="str">
            <v>0B02</v>
          </cell>
          <cell r="P2339" t="str">
            <v>0B02Z</v>
          </cell>
        </row>
        <row r="2340">
          <cell r="O2340" t="str">
            <v>0B02</v>
          </cell>
          <cell r="P2340" t="str">
            <v>0B02Z</v>
          </cell>
        </row>
        <row r="2341">
          <cell r="O2341" t="str">
            <v>0B02</v>
          </cell>
          <cell r="P2341" t="str">
            <v>0B02Z</v>
          </cell>
        </row>
        <row r="2342">
          <cell r="O2342" t="str">
            <v>0B02</v>
          </cell>
          <cell r="P2342" t="str">
            <v>0B02Z</v>
          </cell>
        </row>
        <row r="2343">
          <cell r="O2343" t="str">
            <v>0B02</v>
          </cell>
          <cell r="P2343" t="str">
            <v>0B02Z</v>
          </cell>
        </row>
        <row r="2344">
          <cell r="O2344" t="str">
            <v>0B02</v>
          </cell>
          <cell r="P2344" t="str">
            <v>0B02Z</v>
          </cell>
        </row>
        <row r="2345">
          <cell r="O2345" t="str">
            <v>0B02</v>
          </cell>
          <cell r="P2345" t="str">
            <v>0B02Z</v>
          </cell>
        </row>
        <row r="2346">
          <cell r="O2346" t="str">
            <v>0B02</v>
          </cell>
          <cell r="P2346" t="str">
            <v>0B02Z</v>
          </cell>
        </row>
        <row r="2347">
          <cell r="O2347" t="str">
            <v>0B02</v>
          </cell>
          <cell r="P2347" t="str">
            <v>0B02Z</v>
          </cell>
        </row>
        <row r="2348">
          <cell r="O2348" t="str">
            <v>0B02</v>
          </cell>
          <cell r="P2348" t="str">
            <v>0B02Z</v>
          </cell>
        </row>
        <row r="2349">
          <cell r="O2349" t="str">
            <v>0B02</v>
          </cell>
          <cell r="P2349" t="str">
            <v>0B02Z</v>
          </cell>
        </row>
        <row r="2350">
          <cell r="O2350" t="str">
            <v>0B02</v>
          </cell>
          <cell r="P2350" t="str">
            <v>0B02Z</v>
          </cell>
        </row>
        <row r="2351">
          <cell r="O2351" t="str">
            <v>0B02</v>
          </cell>
          <cell r="P2351" t="str">
            <v>0B02Z</v>
          </cell>
        </row>
        <row r="2352">
          <cell r="O2352" t="str">
            <v>0B02</v>
          </cell>
          <cell r="P2352" t="str">
            <v>0B02Z</v>
          </cell>
        </row>
        <row r="2353">
          <cell r="O2353" t="str">
            <v>0B02</v>
          </cell>
          <cell r="P2353" t="str">
            <v>0B02Z</v>
          </cell>
        </row>
        <row r="2354">
          <cell r="O2354" t="str">
            <v>0B02</v>
          </cell>
          <cell r="P2354" t="str">
            <v>0B02Z</v>
          </cell>
        </row>
        <row r="2355">
          <cell r="O2355" t="str">
            <v>0B02</v>
          </cell>
          <cell r="P2355" t="str">
            <v>0B02Z</v>
          </cell>
        </row>
        <row r="2356">
          <cell r="O2356" t="str">
            <v>0B02</v>
          </cell>
          <cell r="P2356" t="str">
            <v>0B02Z</v>
          </cell>
        </row>
        <row r="2357">
          <cell r="O2357" t="str">
            <v>0B02</v>
          </cell>
          <cell r="P2357" t="str">
            <v>0B02Z</v>
          </cell>
        </row>
        <row r="2358">
          <cell r="O2358" t="str">
            <v>0B03</v>
          </cell>
          <cell r="P2358" t="str">
            <v>0B03Z</v>
          </cell>
        </row>
        <row r="2359">
          <cell r="O2359" t="str">
            <v>0B03</v>
          </cell>
          <cell r="P2359" t="str">
            <v>0B03Z</v>
          </cell>
        </row>
        <row r="2360">
          <cell r="O2360" t="str">
            <v>0B03</v>
          </cell>
          <cell r="P2360" t="str">
            <v>0B03Z</v>
          </cell>
        </row>
        <row r="2361">
          <cell r="O2361" t="str">
            <v>0B03</v>
          </cell>
          <cell r="P2361" t="str">
            <v>0B03Z</v>
          </cell>
        </row>
        <row r="2362">
          <cell r="O2362" t="str">
            <v>0B03</v>
          </cell>
          <cell r="P2362" t="str">
            <v>0B03Z</v>
          </cell>
        </row>
        <row r="2363">
          <cell r="O2363" t="str">
            <v>0B03</v>
          </cell>
          <cell r="P2363" t="str">
            <v>0B03Z</v>
          </cell>
        </row>
        <row r="2364">
          <cell r="O2364" t="str">
            <v>0B03</v>
          </cell>
          <cell r="P2364" t="str">
            <v>0B03Z</v>
          </cell>
        </row>
        <row r="2365">
          <cell r="O2365" t="str">
            <v>0B03</v>
          </cell>
          <cell r="P2365" t="str">
            <v>0B03Z</v>
          </cell>
        </row>
        <row r="2366">
          <cell r="O2366" t="str">
            <v>0B03</v>
          </cell>
          <cell r="P2366" t="str">
            <v>0B03Z</v>
          </cell>
        </row>
        <row r="2367">
          <cell r="O2367" t="str">
            <v>0B03</v>
          </cell>
          <cell r="P2367" t="str">
            <v>0B03Z</v>
          </cell>
        </row>
        <row r="2368">
          <cell r="O2368" t="str">
            <v>0B03</v>
          </cell>
          <cell r="P2368" t="str">
            <v>0B03Z</v>
          </cell>
        </row>
        <row r="2369">
          <cell r="O2369" t="str">
            <v>0B03</v>
          </cell>
          <cell r="P2369" t="str">
            <v>0B03Z</v>
          </cell>
        </row>
        <row r="2370">
          <cell r="O2370" t="str">
            <v>0B03</v>
          </cell>
          <cell r="P2370" t="str">
            <v>0B03Z</v>
          </cell>
        </row>
        <row r="2371">
          <cell r="O2371" t="str">
            <v>0B03</v>
          </cell>
          <cell r="P2371" t="str">
            <v>0B03Z</v>
          </cell>
        </row>
        <row r="2372">
          <cell r="O2372" t="str">
            <v>0B03</v>
          </cell>
          <cell r="P2372" t="str">
            <v>0B03Z</v>
          </cell>
        </row>
        <row r="2373">
          <cell r="O2373" t="str">
            <v>0B03</v>
          </cell>
          <cell r="P2373" t="str">
            <v>0B03Z</v>
          </cell>
        </row>
        <row r="2374">
          <cell r="O2374" t="str">
            <v>0B04</v>
          </cell>
          <cell r="P2374" t="str">
            <v>0B04Z</v>
          </cell>
        </row>
        <row r="2375">
          <cell r="O2375" t="str">
            <v>0B04</v>
          </cell>
          <cell r="P2375" t="str">
            <v>0B04Z</v>
          </cell>
        </row>
        <row r="2376">
          <cell r="O2376" t="str">
            <v>0B04</v>
          </cell>
          <cell r="P2376" t="str">
            <v>0B04Z</v>
          </cell>
        </row>
        <row r="2377">
          <cell r="O2377" t="str">
            <v>0B04</v>
          </cell>
          <cell r="P2377" t="str">
            <v>0B04Z</v>
          </cell>
        </row>
        <row r="2378">
          <cell r="O2378" t="str">
            <v>0B04</v>
          </cell>
          <cell r="P2378" t="str">
            <v>0B04Z</v>
          </cell>
        </row>
        <row r="2379">
          <cell r="O2379" t="str">
            <v>0B04</v>
          </cell>
          <cell r="P2379" t="str">
            <v>0B04Z</v>
          </cell>
        </row>
        <row r="2380">
          <cell r="O2380" t="str">
            <v>0B05</v>
          </cell>
          <cell r="P2380" t="str">
            <v>0B05Z</v>
          </cell>
        </row>
        <row r="2381">
          <cell r="O2381" t="str">
            <v>0B05</v>
          </cell>
          <cell r="P2381" t="str">
            <v>0B05Z</v>
          </cell>
        </row>
        <row r="2382">
          <cell r="O2382" t="str">
            <v>0B05</v>
          </cell>
          <cell r="P2382" t="str">
            <v>0B05Z</v>
          </cell>
        </row>
        <row r="2383">
          <cell r="O2383" t="str">
            <v>0B05</v>
          </cell>
          <cell r="P2383" t="str">
            <v>0B05Z</v>
          </cell>
        </row>
        <row r="2384">
          <cell r="O2384" t="str">
            <v>0B06</v>
          </cell>
          <cell r="P2384" t="str">
            <v>0B06Z</v>
          </cell>
        </row>
        <row r="2385">
          <cell r="O2385" t="str">
            <v>0B06</v>
          </cell>
          <cell r="P2385" t="str">
            <v>0B06Z</v>
          </cell>
        </row>
        <row r="2386">
          <cell r="O2386" t="str">
            <v>0B06</v>
          </cell>
          <cell r="P2386" t="str">
            <v>0B06Z</v>
          </cell>
        </row>
        <row r="2387">
          <cell r="O2387" t="str">
            <v>0B06</v>
          </cell>
          <cell r="P2387" t="str">
            <v>0B06Z</v>
          </cell>
        </row>
        <row r="2388">
          <cell r="O2388" t="str">
            <v>0B06</v>
          </cell>
          <cell r="P2388" t="str">
            <v>0B06Z</v>
          </cell>
        </row>
        <row r="2389">
          <cell r="O2389" t="str">
            <v>0B06</v>
          </cell>
          <cell r="P2389" t="str">
            <v>0B06Z</v>
          </cell>
        </row>
        <row r="2390">
          <cell r="O2390" t="str">
            <v>0B06</v>
          </cell>
          <cell r="P2390" t="str">
            <v>0B06Z</v>
          </cell>
        </row>
        <row r="2391">
          <cell r="O2391" t="str">
            <v>0B06</v>
          </cell>
          <cell r="P2391" t="str">
            <v>0B06Z</v>
          </cell>
        </row>
        <row r="2392">
          <cell r="O2392" t="str">
            <v>0B06</v>
          </cell>
          <cell r="P2392" t="str">
            <v>0B06Z</v>
          </cell>
        </row>
        <row r="2393">
          <cell r="O2393" t="str">
            <v>0B07</v>
          </cell>
          <cell r="P2393" t="str">
            <v>0B07Z</v>
          </cell>
        </row>
        <row r="2394">
          <cell r="O2394" t="str">
            <v>0B07</v>
          </cell>
          <cell r="P2394" t="str">
            <v>0B07Z</v>
          </cell>
        </row>
        <row r="2395">
          <cell r="O2395" t="str">
            <v>0B07</v>
          </cell>
          <cell r="P2395" t="str">
            <v>0B07Z</v>
          </cell>
        </row>
        <row r="2396">
          <cell r="O2396" t="str">
            <v>0B07</v>
          </cell>
          <cell r="P2396" t="str">
            <v>0B07Z</v>
          </cell>
        </row>
        <row r="2397">
          <cell r="O2397" t="str">
            <v>0B07</v>
          </cell>
          <cell r="P2397" t="str">
            <v>0B07Z</v>
          </cell>
        </row>
        <row r="2398">
          <cell r="O2398" t="str">
            <v>0B07</v>
          </cell>
          <cell r="P2398" t="str">
            <v>0B07Z</v>
          </cell>
        </row>
        <row r="2399">
          <cell r="O2399" t="str">
            <v>0B07</v>
          </cell>
          <cell r="P2399" t="str">
            <v>0B07Z</v>
          </cell>
        </row>
        <row r="2400">
          <cell r="O2400" t="str">
            <v>0B07</v>
          </cell>
          <cell r="P2400" t="str">
            <v>0B07Z</v>
          </cell>
        </row>
        <row r="2401">
          <cell r="O2401" t="str">
            <v>0B07</v>
          </cell>
          <cell r="P2401" t="str">
            <v>0B07Z</v>
          </cell>
        </row>
        <row r="2402">
          <cell r="O2402" t="str">
            <v>0B07</v>
          </cell>
          <cell r="P2402" t="str">
            <v>0B07Z</v>
          </cell>
        </row>
        <row r="2403">
          <cell r="O2403" t="str">
            <v>0B07</v>
          </cell>
          <cell r="P2403" t="str">
            <v>0B07Z</v>
          </cell>
        </row>
        <row r="2404">
          <cell r="O2404" t="str">
            <v>0B07</v>
          </cell>
          <cell r="P2404" t="str">
            <v>0B07Z</v>
          </cell>
        </row>
        <row r="2405">
          <cell r="O2405" t="str">
            <v>0B07</v>
          </cell>
          <cell r="P2405" t="str">
            <v>0B07Z</v>
          </cell>
        </row>
        <row r="2406">
          <cell r="O2406" t="str">
            <v>0B07</v>
          </cell>
          <cell r="P2406" t="str">
            <v>0B07Z</v>
          </cell>
        </row>
        <row r="2407">
          <cell r="O2407" t="str">
            <v>0B07</v>
          </cell>
          <cell r="P2407" t="str">
            <v>0B07Z</v>
          </cell>
        </row>
        <row r="2408">
          <cell r="O2408" t="str">
            <v>0B07</v>
          </cell>
          <cell r="P2408" t="str">
            <v>0B07Z</v>
          </cell>
        </row>
        <row r="2409">
          <cell r="O2409" t="str">
            <v>0B07</v>
          </cell>
          <cell r="P2409" t="str">
            <v>0B07Z</v>
          </cell>
        </row>
        <row r="2410">
          <cell r="O2410" t="str">
            <v>0B07</v>
          </cell>
          <cell r="P2410" t="str">
            <v>0B07Z</v>
          </cell>
        </row>
        <row r="2411">
          <cell r="O2411" t="str">
            <v>0B07</v>
          </cell>
          <cell r="P2411" t="str">
            <v>0B07Z</v>
          </cell>
        </row>
        <row r="2412">
          <cell r="O2412" t="str">
            <v>0B07</v>
          </cell>
          <cell r="P2412" t="str">
            <v>0B07Z</v>
          </cell>
        </row>
        <row r="2413">
          <cell r="O2413" t="str">
            <v>0B07</v>
          </cell>
          <cell r="P2413" t="str">
            <v>0B07Z</v>
          </cell>
        </row>
        <row r="2414">
          <cell r="O2414" t="str">
            <v>0B07</v>
          </cell>
          <cell r="P2414" t="str">
            <v>0B07Z</v>
          </cell>
        </row>
        <row r="2415">
          <cell r="O2415" t="str">
            <v>0B07</v>
          </cell>
          <cell r="P2415" t="str">
            <v>0B07Z</v>
          </cell>
        </row>
        <row r="2416">
          <cell r="O2416" t="str">
            <v>0B07</v>
          </cell>
          <cell r="P2416" t="str">
            <v>0B07Z</v>
          </cell>
        </row>
        <row r="2417">
          <cell r="O2417" t="str">
            <v>0B07</v>
          </cell>
          <cell r="P2417" t="str">
            <v>0B07Z</v>
          </cell>
        </row>
        <row r="2418">
          <cell r="O2418" t="str">
            <v>0B07</v>
          </cell>
          <cell r="P2418" t="str">
            <v>0B07Z</v>
          </cell>
        </row>
        <row r="2419">
          <cell r="O2419" t="str">
            <v>0B07</v>
          </cell>
          <cell r="P2419" t="str">
            <v>0B07Z</v>
          </cell>
        </row>
        <row r="2420">
          <cell r="O2420" t="str">
            <v>0B07</v>
          </cell>
          <cell r="P2420" t="str">
            <v>0B07Z</v>
          </cell>
        </row>
        <row r="2421">
          <cell r="O2421" t="str">
            <v>0B07</v>
          </cell>
          <cell r="P2421" t="str">
            <v>0B07Z</v>
          </cell>
        </row>
        <row r="2422">
          <cell r="O2422" t="str">
            <v>0B07</v>
          </cell>
          <cell r="P2422" t="str">
            <v>0B07Z</v>
          </cell>
        </row>
        <row r="2423">
          <cell r="O2423" t="str">
            <v>0B07</v>
          </cell>
          <cell r="P2423" t="str">
            <v>0B07Z</v>
          </cell>
        </row>
        <row r="2424">
          <cell r="O2424" t="str">
            <v>0B07</v>
          </cell>
          <cell r="P2424" t="str">
            <v>0B07Z</v>
          </cell>
        </row>
        <row r="2425">
          <cell r="O2425" t="str">
            <v>0B07</v>
          </cell>
          <cell r="P2425" t="str">
            <v>0B07Z</v>
          </cell>
        </row>
        <row r="2426">
          <cell r="O2426" t="str">
            <v>0B08</v>
          </cell>
          <cell r="P2426" t="str">
            <v>0B08Z</v>
          </cell>
        </row>
        <row r="2427">
          <cell r="O2427" t="str">
            <v>0B08</v>
          </cell>
          <cell r="P2427" t="str">
            <v>0B08Z</v>
          </cell>
        </row>
        <row r="2428">
          <cell r="O2428" t="str">
            <v>0B08</v>
          </cell>
          <cell r="P2428" t="str">
            <v>0B08Z</v>
          </cell>
        </row>
        <row r="2429">
          <cell r="O2429" t="str">
            <v>0B08</v>
          </cell>
          <cell r="P2429" t="str">
            <v>0B08Z</v>
          </cell>
        </row>
        <row r="2430">
          <cell r="O2430" t="str">
            <v>0B09</v>
          </cell>
          <cell r="P2430" t="str">
            <v>0B09Z</v>
          </cell>
        </row>
        <row r="2431">
          <cell r="O2431" t="str">
            <v>0B09</v>
          </cell>
          <cell r="P2431" t="str">
            <v>0B09Z</v>
          </cell>
        </row>
        <row r="2432">
          <cell r="O2432" t="str">
            <v>0B09</v>
          </cell>
          <cell r="P2432" t="str">
            <v>0B09Z</v>
          </cell>
        </row>
        <row r="2433">
          <cell r="O2433" t="str">
            <v>0B09</v>
          </cell>
          <cell r="P2433" t="str">
            <v>0B09Z</v>
          </cell>
        </row>
        <row r="2434">
          <cell r="O2434" t="str">
            <v>0B10</v>
          </cell>
          <cell r="P2434" t="str">
            <v>0B10Z</v>
          </cell>
        </row>
        <row r="2435">
          <cell r="O2435" t="str">
            <v>0B10</v>
          </cell>
          <cell r="P2435" t="str">
            <v>0B10Z</v>
          </cell>
        </row>
        <row r="2436">
          <cell r="O2436" t="str">
            <v>0B10</v>
          </cell>
          <cell r="P2436" t="str">
            <v>0B10Z</v>
          </cell>
        </row>
        <row r="2437">
          <cell r="O2437" t="str">
            <v>0B10</v>
          </cell>
          <cell r="P2437" t="str">
            <v>0B10Z</v>
          </cell>
        </row>
        <row r="2438">
          <cell r="O2438" t="str">
            <v>0B10</v>
          </cell>
          <cell r="P2438" t="str">
            <v>0B10Z</v>
          </cell>
        </row>
        <row r="2439">
          <cell r="O2439" t="str">
            <v>0B10</v>
          </cell>
          <cell r="P2439" t="str">
            <v>0B10Z</v>
          </cell>
        </row>
        <row r="2440">
          <cell r="O2440" t="str">
            <v>0B10</v>
          </cell>
          <cell r="P2440" t="str">
            <v>0B10Z</v>
          </cell>
        </row>
        <row r="2441">
          <cell r="O2441" t="str">
            <v>0B10</v>
          </cell>
          <cell r="P2441" t="str">
            <v>0B10Z</v>
          </cell>
        </row>
        <row r="2442">
          <cell r="O2442" t="str">
            <v>0B10</v>
          </cell>
          <cell r="P2442" t="str">
            <v>0B10Z</v>
          </cell>
        </row>
        <row r="2443">
          <cell r="O2443" t="str">
            <v>0B10</v>
          </cell>
          <cell r="P2443" t="str">
            <v>0B10Z</v>
          </cell>
        </row>
        <row r="2444">
          <cell r="O2444" t="str">
            <v>0B10</v>
          </cell>
          <cell r="P2444" t="str">
            <v>0B10Z</v>
          </cell>
        </row>
        <row r="2445">
          <cell r="O2445" t="str">
            <v>0B10</v>
          </cell>
          <cell r="P2445" t="str">
            <v>0B10Z</v>
          </cell>
        </row>
        <row r="2446">
          <cell r="O2446" t="str">
            <v>0B10</v>
          </cell>
          <cell r="P2446" t="str">
            <v>0B10Z</v>
          </cell>
        </row>
        <row r="2447">
          <cell r="O2447" t="str">
            <v>0B10</v>
          </cell>
          <cell r="P2447" t="str">
            <v>0B10Z</v>
          </cell>
        </row>
        <row r="2448">
          <cell r="O2448" t="str">
            <v>0B10</v>
          </cell>
          <cell r="P2448" t="str">
            <v>0B10Z</v>
          </cell>
        </row>
        <row r="2449">
          <cell r="O2449" t="str">
            <v>0B10</v>
          </cell>
          <cell r="P2449" t="str">
            <v>0B10Z</v>
          </cell>
        </row>
        <row r="2450">
          <cell r="O2450" t="str">
            <v>0B10</v>
          </cell>
          <cell r="P2450" t="str">
            <v>0B10Z</v>
          </cell>
        </row>
        <row r="2451">
          <cell r="O2451" t="str">
            <v>0B10</v>
          </cell>
          <cell r="P2451" t="str">
            <v>0B10Z</v>
          </cell>
        </row>
        <row r="2452">
          <cell r="O2452" t="str">
            <v>0B10</v>
          </cell>
          <cell r="P2452" t="str">
            <v>0B10Z</v>
          </cell>
        </row>
        <row r="2453">
          <cell r="O2453" t="str">
            <v>0B10</v>
          </cell>
          <cell r="P2453" t="str">
            <v>0B10Z</v>
          </cell>
        </row>
        <row r="2454">
          <cell r="O2454" t="str">
            <v>0B10</v>
          </cell>
          <cell r="P2454" t="str">
            <v>0B10Z</v>
          </cell>
        </row>
        <row r="2455">
          <cell r="O2455" t="str">
            <v>0B10</v>
          </cell>
          <cell r="P2455" t="str">
            <v>0B10Z</v>
          </cell>
        </row>
        <row r="2456">
          <cell r="O2456" t="str">
            <v>0B10</v>
          </cell>
          <cell r="P2456" t="str">
            <v>0B10Z</v>
          </cell>
        </row>
        <row r="2457">
          <cell r="O2457" t="str">
            <v>0B10</v>
          </cell>
          <cell r="P2457" t="str">
            <v>0B10Z</v>
          </cell>
        </row>
        <row r="2458">
          <cell r="O2458" t="str">
            <v>0B10</v>
          </cell>
          <cell r="P2458" t="str">
            <v>0B10Z</v>
          </cell>
        </row>
        <row r="2459">
          <cell r="O2459" t="str">
            <v>0B10</v>
          </cell>
          <cell r="P2459" t="str">
            <v>0B10Z</v>
          </cell>
        </row>
        <row r="2460">
          <cell r="O2460" t="str">
            <v>0B10</v>
          </cell>
          <cell r="P2460" t="str">
            <v>0B10Z</v>
          </cell>
        </row>
        <row r="2461">
          <cell r="O2461" t="str">
            <v>0B10</v>
          </cell>
          <cell r="P2461" t="str">
            <v>0B10Z</v>
          </cell>
        </row>
        <row r="2462">
          <cell r="O2462" t="str">
            <v>0B10</v>
          </cell>
          <cell r="P2462" t="str">
            <v>0B10Z</v>
          </cell>
        </row>
        <row r="2463">
          <cell r="O2463" t="str">
            <v>0B10</v>
          </cell>
          <cell r="P2463" t="str">
            <v>0B10Z</v>
          </cell>
        </row>
        <row r="2464">
          <cell r="O2464" t="str">
            <v>0B11</v>
          </cell>
          <cell r="P2464" t="str">
            <v>0B11Z</v>
          </cell>
        </row>
        <row r="2465">
          <cell r="O2465" t="str">
            <v>0B11</v>
          </cell>
          <cell r="P2465" t="str">
            <v>0B11Z</v>
          </cell>
        </row>
        <row r="2466">
          <cell r="O2466" t="str">
            <v>0B11</v>
          </cell>
          <cell r="P2466" t="str">
            <v>0B11Z</v>
          </cell>
        </row>
        <row r="2467">
          <cell r="O2467" t="str">
            <v>0B11</v>
          </cell>
          <cell r="P2467" t="str">
            <v>0B11Z</v>
          </cell>
        </row>
        <row r="2468">
          <cell r="O2468" t="str">
            <v>0B11</v>
          </cell>
          <cell r="P2468" t="str">
            <v>0B11Z</v>
          </cell>
        </row>
        <row r="2469">
          <cell r="O2469" t="str">
            <v>0B11</v>
          </cell>
          <cell r="P2469" t="str">
            <v>0B11Z</v>
          </cell>
        </row>
        <row r="2470">
          <cell r="O2470" t="str">
            <v>0B11</v>
          </cell>
          <cell r="P2470" t="str">
            <v>0B11Z</v>
          </cell>
        </row>
        <row r="2471">
          <cell r="O2471" t="str">
            <v>0B11</v>
          </cell>
          <cell r="P2471" t="str">
            <v>0B11Z</v>
          </cell>
        </row>
        <row r="2472">
          <cell r="O2472" t="str">
            <v>0B12</v>
          </cell>
          <cell r="P2472" t="str">
            <v>0B12Z</v>
          </cell>
        </row>
        <row r="2473">
          <cell r="O2473" t="str">
            <v>0B12</v>
          </cell>
          <cell r="P2473" t="str">
            <v>0B12Z</v>
          </cell>
        </row>
        <row r="2474">
          <cell r="O2474" t="str">
            <v>0B12</v>
          </cell>
          <cell r="P2474" t="str">
            <v>0B12Z</v>
          </cell>
        </row>
        <row r="2475">
          <cell r="O2475" t="str">
            <v>0B12</v>
          </cell>
          <cell r="P2475" t="str">
            <v>0B12Z</v>
          </cell>
        </row>
        <row r="2476">
          <cell r="O2476" t="str">
            <v>0B13</v>
          </cell>
          <cell r="P2476" t="str">
            <v>0B13Z</v>
          </cell>
        </row>
        <row r="2477">
          <cell r="O2477" t="str">
            <v>0B13</v>
          </cell>
          <cell r="P2477" t="str">
            <v>0B13Z</v>
          </cell>
        </row>
        <row r="2478">
          <cell r="O2478" t="str">
            <v>0B13</v>
          </cell>
          <cell r="P2478" t="str">
            <v>0B13Z</v>
          </cell>
        </row>
        <row r="2479">
          <cell r="O2479" t="str">
            <v>0B13</v>
          </cell>
          <cell r="P2479" t="str">
            <v>0B13Z</v>
          </cell>
        </row>
        <row r="2480">
          <cell r="O2480" t="str">
            <v>0B13</v>
          </cell>
          <cell r="P2480" t="str">
            <v>0B13Z</v>
          </cell>
        </row>
        <row r="2481">
          <cell r="O2481" t="str">
            <v>0B13</v>
          </cell>
          <cell r="P2481" t="str">
            <v>0B13Z</v>
          </cell>
        </row>
        <row r="2482">
          <cell r="O2482" t="str">
            <v>0B13</v>
          </cell>
          <cell r="P2482" t="str">
            <v>0B13Z</v>
          </cell>
        </row>
        <row r="2483">
          <cell r="O2483" t="str">
            <v>0B13</v>
          </cell>
          <cell r="P2483" t="str">
            <v>0B13Z</v>
          </cell>
        </row>
        <row r="2484">
          <cell r="O2484" t="str">
            <v>0B14</v>
          </cell>
          <cell r="P2484" t="str">
            <v>0B14Z</v>
          </cell>
        </row>
        <row r="2485">
          <cell r="O2485" t="str">
            <v>0B14</v>
          </cell>
          <cell r="P2485" t="str">
            <v>0B14Z</v>
          </cell>
        </row>
        <row r="2486">
          <cell r="O2486" t="str">
            <v>0B14</v>
          </cell>
          <cell r="P2486" t="str">
            <v>0B14Z</v>
          </cell>
        </row>
        <row r="2487">
          <cell r="O2487" t="str">
            <v>0B14</v>
          </cell>
          <cell r="P2487" t="str">
            <v>0B14Z</v>
          </cell>
        </row>
        <row r="2488">
          <cell r="O2488" t="str">
            <v>0B14</v>
          </cell>
          <cell r="P2488" t="str">
            <v>0B14Z</v>
          </cell>
        </row>
        <row r="2489">
          <cell r="O2489" t="str">
            <v>0B14</v>
          </cell>
          <cell r="P2489" t="str">
            <v>0B14Z</v>
          </cell>
        </row>
        <row r="2490">
          <cell r="O2490" t="str">
            <v>0B14</v>
          </cell>
          <cell r="P2490" t="str">
            <v>0B14Z</v>
          </cell>
        </row>
        <row r="2491">
          <cell r="O2491" t="str">
            <v>0B14</v>
          </cell>
          <cell r="P2491" t="str">
            <v>0B14Z</v>
          </cell>
        </row>
        <row r="2492">
          <cell r="O2492" t="str">
            <v>0B15</v>
          </cell>
          <cell r="P2492" t="str">
            <v>0B15Z</v>
          </cell>
        </row>
        <row r="2493">
          <cell r="O2493" t="str">
            <v>0B15</v>
          </cell>
          <cell r="P2493" t="str">
            <v>0B15Z</v>
          </cell>
        </row>
        <row r="2494">
          <cell r="O2494" t="str">
            <v>0B15</v>
          </cell>
          <cell r="P2494" t="str">
            <v>0B15Z</v>
          </cell>
        </row>
        <row r="2495">
          <cell r="O2495" t="str">
            <v>0B15</v>
          </cell>
          <cell r="P2495" t="str">
            <v>0B15Z</v>
          </cell>
        </row>
        <row r="2496">
          <cell r="O2496" t="str">
            <v>0B15</v>
          </cell>
          <cell r="P2496" t="str">
            <v>0B15Z</v>
          </cell>
        </row>
        <row r="2497">
          <cell r="O2497" t="str">
            <v>0B15</v>
          </cell>
          <cell r="P2497" t="str">
            <v>0B15Z</v>
          </cell>
        </row>
        <row r="2498">
          <cell r="O2498" t="str">
            <v>0B15</v>
          </cell>
          <cell r="P2498" t="str">
            <v>0B15Z</v>
          </cell>
        </row>
        <row r="2499">
          <cell r="O2499" t="str">
            <v>0B15</v>
          </cell>
          <cell r="P2499" t="str">
            <v>0B15Z</v>
          </cell>
        </row>
        <row r="2500">
          <cell r="O2500" t="str">
            <v>0B16</v>
          </cell>
          <cell r="P2500" t="str">
            <v>0B16Z</v>
          </cell>
        </row>
        <row r="2501">
          <cell r="O2501" t="str">
            <v>0B16</v>
          </cell>
          <cell r="P2501" t="str">
            <v>0B16Z</v>
          </cell>
        </row>
        <row r="2502">
          <cell r="O2502" t="str">
            <v>0B16</v>
          </cell>
          <cell r="P2502" t="str">
            <v>0B16Z</v>
          </cell>
        </row>
        <row r="2503">
          <cell r="O2503" t="str">
            <v>0B16</v>
          </cell>
          <cell r="P2503" t="str">
            <v>0B16Z</v>
          </cell>
        </row>
        <row r="2504">
          <cell r="O2504" t="str">
            <v>0B17</v>
          </cell>
          <cell r="P2504" t="str">
            <v>0B17Z</v>
          </cell>
        </row>
        <row r="2505">
          <cell r="O2505" t="str">
            <v>0B17</v>
          </cell>
          <cell r="P2505" t="str">
            <v>0B17Z</v>
          </cell>
        </row>
        <row r="2506">
          <cell r="O2506" t="str">
            <v>0B17</v>
          </cell>
          <cell r="P2506" t="str">
            <v>0B17Z</v>
          </cell>
        </row>
        <row r="2507">
          <cell r="O2507" t="str">
            <v>0B17</v>
          </cell>
          <cell r="P2507" t="str">
            <v>0B17Z</v>
          </cell>
        </row>
        <row r="2508">
          <cell r="O2508" t="str">
            <v>0B17</v>
          </cell>
          <cell r="P2508" t="str">
            <v>0B17Z</v>
          </cell>
        </row>
        <row r="2509">
          <cell r="O2509" t="str">
            <v>0B17</v>
          </cell>
          <cell r="P2509" t="str">
            <v>0B17Z</v>
          </cell>
        </row>
        <row r="2510">
          <cell r="O2510" t="str">
            <v>0B17</v>
          </cell>
          <cell r="P2510" t="str">
            <v>0B17Z</v>
          </cell>
        </row>
        <row r="2511">
          <cell r="O2511" t="str">
            <v>0B17</v>
          </cell>
          <cell r="P2511" t="str">
            <v>0B17Z</v>
          </cell>
        </row>
        <row r="2512">
          <cell r="O2512" t="str">
            <v>0B18</v>
          </cell>
          <cell r="P2512" t="str">
            <v>0B18Z</v>
          </cell>
        </row>
        <row r="2513">
          <cell r="O2513" t="str">
            <v>0B18</v>
          </cell>
          <cell r="P2513" t="str">
            <v>0B18Z</v>
          </cell>
        </row>
        <row r="2514">
          <cell r="O2514" t="str">
            <v>0B18</v>
          </cell>
          <cell r="P2514" t="str">
            <v>0B18Z</v>
          </cell>
        </row>
        <row r="2515">
          <cell r="O2515" t="str">
            <v>0B18</v>
          </cell>
          <cell r="P2515" t="str">
            <v>0B18Z</v>
          </cell>
        </row>
        <row r="2516">
          <cell r="O2516" t="str">
            <v>0B18</v>
          </cell>
          <cell r="P2516" t="str">
            <v>0B18Z</v>
          </cell>
        </row>
        <row r="2517">
          <cell r="O2517" t="str">
            <v>0B18</v>
          </cell>
          <cell r="P2517" t="str">
            <v>0B18Z</v>
          </cell>
        </row>
        <row r="2518">
          <cell r="O2518" t="str">
            <v>0B18</v>
          </cell>
          <cell r="P2518" t="str">
            <v>0B18Z</v>
          </cell>
        </row>
        <row r="2519">
          <cell r="O2519" t="str">
            <v>0B18</v>
          </cell>
          <cell r="P2519" t="str">
            <v>0B18Z</v>
          </cell>
        </row>
        <row r="2520">
          <cell r="O2520" t="str">
            <v>0B19</v>
          </cell>
          <cell r="P2520" t="str">
            <v>0B19Z</v>
          </cell>
        </row>
        <row r="2521">
          <cell r="O2521" t="str">
            <v>0B19</v>
          </cell>
          <cell r="P2521" t="str">
            <v>0B19Z</v>
          </cell>
        </row>
        <row r="2522">
          <cell r="O2522" t="str">
            <v>0B19</v>
          </cell>
          <cell r="P2522" t="str">
            <v>0B19Z</v>
          </cell>
        </row>
        <row r="2523">
          <cell r="O2523" t="str">
            <v>0B19</v>
          </cell>
          <cell r="P2523" t="str">
            <v>0B19Z</v>
          </cell>
        </row>
        <row r="2524">
          <cell r="O2524" t="str">
            <v>0B20</v>
          </cell>
          <cell r="P2524" t="str">
            <v>0B20Z</v>
          </cell>
        </row>
        <row r="2525">
          <cell r="O2525" t="str">
            <v>0B20</v>
          </cell>
          <cell r="P2525" t="str">
            <v>0B20Z</v>
          </cell>
        </row>
        <row r="2526">
          <cell r="O2526" t="str">
            <v>0B20</v>
          </cell>
          <cell r="P2526" t="str">
            <v>0B20Z</v>
          </cell>
        </row>
        <row r="2527">
          <cell r="O2527" t="str">
            <v>0B20</v>
          </cell>
          <cell r="P2527" t="str">
            <v>0B20Z</v>
          </cell>
        </row>
        <row r="2528">
          <cell r="O2528" t="str">
            <v>0B21</v>
          </cell>
          <cell r="P2528" t="str">
            <v>0B21Z</v>
          </cell>
        </row>
        <row r="2529">
          <cell r="O2529" t="str">
            <v>0B21</v>
          </cell>
          <cell r="P2529" t="str">
            <v>0B21Z</v>
          </cell>
        </row>
        <row r="2530">
          <cell r="O2530" t="str">
            <v>0B21</v>
          </cell>
          <cell r="P2530" t="str">
            <v>0B21Z</v>
          </cell>
        </row>
        <row r="2531">
          <cell r="O2531" t="str">
            <v>0B21</v>
          </cell>
          <cell r="P2531" t="str">
            <v>0B21Z</v>
          </cell>
        </row>
        <row r="2532">
          <cell r="O2532" t="str">
            <v>0B21</v>
          </cell>
          <cell r="P2532" t="str">
            <v>0B21Z</v>
          </cell>
        </row>
        <row r="2533">
          <cell r="O2533" t="str">
            <v>0B21</v>
          </cell>
          <cell r="P2533" t="str">
            <v>0B21Z</v>
          </cell>
        </row>
        <row r="2534">
          <cell r="O2534" t="str">
            <v>0B21</v>
          </cell>
          <cell r="P2534" t="str">
            <v>0B21Z</v>
          </cell>
        </row>
        <row r="2535">
          <cell r="O2535" t="str">
            <v>0B21</v>
          </cell>
          <cell r="P2535" t="str">
            <v>0B21Z</v>
          </cell>
        </row>
        <row r="2536">
          <cell r="O2536" t="str">
            <v>0706</v>
          </cell>
          <cell r="P2536" t="str">
            <v>0706Z</v>
          </cell>
        </row>
        <row r="2537">
          <cell r="O2537" t="str">
            <v>0706</v>
          </cell>
          <cell r="P2537" t="str">
            <v>0706Z</v>
          </cell>
        </row>
        <row r="2538">
          <cell r="O2538" t="str">
            <v>0706</v>
          </cell>
          <cell r="P2538" t="str">
            <v>0706Z</v>
          </cell>
        </row>
        <row r="2539">
          <cell r="O2539" t="str">
            <v>0706</v>
          </cell>
          <cell r="P2539" t="str">
            <v>0706Z</v>
          </cell>
        </row>
        <row r="2540">
          <cell r="O2540" t="str">
            <v>0706</v>
          </cell>
          <cell r="P2540" t="str">
            <v>0706Z</v>
          </cell>
        </row>
        <row r="2541">
          <cell r="O2541" t="str">
            <v>0706</v>
          </cell>
          <cell r="P2541" t="str">
            <v>0706Z</v>
          </cell>
        </row>
        <row r="2542">
          <cell r="O2542" t="str">
            <v>0706</v>
          </cell>
          <cell r="P2542" t="str">
            <v>0706Z</v>
          </cell>
        </row>
        <row r="2543">
          <cell r="O2543" t="str">
            <v>0706</v>
          </cell>
          <cell r="P2543" t="str">
            <v>0706Z</v>
          </cell>
        </row>
        <row r="2544">
          <cell r="O2544" t="str">
            <v>0706</v>
          </cell>
          <cell r="P2544" t="str">
            <v>0706Z</v>
          </cell>
        </row>
        <row r="2545">
          <cell r="O2545" t="str">
            <v>0706</v>
          </cell>
          <cell r="P2545" t="str">
            <v>0706Z</v>
          </cell>
        </row>
        <row r="2546">
          <cell r="O2546" t="str">
            <v>0706</v>
          </cell>
          <cell r="P2546" t="str">
            <v>0706Z</v>
          </cell>
        </row>
        <row r="2547">
          <cell r="O2547" t="str">
            <v>0706</v>
          </cell>
          <cell r="P2547" t="str">
            <v>0706Z</v>
          </cell>
        </row>
        <row r="2548">
          <cell r="O2548" t="str">
            <v>0706</v>
          </cell>
          <cell r="P2548" t="str">
            <v>0706Z</v>
          </cell>
        </row>
        <row r="2549">
          <cell r="O2549" t="str">
            <v>0706</v>
          </cell>
          <cell r="P2549" t="str">
            <v>0706Z</v>
          </cell>
        </row>
        <row r="2550">
          <cell r="O2550" t="str">
            <v>0706</v>
          </cell>
          <cell r="P2550" t="str">
            <v>0706Z</v>
          </cell>
        </row>
        <row r="2551">
          <cell r="O2551" t="str">
            <v>0706</v>
          </cell>
          <cell r="P2551" t="str">
            <v>0706Z</v>
          </cell>
        </row>
        <row r="2552">
          <cell r="O2552" t="str">
            <v>0706</v>
          </cell>
          <cell r="P2552" t="str">
            <v>0706Z</v>
          </cell>
        </row>
        <row r="2553">
          <cell r="O2553" t="str">
            <v>0706</v>
          </cell>
          <cell r="P2553" t="str">
            <v>0706Z</v>
          </cell>
        </row>
        <row r="2554">
          <cell r="O2554" t="str">
            <v>0706</v>
          </cell>
          <cell r="P2554" t="str">
            <v>0706Z</v>
          </cell>
        </row>
        <row r="2555">
          <cell r="O2555" t="str">
            <v>0706</v>
          </cell>
          <cell r="P2555" t="str">
            <v>0706Z</v>
          </cell>
        </row>
        <row r="2556">
          <cell r="O2556" t="str">
            <v>0706</v>
          </cell>
          <cell r="P2556" t="str">
            <v>0706Z</v>
          </cell>
        </row>
        <row r="2557">
          <cell r="O2557" t="str">
            <v>0706</v>
          </cell>
          <cell r="P2557" t="str">
            <v>0706Z</v>
          </cell>
        </row>
        <row r="2558">
          <cell r="O2558" t="str">
            <v>0706</v>
          </cell>
          <cell r="P2558" t="str">
            <v>0706Z</v>
          </cell>
        </row>
        <row r="2559">
          <cell r="O2559" t="str">
            <v>0706</v>
          </cell>
          <cell r="P2559" t="str">
            <v>0706Z</v>
          </cell>
        </row>
        <row r="2560">
          <cell r="O2560" t="str">
            <v>0706</v>
          </cell>
          <cell r="P2560" t="str">
            <v>0706Z</v>
          </cell>
        </row>
        <row r="2561">
          <cell r="O2561" t="str">
            <v>0707</v>
          </cell>
          <cell r="P2561" t="str">
            <v>0707X</v>
          </cell>
        </row>
        <row r="2562">
          <cell r="O2562" t="str">
            <v>0707</v>
          </cell>
          <cell r="P2562" t="str">
            <v>0707Z</v>
          </cell>
        </row>
        <row r="2563">
          <cell r="O2563" t="str">
            <v>0707</v>
          </cell>
          <cell r="P2563" t="str">
            <v>0707Z</v>
          </cell>
        </row>
        <row r="2564">
          <cell r="O2564" t="str">
            <v>0707</v>
          </cell>
          <cell r="P2564" t="str">
            <v>0707Z</v>
          </cell>
        </row>
        <row r="2565">
          <cell r="O2565" t="str">
            <v>0707</v>
          </cell>
          <cell r="P2565" t="str">
            <v>0707Z</v>
          </cell>
        </row>
        <row r="2566">
          <cell r="O2566" t="str">
            <v>0708</v>
          </cell>
          <cell r="P2566" t="str">
            <v>0708Z</v>
          </cell>
        </row>
        <row r="2567">
          <cell r="O2567" t="str">
            <v>0708</v>
          </cell>
          <cell r="P2567" t="str">
            <v>0708Z</v>
          </cell>
        </row>
        <row r="2568">
          <cell r="O2568" t="str">
            <v>0708</v>
          </cell>
          <cell r="P2568" t="str">
            <v>0708Z</v>
          </cell>
        </row>
        <row r="2569">
          <cell r="O2569" t="str">
            <v>0708</v>
          </cell>
          <cell r="P2569" t="str">
            <v>0708X</v>
          </cell>
        </row>
        <row r="2570">
          <cell r="O2570" t="str">
            <v>0708</v>
          </cell>
          <cell r="P2570" t="str">
            <v>0708Z</v>
          </cell>
        </row>
        <row r="2571">
          <cell r="O2571" t="str">
            <v>0708</v>
          </cell>
          <cell r="P2571" t="str">
            <v>0708X</v>
          </cell>
        </row>
        <row r="2572">
          <cell r="O2572" t="str">
            <v>0708</v>
          </cell>
          <cell r="P2572" t="str">
            <v>0708X</v>
          </cell>
        </row>
        <row r="2573">
          <cell r="O2573" t="str">
            <v>0708</v>
          </cell>
          <cell r="P2573" t="str">
            <v>0708Z</v>
          </cell>
        </row>
        <row r="2574">
          <cell r="O2574" t="str">
            <v>0708</v>
          </cell>
          <cell r="P2574" t="str">
            <v>0708Z</v>
          </cell>
        </row>
        <row r="2575">
          <cell r="O2575" t="str">
            <v>0708</v>
          </cell>
          <cell r="P2575" t="str">
            <v>0708Z</v>
          </cell>
        </row>
        <row r="2576">
          <cell r="O2576" t="str">
            <v>0708</v>
          </cell>
          <cell r="P2576" t="str">
            <v>0708Z</v>
          </cell>
        </row>
        <row r="2577">
          <cell r="O2577" t="str">
            <v>0708</v>
          </cell>
          <cell r="P2577" t="str">
            <v>0708Z</v>
          </cell>
        </row>
        <row r="2578">
          <cell r="O2578" t="str">
            <v>0708</v>
          </cell>
          <cell r="P2578" t="str">
            <v>0708Z</v>
          </cell>
        </row>
        <row r="2579">
          <cell r="O2579" t="str">
            <v>0708</v>
          </cell>
          <cell r="P2579" t="str">
            <v>0708Z</v>
          </cell>
        </row>
        <row r="2580">
          <cell r="O2580" t="str">
            <v>0708</v>
          </cell>
          <cell r="P2580" t="str">
            <v>0708Z</v>
          </cell>
        </row>
        <row r="2581">
          <cell r="O2581" t="str">
            <v>0708</v>
          </cell>
          <cell r="P2581" t="str">
            <v>0708Z</v>
          </cell>
        </row>
        <row r="2582">
          <cell r="O2582" t="str">
            <v>0708</v>
          </cell>
          <cell r="P2582" t="str">
            <v>0708Z</v>
          </cell>
        </row>
        <row r="2583">
          <cell r="O2583" t="str">
            <v>0708</v>
          </cell>
          <cell r="P2583" t="str">
            <v>0708Z</v>
          </cell>
        </row>
        <row r="2584">
          <cell r="O2584" t="str">
            <v>0708</v>
          </cell>
          <cell r="P2584" t="str">
            <v>0708Z</v>
          </cell>
        </row>
        <row r="2585">
          <cell r="O2585" t="str">
            <v>0708</v>
          </cell>
          <cell r="P2585" t="str">
            <v>0708Z</v>
          </cell>
        </row>
        <row r="2586">
          <cell r="O2586" t="str">
            <v>0708</v>
          </cell>
          <cell r="P2586" t="str">
            <v>0708Z</v>
          </cell>
        </row>
        <row r="2587">
          <cell r="O2587" t="str">
            <v>0708</v>
          </cell>
          <cell r="P2587" t="str">
            <v>0708Z</v>
          </cell>
        </row>
        <row r="2588">
          <cell r="O2588" t="str">
            <v>0708</v>
          </cell>
          <cell r="P2588" t="str">
            <v>0708Z</v>
          </cell>
        </row>
        <row r="2589">
          <cell r="O2589" t="str">
            <v>0708</v>
          </cell>
          <cell r="P2589" t="str">
            <v>0708Z</v>
          </cell>
        </row>
        <row r="2590">
          <cell r="O2590" t="str">
            <v>0708</v>
          </cell>
          <cell r="P2590" t="str">
            <v>0708Z</v>
          </cell>
        </row>
        <row r="2591">
          <cell r="O2591" t="str">
            <v>0708</v>
          </cell>
          <cell r="P2591" t="str">
            <v>0708Z</v>
          </cell>
        </row>
        <row r="2592">
          <cell r="O2592" t="str">
            <v>0709</v>
          </cell>
          <cell r="P2592" t="str">
            <v>0709Z</v>
          </cell>
        </row>
        <row r="2593">
          <cell r="O2593" t="str">
            <v>0709</v>
          </cell>
          <cell r="P2593" t="str">
            <v>0709Z</v>
          </cell>
        </row>
        <row r="2594">
          <cell r="O2594" t="str">
            <v>0709</v>
          </cell>
          <cell r="P2594" t="str">
            <v>0709Z</v>
          </cell>
        </row>
        <row r="2595">
          <cell r="O2595" t="str">
            <v>0709</v>
          </cell>
          <cell r="P2595" t="str">
            <v>0709Z</v>
          </cell>
        </row>
        <row r="2596">
          <cell r="O2596" t="str">
            <v>0709</v>
          </cell>
          <cell r="P2596" t="str">
            <v>0709Z</v>
          </cell>
        </row>
        <row r="2597">
          <cell r="O2597" t="str">
            <v>0709</v>
          </cell>
          <cell r="P2597" t="str">
            <v>0709Z</v>
          </cell>
        </row>
        <row r="2598">
          <cell r="O2598" t="str">
            <v>0709</v>
          </cell>
          <cell r="P2598" t="str">
            <v>0709Z</v>
          </cell>
        </row>
        <row r="2599">
          <cell r="O2599" t="str">
            <v>0709</v>
          </cell>
          <cell r="P2599" t="str">
            <v>0709Z</v>
          </cell>
        </row>
        <row r="2600">
          <cell r="O2600" t="str">
            <v>0709</v>
          </cell>
          <cell r="P2600" t="str">
            <v>0709Z</v>
          </cell>
        </row>
        <row r="2601">
          <cell r="O2601" t="str">
            <v>0709</v>
          </cell>
          <cell r="P2601" t="str">
            <v>0709Z</v>
          </cell>
        </row>
        <row r="2602">
          <cell r="O2602" t="str">
            <v>0709</v>
          </cell>
          <cell r="P2602" t="str">
            <v>0709Z</v>
          </cell>
        </row>
        <row r="2603">
          <cell r="O2603" t="str">
            <v>0709</v>
          </cell>
          <cell r="P2603" t="str">
            <v>0709Z</v>
          </cell>
        </row>
        <row r="2604">
          <cell r="O2604" t="str">
            <v>0709</v>
          </cell>
          <cell r="P2604" t="str">
            <v>0709Z</v>
          </cell>
        </row>
        <row r="2605">
          <cell r="O2605" t="str">
            <v>0709</v>
          </cell>
          <cell r="P2605" t="str">
            <v>0709Z</v>
          </cell>
        </row>
        <row r="2606">
          <cell r="O2606" t="str">
            <v>0709</v>
          </cell>
          <cell r="P2606" t="str">
            <v>0709Z</v>
          </cell>
        </row>
        <row r="2607">
          <cell r="O2607" t="str">
            <v>0709</v>
          </cell>
          <cell r="P2607" t="str">
            <v>0709Z</v>
          </cell>
        </row>
        <row r="2608">
          <cell r="O2608" t="str">
            <v>0709</v>
          </cell>
          <cell r="P2608" t="str">
            <v>0709Z</v>
          </cell>
        </row>
        <row r="2609">
          <cell r="O2609" t="str">
            <v>0709</v>
          </cell>
          <cell r="P2609" t="str">
            <v>0709Z</v>
          </cell>
        </row>
        <row r="2610">
          <cell r="O2610" t="str">
            <v>0709</v>
          </cell>
          <cell r="P2610" t="str">
            <v>0709Z</v>
          </cell>
        </row>
        <row r="2611">
          <cell r="O2611" t="str">
            <v>0709</v>
          </cell>
          <cell r="P2611" t="str">
            <v>0709Z</v>
          </cell>
        </row>
        <row r="2612">
          <cell r="O2612" t="str">
            <v>0709</v>
          </cell>
          <cell r="P2612" t="str">
            <v>0709Z</v>
          </cell>
        </row>
        <row r="2613">
          <cell r="O2613" t="str">
            <v>0709</v>
          </cell>
          <cell r="P2613" t="str">
            <v>0709Z</v>
          </cell>
        </row>
        <row r="2614">
          <cell r="O2614" t="str">
            <v>0709</v>
          </cell>
          <cell r="P2614" t="str">
            <v>0709Z</v>
          </cell>
        </row>
        <row r="2615">
          <cell r="O2615" t="str">
            <v>0709</v>
          </cell>
          <cell r="P2615" t="str">
            <v>0709Z</v>
          </cell>
        </row>
        <row r="2616">
          <cell r="O2616" t="str">
            <v>0709</v>
          </cell>
          <cell r="P2616" t="str">
            <v>0709Z</v>
          </cell>
        </row>
        <row r="2617">
          <cell r="O2617" t="str">
            <v>0709</v>
          </cell>
          <cell r="P2617" t="str">
            <v>0709Z</v>
          </cell>
        </row>
        <row r="2618">
          <cell r="O2618" t="str">
            <v>0709</v>
          </cell>
          <cell r="P2618" t="str">
            <v>0709Z</v>
          </cell>
        </row>
        <row r="2619">
          <cell r="O2619" t="str">
            <v>0709</v>
          </cell>
          <cell r="P2619" t="str">
            <v>0709Z</v>
          </cell>
        </row>
        <row r="2620">
          <cell r="O2620" t="str">
            <v>0709</v>
          </cell>
          <cell r="P2620" t="str">
            <v>0709Z</v>
          </cell>
        </row>
        <row r="2621">
          <cell r="O2621" t="str">
            <v>0710</v>
          </cell>
          <cell r="P2621" t="str">
            <v>0710Z</v>
          </cell>
        </row>
        <row r="2622">
          <cell r="O2622" t="str">
            <v>0710</v>
          </cell>
          <cell r="P2622" t="str">
            <v>0710Z</v>
          </cell>
        </row>
        <row r="2623">
          <cell r="O2623" t="str">
            <v>0710</v>
          </cell>
          <cell r="P2623" t="str">
            <v>0710X</v>
          </cell>
        </row>
        <row r="2624">
          <cell r="O2624" t="str">
            <v>0710</v>
          </cell>
          <cell r="P2624" t="str">
            <v>0710Z</v>
          </cell>
        </row>
        <row r="2625">
          <cell r="O2625" t="str">
            <v>0710</v>
          </cell>
          <cell r="P2625" t="str">
            <v>0710Z</v>
          </cell>
        </row>
        <row r="2626">
          <cell r="O2626" t="str">
            <v>0710</v>
          </cell>
          <cell r="P2626" t="str">
            <v>0710Z</v>
          </cell>
        </row>
        <row r="2627">
          <cell r="O2627" t="str">
            <v>0710</v>
          </cell>
          <cell r="P2627" t="str">
            <v>0710X</v>
          </cell>
        </row>
        <row r="2628">
          <cell r="O2628" t="str">
            <v>0710</v>
          </cell>
          <cell r="P2628" t="str">
            <v>0710Z</v>
          </cell>
        </row>
        <row r="2629">
          <cell r="O2629" t="str">
            <v>0710</v>
          </cell>
          <cell r="P2629" t="str">
            <v>0710Z</v>
          </cell>
        </row>
        <row r="2630">
          <cell r="O2630" t="str">
            <v>0710</v>
          </cell>
          <cell r="P2630" t="str">
            <v>0710Z</v>
          </cell>
        </row>
        <row r="2631">
          <cell r="O2631" t="str">
            <v>0710</v>
          </cell>
          <cell r="P2631" t="str">
            <v>0710Z</v>
          </cell>
        </row>
        <row r="2632">
          <cell r="O2632" t="str">
            <v>0710</v>
          </cell>
          <cell r="P2632" t="str">
            <v>0710Z</v>
          </cell>
        </row>
        <row r="2633">
          <cell r="O2633" t="str">
            <v>0710</v>
          </cell>
          <cell r="P2633" t="str">
            <v>0710Z</v>
          </cell>
        </row>
        <row r="2634">
          <cell r="O2634" t="str">
            <v>0710</v>
          </cell>
          <cell r="P2634" t="str">
            <v>0710Z</v>
          </cell>
        </row>
        <row r="2635">
          <cell r="O2635" t="str">
            <v>0710</v>
          </cell>
          <cell r="P2635" t="str">
            <v>0710Z</v>
          </cell>
        </row>
        <row r="2636">
          <cell r="O2636" t="str">
            <v>0710</v>
          </cell>
          <cell r="P2636" t="str">
            <v>0710Z</v>
          </cell>
        </row>
        <row r="2637">
          <cell r="O2637" t="str">
            <v>0710</v>
          </cell>
          <cell r="P2637" t="str">
            <v>0710Z</v>
          </cell>
        </row>
        <row r="2638">
          <cell r="O2638" t="str">
            <v>0710</v>
          </cell>
          <cell r="P2638" t="str">
            <v>0710Z</v>
          </cell>
        </row>
        <row r="2639">
          <cell r="O2639" t="str">
            <v>0710</v>
          </cell>
          <cell r="P2639" t="str">
            <v>0710Z</v>
          </cell>
        </row>
        <row r="2640">
          <cell r="O2640" t="str">
            <v>0710</v>
          </cell>
          <cell r="P2640" t="str">
            <v>0710Z</v>
          </cell>
        </row>
        <row r="2641">
          <cell r="O2641" t="str">
            <v>0710</v>
          </cell>
          <cell r="P2641" t="str">
            <v>0710Z</v>
          </cell>
        </row>
        <row r="2642">
          <cell r="O2642" t="str">
            <v>0710</v>
          </cell>
          <cell r="P2642" t="str">
            <v>0710X</v>
          </cell>
        </row>
        <row r="2643">
          <cell r="O2643" t="str">
            <v>0710</v>
          </cell>
          <cell r="P2643" t="str">
            <v>0710Z</v>
          </cell>
        </row>
        <row r="2644">
          <cell r="O2644" t="str">
            <v>0710</v>
          </cell>
          <cell r="P2644" t="str">
            <v>0710Z</v>
          </cell>
        </row>
        <row r="2645">
          <cell r="O2645" t="str">
            <v>0711</v>
          </cell>
          <cell r="P2645" t="str">
            <v>0711Z</v>
          </cell>
        </row>
        <row r="2646">
          <cell r="O2646" t="str">
            <v>0711</v>
          </cell>
          <cell r="P2646" t="str">
            <v>0711Z</v>
          </cell>
        </row>
        <row r="2647">
          <cell r="O2647" t="str">
            <v>0711</v>
          </cell>
          <cell r="P2647" t="str">
            <v>0711Z</v>
          </cell>
        </row>
        <row r="2648">
          <cell r="O2648" t="str">
            <v>0711</v>
          </cell>
          <cell r="P2648" t="str">
            <v>0711Z</v>
          </cell>
        </row>
        <row r="2649">
          <cell r="O2649" t="str">
            <v>0711</v>
          </cell>
          <cell r="P2649" t="str">
            <v>0711Z</v>
          </cell>
        </row>
        <row r="2650">
          <cell r="O2650" t="str">
            <v>0711</v>
          </cell>
          <cell r="P2650" t="str">
            <v>0711Z</v>
          </cell>
        </row>
        <row r="2651">
          <cell r="O2651" t="str">
            <v>0711</v>
          </cell>
          <cell r="P2651" t="str">
            <v>0711Z</v>
          </cell>
        </row>
        <row r="2652">
          <cell r="O2652" t="str">
            <v>0711</v>
          </cell>
          <cell r="P2652" t="str">
            <v>0711Z</v>
          </cell>
        </row>
        <row r="2653">
          <cell r="O2653" t="str">
            <v>0711</v>
          </cell>
          <cell r="P2653" t="str">
            <v>0711Z</v>
          </cell>
        </row>
        <row r="2654">
          <cell r="O2654" t="str">
            <v>0711</v>
          </cell>
          <cell r="P2654" t="str">
            <v>0711Z</v>
          </cell>
        </row>
        <row r="2655">
          <cell r="O2655" t="str">
            <v>0711</v>
          </cell>
          <cell r="P2655" t="str">
            <v>0711Z</v>
          </cell>
        </row>
        <row r="2656">
          <cell r="O2656" t="str">
            <v>0711</v>
          </cell>
          <cell r="P2656" t="str">
            <v>0711Z</v>
          </cell>
        </row>
        <row r="2657">
          <cell r="O2657" t="str">
            <v>0711</v>
          </cell>
          <cell r="P2657" t="str">
            <v>0711Z</v>
          </cell>
        </row>
        <row r="2658">
          <cell r="O2658" t="str">
            <v>0711</v>
          </cell>
          <cell r="P2658" t="str">
            <v>0711Z</v>
          </cell>
        </row>
        <row r="2659">
          <cell r="O2659" t="str">
            <v>0711</v>
          </cell>
          <cell r="P2659" t="str">
            <v>0711Z</v>
          </cell>
        </row>
        <row r="2660">
          <cell r="O2660" t="str">
            <v>0711</v>
          </cell>
          <cell r="P2660" t="str">
            <v>0711Z</v>
          </cell>
        </row>
        <row r="2661">
          <cell r="O2661" t="str">
            <v>0711</v>
          </cell>
          <cell r="P2661" t="str">
            <v>0711Z</v>
          </cell>
        </row>
        <row r="2662">
          <cell r="O2662" t="str">
            <v>0711</v>
          </cell>
          <cell r="P2662" t="str">
            <v>0711Z</v>
          </cell>
        </row>
        <row r="2663">
          <cell r="O2663" t="str">
            <v>0711</v>
          </cell>
          <cell r="P2663" t="str">
            <v>0711Z</v>
          </cell>
        </row>
        <row r="2664">
          <cell r="O2664" t="str">
            <v>0711</v>
          </cell>
          <cell r="P2664" t="str">
            <v>0711Z</v>
          </cell>
        </row>
        <row r="2665">
          <cell r="O2665" t="str">
            <v>0711</v>
          </cell>
          <cell r="P2665" t="str">
            <v>0711Z</v>
          </cell>
        </row>
        <row r="2666">
          <cell r="O2666" t="str">
            <v>0711</v>
          </cell>
          <cell r="P2666" t="str">
            <v>0711Z</v>
          </cell>
        </row>
        <row r="2667">
          <cell r="O2667" t="str">
            <v>0711</v>
          </cell>
          <cell r="P2667" t="str">
            <v>0711Z</v>
          </cell>
        </row>
        <row r="2668">
          <cell r="O2668" t="str">
            <v>0711</v>
          </cell>
          <cell r="P2668" t="str">
            <v>0711Z</v>
          </cell>
        </row>
        <row r="2669">
          <cell r="O2669" t="str">
            <v>0711</v>
          </cell>
          <cell r="P2669" t="str">
            <v>0711Z</v>
          </cell>
        </row>
        <row r="2670">
          <cell r="O2670" t="str">
            <v>0711</v>
          </cell>
          <cell r="P2670" t="str">
            <v>0711Z</v>
          </cell>
        </row>
        <row r="2671">
          <cell r="O2671" t="str">
            <v>0711</v>
          </cell>
          <cell r="P2671" t="str">
            <v>0711Z</v>
          </cell>
        </row>
        <row r="2672">
          <cell r="O2672" t="str">
            <v>0711</v>
          </cell>
          <cell r="P2672" t="str">
            <v>0711Z</v>
          </cell>
        </row>
        <row r="2673">
          <cell r="O2673" t="str">
            <v>0711</v>
          </cell>
          <cell r="P2673" t="str">
            <v>0711Z</v>
          </cell>
        </row>
        <row r="2674">
          <cell r="O2674" t="str">
            <v>0711</v>
          </cell>
          <cell r="P2674" t="str">
            <v>0711Z</v>
          </cell>
        </row>
        <row r="2675">
          <cell r="O2675" t="str">
            <v>0711</v>
          </cell>
          <cell r="P2675" t="str">
            <v>0711Z</v>
          </cell>
        </row>
        <row r="2676">
          <cell r="O2676" t="str">
            <v>0711</v>
          </cell>
          <cell r="P2676" t="str">
            <v>0711Z</v>
          </cell>
        </row>
        <row r="2677">
          <cell r="O2677" t="str">
            <v>0711</v>
          </cell>
          <cell r="P2677" t="str">
            <v>0711Z</v>
          </cell>
        </row>
        <row r="2678">
          <cell r="O2678" t="str">
            <v>0711</v>
          </cell>
          <cell r="P2678" t="str">
            <v>0711Z</v>
          </cell>
        </row>
        <row r="2679">
          <cell r="O2679" t="str">
            <v>0711</v>
          </cell>
          <cell r="P2679" t="str">
            <v>0711Z</v>
          </cell>
        </row>
        <row r="2680">
          <cell r="O2680" t="str">
            <v>0711</v>
          </cell>
          <cell r="P2680" t="str">
            <v>0711Z</v>
          </cell>
        </row>
        <row r="2681">
          <cell r="O2681" t="str">
            <v>0711</v>
          </cell>
          <cell r="P2681" t="str">
            <v>0711Z</v>
          </cell>
        </row>
        <row r="2682">
          <cell r="O2682" t="str">
            <v>0712</v>
          </cell>
          <cell r="P2682" t="str">
            <v>0712Z</v>
          </cell>
        </row>
        <row r="2683">
          <cell r="O2683" t="str">
            <v>0712</v>
          </cell>
          <cell r="P2683" t="str">
            <v>0712Z</v>
          </cell>
        </row>
        <row r="2684">
          <cell r="O2684" t="str">
            <v>0712</v>
          </cell>
          <cell r="P2684" t="str">
            <v>0712Z</v>
          </cell>
        </row>
        <row r="2685">
          <cell r="O2685" t="str">
            <v>0712</v>
          </cell>
          <cell r="P2685" t="str">
            <v>0712Z</v>
          </cell>
        </row>
        <row r="2686">
          <cell r="O2686" t="str">
            <v>0712</v>
          </cell>
          <cell r="P2686" t="str">
            <v>0712Z</v>
          </cell>
        </row>
        <row r="2687">
          <cell r="O2687" t="str">
            <v>0712</v>
          </cell>
          <cell r="P2687" t="str">
            <v>0712X</v>
          </cell>
        </row>
        <row r="2688">
          <cell r="O2688" t="str">
            <v>0712</v>
          </cell>
          <cell r="P2688" t="str">
            <v>0712Z</v>
          </cell>
        </row>
        <row r="2689">
          <cell r="O2689" t="str">
            <v>0712</v>
          </cell>
          <cell r="P2689" t="str">
            <v>0712Z</v>
          </cell>
        </row>
        <row r="2690">
          <cell r="O2690" t="str">
            <v>0712</v>
          </cell>
          <cell r="P2690" t="str">
            <v>0712Z</v>
          </cell>
        </row>
        <row r="2691">
          <cell r="O2691" t="str">
            <v>0712</v>
          </cell>
          <cell r="P2691" t="str">
            <v>0712Z</v>
          </cell>
        </row>
        <row r="2692">
          <cell r="O2692" t="str">
            <v>0712</v>
          </cell>
          <cell r="P2692" t="str">
            <v>0712Z</v>
          </cell>
        </row>
        <row r="2693">
          <cell r="O2693" t="str">
            <v>0712</v>
          </cell>
          <cell r="P2693" t="str">
            <v>0712Z</v>
          </cell>
        </row>
        <row r="2694">
          <cell r="O2694" t="str">
            <v>0712</v>
          </cell>
          <cell r="P2694" t="str">
            <v>0712X</v>
          </cell>
        </row>
        <row r="2695">
          <cell r="O2695" t="str">
            <v>0712</v>
          </cell>
          <cell r="P2695" t="str">
            <v>0712Z</v>
          </cell>
        </row>
        <row r="2696">
          <cell r="O2696" t="str">
            <v>0712</v>
          </cell>
          <cell r="P2696" t="str">
            <v>0712Z</v>
          </cell>
        </row>
        <row r="2697">
          <cell r="O2697" t="str">
            <v>0712</v>
          </cell>
          <cell r="P2697" t="str">
            <v>0712Z</v>
          </cell>
        </row>
        <row r="2698">
          <cell r="O2698" t="str">
            <v>0712</v>
          </cell>
          <cell r="P2698" t="str">
            <v>0712Z</v>
          </cell>
        </row>
        <row r="2699">
          <cell r="O2699" t="str">
            <v>0712</v>
          </cell>
          <cell r="P2699" t="str">
            <v>0712Z</v>
          </cell>
        </row>
        <row r="2700">
          <cell r="O2700" t="str">
            <v>0713</v>
          </cell>
          <cell r="P2700" t="str">
            <v>0713Z</v>
          </cell>
        </row>
        <row r="2701">
          <cell r="O2701" t="str">
            <v>0713</v>
          </cell>
          <cell r="P2701" t="str">
            <v>0713Z</v>
          </cell>
        </row>
        <row r="2702">
          <cell r="O2702" t="str">
            <v>0713</v>
          </cell>
          <cell r="P2702" t="str">
            <v>0713Z</v>
          </cell>
        </row>
        <row r="2703">
          <cell r="O2703" t="str">
            <v>0713</v>
          </cell>
          <cell r="P2703" t="str">
            <v>0713Z</v>
          </cell>
        </row>
        <row r="2704">
          <cell r="O2704" t="str">
            <v>0713</v>
          </cell>
          <cell r="P2704" t="str">
            <v>0713Z</v>
          </cell>
        </row>
        <row r="2705">
          <cell r="O2705" t="str">
            <v>0713</v>
          </cell>
          <cell r="P2705" t="str">
            <v>0713Z</v>
          </cell>
        </row>
        <row r="2706">
          <cell r="O2706" t="str">
            <v>0713</v>
          </cell>
          <cell r="P2706" t="str">
            <v>0713Z</v>
          </cell>
        </row>
        <row r="2707">
          <cell r="O2707" t="str">
            <v>0713</v>
          </cell>
          <cell r="P2707" t="str">
            <v>0713X</v>
          </cell>
        </row>
        <row r="2708">
          <cell r="O2708" t="str">
            <v>0713</v>
          </cell>
          <cell r="P2708" t="str">
            <v>0713Z</v>
          </cell>
        </row>
        <row r="2709">
          <cell r="O2709" t="str">
            <v>0713</v>
          </cell>
          <cell r="P2709" t="str">
            <v>0713Z</v>
          </cell>
        </row>
        <row r="2710">
          <cell r="O2710" t="str">
            <v>0713</v>
          </cell>
          <cell r="P2710" t="str">
            <v>0713Z</v>
          </cell>
        </row>
        <row r="2711">
          <cell r="O2711" t="str">
            <v>0713</v>
          </cell>
          <cell r="P2711" t="str">
            <v>0713Z</v>
          </cell>
        </row>
        <row r="2712">
          <cell r="O2712" t="str">
            <v>0713</v>
          </cell>
          <cell r="P2712" t="str">
            <v>0713Z</v>
          </cell>
        </row>
        <row r="2713">
          <cell r="O2713" t="str">
            <v>0713</v>
          </cell>
          <cell r="P2713" t="str">
            <v>0713Z</v>
          </cell>
        </row>
        <row r="2714">
          <cell r="O2714" t="str">
            <v>0713</v>
          </cell>
          <cell r="P2714" t="str">
            <v>0713Z</v>
          </cell>
        </row>
        <row r="2715">
          <cell r="O2715" t="str">
            <v>0713</v>
          </cell>
          <cell r="P2715" t="str">
            <v>0713Z</v>
          </cell>
        </row>
        <row r="2716">
          <cell r="O2716" t="str">
            <v>0713</v>
          </cell>
          <cell r="P2716" t="str">
            <v>0713Z</v>
          </cell>
        </row>
        <row r="2717">
          <cell r="O2717" t="str">
            <v>0713</v>
          </cell>
          <cell r="P2717" t="str">
            <v>0713Z</v>
          </cell>
        </row>
        <row r="2718">
          <cell r="O2718" t="str">
            <v>0713</v>
          </cell>
          <cell r="P2718" t="str">
            <v>0713Z</v>
          </cell>
        </row>
        <row r="2719">
          <cell r="O2719" t="str">
            <v>0713</v>
          </cell>
          <cell r="P2719" t="str">
            <v>0713Z</v>
          </cell>
        </row>
        <row r="2720">
          <cell r="O2720" t="str">
            <v>0713</v>
          </cell>
          <cell r="P2720" t="str">
            <v>0713Z</v>
          </cell>
        </row>
        <row r="2721">
          <cell r="O2721" t="str">
            <v>0713</v>
          </cell>
          <cell r="P2721" t="str">
            <v>0713Z</v>
          </cell>
        </row>
        <row r="2722">
          <cell r="O2722" t="str">
            <v>0713</v>
          </cell>
          <cell r="P2722" t="str">
            <v>0713X</v>
          </cell>
        </row>
        <row r="2723">
          <cell r="O2723" t="str">
            <v>0713</v>
          </cell>
          <cell r="P2723" t="str">
            <v>0713Z</v>
          </cell>
        </row>
        <row r="2724">
          <cell r="O2724" t="str">
            <v>0713</v>
          </cell>
          <cell r="P2724" t="str">
            <v>0713Z</v>
          </cell>
        </row>
        <row r="2725">
          <cell r="O2725" t="str">
            <v>0713</v>
          </cell>
          <cell r="P2725" t="str">
            <v>0713Z</v>
          </cell>
        </row>
        <row r="2726">
          <cell r="O2726" t="str">
            <v>0713</v>
          </cell>
          <cell r="P2726" t="str">
            <v>0713Z</v>
          </cell>
        </row>
        <row r="2727">
          <cell r="O2727" t="str">
            <v>0713</v>
          </cell>
          <cell r="P2727" t="str">
            <v>0713Z</v>
          </cell>
        </row>
        <row r="2728">
          <cell r="O2728" t="str">
            <v>0713</v>
          </cell>
          <cell r="P2728" t="str">
            <v>0713Z</v>
          </cell>
        </row>
        <row r="2729">
          <cell r="O2729" t="str">
            <v>0713</v>
          </cell>
          <cell r="P2729" t="str">
            <v>0713Z</v>
          </cell>
        </row>
        <row r="2730">
          <cell r="O2730" t="str">
            <v>0714</v>
          </cell>
          <cell r="P2730" t="str">
            <v>0714Z</v>
          </cell>
        </row>
        <row r="2731">
          <cell r="O2731" t="str">
            <v>0714</v>
          </cell>
          <cell r="P2731" t="str">
            <v>0714Z</v>
          </cell>
        </row>
        <row r="2732">
          <cell r="O2732" t="str">
            <v>0714</v>
          </cell>
          <cell r="P2732" t="str">
            <v>0714Z</v>
          </cell>
        </row>
        <row r="2733">
          <cell r="O2733" t="str">
            <v>0714</v>
          </cell>
          <cell r="P2733" t="str">
            <v>0714Z</v>
          </cell>
        </row>
        <row r="2734">
          <cell r="O2734" t="str">
            <v>0714</v>
          </cell>
          <cell r="P2734" t="str">
            <v>0714Z</v>
          </cell>
        </row>
        <row r="2735">
          <cell r="O2735" t="str">
            <v>0714</v>
          </cell>
          <cell r="P2735" t="str">
            <v>0714Z</v>
          </cell>
        </row>
        <row r="2736">
          <cell r="O2736" t="str">
            <v>0714</v>
          </cell>
          <cell r="P2736" t="str">
            <v>0714X</v>
          </cell>
        </row>
        <row r="2737">
          <cell r="O2737" t="str">
            <v>0714</v>
          </cell>
          <cell r="P2737" t="str">
            <v>0714X</v>
          </cell>
        </row>
        <row r="2738">
          <cell r="O2738" t="str">
            <v>0714</v>
          </cell>
          <cell r="P2738" t="str">
            <v>0714Z</v>
          </cell>
        </row>
        <row r="2739">
          <cell r="O2739" t="str">
            <v>0714</v>
          </cell>
          <cell r="P2739" t="str">
            <v>0714Z</v>
          </cell>
        </row>
        <row r="2740">
          <cell r="O2740" t="str">
            <v>0714</v>
          </cell>
          <cell r="P2740" t="str">
            <v>0714Z</v>
          </cell>
        </row>
        <row r="2741">
          <cell r="O2741" t="str">
            <v>0714</v>
          </cell>
          <cell r="P2741" t="str">
            <v>0714Z</v>
          </cell>
        </row>
        <row r="2742">
          <cell r="O2742" t="str">
            <v>0714</v>
          </cell>
          <cell r="P2742" t="str">
            <v>0714Z</v>
          </cell>
        </row>
        <row r="2743">
          <cell r="O2743" t="str">
            <v>0714</v>
          </cell>
          <cell r="P2743" t="str">
            <v>0714Z</v>
          </cell>
        </row>
        <row r="2744">
          <cell r="O2744" t="str">
            <v>0714</v>
          </cell>
          <cell r="P2744" t="str">
            <v>0714Z</v>
          </cell>
        </row>
        <row r="2745">
          <cell r="O2745" t="str">
            <v>0714</v>
          </cell>
          <cell r="P2745" t="str">
            <v>0714Z</v>
          </cell>
        </row>
        <row r="2746">
          <cell r="O2746" t="str">
            <v>0714</v>
          </cell>
          <cell r="P2746" t="str">
            <v>0714Z</v>
          </cell>
        </row>
        <row r="2747">
          <cell r="O2747" t="str">
            <v>0714</v>
          </cell>
          <cell r="P2747" t="str">
            <v>0714Z</v>
          </cell>
        </row>
        <row r="2748">
          <cell r="O2748" t="str">
            <v>0714</v>
          </cell>
          <cell r="P2748" t="str">
            <v>0714Z</v>
          </cell>
        </row>
        <row r="2749">
          <cell r="O2749" t="str">
            <v>0714</v>
          </cell>
          <cell r="P2749" t="str">
            <v>0714Z</v>
          </cell>
        </row>
        <row r="2750">
          <cell r="O2750" t="str">
            <v>0714</v>
          </cell>
          <cell r="P2750" t="str">
            <v>0714Z</v>
          </cell>
        </row>
        <row r="2751">
          <cell r="O2751" t="str">
            <v>0714</v>
          </cell>
          <cell r="P2751" t="str">
            <v>0714Z</v>
          </cell>
        </row>
        <row r="2752">
          <cell r="O2752" t="str">
            <v>0714</v>
          </cell>
          <cell r="P2752" t="str">
            <v>0714Z</v>
          </cell>
        </row>
        <row r="2753">
          <cell r="O2753" t="str">
            <v>0714</v>
          </cell>
          <cell r="P2753" t="str">
            <v>0714Z</v>
          </cell>
        </row>
        <row r="2754">
          <cell r="O2754" t="str">
            <v>0714</v>
          </cell>
          <cell r="P2754" t="str">
            <v>0714Z</v>
          </cell>
        </row>
        <row r="2755">
          <cell r="O2755" t="str">
            <v>0714</v>
          </cell>
          <cell r="P2755" t="str">
            <v>0714Z</v>
          </cell>
        </row>
        <row r="2756">
          <cell r="O2756" t="str">
            <v>0714</v>
          </cell>
          <cell r="P2756" t="str">
            <v>0714Z</v>
          </cell>
        </row>
        <row r="2757">
          <cell r="O2757" t="str">
            <v>0714</v>
          </cell>
          <cell r="P2757" t="str">
            <v>0714X</v>
          </cell>
        </row>
        <row r="2758">
          <cell r="O2758" t="str">
            <v>0801</v>
          </cell>
          <cell r="P2758" t="str">
            <v>0801Z</v>
          </cell>
        </row>
        <row r="2759">
          <cell r="O2759" t="str">
            <v>0801</v>
          </cell>
          <cell r="P2759" t="str">
            <v>0801Z</v>
          </cell>
        </row>
        <row r="2760">
          <cell r="O2760" t="str">
            <v>0801</v>
          </cell>
          <cell r="P2760" t="str">
            <v>0801Z</v>
          </cell>
        </row>
        <row r="2761">
          <cell r="O2761" t="str">
            <v>0801</v>
          </cell>
          <cell r="P2761" t="str">
            <v>0801X</v>
          </cell>
        </row>
        <row r="2762">
          <cell r="O2762" t="str">
            <v>0801</v>
          </cell>
          <cell r="P2762" t="str">
            <v>0801Z</v>
          </cell>
        </row>
        <row r="2763">
          <cell r="O2763" t="str">
            <v>0801</v>
          </cell>
          <cell r="P2763" t="str">
            <v>0801Z</v>
          </cell>
        </row>
        <row r="2764">
          <cell r="O2764" t="str">
            <v>0801</v>
          </cell>
          <cell r="P2764" t="str">
            <v>0801Z</v>
          </cell>
        </row>
        <row r="2765">
          <cell r="O2765" t="str">
            <v>0801</v>
          </cell>
          <cell r="P2765" t="str">
            <v>0801Z</v>
          </cell>
        </row>
        <row r="2766">
          <cell r="O2766" t="str">
            <v>0801</v>
          </cell>
          <cell r="P2766" t="str">
            <v>0801Z</v>
          </cell>
        </row>
        <row r="2767">
          <cell r="O2767" t="str">
            <v>0801</v>
          </cell>
          <cell r="P2767" t="str">
            <v>0801Z</v>
          </cell>
        </row>
        <row r="2768">
          <cell r="O2768" t="str">
            <v>0801</v>
          </cell>
          <cell r="P2768" t="str">
            <v>0801Z</v>
          </cell>
        </row>
        <row r="2769">
          <cell r="O2769" t="str">
            <v>0801</v>
          </cell>
          <cell r="P2769" t="str">
            <v>0801Z</v>
          </cell>
        </row>
        <row r="2770">
          <cell r="O2770" t="str">
            <v>0801</v>
          </cell>
          <cell r="P2770" t="str">
            <v>0801Z</v>
          </cell>
        </row>
        <row r="2771">
          <cell r="O2771" t="str">
            <v>0801</v>
          </cell>
          <cell r="P2771" t="str">
            <v>0801Z</v>
          </cell>
        </row>
        <row r="2772">
          <cell r="O2772" t="str">
            <v>0801</v>
          </cell>
          <cell r="P2772" t="str">
            <v>0801Z</v>
          </cell>
        </row>
        <row r="2773">
          <cell r="O2773" t="str">
            <v>0801</v>
          </cell>
          <cell r="P2773" t="str">
            <v>0801Z</v>
          </cell>
        </row>
        <row r="2774">
          <cell r="O2774" t="str">
            <v>0801</v>
          </cell>
          <cell r="P2774" t="str">
            <v>0801Z</v>
          </cell>
        </row>
        <row r="2775">
          <cell r="O2775" t="str">
            <v>0801</v>
          </cell>
          <cell r="P2775" t="str">
            <v>0801Z</v>
          </cell>
        </row>
        <row r="2776">
          <cell r="O2776" t="str">
            <v>0801</v>
          </cell>
          <cell r="P2776" t="str">
            <v>0801Z</v>
          </cell>
        </row>
        <row r="2777">
          <cell r="O2777" t="str">
            <v>0801</v>
          </cell>
          <cell r="P2777" t="str">
            <v>0801Z</v>
          </cell>
        </row>
        <row r="2778">
          <cell r="O2778" t="str">
            <v>0803</v>
          </cell>
          <cell r="P2778" t="str">
            <v>0803Z</v>
          </cell>
        </row>
        <row r="2779">
          <cell r="O2779" t="str">
            <v>0803</v>
          </cell>
          <cell r="P2779" t="str">
            <v>0803X</v>
          </cell>
        </row>
        <row r="2780">
          <cell r="O2780" t="str">
            <v>0803</v>
          </cell>
          <cell r="P2780" t="str">
            <v>0803Z</v>
          </cell>
        </row>
        <row r="2781">
          <cell r="O2781" t="str">
            <v>0803</v>
          </cell>
          <cell r="P2781" t="str">
            <v>0803Z</v>
          </cell>
        </row>
        <row r="2782">
          <cell r="O2782" t="str">
            <v>0804</v>
          </cell>
          <cell r="P2782" t="str">
            <v>0804Z</v>
          </cell>
        </row>
        <row r="2783">
          <cell r="O2783" t="str">
            <v>0804</v>
          </cell>
          <cell r="P2783" t="str">
            <v>0804Z</v>
          </cell>
        </row>
        <row r="2784">
          <cell r="O2784" t="str">
            <v>0804</v>
          </cell>
          <cell r="P2784" t="str">
            <v>0804Z</v>
          </cell>
        </row>
        <row r="2785">
          <cell r="O2785" t="str">
            <v>0804</v>
          </cell>
          <cell r="P2785" t="str">
            <v>0804Z</v>
          </cell>
        </row>
        <row r="2786">
          <cell r="O2786" t="str">
            <v>0804</v>
          </cell>
          <cell r="P2786" t="str">
            <v>0804Z</v>
          </cell>
        </row>
        <row r="2787">
          <cell r="O2787" t="str">
            <v>0804</v>
          </cell>
          <cell r="P2787" t="str">
            <v>0804Z</v>
          </cell>
        </row>
        <row r="2788">
          <cell r="O2788" t="str">
            <v>0804</v>
          </cell>
          <cell r="P2788" t="str">
            <v>0804Z</v>
          </cell>
        </row>
        <row r="2789">
          <cell r="O2789" t="str">
            <v>0804</v>
          </cell>
          <cell r="P2789" t="str">
            <v>0804Z</v>
          </cell>
        </row>
        <row r="2790">
          <cell r="O2790" t="str">
            <v>0804</v>
          </cell>
          <cell r="P2790" t="str">
            <v>0804Z</v>
          </cell>
        </row>
        <row r="2791">
          <cell r="O2791" t="str">
            <v>0804</v>
          </cell>
          <cell r="P2791" t="str">
            <v>0804X</v>
          </cell>
        </row>
        <row r="2792">
          <cell r="O2792" t="str">
            <v>0804</v>
          </cell>
          <cell r="P2792" t="str">
            <v>0804Z</v>
          </cell>
        </row>
        <row r="2793">
          <cell r="O2793" t="str">
            <v>0804</v>
          </cell>
          <cell r="P2793" t="str">
            <v>0804Z</v>
          </cell>
        </row>
        <row r="2794">
          <cell r="O2794" t="str">
            <v>0804</v>
          </cell>
          <cell r="P2794" t="str">
            <v>0804Z</v>
          </cell>
        </row>
        <row r="2795">
          <cell r="O2795" t="str">
            <v>0804</v>
          </cell>
          <cell r="P2795" t="str">
            <v>0804Z</v>
          </cell>
        </row>
        <row r="2796">
          <cell r="O2796" t="str">
            <v>0804</v>
          </cell>
          <cell r="P2796" t="str">
            <v>0804Z</v>
          </cell>
        </row>
        <row r="2797">
          <cell r="O2797" t="str">
            <v>0804</v>
          </cell>
          <cell r="P2797" t="str">
            <v>0804Z</v>
          </cell>
        </row>
        <row r="2798">
          <cell r="O2798" t="str">
            <v>0804</v>
          </cell>
          <cell r="P2798" t="str">
            <v>0804Z</v>
          </cell>
        </row>
        <row r="2799">
          <cell r="O2799" t="str">
            <v>0804</v>
          </cell>
          <cell r="P2799" t="str">
            <v>0804Z</v>
          </cell>
        </row>
        <row r="2800">
          <cell r="O2800" t="str">
            <v>0804</v>
          </cell>
          <cell r="P2800" t="str">
            <v>0804Z</v>
          </cell>
        </row>
        <row r="2801">
          <cell r="O2801" t="str">
            <v>0804</v>
          </cell>
          <cell r="P2801" t="str">
            <v>0804Z</v>
          </cell>
        </row>
        <row r="2802">
          <cell r="O2802" t="str">
            <v>0804</v>
          </cell>
          <cell r="P2802" t="str">
            <v>0804Z</v>
          </cell>
        </row>
        <row r="2803">
          <cell r="O2803" t="str">
            <v>0804</v>
          </cell>
          <cell r="P2803" t="str">
            <v>0804Z</v>
          </cell>
        </row>
        <row r="2804">
          <cell r="O2804" t="str">
            <v>0804</v>
          </cell>
          <cell r="P2804" t="str">
            <v>0804Z</v>
          </cell>
        </row>
        <row r="2805">
          <cell r="O2805" t="str">
            <v>0804</v>
          </cell>
          <cell r="P2805" t="str">
            <v>0804Z</v>
          </cell>
        </row>
        <row r="2806">
          <cell r="O2806" t="str">
            <v>0804</v>
          </cell>
          <cell r="P2806" t="str">
            <v>0804Z</v>
          </cell>
        </row>
        <row r="2807">
          <cell r="O2807" t="str">
            <v>0804</v>
          </cell>
          <cell r="P2807" t="str">
            <v>0804Z</v>
          </cell>
        </row>
        <row r="2808">
          <cell r="O2808" t="str">
            <v>0804</v>
          </cell>
          <cell r="P2808" t="str">
            <v>0804Z</v>
          </cell>
        </row>
        <row r="2809">
          <cell r="O2809" t="str">
            <v>0804</v>
          </cell>
          <cell r="P2809" t="str">
            <v>0804Z</v>
          </cell>
        </row>
        <row r="2810">
          <cell r="O2810" t="str">
            <v>0804</v>
          </cell>
          <cell r="P2810" t="str">
            <v>0804Z</v>
          </cell>
        </row>
        <row r="2811">
          <cell r="O2811" t="str">
            <v>0805</v>
          </cell>
          <cell r="P2811" t="str">
            <v>0805Z</v>
          </cell>
        </row>
        <row r="2812">
          <cell r="O2812" t="str">
            <v>0805</v>
          </cell>
          <cell r="P2812" t="str">
            <v>0805Z</v>
          </cell>
        </row>
        <row r="2813">
          <cell r="O2813" t="str">
            <v>0805</v>
          </cell>
          <cell r="P2813" t="str">
            <v>0805Z</v>
          </cell>
        </row>
        <row r="2814">
          <cell r="O2814" t="str">
            <v>0805</v>
          </cell>
          <cell r="P2814" t="str">
            <v>0805Z</v>
          </cell>
        </row>
        <row r="2815">
          <cell r="O2815" t="str">
            <v>0805</v>
          </cell>
          <cell r="P2815" t="str">
            <v>0805Z</v>
          </cell>
        </row>
        <row r="2816">
          <cell r="O2816" t="str">
            <v>0806</v>
          </cell>
          <cell r="P2816" t="str">
            <v>0806Z</v>
          </cell>
        </row>
        <row r="2817">
          <cell r="O2817" t="str">
            <v>0806</v>
          </cell>
          <cell r="P2817" t="str">
            <v>0806Z</v>
          </cell>
        </row>
        <row r="2818">
          <cell r="O2818" t="str">
            <v>0806</v>
          </cell>
          <cell r="P2818" t="str">
            <v>0806Z</v>
          </cell>
        </row>
        <row r="2819">
          <cell r="O2819" t="str">
            <v>0806</v>
          </cell>
          <cell r="P2819" t="str">
            <v>0806Z</v>
          </cell>
        </row>
        <row r="2820">
          <cell r="O2820" t="str">
            <v>0806</v>
          </cell>
          <cell r="P2820" t="str">
            <v>0806Z</v>
          </cell>
        </row>
        <row r="2821">
          <cell r="O2821" t="str">
            <v>0807</v>
          </cell>
          <cell r="P2821" t="str">
            <v>0807Z</v>
          </cell>
        </row>
        <row r="2822">
          <cell r="O2822" t="str">
            <v>0807</v>
          </cell>
          <cell r="P2822" t="str">
            <v>0807Z</v>
          </cell>
        </row>
        <row r="2823">
          <cell r="O2823" t="str">
            <v>0807</v>
          </cell>
          <cell r="P2823" t="str">
            <v>0807Z</v>
          </cell>
        </row>
        <row r="2824">
          <cell r="O2824" t="str">
            <v>0807</v>
          </cell>
          <cell r="P2824" t="str">
            <v>0807Z</v>
          </cell>
        </row>
        <row r="2825">
          <cell r="O2825" t="str">
            <v>0807</v>
          </cell>
          <cell r="P2825" t="str">
            <v>0807Z</v>
          </cell>
        </row>
        <row r="2826">
          <cell r="O2826" t="str">
            <v>0807</v>
          </cell>
          <cell r="P2826" t="str">
            <v>0807Z</v>
          </cell>
        </row>
        <row r="2827">
          <cell r="O2827" t="str">
            <v>0807</v>
          </cell>
          <cell r="P2827" t="str">
            <v>0807Z</v>
          </cell>
        </row>
        <row r="2828">
          <cell r="O2828" t="str">
            <v>0807</v>
          </cell>
          <cell r="P2828" t="str">
            <v>0807Z</v>
          </cell>
        </row>
        <row r="2829">
          <cell r="O2829" t="str">
            <v>0807</v>
          </cell>
          <cell r="P2829" t="str">
            <v>0807X</v>
          </cell>
        </row>
        <row r="2830">
          <cell r="O2830" t="str">
            <v>0807</v>
          </cell>
          <cell r="P2830" t="str">
            <v>0807Z</v>
          </cell>
        </row>
        <row r="2831">
          <cell r="O2831" t="str">
            <v>0807</v>
          </cell>
          <cell r="P2831" t="str">
            <v>0807Z</v>
          </cell>
        </row>
        <row r="2832">
          <cell r="O2832" t="str">
            <v>0807</v>
          </cell>
          <cell r="P2832" t="str">
            <v>0807Z</v>
          </cell>
        </row>
        <row r="2833">
          <cell r="O2833" t="str">
            <v>0807</v>
          </cell>
          <cell r="P2833" t="str">
            <v>0807Z</v>
          </cell>
        </row>
        <row r="2834">
          <cell r="O2834" t="str">
            <v>0807</v>
          </cell>
          <cell r="P2834" t="str">
            <v>0807X</v>
          </cell>
        </row>
        <row r="2835">
          <cell r="O2835" t="str">
            <v>0807</v>
          </cell>
          <cell r="P2835" t="str">
            <v>0807X</v>
          </cell>
        </row>
        <row r="2836">
          <cell r="O2836" t="str">
            <v>0807</v>
          </cell>
          <cell r="P2836" t="str">
            <v>0807Z</v>
          </cell>
        </row>
        <row r="2837">
          <cell r="O2837" t="str">
            <v>0807</v>
          </cell>
          <cell r="P2837" t="str">
            <v>0807Z</v>
          </cell>
        </row>
        <row r="2838">
          <cell r="O2838" t="str">
            <v>0807</v>
          </cell>
          <cell r="P2838" t="str">
            <v>0807Z</v>
          </cell>
        </row>
        <row r="2839">
          <cell r="O2839" t="str">
            <v>0807</v>
          </cell>
          <cell r="P2839" t="str">
            <v>0807Z</v>
          </cell>
        </row>
        <row r="2840">
          <cell r="O2840" t="str">
            <v>0807</v>
          </cell>
          <cell r="P2840" t="str">
            <v>0807Z</v>
          </cell>
        </row>
        <row r="2841">
          <cell r="O2841" t="str">
            <v>0807</v>
          </cell>
          <cell r="P2841" t="str">
            <v>0807Z</v>
          </cell>
        </row>
        <row r="2842">
          <cell r="O2842" t="str">
            <v>0807</v>
          </cell>
          <cell r="P2842" t="str">
            <v>0807Z</v>
          </cell>
        </row>
        <row r="2843">
          <cell r="O2843" t="str">
            <v>0807</v>
          </cell>
          <cell r="P2843" t="str">
            <v>0807Z</v>
          </cell>
        </row>
        <row r="2844">
          <cell r="O2844" t="str">
            <v>0807</v>
          </cell>
          <cell r="P2844" t="str">
            <v>0807Z</v>
          </cell>
        </row>
        <row r="2845">
          <cell r="O2845" t="str">
            <v>0807</v>
          </cell>
          <cell r="P2845" t="str">
            <v>0807Z</v>
          </cell>
        </row>
        <row r="2846">
          <cell r="O2846" t="str">
            <v>0807</v>
          </cell>
          <cell r="P2846" t="str">
            <v>0807Z</v>
          </cell>
        </row>
        <row r="2847">
          <cell r="O2847" t="str">
            <v>0807</v>
          </cell>
          <cell r="P2847" t="str">
            <v>0807Z</v>
          </cell>
        </row>
        <row r="2848">
          <cell r="O2848" t="str">
            <v>0807</v>
          </cell>
          <cell r="P2848" t="str">
            <v>0807Z</v>
          </cell>
        </row>
        <row r="2849">
          <cell r="O2849" t="str">
            <v>0807</v>
          </cell>
          <cell r="P2849" t="str">
            <v>0807Z</v>
          </cell>
        </row>
        <row r="2850">
          <cell r="O2850" t="str">
            <v>0807</v>
          </cell>
          <cell r="P2850" t="str">
            <v>0807Z</v>
          </cell>
        </row>
        <row r="2851">
          <cell r="O2851" t="str">
            <v>0807</v>
          </cell>
          <cell r="P2851" t="str">
            <v>0807Z</v>
          </cell>
        </row>
        <row r="2852">
          <cell r="O2852" t="str">
            <v>0807</v>
          </cell>
          <cell r="P2852" t="str">
            <v>0807Z</v>
          </cell>
        </row>
        <row r="2853">
          <cell r="O2853" t="str">
            <v>0807</v>
          </cell>
          <cell r="P2853" t="str">
            <v>0807Z</v>
          </cell>
        </row>
        <row r="2854">
          <cell r="O2854" t="str">
            <v>0807</v>
          </cell>
          <cell r="P2854" t="str">
            <v>0807Z</v>
          </cell>
        </row>
        <row r="2855">
          <cell r="O2855" t="str">
            <v>0807</v>
          </cell>
          <cell r="P2855" t="str">
            <v>0807Z</v>
          </cell>
        </row>
        <row r="2856">
          <cell r="O2856" t="str">
            <v>0807</v>
          </cell>
          <cell r="P2856" t="str">
            <v>0807Z</v>
          </cell>
        </row>
        <row r="2857">
          <cell r="O2857" t="str">
            <v>0807</v>
          </cell>
          <cell r="P2857" t="str">
            <v>0807Z</v>
          </cell>
        </row>
        <row r="2858">
          <cell r="O2858" t="str">
            <v>0807</v>
          </cell>
          <cell r="P2858" t="str">
            <v>0807Z</v>
          </cell>
        </row>
        <row r="2859">
          <cell r="O2859" t="str">
            <v>0807</v>
          </cell>
          <cell r="P2859" t="str">
            <v>0807Z</v>
          </cell>
        </row>
        <row r="2860">
          <cell r="O2860" t="str">
            <v>0807</v>
          </cell>
          <cell r="P2860" t="str">
            <v>0807Z</v>
          </cell>
        </row>
        <row r="2861">
          <cell r="O2861" t="str">
            <v>0807</v>
          </cell>
          <cell r="P2861" t="str">
            <v>0807Z</v>
          </cell>
        </row>
        <row r="2862">
          <cell r="O2862" t="str">
            <v>0808</v>
          </cell>
          <cell r="P2862" t="str">
            <v>0808Z</v>
          </cell>
        </row>
        <row r="2863">
          <cell r="O2863" t="str">
            <v>0808</v>
          </cell>
          <cell r="P2863" t="str">
            <v>0808Z</v>
          </cell>
        </row>
        <row r="2864">
          <cell r="O2864" t="str">
            <v>0809</v>
          </cell>
          <cell r="P2864" t="str">
            <v>0809Z</v>
          </cell>
        </row>
        <row r="2865">
          <cell r="O2865" t="str">
            <v>0809</v>
          </cell>
          <cell r="P2865" t="str">
            <v>0809Z</v>
          </cell>
        </row>
        <row r="2866">
          <cell r="O2866" t="str">
            <v>0809</v>
          </cell>
          <cell r="P2866" t="str">
            <v>0809Z</v>
          </cell>
        </row>
        <row r="2867">
          <cell r="O2867" t="str">
            <v>0809</v>
          </cell>
          <cell r="P2867" t="str">
            <v>0809Z</v>
          </cell>
        </row>
        <row r="2868">
          <cell r="O2868" t="str">
            <v>0809</v>
          </cell>
          <cell r="P2868" t="str">
            <v>0809Z</v>
          </cell>
        </row>
        <row r="2869">
          <cell r="O2869" t="str">
            <v>0809</v>
          </cell>
          <cell r="P2869" t="str">
            <v>0809Z</v>
          </cell>
        </row>
        <row r="2870">
          <cell r="O2870" t="str">
            <v>0809</v>
          </cell>
          <cell r="P2870" t="str">
            <v>0809Z</v>
          </cell>
        </row>
        <row r="2871">
          <cell r="O2871" t="str">
            <v>0809</v>
          </cell>
          <cell r="P2871" t="str">
            <v>0809Z</v>
          </cell>
        </row>
        <row r="2872">
          <cell r="O2872" t="str">
            <v>0809</v>
          </cell>
          <cell r="P2872" t="str">
            <v>0809Z</v>
          </cell>
        </row>
        <row r="2873">
          <cell r="O2873" t="str">
            <v>0809</v>
          </cell>
          <cell r="P2873" t="str">
            <v>0809Z</v>
          </cell>
        </row>
        <row r="2874">
          <cell r="O2874" t="str">
            <v>0809</v>
          </cell>
          <cell r="P2874" t="str">
            <v>0809Z</v>
          </cell>
        </row>
        <row r="2875">
          <cell r="O2875" t="str">
            <v>0809</v>
          </cell>
          <cell r="P2875" t="str">
            <v>0809Z</v>
          </cell>
        </row>
        <row r="2876">
          <cell r="O2876" t="str">
            <v>0809</v>
          </cell>
          <cell r="P2876" t="str">
            <v>0809Z</v>
          </cell>
        </row>
        <row r="2877">
          <cell r="O2877" t="str">
            <v>0809</v>
          </cell>
          <cell r="P2877" t="str">
            <v>0809Z</v>
          </cell>
        </row>
        <row r="2878">
          <cell r="O2878" t="str">
            <v>0809</v>
          </cell>
          <cell r="P2878" t="str">
            <v>0809Z</v>
          </cell>
        </row>
        <row r="2879">
          <cell r="O2879" t="str">
            <v>0809</v>
          </cell>
          <cell r="P2879" t="str">
            <v>0809Z</v>
          </cell>
        </row>
        <row r="2880">
          <cell r="O2880" t="str">
            <v>0809</v>
          </cell>
          <cell r="P2880" t="str">
            <v>0809Z</v>
          </cell>
        </row>
        <row r="2881">
          <cell r="O2881" t="str">
            <v>0809</v>
          </cell>
          <cell r="P2881" t="str">
            <v>0809Z</v>
          </cell>
        </row>
        <row r="2882">
          <cell r="O2882" t="str">
            <v>0809</v>
          </cell>
          <cell r="P2882" t="str">
            <v>0809Z</v>
          </cell>
        </row>
        <row r="2883">
          <cell r="O2883" t="str">
            <v>0809</v>
          </cell>
          <cell r="P2883" t="str">
            <v>0809Z</v>
          </cell>
        </row>
        <row r="2884">
          <cell r="O2884" t="str">
            <v>0809</v>
          </cell>
          <cell r="P2884" t="str">
            <v>0809Z</v>
          </cell>
        </row>
        <row r="2885">
          <cell r="O2885" t="str">
            <v>0809</v>
          </cell>
          <cell r="P2885" t="str">
            <v>0809Z</v>
          </cell>
        </row>
        <row r="2886">
          <cell r="O2886" t="str">
            <v>0814</v>
          </cell>
          <cell r="P2886" t="str">
            <v>0814Z</v>
          </cell>
        </row>
        <row r="2887">
          <cell r="O2887" t="str">
            <v>0815</v>
          </cell>
          <cell r="P2887" t="str">
            <v>0815Z</v>
          </cell>
        </row>
        <row r="2888">
          <cell r="O2888" t="str">
            <v>0816</v>
          </cell>
          <cell r="P2888" t="str">
            <v>0816Z</v>
          </cell>
        </row>
        <row r="2889">
          <cell r="O2889" t="str">
            <v>0816</v>
          </cell>
          <cell r="P2889" t="str">
            <v>0816Z</v>
          </cell>
        </row>
        <row r="2890">
          <cell r="O2890" t="str">
            <v>0816</v>
          </cell>
          <cell r="P2890" t="str">
            <v>0816Z</v>
          </cell>
        </row>
        <row r="2891">
          <cell r="O2891" t="str">
            <v>0816</v>
          </cell>
          <cell r="P2891" t="str">
            <v>0816Z</v>
          </cell>
        </row>
        <row r="2892">
          <cell r="O2892" t="str">
            <v>0817</v>
          </cell>
          <cell r="P2892" t="str">
            <v>0817Z</v>
          </cell>
        </row>
        <row r="2893">
          <cell r="O2893" t="str">
            <v>0817</v>
          </cell>
          <cell r="P2893" t="str">
            <v>0817Z</v>
          </cell>
        </row>
        <row r="2894">
          <cell r="O2894" t="str">
            <v>0818</v>
          </cell>
          <cell r="P2894" t="str">
            <v>0818Z</v>
          </cell>
        </row>
        <row r="2895">
          <cell r="O2895" t="str">
            <v>0818</v>
          </cell>
          <cell r="P2895" t="str">
            <v>0818Z</v>
          </cell>
        </row>
        <row r="2896">
          <cell r="O2896" t="str">
            <v>0901</v>
          </cell>
          <cell r="P2896" t="str">
            <v>0901X</v>
          </cell>
        </row>
        <row r="2897">
          <cell r="O2897" t="str">
            <v>0901</v>
          </cell>
          <cell r="P2897" t="str">
            <v>0901Z</v>
          </cell>
        </row>
        <row r="2898">
          <cell r="O2898" t="str">
            <v>0901</v>
          </cell>
          <cell r="P2898" t="str">
            <v>0901Z</v>
          </cell>
        </row>
        <row r="2899">
          <cell r="O2899" t="str">
            <v>0901</v>
          </cell>
          <cell r="P2899" t="str">
            <v>0901Z</v>
          </cell>
        </row>
        <row r="2900">
          <cell r="O2900" t="str">
            <v>0901</v>
          </cell>
          <cell r="P2900" t="str">
            <v>0901Z</v>
          </cell>
        </row>
        <row r="2901">
          <cell r="O2901" t="str">
            <v>0901</v>
          </cell>
          <cell r="P2901" t="str">
            <v>0901X</v>
          </cell>
        </row>
        <row r="2902">
          <cell r="O2902" t="str">
            <v>0901</v>
          </cell>
          <cell r="P2902" t="str">
            <v>0901Z</v>
          </cell>
        </row>
        <row r="2903">
          <cell r="O2903" t="str">
            <v>0901</v>
          </cell>
          <cell r="P2903" t="str">
            <v>0901Z</v>
          </cell>
        </row>
        <row r="2904">
          <cell r="O2904" t="str">
            <v>0901</v>
          </cell>
          <cell r="P2904" t="str">
            <v>0901X</v>
          </cell>
        </row>
        <row r="2905">
          <cell r="O2905" t="str">
            <v>0901</v>
          </cell>
          <cell r="P2905" t="str">
            <v>0901Z</v>
          </cell>
        </row>
        <row r="2906">
          <cell r="O2906" t="str">
            <v>0901</v>
          </cell>
          <cell r="P2906" t="str">
            <v>0901X</v>
          </cell>
        </row>
        <row r="2907">
          <cell r="O2907" t="str">
            <v>0901</v>
          </cell>
          <cell r="P2907" t="str">
            <v>0901X</v>
          </cell>
        </row>
        <row r="2908">
          <cell r="O2908" t="str">
            <v>0901</v>
          </cell>
          <cell r="P2908" t="str">
            <v>0901Z</v>
          </cell>
        </row>
        <row r="2909">
          <cell r="O2909" t="str">
            <v>0901</v>
          </cell>
          <cell r="P2909" t="str">
            <v>0901Z</v>
          </cell>
        </row>
        <row r="2910">
          <cell r="O2910" t="str">
            <v>0901</v>
          </cell>
          <cell r="P2910" t="str">
            <v>0901X</v>
          </cell>
        </row>
        <row r="2911">
          <cell r="O2911" t="str">
            <v>0901</v>
          </cell>
          <cell r="P2911" t="str">
            <v>0901Z</v>
          </cell>
        </row>
        <row r="2912">
          <cell r="O2912" t="str">
            <v>0901</v>
          </cell>
          <cell r="P2912" t="str">
            <v>0901Z</v>
          </cell>
        </row>
        <row r="2913">
          <cell r="O2913" t="str">
            <v>0901</v>
          </cell>
          <cell r="P2913" t="str">
            <v>0901Z</v>
          </cell>
        </row>
        <row r="2914">
          <cell r="O2914" t="str">
            <v>0901</v>
          </cell>
          <cell r="P2914" t="str">
            <v>0901Z</v>
          </cell>
        </row>
        <row r="2915">
          <cell r="O2915" t="str">
            <v>0901</v>
          </cell>
          <cell r="P2915" t="str">
            <v>0901X</v>
          </cell>
        </row>
        <row r="2916">
          <cell r="O2916" t="str">
            <v>0901</v>
          </cell>
          <cell r="P2916" t="str">
            <v>0901X</v>
          </cell>
        </row>
        <row r="2917">
          <cell r="O2917" t="str">
            <v>0901</v>
          </cell>
          <cell r="P2917" t="str">
            <v>0901X</v>
          </cell>
        </row>
        <row r="2918">
          <cell r="O2918" t="str">
            <v>0901</v>
          </cell>
          <cell r="P2918" t="str">
            <v>0901X</v>
          </cell>
        </row>
        <row r="2919">
          <cell r="O2919" t="str">
            <v>0901</v>
          </cell>
          <cell r="P2919" t="str">
            <v>0901Z</v>
          </cell>
        </row>
        <row r="2920">
          <cell r="O2920" t="str">
            <v>0901</v>
          </cell>
          <cell r="P2920" t="str">
            <v>0901Z</v>
          </cell>
        </row>
        <row r="2921">
          <cell r="O2921" t="str">
            <v>0901</v>
          </cell>
          <cell r="P2921" t="str">
            <v>0901Z</v>
          </cell>
        </row>
        <row r="2922">
          <cell r="O2922" t="str">
            <v>0901</v>
          </cell>
          <cell r="P2922" t="str">
            <v>0901Z</v>
          </cell>
        </row>
        <row r="2923">
          <cell r="O2923" t="str">
            <v>0901</v>
          </cell>
          <cell r="P2923" t="str">
            <v>0901Z</v>
          </cell>
        </row>
        <row r="2924">
          <cell r="O2924" t="str">
            <v>0901</v>
          </cell>
          <cell r="P2924" t="str">
            <v>0901Z</v>
          </cell>
        </row>
        <row r="2925">
          <cell r="O2925" t="str">
            <v>0902</v>
          </cell>
          <cell r="P2925" t="str">
            <v>0902Z</v>
          </cell>
        </row>
        <row r="2926">
          <cell r="O2926" t="str">
            <v>0902</v>
          </cell>
          <cell r="P2926" t="str">
            <v>0902Z</v>
          </cell>
        </row>
        <row r="2927">
          <cell r="O2927" t="str">
            <v>0902</v>
          </cell>
          <cell r="P2927" t="str">
            <v>0902Z</v>
          </cell>
        </row>
        <row r="2928">
          <cell r="O2928" t="str">
            <v>0902</v>
          </cell>
          <cell r="P2928" t="str">
            <v>0902Z</v>
          </cell>
        </row>
        <row r="2929">
          <cell r="O2929" t="str">
            <v>0902</v>
          </cell>
          <cell r="P2929" t="str">
            <v>0902Z</v>
          </cell>
        </row>
        <row r="2930">
          <cell r="O2930" t="str">
            <v>0902</v>
          </cell>
          <cell r="P2930" t="str">
            <v>0902Z</v>
          </cell>
        </row>
        <row r="2931">
          <cell r="O2931" t="str">
            <v>0902</v>
          </cell>
          <cell r="P2931" t="str">
            <v>0902Z</v>
          </cell>
        </row>
        <row r="2932">
          <cell r="O2932" t="str">
            <v>0902</v>
          </cell>
          <cell r="P2932" t="str">
            <v>0902Z</v>
          </cell>
        </row>
        <row r="2933">
          <cell r="O2933" t="str">
            <v>0902</v>
          </cell>
          <cell r="P2933" t="str">
            <v>0902Z</v>
          </cell>
        </row>
        <row r="2934">
          <cell r="O2934" t="str">
            <v>0902</v>
          </cell>
          <cell r="P2934" t="str">
            <v>0902Z</v>
          </cell>
        </row>
        <row r="2935">
          <cell r="O2935" t="str">
            <v>0902</v>
          </cell>
          <cell r="P2935" t="str">
            <v>0902Z</v>
          </cell>
        </row>
        <row r="2936">
          <cell r="O2936" t="str">
            <v>0902</v>
          </cell>
          <cell r="P2936" t="str">
            <v>0902Z</v>
          </cell>
        </row>
        <row r="2937">
          <cell r="O2937" t="str">
            <v>0902</v>
          </cell>
          <cell r="P2937" t="str">
            <v>0902Z</v>
          </cell>
        </row>
        <row r="2938">
          <cell r="O2938" t="str">
            <v>0902</v>
          </cell>
          <cell r="P2938" t="str">
            <v>0902Z</v>
          </cell>
        </row>
        <row r="2939">
          <cell r="O2939" t="str">
            <v>0902</v>
          </cell>
          <cell r="P2939" t="str">
            <v>0902Z</v>
          </cell>
        </row>
        <row r="2940">
          <cell r="O2940" t="str">
            <v>0902</v>
          </cell>
          <cell r="P2940" t="str">
            <v>0902Z</v>
          </cell>
        </row>
        <row r="2941">
          <cell r="O2941" t="str">
            <v>0902</v>
          </cell>
          <cell r="P2941" t="str">
            <v>0902Z</v>
          </cell>
        </row>
        <row r="2942">
          <cell r="O2942" t="str">
            <v>0902</v>
          </cell>
          <cell r="P2942" t="str">
            <v>0902Z</v>
          </cell>
        </row>
        <row r="2943">
          <cell r="O2943" t="str">
            <v>0902</v>
          </cell>
          <cell r="P2943" t="str">
            <v>0902Z</v>
          </cell>
        </row>
        <row r="2944">
          <cell r="O2944" t="str">
            <v>0902</v>
          </cell>
          <cell r="P2944" t="str">
            <v>0902Z</v>
          </cell>
        </row>
        <row r="2945">
          <cell r="O2945" t="str">
            <v>0903</v>
          </cell>
          <cell r="P2945" t="str">
            <v>0903Z</v>
          </cell>
        </row>
        <row r="2946">
          <cell r="O2946" t="str">
            <v>0903</v>
          </cell>
          <cell r="P2946" t="str">
            <v>0903X</v>
          </cell>
        </row>
        <row r="2947">
          <cell r="O2947" t="str">
            <v>0903</v>
          </cell>
          <cell r="P2947" t="str">
            <v>0903Z</v>
          </cell>
        </row>
        <row r="2948">
          <cell r="O2948" t="str">
            <v>0903</v>
          </cell>
          <cell r="P2948" t="str">
            <v>0903X</v>
          </cell>
        </row>
        <row r="2949">
          <cell r="O2949" t="str">
            <v>0903</v>
          </cell>
          <cell r="P2949" t="str">
            <v>0903Z</v>
          </cell>
        </row>
        <row r="2950">
          <cell r="O2950" t="str">
            <v>0903</v>
          </cell>
          <cell r="P2950" t="str">
            <v>0903Z</v>
          </cell>
        </row>
        <row r="2951">
          <cell r="O2951" t="str">
            <v>0904</v>
          </cell>
          <cell r="P2951" t="str">
            <v>0904Z</v>
          </cell>
        </row>
        <row r="2952">
          <cell r="O2952" t="str">
            <v>0904</v>
          </cell>
          <cell r="P2952" t="str">
            <v>0904Z</v>
          </cell>
        </row>
        <row r="2953">
          <cell r="O2953" t="str">
            <v>0904</v>
          </cell>
          <cell r="P2953" t="str">
            <v>0904Z</v>
          </cell>
        </row>
        <row r="2954">
          <cell r="O2954" t="str">
            <v>0904</v>
          </cell>
          <cell r="P2954" t="str">
            <v>0904Z</v>
          </cell>
        </row>
        <row r="2955">
          <cell r="O2955" t="str">
            <v>0904</v>
          </cell>
          <cell r="P2955" t="str">
            <v>0904Z</v>
          </cell>
        </row>
        <row r="2956">
          <cell r="O2956" t="str">
            <v>0904</v>
          </cell>
          <cell r="P2956" t="str">
            <v>0904Z</v>
          </cell>
        </row>
        <row r="2957">
          <cell r="O2957" t="str">
            <v>0904</v>
          </cell>
          <cell r="P2957" t="str">
            <v>0904Z</v>
          </cell>
        </row>
        <row r="2958">
          <cell r="O2958" t="str">
            <v>0904</v>
          </cell>
          <cell r="P2958" t="str">
            <v>0904Z</v>
          </cell>
        </row>
        <row r="2959">
          <cell r="O2959" t="str">
            <v>0904</v>
          </cell>
          <cell r="P2959" t="str">
            <v>0904Z</v>
          </cell>
        </row>
        <row r="2960">
          <cell r="O2960" t="str">
            <v>0904</v>
          </cell>
          <cell r="P2960" t="str">
            <v>0904Z</v>
          </cell>
        </row>
        <row r="2961">
          <cell r="O2961" t="str">
            <v>0904</v>
          </cell>
          <cell r="P2961" t="str">
            <v>0904Z</v>
          </cell>
        </row>
        <row r="2962">
          <cell r="O2962" t="str">
            <v>0904</v>
          </cell>
          <cell r="P2962" t="str">
            <v>0904Z</v>
          </cell>
        </row>
        <row r="2963">
          <cell r="O2963" t="str">
            <v>0904</v>
          </cell>
          <cell r="P2963" t="str">
            <v>0904Z</v>
          </cell>
        </row>
        <row r="2964">
          <cell r="O2964" t="str">
            <v>0904</v>
          </cell>
          <cell r="P2964" t="str">
            <v>0904Z</v>
          </cell>
        </row>
        <row r="2965">
          <cell r="O2965" t="str">
            <v>0904</v>
          </cell>
          <cell r="P2965" t="str">
            <v>0904Z</v>
          </cell>
        </row>
        <row r="2966">
          <cell r="O2966" t="str">
            <v>0904</v>
          </cell>
          <cell r="P2966" t="str">
            <v>0904X</v>
          </cell>
        </row>
        <row r="2967">
          <cell r="O2967" t="str">
            <v>0904</v>
          </cell>
          <cell r="P2967" t="str">
            <v>0904X</v>
          </cell>
        </row>
        <row r="2968">
          <cell r="O2968" t="str">
            <v>0905</v>
          </cell>
          <cell r="P2968" t="str">
            <v>0905Z</v>
          </cell>
        </row>
        <row r="2969">
          <cell r="O2969" t="str">
            <v>0906</v>
          </cell>
          <cell r="P2969" t="str">
            <v>0906X</v>
          </cell>
        </row>
        <row r="2970">
          <cell r="O2970" t="str">
            <v>0906</v>
          </cell>
          <cell r="P2970" t="str">
            <v>0906Z</v>
          </cell>
        </row>
        <row r="2971">
          <cell r="O2971" t="str">
            <v>0906</v>
          </cell>
          <cell r="P2971" t="str">
            <v>0906X</v>
          </cell>
        </row>
        <row r="2972">
          <cell r="O2972" t="str">
            <v>0906</v>
          </cell>
          <cell r="P2972" t="str">
            <v>0906Z</v>
          </cell>
        </row>
        <row r="2973">
          <cell r="O2973" t="str">
            <v>0906</v>
          </cell>
          <cell r="P2973" t="str">
            <v>0906X</v>
          </cell>
        </row>
        <row r="2974">
          <cell r="O2974" t="str">
            <v>0906</v>
          </cell>
          <cell r="P2974" t="str">
            <v>0906Z</v>
          </cell>
        </row>
        <row r="2975">
          <cell r="O2975" t="str">
            <v>0906</v>
          </cell>
          <cell r="P2975" t="str">
            <v>0906Z</v>
          </cell>
        </row>
        <row r="2976">
          <cell r="O2976" t="str">
            <v>0907</v>
          </cell>
          <cell r="P2976" t="str">
            <v>0907Z</v>
          </cell>
        </row>
        <row r="2977">
          <cell r="O2977" t="str">
            <v>0907</v>
          </cell>
          <cell r="P2977" t="str">
            <v>0907X</v>
          </cell>
        </row>
        <row r="2978">
          <cell r="O2978" t="str">
            <v>0907</v>
          </cell>
          <cell r="P2978" t="str">
            <v>0907Z</v>
          </cell>
        </row>
        <row r="2979">
          <cell r="O2979" t="str">
            <v>0907</v>
          </cell>
          <cell r="P2979" t="str">
            <v>0907Z</v>
          </cell>
        </row>
        <row r="2980">
          <cell r="O2980" t="str">
            <v>0907</v>
          </cell>
          <cell r="P2980" t="str">
            <v>0907Z</v>
          </cell>
        </row>
        <row r="2981">
          <cell r="O2981" t="str">
            <v>0907</v>
          </cell>
          <cell r="P2981" t="str">
            <v>0907Z</v>
          </cell>
        </row>
        <row r="2982">
          <cell r="O2982" t="str">
            <v>0907</v>
          </cell>
          <cell r="P2982" t="str">
            <v>0907Z</v>
          </cell>
        </row>
        <row r="2983">
          <cell r="O2983" t="str">
            <v>0907</v>
          </cell>
          <cell r="P2983" t="str">
            <v>0907Z</v>
          </cell>
        </row>
        <row r="2984">
          <cell r="O2984" t="str">
            <v>0907</v>
          </cell>
          <cell r="P2984" t="str">
            <v>0907Z</v>
          </cell>
        </row>
        <row r="2985">
          <cell r="O2985" t="str">
            <v>0907</v>
          </cell>
          <cell r="P2985" t="str">
            <v>0907Z</v>
          </cell>
        </row>
        <row r="2986">
          <cell r="O2986" t="str">
            <v>0907</v>
          </cell>
          <cell r="P2986" t="str">
            <v>0907Z</v>
          </cell>
        </row>
        <row r="2987">
          <cell r="O2987" t="str">
            <v>0907</v>
          </cell>
          <cell r="P2987" t="str">
            <v>0907Z</v>
          </cell>
        </row>
        <row r="2988">
          <cell r="O2988" t="str">
            <v>0907</v>
          </cell>
          <cell r="P2988" t="str">
            <v>0907Z</v>
          </cell>
        </row>
        <row r="2989">
          <cell r="O2989" t="str">
            <v>0907</v>
          </cell>
          <cell r="P2989" t="str">
            <v>0907Z</v>
          </cell>
        </row>
        <row r="2990">
          <cell r="O2990" t="str">
            <v>0907</v>
          </cell>
          <cell r="P2990" t="str">
            <v>0907Z</v>
          </cell>
        </row>
        <row r="2991">
          <cell r="O2991" t="str">
            <v>0907</v>
          </cell>
          <cell r="P2991" t="str">
            <v>0907Z</v>
          </cell>
        </row>
        <row r="2992">
          <cell r="O2992" t="str">
            <v>0907</v>
          </cell>
          <cell r="P2992" t="str">
            <v>0907Z</v>
          </cell>
        </row>
        <row r="2993">
          <cell r="O2993" t="str">
            <v>0907</v>
          </cell>
          <cell r="P2993" t="str">
            <v>0907Z</v>
          </cell>
        </row>
        <row r="2994">
          <cell r="O2994" t="str">
            <v>0907</v>
          </cell>
          <cell r="P2994" t="str">
            <v>0907Z</v>
          </cell>
        </row>
        <row r="2995">
          <cell r="O2995" t="str">
            <v>0907</v>
          </cell>
          <cell r="P2995" t="str">
            <v>0907Z</v>
          </cell>
        </row>
        <row r="2996">
          <cell r="O2996" t="str">
            <v>0907</v>
          </cell>
          <cell r="P2996" t="str">
            <v>0907Z</v>
          </cell>
        </row>
        <row r="2997">
          <cell r="O2997" t="str">
            <v>0907</v>
          </cell>
          <cell r="P2997" t="str">
            <v>0907Z</v>
          </cell>
        </row>
        <row r="2998">
          <cell r="O2998" t="str">
            <v>0907</v>
          </cell>
          <cell r="P2998" t="str">
            <v>0907Z</v>
          </cell>
        </row>
        <row r="2999">
          <cell r="O2999" t="str">
            <v>0907</v>
          </cell>
          <cell r="P2999" t="str">
            <v>0907Z</v>
          </cell>
        </row>
        <row r="3000">
          <cell r="O3000" t="str">
            <v>0907</v>
          </cell>
          <cell r="P3000" t="str">
            <v>0907Z</v>
          </cell>
        </row>
        <row r="3001">
          <cell r="O3001" t="str">
            <v>0907</v>
          </cell>
          <cell r="P3001" t="str">
            <v>0907Z</v>
          </cell>
        </row>
        <row r="3002">
          <cell r="O3002" t="str">
            <v>0907</v>
          </cell>
          <cell r="P3002" t="str">
            <v>0907Z</v>
          </cell>
        </row>
        <row r="3003">
          <cell r="O3003" t="str">
            <v>0907</v>
          </cell>
          <cell r="P3003" t="str">
            <v>0907Z</v>
          </cell>
        </row>
        <row r="3004">
          <cell r="O3004" t="str">
            <v>0907</v>
          </cell>
          <cell r="P3004" t="str">
            <v>0907Z</v>
          </cell>
        </row>
        <row r="3005">
          <cell r="O3005" t="str">
            <v>0907</v>
          </cell>
          <cell r="P3005" t="str">
            <v>0907Z</v>
          </cell>
        </row>
        <row r="3006">
          <cell r="O3006" t="str">
            <v>0907</v>
          </cell>
          <cell r="P3006" t="str">
            <v>0907Z</v>
          </cell>
        </row>
        <row r="3007">
          <cell r="O3007" t="str">
            <v>0907</v>
          </cell>
          <cell r="P3007" t="str">
            <v>0907Z</v>
          </cell>
        </row>
        <row r="3008">
          <cell r="O3008" t="str">
            <v>0907</v>
          </cell>
          <cell r="P3008" t="str">
            <v>0907Z</v>
          </cell>
        </row>
        <row r="3009">
          <cell r="O3009" t="str">
            <v>0907</v>
          </cell>
          <cell r="P3009" t="str">
            <v>0907Z</v>
          </cell>
        </row>
        <row r="3010">
          <cell r="O3010" t="str">
            <v>0907</v>
          </cell>
          <cell r="P3010" t="str">
            <v>0907Z</v>
          </cell>
        </row>
        <row r="3011">
          <cell r="O3011" t="str">
            <v>0907</v>
          </cell>
          <cell r="P3011" t="str">
            <v>0907Z</v>
          </cell>
        </row>
        <row r="3012">
          <cell r="O3012" t="str">
            <v>0907</v>
          </cell>
          <cell r="P3012" t="str">
            <v>0907Z</v>
          </cell>
        </row>
        <row r="3013">
          <cell r="O3013" t="str">
            <v>0907</v>
          </cell>
          <cell r="P3013" t="str">
            <v>0907Z</v>
          </cell>
        </row>
        <row r="3014">
          <cell r="O3014" t="str">
            <v>0907</v>
          </cell>
          <cell r="P3014" t="str">
            <v>0907Z</v>
          </cell>
        </row>
        <row r="3015">
          <cell r="O3015" t="str">
            <v>0907</v>
          </cell>
          <cell r="P3015" t="str">
            <v>0907Z</v>
          </cell>
        </row>
        <row r="3016">
          <cell r="O3016" t="str">
            <v>0907</v>
          </cell>
          <cell r="P3016" t="str">
            <v>0907Z</v>
          </cell>
        </row>
        <row r="3017">
          <cell r="O3017" t="str">
            <v>0907</v>
          </cell>
          <cell r="P3017" t="str">
            <v>0907Z</v>
          </cell>
        </row>
        <row r="3018">
          <cell r="O3018" t="str">
            <v>0907</v>
          </cell>
          <cell r="P3018" t="str">
            <v>0907Z</v>
          </cell>
        </row>
        <row r="3019">
          <cell r="O3019" t="str">
            <v>0909</v>
          </cell>
          <cell r="P3019" t="str">
            <v>0909Z</v>
          </cell>
        </row>
        <row r="3020">
          <cell r="O3020" t="str">
            <v>0909</v>
          </cell>
          <cell r="P3020" t="str">
            <v>0909Z</v>
          </cell>
        </row>
        <row r="3021">
          <cell r="O3021" t="str">
            <v>0909</v>
          </cell>
          <cell r="P3021" t="str">
            <v>0909Z</v>
          </cell>
        </row>
        <row r="3022">
          <cell r="O3022" t="str">
            <v>0909</v>
          </cell>
          <cell r="P3022" t="str">
            <v>0909Z</v>
          </cell>
        </row>
        <row r="3023">
          <cell r="O3023" t="str">
            <v>0909</v>
          </cell>
          <cell r="P3023" t="str">
            <v>0909Z</v>
          </cell>
        </row>
        <row r="3024">
          <cell r="O3024" t="str">
            <v>0909</v>
          </cell>
          <cell r="P3024" t="str">
            <v>0909Z</v>
          </cell>
        </row>
        <row r="3025">
          <cell r="O3025" t="str">
            <v>0909</v>
          </cell>
          <cell r="P3025" t="str">
            <v>0909Z</v>
          </cell>
        </row>
        <row r="3026">
          <cell r="O3026" t="str">
            <v>0909</v>
          </cell>
          <cell r="P3026" t="str">
            <v>0909Z</v>
          </cell>
        </row>
        <row r="3027">
          <cell r="O3027" t="str">
            <v>0909</v>
          </cell>
          <cell r="P3027" t="str">
            <v>0909Z</v>
          </cell>
        </row>
        <row r="3028">
          <cell r="O3028" t="str">
            <v>0909</v>
          </cell>
          <cell r="P3028" t="str">
            <v>0909Z</v>
          </cell>
        </row>
        <row r="3029">
          <cell r="O3029" t="str">
            <v>0909</v>
          </cell>
          <cell r="P3029" t="str">
            <v>0909Z</v>
          </cell>
        </row>
        <row r="3030">
          <cell r="O3030" t="str">
            <v>0909</v>
          </cell>
          <cell r="P3030" t="str">
            <v>0909Z</v>
          </cell>
        </row>
        <row r="3031">
          <cell r="O3031" t="str">
            <v>0912</v>
          </cell>
          <cell r="P3031" t="str">
            <v>0912Z</v>
          </cell>
        </row>
        <row r="3032">
          <cell r="O3032" t="str">
            <v>0912</v>
          </cell>
          <cell r="P3032" t="str">
            <v>0912Z</v>
          </cell>
        </row>
        <row r="3033">
          <cell r="O3033" t="str">
            <v>0912</v>
          </cell>
          <cell r="P3033" t="str">
            <v>0912Z</v>
          </cell>
        </row>
        <row r="3034">
          <cell r="O3034" t="str">
            <v>0912</v>
          </cell>
          <cell r="P3034" t="str">
            <v>0912Z</v>
          </cell>
        </row>
        <row r="3035">
          <cell r="O3035" t="str">
            <v>0912</v>
          </cell>
          <cell r="P3035" t="str">
            <v>0912Z</v>
          </cell>
        </row>
        <row r="3036">
          <cell r="O3036" t="str">
            <v>0912</v>
          </cell>
          <cell r="P3036" t="str">
            <v>0912Z</v>
          </cell>
        </row>
        <row r="3037">
          <cell r="O3037" t="str">
            <v>0912</v>
          </cell>
          <cell r="P3037" t="str">
            <v>0912Z</v>
          </cell>
        </row>
        <row r="3038">
          <cell r="O3038" t="str">
            <v>0912</v>
          </cell>
          <cell r="P3038" t="str">
            <v>0912Z</v>
          </cell>
        </row>
        <row r="3039">
          <cell r="O3039" t="str">
            <v>0912</v>
          </cell>
          <cell r="P3039" t="str">
            <v>0912Z</v>
          </cell>
        </row>
        <row r="3040">
          <cell r="O3040" t="str">
            <v>0912</v>
          </cell>
          <cell r="P3040" t="str">
            <v>0912Z</v>
          </cell>
        </row>
        <row r="3041">
          <cell r="O3041" t="str">
            <v>0912</v>
          </cell>
          <cell r="P3041" t="str">
            <v>0912Z</v>
          </cell>
        </row>
        <row r="3042">
          <cell r="O3042" t="str">
            <v>0912</v>
          </cell>
          <cell r="P3042" t="str">
            <v>0912Z</v>
          </cell>
        </row>
        <row r="3043">
          <cell r="O3043" t="str">
            <v>0912</v>
          </cell>
          <cell r="P3043" t="str">
            <v>0912Z</v>
          </cell>
        </row>
        <row r="3044">
          <cell r="O3044" t="str">
            <v>0912</v>
          </cell>
          <cell r="P3044" t="str">
            <v>0912Z</v>
          </cell>
        </row>
        <row r="3045">
          <cell r="O3045" t="str">
            <v>0912</v>
          </cell>
          <cell r="P3045" t="str">
            <v>0912Z</v>
          </cell>
        </row>
        <row r="3046">
          <cell r="O3046" t="str">
            <v>0A01</v>
          </cell>
          <cell r="P3046" t="str">
            <v>0A01X</v>
          </cell>
        </row>
        <row r="3047">
          <cell r="O3047" t="str">
            <v>0A01</v>
          </cell>
          <cell r="P3047" t="str">
            <v>0A01X</v>
          </cell>
        </row>
        <row r="3048">
          <cell r="O3048" t="str">
            <v>0A01</v>
          </cell>
          <cell r="P3048" t="str">
            <v>0A01X</v>
          </cell>
        </row>
        <row r="3049">
          <cell r="O3049" t="str">
            <v>0A01</v>
          </cell>
          <cell r="P3049" t="str">
            <v>0A01X</v>
          </cell>
        </row>
        <row r="3050">
          <cell r="O3050" t="str">
            <v>0A01</v>
          </cell>
          <cell r="P3050" t="str">
            <v>0A01X</v>
          </cell>
        </row>
        <row r="3051">
          <cell r="O3051" t="str">
            <v>0A01</v>
          </cell>
          <cell r="P3051" t="str">
            <v>0A01X</v>
          </cell>
        </row>
        <row r="3052">
          <cell r="O3052" t="str">
            <v>0A01</v>
          </cell>
          <cell r="P3052" t="str">
            <v>0A01X</v>
          </cell>
        </row>
        <row r="3053">
          <cell r="O3053" t="str">
            <v>0A01</v>
          </cell>
          <cell r="P3053" t="str">
            <v>0A01X</v>
          </cell>
        </row>
        <row r="3054">
          <cell r="O3054" t="str">
            <v>0A01</v>
          </cell>
          <cell r="P3054" t="str">
            <v>0A01X</v>
          </cell>
        </row>
        <row r="3055">
          <cell r="O3055" t="str">
            <v>0A01</v>
          </cell>
          <cell r="P3055" t="str">
            <v>0A01X</v>
          </cell>
        </row>
        <row r="3056">
          <cell r="O3056" t="str">
            <v>0A01</v>
          </cell>
          <cell r="P3056" t="str">
            <v>0A01X</v>
          </cell>
        </row>
        <row r="3057">
          <cell r="O3057" t="str">
            <v>0A01</v>
          </cell>
          <cell r="P3057" t="str">
            <v>0A01X</v>
          </cell>
        </row>
        <row r="3058">
          <cell r="O3058" t="str">
            <v>0A01</v>
          </cell>
          <cell r="P3058" t="str">
            <v>0A01X</v>
          </cell>
        </row>
        <row r="3059">
          <cell r="O3059" t="str">
            <v>0A01</v>
          </cell>
          <cell r="P3059" t="str">
            <v>0A01X</v>
          </cell>
        </row>
        <row r="3060">
          <cell r="O3060" t="str">
            <v>0A01</v>
          </cell>
          <cell r="P3060" t="str">
            <v>0A01X</v>
          </cell>
        </row>
        <row r="3061">
          <cell r="O3061" t="str">
            <v>0A01</v>
          </cell>
          <cell r="P3061" t="str">
            <v>0A01X</v>
          </cell>
        </row>
        <row r="3062">
          <cell r="O3062" t="str">
            <v>0A01</v>
          </cell>
          <cell r="P3062" t="str">
            <v>0A01X</v>
          </cell>
        </row>
        <row r="3063">
          <cell r="O3063" t="str">
            <v>0A01</v>
          </cell>
          <cell r="P3063" t="str">
            <v>0A01Z</v>
          </cell>
        </row>
        <row r="3064">
          <cell r="O3064" t="str">
            <v>0A01</v>
          </cell>
          <cell r="P3064" t="str">
            <v>0A01Z</v>
          </cell>
        </row>
        <row r="3065">
          <cell r="O3065" t="str">
            <v>0A01</v>
          </cell>
          <cell r="P3065" t="str">
            <v>0A01X</v>
          </cell>
        </row>
        <row r="3066">
          <cell r="O3066" t="str">
            <v>0A01</v>
          </cell>
          <cell r="P3066" t="str">
            <v>0A01X</v>
          </cell>
        </row>
        <row r="3067">
          <cell r="O3067" t="str">
            <v>0A01</v>
          </cell>
          <cell r="P3067" t="str">
            <v>0A01X</v>
          </cell>
        </row>
        <row r="3068">
          <cell r="O3068" t="str">
            <v>0A01</v>
          </cell>
          <cell r="P3068" t="str">
            <v>0A01X</v>
          </cell>
        </row>
        <row r="3069">
          <cell r="O3069" t="str">
            <v>0A01</v>
          </cell>
          <cell r="P3069" t="str">
            <v>0A01Z</v>
          </cell>
        </row>
        <row r="3070">
          <cell r="O3070" t="str">
            <v>0A01</v>
          </cell>
          <cell r="P3070" t="str">
            <v>0A01Z</v>
          </cell>
        </row>
        <row r="3071">
          <cell r="O3071" t="str">
            <v>0B01</v>
          </cell>
          <cell r="P3071" t="str">
            <v>0B01X</v>
          </cell>
        </row>
        <row r="3072">
          <cell r="O3072" t="str">
            <v>0B01</v>
          </cell>
          <cell r="P3072" t="str">
            <v>0B01Z</v>
          </cell>
        </row>
        <row r="3073">
          <cell r="O3073" t="str">
            <v>0B02</v>
          </cell>
          <cell r="P3073" t="str">
            <v>0B02Z</v>
          </cell>
        </row>
        <row r="3074">
          <cell r="O3074" t="str">
            <v>0B02</v>
          </cell>
          <cell r="P3074" t="str">
            <v>0B02Z</v>
          </cell>
        </row>
        <row r="3075">
          <cell r="O3075" t="str">
            <v>0B02</v>
          </cell>
          <cell r="P3075" t="str">
            <v>0B02Z</v>
          </cell>
        </row>
        <row r="3076">
          <cell r="O3076" t="str">
            <v>0B02</v>
          </cell>
          <cell r="P3076" t="str">
            <v>0B02Z</v>
          </cell>
        </row>
        <row r="3077">
          <cell r="O3077" t="str">
            <v>0B02</v>
          </cell>
          <cell r="P3077" t="str">
            <v>0B02X</v>
          </cell>
        </row>
        <row r="3078">
          <cell r="O3078" t="str">
            <v>0B02</v>
          </cell>
          <cell r="P3078" t="str">
            <v>0B02Z</v>
          </cell>
        </row>
        <row r="3079">
          <cell r="O3079" t="str">
            <v>0B02</v>
          </cell>
          <cell r="P3079" t="str">
            <v>0B02Z</v>
          </cell>
        </row>
        <row r="3080">
          <cell r="O3080" t="str">
            <v>0B02</v>
          </cell>
          <cell r="P3080" t="str">
            <v>0B02Z</v>
          </cell>
        </row>
        <row r="3081">
          <cell r="O3081" t="str">
            <v>0B02</v>
          </cell>
          <cell r="P3081" t="str">
            <v>0B02Z</v>
          </cell>
        </row>
        <row r="3082">
          <cell r="O3082" t="str">
            <v>0B02</v>
          </cell>
          <cell r="P3082" t="str">
            <v>0B02Z</v>
          </cell>
        </row>
        <row r="3083">
          <cell r="O3083" t="str">
            <v>0B02</v>
          </cell>
          <cell r="P3083" t="str">
            <v>0B02Z</v>
          </cell>
        </row>
        <row r="3084">
          <cell r="O3084" t="str">
            <v>0B02</v>
          </cell>
          <cell r="P3084" t="str">
            <v>0B02Z</v>
          </cell>
        </row>
        <row r="3085">
          <cell r="O3085" t="str">
            <v>0B02</v>
          </cell>
          <cell r="P3085" t="str">
            <v>0B02Z</v>
          </cell>
        </row>
        <row r="3086">
          <cell r="O3086" t="str">
            <v>0B02</v>
          </cell>
          <cell r="P3086" t="str">
            <v>0B02Z</v>
          </cell>
        </row>
        <row r="3087">
          <cell r="O3087" t="str">
            <v>0B03</v>
          </cell>
          <cell r="P3087" t="str">
            <v>0B03Z</v>
          </cell>
        </row>
        <row r="3088">
          <cell r="O3088" t="str">
            <v>0B03</v>
          </cell>
          <cell r="P3088" t="str">
            <v>0B03Z</v>
          </cell>
        </row>
        <row r="3089">
          <cell r="O3089" t="str">
            <v>0B03</v>
          </cell>
          <cell r="P3089" t="str">
            <v>0B03Z</v>
          </cell>
        </row>
        <row r="3090">
          <cell r="O3090" t="str">
            <v>0B03</v>
          </cell>
          <cell r="P3090" t="str">
            <v>0B03Z</v>
          </cell>
        </row>
        <row r="3091">
          <cell r="O3091" t="str">
            <v>0B03</v>
          </cell>
          <cell r="P3091" t="str">
            <v>0B03Z</v>
          </cell>
        </row>
        <row r="3092">
          <cell r="O3092" t="str">
            <v>0B03</v>
          </cell>
          <cell r="P3092" t="str">
            <v>0B03Z</v>
          </cell>
        </row>
        <row r="3093">
          <cell r="O3093" t="str">
            <v>0B03</v>
          </cell>
          <cell r="P3093" t="str">
            <v>0B03Z</v>
          </cell>
        </row>
        <row r="3094">
          <cell r="O3094" t="str">
            <v>0B03</v>
          </cell>
          <cell r="P3094" t="str">
            <v>0B03Z</v>
          </cell>
        </row>
        <row r="3095">
          <cell r="O3095" t="str">
            <v>0B03</v>
          </cell>
          <cell r="P3095" t="str">
            <v>0B03Z</v>
          </cell>
        </row>
        <row r="3096">
          <cell r="O3096" t="str">
            <v>0B03</v>
          </cell>
          <cell r="P3096" t="str">
            <v>0B03Z</v>
          </cell>
        </row>
        <row r="3097">
          <cell r="O3097" t="str">
            <v>0B04</v>
          </cell>
          <cell r="P3097" t="str">
            <v>0B04Z</v>
          </cell>
        </row>
        <row r="3098">
          <cell r="O3098" t="str">
            <v>0B04</v>
          </cell>
          <cell r="P3098" t="str">
            <v>0B04Z</v>
          </cell>
        </row>
        <row r="3099">
          <cell r="O3099" t="str">
            <v>0B04</v>
          </cell>
          <cell r="P3099" t="str">
            <v>0B04Z</v>
          </cell>
        </row>
        <row r="3100">
          <cell r="O3100" t="str">
            <v>0B05</v>
          </cell>
          <cell r="P3100" t="str">
            <v>0B05Z</v>
          </cell>
        </row>
        <row r="3101">
          <cell r="O3101" t="str">
            <v>0B05</v>
          </cell>
          <cell r="P3101" t="str">
            <v>0B05Z</v>
          </cell>
        </row>
        <row r="3102">
          <cell r="O3102" t="str">
            <v>0B05</v>
          </cell>
          <cell r="P3102" t="str">
            <v>0B05X</v>
          </cell>
        </row>
        <row r="3103">
          <cell r="O3103" t="str">
            <v>0B06</v>
          </cell>
          <cell r="P3103" t="str">
            <v>0B06Z</v>
          </cell>
        </row>
        <row r="3104">
          <cell r="O3104" t="str">
            <v>0B06</v>
          </cell>
          <cell r="P3104" t="str">
            <v>0B06Z</v>
          </cell>
        </row>
        <row r="3105">
          <cell r="O3105" t="str">
            <v>0B06</v>
          </cell>
          <cell r="P3105" t="str">
            <v>0B06Z</v>
          </cell>
        </row>
        <row r="3106">
          <cell r="O3106" t="str">
            <v>0B06</v>
          </cell>
          <cell r="P3106" t="str">
            <v>0B06Z</v>
          </cell>
        </row>
        <row r="3107">
          <cell r="O3107" t="str">
            <v>0B06</v>
          </cell>
          <cell r="P3107" t="str">
            <v>0B06Z</v>
          </cell>
        </row>
        <row r="3108">
          <cell r="O3108" t="str">
            <v>0B06</v>
          </cell>
          <cell r="P3108" t="str">
            <v>0B06Z</v>
          </cell>
        </row>
        <row r="3109">
          <cell r="O3109" t="str">
            <v>0B07</v>
          </cell>
          <cell r="P3109" t="str">
            <v>0B07Z</v>
          </cell>
        </row>
        <row r="3110">
          <cell r="O3110" t="str">
            <v>0B07</v>
          </cell>
          <cell r="P3110" t="str">
            <v>0B07Z</v>
          </cell>
        </row>
        <row r="3111">
          <cell r="O3111" t="str">
            <v>0B07</v>
          </cell>
          <cell r="P3111" t="str">
            <v>0B07Z</v>
          </cell>
        </row>
        <row r="3112">
          <cell r="O3112" t="str">
            <v>0B07</v>
          </cell>
          <cell r="P3112" t="str">
            <v>0B07Z</v>
          </cell>
        </row>
        <row r="3113">
          <cell r="O3113" t="str">
            <v>0B07</v>
          </cell>
          <cell r="P3113" t="str">
            <v>0B07Z</v>
          </cell>
        </row>
        <row r="3114">
          <cell r="O3114" t="str">
            <v>0B07</v>
          </cell>
          <cell r="P3114" t="str">
            <v>0B07Z</v>
          </cell>
        </row>
        <row r="3115">
          <cell r="O3115" t="str">
            <v>0B07</v>
          </cell>
          <cell r="P3115" t="str">
            <v>0B07Z</v>
          </cell>
        </row>
        <row r="3116">
          <cell r="O3116" t="str">
            <v>0B07</v>
          </cell>
          <cell r="P3116" t="str">
            <v>0B07Z</v>
          </cell>
        </row>
        <row r="3117">
          <cell r="O3117" t="str">
            <v>0B07</v>
          </cell>
          <cell r="P3117" t="str">
            <v>0B07Z</v>
          </cell>
        </row>
        <row r="3118">
          <cell r="O3118" t="str">
            <v>0B07</v>
          </cell>
          <cell r="P3118" t="str">
            <v>0B07Z</v>
          </cell>
        </row>
        <row r="3119">
          <cell r="O3119" t="str">
            <v>0B07</v>
          </cell>
          <cell r="P3119" t="str">
            <v>0B07Z</v>
          </cell>
        </row>
        <row r="3120">
          <cell r="O3120" t="str">
            <v>0B07</v>
          </cell>
          <cell r="P3120" t="str">
            <v>0B07Z</v>
          </cell>
        </row>
        <row r="3121">
          <cell r="O3121" t="str">
            <v>0B07</v>
          </cell>
          <cell r="P3121" t="str">
            <v>0B07Z</v>
          </cell>
        </row>
        <row r="3122">
          <cell r="O3122" t="str">
            <v>0B07</v>
          </cell>
          <cell r="P3122" t="str">
            <v>0B07Z</v>
          </cell>
        </row>
        <row r="3123">
          <cell r="O3123" t="str">
            <v>0B07</v>
          </cell>
          <cell r="P3123" t="str">
            <v>0B07Z</v>
          </cell>
        </row>
        <row r="3124">
          <cell r="O3124" t="str">
            <v>0B07</v>
          </cell>
          <cell r="P3124" t="str">
            <v>0B07Z</v>
          </cell>
        </row>
        <row r="3125">
          <cell r="O3125" t="str">
            <v>0B07</v>
          </cell>
          <cell r="P3125" t="str">
            <v>0B07Z</v>
          </cell>
        </row>
        <row r="3126">
          <cell r="O3126" t="str">
            <v>0B07</v>
          </cell>
          <cell r="P3126" t="str">
            <v>0B07Z</v>
          </cell>
        </row>
        <row r="3127">
          <cell r="O3127" t="str">
            <v>0B07</v>
          </cell>
          <cell r="P3127" t="str">
            <v>0B07Z</v>
          </cell>
        </row>
        <row r="3128">
          <cell r="O3128" t="str">
            <v>0B07</v>
          </cell>
          <cell r="P3128" t="str">
            <v>0B07Z</v>
          </cell>
        </row>
        <row r="3129">
          <cell r="O3129" t="str">
            <v>0B07</v>
          </cell>
          <cell r="P3129" t="str">
            <v>0B07Z</v>
          </cell>
        </row>
        <row r="3130">
          <cell r="O3130" t="str">
            <v>0B07</v>
          </cell>
          <cell r="P3130" t="str">
            <v>0B07Z</v>
          </cell>
        </row>
        <row r="3131">
          <cell r="O3131" t="str">
            <v>0B07</v>
          </cell>
          <cell r="P3131" t="str">
            <v>0B07Z</v>
          </cell>
        </row>
        <row r="3132">
          <cell r="O3132" t="str">
            <v>0B07</v>
          </cell>
          <cell r="P3132" t="str">
            <v>0B07Z</v>
          </cell>
        </row>
        <row r="3133">
          <cell r="O3133" t="str">
            <v>0B07</v>
          </cell>
          <cell r="P3133" t="str">
            <v>0B07Z</v>
          </cell>
        </row>
        <row r="3134">
          <cell r="O3134" t="str">
            <v>0B07</v>
          </cell>
          <cell r="P3134" t="str">
            <v>0B07Z</v>
          </cell>
        </row>
        <row r="3135">
          <cell r="O3135" t="str">
            <v>0B07</v>
          </cell>
          <cell r="P3135" t="str">
            <v>0B07Z</v>
          </cell>
        </row>
        <row r="3136">
          <cell r="O3136" t="str">
            <v>0B07</v>
          </cell>
          <cell r="P3136" t="str">
            <v>0B07Z</v>
          </cell>
        </row>
        <row r="3137">
          <cell r="O3137" t="str">
            <v>0B07</v>
          </cell>
          <cell r="P3137" t="str">
            <v>0B07Z</v>
          </cell>
        </row>
        <row r="3138">
          <cell r="O3138" t="str">
            <v>0B07</v>
          </cell>
          <cell r="P3138" t="str">
            <v>0B07Z</v>
          </cell>
        </row>
        <row r="3139">
          <cell r="O3139" t="str">
            <v>0B07</v>
          </cell>
          <cell r="P3139" t="str">
            <v>0B07Z</v>
          </cell>
        </row>
        <row r="3140">
          <cell r="O3140" t="str">
            <v>0B07</v>
          </cell>
          <cell r="P3140" t="str">
            <v>0B07Z</v>
          </cell>
        </row>
        <row r="3141">
          <cell r="O3141" t="str">
            <v>0B07</v>
          </cell>
          <cell r="P3141" t="str">
            <v>0B07Z</v>
          </cell>
        </row>
        <row r="3142">
          <cell r="O3142" t="str">
            <v>0B07</v>
          </cell>
          <cell r="P3142" t="str">
            <v>0B07Z</v>
          </cell>
        </row>
        <row r="3143">
          <cell r="O3143" t="str">
            <v>0B07</v>
          </cell>
          <cell r="P3143" t="str">
            <v>0B07Z</v>
          </cell>
        </row>
        <row r="3144">
          <cell r="O3144" t="str">
            <v>0B07</v>
          </cell>
          <cell r="P3144" t="str">
            <v>0B07Z</v>
          </cell>
        </row>
        <row r="3145">
          <cell r="O3145" t="str">
            <v>0B07</v>
          </cell>
          <cell r="P3145" t="str">
            <v>0B07Z</v>
          </cell>
        </row>
        <row r="3146">
          <cell r="O3146" t="str">
            <v>0B07</v>
          </cell>
          <cell r="P3146" t="str">
            <v>0B07Z</v>
          </cell>
        </row>
        <row r="3147">
          <cell r="O3147" t="str">
            <v>0B07</v>
          </cell>
          <cell r="P3147" t="str">
            <v>0B07Z</v>
          </cell>
        </row>
        <row r="3148">
          <cell r="O3148" t="str">
            <v>0B07</v>
          </cell>
          <cell r="P3148" t="str">
            <v>0B07Z</v>
          </cell>
        </row>
        <row r="3149">
          <cell r="O3149" t="str">
            <v>0B07</v>
          </cell>
          <cell r="P3149" t="str">
            <v>0B07Z</v>
          </cell>
        </row>
        <row r="3150">
          <cell r="O3150" t="str">
            <v>0B07</v>
          </cell>
          <cell r="P3150" t="str">
            <v>0B07Z</v>
          </cell>
        </row>
        <row r="3151">
          <cell r="O3151" t="str">
            <v>0B07</v>
          </cell>
          <cell r="P3151" t="str">
            <v>0B07Z</v>
          </cell>
        </row>
        <row r="3152">
          <cell r="O3152" t="str">
            <v>0B07</v>
          </cell>
          <cell r="P3152" t="str">
            <v>0B07Z</v>
          </cell>
        </row>
        <row r="3153">
          <cell r="O3153" t="str">
            <v>0B07</v>
          </cell>
          <cell r="P3153" t="str">
            <v>0B07Z</v>
          </cell>
        </row>
        <row r="3154">
          <cell r="O3154" t="str">
            <v>0B07</v>
          </cell>
          <cell r="P3154" t="str">
            <v>0B07X</v>
          </cell>
        </row>
        <row r="3155">
          <cell r="O3155" t="str">
            <v>0B07</v>
          </cell>
          <cell r="P3155" t="str">
            <v>0B07Z</v>
          </cell>
        </row>
        <row r="3156">
          <cell r="O3156" t="str">
            <v>0B07</v>
          </cell>
          <cell r="P3156" t="str">
            <v>0B07Z</v>
          </cell>
        </row>
        <row r="3157">
          <cell r="O3157" t="str">
            <v>0B07</v>
          </cell>
          <cell r="P3157" t="str">
            <v>0B07Z</v>
          </cell>
        </row>
        <row r="3158">
          <cell r="O3158" t="str">
            <v>0B07</v>
          </cell>
          <cell r="P3158" t="str">
            <v>0B07Z</v>
          </cell>
        </row>
        <row r="3159">
          <cell r="O3159" t="str">
            <v>0B07</v>
          </cell>
          <cell r="P3159" t="str">
            <v>0B07Z</v>
          </cell>
        </row>
        <row r="3160">
          <cell r="O3160" t="str">
            <v>0B07</v>
          </cell>
          <cell r="P3160" t="str">
            <v>0B07Z</v>
          </cell>
        </row>
        <row r="3161">
          <cell r="O3161" t="str">
            <v>0B07</v>
          </cell>
          <cell r="P3161" t="str">
            <v>0B07Z</v>
          </cell>
        </row>
        <row r="3162">
          <cell r="O3162" t="str">
            <v>0B07</v>
          </cell>
          <cell r="P3162" t="str">
            <v>0B07Z</v>
          </cell>
        </row>
        <row r="3163">
          <cell r="O3163" t="str">
            <v>0B07</v>
          </cell>
          <cell r="P3163" t="str">
            <v>0B07Z</v>
          </cell>
        </row>
        <row r="3164">
          <cell r="O3164" t="str">
            <v>0B08</v>
          </cell>
          <cell r="P3164" t="str">
            <v>0B08Z</v>
          </cell>
        </row>
        <row r="3165">
          <cell r="O3165" t="str">
            <v>0B08</v>
          </cell>
          <cell r="P3165" t="str">
            <v>0B08Z</v>
          </cell>
        </row>
        <row r="3166">
          <cell r="O3166" t="str">
            <v>0B08</v>
          </cell>
          <cell r="P3166" t="str">
            <v>0B08Z</v>
          </cell>
        </row>
        <row r="3167">
          <cell r="O3167" t="str">
            <v>0B08</v>
          </cell>
          <cell r="P3167" t="str">
            <v>0B08Z</v>
          </cell>
        </row>
        <row r="3168">
          <cell r="O3168" t="str">
            <v>0B08</v>
          </cell>
          <cell r="P3168" t="str">
            <v>0B08Z</v>
          </cell>
        </row>
        <row r="3169">
          <cell r="O3169" t="str">
            <v>0B08</v>
          </cell>
          <cell r="P3169" t="str">
            <v>0B08Z</v>
          </cell>
        </row>
        <row r="3170">
          <cell r="O3170" t="str">
            <v>0B09</v>
          </cell>
          <cell r="P3170" t="str">
            <v>0B09Z</v>
          </cell>
        </row>
        <row r="3171">
          <cell r="O3171" t="str">
            <v>0B09</v>
          </cell>
          <cell r="P3171" t="str">
            <v>0B09Z</v>
          </cell>
        </row>
        <row r="3172">
          <cell r="O3172" t="str">
            <v>0B09</v>
          </cell>
          <cell r="P3172" t="str">
            <v>0B09Z</v>
          </cell>
        </row>
        <row r="3173">
          <cell r="O3173" t="str">
            <v>0B09</v>
          </cell>
          <cell r="P3173" t="str">
            <v>0B09Z</v>
          </cell>
        </row>
        <row r="3174">
          <cell r="O3174" t="str">
            <v>0B13</v>
          </cell>
          <cell r="P3174" t="str">
            <v>0B13Z</v>
          </cell>
        </row>
        <row r="3175">
          <cell r="O3175" t="str">
            <v>0B13</v>
          </cell>
          <cell r="P3175" t="str">
            <v>0B13Z</v>
          </cell>
        </row>
        <row r="3176">
          <cell r="O3176" t="str">
            <v>0B13</v>
          </cell>
          <cell r="P3176" t="str">
            <v>0B13Z</v>
          </cell>
        </row>
        <row r="3177">
          <cell r="O3177" t="str">
            <v>0B13</v>
          </cell>
          <cell r="P3177" t="str">
            <v>0B13Z</v>
          </cell>
        </row>
        <row r="3178">
          <cell r="O3178" t="str">
            <v>0513</v>
          </cell>
          <cell r="P3178" t="str">
            <v>0513Z</v>
          </cell>
        </row>
        <row r="3179">
          <cell r="O3179" t="str">
            <v>0513</v>
          </cell>
          <cell r="P3179" t="str">
            <v>0513Z</v>
          </cell>
        </row>
        <row r="3180">
          <cell r="O3180" t="str">
            <v>0513</v>
          </cell>
          <cell r="P3180" t="str">
            <v>0513Z</v>
          </cell>
        </row>
        <row r="3181">
          <cell r="O3181" t="str">
            <v>0513</v>
          </cell>
          <cell r="P3181" t="str">
            <v>0513Z</v>
          </cell>
        </row>
        <row r="3182">
          <cell r="O3182" t="str">
            <v>0513</v>
          </cell>
          <cell r="P3182" t="str">
            <v>0513Z</v>
          </cell>
        </row>
        <row r="3183">
          <cell r="O3183" t="str">
            <v>0513</v>
          </cell>
          <cell r="P3183" t="str">
            <v>0513Z</v>
          </cell>
        </row>
        <row r="3184">
          <cell r="O3184" t="str">
            <v>0513</v>
          </cell>
          <cell r="P3184" t="str">
            <v>0513Z</v>
          </cell>
        </row>
        <row r="3185">
          <cell r="O3185" t="str">
            <v>0513</v>
          </cell>
          <cell r="P3185" t="str">
            <v>0513Z</v>
          </cell>
        </row>
        <row r="3186">
          <cell r="O3186" t="str">
            <v>0513</v>
          </cell>
          <cell r="P3186" t="str">
            <v>0513Z</v>
          </cell>
        </row>
        <row r="3187">
          <cell r="O3187" t="str">
            <v>0513</v>
          </cell>
          <cell r="P3187" t="str">
            <v>0513Z</v>
          </cell>
        </row>
        <row r="3188">
          <cell r="O3188" t="str">
            <v>0513</v>
          </cell>
          <cell r="P3188" t="str">
            <v>0513Z</v>
          </cell>
        </row>
        <row r="3189">
          <cell r="O3189" t="str">
            <v>0513</v>
          </cell>
          <cell r="P3189" t="str">
            <v>0513Z</v>
          </cell>
        </row>
        <row r="3190">
          <cell r="O3190" t="str">
            <v>0513</v>
          </cell>
          <cell r="P3190" t="str">
            <v>0513Z</v>
          </cell>
        </row>
        <row r="3191">
          <cell r="O3191" t="str">
            <v>0513</v>
          </cell>
          <cell r="P3191" t="str">
            <v>0513Z</v>
          </cell>
        </row>
        <row r="3192">
          <cell r="O3192" t="str">
            <v>0513</v>
          </cell>
          <cell r="P3192" t="str">
            <v>0513Z</v>
          </cell>
        </row>
        <row r="3193">
          <cell r="O3193" t="str">
            <v>0513</v>
          </cell>
          <cell r="P3193" t="str">
            <v>0513Z</v>
          </cell>
        </row>
        <row r="3194">
          <cell r="O3194" t="str">
            <v>0513</v>
          </cell>
          <cell r="P3194" t="str">
            <v>0513Z</v>
          </cell>
        </row>
        <row r="3195">
          <cell r="O3195" t="str">
            <v>0513</v>
          </cell>
          <cell r="P3195" t="str">
            <v>0513Z</v>
          </cell>
        </row>
        <row r="3196">
          <cell r="O3196" t="str">
            <v>0513</v>
          </cell>
          <cell r="P3196" t="str">
            <v>0513Z</v>
          </cell>
        </row>
        <row r="3197">
          <cell r="O3197" t="str">
            <v>0513</v>
          </cell>
          <cell r="P3197" t="str">
            <v>0513Z</v>
          </cell>
        </row>
        <row r="3198">
          <cell r="O3198" t="str">
            <v>0513</v>
          </cell>
          <cell r="P3198" t="str">
            <v>0513Z</v>
          </cell>
        </row>
        <row r="3199">
          <cell r="O3199" t="str">
            <v>0513</v>
          </cell>
          <cell r="P3199" t="str">
            <v>0513Z</v>
          </cell>
        </row>
        <row r="3200">
          <cell r="O3200" t="str">
            <v>0513</v>
          </cell>
          <cell r="P3200" t="str">
            <v>0513Z</v>
          </cell>
        </row>
        <row r="3201">
          <cell r="O3201" t="str">
            <v>0513</v>
          </cell>
          <cell r="P3201" t="str">
            <v>0513Z</v>
          </cell>
        </row>
        <row r="3202">
          <cell r="O3202" t="str">
            <v>0513</v>
          </cell>
          <cell r="P3202" t="str">
            <v>0513Z</v>
          </cell>
        </row>
        <row r="3203">
          <cell r="O3203" t="str">
            <v>0513</v>
          </cell>
          <cell r="P3203" t="str">
            <v>0513Z</v>
          </cell>
        </row>
        <row r="3204">
          <cell r="O3204" t="str">
            <v>0513</v>
          </cell>
          <cell r="P3204" t="str">
            <v>0513Z</v>
          </cell>
        </row>
        <row r="3205">
          <cell r="O3205" t="str">
            <v>0513</v>
          </cell>
          <cell r="P3205" t="str">
            <v>0513Z</v>
          </cell>
        </row>
        <row r="3206">
          <cell r="O3206" t="str">
            <v>0513</v>
          </cell>
          <cell r="P3206" t="str">
            <v>0513Z</v>
          </cell>
        </row>
        <row r="3207">
          <cell r="O3207" t="str">
            <v>0513</v>
          </cell>
          <cell r="P3207" t="str">
            <v>0513Z</v>
          </cell>
        </row>
        <row r="3208">
          <cell r="O3208" t="str">
            <v>0513</v>
          </cell>
          <cell r="P3208" t="str">
            <v>0513Z</v>
          </cell>
        </row>
        <row r="3209">
          <cell r="O3209" t="str">
            <v>0513</v>
          </cell>
          <cell r="P3209" t="str">
            <v>0513Z</v>
          </cell>
        </row>
        <row r="3210">
          <cell r="O3210" t="str">
            <v>0513</v>
          </cell>
          <cell r="P3210" t="str">
            <v>0513Z</v>
          </cell>
        </row>
        <row r="3211">
          <cell r="O3211" t="str">
            <v>0513</v>
          </cell>
          <cell r="P3211" t="str">
            <v>0513Z</v>
          </cell>
        </row>
        <row r="3212">
          <cell r="O3212" t="str">
            <v>0513</v>
          </cell>
          <cell r="P3212" t="str">
            <v>0513Z</v>
          </cell>
        </row>
        <row r="3213">
          <cell r="O3213" t="str">
            <v>0513</v>
          </cell>
          <cell r="P3213" t="str">
            <v>0513Z</v>
          </cell>
        </row>
        <row r="3214">
          <cell r="O3214" t="str">
            <v>0513</v>
          </cell>
          <cell r="P3214" t="str">
            <v>0513Z</v>
          </cell>
        </row>
        <row r="3215">
          <cell r="O3215" t="str">
            <v>0513</v>
          </cell>
          <cell r="P3215" t="str">
            <v>0513Z</v>
          </cell>
        </row>
        <row r="3216">
          <cell r="O3216" t="str">
            <v>0513</v>
          </cell>
          <cell r="P3216" t="str">
            <v>0513Z</v>
          </cell>
        </row>
        <row r="3217">
          <cell r="O3217" t="str">
            <v>0513</v>
          </cell>
          <cell r="P3217" t="str">
            <v>0513Z</v>
          </cell>
        </row>
        <row r="3218">
          <cell r="O3218" t="str">
            <v>0513</v>
          </cell>
          <cell r="P3218" t="str">
            <v>0513Z</v>
          </cell>
        </row>
        <row r="3219">
          <cell r="O3219" t="str">
            <v>0513</v>
          </cell>
          <cell r="P3219" t="str">
            <v>0513Z</v>
          </cell>
        </row>
        <row r="3220">
          <cell r="O3220" t="str">
            <v>0513</v>
          </cell>
          <cell r="P3220" t="str">
            <v>0513Z</v>
          </cell>
        </row>
        <row r="3221">
          <cell r="O3221" t="str">
            <v>0513</v>
          </cell>
          <cell r="P3221" t="str">
            <v>0513Z</v>
          </cell>
        </row>
        <row r="3222">
          <cell r="O3222" t="str">
            <v>0513</v>
          </cell>
          <cell r="P3222" t="str">
            <v>0513Z</v>
          </cell>
        </row>
        <row r="3223">
          <cell r="O3223" t="str">
            <v>0513</v>
          </cell>
          <cell r="P3223" t="str">
            <v>0513Z</v>
          </cell>
        </row>
        <row r="3224">
          <cell r="O3224" t="str">
            <v>0513</v>
          </cell>
          <cell r="P3224" t="str">
            <v>0513Z</v>
          </cell>
        </row>
        <row r="3225">
          <cell r="O3225" t="str">
            <v>0513</v>
          </cell>
          <cell r="P3225" t="str">
            <v>0513Z</v>
          </cell>
        </row>
        <row r="3226">
          <cell r="O3226" t="str">
            <v>0513</v>
          </cell>
          <cell r="P3226" t="str">
            <v>0513Z</v>
          </cell>
        </row>
        <row r="3227">
          <cell r="O3227" t="str">
            <v>0513</v>
          </cell>
          <cell r="P3227" t="str">
            <v>0513Z</v>
          </cell>
        </row>
        <row r="3228">
          <cell r="O3228" t="str">
            <v>0513</v>
          </cell>
          <cell r="P3228" t="str">
            <v>0513Z</v>
          </cell>
        </row>
        <row r="3229">
          <cell r="O3229" t="str">
            <v>0513</v>
          </cell>
          <cell r="P3229" t="str">
            <v>0513Z</v>
          </cell>
        </row>
        <row r="3230">
          <cell r="O3230" t="str">
            <v>0513</v>
          </cell>
          <cell r="P3230" t="str">
            <v>0513Z</v>
          </cell>
        </row>
        <row r="3231">
          <cell r="O3231" t="str">
            <v>0513</v>
          </cell>
          <cell r="P3231" t="str">
            <v>0513Z</v>
          </cell>
        </row>
        <row r="3232">
          <cell r="O3232" t="str">
            <v>0513</v>
          </cell>
          <cell r="P3232" t="str">
            <v>0513Z</v>
          </cell>
        </row>
        <row r="3233">
          <cell r="O3233" t="str">
            <v>0513</v>
          </cell>
          <cell r="P3233" t="str">
            <v>0513Z</v>
          </cell>
        </row>
        <row r="3234">
          <cell r="O3234" t="str">
            <v>0513</v>
          </cell>
          <cell r="P3234" t="str">
            <v>0513Z</v>
          </cell>
        </row>
        <row r="3235">
          <cell r="O3235" t="str">
            <v>0513</v>
          </cell>
          <cell r="P3235" t="str">
            <v>0513Z</v>
          </cell>
        </row>
        <row r="3236">
          <cell r="O3236" t="str">
            <v>0513</v>
          </cell>
          <cell r="P3236" t="str">
            <v>0513Z</v>
          </cell>
        </row>
        <row r="3237">
          <cell r="O3237" t="str">
            <v>0513</v>
          </cell>
          <cell r="P3237" t="str">
            <v>0513Z</v>
          </cell>
        </row>
        <row r="3238">
          <cell r="O3238" t="str">
            <v>0513</v>
          </cell>
          <cell r="P3238" t="str">
            <v>0513Z</v>
          </cell>
        </row>
        <row r="3239">
          <cell r="O3239" t="str">
            <v>0513</v>
          </cell>
          <cell r="P3239" t="str">
            <v>0513Z</v>
          </cell>
        </row>
        <row r="3240">
          <cell r="O3240" t="str">
            <v>0513</v>
          </cell>
          <cell r="P3240" t="str">
            <v>0513Z</v>
          </cell>
        </row>
        <row r="3241">
          <cell r="O3241" t="str">
            <v>0513</v>
          </cell>
          <cell r="P3241" t="str">
            <v>0513Z</v>
          </cell>
        </row>
        <row r="3242">
          <cell r="O3242" t="str">
            <v>0513</v>
          </cell>
          <cell r="P3242" t="str">
            <v>0513Z</v>
          </cell>
        </row>
        <row r="3243">
          <cell r="O3243" t="str">
            <v>0513</v>
          </cell>
          <cell r="P3243" t="str">
            <v>0513Z</v>
          </cell>
        </row>
        <row r="3244">
          <cell r="O3244" t="str">
            <v>0513</v>
          </cell>
          <cell r="P3244" t="str">
            <v>0513Z</v>
          </cell>
        </row>
        <row r="3245">
          <cell r="O3245" t="str">
            <v>0513</v>
          </cell>
          <cell r="P3245" t="str">
            <v>0513Z</v>
          </cell>
        </row>
        <row r="3246">
          <cell r="O3246" t="str">
            <v>0513</v>
          </cell>
          <cell r="P3246" t="str">
            <v>0513Z</v>
          </cell>
        </row>
        <row r="3247">
          <cell r="O3247" t="str">
            <v>0513</v>
          </cell>
          <cell r="P3247" t="str">
            <v>0513Z</v>
          </cell>
        </row>
        <row r="3248">
          <cell r="O3248" t="str">
            <v>0513</v>
          </cell>
          <cell r="P3248" t="str">
            <v>0513Z</v>
          </cell>
        </row>
        <row r="3249">
          <cell r="O3249" t="str">
            <v>0513</v>
          </cell>
          <cell r="P3249" t="str">
            <v>0513Z</v>
          </cell>
        </row>
        <row r="3250">
          <cell r="O3250" t="str">
            <v>0513</v>
          </cell>
          <cell r="P3250" t="str">
            <v>0513Z</v>
          </cell>
        </row>
        <row r="3251">
          <cell r="O3251" t="str">
            <v>0513</v>
          </cell>
          <cell r="P3251" t="str">
            <v>0513Z</v>
          </cell>
        </row>
        <row r="3252">
          <cell r="O3252" t="str">
            <v>0513</v>
          </cell>
          <cell r="P3252" t="str">
            <v>0513Z</v>
          </cell>
        </row>
        <row r="3253">
          <cell r="O3253" t="str">
            <v>0513</v>
          </cell>
          <cell r="P3253" t="str">
            <v>0513Z</v>
          </cell>
        </row>
        <row r="3254">
          <cell r="O3254" t="str">
            <v>0513</v>
          </cell>
          <cell r="P3254" t="str">
            <v>0513Z</v>
          </cell>
        </row>
        <row r="3255">
          <cell r="O3255" t="str">
            <v>0513</v>
          </cell>
          <cell r="P3255" t="str">
            <v>0513Z</v>
          </cell>
        </row>
        <row r="3256">
          <cell r="O3256" t="str">
            <v>0513</v>
          </cell>
          <cell r="P3256" t="str">
            <v>0513Z</v>
          </cell>
        </row>
        <row r="3257">
          <cell r="O3257" t="str">
            <v>0513</v>
          </cell>
          <cell r="P3257" t="str">
            <v>0513Z</v>
          </cell>
        </row>
        <row r="3258">
          <cell r="O3258" t="str">
            <v>0513</v>
          </cell>
          <cell r="P3258" t="str">
            <v>0513Z</v>
          </cell>
        </row>
        <row r="3259">
          <cell r="O3259" t="str">
            <v>0513</v>
          </cell>
          <cell r="P3259" t="str">
            <v>0513Z</v>
          </cell>
        </row>
        <row r="3260">
          <cell r="O3260" t="str">
            <v>0513</v>
          </cell>
          <cell r="P3260" t="str">
            <v>0513Z</v>
          </cell>
        </row>
        <row r="3261">
          <cell r="O3261" t="str">
            <v>0513</v>
          </cell>
          <cell r="P3261" t="str">
            <v>0513Z</v>
          </cell>
        </row>
        <row r="3262">
          <cell r="O3262" t="str">
            <v>0513</v>
          </cell>
          <cell r="P3262" t="str">
            <v>0513Z</v>
          </cell>
        </row>
        <row r="3263">
          <cell r="O3263" t="str">
            <v>0513</v>
          </cell>
          <cell r="P3263" t="str">
            <v>0513Z</v>
          </cell>
        </row>
        <row r="3264">
          <cell r="O3264" t="str">
            <v>0513</v>
          </cell>
          <cell r="P3264" t="str">
            <v>0513Z</v>
          </cell>
        </row>
        <row r="3265">
          <cell r="O3265" t="str">
            <v>0601</v>
          </cell>
          <cell r="P3265" t="str">
            <v>0601Z</v>
          </cell>
        </row>
        <row r="3266">
          <cell r="O3266" t="str">
            <v>0601</v>
          </cell>
          <cell r="P3266" t="str">
            <v>0601Z</v>
          </cell>
        </row>
        <row r="3267">
          <cell r="O3267" t="str">
            <v>0601</v>
          </cell>
          <cell r="P3267" t="str">
            <v>0601Z</v>
          </cell>
        </row>
        <row r="3268">
          <cell r="O3268" t="str">
            <v>0601</v>
          </cell>
          <cell r="P3268" t="str">
            <v>0601Z</v>
          </cell>
        </row>
        <row r="3269">
          <cell r="O3269" t="str">
            <v>0601</v>
          </cell>
          <cell r="P3269" t="str">
            <v>0601Z</v>
          </cell>
        </row>
        <row r="3270">
          <cell r="O3270" t="str">
            <v>0601</v>
          </cell>
          <cell r="P3270" t="str">
            <v>0601Z</v>
          </cell>
        </row>
        <row r="3271">
          <cell r="O3271" t="str">
            <v>0601</v>
          </cell>
          <cell r="P3271" t="str">
            <v>0601Z</v>
          </cell>
        </row>
        <row r="3272">
          <cell r="O3272" t="str">
            <v>0601</v>
          </cell>
          <cell r="P3272" t="str">
            <v>0601Z</v>
          </cell>
        </row>
        <row r="3273">
          <cell r="O3273" t="str">
            <v>0601</v>
          </cell>
          <cell r="P3273" t="str">
            <v>0601Z</v>
          </cell>
        </row>
        <row r="3274">
          <cell r="O3274" t="str">
            <v>0601</v>
          </cell>
          <cell r="P3274" t="str">
            <v>0601Z</v>
          </cell>
        </row>
        <row r="3275">
          <cell r="O3275" t="str">
            <v>0601</v>
          </cell>
          <cell r="P3275" t="str">
            <v>0601Z</v>
          </cell>
        </row>
        <row r="3276">
          <cell r="O3276" t="str">
            <v>0601</v>
          </cell>
          <cell r="P3276" t="str">
            <v>0601Z</v>
          </cell>
        </row>
        <row r="3277">
          <cell r="O3277" t="str">
            <v>0601</v>
          </cell>
          <cell r="P3277" t="str">
            <v>0601Z</v>
          </cell>
        </row>
        <row r="3278">
          <cell r="O3278" t="str">
            <v>0601</v>
          </cell>
          <cell r="P3278" t="str">
            <v>0601Z</v>
          </cell>
        </row>
        <row r="3279">
          <cell r="O3279" t="str">
            <v>0601</v>
          </cell>
          <cell r="P3279" t="str">
            <v>0601Z</v>
          </cell>
        </row>
        <row r="3280">
          <cell r="O3280" t="str">
            <v>0601</v>
          </cell>
          <cell r="P3280" t="str">
            <v>0601Z</v>
          </cell>
        </row>
        <row r="3281">
          <cell r="O3281" t="str">
            <v>0601</v>
          </cell>
          <cell r="P3281" t="str">
            <v>0601Z</v>
          </cell>
        </row>
        <row r="3282">
          <cell r="O3282" t="str">
            <v>0601</v>
          </cell>
          <cell r="P3282" t="str">
            <v>0601Z</v>
          </cell>
        </row>
        <row r="3283">
          <cell r="O3283" t="str">
            <v>0601</v>
          </cell>
          <cell r="P3283" t="str">
            <v>0601Z</v>
          </cell>
        </row>
        <row r="3284">
          <cell r="O3284" t="str">
            <v>0601</v>
          </cell>
          <cell r="P3284" t="str">
            <v>0601Z</v>
          </cell>
        </row>
        <row r="3285">
          <cell r="O3285" t="str">
            <v>0601</v>
          </cell>
          <cell r="P3285" t="str">
            <v>0601Z</v>
          </cell>
        </row>
        <row r="3286">
          <cell r="O3286" t="str">
            <v>0601</v>
          </cell>
          <cell r="P3286" t="str">
            <v>0601Z</v>
          </cell>
        </row>
        <row r="3287">
          <cell r="O3287" t="str">
            <v>0601</v>
          </cell>
          <cell r="P3287" t="str">
            <v>0601Z</v>
          </cell>
        </row>
        <row r="3288">
          <cell r="O3288" t="str">
            <v>0601</v>
          </cell>
          <cell r="P3288" t="str">
            <v>0601Z</v>
          </cell>
        </row>
        <row r="3289">
          <cell r="O3289" t="str">
            <v>0601</v>
          </cell>
          <cell r="P3289" t="str">
            <v>0601Z</v>
          </cell>
        </row>
        <row r="3290">
          <cell r="O3290" t="str">
            <v>0601</v>
          </cell>
          <cell r="P3290" t="str">
            <v>0601Z</v>
          </cell>
        </row>
        <row r="3291">
          <cell r="O3291" t="str">
            <v>0601</v>
          </cell>
          <cell r="P3291" t="str">
            <v>0601Z</v>
          </cell>
        </row>
        <row r="3292">
          <cell r="O3292" t="str">
            <v>0601</v>
          </cell>
          <cell r="P3292" t="str">
            <v>0601Z</v>
          </cell>
        </row>
        <row r="3293">
          <cell r="O3293" t="str">
            <v>0601</v>
          </cell>
          <cell r="P3293" t="str">
            <v>0601Z</v>
          </cell>
        </row>
        <row r="3294">
          <cell r="O3294" t="str">
            <v>0601</v>
          </cell>
          <cell r="P3294" t="str">
            <v>0601Z</v>
          </cell>
        </row>
        <row r="3295">
          <cell r="O3295" t="str">
            <v>0601</v>
          </cell>
          <cell r="P3295" t="str">
            <v>0601Z</v>
          </cell>
        </row>
        <row r="3296">
          <cell r="O3296" t="str">
            <v>0601</v>
          </cell>
          <cell r="P3296" t="str">
            <v>0601Z</v>
          </cell>
        </row>
        <row r="3297">
          <cell r="O3297" t="str">
            <v>0601</v>
          </cell>
          <cell r="P3297" t="str">
            <v>0601Z</v>
          </cell>
        </row>
        <row r="3298">
          <cell r="O3298" t="str">
            <v>0601</v>
          </cell>
          <cell r="P3298" t="str">
            <v>0601Z</v>
          </cell>
        </row>
        <row r="3299">
          <cell r="O3299" t="str">
            <v>0601</v>
          </cell>
          <cell r="P3299" t="str">
            <v>0601Z</v>
          </cell>
        </row>
        <row r="3300">
          <cell r="O3300" t="str">
            <v>0601</v>
          </cell>
          <cell r="P3300" t="str">
            <v>0601Z</v>
          </cell>
        </row>
        <row r="3301">
          <cell r="O3301" t="str">
            <v>0601</v>
          </cell>
          <cell r="P3301" t="str">
            <v>0601Z</v>
          </cell>
        </row>
        <row r="3302">
          <cell r="O3302" t="str">
            <v>0601</v>
          </cell>
          <cell r="P3302" t="str">
            <v>0601Z</v>
          </cell>
        </row>
        <row r="3303">
          <cell r="O3303" t="str">
            <v>0601</v>
          </cell>
          <cell r="P3303" t="str">
            <v>0601Z</v>
          </cell>
        </row>
        <row r="3304">
          <cell r="O3304" t="str">
            <v>0601</v>
          </cell>
          <cell r="P3304" t="str">
            <v>0601Z</v>
          </cell>
        </row>
        <row r="3305">
          <cell r="O3305" t="str">
            <v>0601</v>
          </cell>
          <cell r="P3305" t="str">
            <v>0601Z</v>
          </cell>
        </row>
        <row r="3306">
          <cell r="O3306" t="str">
            <v>0601</v>
          </cell>
          <cell r="P3306" t="str">
            <v>0601Z</v>
          </cell>
        </row>
        <row r="3307">
          <cell r="O3307" t="str">
            <v>0601</v>
          </cell>
          <cell r="P3307" t="str">
            <v>0601Z</v>
          </cell>
        </row>
        <row r="3308">
          <cell r="O3308" t="str">
            <v>0601</v>
          </cell>
          <cell r="P3308" t="str">
            <v>0601Z</v>
          </cell>
        </row>
        <row r="3309">
          <cell r="O3309" t="str">
            <v>0601</v>
          </cell>
          <cell r="P3309" t="str">
            <v>0601Z</v>
          </cell>
        </row>
        <row r="3310">
          <cell r="O3310" t="str">
            <v>0601</v>
          </cell>
          <cell r="P3310" t="str">
            <v>0601Z</v>
          </cell>
        </row>
        <row r="3311">
          <cell r="O3311" t="str">
            <v>0601</v>
          </cell>
          <cell r="P3311" t="str">
            <v>0601Z</v>
          </cell>
        </row>
        <row r="3312">
          <cell r="O3312" t="str">
            <v>0601</v>
          </cell>
          <cell r="P3312" t="str">
            <v>0601Z</v>
          </cell>
        </row>
        <row r="3313">
          <cell r="O3313" t="str">
            <v>0601</v>
          </cell>
          <cell r="P3313" t="str">
            <v>0601Z</v>
          </cell>
        </row>
        <row r="3314">
          <cell r="O3314" t="str">
            <v>0601</v>
          </cell>
          <cell r="P3314" t="str">
            <v>0601Z</v>
          </cell>
        </row>
        <row r="3315">
          <cell r="O3315" t="str">
            <v>0601</v>
          </cell>
          <cell r="P3315" t="str">
            <v>0601Z</v>
          </cell>
        </row>
        <row r="3316">
          <cell r="O3316" t="str">
            <v>0601</v>
          </cell>
          <cell r="P3316" t="str">
            <v>0601Z</v>
          </cell>
        </row>
        <row r="3317">
          <cell r="O3317" t="str">
            <v>0601</v>
          </cell>
          <cell r="P3317" t="str">
            <v>0601Z</v>
          </cell>
        </row>
        <row r="3318">
          <cell r="O3318" t="str">
            <v>0601</v>
          </cell>
          <cell r="P3318" t="str">
            <v>0601Z</v>
          </cell>
        </row>
        <row r="3319">
          <cell r="O3319" t="str">
            <v>0601</v>
          </cell>
          <cell r="P3319" t="str">
            <v>0601Z</v>
          </cell>
        </row>
        <row r="3320">
          <cell r="O3320" t="str">
            <v>0601</v>
          </cell>
          <cell r="P3320" t="str">
            <v>0601Z</v>
          </cell>
        </row>
        <row r="3321">
          <cell r="O3321" t="str">
            <v>0601</v>
          </cell>
          <cell r="P3321" t="str">
            <v>0601Z</v>
          </cell>
        </row>
        <row r="3322">
          <cell r="O3322" t="str">
            <v>0601</v>
          </cell>
          <cell r="P3322" t="str">
            <v>0601Z</v>
          </cell>
        </row>
        <row r="3323">
          <cell r="O3323" t="str">
            <v>0601</v>
          </cell>
          <cell r="P3323" t="str">
            <v>0601Z</v>
          </cell>
        </row>
        <row r="3324">
          <cell r="O3324" t="str">
            <v>0601</v>
          </cell>
          <cell r="P3324" t="str">
            <v>0601Z</v>
          </cell>
        </row>
        <row r="3325">
          <cell r="O3325" t="str">
            <v>0601</v>
          </cell>
          <cell r="P3325" t="str">
            <v>0601Z</v>
          </cell>
        </row>
        <row r="3326">
          <cell r="O3326" t="str">
            <v>0601</v>
          </cell>
          <cell r="P3326" t="str">
            <v>0601Z</v>
          </cell>
        </row>
        <row r="3327">
          <cell r="O3327" t="str">
            <v>0601</v>
          </cell>
          <cell r="P3327" t="str">
            <v>0601Z</v>
          </cell>
        </row>
        <row r="3328">
          <cell r="O3328" t="str">
            <v>0601</v>
          </cell>
          <cell r="P3328" t="str">
            <v>0601Z</v>
          </cell>
        </row>
        <row r="3329">
          <cell r="O3329" t="str">
            <v>0601</v>
          </cell>
          <cell r="P3329" t="str">
            <v>0601Z</v>
          </cell>
        </row>
        <row r="3330">
          <cell r="O3330" t="str">
            <v>0601</v>
          </cell>
          <cell r="P3330" t="str">
            <v>0601Z</v>
          </cell>
        </row>
        <row r="3331">
          <cell r="O3331" t="str">
            <v>0601</v>
          </cell>
          <cell r="P3331" t="str">
            <v>0601Z</v>
          </cell>
        </row>
        <row r="3332">
          <cell r="O3332" t="str">
            <v>0601</v>
          </cell>
          <cell r="P3332" t="str">
            <v>0601Z</v>
          </cell>
        </row>
        <row r="3333">
          <cell r="O3333" t="str">
            <v>0601</v>
          </cell>
          <cell r="P3333" t="str">
            <v>0601Z</v>
          </cell>
        </row>
        <row r="3334">
          <cell r="O3334" t="str">
            <v>0601</v>
          </cell>
          <cell r="P3334" t="str">
            <v>0601Z</v>
          </cell>
        </row>
        <row r="3335">
          <cell r="O3335" t="str">
            <v>0601</v>
          </cell>
          <cell r="P3335" t="str">
            <v>0601Z</v>
          </cell>
        </row>
        <row r="3336">
          <cell r="O3336" t="str">
            <v>0601</v>
          </cell>
          <cell r="P3336" t="str">
            <v>0601Z</v>
          </cell>
        </row>
        <row r="3337">
          <cell r="O3337" t="str">
            <v>0601</v>
          </cell>
          <cell r="P3337" t="str">
            <v>0601Z</v>
          </cell>
        </row>
        <row r="3338">
          <cell r="O3338" t="str">
            <v>0601</v>
          </cell>
          <cell r="P3338" t="str">
            <v>0601Z</v>
          </cell>
        </row>
        <row r="3339">
          <cell r="O3339" t="str">
            <v>0601</v>
          </cell>
          <cell r="P3339" t="str">
            <v>0601Z</v>
          </cell>
        </row>
        <row r="3340">
          <cell r="O3340" t="str">
            <v>0601</v>
          </cell>
          <cell r="P3340" t="str">
            <v>0601Z</v>
          </cell>
        </row>
        <row r="3341">
          <cell r="O3341" t="str">
            <v>0601</v>
          </cell>
          <cell r="P3341" t="str">
            <v>0601Z</v>
          </cell>
        </row>
        <row r="3342">
          <cell r="O3342" t="str">
            <v>0601</v>
          </cell>
          <cell r="P3342" t="str">
            <v>0601Z</v>
          </cell>
        </row>
        <row r="3343">
          <cell r="O3343" t="str">
            <v>0601</v>
          </cell>
          <cell r="P3343" t="str">
            <v>0601Z</v>
          </cell>
        </row>
        <row r="3344">
          <cell r="O3344" t="str">
            <v>0601</v>
          </cell>
          <cell r="P3344" t="str">
            <v>0601Z</v>
          </cell>
        </row>
        <row r="3345">
          <cell r="O3345" t="str">
            <v>0601</v>
          </cell>
          <cell r="P3345" t="str">
            <v>0601Z</v>
          </cell>
        </row>
        <row r="3346">
          <cell r="O3346" t="str">
            <v>0601</v>
          </cell>
          <cell r="P3346" t="str">
            <v>0601Z</v>
          </cell>
        </row>
        <row r="3347">
          <cell r="O3347" t="str">
            <v>0601</v>
          </cell>
          <cell r="P3347" t="str">
            <v>0601Z</v>
          </cell>
        </row>
        <row r="3348">
          <cell r="O3348" t="str">
            <v>0601</v>
          </cell>
          <cell r="P3348" t="str">
            <v>0601Z</v>
          </cell>
        </row>
        <row r="3349">
          <cell r="O3349" t="str">
            <v>0601</v>
          </cell>
          <cell r="P3349" t="str">
            <v>0601Z</v>
          </cell>
        </row>
        <row r="3350">
          <cell r="O3350" t="str">
            <v>0601</v>
          </cell>
          <cell r="P3350" t="str">
            <v>0601Z</v>
          </cell>
        </row>
        <row r="3351">
          <cell r="O3351" t="str">
            <v>0601</v>
          </cell>
          <cell r="P3351" t="str">
            <v>0601Z</v>
          </cell>
        </row>
        <row r="3352">
          <cell r="O3352" t="str">
            <v>0601</v>
          </cell>
          <cell r="P3352" t="str">
            <v>0601Z</v>
          </cell>
        </row>
        <row r="3353">
          <cell r="O3353" t="str">
            <v>0601</v>
          </cell>
          <cell r="P3353" t="str">
            <v>0601Z</v>
          </cell>
        </row>
        <row r="3354">
          <cell r="O3354" t="str">
            <v>0601</v>
          </cell>
          <cell r="P3354" t="str">
            <v>0601Z</v>
          </cell>
        </row>
        <row r="3355">
          <cell r="O3355" t="str">
            <v>0601</v>
          </cell>
          <cell r="P3355" t="str">
            <v>0601Z</v>
          </cell>
        </row>
        <row r="3356">
          <cell r="O3356" t="str">
            <v>0601</v>
          </cell>
          <cell r="P3356" t="str">
            <v>0601Z</v>
          </cell>
        </row>
        <row r="3357">
          <cell r="O3357" t="str">
            <v>0601</v>
          </cell>
          <cell r="P3357" t="str">
            <v>0601Z</v>
          </cell>
        </row>
        <row r="3358">
          <cell r="O3358" t="str">
            <v>0601</v>
          </cell>
          <cell r="P3358" t="str">
            <v>0601Z</v>
          </cell>
        </row>
        <row r="3359">
          <cell r="O3359" t="str">
            <v>0601</v>
          </cell>
          <cell r="P3359" t="str">
            <v>0601Z</v>
          </cell>
        </row>
        <row r="3360">
          <cell r="O3360" t="str">
            <v>0601</v>
          </cell>
          <cell r="P3360" t="str">
            <v>0601Z</v>
          </cell>
        </row>
        <row r="3361">
          <cell r="O3361" t="str">
            <v>0601</v>
          </cell>
          <cell r="P3361" t="str">
            <v>0601Z</v>
          </cell>
        </row>
        <row r="3362">
          <cell r="O3362" t="str">
            <v>0601</v>
          </cell>
          <cell r="P3362" t="str">
            <v>0601Z</v>
          </cell>
        </row>
        <row r="3363">
          <cell r="O3363" t="str">
            <v>0601</v>
          </cell>
          <cell r="P3363" t="str">
            <v>0601Z</v>
          </cell>
        </row>
        <row r="3364">
          <cell r="O3364" t="str">
            <v>0601</v>
          </cell>
          <cell r="P3364" t="str">
            <v>0601Z</v>
          </cell>
        </row>
        <row r="3365">
          <cell r="O3365" t="str">
            <v>0601</v>
          </cell>
          <cell r="P3365" t="str">
            <v>0601Z</v>
          </cell>
        </row>
        <row r="3366">
          <cell r="O3366" t="str">
            <v>0601</v>
          </cell>
          <cell r="P3366" t="str">
            <v>0601Z</v>
          </cell>
        </row>
        <row r="3367">
          <cell r="O3367" t="str">
            <v>0601</v>
          </cell>
          <cell r="P3367" t="str">
            <v>0601Z</v>
          </cell>
        </row>
        <row r="3368">
          <cell r="O3368" t="str">
            <v>0601</v>
          </cell>
          <cell r="P3368" t="str">
            <v>0601Z</v>
          </cell>
        </row>
        <row r="3369">
          <cell r="O3369" t="str">
            <v>0601</v>
          </cell>
          <cell r="P3369" t="str">
            <v>0601Z</v>
          </cell>
        </row>
        <row r="3370">
          <cell r="O3370" t="str">
            <v>0601</v>
          </cell>
          <cell r="P3370" t="str">
            <v>0601Z</v>
          </cell>
        </row>
        <row r="3371">
          <cell r="O3371" t="str">
            <v>0601</v>
          </cell>
          <cell r="P3371" t="str">
            <v>0601Z</v>
          </cell>
        </row>
        <row r="3372">
          <cell r="O3372" t="str">
            <v>0601</v>
          </cell>
          <cell r="P3372" t="str">
            <v>0601Z</v>
          </cell>
        </row>
        <row r="3373">
          <cell r="O3373" t="str">
            <v>0601</v>
          </cell>
          <cell r="P3373" t="str">
            <v>0601Z</v>
          </cell>
        </row>
        <row r="3374">
          <cell r="O3374" t="str">
            <v>0601</v>
          </cell>
          <cell r="P3374" t="str">
            <v>0601Z</v>
          </cell>
        </row>
        <row r="3375">
          <cell r="O3375" t="str">
            <v>0601</v>
          </cell>
          <cell r="P3375" t="str">
            <v>0601Z</v>
          </cell>
        </row>
        <row r="3376">
          <cell r="O3376" t="str">
            <v>0601</v>
          </cell>
          <cell r="P3376" t="str">
            <v>0601Z</v>
          </cell>
        </row>
        <row r="3377">
          <cell r="O3377" t="str">
            <v>0601</v>
          </cell>
          <cell r="P3377" t="str">
            <v>0601Z</v>
          </cell>
        </row>
        <row r="3378">
          <cell r="O3378" t="str">
            <v>0601</v>
          </cell>
          <cell r="P3378" t="str">
            <v>0601Z</v>
          </cell>
        </row>
        <row r="3379">
          <cell r="O3379" t="str">
            <v>0601</v>
          </cell>
          <cell r="P3379" t="str">
            <v>0601Z</v>
          </cell>
        </row>
        <row r="3380">
          <cell r="O3380" t="str">
            <v>0601</v>
          </cell>
          <cell r="P3380" t="str">
            <v>0601Z</v>
          </cell>
        </row>
        <row r="3381">
          <cell r="O3381" t="str">
            <v>0601</v>
          </cell>
          <cell r="P3381" t="str">
            <v>0601Z</v>
          </cell>
        </row>
        <row r="3382">
          <cell r="O3382" t="str">
            <v>0608</v>
          </cell>
          <cell r="P3382" t="str">
            <v>0608Z</v>
          </cell>
        </row>
        <row r="3383">
          <cell r="O3383" t="str">
            <v>0608</v>
          </cell>
          <cell r="P3383" t="str">
            <v>0608Z</v>
          </cell>
        </row>
        <row r="3384">
          <cell r="O3384" t="str">
            <v>0608</v>
          </cell>
          <cell r="P3384" t="str">
            <v>0608Z</v>
          </cell>
        </row>
        <row r="3385">
          <cell r="O3385" t="str">
            <v>0608</v>
          </cell>
          <cell r="P3385" t="str">
            <v>0608Z</v>
          </cell>
        </row>
        <row r="3386">
          <cell r="O3386" t="str">
            <v>0608</v>
          </cell>
          <cell r="P3386" t="str">
            <v>0608Z</v>
          </cell>
        </row>
        <row r="3387">
          <cell r="O3387" t="str">
            <v>0608</v>
          </cell>
          <cell r="P3387" t="str">
            <v>0608Z</v>
          </cell>
        </row>
        <row r="3388">
          <cell r="O3388" t="str">
            <v>0608</v>
          </cell>
          <cell r="P3388" t="str">
            <v>0608Z</v>
          </cell>
        </row>
        <row r="3389">
          <cell r="O3389" t="str">
            <v>0608</v>
          </cell>
          <cell r="P3389" t="str">
            <v>0608Z</v>
          </cell>
        </row>
        <row r="3390">
          <cell r="O3390" t="str">
            <v>0608</v>
          </cell>
          <cell r="P3390" t="str">
            <v>0608Z</v>
          </cell>
        </row>
        <row r="3391">
          <cell r="O3391" t="str">
            <v>0608</v>
          </cell>
          <cell r="P3391" t="str">
            <v>0608Z</v>
          </cell>
        </row>
        <row r="3392">
          <cell r="O3392" t="str">
            <v>0608</v>
          </cell>
          <cell r="P3392" t="str">
            <v>0608Z</v>
          </cell>
        </row>
        <row r="3393">
          <cell r="O3393" t="str">
            <v>0608</v>
          </cell>
          <cell r="P3393" t="str">
            <v>0608Z</v>
          </cell>
        </row>
        <row r="3394">
          <cell r="O3394" t="str">
            <v>0608</v>
          </cell>
          <cell r="P3394" t="str">
            <v>0608Z</v>
          </cell>
        </row>
        <row r="3395">
          <cell r="O3395" t="str">
            <v>0608</v>
          </cell>
          <cell r="P3395" t="str">
            <v>0608Z</v>
          </cell>
        </row>
        <row r="3396">
          <cell r="O3396" t="str">
            <v>0608</v>
          </cell>
          <cell r="P3396" t="str">
            <v>0608Z</v>
          </cell>
        </row>
        <row r="3397">
          <cell r="O3397" t="str">
            <v>0608</v>
          </cell>
          <cell r="P3397" t="str">
            <v>0608Z</v>
          </cell>
        </row>
        <row r="3398">
          <cell r="O3398" t="str">
            <v>0608</v>
          </cell>
          <cell r="P3398" t="str">
            <v>0608Z</v>
          </cell>
        </row>
        <row r="3399">
          <cell r="O3399" t="str">
            <v>0608</v>
          </cell>
          <cell r="P3399" t="str">
            <v>0608Z</v>
          </cell>
        </row>
        <row r="3400">
          <cell r="O3400" t="str">
            <v>0608</v>
          </cell>
          <cell r="P3400" t="str">
            <v>0608Z</v>
          </cell>
        </row>
        <row r="3401">
          <cell r="O3401" t="str">
            <v>0608</v>
          </cell>
          <cell r="P3401" t="str">
            <v>0608Z</v>
          </cell>
        </row>
        <row r="3402">
          <cell r="O3402" t="str">
            <v>0608</v>
          </cell>
          <cell r="P3402" t="str">
            <v>0608Z</v>
          </cell>
        </row>
        <row r="3403">
          <cell r="O3403" t="str">
            <v>0608</v>
          </cell>
          <cell r="P3403" t="str">
            <v>0608Z</v>
          </cell>
        </row>
        <row r="3404">
          <cell r="O3404" t="str">
            <v>0608</v>
          </cell>
          <cell r="P3404" t="str">
            <v>0608Z</v>
          </cell>
        </row>
        <row r="3405">
          <cell r="O3405" t="str">
            <v>0608</v>
          </cell>
          <cell r="P3405" t="str">
            <v>0608Z</v>
          </cell>
        </row>
        <row r="3406">
          <cell r="O3406" t="str">
            <v>0608</v>
          </cell>
          <cell r="P3406" t="str">
            <v>0608Z</v>
          </cell>
        </row>
        <row r="3407">
          <cell r="O3407" t="str">
            <v>0608</v>
          </cell>
          <cell r="P3407" t="str">
            <v>0608Z</v>
          </cell>
        </row>
        <row r="3408">
          <cell r="O3408" t="str">
            <v>0608</v>
          </cell>
          <cell r="P3408" t="str">
            <v>0608Z</v>
          </cell>
        </row>
        <row r="3409">
          <cell r="O3409" t="str">
            <v>0608</v>
          </cell>
          <cell r="P3409" t="str">
            <v>0608Z</v>
          </cell>
        </row>
        <row r="3410">
          <cell r="O3410" t="str">
            <v>0608</v>
          </cell>
          <cell r="P3410" t="str">
            <v>0608Z</v>
          </cell>
        </row>
        <row r="3411">
          <cell r="O3411" t="str">
            <v>0608</v>
          </cell>
          <cell r="P3411" t="str">
            <v>0608Z</v>
          </cell>
        </row>
        <row r="3412">
          <cell r="O3412" t="str">
            <v>0608</v>
          </cell>
          <cell r="P3412" t="str">
            <v>0608Z</v>
          </cell>
        </row>
        <row r="3413">
          <cell r="O3413" t="str">
            <v>0608</v>
          </cell>
          <cell r="P3413" t="str">
            <v>0608Z</v>
          </cell>
        </row>
        <row r="3414">
          <cell r="O3414" t="str">
            <v>0608</v>
          </cell>
          <cell r="P3414" t="str">
            <v>0608Z</v>
          </cell>
        </row>
        <row r="3415">
          <cell r="O3415" t="str">
            <v>0608</v>
          </cell>
          <cell r="P3415" t="str">
            <v>0608Z</v>
          </cell>
        </row>
        <row r="3416">
          <cell r="O3416" t="str">
            <v>0608</v>
          </cell>
          <cell r="P3416" t="str">
            <v>0608Z</v>
          </cell>
        </row>
        <row r="3417">
          <cell r="O3417" t="str">
            <v>0608</v>
          </cell>
          <cell r="P3417" t="str">
            <v>0608Z</v>
          </cell>
        </row>
        <row r="3418">
          <cell r="O3418" t="str">
            <v>0608</v>
          </cell>
          <cell r="P3418" t="str">
            <v>0608Z</v>
          </cell>
        </row>
        <row r="3419">
          <cell r="O3419" t="str">
            <v>0608</v>
          </cell>
          <cell r="P3419" t="str">
            <v>0608Z</v>
          </cell>
        </row>
        <row r="3420">
          <cell r="O3420" t="str">
            <v>0608</v>
          </cell>
          <cell r="P3420" t="str">
            <v>0608Z</v>
          </cell>
        </row>
        <row r="3421">
          <cell r="O3421" t="str">
            <v>0608</v>
          </cell>
          <cell r="P3421" t="str">
            <v>0608Z</v>
          </cell>
        </row>
        <row r="3422">
          <cell r="O3422" t="str">
            <v>0608</v>
          </cell>
          <cell r="P3422" t="str">
            <v>0608Z</v>
          </cell>
        </row>
        <row r="3423">
          <cell r="O3423" t="str">
            <v>0608</v>
          </cell>
          <cell r="P3423" t="str">
            <v>0608Z</v>
          </cell>
        </row>
        <row r="3424">
          <cell r="O3424" t="str">
            <v>0608</v>
          </cell>
          <cell r="P3424" t="str">
            <v>0608Z</v>
          </cell>
        </row>
        <row r="3425">
          <cell r="O3425" t="str">
            <v>0608</v>
          </cell>
          <cell r="P3425" t="str">
            <v>0608Z</v>
          </cell>
        </row>
        <row r="3426">
          <cell r="O3426" t="str">
            <v>0608</v>
          </cell>
          <cell r="P3426" t="str">
            <v>0608Z</v>
          </cell>
        </row>
        <row r="3427">
          <cell r="O3427" t="str">
            <v>0608</v>
          </cell>
          <cell r="P3427" t="str">
            <v>0608Z</v>
          </cell>
        </row>
        <row r="3428">
          <cell r="O3428" t="str">
            <v>0608</v>
          </cell>
          <cell r="P3428" t="str">
            <v>0608Z</v>
          </cell>
        </row>
        <row r="3429">
          <cell r="O3429" t="str">
            <v>0608</v>
          </cell>
          <cell r="P3429" t="str">
            <v>0608Z</v>
          </cell>
        </row>
        <row r="3430">
          <cell r="O3430" t="str">
            <v>0608</v>
          </cell>
          <cell r="P3430" t="str">
            <v>0608Z</v>
          </cell>
        </row>
        <row r="3431">
          <cell r="O3431" t="str">
            <v>0608</v>
          </cell>
          <cell r="P3431" t="str">
            <v>0608Z</v>
          </cell>
        </row>
        <row r="3432">
          <cell r="O3432" t="str">
            <v>0608</v>
          </cell>
          <cell r="P3432" t="str">
            <v>0608Z</v>
          </cell>
        </row>
        <row r="3433">
          <cell r="O3433" t="str">
            <v>0608</v>
          </cell>
          <cell r="P3433" t="str">
            <v>0608Z</v>
          </cell>
        </row>
        <row r="3434">
          <cell r="O3434" t="str">
            <v>0608</v>
          </cell>
          <cell r="P3434" t="str">
            <v>0608Z</v>
          </cell>
        </row>
        <row r="3435">
          <cell r="O3435" t="str">
            <v>0608</v>
          </cell>
          <cell r="P3435" t="str">
            <v>0608Z</v>
          </cell>
        </row>
        <row r="3436">
          <cell r="O3436" t="str">
            <v>0608</v>
          </cell>
          <cell r="P3436" t="str">
            <v>0608Z</v>
          </cell>
        </row>
        <row r="3437">
          <cell r="O3437" t="str">
            <v>0608</v>
          </cell>
          <cell r="P3437" t="str">
            <v>0608Z</v>
          </cell>
        </row>
        <row r="3438">
          <cell r="O3438" t="str">
            <v>0608</v>
          </cell>
          <cell r="P3438" t="str">
            <v>0608Z</v>
          </cell>
        </row>
        <row r="3439">
          <cell r="O3439" t="str">
            <v>0608</v>
          </cell>
          <cell r="P3439" t="str">
            <v>0608Z</v>
          </cell>
        </row>
        <row r="3440">
          <cell r="O3440" t="str">
            <v>0608</v>
          </cell>
          <cell r="P3440" t="str">
            <v>0608Z</v>
          </cell>
        </row>
        <row r="3441">
          <cell r="O3441" t="str">
            <v>0608</v>
          </cell>
          <cell r="P3441" t="str">
            <v>0608Z</v>
          </cell>
        </row>
        <row r="3442">
          <cell r="O3442" t="str">
            <v>0608</v>
          </cell>
          <cell r="P3442" t="str">
            <v>0608Z</v>
          </cell>
        </row>
        <row r="3443">
          <cell r="O3443" t="str">
            <v>0608</v>
          </cell>
          <cell r="P3443" t="str">
            <v>0608Z</v>
          </cell>
        </row>
        <row r="3444">
          <cell r="O3444" t="str">
            <v>0608</v>
          </cell>
          <cell r="P3444" t="str">
            <v>0608Z</v>
          </cell>
        </row>
        <row r="3445">
          <cell r="O3445" t="str">
            <v>0608</v>
          </cell>
          <cell r="P3445" t="str">
            <v>0608Z</v>
          </cell>
        </row>
        <row r="3446">
          <cell r="O3446" t="str">
            <v>0608</v>
          </cell>
          <cell r="P3446" t="str">
            <v>0608Z</v>
          </cell>
        </row>
        <row r="3447">
          <cell r="O3447" t="str">
            <v>0608</v>
          </cell>
          <cell r="P3447" t="str">
            <v>0608Z</v>
          </cell>
        </row>
        <row r="3448">
          <cell r="O3448" t="str">
            <v>0608</v>
          </cell>
          <cell r="P3448" t="str">
            <v>0608Z</v>
          </cell>
        </row>
        <row r="3449">
          <cell r="O3449" t="str">
            <v>0608</v>
          </cell>
          <cell r="P3449" t="str">
            <v>0608Z</v>
          </cell>
        </row>
        <row r="3450">
          <cell r="O3450" t="str">
            <v>0608</v>
          </cell>
          <cell r="P3450" t="str">
            <v>0608Z</v>
          </cell>
        </row>
        <row r="3451">
          <cell r="O3451" t="str">
            <v>0608</v>
          </cell>
          <cell r="P3451" t="str">
            <v>0608Z</v>
          </cell>
        </row>
        <row r="3452">
          <cell r="O3452" t="str">
            <v>0608</v>
          </cell>
          <cell r="P3452" t="str">
            <v>0608Z</v>
          </cell>
        </row>
        <row r="3453">
          <cell r="O3453" t="str">
            <v>0608</v>
          </cell>
          <cell r="P3453" t="str">
            <v>0608Z</v>
          </cell>
        </row>
        <row r="3454">
          <cell r="O3454" t="str">
            <v>0608</v>
          </cell>
          <cell r="P3454" t="str">
            <v>0608Z</v>
          </cell>
        </row>
        <row r="3455">
          <cell r="O3455" t="str">
            <v>0608</v>
          </cell>
          <cell r="P3455" t="str">
            <v>0608Z</v>
          </cell>
        </row>
        <row r="3456">
          <cell r="O3456" t="str">
            <v>0608</v>
          </cell>
          <cell r="P3456" t="str">
            <v>0608Z</v>
          </cell>
        </row>
        <row r="3457">
          <cell r="O3457" t="str">
            <v>0608</v>
          </cell>
          <cell r="P3457" t="str">
            <v>0608Z</v>
          </cell>
        </row>
        <row r="3458">
          <cell r="O3458" t="str">
            <v>0608</v>
          </cell>
          <cell r="P3458" t="str">
            <v>0608Z</v>
          </cell>
        </row>
        <row r="3459">
          <cell r="O3459" t="str">
            <v>0608</v>
          </cell>
          <cell r="P3459" t="str">
            <v>0608Z</v>
          </cell>
        </row>
        <row r="3460">
          <cell r="O3460" t="str">
            <v>0608</v>
          </cell>
          <cell r="P3460" t="str">
            <v>0608Z</v>
          </cell>
        </row>
        <row r="3461">
          <cell r="O3461" t="str">
            <v>0608</v>
          </cell>
          <cell r="P3461" t="str">
            <v>0608Z</v>
          </cell>
        </row>
        <row r="3462">
          <cell r="O3462" t="str">
            <v>0608</v>
          </cell>
          <cell r="P3462" t="str">
            <v>0608Z</v>
          </cell>
        </row>
        <row r="3463">
          <cell r="O3463" t="str">
            <v>0608</v>
          </cell>
          <cell r="P3463" t="str">
            <v>0608Z</v>
          </cell>
        </row>
        <row r="3464">
          <cell r="O3464" t="str">
            <v>0608</v>
          </cell>
          <cell r="P3464" t="str">
            <v>0608Z</v>
          </cell>
        </row>
        <row r="3465">
          <cell r="O3465" t="str">
            <v>0608</v>
          </cell>
          <cell r="P3465" t="str">
            <v>0608Z</v>
          </cell>
        </row>
        <row r="3466">
          <cell r="O3466" t="str">
            <v>0609</v>
          </cell>
          <cell r="P3466" t="str">
            <v>0609Z</v>
          </cell>
        </row>
        <row r="3467">
          <cell r="O3467" t="str">
            <v>0609</v>
          </cell>
          <cell r="P3467" t="str">
            <v>0609Z</v>
          </cell>
        </row>
        <row r="3468">
          <cell r="O3468" t="str">
            <v>0609</v>
          </cell>
          <cell r="P3468" t="str">
            <v>0609Z</v>
          </cell>
        </row>
        <row r="3469">
          <cell r="O3469" t="str">
            <v>0609</v>
          </cell>
          <cell r="P3469" t="str">
            <v>0609Z</v>
          </cell>
        </row>
        <row r="3470">
          <cell r="O3470" t="str">
            <v>0609</v>
          </cell>
          <cell r="P3470" t="str">
            <v>0609Z</v>
          </cell>
        </row>
        <row r="3471">
          <cell r="O3471" t="str">
            <v>0609</v>
          </cell>
          <cell r="P3471" t="str">
            <v>0609Z</v>
          </cell>
        </row>
        <row r="3472">
          <cell r="O3472" t="str">
            <v>0609</v>
          </cell>
          <cell r="P3472" t="str">
            <v>0609Z</v>
          </cell>
        </row>
        <row r="3473">
          <cell r="O3473" t="str">
            <v>0609</v>
          </cell>
          <cell r="P3473" t="str">
            <v>0609Z</v>
          </cell>
        </row>
        <row r="3474">
          <cell r="O3474" t="str">
            <v>0609</v>
          </cell>
          <cell r="P3474" t="str">
            <v>0609Z</v>
          </cell>
        </row>
        <row r="3475">
          <cell r="O3475" t="str">
            <v>0609</v>
          </cell>
          <cell r="P3475" t="str">
            <v>0609Z</v>
          </cell>
        </row>
        <row r="3476">
          <cell r="O3476" t="str">
            <v>0609</v>
          </cell>
          <cell r="P3476" t="str">
            <v>0609Z</v>
          </cell>
        </row>
        <row r="3477">
          <cell r="O3477" t="str">
            <v>0609</v>
          </cell>
          <cell r="P3477" t="str">
            <v>0609Z</v>
          </cell>
        </row>
        <row r="3478">
          <cell r="O3478" t="str">
            <v>0609</v>
          </cell>
          <cell r="P3478" t="str">
            <v>0609Z</v>
          </cell>
        </row>
        <row r="3479">
          <cell r="O3479" t="str">
            <v>0609</v>
          </cell>
          <cell r="P3479" t="str">
            <v>0609Z</v>
          </cell>
        </row>
        <row r="3480">
          <cell r="O3480" t="str">
            <v>0609</v>
          </cell>
          <cell r="P3480" t="str">
            <v>0609Z</v>
          </cell>
        </row>
        <row r="3481">
          <cell r="O3481" t="str">
            <v>0609</v>
          </cell>
          <cell r="P3481" t="str">
            <v>0609Z</v>
          </cell>
        </row>
        <row r="3482">
          <cell r="O3482" t="str">
            <v>0609</v>
          </cell>
          <cell r="P3482" t="str">
            <v>0609Z</v>
          </cell>
        </row>
        <row r="3483">
          <cell r="O3483" t="str">
            <v>0609</v>
          </cell>
          <cell r="P3483" t="str">
            <v>0609Z</v>
          </cell>
        </row>
        <row r="3484">
          <cell r="O3484" t="str">
            <v>0609</v>
          </cell>
          <cell r="P3484" t="str">
            <v>0609Z</v>
          </cell>
        </row>
        <row r="3485">
          <cell r="O3485" t="str">
            <v>0609</v>
          </cell>
          <cell r="P3485" t="str">
            <v>0609Z</v>
          </cell>
        </row>
        <row r="3486">
          <cell r="O3486" t="str">
            <v>0609</v>
          </cell>
          <cell r="P3486" t="str">
            <v>0609Z</v>
          </cell>
        </row>
        <row r="3487">
          <cell r="O3487" t="str">
            <v>0609</v>
          </cell>
          <cell r="P3487" t="str">
            <v>0609Z</v>
          </cell>
        </row>
        <row r="3488">
          <cell r="O3488" t="str">
            <v>0609</v>
          </cell>
          <cell r="P3488" t="str">
            <v>0609Z</v>
          </cell>
        </row>
        <row r="3489">
          <cell r="O3489" t="str">
            <v>0609</v>
          </cell>
          <cell r="P3489" t="str">
            <v>0609Z</v>
          </cell>
        </row>
        <row r="3490">
          <cell r="O3490" t="str">
            <v>0609</v>
          </cell>
          <cell r="P3490" t="str">
            <v>0609Z</v>
          </cell>
        </row>
        <row r="3491">
          <cell r="O3491" t="str">
            <v>0609</v>
          </cell>
          <cell r="P3491" t="str">
            <v>0609Z</v>
          </cell>
        </row>
        <row r="3492">
          <cell r="O3492" t="str">
            <v>0609</v>
          </cell>
          <cell r="P3492" t="str">
            <v>0609Z</v>
          </cell>
        </row>
        <row r="3493">
          <cell r="O3493" t="str">
            <v>0609</v>
          </cell>
          <cell r="P3493" t="str">
            <v>0609Z</v>
          </cell>
        </row>
        <row r="3494">
          <cell r="O3494" t="str">
            <v>0609</v>
          </cell>
          <cell r="P3494" t="str">
            <v>0609Z</v>
          </cell>
        </row>
        <row r="3495">
          <cell r="O3495" t="str">
            <v>0609</v>
          </cell>
          <cell r="P3495" t="str">
            <v>0609Z</v>
          </cell>
        </row>
        <row r="3496">
          <cell r="O3496" t="str">
            <v>0609</v>
          </cell>
          <cell r="P3496" t="str">
            <v>0609Z</v>
          </cell>
        </row>
        <row r="3497">
          <cell r="O3497" t="str">
            <v>0609</v>
          </cell>
          <cell r="P3497" t="str">
            <v>0609Z</v>
          </cell>
        </row>
        <row r="3498">
          <cell r="O3498" t="str">
            <v>0609</v>
          </cell>
          <cell r="P3498" t="str">
            <v>0609Z</v>
          </cell>
        </row>
        <row r="3499">
          <cell r="O3499" t="str">
            <v>0609</v>
          </cell>
          <cell r="P3499" t="str">
            <v>0609Z</v>
          </cell>
        </row>
        <row r="3500">
          <cell r="O3500" t="str">
            <v>0609</v>
          </cell>
          <cell r="P3500" t="str">
            <v>0609Z</v>
          </cell>
        </row>
        <row r="3501">
          <cell r="O3501" t="str">
            <v>0609</v>
          </cell>
          <cell r="P3501" t="str">
            <v>0609Z</v>
          </cell>
        </row>
        <row r="3502">
          <cell r="O3502" t="str">
            <v>0609</v>
          </cell>
          <cell r="P3502" t="str">
            <v>0609Z</v>
          </cell>
        </row>
        <row r="3503">
          <cell r="O3503" t="str">
            <v>0609</v>
          </cell>
          <cell r="P3503" t="str">
            <v>0609Z</v>
          </cell>
        </row>
        <row r="3504">
          <cell r="O3504" t="str">
            <v>0609</v>
          </cell>
          <cell r="P3504" t="str">
            <v>0609Z</v>
          </cell>
        </row>
        <row r="3505">
          <cell r="O3505" t="str">
            <v>0609</v>
          </cell>
          <cell r="P3505" t="str">
            <v>0609Z</v>
          </cell>
        </row>
        <row r="3506">
          <cell r="O3506" t="str">
            <v>0609</v>
          </cell>
          <cell r="P3506" t="str">
            <v>0609Z</v>
          </cell>
        </row>
        <row r="3507">
          <cell r="O3507" t="str">
            <v>0609</v>
          </cell>
          <cell r="P3507" t="str">
            <v>0609Z</v>
          </cell>
        </row>
        <row r="3508">
          <cell r="O3508" t="str">
            <v>0609</v>
          </cell>
          <cell r="P3508" t="str">
            <v>0609Z</v>
          </cell>
        </row>
        <row r="3509">
          <cell r="O3509" t="str">
            <v>0609</v>
          </cell>
          <cell r="P3509" t="str">
            <v>0609Z</v>
          </cell>
        </row>
        <row r="3510">
          <cell r="O3510" t="str">
            <v>0609</v>
          </cell>
          <cell r="P3510" t="str">
            <v>0609Z</v>
          </cell>
        </row>
        <row r="3511">
          <cell r="O3511" t="str">
            <v>0609</v>
          </cell>
          <cell r="P3511" t="str">
            <v>0609Z</v>
          </cell>
        </row>
        <row r="3512">
          <cell r="O3512" t="str">
            <v>0609</v>
          </cell>
          <cell r="P3512" t="str">
            <v>0609Z</v>
          </cell>
        </row>
        <row r="3513">
          <cell r="O3513" t="str">
            <v>0609</v>
          </cell>
          <cell r="P3513" t="str">
            <v>0609Z</v>
          </cell>
        </row>
        <row r="3514">
          <cell r="O3514" t="str">
            <v>0609</v>
          </cell>
          <cell r="P3514" t="str">
            <v>0609Z</v>
          </cell>
        </row>
        <row r="3515">
          <cell r="O3515" t="str">
            <v>0609</v>
          </cell>
          <cell r="P3515" t="str">
            <v>0609Z</v>
          </cell>
        </row>
        <row r="3516">
          <cell r="O3516" t="str">
            <v>0609</v>
          </cell>
          <cell r="P3516" t="str">
            <v>0609Z</v>
          </cell>
        </row>
        <row r="3517">
          <cell r="O3517" t="str">
            <v>0609</v>
          </cell>
          <cell r="P3517" t="str">
            <v>0609Z</v>
          </cell>
        </row>
        <row r="3518">
          <cell r="O3518" t="str">
            <v>0609</v>
          </cell>
          <cell r="P3518" t="str">
            <v>0609Z</v>
          </cell>
        </row>
        <row r="3519">
          <cell r="O3519" t="str">
            <v>0609</v>
          </cell>
          <cell r="P3519" t="str">
            <v>0609Z</v>
          </cell>
        </row>
        <row r="3520">
          <cell r="O3520" t="str">
            <v>0609</v>
          </cell>
          <cell r="P3520" t="str">
            <v>0609Z</v>
          </cell>
        </row>
        <row r="3521">
          <cell r="O3521" t="str">
            <v>0609</v>
          </cell>
          <cell r="P3521" t="str">
            <v>0609Z</v>
          </cell>
        </row>
        <row r="3522">
          <cell r="O3522" t="str">
            <v>0609</v>
          </cell>
          <cell r="P3522" t="str">
            <v>0609Z</v>
          </cell>
        </row>
        <row r="3523">
          <cell r="O3523" t="str">
            <v>0609</v>
          </cell>
          <cell r="P3523" t="str">
            <v>0609Z</v>
          </cell>
        </row>
        <row r="3524">
          <cell r="O3524" t="str">
            <v>0609</v>
          </cell>
          <cell r="P3524" t="str">
            <v>0609Z</v>
          </cell>
        </row>
        <row r="3525">
          <cell r="O3525" t="str">
            <v>0609</v>
          </cell>
          <cell r="P3525" t="str">
            <v>0609Z</v>
          </cell>
        </row>
        <row r="3526">
          <cell r="O3526" t="str">
            <v>0609</v>
          </cell>
          <cell r="P3526" t="str">
            <v>0609Z</v>
          </cell>
        </row>
        <row r="3527">
          <cell r="O3527" t="str">
            <v>0609</v>
          </cell>
          <cell r="P3527" t="str">
            <v>0609Z</v>
          </cell>
        </row>
        <row r="3528">
          <cell r="O3528" t="str">
            <v>0609</v>
          </cell>
          <cell r="P3528" t="str">
            <v>0609Z</v>
          </cell>
        </row>
        <row r="3529">
          <cell r="O3529" t="str">
            <v>0609</v>
          </cell>
          <cell r="P3529" t="str">
            <v>0609Z</v>
          </cell>
        </row>
        <row r="3530">
          <cell r="O3530" t="str">
            <v>0609</v>
          </cell>
          <cell r="P3530" t="str">
            <v>0609Z</v>
          </cell>
        </row>
        <row r="3531">
          <cell r="O3531" t="str">
            <v>0609</v>
          </cell>
          <cell r="P3531" t="str">
            <v>0609Z</v>
          </cell>
        </row>
        <row r="3532">
          <cell r="O3532" t="str">
            <v>0609</v>
          </cell>
          <cell r="P3532" t="str">
            <v>0609Z</v>
          </cell>
        </row>
        <row r="3533">
          <cell r="O3533" t="str">
            <v>0609</v>
          </cell>
          <cell r="P3533" t="str">
            <v>0609Z</v>
          </cell>
        </row>
        <row r="3534">
          <cell r="O3534" t="str">
            <v>0609</v>
          </cell>
          <cell r="P3534" t="str">
            <v>0609Z</v>
          </cell>
        </row>
        <row r="3535">
          <cell r="O3535" t="str">
            <v>0609</v>
          </cell>
          <cell r="P3535" t="str">
            <v>0609Z</v>
          </cell>
        </row>
        <row r="3536">
          <cell r="O3536" t="str">
            <v>0609</v>
          </cell>
          <cell r="P3536" t="str">
            <v>0609Z</v>
          </cell>
        </row>
        <row r="3537">
          <cell r="O3537" t="str">
            <v>0609</v>
          </cell>
          <cell r="P3537" t="str">
            <v>0609Z</v>
          </cell>
        </row>
        <row r="3538">
          <cell r="O3538" t="str">
            <v>0609</v>
          </cell>
          <cell r="P3538" t="str">
            <v>0609Z</v>
          </cell>
        </row>
        <row r="3539">
          <cell r="O3539" t="str">
            <v>0609</v>
          </cell>
          <cell r="P3539" t="str">
            <v>0609Z</v>
          </cell>
        </row>
        <row r="3540">
          <cell r="O3540" t="str">
            <v>0609</v>
          </cell>
          <cell r="P3540" t="str">
            <v>0609Z</v>
          </cell>
        </row>
        <row r="3541">
          <cell r="O3541" t="str">
            <v>0609</v>
          </cell>
          <cell r="P3541" t="str">
            <v>0609Z</v>
          </cell>
        </row>
        <row r="3542">
          <cell r="O3542" t="str">
            <v>0609</v>
          </cell>
          <cell r="P3542" t="str">
            <v>0609Z</v>
          </cell>
        </row>
        <row r="3543">
          <cell r="O3543" t="str">
            <v>0609</v>
          </cell>
          <cell r="P3543" t="str">
            <v>0609Z</v>
          </cell>
        </row>
        <row r="3544">
          <cell r="O3544" t="str">
            <v>0609</v>
          </cell>
          <cell r="P3544" t="str">
            <v>0609Z</v>
          </cell>
        </row>
        <row r="3545">
          <cell r="O3545" t="str">
            <v>0609</v>
          </cell>
          <cell r="P3545" t="str">
            <v>0609Z</v>
          </cell>
        </row>
        <row r="3546">
          <cell r="O3546" t="str">
            <v>0609</v>
          </cell>
          <cell r="P3546" t="str">
            <v>0609Z</v>
          </cell>
        </row>
        <row r="3547">
          <cell r="O3547" t="str">
            <v>0609</v>
          </cell>
          <cell r="P3547" t="str">
            <v>0609Z</v>
          </cell>
        </row>
        <row r="3548">
          <cell r="O3548" t="str">
            <v>0609</v>
          </cell>
          <cell r="P3548" t="str">
            <v>0609Z</v>
          </cell>
        </row>
        <row r="3549">
          <cell r="O3549" t="str">
            <v>0609</v>
          </cell>
          <cell r="P3549" t="str">
            <v>0609Z</v>
          </cell>
        </row>
        <row r="3550">
          <cell r="O3550" t="str">
            <v>0609</v>
          </cell>
          <cell r="P3550" t="str">
            <v>0609Z</v>
          </cell>
        </row>
        <row r="3551">
          <cell r="O3551" t="str">
            <v>0609</v>
          </cell>
          <cell r="P3551" t="str">
            <v>0609Z</v>
          </cell>
        </row>
        <row r="3552">
          <cell r="O3552" t="str">
            <v>0609</v>
          </cell>
          <cell r="P3552" t="str">
            <v>0609Z</v>
          </cell>
        </row>
        <row r="3553">
          <cell r="O3553" t="str">
            <v>0609</v>
          </cell>
          <cell r="P3553" t="str">
            <v>0609Z</v>
          </cell>
        </row>
        <row r="3554">
          <cell r="O3554" t="str">
            <v>0609</v>
          </cell>
          <cell r="P3554" t="str">
            <v>0609Z</v>
          </cell>
        </row>
        <row r="3555">
          <cell r="O3555" t="str">
            <v>0609</v>
          </cell>
          <cell r="P3555" t="str">
            <v>0609Z</v>
          </cell>
        </row>
        <row r="3556">
          <cell r="O3556" t="str">
            <v>0609</v>
          </cell>
          <cell r="P3556" t="str">
            <v>0609Z</v>
          </cell>
        </row>
        <row r="3557">
          <cell r="O3557" t="str">
            <v>0609</v>
          </cell>
          <cell r="P3557" t="str">
            <v>0609Z</v>
          </cell>
        </row>
        <row r="3558">
          <cell r="O3558" t="str">
            <v>0609</v>
          </cell>
          <cell r="P3558" t="str">
            <v>0609Z</v>
          </cell>
        </row>
        <row r="3559">
          <cell r="O3559" t="str">
            <v>0609</v>
          </cell>
          <cell r="P3559" t="str">
            <v>0609Z</v>
          </cell>
        </row>
        <row r="3560">
          <cell r="O3560" t="str">
            <v>0609</v>
          </cell>
          <cell r="P3560" t="str">
            <v>0609Z</v>
          </cell>
        </row>
        <row r="3561">
          <cell r="O3561" t="str">
            <v>0609</v>
          </cell>
          <cell r="P3561" t="str">
            <v>0609Z</v>
          </cell>
        </row>
        <row r="3562">
          <cell r="O3562" t="str">
            <v>0609</v>
          </cell>
          <cell r="P3562" t="str">
            <v>0609Z</v>
          </cell>
        </row>
        <row r="3563">
          <cell r="O3563" t="str">
            <v>0609</v>
          </cell>
          <cell r="P3563" t="str">
            <v>0609Z</v>
          </cell>
        </row>
        <row r="3564">
          <cell r="O3564" t="str">
            <v>0609</v>
          </cell>
          <cell r="P3564" t="str">
            <v>0609Z</v>
          </cell>
        </row>
        <row r="3565">
          <cell r="O3565" t="str">
            <v>0609</v>
          </cell>
          <cell r="P3565" t="str">
            <v>0609Z</v>
          </cell>
        </row>
        <row r="3566">
          <cell r="O3566" t="str">
            <v>0609</v>
          </cell>
          <cell r="P3566" t="str">
            <v>0609Z</v>
          </cell>
        </row>
        <row r="3567">
          <cell r="O3567" t="str">
            <v>0609</v>
          </cell>
          <cell r="P3567" t="str">
            <v>0609Z</v>
          </cell>
        </row>
        <row r="3568">
          <cell r="O3568" t="str">
            <v>0609</v>
          </cell>
          <cell r="P3568" t="str">
            <v>0609Z</v>
          </cell>
        </row>
        <row r="3569">
          <cell r="O3569" t="str">
            <v>0609</v>
          </cell>
          <cell r="P3569" t="str">
            <v>0609Z</v>
          </cell>
        </row>
        <row r="3570">
          <cell r="O3570" t="str">
            <v>0609</v>
          </cell>
          <cell r="P3570" t="str">
            <v>0609Z</v>
          </cell>
        </row>
        <row r="3571">
          <cell r="O3571" t="str">
            <v>0609</v>
          </cell>
          <cell r="P3571" t="str">
            <v>0609Z</v>
          </cell>
        </row>
        <row r="3572">
          <cell r="O3572" t="str">
            <v>0609</v>
          </cell>
          <cell r="P3572" t="str">
            <v>0609Z</v>
          </cell>
        </row>
        <row r="3573">
          <cell r="O3573" t="str">
            <v>0609</v>
          </cell>
          <cell r="P3573" t="str">
            <v>0609Z</v>
          </cell>
        </row>
        <row r="3574">
          <cell r="O3574" t="str">
            <v>0609</v>
          </cell>
          <cell r="P3574" t="str">
            <v>0609Z</v>
          </cell>
        </row>
        <row r="3575">
          <cell r="O3575" t="str">
            <v>0609</v>
          </cell>
          <cell r="P3575" t="str">
            <v>0609Z</v>
          </cell>
        </row>
        <row r="3576">
          <cell r="O3576" t="str">
            <v>0609</v>
          </cell>
          <cell r="P3576" t="str">
            <v>0609Z</v>
          </cell>
        </row>
        <row r="3577">
          <cell r="O3577" t="str">
            <v>0609</v>
          </cell>
          <cell r="P3577" t="str">
            <v>0609Z</v>
          </cell>
        </row>
        <row r="3578">
          <cell r="O3578" t="str">
            <v>0609</v>
          </cell>
          <cell r="P3578" t="str">
            <v>0609Z</v>
          </cell>
        </row>
        <row r="3579">
          <cell r="O3579" t="str">
            <v>0609</v>
          </cell>
          <cell r="P3579" t="str">
            <v>0609Z</v>
          </cell>
        </row>
        <row r="3580">
          <cell r="O3580" t="str">
            <v>0609</v>
          </cell>
          <cell r="P3580" t="str">
            <v>0609Z</v>
          </cell>
        </row>
        <row r="3581">
          <cell r="O3581" t="str">
            <v>0609</v>
          </cell>
          <cell r="P3581" t="str">
            <v>0609Z</v>
          </cell>
        </row>
        <row r="3582">
          <cell r="O3582" t="str">
            <v>0609</v>
          </cell>
          <cell r="P3582" t="str">
            <v>0609Z</v>
          </cell>
        </row>
        <row r="3583">
          <cell r="O3583" t="str">
            <v>0609</v>
          </cell>
          <cell r="P3583" t="str">
            <v>0609Z</v>
          </cell>
        </row>
        <row r="3584">
          <cell r="O3584" t="str">
            <v>0609</v>
          </cell>
          <cell r="P3584" t="str">
            <v>0609Z</v>
          </cell>
        </row>
        <row r="3585">
          <cell r="O3585" t="str">
            <v>0609</v>
          </cell>
          <cell r="P3585" t="str">
            <v>0609Z</v>
          </cell>
        </row>
        <row r="3586">
          <cell r="O3586" t="str">
            <v>0609</v>
          </cell>
          <cell r="P3586" t="str">
            <v>0609Z</v>
          </cell>
        </row>
        <row r="3587">
          <cell r="O3587" t="str">
            <v>0609</v>
          </cell>
          <cell r="P3587" t="str">
            <v>0609Z</v>
          </cell>
        </row>
        <row r="3588">
          <cell r="O3588" t="str">
            <v>0609</v>
          </cell>
          <cell r="P3588" t="str">
            <v>0609Z</v>
          </cell>
        </row>
        <row r="3589">
          <cell r="O3589" t="str">
            <v>0609</v>
          </cell>
          <cell r="P3589" t="str">
            <v>0609Z</v>
          </cell>
        </row>
        <row r="3590">
          <cell r="O3590" t="str">
            <v>0609</v>
          </cell>
          <cell r="P3590" t="str">
            <v>0609Z</v>
          </cell>
        </row>
        <row r="3591">
          <cell r="O3591" t="str">
            <v>0609</v>
          </cell>
          <cell r="P3591" t="str">
            <v>0609Z</v>
          </cell>
        </row>
        <row r="3592">
          <cell r="O3592" t="str">
            <v>0609</v>
          </cell>
          <cell r="P3592" t="str">
            <v>0609Z</v>
          </cell>
        </row>
        <row r="3593">
          <cell r="O3593" t="str">
            <v>0609</v>
          </cell>
          <cell r="P3593" t="str">
            <v>0609Z</v>
          </cell>
        </row>
        <row r="3594">
          <cell r="O3594" t="str">
            <v>0609</v>
          </cell>
          <cell r="P3594" t="str">
            <v>0609Z</v>
          </cell>
        </row>
        <row r="3595">
          <cell r="O3595" t="str">
            <v>0609</v>
          </cell>
          <cell r="P3595" t="str">
            <v>0609Z</v>
          </cell>
        </row>
        <row r="3596">
          <cell r="O3596" t="str">
            <v>0609</v>
          </cell>
          <cell r="P3596" t="str">
            <v>0609Z</v>
          </cell>
        </row>
        <row r="3597">
          <cell r="O3597" t="str">
            <v>0609</v>
          </cell>
          <cell r="P3597" t="str">
            <v>0609Z</v>
          </cell>
        </row>
        <row r="3598">
          <cell r="O3598" t="str">
            <v>0609</v>
          </cell>
          <cell r="P3598" t="str">
            <v>0609Z</v>
          </cell>
        </row>
        <row r="3599">
          <cell r="O3599" t="str">
            <v>0609</v>
          </cell>
          <cell r="P3599" t="str">
            <v>0609Z</v>
          </cell>
        </row>
        <row r="3600">
          <cell r="O3600" t="str">
            <v>0609</v>
          </cell>
          <cell r="P3600" t="str">
            <v>0609Z</v>
          </cell>
        </row>
        <row r="3601">
          <cell r="O3601" t="str">
            <v>0609</v>
          </cell>
          <cell r="P3601" t="str">
            <v>0609Z</v>
          </cell>
        </row>
        <row r="3602">
          <cell r="O3602" t="str">
            <v>0609</v>
          </cell>
          <cell r="P3602" t="str">
            <v>0609Z</v>
          </cell>
        </row>
        <row r="3603">
          <cell r="O3603" t="str">
            <v>0609</v>
          </cell>
          <cell r="P3603" t="str">
            <v>0609Z</v>
          </cell>
        </row>
        <row r="3604">
          <cell r="O3604" t="str">
            <v>0609</v>
          </cell>
          <cell r="P3604" t="str">
            <v>0609Z</v>
          </cell>
        </row>
        <row r="3605">
          <cell r="O3605" t="str">
            <v>0609</v>
          </cell>
          <cell r="P3605" t="str">
            <v>0609Z</v>
          </cell>
        </row>
        <row r="3606">
          <cell r="O3606" t="str">
            <v>0609</v>
          </cell>
          <cell r="P3606" t="str">
            <v>0609Z</v>
          </cell>
        </row>
        <row r="3607">
          <cell r="O3607" t="str">
            <v>0609</v>
          </cell>
          <cell r="P3607" t="str">
            <v>0609Z</v>
          </cell>
        </row>
        <row r="3608">
          <cell r="O3608" t="str">
            <v>0609</v>
          </cell>
          <cell r="P3608" t="str">
            <v>0609Z</v>
          </cell>
        </row>
        <row r="3609">
          <cell r="O3609" t="str">
            <v>0609</v>
          </cell>
          <cell r="P3609" t="str">
            <v>0609Z</v>
          </cell>
        </row>
        <row r="3610">
          <cell r="O3610" t="str">
            <v>0609</v>
          </cell>
          <cell r="P3610" t="str">
            <v>0609Z</v>
          </cell>
        </row>
        <row r="3611">
          <cell r="O3611" t="str">
            <v>0610</v>
          </cell>
          <cell r="P3611" t="str">
            <v>0610Z</v>
          </cell>
        </row>
        <row r="3612">
          <cell r="O3612" t="str">
            <v>0610</v>
          </cell>
          <cell r="P3612" t="str">
            <v>0610Z</v>
          </cell>
        </row>
        <row r="3613">
          <cell r="O3613" t="str">
            <v>0610</v>
          </cell>
          <cell r="P3613" t="str">
            <v>0610Z</v>
          </cell>
        </row>
        <row r="3614">
          <cell r="O3614" t="str">
            <v>0610</v>
          </cell>
          <cell r="P3614" t="str">
            <v>0610Z</v>
          </cell>
        </row>
        <row r="3615">
          <cell r="O3615" t="str">
            <v>0610</v>
          </cell>
          <cell r="P3615" t="str">
            <v>0610Z</v>
          </cell>
        </row>
        <row r="3616">
          <cell r="O3616" t="str">
            <v>0610</v>
          </cell>
          <cell r="P3616" t="str">
            <v>0610Z</v>
          </cell>
        </row>
        <row r="3617">
          <cell r="O3617" t="str">
            <v>0610</v>
          </cell>
          <cell r="P3617" t="str">
            <v>0610Z</v>
          </cell>
        </row>
        <row r="3618">
          <cell r="O3618" t="str">
            <v>0610</v>
          </cell>
          <cell r="P3618" t="str">
            <v>0610Z</v>
          </cell>
        </row>
        <row r="3619">
          <cell r="O3619" t="str">
            <v>0610</v>
          </cell>
          <cell r="P3619" t="str">
            <v>0610Z</v>
          </cell>
        </row>
        <row r="3620">
          <cell r="O3620" t="str">
            <v>0610</v>
          </cell>
          <cell r="P3620" t="str">
            <v>0610Z</v>
          </cell>
        </row>
        <row r="3621">
          <cell r="O3621" t="str">
            <v>0610</v>
          </cell>
          <cell r="P3621" t="str">
            <v>0610Z</v>
          </cell>
        </row>
        <row r="3622">
          <cell r="O3622" t="str">
            <v>0610</v>
          </cell>
          <cell r="P3622" t="str">
            <v>0610Z</v>
          </cell>
        </row>
        <row r="3623">
          <cell r="O3623" t="str">
            <v>0611</v>
          </cell>
          <cell r="P3623" t="str">
            <v>0611Z</v>
          </cell>
        </row>
        <row r="3624">
          <cell r="O3624" t="str">
            <v>0611</v>
          </cell>
          <cell r="P3624" t="str">
            <v>0611Z</v>
          </cell>
        </row>
        <row r="3625">
          <cell r="O3625" t="str">
            <v>0611</v>
          </cell>
          <cell r="P3625" t="str">
            <v>0611Z</v>
          </cell>
        </row>
        <row r="3626">
          <cell r="O3626" t="str">
            <v>0611</v>
          </cell>
          <cell r="P3626" t="str">
            <v>0611Z</v>
          </cell>
        </row>
        <row r="3627">
          <cell r="O3627" t="str">
            <v>0611</v>
          </cell>
          <cell r="P3627" t="str">
            <v>0611Z</v>
          </cell>
        </row>
        <row r="3628">
          <cell r="O3628" t="str">
            <v>0611</v>
          </cell>
          <cell r="P3628" t="str">
            <v>0611Z</v>
          </cell>
        </row>
        <row r="3629">
          <cell r="O3629" t="str">
            <v>0611</v>
          </cell>
          <cell r="P3629" t="str">
            <v>0611Z</v>
          </cell>
        </row>
        <row r="3630">
          <cell r="O3630" t="str">
            <v>0611</v>
          </cell>
          <cell r="P3630" t="str">
            <v>0611Z</v>
          </cell>
        </row>
        <row r="3631">
          <cell r="O3631" t="str">
            <v>0611</v>
          </cell>
          <cell r="P3631" t="str">
            <v>0611Z</v>
          </cell>
        </row>
        <row r="3632">
          <cell r="O3632" t="str">
            <v>0611</v>
          </cell>
          <cell r="P3632" t="str">
            <v>0611Z</v>
          </cell>
        </row>
        <row r="3633">
          <cell r="O3633" t="str">
            <v>0611</v>
          </cell>
          <cell r="P3633" t="str">
            <v>0611Z</v>
          </cell>
        </row>
        <row r="3634">
          <cell r="O3634" t="str">
            <v>0611</v>
          </cell>
          <cell r="P3634" t="str">
            <v>0611Z</v>
          </cell>
        </row>
        <row r="3635">
          <cell r="O3635" t="str">
            <v>0611</v>
          </cell>
          <cell r="P3635" t="str">
            <v>0611Z</v>
          </cell>
        </row>
        <row r="3636">
          <cell r="O3636" t="str">
            <v>0611</v>
          </cell>
          <cell r="P3636" t="str">
            <v>0611Z</v>
          </cell>
        </row>
        <row r="3637">
          <cell r="O3637" t="str">
            <v>0611</v>
          </cell>
          <cell r="P3637" t="str">
            <v>0611Z</v>
          </cell>
        </row>
        <row r="3638">
          <cell r="O3638" t="str">
            <v>0611</v>
          </cell>
          <cell r="P3638" t="str">
            <v>0611Z</v>
          </cell>
        </row>
        <row r="3639">
          <cell r="O3639" t="str">
            <v>0611</v>
          </cell>
          <cell r="P3639" t="str">
            <v>0611Z</v>
          </cell>
        </row>
        <row r="3640">
          <cell r="O3640" t="str">
            <v>0611</v>
          </cell>
          <cell r="P3640" t="str">
            <v>0611Z</v>
          </cell>
        </row>
        <row r="3641">
          <cell r="O3641" t="str">
            <v>0611</v>
          </cell>
          <cell r="P3641" t="str">
            <v>0611Z</v>
          </cell>
        </row>
        <row r="3642">
          <cell r="O3642" t="str">
            <v>0611</v>
          </cell>
          <cell r="P3642" t="str">
            <v>0611Z</v>
          </cell>
        </row>
        <row r="3643">
          <cell r="O3643" t="str">
            <v>0611</v>
          </cell>
          <cell r="P3643" t="str">
            <v>0611Z</v>
          </cell>
        </row>
        <row r="3644">
          <cell r="O3644" t="str">
            <v>0611</v>
          </cell>
          <cell r="P3644" t="str">
            <v>0611Z</v>
          </cell>
        </row>
        <row r="3645">
          <cell r="O3645" t="str">
            <v>0611</v>
          </cell>
          <cell r="P3645" t="str">
            <v>0611Z</v>
          </cell>
        </row>
        <row r="3646">
          <cell r="O3646" t="str">
            <v>0611</v>
          </cell>
          <cell r="P3646" t="str">
            <v>0611Z</v>
          </cell>
        </row>
        <row r="3647">
          <cell r="O3647" t="str">
            <v>0611</v>
          </cell>
          <cell r="P3647" t="str">
            <v>0611Z</v>
          </cell>
        </row>
        <row r="3648">
          <cell r="O3648" t="str">
            <v>0611</v>
          </cell>
          <cell r="P3648" t="str">
            <v>0611Z</v>
          </cell>
        </row>
        <row r="3649">
          <cell r="O3649" t="str">
            <v>0611</v>
          </cell>
          <cell r="P3649" t="str">
            <v>0611Z</v>
          </cell>
        </row>
        <row r="3650">
          <cell r="O3650" t="str">
            <v>0611</v>
          </cell>
          <cell r="P3650" t="str">
            <v>0611Z</v>
          </cell>
        </row>
        <row r="3651">
          <cell r="O3651" t="str">
            <v>0611</v>
          </cell>
          <cell r="P3651" t="str">
            <v>0611Z</v>
          </cell>
        </row>
        <row r="3652">
          <cell r="O3652" t="str">
            <v>0611</v>
          </cell>
          <cell r="P3652" t="str">
            <v>0611Z</v>
          </cell>
        </row>
        <row r="3653">
          <cell r="O3653" t="str">
            <v>0611</v>
          </cell>
          <cell r="P3653" t="str">
            <v>0611Z</v>
          </cell>
        </row>
        <row r="3654">
          <cell r="O3654" t="str">
            <v>0611</v>
          </cell>
          <cell r="P3654" t="str">
            <v>0611Z</v>
          </cell>
        </row>
        <row r="3655">
          <cell r="O3655" t="str">
            <v>0611</v>
          </cell>
          <cell r="P3655" t="str">
            <v>0611Z</v>
          </cell>
        </row>
        <row r="3656">
          <cell r="O3656" t="str">
            <v>0611</v>
          </cell>
          <cell r="P3656" t="str">
            <v>0611Z</v>
          </cell>
        </row>
        <row r="3657">
          <cell r="O3657" t="str">
            <v>0611</v>
          </cell>
          <cell r="P3657" t="str">
            <v>0611Z</v>
          </cell>
        </row>
        <row r="3658">
          <cell r="O3658" t="str">
            <v>0611</v>
          </cell>
          <cell r="P3658" t="str">
            <v>0611Z</v>
          </cell>
        </row>
        <row r="3659">
          <cell r="O3659" t="str">
            <v>0611</v>
          </cell>
          <cell r="P3659" t="str">
            <v>0611Z</v>
          </cell>
        </row>
        <row r="3660">
          <cell r="O3660" t="str">
            <v>0611</v>
          </cell>
          <cell r="P3660" t="str">
            <v>0611Z</v>
          </cell>
        </row>
        <row r="3661">
          <cell r="O3661" t="str">
            <v>0611</v>
          </cell>
          <cell r="P3661" t="str">
            <v>0611Z</v>
          </cell>
        </row>
        <row r="3662">
          <cell r="O3662" t="str">
            <v>0611</v>
          </cell>
          <cell r="P3662" t="str">
            <v>0611Z</v>
          </cell>
        </row>
        <row r="3663">
          <cell r="O3663" t="str">
            <v>0611</v>
          </cell>
          <cell r="P3663" t="str">
            <v>0611Z</v>
          </cell>
        </row>
        <row r="3664">
          <cell r="O3664" t="str">
            <v>0611</v>
          </cell>
          <cell r="P3664" t="str">
            <v>0611Z</v>
          </cell>
        </row>
        <row r="3665">
          <cell r="O3665" t="str">
            <v>0611</v>
          </cell>
          <cell r="P3665" t="str">
            <v>0611Z</v>
          </cell>
        </row>
        <row r="3666">
          <cell r="O3666" t="str">
            <v>0611</v>
          </cell>
          <cell r="P3666" t="str">
            <v>0611Z</v>
          </cell>
        </row>
        <row r="3667">
          <cell r="O3667" t="str">
            <v>0611</v>
          </cell>
          <cell r="P3667" t="str">
            <v>0611Z</v>
          </cell>
        </row>
        <row r="3668">
          <cell r="O3668" t="str">
            <v>0611</v>
          </cell>
          <cell r="P3668" t="str">
            <v>0611Z</v>
          </cell>
        </row>
        <row r="3669">
          <cell r="O3669" t="str">
            <v>0611</v>
          </cell>
          <cell r="P3669" t="str">
            <v>0611Z</v>
          </cell>
        </row>
        <row r="3670">
          <cell r="O3670" t="str">
            <v>0611</v>
          </cell>
          <cell r="P3670" t="str">
            <v>0611Z</v>
          </cell>
        </row>
        <row r="3671">
          <cell r="O3671" t="str">
            <v>0611</v>
          </cell>
          <cell r="P3671" t="str">
            <v>0611Z</v>
          </cell>
        </row>
        <row r="3672">
          <cell r="O3672" t="str">
            <v>0611</v>
          </cell>
          <cell r="P3672" t="str">
            <v>0611Z</v>
          </cell>
        </row>
        <row r="3673">
          <cell r="O3673" t="str">
            <v>0611</v>
          </cell>
          <cell r="P3673" t="str">
            <v>0611Z</v>
          </cell>
        </row>
        <row r="3674">
          <cell r="O3674" t="str">
            <v>0611</v>
          </cell>
          <cell r="P3674" t="str">
            <v>0611Z</v>
          </cell>
        </row>
        <row r="3675">
          <cell r="O3675" t="str">
            <v>0611</v>
          </cell>
          <cell r="P3675" t="str">
            <v>0611Z</v>
          </cell>
        </row>
        <row r="3676">
          <cell r="O3676" t="str">
            <v>0611</v>
          </cell>
          <cell r="P3676" t="str">
            <v>0611Z</v>
          </cell>
        </row>
        <row r="3677">
          <cell r="O3677" t="str">
            <v>0611</v>
          </cell>
          <cell r="P3677" t="str">
            <v>0611Z</v>
          </cell>
        </row>
        <row r="3678">
          <cell r="O3678" t="str">
            <v>0611</v>
          </cell>
          <cell r="P3678" t="str">
            <v>0611Z</v>
          </cell>
        </row>
        <row r="3679">
          <cell r="O3679" t="str">
            <v>0611</v>
          </cell>
          <cell r="P3679" t="str">
            <v>0611Z</v>
          </cell>
        </row>
        <row r="3680">
          <cell r="O3680" t="str">
            <v>0611</v>
          </cell>
          <cell r="P3680" t="str">
            <v>0611Z</v>
          </cell>
        </row>
        <row r="3681">
          <cell r="O3681" t="str">
            <v>0611</v>
          </cell>
          <cell r="P3681" t="str">
            <v>0611Z</v>
          </cell>
        </row>
        <row r="3682">
          <cell r="O3682" t="str">
            <v>0611</v>
          </cell>
          <cell r="P3682" t="str">
            <v>0611Z</v>
          </cell>
        </row>
        <row r="3683">
          <cell r="O3683" t="str">
            <v>0611</v>
          </cell>
          <cell r="P3683" t="str">
            <v>0611Z</v>
          </cell>
        </row>
        <row r="3684">
          <cell r="O3684" t="str">
            <v>0611</v>
          </cell>
          <cell r="P3684" t="str">
            <v>0611Z</v>
          </cell>
        </row>
        <row r="3685">
          <cell r="O3685" t="str">
            <v>0611</v>
          </cell>
          <cell r="P3685" t="str">
            <v>0611Z</v>
          </cell>
        </row>
        <row r="3686">
          <cell r="O3686" t="str">
            <v>0611</v>
          </cell>
          <cell r="P3686" t="str">
            <v>0611Z</v>
          </cell>
        </row>
        <row r="3687">
          <cell r="O3687" t="str">
            <v>0611</v>
          </cell>
          <cell r="P3687" t="str">
            <v>0611Z</v>
          </cell>
        </row>
        <row r="3688">
          <cell r="O3688" t="str">
            <v>0611</v>
          </cell>
          <cell r="P3688" t="str">
            <v>0611Z</v>
          </cell>
        </row>
        <row r="3689">
          <cell r="O3689" t="str">
            <v>0611</v>
          </cell>
          <cell r="P3689" t="str">
            <v>0611Z</v>
          </cell>
        </row>
        <row r="3690">
          <cell r="O3690" t="str">
            <v>0611</v>
          </cell>
          <cell r="P3690" t="str">
            <v>0611Z</v>
          </cell>
        </row>
        <row r="3691">
          <cell r="O3691" t="str">
            <v>0611</v>
          </cell>
          <cell r="P3691" t="str">
            <v>0611Z</v>
          </cell>
        </row>
        <row r="3692">
          <cell r="O3692" t="str">
            <v>0611</v>
          </cell>
          <cell r="P3692" t="str">
            <v>0611Z</v>
          </cell>
        </row>
        <row r="3693">
          <cell r="O3693" t="str">
            <v>0611</v>
          </cell>
          <cell r="P3693" t="str">
            <v>0611Z</v>
          </cell>
        </row>
        <row r="3694">
          <cell r="O3694" t="str">
            <v>0611</v>
          </cell>
          <cell r="P3694" t="str">
            <v>0611Z</v>
          </cell>
        </row>
        <row r="3695">
          <cell r="O3695" t="str">
            <v>0611</v>
          </cell>
          <cell r="P3695" t="str">
            <v>0611Z</v>
          </cell>
        </row>
        <row r="3696">
          <cell r="O3696" t="str">
            <v>0611</v>
          </cell>
          <cell r="P3696" t="str">
            <v>0611Z</v>
          </cell>
        </row>
        <row r="3697">
          <cell r="O3697" t="str">
            <v>0611</v>
          </cell>
          <cell r="P3697" t="str">
            <v>0611Z</v>
          </cell>
        </row>
        <row r="3698">
          <cell r="O3698" t="str">
            <v>0611</v>
          </cell>
          <cell r="P3698" t="str">
            <v>0611Z</v>
          </cell>
        </row>
        <row r="3699">
          <cell r="O3699" t="str">
            <v>0611</v>
          </cell>
          <cell r="P3699" t="str">
            <v>0611Z</v>
          </cell>
        </row>
        <row r="3700">
          <cell r="O3700" t="str">
            <v>0611</v>
          </cell>
          <cell r="P3700" t="str">
            <v>0611Z</v>
          </cell>
        </row>
        <row r="3701">
          <cell r="O3701" t="str">
            <v>0611</v>
          </cell>
          <cell r="P3701" t="str">
            <v>0611Z</v>
          </cell>
        </row>
        <row r="3702">
          <cell r="O3702" t="str">
            <v>0611</v>
          </cell>
          <cell r="P3702" t="str">
            <v>0611Z</v>
          </cell>
        </row>
        <row r="3703">
          <cell r="O3703" t="str">
            <v>0611</v>
          </cell>
          <cell r="P3703" t="str">
            <v>0611Z</v>
          </cell>
        </row>
        <row r="3704">
          <cell r="O3704" t="str">
            <v>0611</v>
          </cell>
          <cell r="P3704" t="str">
            <v>0611Z</v>
          </cell>
        </row>
        <row r="3705">
          <cell r="O3705" t="str">
            <v>0611</v>
          </cell>
          <cell r="P3705" t="str">
            <v>0611Z</v>
          </cell>
        </row>
        <row r="3706">
          <cell r="O3706" t="str">
            <v>0611</v>
          </cell>
          <cell r="P3706" t="str">
            <v>0611Z</v>
          </cell>
        </row>
        <row r="3707">
          <cell r="O3707" t="str">
            <v>0701</v>
          </cell>
          <cell r="P3707" t="str">
            <v>0701Z</v>
          </cell>
        </row>
        <row r="3708">
          <cell r="O3708" t="str">
            <v>0701</v>
          </cell>
          <cell r="P3708" t="str">
            <v>0701Z</v>
          </cell>
        </row>
        <row r="3709">
          <cell r="O3709" t="str">
            <v>0701</v>
          </cell>
          <cell r="P3709" t="str">
            <v>0701Z</v>
          </cell>
        </row>
        <row r="3710">
          <cell r="O3710" t="str">
            <v>0701</v>
          </cell>
          <cell r="P3710" t="str">
            <v>0701Z</v>
          </cell>
        </row>
        <row r="3711">
          <cell r="O3711" t="str">
            <v>0701</v>
          </cell>
          <cell r="P3711" t="str">
            <v>0701Z</v>
          </cell>
        </row>
        <row r="3712">
          <cell r="O3712" t="str">
            <v>0701</v>
          </cell>
          <cell r="P3712" t="str">
            <v>0701Z</v>
          </cell>
        </row>
        <row r="3713">
          <cell r="O3713" t="str">
            <v>0701</v>
          </cell>
          <cell r="P3713" t="str">
            <v>0701Z</v>
          </cell>
        </row>
        <row r="3714">
          <cell r="O3714" t="str">
            <v>0701</v>
          </cell>
          <cell r="P3714" t="str">
            <v>0701Z</v>
          </cell>
        </row>
        <row r="3715">
          <cell r="O3715" t="str">
            <v>0701</v>
          </cell>
          <cell r="P3715" t="str">
            <v>0701Z</v>
          </cell>
        </row>
        <row r="3716">
          <cell r="O3716" t="str">
            <v>0701</v>
          </cell>
          <cell r="P3716" t="str">
            <v>0701Z</v>
          </cell>
        </row>
        <row r="3717">
          <cell r="O3717" t="str">
            <v>0701</v>
          </cell>
          <cell r="P3717" t="str">
            <v>0701Z</v>
          </cell>
        </row>
        <row r="3718">
          <cell r="O3718" t="str">
            <v>0701</v>
          </cell>
          <cell r="P3718" t="str">
            <v>0701Z</v>
          </cell>
        </row>
        <row r="3719">
          <cell r="O3719" t="str">
            <v>0701</v>
          </cell>
          <cell r="P3719" t="str">
            <v>0701Z</v>
          </cell>
        </row>
        <row r="3720">
          <cell r="O3720" t="str">
            <v>0701</v>
          </cell>
          <cell r="P3720" t="str">
            <v>0701Z</v>
          </cell>
        </row>
        <row r="3721">
          <cell r="O3721" t="str">
            <v>0701</v>
          </cell>
          <cell r="P3721" t="str">
            <v>0701Z</v>
          </cell>
        </row>
        <row r="3722">
          <cell r="O3722" t="str">
            <v>0701</v>
          </cell>
          <cell r="P3722" t="str">
            <v>0701Z</v>
          </cell>
        </row>
        <row r="3723">
          <cell r="O3723" t="str">
            <v>0701</v>
          </cell>
          <cell r="P3723" t="str">
            <v>0701Z</v>
          </cell>
        </row>
        <row r="3724">
          <cell r="O3724" t="str">
            <v>0701</v>
          </cell>
          <cell r="P3724" t="str">
            <v>0701Z</v>
          </cell>
        </row>
        <row r="3725">
          <cell r="O3725" t="str">
            <v>0701</v>
          </cell>
          <cell r="P3725" t="str">
            <v>0701Z</v>
          </cell>
        </row>
        <row r="3726">
          <cell r="O3726" t="str">
            <v>0701</v>
          </cell>
          <cell r="P3726" t="str">
            <v>0701Z</v>
          </cell>
        </row>
        <row r="3727">
          <cell r="O3727" t="str">
            <v>0701</v>
          </cell>
          <cell r="P3727" t="str">
            <v>0701Z</v>
          </cell>
        </row>
        <row r="3728">
          <cell r="O3728" t="str">
            <v>0701</v>
          </cell>
          <cell r="P3728" t="str">
            <v>0701Z</v>
          </cell>
        </row>
        <row r="3729">
          <cell r="O3729" t="str">
            <v>0701</v>
          </cell>
          <cell r="P3729" t="str">
            <v>0701Z</v>
          </cell>
        </row>
        <row r="3730">
          <cell r="O3730" t="str">
            <v>0701</v>
          </cell>
          <cell r="P3730" t="str">
            <v>0701Z</v>
          </cell>
        </row>
        <row r="3731">
          <cell r="O3731" t="str">
            <v>0701</v>
          </cell>
          <cell r="P3731" t="str">
            <v>0701Z</v>
          </cell>
        </row>
        <row r="3732">
          <cell r="O3732" t="str">
            <v>0701</v>
          </cell>
          <cell r="P3732" t="str">
            <v>0701Z</v>
          </cell>
        </row>
        <row r="3733">
          <cell r="O3733" t="str">
            <v>0701</v>
          </cell>
          <cell r="P3733" t="str">
            <v>0701Z</v>
          </cell>
        </row>
        <row r="3734">
          <cell r="O3734" t="str">
            <v>0701</v>
          </cell>
          <cell r="P3734" t="str">
            <v>0701Z</v>
          </cell>
        </row>
        <row r="3735">
          <cell r="O3735" t="str">
            <v>0701</v>
          </cell>
          <cell r="P3735" t="str">
            <v>0701Z</v>
          </cell>
        </row>
        <row r="3736">
          <cell r="O3736" t="str">
            <v>0701</v>
          </cell>
          <cell r="P3736" t="str">
            <v>0701Z</v>
          </cell>
        </row>
        <row r="3737">
          <cell r="O3737" t="str">
            <v>0701</v>
          </cell>
          <cell r="P3737" t="str">
            <v>0701Z</v>
          </cell>
        </row>
        <row r="3738">
          <cell r="O3738" t="str">
            <v>0701</v>
          </cell>
          <cell r="P3738" t="str">
            <v>0701Z</v>
          </cell>
        </row>
        <row r="3739">
          <cell r="O3739" t="str">
            <v>0701</v>
          </cell>
          <cell r="P3739" t="str">
            <v>0701Z</v>
          </cell>
        </row>
        <row r="3740">
          <cell r="O3740" t="str">
            <v>0703</v>
          </cell>
          <cell r="P3740" t="str">
            <v>0703Z</v>
          </cell>
        </row>
        <row r="3741">
          <cell r="O3741" t="str">
            <v>0703</v>
          </cell>
          <cell r="P3741" t="str">
            <v>0703Z</v>
          </cell>
        </row>
        <row r="3742">
          <cell r="O3742" t="str">
            <v>0703</v>
          </cell>
          <cell r="P3742" t="str">
            <v>0703Z</v>
          </cell>
        </row>
        <row r="3743">
          <cell r="O3743" t="str">
            <v>0703</v>
          </cell>
          <cell r="P3743" t="str">
            <v>0703Z</v>
          </cell>
        </row>
        <row r="3744">
          <cell r="O3744" t="str">
            <v>0703</v>
          </cell>
          <cell r="P3744" t="str">
            <v>0703Z</v>
          </cell>
        </row>
        <row r="3745">
          <cell r="O3745" t="str">
            <v>0703</v>
          </cell>
          <cell r="P3745" t="str">
            <v>0703Z</v>
          </cell>
        </row>
        <row r="3746">
          <cell r="O3746" t="str">
            <v>0703</v>
          </cell>
          <cell r="P3746" t="str">
            <v>0703Z</v>
          </cell>
        </row>
        <row r="3747">
          <cell r="O3747" t="str">
            <v>0703</v>
          </cell>
          <cell r="P3747" t="str">
            <v>0703Z</v>
          </cell>
        </row>
        <row r="3748">
          <cell r="O3748" t="str">
            <v>0703</v>
          </cell>
          <cell r="P3748" t="str">
            <v>0703Z</v>
          </cell>
        </row>
        <row r="3749">
          <cell r="O3749" t="str">
            <v>0703</v>
          </cell>
          <cell r="P3749" t="str">
            <v>0703Z</v>
          </cell>
        </row>
        <row r="3750">
          <cell r="O3750" t="str">
            <v>0703</v>
          </cell>
          <cell r="P3750" t="str">
            <v>0703Z</v>
          </cell>
        </row>
        <row r="3751">
          <cell r="O3751" t="str">
            <v>0703</v>
          </cell>
          <cell r="P3751" t="str">
            <v>0703Z</v>
          </cell>
        </row>
        <row r="3752">
          <cell r="O3752" t="str">
            <v>0704</v>
          </cell>
          <cell r="P3752" t="str">
            <v>0704Z</v>
          </cell>
        </row>
        <row r="3753">
          <cell r="O3753" t="str">
            <v>0704</v>
          </cell>
          <cell r="P3753" t="str">
            <v>0704Z</v>
          </cell>
        </row>
        <row r="3754">
          <cell r="O3754" t="str">
            <v>0704</v>
          </cell>
          <cell r="P3754" t="str">
            <v>0704Z</v>
          </cell>
        </row>
        <row r="3755">
          <cell r="O3755" t="str">
            <v>0704</v>
          </cell>
          <cell r="P3755" t="str">
            <v>0704Z</v>
          </cell>
        </row>
        <row r="3756">
          <cell r="O3756" t="str">
            <v>0704</v>
          </cell>
          <cell r="P3756" t="str">
            <v>0704Z</v>
          </cell>
        </row>
        <row r="3757">
          <cell r="O3757" t="str">
            <v>0704</v>
          </cell>
          <cell r="P3757" t="str">
            <v>0704Z</v>
          </cell>
        </row>
        <row r="3758">
          <cell r="O3758" t="str">
            <v>0704</v>
          </cell>
          <cell r="P3758" t="str">
            <v>0704Z</v>
          </cell>
        </row>
        <row r="3759">
          <cell r="O3759" t="str">
            <v>0704</v>
          </cell>
          <cell r="P3759" t="str">
            <v>0704Z</v>
          </cell>
        </row>
        <row r="3760">
          <cell r="O3760" t="str">
            <v>0704</v>
          </cell>
          <cell r="P3760" t="str">
            <v>0704Z</v>
          </cell>
        </row>
        <row r="3761">
          <cell r="O3761" t="str">
            <v>0704</v>
          </cell>
          <cell r="P3761" t="str">
            <v>0704Z</v>
          </cell>
        </row>
        <row r="3762">
          <cell r="O3762" t="str">
            <v>0704</v>
          </cell>
          <cell r="P3762" t="str">
            <v>0704Z</v>
          </cell>
        </row>
        <row r="3763">
          <cell r="O3763" t="str">
            <v>0704</v>
          </cell>
          <cell r="P3763" t="str">
            <v>0704Z</v>
          </cell>
        </row>
        <row r="3764">
          <cell r="O3764" t="str">
            <v>0704</v>
          </cell>
          <cell r="P3764" t="str">
            <v>0704Z</v>
          </cell>
        </row>
        <row r="3765">
          <cell r="O3765" t="str">
            <v>0704</v>
          </cell>
          <cell r="P3765" t="str">
            <v>0704Z</v>
          </cell>
        </row>
        <row r="3766">
          <cell r="O3766" t="str">
            <v>0704</v>
          </cell>
          <cell r="P3766" t="str">
            <v>0704Z</v>
          </cell>
        </row>
        <row r="3767">
          <cell r="O3767" t="str">
            <v>0704</v>
          </cell>
          <cell r="P3767" t="str">
            <v>0704Z</v>
          </cell>
        </row>
        <row r="3768">
          <cell r="O3768" t="str">
            <v>0704</v>
          </cell>
          <cell r="P3768" t="str">
            <v>0704Z</v>
          </cell>
        </row>
        <row r="3769">
          <cell r="O3769" t="str">
            <v>0704</v>
          </cell>
          <cell r="P3769" t="str">
            <v>0704Z</v>
          </cell>
        </row>
        <row r="3770">
          <cell r="O3770" t="str">
            <v>0704</v>
          </cell>
          <cell r="P3770" t="str">
            <v>0704Z</v>
          </cell>
        </row>
        <row r="3771">
          <cell r="O3771" t="str">
            <v>0704</v>
          </cell>
          <cell r="P3771" t="str">
            <v>0704Z</v>
          </cell>
        </row>
        <row r="3772">
          <cell r="O3772" t="str">
            <v>0704</v>
          </cell>
          <cell r="P3772" t="str">
            <v>0704Z</v>
          </cell>
        </row>
        <row r="3773">
          <cell r="O3773" t="str">
            <v>0704</v>
          </cell>
          <cell r="P3773" t="str">
            <v>0704Z</v>
          </cell>
        </row>
        <row r="3774">
          <cell r="O3774" t="str">
            <v>0704</v>
          </cell>
          <cell r="P3774" t="str">
            <v>0704Z</v>
          </cell>
        </row>
        <row r="3775">
          <cell r="O3775" t="str">
            <v>0704</v>
          </cell>
          <cell r="P3775" t="str">
            <v>0704Z</v>
          </cell>
        </row>
        <row r="3776">
          <cell r="O3776" t="str">
            <v>0705</v>
          </cell>
          <cell r="P3776" t="str">
            <v>0705Z</v>
          </cell>
        </row>
        <row r="3777">
          <cell r="O3777" t="str">
            <v>0705</v>
          </cell>
          <cell r="P3777" t="str">
            <v>0705Z</v>
          </cell>
        </row>
        <row r="3778">
          <cell r="O3778" t="str">
            <v>0705</v>
          </cell>
          <cell r="P3778" t="str">
            <v>0705Z</v>
          </cell>
        </row>
        <row r="3779">
          <cell r="O3779" t="str">
            <v>0705</v>
          </cell>
          <cell r="P3779" t="str">
            <v>0705Z</v>
          </cell>
        </row>
        <row r="3780">
          <cell r="O3780" t="str">
            <v>0705</v>
          </cell>
          <cell r="P3780" t="str">
            <v>0705Z</v>
          </cell>
        </row>
        <row r="3781">
          <cell r="O3781" t="str">
            <v>0705</v>
          </cell>
          <cell r="P3781" t="str">
            <v>0705Z</v>
          </cell>
        </row>
        <row r="3782">
          <cell r="O3782" t="str">
            <v>0705</v>
          </cell>
          <cell r="P3782" t="str">
            <v>0705Z</v>
          </cell>
        </row>
        <row r="3783">
          <cell r="O3783" t="str">
            <v>0705</v>
          </cell>
          <cell r="P3783" t="str">
            <v>0705Z</v>
          </cell>
        </row>
        <row r="3784">
          <cell r="O3784" t="str">
            <v>0705</v>
          </cell>
          <cell r="P3784" t="str">
            <v>0705Z</v>
          </cell>
        </row>
        <row r="3785">
          <cell r="O3785" t="str">
            <v>0705</v>
          </cell>
          <cell r="P3785" t="str">
            <v>0705Z</v>
          </cell>
        </row>
        <row r="3786">
          <cell r="O3786" t="str">
            <v>0705</v>
          </cell>
          <cell r="P3786" t="str">
            <v>0705Z</v>
          </cell>
        </row>
        <row r="3787">
          <cell r="O3787" t="str">
            <v>0705</v>
          </cell>
          <cell r="P3787" t="str">
            <v>0705Z</v>
          </cell>
        </row>
        <row r="3788">
          <cell r="O3788" t="str">
            <v>0705</v>
          </cell>
          <cell r="P3788" t="str">
            <v>0705Z</v>
          </cell>
        </row>
        <row r="3789">
          <cell r="O3789" t="str">
            <v>0705</v>
          </cell>
          <cell r="P3789" t="str">
            <v>0705Z</v>
          </cell>
        </row>
        <row r="3790">
          <cell r="O3790" t="str">
            <v>0705</v>
          </cell>
          <cell r="P3790" t="str">
            <v>0705Z</v>
          </cell>
        </row>
        <row r="3791">
          <cell r="O3791" t="str">
            <v>0705</v>
          </cell>
          <cell r="P3791" t="str">
            <v>0705Z</v>
          </cell>
        </row>
        <row r="3792">
          <cell r="O3792" t="str">
            <v>0705</v>
          </cell>
          <cell r="P3792" t="str">
            <v>0705Z</v>
          </cell>
        </row>
        <row r="3793">
          <cell r="O3793" t="str">
            <v>0705</v>
          </cell>
          <cell r="P3793" t="str">
            <v>0705Z</v>
          </cell>
        </row>
        <row r="3794">
          <cell r="O3794" t="str">
            <v>0705</v>
          </cell>
          <cell r="P3794" t="str">
            <v>0705Z</v>
          </cell>
        </row>
        <row r="3795">
          <cell r="O3795" t="str">
            <v>0705</v>
          </cell>
          <cell r="P3795" t="str">
            <v>0705Z</v>
          </cell>
        </row>
        <row r="3796">
          <cell r="O3796" t="str">
            <v>0705</v>
          </cell>
          <cell r="P3796" t="str">
            <v>0705Z</v>
          </cell>
        </row>
        <row r="3797">
          <cell r="O3797" t="str">
            <v>0705</v>
          </cell>
          <cell r="P3797" t="str">
            <v>0705Z</v>
          </cell>
        </row>
        <row r="3798">
          <cell r="O3798" t="str">
            <v>0705</v>
          </cell>
          <cell r="P3798" t="str">
            <v>0705Z</v>
          </cell>
        </row>
        <row r="3799">
          <cell r="O3799" t="str">
            <v>0705</v>
          </cell>
          <cell r="P3799" t="str">
            <v>0705Z</v>
          </cell>
        </row>
        <row r="3800">
          <cell r="O3800" t="str">
            <v>0705</v>
          </cell>
          <cell r="P3800" t="str">
            <v>0705Z</v>
          </cell>
        </row>
        <row r="3801">
          <cell r="O3801" t="str">
            <v>0705</v>
          </cell>
          <cell r="P3801" t="str">
            <v>0705Z</v>
          </cell>
        </row>
        <row r="3802">
          <cell r="O3802" t="str">
            <v>0705</v>
          </cell>
          <cell r="P3802" t="str">
            <v>0705Z</v>
          </cell>
        </row>
        <row r="3803">
          <cell r="O3803" t="str">
            <v>0705</v>
          </cell>
          <cell r="P3803" t="str">
            <v>0705Z</v>
          </cell>
        </row>
        <row r="3804">
          <cell r="O3804" t="str">
            <v>0705</v>
          </cell>
          <cell r="P3804" t="str">
            <v>0705Z</v>
          </cell>
        </row>
        <row r="3805">
          <cell r="O3805" t="str">
            <v>0705</v>
          </cell>
          <cell r="P3805" t="str">
            <v>0705Z</v>
          </cell>
        </row>
        <row r="3806">
          <cell r="O3806" t="str">
            <v>0705</v>
          </cell>
          <cell r="P3806" t="str">
            <v>0705Z</v>
          </cell>
        </row>
        <row r="3807">
          <cell r="O3807" t="str">
            <v>0705</v>
          </cell>
          <cell r="P3807" t="str">
            <v>0705Z</v>
          </cell>
        </row>
        <row r="3808">
          <cell r="O3808" t="str">
            <v>0705</v>
          </cell>
          <cell r="P3808" t="str">
            <v>0705Z</v>
          </cell>
        </row>
        <row r="3809">
          <cell r="O3809" t="str">
            <v>0705</v>
          </cell>
          <cell r="P3809" t="str">
            <v>0705Z</v>
          </cell>
        </row>
        <row r="3810">
          <cell r="O3810" t="str">
            <v>0705</v>
          </cell>
          <cell r="P3810" t="str">
            <v>0705Z</v>
          </cell>
        </row>
        <row r="3811">
          <cell r="O3811" t="str">
            <v>0705</v>
          </cell>
          <cell r="P3811" t="str">
            <v>0705Z</v>
          </cell>
        </row>
        <row r="3812">
          <cell r="O3812" t="str">
            <v>0705</v>
          </cell>
          <cell r="P3812" t="str">
            <v>0705Z</v>
          </cell>
        </row>
        <row r="3813">
          <cell r="O3813" t="str">
            <v>0705</v>
          </cell>
          <cell r="P3813" t="str">
            <v>0705Z</v>
          </cell>
        </row>
        <row r="3814">
          <cell r="O3814" t="str">
            <v>0705</v>
          </cell>
          <cell r="P3814" t="str">
            <v>0705Z</v>
          </cell>
        </row>
        <row r="3815">
          <cell r="O3815" t="str">
            <v>0705</v>
          </cell>
          <cell r="P3815" t="str">
            <v>0705Z</v>
          </cell>
        </row>
        <row r="3816">
          <cell r="O3816" t="str">
            <v>0705</v>
          </cell>
          <cell r="P3816" t="str">
            <v>0705Z</v>
          </cell>
        </row>
        <row r="3817">
          <cell r="O3817" t="str">
            <v>0705</v>
          </cell>
          <cell r="P3817" t="str">
            <v>0705Z</v>
          </cell>
        </row>
        <row r="3818">
          <cell r="O3818" t="str">
            <v>0705</v>
          </cell>
          <cell r="P3818" t="str">
            <v>0705Z</v>
          </cell>
        </row>
        <row r="3819">
          <cell r="O3819" t="str">
            <v>0705</v>
          </cell>
          <cell r="P3819" t="str">
            <v>0705Z</v>
          </cell>
        </row>
        <row r="3820">
          <cell r="O3820" t="str">
            <v>0705</v>
          </cell>
          <cell r="P3820" t="str">
            <v>0705Z</v>
          </cell>
        </row>
        <row r="3821">
          <cell r="O3821" t="str">
            <v>0705</v>
          </cell>
          <cell r="P3821" t="str">
            <v>0705Z</v>
          </cell>
        </row>
        <row r="3822">
          <cell r="O3822" t="str">
            <v>0706</v>
          </cell>
          <cell r="P3822" t="str">
            <v>0706Z</v>
          </cell>
        </row>
        <row r="3823">
          <cell r="O3823" t="str">
            <v>0706</v>
          </cell>
          <cell r="P3823" t="str">
            <v>0706Z</v>
          </cell>
        </row>
        <row r="3824">
          <cell r="O3824" t="str">
            <v>0706</v>
          </cell>
          <cell r="P3824" t="str">
            <v>0706Z</v>
          </cell>
        </row>
        <row r="3825">
          <cell r="O3825" t="str">
            <v>0706</v>
          </cell>
          <cell r="P3825" t="str">
            <v>0706Z</v>
          </cell>
        </row>
        <row r="3826">
          <cell r="O3826" t="str">
            <v>0706</v>
          </cell>
          <cell r="P3826" t="str">
            <v>0706Z</v>
          </cell>
        </row>
        <row r="3827">
          <cell r="O3827" t="str">
            <v>0706</v>
          </cell>
          <cell r="P3827" t="str">
            <v>0706Z</v>
          </cell>
        </row>
        <row r="3828">
          <cell r="O3828" t="str">
            <v>0706</v>
          </cell>
          <cell r="P3828" t="str">
            <v>0706Z</v>
          </cell>
        </row>
        <row r="3829">
          <cell r="O3829" t="str">
            <v>0706</v>
          </cell>
          <cell r="P3829" t="str">
            <v>0706Z</v>
          </cell>
        </row>
        <row r="3830">
          <cell r="O3830" t="str">
            <v>0706</v>
          </cell>
          <cell r="P3830" t="str">
            <v>0706Z</v>
          </cell>
        </row>
        <row r="3831">
          <cell r="O3831" t="str">
            <v>0706</v>
          </cell>
          <cell r="P3831" t="str">
            <v>0706Z</v>
          </cell>
        </row>
        <row r="3832">
          <cell r="O3832" t="str">
            <v>0706</v>
          </cell>
          <cell r="P3832" t="str">
            <v>0706Z</v>
          </cell>
        </row>
        <row r="3833">
          <cell r="O3833" t="str">
            <v>0706</v>
          </cell>
          <cell r="P3833" t="str">
            <v>0706Z</v>
          </cell>
        </row>
        <row r="3834">
          <cell r="O3834" t="str">
            <v>0706</v>
          </cell>
          <cell r="P3834" t="str">
            <v>0706Z</v>
          </cell>
        </row>
        <row r="3835">
          <cell r="O3835" t="str">
            <v>0706</v>
          </cell>
          <cell r="P3835" t="str">
            <v>0706Z</v>
          </cell>
        </row>
        <row r="3836">
          <cell r="O3836" t="str">
            <v>0706</v>
          </cell>
          <cell r="P3836" t="str">
            <v>0706Z</v>
          </cell>
        </row>
        <row r="3837">
          <cell r="O3837" t="str">
            <v>0706</v>
          </cell>
          <cell r="P3837" t="str">
            <v>0706Z</v>
          </cell>
        </row>
        <row r="3838">
          <cell r="O3838" t="str">
            <v>0706</v>
          </cell>
          <cell r="P3838" t="str">
            <v>0706Z</v>
          </cell>
        </row>
        <row r="3839">
          <cell r="O3839" t="str">
            <v>0706</v>
          </cell>
          <cell r="P3839" t="str">
            <v>0706Z</v>
          </cell>
        </row>
        <row r="3840">
          <cell r="O3840" t="str">
            <v>0706</v>
          </cell>
          <cell r="P3840" t="str">
            <v>0706Z</v>
          </cell>
        </row>
        <row r="3841">
          <cell r="O3841" t="str">
            <v>0706</v>
          </cell>
          <cell r="P3841" t="str">
            <v>0706Z</v>
          </cell>
        </row>
        <row r="3842">
          <cell r="O3842" t="str">
            <v>0706</v>
          </cell>
          <cell r="P3842" t="str">
            <v>0706Z</v>
          </cell>
        </row>
        <row r="3843">
          <cell r="O3843" t="str">
            <v>0706</v>
          </cell>
          <cell r="P3843" t="str">
            <v>0706Z</v>
          </cell>
        </row>
        <row r="3844">
          <cell r="O3844" t="str">
            <v>0706</v>
          </cell>
          <cell r="P3844" t="str">
            <v>0706Z</v>
          </cell>
        </row>
        <row r="3845">
          <cell r="O3845" t="str">
            <v>0706</v>
          </cell>
          <cell r="P3845" t="str">
            <v>0706Z</v>
          </cell>
        </row>
        <row r="3846">
          <cell r="O3846" t="str">
            <v>0707</v>
          </cell>
          <cell r="P3846" t="str">
            <v>0707Z</v>
          </cell>
        </row>
        <row r="3847">
          <cell r="O3847" t="str">
            <v>0707</v>
          </cell>
          <cell r="P3847" t="str">
            <v>0707Z</v>
          </cell>
        </row>
        <row r="3848">
          <cell r="O3848" t="str">
            <v>0707</v>
          </cell>
          <cell r="P3848" t="str">
            <v>0707Z</v>
          </cell>
        </row>
        <row r="3849">
          <cell r="O3849" t="str">
            <v>0707</v>
          </cell>
          <cell r="P3849" t="str">
            <v>0707Z</v>
          </cell>
        </row>
        <row r="3850">
          <cell r="O3850" t="str">
            <v>0707</v>
          </cell>
          <cell r="P3850" t="str">
            <v>0707Z</v>
          </cell>
        </row>
        <row r="3851">
          <cell r="O3851" t="str">
            <v>0707</v>
          </cell>
          <cell r="P3851" t="str">
            <v>0707Z</v>
          </cell>
        </row>
        <row r="3852">
          <cell r="O3852" t="str">
            <v>0707</v>
          </cell>
          <cell r="P3852" t="str">
            <v>0707Z</v>
          </cell>
        </row>
        <row r="3853">
          <cell r="O3853" t="str">
            <v>0707</v>
          </cell>
          <cell r="P3853" t="str">
            <v>0707Z</v>
          </cell>
        </row>
        <row r="3854">
          <cell r="O3854" t="str">
            <v>0707</v>
          </cell>
          <cell r="P3854" t="str">
            <v>0707Z</v>
          </cell>
        </row>
        <row r="3855">
          <cell r="O3855" t="str">
            <v>0707</v>
          </cell>
          <cell r="P3855" t="str">
            <v>0707Z</v>
          </cell>
        </row>
        <row r="3856">
          <cell r="O3856" t="str">
            <v>0707</v>
          </cell>
          <cell r="P3856" t="str">
            <v>0707Z</v>
          </cell>
        </row>
        <row r="3857">
          <cell r="O3857" t="str">
            <v>0707</v>
          </cell>
          <cell r="P3857" t="str">
            <v>0707Z</v>
          </cell>
        </row>
        <row r="3858">
          <cell r="O3858" t="str">
            <v>0707</v>
          </cell>
          <cell r="P3858" t="str">
            <v>0707Z</v>
          </cell>
        </row>
        <row r="3859">
          <cell r="O3859" t="str">
            <v>0707</v>
          </cell>
          <cell r="P3859" t="str">
            <v>0707Z</v>
          </cell>
        </row>
        <row r="3860">
          <cell r="O3860" t="str">
            <v>0707</v>
          </cell>
          <cell r="P3860" t="str">
            <v>0707Z</v>
          </cell>
        </row>
        <row r="3861">
          <cell r="O3861" t="str">
            <v>0707</v>
          </cell>
          <cell r="P3861" t="str">
            <v>0707Z</v>
          </cell>
        </row>
        <row r="3862">
          <cell r="O3862" t="str">
            <v>0707</v>
          </cell>
          <cell r="P3862" t="str">
            <v>0707Z</v>
          </cell>
        </row>
        <row r="3863">
          <cell r="O3863" t="str">
            <v>0707</v>
          </cell>
          <cell r="P3863" t="str">
            <v>0707Z</v>
          </cell>
        </row>
        <row r="3864">
          <cell r="O3864" t="str">
            <v>0707</v>
          </cell>
          <cell r="P3864" t="str">
            <v>0707Z</v>
          </cell>
        </row>
        <row r="3865">
          <cell r="O3865" t="str">
            <v>0707</v>
          </cell>
          <cell r="P3865" t="str">
            <v>0707Z</v>
          </cell>
        </row>
        <row r="3866">
          <cell r="O3866" t="str">
            <v>0707</v>
          </cell>
          <cell r="P3866" t="str">
            <v>0707Z</v>
          </cell>
        </row>
        <row r="3867">
          <cell r="O3867" t="str">
            <v>0707</v>
          </cell>
          <cell r="P3867" t="str">
            <v>0707Z</v>
          </cell>
        </row>
        <row r="3868">
          <cell r="O3868" t="str">
            <v>0707</v>
          </cell>
          <cell r="P3868" t="str">
            <v>0707Z</v>
          </cell>
        </row>
        <row r="3869">
          <cell r="O3869" t="str">
            <v>0707</v>
          </cell>
          <cell r="P3869" t="str">
            <v>0707Z</v>
          </cell>
        </row>
        <row r="3870">
          <cell r="O3870" t="str">
            <v>0708</v>
          </cell>
          <cell r="P3870" t="str">
            <v>0708Z</v>
          </cell>
        </row>
        <row r="3871">
          <cell r="O3871" t="str">
            <v>0708</v>
          </cell>
          <cell r="P3871" t="str">
            <v>0708Z</v>
          </cell>
        </row>
        <row r="3872">
          <cell r="O3872" t="str">
            <v>0708</v>
          </cell>
          <cell r="P3872" t="str">
            <v>0708Z</v>
          </cell>
        </row>
        <row r="3873">
          <cell r="O3873" t="str">
            <v>0708</v>
          </cell>
          <cell r="P3873" t="str">
            <v>0708Z</v>
          </cell>
        </row>
        <row r="3874">
          <cell r="O3874" t="str">
            <v>0708</v>
          </cell>
          <cell r="P3874" t="str">
            <v>0708Z</v>
          </cell>
        </row>
        <row r="3875">
          <cell r="O3875" t="str">
            <v>0708</v>
          </cell>
          <cell r="P3875" t="str">
            <v>0708Z</v>
          </cell>
        </row>
        <row r="3876">
          <cell r="O3876" t="str">
            <v>0708</v>
          </cell>
          <cell r="P3876" t="str">
            <v>0708Z</v>
          </cell>
        </row>
        <row r="3877">
          <cell r="O3877" t="str">
            <v>0708</v>
          </cell>
          <cell r="P3877" t="str">
            <v>0708Z</v>
          </cell>
        </row>
        <row r="3878">
          <cell r="O3878" t="str">
            <v>0708</v>
          </cell>
          <cell r="P3878" t="str">
            <v>0708Z</v>
          </cell>
        </row>
        <row r="3879">
          <cell r="O3879" t="str">
            <v>0708</v>
          </cell>
          <cell r="P3879" t="str">
            <v>0708Z</v>
          </cell>
        </row>
        <row r="3880">
          <cell r="O3880" t="str">
            <v>0708</v>
          </cell>
          <cell r="P3880" t="str">
            <v>0708Z</v>
          </cell>
        </row>
        <row r="3881">
          <cell r="O3881" t="str">
            <v>0708</v>
          </cell>
          <cell r="P3881" t="str">
            <v>0708Z</v>
          </cell>
        </row>
        <row r="3882">
          <cell r="O3882" t="str">
            <v>0708</v>
          </cell>
          <cell r="P3882" t="str">
            <v>0708Z</v>
          </cell>
        </row>
        <row r="3883">
          <cell r="O3883" t="str">
            <v>0708</v>
          </cell>
          <cell r="P3883" t="str">
            <v>0708Z</v>
          </cell>
        </row>
        <row r="3884">
          <cell r="O3884" t="str">
            <v>0708</v>
          </cell>
          <cell r="P3884" t="str">
            <v>0708Z</v>
          </cell>
        </row>
        <row r="3885">
          <cell r="O3885" t="str">
            <v>0708</v>
          </cell>
          <cell r="P3885" t="str">
            <v>0708Z</v>
          </cell>
        </row>
        <row r="3886">
          <cell r="O3886" t="str">
            <v>0713</v>
          </cell>
          <cell r="P3886" t="str">
            <v>0713Z</v>
          </cell>
        </row>
        <row r="3887">
          <cell r="O3887" t="str">
            <v>0713</v>
          </cell>
          <cell r="P3887" t="str">
            <v>0713Z</v>
          </cell>
        </row>
        <row r="3888">
          <cell r="O3888" t="str">
            <v>0713</v>
          </cell>
          <cell r="P3888" t="str">
            <v>0713Z</v>
          </cell>
        </row>
        <row r="3889">
          <cell r="O3889" t="str">
            <v>0713</v>
          </cell>
          <cell r="P3889" t="str">
            <v>0713Z</v>
          </cell>
        </row>
        <row r="3890">
          <cell r="O3890" t="str">
            <v>0713</v>
          </cell>
          <cell r="P3890" t="str">
            <v>0713Z</v>
          </cell>
        </row>
        <row r="3891">
          <cell r="O3891" t="str">
            <v>0713</v>
          </cell>
          <cell r="P3891" t="str">
            <v>0713Z</v>
          </cell>
        </row>
        <row r="3892">
          <cell r="O3892" t="str">
            <v>0713</v>
          </cell>
          <cell r="P3892" t="str">
            <v>0713Z</v>
          </cell>
        </row>
        <row r="3893">
          <cell r="O3893" t="str">
            <v>0713</v>
          </cell>
          <cell r="P3893" t="str">
            <v>0713Z</v>
          </cell>
        </row>
        <row r="3894">
          <cell r="O3894" t="str">
            <v>0713</v>
          </cell>
          <cell r="P3894" t="str">
            <v>0713Z</v>
          </cell>
        </row>
        <row r="3895">
          <cell r="O3895" t="str">
            <v>0713</v>
          </cell>
          <cell r="P3895" t="str">
            <v>0713Z</v>
          </cell>
        </row>
        <row r="3896">
          <cell r="O3896" t="str">
            <v>0713</v>
          </cell>
          <cell r="P3896" t="str">
            <v>0713Z</v>
          </cell>
        </row>
        <row r="3897">
          <cell r="O3897" t="str">
            <v>0713</v>
          </cell>
          <cell r="P3897" t="str">
            <v>0713Z</v>
          </cell>
        </row>
        <row r="3898">
          <cell r="O3898" t="str">
            <v>0713</v>
          </cell>
          <cell r="P3898" t="str">
            <v>0713Z</v>
          </cell>
        </row>
        <row r="3899">
          <cell r="O3899" t="str">
            <v>0713</v>
          </cell>
          <cell r="P3899" t="str">
            <v>0713Z</v>
          </cell>
        </row>
        <row r="3900">
          <cell r="O3900" t="str">
            <v>0713</v>
          </cell>
          <cell r="P3900" t="str">
            <v>0713Z</v>
          </cell>
        </row>
        <row r="3901">
          <cell r="O3901" t="str">
            <v>0713</v>
          </cell>
          <cell r="P3901" t="str">
            <v>0713Z</v>
          </cell>
        </row>
        <row r="3902">
          <cell r="O3902" t="str">
            <v>0713</v>
          </cell>
          <cell r="P3902" t="str">
            <v>0713Z</v>
          </cell>
        </row>
        <row r="3903">
          <cell r="O3903" t="str">
            <v>0713</v>
          </cell>
          <cell r="P3903" t="str">
            <v>0713Z</v>
          </cell>
        </row>
        <row r="3904">
          <cell r="O3904" t="str">
            <v>0713</v>
          </cell>
          <cell r="P3904" t="str">
            <v>0713Z</v>
          </cell>
        </row>
        <row r="3905">
          <cell r="O3905" t="str">
            <v>0713</v>
          </cell>
          <cell r="P3905" t="str">
            <v>0713Z</v>
          </cell>
        </row>
        <row r="3906">
          <cell r="O3906" t="str">
            <v>0713</v>
          </cell>
          <cell r="P3906" t="str">
            <v>0713Z</v>
          </cell>
        </row>
        <row r="3907">
          <cell r="O3907" t="str">
            <v>0713</v>
          </cell>
          <cell r="P3907" t="str">
            <v>0713Z</v>
          </cell>
        </row>
        <row r="3908">
          <cell r="O3908" t="str">
            <v>0713</v>
          </cell>
          <cell r="P3908" t="str">
            <v>0713Z</v>
          </cell>
        </row>
        <row r="3909">
          <cell r="O3909" t="str">
            <v>0713</v>
          </cell>
          <cell r="P3909" t="str">
            <v>0713Z</v>
          </cell>
        </row>
        <row r="3910">
          <cell r="O3910" t="str">
            <v>0713</v>
          </cell>
          <cell r="P3910" t="str">
            <v>0713Z</v>
          </cell>
        </row>
        <row r="3911">
          <cell r="O3911" t="str">
            <v>0713</v>
          </cell>
          <cell r="P3911" t="str">
            <v>0713Z</v>
          </cell>
        </row>
        <row r="3912">
          <cell r="O3912" t="str">
            <v>0713</v>
          </cell>
          <cell r="P3912" t="str">
            <v>0713Z</v>
          </cell>
        </row>
        <row r="3913">
          <cell r="O3913" t="str">
            <v>0713</v>
          </cell>
          <cell r="P3913" t="str">
            <v>0713Z</v>
          </cell>
        </row>
        <row r="3914">
          <cell r="O3914" t="str">
            <v>0713</v>
          </cell>
          <cell r="P3914" t="str">
            <v>0713Z</v>
          </cell>
        </row>
        <row r="3915">
          <cell r="O3915" t="str">
            <v>0713</v>
          </cell>
          <cell r="P3915" t="str">
            <v>0713Z</v>
          </cell>
        </row>
        <row r="3916">
          <cell r="O3916" t="str">
            <v>0713</v>
          </cell>
          <cell r="P3916" t="str">
            <v>0713Z</v>
          </cell>
        </row>
        <row r="3917">
          <cell r="O3917" t="str">
            <v>0713</v>
          </cell>
          <cell r="P3917" t="str">
            <v>0713Z</v>
          </cell>
        </row>
        <row r="3918">
          <cell r="O3918" t="str">
            <v>0714</v>
          </cell>
          <cell r="P3918" t="str">
            <v>0714Z</v>
          </cell>
        </row>
        <row r="3919">
          <cell r="O3919" t="str">
            <v>0714</v>
          </cell>
          <cell r="P3919" t="str">
            <v>0714Z</v>
          </cell>
        </row>
        <row r="3920">
          <cell r="O3920" t="str">
            <v>0714</v>
          </cell>
          <cell r="P3920" t="str">
            <v>0714Z</v>
          </cell>
        </row>
        <row r="3921">
          <cell r="O3921" t="str">
            <v>0714</v>
          </cell>
          <cell r="P3921" t="str">
            <v>0714Z</v>
          </cell>
        </row>
        <row r="3922">
          <cell r="O3922" t="str">
            <v>0714</v>
          </cell>
          <cell r="P3922" t="str">
            <v>0714Z</v>
          </cell>
        </row>
        <row r="3923">
          <cell r="O3923" t="str">
            <v>0714</v>
          </cell>
          <cell r="P3923" t="str">
            <v>0714Z</v>
          </cell>
        </row>
        <row r="3924">
          <cell r="O3924" t="str">
            <v>0714</v>
          </cell>
          <cell r="P3924" t="str">
            <v>0714Z</v>
          </cell>
        </row>
        <row r="3925">
          <cell r="O3925" t="str">
            <v>0714</v>
          </cell>
          <cell r="P3925" t="str">
            <v>0714Z</v>
          </cell>
        </row>
        <row r="3926">
          <cell r="O3926" t="str">
            <v>0714</v>
          </cell>
          <cell r="P3926" t="str">
            <v>0714Z</v>
          </cell>
        </row>
        <row r="3927">
          <cell r="O3927" t="str">
            <v>0714</v>
          </cell>
          <cell r="P3927" t="str">
            <v>0714Z</v>
          </cell>
        </row>
        <row r="3928">
          <cell r="O3928" t="str">
            <v>0714</v>
          </cell>
          <cell r="P3928" t="str">
            <v>0714Z</v>
          </cell>
        </row>
        <row r="3929">
          <cell r="O3929" t="str">
            <v>0714</v>
          </cell>
          <cell r="P3929" t="str">
            <v>0714Z</v>
          </cell>
        </row>
        <row r="3930">
          <cell r="O3930" t="str">
            <v>0714</v>
          </cell>
          <cell r="P3930" t="str">
            <v>0714Z</v>
          </cell>
        </row>
        <row r="3931">
          <cell r="O3931" t="str">
            <v>0714</v>
          </cell>
          <cell r="P3931" t="str">
            <v>0714Z</v>
          </cell>
        </row>
        <row r="3932">
          <cell r="O3932" t="str">
            <v>0714</v>
          </cell>
          <cell r="P3932" t="str">
            <v>0714Z</v>
          </cell>
        </row>
        <row r="3933">
          <cell r="O3933" t="str">
            <v>0714</v>
          </cell>
          <cell r="P3933" t="str">
            <v>0714Z</v>
          </cell>
        </row>
        <row r="3934">
          <cell r="O3934" t="str">
            <v>0714</v>
          </cell>
          <cell r="P3934" t="str">
            <v>0714Z</v>
          </cell>
        </row>
        <row r="3935">
          <cell r="O3935" t="str">
            <v>0714</v>
          </cell>
          <cell r="P3935" t="str">
            <v>0714Z</v>
          </cell>
        </row>
        <row r="3936">
          <cell r="O3936" t="str">
            <v>0714</v>
          </cell>
          <cell r="P3936" t="str">
            <v>0714Z</v>
          </cell>
        </row>
        <row r="3937">
          <cell r="O3937" t="str">
            <v>0714</v>
          </cell>
          <cell r="P3937" t="str">
            <v>0714Z</v>
          </cell>
        </row>
        <row r="3938">
          <cell r="O3938" t="str">
            <v>0714</v>
          </cell>
          <cell r="P3938" t="str">
            <v>0714Z</v>
          </cell>
        </row>
        <row r="3939">
          <cell r="O3939" t="str">
            <v>0714</v>
          </cell>
          <cell r="P3939" t="str">
            <v>0714Z</v>
          </cell>
        </row>
        <row r="3940">
          <cell r="O3940" t="str">
            <v>0714</v>
          </cell>
          <cell r="P3940" t="str">
            <v>0714Z</v>
          </cell>
        </row>
        <row r="3941">
          <cell r="O3941" t="str">
            <v>0714</v>
          </cell>
          <cell r="P3941" t="str">
            <v>0714Z</v>
          </cell>
        </row>
        <row r="3942">
          <cell r="O3942" t="str">
            <v>0714</v>
          </cell>
          <cell r="P3942" t="str">
            <v>0714Z</v>
          </cell>
        </row>
        <row r="3943">
          <cell r="O3943" t="str">
            <v>0714</v>
          </cell>
          <cell r="P3943" t="str">
            <v>0714Z</v>
          </cell>
        </row>
        <row r="3944">
          <cell r="O3944" t="str">
            <v>0714</v>
          </cell>
          <cell r="P3944" t="str">
            <v>0714Z</v>
          </cell>
        </row>
        <row r="3945">
          <cell r="O3945" t="str">
            <v>0714</v>
          </cell>
          <cell r="P3945" t="str">
            <v>0714Z</v>
          </cell>
        </row>
        <row r="3946">
          <cell r="O3946" t="str">
            <v>0714</v>
          </cell>
          <cell r="P3946" t="str">
            <v>0714Z</v>
          </cell>
        </row>
        <row r="3947">
          <cell r="O3947" t="str">
            <v>0714</v>
          </cell>
          <cell r="P3947" t="str">
            <v>0714Z</v>
          </cell>
        </row>
        <row r="3948">
          <cell r="O3948" t="str">
            <v>0714</v>
          </cell>
          <cell r="P3948" t="str">
            <v>0714Z</v>
          </cell>
        </row>
        <row r="3949">
          <cell r="O3949" t="str">
            <v>0714</v>
          </cell>
          <cell r="P3949" t="str">
            <v>0714Z</v>
          </cell>
        </row>
        <row r="3950">
          <cell r="O3950" t="str">
            <v>0819</v>
          </cell>
          <cell r="P3950" t="str">
            <v>0819Z</v>
          </cell>
        </row>
        <row r="3951">
          <cell r="O3951" t="str">
            <v>0819</v>
          </cell>
          <cell r="P3951" t="str">
            <v>0819Z</v>
          </cell>
        </row>
        <row r="3952">
          <cell r="O3952" t="str">
            <v>0819</v>
          </cell>
          <cell r="P3952" t="str">
            <v>0819Z</v>
          </cell>
        </row>
        <row r="3953">
          <cell r="O3953" t="str">
            <v>0819</v>
          </cell>
          <cell r="P3953" t="str">
            <v>0819Z</v>
          </cell>
        </row>
        <row r="3954">
          <cell r="O3954" t="str">
            <v>0819</v>
          </cell>
          <cell r="P3954" t="str">
            <v>0819Z</v>
          </cell>
        </row>
        <row r="3955">
          <cell r="O3955" t="str">
            <v>0819</v>
          </cell>
          <cell r="P3955" t="str">
            <v>0819Z</v>
          </cell>
        </row>
        <row r="3956">
          <cell r="O3956" t="str">
            <v>0819</v>
          </cell>
          <cell r="P3956" t="str">
            <v>0819Z</v>
          </cell>
        </row>
        <row r="3957">
          <cell r="O3957" t="str">
            <v>0819</v>
          </cell>
          <cell r="P3957" t="str">
            <v>0819Z</v>
          </cell>
        </row>
        <row r="3958">
          <cell r="O3958" t="str">
            <v>0819</v>
          </cell>
          <cell r="P3958" t="str">
            <v>0819Z</v>
          </cell>
        </row>
        <row r="3959">
          <cell r="O3959" t="str">
            <v>0819</v>
          </cell>
          <cell r="P3959" t="str">
            <v>0819Z</v>
          </cell>
        </row>
        <row r="3960">
          <cell r="O3960" t="str">
            <v>0819</v>
          </cell>
          <cell r="P3960" t="str">
            <v>0819Z</v>
          </cell>
        </row>
        <row r="3961">
          <cell r="O3961" t="str">
            <v>0819</v>
          </cell>
          <cell r="P3961" t="str">
            <v>0819Z</v>
          </cell>
        </row>
        <row r="3962">
          <cell r="O3962" t="str">
            <v>0819</v>
          </cell>
          <cell r="P3962" t="str">
            <v>0819Z</v>
          </cell>
        </row>
        <row r="3963">
          <cell r="O3963" t="str">
            <v>0819</v>
          </cell>
          <cell r="P3963" t="str">
            <v>0819Z</v>
          </cell>
        </row>
        <row r="3964">
          <cell r="O3964" t="str">
            <v>0819</v>
          </cell>
          <cell r="P3964" t="str">
            <v>0819Z</v>
          </cell>
        </row>
        <row r="3965">
          <cell r="O3965" t="str">
            <v>0819</v>
          </cell>
          <cell r="P3965" t="str">
            <v>0819Z</v>
          </cell>
        </row>
        <row r="3966">
          <cell r="O3966" t="str">
            <v>0819</v>
          </cell>
          <cell r="P3966" t="str">
            <v>0819Z</v>
          </cell>
        </row>
        <row r="3967">
          <cell r="O3967" t="str">
            <v>0819</v>
          </cell>
          <cell r="P3967" t="str">
            <v>0819Z</v>
          </cell>
        </row>
        <row r="3968">
          <cell r="O3968" t="str">
            <v>0819</v>
          </cell>
          <cell r="P3968" t="str">
            <v>0819Z</v>
          </cell>
        </row>
        <row r="3969">
          <cell r="O3969" t="str">
            <v>0819</v>
          </cell>
          <cell r="P3969" t="str">
            <v>0819Z</v>
          </cell>
        </row>
        <row r="3970">
          <cell r="O3970" t="str">
            <v>0819</v>
          </cell>
          <cell r="P3970" t="str">
            <v>0819Z</v>
          </cell>
        </row>
        <row r="3971">
          <cell r="O3971" t="str">
            <v>0819</v>
          </cell>
          <cell r="P3971" t="str">
            <v>0819Z</v>
          </cell>
        </row>
        <row r="3972">
          <cell r="O3972" t="str">
            <v>0819</v>
          </cell>
          <cell r="P3972" t="str">
            <v>0819Z</v>
          </cell>
        </row>
        <row r="3973">
          <cell r="O3973" t="str">
            <v>0819</v>
          </cell>
          <cell r="P3973" t="str">
            <v>0819Z</v>
          </cell>
        </row>
        <row r="3974">
          <cell r="O3974" t="str">
            <v>0819</v>
          </cell>
          <cell r="P3974" t="str">
            <v>0819Z</v>
          </cell>
        </row>
        <row r="3975">
          <cell r="O3975" t="str">
            <v>0819</v>
          </cell>
          <cell r="P3975" t="str">
            <v>0819Z</v>
          </cell>
        </row>
        <row r="3976">
          <cell r="O3976" t="str">
            <v>0819</v>
          </cell>
          <cell r="P3976" t="str">
            <v>0819Z</v>
          </cell>
        </row>
        <row r="3977">
          <cell r="O3977" t="str">
            <v>0819</v>
          </cell>
          <cell r="P3977" t="str">
            <v>0819Z</v>
          </cell>
        </row>
        <row r="3978">
          <cell r="O3978" t="str">
            <v>0819</v>
          </cell>
          <cell r="P3978" t="str">
            <v>0819Z</v>
          </cell>
        </row>
        <row r="3979">
          <cell r="O3979" t="str">
            <v>0819</v>
          </cell>
          <cell r="P3979" t="str">
            <v>0819Z</v>
          </cell>
        </row>
        <row r="3980">
          <cell r="O3980" t="str">
            <v>0819</v>
          </cell>
          <cell r="P3980" t="str">
            <v>0819Z</v>
          </cell>
        </row>
        <row r="3981">
          <cell r="O3981" t="str">
            <v>0819</v>
          </cell>
          <cell r="P3981" t="str">
            <v>0819Z</v>
          </cell>
        </row>
        <row r="3982">
          <cell r="O3982" t="str">
            <v>0819</v>
          </cell>
          <cell r="P3982" t="str">
            <v>0819Z</v>
          </cell>
        </row>
        <row r="3983">
          <cell r="O3983" t="str">
            <v>0819</v>
          </cell>
          <cell r="P3983" t="str">
            <v>0819Z</v>
          </cell>
        </row>
        <row r="3984">
          <cell r="O3984" t="str">
            <v>0819</v>
          </cell>
          <cell r="P3984" t="str">
            <v>0819Z</v>
          </cell>
        </row>
        <row r="3985">
          <cell r="O3985" t="str">
            <v>0819</v>
          </cell>
          <cell r="P3985" t="str">
            <v>0819Z</v>
          </cell>
        </row>
        <row r="3986">
          <cell r="O3986" t="str">
            <v>0819</v>
          </cell>
          <cell r="P3986" t="str">
            <v>0819Z</v>
          </cell>
        </row>
        <row r="3987">
          <cell r="O3987" t="str">
            <v>0819</v>
          </cell>
          <cell r="P3987" t="str">
            <v>0819Z</v>
          </cell>
        </row>
        <row r="3988">
          <cell r="O3988" t="str">
            <v>0819</v>
          </cell>
          <cell r="P3988" t="str">
            <v>0819Z</v>
          </cell>
        </row>
        <row r="3989">
          <cell r="O3989" t="str">
            <v>0901</v>
          </cell>
          <cell r="P3989" t="str">
            <v>0901Z</v>
          </cell>
        </row>
        <row r="3990">
          <cell r="O3990" t="str">
            <v>0901</v>
          </cell>
          <cell r="P3990" t="str">
            <v>0901Z</v>
          </cell>
        </row>
        <row r="3991">
          <cell r="O3991" t="str">
            <v>0901</v>
          </cell>
          <cell r="P3991" t="str">
            <v>0901Z</v>
          </cell>
        </row>
        <row r="3992">
          <cell r="O3992" t="str">
            <v>0901</v>
          </cell>
          <cell r="P3992" t="str">
            <v>0901Z</v>
          </cell>
        </row>
        <row r="3993">
          <cell r="O3993" t="str">
            <v>0901</v>
          </cell>
          <cell r="P3993" t="str">
            <v>0901Z</v>
          </cell>
        </row>
        <row r="3994">
          <cell r="O3994" t="str">
            <v>0901</v>
          </cell>
          <cell r="P3994" t="str">
            <v>0901Z</v>
          </cell>
        </row>
        <row r="3995">
          <cell r="O3995" t="str">
            <v>0901</v>
          </cell>
          <cell r="P3995" t="str">
            <v>0901Z</v>
          </cell>
        </row>
        <row r="3996">
          <cell r="O3996" t="str">
            <v>0901</v>
          </cell>
          <cell r="P3996" t="str">
            <v>0901Z</v>
          </cell>
        </row>
        <row r="3997">
          <cell r="O3997" t="str">
            <v>0901</v>
          </cell>
          <cell r="P3997" t="str">
            <v>0901Z</v>
          </cell>
        </row>
        <row r="3998">
          <cell r="O3998" t="str">
            <v>0901</v>
          </cell>
          <cell r="P3998" t="str">
            <v>0901Z</v>
          </cell>
        </row>
        <row r="3999">
          <cell r="O3999" t="str">
            <v>0901</v>
          </cell>
          <cell r="P3999" t="str">
            <v>0901Z</v>
          </cell>
        </row>
        <row r="4000">
          <cell r="O4000" t="str">
            <v>0901</v>
          </cell>
          <cell r="P4000" t="str">
            <v>0901Z</v>
          </cell>
        </row>
        <row r="4001">
          <cell r="O4001" t="str">
            <v>0901</v>
          </cell>
          <cell r="P4001" t="str">
            <v>0901Z</v>
          </cell>
        </row>
        <row r="4002">
          <cell r="O4002" t="str">
            <v>0901</v>
          </cell>
          <cell r="P4002" t="str">
            <v>0901Z</v>
          </cell>
        </row>
        <row r="4003">
          <cell r="O4003" t="str">
            <v>0901</v>
          </cell>
          <cell r="P4003" t="str">
            <v>0901Z</v>
          </cell>
        </row>
        <row r="4004">
          <cell r="O4004" t="str">
            <v>0901</v>
          </cell>
          <cell r="P4004" t="str">
            <v>0901Z</v>
          </cell>
        </row>
        <row r="4005">
          <cell r="O4005" t="str">
            <v>0901</v>
          </cell>
          <cell r="P4005" t="str">
            <v>0901Z</v>
          </cell>
        </row>
        <row r="4006">
          <cell r="O4006" t="str">
            <v>0901</v>
          </cell>
          <cell r="P4006" t="str">
            <v>0901Z</v>
          </cell>
        </row>
        <row r="4007">
          <cell r="O4007" t="str">
            <v>0901</v>
          </cell>
          <cell r="P4007" t="str">
            <v>0901Z</v>
          </cell>
        </row>
        <row r="4008">
          <cell r="O4008" t="str">
            <v>0901</v>
          </cell>
          <cell r="P4008" t="str">
            <v>0901Z</v>
          </cell>
        </row>
        <row r="4009">
          <cell r="O4009" t="str">
            <v>0901</v>
          </cell>
          <cell r="P4009" t="str">
            <v>0901Z</v>
          </cell>
        </row>
        <row r="4010">
          <cell r="O4010" t="str">
            <v>0901</v>
          </cell>
          <cell r="P4010" t="str">
            <v>0901Z</v>
          </cell>
        </row>
        <row r="4011">
          <cell r="O4011" t="str">
            <v>0901</v>
          </cell>
          <cell r="P4011" t="str">
            <v>0901Z</v>
          </cell>
        </row>
        <row r="4012">
          <cell r="O4012" t="str">
            <v>0901</v>
          </cell>
          <cell r="P4012" t="str">
            <v>0901Z</v>
          </cell>
        </row>
        <row r="4013">
          <cell r="O4013" t="str">
            <v>0901</v>
          </cell>
          <cell r="P4013" t="str">
            <v>0901Z</v>
          </cell>
        </row>
        <row r="4014">
          <cell r="O4014" t="str">
            <v>0901</v>
          </cell>
          <cell r="P4014" t="str">
            <v>0901Z</v>
          </cell>
        </row>
        <row r="4015">
          <cell r="O4015" t="str">
            <v>0901</v>
          </cell>
          <cell r="P4015" t="str">
            <v>0901Z</v>
          </cell>
        </row>
        <row r="4016">
          <cell r="O4016" t="str">
            <v>0901</v>
          </cell>
          <cell r="P4016" t="str">
            <v>0901Z</v>
          </cell>
        </row>
        <row r="4017">
          <cell r="O4017" t="str">
            <v>0901</v>
          </cell>
          <cell r="P4017" t="str">
            <v>0901Z</v>
          </cell>
        </row>
        <row r="4018">
          <cell r="O4018" t="str">
            <v>0901</v>
          </cell>
          <cell r="P4018" t="str">
            <v>0901Z</v>
          </cell>
        </row>
        <row r="4019">
          <cell r="O4019" t="str">
            <v>0901</v>
          </cell>
          <cell r="P4019" t="str">
            <v>0901Z</v>
          </cell>
        </row>
        <row r="4020">
          <cell r="O4020" t="str">
            <v>0901</v>
          </cell>
          <cell r="P4020" t="str">
            <v>0901Z</v>
          </cell>
        </row>
        <row r="4021">
          <cell r="O4021" t="str">
            <v>0901</v>
          </cell>
          <cell r="P4021" t="str">
            <v>0901Z</v>
          </cell>
        </row>
        <row r="4022">
          <cell r="O4022" t="str">
            <v>0901</v>
          </cell>
          <cell r="P4022" t="str">
            <v>0901Z</v>
          </cell>
        </row>
        <row r="4023">
          <cell r="O4023" t="str">
            <v>0901</v>
          </cell>
          <cell r="P4023" t="str">
            <v>0901Z</v>
          </cell>
        </row>
        <row r="4024">
          <cell r="O4024" t="str">
            <v>0901</v>
          </cell>
          <cell r="P4024" t="str">
            <v>0901Z</v>
          </cell>
        </row>
        <row r="4025">
          <cell r="O4025" t="str">
            <v>0901</v>
          </cell>
          <cell r="P4025" t="str">
            <v>0901Z</v>
          </cell>
        </row>
        <row r="4026">
          <cell r="O4026" t="str">
            <v>0901</v>
          </cell>
          <cell r="P4026" t="str">
            <v>0901Z</v>
          </cell>
        </row>
        <row r="4027">
          <cell r="O4027" t="str">
            <v>0901</v>
          </cell>
          <cell r="P4027" t="str">
            <v>0901Z</v>
          </cell>
        </row>
        <row r="4028">
          <cell r="O4028" t="str">
            <v>0901</v>
          </cell>
          <cell r="P4028" t="str">
            <v>0901Z</v>
          </cell>
        </row>
        <row r="4029">
          <cell r="O4029" t="str">
            <v>0901</v>
          </cell>
          <cell r="P4029" t="str">
            <v>0901Z</v>
          </cell>
        </row>
        <row r="4030">
          <cell r="O4030" t="str">
            <v>0901</v>
          </cell>
          <cell r="P4030" t="str">
            <v>0901Z</v>
          </cell>
        </row>
        <row r="4031">
          <cell r="O4031" t="str">
            <v>0901</v>
          </cell>
          <cell r="P4031" t="str">
            <v>0901Z</v>
          </cell>
        </row>
        <row r="4032">
          <cell r="O4032" t="str">
            <v>0901</v>
          </cell>
          <cell r="P4032" t="str">
            <v>0901Z</v>
          </cell>
        </row>
        <row r="4033">
          <cell r="O4033" t="str">
            <v>0901</v>
          </cell>
          <cell r="P4033" t="str">
            <v>0901Z</v>
          </cell>
        </row>
        <row r="4034">
          <cell r="O4034" t="str">
            <v>0901</v>
          </cell>
          <cell r="P4034" t="str">
            <v>0901Z</v>
          </cell>
        </row>
        <row r="4035">
          <cell r="O4035" t="str">
            <v>0901</v>
          </cell>
          <cell r="P4035" t="str">
            <v>0901Z</v>
          </cell>
        </row>
        <row r="4036">
          <cell r="O4036" t="str">
            <v>0901</v>
          </cell>
          <cell r="P4036" t="str">
            <v>0901Z</v>
          </cell>
        </row>
        <row r="4037">
          <cell r="O4037" t="str">
            <v>0901</v>
          </cell>
          <cell r="P4037" t="str">
            <v>0901Z</v>
          </cell>
        </row>
        <row r="4038">
          <cell r="O4038" t="str">
            <v>0901</v>
          </cell>
          <cell r="P4038" t="str">
            <v>0901Z</v>
          </cell>
        </row>
        <row r="4039">
          <cell r="O4039" t="str">
            <v>0901</v>
          </cell>
          <cell r="P4039" t="str">
            <v>0901Z</v>
          </cell>
        </row>
        <row r="4040">
          <cell r="O4040" t="str">
            <v>0901</v>
          </cell>
          <cell r="P4040" t="str">
            <v>0901Z</v>
          </cell>
        </row>
        <row r="4041">
          <cell r="O4041" t="str">
            <v>0901</v>
          </cell>
          <cell r="P4041" t="str">
            <v>0901Z</v>
          </cell>
        </row>
        <row r="4042">
          <cell r="O4042" t="str">
            <v>0901</v>
          </cell>
          <cell r="P4042" t="str">
            <v>0901Z</v>
          </cell>
        </row>
        <row r="4043">
          <cell r="O4043" t="str">
            <v>0901</v>
          </cell>
          <cell r="P4043" t="str">
            <v>0901Z</v>
          </cell>
        </row>
        <row r="4044">
          <cell r="O4044" t="str">
            <v>0901</v>
          </cell>
          <cell r="P4044" t="str">
            <v>0901Z</v>
          </cell>
        </row>
        <row r="4045">
          <cell r="O4045" t="str">
            <v>0901</v>
          </cell>
          <cell r="P4045" t="str">
            <v>0901Z</v>
          </cell>
        </row>
        <row r="4046">
          <cell r="O4046" t="str">
            <v>0901</v>
          </cell>
          <cell r="P4046" t="str">
            <v>0901Z</v>
          </cell>
        </row>
        <row r="4047">
          <cell r="O4047" t="str">
            <v>0901</v>
          </cell>
          <cell r="P4047" t="str">
            <v>0901Z</v>
          </cell>
        </row>
        <row r="4048">
          <cell r="O4048" t="str">
            <v>0901</v>
          </cell>
          <cell r="P4048" t="str">
            <v>0901Z</v>
          </cell>
        </row>
        <row r="4049">
          <cell r="O4049" t="str">
            <v>0901</v>
          </cell>
          <cell r="P4049" t="str">
            <v>0901Z</v>
          </cell>
        </row>
        <row r="4050">
          <cell r="O4050" t="str">
            <v>0901</v>
          </cell>
          <cell r="P4050" t="str">
            <v>0901Z</v>
          </cell>
        </row>
        <row r="4051">
          <cell r="O4051" t="str">
            <v>0901</v>
          </cell>
          <cell r="P4051" t="str">
            <v>0901Z</v>
          </cell>
        </row>
        <row r="4052">
          <cell r="O4052" t="str">
            <v>0901</v>
          </cell>
          <cell r="P4052" t="str">
            <v>0901Z</v>
          </cell>
        </row>
        <row r="4053">
          <cell r="O4053" t="str">
            <v>0901</v>
          </cell>
          <cell r="P4053" t="str">
            <v>0901Z</v>
          </cell>
        </row>
        <row r="4054">
          <cell r="O4054" t="str">
            <v>0901</v>
          </cell>
          <cell r="P4054" t="str">
            <v>0901Z</v>
          </cell>
        </row>
        <row r="4055">
          <cell r="O4055" t="str">
            <v>0901</v>
          </cell>
          <cell r="P4055" t="str">
            <v>0901Z</v>
          </cell>
        </row>
        <row r="4056">
          <cell r="O4056" t="str">
            <v>0901</v>
          </cell>
          <cell r="P4056" t="str">
            <v>0901Z</v>
          </cell>
        </row>
        <row r="4057">
          <cell r="O4057" t="str">
            <v>0901</v>
          </cell>
          <cell r="P4057" t="str">
            <v>0901Z</v>
          </cell>
        </row>
        <row r="4058">
          <cell r="O4058" t="str">
            <v>0901</v>
          </cell>
          <cell r="P4058" t="str">
            <v>0901Z</v>
          </cell>
        </row>
        <row r="4059">
          <cell r="O4059" t="str">
            <v>0901</v>
          </cell>
          <cell r="P4059" t="str">
            <v>0901Z</v>
          </cell>
        </row>
        <row r="4060">
          <cell r="O4060" t="str">
            <v>0901</v>
          </cell>
          <cell r="P4060" t="str">
            <v>0901Z</v>
          </cell>
        </row>
        <row r="4061">
          <cell r="O4061" t="str">
            <v>0901</v>
          </cell>
          <cell r="P4061" t="str">
            <v>0901Z</v>
          </cell>
        </row>
        <row r="4062">
          <cell r="O4062" t="str">
            <v>0901</v>
          </cell>
          <cell r="P4062" t="str">
            <v>0901Z</v>
          </cell>
        </row>
        <row r="4063">
          <cell r="O4063" t="str">
            <v>0901</v>
          </cell>
          <cell r="P4063" t="str">
            <v>0901Z</v>
          </cell>
        </row>
        <row r="4064">
          <cell r="O4064" t="str">
            <v>0901</v>
          </cell>
          <cell r="P4064" t="str">
            <v>0901Z</v>
          </cell>
        </row>
        <row r="4065">
          <cell r="O4065" t="str">
            <v>0901</v>
          </cell>
          <cell r="P4065" t="str">
            <v>0901Z</v>
          </cell>
        </row>
        <row r="4066">
          <cell r="O4066" t="str">
            <v>0901</v>
          </cell>
          <cell r="P4066" t="str">
            <v>0901Z</v>
          </cell>
        </row>
        <row r="4067">
          <cell r="O4067" t="str">
            <v>0901</v>
          </cell>
          <cell r="P4067" t="str">
            <v>0901Z</v>
          </cell>
        </row>
        <row r="4068">
          <cell r="O4068" t="str">
            <v>0901</v>
          </cell>
          <cell r="P4068" t="str">
            <v>0901Z</v>
          </cell>
        </row>
        <row r="4069">
          <cell r="O4069" t="str">
            <v>0901</v>
          </cell>
          <cell r="P4069" t="str">
            <v>0901Z</v>
          </cell>
        </row>
        <row r="4070">
          <cell r="O4070" t="str">
            <v>0901</v>
          </cell>
          <cell r="P4070" t="str">
            <v>0901Z</v>
          </cell>
        </row>
        <row r="4071">
          <cell r="O4071" t="str">
            <v>0901</v>
          </cell>
          <cell r="P4071" t="str">
            <v>0901Z</v>
          </cell>
        </row>
        <row r="4072">
          <cell r="O4072" t="str">
            <v>0901</v>
          </cell>
          <cell r="P4072" t="str">
            <v>0901Z</v>
          </cell>
        </row>
        <row r="4073">
          <cell r="O4073" t="str">
            <v>0901</v>
          </cell>
          <cell r="P4073" t="str">
            <v>0901Z</v>
          </cell>
        </row>
        <row r="4074">
          <cell r="O4074" t="str">
            <v>0901</v>
          </cell>
          <cell r="P4074" t="str">
            <v>0901Z</v>
          </cell>
        </row>
        <row r="4075">
          <cell r="O4075" t="str">
            <v>0904</v>
          </cell>
          <cell r="P4075" t="str">
            <v>0904Z</v>
          </cell>
        </row>
        <row r="4076">
          <cell r="O4076" t="str">
            <v>0904</v>
          </cell>
          <cell r="P4076" t="str">
            <v>0904Z</v>
          </cell>
        </row>
        <row r="4077">
          <cell r="O4077" t="str">
            <v>0904</v>
          </cell>
          <cell r="P4077" t="str">
            <v>0904Z</v>
          </cell>
        </row>
        <row r="4078">
          <cell r="O4078" t="str">
            <v>0904</v>
          </cell>
          <cell r="P4078" t="str">
            <v>0904Z</v>
          </cell>
        </row>
        <row r="4079">
          <cell r="O4079" t="str">
            <v>0904</v>
          </cell>
          <cell r="P4079" t="str">
            <v>0904Z</v>
          </cell>
        </row>
        <row r="4080">
          <cell r="O4080" t="str">
            <v>0904</v>
          </cell>
          <cell r="P4080" t="str">
            <v>0904Z</v>
          </cell>
        </row>
        <row r="4081">
          <cell r="O4081" t="str">
            <v>0904</v>
          </cell>
          <cell r="P4081" t="str">
            <v>0904Z</v>
          </cell>
        </row>
        <row r="4082">
          <cell r="O4082" t="str">
            <v>0904</v>
          </cell>
          <cell r="P4082" t="str">
            <v>0904Z</v>
          </cell>
        </row>
        <row r="4083">
          <cell r="O4083" t="str">
            <v>0904</v>
          </cell>
          <cell r="P4083" t="str">
            <v>0904Z</v>
          </cell>
        </row>
        <row r="4084">
          <cell r="O4084" t="str">
            <v>0904</v>
          </cell>
          <cell r="P4084" t="str">
            <v>0904Z</v>
          </cell>
        </row>
        <row r="4085">
          <cell r="O4085" t="str">
            <v>0904</v>
          </cell>
          <cell r="P4085" t="str">
            <v>0904Z</v>
          </cell>
        </row>
        <row r="4086">
          <cell r="O4086" t="str">
            <v>0904</v>
          </cell>
          <cell r="P4086" t="str">
            <v>0904Z</v>
          </cell>
        </row>
        <row r="4087">
          <cell r="O4087" t="str">
            <v>0904</v>
          </cell>
          <cell r="P4087" t="str">
            <v>0904Z</v>
          </cell>
        </row>
        <row r="4088">
          <cell r="O4088" t="str">
            <v>0904</v>
          </cell>
          <cell r="P4088" t="str">
            <v>0904Z</v>
          </cell>
        </row>
        <row r="4089">
          <cell r="O4089" t="str">
            <v>0904</v>
          </cell>
          <cell r="P4089" t="str">
            <v>0904Z</v>
          </cell>
        </row>
        <row r="4090">
          <cell r="O4090" t="str">
            <v>0904</v>
          </cell>
          <cell r="P4090" t="str">
            <v>0904Z</v>
          </cell>
        </row>
        <row r="4091">
          <cell r="O4091" t="str">
            <v>0904</v>
          </cell>
          <cell r="P4091" t="str">
            <v>0904Z</v>
          </cell>
        </row>
        <row r="4092">
          <cell r="O4092" t="str">
            <v>0904</v>
          </cell>
          <cell r="P4092" t="str">
            <v>0904Z</v>
          </cell>
        </row>
        <row r="4093">
          <cell r="O4093" t="str">
            <v>0904</v>
          </cell>
          <cell r="P4093" t="str">
            <v>0904Z</v>
          </cell>
        </row>
        <row r="4094">
          <cell r="O4094" t="str">
            <v>0904</v>
          </cell>
          <cell r="P4094" t="str">
            <v>0904Z</v>
          </cell>
        </row>
        <row r="4095">
          <cell r="O4095" t="str">
            <v>0904</v>
          </cell>
          <cell r="P4095" t="str">
            <v>0904Z</v>
          </cell>
        </row>
        <row r="4096">
          <cell r="O4096" t="str">
            <v>0904</v>
          </cell>
          <cell r="P4096" t="str">
            <v>0904Z</v>
          </cell>
        </row>
        <row r="4097">
          <cell r="O4097" t="str">
            <v>0904</v>
          </cell>
          <cell r="P4097" t="str">
            <v>0904Z</v>
          </cell>
        </row>
        <row r="4098">
          <cell r="O4098" t="str">
            <v>0904</v>
          </cell>
          <cell r="P4098" t="str">
            <v>0904Z</v>
          </cell>
        </row>
        <row r="4099">
          <cell r="O4099" t="str">
            <v>0904</v>
          </cell>
          <cell r="P4099" t="str">
            <v>0904Z</v>
          </cell>
        </row>
        <row r="4100">
          <cell r="O4100" t="str">
            <v>0904</v>
          </cell>
          <cell r="P4100" t="str">
            <v>0904Z</v>
          </cell>
        </row>
        <row r="4101">
          <cell r="O4101" t="str">
            <v>0904</v>
          </cell>
          <cell r="P4101" t="str">
            <v>0904Z</v>
          </cell>
        </row>
        <row r="4102">
          <cell r="O4102" t="str">
            <v>0904</v>
          </cell>
          <cell r="P4102" t="str">
            <v>0904Z</v>
          </cell>
        </row>
        <row r="4103">
          <cell r="O4103" t="str">
            <v>0904</v>
          </cell>
          <cell r="P4103" t="str">
            <v>0904Z</v>
          </cell>
        </row>
        <row r="4104">
          <cell r="O4104" t="str">
            <v>0904</v>
          </cell>
          <cell r="P4104" t="str">
            <v>0904Z</v>
          </cell>
        </row>
        <row r="4105">
          <cell r="O4105" t="str">
            <v>0904</v>
          </cell>
          <cell r="P4105" t="str">
            <v>0904Z</v>
          </cell>
        </row>
        <row r="4106">
          <cell r="O4106" t="str">
            <v>0904</v>
          </cell>
          <cell r="P4106" t="str">
            <v>0904Z</v>
          </cell>
        </row>
        <row r="4107">
          <cell r="O4107" t="str">
            <v>0904</v>
          </cell>
          <cell r="P4107" t="str">
            <v>0904Z</v>
          </cell>
        </row>
        <row r="4108">
          <cell r="O4108" t="str">
            <v>0904</v>
          </cell>
          <cell r="P4108" t="str">
            <v>0904Z</v>
          </cell>
        </row>
        <row r="4109">
          <cell r="O4109" t="str">
            <v>0904</v>
          </cell>
          <cell r="P4109" t="str">
            <v>0904Z</v>
          </cell>
        </row>
        <row r="4110">
          <cell r="O4110" t="str">
            <v>0904</v>
          </cell>
          <cell r="P4110" t="str">
            <v>0904Z</v>
          </cell>
        </row>
        <row r="4111">
          <cell r="O4111" t="str">
            <v>0904</v>
          </cell>
          <cell r="P4111" t="str">
            <v>0904Z</v>
          </cell>
        </row>
        <row r="4112">
          <cell r="O4112" t="str">
            <v>0904</v>
          </cell>
          <cell r="P4112" t="str">
            <v>0904Z</v>
          </cell>
        </row>
        <row r="4113">
          <cell r="O4113" t="str">
            <v>0904</v>
          </cell>
          <cell r="P4113" t="str">
            <v>0904Z</v>
          </cell>
        </row>
        <row r="4114">
          <cell r="O4114" t="str">
            <v>0904</v>
          </cell>
          <cell r="P4114" t="str">
            <v>0904Z</v>
          </cell>
        </row>
        <row r="4115">
          <cell r="O4115" t="str">
            <v>0904</v>
          </cell>
          <cell r="P4115" t="str">
            <v>0904Z</v>
          </cell>
        </row>
        <row r="4116">
          <cell r="O4116" t="str">
            <v>0904</v>
          </cell>
          <cell r="P4116" t="str">
            <v>0904Z</v>
          </cell>
        </row>
        <row r="4117">
          <cell r="O4117" t="str">
            <v>0904</v>
          </cell>
          <cell r="P4117" t="str">
            <v>0904Z</v>
          </cell>
        </row>
        <row r="4118">
          <cell r="O4118" t="str">
            <v>0904</v>
          </cell>
          <cell r="P4118" t="str">
            <v>0904Z</v>
          </cell>
        </row>
        <row r="4119">
          <cell r="O4119" t="str">
            <v>0904</v>
          </cell>
          <cell r="P4119" t="str">
            <v>0904Z</v>
          </cell>
        </row>
        <row r="4120">
          <cell r="O4120" t="str">
            <v>0904</v>
          </cell>
          <cell r="P4120" t="str">
            <v>0904Z</v>
          </cell>
        </row>
        <row r="4121">
          <cell r="O4121" t="str">
            <v>0904</v>
          </cell>
          <cell r="P4121" t="str">
            <v>0904Z</v>
          </cell>
        </row>
        <row r="4122">
          <cell r="O4122" t="str">
            <v>0904</v>
          </cell>
          <cell r="P4122" t="str">
            <v>0904Z</v>
          </cell>
        </row>
        <row r="4123">
          <cell r="O4123" t="str">
            <v>0904</v>
          </cell>
          <cell r="P4123" t="str">
            <v>0904Z</v>
          </cell>
        </row>
        <row r="4124">
          <cell r="O4124" t="str">
            <v>0904</v>
          </cell>
          <cell r="P4124" t="str">
            <v>0904Z</v>
          </cell>
        </row>
        <row r="4125">
          <cell r="O4125" t="str">
            <v>0904</v>
          </cell>
          <cell r="P4125" t="str">
            <v>0904Z</v>
          </cell>
        </row>
        <row r="4126">
          <cell r="O4126" t="str">
            <v>0904</v>
          </cell>
          <cell r="P4126" t="str">
            <v>0904Z</v>
          </cell>
        </row>
        <row r="4127">
          <cell r="O4127" t="str">
            <v>0904</v>
          </cell>
          <cell r="P4127" t="str">
            <v>0904Z</v>
          </cell>
        </row>
        <row r="4128">
          <cell r="O4128" t="str">
            <v>0904</v>
          </cell>
          <cell r="P4128" t="str">
            <v>0904Z</v>
          </cell>
        </row>
        <row r="4129">
          <cell r="O4129" t="str">
            <v>0904</v>
          </cell>
          <cell r="P4129" t="str">
            <v>0904Z</v>
          </cell>
        </row>
        <row r="4130">
          <cell r="O4130" t="str">
            <v>0904</v>
          </cell>
          <cell r="P4130" t="str">
            <v>0904Z</v>
          </cell>
        </row>
        <row r="4131">
          <cell r="O4131" t="str">
            <v>0904</v>
          </cell>
          <cell r="P4131" t="str">
            <v>0904Z</v>
          </cell>
        </row>
        <row r="4132">
          <cell r="O4132" t="str">
            <v>0904</v>
          </cell>
          <cell r="P4132" t="str">
            <v>0904Z</v>
          </cell>
        </row>
        <row r="4133">
          <cell r="O4133" t="str">
            <v>0904</v>
          </cell>
          <cell r="P4133" t="str">
            <v>0904Z</v>
          </cell>
        </row>
        <row r="4134">
          <cell r="O4134" t="str">
            <v>0904</v>
          </cell>
          <cell r="P4134" t="str">
            <v>0904Z</v>
          </cell>
        </row>
        <row r="4135">
          <cell r="O4135" t="str">
            <v>0904</v>
          </cell>
          <cell r="P4135" t="str">
            <v>0904Z</v>
          </cell>
        </row>
        <row r="4136">
          <cell r="O4136" t="str">
            <v>0904</v>
          </cell>
          <cell r="P4136" t="str">
            <v>0904Z</v>
          </cell>
        </row>
        <row r="4137">
          <cell r="O4137" t="str">
            <v>0904</v>
          </cell>
          <cell r="P4137" t="str">
            <v>0904Z</v>
          </cell>
        </row>
        <row r="4138">
          <cell r="O4138" t="str">
            <v>0904</v>
          </cell>
          <cell r="P4138" t="str">
            <v>0904Z</v>
          </cell>
        </row>
        <row r="4139">
          <cell r="O4139" t="str">
            <v>0904</v>
          </cell>
          <cell r="P4139" t="str">
            <v>0904Z</v>
          </cell>
        </row>
        <row r="4140">
          <cell r="O4140" t="str">
            <v>0904</v>
          </cell>
          <cell r="P4140" t="str">
            <v>0904Z</v>
          </cell>
        </row>
        <row r="4141">
          <cell r="O4141" t="str">
            <v>0904</v>
          </cell>
          <cell r="P4141" t="str">
            <v>0904Z</v>
          </cell>
        </row>
        <row r="4142">
          <cell r="O4142" t="str">
            <v>0904</v>
          </cell>
          <cell r="P4142" t="str">
            <v>0904Z</v>
          </cell>
        </row>
        <row r="4143">
          <cell r="O4143" t="str">
            <v>0904</v>
          </cell>
          <cell r="P4143" t="str">
            <v>0904Z</v>
          </cell>
        </row>
        <row r="4144">
          <cell r="O4144" t="str">
            <v>0904</v>
          </cell>
          <cell r="P4144" t="str">
            <v>0904Z</v>
          </cell>
        </row>
        <row r="4145">
          <cell r="O4145" t="str">
            <v>0904</v>
          </cell>
          <cell r="P4145" t="str">
            <v>0904Z</v>
          </cell>
        </row>
        <row r="4146">
          <cell r="O4146" t="str">
            <v>0904</v>
          </cell>
          <cell r="P4146" t="str">
            <v>0904Z</v>
          </cell>
        </row>
        <row r="4147">
          <cell r="O4147" t="str">
            <v>0904</v>
          </cell>
          <cell r="P4147" t="str">
            <v>0904Z</v>
          </cell>
        </row>
        <row r="4148">
          <cell r="O4148" t="str">
            <v>0904</v>
          </cell>
          <cell r="P4148" t="str">
            <v>0904Z</v>
          </cell>
        </row>
        <row r="4149">
          <cell r="O4149" t="str">
            <v>0904</v>
          </cell>
          <cell r="P4149" t="str">
            <v>0904Z</v>
          </cell>
        </row>
        <row r="4150">
          <cell r="O4150" t="str">
            <v>0904</v>
          </cell>
          <cell r="P4150" t="str">
            <v>0904Z</v>
          </cell>
        </row>
        <row r="4151">
          <cell r="O4151" t="str">
            <v>0904</v>
          </cell>
          <cell r="P4151" t="str">
            <v>0904Z</v>
          </cell>
        </row>
        <row r="4152">
          <cell r="O4152" t="str">
            <v>0904</v>
          </cell>
          <cell r="P4152" t="str">
            <v>0904Z</v>
          </cell>
        </row>
        <row r="4153">
          <cell r="O4153" t="str">
            <v>0904</v>
          </cell>
          <cell r="P4153" t="str">
            <v>0904Z</v>
          </cell>
        </row>
        <row r="4154">
          <cell r="O4154" t="str">
            <v>0904</v>
          </cell>
          <cell r="P4154" t="str">
            <v>0904Z</v>
          </cell>
        </row>
        <row r="4155">
          <cell r="O4155" t="str">
            <v>0904</v>
          </cell>
          <cell r="P4155" t="str">
            <v>0904Z</v>
          </cell>
        </row>
        <row r="4156">
          <cell r="O4156" t="str">
            <v>0904</v>
          </cell>
          <cell r="P4156" t="str">
            <v>0904Z</v>
          </cell>
        </row>
        <row r="4157">
          <cell r="O4157" t="str">
            <v>0904</v>
          </cell>
          <cell r="P4157" t="str">
            <v>0904Z</v>
          </cell>
        </row>
        <row r="4158">
          <cell r="O4158" t="str">
            <v>0904</v>
          </cell>
          <cell r="P4158" t="str">
            <v>0904Z</v>
          </cell>
        </row>
        <row r="4159">
          <cell r="O4159" t="str">
            <v>0904</v>
          </cell>
          <cell r="P4159" t="str">
            <v>0904Z</v>
          </cell>
        </row>
        <row r="4160">
          <cell r="O4160" t="str">
            <v>0904</v>
          </cell>
          <cell r="P4160" t="str">
            <v>0904Z</v>
          </cell>
        </row>
        <row r="4161">
          <cell r="O4161" t="str">
            <v>0904</v>
          </cell>
          <cell r="P4161" t="str">
            <v>0904Z</v>
          </cell>
        </row>
        <row r="4162">
          <cell r="O4162" t="str">
            <v>0904</v>
          </cell>
          <cell r="P4162" t="str">
            <v>0904Z</v>
          </cell>
        </row>
        <row r="4163">
          <cell r="O4163" t="str">
            <v>0904</v>
          </cell>
          <cell r="P4163" t="str">
            <v>0904Z</v>
          </cell>
        </row>
        <row r="4164">
          <cell r="O4164" t="str">
            <v>0904</v>
          </cell>
          <cell r="P4164" t="str">
            <v>0904Z</v>
          </cell>
        </row>
        <row r="4165">
          <cell r="O4165" t="str">
            <v>0904</v>
          </cell>
          <cell r="P4165" t="str">
            <v>0904Z</v>
          </cell>
        </row>
        <row r="4166">
          <cell r="O4166" t="str">
            <v>0904</v>
          </cell>
          <cell r="P4166" t="str">
            <v>0904Z</v>
          </cell>
        </row>
        <row r="4167">
          <cell r="O4167" t="str">
            <v>0904</v>
          </cell>
          <cell r="P4167" t="str">
            <v>0904Z</v>
          </cell>
        </row>
        <row r="4168">
          <cell r="O4168" t="str">
            <v>0904</v>
          </cell>
          <cell r="P4168" t="str">
            <v>0904Z</v>
          </cell>
        </row>
        <row r="4169">
          <cell r="O4169" t="str">
            <v>0904</v>
          </cell>
          <cell r="P4169" t="str">
            <v>0904Z</v>
          </cell>
        </row>
        <row r="4170">
          <cell r="O4170" t="str">
            <v>0904</v>
          </cell>
          <cell r="P4170" t="str">
            <v>0904Z</v>
          </cell>
        </row>
        <row r="4171">
          <cell r="O4171" t="str">
            <v>0904</v>
          </cell>
          <cell r="P4171" t="str">
            <v>0904Z</v>
          </cell>
        </row>
        <row r="4172">
          <cell r="O4172" t="str">
            <v>0904</v>
          </cell>
          <cell r="P4172" t="str">
            <v>0904Z</v>
          </cell>
        </row>
        <row r="4173">
          <cell r="O4173" t="str">
            <v>0904</v>
          </cell>
          <cell r="P4173" t="str">
            <v>0904Z</v>
          </cell>
        </row>
        <row r="4174">
          <cell r="O4174" t="str">
            <v>0904</v>
          </cell>
          <cell r="P4174" t="str">
            <v>0904Z</v>
          </cell>
        </row>
        <row r="4175">
          <cell r="O4175" t="str">
            <v>0904</v>
          </cell>
          <cell r="P4175" t="str">
            <v>0904Z</v>
          </cell>
        </row>
        <row r="4176">
          <cell r="O4176" t="str">
            <v>0904</v>
          </cell>
          <cell r="P4176" t="str">
            <v>0904Z</v>
          </cell>
        </row>
        <row r="4177">
          <cell r="O4177" t="str">
            <v>0904</v>
          </cell>
          <cell r="P4177" t="str">
            <v>0904Z</v>
          </cell>
        </row>
        <row r="4178">
          <cell r="O4178" t="str">
            <v>0904</v>
          </cell>
          <cell r="P4178" t="str">
            <v>0904Z</v>
          </cell>
        </row>
        <row r="4179">
          <cell r="O4179" t="str">
            <v>0904</v>
          </cell>
          <cell r="P4179" t="str">
            <v>0904Z</v>
          </cell>
        </row>
        <row r="4180">
          <cell r="O4180" t="str">
            <v>0904</v>
          </cell>
          <cell r="P4180" t="str">
            <v>0904Z</v>
          </cell>
        </row>
        <row r="4181">
          <cell r="O4181" t="str">
            <v>0904</v>
          </cell>
          <cell r="P4181" t="str">
            <v>0904Z</v>
          </cell>
        </row>
        <row r="4182">
          <cell r="O4182" t="str">
            <v>0904</v>
          </cell>
          <cell r="P4182" t="str">
            <v>0904Z</v>
          </cell>
        </row>
        <row r="4183">
          <cell r="O4183" t="str">
            <v>0904</v>
          </cell>
          <cell r="P4183" t="str">
            <v>0904Z</v>
          </cell>
        </row>
        <row r="4184">
          <cell r="O4184" t="str">
            <v>0904</v>
          </cell>
          <cell r="P4184" t="str">
            <v>0904Z</v>
          </cell>
        </row>
        <row r="4185">
          <cell r="O4185" t="str">
            <v>0904</v>
          </cell>
          <cell r="P4185" t="str">
            <v>0904Z</v>
          </cell>
        </row>
        <row r="4186">
          <cell r="O4186" t="str">
            <v>0904</v>
          </cell>
          <cell r="P4186" t="str">
            <v>0904Z</v>
          </cell>
        </row>
        <row r="4187">
          <cell r="O4187" t="str">
            <v>0904</v>
          </cell>
          <cell r="P4187" t="str">
            <v>0904Z</v>
          </cell>
        </row>
        <row r="4188">
          <cell r="O4188" t="str">
            <v>0904</v>
          </cell>
          <cell r="P4188" t="str">
            <v>0904Z</v>
          </cell>
        </row>
        <row r="4189">
          <cell r="O4189" t="str">
            <v>0904</v>
          </cell>
          <cell r="P4189" t="str">
            <v>0904Z</v>
          </cell>
        </row>
        <row r="4190">
          <cell r="O4190" t="str">
            <v>0904</v>
          </cell>
          <cell r="P4190" t="str">
            <v>0904Z</v>
          </cell>
        </row>
        <row r="4191">
          <cell r="O4191" t="str">
            <v>0904</v>
          </cell>
          <cell r="P4191" t="str">
            <v>0904Z</v>
          </cell>
        </row>
        <row r="4192">
          <cell r="O4192" t="str">
            <v>0904</v>
          </cell>
          <cell r="P4192" t="str">
            <v>0904Z</v>
          </cell>
        </row>
        <row r="4193">
          <cell r="O4193" t="str">
            <v>0904</v>
          </cell>
          <cell r="P4193" t="str">
            <v>0904Z</v>
          </cell>
        </row>
        <row r="4194">
          <cell r="O4194" t="str">
            <v>0904</v>
          </cell>
          <cell r="P4194" t="str">
            <v>0904Z</v>
          </cell>
        </row>
        <row r="4195">
          <cell r="O4195" t="str">
            <v>0904</v>
          </cell>
          <cell r="P4195" t="str">
            <v>0904Z</v>
          </cell>
        </row>
        <row r="4196">
          <cell r="O4196" t="str">
            <v>0904</v>
          </cell>
          <cell r="P4196" t="str">
            <v>0904Z</v>
          </cell>
        </row>
        <row r="4197">
          <cell r="O4197" t="str">
            <v>0904</v>
          </cell>
          <cell r="P4197" t="str">
            <v>0904Z</v>
          </cell>
        </row>
        <row r="4198">
          <cell r="O4198" t="str">
            <v>0905</v>
          </cell>
          <cell r="P4198" t="str">
            <v>0905Z</v>
          </cell>
        </row>
        <row r="4199">
          <cell r="O4199" t="str">
            <v>0905</v>
          </cell>
          <cell r="P4199" t="str">
            <v>0905Z</v>
          </cell>
        </row>
        <row r="4200">
          <cell r="O4200" t="str">
            <v>0905</v>
          </cell>
          <cell r="P4200" t="str">
            <v>0905Z</v>
          </cell>
        </row>
        <row r="4201">
          <cell r="O4201" t="str">
            <v>0905</v>
          </cell>
          <cell r="P4201" t="str">
            <v>0905Z</v>
          </cell>
        </row>
        <row r="4202">
          <cell r="O4202" t="str">
            <v>0905</v>
          </cell>
          <cell r="P4202" t="str">
            <v>0905Z</v>
          </cell>
        </row>
        <row r="4203">
          <cell r="O4203" t="str">
            <v>0905</v>
          </cell>
          <cell r="P4203" t="str">
            <v>0905Z</v>
          </cell>
        </row>
        <row r="4204">
          <cell r="O4204" t="str">
            <v>0905</v>
          </cell>
          <cell r="P4204" t="str">
            <v>0905Z</v>
          </cell>
        </row>
        <row r="4205">
          <cell r="O4205" t="str">
            <v>0905</v>
          </cell>
          <cell r="P4205" t="str">
            <v>0905Z</v>
          </cell>
        </row>
        <row r="4206">
          <cell r="O4206" t="str">
            <v>0905</v>
          </cell>
          <cell r="P4206" t="str">
            <v>0905Z</v>
          </cell>
        </row>
        <row r="4207">
          <cell r="O4207" t="str">
            <v>0905</v>
          </cell>
          <cell r="P4207" t="str">
            <v>0905Z</v>
          </cell>
        </row>
        <row r="4208">
          <cell r="O4208" t="str">
            <v>0905</v>
          </cell>
          <cell r="P4208" t="str">
            <v>0905Z</v>
          </cell>
        </row>
        <row r="4209">
          <cell r="O4209" t="str">
            <v>0905</v>
          </cell>
          <cell r="P4209" t="str">
            <v>0905Z</v>
          </cell>
        </row>
        <row r="4210">
          <cell r="O4210" t="str">
            <v>0905</v>
          </cell>
          <cell r="P4210" t="str">
            <v>0905Z</v>
          </cell>
        </row>
        <row r="4211">
          <cell r="O4211" t="str">
            <v>0905</v>
          </cell>
          <cell r="P4211" t="str">
            <v>0905Z</v>
          </cell>
        </row>
        <row r="4212">
          <cell r="O4212" t="str">
            <v>0905</v>
          </cell>
          <cell r="P4212" t="str">
            <v>0905Z</v>
          </cell>
        </row>
        <row r="4213">
          <cell r="O4213" t="str">
            <v>0905</v>
          </cell>
          <cell r="P4213" t="str">
            <v>0905Z</v>
          </cell>
        </row>
        <row r="4214">
          <cell r="O4214" t="str">
            <v>0905</v>
          </cell>
          <cell r="P4214" t="str">
            <v>0905Z</v>
          </cell>
        </row>
        <row r="4215">
          <cell r="O4215" t="str">
            <v>0905</v>
          </cell>
          <cell r="P4215" t="str">
            <v>0905Z</v>
          </cell>
        </row>
        <row r="4216">
          <cell r="O4216" t="str">
            <v>0905</v>
          </cell>
          <cell r="P4216" t="str">
            <v>0905Z</v>
          </cell>
        </row>
        <row r="4217">
          <cell r="O4217" t="str">
            <v>0905</v>
          </cell>
          <cell r="P4217" t="str">
            <v>0905Z</v>
          </cell>
        </row>
        <row r="4218">
          <cell r="O4218" t="str">
            <v>0905</v>
          </cell>
          <cell r="P4218" t="str">
            <v>0905Z</v>
          </cell>
        </row>
        <row r="4219">
          <cell r="O4219" t="str">
            <v>0905</v>
          </cell>
          <cell r="P4219" t="str">
            <v>0905Z</v>
          </cell>
        </row>
        <row r="4220">
          <cell r="O4220" t="str">
            <v>0905</v>
          </cell>
          <cell r="P4220" t="str">
            <v>0905Z</v>
          </cell>
        </row>
        <row r="4221">
          <cell r="O4221" t="str">
            <v>0905</v>
          </cell>
          <cell r="P4221" t="str">
            <v>0905Z</v>
          </cell>
        </row>
        <row r="4222">
          <cell r="O4222" t="str">
            <v>0905</v>
          </cell>
          <cell r="P4222" t="str">
            <v>0905Z</v>
          </cell>
        </row>
        <row r="4223">
          <cell r="O4223" t="str">
            <v>0905</v>
          </cell>
          <cell r="P4223" t="str">
            <v>0905Z</v>
          </cell>
        </row>
        <row r="4224">
          <cell r="O4224" t="str">
            <v>0905</v>
          </cell>
          <cell r="P4224" t="str">
            <v>0905Z</v>
          </cell>
        </row>
        <row r="4225">
          <cell r="O4225" t="str">
            <v>0905</v>
          </cell>
          <cell r="P4225" t="str">
            <v>0905Z</v>
          </cell>
        </row>
        <row r="4226">
          <cell r="O4226" t="str">
            <v>0905</v>
          </cell>
          <cell r="P4226" t="str">
            <v>0905Z</v>
          </cell>
        </row>
        <row r="4227">
          <cell r="O4227" t="str">
            <v>0905</v>
          </cell>
          <cell r="P4227" t="str">
            <v>0905Z</v>
          </cell>
        </row>
        <row r="4228">
          <cell r="O4228" t="str">
            <v>0905</v>
          </cell>
          <cell r="P4228" t="str">
            <v>0905Z</v>
          </cell>
        </row>
        <row r="4229">
          <cell r="O4229" t="str">
            <v>0905</v>
          </cell>
          <cell r="P4229" t="str">
            <v>0905Z</v>
          </cell>
        </row>
        <row r="4230">
          <cell r="O4230" t="str">
            <v>0905</v>
          </cell>
          <cell r="P4230" t="str">
            <v>0905Z</v>
          </cell>
        </row>
        <row r="4231">
          <cell r="O4231" t="str">
            <v>0905</v>
          </cell>
          <cell r="P4231" t="str">
            <v>0905Z</v>
          </cell>
        </row>
        <row r="4232">
          <cell r="O4232" t="str">
            <v>0905</v>
          </cell>
          <cell r="P4232" t="str">
            <v>0905Z</v>
          </cell>
        </row>
        <row r="4233">
          <cell r="O4233" t="str">
            <v>0905</v>
          </cell>
          <cell r="P4233" t="str">
            <v>0905Z</v>
          </cell>
        </row>
        <row r="4234">
          <cell r="O4234" t="str">
            <v>0905</v>
          </cell>
          <cell r="P4234" t="str">
            <v>0905Z</v>
          </cell>
        </row>
        <row r="4235">
          <cell r="O4235" t="str">
            <v>0905</v>
          </cell>
          <cell r="P4235" t="str">
            <v>0905Z</v>
          </cell>
        </row>
        <row r="4236">
          <cell r="O4236" t="str">
            <v>0905</v>
          </cell>
          <cell r="P4236" t="str">
            <v>0905Z</v>
          </cell>
        </row>
        <row r="4237">
          <cell r="O4237" t="str">
            <v>0905</v>
          </cell>
          <cell r="P4237" t="str">
            <v>0905Z</v>
          </cell>
        </row>
        <row r="4238">
          <cell r="O4238" t="str">
            <v>0905</v>
          </cell>
          <cell r="P4238" t="str">
            <v>0905Z</v>
          </cell>
        </row>
        <row r="4239">
          <cell r="O4239" t="str">
            <v>0905</v>
          </cell>
          <cell r="P4239" t="str">
            <v>0905Z</v>
          </cell>
        </row>
        <row r="4240">
          <cell r="O4240" t="str">
            <v>0905</v>
          </cell>
          <cell r="P4240" t="str">
            <v>0905Z</v>
          </cell>
        </row>
        <row r="4241">
          <cell r="O4241" t="str">
            <v>0905</v>
          </cell>
          <cell r="P4241" t="str">
            <v>0905Z</v>
          </cell>
        </row>
        <row r="4242">
          <cell r="O4242" t="str">
            <v>0905</v>
          </cell>
          <cell r="P4242" t="str">
            <v>0905Z</v>
          </cell>
        </row>
        <row r="4243">
          <cell r="O4243" t="str">
            <v>0905</v>
          </cell>
          <cell r="P4243" t="str">
            <v>0905Z</v>
          </cell>
        </row>
        <row r="4244">
          <cell r="O4244" t="str">
            <v>0905</v>
          </cell>
          <cell r="P4244" t="str">
            <v>0905Z</v>
          </cell>
        </row>
        <row r="4245">
          <cell r="O4245" t="str">
            <v>0905</v>
          </cell>
          <cell r="P4245" t="str">
            <v>0905Z</v>
          </cell>
        </row>
        <row r="4246">
          <cell r="O4246" t="str">
            <v>0905</v>
          </cell>
          <cell r="P4246" t="str">
            <v>0905Z</v>
          </cell>
        </row>
        <row r="4247">
          <cell r="O4247" t="str">
            <v>0905</v>
          </cell>
          <cell r="P4247" t="str">
            <v>0905Z</v>
          </cell>
        </row>
        <row r="4248">
          <cell r="O4248" t="str">
            <v>0905</v>
          </cell>
          <cell r="P4248" t="str">
            <v>0905Z</v>
          </cell>
        </row>
        <row r="4249">
          <cell r="O4249" t="str">
            <v>0905</v>
          </cell>
          <cell r="P4249" t="str">
            <v>0905Z</v>
          </cell>
        </row>
        <row r="4250">
          <cell r="O4250" t="str">
            <v>0905</v>
          </cell>
          <cell r="P4250" t="str">
            <v>0905Z</v>
          </cell>
        </row>
        <row r="4251">
          <cell r="O4251" t="str">
            <v>0905</v>
          </cell>
          <cell r="P4251" t="str">
            <v>0905Z</v>
          </cell>
        </row>
        <row r="4252">
          <cell r="O4252" t="str">
            <v>0905</v>
          </cell>
          <cell r="P4252" t="str">
            <v>0905Z</v>
          </cell>
        </row>
        <row r="4253">
          <cell r="O4253" t="str">
            <v>0905</v>
          </cell>
          <cell r="P4253" t="str">
            <v>0905Z</v>
          </cell>
        </row>
        <row r="4254">
          <cell r="O4254" t="str">
            <v>0905</v>
          </cell>
          <cell r="P4254" t="str">
            <v>0905Z</v>
          </cell>
        </row>
        <row r="4255">
          <cell r="O4255" t="str">
            <v>0905</v>
          </cell>
          <cell r="P4255" t="str">
            <v>0905Z</v>
          </cell>
        </row>
        <row r="4256">
          <cell r="O4256" t="str">
            <v>0905</v>
          </cell>
          <cell r="P4256" t="str">
            <v>0905Z</v>
          </cell>
        </row>
        <row r="4257">
          <cell r="O4257" t="str">
            <v>0905</v>
          </cell>
          <cell r="P4257" t="str">
            <v>0905Z</v>
          </cell>
        </row>
        <row r="4258">
          <cell r="O4258" t="str">
            <v>0905</v>
          </cell>
          <cell r="P4258" t="str">
            <v>0905Z</v>
          </cell>
        </row>
        <row r="4259">
          <cell r="O4259" t="str">
            <v>0905</v>
          </cell>
          <cell r="P4259" t="str">
            <v>0905Z</v>
          </cell>
        </row>
        <row r="4260">
          <cell r="O4260" t="str">
            <v>0905</v>
          </cell>
          <cell r="P4260" t="str">
            <v>0905Z</v>
          </cell>
        </row>
        <row r="4261">
          <cell r="O4261" t="str">
            <v>0905</v>
          </cell>
          <cell r="P4261" t="str">
            <v>0905Z</v>
          </cell>
        </row>
        <row r="4262">
          <cell r="O4262" t="str">
            <v>0905</v>
          </cell>
          <cell r="P4262" t="str">
            <v>0905Z</v>
          </cell>
        </row>
        <row r="4263">
          <cell r="O4263" t="str">
            <v>0905</v>
          </cell>
          <cell r="P4263" t="str">
            <v>0905Z</v>
          </cell>
        </row>
        <row r="4264">
          <cell r="O4264" t="str">
            <v>0905</v>
          </cell>
          <cell r="P4264" t="str">
            <v>0905Z</v>
          </cell>
        </row>
        <row r="4265">
          <cell r="O4265" t="str">
            <v>0905</v>
          </cell>
          <cell r="P4265" t="str">
            <v>0905Z</v>
          </cell>
        </row>
        <row r="4266">
          <cell r="O4266" t="str">
            <v>0905</v>
          </cell>
          <cell r="P4266" t="str">
            <v>0905Z</v>
          </cell>
        </row>
        <row r="4267">
          <cell r="O4267" t="str">
            <v>0905</v>
          </cell>
          <cell r="P4267" t="str">
            <v>0905Z</v>
          </cell>
        </row>
        <row r="4268">
          <cell r="O4268" t="str">
            <v>0905</v>
          </cell>
          <cell r="P4268" t="str">
            <v>0905Z</v>
          </cell>
        </row>
        <row r="4269">
          <cell r="O4269" t="str">
            <v>0905</v>
          </cell>
          <cell r="P4269" t="str">
            <v>0905Z</v>
          </cell>
        </row>
        <row r="4270">
          <cell r="O4270" t="str">
            <v>0905</v>
          </cell>
          <cell r="P4270" t="str">
            <v>0905Z</v>
          </cell>
        </row>
        <row r="4271">
          <cell r="O4271" t="str">
            <v>0905</v>
          </cell>
          <cell r="P4271" t="str">
            <v>0905Z</v>
          </cell>
        </row>
        <row r="4272">
          <cell r="O4272" t="str">
            <v>0905</v>
          </cell>
          <cell r="P4272" t="str">
            <v>0905Z</v>
          </cell>
        </row>
        <row r="4273">
          <cell r="O4273" t="str">
            <v>0905</v>
          </cell>
          <cell r="P4273" t="str">
            <v>0905Z</v>
          </cell>
        </row>
        <row r="4274">
          <cell r="O4274" t="str">
            <v>0905</v>
          </cell>
          <cell r="P4274" t="str">
            <v>0905Z</v>
          </cell>
        </row>
        <row r="4275">
          <cell r="O4275" t="str">
            <v>0905</v>
          </cell>
          <cell r="P4275" t="str">
            <v>0905Z</v>
          </cell>
        </row>
        <row r="4276">
          <cell r="O4276" t="str">
            <v>0905</v>
          </cell>
          <cell r="P4276" t="str">
            <v>0905Z</v>
          </cell>
        </row>
        <row r="4277">
          <cell r="O4277" t="str">
            <v>0905</v>
          </cell>
          <cell r="P4277" t="str">
            <v>0905Z</v>
          </cell>
        </row>
        <row r="4278">
          <cell r="O4278" t="str">
            <v>0905</v>
          </cell>
          <cell r="P4278" t="str">
            <v>0905Z</v>
          </cell>
        </row>
        <row r="4279">
          <cell r="O4279" t="str">
            <v>0905</v>
          </cell>
          <cell r="P4279" t="str">
            <v>0905Z</v>
          </cell>
        </row>
        <row r="4280">
          <cell r="O4280" t="str">
            <v>0905</v>
          </cell>
          <cell r="P4280" t="str">
            <v>0905Z</v>
          </cell>
        </row>
        <row r="4281">
          <cell r="O4281" t="str">
            <v>0905</v>
          </cell>
          <cell r="P4281" t="str">
            <v>0905Z</v>
          </cell>
        </row>
        <row r="4282">
          <cell r="O4282" t="str">
            <v>0905</v>
          </cell>
          <cell r="P4282" t="str">
            <v>0905Z</v>
          </cell>
        </row>
        <row r="4283">
          <cell r="O4283" t="str">
            <v>0905</v>
          </cell>
          <cell r="P4283" t="str">
            <v>0905Z</v>
          </cell>
        </row>
        <row r="4284">
          <cell r="O4284" t="str">
            <v>0905</v>
          </cell>
          <cell r="P4284" t="str">
            <v>0905Z</v>
          </cell>
        </row>
        <row r="4285">
          <cell r="O4285" t="str">
            <v>0905</v>
          </cell>
          <cell r="P4285" t="str">
            <v>0905Z</v>
          </cell>
        </row>
        <row r="4286">
          <cell r="O4286" t="str">
            <v>0905</v>
          </cell>
          <cell r="P4286" t="str">
            <v>0905Z</v>
          </cell>
        </row>
        <row r="4287">
          <cell r="O4287" t="str">
            <v>0905</v>
          </cell>
          <cell r="P4287" t="str">
            <v>0905Z</v>
          </cell>
        </row>
        <row r="4288">
          <cell r="O4288" t="str">
            <v>0905</v>
          </cell>
          <cell r="P4288" t="str">
            <v>0905Z</v>
          </cell>
        </row>
        <row r="4289">
          <cell r="O4289" t="str">
            <v>0905</v>
          </cell>
          <cell r="P4289" t="str">
            <v>0905Z</v>
          </cell>
        </row>
        <row r="4290">
          <cell r="O4290" t="str">
            <v>0905</v>
          </cell>
          <cell r="P4290" t="str">
            <v>0905Z</v>
          </cell>
        </row>
        <row r="4291">
          <cell r="O4291" t="str">
            <v>0905</v>
          </cell>
          <cell r="P4291" t="str">
            <v>0905Z</v>
          </cell>
        </row>
        <row r="4292">
          <cell r="O4292" t="str">
            <v>0905</v>
          </cell>
          <cell r="P4292" t="str">
            <v>0905Z</v>
          </cell>
        </row>
        <row r="4293">
          <cell r="O4293" t="str">
            <v>0905</v>
          </cell>
          <cell r="P4293" t="str">
            <v>0905Z</v>
          </cell>
        </row>
        <row r="4294">
          <cell r="O4294" t="str">
            <v>0905</v>
          </cell>
          <cell r="P4294" t="str">
            <v>0905Z</v>
          </cell>
        </row>
        <row r="4295">
          <cell r="O4295" t="str">
            <v>0905</v>
          </cell>
          <cell r="P4295" t="str">
            <v>0905Z</v>
          </cell>
        </row>
        <row r="4296">
          <cell r="O4296" t="str">
            <v>0905</v>
          </cell>
          <cell r="P4296" t="str">
            <v>0905Z</v>
          </cell>
        </row>
        <row r="4297">
          <cell r="O4297" t="str">
            <v>0905</v>
          </cell>
          <cell r="P4297" t="str">
            <v>0905Z</v>
          </cell>
        </row>
        <row r="4298">
          <cell r="O4298" t="str">
            <v>0905</v>
          </cell>
          <cell r="P4298" t="str">
            <v>0905Z</v>
          </cell>
        </row>
        <row r="4299">
          <cell r="O4299" t="str">
            <v>0905</v>
          </cell>
          <cell r="P4299" t="str">
            <v>0905Z</v>
          </cell>
        </row>
        <row r="4300">
          <cell r="O4300" t="str">
            <v>0905</v>
          </cell>
          <cell r="P4300" t="str">
            <v>0905Z</v>
          </cell>
        </row>
        <row r="4301">
          <cell r="O4301" t="str">
            <v>0905</v>
          </cell>
          <cell r="P4301" t="str">
            <v>0905Z</v>
          </cell>
        </row>
        <row r="4302">
          <cell r="O4302" t="str">
            <v>0905</v>
          </cell>
          <cell r="P4302" t="str">
            <v>0905Z</v>
          </cell>
        </row>
        <row r="4303">
          <cell r="O4303" t="str">
            <v>0905</v>
          </cell>
          <cell r="P4303" t="str">
            <v>0905Z</v>
          </cell>
        </row>
        <row r="4304">
          <cell r="O4304" t="str">
            <v>0905</v>
          </cell>
          <cell r="P4304" t="str">
            <v>0905Z</v>
          </cell>
        </row>
        <row r="4305">
          <cell r="O4305" t="str">
            <v>0905</v>
          </cell>
          <cell r="P4305" t="str">
            <v>0905Z</v>
          </cell>
        </row>
        <row r="4306">
          <cell r="O4306" t="str">
            <v>0905</v>
          </cell>
          <cell r="P4306" t="str">
            <v>0905Z</v>
          </cell>
        </row>
        <row r="4307">
          <cell r="O4307" t="str">
            <v>0905</v>
          </cell>
          <cell r="P4307" t="str">
            <v>0905Z</v>
          </cell>
        </row>
        <row r="4308">
          <cell r="O4308" t="str">
            <v>0905</v>
          </cell>
          <cell r="P4308" t="str">
            <v>0905Z</v>
          </cell>
        </row>
        <row r="4309">
          <cell r="O4309" t="str">
            <v>0905</v>
          </cell>
          <cell r="P4309" t="str">
            <v>0905Z</v>
          </cell>
        </row>
        <row r="4310">
          <cell r="O4310" t="str">
            <v>0905</v>
          </cell>
          <cell r="P4310" t="str">
            <v>0905Z</v>
          </cell>
        </row>
        <row r="4311">
          <cell r="O4311" t="str">
            <v>0905</v>
          </cell>
          <cell r="P4311" t="str">
            <v>0905Z</v>
          </cell>
        </row>
        <row r="4312">
          <cell r="O4312" t="str">
            <v>0905</v>
          </cell>
          <cell r="P4312" t="str">
            <v>0905Z</v>
          </cell>
        </row>
        <row r="4313">
          <cell r="O4313" t="str">
            <v>0905</v>
          </cell>
          <cell r="P4313" t="str">
            <v>0905Z</v>
          </cell>
        </row>
        <row r="4314">
          <cell r="O4314" t="str">
            <v>0905</v>
          </cell>
          <cell r="P4314" t="str">
            <v>0905Z</v>
          </cell>
        </row>
        <row r="4315">
          <cell r="O4315" t="str">
            <v>0905</v>
          </cell>
          <cell r="P4315" t="str">
            <v>0905Z</v>
          </cell>
        </row>
        <row r="4316">
          <cell r="O4316" t="str">
            <v>0905</v>
          </cell>
          <cell r="P4316" t="str">
            <v>0905Z</v>
          </cell>
        </row>
        <row r="4317">
          <cell r="O4317" t="str">
            <v>0905</v>
          </cell>
          <cell r="P4317" t="str">
            <v>0905Z</v>
          </cell>
        </row>
        <row r="4318">
          <cell r="O4318" t="str">
            <v>0905</v>
          </cell>
          <cell r="P4318" t="str">
            <v>0905Z</v>
          </cell>
        </row>
        <row r="4319">
          <cell r="O4319" t="str">
            <v>0905</v>
          </cell>
          <cell r="P4319" t="str">
            <v>0905Z</v>
          </cell>
        </row>
        <row r="4320">
          <cell r="O4320" t="str">
            <v>0905</v>
          </cell>
          <cell r="P4320" t="str">
            <v>0905Z</v>
          </cell>
        </row>
        <row r="4321">
          <cell r="O4321" t="str">
            <v>0905</v>
          </cell>
          <cell r="P4321" t="str">
            <v>0905Z</v>
          </cell>
        </row>
        <row r="4322">
          <cell r="O4322" t="str">
            <v>0905</v>
          </cell>
          <cell r="P4322" t="str">
            <v>0905Z</v>
          </cell>
        </row>
        <row r="4323">
          <cell r="O4323" t="str">
            <v>0905</v>
          </cell>
          <cell r="P4323" t="str">
            <v>0905Z</v>
          </cell>
        </row>
        <row r="4324">
          <cell r="O4324" t="str">
            <v>0905</v>
          </cell>
          <cell r="P4324" t="str">
            <v>0905Z</v>
          </cell>
        </row>
        <row r="4325">
          <cell r="O4325" t="str">
            <v>0905</v>
          </cell>
          <cell r="P4325" t="str">
            <v>0905Z</v>
          </cell>
        </row>
        <row r="4326">
          <cell r="O4326" t="str">
            <v>0905</v>
          </cell>
          <cell r="P4326" t="str">
            <v>0905Z</v>
          </cell>
        </row>
        <row r="4327">
          <cell r="O4327" t="str">
            <v>0905</v>
          </cell>
          <cell r="P4327" t="str">
            <v>0905Z</v>
          </cell>
        </row>
        <row r="4328">
          <cell r="O4328" t="str">
            <v>0905</v>
          </cell>
          <cell r="P4328" t="str">
            <v>0905Z</v>
          </cell>
        </row>
        <row r="4329">
          <cell r="O4329" t="str">
            <v>0905</v>
          </cell>
          <cell r="P4329" t="str">
            <v>0905Z</v>
          </cell>
        </row>
        <row r="4330">
          <cell r="O4330" t="str">
            <v>0907</v>
          </cell>
          <cell r="P4330" t="str">
            <v>0907Z</v>
          </cell>
        </row>
        <row r="4331">
          <cell r="O4331" t="str">
            <v>0907</v>
          </cell>
          <cell r="P4331" t="str">
            <v>0907Z</v>
          </cell>
        </row>
        <row r="4332">
          <cell r="O4332" t="str">
            <v>0907</v>
          </cell>
          <cell r="P4332" t="str">
            <v>0907Z</v>
          </cell>
        </row>
        <row r="4333">
          <cell r="O4333" t="str">
            <v>0907</v>
          </cell>
          <cell r="P4333" t="str">
            <v>0907Z</v>
          </cell>
        </row>
        <row r="4334">
          <cell r="O4334" t="str">
            <v>0907</v>
          </cell>
          <cell r="P4334" t="str">
            <v>0907Z</v>
          </cell>
        </row>
        <row r="4335">
          <cell r="O4335" t="str">
            <v>0907</v>
          </cell>
          <cell r="P4335" t="str">
            <v>0907Z</v>
          </cell>
        </row>
        <row r="4336">
          <cell r="O4336" t="str">
            <v>0907</v>
          </cell>
          <cell r="P4336" t="str">
            <v>0907Z</v>
          </cell>
        </row>
        <row r="4337">
          <cell r="O4337" t="str">
            <v>0907</v>
          </cell>
          <cell r="P4337" t="str">
            <v>0907Z</v>
          </cell>
        </row>
        <row r="4338">
          <cell r="O4338" t="str">
            <v>0907</v>
          </cell>
          <cell r="P4338" t="str">
            <v>0907Z</v>
          </cell>
        </row>
        <row r="4339">
          <cell r="O4339" t="str">
            <v>0907</v>
          </cell>
          <cell r="P4339" t="str">
            <v>0907Z</v>
          </cell>
        </row>
        <row r="4340">
          <cell r="O4340" t="str">
            <v>0907</v>
          </cell>
          <cell r="P4340" t="str">
            <v>0907Z</v>
          </cell>
        </row>
        <row r="4341">
          <cell r="O4341" t="str">
            <v>0907</v>
          </cell>
          <cell r="P4341" t="str">
            <v>0907Z</v>
          </cell>
        </row>
        <row r="4342">
          <cell r="O4342" t="str">
            <v>0907</v>
          </cell>
          <cell r="P4342" t="str">
            <v>0907Z</v>
          </cell>
        </row>
        <row r="4343">
          <cell r="O4343" t="str">
            <v>0907</v>
          </cell>
          <cell r="P4343" t="str">
            <v>0907Z</v>
          </cell>
        </row>
        <row r="4344">
          <cell r="O4344" t="str">
            <v>0907</v>
          </cell>
          <cell r="P4344" t="str">
            <v>0907Z</v>
          </cell>
        </row>
        <row r="4345">
          <cell r="O4345" t="str">
            <v>0907</v>
          </cell>
          <cell r="P4345" t="str">
            <v>0907Z</v>
          </cell>
        </row>
        <row r="4346">
          <cell r="O4346" t="str">
            <v>0907</v>
          </cell>
          <cell r="P4346" t="str">
            <v>0907Z</v>
          </cell>
        </row>
        <row r="4347">
          <cell r="O4347" t="str">
            <v>0907</v>
          </cell>
          <cell r="P4347" t="str">
            <v>0907Z</v>
          </cell>
        </row>
        <row r="4348">
          <cell r="O4348" t="str">
            <v>0907</v>
          </cell>
          <cell r="P4348" t="str">
            <v>0907Z</v>
          </cell>
        </row>
        <row r="4349">
          <cell r="O4349" t="str">
            <v>0907</v>
          </cell>
          <cell r="P4349" t="str">
            <v>0907Z</v>
          </cell>
        </row>
        <row r="4350">
          <cell r="O4350" t="str">
            <v>0907</v>
          </cell>
          <cell r="P4350" t="str">
            <v>0907Z</v>
          </cell>
        </row>
        <row r="4351">
          <cell r="O4351" t="str">
            <v>0907</v>
          </cell>
          <cell r="P4351" t="str">
            <v>0907Z</v>
          </cell>
        </row>
        <row r="4352">
          <cell r="O4352" t="str">
            <v>0907</v>
          </cell>
          <cell r="P4352" t="str">
            <v>0907Z</v>
          </cell>
        </row>
        <row r="4353">
          <cell r="O4353" t="str">
            <v>0907</v>
          </cell>
          <cell r="P4353" t="str">
            <v>0907Z</v>
          </cell>
        </row>
        <row r="4354">
          <cell r="O4354" t="str">
            <v>0907</v>
          </cell>
          <cell r="P4354" t="str">
            <v>0907Z</v>
          </cell>
        </row>
        <row r="4355">
          <cell r="O4355" t="str">
            <v>0907</v>
          </cell>
          <cell r="P4355" t="str">
            <v>0907Z</v>
          </cell>
        </row>
        <row r="4356">
          <cell r="O4356" t="str">
            <v>0907</v>
          </cell>
          <cell r="P4356" t="str">
            <v>0907Z</v>
          </cell>
        </row>
        <row r="4357">
          <cell r="O4357" t="str">
            <v>0907</v>
          </cell>
          <cell r="P4357" t="str">
            <v>0907Z</v>
          </cell>
        </row>
        <row r="4358">
          <cell r="O4358" t="str">
            <v>0907</v>
          </cell>
          <cell r="P4358" t="str">
            <v>0907Z</v>
          </cell>
        </row>
        <row r="4359">
          <cell r="O4359" t="str">
            <v>0907</v>
          </cell>
          <cell r="P4359" t="str">
            <v>0907Z</v>
          </cell>
        </row>
        <row r="4360">
          <cell r="O4360" t="str">
            <v>0907</v>
          </cell>
          <cell r="P4360" t="str">
            <v>0907Z</v>
          </cell>
        </row>
        <row r="4361">
          <cell r="O4361" t="str">
            <v>0907</v>
          </cell>
          <cell r="P4361" t="str">
            <v>0907Z</v>
          </cell>
        </row>
        <row r="4362">
          <cell r="O4362" t="str">
            <v>0907</v>
          </cell>
          <cell r="P4362" t="str">
            <v>0907Z</v>
          </cell>
        </row>
        <row r="4363">
          <cell r="O4363" t="str">
            <v>0907</v>
          </cell>
          <cell r="P4363" t="str">
            <v>0907Z</v>
          </cell>
        </row>
        <row r="4364">
          <cell r="O4364" t="str">
            <v>0907</v>
          </cell>
          <cell r="P4364" t="str">
            <v>0907Z</v>
          </cell>
        </row>
        <row r="4365">
          <cell r="O4365" t="str">
            <v>0907</v>
          </cell>
          <cell r="P4365" t="str">
            <v>0907Z</v>
          </cell>
        </row>
        <row r="4366">
          <cell r="O4366" t="str">
            <v>0907</v>
          </cell>
          <cell r="P4366" t="str">
            <v>0907Z</v>
          </cell>
        </row>
        <row r="4367">
          <cell r="O4367" t="str">
            <v>0907</v>
          </cell>
          <cell r="P4367" t="str">
            <v>0907Z</v>
          </cell>
        </row>
        <row r="4368">
          <cell r="O4368" t="str">
            <v>0907</v>
          </cell>
          <cell r="P4368" t="str">
            <v>0907Z</v>
          </cell>
        </row>
        <row r="4369">
          <cell r="O4369" t="str">
            <v>0907</v>
          </cell>
          <cell r="P4369" t="str">
            <v>0907Z</v>
          </cell>
        </row>
        <row r="4370">
          <cell r="O4370" t="str">
            <v>0907</v>
          </cell>
          <cell r="P4370" t="str">
            <v>0907Z</v>
          </cell>
        </row>
        <row r="4371">
          <cell r="O4371" t="str">
            <v>0907</v>
          </cell>
          <cell r="P4371" t="str">
            <v>0907Z</v>
          </cell>
        </row>
        <row r="4372">
          <cell r="O4372" t="str">
            <v>0907</v>
          </cell>
          <cell r="P4372" t="str">
            <v>0907Z</v>
          </cell>
        </row>
        <row r="4373">
          <cell r="O4373" t="str">
            <v>0907</v>
          </cell>
          <cell r="P4373" t="str">
            <v>0907Z</v>
          </cell>
        </row>
        <row r="4374">
          <cell r="O4374" t="str">
            <v>0907</v>
          </cell>
          <cell r="P4374" t="str">
            <v>0907Z</v>
          </cell>
        </row>
        <row r="4375">
          <cell r="O4375" t="str">
            <v>0907</v>
          </cell>
          <cell r="P4375" t="str">
            <v>0907Z</v>
          </cell>
        </row>
        <row r="4376">
          <cell r="O4376" t="str">
            <v>0907</v>
          </cell>
          <cell r="P4376" t="str">
            <v>0907Z</v>
          </cell>
        </row>
        <row r="4377">
          <cell r="O4377" t="str">
            <v>0907</v>
          </cell>
          <cell r="P4377" t="str">
            <v>0907Z</v>
          </cell>
        </row>
        <row r="4378">
          <cell r="O4378" t="str">
            <v>0907</v>
          </cell>
          <cell r="P4378" t="str">
            <v>0907Z</v>
          </cell>
        </row>
        <row r="4379">
          <cell r="O4379" t="str">
            <v>0907</v>
          </cell>
          <cell r="P4379" t="str">
            <v>0907Z</v>
          </cell>
        </row>
        <row r="4380">
          <cell r="O4380" t="str">
            <v>0907</v>
          </cell>
          <cell r="P4380" t="str">
            <v>0907Z</v>
          </cell>
        </row>
        <row r="4381">
          <cell r="O4381" t="str">
            <v>0907</v>
          </cell>
          <cell r="P4381" t="str">
            <v>0907Z</v>
          </cell>
        </row>
        <row r="4382">
          <cell r="O4382" t="str">
            <v>0907</v>
          </cell>
          <cell r="P4382" t="str">
            <v>0907Z</v>
          </cell>
        </row>
        <row r="4383">
          <cell r="O4383" t="str">
            <v>0907</v>
          </cell>
          <cell r="P4383" t="str">
            <v>0907Z</v>
          </cell>
        </row>
        <row r="4384">
          <cell r="O4384" t="str">
            <v>0907</v>
          </cell>
          <cell r="P4384" t="str">
            <v>0907Z</v>
          </cell>
        </row>
        <row r="4385">
          <cell r="O4385" t="str">
            <v>0907</v>
          </cell>
          <cell r="P4385" t="str">
            <v>0907Z</v>
          </cell>
        </row>
        <row r="4386">
          <cell r="O4386" t="str">
            <v>0907</v>
          </cell>
          <cell r="P4386" t="str">
            <v>0907Z</v>
          </cell>
        </row>
        <row r="4387">
          <cell r="O4387" t="str">
            <v>0907</v>
          </cell>
          <cell r="P4387" t="str">
            <v>0907Z</v>
          </cell>
        </row>
        <row r="4388">
          <cell r="O4388" t="str">
            <v>0907</v>
          </cell>
          <cell r="P4388" t="str">
            <v>0907Z</v>
          </cell>
        </row>
        <row r="4389">
          <cell r="O4389" t="str">
            <v>0907</v>
          </cell>
          <cell r="P4389" t="str">
            <v>0907Z</v>
          </cell>
        </row>
        <row r="4390">
          <cell r="O4390" t="str">
            <v>0907</v>
          </cell>
          <cell r="P4390" t="str">
            <v>0907Z</v>
          </cell>
        </row>
        <row r="4391">
          <cell r="O4391" t="str">
            <v>0907</v>
          </cell>
          <cell r="P4391" t="str">
            <v>0907Z</v>
          </cell>
        </row>
        <row r="4392">
          <cell r="O4392" t="str">
            <v>0907</v>
          </cell>
          <cell r="P4392" t="str">
            <v>0907Z</v>
          </cell>
        </row>
        <row r="4393">
          <cell r="O4393" t="str">
            <v>0907</v>
          </cell>
          <cell r="P4393" t="str">
            <v>0907Z</v>
          </cell>
        </row>
        <row r="4394">
          <cell r="O4394" t="str">
            <v>0907</v>
          </cell>
          <cell r="P4394" t="str">
            <v>0907Z</v>
          </cell>
        </row>
        <row r="4395">
          <cell r="O4395" t="str">
            <v>0907</v>
          </cell>
          <cell r="P4395" t="str">
            <v>0907Z</v>
          </cell>
        </row>
        <row r="4396">
          <cell r="O4396" t="str">
            <v>0907</v>
          </cell>
          <cell r="P4396" t="str">
            <v>0907Z</v>
          </cell>
        </row>
        <row r="4397">
          <cell r="O4397" t="str">
            <v>0907</v>
          </cell>
          <cell r="P4397" t="str">
            <v>0907Z</v>
          </cell>
        </row>
        <row r="4398">
          <cell r="O4398" t="str">
            <v>0907</v>
          </cell>
          <cell r="P4398" t="str">
            <v>0907Z</v>
          </cell>
        </row>
        <row r="4399">
          <cell r="O4399" t="str">
            <v>0907</v>
          </cell>
          <cell r="P4399" t="str">
            <v>0907Z</v>
          </cell>
        </row>
        <row r="4400">
          <cell r="O4400" t="str">
            <v>0907</v>
          </cell>
          <cell r="P4400" t="str">
            <v>0907Z</v>
          </cell>
        </row>
        <row r="4401">
          <cell r="O4401" t="str">
            <v>0907</v>
          </cell>
          <cell r="P4401" t="str">
            <v>0907Z</v>
          </cell>
        </row>
        <row r="4402">
          <cell r="O4402" t="str">
            <v>0907</v>
          </cell>
          <cell r="P4402" t="str">
            <v>0907Z</v>
          </cell>
        </row>
        <row r="4403">
          <cell r="O4403" t="str">
            <v>0907</v>
          </cell>
          <cell r="P4403" t="str">
            <v>0907Z</v>
          </cell>
        </row>
        <row r="4404">
          <cell r="O4404" t="str">
            <v>0907</v>
          </cell>
          <cell r="P4404" t="str">
            <v>0907Z</v>
          </cell>
        </row>
        <row r="4405">
          <cell r="O4405" t="str">
            <v>0907</v>
          </cell>
          <cell r="P4405" t="str">
            <v>0907Z</v>
          </cell>
        </row>
        <row r="4406">
          <cell r="O4406" t="str">
            <v>0907</v>
          </cell>
          <cell r="P4406" t="str">
            <v>0907Z</v>
          </cell>
        </row>
        <row r="4407">
          <cell r="O4407" t="str">
            <v>0907</v>
          </cell>
          <cell r="P4407" t="str">
            <v>0907Z</v>
          </cell>
        </row>
        <row r="4408">
          <cell r="O4408" t="str">
            <v>0907</v>
          </cell>
          <cell r="P4408" t="str">
            <v>0907Z</v>
          </cell>
        </row>
        <row r="4409">
          <cell r="O4409" t="str">
            <v>0907</v>
          </cell>
          <cell r="P4409" t="str">
            <v>0907Z</v>
          </cell>
        </row>
        <row r="4410">
          <cell r="O4410" t="str">
            <v>0907</v>
          </cell>
          <cell r="P4410" t="str">
            <v>0907Z</v>
          </cell>
        </row>
        <row r="4411">
          <cell r="O4411" t="str">
            <v>0907</v>
          </cell>
          <cell r="P4411" t="str">
            <v>0907Z</v>
          </cell>
        </row>
        <row r="4412">
          <cell r="O4412" t="str">
            <v>0907</v>
          </cell>
          <cell r="P4412" t="str">
            <v>0907Z</v>
          </cell>
        </row>
        <row r="4413">
          <cell r="O4413" t="str">
            <v>0907</v>
          </cell>
          <cell r="P4413" t="str">
            <v>0907Z</v>
          </cell>
        </row>
        <row r="4414">
          <cell r="O4414" t="str">
            <v>0907</v>
          </cell>
          <cell r="P4414" t="str">
            <v>0907Z</v>
          </cell>
        </row>
        <row r="4415">
          <cell r="O4415" t="str">
            <v>0907</v>
          </cell>
          <cell r="P4415" t="str">
            <v>0907Z</v>
          </cell>
        </row>
        <row r="4416">
          <cell r="O4416" t="str">
            <v>0907</v>
          </cell>
          <cell r="P4416" t="str">
            <v>0907Z</v>
          </cell>
        </row>
        <row r="4417">
          <cell r="O4417" t="str">
            <v>0907</v>
          </cell>
          <cell r="P4417" t="str">
            <v>0907Z</v>
          </cell>
        </row>
        <row r="4418">
          <cell r="O4418" t="str">
            <v>0907</v>
          </cell>
          <cell r="P4418" t="str">
            <v>0907Z</v>
          </cell>
        </row>
        <row r="4419">
          <cell r="O4419" t="str">
            <v>0907</v>
          </cell>
          <cell r="P4419" t="str">
            <v>0907Z</v>
          </cell>
        </row>
        <row r="4420">
          <cell r="O4420" t="str">
            <v>0907</v>
          </cell>
          <cell r="P4420" t="str">
            <v>0907Z</v>
          </cell>
        </row>
        <row r="4421">
          <cell r="O4421" t="str">
            <v>0907</v>
          </cell>
          <cell r="P4421" t="str">
            <v>0907Z</v>
          </cell>
        </row>
        <row r="4422">
          <cell r="O4422" t="str">
            <v>0907</v>
          </cell>
          <cell r="P4422" t="str">
            <v>0907Z</v>
          </cell>
        </row>
        <row r="4423">
          <cell r="O4423" t="str">
            <v>0907</v>
          </cell>
          <cell r="P4423" t="str">
            <v>0907Z</v>
          </cell>
        </row>
        <row r="4424">
          <cell r="O4424" t="str">
            <v>0907</v>
          </cell>
          <cell r="P4424" t="str">
            <v>0907Z</v>
          </cell>
        </row>
        <row r="4425">
          <cell r="O4425" t="str">
            <v>0907</v>
          </cell>
          <cell r="P4425" t="str">
            <v>0907Z</v>
          </cell>
        </row>
        <row r="4426">
          <cell r="O4426" t="str">
            <v>0907</v>
          </cell>
          <cell r="P4426" t="str">
            <v>0907Z</v>
          </cell>
        </row>
        <row r="4427">
          <cell r="O4427" t="str">
            <v>0907</v>
          </cell>
          <cell r="P4427" t="str">
            <v>0907Z</v>
          </cell>
        </row>
        <row r="4428">
          <cell r="O4428" t="str">
            <v>0907</v>
          </cell>
          <cell r="P4428" t="str">
            <v>0907Z</v>
          </cell>
        </row>
        <row r="4429">
          <cell r="O4429" t="str">
            <v>0907</v>
          </cell>
          <cell r="P4429" t="str">
            <v>0907Z</v>
          </cell>
        </row>
        <row r="4430">
          <cell r="O4430" t="str">
            <v>0907</v>
          </cell>
          <cell r="P4430" t="str">
            <v>0907Z</v>
          </cell>
        </row>
        <row r="4431">
          <cell r="O4431" t="str">
            <v>0907</v>
          </cell>
          <cell r="P4431" t="str">
            <v>0907Z</v>
          </cell>
        </row>
        <row r="4432">
          <cell r="O4432" t="str">
            <v>0907</v>
          </cell>
          <cell r="P4432" t="str">
            <v>0907Z</v>
          </cell>
        </row>
        <row r="4433">
          <cell r="O4433" t="str">
            <v>0907</v>
          </cell>
          <cell r="P4433" t="str">
            <v>0907Z</v>
          </cell>
        </row>
        <row r="4434">
          <cell r="O4434" t="str">
            <v>0907</v>
          </cell>
          <cell r="P4434" t="str">
            <v>0907Z</v>
          </cell>
        </row>
        <row r="4435">
          <cell r="O4435" t="str">
            <v>0907</v>
          </cell>
          <cell r="P4435" t="str">
            <v>0907Z</v>
          </cell>
        </row>
        <row r="4436">
          <cell r="O4436" t="str">
            <v>0907</v>
          </cell>
          <cell r="P4436" t="str">
            <v>0907Z</v>
          </cell>
        </row>
        <row r="4437">
          <cell r="O4437" t="str">
            <v>0907</v>
          </cell>
          <cell r="P4437" t="str">
            <v>0907Z</v>
          </cell>
        </row>
        <row r="4438">
          <cell r="O4438" t="str">
            <v>0907</v>
          </cell>
          <cell r="P4438" t="str">
            <v>0907Z</v>
          </cell>
        </row>
        <row r="4439">
          <cell r="O4439" t="str">
            <v>0907</v>
          </cell>
          <cell r="P4439" t="str">
            <v>0907Z</v>
          </cell>
        </row>
        <row r="4440">
          <cell r="O4440" t="str">
            <v>0907</v>
          </cell>
          <cell r="P4440" t="str">
            <v>0907Z</v>
          </cell>
        </row>
        <row r="4441">
          <cell r="O4441" t="str">
            <v>0907</v>
          </cell>
          <cell r="P4441" t="str">
            <v>0907Z</v>
          </cell>
        </row>
        <row r="4442">
          <cell r="O4442" t="str">
            <v>0907</v>
          </cell>
          <cell r="P4442" t="str">
            <v>0907Z</v>
          </cell>
        </row>
        <row r="4443">
          <cell r="O4443" t="str">
            <v>0907</v>
          </cell>
          <cell r="P4443" t="str">
            <v>0907Z</v>
          </cell>
        </row>
        <row r="4444">
          <cell r="O4444" t="str">
            <v>0907</v>
          </cell>
          <cell r="P4444" t="str">
            <v>0907Z</v>
          </cell>
        </row>
        <row r="4445">
          <cell r="O4445" t="str">
            <v>0907</v>
          </cell>
          <cell r="P4445" t="str">
            <v>0907Z</v>
          </cell>
        </row>
        <row r="4446">
          <cell r="O4446" t="str">
            <v>0907</v>
          </cell>
          <cell r="P4446" t="str">
            <v>0907Z</v>
          </cell>
        </row>
        <row r="4447">
          <cell r="O4447" t="str">
            <v>0907</v>
          </cell>
          <cell r="P4447" t="str">
            <v>0907Z</v>
          </cell>
        </row>
        <row r="4448">
          <cell r="O4448" t="str">
            <v>0907</v>
          </cell>
          <cell r="P4448" t="str">
            <v>0907Z</v>
          </cell>
        </row>
        <row r="4449">
          <cell r="O4449" t="str">
            <v>0907</v>
          </cell>
          <cell r="P4449" t="str">
            <v>0907Z</v>
          </cell>
        </row>
        <row r="4450">
          <cell r="O4450" t="str">
            <v>0907</v>
          </cell>
          <cell r="P4450" t="str">
            <v>0907Z</v>
          </cell>
        </row>
        <row r="4451">
          <cell r="O4451" t="str">
            <v>0907</v>
          </cell>
          <cell r="P4451" t="str">
            <v>0907Z</v>
          </cell>
        </row>
        <row r="4452">
          <cell r="O4452" t="str">
            <v>0907</v>
          </cell>
          <cell r="P4452" t="str">
            <v>0907Z</v>
          </cell>
        </row>
        <row r="4453">
          <cell r="O4453" t="str">
            <v>0907</v>
          </cell>
          <cell r="P4453" t="str">
            <v>0907Z</v>
          </cell>
        </row>
        <row r="4454">
          <cell r="O4454" t="str">
            <v>0907</v>
          </cell>
          <cell r="P4454" t="str">
            <v>0907Z</v>
          </cell>
        </row>
        <row r="4455">
          <cell r="O4455" t="str">
            <v>0907</v>
          </cell>
          <cell r="P4455" t="str">
            <v>0907Z</v>
          </cell>
        </row>
        <row r="4456">
          <cell r="O4456" t="str">
            <v>0907</v>
          </cell>
          <cell r="P4456" t="str">
            <v>0907Z</v>
          </cell>
        </row>
        <row r="4457">
          <cell r="O4457" t="str">
            <v>0907</v>
          </cell>
          <cell r="P4457" t="str">
            <v>0907Z</v>
          </cell>
        </row>
        <row r="4458">
          <cell r="O4458" t="str">
            <v>0907</v>
          </cell>
          <cell r="P4458" t="str">
            <v>0907Z</v>
          </cell>
        </row>
        <row r="4459">
          <cell r="O4459" t="str">
            <v>0907</v>
          </cell>
          <cell r="P4459" t="str">
            <v>0907Z</v>
          </cell>
        </row>
        <row r="4460">
          <cell r="O4460" t="str">
            <v>0907</v>
          </cell>
          <cell r="P4460" t="str">
            <v>0907Z</v>
          </cell>
        </row>
        <row r="4461">
          <cell r="O4461" t="str">
            <v>0907</v>
          </cell>
          <cell r="P4461" t="str">
            <v>0907Z</v>
          </cell>
        </row>
        <row r="4462">
          <cell r="O4462" t="str">
            <v>0907</v>
          </cell>
          <cell r="P4462" t="str">
            <v>0907Z</v>
          </cell>
        </row>
        <row r="4463">
          <cell r="O4463" t="str">
            <v>0907</v>
          </cell>
          <cell r="P4463" t="str">
            <v>0907Z</v>
          </cell>
        </row>
        <row r="4464">
          <cell r="O4464" t="str">
            <v>0907</v>
          </cell>
          <cell r="P4464" t="str">
            <v>0907Z</v>
          </cell>
        </row>
        <row r="4465">
          <cell r="O4465" t="str">
            <v>0907</v>
          </cell>
          <cell r="P4465" t="str">
            <v>0907Z</v>
          </cell>
        </row>
        <row r="4466">
          <cell r="O4466" t="str">
            <v>0907</v>
          </cell>
          <cell r="P4466" t="str">
            <v>0907Z</v>
          </cell>
        </row>
        <row r="4467">
          <cell r="O4467" t="str">
            <v>0907</v>
          </cell>
          <cell r="P4467" t="str">
            <v>0907Z</v>
          </cell>
        </row>
        <row r="4468">
          <cell r="O4468" t="str">
            <v>0907</v>
          </cell>
          <cell r="P4468" t="str">
            <v>0907Z</v>
          </cell>
        </row>
        <row r="4469">
          <cell r="O4469" t="str">
            <v>0907</v>
          </cell>
          <cell r="P4469" t="str">
            <v>0907Z</v>
          </cell>
        </row>
        <row r="4470">
          <cell r="O4470" t="str">
            <v>0907</v>
          </cell>
          <cell r="P4470" t="str">
            <v>0907Z</v>
          </cell>
        </row>
        <row r="4471">
          <cell r="O4471" t="str">
            <v>0907</v>
          </cell>
          <cell r="P4471" t="str">
            <v>0907Z</v>
          </cell>
        </row>
        <row r="4472">
          <cell r="O4472" t="str">
            <v>0907</v>
          </cell>
          <cell r="P4472" t="str">
            <v>0907Z</v>
          </cell>
        </row>
        <row r="4473">
          <cell r="O4473" t="str">
            <v>0907</v>
          </cell>
          <cell r="P4473" t="str">
            <v>0907Z</v>
          </cell>
        </row>
        <row r="4474">
          <cell r="O4474" t="str">
            <v>0907</v>
          </cell>
          <cell r="P4474" t="str">
            <v>0907Z</v>
          </cell>
        </row>
        <row r="4475">
          <cell r="O4475" t="str">
            <v>0907</v>
          </cell>
          <cell r="P4475" t="str">
            <v>0907Z</v>
          </cell>
        </row>
        <row r="4476">
          <cell r="O4476" t="str">
            <v>0907</v>
          </cell>
          <cell r="P4476" t="str">
            <v>0907Z</v>
          </cell>
        </row>
        <row r="4477">
          <cell r="O4477" t="str">
            <v>0907</v>
          </cell>
          <cell r="P4477" t="str">
            <v>0907Z</v>
          </cell>
        </row>
        <row r="4478">
          <cell r="O4478" t="str">
            <v>0907</v>
          </cell>
          <cell r="P4478" t="str">
            <v>0907Z</v>
          </cell>
        </row>
        <row r="4479">
          <cell r="O4479" t="str">
            <v>0907</v>
          </cell>
          <cell r="P4479" t="str">
            <v>0907Z</v>
          </cell>
        </row>
        <row r="4480">
          <cell r="O4480" t="str">
            <v>0907</v>
          </cell>
          <cell r="P4480" t="str">
            <v>0907Z</v>
          </cell>
        </row>
        <row r="4481">
          <cell r="O4481" t="str">
            <v>0907</v>
          </cell>
          <cell r="P4481" t="str">
            <v>0907Z</v>
          </cell>
        </row>
        <row r="4482">
          <cell r="O4482" t="str">
            <v>0907</v>
          </cell>
          <cell r="P4482" t="str">
            <v>0907Z</v>
          </cell>
        </row>
        <row r="4483">
          <cell r="O4483" t="str">
            <v>0907</v>
          </cell>
          <cell r="P4483" t="str">
            <v>0907Z</v>
          </cell>
        </row>
        <row r="4484">
          <cell r="O4484" t="str">
            <v>0907</v>
          </cell>
          <cell r="P4484" t="str">
            <v>0907Z</v>
          </cell>
        </row>
        <row r="4485">
          <cell r="O4485" t="str">
            <v>0907</v>
          </cell>
          <cell r="P4485" t="str">
            <v>0907Z</v>
          </cell>
        </row>
        <row r="4486">
          <cell r="O4486" t="str">
            <v>0907</v>
          </cell>
          <cell r="P4486" t="str">
            <v>0907Z</v>
          </cell>
        </row>
        <row r="4487">
          <cell r="O4487" t="str">
            <v>0907</v>
          </cell>
          <cell r="P4487" t="str">
            <v>0907Z</v>
          </cell>
        </row>
        <row r="4488">
          <cell r="O4488" t="str">
            <v>0907</v>
          </cell>
          <cell r="P4488" t="str">
            <v>0907Z</v>
          </cell>
        </row>
        <row r="4489">
          <cell r="O4489" t="str">
            <v>0907</v>
          </cell>
          <cell r="P4489" t="str">
            <v>0907Z</v>
          </cell>
        </row>
        <row r="4490">
          <cell r="O4490" t="str">
            <v>0907</v>
          </cell>
          <cell r="P4490" t="str">
            <v>0907Z</v>
          </cell>
        </row>
        <row r="4491">
          <cell r="O4491" t="str">
            <v>0907</v>
          </cell>
          <cell r="P4491" t="str">
            <v>0907Z</v>
          </cell>
        </row>
        <row r="4492">
          <cell r="O4492" t="str">
            <v>0907</v>
          </cell>
          <cell r="P4492" t="str">
            <v>0907Z</v>
          </cell>
        </row>
        <row r="4493">
          <cell r="O4493" t="str">
            <v>0907</v>
          </cell>
          <cell r="P4493" t="str">
            <v>0907Z</v>
          </cell>
        </row>
        <row r="4494">
          <cell r="O4494" t="str">
            <v>0907</v>
          </cell>
          <cell r="P4494" t="str">
            <v>0907Z</v>
          </cell>
        </row>
        <row r="4495">
          <cell r="O4495" t="str">
            <v>0907</v>
          </cell>
          <cell r="P4495" t="str">
            <v>0907Z</v>
          </cell>
        </row>
        <row r="4496">
          <cell r="O4496" t="str">
            <v>0907</v>
          </cell>
          <cell r="P4496" t="str">
            <v>0907Z</v>
          </cell>
        </row>
        <row r="4497">
          <cell r="O4497" t="str">
            <v>0907</v>
          </cell>
          <cell r="P4497" t="str">
            <v>0907Z</v>
          </cell>
        </row>
        <row r="4498">
          <cell r="O4498" t="str">
            <v>0907</v>
          </cell>
          <cell r="P4498" t="str">
            <v>0907Z</v>
          </cell>
        </row>
        <row r="4499">
          <cell r="O4499" t="str">
            <v>0907</v>
          </cell>
          <cell r="P4499" t="str">
            <v>0907Z</v>
          </cell>
        </row>
        <row r="4500">
          <cell r="O4500" t="str">
            <v>0907</v>
          </cell>
          <cell r="P4500" t="str">
            <v>0907Z</v>
          </cell>
        </row>
        <row r="4501">
          <cell r="O4501" t="str">
            <v>0907</v>
          </cell>
          <cell r="P4501" t="str">
            <v>0907Z</v>
          </cell>
        </row>
        <row r="4502">
          <cell r="O4502" t="str">
            <v>0907</v>
          </cell>
          <cell r="P4502" t="str">
            <v>0907Z</v>
          </cell>
        </row>
        <row r="4503">
          <cell r="O4503" t="str">
            <v>0907</v>
          </cell>
          <cell r="P4503" t="str">
            <v>0907Z</v>
          </cell>
        </row>
        <row r="4504">
          <cell r="O4504" t="str">
            <v>0907</v>
          </cell>
          <cell r="P4504" t="str">
            <v>0907Z</v>
          </cell>
        </row>
        <row r="4505">
          <cell r="O4505" t="str">
            <v>0907</v>
          </cell>
          <cell r="P4505" t="str">
            <v>0907Z</v>
          </cell>
        </row>
        <row r="4506">
          <cell r="O4506" t="str">
            <v>0907</v>
          </cell>
          <cell r="P4506" t="str">
            <v>0907Z</v>
          </cell>
        </row>
        <row r="4507">
          <cell r="O4507" t="str">
            <v>0907</v>
          </cell>
          <cell r="P4507" t="str">
            <v>0907Z</v>
          </cell>
        </row>
        <row r="4508">
          <cell r="O4508" t="str">
            <v>0907</v>
          </cell>
          <cell r="P4508" t="str">
            <v>0907Z</v>
          </cell>
        </row>
        <row r="4509">
          <cell r="O4509" t="str">
            <v>0907</v>
          </cell>
          <cell r="P4509" t="str">
            <v>0907Z</v>
          </cell>
        </row>
        <row r="4510">
          <cell r="O4510" t="str">
            <v>0907</v>
          </cell>
          <cell r="P4510" t="str">
            <v>0907Z</v>
          </cell>
        </row>
        <row r="4511">
          <cell r="O4511" t="str">
            <v>0907</v>
          </cell>
          <cell r="P4511" t="str">
            <v>0907Z</v>
          </cell>
        </row>
        <row r="4512">
          <cell r="O4512" t="str">
            <v>0907</v>
          </cell>
          <cell r="P4512" t="str">
            <v>0907Z</v>
          </cell>
        </row>
        <row r="4513">
          <cell r="O4513" t="str">
            <v>0907</v>
          </cell>
          <cell r="P4513" t="str">
            <v>0907Z</v>
          </cell>
        </row>
        <row r="4514">
          <cell r="O4514" t="str">
            <v>0907</v>
          </cell>
          <cell r="P4514" t="str">
            <v>0907Z</v>
          </cell>
        </row>
        <row r="4515">
          <cell r="O4515" t="str">
            <v>0907</v>
          </cell>
          <cell r="P4515" t="str">
            <v>0907Z</v>
          </cell>
        </row>
        <row r="4516">
          <cell r="O4516" t="str">
            <v>0907</v>
          </cell>
          <cell r="P4516" t="str">
            <v>0907Z</v>
          </cell>
        </row>
        <row r="4517">
          <cell r="O4517" t="str">
            <v>0907</v>
          </cell>
          <cell r="P4517" t="str">
            <v>0907Z</v>
          </cell>
        </row>
        <row r="4518">
          <cell r="O4518" t="str">
            <v>0907</v>
          </cell>
          <cell r="P4518" t="str">
            <v>0907Z</v>
          </cell>
        </row>
        <row r="4519">
          <cell r="O4519" t="str">
            <v>0907</v>
          </cell>
          <cell r="P4519" t="str">
            <v>0907Z</v>
          </cell>
        </row>
        <row r="4520">
          <cell r="O4520" t="str">
            <v>0907</v>
          </cell>
          <cell r="P4520" t="str">
            <v>0907Z</v>
          </cell>
        </row>
        <row r="4521">
          <cell r="O4521" t="str">
            <v>0907</v>
          </cell>
          <cell r="P4521" t="str">
            <v>0907Z</v>
          </cell>
        </row>
        <row r="4522">
          <cell r="O4522" t="str">
            <v>0907</v>
          </cell>
          <cell r="P4522" t="str">
            <v>0907Z</v>
          </cell>
        </row>
        <row r="4523">
          <cell r="O4523" t="str">
            <v>0907</v>
          </cell>
          <cell r="P4523" t="str">
            <v>0907Z</v>
          </cell>
        </row>
        <row r="4524">
          <cell r="O4524" t="str">
            <v>0907</v>
          </cell>
          <cell r="P4524" t="str">
            <v>0907Z</v>
          </cell>
        </row>
        <row r="4525">
          <cell r="O4525" t="str">
            <v>0907</v>
          </cell>
          <cell r="P4525" t="str">
            <v>0907Z</v>
          </cell>
        </row>
        <row r="4526">
          <cell r="O4526" t="str">
            <v>0907</v>
          </cell>
          <cell r="P4526" t="str">
            <v>0907Z</v>
          </cell>
        </row>
        <row r="4527">
          <cell r="O4527" t="str">
            <v>0907</v>
          </cell>
          <cell r="P4527" t="str">
            <v>0907Z</v>
          </cell>
        </row>
        <row r="4528">
          <cell r="O4528" t="str">
            <v>0907</v>
          </cell>
          <cell r="P4528" t="str">
            <v>0907Z</v>
          </cell>
        </row>
        <row r="4529">
          <cell r="O4529" t="str">
            <v>0907</v>
          </cell>
          <cell r="P4529" t="str">
            <v>0907Z</v>
          </cell>
        </row>
        <row r="4530">
          <cell r="O4530" t="str">
            <v>0907</v>
          </cell>
          <cell r="P4530" t="str">
            <v>0907Z</v>
          </cell>
        </row>
        <row r="4531">
          <cell r="O4531" t="str">
            <v>0907</v>
          </cell>
          <cell r="P4531" t="str">
            <v>0907Z</v>
          </cell>
        </row>
        <row r="4532">
          <cell r="O4532" t="str">
            <v>0907</v>
          </cell>
          <cell r="P4532" t="str">
            <v>0907Z</v>
          </cell>
        </row>
        <row r="4533">
          <cell r="O4533" t="str">
            <v>0907</v>
          </cell>
          <cell r="P4533" t="str">
            <v>0907Z</v>
          </cell>
        </row>
        <row r="4534">
          <cell r="O4534" t="str">
            <v>0907</v>
          </cell>
          <cell r="P4534" t="str">
            <v>0907Z</v>
          </cell>
        </row>
        <row r="4535">
          <cell r="O4535" t="str">
            <v>0907</v>
          </cell>
          <cell r="P4535" t="str">
            <v>0907Z</v>
          </cell>
        </row>
        <row r="4536">
          <cell r="O4536" t="str">
            <v>0907</v>
          </cell>
          <cell r="P4536" t="str">
            <v>0907Z</v>
          </cell>
        </row>
        <row r="4537">
          <cell r="O4537" t="str">
            <v>0907</v>
          </cell>
          <cell r="P4537" t="str">
            <v>0907Z</v>
          </cell>
        </row>
        <row r="4538">
          <cell r="O4538" t="str">
            <v>0907</v>
          </cell>
          <cell r="P4538" t="str">
            <v>0907Z</v>
          </cell>
        </row>
        <row r="4539">
          <cell r="O4539" t="str">
            <v>0907</v>
          </cell>
          <cell r="P4539" t="str">
            <v>0907Z</v>
          </cell>
        </row>
        <row r="4540">
          <cell r="O4540" t="str">
            <v>0907</v>
          </cell>
          <cell r="P4540" t="str">
            <v>0907Z</v>
          </cell>
        </row>
        <row r="4541">
          <cell r="O4541" t="str">
            <v>0907</v>
          </cell>
          <cell r="P4541" t="str">
            <v>0907Z</v>
          </cell>
        </row>
        <row r="4542">
          <cell r="O4542" t="str">
            <v>0907</v>
          </cell>
          <cell r="P4542" t="str">
            <v>0907Z</v>
          </cell>
        </row>
        <row r="4543">
          <cell r="O4543" t="str">
            <v>0907</v>
          </cell>
          <cell r="P4543" t="str">
            <v>0907Z</v>
          </cell>
        </row>
        <row r="4544">
          <cell r="O4544" t="str">
            <v>0907</v>
          </cell>
          <cell r="P4544" t="str">
            <v>0907Z</v>
          </cell>
        </row>
        <row r="4545">
          <cell r="O4545" t="str">
            <v>0910</v>
          </cell>
          <cell r="P4545" t="str">
            <v>0910Z</v>
          </cell>
        </row>
        <row r="4546">
          <cell r="O4546" t="str">
            <v>0910</v>
          </cell>
          <cell r="P4546" t="str">
            <v>0910Z</v>
          </cell>
        </row>
        <row r="4547">
          <cell r="O4547" t="str">
            <v>0910</v>
          </cell>
          <cell r="P4547" t="str">
            <v>0910Z</v>
          </cell>
        </row>
        <row r="4548">
          <cell r="O4548" t="str">
            <v>0910</v>
          </cell>
          <cell r="P4548" t="str">
            <v>0910Z</v>
          </cell>
        </row>
        <row r="4549">
          <cell r="O4549" t="str">
            <v>0910</v>
          </cell>
          <cell r="P4549" t="str">
            <v>0910Z</v>
          </cell>
        </row>
        <row r="4550">
          <cell r="O4550" t="str">
            <v>0910</v>
          </cell>
          <cell r="P4550" t="str">
            <v>0910Z</v>
          </cell>
        </row>
        <row r="4551">
          <cell r="O4551" t="str">
            <v>0910</v>
          </cell>
          <cell r="P4551" t="str">
            <v>0910Z</v>
          </cell>
        </row>
        <row r="4552">
          <cell r="O4552" t="str">
            <v>0910</v>
          </cell>
          <cell r="P4552" t="str">
            <v>0910Z</v>
          </cell>
        </row>
        <row r="4553">
          <cell r="O4553" t="str">
            <v>0910</v>
          </cell>
          <cell r="P4553" t="str">
            <v>0910Z</v>
          </cell>
        </row>
        <row r="4554">
          <cell r="O4554" t="str">
            <v>0910</v>
          </cell>
          <cell r="P4554" t="str">
            <v>0910Z</v>
          </cell>
        </row>
        <row r="4555">
          <cell r="O4555" t="str">
            <v>0910</v>
          </cell>
          <cell r="P4555" t="str">
            <v>0910Z</v>
          </cell>
        </row>
        <row r="4556">
          <cell r="O4556" t="str">
            <v>0910</v>
          </cell>
          <cell r="P4556" t="str">
            <v>0910Z</v>
          </cell>
        </row>
        <row r="4557">
          <cell r="O4557" t="str">
            <v>0910</v>
          </cell>
          <cell r="P4557" t="str">
            <v>0910Z</v>
          </cell>
        </row>
        <row r="4558">
          <cell r="O4558" t="str">
            <v>0910</v>
          </cell>
          <cell r="P4558" t="str">
            <v>0910Z</v>
          </cell>
        </row>
        <row r="4559">
          <cell r="O4559" t="str">
            <v>0910</v>
          </cell>
          <cell r="P4559" t="str">
            <v>0910Z</v>
          </cell>
        </row>
        <row r="4560">
          <cell r="O4560" t="str">
            <v>0910</v>
          </cell>
          <cell r="P4560" t="str">
            <v>0910Z</v>
          </cell>
        </row>
        <row r="4561">
          <cell r="O4561" t="str">
            <v>0910</v>
          </cell>
          <cell r="P4561" t="str">
            <v>0910Z</v>
          </cell>
        </row>
        <row r="4562">
          <cell r="O4562" t="str">
            <v>0910</v>
          </cell>
          <cell r="P4562" t="str">
            <v>0910Z</v>
          </cell>
        </row>
        <row r="4563">
          <cell r="O4563" t="str">
            <v>0910</v>
          </cell>
          <cell r="P4563" t="str">
            <v>0910Z</v>
          </cell>
        </row>
        <row r="4564">
          <cell r="O4564" t="str">
            <v>0910</v>
          </cell>
          <cell r="P4564" t="str">
            <v>0910Z</v>
          </cell>
        </row>
        <row r="4565">
          <cell r="O4565" t="str">
            <v>0910</v>
          </cell>
          <cell r="P4565" t="str">
            <v>0910Z</v>
          </cell>
        </row>
        <row r="4566">
          <cell r="O4566" t="str">
            <v>0910</v>
          </cell>
          <cell r="P4566" t="str">
            <v>0910Z</v>
          </cell>
        </row>
        <row r="4567">
          <cell r="O4567" t="str">
            <v>0910</v>
          </cell>
          <cell r="P4567" t="str">
            <v>0910Z</v>
          </cell>
        </row>
        <row r="4568">
          <cell r="O4568" t="str">
            <v>0910</v>
          </cell>
          <cell r="P4568" t="str">
            <v>0910Z</v>
          </cell>
        </row>
        <row r="4569">
          <cell r="O4569" t="str">
            <v>0910</v>
          </cell>
          <cell r="P4569" t="str">
            <v>0910Z</v>
          </cell>
        </row>
        <row r="4570">
          <cell r="O4570" t="str">
            <v>0910</v>
          </cell>
          <cell r="P4570" t="str">
            <v>0910Z</v>
          </cell>
        </row>
        <row r="4571">
          <cell r="O4571" t="str">
            <v>0910</v>
          </cell>
          <cell r="P4571" t="str">
            <v>0910Z</v>
          </cell>
        </row>
        <row r="4572">
          <cell r="O4572" t="str">
            <v>0910</v>
          </cell>
          <cell r="P4572" t="str">
            <v>0910Z</v>
          </cell>
        </row>
        <row r="4573">
          <cell r="O4573" t="str">
            <v>0910</v>
          </cell>
          <cell r="P4573" t="str">
            <v>0910Z</v>
          </cell>
        </row>
        <row r="4574">
          <cell r="O4574" t="str">
            <v>0910</v>
          </cell>
          <cell r="P4574" t="str">
            <v>0910Z</v>
          </cell>
        </row>
        <row r="4575">
          <cell r="O4575" t="str">
            <v>0910</v>
          </cell>
          <cell r="P4575" t="str">
            <v>0910Z</v>
          </cell>
        </row>
        <row r="4576">
          <cell r="O4576" t="str">
            <v>0910</v>
          </cell>
          <cell r="P4576" t="str">
            <v>0910Z</v>
          </cell>
        </row>
        <row r="4577">
          <cell r="O4577" t="str">
            <v>0910</v>
          </cell>
          <cell r="P4577" t="str">
            <v>0910Z</v>
          </cell>
        </row>
        <row r="4578">
          <cell r="O4578" t="str">
            <v>0910</v>
          </cell>
          <cell r="P4578" t="str">
            <v>0910Z</v>
          </cell>
        </row>
        <row r="4579">
          <cell r="O4579" t="str">
            <v>0910</v>
          </cell>
          <cell r="P4579" t="str">
            <v>0910Z</v>
          </cell>
        </row>
        <row r="4580">
          <cell r="O4580" t="str">
            <v>0910</v>
          </cell>
          <cell r="P4580" t="str">
            <v>0910Z</v>
          </cell>
        </row>
        <row r="4581">
          <cell r="O4581" t="str">
            <v>0910</v>
          </cell>
          <cell r="P4581" t="str">
            <v>0910Z</v>
          </cell>
        </row>
        <row r="4582">
          <cell r="O4582" t="str">
            <v>0910</v>
          </cell>
          <cell r="P4582" t="str">
            <v>0910Z</v>
          </cell>
        </row>
        <row r="4583">
          <cell r="O4583" t="str">
            <v>0910</v>
          </cell>
          <cell r="P4583" t="str">
            <v>0910Z</v>
          </cell>
        </row>
        <row r="4584">
          <cell r="O4584" t="str">
            <v>0910</v>
          </cell>
          <cell r="P4584" t="str">
            <v>0910Z</v>
          </cell>
        </row>
        <row r="4585">
          <cell r="O4585" t="str">
            <v>0910</v>
          </cell>
          <cell r="P4585" t="str">
            <v>0910Z</v>
          </cell>
        </row>
        <row r="4586">
          <cell r="O4586" t="str">
            <v>0910</v>
          </cell>
          <cell r="P4586" t="str">
            <v>0910Z</v>
          </cell>
        </row>
        <row r="4587">
          <cell r="O4587" t="str">
            <v>0910</v>
          </cell>
          <cell r="P4587" t="str">
            <v>0910Z</v>
          </cell>
        </row>
        <row r="4588">
          <cell r="O4588" t="str">
            <v>0910</v>
          </cell>
          <cell r="P4588" t="str">
            <v>0910Z</v>
          </cell>
        </row>
        <row r="4589">
          <cell r="O4589" t="str">
            <v>0911</v>
          </cell>
          <cell r="P4589" t="str">
            <v>0911Z</v>
          </cell>
        </row>
        <row r="4590">
          <cell r="O4590" t="str">
            <v>0911</v>
          </cell>
          <cell r="P4590" t="str">
            <v>0911Z</v>
          </cell>
        </row>
        <row r="4591">
          <cell r="O4591" t="str">
            <v>0911</v>
          </cell>
          <cell r="P4591" t="str">
            <v>0911Z</v>
          </cell>
        </row>
        <row r="4592">
          <cell r="O4592" t="str">
            <v>0911</v>
          </cell>
          <cell r="P4592" t="str">
            <v>0911Z</v>
          </cell>
        </row>
        <row r="4593">
          <cell r="O4593" t="str">
            <v>0911</v>
          </cell>
          <cell r="P4593" t="str">
            <v>0911Z</v>
          </cell>
        </row>
        <row r="4594">
          <cell r="O4594" t="str">
            <v>0911</v>
          </cell>
          <cell r="P4594" t="str">
            <v>0911Z</v>
          </cell>
        </row>
        <row r="4595">
          <cell r="O4595" t="str">
            <v>0911</v>
          </cell>
          <cell r="P4595" t="str">
            <v>0911Z</v>
          </cell>
        </row>
        <row r="4596">
          <cell r="O4596" t="str">
            <v>0911</v>
          </cell>
          <cell r="P4596" t="str">
            <v>0911Z</v>
          </cell>
        </row>
        <row r="4597">
          <cell r="O4597" t="str">
            <v>0911</v>
          </cell>
          <cell r="P4597" t="str">
            <v>0911Z</v>
          </cell>
        </row>
        <row r="4598">
          <cell r="O4598" t="str">
            <v>0911</v>
          </cell>
          <cell r="P4598" t="str">
            <v>0911Z</v>
          </cell>
        </row>
        <row r="4599">
          <cell r="O4599" t="str">
            <v>0911</v>
          </cell>
          <cell r="P4599" t="str">
            <v>0911Z</v>
          </cell>
        </row>
        <row r="4600">
          <cell r="O4600" t="str">
            <v>0911</v>
          </cell>
          <cell r="P4600" t="str">
            <v>0911Z</v>
          </cell>
        </row>
        <row r="4601">
          <cell r="O4601" t="str">
            <v>0911</v>
          </cell>
          <cell r="P4601" t="str">
            <v>0911Z</v>
          </cell>
        </row>
        <row r="4602">
          <cell r="O4602" t="str">
            <v>0911</v>
          </cell>
          <cell r="P4602" t="str">
            <v>0911Z</v>
          </cell>
        </row>
        <row r="4603">
          <cell r="O4603" t="str">
            <v>0911</v>
          </cell>
          <cell r="P4603" t="str">
            <v>0911Z</v>
          </cell>
        </row>
        <row r="4604">
          <cell r="O4604" t="str">
            <v>0911</v>
          </cell>
          <cell r="P4604" t="str">
            <v>0911Z</v>
          </cell>
        </row>
        <row r="4605">
          <cell r="O4605" t="str">
            <v>0911</v>
          </cell>
          <cell r="P4605" t="str">
            <v>0911Z</v>
          </cell>
        </row>
        <row r="4606">
          <cell r="O4606" t="str">
            <v>0911</v>
          </cell>
          <cell r="P4606" t="str">
            <v>0911Z</v>
          </cell>
        </row>
        <row r="4607">
          <cell r="O4607" t="str">
            <v>0911</v>
          </cell>
          <cell r="P4607" t="str">
            <v>0911Z</v>
          </cell>
        </row>
        <row r="4608">
          <cell r="O4608" t="str">
            <v>0911</v>
          </cell>
          <cell r="P4608" t="str">
            <v>0911Z</v>
          </cell>
        </row>
        <row r="4609">
          <cell r="O4609" t="str">
            <v>0911</v>
          </cell>
          <cell r="P4609" t="str">
            <v>0911Z</v>
          </cell>
        </row>
        <row r="4610">
          <cell r="O4610" t="str">
            <v>0911</v>
          </cell>
          <cell r="P4610" t="str">
            <v>0911Z</v>
          </cell>
        </row>
        <row r="4611">
          <cell r="O4611" t="str">
            <v>0911</v>
          </cell>
          <cell r="P4611" t="str">
            <v>0911Z</v>
          </cell>
        </row>
        <row r="4612">
          <cell r="O4612" t="str">
            <v>0911</v>
          </cell>
          <cell r="P4612" t="str">
            <v>0911Z</v>
          </cell>
        </row>
        <row r="4613">
          <cell r="O4613" t="str">
            <v>0911</v>
          </cell>
          <cell r="P4613" t="str">
            <v>0911Z</v>
          </cell>
        </row>
        <row r="4614">
          <cell r="O4614" t="str">
            <v>0911</v>
          </cell>
          <cell r="P4614" t="str">
            <v>0911Z</v>
          </cell>
        </row>
        <row r="4615">
          <cell r="O4615" t="str">
            <v>0911</v>
          </cell>
          <cell r="P4615" t="str">
            <v>0911Z</v>
          </cell>
        </row>
        <row r="4616">
          <cell r="O4616" t="str">
            <v>0911</v>
          </cell>
          <cell r="P4616" t="str">
            <v>0911Z</v>
          </cell>
        </row>
        <row r="4617">
          <cell r="O4617" t="str">
            <v>0911</v>
          </cell>
          <cell r="P4617" t="str">
            <v>0911Z</v>
          </cell>
        </row>
        <row r="4618">
          <cell r="O4618" t="str">
            <v>0911</v>
          </cell>
          <cell r="P4618" t="str">
            <v>0911Z</v>
          </cell>
        </row>
        <row r="4619">
          <cell r="O4619" t="str">
            <v>0911</v>
          </cell>
          <cell r="P4619" t="str">
            <v>0911Z</v>
          </cell>
        </row>
        <row r="4620">
          <cell r="O4620" t="str">
            <v>0911</v>
          </cell>
          <cell r="P4620" t="str">
            <v>0911Z</v>
          </cell>
        </row>
        <row r="4621">
          <cell r="O4621" t="str">
            <v>0911</v>
          </cell>
          <cell r="P4621" t="str">
            <v>0911Z</v>
          </cell>
        </row>
        <row r="4622">
          <cell r="O4622" t="str">
            <v>0912</v>
          </cell>
          <cell r="P4622" t="str">
            <v>0912Z</v>
          </cell>
        </row>
        <row r="4623">
          <cell r="O4623" t="str">
            <v>0912</v>
          </cell>
          <cell r="P4623" t="str">
            <v>0912Z</v>
          </cell>
        </row>
        <row r="4624">
          <cell r="O4624" t="str">
            <v>0912</v>
          </cell>
          <cell r="P4624" t="str">
            <v>0912Z</v>
          </cell>
        </row>
        <row r="4625">
          <cell r="O4625" t="str">
            <v>0912</v>
          </cell>
          <cell r="P4625" t="str">
            <v>0912Z</v>
          </cell>
        </row>
        <row r="4626">
          <cell r="O4626" t="str">
            <v>0912</v>
          </cell>
          <cell r="P4626" t="str">
            <v>0912Z</v>
          </cell>
        </row>
        <row r="4627">
          <cell r="O4627" t="str">
            <v>0912</v>
          </cell>
          <cell r="P4627" t="str">
            <v>0912Z</v>
          </cell>
        </row>
        <row r="4628">
          <cell r="O4628" t="str">
            <v>0912</v>
          </cell>
          <cell r="P4628" t="str">
            <v>0912Z</v>
          </cell>
        </row>
        <row r="4629">
          <cell r="O4629" t="str">
            <v>0912</v>
          </cell>
          <cell r="P4629" t="str">
            <v>0912Z</v>
          </cell>
        </row>
        <row r="4630">
          <cell r="O4630" t="str">
            <v>0912</v>
          </cell>
          <cell r="P4630" t="str">
            <v>0912Z</v>
          </cell>
        </row>
        <row r="4631">
          <cell r="O4631" t="str">
            <v>0912</v>
          </cell>
          <cell r="P4631" t="str">
            <v>0912Z</v>
          </cell>
        </row>
        <row r="4632">
          <cell r="O4632" t="str">
            <v>0912</v>
          </cell>
          <cell r="P4632" t="str">
            <v>0912Z</v>
          </cell>
        </row>
        <row r="4633">
          <cell r="O4633" t="str">
            <v>0912</v>
          </cell>
          <cell r="P4633" t="str">
            <v>0912Z</v>
          </cell>
        </row>
        <row r="4634">
          <cell r="O4634" t="str">
            <v>0912</v>
          </cell>
          <cell r="P4634" t="str">
            <v>0912Z</v>
          </cell>
        </row>
        <row r="4635">
          <cell r="O4635" t="str">
            <v>0912</v>
          </cell>
          <cell r="P4635" t="str">
            <v>0912Z</v>
          </cell>
        </row>
        <row r="4636">
          <cell r="O4636" t="str">
            <v>0912</v>
          </cell>
          <cell r="P4636" t="str">
            <v>0912Z</v>
          </cell>
        </row>
        <row r="4637">
          <cell r="O4637" t="str">
            <v>0912</v>
          </cell>
          <cell r="P4637" t="str">
            <v>0912Z</v>
          </cell>
        </row>
        <row r="4638">
          <cell r="O4638" t="str">
            <v>0912</v>
          </cell>
          <cell r="P4638" t="str">
            <v>0912Z</v>
          </cell>
        </row>
        <row r="4639">
          <cell r="O4639" t="str">
            <v>0912</v>
          </cell>
          <cell r="P4639" t="str">
            <v>0912Z</v>
          </cell>
        </row>
        <row r="4640">
          <cell r="O4640" t="str">
            <v>0912</v>
          </cell>
          <cell r="P4640" t="str">
            <v>0912Z</v>
          </cell>
        </row>
        <row r="4641">
          <cell r="O4641" t="str">
            <v>0912</v>
          </cell>
          <cell r="P4641" t="str">
            <v>0912Z</v>
          </cell>
        </row>
        <row r="4642">
          <cell r="O4642" t="str">
            <v>0912</v>
          </cell>
          <cell r="P4642" t="str">
            <v>0912Z</v>
          </cell>
        </row>
        <row r="4643">
          <cell r="O4643" t="str">
            <v>0912</v>
          </cell>
          <cell r="P4643" t="str">
            <v>0912Z</v>
          </cell>
        </row>
        <row r="4644">
          <cell r="O4644" t="str">
            <v>0912</v>
          </cell>
          <cell r="P4644" t="str">
            <v>0912Z</v>
          </cell>
        </row>
        <row r="4645">
          <cell r="O4645" t="str">
            <v>0912</v>
          </cell>
          <cell r="P4645" t="str">
            <v>0912Z</v>
          </cell>
        </row>
        <row r="4646">
          <cell r="O4646" t="str">
            <v>0912</v>
          </cell>
          <cell r="P4646" t="str">
            <v>0912Z</v>
          </cell>
        </row>
        <row r="4647">
          <cell r="O4647" t="str">
            <v>0912</v>
          </cell>
          <cell r="P4647" t="str">
            <v>0912Z</v>
          </cell>
        </row>
        <row r="4648">
          <cell r="O4648" t="str">
            <v>0912</v>
          </cell>
          <cell r="P4648" t="str">
            <v>0912Z</v>
          </cell>
        </row>
        <row r="4649">
          <cell r="O4649" t="str">
            <v>0912</v>
          </cell>
          <cell r="P4649" t="str">
            <v>0912Z</v>
          </cell>
        </row>
        <row r="4650">
          <cell r="O4650" t="str">
            <v>0912</v>
          </cell>
          <cell r="P4650" t="str">
            <v>0912Z</v>
          </cell>
        </row>
        <row r="4651">
          <cell r="O4651" t="str">
            <v>0912</v>
          </cell>
          <cell r="P4651" t="str">
            <v>0912Z</v>
          </cell>
        </row>
        <row r="4652">
          <cell r="O4652" t="str">
            <v>0912</v>
          </cell>
          <cell r="P4652" t="str">
            <v>0912Z</v>
          </cell>
        </row>
        <row r="4653">
          <cell r="O4653" t="str">
            <v>0912</v>
          </cell>
          <cell r="P4653" t="str">
            <v>0912Z</v>
          </cell>
        </row>
        <row r="4654">
          <cell r="O4654" t="str">
            <v>0912</v>
          </cell>
          <cell r="P4654" t="str">
            <v>0912Z</v>
          </cell>
        </row>
        <row r="4655">
          <cell r="O4655" t="str">
            <v>0912</v>
          </cell>
          <cell r="P4655" t="str">
            <v>0912Z</v>
          </cell>
        </row>
        <row r="4656">
          <cell r="O4656" t="str">
            <v>0912</v>
          </cell>
          <cell r="P4656" t="str">
            <v>0912Z</v>
          </cell>
        </row>
        <row r="4657">
          <cell r="O4657" t="str">
            <v>0912</v>
          </cell>
          <cell r="P4657" t="str">
            <v>0912Z</v>
          </cell>
        </row>
        <row r="4658">
          <cell r="O4658" t="str">
            <v>0912</v>
          </cell>
          <cell r="P4658" t="str">
            <v>0912Z</v>
          </cell>
        </row>
        <row r="4659">
          <cell r="O4659" t="str">
            <v>0912</v>
          </cell>
          <cell r="P4659" t="str">
            <v>0912Z</v>
          </cell>
        </row>
        <row r="4660">
          <cell r="O4660" t="str">
            <v>0912</v>
          </cell>
          <cell r="P4660" t="str">
            <v>0912Z</v>
          </cell>
        </row>
        <row r="4661">
          <cell r="O4661" t="str">
            <v>0912</v>
          </cell>
          <cell r="P4661" t="str">
            <v>0912Z</v>
          </cell>
        </row>
        <row r="4662">
          <cell r="O4662" t="str">
            <v>0912</v>
          </cell>
          <cell r="P4662" t="str">
            <v>0912Z</v>
          </cell>
        </row>
        <row r="4663">
          <cell r="O4663" t="str">
            <v>0912</v>
          </cell>
          <cell r="P4663" t="str">
            <v>0912Z</v>
          </cell>
        </row>
        <row r="4664">
          <cell r="O4664" t="str">
            <v>0912</v>
          </cell>
          <cell r="P4664" t="str">
            <v>0912Z</v>
          </cell>
        </row>
        <row r="4665">
          <cell r="O4665" t="str">
            <v>0912</v>
          </cell>
          <cell r="P4665" t="str">
            <v>0912Z</v>
          </cell>
        </row>
        <row r="4666">
          <cell r="O4666" t="str">
            <v>0912</v>
          </cell>
          <cell r="P4666" t="str">
            <v>0912Z</v>
          </cell>
        </row>
        <row r="4667">
          <cell r="O4667" t="str">
            <v>0912</v>
          </cell>
          <cell r="P4667" t="str">
            <v>0912Z</v>
          </cell>
        </row>
        <row r="4668">
          <cell r="O4668" t="str">
            <v>0912</v>
          </cell>
          <cell r="P4668" t="str">
            <v>0912Z</v>
          </cell>
        </row>
        <row r="4669">
          <cell r="O4669" t="str">
            <v>0912</v>
          </cell>
          <cell r="P4669" t="str">
            <v>0912Z</v>
          </cell>
        </row>
        <row r="4670">
          <cell r="O4670" t="str">
            <v>0912</v>
          </cell>
          <cell r="P4670" t="str">
            <v>0912Z</v>
          </cell>
        </row>
        <row r="4671">
          <cell r="O4671" t="str">
            <v>0912</v>
          </cell>
          <cell r="P4671" t="str">
            <v>0912Z</v>
          </cell>
        </row>
        <row r="4672">
          <cell r="O4672" t="str">
            <v>0912</v>
          </cell>
          <cell r="P4672" t="str">
            <v>0912Z</v>
          </cell>
        </row>
        <row r="4673">
          <cell r="O4673" t="str">
            <v>0912</v>
          </cell>
          <cell r="P4673" t="str">
            <v>0912Z</v>
          </cell>
        </row>
        <row r="4674">
          <cell r="O4674" t="str">
            <v>0912</v>
          </cell>
          <cell r="P4674" t="str">
            <v>0912Z</v>
          </cell>
        </row>
        <row r="4675">
          <cell r="O4675" t="str">
            <v>0912</v>
          </cell>
          <cell r="P4675" t="str">
            <v>0912Z</v>
          </cell>
        </row>
        <row r="4676">
          <cell r="O4676" t="str">
            <v>0912</v>
          </cell>
          <cell r="P4676" t="str">
            <v>0912Z</v>
          </cell>
        </row>
        <row r="4677">
          <cell r="O4677" t="str">
            <v>0912</v>
          </cell>
          <cell r="P4677" t="str">
            <v>0912Z</v>
          </cell>
        </row>
        <row r="4678">
          <cell r="O4678" t="str">
            <v>0912</v>
          </cell>
          <cell r="P4678" t="str">
            <v>0912Z</v>
          </cell>
        </row>
        <row r="4679">
          <cell r="O4679" t="str">
            <v>0912</v>
          </cell>
          <cell r="P4679" t="str">
            <v>0912Z</v>
          </cell>
        </row>
        <row r="4680">
          <cell r="O4680" t="str">
            <v>0912</v>
          </cell>
          <cell r="P4680" t="str">
            <v>0912Z</v>
          </cell>
        </row>
        <row r="4681">
          <cell r="O4681" t="str">
            <v>0912</v>
          </cell>
          <cell r="P4681" t="str">
            <v>0912Z</v>
          </cell>
        </row>
        <row r="4682">
          <cell r="O4682" t="str">
            <v>0912</v>
          </cell>
          <cell r="P4682" t="str">
            <v>0912Z</v>
          </cell>
        </row>
        <row r="4683">
          <cell r="O4683" t="str">
            <v>0912</v>
          </cell>
          <cell r="P4683" t="str">
            <v>0912Z</v>
          </cell>
        </row>
        <row r="4684">
          <cell r="O4684" t="str">
            <v>0912</v>
          </cell>
          <cell r="P4684" t="str">
            <v>0912Z</v>
          </cell>
        </row>
        <row r="4685">
          <cell r="O4685" t="str">
            <v>0912</v>
          </cell>
          <cell r="P4685" t="str">
            <v>0912Z</v>
          </cell>
        </row>
        <row r="4686">
          <cell r="O4686" t="str">
            <v>0912</v>
          </cell>
          <cell r="P4686" t="str">
            <v>0912Z</v>
          </cell>
        </row>
        <row r="4687">
          <cell r="O4687" t="str">
            <v>0912</v>
          </cell>
          <cell r="P4687" t="str">
            <v>0912Z</v>
          </cell>
        </row>
        <row r="4688">
          <cell r="O4688" t="str">
            <v>0912</v>
          </cell>
          <cell r="P4688" t="str">
            <v>0912Z</v>
          </cell>
        </row>
        <row r="4689">
          <cell r="O4689" t="str">
            <v>0912</v>
          </cell>
          <cell r="P4689" t="str">
            <v>0912Z</v>
          </cell>
        </row>
        <row r="4690">
          <cell r="O4690" t="str">
            <v>0912</v>
          </cell>
          <cell r="P4690" t="str">
            <v>0912Z</v>
          </cell>
        </row>
        <row r="4691">
          <cell r="O4691" t="str">
            <v>0912</v>
          </cell>
          <cell r="P4691" t="str">
            <v>0912Z</v>
          </cell>
        </row>
        <row r="4692">
          <cell r="O4692" t="str">
            <v>0912</v>
          </cell>
          <cell r="P4692" t="str">
            <v>0912Z</v>
          </cell>
        </row>
        <row r="4693">
          <cell r="O4693" t="str">
            <v>0912</v>
          </cell>
          <cell r="P4693" t="str">
            <v>0912Z</v>
          </cell>
        </row>
        <row r="4694">
          <cell r="O4694" t="str">
            <v>0912</v>
          </cell>
          <cell r="P4694" t="str">
            <v>0912Z</v>
          </cell>
        </row>
        <row r="4695">
          <cell r="O4695" t="str">
            <v>0912</v>
          </cell>
          <cell r="P4695" t="str">
            <v>0912Z</v>
          </cell>
        </row>
        <row r="4696">
          <cell r="O4696" t="str">
            <v>0912</v>
          </cell>
          <cell r="P4696" t="str">
            <v>0912Z</v>
          </cell>
        </row>
        <row r="4697">
          <cell r="O4697" t="str">
            <v>0912</v>
          </cell>
          <cell r="P4697" t="str">
            <v>0912Z</v>
          </cell>
        </row>
        <row r="4698">
          <cell r="O4698" t="str">
            <v>0912</v>
          </cell>
          <cell r="P4698" t="str">
            <v>0912Z</v>
          </cell>
        </row>
        <row r="4699">
          <cell r="O4699" t="str">
            <v>0912</v>
          </cell>
          <cell r="P4699" t="str">
            <v>0912Z</v>
          </cell>
        </row>
        <row r="4700">
          <cell r="O4700" t="str">
            <v>0912</v>
          </cell>
          <cell r="P4700" t="str">
            <v>0912Z</v>
          </cell>
        </row>
        <row r="4701">
          <cell r="O4701" t="str">
            <v>0912</v>
          </cell>
          <cell r="P4701" t="str">
            <v>0912Z</v>
          </cell>
        </row>
        <row r="4702">
          <cell r="O4702" t="str">
            <v>0912</v>
          </cell>
          <cell r="P4702" t="str">
            <v>0912Z</v>
          </cell>
        </row>
        <row r="4703">
          <cell r="O4703" t="str">
            <v>0912</v>
          </cell>
          <cell r="P4703" t="str">
            <v>0912Z</v>
          </cell>
        </row>
        <row r="4704">
          <cell r="O4704" t="str">
            <v>0912</v>
          </cell>
          <cell r="P4704" t="str">
            <v>0912Z</v>
          </cell>
        </row>
        <row r="4705">
          <cell r="O4705" t="str">
            <v>0912</v>
          </cell>
          <cell r="P4705" t="str">
            <v>0912Z</v>
          </cell>
        </row>
        <row r="4706">
          <cell r="O4706" t="str">
            <v>0912</v>
          </cell>
          <cell r="P4706" t="str">
            <v>0912Z</v>
          </cell>
        </row>
        <row r="4707">
          <cell r="O4707" t="str">
            <v>0912</v>
          </cell>
          <cell r="P4707" t="str">
            <v>0912Z</v>
          </cell>
        </row>
        <row r="4708">
          <cell r="O4708" t="str">
            <v>0912</v>
          </cell>
          <cell r="P4708" t="str">
            <v>0912Z</v>
          </cell>
        </row>
        <row r="4709">
          <cell r="O4709" t="str">
            <v>0912</v>
          </cell>
          <cell r="P4709" t="str">
            <v>0912Z</v>
          </cell>
        </row>
        <row r="4710">
          <cell r="O4710" t="str">
            <v>0912</v>
          </cell>
          <cell r="P4710" t="str">
            <v>0912Z</v>
          </cell>
        </row>
        <row r="4711">
          <cell r="O4711" t="str">
            <v>0912</v>
          </cell>
          <cell r="P4711" t="str">
            <v>0912Z</v>
          </cell>
        </row>
        <row r="4712">
          <cell r="O4712" t="str">
            <v>0912</v>
          </cell>
          <cell r="P4712" t="str">
            <v>0912Z</v>
          </cell>
        </row>
        <row r="4713">
          <cell r="O4713" t="str">
            <v>0912</v>
          </cell>
          <cell r="P4713" t="str">
            <v>0912Z</v>
          </cell>
        </row>
        <row r="4714">
          <cell r="O4714" t="str">
            <v>0912</v>
          </cell>
          <cell r="P4714" t="str">
            <v>0912Z</v>
          </cell>
        </row>
        <row r="4715">
          <cell r="O4715" t="str">
            <v>0912</v>
          </cell>
          <cell r="P4715" t="str">
            <v>0912Z</v>
          </cell>
        </row>
        <row r="4716">
          <cell r="O4716" t="str">
            <v>0912</v>
          </cell>
          <cell r="P4716" t="str">
            <v>0912Z</v>
          </cell>
        </row>
        <row r="4717">
          <cell r="O4717" t="str">
            <v>0912</v>
          </cell>
          <cell r="P4717" t="str">
            <v>0912Z</v>
          </cell>
        </row>
        <row r="4718">
          <cell r="O4718" t="str">
            <v>0912</v>
          </cell>
          <cell r="P4718" t="str">
            <v>0912Z</v>
          </cell>
        </row>
        <row r="4719">
          <cell r="O4719" t="str">
            <v>0912</v>
          </cell>
          <cell r="P4719" t="str">
            <v>0912Z</v>
          </cell>
        </row>
        <row r="4720">
          <cell r="O4720" t="str">
            <v>0912</v>
          </cell>
          <cell r="P4720" t="str">
            <v>0912Z</v>
          </cell>
        </row>
        <row r="4721">
          <cell r="O4721" t="str">
            <v>0912</v>
          </cell>
          <cell r="P4721" t="str">
            <v>0912Z</v>
          </cell>
        </row>
        <row r="4722">
          <cell r="O4722" t="str">
            <v>0912</v>
          </cell>
          <cell r="P4722" t="str">
            <v>0912Z</v>
          </cell>
        </row>
        <row r="4723">
          <cell r="O4723" t="str">
            <v>0912</v>
          </cell>
          <cell r="P4723" t="str">
            <v>0912Z</v>
          </cell>
        </row>
        <row r="4724">
          <cell r="O4724" t="str">
            <v>0912</v>
          </cell>
          <cell r="P4724" t="str">
            <v>0912Z</v>
          </cell>
        </row>
        <row r="4725">
          <cell r="O4725" t="str">
            <v>0912</v>
          </cell>
          <cell r="P4725" t="str">
            <v>0912Z</v>
          </cell>
        </row>
        <row r="4726">
          <cell r="O4726" t="str">
            <v>0912</v>
          </cell>
          <cell r="P4726" t="str">
            <v>0912Z</v>
          </cell>
        </row>
        <row r="4727">
          <cell r="O4727" t="str">
            <v>0912</v>
          </cell>
          <cell r="P4727" t="str">
            <v>0912Z</v>
          </cell>
        </row>
        <row r="4728">
          <cell r="O4728" t="str">
            <v>0912</v>
          </cell>
          <cell r="P4728" t="str">
            <v>0912Z</v>
          </cell>
        </row>
        <row r="4729">
          <cell r="O4729" t="str">
            <v>0912</v>
          </cell>
          <cell r="P4729" t="str">
            <v>0912Z</v>
          </cell>
        </row>
        <row r="4730">
          <cell r="O4730" t="str">
            <v>0912</v>
          </cell>
          <cell r="P4730" t="str">
            <v>0912Z</v>
          </cell>
        </row>
        <row r="4731">
          <cell r="O4731" t="str">
            <v>0912</v>
          </cell>
          <cell r="P4731" t="str">
            <v>0912Z</v>
          </cell>
        </row>
        <row r="4732">
          <cell r="O4732" t="str">
            <v>0912</v>
          </cell>
          <cell r="P4732" t="str">
            <v>0912Z</v>
          </cell>
        </row>
        <row r="4733">
          <cell r="O4733" t="str">
            <v>0912</v>
          </cell>
          <cell r="P4733" t="str">
            <v>0912Z</v>
          </cell>
        </row>
        <row r="4734">
          <cell r="O4734" t="str">
            <v>0912</v>
          </cell>
          <cell r="P4734" t="str">
            <v>0912Z</v>
          </cell>
        </row>
        <row r="4735">
          <cell r="O4735" t="str">
            <v>0912</v>
          </cell>
          <cell r="P4735" t="str">
            <v>0912Z</v>
          </cell>
        </row>
        <row r="4736">
          <cell r="O4736" t="str">
            <v>0912</v>
          </cell>
          <cell r="P4736" t="str">
            <v>0912Z</v>
          </cell>
        </row>
        <row r="4737">
          <cell r="O4737" t="str">
            <v>0912</v>
          </cell>
          <cell r="P4737" t="str">
            <v>0912Z</v>
          </cell>
        </row>
        <row r="4738">
          <cell r="O4738" t="str">
            <v>0912</v>
          </cell>
          <cell r="P4738" t="str">
            <v>0912Z</v>
          </cell>
        </row>
        <row r="4739">
          <cell r="O4739" t="str">
            <v>0912</v>
          </cell>
          <cell r="P4739" t="str">
            <v>0912Z</v>
          </cell>
        </row>
        <row r="4740">
          <cell r="O4740" t="str">
            <v>0912</v>
          </cell>
          <cell r="P4740" t="str">
            <v>0912Z</v>
          </cell>
        </row>
        <row r="4741">
          <cell r="O4741" t="str">
            <v>0912</v>
          </cell>
          <cell r="P4741" t="str">
            <v>0912Z</v>
          </cell>
        </row>
        <row r="4742">
          <cell r="O4742" t="str">
            <v>0912</v>
          </cell>
          <cell r="P4742" t="str">
            <v>0912Z</v>
          </cell>
        </row>
        <row r="4743">
          <cell r="O4743" t="str">
            <v>0912</v>
          </cell>
          <cell r="P4743" t="str">
            <v>0912Z</v>
          </cell>
        </row>
        <row r="4744">
          <cell r="O4744" t="str">
            <v>0912</v>
          </cell>
          <cell r="P4744" t="str">
            <v>0912Z</v>
          </cell>
        </row>
        <row r="4745">
          <cell r="O4745" t="str">
            <v>0912</v>
          </cell>
          <cell r="P4745" t="str">
            <v>0912Z</v>
          </cell>
        </row>
        <row r="4746">
          <cell r="O4746" t="str">
            <v>0912</v>
          </cell>
          <cell r="P4746" t="str">
            <v>0912Z</v>
          </cell>
        </row>
        <row r="4747">
          <cell r="O4747" t="str">
            <v>0912</v>
          </cell>
          <cell r="P4747" t="str">
            <v>0912Z</v>
          </cell>
        </row>
        <row r="4748">
          <cell r="O4748" t="str">
            <v>0912</v>
          </cell>
          <cell r="P4748" t="str">
            <v>0912Z</v>
          </cell>
        </row>
        <row r="4749">
          <cell r="O4749" t="str">
            <v>0912</v>
          </cell>
          <cell r="P4749" t="str">
            <v>0912Z</v>
          </cell>
        </row>
        <row r="4750">
          <cell r="O4750" t="str">
            <v>0912</v>
          </cell>
          <cell r="P4750" t="str">
            <v>0912Z</v>
          </cell>
        </row>
        <row r="4751">
          <cell r="O4751" t="str">
            <v>0912</v>
          </cell>
          <cell r="P4751" t="str">
            <v>0912Z</v>
          </cell>
        </row>
        <row r="4752">
          <cell r="O4752" t="str">
            <v>0912</v>
          </cell>
          <cell r="P4752" t="str">
            <v>0912Z</v>
          </cell>
        </row>
        <row r="4753">
          <cell r="O4753" t="str">
            <v>0912</v>
          </cell>
          <cell r="P4753" t="str">
            <v>0912Z</v>
          </cell>
        </row>
        <row r="4754">
          <cell r="O4754" t="str">
            <v>0912</v>
          </cell>
          <cell r="P4754" t="str">
            <v>0912Z</v>
          </cell>
        </row>
        <row r="4755">
          <cell r="O4755" t="str">
            <v>0912</v>
          </cell>
          <cell r="P4755" t="str">
            <v>0912Z</v>
          </cell>
        </row>
        <row r="4756">
          <cell r="O4756" t="str">
            <v>0912</v>
          </cell>
          <cell r="P4756" t="str">
            <v>0912Z</v>
          </cell>
        </row>
        <row r="4757">
          <cell r="O4757" t="str">
            <v>0912</v>
          </cell>
          <cell r="P4757" t="str">
            <v>0912Z</v>
          </cell>
        </row>
        <row r="4758">
          <cell r="O4758" t="str">
            <v>0912</v>
          </cell>
          <cell r="P4758" t="str">
            <v>0912Z</v>
          </cell>
        </row>
        <row r="4759">
          <cell r="O4759" t="str">
            <v>0912</v>
          </cell>
          <cell r="P4759" t="str">
            <v>0912Z</v>
          </cell>
        </row>
        <row r="4760">
          <cell r="O4760" t="str">
            <v>0912</v>
          </cell>
          <cell r="P4760" t="str">
            <v>0912Z</v>
          </cell>
        </row>
        <row r="4761">
          <cell r="O4761" t="str">
            <v>0912</v>
          </cell>
          <cell r="P4761" t="str">
            <v>0912Z</v>
          </cell>
        </row>
        <row r="4762">
          <cell r="O4762" t="str">
            <v>0912</v>
          </cell>
          <cell r="P4762" t="str">
            <v>0912Z</v>
          </cell>
        </row>
        <row r="4763">
          <cell r="O4763" t="str">
            <v>0912</v>
          </cell>
          <cell r="P4763" t="str">
            <v>0912Z</v>
          </cell>
        </row>
        <row r="4764">
          <cell r="O4764" t="str">
            <v>0912</v>
          </cell>
          <cell r="P4764" t="str">
            <v>0912Z</v>
          </cell>
        </row>
        <row r="4765">
          <cell r="O4765" t="str">
            <v>0912</v>
          </cell>
          <cell r="P4765" t="str">
            <v>0912Z</v>
          </cell>
        </row>
        <row r="4766">
          <cell r="O4766" t="str">
            <v>0912</v>
          </cell>
          <cell r="P4766" t="str">
            <v>0912Z</v>
          </cell>
        </row>
        <row r="4767">
          <cell r="O4767" t="str">
            <v>0912</v>
          </cell>
          <cell r="P4767" t="str">
            <v>0912Z</v>
          </cell>
        </row>
        <row r="4768">
          <cell r="O4768" t="str">
            <v>0912</v>
          </cell>
          <cell r="P4768" t="str">
            <v>0912Z</v>
          </cell>
        </row>
        <row r="4769">
          <cell r="O4769" t="str">
            <v>0912</v>
          </cell>
          <cell r="P4769" t="str">
            <v>0912Z</v>
          </cell>
        </row>
        <row r="4770">
          <cell r="O4770" t="str">
            <v>0912</v>
          </cell>
          <cell r="P4770" t="str">
            <v>0912Z</v>
          </cell>
        </row>
        <row r="4771">
          <cell r="O4771" t="str">
            <v>0912</v>
          </cell>
          <cell r="P4771" t="str">
            <v>0912Z</v>
          </cell>
        </row>
        <row r="4772">
          <cell r="O4772" t="str">
            <v>0912</v>
          </cell>
          <cell r="P4772" t="str">
            <v>0912Z</v>
          </cell>
        </row>
        <row r="4773">
          <cell r="O4773" t="str">
            <v>0912</v>
          </cell>
          <cell r="P4773" t="str">
            <v>0912Z</v>
          </cell>
        </row>
        <row r="4774">
          <cell r="O4774" t="str">
            <v>0912</v>
          </cell>
          <cell r="P4774" t="str">
            <v>0912Z</v>
          </cell>
        </row>
        <row r="4775">
          <cell r="O4775" t="str">
            <v>0912</v>
          </cell>
          <cell r="P4775" t="str">
            <v>0912Z</v>
          </cell>
        </row>
        <row r="4776">
          <cell r="O4776" t="str">
            <v>0912</v>
          </cell>
          <cell r="P4776" t="str">
            <v>0912Z</v>
          </cell>
        </row>
        <row r="4777">
          <cell r="O4777" t="str">
            <v>0912</v>
          </cell>
          <cell r="P4777" t="str">
            <v>0912Z</v>
          </cell>
        </row>
        <row r="4778">
          <cell r="O4778" t="str">
            <v>0912</v>
          </cell>
          <cell r="P4778" t="str">
            <v>0912Z</v>
          </cell>
        </row>
        <row r="4779">
          <cell r="O4779" t="str">
            <v>0912</v>
          </cell>
          <cell r="P4779" t="str">
            <v>0912Z</v>
          </cell>
        </row>
        <row r="4780">
          <cell r="O4780" t="str">
            <v>0912</v>
          </cell>
          <cell r="P4780" t="str">
            <v>0912Z</v>
          </cell>
        </row>
        <row r="4781">
          <cell r="O4781" t="str">
            <v>0912</v>
          </cell>
          <cell r="P4781" t="str">
            <v>0912Z</v>
          </cell>
        </row>
        <row r="4782">
          <cell r="O4782" t="str">
            <v>0912</v>
          </cell>
          <cell r="P4782" t="str">
            <v>0912Z</v>
          </cell>
        </row>
        <row r="4783">
          <cell r="O4783" t="str">
            <v>0912</v>
          </cell>
          <cell r="P4783" t="str">
            <v>0912Z</v>
          </cell>
        </row>
        <row r="4784">
          <cell r="O4784" t="str">
            <v>0912</v>
          </cell>
          <cell r="P4784" t="str">
            <v>0912Z</v>
          </cell>
        </row>
        <row r="4785">
          <cell r="O4785" t="str">
            <v>0912</v>
          </cell>
          <cell r="P4785" t="str">
            <v>0912Z</v>
          </cell>
        </row>
        <row r="4786">
          <cell r="O4786" t="str">
            <v>0912</v>
          </cell>
          <cell r="P4786" t="str">
            <v>0912Z</v>
          </cell>
        </row>
        <row r="4787">
          <cell r="O4787" t="str">
            <v>0912</v>
          </cell>
          <cell r="P4787" t="str">
            <v>0912Z</v>
          </cell>
        </row>
        <row r="4788">
          <cell r="O4788" t="str">
            <v>0912</v>
          </cell>
          <cell r="P4788" t="str">
            <v>0912Z</v>
          </cell>
        </row>
        <row r="4789">
          <cell r="O4789" t="str">
            <v>0912</v>
          </cell>
          <cell r="P4789" t="str">
            <v>0912Z</v>
          </cell>
        </row>
        <row r="4790">
          <cell r="O4790" t="str">
            <v>0912</v>
          </cell>
          <cell r="P4790" t="str">
            <v>0912Z</v>
          </cell>
        </row>
        <row r="4791">
          <cell r="O4791" t="str">
            <v>0912</v>
          </cell>
          <cell r="P4791" t="str">
            <v>0912Z</v>
          </cell>
        </row>
        <row r="4792">
          <cell r="O4792" t="str">
            <v>0912</v>
          </cell>
          <cell r="P4792" t="str">
            <v>0912Z</v>
          </cell>
        </row>
        <row r="4793">
          <cell r="O4793" t="str">
            <v>0912</v>
          </cell>
          <cell r="P4793" t="str">
            <v>0912Z</v>
          </cell>
        </row>
        <row r="4794">
          <cell r="O4794" t="str">
            <v>0912</v>
          </cell>
          <cell r="P4794" t="str">
            <v>0912Z</v>
          </cell>
        </row>
        <row r="4795">
          <cell r="O4795" t="str">
            <v>0912</v>
          </cell>
          <cell r="P4795" t="str">
            <v>0912Z</v>
          </cell>
        </row>
        <row r="4796">
          <cell r="O4796" t="str">
            <v>0912</v>
          </cell>
          <cell r="P4796" t="str">
            <v>0912Z</v>
          </cell>
        </row>
        <row r="4797">
          <cell r="O4797" t="str">
            <v>0912</v>
          </cell>
          <cell r="P4797" t="str">
            <v>0912Z</v>
          </cell>
        </row>
        <row r="4798">
          <cell r="O4798" t="str">
            <v>0912</v>
          </cell>
          <cell r="P4798" t="str">
            <v>0912Z</v>
          </cell>
        </row>
        <row r="4799">
          <cell r="O4799" t="str">
            <v>0912</v>
          </cell>
          <cell r="P4799" t="str">
            <v>0912Z</v>
          </cell>
        </row>
        <row r="4800">
          <cell r="O4800" t="str">
            <v>0912</v>
          </cell>
          <cell r="P4800" t="str">
            <v>0912Z</v>
          </cell>
        </row>
        <row r="4801">
          <cell r="O4801" t="str">
            <v>0912</v>
          </cell>
          <cell r="P4801" t="str">
            <v>0912Z</v>
          </cell>
        </row>
        <row r="4802">
          <cell r="O4802" t="str">
            <v>0912</v>
          </cell>
          <cell r="P4802" t="str">
            <v>0912Z</v>
          </cell>
        </row>
        <row r="4803">
          <cell r="O4803" t="str">
            <v>0912</v>
          </cell>
          <cell r="P4803" t="str">
            <v>0912Z</v>
          </cell>
        </row>
        <row r="4804">
          <cell r="O4804" t="str">
            <v>0912</v>
          </cell>
          <cell r="P4804" t="str">
            <v>0912Z</v>
          </cell>
        </row>
        <row r="4805">
          <cell r="O4805" t="str">
            <v>0912</v>
          </cell>
          <cell r="P4805" t="str">
            <v>0912Z</v>
          </cell>
        </row>
        <row r="4806">
          <cell r="O4806" t="str">
            <v>0912</v>
          </cell>
          <cell r="P4806" t="str">
            <v>0912Z</v>
          </cell>
        </row>
        <row r="4807">
          <cell r="O4807" t="str">
            <v>0912</v>
          </cell>
          <cell r="P4807" t="str">
            <v>0912Z</v>
          </cell>
        </row>
        <row r="4808">
          <cell r="O4808" t="str">
            <v>0912</v>
          </cell>
          <cell r="P4808" t="str">
            <v>0912Z</v>
          </cell>
        </row>
        <row r="4809">
          <cell r="O4809" t="str">
            <v>0912</v>
          </cell>
          <cell r="P4809" t="str">
            <v>0912Z</v>
          </cell>
        </row>
        <row r="4810">
          <cell r="O4810" t="str">
            <v>0912</v>
          </cell>
          <cell r="P4810" t="str">
            <v>0912Z</v>
          </cell>
        </row>
        <row r="4811">
          <cell r="O4811" t="str">
            <v>0912</v>
          </cell>
          <cell r="P4811" t="str">
            <v>0912Z</v>
          </cell>
        </row>
        <row r="4812">
          <cell r="O4812" t="str">
            <v>0912</v>
          </cell>
          <cell r="P4812" t="str">
            <v>0912Z</v>
          </cell>
        </row>
        <row r="4813">
          <cell r="O4813" t="str">
            <v>0912</v>
          </cell>
          <cell r="P4813" t="str">
            <v>0912Z</v>
          </cell>
        </row>
        <row r="4814">
          <cell r="O4814" t="str">
            <v>0912</v>
          </cell>
          <cell r="P4814" t="str">
            <v>0912Z</v>
          </cell>
        </row>
        <row r="4815">
          <cell r="O4815" t="str">
            <v>0912</v>
          </cell>
          <cell r="P4815" t="str">
            <v>0912Z</v>
          </cell>
        </row>
        <row r="4816">
          <cell r="O4816" t="str">
            <v>0912</v>
          </cell>
          <cell r="P4816" t="str">
            <v>0912Z</v>
          </cell>
        </row>
        <row r="4817">
          <cell r="O4817" t="str">
            <v>0912</v>
          </cell>
          <cell r="P4817" t="str">
            <v>0912Z</v>
          </cell>
        </row>
        <row r="4818">
          <cell r="O4818" t="str">
            <v>0912</v>
          </cell>
          <cell r="P4818" t="str">
            <v>0912Z</v>
          </cell>
        </row>
        <row r="4819">
          <cell r="O4819" t="str">
            <v>0912</v>
          </cell>
          <cell r="P4819" t="str">
            <v>0912Z</v>
          </cell>
        </row>
        <row r="4820">
          <cell r="O4820" t="str">
            <v>0912</v>
          </cell>
          <cell r="P4820" t="str">
            <v>0912Z</v>
          </cell>
        </row>
        <row r="4821">
          <cell r="O4821" t="str">
            <v>0912</v>
          </cell>
          <cell r="P4821" t="str">
            <v>0912Z</v>
          </cell>
        </row>
        <row r="4822">
          <cell r="O4822" t="str">
            <v>0912</v>
          </cell>
          <cell r="P4822" t="str">
            <v>0912Z</v>
          </cell>
        </row>
        <row r="4823">
          <cell r="O4823" t="str">
            <v>0912</v>
          </cell>
          <cell r="P4823" t="str">
            <v>0912Z</v>
          </cell>
        </row>
        <row r="4824">
          <cell r="O4824" t="str">
            <v>0912</v>
          </cell>
          <cell r="P4824" t="str">
            <v>0912Z</v>
          </cell>
        </row>
        <row r="4825">
          <cell r="O4825" t="str">
            <v>0912</v>
          </cell>
          <cell r="P4825" t="str">
            <v>0912Z</v>
          </cell>
        </row>
        <row r="4826">
          <cell r="O4826" t="str">
            <v>0912</v>
          </cell>
          <cell r="P4826" t="str">
            <v>0912Z</v>
          </cell>
        </row>
        <row r="4827">
          <cell r="O4827" t="str">
            <v>0912</v>
          </cell>
          <cell r="P4827" t="str">
            <v>0912Z</v>
          </cell>
        </row>
        <row r="4828">
          <cell r="O4828" t="str">
            <v>0912</v>
          </cell>
          <cell r="P4828" t="str">
            <v>0912Z</v>
          </cell>
        </row>
        <row r="4829">
          <cell r="O4829" t="str">
            <v>0912</v>
          </cell>
          <cell r="P4829" t="str">
            <v>0912Z</v>
          </cell>
        </row>
        <row r="4830">
          <cell r="O4830" t="str">
            <v>0912</v>
          </cell>
          <cell r="P4830" t="str">
            <v>0912Z</v>
          </cell>
        </row>
        <row r="4831">
          <cell r="O4831" t="str">
            <v>0912</v>
          </cell>
          <cell r="P4831" t="str">
            <v>0912Z</v>
          </cell>
        </row>
        <row r="4832">
          <cell r="O4832" t="str">
            <v>0912</v>
          </cell>
          <cell r="P4832" t="str">
            <v>0912Z</v>
          </cell>
        </row>
        <row r="4833">
          <cell r="O4833" t="str">
            <v>0912</v>
          </cell>
          <cell r="P4833" t="str">
            <v>0912Z</v>
          </cell>
        </row>
        <row r="4834">
          <cell r="O4834" t="str">
            <v>0912</v>
          </cell>
          <cell r="P4834" t="str">
            <v>0912Z</v>
          </cell>
        </row>
        <row r="4835">
          <cell r="O4835" t="str">
            <v>0912</v>
          </cell>
          <cell r="P4835" t="str">
            <v>0912Z</v>
          </cell>
        </row>
        <row r="4836">
          <cell r="O4836" t="str">
            <v>0912</v>
          </cell>
          <cell r="P4836" t="str">
            <v>0912Z</v>
          </cell>
        </row>
        <row r="4837">
          <cell r="O4837" t="str">
            <v>0912</v>
          </cell>
          <cell r="P4837" t="str">
            <v>0912Z</v>
          </cell>
        </row>
        <row r="4838">
          <cell r="O4838" t="str">
            <v>0912</v>
          </cell>
          <cell r="P4838" t="str">
            <v>0912Z</v>
          </cell>
        </row>
        <row r="4839">
          <cell r="O4839" t="str">
            <v>0912</v>
          </cell>
          <cell r="P4839" t="str">
            <v>0912Z</v>
          </cell>
        </row>
        <row r="4840">
          <cell r="O4840" t="str">
            <v>0912</v>
          </cell>
          <cell r="P4840" t="str">
            <v>0912Z</v>
          </cell>
        </row>
        <row r="4841">
          <cell r="O4841" t="str">
            <v>0912</v>
          </cell>
          <cell r="P4841" t="str">
            <v>0912Z</v>
          </cell>
        </row>
        <row r="4842">
          <cell r="O4842" t="str">
            <v>0912</v>
          </cell>
          <cell r="P4842" t="str">
            <v>0912Z</v>
          </cell>
        </row>
        <row r="4843">
          <cell r="O4843" t="str">
            <v>0912</v>
          </cell>
          <cell r="P4843" t="str">
            <v>0912Z</v>
          </cell>
        </row>
        <row r="4844">
          <cell r="O4844" t="str">
            <v>0912</v>
          </cell>
          <cell r="P4844" t="str">
            <v>0912Z</v>
          </cell>
        </row>
        <row r="4845">
          <cell r="O4845" t="str">
            <v>0912</v>
          </cell>
          <cell r="P4845" t="str">
            <v>0912Z</v>
          </cell>
        </row>
        <row r="4846">
          <cell r="O4846" t="str">
            <v>0912</v>
          </cell>
          <cell r="P4846" t="str">
            <v>0912Z</v>
          </cell>
        </row>
        <row r="4847">
          <cell r="O4847" t="str">
            <v>0912</v>
          </cell>
          <cell r="P4847" t="str">
            <v>0912Z</v>
          </cell>
        </row>
        <row r="4848">
          <cell r="O4848" t="str">
            <v>0912</v>
          </cell>
          <cell r="P4848" t="str">
            <v>0912Z</v>
          </cell>
        </row>
        <row r="4849">
          <cell r="O4849" t="str">
            <v>0912</v>
          </cell>
          <cell r="P4849" t="str">
            <v>0912Z</v>
          </cell>
        </row>
        <row r="4850">
          <cell r="O4850" t="str">
            <v>0912</v>
          </cell>
          <cell r="P4850" t="str">
            <v>0912Z</v>
          </cell>
        </row>
        <row r="4851">
          <cell r="O4851" t="str">
            <v>0912</v>
          </cell>
          <cell r="P4851" t="str">
            <v>0912Z</v>
          </cell>
        </row>
        <row r="4852">
          <cell r="O4852" t="str">
            <v>0912</v>
          </cell>
          <cell r="P4852" t="str">
            <v>0912Z</v>
          </cell>
        </row>
        <row r="4853">
          <cell r="O4853" t="str">
            <v>0912</v>
          </cell>
          <cell r="P4853" t="str">
            <v>0912Z</v>
          </cell>
        </row>
        <row r="4854">
          <cell r="O4854" t="str">
            <v>0912</v>
          </cell>
          <cell r="P4854" t="str">
            <v>0912Z</v>
          </cell>
        </row>
        <row r="4855">
          <cell r="O4855" t="str">
            <v>0912</v>
          </cell>
          <cell r="P4855" t="str">
            <v>0912Z</v>
          </cell>
        </row>
        <row r="4856">
          <cell r="O4856" t="str">
            <v>0912</v>
          </cell>
          <cell r="P4856" t="str">
            <v>0912Z</v>
          </cell>
        </row>
        <row r="4857">
          <cell r="O4857" t="str">
            <v>0912</v>
          </cell>
          <cell r="P4857" t="str">
            <v>0912Z</v>
          </cell>
        </row>
        <row r="4858">
          <cell r="O4858" t="str">
            <v>0912</v>
          </cell>
          <cell r="P4858" t="str">
            <v>0912Z</v>
          </cell>
        </row>
        <row r="4859">
          <cell r="O4859" t="str">
            <v>0912</v>
          </cell>
          <cell r="P4859" t="str">
            <v>0912Z</v>
          </cell>
        </row>
        <row r="4860">
          <cell r="O4860" t="str">
            <v>0912</v>
          </cell>
          <cell r="P4860" t="str">
            <v>0912Z</v>
          </cell>
        </row>
        <row r="4861">
          <cell r="O4861" t="str">
            <v>0912</v>
          </cell>
          <cell r="P4861" t="str">
            <v>0912Z</v>
          </cell>
        </row>
        <row r="4862">
          <cell r="O4862" t="str">
            <v>0912</v>
          </cell>
          <cell r="P4862" t="str">
            <v>0912Z</v>
          </cell>
        </row>
        <row r="4863">
          <cell r="O4863" t="str">
            <v>0912</v>
          </cell>
          <cell r="P4863" t="str">
            <v>0912Z</v>
          </cell>
        </row>
        <row r="4864">
          <cell r="O4864" t="str">
            <v>0912</v>
          </cell>
          <cell r="P4864" t="str">
            <v>0912Z</v>
          </cell>
        </row>
        <row r="4865">
          <cell r="O4865" t="str">
            <v>0912</v>
          </cell>
          <cell r="P4865" t="str">
            <v>0912Z</v>
          </cell>
        </row>
        <row r="4866">
          <cell r="O4866" t="str">
            <v>0912</v>
          </cell>
          <cell r="P4866" t="str">
            <v>0912Z</v>
          </cell>
        </row>
        <row r="4867">
          <cell r="O4867" t="str">
            <v>0912</v>
          </cell>
          <cell r="P4867" t="str">
            <v>0912Z</v>
          </cell>
        </row>
        <row r="4868">
          <cell r="O4868" t="str">
            <v>0912</v>
          </cell>
          <cell r="P4868" t="str">
            <v>0912Z</v>
          </cell>
        </row>
        <row r="4869">
          <cell r="O4869" t="str">
            <v>0912</v>
          </cell>
          <cell r="P4869" t="str">
            <v>0912Z</v>
          </cell>
        </row>
        <row r="4870">
          <cell r="O4870" t="str">
            <v>0912</v>
          </cell>
          <cell r="P4870" t="str">
            <v>0912Z</v>
          </cell>
        </row>
        <row r="4871">
          <cell r="O4871" t="str">
            <v>0912</v>
          </cell>
          <cell r="P4871" t="str">
            <v>0912Z</v>
          </cell>
        </row>
        <row r="4872">
          <cell r="O4872" t="str">
            <v>0912</v>
          </cell>
          <cell r="P4872" t="str">
            <v>0912Z</v>
          </cell>
        </row>
        <row r="4873">
          <cell r="O4873" t="str">
            <v>0912</v>
          </cell>
          <cell r="P4873" t="str">
            <v>0912Z</v>
          </cell>
        </row>
        <row r="4874">
          <cell r="O4874" t="str">
            <v>0912</v>
          </cell>
          <cell r="P4874" t="str">
            <v>0912Z</v>
          </cell>
        </row>
        <row r="4875">
          <cell r="O4875" t="str">
            <v>0912</v>
          </cell>
          <cell r="P4875" t="str">
            <v>0912Z</v>
          </cell>
        </row>
        <row r="4876">
          <cell r="O4876" t="str">
            <v>0912</v>
          </cell>
          <cell r="P4876" t="str">
            <v>0912Z</v>
          </cell>
        </row>
        <row r="4877">
          <cell r="O4877" t="str">
            <v>0912</v>
          </cell>
          <cell r="P4877" t="str">
            <v>0912Z</v>
          </cell>
        </row>
        <row r="4878">
          <cell r="O4878" t="str">
            <v>0912</v>
          </cell>
          <cell r="P4878" t="str">
            <v>0912Z</v>
          </cell>
        </row>
        <row r="4879">
          <cell r="O4879" t="str">
            <v>0912</v>
          </cell>
          <cell r="P4879" t="str">
            <v>0912Z</v>
          </cell>
        </row>
        <row r="4880">
          <cell r="O4880" t="str">
            <v>0912</v>
          </cell>
          <cell r="P4880" t="str">
            <v>0912Z</v>
          </cell>
        </row>
        <row r="4881">
          <cell r="O4881" t="str">
            <v>0912</v>
          </cell>
          <cell r="P4881" t="str">
            <v>0912Z</v>
          </cell>
        </row>
        <row r="4882">
          <cell r="O4882" t="str">
            <v>0912</v>
          </cell>
          <cell r="P4882" t="str">
            <v>0912Z</v>
          </cell>
        </row>
        <row r="4883">
          <cell r="O4883" t="str">
            <v>0912</v>
          </cell>
          <cell r="P4883" t="str">
            <v>0912Z</v>
          </cell>
        </row>
        <row r="4884">
          <cell r="O4884" t="str">
            <v>0912</v>
          </cell>
          <cell r="P4884" t="str">
            <v>0912Z</v>
          </cell>
        </row>
        <row r="4885">
          <cell r="O4885" t="str">
            <v>0912</v>
          </cell>
          <cell r="P4885" t="str">
            <v>0912Z</v>
          </cell>
        </row>
        <row r="4886">
          <cell r="O4886" t="str">
            <v>0912</v>
          </cell>
          <cell r="P4886" t="str">
            <v>0912Z</v>
          </cell>
        </row>
        <row r="4887">
          <cell r="O4887" t="str">
            <v>0912</v>
          </cell>
          <cell r="P4887" t="str">
            <v>0912Z</v>
          </cell>
        </row>
        <row r="4888">
          <cell r="O4888" t="str">
            <v>0912</v>
          </cell>
          <cell r="P4888" t="str">
            <v>0912Z</v>
          </cell>
        </row>
        <row r="4889">
          <cell r="O4889" t="str">
            <v>0B07</v>
          </cell>
          <cell r="P4889" t="str">
            <v>0B07Z</v>
          </cell>
        </row>
        <row r="4890">
          <cell r="O4890" t="str">
            <v>0B07</v>
          </cell>
          <cell r="P4890" t="str">
            <v>0B07Z</v>
          </cell>
        </row>
        <row r="4891">
          <cell r="O4891" t="str">
            <v>0B07</v>
          </cell>
          <cell r="P4891" t="str">
            <v>0B07Z</v>
          </cell>
        </row>
        <row r="4892">
          <cell r="O4892" t="str">
            <v>0B07</v>
          </cell>
          <cell r="P4892" t="str">
            <v>0B07Z</v>
          </cell>
        </row>
        <row r="4893">
          <cell r="O4893" t="str">
            <v>0B07</v>
          </cell>
          <cell r="P4893" t="str">
            <v>0B07Z</v>
          </cell>
        </row>
        <row r="4894">
          <cell r="O4894" t="str">
            <v>0B07</v>
          </cell>
          <cell r="P4894" t="str">
            <v>0B07Z</v>
          </cell>
        </row>
        <row r="4895">
          <cell r="O4895" t="str">
            <v>0B07</v>
          </cell>
          <cell r="P4895" t="str">
            <v>0B07Z</v>
          </cell>
        </row>
        <row r="4896">
          <cell r="O4896" t="str">
            <v>0B07</v>
          </cell>
          <cell r="P4896" t="str">
            <v>0B07Z</v>
          </cell>
        </row>
        <row r="4897">
          <cell r="O4897" t="str">
            <v>0B07</v>
          </cell>
          <cell r="P4897" t="str">
            <v>0B07Z</v>
          </cell>
        </row>
        <row r="4898">
          <cell r="O4898" t="str">
            <v>0B07</v>
          </cell>
          <cell r="P4898" t="str">
            <v>0B07Z</v>
          </cell>
        </row>
        <row r="4899">
          <cell r="O4899" t="str">
            <v>0B07</v>
          </cell>
          <cell r="P4899" t="str">
            <v>0B07Z</v>
          </cell>
        </row>
        <row r="4900">
          <cell r="O4900" t="str">
            <v>0B07</v>
          </cell>
          <cell r="P4900" t="str">
            <v>0B07Z</v>
          </cell>
        </row>
        <row r="4901">
          <cell r="O4901" t="str">
            <v>0B07</v>
          </cell>
          <cell r="P4901" t="str">
            <v>0B07Z</v>
          </cell>
        </row>
        <row r="4902">
          <cell r="O4902" t="str">
            <v>0B07</v>
          </cell>
          <cell r="P4902" t="str">
            <v>0B07Z</v>
          </cell>
        </row>
        <row r="4903">
          <cell r="O4903" t="str">
            <v>0B07</v>
          </cell>
          <cell r="P4903" t="str">
            <v>0B07Z</v>
          </cell>
        </row>
        <row r="4904">
          <cell r="O4904" t="str">
            <v>0B07</v>
          </cell>
          <cell r="P4904" t="str">
            <v>0B07Z</v>
          </cell>
        </row>
        <row r="4905">
          <cell r="O4905" t="str">
            <v>0B07</v>
          </cell>
          <cell r="P4905" t="str">
            <v>0B07Z</v>
          </cell>
        </row>
        <row r="4906">
          <cell r="O4906" t="str">
            <v>0B07</v>
          </cell>
          <cell r="P4906" t="str">
            <v>0B07Z</v>
          </cell>
        </row>
        <row r="4907">
          <cell r="O4907" t="str">
            <v>0B07</v>
          </cell>
          <cell r="P4907" t="str">
            <v>0B07Z</v>
          </cell>
        </row>
        <row r="4908">
          <cell r="O4908" t="str">
            <v>0B07</v>
          </cell>
          <cell r="P4908" t="str">
            <v>0B07Z</v>
          </cell>
        </row>
        <row r="4909">
          <cell r="O4909" t="str">
            <v>0B07</v>
          </cell>
          <cell r="P4909" t="str">
            <v>0B07Z</v>
          </cell>
        </row>
        <row r="4910">
          <cell r="O4910" t="str">
            <v>0B07</v>
          </cell>
          <cell r="P4910" t="str">
            <v>0B07Z</v>
          </cell>
        </row>
        <row r="4911">
          <cell r="O4911" t="str">
            <v>0B07</v>
          </cell>
          <cell r="P4911" t="str">
            <v>0B07Z</v>
          </cell>
        </row>
        <row r="4912">
          <cell r="O4912" t="str">
            <v>0B07</v>
          </cell>
          <cell r="P4912" t="str">
            <v>0B07Z</v>
          </cell>
        </row>
        <row r="4913">
          <cell r="O4913" t="str">
            <v>0B07</v>
          </cell>
          <cell r="P4913" t="str">
            <v>0B07Z</v>
          </cell>
        </row>
        <row r="4914">
          <cell r="O4914" t="str">
            <v>0B07</v>
          </cell>
          <cell r="P4914" t="str">
            <v>0B07Z</v>
          </cell>
        </row>
        <row r="4915">
          <cell r="O4915" t="str">
            <v>0B07</v>
          </cell>
          <cell r="P4915" t="str">
            <v>0B07Z</v>
          </cell>
        </row>
        <row r="4916">
          <cell r="O4916" t="str">
            <v>0B07</v>
          </cell>
          <cell r="P4916" t="str">
            <v>0B07Z</v>
          </cell>
        </row>
        <row r="4917">
          <cell r="O4917" t="str">
            <v>0B07</v>
          </cell>
          <cell r="P4917" t="str">
            <v>0B07Z</v>
          </cell>
        </row>
        <row r="4918">
          <cell r="O4918" t="str">
            <v>0B07</v>
          </cell>
          <cell r="P4918" t="str">
            <v>0B07Z</v>
          </cell>
        </row>
        <row r="4919">
          <cell r="O4919" t="str">
            <v>0B07</v>
          </cell>
          <cell r="P4919" t="str">
            <v>0B07Z</v>
          </cell>
        </row>
        <row r="4920">
          <cell r="O4920" t="str">
            <v>0B07</v>
          </cell>
          <cell r="P4920" t="str">
            <v>0B07Z</v>
          </cell>
        </row>
        <row r="4921">
          <cell r="O4921" t="str">
            <v>0B07</v>
          </cell>
          <cell r="P4921" t="str">
            <v>0B07Z</v>
          </cell>
        </row>
        <row r="4922">
          <cell r="O4922" t="str">
            <v>0B07</v>
          </cell>
          <cell r="P4922" t="str">
            <v>0B07Z</v>
          </cell>
        </row>
        <row r="4923">
          <cell r="O4923" t="str">
            <v>0B07</v>
          </cell>
          <cell r="P4923" t="str">
            <v>0B07Z</v>
          </cell>
        </row>
        <row r="4924">
          <cell r="O4924" t="str">
            <v>0B07</v>
          </cell>
          <cell r="P4924" t="str">
            <v>0B07Z</v>
          </cell>
        </row>
        <row r="4925">
          <cell r="O4925" t="str">
            <v>0B07</v>
          </cell>
          <cell r="P4925" t="str">
            <v>0B07Z</v>
          </cell>
        </row>
        <row r="4926">
          <cell r="O4926" t="str">
            <v>0B07</v>
          </cell>
          <cell r="P4926" t="str">
            <v>0B07Z</v>
          </cell>
        </row>
        <row r="4927">
          <cell r="O4927" t="str">
            <v>0B07</v>
          </cell>
          <cell r="P4927" t="str">
            <v>0B07Z</v>
          </cell>
        </row>
        <row r="4928">
          <cell r="O4928" t="str">
            <v>0B07</v>
          </cell>
          <cell r="P4928" t="str">
            <v>0B07Z</v>
          </cell>
        </row>
        <row r="4929">
          <cell r="O4929" t="str">
            <v>0B07</v>
          </cell>
          <cell r="P4929" t="str">
            <v>0B07Z</v>
          </cell>
        </row>
        <row r="4930">
          <cell r="O4930" t="str">
            <v>0B07</v>
          </cell>
          <cell r="P4930" t="str">
            <v>0B07Z</v>
          </cell>
        </row>
        <row r="4931">
          <cell r="O4931" t="str">
            <v>0B07</v>
          </cell>
          <cell r="P4931" t="str">
            <v>0B07Z</v>
          </cell>
        </row>
        <row r="4932">
          <cell r="O4932" t="str">
            <v>0B07</v>
          </cell>
          <cell r="P4932" t="str">
            <v>0B07Z</v>
          </cell>
        </row>
        <row r="4933">
          <cell r="O4933" t="str">
            <v>0B07</v>
          </cell>
          <cell r="P4933" t="str">
            <v>0B07Z</v>
          </cell>
        </row>
        <row r="4934">
          <cell r="O4934" t="str">
            <v>0B07</v>
          </cell>
          <cell r="P4934" t="str">
            <v>0B07Z</v>
          </cell>
        </row>
        <row r="4935">
          <cell r="O4935" t="str">
            <v>0B07</v>
          </cell>
          <cell r="P4935" t="str">
            <v>0B07Z</v>
          </cell>
        </row>
        <row r="4936">
          <cell r="O4936" t="str">
            <v>0B07</v>
          </cell>
          <cell r="P4936" t="str">
            <v>0B07Z</v>
          </cell>
        </row>
        <row r="4937">
          <cell r="O4937" t="str">
            <v>0B07</v>
          </cell>
          <cell r="P4937" t="str">
            <v>0B07Z</v>
          </cell>
        </row>
        <row r="4938">
          <cell r="O4938" t="str">
            <v>0B07</v>
          </cell>
          <cell r="P4938" t="str">
            <v>0B07Z</v>
          </cell>
        </row>
        <row r="4939">
          <cell r="O4939" t="str">
            <v>0B07</v>
          </cell>
          <cell r="P4939" t="str">
            <v>0B07Z</v>
          </cell>
        </row>
        <row r="4940">
          <cell r="O4940" t="str">
            <v>0B07</v>
          </cell>
          <cell r="P4940" t="str">
            <v>0B07Z</v>
          </cell>
        </row>
        <row r="4941">
          <cell r="O4941" t="str">
            <v>0B07</v>
          </cell>
          <cell r="P4941" t="str">
            <v>0B07Z</v>
          </cell>
        </row>
        <row r="4942">
          <cell r="O4942" t="str">
            <v>0B07</v>
          </cell>
          <cell r="P4942" t="str">
            <v>0B07Z</v>
          </cell>
        </row>
        <row r="4943">
          <cell r="O4943" t="str">
            <v>0B07</v>
          </cell>
          <cell r="P4943" t="str">
            <v>0B07Z</v>
          </cell>
        </row>
        <row r="4944">
          <cell r="O4944" t="str">
            <v>0B07</v>
          </cell>
          <cell r="P4944" t="str">
            <v>0B07Z</v>
          </cell>
        </row>
        <row r="4945">
          <cell r="O4945" t="str">
            <v>0B07</v>
          </cell>
          <cell r="P4945" t="str">
            <v>0B07Z</v>
          </cell>
        </row>
        <row r="4946">
          <cell r="O4946" t="str">
            <v>0B07</v>
          </cell>
          <cell r="P4946" t="str">
            <v>0B07Z</v>
          </cell>
        </row>
        <row r="4947">
          <cell r="O4947" t="str">
            <v>0B07</v>
          </cell>
          <cell r="P4947" t="str">
            <v>0B07Z</v>
          </cell>
        </row>
        <row r="4948">
          <cell r="O4948" t="str">
            <v>0B07</v>
          </cell>
          <cell r="P4948" t="str">
            <v>0B07Z</v>
          </cell>
        </row>
        <row r="4949">
          <cell r="O4949" t="str">
            <v>0B07</v>
          </cell>
          <cell r="P4949" t="str">
            <v>0B07Z</v>
          </cell>
        </row>
        <row r="4950">
          <cell r="O4950" t="str">
            <v>0B07</v>
          </cell>
          <cell r="P4950" t="str">
            <v>0B07Z</v>
          </cell>
        </row>
        <row r="4951">
          <cell r="O4951" t="str">
            <v>0B07</v>
          </cell>
          <cell r="P4951" t="str">
            <v>0B07Z</v>
          </cell>
        </row>
        <row r="4952">
          <cell r="O4952" t="str">
            <v>0B07</v>
          </cell>
          <cell r="P4952" t="str">
            <v>0B07Z</v>
          </cell>
        </row>
        <row r="4953">
          <cell r="O4953" t="str">
            <v>0B07</v>
          </cell>
          <cell r="P4953" t="str">
            <v>0B07Z</v>
          </cell>
        </row>
        <row r="4954">
          <cell r="O4954" t="str">
            <v>0B07</v>
          </cell>
          <cell r="P4954" t="str">
            <v>0B07Z</v>
          </cell>
        </row>
        <row r="4955">
          <cell r="O4955" t="str">
            <v>0B07</v>
          </cell>
          <cell r="P4955" t="str">
            <v>0B07Z</v>
          </cell>
        </row>
        <row r="4956">
          <cell r="O4956" t="str">
            <v>0B07</v>
          </cell>
          <cell r="P4956" t="str">
            <v>0B07Z</v>
          </cell>
        </row>
        <row r="4957">
          <cell r="O4957" t="str">
            <v>0B07</v>
          </cell>
          <cell r="P4957" t="str">
            <v>0B07Z</v>
          </cell>
        </row>
        <row r="4958">
          <cell r="O4958" t="str">
            <v>0B07</v>
          </cell>
          <cell r="P4958" t="str">
            <v>0B07Z</v>
          </cell>
        </row>
        <row r="4959">
          <cell r="O4959" t="str">
            <v>0B07</v>
          </cell>
          <cell r="P4959" t="str">
            <v>0B07Z</v>
          </cell>
        </row>
        <row r="4960">
          <cell r="O4960" t="str">
            <v>0B07</v>
          </cell>
          <cell r="P4960" t="str">
            <v>0B07Z</v>
          </cell>
        </row>
        <row r="4961">
          <cell r="O4961" t="str">
            <v>0B07</v>
          </cell>
          <cell r="P4961" t="str">
            <v>0B07Z</v>
          </cell>
        </row>
        <row r="4962">
          <cell r="O4962" t="str">
            <v>0B07</v>
          </cell>
          <cell r="P4962" t="str">
            <v>0B07Z</v>
          </cell>
        </row>
        <row r="4963">
          <cell r="O4963" t="str">
            <v>0B07</v>
          </cell>
          <cell r="P4963" t="str">
            <v>0B07Z</v>
          </cell>
        </row>
        <row r="4964">
          <cell r="O4964" t="str">
            <v>0B07</v>
          </cell>
          <cell r="P4964" t="str">
            <v>0B07Z</v>
          </cell>
        </row>
        <row r="4965">
          <cell r="O4965" t="str">
            <v>0B07</v>
          </cell>
          <cell r="P4965" t="str">
            <v>0B07Z</v>
          </cell>
        </row>
        <row r="4966">
          <cell r="O4966" t="str">
            <v>0B07</v>
          </cell>
          <cell r="P4966" t="str">
            <v>0B07Z</v>
          </cell>
        </row>
        <row r="4967">
          <cell r="O4967" t="str">
            <v>0B07</v>
          </cell>
          <cell r="P4967" t="str">
            <v>0B07Z</v>
          </cell>
        </row>
        <row r="4968">
          <cell r="O4968" t="str">
            <v>0B07</v>
          </cell>
          <cell r="P4968" t="str">
            <v>0B07Z</v>
          </cell>
        </row>
        <row r="4969">
          <cell r="O4969" t="str">
            <v>0B07</v>
          </cell>
          <cell r="P4969" t="str">
            <v>0B07Z</v>
          </cell>
        </row>
        <row r="4970">
          <cell r="O4970" t="str">
            <v>0B07</v>
          </cell>
          <cell r="P4970" t="str">
            <v>0B07Z</v>
          </cell>
        </row>
        <row r="4971">
          <cell r="O4971" t="str">
            <v>0B07</v>
          </cell>
          <cell r="P4971" t="str">
            <v>0B07Z</v>
          </cell>
        </row>
        <row r="4972">
          <cell r="O4972" t="str">
            <v>0B07</v>
          </cell>
          <cell r="P4972" t="str">
            <v>0B07Z</v>
          </cell>
        </row>
        <row r="4973">
          <cell r="O4973" t="str">
            <v>0B07</v>
          </cell>
          <cell r="P4973" t="str">
            <v>0B07Z</v>
          </cell>
        </row>
        <row r="4974">
          <cell r="O4974" t="str">
            <v>0B07</v>
          </cell>
          <cell r="P4974" t="str">
            <v>0B07Z</v>
          </cell>
        </row>
        <row r="4975">
          <cell r="O4975" t="str">
            <v>0B07</v>
          </cell>
          <cell r="P4975" t="str">
            <v>0B07Z</v>
          </cell>
        </row>
        <row r="4976">
          <cell r="O4976" t="str">
            <v>0B07</v>
          </cell>
          <cell r="P4976" t="str">
            <v>0B07Z</v>
          </cell>
        </row>
        <row r="4977">
          <cell r="O4977" t="str">
            <v>0B07</v>
          </cell>
          <cell r="P4977" t="str">
            <v>0B07Z</v>
          </cell>
        </row>
        <row r="4978">
          <cell r="O4978" t="str">
            <v>0B07</v>
          </cell>
          <cell r="P4978" t="str">
            <v>0B07Z</v>
          </cell>
        </row>
        <row r="4979">
          <cell r="O4979" t="str">
            <v>0B07</v>
          </cell>
          <cell r="P4979" t="str">
            <v>0B07Z</v>
          </cell>
        </row>
        <row r="4980">
          <cell r="O4980" t="str">
            <v>0B07</v>
          </cell>
          <cell r="P4980" t="str">
            <v>0B07Z</v>
          </cell>
        </row>
        <row r="4981">
          <cell r="O4981" t="str">
            <v>0B07</v>
          </cell>
          <cell r="P4981" t="str">
            <v>0B07Z</v>
          </cell>
        </row>
        <row r="4982">
          <cell r="O4982" t="str">
            <v>0B07</v>
          </cell>
          <cell r="P4982" t="str">
            <v>0B07Z</v>
          </cell>
        </row>
        <row r="4983">
          <cell r="O4983" t="str">
            <v>0B07</v>
          </cell>
          <cell r="P4983" t="str">
            <v>0B07Z</v>
          </cell>
        </row>
        <row r="4984">
          <cell r="O4984" t="str">
            <v>0B07</v>
          </cell>
          <cell r="P4984" t="str">
            <v>0B07Z</v>
          </cell>
        </row>
        <row r="4985">
          <cell r="O4985" t="str">
            <v>0B07</v>
          </cell>
          <cell r="P4985" t="str">
            <v>0B07Z</v>
          </cell>
        </row>
        <row r="4986">
          <cell r="O4986" t="str">
            <v>0B07</v>
          </cell>
          <cell r="P4986" t="str">
            <v>0B07Z</v>
          </cell>
        </row>
        <row r="4987">
          <cell r="O4987" t="str">
            <v>0B07</v>
          </cell>
          <cell r="P4987" t="str">
            <v>0B07Z</v>
          </cell>
        </row>
        <row r="4988">
          <cell r="O4988" t="str">
            <v>0B07</v>
          </cell>
          <cell r="P4988" t="str">
            <v>0B07Z</v>
          </cell>
        </row>
        <row r="4989">
          <cell r="O4989" t="str">
            <v>0B07</v>
          </cell>
          <cell r="P4989" t="str">
            <v>0B07Z</v>
          </cell>
        </row>
        <row r="4990">
          <cell r="O4990" t="str">
            <v>0B07</v>
          </cell>
          <cell r="P4990" t="str">
            <v>0B07Z</v>
          </cell>
        </row>
        <row r="4991">
          <cell r="O4991" t="str">
            <v>0B07</v>
          </cell>
          <cell r="P4991" t="str">
            <v>0B07Z</v>
          </cell>
        </row>
        <row r="4992">
          <cell r="O4992" t="str">
            <v>0B07</v>
          </cell>
          <cell r="P4992" t="str">
            <v>0B07Z</v>
          </cell>
        </row>
        <row r="4993">
          <cell r="O4993" t="str">
            <v>0B07</v>
          </cell>
          <cell r="P4993" t="str">
            <v>0B07Z</v>
          </cell>
        </row>
        <row r="4994">
          <cell r="O4994" t="str">
            <v>0B07</v>
          </cell>
          <cell r="P4994" t="str">
            <v>0B07Z</v>
          </cell>
        </row>
        <row r="4995">
          <cell r="O4995" t="str">
            <v>0B07</v>
          </cell>
          <cell r="P4995" t="str">
            <v>0B07Z</v>
          </cell>
        </row>
        <row r="4996">
          <cell r="O4996" t="str">
            <v>0B07</v>
          </cell>
          <cell r="P4996" t="str">
            <v>0B07Z</v>
          </cell>
        </row>
        <row r="4997">
          <cell r="O4997" t="str">
            <v>0B07</v>
          </cell>
          <cell r="P4997" t="str">
            <v>0B07Z</v>
          </cell>
        </row>
        <row r="4998">
          <cell r="O4998" t="str">
            <v>0B07</v>
          </cell>
          <cell r="P4998" t="str">
            <v>0B07Z</v>
          </cell>
        </row>
        <row r="4999">
          <cell r="O4999" t="str">
            <v>0B07</v>
          </cell>
          <cell r="P4999" t="str">
            <v>0B07Z</v>
          </cell>
        </row>
        <row r="5000">
          <cell r="O5000" t="str">
            <v>0B07</v>
          </cell>
          <cell r="P5000" t="str">
            <v>0B07Z</v>
          </cell>
        </row>
        <row r="5001">
          <cell r="O5001" t="str">
            <v>0B07</v>
          </cell>
          <cell r="P5001" t="str">
            <v>0B07Z</v>
          </cell>
        </row>
        <row r="5002">
          <cell r="O5002" t="str">
            <v>0B07</v>
          </cell>
          <cell r="P5002" t="str">
            <v>0B07Z</v>
          </cell>
        </row>
        <row r="5003">
          <cell r="O5003" t="str">
            <v>0B07</v>
          </cell>
          <cell r="P5003" t="str">
            <v>0B07Z</v>
          </cell>
        </row>
        <row r="5004">
          <cell r="O5004" t="str">
            <v>0B07</v>
          </cell>
          <cell r="P5004" t="str">
            <v>0B07Z</v>
          </cell>
        </row>
        <row r="5005">
          <cell r="O5005" t="str">
            <v>0B07</v>
          </cell>
          <cell r="P5005" t="str">
            <v>0B07Z</v>
          </cell>
        </row>
        <row r="5006">
          <cell r="O5006" t="str">
            <v>0B07</v>
          </cell>
          <cell r="P5006" t="str">
            <v>0B07Z</v>
          </cell>
        </row>
        <row r="5007">
          <cell r="O5007" t="str">
            <v>0B07</v>
          </cell>
          <cell r="P5007" t="str">
            <v>0B07Z</v>
          </cell>
        </row>
        <row r="5008">
          <cell r="O5008" t="str">
            <v>0B07</v>
          </cell>
          <cell r="P5008" t="str">
            <v>0B07Z</v>
          </cell>
        </row>
        <row r="5009">
          <cell r="O5009" t="str">
            <v>0B07</v>
          </cell>
          <cell r="P5009" t="str">
            <v>0B07Z</v>
          </cell>
        </row>
        <row r="5010">
          <cell r="O5010" t="str">
            <v>0B07</v>
          </cell>
          <cell r="P5010" t="str">
            <v>0B07Z</v>
          </cell>
        </row>
        <row r="5011">
          <cell r="O5011" t="str">
            <v>0B07</v>
          </cell>
          <cell r="P5011" t="str">
            <v>0B07Z</v>
          </cell>
        </row>
        <row r="5012">
          <cell r="O5012" t="str">
            <v>0B07</v>
          </cell>
          <cell r="P5012" t="str">
            <v>0B07Z</v>
          </cell>
        </row>
        <row r="5013">
          <cell r="O5013" t="str">
            <v>0B07</v>
          </cell>
          <cell r="P5013" t="str">
            <v>0B07Z</v>
          </cell>
        </row>
        <row r="5014">
          <cell r="O5014" t="str">
            <v>0B07</v>
          </cell>
          <cell r="P5014" t="str">
            <v>0B07Z</v>
          </cell>
        </row>
        <row r="5015">
          <cell r="O5015" t="str">
            <v>0B07</v>
          </cell>
          <cell r="P5015" t="str">
            <v>0B07Z</v>
          </cell>
        </row>
        <row r="5016">
          <cell r="O5016" t="str">
            <v>0B07</v>
          </cell>
          <cell r="P5016" t="str">
            <v>0B07Z</v>
          </cell>
        </row>
        <row r="5017">
          <cell r="O5017" t="str">
            <v>0B07</v>
          </cell>
          <cell r="P5017" t="str">
            <v>0B07Z</v>
          </cell>
        </row>
        <row r="5018">
          <cell r="O5018" t="str">
            <v>0B07</v>
          </cell>
          <cell r="P5018" t="str">
            <v>0B07Z</v>
          </cell>
        </row>
        <row r="5019">
          <cell r="O5019" t="str">
            <v>0B07</v>
          </cell>
          <cell r="P5019" t="str">
            <v>0B07Z</v>
          </cell>
        </row>
        <row r="5020">
          <cell r="O5020" t="str">
            <v>0B07</v>
          </cell>
          <cell r="P5020" t="str">
            <v>0B07Z</v>
          </cell>
        </row>
        <row r="5021">
          <cell r="O5021" t="str">
            <v>0B07</v>
          </cell>
          <cell r="P5021" t="str">
            <v>0B07Z</v>
          </cell>
        </row>
        <row r="5022">
          <cell r="O5022" t="str">
            <v>0B07</v>
          </cell>
          <cell r="P5022" t="str">
            <v>0B07Z</v>
          </cell>
        </row>
        <row r="5023">
          <cell r="O5023" t="str">
            <v>0B07</v>
          </cell>
          <cell r="P5023" t="str">
            <v>0B07Z</v>
          </cell>
        </row>
        <row r="5024">
          <cell r="O5024" t="str">
            <v>0B07</v>
          </cell>
          <cell r="P5024" t="str">
            <v>0B07Z</v>
          </cell>
        </row>
        <row r="5025">
          <cell r="O5025" t="str">
            <v>0B07</v>
          </cell>
          <cell r="P5025" t="str">
            <v>0B07Z</v>
          </cell>
        </row>
        <row r="5026">
          <cell r="O5026" t="str">
            <v>0B07</v>
          </cell>
          <cell r="P5026" t="str">
            <v>0B07Z</v>
          </cell>
        </row>
        <row r="5027">
          <cell r="O5027" t="str">
            <v>0B07</v>
          </cell>
          <cell r="P5027" t="str">
            <v>0B07Z</v>
          </cell>
        </row>
        <row r="5028">
          <cell r="O5028" t="str">
            <v>0B07</v>
          </cell>
          <cell r="P5028" t="str">
            <v>0B07Z</v>
          </cell>
        </row>
        <row r="5029">
          <cell r="O5029" t="str">
            <v>0B07</v>
          </cell>
          <cell r="P5029" t="str">
            <v>0B07Z</v>
          </cell>
        </row>
        <row r="5030">
          <cell r="O5030" t="str">
            <v>0B07</v>
          </cell>
          <cell r="P5030" t="str">
            <v>0B07Z</v>
          </cell>
        </row>
        <row r="5031">
          <cell r="O5031" t="str">
            <v>0B07</v>
          </cell>
          <cell r="P5031" t="str">
            <v>0B07Z</v>
          </cell>
        </row>
        <row r="5032">
          <cell r="O5032" t="str">
            <v>0B07</v>
          </cell>
          <cell r="P5032" t="str">
            <v>0B07Z</v>
          </cell>
        </row>
        <row r="5033">
          <cell r="O5033" t="str">
            <v>0B07</v>
          </cell>
          <cell r="P5033" t="str">
            <v>0B07Z</v>
          </cell>
        </row>
        <row r="5034">
          <cell r="O5034" t="str">
            <v>0B07</v>
          </cell>
          <cell r="P5034" t="str">
            <v>0B07Z</v>
          </cell>
        </row>
        <row r="5035">
          <cell r="O5035" t="str">
            <v>0B07</v>
          </cell>
          <cell r="P5035" t="str">
            <v>0B07Z</v>
          </cell>
        </row>
        <row r="5036">
          <cell r="O5036" t="str">
            <v>0B07</v>
          </cell>
          <cell r="P5036" t="str">
            <v>0B07Z</v>
          </cell>
        </row>
        <row r="5037">
          <cell r="O5037" t="str">
            <v>0B07</v>
          </cell>
          <cell r="P5037" t="str">
            <v>0B07Z</v>
          </cell>
        </row>
        <row r="5038">
          <cell r="O5038" t="str">
            <v>0B07</v>
          </cell>
          <cell r="P5038" t="str">
            <v>0B07Z</v>
          </cell>
        </row>
        <row r="5039">
          <cell r="O5039" t="str">
            <v>0B07</v>
          </cell>
          <cell r="P5039" t="str">
            <v>0B07Z</v>
          </cell>
        </row>
        <row r="5040">
          <cell r="O5040" t="str">
            <v>0B07</v>
          </cell>
          <cell r="P5040" t="str">
            <v>0B07Z</v>
          </cell>
        </row>
        <row r="5041">
          <cell r="O5041" t="str">
            <v>0B07</v>
          </cell>
          <cell r="P5041" t="str">
            <v>0B07Z</v>
          </cell>
        </row>
        <row r="5042">
          <cell r="O5042" t="str">
            <v>0B07</v>
          </cell>
          <cell r="P5042" t="str">
            <v>0B07Z</v>
          </cell>
        </row>
        <row r="5043">
          <cell r="O5043" t="str">
            <v>0B07</v>
          </cell>
          <cell r="P5043" t="str">
            <v>0B07Z</v>
          </cell>
        </row>
        <row r="5044">
          <cell r="O5044" t="str">
            <v>0B07</v>
          </cell>
          <cell r="P5044" t="str">
            <v>0B07Z</v>
          </cell>
        </row>
        <row r="5045">
          <cell r="O5045" t="str">
            <v>0B07</v>
          </cell>
          <cell r="P5045" t="str">
            <v>0B07Z</v>
          </cell>
        </row>
        <row r="5046">
          <cell r="O5046" t="str">
            <v>0B07</v>
          </cell>
          <cell r="P5046" t="str">
            <v>0B07Z</v>
          </cell>
        </row>
        <row r="5047">
          <cell r="O5047" t="str">
            <v>0B07</v>
          </cell>
          <cell r="P5047" t="str">
            <v>0B07Z</v>
          </cell>
        </row>
        <row r="5048">
          <cell r="O5048" t="str">
            <v>0B07</v>
          </cell>
          <cell r="P5048" t="str">
            <v>0B07Z</v>
          </cell>
        </row>
        <row r="5049">
          <cell r="O5049" t="str">
            <v>0B07</v>
          </cell>
          <cell r="P5049" t="str">
            <v>0B07Z</v>
          </cell>
        </row>
        <row r="5050">
          <cell r="O5050" t="str">
            <v>0B07</v>
          </cell>
          <cell r="P5050" t="str">
            <v>0B07Z</v>
          </cell>
        </row>
        <row r="5051">
          <cell r="O5051" t="str">
            <v>0B07</v>
          </cell>
          <cell r="P5051" t="str">
            <v>0B07Z</v>
          </cell>
        </row>
        <row r="5052">
          <cell r="O5052" t="str">
            <v>0B07</v>
          </cell>
          <cell r="P5052" t="str">
            <v>0B07Z</v>
          </cell>
        </row>
        <row r="5053">
          <cell r="O5053" t="str">
            <v>0B07</v>
          </cell>
          <cell r="P5053" t="str">
            <v>0B07Z</v>
          </cell>
        </row>
        <row r="5054">
          <cell r="O5054" t="str">
            <v>0B07</v>
          </cell>
          <cell r="P5054" t="str">
            <v>0B07Z</v>
          </cell>
        </row>
        <row r="5055">
          <cell r="O5055" t="str">
            <v>0B07</v>
          </cell>
          <cell r="P5055" t="str">
            <v>0B07Z</v>
          </cell>
        </row>
        <row r="5056">
          <cell r="O5056" t="str">
            <v>0B07</v>
          </cell>
          <cell r="P5056" t="str">
            <v>0B07Z</v>
          </cell>
        </row>
        <row r="5057">
          <cell r="O5057" t="str">
            <v>0B07</v>
          </cell>
          <cell r="P5057" t="str">
            <v>0B07Z</v>
          </cell>
        </row>
        <row r="5058">
          <cell r="O5058" t="str">
            <v>0B07</v>
          </cell>
          <cell r="P5058" t="str">
            <v>0B07Z</v>
          </cell>
        </row>
        <row r="5059">
          <cell r="O5059" t="str">
            <v>0B07</v>
          </cell>
          <cell r="P5059" t="str">
            <v>0B07Z</v>
          </cell>
        </row>
        <row r="5060">
          <cell r="O5060" t="str">
            <v>0B07</v>
          </cell>
          <cell r="P5060" t="str">
            <v>0B07Z</v>
          </cell>
        </row>
        <row r="5061">
          <cell r="O5061" t="str">
            <v>0B07</v>
          </cell>
          <cell r="P5061" t="str">
            <v>0B07Z</v>
          </cell>
        </row>
        <row r="5062">
          <cell r="O5062" t="str">
            <v>0B07</v>
          </cell>
          <cell r="P5062" t="str">
            <v>0B07Z</v>
          </cell>
        </row>
        <row r="5063">
          <cell r="O5063" t="str">
            <v>0B07</v>
          </cell>
          <cell r="P5063" t="str">
            <v>0B07Z</v>
          </cell>
        </row>
        <row r="5064">
          <cell r="O5064" t="str">
            <v>0B07</v>
          </cell>
          <cell r="P5064" t="str">
            <v>0B07Z</v>
          </cell>
        </row>
        <row r="5065">
          <cell r="O5065" t="str">
            <v>0B07</v>
          </cell>
          <cell r="P5065" t="str">
            <v>0B07Z</v>
          </cell>
        </row>
        <row r="5066">
          <cell r="O5066" t="str">
            <v>0B07</v>
          </cell>
          <cell r="P5066" t="str">
            <v>0B07Z</v>
          </cell>
        </row>
        <row r="5067">
          <cell r="O5067" t="str">
            <v>0B07</v>
          </cell>
          <cell r="P5067" t="str">
            <v>0B07Z</v>
          </cell>
        </row>
        <row r="5068">
          <cell r="O5068" t="str">
            <v>0B07</v>
          </cell>
          <cell r="P5068" t="str">
            <v>0B07Z</v>
          </cell>
        </row>
        <row r="5069">
          <cell r="O5069" t="str">
            <v>0B07</v>
          </cell>
          <cell r="P5069" t="str">
            <v>0B07Z</v>
          </cell>
        </row>
        <row r="5070">
          <cell r="O5070" t="str">
            <v>0B07</v>
          </cell>
          <cell r="P5070" t="str">
            <v>0B07Z</v>
          </cell>
        </row>
        <row r="5071">
          <cell r="O5071" t="str">
            <v>0B07</v>
          </cell>
          <cell r="P5071" t="str">
            <v>0B07Z</v>
          </cell>
        </row>
        <row r="5072">
          <cell r="O5072" t="str">
            <v>0B07</v>
          </cell>
          <cell r="P5072" t="str">
            <v>0B07Z</v>
          </cell>
        </row>
        <row r="5073">
          <cell r="O5073" t="str">
            <v>0B07</v>
          </cell>
          <cell r="P5073" t="str">
            <v>0B07Z</v>
          </cell>
        </row>
        <row r="5074">
          <cell r="O5074" t="str">
            <v>0B07</v>
          </cell>
          <cell r="P5074" t="str">
            <v>0B07Z</v>
          </cell>
        </row>
        <row r="5075">
          <cell r="O5075" t="str">
            <v>0B07</v>
          </cell>
          <cell r="P5075" t="str">
            <v>0B07Z</v>
          </cell>
        </row>
        <row r="5076">
          <cell r="O5076" t="str">
            <v>0B07</v>
          </cell>
          <cell r="P5076" t="str">
            <v>0B07Z</v>
          </cell>
        </row>
        <row r="5077">
          <cell r="O5077" t="str">
            <v>0B07</v>
          </cell>
          <cell r="P5077" t="str">
            <v>0B07Z</v>
          </cell>
        </row>
        <row r="5078">
          <cell r="O5078" t="str">
            <v>0B07</v>
          </cell>
          <cell r="P5078" t="str">
            <v>0B07Z</v>
          </cell>
        </row>
        <row r="5079">
          <cell r="O5079" t="str">
            <v>0B07</v>
          </cell>
          <cell r="P5079" t="str">
            <v>0B07Z</v>
          </cell>
        </row>
        <row r="5080">
          <cell r="O5080" t="str">
            <v>0B07</v>
          </cell>
          <cell r="P5080" t="str">
            <v>0B07Z</v>
          </cell>
        </row>
        <row r="5081">
          <cell r="O5081" t="str">
            <v>0B07</v>
          </cell>
          <cell r="P5081" t="str">
            <v>0B07Z</v>
          </cell>
        </row>
        <row r="5082">
          <cell r="O5082" t="str">
            <v>0B07</v>
          </cell>
          <cell r="P5082" t="str">
            <v>0B07Z</v>
          </cell>
        </row>
        <row r="5083">
          <cell r="O5083" t="str">
            <v>0B07</v>
          </cell>
          <cell r="P5083" t="str">
            <v>0B07Z</v>
          </cell>
        </row>
        <row r="5084">
          <cell r="O5084" t="str">
            <v>0B07</v>
          </cell>
          <cell r="P5084" t="str">
            <v>0B07Z</v>
          </cell>
        </row>
        <row r="5085">
          <cell r="O5085" t="str">
            <v>0B07</v>
          </cell>
          <cell r="P5085" t="str">
            <v>0B07Z</v>
          </cell>
        </row>
        <row r="5086">
          <cell r="O5086" t="str">
            <v>0B07</v>
          </cell>
          <cell r="P5086" t="str">
            <v>0B07Z</v>
          </cell>
        </row>
        <row r="5087">
          <cell r="O5087" t="str">
            <v>0B07</v>
          </cell>
          <cell r="P5087" t="str">
            <v>0B07Z</v>
          </cell>
        </row>
        <row r="5088">
          <cell r="O5088" t="str">
            <v>0B07</v>
          </cell>
          <cell r="P5088" t="str">
            <v>0B07Z</v>
          </cell>
        </row>
        <row r="5089">
          <cell r="O5089" t="str">
            <v>0B07</v>
          </cell>
          <cell r="P5089" t="str">
            <v>0B07Z</v>
          </cell>
        </row>
        <row r="5090">
          <cell r="O5090" t="str">
            <v>0B07</v>
          </cell>
          <cell r="P5090" t="str">
            <v>0B07Z</v>
          </cell>
        </row>
        <row r="5091">
          <cell r="O5091" t="str">
            <v>0B07</v>
          </cell>
          <cell r="P5091" t="str">
            <v>0B07Z</v>
          </cell>
        </row>
        <row r="5092">
          <cell r="O5092" t="str">
            <v>0B07</v>
          </cell>
          <cell r="P5092" t="str">
            <v>0B07Z</v>
          </cell>
        </row>
        <row r="5093">
          <cell r="O5093" t="str">
            <v>0B07</v>
          </cell>
          <cell r="P5093" t="str">
            <v>0B07Z</v>
          </cell>
        </row>
        <row r="5094">
          <cell r="O5094" t="str">
            <v>0B07</v>
          </cell>
          <cell r="P5094" t="str">
            <v>0B07Z</v>
          </cell>
        </row>
        <row r="5095">
          <cell r="O5095" t="str">
            <v>0B07</v>
          </cell>
          <cell r="P5095" t="str">
            <v>0B07Z</v>
          </cell>
        </row>
        <row r="5096">
          <cell r="O5096" t="str">
            <v>0B07</v>
          </cell>
          <cell r="P5096" t="str">
            <v>0B07Z</v>
          </cell>
        </row>
        <row r="5097">
          <cell r="O5097" t="str">
            <v>0B07</v>
          </cell>
          <cell r="P5097" t="str">
            <v>0B07Z</v>
          </cell>
        </row>
        <row r="5098">
          <cell r="O5098" t="str">
            <v>0B07</v>
          </cell>
          <cell r="P5098" t="str">
            <v>0B07Z</v>
          </cell>
        </row>
        <row r="5099">
          <cell r="O5099" t="str">
            <v>0B07</v>
          </cell>
          <cell r="P5099" t="str">
            <v>0B07Z</v>
          </cell>
        </row>
        <row r="5100">
          <cell r="O5100" t="str">
            <v>0B07</v>
          </cell>
          <cell r="P5100" t="str">
            <v>0B07Z</v>
          </cell>
        </row>
        <row r="5101">
          <cell r="O5101" t="str">
            <v>0B07</v>
          </cell>
          <cell r="P5101" t="str">
            <v>0B07Z</v>
          </cell>
        </row>
        <row r="5102">
          <cell r="O5102" t="str">
            <v>0B07</v>
          </cell>
          <cell r="P5102" t="str">
            <v>0B07Z</v>
          </cell>
        </row>
        <row r="5103">
          <cell r="O5103" t="str">
            <v>0B07</v>
          </cell>
          <cell r="P5103" t="str">
            <v>0B07Z</v>
          </cell>
        </row>
        <row r="5104">
          <cell r="O5104" t="str">
            <v>0B07</v>
          </cell>
          <cell r="P5104" t="str">
            <v>0B07Z</v>
          </cell>
        </row>
        <row r="5105">
          <cell r="O5105" t="str">
            <v>0B07</v>
          </cell>
          <cell r="P5105" t="str">
            <v>0B07Z</v>
          </cell>
        </row>
        <row r="5106">
          <cell r="O5106" t="str">
            <v>0B07</v>
          </cell>
          <cell r="P5106" t="str">
            <v>0B07Z</v>
          </cell>
        </row>
        <row r="5107">
          <cell r="O5107" t="str">
            <v>0B07</v>
          </cell>
          <cell r="P5107" t="str">
            <v>0B07Z</v>
          </cell>
        </row>
        <row r="5108">
          <cell r="O5108" t="str">
            <v>0B07</v>
          </cell>
          <cell r="P5108" t="str">
            <v>0B07Z</v>
          </cell>
        </row>
        <row r="5109">
          <cell r="O5109" t="str">
            <v>0B07</v>
          </cell>
          <cell r="P5109" t="str">
            <v>0B07Z</v>
          </cell>
        </row>
        <row r="5110">
          <cell r="O5110" t="str">
            <v>0B07</v>
          </cell>
          <cell r="P5110" t="str">
            <v>0B07Z</v>
          </cell>
        </row>
        <row r="5111">
          <cell r="O5111" t="str">
            <v>0B07</v>
          </cell>
          <cell r="P5111" t="str">
            <v>0B07Z</v>
          </cell>
        </row>
        <row r="5112">
          <cell r="O5112" t="str">
            <v>0B07</v>
          </cell>
          <cell r="P5112" t="str">
            <v>0B07Z</v>
          </cell>
        </row>
        <row r="5113">
          <cell r="O5113" t="str">
            <v>0B07</v>
          </cell>
          <cell r="P5113" t="str">
            <v>0B07Z</v>
          </cell>
        </row>
        <row r="5114">
          <cell r="O5114" t="str">
            <v>0B07</v>
          </cell>
          <cell r="P5114" t="str">
            <v>0B07Z</v>
          </cell>
        </row>
        <row r="5115">
          <cell r="O5115" t="str">
            <v>0B07</v>
          </cell>
          <cell r="P5115" t="str">
            <v>0B07Z</v>
          </cell>
        </row>
        <row r="5116">
          <cell r="O5116" t="str">
            <v>0B07</v>
          </cell>
          <cell r="P5116" t="str">
            <v>0B07Z</v>
          </cell>
        </row>
        <row r="5117">
          <cell r="O5117" t="str">
            <v>0B07</v>
          </cell>
          <cell r="P5117" t="str">
            <v>0B07Z</v>
          </cell>
        </row>
        <row r="5118">
          <cell r="O5118" t="str">
            <v>0B07</v>
          </cell>
          <cell r="P5118" t="str">
            <v>0B07Z</v>
          </cell>
        </row>
        <row r="5119">
          <cell r="O5119" t="str">
            <v>0B07</v>
          </cell>
          <cell r="P5119" t="str">
            <v>0B07Z</v>
          </cell>
        </row>
        <row r="5120">
          <cell r="O5120" t="str">
            <v>0B07</v>
          </cell>
          <cell r="P5120" t="str">
            <v>0B07Z</v>
          </cell>
        </row>
        <row r="5121">
          <cell r="O5121" t="str">
            <v>0B07</v>
          </cell>
          <cell r="P5121" t="str">
            <v>0B07Z</v>
          </cell>
        </row>
        <row r="5122">
          <cell r="O5122" t="str">
            <v>0B07</v>
          </cell>
          <cell r="P5122" t="str">
            <v>0B07Z</v>
          </cell>
        </row>
        <row r="5123">
          <cell r="O5123" t="str">
            <v>0B07</v>
          </cell>
          <cell r="P5123" t="str">
            <v>0B07Z</v>
          </cell>
        </row>
        <row r="5124">
          <cell r="O5124" t="str">
            <v>0B07</v>
          </cell>
          <cell r="P5124" t="str">
            <v>0B07Z</v>
          </cell>
        </row>
        <row r="5125">
          <cell r="O5125" t="str">
            <v>0B07</v>
          </cell>
          <cell r="P5125" t="str">
            <v>0B07Z</v>
          </cell>
        </row>
        <row r="5126">
          <cell r="O5126" t="str">
            <v>0B07</v>
          </cell>
          <cell r="P5126" t="str">
            <v>0B07Z</v>
          </cell>
        </row>
        <row r="5127">
          <cell r="O5127" t="str">
            <v>0B07</v>
          </cell>
          <cell r="P5127" t="str">
            <v>0B07Z</v>
          </cell>
        </row>
        <row r="5128">
          <cell r="O5128" t="str">
            <v>0B07</v>
          </cell>
          <cell r="P5128" t="str">
            <v>0B07Z</v>
          </cell>
        </row>
        <row r="5129">
          <cell r="O5129" t="str">
            <v>0B07</v>
          </cell>
          <cell r="P5129" t="str">
            <v>0B07Z</v>
          </cell>
        </row>
        <row r="5130">
          <cell r="O5130" t="str">
            <v>0B07</v>
          </cell>
          <cell r="P5130" t="str">
            <v>0B07Z</v>
          </cell>
        </row>
        <row r="5131">
          <cell r="O5131" t="str">
            <v>0B07</v>
          </cell>
          <cell r="P5131" t="str">
            <v>0B07Z</v>
          </cell>
        </row>
        <row r="5132">
          <cell r="O5132" t="str">
            <v>0B07</v>
          </cell>
          <cell r="P5132" t="str">
            <v>0B07Z</v>
          </cell>
        </row>
        <row r="5133">
          <cell r="O5133" t="str">
            <v>0B07</v>
          </cell>
          <cell r="P5133" t="str">
            <v>0B07Z</v>
          </cell>
        </row>
        <row r="5134">
          <cell r="O5134" t="str">
            <v>0B07</v>
          </cell>
          <cell r="P5134" t="str">
            <v>0B07Z</v>
          </cell>
        </row>
        <row r="5135">
          <cell r="O5135" t="str">
            <v>0B07</v>
          </cell>
          <cell r="P5135" t="str">
            <v>0B07Z</v>
          </cell>
        </row>
        <row r="5136">
          <cell r="O5136" t="str">
            <v>0B07</v>
          </cell>
          <cell r="P5136" t="str">
            <v>0B07Z</v>
          </cell>
        </row>
        <row r="5137">
          <cell r="O5137" t="str">
            <v>0B07</v>
          </cell>
          <cell r="P5137" t="str">
            <v>0B07Z</v>
          </cell>
        </row>
        <row r="5138">
          <cell r="O5138" t="str">
            <v>0B07</v>
          </cell>
          <cell r="P5138" t="str">
            <v>0B07Z</v>
          </cell>
        </row>
        <row r="5139">
          <cell r="O5139" t="str">
            <v>0B07</v>
          </cell>
          <cell r="P5139" t="str">
            <v>0B07Z</v>
          </cell>
        </row>
        <row r="5140">
          <cell r="O5140" t="str">
            <v>0B07</v>
          </cell>
          <cell r="P5140" t="str">
            <v>0B07Z</v>
          </cell>
        </row>
        <row r="5141">
          <cell r="O5141" t="str">
            <v>0B07</v>
          </cell>
          <cell r="P5141" t="str">
            <v>0B07Z</v>
          </cell>
        </row>
        <row r="5142">
          <cell r="O5142" t="str">
            <v>0B07</v>
          </cell>
          <cell r="P5142" t="str">
            <v>0B07Z</v>
          </cell>
        </row>
        <row r="5143">
          <cell r="O5143" t="str">
            <v>0B07</v>
          </cell>
          <cell r="P5143" t="str">
            <v>0B07Z</v>
          </cell>
        </row>
        <row r="5144">
          <cell r="O5144" t="str">
            <v>0B07</v>
          </cell>
          <cell r="P5144" t="str">
            <v>0B07Z</v>
          </cell>
        </row>
        <row r="5145">
          <cell r="O5145" t="str">
            <v>0B07</v>
          </cell>
          <cell r="P5145" t="str">
            <v>0B07Z</v>
          </cell>
        </row>
        <row r="5146">
          <cell r="O5146" t="str">
            <v>0B07</v>
          </cell>
          <cell r="P5146" t="str">
            <v>0B07Z</v>
          </cell>
        </row>
        <row r="5147">
          <cell r="O5147" t="str">
            <v>0B07</v>
          </cell>
          <cell r="P5147" t="str">
            <v>0B07Z</v>
          </cell>
        </row>
        <row r="5148">
          <cell r="O5148" t="str">
            <v>0B07</v>
          </cell>
          <cell r="P5148" t="str">
            <v>0B07Z</v>
          </cell>
        </row>
        <row r="5149">
          <cell r="O5149" t="str">
            <v>0B07</v>
          </cell>
          <cell r="P5149" t="str">
            <v>0B07Z</v>
          </cell>
        </row>
        <row r="5150">
          <cell r="O5150" t="str">
            <v>0B07</v>
          </cell>
          <cell r="P5150" t="str">
            <v>0B07Z</v>
          </cell>
        </row>
        <row r="5151">
          <cell r="O5151" t="str">
            <v>0B07</v>
          </cell>
          <cell r="P5151" t="str">
            <v>0B07Z</v>
          </cell>
        </row>
        <row r="5152">
          <cell r="O5152" t="str">
            <v>0B07</v>
          </cell>
          <cell r="P5152" t="str">
            <v>0B07Z</v>
          </cell>
        </row>
        <row r="5153">
          <cell r="O5153" t="str">
            <v>0B07</v>
          </cell>
          <cell r="P5153" t="str">
            <v>0B07Z</v>
          </cell>
        </row>
        <row r="5154">
          <cell r="O5154" t="str">
            <v>0B07</v>
          </cell>
          <cell r="P5154" t="str">
            <v>0B07Z</v>
          </cell>
        </row>
        <row r="5155">
          <cell r="O5155" t="str">
            <v>0B07</v>
          </cell>
          <cell r="P5155" t="str">
            <v>0B07Z</v>
          </cell>
        </row>
        <row r="5156">
          <cell r="O5156" t="str">
            <v>0B07</v>
          </cell>
          <cell r="P5156" t="str">
            <v>0B07Z</v>
          </cell>
        </row>
        <row r="5157">
          <cell r="O5157" t="str">
            <v>0B07</v>
          </cell>
          <cell r="P5157" t="str">
            <v>0B07Z</v>
          </cell>
        </row>
        <row r="5158">
          <cell r="O5158" t="str">
            <v>0B07</v>
          </cell>
          <cell r="P5158" t="str">
            <v>0B07Z</v>
          </cell>
        </row>
        <row r="5159">
          <cell r="O5159" t="str">
            <v>0B07</v>
          </cell>
          <cell r="P5159" t="str">
            <v>0B07Z</v>
          </cell>
        </row>
        <row r="5160">
          <cell r="O5160" t="str">
            <v>0B07</v>
          </cell>
          <cell r="P5160" t="str">
            <v>0B07Z</v>
          </cell>
        </row>
        <row r="5161">
          <cell r="O5161" t="str">
            <v>0B07</v>
          </cell>
          <cell r="P5161" t="str">
            <v>0B07Z</v>
          </cell>
        </row>
        <row r="5162">
          <cell r="O5162" t="str">
            <v>0B07</v>
          </cell>
          <cell r="P5162" t="str">
            <v>0B07Z</v>
          </cell>
        </row>
        <row r="5163">
          <cell r="O5163" t="str">
            <v>0B07</v>
          </cell>
          <cell r="P5163" t="str">
            <v>0B07Z</v>
          </cell>
        </row>
        <row r="5164">
          <cell r="O5164" t="str">
            <v>0B07</v>
          </cell>
          <cell r="P5164" t="str">
            <v>0B07Z</v>
          </cell>
        </row>
        <row r="5165">
          <cell r="O5165" t="str">
            <v>0B07</v>
          </cell>
          <cell r="P5165" t="str">
            <v>0B07Z</v>
          </cell>
        </row>
        <row r="5166">
          <cell r="O5166" t="str">
            <v>0B07</v>
          </cell>
          <cell r="P5166" t="str">
            <v>0B07Z</v>
          </cell>
        </row>
        <row r="5167">
          <cell r="O5167" t="str">
            <v>0B07</v>
          </cell>
          <cell r="P5167" t="str">
            <v>0B07Z</v>
          </cell>
        </row>
        <row r="5168">
          <cell r="O5168" t="str">
            <v>0B07</v>
          </cell>
          <cell r="P5168" t="str">
            <v>0B07Z</v>
          </cell>
        </row>
        <row r="5169">
          <cell r="O5169" t="str">
            <v>0B07</v>
          </cell>
          <cell r="P5169" t="str">
            <v>0B07Z</v>
          </cell>
        </row>
        <row r="5170">
          <cell r="O5170" t="str">
            <v>0B07</v>
          </cell>
          <cell r="P5170" t="str">
            <v>0B07Z</v>
          </cell>
        </row>
        <row r="5171">
          <cell r="O5171" t="str">
            <v>0B07</v>
          </cell>
          <cell r="P5171" t="str">
            <v>0B07Z</v>
          </cell>
        </row>
        <row r="5172">
          <cell r="O5172" t="str">
            <v>0B07</v>
          </cell>
          <cell r="P5172" t="str">
            <v>0B07Z</v>
          </cell>
        </row>
        <row r="5173">
          <cell r="O5173" t="str">
            <v>0B07</v>
          </cell>
          <cell r="P5173" t="str">
            <v>0B07Z</v>
          </cell>
        </row>
        <row r="5174">
          <cell r="O5174" t="str">
            <v>0B07</v>
          </cell>
          <cell r="P5174" t="str">
            <v>0B07Z</v>
          </cell>
        </row>
        <row r="5175">
          <cell r="O5175" t="str">
            <v>0B07</v>
          </cell>
          <cell r="P5175" t="str">
            <v>0B07Z</v>
          </cell>
        </row>
        <row r="5176">
          <cell r="O5176" t="str">
            <v>0B07</v>
          </cell>
          <cell r="P5176" t="str">
            <v>0B07Z</v>
          </cell>
        </row>
        <row r="5177">
          <cell r="O5177" t="str">
            <v>0B07</v>
          </cell>
          <cell r="P5177" t="str">
            <v>0B07Z</v>
          </cell>
        </row>
        <row r="5178">
          <cell r="O5178" t="str">
            <v>0B07</v>
          </cell>
          <cell r="P5178" t="str">
            <v>0B07Z</v>
          </cell>
        </row>
        <row r="5179">
          <cell r="O5179" t="str">
            <v>0B07</v>
          </cell>
          <cell r="P5179" t="str">
            <v>0B07Z</v>
          </cell>
        </row>
        <row r="5180">
          <cell r="O5180" t="str">
            <v>0B07</v>
          </cell>
          <cell r="P5180" t="str">
            <v>0B07Z</v>
          </cell>
        </row>
        <row r="5181">
          <cell r="O5181" t="str">
            <v>0B07</v>
          </cell>
          <cell r="P5181" t="str">
            <v>0B07Z</v>
          </cell>
        </row>
        <row r="5182">
          <cell r="O5182" t="str">
            <v>0B07</v>
          </cell>
          <cell r="P5182" t="str">
            <v>0B07Z</v>
          </cell>
        </row>
        <row r="5183">
          <cell r="O5183" t="str">
            <v>0B07</v>
          </cell>
          <cell r="P5183" t="str">
            <v>0B07Z</v>
          </cell>
        </row>
        <row r="5184">
          <cell r="O5184" t="str">
            <v>0B07</v>
          </cell>
          <cell r="P5184" t="str">
            <v>0B07Z</v>
          </cell>
        </row>
        <row r="5185">
          <cell r="O5185" t="str">
            <v>0B07</v>
          </cell>
          <cell r="P5185" t="str">
            <v>0B07Z</v>
          </cell>
        </row>
        <row r="5186">
          <cell r="O5186" t="str">
            <v>0B07</v>
          </cell>
          <cell r="P5186" t="str">
            <v>0B07Z</v>
          </cell>
        </row>
        <row r="5187">
          <cell r="O5187" t="str">
            <v>0B07</v>
          </cell>
          <cell r="P5187" t="str">
            <v>0B07Z</v>
          </cell>
        </row>
        <row r="5188">
          <cell r="O5188" t="str">
            <v>0B07</v>
          </cell>
          <cell r="P5188" t="str">
            <v>0B07Z</v>
          </cell>
        </row>
        <row r="5189">
          <cell r="O5189" t="str">
            <v>0B07</v>
          </cell>
          <cell r="P5189" t="str">
            <v>0B07Z</v>
          </cell>
        </row>
        <row r="5190">
          <cell r="O5190" t="str">
            <v>0B07</v>
          </cell>
          <cell r="P5190" t="str">
            <v>0B07Z</v>
          </cell>
        </row>
        <row r="5191">
          <cell r="O5191" t="str">
            <v>0B07</v>
          </cell>
          <cell r="P5191" t="str">
            <v>0B07Z</v>
          </cell>
        </row>
        <row r="5192">
          <cell r="O5192" t="str">
            <v>0B07</v>
          </cell>
          <cell r="P5192" t="str">
            <v>0B07Z</v>
          </cell>
        </row>
        <row r="5193">
          <cell r="O5193" t="str">
            <v>0B07</v>
          </cell>
          <cell r="P5193" t="str">
            <v>0B07Z</v>
          </cell>
        </row>
        <row r="5194">
          <cell r="O5194" t="str">
            <v>0B07</v>
          </cell>
          <cell r="P5194" t="str">
            <v>0B07Z</v>
          </cell>
        </row>
        <row r="5195">
          <cell r="O5195" t="str">
            <v>0B07</v>
          </cell>
          <cell r="P5195" t="str">
            <v>0B07Z</v>
          </cell>
        </row>
        <row r="5196">
          <cell r="O5196" t="str">
            <v>0B07</v>
          </cell>
          <cell r="P5196" t="str">
            <v>0B07Z</v>
          </cell>
        </row>
        <row r="5197">
          <cell r="O5197" t="str">
            <v>0B07</v>
          </cell>
          <cell r="P5197" t="str">
            <v>0B07Z</v>
          </cell>
        </row>
        <row r="5198">
          <cell r="O5198" t="str">
            <v>0B07</v>
          </cell>
          <cell r="P5198" t="str">
            <v>0B07Z</v>
          </cell>
        </row>
        <row r="5199">
          <cell r="O5199" t="str">
            <v>0B07</v>
          </cell>
          <cell r="P5199" t="str">
            <v>0B07Z</v>
          </cell>
        </row>
        <row r="5200">
          <cell r="O5200" t="str">
            <v>0B07</v>
          </cell>
          <cell r="P5200" t="str">
            <v>0B07Z</v>
          </cell>
        </row>
        <row r="5201">
          <cell r="O5201" t="str">
            <v>0B07</v>
          </cell>
          <cell r="P5201" t="str">
            <v>0B07Z</v>
          </cell>
        </row>
        <row r="5202">
          <cell r="O5202" t="str">
            <v>0B07</v>
          </cell>
          <cell r="P5202" t="str">
            <v>0B07Z</v>
          </cell>
        </row>
        <row r="5203">
          <cell r="O5203" t="str">
            <v>0B07</v>
          </cell>
          <cell r="P5203" t="str">
            <v>0B07Z</v>
          </cell>
        </row>
        <row r="5204">
          <cell r="O5204" t="str">
            <v>0B07</v>
          </cell>
          <cell r="P5204" t="str">
            <v>0B07Z</v>
          </cell>
        </row>
        <row r="5205">
          <cell r="O5205" t="str">
            <v>0B07</v>
          </cell>
          <cell r="P5205" t="str">
            <v>0B07Z</v>
          </cell>
        </row>
        <row r="5206">
          <cell r="O5206" t="str">
            <v>0B07</v>
          </cell>
          <cell r="P5206" t="str">
            <v>0B07Z</v>
          </cell>
        </row>
        <row r="5207">
          <cell r="O5207" t="str">
            <v>0B07</v>
          </cell>
          <cell r="P5207" t="str">
            <v>0B07Z</v>
          </cell>
        </row>
        <row r="5208">
          <cell r="O5208" t="str">
            <v>0B07</v>
          </cell>
          <cell r="P5208" t="str">
            <v>0B07Z</v>
          </cell>
        </row>
        <row r="5209">
          <cell r="O5209" t="str">
            <v>0B07</v>
          </cell>
          <cell r="P5209" t="str">
            <v>0B07Z</v>
          </cell>
        </row>
        <row r="5210">
          <cell r="O5210" t="str">
            <v>0B07</v>
          </cell>
          <cell r="P5210" t="str">
            <v>0B07Z</v>
          </cell>
        </row>
        <row r="5211">
          <cell r="O5211" t="str">
            <v>0B07</v>
          </cell>
          <cell r="P5211" t="str">
            <v>0B07Z</v>
          </cell>
        </row>
        <row r="5212">
          <cell r="O5212" t="str">
            <v>0B07</v>
          </cell>
          <cell r="P5212" t="str">
            <v>0B07Z</v>
          </cell>
        </row>
        <row r="5213">
          <cell r="O5213" t="str">
            <v>0B07</v>
          </cell>
          <cell r="P5213" t="str">
            <v>0B07Z</v>
          </cell>
        </row>
        <row r="5214">
          <cell r="O5214" t="str">
            <v>0B07</v>
          </cell>
          <cell r="P5214" t="str">
            <v>0B07Z</v>
          </cell>
        </row>
        <row r="5215">
          <cell r="O5215" t="str">
            <v>0B07</v>
          </cell>
          <cell r="P5215" t="str">
            <v>0B07Z</v>
          </cell>
        </row>
        <row r="5216">
          <cell r="O5216" t="str">
            <v>0B07</v>
          </cell>
          <cell r="P5216" t="str">
            <v>0B07Z</v>
          </cell>
        </row>
        <row r="5217">
          <cell r="O5217" t="str">
            <v>0B07</v>
          </cell>
          <cell r="P5217" t="str">
            <v>0B07Z</v>
          </cell>
        </row>
        <row r="5218">
          <cell r="O5218" t="str">
            <v>0B07</v>
          </cell>
          <cell r="P5218" t="str">
            <v>0B07Z</v>
          </cell>
        </row>
        <row r="5219">
          <cell r="O5219" t="str">
            <v>0B07</v>
          </cell>
          <cell r="P5219" t="str">
            <v>0B07Z</v>
          </cell>
        </row>
        <row r="5220">
          <cell r="O5220" t="str">
            <v>0B07</v>
          </cell>
          <cell r="P5220" t="str">
            <v>0B07Z</v>
          </cell>
        </row>
        <row r="5221">
          <cell r="O5221" t="str">
            <v>0B07</v>
          </cell>
          <cell r="P5221" t="str">
            <v>0B07Z</v>
          </cell>
        </row>
        <row r="5222">
          <cell r="O5222" t="str">
            <v>0B07</v>
          </cell>
          <cell r="P5222" t="str">
            <v>0B07Z</v>
          </cell>
        </row>
        <row r="5223">
          <cell r="O5223" t="str">
            <v>0B07</v>
          </cell>
          <cell r="P5223" t="str">
            <v>0B07Z</v>
          </cell>
        </row>
        <row r="5224">
          <cell r="O5224" t="str">
            <v>0B07</v>
          </cell>
          <cell r="P5224" t="str">
            <v>0B07Z</v>
          </cell>
        </row>
        <row r="5225">
          <cell r="O5225" t="str">
            <v>0B07</v>
          </cell>
          <cell r="P5225" t="str">
            <v>0B07Z</v>
          </cell>
        </row>
        <row r="5226">
          <cell r="O5226" t="str">
            <v>0B07</v>
          </cell>
          <cell r="P5226" t="str">
            <v>0B07Z</v>
          </cell>
        </row>
        <row r="5227">
          <cell r="O5227" t="str">
            <v>0B07</v>
          </cell>
          <cell r="P5227" t="str">
            <v>0B07Z</v>
          </cell>
        </row>
        <row r="5228">
          <cell r="O5228" t="str">
            <v>0B07</v>
          </cell>
          <cell r="P5228" t="str">
            <v>0B07Z</v>
          </cell>
        </row>
        <row r="5229">
          <cell r="O5229" t="str">
            <v>0B07</v>
          </cell>
          <cell r="P5229" t="str">
            <v>0B07Z</v>
          </cell>
        </row>
        <row r="5230">
          <cell r="O5230" t="str">
            <v>0B07</v>
          </cell>
          <cell r="P5230" t="str">
            <v>0B07Z</v>
          </cell>
        </row>
        <row r="5231">
          <cell r="O5231" t="str">
            <v>0B07</v>
          </cell>
          <cell r="P5231" t="str">
            <v>0B07Z</v>
          </cell>
        </row>
        <row r="5232">
          <cell r="O5232" t="str">
            <v>0B07</v>
          </cell>
          <cell r="P5232" t="str">
            <v>0B07Z</v>
          </cell>
        </row>
        <row r="5233">
          <cell r="O5233" t="str">
            <v>0B07</v>
          </cell>
          <cell r="P5233" t="str">
            <v>0B07Z</v>
          </cell>
        </row>
        <row r="5234">
          <cell r="O5234" t="str">
            <v>0B07</v>
          </cell>
          <cell r="P5234" t="str">
            <v>0B07Z</v>
          </cell>
        </row>
        <row r="5235">
          <cell r="O5235" t="str">
            <v>0B07</v>
          </cell>
          <cell r="P5235" t="str">
            <v>0B07Z</v>
          </cell>
        </row>
        <row r="5236">
          <cell r="O5236" t="str">
            <v>0B07</v>
          </cell>
          <cell r="P5236" t="str">
            <v>0B07Z</v>
          </cell>
        </row>
        <row r="5237">
          <cell r="O5237" t="str">
            <v>0B07</v>
          </cell>
          <cell r="P5237" t="str">
            <v>0B07Z</v>
          </cell>
        </row>
        <row r="5238">
          <cell r="O5238" t="str">
            <v>0B07</v>
          </cell>
          <cell r="P5238" t="str">
            <v>0B07Z</v>
          </cell>
        </row>
        <row r="5239">
          <cell r="O5239" t="str">
            <v>0B07</v>
          </cell>
          <cell r="P5239" t="str">
            <v>0B07Z</v>
          </cell>
        </row>
        <row r="5240">
          <cell r="O5240" t="str">
            <v>0B07</v>
          </cell>
          <cell r="P5240" t="str">
            <v>0B07Z</v>
          </cell>
        </row>
        <row r="5241">
          <cell r="O5241" t="str">
            <v>0B07</v>
          </cell>
          <cell r="P5241" t="str">
            <v>0B07Z</v>
          </cell>
        </row>
        <row r="5242">
          <cell r="O5242" t="str">
            <v>0B07</v>
          </cell>
          <cell r="P5242" t="str">
            <v>0B07Z</v>
          </cell>
        </row>
        <row r="5243">
          <cell r="O5243" t="str">
            <v>0B07</v>
          </cell>
          <cell r="P5243" t="str">
            <v>0B07Z</v>
          </cell>
        </row>
        <row r="5244">
          <cell r="O5244" t="str">
            <v>0B07</v>
          </cell>
          <cell r="P5244" t="str">
            <v>0B07Z</v>
          </cell>
        </row>
        <row r="5245">
          <cell r="O5245" t="str">
            <v>0B07</v>
          </cell>
          <cell r="P5245" t="str">
            <v>0B07Z</v>
          </cell>
        </row>
        <row r="5246">
          <cell r="O5246" t="str">
            <v>0B07</v>
          </cell>
          <cell r="P5246" t="str">
            <v>0B07Z</v>
          </cell>
        </row>
        <row r="5247">
          <cell r="O5247" t="str">
            <v>0B07</v>
          </cell>
          <cell r="P5247" t="str">
            <v>0B07Z</v>
          </cell>
        </row>
        <row r="5248">
          <cell r="O5248" t="str">
            <v>0B07</v>
          </cell>
          <cell r="P5248" t="str">
            <v>0B07Z</v>
          </cell>
        </row>
        <row r="5249">
          <cell r="O5249" t="str">
            <v>0B07</v>
          </cell>
          <cell r="P5249" t="str">
            <v>0B07Z</v>
          </cell>
        </row>
        <row r="5250">
          <cell r="O5250" t="str">
            <v>0B07</v>
          </cell>
          <cell r="P5250" t="str">
            <v>0B07Z</v>
          </cell>
        </row>
        <row r="5251">
          <cell r="O5251" t="str">
            <v>0B07</v>
          </cell>
          <cell r="P5251" t="str">
            <v>0B07Z</v>
          </cell>
        </row>
        <row r="5252">
          <cell r="O5252" t="str">
            <v>0B07</v>
          </cell>
          <cell r="P5252" t="str">
            <v>0B07Z</v>
          </cell>
        </row>
        <row r="5253">
          <cell r="O5253" t="str">
            <v>0B07</v>
          </cell>
          <cell r="P5253" t="str">
            <v>0B07Z</v>
          </cell>
        </row>
        <row r="5254">
          <cell r="O5254" t="str">
            <v>0B07</v>
          </cell>
          <cell r="P5254" t="str">
            <v>0B07Z</v>
          </cell>
        </row>
        <row r="5255">
          <cell r="O5255" t="str">
            <v>0B07</v>
          </cell>
          <cell r="P5255" t="str">
            <v>0B07Z</v>
          </cell>
        </row>
        <row r="5256">
          <cell r="O5256" t="str">
            <v>0B07</v>
          </cell>
          <cell r="P5256" t="str">
            <v>0B07Z</v>
          </cell>
        </row>
        <row r="5257">
          <cell r="O5257" t="str">
            <v>0B07</v>
          </cell>
          <cell r="P5257" t="str">
            <v>0B07Z</v>
          </cell>
        </row>
        <row r="5258">
          <cell r="O5258" t="str">
            <v>0B07</v>
          </cell>
          <cell r="P5258" t="str">
            <v>0B07Z</v>
          </cell>
        </row>
        <row r="5259">
          <cell r="O5259" t="str">
            <v>0B07</v>
          </cell>
          <cell r="P5259" t="str">
            <v>0B07Z</v>
          </cell>
        </row>
        <row r="5260">
          <cell r="O5260" t="str">
            <v>0B07</v>
          </cell>
          <cell r="P5260" t="str">
            <v>0B07Z</v>
          </cell>
        </row>
        <row r="5261">
          <cell r="O5261" t="str">
            <v>0B07</v>
          </cell>
          <cell r="P5261" t="str">
            <v>0B07Z</v>
          </cell>
        </row>
        <row r="5262">
          <cell r="O5262" t="str">
            <v>0B07</v>
          </cell>
          <cell r="P5262" t="str">
            <v>0B07Z</v>
          </cell>
        </row>
        <row r="5263">
          <cell r="O5263" t="str">
            <v>0B07</v>
          </cell>
          <cell r="P5263" t="str">
            <v>0B07Z</v>
          </cell>
        </row>
        <row r="5264">
          <cell r="O5264" t="str">
            <v>0B07</v>
          </cell>
          <cell r="P5264" t="str">
            <v>0B07Z</v>
          </cell>
        </row>
        <row r="5265">
          <cell r="O5265" t="str">
            <v>0B07</v>
          </cell>
          <cell r="P5265" t="str">
            <v>0B07Z</v>
          </cell>
        </row>
        <row r="5266">
          <cell r="O5266" t="str">
            <v>0B07</v>
          </cell>
          <cell r="P5266" t="str">
            <v>0B07Z</v>
          </cell>
        </row>
        <row r="5267">
          <cell r="O5267" t="str">
            <v>0B07</v>
          </cell>
          <cell r="P5267" t="str">
            <v>0B07Z</v>
          </cell>
        </row>
        <row r="5268">
          <cell r="O5268" t="str">
            <v>0B07</v>
          </cell>
          <cell r="P5268" t="str">
            <v>0B07Z</v>
          </cell>
        </row>
        <row r="5269">
          <cell r="O5269" t="str">
            <v>0B07</v>
          </cell>
          <cell r="P5269" t="str">
            <v>0B07Z</v>
          </cell>
        </row>
        <row r="5270">
          <cell r="O5270" t="str">
            <v>0B07</v>
          </cell>
          <cell r="P5270" t="str">
            <v>0B07Z</v>
          </cell>
        </row>
        <row r="5271">
          <cell r="O5271" t="str">
            <v>0B07</v>
          </cell>
          <cell r="P5271" t="str">
            <v>0B07Z</v>
          </cell>
        </row>
        <row r="5272">
          <cell r="O5272" t="str">
            <v>0B07</v>
          </cell>
          <cell r="P5272" t="str">
            <v>0B07Z</v>
          </cell>
        </row>
        <row r="5273">
          <cell r="O5273" t="str">
            <v>0B07</v>
          </cell>
          <cell r="P5273" t="str">
            <v>0B07Z</v>
          </cell>
        </row>
        <row r="5274">
          <cell r="O5274" t="str">
            <v>0B07</v>
          </cell>
          <cell r="P5274" t="str">
            <v>0B07Z</v>
          </cell>
        </row>
        <row r="5275">
          <cell r="O5275" t="str">
            <v>0B07</v>
          </cell>
          <cell r="P5275" t="str">
            <v>0B07Z</v>
          </cell>
        </row>
        <row r="5276">
          <cell r="O5276" t="str">
            <v>0B07</v>
          </cell>
          <cell r="P5276" t="str">
            <v>0B07Z</v>
          </cell>
        </row>
        <row r="5277">
          <cell r="O5277" t="str">
            <v>0B07</v>
          </cell>
          <cell r="P5277" t="str">
            <v>0B07Z</v>
          </cell>
        </row>
        <row r="5278">
          <cell r="O5278" t="str">
            <v>0B07</v>
          </cell>
          <cell r="P5278" t="str">
            <v>0B07Z</v>
          </cell>
        </row>
        <row r="5279">
          <cell r="O5279" t="str">
            <v>0B07</v>
          </cell>
          <cell r="P5279" t="str">
            <v>0B07Z</v>
          </cell>
        </row>
        <row r="5280">
          <cell r="O5280" t="str">
            <v>0B07</v>
          </cell>
          <cell r="P5280" t="str">
            <v>0B07Z</v>
          </cell>
        </row>
        <row r="5281">
          <cell r="O5281" t="str">
            <v>0B07</v>
          </cell>
          <cell r="P5281" t="str">
            <v>0B07Z</v>
          </cell>
        </row>
        <row r="5282">
          <cell r="O5282" t="str">
            <v>0B07</v>
          </cell>
          <cell r="P5282" t="str">
            <v>0B07Z</v>
          </cell>
        </row>
        <row r="5283">
          <cell r="O5283" t="str">
            <v>0B07</v>
          </cell>
          <cell r="P5283" t="str">
            <v>0B07Z</v>
          </cell>
        </row>
        <row r="5284">
          <cell r="O5284" t="str">
            <v>0B07</v>
          </cell>
          <cell r="P5284" t="str">
            <v>0B07Z</v>
          </cell>
        </row>
        <row r="5285">
          <cell r="O5285" t="str">
            <v>0B07</v>
          </cell>
          <cell r="P5285" t="str">
            <v>0B07Z</v>
          </cell>
        </row>
        <row r="5286">
          <cell r="O5286" t="str">
            <v>0B07</v>
          </cell>
          <cell r="P5286" t="str">
            <v>0B07Z</v>
          </cell>
        </row>
        <row r="5287">
          <cell r="O5287" t="str">
            <v>0B07</v>
          </cell>
          <cell r="P5287" t="str">
            <v>0B07Z</v>
          </cell>
        </row>
        <row r="5288">
          <cell r="O5288" t="str">
            <v>0B07</v>
          </cell>
          <cell r="P5288" t="str">
            <v>0B07Z</v>
          </cell>
        </row>
        <row r="5289">
          <cell r="O5289" t="str">
            <v>0B07</v>
          </cell>
          <cell r="P5289" t="str">
            <v>0B07Z</v>
          </cell>
        </row>
        <row r="5290">
          <cell r="O5290" t="str">
            <v>0B07</v>
          </cell>
          <cell r="P5290" t="str">
            <v>0B07Z</v>
          </cell>
        </row>
        <row r="5291">
          <cell r="O5291" t="str">
            <v>0B07</v>
          </cell>
          <cell r="P5291" t="str">
            <v>0B07Z</v>
          </cell>
        </row>
        <row r="5292">
          <cell r="O5292" t="str">
            <v>0B07</v>
          </cell>
          <cell r="P5292" t="str">
            <v>0B07Z</v>
          </cell>
        </row>
        <row r="5293">
          <cell r="O5293" t="str">
            <v>0B07</v>
          </cell>
          <cell r="P5293" t="str">
            <v>0B07Z</v>
          </cell>
        </row>
        <row r="5294">
          <cell r="O5294" t="str">
            <v>0B07</v>
          </cell>
          <cell r="P5294" t="str">
            <v>0B07Z</v>
          </cell>
        </row>
        <row r="5295">
          <cell r="O5295" t="str">
            <v>0B07</v>
          </cell>
          <cell r="P5295" t="str">
            <v>0B07Z</v>
          </cell>
        </row>
        <row r="5296">
          <cell r="O5296" t="str">
            <v>0B07</v>
          </cell>
          <cell r="P5296" t="str">
            <v>0B07Z</v>
          </cell>
        </row>
        <row r="5297">
          <cell r="O5297" t="str">
            <v>0B07</v>
          </cell>
          <cell r="P5297" t="str">
            <v>0B07Z</v>
          </cell>
        </row>
        <row r="5298">
          <cell r="O5298" t="str">
            <v>0B07</v>
          </cell>
          <cell r="P5298" t="str">
            <v>0B07Z</v>
          </cell>
        </row>
        <row r="5299">
          <cell r="O5299" t="str">
            <v>0B07</v>
          </cell>
          <cell r="P5299" t="str">
            <v>0B07Z</v>
          </cell>
        </row>
        <row r="5300">
          <cell r="O5300" t="str">
            <v>0B07</v>
          </cell>
          <cell r="P5300" t="str">
            <v>0B07Z</v>
          </cell>
        </row>
        <row r="5301">
          <cell r="O5301" t="str">
            <v>0B07</v>
          </cell>
          <cell r="P5301" t="str">
            <v>0B07Z</v>
          </cell>
        </row>
        <row r="5302">
          <cell r="O5302" t="str">
            <v>0B07</v>
          </cell>
          <cell r="P5302" t="str">
            <v>0B07Z</v>
          </cell>
        </row>
        <row r="5303">
          <cell r="O5303" t="str">
            <v>0B07</v>
          </cell>
          <cell r="P5303" t="str">
            <v>0B07Z</v>
          </cell>
        </row>
        <row r="5304">
          <cell r="O5304" t="str">
            <v>0B07</v>
          </cell>
          <cell r="P5304" t="str">
            <v>0B07Z</v>
          </cell>
        </row>
        <row r="5305">
          <cell r="O5305" t="str">
            <v>0B07</v>
          </cell>
          <cell r="P5305" t="str">
            <v>0B07Z</v>
          </cell>
        </row>
        <row r="5306">
          <cell r="O5306" t="str">
            <v>0B07</v>
          </cell>
          <cell r="P5306" t="str">
            <v>0B07Z</v>
          </cell>
        </row>
        <row r="5307">
          <cell r="O5307" t="str">
            <v>0B07</v>
          </cell>
          <cell r="P5307" t="str">
            <v>0B07Z</v>
          </cell>
        </row>
        <row r="5308">
          <cell r="O5308" t="str">
            <v>0B07</v>
          </cell>
          <cell r="P5308" t="str">
            <v>0B07Z</v>
          </cell>
        </row>
        <row r="5309">
          <cell r="O5309" t="str">
            <v>0B07</v>
          </cell>
          <cell r="P5309" t="str">
            <v>0B07Z</v>
          </cell>
        </row>
        <row r="5310">
          <cell r="O5310" t="str">
            <v>0B07</v>
          </cell>
          <cell r="P5310" t="str">
            <v>0B07Z</v>
          </cell>
        </row>
        <row r="5311">
          <cell r="O5311" t="str">
            <v>0B07</v>
          </cell>
          <cell r="P5311" t="str">
            <v>0B07Z</v>
          </cell>
        </row>
        <row r="5312">
          <cell r="O5312" t="str">
            <v>0B07</v>
          </cell>
          <cell r="P5312" t="str">
            <v>0B07Z</v>
          </cell>
        </row>
        <row r="5313">
          <cell r="O5313" t="str">
            <v>0B07</v>
          </cell>
          <cell r="P5313" t="str">
            <v>0B07Z</v>
          </cell>
        </row>
        <row r="5314">
          <cell r="O5314" t="str">
            <v>0B07</v>
          </cell>
          <cell r="P5314" t="str">
            <v>0B07Z</v>
          </cell>
        </row>
        <row r="5315">
          <cell r="O5315" t="str">
            <v>0B07</v>
          </cell>
          <cell r="P5315" t="str">
            <v>0B07Z</v>
          </cell>
        </row>
        <row r="5316">
          <cell r="O5316" t="str">
            <v>0B07</v>
          </cell>
          <cell r="P5316" t="str">
            <v>0B07Z</v>
          </cell>
        </row>
        <row r="5317">
          <cell r="O5317" t="str">
            <v>0B07</v>
          </cell>
          <cell r="P5317" t="str">
            <v>0B07Z</v>
          </cell>
        </row>
        <row r="5318">
          <cell r="O5318" t="str">
            <v>0B07</v>
          </cell>
          <cell r="P5318" t="str">
            <v>0B07Z</v>
          </cell>
        </row>
        <row r="5319">
          <cell r="O5319" t="str">
            <v>0B07</v>
          </cell>
          <cell r="P5319" t="str">
            <v>0B07Z</v>
          </cell>
        </row>
        <row r="5320">
          <cell r="O5320" t="str">
            <v>0B07</v>
          </cell>
          <cell r="P5320" t="str">
            <v>0B07Z</v>
          </cell>
        </row>
        <row r="5321">
          <cell r="O5321" t="str">
            <v>0B07</v>
          </cell>
          <cell r="P5321" t="str">
            <v>0B07Z</v>
          </cell>
        </row>
        <row r="5322">
          <cell r="O5322" t="str">
            <v>0B07</v>
          </cell>
          <cell r="P5322" t="str">
            <v>0B07Z</v>
          </cell>
        </row>
        <row r="5323">
          <cell r="O5323" t="str">
            <v>0B07</v>
          </cell>
          <cell r="P5323" t="str">
            <v>0B07Z</v>
          </cell>
        </row>
        <row r="5324">
          <cell r="O5324" t="str">
            <v>0B07</v>
          </cell>
          <cell r="P5324" t="str">
            <v>0B07Z</v>
          </cell>
        </row>
        <row r="5325">
          <cell r="O5325" t="str">
            <v>0B07</v>
          </cell>
          <cell r="P5325" t="str">
            <v>0B07Z</v>
          </cell>
        </row>
        <row r="5326">
          <cell r="O5326" t="str">
            <v>0B07</v>
          </cell>
          <cell r="P5326" t="str">
            <v>0B07Z</v>
          </cell>
        </row>
        <row r="5327">
          <cell r="O5327" t="str">
            <v>0B07</v>
          </cell>
          <cell r="P5327" t="str">
            <v>0B07Z</v>
          </cell>
        </row>
        <row r="5328">
          <cell r="O5328" t="str">
            <v>0B07</v>
          </cell>
          <cell r="P5328" t="str">
            <v>0B07Z</v>
          </cell>
        </row>
        <row r="5329">
          <cell r="O5329" t="str">
            <v>0B07</v>
          </cell>
          <cell r="P5329" t="str">
            <v>0B07Z</v>
          </cell>
        </row>
        <row r="5330">
          <cell r="O5330" t="str">
            <v>0B07</v>
          </cell>
          <cell r="P5330" t="str">
            <v>0B07Z</v>
          </cell>
        </row>
        <row r="5331">
          <cell r="O5331" t="str">
            <v>0B07</v>
          </cell>
          <cell r="P5331" t="str">
            <v>0B07Z</v>
          </cell>
        </row>
        <row r="5332">
          <cell r="O5332" t="str">
            <v>0B07</v>
          </cell>
          <cell r="P5332" t="str">
            <v>0B07Z</v>
          </cell>
        </row>
        <row r="5333">
          <cell r="O5333" t="str">
            <v>0B07</v>
          </cell>
          <cell r="P5333" t="str">
            <v>0B07Z</v>
          </cell>
        </row>
        <row r="5334">
          <cell r="O5334" t="str">
            <v>0B07</v>
          </cell>
          <cell r="P5334" t="str">
            <v>0B07Z</v>
          </cell>
        </row>
        <row r="5335">
          <cell r="O5335" t="str">
            <v>0B07</v>
          </cell>
          <cell r="P5335" t="str">
            <v>0B07Z</v>
          </cell>
        </row>
        <row r="5336">
          <cell r="O5336" t="str">
            <v>0B07</v>
          </cell>
          <cell r="P5336" t="str">
            <v>0B07Z</v>
          </cell>
        </row>
        <row r="5337">
          <cell r="O5337" t="str">
            <v>0B07</v>
          </cell>
          <cell r="P5337" t="str">
            <v>0B07Z</v>
          </cell>
        </row>
        <row r="5338">
          <cell r="O5338" t="str">
            <v>0B07</v>
          </cell>
          <cell r="P5338" t="str">
            <v>0B07Z</v>
          </cell>
        </row>
        <row r="5339">
          <cell r="O5339" t="str">
            <v>0B07</v>
          </cell>
          <cell r="P5339" t="str">
            <v>0B07Z</v>
          </cell>
        </row>
        <row r="5340">
          <cell r="O5340" t="str">
            <v>0B07</v>
          </cell>
          <cell r="P5340" t="str">
            <v>0B07Z</v>
          </cell>
        </row>
        <row r="5341">
          <cell r="O5341" t="str">
            <v>0B07</v>
          </cell>
          <cell r="P5341" t="str">
            <v>0B07Z</v>
          </cell>
        </row>
        <row r="5342">
          <cell r="O5342" t="str">
            <v>0B07</v>
          </cell>
          <cell r="P5342" t="str">
            <v>0B07Z</v>
          </cell>
        </row>
        <row r="5343">
          <cell r="O5343" t="str">
            <v>0B07</v>
          </cell>
          <cell r="P5343" t="str">
            <v>0B07Z</v>
          </cell>
        </row>
        <row r="5344">
          <cell r="O5344" t="str">
            <v>0B07</v>
          </cell>
          <cell r="P5344" t="str">
            <v>0B07Z</v>
          </cell>
        </row>
        <row r="5345">
          <cell r="O5345" t="str">
            <v>0B07</v>
          </cell>
          <cell r="P5345" t="str">
            <v>0B07Z</v>
          </cell>
        </row>
        <row r="5346">
          <cell r="O5346" t="str">
            <v>0B07</v>
          </cell>
          <cell r="P5346" t="str">
            <v>0B07Z</v>
          </cell>
        </row>
        <row r="5347">
          <cell r="O5347" t="str">
            <v>0B07</v>
          </cell>
          <cell r="P5347" t="str">
            <v>0B07Z</v>
          </cell>
        </row>
        <row r="5348">
          <cell r="O5348" t="str">
            <v>0B07</v>
          </cell>
          <cell r="P5348" t="str">
            <v>0B07Z</v>
          </cell>
        </row>
        <row r="5349">
          <cell r="O5349" t="str">
            <v>0B07</v>
          </cell>
          <cell r="P5349" t="str">
            <v>0B07Z</v>
          </cell>
        </row>
        <row r="5350">
          <cell r="O5350" t="str">
            <v>0B07</v>
          </cell>
          <cell r="P5350" t="str">
            <v>0B07Z</v>
          </cell>
        </row>
        <row r="5351">
          <cell r="O5351" t="str">
            <v>0B07</v>
          </cell>
          <cell r="P5351" t="str">
            <v>0B07Z</v>
          </cell>
        </row>
        <row r="5352">
          <cell r="O5352" t="str">
            <v>0B07</v>
          </cell>
          <cell r="P5352" t="str">
            <v>0B07Z</v>
          </cell>
        </row>
        <row r="5353">
          <cell r="O5353" t="str">
            <v>0B07</v>
          </cell>
          <cell r="P5353" t="str">
            <v>0B07Z</v>
          </cell>
        </row>
        <row r="5354">
          <cell r="O5354" t="str">
            <v>0B07</v>
          </cell>
          <cell r="P5354" t="str">
            <v>0B07Z</v>
          </cell>
        </row>
        <row r="5355">
          <cell r="O5355" t="str">
            <v>0B07</v>
          </cell>
          <cell r="P5355" t="str">
            <v>0B07Z</v>
          </cell>
        </row>
        <row r="5356">
          <cell r="O5356" t="str">
            <v>0B07</v>
          </cell>
          <cell r="P5356" t="str">
            <v>0B07Z</v>
          </cell>
        </row>
        <row r="5357">
          <cell r="O5357" t="str">
            <v>0B07</v>
          </cell>
          <cell r="P5357" t="str">
            <v>0B07Z</v>
          </cell>
        </row>
        <row r="5358">
          <cell r="O5358" t="str">
            <v>0B07</v>
          </cell>
          <cell r="P5358" t="str">
            <v>0B07Z</v>
          </cell>
        </row>
        <row r="5359">
          <cell r="O5359" t="str">
            <v>0B07</v>
          </cell>
          <cell r="P5359" t="str">
            <v>0B07Z</v>
          </cell>
        </row>
        <row r="5360">
          <cell r="O5360" t="str">
            <v>0B07</v>
          </cell>
          <cell r="P5360" t="str">
            <v>0B07Z</v>
          </cell>
        </row>
        <row r="5361">
          <cell r="O5361" t="str">
            <v>0B07</v>
          </cell>
          <cell r="P5361" t="str">
            <v>0B07Z</v>
          </cell>
        </row>
        <row r="5362">
          <cell r="O5362" t="str">
            <v>0B07</v>
          </cell>
          <cell r="P5362" t="str">
            <v>0B07Z</v>
          </cell>
        </row>
        <row r="5363">
          <cell r="O5363" t="str">
            <v>0B07</v>
          </cell>
          <cell r="P5363" t="str">
            <v>0B07Z</v>
          </cell>
        </row>
        <row r="5364">
          <cell r="O5364" t="str">
            <v>0B07</v>
          </cell>
          <cell r="P5364" t="str">
            <v>0B07Z</v>
          </cell>
        </row>
        <row r="5365">
          <cell r="O5365" t="str">
            <v>0B07</v>
          </cell>
          <cell r="P5365" t="str">
            <v>0B07Z</v>
          </cell>
        </row>
        <row r="5366">
          <cell r="O5366" t="str">
            <v>0B07</v>
          </cell>
          <cell r="P5366" t="str">
            <v>0B07Z</v>
          </cell>
        </row>
        <row r="5367">
          <cell r="O5367" t="str">
            <v>0B07</v>
          </cell>
          <cell r="P5367" t="str">
            <v>0B07Z</v>
          </cell>
        </row>
        <row r="5368">
          <cell r="O5368" t="str">
            <v>0B07</v>
          </cell>
          <cell r="P5368" t="str">
            <v>0B07Z</v>
          </cell>
        </row>
        <row r="5369">
          <cell r="O5369" t="str">
            <v>0B07</v>
          </cell>
          <cell r="P5369" t="str">
            <v>0B07Z</v>
          </cell>
        </row>
        <row r="5370">
          <cell r="O5370" t="str">
            <v>0B07</v>
          </cell>
          <cell r="P5370" t="str">
            <v>0B07Z</v>
          </cell>
        </row>
        <row r="5371">
          <cell r="O5371" t="str">
            <v>0B07</v>
          </cell>
          <cell r="P5371" t="str">
            <v>0B07Z</v>
          </cell>
        </row>
        <row r="5372">
          <cell r="O5372" t="str">
            <v>0B07</v>
          </cell>
          <cell r="P5372" t="str">
            <v>0B07Z</v>
          </cell>
        </row>
        <row r="5373">
          <cell r="O5373" t="str">
            <v>0B07</v>
          </cell>
          <cell r="P5373" t="str">
            <v>0B07Z</v>
          </cell>
        </row>
        <row r="5374">
          <cell r="O5374" t="str">
            <v>0B07</v>
          </cell>
          <cell r="P5374" t="str">
            <v>0B07Z</v>
          </cell>
        </row>
        <row r="5375">
          <cell r="O5375" t="str">
            <v>0B07</v>
          </cell>
          <cell r="P5375" t="str">
            <v>0B07Z</v>
          </cell>
        </row>
        <row r="5376">
          <cell r="O5376" t="str">
            <v>0B07</v>
          </cell>
          <cell r="P5376" t="str">
            <v>0B07Z</v>
          </cell>
        </row>
        <row r="5377">
          <cell r="O5377" t="str">
            <v>0B07</v>
          </cell>
          <cell r="P5377" t="str">
            <v>0B07Z</v>
          </cell>
        </row>
        <row r="5378">
          <cell r="O5378" t="str">
            <v>0B07</v>
          </cell>
          <cell r="P5378" t="str">
            <v>0B07Z</v>
          </cell>
        </row>
        <row r="5379">
          <cell r="O5379" t="str">
            <v>0B07</v>
          </cell>
          <cell r="P5379" t="str">
            <v>0B07Z</v>
          </cell>
        </row>
        <row r="5380">
          <cell r="O5380" t="str">
            <v>0B07</v>
          </cell>
          <cell r="P5380" t="str">
            <v>0B07Z</v>
          </cell>
        </row>
        <row r="5381">
          <cell r="O5381" t="str">
            <v>0B07</v>
          </cell>
          <cell r="P5381" t="str">
            <v>0B07Z</v>
          </cell>
        </row>
        <row r="5382">
          <cell r="O5382" t="str">
            <v>0B07</v>
          </cell>
          <cell r="P5382" t="str">
            <v>0B07Z</v>
          </cell>
        </row>
        <row r="5383">
          <cell r="O5383" t="str">
            <v>0B07</v>
          </cell>
          <cell r="P5383" t="str">
            <v>0B07Z</v>
          </cell>
        </row>
        <row r="5384">
          <cell r="O5384" t="str">
            <v>0B07</v>
          </cell>
          <cell r="P5384" t="str">
            <v>0B07Z</v>
          </cell>
        </row>
        <row r="5385">
          <cell r="O5385" t="str">
            <v>0B07</v>
          </cell>
          <cell r="P5385" t="str">
            <v>0B07Z</v>
          </cell>
        </row>
        <row r="5386">
          <cell r="O5386" t="str">
            <v>0B07</v>
          </cell>
          <cell r="P5386" t="str">
            <v>0B07Z</v>
          </cell>
        </row>
        <row r="5387">
          <cell r="O5387" t="str">
            <v>0B07</v>
          </cell>
          <cell r="P5387" t="str">
            <v>0B07Z</v>
          </cell>
        </row>
        <row r="5388">
          <cell r="O5388" t="str">
            <v>0B07</v>
          </cell>
          <cell r="P5388" t="str">
            <v>0B07Z</v>
          </cell>
        </row>
        <row r="5389">
          <cell r="O5389" t="str">
            <v>0B07</v>
          </cell>
          <cell r="P5389" t="str">
            <v>0B07Z</v>
          </cell>
        </row>
        <row r="5390">
          <cell r="O5390" t="str">
            <v>0B07</v>
          </cell>
          <cell r="P5390" t="str">
            <v>0B07Z</v>
          </cell>
        </row>
        <row r="5391">
          <cell r="O5391" t="str">
            <v>0B07</v>
          </cell>
          <cell r="P5391" t="str">
            <v>0B07Z</v>
          </cell>
        </row>
        <row r="5392">
          <cell r="O5392" t="str">
            <v>0B08</v>
          </cell>
          <cell r="P5392" t="str">
            <v>0B08Z</v>
          </cell>
        </row>
        <row r="5393">
          <cell r="O5393" t="str">
            <v>0B08</v>
          </cell>
          <cell r="P5393" t="str">
            <v>0B08Z</v>
          </cell>
        </row>
        <row r="5394">
          <cell r="O5394" t="str">
            <v>0B08</v>
          </cell>
          <cell r="P5394" t="str">
            <v>0B08Z</v>
          </cell>
        </row>
        <row r="5395">
          <cell r="O5395" t="str">
            <v>0B08</v>
          </cell>
          <cell r="P5395" t="str">
            <v>0B08Z</v>
          </cell>
        </row>
        <row r="5396">
          <cell r="O5396" t="str">
            <v>0B08</v>
          </cell>
          <cell r="P5396" t="str">
            <v>0B08Z</v>
          </cell>
        </row>
        <row r="5397">
          <cell r="O5397" t="str">
            <v>0B08</v>
          </cell>
          <cell r="P5397" t="str">
            <v>0B08Z</v>
          </cell>
        </row>
        <row r="5398">
          <cell r="O5398" t="str">
            <v>0B08</v>
          </cell>
          <cell r="P5398" t="str">
            <v>0B08Z</v>
          </cell>
        </row>
        <row r="5399">
          <cell r="O5399" t="str">
            <v>0B08</v>
          </cell>
          <cell r="P5399" t="str">
            <v>0B08Z</v>
          </cell>
        </row>
        <row r="5400">
          <cell r="O5400" t="str">
            <v>0B08</v>
          </cell>
          <cell r="P5400" t="str">
            <v>0B08Z</v>
          </cell>
        </row>
        <row r="5401">
          <cell r="O5401" t="str">
            <v>0B08</v>
          </cell>
          <cell r="P5401" t="str">
            <v>0B08Z</v>
          </cell>
        </row>
        <row r="5402">
          <cell r="O5402" t="str">
            <v>0B08</v>
          </cell>
          <cell r="P5402" t="str">
            <v>0B08Z</v>
          </cell>
        </row>
        <row r="5403">
          <cell r="O5403" t="str">
            <v>0B08</v>
          </cell>
          <cell r="P5403" t="str">
            <v>0B08Z</v>
          </cell>
        </row>
        <row r="5404">
          <cell r="O5404" t="str">
            <v>0B08</v>
          </cell>
          <cell r="P5404" t="str">
            <v>0B08Z</v>
          </cell>
        </row>
        <row r="5405">
          <cell r="O5405" t="str">
            <v>0B08</v>
          </cell>
          <cell r="P5405" t="str">
            <v>0B08Z</v>
          </cell>
        </row>
        <row r="5406">
          <cell r="O5406" t="str">
            <v>0B08</v>
          </cell>
          <cell r="P5406" t="str">
            <v>0B08Z</v>
          </cell>
        </row>
        <row r="5407">
          <cell r="O5407" t="str">
            <v>0B08</v>
          </cell>
          <cell r="P5407" t="str">
            <v>0B08Z</v>
          </cell>
        </row>
        <row r="5408">
          <cell r="O5408" t="str">
            <v>0B08</v>
          </cell>
          <cell r="P5408" t="str">
            <v>0B08Z</v>
          </cell>
        </row>
        <row r="5409">
          <cell r="O5409" t="str">
            <v>0B08</v>
          </cell>
          <cell r="P5409" t="str">
            <v>0B08Z</v>
          </cell>
        </row>
        <row r="5410">
          <cell r="O5410" t="str">
            <v>0B08</v>
          </cell>
          <cell r="P5410" t="str">
            <v>0B08Z</v>
          </cell>
        </row>
        <row r="5411">
          <cell r="O5411" t="str">
            <v>0B08</v>
          </cell>
          <cell r="P5411" t="str">
            <v>0B08Z</v>
          </cell>
        </row>
        <row r="5412">
          <cell r="O5412" t="str">
            <v>0B08</v>
          </cell>
          <cell r="P5412" t="str">
            <v>0B08Z</v>
          </cell>
        </row>
        <row r="5413">
          <cell r="O5413" t="str">
            <v>0B08</v>
          </cell>
          <cell r="P5413" t="str">
            <v>0B08Z</v>
          </cell>
        </row>
        <row r="5414">
          <cell r="O5414" t="str">
            <v>0B08</v>
          </cell>
          <cell r="P5414" t="str">
            <v>0B08Z</v>
          </cell>
        </row>
        <row r="5415">
          <cell r="O5415" t="str">
            <v>0B08</v>
          </cell>
          <cell r="P5415" t="str">
            <v>0B08Z</v>
          </cell>
        </row>
        <row r="5416">
          <cell r="O5416" t="str">
            <v>0B08</v>
          </cell>
          <cell r="P5416" t="str">
            <v>0B08Z</v>
          </cell>
        </row>
        <row r="5417">
          <cell r="O5417" t="str">
            <v>0B08</v>
          </cell>
          <cell r="P5417" t="str">
            <v>0B08Z</v>
          </cell>
        </row>
        <row r="5418">
          <cell r="O5418" t="str">
            <v>0B08</v>
          </cell>
          <cell r="P5418" t="str">
            <v>0B08Z</v>
          </cell>
        </row>
        <row r="5419">
          <cell r="O5419" t="str">
            <v>0B08</v>
          </cell>
          <cell r="P5419" t="str">
            <v>0B08Z</v>
          </cell>
        </row>
        <row r="5420">
          <cell r="O5420" t="str">
            <v>0B08</v>
          </cell>
          <cell r="P5420" t="str">
            <v>0B08Z</v>
          </cell>
        </row>
        <row r="5421">
          <cell r="O5421" t="str">
            <v>0B08</v>
          </cell>
          <cell r="P5421" t="str">
            <v>0B08Z</v>
          </cell>
        </row>
        <row r="5422">
          <cell r="O5422" t="str">
            <v>0B08</v>
          </cell>
          <cell r="P5422" t="str">
            <v>0B08Z</v>
          </cell>
        </row>
        <row r="5423">
          <cell r="O5423" t="str">
            <v>0B08</v>
          </cell>
          <cell r="P5423" t="str">
            <v>0B08Z</v>
          </cell>
        </row>
        <row r="5424">
          <cell r="O5424" t="str">
            <v>0B08</v>
          </cell>
          <cell r="P5424" t="str">
            <v>0B08Z</v>
          </cell>
        </row>
        <row r="5425">
          <cell r="O5425" t="str">
            <v>0B08</v>
          </cell>
          <cell r="P5425" t="str">
            <v>0B08Z</v>
          </cell>
        </row>
        <row r="5426">
          <cell r="O5426" t="str">
            <v>0B08</v>
          </cell>
          <cell r="P5426" t="str">
            <v>0B08Z</v>
          </cell>
        </row>
        <row r="5427">
          <cell r="O5427" t="str">
            <v>0B08</v>
          </cell>
          <cell r="P5427" t="str">
            <v>0B08Z</v>
          </cell>
        </row>
        <row r="5428">
          <cell r="O5428" t="str">
            <v>0B08</v>
          </cell>
          <cell r="P5428" t="str">
            <v>0B08Z</v>
          </cell>
        </row>
        <row r="5429">
          <cell r="O5429" t="str">
            <v>0B08</v>
          </cell>
          <cell r="P5429" t="str">
            <v>0B08Z</v>
          </cell>
        </row>
        <row r="5430">
          <cell r="O5430" t="str">
            <v>0B08</v>
          </cell>
          <cell r="P5430" t="str">
            <v>0B08Z</v>
          </cell>
        </row>
        <row r="5431">
          <cell r="O5431" t="str">
            <v>0B08</v>
          </cell>
          <cell r="P5431" t="str">
            <v>0B08Z</v>
          </cell>
        </row>
        <row r="5432">
          <cell r="O5432" t="str">
            <v>0B08</v>
          </cell>
          <cell r="P5432" t="str">
            <v>0B08Z</v>
          </cell>
        </row>
        <row r="5433">
          <cell r="O5433" t="str">
            <v>0B08</v>
          </cell>
          <cell r="P5433" t="str">
            <v>0B08Z</v>
          </cell>
        </row>
        <row r="5434">
          <cell r="O5434" t="str">
            <v>0B08</v>
          </cell>
          <cell r="P5434" t="str">
            <v>0B08Z</v>
          </cell>
        </row>
        <row r="5435">
          <cell r="O5435" t="str">
            <v>0B08</v>
          </cell>
          <cell r="P5435" t="str">
            <v>0B08Z</v>
          </cell>
        </row>
        <row r="5436">
          <cell r="O5436" t="str">
            <v>0B08</v>
          </cell>
          <cell r="P5436" t="str">
            <v>0B08Z</v>
          </cell>
        </row>
        <row r="5437">
          <cell r="O5437" t="str">
            <v>0B08</v>
          </cell>
          <cell r="P5437" t="str">
            <v>0B08Z</v>
          </cell>
        </row>
        <row r="5438">
          <cell r="O5438" t="str">
            <v>0B08</v>
          </cell>
          <cell r="P5438" t="str">
            <v>0B08Z</v>
          </cell>
        </row>
        <row r="5439">
          <cell r="O5439" t="str">
            <v>0B08</v>
          </cell>
          <cell r="P5439" t="str">
            <v>0B08Z</v>
          </cell>
        </row>
        <row r="5440">
          <cell r="O5440" t="str">
            <v>0B08</v>
          </cell>
          <cell r="P5440" t="str">
            <v>0B08Z</v>
          </cell>
        </row>
        <row r="5441">
          <cell r="O5441" t="str">
            <v>0B08</v>
          </cell>
          <cell r="P5441" t="str">
            <v>0B08Z</v>
          </cell>
        </row>
        <row r="5442">
          <cell r="O5442" t="str">
            <v>0B08</v>
          </cell>
          <cell r="P5442" t="str">
            <v>0B08Z</v>
          </cell>
        </row>
        <row r="5443">
          <cell r="O5443" t="str">
            <v>0B08</v>
          </cell>
          <cell r="P5443" t="str">
            <v>0B08Z</v>
          </cell>
        </row>
        <row r="5444">
          <cell r="O5444" t="str">
            <v>0B08</v>
          </cell>
          <cell r="P5444" t="str">
            <v>0B08Z</v>
          </cell>
        </row>
        <row r="5445">
          <cell r="O5445" t="str">
            <v>0B08</v>
          </cell>
          <cell r="P5445" t="str">
            <v>0B08Z</v>
          </cell>
        </row>
        <row r="5446">
          <cell r="O5446" t="str">
            <v>0B08</v>
          </cell>
          <cell r="P5446" t="str">
            <v>0B08Z</v>
          </cell>
        </row>
        <row r="5447">
          <cell r="O5447" t="str">
            <v>0B08</v>
          </cell>
          <cell r="P5447" t="str">
            <v>0B08Z</v>
          </cell>
        </row>
        <row r="5448">
          <cell r="O5448" t="str">
            <v>0B08</v>
          </cell>
          <cell r="P5448" t="str">
            <v>0B08Z</v>
          </cell>
        </row>
        <row r="5449">
          <cell r="O5449" t="str">
            <v>0B08</v>
          </cell>
          <cell r="P5449" t="str">
            <v>0B08Z</v>
          </cell>
        </row>
        <row r="5450">
          <cell r="O5450" t="str">
            <v>0B08</v>
          </cell>
          <cell r="P5450" t="str">
            <v>0B08Z</v>
          </cell>
        </row>
        <row r="5451">
          <cell r="O5451" t="str">
            <v>0B09</v>
          </cell>
          <cell r="P5451" t="str">
            <v>0B09Z</v>
          </cell>
        </row>
        <row r="5452">
          <cell r="O5452" t="str">
            <v>0B09</v>
          </cell>
          <cell r="P5452" t="str">
            <v>0B09Z</v>
          </cell>
        </row>
        <row r="5453">
          <cell r="O5453" t="str">
            <v>0B09</v>
          </cell>
          <cell r="P5453" t="str">
            <v>0B09Z</v>
          </cell>
        </row>
        <row r="5454">
          <cell r="O5454" t="str">
            <v>0B09</v>
          </cell>
          <cell r="P5454" t="str">
            <v>0B09Z</v>
          </cell>
        </row>
        <row r="5455">
          <cell r="O5455" t="str">
            <v>0B09</v>
          </cell>
          <cell r="P5455" t="str">
            <v>0B09Z</v>
          </cell>
        </row>
        <row r="5456">
          <cell r="O5456" t="str">
            <v>0B09</v>
          </cell>
          <cell r="P5456" t="str">
            <v>0B09Z</v>
          </cell>
        </row>
        <row r="5457">
          <cell r="O5457" t="str">
            <v>0B09</v>
          </cell>
          <cell r="P5457" t="str">
            <v>0B09Z</v>
          </cell>
        </row>
        <row r="5458">
          <cell r="O5458" t="str">
            <v>0B09</v>
          </cell>
          <cell r="P5458" t="str">
            <v>0B09Z</v>
          </cell>
        </row>
        <row r="5459">
          <cell r="O5459" t="str">
            <v>0B09</v>
          </cell>
          <cell r="P5459" t="str">
            <v>0B09Z</v>
          </cell>
        </row>
        <row r="5460">
          <cell r="O5460" t="str">
            <v>0B09</v>
          </cell>
          <cell r="P5460" t="str">
            <v>0B09Z</v>
          </cell>
        </row>
        <row r="5461">
          <cell r="O5461" t="str">
            <v>0B09</v>
          </cell>
          <cell r="P5461" t="str">
            <v>0B09Z</v>
          </cell>
        </row>
        <row r="5462">
          <cell r="O5462" t="str">
            <v>0B09</v>
          </cell>
          <cell r="P5462" t="str">
            <v>0B09Z</v>
          </cell>
        </row>
        <row r="5463">
          <cell r="O5463" t="str">
            <v>0B09</v>
          </cell>
          <cell r="P5463" t="str">
            <v>0B09Z</v>
          </cell>
        </row>
        <row r="5464">
          <cell r="O5464" t="str">
            <v>0B09</v>
          </cell>
          <cell r="P5464" t="str">
            <v>0B09Z</v>
          </cell>
        </row>
        <row r="5465">
          <cell r="O5465" t="str">
            <v>0B09</v>
          </cell>
          <cell r="P5465" t="str">
            <v>0B09Z</v>
          </cell>
        </row>
        <row r="5466">
          <cell r="O5466" t="str">
            <v>0B09</v>
          </cell>
          <cell r="P5466" t="str">
            <v>0B09Z</v>
          </cell>
        </row>
        <row r="5467">
          <cell r="O5467" t="str">
            <v>0B09</v>
          </cell>
          <cell r="P5467" t="str">
            <v>0B09Z</v>
          </cell>
        </row>
        <row r="5468">
          <cell r="O5468" t="str">
            <v>0B09</v>
          </cell>
          <cell r="P5468" t="str">
            <v>0B09Z</v>
          </cell>
        </row>
        <row r="5469">
          <cell r="O5469" t="str">
            <v>0B09</v>
          </cell>
          <cell r="P5469" t="str">
            <v>0B09Z</v>
          </cell>
        </row>
        <row r="5470">
          <cell r="O5470" t="str">
            <v>0B09</v>
          </cell>
          <cell r="P5470" t="str">
            <v>0B09Z</v>
          </cell>
        </row>
        <row r="5471">
          <cell r="O5471" t="str">
            <v>0B09</v>
          </cell>
          <cell r="P5471" t="str">
            <v>0B09Z</v>
          </cell>
        </row>
        <row r="5472">
          <cell r="O5472" t="str">
            <v>0B09</v>
          </cell>
          <cell r="P5472" t="str">
            <v>0B09Z</v>
          </cell>
        </row>
        <row r="5473">
          <cell r="O5473" t="str">
            <v>0B09</v>
          </cell>
          <cell r="P5473" t="str">
            <v>0B09Z</v>
          </cell>
        </row>
        <row r="5474">
          <cell r="O5474" t="str">
            <v>0B09</v>
          </cell>
          <cell r="P5474" t="str">
            <v>0B09Z</v>
          </cell>
        </row>
        <row r="5475">
          <cell r="O5475" t="str">
            <v>0B09</v>
          </cell>
          <cell r="P5475" t="str">
            <v>0B09Z</v>
          </cell>
        </row>
        <row r="5476">
          <cell r="O5476" t="str">
            <v>0B09</v>
          </cell>
          <cell r="P5476" t="str">
            <v>0B09Z</v>
          </cell>
        </row>
        <row r="5477">
          <cell r="O5477" t="str">
            <v>0B09</v>
          </cell>
          <cell r="P5477" t="str">
            <v>0B09Z</v>
          </cell>
        </row>
        <row r="5478">
          <cell r="O5478" t="str">
            <v>0B09</v>
          </cell>
          <cell r="P5478" t="str">
            <v>0B09Z</v>
          </cell>
        </row>
        <row r="5479">
          <cell r="O5479" t="str">
            <v>0B09</v>
          </cell>
          <cell r="P5479" t="str">
            <v>0B09Z</v>
          </cell>
        </row>
        <row r="5480">
          <cell r="O5480" t="str">
            <v>0B09</v>
          </cell>
          <cell r="P5480" t="str">
            <v>0B09Z</v>
          </cell>
        </row>
        <row r="5481">
          <cell r="O5481" t="str">
            <v>0B09</v>
          </cell>
          <cell r="P5481" t="str">
            <v>0B09Z</v>
          </cell>
        </row>
        <row r="5482">
          <cell r="O5482" t="str">
            <v>0B09</v>
          </cell>
          <cell r="P5482" t="str">
            <v>0B09Z</v>
          </cell>
        </row>
        <row r="5483">
          <cell r="O5483" t="str">
            <v>0B09</v>
          </cell>
          <cell r="P5483" t="str">
            <v>0B09Z</v>
          </cell>
        </row>
        <row r="5484">
          <cell r="O5484" t="str">
            <v>0B09</v>
          </cell>
          <cell r="P5484" t="str">
            <v>0B09Z</v>
          </cell>
        </row>
        <row r="5485">
          <cell r="O5485" t="str">
            <v>0B09</v>
          </cell>
          <cell r="P5485" t="str">
            <v>0B09Z</v>
          </cell>
        </row>
        <row r="5486">
          <cell r="O5486" t="str">
            <v>0B09</v>
          </cell>
          <cell r="P5486" t="str">
            <v>0B09Z</v>
          </cell>
        </row>
        <row r="5487">
          <cell r="O5487" t="str">
            <v>0B09</v>
          </cell>
          <cell r="P5487" t="str">
            <v>0B09Z</v>
          </cell>
        </row>
        <row r="5488">
          <cell r="O5488" t="str">
            <v>0B09</v>
          </cell>
          <cell r="P5488" t="str">
            <v>0B09Z</v>
          </cell>
        </row>
        <row r="5489">
          <cell r="O5489" t="str">
            <v>0B09</v>
          </cell>
          <cell r="P5489" t="str">
            <v>0B09Z</v>
          </cell>
        </row>
        <row r="5490">
          <cell r="O5490" t="str">
            <v>0B09</v>
          </cell>
          <cell r="P5490" t="str">
            <v>0B09Z</v>
          </cell>
        </row>
        <row r="5491">
          <cell r="O5491" t="str">
            <v>0B09</v>
          </cell>
          <cell r="P5491" t="str">
            <v>0B09Z</v>
          </cell>
        </row>
        <row r="5492">
          <cell r="O5492" t="str">
            <v>0B09</v>
          </cell>
          <cell r="P5492" t="str">
            <v>0B09Z</v>
          </cell>
        </row>
        <row r="5493">
          <cell r="O5493" t="str">
            <v>0B09</v>
          </cell>
          <cell r="P5493" t="str">
            <v>0B09Z</v>
          </cell>
        </row>
        <row r="5494">
          <cell r="O5494" t="str">
            <v>0B09</v>
          </cell>
          <cell r="P5494" t="str">
            <v>0B09Z</v>
          </cell>
        </row>
        <row r="5495">
          <cell r="O5495" t="str">
            <v>0B09</v>
          </cell>
          <cell r="P5495" t="str">
            <v>0B09Z</v>
          </cell>
        </row>
        <row r="5496">
          <cell r="O5496" t="str">
            <v>0B09</v>
          </cell>
          <cell r="P5496" t="str">
            <v>0B09Z</v>
          </cell>
        </row>
        <row r="5497">
          <cell r="O5497" t="str">
            <v>0B09</v>
          </cell>
          <cell r="P5497" t="str">
            <v>0B09Z</v>
          </cell>
        </row>
        <row r="5498">
          <cell r="O5498" t="str">
            <v>0B09</v>
          </cell>
          <cell r="P5498" t="str">
            <v>0B09Z</v>
          </cell>
        </row>
        <row r="5499">
          <cell r="O5499" t="str">
            <v>0B09</v>
          </cell>
          <cell r="P5499" t="str">
            <v>0B09Z</v>
          </cell>
        </row>
        <row r="5500">
          <cell r="O5500" t="str">
            <v>0B09</v>
          </cell>
          <cell r="P5500" t="str">
            <v>0B09Z</v>
          </cell>
        </row>
        <row r="5501">
          <cell r="O5501" t="str">
            <v>0B09</v>
          </cell>
          <cell r="P5501" t="str">
            <v>0B09Z</v>
          </cell>
        </row>
        <row r="5502">
          <cell r="O5502" t="str">
            <v>0B09</v>
          </cell>
          <cell r="P5502" t="str">
            <v>0B09Z</v>
          </cell>
        </row>
        <row r="5503">
          <cell r="O5503" t="str">
            <v>0B09</v>
          </cell>
          <cell r="P5503" t="str">
            <v>0B09Z</v>
          </cell>
        </row>
        <row r="5504">
          <cell r="O5504" t="str">
            <v>0B09</v>
          </cell>
          <cell r="P5504" t="str">
            <v>0B09Z</v>
          </cell>
        </row>
        <row r="5505">
          <cell r="O5505" t="str">
            <v>0B09</v>
          </cell>
          <cell r="P5505" t="str">
            <v>0B09Z</v>
          </cell>
        </row>
        <row r="5506">
          <cell r="O5506" t="str">
            <v>0B09</v>
          </cell>
          <cell r="P5506" t="str">
            <v>0B09Z</v>
          </cell>
        </row>
        <row r="5507">
          <cell r="O5507" t="str">
            <v>0B10</v>
          </cell>
          <cell r="P5507" t="str">
            <v>0B10Z</v>
          </cell>
        </row>
        <row r="5508">
          <cell r="O5508" t="str">
            <v>0B10</v>
          </cell>
          <cell r="P5508" t="str">
            <v>0B10Z</v>
          </cell>
        </row>
        <row r="5509">
          <cell r="O5509" t="str">
            <v>0B10</v>
          </cell>
          <cell r="P5509" t="str">
            <v>0B10Z</v>
          </cell>
        </row>
        <row r="5510">
          <cell r="O5510" t="str">
            <v>0B10</v>
          </cell>
          <cell r="P5510" t="str">
            <v>0B10Z</v>
          </cell>
        </row>
        <row r="5511">
          <cell r="O5511" t="str">
            <v>0B10</v>
          </cell>
          <cell r="P5511" t="str">
            <v>0B10Z</v>
          </cell>
        </row>
        <row r="5512">
          <cell r="O5512" t="str">
            <v>0B10</v>
          </cell>
          <cell r="P5512" t="str">
            <v>0B10Z</v>
          </cell>
        </row>
        <row r="5513">
          <cell r="O5513" t="str">
            <v>0B10</v>
          </cell>
          <cell r="P5513" t="str">
            <v>0B10Z</v>
          </cell>
        </row>
        <row r="5514">
          <cell r="O5514" t="str">
            <v>0B10</v>
          </cell>
          <cell r="P5514" t="str">
            <v>0B10Z</v>
          </cell>
        </row>
        <row r="5515">
          <cell r="O5515" t="str">
            <v>0B10</v>
          </cell>
          <cell r="P5515" t="str">
            <v>0B10Z</v>
          </cell>
        </row>
        <row r="5516">
          <cell r="O5516" t="str">
            <v>0B10</v>
          </cell>
          <cell r="P5516" t="str">
            <v>0B10Z</v>
          </cell>
        </row>
        <row r="5517">
          <cell r="O5517" t="str">
            <v>0B10</v>
          </cell>
          <cell r="P5517" t="str">
            <v>0B10Z</v>
          </cell>
        </row>
        <row r="5518">
          <cell r="O5518" t="str">
            <v>0B10</v>
          </cell>
          <cell r="P5518" t="str">
            <v>0B10Z</v>
          </cell>
        </row>
        <row r="5519">
          <cell r="O5519" t="str">
            <v>0B10</v>
          </cell>
          <cell r="P5519" t="str">
            <v>0B10Z</v>
          </cell>
        </row>
        <row r="5520">
          <cell r="O5520" t="str">
            <v>0B10</v>
          </cell>
          <cell r="P5520" t="str">
            <v>0B10Z</v>
          </cell>
        </row>
        <row r="5521">
          <cell r="O5521" t="str">
            <v>0B10</v>
          </cell>
          <cell r="P5521" t="str">
            <v>0B10Z</v>
          </cell>
        </row>
        <row r="5522">
          <cell r="O5522" t="str">
            <v>0B10</v>
          </cell>
          <cell r="P5522" t="str">
            <v>0B10Z</v>
          </cell>
        </row>
        <row r="5523">
          <cell r="O5523" t="str">
            <v>0B10</v>
          </cell>
          <cell r="P5523" t="str">
            <v>0B10Z</v>
          </cell>
        </row>
        <row r="5524">
          <cell r="O5524" t="str">
            <v>0B10</v>
          </cell>
          <cell r="P5524" t="str">
            <v>0B10Z</v>
          </cell>
        </row>
        <row r="5525">
          <cell r="O5525" t="str">
            <v>0B10</v>
          </cell>
          <cell r="P5525" t="str">
            <v>0B10Z</v>
          </cell>
        </row>
        <row r="5526">
          <cell r="O5526" t="str">
            <v>0B10</v>
          </cell>
          <cell r="P5526" t="str">
            <v>0B10Z</v>
          </cell>
        </row>
        <row r="5527">
          <cell r="O5527" t="str">
            <v>0B10</v>
          </cell>
          <cell r="P5527" t="str">
            <v>0B10Z</v>
          </cell>
        </row>
        <row r="5528">
          <cell r="O5528" t="str">
            <v>0B10</v>
          </cell>
          <cell r="P5528" t="str">
            <v>0B10Z</v>
          </cell>
        </row>
        <row r="5529">
          <cell r="O5529" t="str">
            <v>0B10</v>
          </cell>
          <cell r="P5529" t="str">
            <v>0B10Z</v>
          </cell>
        </row>
        <row r="5530">
          <cell r="O5530" t="str">
            <v>0B10</v>
          </cell>
          <cell r="P5530" t="str">
            <v>0B10Z</v>
          </cell>
        </row>
        <row r="5531">
          <cell r="O5531" t="str">
            <v>0B10</v>
          </cell>
          <cell r="P5531" t="str">
            <v>0B10Z</v>
          </cell>
        </row>
        <row r="5532">
          <cell r="O5532" t="str">
            <v>0B10</v>
          </cell>
          <cell r="P5532" t="str">
            <v>0B10Z</v>
          </cell>
        </row>
        <row r="5533">
          <cell r="O5533" t="str">
            <v>0B10</v>
          </cell>
          <cell r="P5533" t="str">
            <v>0B10Z</v>
          </cell>
        </row>
        <row r="5534">
          <cell r="O5534" t="str">
            <v>0B10</v>
          </cell>
          <cell r="P5534" t="str">
            <v>0B10Z</v>
          </cell>
        </row>
        <row r="5535">
          <cell r="O5535" t="str">
            <v>0B10</v>
          </cell>
          <cell r="P5535" t="str">
            <v>0B10Z</v>
          </cell>
        </row>
        <row r="5536">
          <cell r="O5536" t="str">
            <v>0B10</v>
          </cell>
          <cell r="P5536" t="str">
            <v>0B10Z</v>
          </cell>
        </row>
        <row r="5537">
          <cell r="O5537" t="str">
            <v>0B10</v>
          </cell>
          <cell r="P5537" t="str">
            <v>0B10Z</v>
          </cell>
        </row>
        <row r="5538">
          <cell r="O5538" t="str">
            <v>0B10</v>
          </cell>
          <cell r="P5538" t="str">
            <v>0B10Z</v>
          </cell>
        </row>
        <row r="5539">
          <cell r="O5539" t="str">
            <v>0B10</v>
          </cell>
          <cell r="P5539" t="str">
            <v>0B10Z</v>
          </cell>
        </row>
        <row r="5540">
          <cell r="O5540" t="str">
            <v>0B10</v>
          </cell>
          <cell r="P5540" t="str">
            <v>0B10Z</v>
          </cell>
        </row>
        <row r="5541">
          <cell r="O5541" t="str">
            <v>0B10</v>
          </cell>
          <cell r="P5541" t="str">
            <v>0B10Z</v>
          </cell>
        </row>
        <row r="5542">
          <cell r="O5542" t="str">
            <v>0B10</v>
          </cell>
          <cell r="P5542" t="str">
            <v>0B10Z</v>
          </cell>
        </row>
        <row r="5543">
          <cell r="O5543" t="str">
            <v>0B10</v>
          </cell>
          <cell r="P5543" t="str">
            <v>0B10Z</v>
          </cell>
        </row>
        <row r="5544">
          <cell r="O5544" t="str">
            <v>0B10</v>
          </cell>
          <cell r="P5544" t="str">
            <v>0B10Z</v>
          </cell>
        </row>
        <row r="5545">
          <cell r="O5545" t="str">
            <v>0B10</v>
          </cell>
          <cell r="P5545" t="str">
            <v>0B10Z</v>
          </cell>
        </row>
        <row r="5546">
          <cell r="O5546" t="str">
            <v>0B10</v>
          </cell>
          <cell r="P5546" t="str">
            <v>0B10Z</v>
          </cell>
        </row>
        <row r="5547">
          <cell r="O5547" t="str">
            <v>0B10</v>
          </cell>
          <cell r="P5547" t="str">
            <v>0B10Z</v>
          </cell>
        </row>
        <row r="5548">
          <cell r="O5548" t="str">
            <v>0B10</v>
          </cell>
          <cell r="P5548" t="str">
            <v>0B10Z</v>
          </cell>
        </row>
        <row r="5549">
          <cell r="O5549" t="str">
            <v>0B10</v>
          </cell>
          <cell r="P5549" t="str">
            <v>0B10Z</v>
          </cell>
        </row>
        <row r="5550">
          <cell r="O5550" t="str">
            <v>0B10</v>
          </cell>
          <cell r="P5550" t="str">
            <v>0B10Z</v>
          </cell>
        </row>
        <row r="5551">
          <cell r="O5551" t="str">
            <v>0B10</v>
          </cell>
          <cell r="P5551" t="str">
            <v>0B10Z</v>
          </cell>
        </row>
        <row r="5552">
          <cell r="O5552" t="str">
            <v>0B10</v>
          </cell>
          <cell r="P5552" t="str">
            <v>0B10Z</v>
          </cell>
        </row>
        <row r="5553">
          <cell r="O5553" t="str">
            <v>0B10</v>
          </cell>
          <cell r="P5553" t="str">
            <v>0B10Z</v>
          </cell>
        </row>
        <row r="5554">
          <cell r="O5554" t="str">
            <v>0B10</v>
          </cell>
          <cell r="P5554" t="str">
            <v>0B10Z</v>
          </cell>
        </row>
        <row r="5555">
          <cell r="O5555" t="str">
            <v>0B10</v>
          </cell>
          <cell r="P5555" t="str">
            <v>0B10Z</v>
          </cell>
        </row>
        <row r="5556">
          <cell r="O5556" t="str">
            <v>0B10</v>
          </cell>
          <cell r="P5556" t="str">
            <v>0B10Z</v>
          </cell>
        </row>
        <row r="5557">
          <cell r="O5557" t="str">
            <v>0B10</v>
          </cell>
          <cell r="P5557" t="str">
            <v>0B10Z</v>
          </cell>
        </row>
        <row r="5558">
          <cell r="O5558" t="str">
            <v>0B10</v>
          </cell>
          <cell r="P5558" t="str">
            <v>0B10Z</v>
          </cell>
        </row>
        <row r="5559">
          <cell r="O5559" t="str">
            <v>0B10</v>
          </cell>
          <cell r="P5559" t="str">
            <v>0B10Z</v>
          </cell>
        </row>
        <row r="5560">
          <cell r="O5560" t="str">
            <v>0B10</v>
          </cell>
          <cell r="P5560" t="str">
            <v>0B10Z</v>
          </cell>
        </row>
        <row r="5561">
          <cell r="O5561" t="str">
            <v>0B10</v>
          </cell>
          <cell r="P5561" t="str">
            <v>0B10Z</v>
          </cell>
        </row>
        <row r="5562">
          <cell r="O5562" t="str">
            <v>0B10</v>
          </cell>
          <cell r="P5562" t="str">
            <v>0B10Z</v>
          </cell>
        </row>
        <row r="5563">
          <cell r="O5563" t="str">
            <v>0B10</v>
          </cell>
          <cell r="P5563" t="str">
            <v>0B10Z</v>
          </cell>
        </row>
        <row r="5564">
          <cell r="O5564" t="str">
            <v>0B10</v>
          </cell>
          <cell r="P5564" t="str">
            <v>0B10Z</v>
          </cell>
        </row>
        <row r="5565">
          <cell r="O5565" t="str">
            <v>0B10</v>
          </cell>
          <cell r="P5565" t="str">
            <v>0B10Z</v>
          </cell>
        </row>
        <row r="5566">
          <cell r="O5566" t="str">
            <v>0B10</v>
          </cell>
          <cell r="P5566" t="str">
            <v>0B10Z</v>
          </cell>
        </row>
        <row r="5567">
          <cell r="O5567" t="str">
            <v>0B10</v>
          </cell>
          <cell r="P5567" t="str">
            <v>0B10Z</v>
          </cell>
        </row>
        <row r="5568">
          <cell r="O5568" t="str">
            <v>0B10</v>
          </cell>
          <cell r="P5568" t="str">
            <v>0B10Z</v>
          </cell>
        </row>
        <row r="5569">
          <cell r="O5569" t="str">
            <v>0B10</v>
          </cell>
          <cell r="P5569" t="str">
            <v>0B10Z</v>
          </cell>
        </row>
        <row r="5570">
          <cell r="O5570" t="str">
            <v>0B10</v>
          </cell>
          <cell r="P5570" t="str">
            <v>0B10Z</v>
          </cell>
        </row>
        <row r="5571">
          <cell r="O5571" t="str">
            <v>0B10</v>
          </cell>
          <cell r="P5571" t="str">
            <v>0B10Z</v>
          </cell>
        </row>
        <row r="5572">
          <cell r="O5572" t="str">
            <v>0B10</v>
          </cell>
          <cell r="P5572" t="str">
            <v>0B10Z</v>
          </cell>
        </row>
        <row r="5573">
          <cell r="O5573" t="str">
            <v>0B10</v>
          </cell>
          <cell r="P5573" t="str">
            <v>0B10Z</v>
          </cell>
        </row>
        <row r="5574">
          <cell r="O5574" t="str">
            <v>0B10</v>
          </cell>
          <cell r="P5574" t="str">
            <v>0B10Z</v>
          </cell>
        </row>
        <row r="5575">
          <cell r="O5575" t="str">
            <v>0B10</v>
          </cell>
          <cell r="P5575" t="str">
            <v>0B10Z</v>
          </cell>
        </row>
        <row r="5576">
          <cell r="O5576" t="str">
            <v>0B10</v>
          </cell>
          <cell r="P5576" t="str">
            <v>0B10Z</v>
          </cell>
        </row>
        <row r="5577">
          <cell r="O5577" t="str">
            <v>0B10</v>
          </cell>
          <cell r="P5577" t="str">
            <v>0B10Z</v>
          </cell>
        </row>
        <row r="5578">
          <cell r="O5578" t="str">
            <v>0B10</v>
          </cell>
          <cell r="P5578" t="str">
            <v>0B10Z</v>
          </cell>
        </row>
        <row r="5579">
          <cell r="O5579" t="str">
            <v>0B10</v>
          </cell>
          <cell r="P5579" t="str">
            <v>0B10Z</v>
          </cell>
        </row>
        <row r="5580">
          <cell r="O5580" t="str">
            <v>0B10</v>
          </cell>
          <cell r="P5580" t="str">
            <v>0B10Z</v>
          </cell>
        </row>
        <row r="5581">
          <cell r="O5581" t="str">
            <v>0B10</v>
          </cell>
          <cell r="P5581" t="str">
            <v>0B10Z</v>
          </cell>
        </row>
        <row r="5582">
          <cell r="O5582" t="str">
            <v>0B10</v>
          </cell>
          <cell r="P5582" t="str">
            <v>0B10Z</v>
          </cell>
        </row>
        <row r="5583">
          <cell r="O5583" t="str">
            <v>0B10</v>
          </cell>
          <cell r="P5583" t="str">
            <v>0B10Z</v>
          </cell>
        </row>
        <row r="5584">
          <cell r="O5584" t="str">
            <v>0B10</v>
          </cell>
          <cell r="P5584" t="str">
            <v>0B10Z</v>
          </cell>
        </row>
        <row r="5585">
          <cell r="O5585" t="str">
            <v>0B10</v>
          </cell>
          <cell r="P5585" t="str">
            <v>0B10Z</v>
          </cell>
        </row>
        <row r="5586">
          <cell r="O5586" t="str">
            <v>0B10</v>
          </cell>
          <cell r="P5586" t="str">
            <v>0B10Z</v>
          </cell>
        </row>
        <row r="5587">
          <cell r="O5587" t="str">
            <v>0B10</v>
          </cell>
          <cell r="P5587" t="str">
            <v>0B10Z</v>
          </cell>
        </row>
        <row r="5588">
          <cell r="O5588" t="str">
            <v>0B10</v>
          </cell>
          <cell r="P5588" t="str">
            <v>0B10Z</v>
          </cell>
        </row>
        <row r="5589">
          <cell r="O5589" t="str">
            <v>0B10</v>
          </cell>
          <cell r="P5589" t="str">
            <v>0B10Z</v>
          </cell>
        </row>
        <row r="5590">
          <cell r="O5590" t="str">
            <v>0B10</v>
          </cell>
          <cell r="P5590" t="str">
            <v>0B10Z</v>
          </cell>
        </row>
        <row r="5591">
          <cell r="O5591" t="str">
            <v>0B10</v>
          </cell>
          <cell r="P5591" t="str">
            <v>0B10Z</v>
          </cell>
        </row>
        <row r="5592">
          <cell r="O5592" t="str">
            <v>0B10</v>
          </cell>
          <cell r="P5592" t="str">
            <v>0B10Z</v>
          </cell>
        </row>
        <row r="5593">
          <cell r="O5593" t="str">
            <v>0B10</v>
          </cell>
          <cell r="P5593" t="str">
            <v>0B10Z</v>
          </cell>
        </row>
        <row r="5594">
          <cell r="O5594" t="str">
            <v>0B10</v>
          </cell>
          <cell r="P5594" t="str">
            <v>0B10Z</v>
          </cell>
        </row>
        <row r="5595">
          <cell r="O5595" t="str">
            <v>0B10</v>
          </cell>
          <cell r="P5595" t="str">
            <v>0B10Z</v>
          </cell>
        </row>
        <row r="5596">
          <cell r="O5596" t="str">
            <v>0B10</v>
          </cell>
          <cell r="P5596" t="str">
            <v>0B10Z</v>
          </cell>
        </row>
        <row r="5597">
          <cell r="O5597" t="str">
            <v>0B10</v>
          </cell>
          <cell r="P5597" t="str">
            <v>0B10Z</v>
          </cell>
        </row>
        <row r="5598">
          <cell r="O5598" t="str">
            <v>0B10</v>
          </cell>
          <cell r="P5598" t="str">
            <v>0B10Z</v>
          </cell>
        </row>
        <row r="5599">
          <cell r="O5599" t="str">
            <v>0B10</v>
          </cell>
          <cell r="P5599" t="str">
            <v>0B10Z</v>
          </cell>
        </row>
        <row r="5600">
          <cell r="O5600" t="str">
            <v>0B10</v>
          </cell>
          <cell r="P5600" t="str">
            <v>0B10Z</v>
          </cell>
        </row>
        <row r="5601">
          <cell r="O5601" t="str">
            <v>0B10</v>
          </cell>
          <cell r="P5601" t="str">
            <v>0B10Z</v>
          </cell>
        </row>
        <row r="5602">
          <cell r="O5602" t="str">
            <v>0B10</v>
          </cell>
          <cell r="P5602" t="str">
            <v>0B10Z</v>
          </cell>
        </row>
        <row r="5603">
          <cell r="O5603" t="str">
            <v>0B10</v>
          </cell>
          <cell r="P5603" t="str">
            <v>0B10Z</v>
          </cell>
        </row>
        <row r="5604">
          <cell r="O5604" t="str">
            <v>0B10</v>
          </cell>
          <cell r="P5604" t="str">
            <v>0B10Z</v>
          </cell>
        </row>
        <row r="5605">
          <cell r="O5605" t="str">
            <v>0B10</v>
          </cell>
          <cell r="P5605" t="str">
            <v>0B10Z</v>
          </cell>
        </row>
        <row r="5606">
          <cell r="O5606" t="str">
            <v>0B10</v>
          </cell>
          <cell r="P5606" t="str">
            <v>0B10Z</v>
          </cell>
        </row>
        <row r="5607">
          <cell r="O5607" t="str">
            <v>0B10</v>
          </cell>
          <cell r="P5607" t="str">
            <v>0B10Z</v>
          </cell>
        </row>
        <row r="5608">
          <cell r="O5608" t="str">
            <v>0B10</v>
          </cell>
          <cell r="P5608" t="str">
            <v>0B10Z</v>
          </cell>
        </row>
        <row r="5609">
          <cell r="O5609" t="str">
            <v>0B11</v>
          </cell>
          <cell r="P5609" t="str">
            <v>0B11Z</v>
          </cell>
        </row>
        <row r="5610">
          <cell r="O5610" t="str">
            <v>0B11</v>
          </cell>
          <cell r="P5610" t="str">
            <v>0B11Z</v>
          </cell>
        </row>
        <row r="5611">
          <cell r="O5611" t="str">
            <v>0B11</v>
          </cell>
          <cell r="P5611" t="str">
            <v>0B11Z</v>
          </cell>
        </row>
        <row r="5612">
          <cell r="O5612" t="str">
            <v>0B11</v>
          </cell>
          <cell r="P5612" t="str">
            <v>0B11Z</v>
          </cell>
        </row>
        <row r="5613">
          <cell r="O5613" t="str">
            <v>0B11</v>
          </cell>
          <cell r="P5613" t="str">
            <v>0B11Z</v>
          </cell>
        </row>
        <row r="5614">
          <cell r="O5614" t="str">
            <v>0B11</v>
          </cell>
          <cell r="P5614" t="str">
            <v>0B11Z</v>
          </cell>
        </row>
        <row r="5615">
          <cell r="O5615" t="str">
            <v>0B11</v>
          </cell>
          <cell r="P5615" t="str">
            <v>0B11Z</v>
          </cell>
        </row>
        <row r="5616">
          <cell r="O5616" t="str">
            <v>0B11</v>
          </cell>
          <cell r="P5616" t="str">
            <v>0B11Z</v>
          </cell>
        </row>
        <row r="5617">
          <cell r="O5617" t="str">
            <v>0B11</v>
          </cell>
          <cell r="P5617" t="str">
            <v>0B11Z</v>
          </cell>
        </row>
        <row r="5618">
          <cell r="O5618" t="str">
            <v>0B11</v>
          </cell>
          <cell r="P5618" t="str">
            <v>0B11Z</v>
          </cell>
        </row>
        <row r="5619">
          <cell r="O5619" t="str">
            <v>0B11</v>
          </cell>
          <cell r="P5619" t="str">
            <v>0B11Z</v>
          </cell>
        </row>
        <row r="5620">
          <cell r="O5620" t="str">
            <v>0B11</v>
          </cell>
          <cell r="P5620" t="str">
            <v>0B11Z</v>
          </cell>
        </row>
        <row r="5621">
          <cell r="O5621" t="str">
            <v>0B11</v>
          </cell>
          <cell r="P5621" t="str">
            <v>0B11Z</v>
          </cell>
        </row>
        <row r="5622">
          <cell r="O5622" t="str">
            <v>0B11</v>
          </cell>
          <cell r="P5622" t="str">
            <v>0B11Z</v>
          </cell>
        </row>
        <row r="5623">
          <cell r="O5623" t="str">
            <v>0B11</v>
          </cell>
          <cell r="P5623" t="str">
            <v>0B11Z</v>
          </cell>
        </row>
        <row r="5624">
          <cell r="O5624" t="str">
            <v>0B11</v>
          </cell>
          <cell r="P5624" t="str">
            <v>0B11Z</v>
          </cell>
        </row>
        <row r="5625">
          <cell r="O5625" t="str">
            <v>0B11</v>
          </cell>
          <cell r="P5625" t="str">
            <v>0B11Z</v>
          </cell>
        </row>
        <row r="5626">
          <cell r="O5626" t="str">
            <v>0B11</v>
          </cell>
          <cell r="P5626" t="str">
            <v>0B11Z</v>
          </cell>
        </row>
        <row r="5627">
          <cell r="O5627" t="str">
            <v>0B11</v>
          </cell>
          <cell r="P5627" t="str">
            <v>0B11Z</v>
          </cell>
        </row>
        <row r="5628">
          <cell r="O5628" t="str">
            <v>0B11</v>
          </cell>
          <cell r="P5628" t="str">
            <v>0B11Z</v>
          </cell>
        </row>
        <row r="5629">
          <cell r="O5629" t="str">
            <v>0B11</v>
          </cell>
          <cell r="P5629" t="str">
            <v>0B11Z</v>
          </cell>
        </row>
        <row r="5630">
          <cell r="O5630" t="str">
            <v>0B11</v>
          </cell>
          <cell r="P5630" t="str">
            <v>0B11Z</v>
          </cell>
        </row>
        <row r="5631">
          <cell r="O5631" t="str">
            <v>0B11</v>
          </cell>
          <cell r="P5631" t="str">
            <v>0B11Z</v>
          </cell>
        </row>
        <row r="5632">
          <cell r="O5632" t="str">
            <v>0B11</v>
          </cell>
          <cell r="P5632" t="str">
            <v>0B11Z</v>
          </cell>
        </row>
        <row r="5633">
          <cell r="O5633" t="str">
            <v>0B11</v>
          </cell>
          <cell r="P5633" t="str">
            <v>0B11Z</v>
          </cell>
        </row>
        <row r="5634">
          <cell r="O5634" t="str">
            <v>0B11</v>
          </cell>
          <cell r="P5634" t="str">
            <v>0B11Z</v>
          </cell>
        </row>
        <row r="5635">
          <cell r="O5635" t="str">
            <v>0B11</v>
          </cell>
          <cell r="P5635" t="str">
            <v>0B11Z</v>
          </cell>
        </row>
        <row r="5636">
          <cell r="O5636" t="str">
            <v>0B11</v>
          </cell>
          <cell r="P5636" t="str">
            <v>0B11Z</v>
          </cell>
        </row>
        <row r="5637">
          <cell r="O5637" t="str">
            <v>0B11</v>
          </cell>
          <cell r="P5637" t="str">
            <v>0B11Z</v>
          </cell>
        </row>
        <row r="5638">
          <cell r="O5638" t="str">
            <v>0B11</v>
          </cell>
          <cell r="P5638" t="str">
            <v>0B11Z</v>
          </cell>
        </row>
        <row r="5639">
          <cell r="O5639" t="str">
            <v>0B11</v>
          </cell>
          <cell r="P5639" t="str">
            <v>0B11Z</v>
          </cell>
        </row>
        <row r="5640">
          <cell r="O5640" t="str">
            <v>0B11</v>
          </cell>
          <cell r="P5640" t="str">
            <v>0B11Z</v>
          </cell>
        </row>
        <row r="5641">
          <cell r="O5641" t="str">
            <v>0B11</v>
          </cell>
          <cell r="P5641" t="str">
            <v>0B11Z</v>
          </cell>
        </row>
        <row r="5642">
          <cell r="O5642" t="str">
            <v>0B11</v>
          </cell>
          <cell r="P5642" t="str">
            <v>0B11Z</v>
          </cell>
        </row>
        <row r="5643">
          <cell r="O5643" t="str">
            <v>0B11</v>
          </cell>
          <cell r="P5643" t="str">
            <v>0B11Z</v>
          </cell>
        </row>
        <row r="5644">
          <cell r="O5644" t="str">
            <v>0B11</v>
          </cell>
          <cell r="P5644" t="str">
            <v>0B11Z</v>
          </cell>
        </row>
        <row r="5645">
          <cell r="O5645" t="str">
            <v>0B11</v>
          </cell>
          <cell r="P5645" t="str">
            <v>0B11Z</v>
          </cell>
        </row>
        <row r="5646">
          <cell r="O5646" t="str">
            <v>0B11</v>
          </cell>
          <cell r="P5646" t="str">
            <v>0B11Z</v>
          </cell>
        </row>
        <row r="5647">
          <cell r="O5647" t="str">
            <v>0B11</v>
          </cell>
          <cell r="P5647" t="str">
            <v>0B11Z</v>
          </cell>
        </row>
        <row r="5648">
          <cell r="O5648" t="str">
            <v>0B11</v>
          </cell>
          <cell r="P5648" t="str">
            <v>0B11Z</v>
          </cell>
        </row>
        <row r="5649">
          <cell r="O5649" t="str">
            <v>0B11</v>
          </cell>
          <cell r="P5649" t="str">
            <v>0B11Z</v>
          </cell>
        </row>
        <row r="5650">
          <cell r="O5650" t="str">
            <v>0B11</v>
          </cell>
          <cell r="P5650" t="str">
            <v>0B11Z</v>
          </cell>
        </row>
        <row r="5651">
          <cell r="O5651" t="str">
            <v>0B11</v>
          </cell>
          <cell r="P5651" t="str">
            <v>0B11Z</v>
          </cell>
        </row>
        <row r="5652">
          <cell r="O5652" t="str">
            <v>0B11</v>
          </cell>
          <cell r="P5652" t="str">
            <v>0B11Z</v>
          </cell>
        </row>
        <row r="5653">
          <cell r="O5653" t="str">
            <v>0B11</v>
          </cell>
          <cell r="P5653" t="str">
            <v>0B11Z</v>
          </cell>
        </row>
        <row r="5654">
          <cell r="O5654" t="str">
            <v>0B11</v>
          </cell>
          <cell r="P5654" t="str">
            <v>0B11Z</v>
          </cell>
        </row>
        <row r="5655">
          <cell r="O5655" t="str">
            <v>0B11</v>
          </cell>
          <cell r="P5655" t="str">
            <v>0B11Z</v>
          </cell>
        </row>
        <row r="5656">
          <cell r="O5656" t="str">
            <v>0B11</v>
          </cell>
          <cell r="P5656" t="str">
            <v>0B11Z</v>
          </cell>
        </row>
        <row r="5657">
          <cell r="O5657" t="str">
            <v>0B11</v>
          </cell>
          <cell r="P5657" t="str">
            <v>0B11Z</v>
          </cell>
        </row>
        <row r="5658">
          <cell r="O5658" t="str">
            <v>0B11</v>
          </cell>
          <cell r="P5658" t="str">
            <v>0B11Z</v>
          </cell>
        </row>
        <row r="5659">
          <cell r="O5659" t="str">
            <v>0B11</v>
          </cell>
          <cell r="P5659" t="str">
            <v>0B11Z</v>
          </cell>
        </row>
        <row r="5660">
          <cell r="O5660" t="str">
            <v>0B11</v>
          </cell>
          <cell r="P5660" t="str">
            <v>0B11Z</v>
          </cell>
        </row>
        <row r="5661">
          <cell r="O5661" t="str">
            <v>0B11</v>
          </cell>
          <cell r="P5661" t="str">
            <v>0B11Z</v>
          </cell>
        </row>
        <row r="5662">
          <cell r="O5662" t="str">
            <v>0B11</v>
          </cell>
          <cell r="P5662" t="str">
            <v>0B11Z</v>
          </cell>
        </row>
        <row r="5663">
          <cell r="O5663" t="str">
            <v>0B11</v>
          </cell>
          <cell r="P5663" t="str">
            <v>0B11Z</v>
          </cell>
        </row>
        <row r="5664">
          <cell r="O5664" t="str">
            <v>0B11</v>
          </cell>
          <cell r="P5664" t="str">
            <v>0B11Z</v>
          </cell>
        </row>
        <row r="5665">
          <cell r="O5665" t="str">
            <v>0B11</v>
          </cell>
          <cell r="P5665" t="str">
            <v>0B11Z</v>
          </cell>
        </row>
        <row r="5666">
          <cell r="O5666" t="str">
            <v>0B11</v>
          </cell>
          <cell r="P5666" t="str">
            <v>0B11Z</v>
          </cell>
        </row>
        <row r="5667">
          <cell r="O5667" t="str">
            <v>0B11</v>
          </cell>
          <cell r="P5667" t="str">
            <v>0B11Z</v>
          </cell>
        </row>
        <row r="5668">
          <cell r="O5668" t="str">
            <v>0B11</v>
          </cell>
          <cell r="P5668" t="str">
            <v>0B11Z</v>
          </cell>
        </row>
        <row r="5669">
          <cell r="O5669" t="str">
            <v>0B11</v>
          </cell>
          <cell r="P5669" t="str">
            <v>0B11Z</v>
          </cell>
        </row>
        <row r="5670">
          <cell r="O5670" t="str">
            <v>0B11</v>
          </cell>
          <cell r="P5670" t="str">
            <v>0B11Z</v>
          </cell>
        </row>
        <row r="5671">
          <cell r="O5671" t="str">
            <v>0B11</v>
          </cell>
          <cell r="P5671" t="str">
            <v>0B11Z</v>
          </cell>
        </row>
        <row r="5672">
          <cell r="O5672" t="str">
            <v>0B11</v>
          </cell>
          <cell r="P5672" t="str">
            <v>0B11Z</v>
          </cell>
        </row>
        <row r="5673">
          <cell r="O5673" t="str">
            <v>0B11</v>
          </cell>
          <cell r="P5673" t="str">
            <v>0B11Z</v>
          </cell>
        </row>
        <row r="5674">
          <cell r="O5674" t="str">
            <v>0B11</v>
          </cell>
          <cell r="P5674" t="str">
            <v>0B11Z</v>
          </cell>
        </row>
        <row r="5675">
          <cell r="O5675" t="str">
            <v>0B11</v>
          </cell>
          <cell r="P5675" t="str">
            <v>0B11Z</v>
          </cell>
        </row>
        <row r="5676">
          <cell r="O5676" t="str">
            <v>0B11</v>
          </cell>
          <cell r="P5676" t="str">
            <v>0B11Z</v>
          </cell>
        </row>
        <row r="5677">
          <cell r="O5677" t="str">
            <v>0B11</v>
          </cell>
          <cell r="P5677" t="str">
            <v>0B11Z</v>
          </cell>
        </row>
        <row r="5678">
          <cell r="O5678" t="str">
            <v>0B11</v>
          </cell>
          <cell r="P5678" t="str">
            <v>0B11Z</v>
          </cell>
        </row>
        <row r="5679">
          <cell r="O5679" t="str">
            <v>0B11</v>
          </cell>
          <cell r="P5679" t="str">
            <v>0B11Z</v>
          </cell>
        </row>
        <row r="5680">
          <cell r="O5680" t="str">
            <v>0B11</v>
          </cell>
          <cell r="P5680" t="str">
            <v>0B11Z</v>
          </cell>
        </row>
        <row r="5681">
          <cell r="O5681" t="str">
            <v>0B11</v>
          </cell>
          <cell r="P5681" t="str">
            <v>0B11Z</v>
          </cell>
        </row>
        <row r="5682">
          <cell r="O5682" t="str">
            <v>0B11</v>
          </cell>
          <cell r="P5682" t="str">
            <v>0B11Z</v>
          </cell>
        </row>
        <row r="5683">
          <cell r="O5683" t="str">
            <v>0B11</v>
          </cell>
          <cell r="P5683" t="str">
            <v>0B11Z</v>
          </cell>
        </row>
        <row r="5684">
          <cell r="O5684" t="str">
            <v>0B11</v>
          </cell>
          <cell r="P5684" t="str">
            <v>0B11Z</v>
          </cell>
        </row>
        <row r="5685">
          <cell r="O5685" t="str">
            <v>0B11</v>
          </cell>
          <cell r="P5685" t="str">
            <v>0B11Z</v>
          </cell>
        </row>
        <row r="5686">
          <cell r="O5686" t="str">
            <v>0B11</v>
          </cell>
          <cell r="P5686" t="str">
            <v>0B11Z</v>
          </cell>
        </row>
        <row r="5687">
          <cell r="O5687" t="str">
            <v>0B11</v>
          </cell>
          <cell r="P5687" t="str">
            <v>0B11Z</v>
          </cell>
        </row>
        <row r="5688">
          <cell r="O5688" t="str">
            <v>0B11</v>
          </cell>
          <cell r="P5688" t="str">
            <v>0B11Z</v>
          </cell>
        </row>
        <row r="5689">
          <cell r="O5689" t="str">
            <v>0B12</v>
          </cell>
          <cell r="P5689" t="str">
            <v>0B12Z</v>
          </cell>
        </row>
        <row r="5690">
          <cell r="O5690" t="str">
            <v>0B12</v>
          </cell>
          <cell r="P5690" t="str">
            <v>0B12Z</v>
          </cell>
        </row>
        <row r="5691">
          <cell r="O5691" t="str">
            <v>0B12</v>
          </cell>
          <cell r="P5691" t="str">
            <v>0B12Z</v>
          </cell>
        </row>
        <row r="5692">
          <cell r="O5692" t="str">
            <v>0B12</v>
          </cell>
          <cell r="P5692" t="str">
            <v>0B12Z</v>
          </cell>
        </row>
        <row r="5693">
          <cell r="O5693" t="str">
            <v>0B12</v>
          </cell>
          <cell r="P5693" t="str">
            <v>0B12Z</v>
          </cell>
        </row>
        <row r="5694">
          <cell r="O5694" t="str">
            <v>0B12</v>
          </cell>
          <cell r="P5694" t="str">
            <v>0B12Z</v>
          </cell>
        </row>
        <row r="5695">
          <cell r="O5695" t="str">
            <v>0B12</v>
          </cell>
          <cell r="P5695" t="str">
            <v>0B12Z</v>
          </cell>
        </row>
        <row r="5696">
          <cell r="O5696" t="str">
            <v>0B12</v>
          </cell>
          <cell r="P5696" t="str">
            <v>0B12Z</v>
          </cell>
        </row>
        <row r="5697">
          <cell r="O5697" t="str">
            <v>0B12</v>
          </cell>
          <cell r="P5697" t="str">
            <v>0B12Z</v>
          </cell>
        </row>
        <row r="5698">
          <cell r="O5698" t="str">
            <v>0B12</v>
          </cell>
          <cell r="P5698" t="str">
            <v>0B12Z</v>
          </cell>
        </row>
        <row r="5699">
          <cell r="O5699" t="str">
            <v>0B12</v>
          </cell>
          <cell r="P5699" t="str">
            <v>0B12Z</v>
          </cell>
        </row>
        <row r="5700">
          <cell r="O5700" t="str">
            <v>0B12</v>
          </cell>
          <cell r="P5700" t="str">
            <v>0B12Z</v>
          </cell>
        </row>
        <row r="5701">
          <cell r="O5701" t="str">
            <v>0B12</v>
          </cell>
          <cell r="P5701" t="str">
            <v>0B12Z</v>
          </cell>
        </row>
        <row r="5702">
          <cell r="O5702" t="str">
            <v>0B12</v>
          </cell>
          <cell r="P5702" t="str">
            <v>0B12Z</v>
          </cell>
        </row>
        <row r="5703">
          <cell r="O5703" t="str">
            <v>0B12</v>
          </cell>
          <cell r="P5703" t="str">
            <v>0B12Z</v>
          </cell>
        </row>
        <row r="5704">
          <cell r="O5704" t="str">
            <v>0B12</v>
          </cell>
          <cell r="P5704" t="str">
            <v>0B12Z</v>
          </cell>
        </row>
        <row r="5705">
          <cell r="O5705" t="str">
            <v>0B12</v>
          </cell>
          <cell r="P5705" t="str">
            <v>0B12Z</v>
          </cell>
        </row>
        <row r="5706">
          <cell r="O5706" t="str">
            <v>0B12</v>
          </cell>
          <cell r="P5706" t="str">
            <v>0B12Z</v>
          </cell>
        </row>
        <row r="5707">
          <cell r="O5707" t="str">
            <v>0B12</v>
          </cell>
          <cell r="P5707" t="str">
            <v>0B12Z</v>
          </cell>
        </row>
        <row r="5708">
          <cell r="O5708" t="str">
            <v>0B12</v>
          </cell>
          <cell r="P5708" t="str">
            <v>0B12Z</v>
          </cell>
        </row>
        <row r="5709">
          <cell r="O5709" t="str">
            <v>0B12</v>
          </cell>
          <cell r="P5709" t="str">
            <v>0B12Z</v>
          </cell>
        </row>
        <row r="5710">
          <cell r="O5710" t="str">
            <v>0B12</v>
          </cell>
          <cell r="P5710" t="str">
            <v>0B12Z</v>
          </cell>
        </row>
        <row r="5711">
          <cell r="O5711" t="str">
            <v>0B12</v>
          </cell>
          <cell r="P5711" t="str">
            <v>0B12Z</v>
          </cell>
        </row>
        <row r="5712">
          <cell r="O5712" t="str">
            <v>0B12</v>
          </cell>
          <cell r="P5712" t="str">
            <v>0B12Z</v>
          </cell>
        </row>
        <row r="5713">
          <cell r="O5713" t="str">
            <v>0B13</v>
          </cell>
          <cell r="P5713" t="str">
            <v>0B13Z</v>
          </cell>
        </row>
        <row r="5714">
          <cell r="O5714" t="str">
            <v>0B13</v>
          </cell>
          <cell r="P5714" t="str">
            <v>0B13Z</v>
          </cell>
        </row>
        <row r="5715">
          <cell r="O5715" t="str">
            <v>0B13</v>
          </cell>
          <cell r="P5715" t="str">
            <v>0B13Z</v>
          </cell>
        </row>
        <row r="5716">
          <cell r="O5716" t="str">
            <v>0B13</v>
          </cell>
          <cell r="P5716" t="str">
            <v>0B13Z</v>
          </cell>
        </row>
        <row r="5717">
          <cell r="O5717" t="str">
            <v>0B13</v>
          </cell>
          <cell r="P5717" t="str">
            <v>0B13Z</v>
          </cell>
        </row>
        <row r="5718">
          <cell r="O5718" t="str">
            <v>0B13</v>
          </cell>
          <cell r="P5718" t="str">
            <v>0B13Z</v>
          </cell>
        </row>
        <row r="5719">
          <cell r="O5719" t="str">
            <v>0B13</v>
          </cell>
          <cell r="P5719" t="str">
            <v>0B13Z</v>
          </cell>
        </row>
        <row r="5720">
          <cell r="O5720" t="str">
            <v>0B13</v>
          </cell>
          <cell r="P5720" t="str">
            <v>0B13Z</v>
          </cell>
        </row>
        <row r="5721">
          <cell r="O5721" t="str">
            <v>0B13</v>
          </cell>
          <cell r="P5721" t="str">
            <v>0B13Z</v>
          </cell>
        </row>
        <row r="5722">
          <cell r="O5722" t="str">
            <v>0B13</v>
          </cell>
          <cell r="P5722" t="str">
            <v>0B13Z</v>
          </cell>
        </row>
        <row r="5723">
          <cell r="O5723" t="str">
            <v>0B13</v>
          </cell>
          <cell r="P5723" t="str">
            <v>0B13Z</v>
          </cell>
        </row>
        <row r="5724">
          <cell r="O5724" t="str">
            <v>0B13</v>
          </cell>
          <cell r="P5724" t="str">
            <v>0B13Z</v>
          </cell>
        </row>
        <row r="5725">
          <cell r="O5725" t="str">
            <v>0B13</v>
          </cell>
          <cell r="P5725" t="str">
            <v>0B13Z</v>
          </cell>
        </row>
        <row r="5726">
          <cell r="O5726" t="str">
            <v>0B13</v>
          </cell>
          <cell r="P5726" t="str">
            <v>0B13Z</v>
          </cell>
        </row>
        <row r="5727">
          <cell r="O5727" t="str">
            <v>0B13</v>
          </cell>
          <cell r="P5727" t="str">
            <v>0B13Z</v>
          </cell>
        </row>
        <row r="5728">
          <cell r="O5728" t="str">
            <v>0B13</v>
          </cell>
          <cell r="P5728" t="str">
            <v>0B13Z</v>
          </cell>
        </row>
        <row r="5729">
          <cell r="O5729" t="str">
            <v>0B13</v>
          </cell>
          <cell r="P5729" t="str">
            <v>0B13Z</v>
          </cell>
        </row>
        <row r="5730">
          <cell r="O5730" t="str">
            <v>0B13</v>
          </cell>
          <cell r="P5730" t="str">
            <v>0B13Z</v>
          </cell>
        </row>
        <row r="5731">
          <cell r="O5731" t="str">
            <v>0B13</v>
          </cell>
          <cell r="P5731" t="str">
            <v>0B13Z</v>
          </cell>
        </row>
        <row r="5732">
          <cell r="O5732" t="str">
            <v>0B13</v>
          </cell>
          <cell r="P5732" t="str">
            <v>0B13Z</v>
          </cell>
        </row>
        <row r="5733">
          <cell r="O5733" t="str">
            <v>0B13</v>
          </cell>
          <cell r="P5733" t="str">
            <v>0B13Z</v>
          </cell>
        </row>
        <row r="5734">
          <cell r="O5734" t="str">
            <v>0B13</v>
          </cell>
          <cell r="P5734" t="str">
            <v>0B13Z</v>
          </cell>
        </row>
        <row r="5735">
          <cell r="O5735" t="str">
            <v>0B13</v>
          </cell>
          <cell r="P5735" t="str">
            <v>0B13Z</v>
          </cell>
        </row>
        <row r="5736">
          <cell r="O5736" t="str">
            <v>0B13</v>
          </cell>
          <cell r="P5736" t="str">
            <v>0B13Z</v>
          </cell>
        </row>
        <row r="5737">
          <cell r="O5737" t="str">
            <v>0B13</v>
          </cell>
          <cell r="P5737" t="str">
            <v>0B13Z</v>
          </cell>
        </row>
        <row r="5738">
          <cell r="O5738" t="str">
            <v>0B13</v>
          </cell>
          <cell r="P5738" t="str">
            <v>0B13Z</v>
          </cell>
        </row>
        <row r="5739">
          <cell r="O5739" t="str">
            <v>0B13</v>
          </cell>
          <cell r="P5739" t="str">
            <v>0B13Z</v>
          </cell>
        </row>
        <row r="5740">
          <cell r="O5740" t="str">
            <v>0B13</v>
          </cell>
          <cell r="P5740" t="str">
            <v>0B13Z</v>
          </cell>
        </row>
        <row r="5741">
          <cell r="O5741" t="str">
            <v>0B13</v>
          </cell>
          <cell r="P5741" t="str">
            <v>0B13Z</v>
          </cell>
        </row>
        <row r="5742">
          <cell r="O5742" t="str">
            <v>0B13</v>
          </cell>
          <cell r="P5742" t="str">
            <v>0B13Z</v>
          </cell>
        </row>
        <row r="5743">
          <cell r="O5743" t="str">
            <v>0B13</v>
          </cell>
          <cell r="P5743" t="str">
            <v>0B13Z</v>
          </cell>
        </row>
        <row r="5744">
          <cell r="O5744" t="str">
            <v>0B13</v>
          </cell>
          <cell r="P5744" t="str">
            <v>0B13Z</v>
          </cell>
        </row>
        <row r="5745">
          <cell r="O5745" t="str">
            <v>0B13</v>
          </cell>
          <cell r="P5745" t="str">
            <v>0B13Z</v>
          </cell>
        </row>
        <row r="5746">
          <cell r="O5746" t="str">
            <v>0B13</v>
          </cell>
          <cell r="P5746" t="str">
            <v>0B13Z</v>
          </cell>
        </row>
        <row r="5747">
          <cell r="O5747" t="str">
            <v>0B13</v>
          </cell>
          <cell r="P5747" t="str">
            <v>0B13Z</v>
          </cell>
        </row>
        <row r="5748">
          <cell r="O5748" t="str">
            <v>0B13</v>
          </cell>
          <cell r="P5748" t="str">
            <v>0B13Z</v>
          </cell>
        </row>
        <row r="5749">
          <cell r="O5749" t="str">
            <v>0B13</v>
          </cell>
          <cell r="P5749" t="str">
            <v>0B13Z</v>
          </cell>
        </row>
        <row r="5750">
          <cell r="O5750" t="str">
            <v>0B13</v>
          </cell>
          <cell r="P5750" t="str">
            <v>0B13Z</v>
          </cell>
        </row>
        <row r="5751">
          <cell r="O5751" t="str">
            <v>0B13</v>
          </cell>
          <cell r="P5751" t="str">
            <v>0B13Z</v>
          </cell>
        </row>
        <row r="5752">
          <cell r="O5752" t="str">
            <v>0B13</v>
          </cell>
          <cell r="P5752" t="str">
            <v>0B13Z</v>
          </cell>
        </row>
        <row r="5753">
          <cell r="O5753" t="str">
            <v>0B13</v>
          </cell>
          <cell r="P5753" t="str">
            <v>0B13Z</v>
          </cell>
        </row>
        <row r="5754">
          <cell r="O5754" t="str">
            <v>0B13</v>
          </cell>
          <cell r="P5754" t="str">
            <v>0B13Z</v>
          </cell>
        </row>
        <row r="5755">
          <cell r="O5755" t="str">
            <v>0B13</v>
          </cell>
          <cell r="P5755" t="str">
            <v>0B13Z</v>
          </cell>
        </row>
        <row r="5756">
          <cell r="O5756" t="str">
            <v>0B13</v>
          </cell>
          <cell r="P5756" t="str">
            <v>0B13Z</v>
          </cell>
        </row>
        <row r="5757">
          <cell r="O5757" t="str">
            <v>0B13</v>
          </cell>
          <cell r="P5757" t="str">
            <v>0B13Z</v>
          </cell>
        </row>
        <row r="5758">
          <cell r="O5758" t="str">
            <v>0B13</v>
          </cell>
          <cell r="P5758" t="str">
            <v>0B13Z</v>
          </cell>
        </row>
        <row r="5759">
          <cell r="O5759" t="str">
            <v>0B13</v>
          </cell>
          <cell r="P5759" t="str">
            <v>0B13Z</v>
          </cell>
        </row>
        <row r="5760">
          <cell r="O5760" t="str">
            <v>0B13</v>
          </cell>
          <cell r="P5760" t="str">
            <v>0B13Z</v>
          </cell>
        </row>
        <row r="5761">
          <cell r="O5761" t="str">
            <v>0B13</v>
          </cell>
          <cell r="P5761" t="str">
            <v>0B13Z</v>
          </cell>
        </row>
        <row r="5762">
          <cell r="O5762" t="str">
            <v>0B13</v>
          </cell>
          <cell r="P5762" t="str">
            <v>0B13Z</v>
          </cell>
        </row>
        <row r="5763">
          <cell r="O5763" t="str">
            <v>0B13</v>
          </cell>
          <cell r="P5763" t="str">
            <v>0B13Z</v>
          </cell>
        </row>
        <row r="5764">
          <cell r="O5764" t="str">
            <v>0B13</v>
          </cell>
          <cell r="P5764" t="str">
            <v>0B13Z</v>
          </cell>
        </row>
        <row r="5765">
          <cell r="O5765" t="str">
            <v>0B13</v>
          </cell>
          <cell r="P5765" t="str">
            <v>0B13Z</v>
          </cell>
        </row>
        <row r="5766">
          <cell r="O5766" t="str">
            <v>0B13</v>
          </cell>
          <cell r="P5766" t="str">
            <v>0B13Z</v>
          </cell>
        </row>
        <row r="5767">
          <cell r="O5767" t="str">
            <v>0B13</v>
          </cell>
          <cell r="P5767" t="str">
            <v>0B13Z</v>
          </cell>
        </row>
        <row r="5768">
          <cell r="O5768" t="str">
            <v>0B13</v>
          </cell>
          <cell r="P5768" t="str">
            <v>0B13Z</v>
          </cell>
        </row>
        <row r="5769">
          <cell r="O5769" t="str">
            <v>0B13</v>
          </cell>
          <cell r="P5769" t="str">
            <v>0B13Z</v>
          </cell>
        </row>
        <row r="5770">
          <cell r="O5770" t="str">
            <v>0B13</v>
          </cell>
          <cell r="P5770" t="str">
            <v>0B13Z</v>
          </cell>
        </row>
        <row r="5771">
          <cell r="O5771" t="str">
            <v>0B13</v>
          </cell>
          <cell r="P5771" t="str">
            <v>0B13Z</v>
          </cell>
        </row>
        <row r="5772">
          <cell r="O5772" t="str">
            <v>0B13</v>
          </cell>
          <cell r="P5772" t="str">
            <v>0B13Z</v>
          </cell>
        </row>
        <row r="5773">
          <cell r="O5773" t="str">
            <v>0B13</v>
          </cell>
          <cell r="P5773" t="str">
            <v>0B13Z</v>
          </cell>
        </row>
        <row r="5774">
          <cell r="O5774" t="str">
            <v>0B13</v>
          </cell>
          <cell r="P5774" t="str">
            <v>0B13Z</v>
          </cell>
        </row>
        <row r="5775">
          <cell r="O5775" t="str">
            <v>0B13</v>
          </cell>
          <cell r="P5775" t="str">
            <v>0B13Z</v>
          </cell>
        </row>
        <row r="5776">
          <cell r="O5776" t="str">
            <v>0B13</v>
          </cell>
          <cell r="P5776" t="str">
            <v>0B13Z</v>
          </cell>
        </row>
        <row r="5777">
          <cell r="O5777" t="str">
            <v>0B13</v>
          </cell>
          <cell r="P5777" t="str">
            <v>0B13Z</v>
          </cell>
        </row>
        <row r="5778">
          <cell r="O5778" t="str">
            <v>0B13</v>
          </cell>
          <cell r="P5778" t="str">
            <v>0B13Z</v>
          </cell>
        </row>
        <row r="5779">
          <cell r="O5779" t="str">
            <v>0B13</v>
          </cell>
          <cell r="P5779" t="str">
            <v>0B13Z</v>
          </cell>
        </row>
        <row r="5780">
          <cell r="O5780" t="str">
            <v>0B13</v>
          </cell>
          <cell r="P5780" t="str">
            <v>0B13Z</v>
          </cell>
        </row>
        <row r="5781">
          <cell r="O5781" t="str">
            <v>0B13</v>
          </cell>
          <cell r="P5781" t="str">
            <v>0B13Z</v>
          </cell>
        </row>
        <row r="5782">
          <cell r="O5782" t="str">
            <v>0B13</v>
          </cell>
          <cell r="P5782" t="str">
            <v>0B13Z</v>
          </cell>
        </row>
        <row r="5783">
          <cell r="O5783" t="str">
            <v>0B13</v>
          </cell>
          <cell r="P5783" t="str">
            <v>0B13Z</v>
          </cell>
        </row>
        <row r="5784">
          <cell r="O5784" t="str">
            <v>0B13</v>
          </cell>
          <cell r="P5784" t="str">
            <v>0B13Z</v>
          </cell>
        </row>
        <row r="5785">
          <cell r="O5785" t="str">
            <v>0B13</v>
          </cell>
          <cell r="P5785" t="str">
            <v>0B13Z</v>
          </cell>
        </row>
        <row r="5786">
          <cell r="O5786" t="str">
            <v>0B13</v>
          </cell>
          <cell r="P5786" t="str">
            <v>0B13Z</v>
          </cell>
        </row>
        <row r="5787">
          <cell r="O5787" t="str">
            <v>0B13</v>
          </cell>
          <cell r="P5787" t="str">
            <v>0B13Z</v>
          </cell>
        </row>
        <row r="5788">
          <cell r="O5788" t="str">
            <v>0B13</v>
          </cell>
          <cell r="P5788" t="str">
            <v>0B13Z</v>
          </cell>
        </row>
        <row r="5789">
          <cell r="O5789" t="str">
            <v>0B13</v>
          </cell>
          <cell r="P5789" t="str">
            <v>0B13Z</v>
          </cell>
        </row>
        <row r="5790">
          <cell r="O5790" t="str">
            <v>0B13</v>
          </cell>
          <cell r="P5790" t="str">
            <v>0B13Z</v>
          </cell>
        </row>
        <row r="5791">
          <cell r="O5791" t="str">
            <v>0B13</v>
          </cell>
          <cell r="P5791" t="str">
            <v>0B13Z</v>
          </cell>
        </row>
        <row r="5792">
          <cell r="O5792" t="str">
            <v>0B13</v>
          </cell>
          <cell r="P5792" t="str">
            <v>0B13Z</v>
          </cell>
        </row>
        <row r="5793">
          <cell r="O5793" t="str">
            <v>0B13</v>
          </cell>
          <cell r="P5793" t="str">
            <v>0B13Z</v>
          </cell>
        </row>
        <row r="5794">
          <cell r="O5794" t="str">
            <v>0B13</v>
          </cell>
          <cell r="P5794" t="str">
            <v>0B13Z</v>
          </cell>
        </row>
        <row r="5795">
          <cell r="O5795" t="str">
            <v>0B13</v>
          </cell>
          <cell r="P5795" t="str">
            <v>0B13Z</v>
          </cell>
        </row>
        <row r="5796">
          <cell r="O5796" t="str">
            <v>0B13</v>
          </cell>
          <cell r="P5796" t="str">
            <v>0B13Z</v>
          </cell>
        </row>
        <row r="5797">
          <cell r="O5797" t="str">
            <v>0B13</v>
          </cell>
          <cell r="P5797" t="str">
            <v>0B13Z</v>
          </cell>
        </row>
        <row r="5798">
          <cell r="O5798" t="str">
            <v>0B13</v>
          </cell>
          <cell r="P5798" t="str">
            <v>0B13Z</v>
          </cell>
        </row>
        <row r="5799">
          <cell r="O5799" t="str">
            <v>0B13</v>
          </cell>
          <cell r="P5799" t="str">
            <v>0B13Z</v>
          </cell>
        </row>
        <row r="5800">
          <cell r="O5800" t="str">
            <v>0B13</v>
          </cell>
          <cell r="P5800" t="str">
            <v>0B13Z</v>
          </cell>
        </row>
        <row r="5801">
          <cell r="O5801" t="str">
            <v>0B13</v>
          </cell>
          <cell r="P5801" t="str">
            <v>0B13Z</v>
          </cell>
        </row>
        <row r="5802">
          <cell r="O5802" t="str">
            <v>0B13</v>
          </cell>
          <cell r="P5802" t="str">
            <v>0B13Z</v>
          </cell>
        </row>
        <row r="5803">
          <cell r="O5803" t="str">
            <v>0B14</v>
          </cell>
          <cell r="P5803" t="str">
            <v>0B14Z</v>
          </cell>
        </row>
        <row r="5804">
          <cell r="O5804" t="str">
            <v>0B14</v>
          </cell>
          <cell r="P5804" t="str">
            <v>0B14Z</v>
          </cell>
        </row>
        <row r="5805">
          <cell r="O5805" t="str">
            <v>0B14</v>
          </cell>
          <cell r="P5805" t="str">
            <v>0B14Z</v>
          </cell>
        </row>
        <row r="5806">
          <cell r="O5806" t="str">
            <v>0B14</v>
          </cell>
          <cell r="P5806" t="str">
            <v>0B14Z</v>
          </cell>
        </row>
        <row r="5807">
          <cell r="O5807" t="str">
            <v>0B14</v>
          </cell>
          <cell r="P5807" t="str">
            <v>0B14Z</v>
          </cell>
        </row>
        <row r="5808">
          <cell r="O5808" t="str">
            <v>0B14</v>
          </cell>
          <cell r="P5808" t="str">
            <v>0B14Z</v>
          </cell>
        </row>
        <row r="5809">
          <cell r="O5809" t="str">
            <v>0B14</v>
          </cell>
          <cell r="P5809" t="str">
            <v>0B14Z</v>
          </cell>
        </row>
        <row r="5810">
          <cell r="O5810" t="str">
            <v>0B14</v>
          </cell>
          <cell r="P5810" t="str">
            <v>0B14Z</v>
          </cell>
        </row>
        <row r="5811">
          <cell r="O5811" t="str">
            <v>0B14</v>
          </cell>
          <cell r="P5811" t="str">
            <v>0B14Z</v>
          </cell>
        </row>
        <row r="5812">
          <cell r="O5812" t="str">
            <v>0B14</v>
          </cell>
          <cell r="P5812" t="str">
            <v>0B14Z</v>
          </cell>
        </row>
        <row r="5813">
          <cell r="O5813" t="str">
            <v>0B14</v>
          </cell>
          <cell r="P5813" t="str">
            <v>0B14Z</v>
          </cell>
        </row>
        <row r="5814">
          <cell r="O5814" t="str">
            <v>0B14</v>
          </cell>
          <cell r="P5814" t="str">
            <v>0B14Z</v>
          </cell>
        </row>
        <row r="5815">
          <cell r="O5815" t="str">
            <v>0B14</v>
          </cell>
          <cell r="P5815" t="str">
            <v>0B14Z</v>
          </cell>
        </row>
        <row r="5816">
          <cell r="O5816" t="str">
            <v>0B14</v>
          </cell>
          <cell r="P5816" t="str">
            <v>0B14Z</v>
          </cell>
        </row>
        <row r="5817">
          <cell r="O5817" t="str">
            <v>0B14</v>
          </cell>
          <cell r="P5817" t="str">
            <v>0B14Z</v>
          </cell>
        </row>
        <row r="5818">
          <cell r="O5818" t="str">
            <v>0B14</v>
          </cell>
          <cell r="P5818" t="str">
            <v>0B14Z</v>
          </cell>
        </row>
        <row r="5819">
          <cell r="O5819" t="str">
            <v>0B14</v>
          </cell>
          <cell r="P5819" t="str">
            <v>0B14Z</v>
          </cell>
        </row>
        <row r="5820">
          <cell r="O5820" t="str">
            <v>0B14</v>
          </cell>
          <cell r="P5820" t="str">
            <v>0B14Z</v>
          </cell>
        </row>
        <row r="5821">
          <cell r="O5821" t="str">
            <v>0B14</v>
          </cell>
          <cell r="P5821" t="str">
            <v>0B14Z</v>
          </cell>
        </row>
        <row r="5822">
          <cell r="O5822" t="str">
            <v>0B14</v>
          </cell>
          <cell r="P5822" t="str">
            <v>0B14Z</v>
          </cell>
        </row>
        <row r="5823">
          <cell r="O5823" t="str">
            <v>0B14</v>
          </cell>
          <cell r="P5823" t="str">
            <v>0B14Z</v>
          </cell>
        </row>
        <row r="5824">
          <cell r="O5824" t="str">
            <v>0B14</v>
          </cell>
          <cell r="P5824" t="str">
            <v>0B14Z</v>
          </cell>
        </row>
        <row r="5825">
          <cell r="O5825" t="str">
            <v>0B14</v>
          </cell>
          <cell r="P5825" t="str">
            <v>0B14Z</v>
          </cell>
        </row>
        <row r="5826">
          <cell r="O5826" t="str">
            <v>0B14</v>
          </cell>
          <cell r="P5826" t="str">
            <v>0B14Z</v>
          </cell>
        </row>
        <row r="5827">
          <cell r="O5827" t="str">
            <v>0B14</v>
          </cell>
          <cell r="P5827" t="str">
            <v>0B14Z</v>
          </cell>
        </row>
        <row r="5828">
          <cell r="O5828" t="str">
            <v>0B14</v>
          </cell>
          <cell r="P5828" t="str">
            <v>0B14Z</v>
          </cell>
        </row>
        <row r="5829">
          <cell r="O5829" t="str">
            <v>0B14</v>
          </cell>
          <cell r="P5829" t="str">
            <v>0B14Z</v>
          </cell>
        </row>
        <row r="5830">
          <cell r="O5830" t="str">
            <v>0B14</v>
          </cell>
          <cell r="P5830" t="str">
            <v>0B14Z</v>
          </cell>
        </row>
        <row r="5831">
          <cell r="O5831" t="str">
            <v>0B14</v>
          </cell>
          <cell r="P5831" t="str">
            <v>0B14Z</v>
          </cell>
        </row>
        <row r="5832">
          <cell r="O5832" t="str">
            <v>0B14</v>
          </cell>
          <cell r="P5832" t="str">
            <v>0B14Z</v>
          </cell>
        </row>
        <row r="5833">
          <cell r="O5833" t="str">
            <v>0B14</v>
          </cell>
          <cell r="P5833" t="str">
            <v>0B14Z</v>
          </cell>
        </row>
        <row r="5834">
          <cell r="O5834" t="str">
            <v>0B14</v>
          </cell>
          <cell r="P5834" t="str">
            <v>0B14Z</v>
          </cell>
        </row>
        <row r="5835">
          <cell r="O5835" t="str">
            <v>0B14</v>
          </cell>
          <cell r="P5835" t="str">
            <v>0B14Z</v>
          </cell>
        </row>
        <row r="5836">
          <cell r="O5836" t="str">
            <v>0B14</v>
          </cell>
          <cell r="P5836" t="str">
            <v>0B14Z</v>
          </cell>
        </row>
        <row r="5837">
          <cell r="O5837" t="str">
            <v>0B14</v>
          </cell>
          <cell r="P5837" t="str">
            <v>0B14Z</v>
          </cell>
        </row>
        <row r="5838">
          <cell r="O5838" t="str">
            <v>0B14</v>
          </cell>
          <cell r="P5838" t="str">
            <v>0B14Z</v>
          </cell>
        </row>
        <row r="5839">
          <cell r="O5839" t="str">
            <v>0B14</v>
          </cell>
          <cell r="P5839" t="str">
            <v>0B14Z</v>
          </cell>
        </row>
        <row r="5840">
          <cell r="O5840" t="str">
            <v>0B14</v>
          </cell>
          <cell r="P5840" t="str">
            <v>0B14Z</v>
          </cell>
        </row>
        <row r="5841">
          <cell r="O5841" t="str">
            <v>0B14</v>
          </cell>
          <cell r="P5841" t="str">
            <v>0B14Z</v>
          </cell>
        </row>
        <row r="5842">
          <cell r="O5842" t="str">
            <v>0B14</v>
          </cell>
          <cell r="P5842" t="str">
            <v>0B14Z</v>
          </cell>
        </row>
        <row r="5843">
          <cell r="O5843" t="str">
            <v>0B14</v>
          </cell>
          <cell r="P5843" t="str">
            <v>0B14Z</v>
          </cell>
        </row>
        <row r="5844">
          <cell r="O5844" t="str">
            <v>0B14</v>
          </cell>
          <cell r="P5844" t="str">
            <v>0B14Z</v>
          </cell>
        </row>
        <row r="5845">
          <cell r="O5845" t="str">
            <v>0B14</v>
          </cell>
          <cell r="P5845" t="str">
            <v>0B14Z</v>
          </cell>
        </row>
        <row r="5846">
          <cell r="O5846" t="str">
            <v>0B14</v>
          </cell>
          <cell r="P5846" t="str">
            <v>0B14Z</v>
          </cell>
        </row>
        <row r="5847">
          <cell r="O5847" t="str">
            <v>0B14</v>
          </cell>
          <cell r="P5847" t="str">
            <v>0B14Z</v>
          </cell>
        </row>
        <row r="5848">
          <cell r="O5848" t="str">
            <v>0B14</v>
          </cell>
          <cell r="P5848" t="str">
            <v>0B14Z</v>
          </cell>
        </row>
        <row r="5849">
          <cell r="O5849" t="str">
            <v>0B14</v>
          </cell>
          <cell r="P5849" t="str">
            <v>0B14Z</v>
          </cell>
        </row>
        <row r="5850">
          <cell r="O5850" t="str">
            <v>0B14</v>
          </cell>
          <cell r="P5850" t="str">
            <v>0B14Z</v>
          </cell>
        </row>
        <row r="5851">
          <cell r="O5851" t="str">
            <v>0B14</v>
          </cell>
          <cell r="P5851" t="str">
            <v>0B14Z</v>
          </cell>
        </row>
        <row r="5852">
          <cell r="O5852" t="str">
            <v>0B14</v>
          </cell>
          <cell r="P5852" t="str">
            <v>0B14Z</v>
          </cell>
        </row>
        <row r="5853">
          <cell r="O5853" t="str">
            <v>0B14</v>
          </cell>
          <cell r="P5853" t="str">
            <v>0B14Z</v>
          </cell>
        </row>
        <row r="5854">
          <cell r="O5854" t="str">
            <v>0B14</v>
          </cell>
          <cell r="P5854" t="str">
            <v>0B14Z</v>
          </cell>
        </row>
        <row r="5855">
          <cell r="O5855" t="str">
            <v>0B14</v>
          </cell>
          <cell r="P5855" t="str">
            <v>0B14Z</v>
          </cell>
        </row>
        <row r="5856">
          <cell r="O5856" t="str">
            <v>0B14</v>
          </cell>
          <cell r="P5856" t="str">
            <v>0B14Z</v>
          </cell>
        </row>
        <row r="5857">
          <cell r="O5857" t="str">
            <v>0B15</v>
          </cell>
          <cell r="P5857" t="str">
            <v>0B15Z</v>
          </cell>
        </row>
        <row r="5858">
          <cell r="O5858" t="str">
            <v>0B15</v>
          </cell>
          <cell r="P5858" t="str">
            <v>0B15Z</v>
          </cell>
        </row>
        <row r="5859">
          <cell r="O5859" t="str">
            <v>0B15</v>
          </cell>
          <cell r="P5859" t="str">
            <v>0B15Z</v>
          </cell>
        </row>
        <row r="5860">
          <cell r="O5860" t="str">
            <v>0B15</v>
          </cell>
          <cell r="P5860" t="str">
            <v>0B15Z</v>
          </cell>
        </row>
        <row r="5861">
          <cell r="O5861" t="str">
            <v>0B15</v>
          </cell>
          <cell r="P5861" t="str">
            <v>0B15Z</v>
          </cell>
        </row>
        <row r="5862">
          <cell r="O5862" t="str">
            <v>0B15</v>
          </cell>
          <cell r="P5862" t="str">
            <v>0B15Z</v>
          </cell>
        </row>
        <row r="5863">
          <cell r="O5863" t="str">
            <v>0B15</v>
          </cell>
          <cell r="P5863" t="str">
            <v>0B15Z</v>
          </cell>
        </row>
        <row r="5864">
          <cell r="O5864" t="str">
            <v>0B15</v>
          </cell>
          <cell r="P5864" t="str">
            <v>0B15Z</v>
          </cell>
        </row>
        <row r="5865">
          <cell r="O5865" t="str">
            <v>0B15</v>
          </cell>
          <cell r="P5865" t="str">
            <v>0B15Z</v>
          </cell>
        </row>
        <row r="5866">
          <cell r="O5866" t="str">
            <v>0B15</v>
          </cell>
          <cell r="P5866" t="str">
            <v>0B15Z</v>
          </cell>
        </row>
        <row r="5867">
          <cell r="O5867" t="str">
            <v>0B15</v>
          </cell>
          <cell r="P5867" t="str">
            <v>0B15Z</v>
          </cell>
        </row>
        <row r="5868">
          <cell r="O5868" t="str">
            <v>0B15</v>
          </cell>
          <cell r="P5868" t="str">
            <v>0B15Z</v>
          </cell>
        </row>
        <row r="5869">
          <cell r="O5869" t="str">
            <v>0B15</v>
          </cell>
          <cell r="P5869" t="str">
            <v>0B15Z</v>
          </cell>
        </row>
        <row r="5870">
          <cell r="O5870" t="str">
            <v>0B15</v>
          </cell>
          <cell r="P5870" t="str">
            <v>0B15Z</v>
          </cell>
        </row>
        <row r="5871">
          <cell r="O5871" t="str">
            <v>0B15</v>
          </cell>
          <cell r="P5871" t="str">
            <v>0B15Z</v>
          </cell>
        </row>
        <row r="5872">
          <cell r="O5872" t="str">
            <v>0B15</v>
          </cell>
          <cell r="P5872" t="str">
            <v>0B15Z</v>
          </cell>
        </row>
        <row r="5873">
          <cell r="O5873" t="str">
            <v>0B15</v>
          </cell>
          <cell r="P5873" t="str">
            <v>0B15Z</v>
          </cell>
        </row>
        <row r="5874">
          <cell r="O5874" t="str">
            <v>0B15</v>
          </cell>
          <cell r="P5874" t="str">
            <v>0B15Z</v>
          </cell>
        </row>
        <row r="5875">
          <cell r="O5875" t="str">
            <v>0B15</v>
          </cell>
          <cell r="P5875" t="str">
            <v>0B15Z</v>
          </cell>
        </row>
        <row r="5876">
          <cell r="O5876" t="str">
            <v>0B15</v>
          </cell>
          <cell r="P5876" t="str">
            <v>0B15Z</v>
          </cell>
        </row>
        <row r="5877">
          <cell r="O5877" t="str">
            <v>0B15</v>
          </cell>
          <cell r="P5877" t="str">
            <v>0B15Z</v>
          </cell>
        </row>
        <row r="5878">
          <cell r="O5878" t="str">
            <v>0B15</v>
          </cell>
          <cell r="P5878" t="str">
            <v>0B15Z</v>
          </cell>
        </row>
        <row r="5879">
          <cell r="O5879" t="str">
            <v>0B15</v>
          </cell>
          <cell r="P5879" t="str">
            <v>0B15Z</v>
          </cell>
        </row>
        <row r="5880">
          <cell r="O5880" t="str">
            <v>0B15</v>
          </cell>
          <cell r="P5880" t="str">
            <v>0B15Z</v>
          </cell>
        </row>
        <row r="5881">
          <cell r="O5881" t="str">
            <v>0B15</v>
          </cell>
          <cell r="P5881" t="str">
            <v>0B15Z</v>
          </cell>
        </row>
        <row r="5882">
          <cell r="O5882" t="str">
            <v>0B15</v>
          </cell>
          <cell r="P5882" t="str">
            <v>0B15Z</v>
          </cell>
        </row>
        <row r="5883">
          <cell r="O5883" t="str">
            <v>0B15</v>
          </cell>
          <cell r="P5883" t="str">
            <v>0B15Z</v>
          </cell>
        </row>
        <row r="5884">
          <cell r="O5884" t="str">
            <v>0B15</v>
          </cell>
          <cell r="P5884" t="str">
            <v>0B15Z</v>
          </cell>
        </row>
        <row r="5885">
          <cell r="O5885" t="str">
            <v>0B15</v>
          </cell>
          <cell r="P5885" t="str">
            <v>0B15Z</v>
          </cell>
        </row>
        <row r="5886">
          <cell r="O5886" t="str">
            <v>0B15</v>
          </cell>
          <cell r="P5886" t="str">
            <v>0B15Z</v>
          </cell>
        </row>
        <row r="5887">
          <cell r="O5887" t="str">
            <v>0B15</v>
          </cell>
          <cell r="P5887" t="str">
            <v>0B15Z</v>
          </cell>
        </row>
        <row r="5888">
          <cell r="O5888" t="str">
            <v>0B15</v>
          </cell>
          <cell r="P5888" t="str">
            <v>0B15Z</v>
          </cell>
        </row>
        <row r="5889">
          <cell r="O5889" t="str">
            <v>0B15</v>
          </cell>
          <cell r="P5889" t="str">
            <v>0B15Z</v>
          </cell>
        </row>
        <row r="5890">
          <cell r="O5890" t="str">
            <v>0B15</v>
          </cell>
          <cell r="P5890" t="str">
            <v>0B15Z</v>
          </cell>
        </row>
        <row r="5891">
          <cell r="O5891" t="str">
            <v>0B15</v>
          </cell>
          <cell r="P5891" t="str">
            <v>0B15Z</v>
          </cell>
        </row>
        <row r="5892">
          <cell r="O5892" t="str">
            <v>0B15</v>
          </cell>
          <cell r="P5892" t="str">
            <v>0B15Z</v>
          </cell>
        </row>
        <row r="5893">
          <cell r="O5893" t="str">
            <v>0B15</v>
          </cell>
          <cell r="P5893" t="str">
            <v>0B15Z</v>
          </cell>
        </row>
        <row r="5894">
          <cell r="O5894" t="str">
            <v>0B15</v>
          </cell>
          <cell r="P5894" t="str">
            <v>0B15Z</v>
          </cell>
        </row>
        <row r="5895">
          <cell r="O5895" t="str">
            <v>0B15</v>
          </cell>
          <cell r="P5895" t="str">
            <v>0B15Z</v>
          </cell>
        </row>
        <row r="5896">
          <cell r="O5896" t="str">
            <v>0B15</v>
          </cell>
          <cell r="P5896" t="str">
            <v>0B15Z</v>
          </cell>
        </row>
        <row r="5897">
          <cell r="O5897" t="str">
            <v>0B15</v>
          </cell>
          <cell r="P5897" t="str">
            <v>0B15Z</v>
          </cell>
        </row>
        <row r="5898">
          <cell r="O5898" t="str">
            <v>0B15</v>
          </cell>
          <cell r="P5898" t="str">
            <v>0B15Z</v>
          </cell>
        </row>
        <row r="5899">
          <cell r="O5899" t="str">
            <v>0B15</v>
          </cell>
          <cell r="P5899" t="str">
            <v>0B15Z</v>
          </cell>
        </row>
        <row r="5900">
          <cell r="O5900" t="str">
            <v>0B15</v>
          </cell>
          <cell r="P5900" t="str">
            <v>0B15Z</v>
          </cell>
        </row>
        <row r="5901">
          <cell r="O5901" t="str">
            <v>0B15</v>
          </cell>
          <cell r="P5901" t="str">
            <v>0B15Z</v>
          </cell>
        </row>
        <row r="5902">
          <cell r="O5902" t="str">
            <v>0B15</v>
          </cell>
          <cell r="P5902" t="str">
            <v>0B15Z</v>
          </cell>
        </row>
        <row r="5903">
          <cell r="O5903" t="str">
            <v>0B15</v>
          </cell>
          <cell r="P5903" t="str">
            <v>0B15Z</v>
          </cell>
        </row>
        <row r="5904">
          <cell r="O5904" t="str">
            <v>0B15</v>
          </cell>
          <cell r="P5904" t="str">
            <v>0B15Z</v>
          </cell>
        </row>
        <row r="5905">
          <cell r="O5905" t="str">
            <v>0B15</v>
          </cell>
          <cell r="P5905" t="str">
            <v>0B15Z</v>
          </cell>
        </row>
        <row r="5906">
          <cell r="O5906" t="str">
            <v>0B15</v>
          </cell>
          <cell r="P5906" t="str">
            <v>0B15Z</v>
          </cell>
        </row>
        <row r="5907">
          <cell r="O5907" t="str">
            <v>0B15</v>
          </cell>
          <cell r="P5907" t="str">
            <v>0B15Z</v>
          </cell>
        </row>
        <row r="5908">
          <cell r="O5908" t="str">
            <v>0B15</v>
          </cell>
          <cell r="P5908" t="str">
            <v>0B15Z</v>
          </cell>
        </row>
        <row r="5909">
          <cell r="O5909" t="str">
            <v>0B15</v>
          </cell>
          <cell r="P5909" t="str">
            <v>0B15Z</v>
          </cell>
        </row>
        <row r="5910">
          <cell r="O5910" t="str">
            <v>0B15</v>
          </cell>
          <cell r="P5910" t="str">
            <v>0B15Z</v>
          </cell>
        </row>
        <row r="5911">
          <cell r="O5911" t="str">
            <v>0B16</v>
          </cell>
          <cell r="P5911" t="str">
            <v>0B16Z</v>
          </cell>
        </row>
        <row r="5912">
          <cell r="O5912" t="str">
            <v>0B16</v>
          </cell>
          <cell r="P5912" t="str">
            <v>0B16Z</v>
          </cell>
        </row>
        <row r="5913">
          <cell r="O5913" t="str">
            <v>0B16</v>
          </cell>
          <cell r="P5913" t="str">
            <v>0B16Z</v>
          </cell>
        </row>
        <row r="5914">
          <cell r="O5914" t="str">
            <v>0B16</v>
          </cell>
          <cell r="P5914" t="str">
            <v>0B16Z</v>
          </cell>
        </row>
        <row r="5915">
          <cell r="O5915" t="str">
            <v>0B16</v>
          </cell>
          <cell r="P5915" t="str">
            <v>0B16Z</v>
          </cell>
        </row>
        <row r="5916">
          <cell r="O5916" t="str">
            <v>0B16</v>
          </cell>
          <cell r="P5916" t="str">
            <v>0B16Z</v>
          </cell>
        </row>
        <row r="5917">
          <cell r="O5917" t="str">
            <v>0B16</v>
          </cell>
          <cell r="P5917" t="str">
            <v>0B16Z</v>
          </cell>
        </row>
        <row r="5918">
          <cell r="O5918" t="str">
            <v>0B16</v>
          </cell>
          <cell r="P5918" t="str">
            <v>0B16Z</v>
          </cell>
        </row>
        <row r="5919">
          <cell r="O5919" t="str">
            <v>0B16</v>
          </cell>
          <cell r="P5919" t="str">
            <v>0B16Z</v>
          </cell>
        </row>
        <row r="5920">
          <cell r="O5920" t="str">
            <v>0B16</v>
          </cell>
          <cell r="P5920" t="str">
            <v>0B16Z</v>
          </cell>
        </row>
        <row r="5921">
          <cell r="O5921" t="str">
            <v>0B16</v>
          </cell>
          <cell r="P5921" t="str">
            <v>0B16Z</v>
          </cell>
        </row>
        <row r="5922">
          <cell r="O5922" t="str">
            <v>0B16</v>
          </cell>
          <cell r="P5922" t="str">
            <v>0B16Z</v>
          </cell>
        </row>
        <row r="5923">
          <cell r="O5923" t="str">
            <v>0B16</v>
          </cell>
          <cell r="P5923" t="str">
            <v>0B16Z</v>
          </cell>
        </row>
        <row r="5924">
          <cell r="O5924" t="str">
            <v>0B16</v>
          </cell>
          <cell r="P5924" t="str">
            <v>0B16Z</v>
          </cell>
        </row>
        <row r="5925">
          <cell r="O5925" t="str">
            <v>0B16</v>
          </cell>
          <cell r="P5925" t="str">
            <v>0B16Z</v>
          </cell>
        </row>
        <row r="5926">
          <cell r="O5926" t="str">
            <v>0B16</v>
          </cell>
          <cell r="P5926" t="str">
            <v>0B16Z</v>
          </cell>
        </row>
        <row r="5927">
          <cell r="O5927" t="str">
            <v>0B16</v>
          </cell>
          <cell r="P5927" t="str">
            <v>0B16Z</v>
          </cell>
        </row>
        <row r="5928">
          <cell r="O5928" t="str">
            <v>0B16</v>
          </cell>
          <cell r="P5928" t="str">
            <v>0B16Z</v>
          </cell>
        </row>
        <row r="5929">
          <cell r="O5929" t="str">
            <v>0B16</v>
          </cell>
          <cell r="P5929" t="str">
            <v>0B16Z</v>
          </cell>
        </row>
        <row r="5930">
          <cell r="O5930" t="str">
            <v>0B16</v>
          </cell>
          <cell r="P5930" t="str">
            <v>0B16Z</v>
          </cell>
        </row>
        <row r="5931">
          <cell r="O5931" t="str">
            <v>0B17</v>
          </cell>
          <cell r="P5931" t="str">
            <v>0B17Z</v>
          </cell>
        </row>
        <row r="5932">
          <cell r="O5932" t="str">
            <v>0B17</v>
          </cell>
          <cell r="P5932" t="str">
            <v>0B17Z</v>
          </cell>
        </row>
        <row r="5933">
          <cell r="O5933" t="str">
            <v>0B17</v>
          </cell>
          <cell r="P5933" t="str">
            <v>0B17Z</v>
          </cell>
        </row>
        <row r="5934">
          <cell r="O5934" t="str">
            <v>0B17</v>
          </cell>
          <cell r="P5934" t="str">
            <v>0B17Z</v>
          </cell>
        </row>
        <row r="5935">
          <cell r="O5935" t="str">
            <v>0B17</v>
          </cell>
          <cell r="P5935" t="str">
            <v>0B17Z</v>
          </cell>
        </row>
        <row r="5936">
          <cell r="O5936" t="str">
            <v>0B17</v>
          </cell>
          <cell r="P5936" t="str">
            <v>0B17Z</v>
          </cell>
        </row>
        <row r="5937">
          <cell r="O5937" t="str">
            <v>0B17</v>
          </cell>
          <cell r="P5937" t="str">
            <v>0B17Z</v>
          </cell>
        </row>
        <row r="5938">
          <cell r="O5938" t="str">
            <v>0B17</v>
          </cell>
          <cell r="P5938" t="str">
            <v>0B17Z</v>
          </cell>
        </row>
        <row r="5939">
          <cell r="O5939" t="str">
            <v>0B17</v>
          </cell>
          <cell r="P5939" t="str">
            <v>0B17Z</v>
          </cell>
        </row>
        <row r="5940">
          <cell r="O5940" t="str">
            <v>0B17</v>
          </cell>
          <cell r="P5940" t="str">
            <v>0B17Z</v>
          </cell>
        </row>
        <row r="5941">
          <cell r="O5941" t="str">
            <v>0B17</v>
          </cell>
          <cell r="P5941" t="str">
            <v>0B17Z</v>
          </cell>
        </row>
        <row r="5942">
          <cell r="O5942" t="str">
            <v>0B17</v>
          </cell>
          <cell r="P5942" t="str">
            <v>0B17Z</v>
          </cell>
        </row>
        <row r="5943">
          <cell r="O5943" t="str">
            <v>0B17</v>
          </cell>
          <cell r="P5943" t="str">
            <v>0B17Z</v>
          </cell>
        </row>
        <row r="5944">
          <cell r="O5944" t="str">
            <v>0B17</v>
          </cell>
          <cell r="P5944" t="str">
            <v>0B17Z</v>
          </cell>
        </row>
        <row r="5945">
          <cell r="O5945" t="str">
            <v>0B17</v>
          </cell>
          <cell r="P5945" t="str">
            <v>0B17Z</v>
          </cell>
        </row>
        <row r="5946">
          <cell r="O5946" t="str">
            <v>0B17</v>
          </cell>
          <cell r="P5946" t="str">
            <v>0B17Z</v>
          </cell>
        </row>
        <row r="5947">
          <cell r="O5947" t="str">
            <v>0B17</v>
          </cell>
          <cell r="P5947" t="str">
            <v>0B17Z</v>
          </cell>
        </row>
        <row r="5948">
          <cell r="O5948" t="str">
            <v>0B17</v>
          </cell>
          <cell r="P5948" t="str">
            <v>0B17Z</v>
          </cell>
        </row>
        <row r="5949">
          <cell r="O5949" t="str">
            <v>0B17</v>
          </cell>
          <cell r="P5949" t="str">
            <v>0B17Z</v>
          </cell>
        </row>
        <row r="5950">
          <cell r="O5950" t="str">
            <v>0B17</v>
          </cell>
          <cell r="P5950" t="str">
            <v>0B17Z</v>
          </cell>
        </row>
        <row r="5951">
          <cell r="O5951" t="str">
            <v>0B17</v>
          </cell>
          <cell r="P5951" t="str">
            <v>0B17Z</v>
          </cell>
        </row>
        <row r="5952">
          <cell r="O5952" t="str">
            <v>0B17</v>
          </cell>
          <cell r="P5952" t="str">
            <v>0B17Z</v>
          </cell>
        </row>
        <row r="5953">
          <cell r="O5953" t="str">
            <v>0B17</v>
          </cell>
          <cell r="P5953" t="str">
            <v>0B17Z</v>
          </cell>
        </row>
        <row r="5954">
          <cell r="O5954" t="str">
            <v>0B17</v>
          </cell>
          <cell r="P5954" t="str">
            <v>0B17Z</v>
          </cell>
        </row>
        <row r="5955">
          <cell r="O5955" t="str">
            <v>0B17</v>
          </cell>
          <cell r="P5955" t="str">
            <v>0B17Z</v>
          </cell>
        </row>
        <row r="5956">
          <cell r="O5956" t="str">
            <v>0B17</v>
          </cell>
          <cell r="P5956" t="str">
            <v>0B17Z</v>
          </cell>
        </row>
        <row r="5957">
          <cell r="O5957" t="str">
            <v>0B17</v>
          </cell>
          <cell r="P5957" t="str">
            <v>0B17Z</v>
          </cell>
        </row>
        <row r="5958">
          <cell r="O5958" t="str">
            <v>0B17</v>
          </cell>
          <cell r="P5958" t="str">
            <v>0B17Z</v>
          </cell>
        </row>
        <row r="5959">
          <cell r="O5959" t="str">
            <v>0B17</v>
          </cell>
          <cell r="P5959" t="str">
            <v>0B17Z</v>
          </cell>
        </row>
        <row r="5960">
          <cell r="O5960" t="str">
            <v>0B17</v>
          </cell>
          <cell r="P5960" t="str">
            <v>0B17Z</v>
          </cell>
        </row>
        <row r="5961">
          <cell r="O5961" t="str">
            <v>0B17</v>
          </cell>
          <cell r="P5961" t="str">
            <v>0B17Z</v>
          </cell>
        </row>
        <row r="5962">
          <cell r="O5962" t="str">
            <v>0B17</v>
          </cell>
          <cell r="P5962" t="str">
            <v>0B17Z</v>
          </cell>
        </row>
        <row r="5963">
          <cell r="O5963" t="str">
            <v>0B17</v>
          </cell>
          <cell r="P5963" t="str">
            <v>0B17Z</v>
          </cell>
        </row>
        <row r="5964">
          <cell r="O5964" t="str">
            <v>0B17</v>
          </cell>
          <cell r="P5964" t="str">
            <v>0B17Z</v>
          </cell>
        </row>
        <row r="5965">
          <cell r="O5965" t="str">
            <v>0B17</v>
          </cell>
          <cell r="P5965" t="str">
            <v>0B17Z</v>
          </cell>
        </row>
        <row r="5966">
          <cell r="O5966" t="str">
            <v>0B17</v>
          </cell>
          <cell r="P5966" t="str">
            <v>0B17Z</v>
          </cell>
        </row>
        <row r="5967">
          <cell r="O5967" t="str">
            <v>0B18</v>
          </cell>
          <cell r="P5967" t="str">
            <v>0B18Z</v>
          </cell>
        </row>
        <row r="5968">
          <cell r="O5968" t="str">
            <v>0B18</v>
          </cell>
          <cell r="P5968" t="str">
            <v>0B18Z</v>
          </cell>
        </row>
        <row r="5969">
          <cell r="O5969" t="str">
            <v>0B18</v>
          </cell>
          <cell r="P5969" t="str">
            <v>0B18Z</v>
          </cell>
        </row>
        <row r="5970">
          <cell r="O5970" t="str">
            <v>0B18</v>
          </cell>
          <cell r="P5970" t="str">
            <v>0B18Z</v>
          </cell>
        </row>
        <row r="5971">
          <cell r="O5971" t="str">
            <v>0B18</v>
          </cell>
          <cell r="P5971" t="str">
            <v>0B18Z</v>
          </cell>
        </row>
        <row r="5972">
          <cell r="O5972" t="str">
            <v>0B18</v>
          </cell>
          <cell r="P5972" t="str">
            <v>0B18Z</v>
          </cell>
        </row>
        <row r="5973">
          <cell r="O5973" t="str">
            <v>0B18</v>
          </cell>
          <cell r="P5973" t="str">
            <v>0B18Z</v>
          </cell>
        </row>
        <row r="5974">
          <cell r="O5974" t="str">
            <v>0B18</v>
          </cell>
          <cell r="P5974" t="str">
            <v>0B18Z</v>
          </cell>
        </row>
        <row r="5975">
          <cell r="O5975" t="str">
            <v>0B18</v>
          </cell>
          <cell r="P5975" t="str">
            <v>0B18Z</v>
          </cell>
        </row>
        <row r="5976">
          <cell r="O5976" t="str">
            <v>0B18</v>
          </cell>
          <cell r="P5976" t="str">
            <v>0B18Z</v>
          </cell>
        </row>
        <row r="5977">
          <cell r="O5977" t="str">
            <v>0B18</v>
          </cell>
          <cell r="P5977" t="str">
            <v>0B18Z</v>
          </cell>
        </row>
        <row r="5978">
          <cell r="O5978" t="str">
            <v>0B18</v>
          </cell>
          <cell r="P5978" t="str">
            <v>0B18Z</v>
          </cell>
        </row>
        <row r="5979">
          <cell r="O5979" t="str">
            <v>0B18</v>
          </cell>
          <cell r="P5979" t="str">
            <v>0B18Z</v>
          </cell>
        </row>
        <row r="5980">
          <cell r="O5980" t="str">
            <v>0B18</v>
          </cell>
          <cell r="P5980" t="str">
            <v>0B18Z</v>
          </cell>
        </row>
        <row r="5981">
          <cell r="O5981" t="str">
            <v>0B18</v>
          </cell>
          <cell r="P5981" t="str">
            <v>0B18Z</v>
          </cell>
        </row>
        <row r="5982">
          <cell r="O5982" t="str">
            <v>0B18</v>
          </cell>
          <cell r="P5982" t="str">
            <v>0B18Z</v>
          </cell>
        </row>
        <row r="5983">
          <cell r="O5983" t="str">
            <v>0B18</v>
          </cell>
          <cell r="P5983" t="str">
            <v>0B18Z</v>
          </cell>
        </row>
        <row r="5984">
          <cell r="O5984" t="str">
            <v>0B18</v>
          </cell>
          <cell r="P5984" t="str">
            <v>0B18Z</v>
          </cell>
        </row>
        <row r="5985">
          <cell r="O5985" t="str">
            <v>0B18</v>
          </cell>
          <cell r="P5985" t="str">
            <v>0B18Z</v>
          </cell>
        </row>
        <row r="5986">
          <cell r="O5986" t="str">
            <v>0B18</v>
          </cell>
          <cell r="P5986" t="str">
            <v>0B18Z</v>
          </cell>
        </row>
        <row r="5987">
          <cell r="O5987" t="str">
            <v>0B18</v>
          </cell>
          <cell r="P5987" t="str">
            <v>0B18Z</v>
          </cell>
        </row>
        <row r="5988">
          <cell r="O5988" t="str">
            <v>0B18</v>
          </cell>
          <cell r="P5988" t="str">
            <v>0B18Z</v>
          </cell>
        </row>
        <row r="5989">
          <cell r="O5989" t="str">
            <v>0B18</v>
          </cell>
          <cell r="P5989" t="str">
            <v>0B18Z</v>
          </cell>
        </row>
        <row r="5990">
          <cell r="O5990" t="str">
            <v>0B18</v>
          </cell>
          <cell r="P5990" t="str">
            <v>0B18Z</v>
          </cell>
        </row>
        <row r="5991">
          <cell r="O5991" t="str">
            <v>0B18</v>
          </cell>
          <cell r="P5991" t="str">
            <v>0B18Z</v>
          </cell>
        </row>
        <row r="5992">
          <cell r="O5992" t="str">
            <v>0B18</v>
          </cell>
          <cell r="P5992" t="str">
            <v>0B18Z</v>
          </cell>
        </row>
        <row r="5993">
          <cell r="O5993" t="str">
            <v>0B18</v>
          </cell>
          <cell r="P5993" t="str">
            <v>0B18Z</v>
          </cell>
        </row>
        <row r="5994">
          <cell r="O5994" t="str">
            <v>0B18</v>
          </cell>
          <cell r="P5994" t="str">
            <v>0B18Z</v>
          </cell>
        </row>
        <row r="5995">
          <cell r="O5995" t="str">
            <v>0B18</v>
          </cell>
          <cell r="P5995" t="str">
            <v>0B18Z</v>
          </cell>
        </row>
        <row r="5996">
          <cell r="O5996" t="str">
            <v>0B18</v>
          </cell>
          <cell r="P5996" t="str">
            <v>0B18Z</v>
          </cell>
        </row>
        <row r="5997">
          <cell r="O5997" t="str">
            <v>0B18</v>
          </cell>
          <cell r="P5997" t="str">
            <v>0B18Z</v>
          </cell>
        </row>
        <row r="5998">
          <cell r="O5998" t="str">
            <v>0B18</v>
          </cell>
          <cell r="P5998" t="str">
            <v>0B18Z</v>
          </cell>
        </row>
        <row r="5999">
          <cell r="O5999" t="str">
            <v>0B18</v>
          </cell>
          <cell r="P5999" t="str">
            <v>0B18Z</v>
          </cell>
        </row>
        <row r="6000">
          <cell r="O6000" t="str">
            <v>0B18</v>
          </cell>
          <cell r="P6000" t="str">
            <v>0B18Z</v>
          </cell>
        </row>
        <row r="6001">
          <cell r="O6001" t="str">
            <v>0B18</v>
          </cell>
          <cell r="P6001" t="str">
            <v>0B18Z</v>
          </cell>
        </row>
        <row r="6002">
          <cell r="O6002" t="str">
            <v>0B18</v>
          </cell>
          <cell r="P6002" t="str">
            <v>0B18Z</v>
          </cell>
        </row>
        <row r="6003">
          <cell r="O6003" t="str">
            <v>0B18</v>
          </cell>
          <cell r="P6003" t="str">
            <v>0B18Z</v>
          </cell>
        </row>
        <row r="6004">
          <cell r="O6004" t="str">
            <v>0B18</v>
          </cell>
          <cell r="P6004" t="str">
            <v>0B18Z</v>
          </cell>
        </row>
        <row r="6005">
          <cell r="O6005" t="str">
            <v>0B18</v>
          </cell>
          <cell r="P6005" t="str">
            <v>0B18Z</v>
          </cell>
        </row>
        <row r="6006">
          <cell r="O6006" t="str">
            <v>0B18</v>
          </cell>
          <cell r="P6006" t="str">
            <v>0B18Z</v>
          </cell>
        </row>
        <row r="6007">
          <cell r="O6007" t="str">
            <v>0B18</v>
          </cell>
          <cell r="P6007" t="str">
            <v>0B18Z</v>
          </cell>
        </row>
        <row r="6008">
          <cell r="O6008" t="str">
            <v>0B18</v>
          </cell>
          <cell r="P6008" t="str">
            <v>0B18Z</v>
          </cell>
        </row>
        <row r="6009">
          <cell r="O6009" t="str">
            <v>0B18</v>
          </cell>
          <cell r="P6009" t="str">
            <v>0B18Z</v>
          </cell>
        </row>
        <row r="6010">
          <cell r="O6010" t="str">
            <v>0B18</v>
          </cell>
          <cell r="P6010" t="str">
            <v>0B18Z</v>
          </cell>
        </row>
        <row r="6011">
          <cell r="O6011" t="str">
            <v>0B18</v>
          </cell>
          <cell r="P6011" t="str">
            <v>0B18Z</v>
          </cell>
        </row>
        <row r="6012">
          <cell r="O6012" t="str">
            <v>0B18</v>
          </cell>
          <cell r="P6012" t="str">
            <v>0B18Z</v>
          </cell>
        </row>
        <row r="6013">
          <cell r="O6013" t="str">
            <v>0B18</v>
          </cell>
          <cell r="P6013" t="str">
            <v>0B18Z</v>
          </cell>
        </row>
        <row r="6014">
          <cell r="O6014" t="str">
            <v>0B18</v>
          </cell>
          <cell r="P6014" t="str">
            <v>0B18Z</v>
          </cell>
        </row>
        <row r="6015">
          <cell r="O6015" t="str">
            <v>0B18</v>
          </cell>
          <cell r="P6015" t="str">
            <v>0B18Z</v>
          </cell>
        </row>
        <row r="6016">
          <cell r="O6016" t="str">
            <v>0B18</v>
          </cell>
          <cell r="P6016" t="str">
            <v>0B18Z</v>
          </cell>
        </row>
        <row r="6017">
          <cell r="O6017" t="str">
            <v>0B18</v>
          </cell>
          <cell r="P6017" t="str">
            <v>0B18Z</v>
          </cell>
        </row>
        <row r="6018">
          <cell r="O6018" t="str">
            <v>0B18</v>
          </cell>
          <cell r="P6018" t="str">
            <v>0B18Z</v>
          </cell>
        </row>
        <row r="6019">
          <cell r="O6019" t="str">
            <v>0B18</v>
          </cell>
          <cell r="P6019" t="str">
            <v>0B18Z</v>
          </cell>
        </row>
        <row r="6020">
          <cell r="O6020" t="str">
            <v>0B18</v>
          </cell>
          <cell r="P6020" t="str">
            <v>0B18Z</v>
          </cell>
        </row>
        <row r="6021">
          <cell r="O6021" t="str">
            <v>0B19</v>
          </cell>
          <cell r="P6021" t="str">
            <v>0B19Z</v>
          </cell>
        </row>
        <row r="6022">
          <cell r="O6022" t="str">
            <v>0B19</v>
          </cell>
          <cell r="P6022" t="str">
            <v>0B19Z</v>
          </cell>
        </row>
        <row r="6023">
          <cell r="O6023" t="str">
            <v>0B19</v>
          </cell>
          <cell r="P6023" t="str">
            <v>0B19Z</v>
          </cell>
        </row>
        <row r="6024">
          <cell r="O6024" t="str">
            <v>0B19</v>
          </cell>
          <cell r="P6024" t="str">
            <v>0B19Z</v>
          </cell>
        </row>
        <row r="6025">
          <cell r="O6025" t="str">
            <v>0B19</v>
          </cell>
          <cell r="P6025" t="str">
            <v>0B19Z</v>
          </cell>
        </row>
        <row r="6026">
          <cell r="O6026" t="str">
            <v>0B19</v>
          </cell>
          <cell r="P6026" t="str">
            <v>0B19Z</v>
          </cell>
        </row>
        <row r="6027">
          <cell r="O6027" t="str">
            <v>0B19</v>
          </cell>
          <cell r="P6027" t="str">
            <v>0B19Z</v>
          </cell>
        </row>
        <row r="6028">
          <cell r="O6028" t="str">
            <v>0B19</v>
          </cell>
          <cell r="P6028" t="str">
            <v>0B19Z</v>
          </cell>
        </row>
        <row r="6029">
          <cell r="O6029" t="str">
            <v>0B19</v>
          </cell>
          <cell r="P6029" t="str">
            <v>0B19Z</v>
          </cell>
        </row>
        <row r="6030">
          <cell r="O6030" t="str">
            <v>0B19</v>
          </cell>
          <cell r="P6030" t="str">
            <v>0B19Z</v>
          </cell>
        </row>
        <row r="6031">
          <cell r="O6031" t="str">
            <v>0B19</v>
          </cell>
          <cell r="P6031" t="str">
            <v>0B19Z</v>
          </cell>
        </row>
        <row r="6032">
          <cell r="O6032" t="str">
            <v>0B19</v>
          </cell>
          <cell r="P6032" t="str">
            <v>0B19Z</v>
          </cell>
        </row>
        <row r="6033">
          <cell r="O6033" t="str">
            <v>0B19</v>
          </cell>
          <cell r="P6033" t="str">
            <v>0B19Z</v>
          </cell>
        </row>
        <row r="6034">
          <cell r="O6034" t="str">
            <v>0B19</v>
          </cell>
          <cell r="P6034" t="str">
            <v>0B19Z</v>
          </cell>
        </row>
        <row r="6035">
          <cell r="O6035" t="str">
            <v>0B19</v>
          </cell>
          <cell r="P6035" t="str">
            <v>0B19Z</v>
          </cell>
        </row>
        <row r="6036">
          <cell r="O6036" t="str">
            <v>0B19</v>
          </cell>
          <cell r="P6036" t="str">
            <v>0B19Z</v>
          </cell>
        </row>
        <row r="6037">
          <cell r="O6037" t="str">
            <v>0B19</v>
          </cell>
          <cell r="P6037" t="str">
            <v>0B19Z</v>
          </cell>
        </row>
        <row r="6038">
          <cell r="O6038" t="str">
            <v>0B19</v>
          </cell>
          <cell r="P6038" t="str">
            <v>0B19Z</v>
          </cell>
        </row>
        <row r="6039">
          <cell r="O6039" t="str">
            <v>0B19</v>
          </cell>
          <cell r="P6039" t="str">
            <v>0B19Z</v>
          </cell>
        </row>
        <row r="6040">
          <cell r="O6040" t="str">
            <v>0B19</v>
          </cell>
          <cell r="P6040" t="str">
            <v>0B19Z</v>
          </cell>
        </row>
        <row r="6041">
          <cell r="O6041" t="str">
            <v>0B19</v>
          </cell>
          <cell r="P6041" t="str">
            <v>0B19Z</v>
          </cell>
        </row>
        <row r="6042">
          <cell r="O6042" t="str">
            <v>0B19</v>
          </cell>
          <cell r="P6042" t="str">
            <v>0B19Z</v>
          </cell>
        </row>
        <row r="6043">
          <cell r="O6043" t="str">
            <v>0B19</v>
          </cell>
          <cell r="P6043" t="str">
            <v>0B19Z</v>
          </cell>
        </row>
        <row r="6044">
          <cell r="O6044" t="str">
            <v>0B19</v>
          </cell>
          <cell r="P6044" t="str">
            <v>0B19Z</v>
          </cell>
        </row>
        <row r="6045">
          <cell r="O6045" t="str">
            <v>0B20</v>
          </cell>
          <cell r="P6045" t="str">
            <v>0B20Z</v>
          </cell>
        </row>
        <row r="6046">
          <cell r="O6046" t="str">
            <v>0B20</v>
          </cell>
          <cell r="P6046" t="str">
            <v>0B20Z</v>
          </cell>
        </row>
        <row r="6047">
          <cell r="O6047" t="str">
            <v>0B20</v>
          </cell>
          <cell r="P6047" t="str">
            <v>0B20Z</v>
          </cell>
        </row>
        <row r="6048">
          <cell r="O6048" t="str">
            <v>0B20</v>
          </cell>
          <cell r="P6048" t="str">
            <v>0B20Z</v>
          </cell>
        </row>
        <row r="6049">
          <cell r="O6049" t="str">
            <v>0B20</v>
          </cell>
          <cell r="P6049" t="str">
            <v>0B20Z</v>
          </cell>
        </row>
        <row r="6050">
          <cell r="O6050" t="str">
            <v>0B20</v>
          </cell>
          <cell r="P6050" t="str">
            <v>0B20Z</v>
          </cell>
        </row>
        <row r="6051">
          <cell r="O6051" t="str">
            <v>0B20</v>
          </cell>
          <cell r="P6051" t="str">
            <v>0B20Z</v>
          </cell>
        </row>
        <row r="6052">
          <cell r="O6052" t="str">
            <v>0B20</v>
          </cell>
          <cell r="P6052" t="str">
            <v>0B20Z</v>
          </cell>
        </row>
        <row r="6053">
          <cell r="O6053" t="str">
            <v>0B20</v>
          </cell>
          <cell r="P6053" t="str">
            <v>0B20Z</v>
          </cell>
        </row>
        <row r="6054">
          <cell r="O6054" t="str">
            <v>0B20</v>
          </cell>
          <cell r="P6054" t="str">
            <v>0B20Z</v>
          </cell>
        </row>
        <row r="6055">
          <cell r="O6055" t="str">
            <v>0B20</v>
          </cell>
          <cell r="P6055" t="str">
            <v>0B20Z</v>
          </cell>
        </row>
        <row r="6056">
          <cell r="O6056" t="str">
            <v>0B20</v>
          </cell>
          <cell r="P6056" t="str">
            <v>0B20Z</v>
          </cell>
        </row>
        <row r="6057">
          <cell r="O6057" t="str">
            <v>0B20</v>
          </cell>
          <cell r="P6057" t="str">
            <v>0B20Z</v>
          </cell>
        </row>
        <row r="6058">
          <cell r="O6058" t="str">
            <v>0B20</v>
          </cell>
          <cell r="P6058" t="str">
            <v>0B20X</v>
          </cell>
        </row>
        <row r="6059">
          <cell r="O6059" t="str">
            <v>0B20</v>
          </cell>
          <cell r="P6059" t="str">
            <v>0B20X</v>
          </cell>
        </row>
        <row r="6060">
          <cell r="O6060" t="str">
            <v>0B20</v>
          </cell>
          <cell r="P6060" t="str">
            <v>0B20X</v>
          </cell>
        </row>
        <row r="6061">
          <cell r="O6061" t="str">
            <v>0B20</v>
          </cell>
          <cell r="P6061" t="str">
            <v>0B20X</v>
          </cell>
        </row>
        <row r="6062">
          <cell r="O6062" t="str">
            <v>0B20</v>
          </cell>
          <cell r="P6062" t="str">
            <v>0B20Z</v>
          </cell>
        </row>
        <row r="6063">
          <cell r="O6063" t="str">
            <v>0B20</v>
          </cell>
          <cell r="P6063" t="str">
            <v>0B20Z</v>
          </cell>
        </row>
        <row r="6064">
          <cell r="O6064" t="str">
            <v>0B20</v>
          </cell>
          <cell r="P6064" t="str">
            <v>0B20Z</v>
          </cell>
        </row>
        <row r="6065">
          <cell r="O6065" t="str">
            <v>0B20</v>
          </cell>
          <cell r="P6065" t="str">
            <v>0B20Z</v>
          </cell>
        </row>
        <row r="6066">
          <cell r="O6066" t="str">
            <v>0B20</v>
          </cell>
          <cell r="P6066" t="str">
            <v>0B20Z</v>
          </cell>
        </row>
        <row r="6067">
          <cell r="O6067" t="str">
            <v>0B20</v>
          </cell>
          <cell r="P6067" t="str">
            <v>0B20Z</v>
          </cell>
        </row>
        <row r="6068">
          <cell r="O6068" t="str">
            <v>0B20</v>
          </cell>
          <cell r="P6068" t="str">
            <v>0B20Z</v>
          </cell>
        </row>
        <row r="6069">
          <cell r="O6069" t="str">
            <v>0B21</v>
          </cell>
          <cell r="P6069" t="str">
            <v>0B21Z</v>
          </cell>
        </row>
        <row r="6070">
          <cell r="O6070" t="str">
            <v>0B21</v>
          </cell>
          <cell r="P6070" t="str">
            <v>0B21Z</v>
          </cell>
        </row>
        <row r="6071">
          <cell r="O6071" t="str">
            <v>0B21</v>
          </cell>
          <cell r="P6071" t="str">
            <v>0B21Z</v>
          </cell>
        </row>
        <row r="6072">
          <cell r="O6072" t="str">
            <v>0B21</v>
          </cell>
          <cell r="P6072" t="str">
            <v>0B21Z</v>
          </cell>
        </row>
        <row r="6073">
          <cell r="O6073" t="str">
            <v>0B21</v>
          </cell>
          <cell r="P6073" t="str">
            <v>0B21Z</v>
          </cell>
        </row>
        <row r="6074">
          <cell r="O6074" t="str">
            <v>0B21</v>
          </cell>
          <cell r="P6074" t="str">
            <v>0B21Z</v>
          </cell>
        </row>
        <row r="6075">
          <cell r="O6075" t="str">
            <v>0B21</v>
          </cell>
          <cell r="P6075" t="str">
            <v>0B21Z</v>
          </cell>
        </row>
        <row r="6076">
          <cell r="O6076" t="str">
            <v>0B21</v>
          </cell>
          <cell r="P6076" t="str">
            <v>0B21Z</v>
          </cell>
        </row>
        <row r="6077">
          <cell r="O6077" t="str">
            <v>0B21</v>
          </cell>
          <cell r="P6077" t="str">
            <v>0B21Z</v>
          </cell>
        </row>
        <row r="6078">
          <cell r="O6078" t="str">
            <v>0B21</v>
          </cell>
          <cell r="P6078" t="str">
            <v>0B21Z</v>
          </cell>
        </row>
        <row r="6079">
          <cell r="O6079" t="str">
            <v>0B21</v>
          </cell>
          <cell r="P6079" t="str">
            <v>0B21Z</v>
          </cell>
        </row>
        <row r="6080">
          <cell r="O6080" t="str">
            <v>0B21</v>
          </cell>
          <cell r="P6080" t="str">
            <v>0B21Z</v>
          </cell>
        </row>
        <row r="6081">
          <cell r="O6081" t="str">
            <v>0B21</v>
          </cell>
          <cell r="P6081" t="str">
            <v>0B21Z</v>
          </cell>
        </row>
        <row r="6082">
          <cell r="O6082" t="str">
            <v>0B21</v>
          </cell>
          <cell r="P6082" t="str">
            <v>0B21Z</v>
          </cell>
        </row>
        <row r="6083">
          <cell r="O6083" t="str">
            <v>0B21</v>
          </cell>
          <cell r="P6083" t="str">
            <v>0B21Z</v>
          </cell>
        </row>
        <row r="6084">
          <cell r="O6084" t="str">
            <v>0B21</v>
          </cell>
          <cell r="P6084" t="str">
            <v>0B21Z</v>
          </cell>
        </row>
        <row r="6085">
          <cell r="O6085" t="str">
            <v>0B21</v>
          </cell>
          <cell r="P6085" t="str">
            <v>0B21Z</v>
          </cell>
        </row>
        <row r="6086">
          <cell r="O6086" t="str">
            <v>0B21</v>
          </cell>
          <cell r="P6086" t="str">
            <v>0B21Z</v>
          </cell>
        </row>
        <row r="6087">
          <cell r="O6087" t="str">
            <v>0B21</v>
          </cell>
          <cell r="P6087" t="str">
            <v>0B21Z</v>
          </cell>
        </row>
        <row r="6088">
          <cell r="O6088" t="str">
            <v>0B21</v>
          </cell>
          <cell r="P6088" t="str">
            <v>0B21Z</v>
          </cell>
        </row>
        <row r="6089">
          <cell r="O6089" t="str">
            <v>0B21</v>
          </cell>
          <cell r="P6089" t="str">
            <v>0B21Z</v>
          </cell>
        </row>
        <row r="6090">
          <cell r="O6090" t="str">
            <v>0B21</v>
          </cell>
          <cell r="P6090" t="str">
            <v>0B21Z</v>
          </cell>
        </row>
        <row r="6091">
          <cell r="O6091" t="str">
            <v>0B21</v>
          </cell>
          <cell r="P6091" t="str">
            <v>0B21Z</v>
          </cell>
        </row>
        <row r="6092">
          <cell r="O6092" t="str">
            <v>0B21</v>
          </cell>
          <cell r="P6092" t="str">
            <v>0B21Z</v>
          </cell>
        </row>
        <row r="6093">
          <cell r="O6093" t="str">
            <v>0B21</v>
          </cell>
          <cell r="P6093" t="str">
            <v>0B21Z</v>
          </cell>
        </row>
        <row r="6094">
          <cell r="O6094" t="str">
            <v>0B21</v>
          </cell>
          <cell r="P6094" t="str">
            <v>0B21Z</v>
          </cell>
        </row>
        <row r="6095">
          <cell r="O6095" t="str">
            <v>0B21</v>
          </cell>
          <cell r="P6095" t="str">
            <v>0B21Z</v>
          </cell>
        </row>
        <row r="6096">
          <cell r="O6096" t="str">
            <v>0B21</v>
          </cell>
          <cell r="P6096" t="str">
            <v>0B21Z</v>
          </cell>
        </row>
        <row r="6097">
          <cell r="O6097" t="str">
            <v>0B21</v>
          </cell>
          <cell r="P6097" t="str">
            <v>0B21Z</v>
          </cell>
        </row>
        <row r="6098">
          <cell r="O6098" t="str">
            <v>0B21</v>
          </cell>
          <cell r="P6098" t="str">
            <v>0B21Z</v>
          </cell>
        </row>
        <row r="6099">
          <cell r="O6099" t="str">
            <v>0B21</v>
          </cell>
          <cell r="P6099" t="str">
            <v>0B21Z</v>
          </cell>
        </row>
        <row r="6100">
          <cell r="O6100" t="str">
            <v>0B21</v>
          </cell>
          <cell r="P6100" t="str">
            <v>0B21Z</v>
          </cell>
        </row>
        <row r="6101">
          <cell r="O6101" t="str">
            <v>0B21</v>
          </cell>
          <cell r="P6101" t="str">
            <v>0B21Z</v>
          </cell>
        </row>
        <row r="6102">
          <cell r="O6102" t="str">
            <v>0B21</v>
          </cell>
          <cell r="P6102" t="str">
            <v>0B21Z</v>
          </cell>
        </row>
        <row r="6103">
          <cell r="O6103" t="str">
            <v>0B21</v>
          </cell>
          <cell r="P6103" t="str">
            <v>0B21Z</v>
          </cell>
        </row>
        <row r="6104">
          <cell r="O6104" t="str">
            <v>0B21</v>
          </cell>
          <cell r="P6104" t="str">
            <v>0B21Z</v>
          </cell>
        </row>
        <row r="6105">
          <cell r="O6105" t="str">
            <v>0B21</v>
          </cell>
          <cell r="P6105" t="str">
            <v>0B21Z</v>
          </cell>
        </row>
        <row r="6106">
          <cell r="O6106" t="str">
            <v>0B21</v>
          </cell>
          <cell r="P6106" t="str">
            <v>0B21Z</v>
          </cell>
        </row>
        <row r="6107">
          <cell r="O6107" t="str">
            <v>0B21</v>
          </cell>
          <cell r="P6107" t="str">
            <v>0B21Z</v>
          </cell>
        </row>
        <row r="6108">
          <cell r="O6108" t="str">
            <v>0B21</v>
          </cell>
          <cell r="P6108" t="str">
            <v>0B21Z</v>
          </cell>
        </row>
        <row r="6109">
          <cell r="O6109" t="str">
            <v>0B21</v>
          </cell>
          <cell r="P6109" t="str">
            <v>0B21Z</v>
          </cell>
        </row>
        <row r="6110">
          <cell r="O6110" t="str">
            <v>0B21</v>
          </cell>
          <cell r="P6110" t="str">
            <v>0B21Z</v>
          </cell>
        </row>
        <row r="6111">
          <cell r="O6111" t="str">
            <v>0B21</v>
          </cell>
          <cell r="P6111" t="str">
            <v>0B21Z</v>
          </cell>
        </row>
        <row r="6112">
          <cell r="O6112" t="str">
            <v>0B21</v>
          </cell>
          <cell r="P6112" t="str">
            <v>0B21Z</v>
          </cell>
        </row>
        <row r="6113">
          <cell r="O6113" t="str">
            <v>0B21</v>
          </cell>
          <cell r="P6113" t="str">
            <v>0B21Z</v>
          </cell>
        </row>
        <row r="6114">
          <cell r="O6114" t="str">
            <v>0B21</v>
          </cell>
          <cell r="P6114" t="str">
            <v>0B21Z</v>
          </cell>
        </row>
        <row r="6115">
          <cell r="O6115" t="str">
            <v>0B21</v>
          </cell>
          <cell r="P6115" t="str">
            <v>0B21Z</v>
          </cell>
        </row>
        <row r="6116">
          <cell r="O6116" t="str">
            <v>0B21</v>
          </cell>
          <cell r="P6116" t="str">
            <v>0B21Z</v>
          </cell>
        </row>
        <row r="6117">
          <cell r="O6117" t="str">
            <v>0B21</v>
          </cell>
          <cell r="P6117" t="str">
            <v>0B21Z</v>
          </cell>
        </row>
        <row r="6118">
          <cell r="O6118" t="str">
            <v>0B21</v>
          </cell>
          <cell r="P6118" t="str">
            <v>0B21Z</v>
          </cell>
        </row>
        <row r="6119">
          <cell r="O6119" t="str">
            <v>0B21</v>
          </cell>
          <cell r="P6119" t="str">
            <v>0B21Z</v>
          </cell>
        </row>
        <row r="6120">
          <cell r="O6120" t="str">
            <v>0B21</v>
          </cell>
          <cell r="P6120" t="str">
            <v>0B21Z</v>
          </cell>
        </row>
        <row r="6121">
          <cell r="O6121" t="str">
            <v>0B21</v>
          </cell>
          <cell r="P6121" t="str">
            <v>0B21Z</v>
          </cell>
        </row>
        <row r="6122">
          <cell r="O6122" t="str">
            <v>0B21</v>
          </cell>
          <cell r="P6122" t="str">
            <v>0B21Z</v>
          </cell>
        </row>
        <row r="6123">
          <cell r="O6123" t="str">
            <v>0B21</v>
          </cell>
          <cell r="P6123" t="str">
            <v>0B21Z</v>
          </cell>
        </row>
        <row r="6124">
          <cell r="O6124" t="str">
            <v>0B21</v>
          </cell>
          <cell r="P6124" t="str">
            <v>0B21Z</v>
          </cell>
        </row>
        <row r="6125">
          <cell r="O6125" t="str">
            <v>0B21</v>
          </cell>
          <cell r="P6125" t="str">
            <v>0B21Z</v>
          </cell>
        </row>
        <row r="6126">
          <cell r="O6126" t="str">
            <v>0B21</v>
          </cell>
          <cell r="P6126" t="str">
            <v>0B21Z</v>
          </cell>
        </row>
        <row r="6127">
          <cell r="O6127" t="str">
            <v>0B21</v>
          </cell>
          <cell r="P6127" t="str">
            <v>0B21Z</v>
          </cell>
        </row>
        <row r="6128">
          <cell r="O6128" t="str">
            <v>0B21</v>
          </cell>
          <cell r="P6128" t="str">
            <v>0B21Z</v>
          </cell>
        </row>
        <row r="6129">
          <cell r="O6129" t="str">
            <v>0B21</v>
          </cell>
          <cell r="P6129" t="str">
            <v>0B21Z</v>
          </cell>
        </row>
        <row r="6130">
          <cell r="O6130" t="str">
            <v>0B21</v>
          </cell>
          <cell r="P6130" t="str">
            <v>0B21Z</v>
          </cell>
        </row>
        <row r="6131">
          <cell r="O6131" t="str">
            <v>0B21</v>
          </cell>
          <cell r="P6131" t="str">
            <v>0B21Z</v>
          </cell>
        </row>
        <row r="6132">
          <cell r="O6132" t="str">
            <v>0B21</v>
          </cell>
          <cell r="P6132" t="str">
            <v>0B21Z</v>
          </cell>
        </row>
        <row r="6133">
          <cell r="O6133" t="str">
            <v>0B21</v>
          </cell>
          <cell r="P6133" t="str">
            <v>0B21Z</v>
          </cell>
        </row>
        <row r="6134">
          <cell r="O6134" t="str">
            <v>0B21</v>
          </cell>
          <cell r="P6134" t="str">
            <v>0B21Z</v>
          </cell>
        </row>
        <row r="6135">
          <cell r="O6135" t="str">
            <v>0B21</v>
          </cell>
          <cell r="P6135" t="str">
            <v>0B21Z</v>
          </cell>
        </row>
        <row r="6136">
          <cell r="O6136" t="str">
            <v>0B21</v>
          </cell>
          <cell r="P6136" t="str">
            <v>0B21Z</v>
          </cell>
        </row>
        <row r="6137">
          <cell r="O6137" t="str">
            <v>0B21</v>
          </cell>
          <cell r="P6137" t="str">
            <v>0B21Z</v>
          </cell>
        </row>
        <row r="6138">
          <cell r="O6138" t="str">
            <v>0B21</v>
          </cell>
          <cell r="P6138" t="str">
            <v>0B21Z</v>
          </cell>
        </row>
        <row r="6139">
          <cell r="O6139" t="str">
            <v>0B21</v>
          </cell>
          <cell r="P6139" t="str">
            <v>0B21Z</v>
          </cell>
        </row>
        <row r="6140">
          <cell r="O6140" t="str">
            <v>0B21</v>
          </cell>
          <cell r="P6140" t="str">
            <v>0B21Z</v>
          </cell>
        </row>
        <row r="6141">
          <cell r="O6141" t="str">
            <v>0B21</v>
          </cell>
          <cell r="P6141" t="str">
            <v>0B21Z</v>
          </cell>
        </row>
        <row r="6142">
          <cell r="O6142" t="str">
            <v>0B21</v>
          </cell>
          <cell r="P6142" t="str">
            <v>0B21Z</v>
          </cell>
        </row>
        <row r="6143">
          <cell r="O6143" t="str">
            <v>0B21</v>
          </cell>
          <cell r="P6143" t="str">
            <v>0B21Z</v>
          </cell>
        </row>
        <row r="6144">
          <cell r="O6144" t="str">
            <v>0B21</v>
          </cell>
          <cell r="P6144" t="str">
            <v>0B21Z</v>
          </cell>
        </row>
        <row r="6145">
          <cell r="O6145" t="str">
            <v>0B21</v>
          </cell>
          <cell r="P6145" t="str">
            <v>0B21Z</v>
          </cell>
        </row>
        <row r="6146">
          <cell r="O6146" t="str">
            <v>0B21</v>
          </cell>
          <cell r="P6146" t="str">
            <v>0B21Z</v>
          </cell>
        </row>
        <row r="6147">
          <cell r="O6147" t="str">
            <v>0B21</v>
          </cell>
          <cell r="P6147" t="str">
            <v>0B21Z</v>
          </cell>
        </row>
        <row r="6148">
          <cell r="O6148" t="str">
            <v>0B21</v>
          </cell>
          <cell r="P6148" t="str">
            <v>0B21Z</v>
          </cell>
        </row>
        <row r="6149">
          <cell r="O6149" t="str">
            <v>0B21</v>
          </cell>
          <cell r="P6149" t="str">
            <v>0B21Z</v>
          </cell>
        </row>
        <row r="6150">
          <cell r="O6150" t="str">
            <v>0B21</v>
          </cell>
          <cell r="P6150" t="str">
            <v>0B21Z</v>
          </cell>
        </row>
        <row r="6151">
          <cell r="O6151" t="str">
            <v>0B21</v>
          </cell>
          <cell r="P6151" t="str">
            <v>0B21Z</v>
          </cell>
        </row>
        <row r="6152">
          <cell r="O6152" t="str">
            <v>0B21</v>
          </cell>
          <cell r="P6152" t="str">
            <v>0B21Z</v>
          </cell>
        </row>
        <row r="6153">
          <cell r="O6153" t="str">
            <v>0B21</v>
          </cell>
          <cell r="P6153" t="str">
            <v>0B21Z</v>
          </cell>
        </row>
        <row r="6154">
          <cell r="O6154" t="str">
            <v>0B21</v>
          </cell>
          <cell r="P6154" t="str">
            <v>0B21Z</v>
          </cell>
        </row>
        <row r="6155">
          <cell r="O6155" t="str">
            <v>0B21</v>
          </cell>
          <cell r="P6155" t="str">
            <v>0B21Z</v>
          </cell>
        </row>
        <row r="6156">
          <cell r="O6156" t="str">
            <v>0B21</v>
          </cell>
          <cell r="P6156" t="str">
            <v>0B21Z</v>
          </cell>
        </row>
        <row r="6157">
          <cell r="O6157" t="str">
            <v>0B21</v>
          </cell>
          <cell r="P6157" t="str">
            <v>0B21Z</v>
          </cell>
        </row>
        <row r="6158">
          <cell r="O6158" t="str">
            <v>0B21</v>
          </cell>
          <cell r="P6158" t="str">
            <v>0B21Z</v>
          </cell>
        </row>
        <row r="6159">
          <cell r="O6159" t="str">
            <v>0B21</v>
          </cell>
          <cell r="P6159" t="str">
            <v>0B21Z</v>
          </cell>
        </row>
        <row r="6160">
          <cell r="O6160" t="str">
            <v>0B21</v>
          </cell>
          <cell r="P6160" t="str">
            <v>0B21Z</v>
          </cell>
        </row>
        <row r="6161">
          <cell r="O6161" t="str">
            <v>0B21</v>
          </cell>
          <cell r="P6161" t="str">
            <v>0B21Z</v>
          </cell>
        </row>
        <row r="6162">
          <cell r="O6162" t="str">
            <v>0B21</v>
          </cell>
          <cell r="P6162" t="str">
            <v>0B21Z</v>
          </cell>
        </row>
        <row r="6163">
          <cell r="O6163" t="str">
            <v>0B21</v>
          </cell>
          <cell r="P6163" t="str">
            <v>0B21Z</v>
          </cell>
        </row>
        <row r="6164">
          <cell r="O6164" t="str">
            <v>0B21</v>
          </cell>
          <cell r="P6164" t="str">
            <v>0B21Z</v>
          </cell>
        </row>
        <row r="6165">
          <cell r="O6165" t="str">
            <v>0B21</v>
          </cell>
          <cell r="P6165" t="str">
            <v>0B21Z</v>
          </cell>
        </row>
        <row r="6166">
          <cell r="O6166" t="str">
            <v>0B21</v>
          </cell>
          <cell r="P6166" t="str">
            <v>0B21Z</v>
          </cell>
        </row>
        <row r="6167">
          <cell r="O6167" t="str">
            <v>0B21</v>
          </cell>
          <cell r="P6167" t="str">
            <v>0B21Z</v>
          </cell>
        </row>
        <row r="6168">
          <cell r="O6168" t="str">
            <v>0B21</v>
          </cell>
          <cell r="P6168" t="str">
            <v>0B21Z</v>
          </cell>
        </row>
        <row r="6169">
          <cell r="O6169" t="str">
            <v>0B21</v>
          </cell>
          <cell r="P6169" t="str">
            <v>0B21Z</v>
          </cell>
        </row>
        <row r="6170">
          <cell r="O6170" t="str">
            <v>0B21</v>
          </cell>
          <cell r="P6170" t="str">
            <v>0B21Z</v>
          </cell>
        </row>
        <row r="6171">
          <cell r="O6171" t="str">
            <v>0B21</v>
          </cell>
          <cell r="P6171" t="str">
            <v>0B21Z</v>
          </cell>
        </row>
        <row r="6172">
          <cell r="O6172" t="str">
            <v>0B21</v>
          </cell>
          <cell r="P6172" t="str">
            <v>0B21Z</v>
          </cell>
        </row>
        <row r="6173">
          <cell r="O6173" t="str">
            <v>0B21</v>
          </cell>
          <cell r="P6173" t="str">
            <v>0B21Z</v>
          </cell>
        </row>
        <row r="6174">
          <cell r="O6174" t="str">
            <v>0B21</v>
          </cell>
          <cell r="P6174" t="str">
            <v>0B21Z</v>
          </cell>
        </row>
        <row r="6175">
          <cell r="O6175" t="str">
            <v>0B21</v>
          </cell>
          <cell r="P6175" t="str">
            <v>0B21Z</v>
          </cell>
        </row>
        <row r="6176">
          <cell r="O6176" t="str">
            <v>0B21</v>
          </cell>
          <cell r="P6176" t="str">
            <v>0B21Z</v>
          </cell>
        </row>
        <row r="6177">
          <cell r="O6177" t="str">
            <v>0B21</v>
          </cell>
          <cell r="P6177" t="str">
            <v>0B21Z</v>
          </cell>
        </row>
        <row r="6178">
          <cell r="O6178" t="str">
            <v>0B21</v>
          </cell>
          <cell r="P6178" t="str">
            <v>0B21Z</v>
          </cell>
        </row>
        <row r="6179">
          <cell r="O6179" t="str">
            <v>0B21</v>
          </cell>
          <cell r="P6179" t="str">
            <v>0B21Z</v>
          </cell>
        </row>
        <row r="6180">
          <cell r="O6180" t="str">
            <v>0B21</v>
          </cell>
          <cell r="P6180" t="str">
            <v>0B21Z</v>
          </cell>
        </row>
        <row r="6181">
          <cell r="O6181" t="str">
            <v>0B21</v>
          </cell>
          <cell r="P6181" t="str">
            <v>0B21Z</v>
          </cell>
        </row>
      </sheetData>
      <sheetData sheetId="11" refreshError="1">
        <row r="2">
          <cell r="B2" t="str">
            <v>0101001</v>
          </cell>
        </row>
        <row r="14">
          <cell r="O14" t="str">
            <v>0101</v>
          </cell>
          <cell r="P14" t="str">
            <v>0101Z</v>
          </cell>
        </row>
        <row r="15">
          <cell r="O15" t="str">
            <v>0101</v>
          </cell>
          <cell r="P15" t="str">
            <v>0101Z</v>
          </cell>
        </row>
        <row r="16">
          <cell r="O16" t="str">
            <v>0102</v>
          </cell>
          <cell r="P16" t="str">
            <v>0102Z</v>
          </cell>
        </row>
        <row r="17">
          <cell r="O17" t="str">
            <v>0102</v>
          </cell>
          <cell r="P17" t="str">
            <v>0102Z</v>
          </cell>
        </row>
        <row r="18">
          <cell r="O18" t="str">
            <v>0103</v>
          </cell>
          <cell r="P18" t="str">
            <v>0103Z</v>
          </cell>
        </row>
        <row r="19">
          <cell r="O19" t="str">
            <v>0103</v>
          </cell>
          <cell r="P19" t="str">
            <v>0103Z</v>
          </cell>
        </row>
        <row r="20">
          <cell r="O20" t="str">
            <v>0104</v>
          </cell>
          <cell r="P20" t="str">
            <v>0104Z</v>
          </cell>
        </row>
        <row r="21">
          <cell r="O21" t="str">
            <v>0104</v>
          </cell>
          <cell r="P21" t="str">
            <v>0104Z</v>
          </cell>
        </row>
        <row r="22">
          <cell r="O22" t="str">
            <v>0105</v>
          </cell>
          <cell r="P22" t="str">
            <v>0105Z</v>
          </cell>
        </row>
        <row r="23">
          <cell r="O23" t="str">
            <v>0105</v>
          </cell>
          <cell r="P23" t="str">
            <v>0105Z</v>
          </cell>
        </row>
        <row r="24">
          <cell r="O24" t="str">
            <v>0106</v>
          </cell>
          <cell r="P24" t="str">
            <v>0106Z</v>
          </cell>
        </row>
        <row r="25">
          <cell r="O25" t="str">
            <v>0106</v>
          </cell>
          <cell r="P25" t="str">
            <v>0106Z</v>
          </cell>
        </row>
        <row r="26">
          <cell r="O26" t="str">
            <v>0107</v>
          </cell>
          <cell r="P26" t="str">
            <v>0107Z</v>
          </cell>
        </row>
        <row r="27">
          <cell r="O27" t="str">
            <v>0107</v>
          </cell>
          <cell r="P27" t="str">
            <v>0107Z</v>
          </cell>
        </row>
        <row r="28">
          <cell r="O28" t="str">
            <v>0108</v>
          </cell>
          <cell r="P28" t="str">
            <v>0108Z</v>
          </cell>
        </row>
        <row r="29">
          <cell r="O29" t="str">
            <v>0108</v>
          </cell>
          <cell r="P29" t="str">
            <v>0108Z</v>
          </cell>
        </row>
        <row r="30">
          <cell r="O30" t="str">
            <v>0109</v>
          </cell>
          <cell r="P30" t="str">
            <v>0109Z</v>
          </cell>
        </row>
        <row r="31">
          <cell r="O31" t="str">
            <v>0109</v>
          </cell>
          <cell r="P31" t="str">
            <v>0109Z</v>
          </cell>
        </row>
        <row r="32">
          <cell r="O32" t="str">
            <v>0110</v>
          </cell>
          <cell r="P32" t="str">
            <v>0110Z</v>
          </cell>
        </row>
        <row r="33">
          <cell r="O33" t="str">
            <v>0110</v>
          </cell>
          <cell r="P33" t="str">
            <v>0110Z</v>
          </cell>
        </row>
        <row r="34">
          <cell r="O34" t="str">
            <v>0111</v>
          </cell>
          <cell r="P34" t="str">
            <v>0111Z</v>
          </cell>
        </row>
        <row r="35">
          <cell r="O35" t="str">
            <v>0111</v>
          </cell>
          <cell r="P35" t="str">
            <v>0111Z</v>
          </cell>
        </row>
        <row r="36">
          <cell r="O36" t="str">
            <v>0112</v>
          </cell>
          <cell r="P36" t="str">
            <v>0112Z</v>
          </cell>
        </row>
        <row r="37">
          <cell r="O37" t="str">
            <v>0112</v>
          </cell>
          <cell r="P37" t="str">
            <v>0112Z</v>
          </cell>
        </row>
        <row r="38">
          <cell r="O38" t="str">
            <v>0113</v>
          </cell>
          <cell r="P38" t="str">
            <v>0113Z</v>
          </cell>
        </row>
        <row r="39">
          <cell r="O39" t="str">
            <v>0113</v>
          </cell>
          <cell r="P39" t="str">
            <v>0113Z</v>
          </cell>
        </row>
        <row r="40">
          <cell r="O40" t="str">
            <v>0114</v>
          </cell>
          <cell r="P40" t="str">
            <v>0114Z</v>
          </cell>
        </row>
        <row r="41">
          <cell r="O41" t="str">
            <v>0114</v>
          </cell>
          <cell r="P41" t="str">
            <v>0114Z</v>
          </cell>
        </row>
        <row r="42">
          <cell r="O42" t="str">
            <v>0115</v>
          </cell>
          <cell r="P42" t="str">
            <v>0115Z</v>
          </cell>
        </row>
        <row r="43">
          <cell r="O43" t="str">
            <v>0115</v>
          </cell>
          <cell r="P43" t="str">
            <v>0115Z</v>
          </cell>
        </row>
        <row r="44">
          <cell r="O44" t="str">
            <v>0116</v>
          </cell>
          <cell r="P44" t="str">
            <v>0116Z</v>
          </cell>
        </row>
        <row r="45">
          <cell r="O45" t="str">
            <v>0116</v>
          </cell>
          <cell r="P45" t="str">
            <v>0116Z</v>
          </cell>
        </row>
        <row r="46">
          <cell r="O46" t="str">
            <v>0117</v>
          </cell>
          <cell r="P46" t="str">
            <v>0117Z</v>
          </cell>
        </row>
        <row r="47">
          <cell r="O47" t="str">
            <v>0117</v>
          </cell>
          <cell r="P47" t="str">
            <v>0117Z</v>
          </cell>
        </row>
        <row r="48">
          <cell r="O48" t="str">
            <v>0118</v>
          </cell>
          <cell r="P48" t="str">
            <v>0118Z</v>
          </cell>
        </row>
        <row r="49">
          <cell r="O49" t="str">
            <v>0118</v>
          </cell>
          <cell r="P49" t="str">
            <v>0118Z</v>
          </cell>
        </row>
        <row r="50">
          <cell r="O50" t="str">
            <v>0119</v>
          </cell>
          <cell r="P50" t="str">
            <v>0119Z</v>
          </cell>
        </row>
        <row r="51">
          <cell r="O51" t="str">
            <v>0119</v>
          </cell>
          <cell r="P51" t="str">
            <v>0119Z</v>
          </cell>
        </row>
        <row r="52">
          <cell r="O52" t="str">
            <v>0120</v>
          </cell>
          <cell r="P52" t="str">
            <v>0120Z</v>
          </cell>
        </row>
        <row r="53">
          <cell r="O53" t="str">
            <v>0120</v>
          </cell>
          <cell r="P53" t="str">
            <v>0120Z</v>
          </cell>
        </row>
        <row r="54">
          <cell r="O54" t="str">
            <v>0201</v>
          </cell>
          <cell r="P54" t="str">
            <v>0201Z</v>
          </cell>
        </row>
        <row r="55">
          <cell r="O55" t="str">
            <v>0201</v>
          </cell>
          <cell r="P55" t="str">
            <v>0201Z</v>
          </cell>
        </row>
        <row r="56">
          <cell r="O56" t="str">
            <v>0201</v>
          </cell>
          <cell r="P56" t="str">
            <v>0201Z</v>
          </cell>
        </row>
        <row r="57">
          <cell r="O57" t="str">
            <v>0201</v>
          </cell>
          <cell r="P57" t="str">
            <v>0201Z</v>
          </cell>
        </row>
        <row r="58">
          <cell r="O58" t="str">
            <v>0202</v>
          </cell>
          <cell r="P58" t="str">
            <v>0202Z</v>
          </cell>
        </row>
        <row r="59">
          <cell r="O59" t="str">
            <v>0202</v>
          </cell>
          <cell r="P59" t="str">
            <v>0202Z</v>
          </cell>
        </row>
        <row r="60">
          <cell r="O60" t="str">
            <v>0203</v>
          </cell>
          <cell r="P60" t="str">
            <v>0203Z</v>
          </cell>
        </row>
        <row r="61">
          <cell r="O61" t="str">
            <v>0203</v>
          </cell>
          <cell r="P61" t="str">
            <v>0203Z</v>
          </cell>
        </row>
        <row r="62">
          <cell r="O62" t="str">
            <v>0204</v>
          </cell>
          <cell r="P62" t="str">
            <v>0204Z</v>
          </cell>
        </row>
        <row r="63">
          <cell r="O63" t="str">
            <v>0204</v>
          </cell>
          <cell r="P63" t="str">
            <v>0204Z</v>
          </cell>
        </row>
        <row r="64">
          <cell r="O64" t="str">
            <v>0205</v>
          </cell>
          <cell r="P64" t="str">
            <v>0205Z</v>
          </cell>
        </row>
        <row r="65">
          <cell r="O65" t="str">
            <v>0205</v>
          </cell>
          <cell r="P65" t="str">
            <v>0205Z</v>
          </cell>
        </row>
        <row r="66">
          <cell r="O66" t="str">
            <v>0206</v>
          </cell>
          <cell r="P66" t="str">
            <v>0206Z</v>
          </cell>
        </row>
        <row r="67">
          <cell r="O67" t="str">
            <v>0206</v>
          </cell>
          <cell r="P67" t="str">
            <v>0206Z</v>
          </cell>
        </row>
        <row r="68">
          <cell r="O68" t="str">
            <v>0207</v>
          </cell>
          <cell r="P68" t="str">
            <v>0207Z</v>
          </cell>
        </row>
        <row r="69">
          <cell r="O69" t="str">
            <v>0207</v>
          </cell>
          <cell r="P69" t="str">
            <v>0207Z</v>
          </cell>
        </row>
        <row r="70">
          <cell r="O70" t="str">
            <v>0208</v>
          </cell>
          <cell r="P70" t="str">
            <v>0208Z</v>
          </cell>
        </row>
        <row r="71">
          <cell r="O71" t="str">
            <v>0208</v>
          </cell>
          <cell r="P71" t="str">
            <v>0208Z</v>
          </cell>
        </row>
        <row r="72">
          <cell r="O72" t="str">
            <v>0209</v>
          </cell>
          <cell r="P72" t="str">
            <v>0209Z</v>
          </cell>
        </row>
        <row r="73">
          <cell r="O73" t="str">
            <v>0209</v>
          </cell>
          <cell r="P73" t="str">
            <v>0209Z</v>
          </cell>
        </row>
        <row r="74">
          <cell r="O74" t="str">
            <v>0210</v>
          </cell>
          <cell r="P74" t="str">
            <v>0210Z</v>
          </cell>
        </row>
        <row r="75">
          <cell r="O75" t="str">
            <v>0210</v>
          </cell>
          <cell r="P75" t="str">
            <v>0210Z</v>
          </cell>
        </row>
        <row r="76">
          <cell r="O76" t="str">
            <v>0210</v>
          </cell>
          <cell r="P76" t="str">
            <v>0210Z</v>
          </cell>
        </row>
        <row r="77">
          <cell r="O77" t="str">
            <v>0210</v>
          </cell>
          <cell r="P77" t="str">
            <v>0210Z</v>
          </cell>
        </row>
        <row r="78">
          <cell r="O78" t="str">
            <v>0212</v>
          </cell>
          <cell r="P78" t="str">
            <v>0212Z</v>
          </cell>
        </row>
        <row r="79">
          <cell r="O79" t="str">
            <v>0212</v>
          </cell>
          <cell r="P79" t="str">
            <v>0212Z</v>
          </cell>
        </row>
        <row r="80">
          <cell r="O80" t="str">
            <v>0214</v>
          </cell>
          <cell r="P80" t="str">
            <v>0214Z</v>
          </cell>
        </row>
        <row r="81">
          <cell r="O81" t="str">
            <v>0214</v>
          </cell>
          <cell r="P81" t="str">
            <v>0214Z</v>
          </cell>
        </row>
        <row r="82">
          <cell r="O82" t="str">
            <v>0215</v>
          </cell>
          <cell r="P82" t="str">
            <v>0215Z</v>
          </cell>
        </row>
        <row r="83">
          <cell r="O83" t="str">
            <v>0215</v>
          </cell>
          <cell r="P83" t="str">
            <v>0215Z</v>
          </cell>
        </row>
        <row r="84">
          <cell r="O84" t="str">
            <v>0216</v>
          </cell>
          <cell r="P84" t="str">
            <v>0216Z</v>
          </cell>
        </row>
        <row r="85">
          <cell r="O85" t="str">
            <v>0216</v>
          </cell>
          <cell r="P85" t="str">
            <v>0216Z</v>
          </cell>
        </row>
        <row r="86">
          <cell r="O86" t="str">
            <v>0217</v>
          </cell>
          <cell r="P86" t="str">
            <v>0217Z</v>
          </cell>
        </row>
        <row r="87">
          <cell r="O87" t="str">
            <v>0217</v>
          </cell>
          <cell r="P87" t="str">
            <v>0217Z</v>
          </cell>
        </row>
        <row r="88">
          <cell r="O88" t="str">
            <v>0218</v>
          </cell>
          <cell r="P88" t="str">
            <v>0218Z</v>
          </cell>
        </row>
        <row r="89">
          <cell r="O89" t="str">
            <v>0218</v>
          </cell>
          <cell r="P89" t="str">
            <v>0218Z</v>
          </cell>
        </row>
        <row r="90">
          <cell r="O90" t="str">
            <v>0219</v>
          </cell>
          <cell r="P90" t="str">
            <v>0219Z</v>
          </cell>
        </row>
        <row r="91">
          <cell r="O91" t="str">
            <v>0219</v>
          </cell>
          <cell r="P91" t="str">
            <v>0219Z</v>
          </cell>
        </row>
        <row r="92">
          <cell r="O92" t="str">
            <v>0220</v>
          </cell>
          <cell r="P92" t="str">
            <v>0220Z</v>
          </cell>
        </row>
        <row r="93">
          <cell r="O93" t="str">
            <v>0220</v>
          </cell>
          <cell r="P93" t="str">
            <v>0220Z</v>
          </cell>
        </row>
        <row r="94">
          <cell r="O94" t="str">
            <v>0221</v>
          </cell>
          <cell r="P94" t="str">
            <v>0221Z</v>
          </cell>
        </row>
        <row r="95">
          <cell r="O95" t="str">
            <v>0221</v>
          </cell>
          <cell r="P95" t="str">
            <v>0221Z</v>
          </cell>
        </row>
        <row r="96">
          <cell r="O96" t="str">
            <v>0222</v>
          </cell>
          <cell r="P96" t="str">
            <v>0222Z</v>
          </cell>
        </row>
        <row r="97">
          <cell r="O97" t="str">
            <v>0222</v>
          </cell>
          <cell r="P97" t="str">
            <v>0222Z</v>
          </cell>
        </row>
        <row r="98">
          <cell r="O98" t="str">
            <v>0223</v>
          </cell>
          <cell r="P98" t="str">
            <v>0223Z</v>
          </cell>
        </row>
        <row r="99">
          <cell r="O99" t="str">
            <v>0223</v>
          </cell>
          <cell r="P99" t="str">
            <v>0223Z</v>
          </cell>
        </row>
        <row r="100">
          <cell r="O100" t="str">
            <v>0224</v>
          </cell>
          <cell r="P100" t="str">
            <v>0224Z</v>
          </cell>
        </row>
        <row r="101">
          <cell r="O101" t="str">
            <v>0301</v>
          </cell>
          <cell r="P101" t="str">
            <v>0301Z</v>
          </cell>
        </row>
        <row r="102">
          <cell r="O102" t="str">
            <v>0301</v>
          </cell>
          <cell r="P102" t="str">
            <v>0301Z</v>
          </cell>
        </row>
        <row r="103">
          <cell r="O103" t="str">
            <v>0301</v>
          </cell>
          <cell r="P103" t="str">
            <v>0301Z</v>
          </cell>
        </row>
        <row r="104">
          <cell r="O104" t="str">
            <v>0301</v>
          </cell>
          <cell r="P104" t="str">
            <v>0301Z</v>
          </cell>
        </row>
        <row r="105">
          <cell r="O105" t="str">
            <v>0302</v>
          </cell>
          <cell r="P105" t="str">
            <v>0302Z</v>
          </cell>
        </row>
        <row r="106">
          <cell r="O106" t="str">
            <v>0302</v>
          </cell>
          <cell r="P106" t="str">
            <v>0302Z</v>
          </cell>
        </row>
        <row r="107">
          <cell r="O107" t="str">
            <v>0303</v>
          </cell>
          <cell r="P107" t="str">
            <v>0303Z</v>
          </cell>
        </row>
        <row r="108">
          <cell r="O108" t="str">
            <v>0303</v>
          </cell>
          <cell r="P108" t="str">
            <v>0303Z</v>
          </cell>
        </row>
        <row r="109">
          <cell r="O109" t="str">
            <v>0305</v>
          </cell>
          <cell r="P109" t="str">
            <v>0305Z</v>
          </cell>
        </row>
        <row r="110">
          <cell r="O110" t="str">
            <v>0305</v>
          </cell>
          <cell r="P110" t="str">
            <v>0305Z</v>
          </cell>
        </row>
        <row r="111">
          <cell r="O111" t="str">
            <v>0307</v>
          </cell>
          <cell r="P111" t="str">
            <v>0307Z</v>
          </cell>
        </row>
        <row r="112">
          <cell r="O112" t="str">
            <v>0307</v>
          </cell>
          <cell r="P112" t="str">
            <v>0307Z</v>
          </cell>
        </row>
        <row r="113">
          <cell r="O113" t="str">
            <v>0308</v>
          </cell>
          <cell r="P113" t="str">
            <v>0308Z</v>
          </cell>
        </row>
        <row r="114">
          <cell r="O114" t="str">
            <v>0308</v>
          </cell>
          <cell r="P114" t="str">
            <v>0308Z</v>
          </cell>
        </row>
        <row r="115">
          <cell r="O115" t="str">
            <v>0309</v>
          </cell>
          <cell r="P115" t="str">
            <v>0309Z</v>
          </cell>
        </row>
        <row r="116">
          <cell r="O116" t="str">
            <v>0309</v>
          </cell>
          <cell r="P116" t="str">
            <v>0309Z</v>
          </cell>
        </row>
        <row r="117">
          <cell r="O117" t="str">
            <v>0310</v>
          </cell>
          <cell r="P117" t="str">
            <v>0310Z</v>
          </cell>
        </row>
        <row r="118">
          <cell r="O118" t="str">
            <v>0310</v>
          </cell>
          <cell r="P118" t="str">
            <v>0310Z</v>
          </cell>
        </row>
        <row r="119">
          <cell r="O119" t="str">
            <v>0311</v>
          </cell>
          <cell r="P119" t="str">
            <v>0311Z</v>
          </cell>
        </row>
        <row r="120">
          <cell r="O120" t="str">
            <v>0311</v>
          </cell>
          <cell r="P120" t="str">
            <v>0311Z</v>
          </cell>
        </row>
        <row r="121">
          <cell r="O121" t="str">
            <v>0312</v>
          </cell>
          <cell r="P121" t="str">
            <v>0312Z</v>
          </cell>
        </row>
        <row r="122">
          <cell r="O122" t="str">
            <v>0312</v>
          </cell>
          <cell r="P122" t="str">
            <v>0312Z</v>
          </cell>
        </row>
        <row r="123">
          <cell r="O123" t="str">
            <v>0313</v>
          </cell>
          <cell r="P123" t="str">
            <v>0313Z</v>
          </cell>
        </row>
        <row r="124">
          <cell r="O124" t="str">
            <v>0313</v>
          </cell>
          <cell r="P124" t="str">
            <v>0313Z</v>
          </cell>
        </row>
        <row r="125">
          <cell r="O125" t="str">
            <v>0314</v>
          </cell>
          <cell r="P125" t="str">
            <v>0314Z</v>
          </cell>
        </row>
        <row r="126">
          <cell r="O126" t="str">
            <v>0314</v>
          </cell>
          <cell r="P126" t="str">
            <v>0314Z</v>
          </cell>
        </row>
        <row r="127">
          <cell r="O127" t="str">
            <v>0315</v>
          </cell>
          <cell r="P127" t="str">
            <v>0315Z</v>
          </cell>
        </row>
        <row r="128">
          <cell r="O128" t="str">
            <v>0315</v>
          </cell>
          <cell r="P128" t="str">
            <v>0315Z</v>
          </cell>
        </row>
        <row r="129">
          <cell r="O129" t="str">
            <v>0316</v>
          </cell>
          <cell r="P129" t="str">
            <v>0316Z</v>
          </cell>
        </row>
        <row r="130">
          <cell r="O130" t="str">
            <v>0316</v>
          </cell>
          <cell r="P130" t="str">
            <v>0316Z</v>
          </cell>
        </row>
        <row r="131">
          <cell r="O131" t="str">
            <v>0317</v>
          </cell>
          <cell r="P131" t="str">
            <v>0317Z</v>
          </cell>
        </row>
        <row r="132">
          <cell r="O132" t="str">
            <v>0317</v>
          </cell>
          <cell r="P132" t="str">
            <v>0317Z</v>
          </cell>
        </row>
        <row r="133">
          <cell r="O133" t="str">
            <v>0318</v>
          </cell>
          <cell r="P133" t="str">
            <v>0318Z</v>
          </cell>
        </row>
        <row r="134">
          <cell r="O134" t="str">
            <v>0318</v>
          </cell>
          <cell r="P134" t="str">
            <v>0318Z</v>
          </cell>
        </row>
        <row r="135">
          <cell r="O135" t="str">
            <v>0319</v>
          </cell>
          <cell r="P135" t="str">
            <v>0319Z</v>
          </cell>
        </row>
        <row r="136">
          <cell r="O136" t="str">
            <v>0319</v>
          </cell>
          <cell r="P136" t="str">
            <v>0319Z</v>
          </cell>
        </row>
        <row r="137">
          <cell r="O137" t="str">
            <v>0321</v>
          </cell>
          <cell r="P137" t="str">
            <v>0321Z</v>
          </cell>
        </row>
        <row r="138">
          <cell r="O138" t="str">
            <v>0321</v>
          </cell>
          <cell r="P138" t="str">
            <v>0321Z</v>
          </cell>
        </row>
        <row r="139">
          <cell r="O139" t="str">
            <v>0321</v>
          </cell>
          <cell r="P139" t="str">
            <v>0321Z</v>
          </cell>
        </row>
        <row r="140">
          <cell r="O140" t="str">
            <v>0321</v>
          </cell>
          <cell r="P140" t="str">
            <v>0321Z</v>
          </cell>
        </row>
        <row r="141">
          <cell r="O141" t="str">
            <v>0401</v>
          </cell>
          <cell r="P141" t="str">
            <v>0401Z</v>
          </cell>
        </row>
        <row r="142">
          <cell r="O142" t="str">
            <v>0401</v>
          </cell>
          <cell r="P142" t="str">
            <v>0401Z</v>
          </cell>
        </row>
        <row r="143">
          <cell r="O143" t="str">
            <v>0402</v>
          </cell>
          <cell r="P143" t="str">
            <v>0402Z</v>
          </cell>
        </row>
        <row r="144">
          <cell r="O144" t="str">
            <v>0402</v>
          </cell>
          <cell r="P144" t="str">
            <v>0402Z</v>
          </cell>
        </row>
        <row r="145">
          <cell r="O145" t="str">
            <v>0403</v>
          </cell>
          <cell r="P145" t="str">
            <v>0403Z</v>
          </cell>
        </row>
        <row r="146">
          <cell r="O146" t="str">
            <v>0403</v>
          </cell>
          <cell r="P146" t="str">
            <v>0403Z</v>
          </cell>
        </row>
        <row r="147">
          <cell r="O147" t="str">
            <v>0404</v>
          </cell>
          <cell r="P147" t="str">
            <v>0404Z</v>
          </cell>
        </row>
        <row r="148">
          <cell r="O148" t="str">
            <v>0404</v>
          </cell>
          <cell r="P148" t="str">
            <v>0404Z</v>
          </cell>
        </row>
        <row r="149">
          <cell r="O149" t="str">
            <v>0405</v>
          </cell>
          <cell r="P149" t="str">
            <v>0405Z</v>
          </cell>
        </row>
        <row r="150">
          <cell r="O150" t="str">
            <v>0405</v>
          </cell>
          <cell r="P150" t="str">
            <v>0405Z</v>
          </cell>
        </row>
        <row r="151">
          <cell r="O151" t="str">
            <v>0406</v>
          </cell>
          <cell r="P151" t="str">
            <v>0406Z</v>
          </cell>
        </row>
        <row r="152">
          <cell r="O152" t="str">
            <v>0406</v>
          </cell>
          <cell r="P152" t="str">
            <v>0406Z</v>
          </cell>
        </row>
        <row r="153">
          <cell r="O153" t="str">
            <v>0407</v>
          </cell>
          <cell r="P153" t="str">
            <v>0407Z</v>
          </cell>
        </row>
        <row r="154">
          <cell r="O154" t="str">
            <v>0407</v>
          </cell>
          <cell r="P154" t="str">
            <v>0407Z</v>
          </cell>
        </row>
        <row r="155">
          <cell r="O155" t="str">
            <v>0501</v>
          </cell>
          <cell r="P155" t="str">
            <v>0501Z</v>
          </cell>
        </row>
        <row r="156">
          <cell r="O156" t="str">
            <v>0501</v>
          </cell>
          <cell r="P156" t="str">
            <v>0501Z</v>
          </cell>
        </row>
        <row r="157">
          <cell r="O157" t="str">
            <v>0502</v>
          </cell>
          <cell r="P157" t="str">
            <v>0502Z</v>
          </cell>
        </row>
        <row r="158">
          <cell r="O158" t="str">
            <v>0502</v>
          </cell>
          <cell r="P158" t="str">
            <v>0502Z</v>
          </cell>
        </row>
        <row r="159">
          <cell r="O159" t="str">
            <v>0503</v>
          </cell>
          <cell r="P159" t="str">
            <v>0503Z</v>
          </cell>
        </row>
        <row r="160">
          <cell r="O160" t="str">
            <v>0503</v>
          </cell>
          <cell r="P160" t="str">
            <v>0503Z</v>
          </cell>
        </row>
        <row r="161">
          <cell r="O161" t="str">
            <v>0504</v>
          </cell>
          <cell r="P161" t="str">
            <v>0504Z</v>
          </cell>
        </row>
        <row r="162">
          <cell r="O162" t="str">
            <v>0504</v>
          </cell>
          <cell r="P162" t="str">
            <v>0504Z</v>
          </cell>
        </row>
        <row r="163">
          <cell r="O163" t="str">
            <v>0505</v>
          </cell>
          <cell r="P163" t="str">
            <v>0505Z</v>
          </cell>
        </row>
        <row r="164">
          <cell r="O164" t="str">
            <v>0505</v>
          </cell>
          <cell r="P164" t="str">
            <v>0505Z</v>
          </cell>
        </row>
        <row r="165">
          <cell r="O165" t="str">
            <v>0506</v>
          </cell>
          <cell r="P165" t="str">
            <v>0506Z</v>
          </cell>
        </row>
        <row r="166">
          <cell r="O166" t="str">
            <v>0506</v>
          </cell>
          <cell r="P166" t="str">
            <v>0506Z</v>
          </cell>
        </row>
        <row r="167">
          <cell r="O167" t="str">
            <v>0507</v>
          </cell>
          <cell r="P167" t="str">
            <v>0507Z</v>
          </cell>
        </row>
        <row r="168">
          <cell r="O168" t="str">
            <v>0507</v>
          </cell>
          <cell r="P168" t="str">
            <v>0507Z</v>
          </cell>
        </row>
        <row r="169">
          <cell r="O169" t="str">
            <v>0508</v>
          </cell>
          <cell r="P169" t="str">
            <v>0508Z</v>
          </cell>
        </row>
        <row r="170">
          <cell r="O170" t="str">
            <v>0508</v>
          </cell>
          <cell r="P170" t="str">
            <v>0508Z</v>
          </cell>
        </row>
        <row r="171">
          <cell r="O171" t="str">
            <v>0509</v>
          </cell>
          <cell r="P171" t="str">
            <v>0509Z</v>
          </cell>
        </row>
        <row r="172">
          <cell r="O172" t="str">
            <v>0509</v>
          </cell>
          <cell r="P172" t="str">
            <v>0509Z</v>
          </cell>
        </row>
        <row r="173">
          <cell r="O173" t="str">
            <v>0510</v>
          </cell>
          <cell r="P173" t="str">
            <v>0510Z</v>
          </cell>
        </row>
        <row r="174">
          <cell r="O174" t="str">
            <v>0510</v>
          </cell>
          <cell r="P174" t="str">
            <v>0510Z</v>
          </cell>
        </row>
        <row r="175">
          <cell r="O175" t="str">
            <v>0511</v>
          </cell>
          <cell r="P175" t="str">
            <v>0511Z</v>
          </cell>
        </row>
        <row r="176">
          <cell r="O176" t="str">
            <v>0511</v>
          </cell>
          <cell r="P176" t="str">
            <v>0511Z</v>
          </cell>
        </row>
        <row r="177">
          <cell r="O177" t="str">
            <v>0512</v>
          </cell>
          <cell r="P177" t="str">
            <v>0512Z</v>
          </cell>
        </row>
        <row r="178">
          <cell r="O178" t="str">
            <v>0512</v>
          </cell>
          <cell r="P178" t="str">
            <v>0512Z</v>
          </cell>
        </row>
        <row r="179">
          <cell r="O179" t="str">
            <v>0513</v>
          </cell>
          <cell r="P179" t="str">
            <v>0513Z</v>
          </cell>
        </row>
        <row r="180">
          <cell r="O180" t="str">
            <v>0513</v>
          </cell>
          <cell r="P180" t="str">
            <v>0513Z</v>
          </cell>
        </row>
        <row r="181">
          <cell r="O181" t="str">
            <v>0611</v>
          </cell>
          <cell r="P181" t="str">
            <v>0611Z</v>
          </cell>
        </row>
        <row r="182">
          <cell r="O182" t="str">
            <v>0611</v>
          </cell>
          <cell r="P182" t="str">
            <v>0611Z</v>
          </cell>
        </row>
        <row r="183">
          <cell r="O183" t="str">
            <v>0701</v>
          </cell>
          <cell r="P183" t="str">
            <v>0701Z</v>
          </cell>
        </row>
        <row r="184">
          <cell r="O184" t="str">
            <v>0701</v>
          </cell>
          <cell r="P184" t="str">
            <v>0701Z</v>
          </cell>
        </row>
        <row r="185">
          <cell r="O185" t="str">
            <v>0702</v>
          </cell>
          <cell r="P185" t="str">
            <v>0702Z</v>
          </cell>
        </row>
        <row r="186">
          <cell r="O186" t="str">
            <v>0702</v>
          </cell>
          <cell r="P186" t="str">
            <v>0702Z</v>
          </cell>
        </row>
        <row r="187">
          <cell r="O187" t="str">
            <v>0703</v>
          </cell>
          <cell r="P187" t="str">
            <v>0703Z</v>
          </cell>
        </row>
        <row r="188">
          <cell r="O188" t="str">
            <v>0703</v>
          </cell>
          <cell r="P188" t="str">
            <v>0703Z</v>
          </cell>
        </row>
        <row r="189">
          <cell r="O189" t="str">
            <v>0704</v>
          </cell>
          <cell r="P189" t="str">
            <v>0704Z</v>
          </cell>
        </row>
        <row r="190">
          <cell r="O190" t="str">
            <v>0704</v>
          </cell>
          <cell r="P190" t="str">
            <v>0704Z</v>
          </cell>
        </row>
        <row r="191">
          <cell r="O191" t="str">
            <v>0705</v>
          </cell>
          <cell r="P191" t="str">
            <v>0705Z</v>
          </cell>
        </row>
        <row r="192">
          <cell r="O192" t="str">
            <v>0705</v>
          </cell>
          <cell r="P192" t="str">
            <v>0705Z</v>
          </cell>
        </row>
        <row r="193">
          <cell r="O193" t="str">
            <v>0706</v>
          </cell>
          <cell r="P193" t="str">
            <v>0706Z</v>
          </cell>
        </row>
        <row r="194">
          <cell r="O194" t="str">
            <v>0706</v>
          </cell>
          <cell r="P194" t="str">
            <v>0706Z</v>
          </cell>
        </row>
        <row r="195">
          <cell r="O195" t="str">
            <v>0707</v>
          </cell>
          <cell r="P195" t="str">
            <v>0707Z</v>
          </cell>
        </row>
        <row r="196">
          <cell r="O196" t="str">
            <v>0707</v>
          </cell>
          <cell r="P196" t="str">
            <v>0707Z</v>
          </cell>
        </row>
        <row r="197">
          <cell r="O197" t="str">
            <v>0708</v>
          </cell>
          <cell r="P197" t="str">
            <v>0708Z</v>
          </cell>
        </row>
        <row r="198">
          <cell r="O198" t="str">
            <v>0708</v>
          </cell>
          <cell r="P198" t="str">
            <v>0708Z</v>
          </cell>
        </row>
        <row r="199">
          <cell r="O199" t="str">
            <v>0709</v>
          </cell>
          <cell r="P199" t="str">
            <v>0709Z</v>
          </cell>
        </row>
        <row r="200">
          <cell r="O200" t="str">
            <v>0709</v>
          </cell>
          <cell r="P200" t="str">
            <v>0709Z</v>
          </cell>
        </row>
        <row r="201">
          <cell r="O201" t="str">
            <v>0710</v>
          </cell>
          <cell r="P201" t="str">
            <v>0710Z</v>
          </cell>
        </row>
        <row r="202">
          <cell r="O202" t="str">
            <v>0710</v>
          </cell>
          <cell r="P202" t="str">
            <v>0710Z</v>
          </cell>
        </row>
        <row r="203">
          <cell r="O203" t="str">
            <v>0711</v>
          </cell>
          <cell r="P203" t="str">
            <v>0711Z</v>
          </cell>
        </row>
        <row r="204">
          <cell r="O204" t="str">
            <v>0711</v>
          </cell>
          <cell r="P204" t="str">
            <v>0711Z</v>
          </cell>
        </row>
        <row r="205">
          <cell r="O205" t="str">
            <v>0712</v>
          </cell>
          <cell r="P205" t="str">
            <v>0712Z</v>
          </cell>
        </row>
        <row r="206">
          <cell r="O206" t="str">
            <v>0712</v>
          </cell>
          <cell r="P206" t="str">
            <v>0712Z</v>
          </cell>
        </row>
        <row r="207">
          <cell r="O207" t="str">
            <v>0713</v>
          </cell>
          <cell r="P207" t="str">
            <v>0713Z</v>
          </cell>
        </row>
        <row r="208">
          <cell r="O208" t="str">
            <v>0713</v>
          </cell>
          <cell r="P208" t="str">
            <v>0713Z</v>
          </cell>
        </row>
        <row r="209">
          <cell r="O209" t="str">
            <v>0714</v>
          </cell>
          <cell r="P209" t="str">
            <v>0714Z</v>
          </cell>
        </row>
        <row r="210">
          <cell r="O210" t="str">
            <v>0714</v>
          </cell>
          <cell r="P210" t="str">
            <v>0714Z</v>
          </cell>
        </row>
        <row r="211">
          <cell r="O211" t="str">
            <v>0801</v>
          </cell>
          <cell r="P211" t="str">
            <v>0801Z</v>
          </cell>
        </row>
        <row r="212">
          <cell r="O212" t="str">
            <v>0801</v>
          </cell>
          <cell r="P212" t="str">
            <v>0801Z</v>
          </cell>
        </row>
        <row r="213">
          <cell r="O213" t="str">
            <v>0803</v>
          </cell>
          <cell r="P213" t="str">
            <v>0803Z</v>
          </cell>
        </row>
        <row r="214">
          <cell r="O214" t="str">
            <v>0803</v>
          </cell>
          <cell r="P214" t="str">
            <v>0803Z</v>
          </cell>
        </row>
        <row r="215">
          <cell r="O215" t="str">
            <v>0804</v>
          </cell>
          <cell r="P215" t="str">
            <v>0804Z</v>
          </cell>
        </row>
        <row r="216">
          <cell r="O216" t="str">
            <v>0804</v>
          </cell>
          <cell r="P216" t="str">
            <v>0804Z</v>
          </cell>
        </row>
        <row r="217">
          <cell r="O217" t="str">
            <v>0805</v>
          </cell>
          <cell r="P217" t="str">
            <v>0805Z</v>
          </cell>
        </row>
        <row r="218">
          <cell r="O218" t="str">
            <v>0805</v>
          </cell>
          <cell r="P218" t="str">
            <v>0805Z</v>
          </cell>
        </row>
        <row r="219">
          <cell r="O219" t="str">
            <v>0806</v>
          </cell>
          <cell r="P219" t="str">
            <v>0806Z</v>
          </cell>
        </row>
        <row r="220">
          <cell r="O220" t="str">
            <v>0806</v>
          </cell>
          <cell r="P220" t="str">
            <v>0806Z</v>
          </cell>
        </row>
        <row r="221">
          <cell r="O221" t="str">
            <v>0807</v>
          </cell>
          <cell r="P221" t="str">
            <v>0807Z</v>
          </cell>
        </row>
        <row r="222">
          <cell r="O222" t="str">
            <v>0807</v>
          </cell>
          <cell r="P222" t="str">
            <v>0807Z</v>
          </cell>
        </row>
        <row r="223">
          <cell r="O223" t="str">
            <v>0808</v>
          </cell>
          <cell r="P223" t="str">
            <v>0808Z</v>
          </cell>
        </row>
        <row r="224">
          <cell r="O224" t="str">
            <v>0808</v>
          </cell>
          <cell r="P224" t="str">
            <v>0808Z</v>
          </cell>
        </row>
        <row r="225">
          <cell r="O225" t="str">
            <v>0809</v>
          </cell>
          <cell r="P225" t="str">
            <v>0809Z</v>
          </cell>
        </row>
        <row r="226">
          <cell r="O226" t="str">
            <v>0809</v>
          </cell>
          <cell r="P226" t="str">
            <v>0809Z</v>
          </cell>
        </row>
        <row r="227">
          <cell r="O227" t="str">
            <v>0810</v>
          </cell>
          <cell r="P227" t="str">
            <v>0810Z</v>
          </cell>
        </row>
        <row r="228">
          <cell r="O228" t="str">
            <v>0810</v>
          </cell>
          <cell r="P228" t="str">
            <v>0810Z</v>
          </cell>
        </row>
        <row r="229">
          <cell r="O229" t="str">
            <v>0811</v>
          </cell>
          <cell r="P229" t="str">
            <v>0811Z</v>
          </cell>
        </row>
        <row r="230">
          <cell r="O230" t="str">
            <v>0811</v>
          </cell>
          <cell r="P230" t="str">
            <v>0811Z</v>
          </cell>
        </row>
        <row r="231">
          <cell r="O231" t="str">
            <v>0812</v>
          </cell>
          <cell r="P231" t="str">
            <v>0812Z</v>
          </cell>
        </row>
        <row r="232">
          <cell r="O232" t="str">
            <v>0812</v>
          </cell>
          <cell r="P232" t="str">
            <v>0812Z</v>
          </cell>
        </row>
        <row r="233">
          <cell r="O233" t="str">
            <v>0813</v>
          </cell>
          <cell r="P233" t="str">
            <v>0813Z</v>
          </cell>
        </row>
        <row r="234">
          <cell r="O234" t="str">
            <v>0813</v>
          </cell>
          <cell r="P234" t="str">
            <v>0813Z</v>
          </cell>
        </row>
        <row r="235">
          <cell r="O235" t="str">
            <v>0814</v>
          </cell>
          <cell r="P235" t="str">
            <v>0814Z</v>
          </cell>
        </row>
        <row r="236">
          <cell r="O236" t="str">
            <v>0814</v>
          </cell>
          <cell r="P236" t="str">
            <v>0814Z</v>
          </cell>
        </row>
        <row r="237">
          <cell r="O237" t="str">
            <v>0815</v>
          </cell>
          <cell r="P237" t="str">
            <v>0815Z</v>
          </cell>
        </row>
        <row r="238">
          <cell r="O238" t="str">
            <v>0815</v>
          </cell>
          <cell r="P238" t="str">
            <v>0815Z</v>
          </cell>
        </row>
        <row r="239">
          <cell r="O239" t="str">
            <v>0816</v>
          </cell>
          <cell r="P239" t="str">
            <v>0816Z</v>
          </cell>
        </row>
        <row r="240">
          <cell r="O240" t="str">
            <v>0816</v>
          </cell>
          <cell r="P240" t="str">
            <v>0816Z</v>
          </cell>
        </row>
        <row r="241">
          <cell r="O241" t="str">
            <v>0817</v>
          </cell>
          <cell r="P241" t="str">
            <v>0817Z</v>
          </cell>
        </row>
        <row r="242">
          <cell r="O242" t="str">
            <v>0817</v>
          </cell>
          <cell r="P242" t="str">
            <v>0817Z</v>
          </cell>
        </row>
        <row r="243">
          <cell r="O243" t="str">
            <v>0818</v>
          </cell>
          <cell r="P243" t="str">
            <v>0818Z</v>
          </cell>
        </row>
        <row r="244">
          <cell r="O244" t="str">
            <v>0818</v>
          </cell>
          <cell r="P244" t="str">
            <v>0818Z</v>
          </cell>
        </row>
        <row r="245">
          <cell r="O245" t="str">
            <v>0819</v>
          </cell>
          <cell r="P245" t="str">
            <v>0819Z</v>
          </cell>
        </row>
        <row r="246">
          <cell r="O246" t="str">
            <v>0819</v>
          </cell>
          <cell r="P246" t="str">
            <v>0819Z</v>
          </cell>
        </row>
        <row r="247">
          <cell r="O247" t="str">
            <v>0901</v>
          </cell>
          <cell r="P247" t="str">
            <v>0901Z</v>
          </cell>
        </row>
        <row r="248">
          <cell r="O248" t="str">
            <v>0901</v>
          </cell>
          <cell r="P248" t="str">
            <v>0901Z</v>
          </cell>
        </row>
        <row r="249">
          <cell r="O249" t="str">
            <v>0902</v>
          </cell>
          <cell r="P249" t="str">
            <v>0902Z</v>
          </cell>
        </row>
        <row r="250">
          <cell r="O250" t="str">
            <v>0902</v>
          </cell>
          <cell r="P250" t="str">
            <v>0902Z</v>
          </cell>
        </row>
        <row r="251">
          <cell r="O251" t="str">
            <v>0903</v>
          </cell>
          <cell r="P251" t="str">
            <v>0903Z</v>
          </cell>
        </row>
        <row r="252">
          <cell r="O252" t="str">
            <v>0903</v>
          </cell>
          <cell r="P252" t="str">
            <v>0903Z</v>
          </cell>
        </row>
        <row r="253">
          <cell r="O253" t="str">
            <v>0904</v>
          </cell>
          <cell r="P253" t="str">
            <v>0904Z</v>
          </cell>
        </row>
        <row r="254">
          <cell r="O254" t="str">
            <v>0904</v>
          </cell>
          <cell r="P254" t="str">
            <v>0904Z</v>
          </cell>
        </row>
        <row r="255">
          <cell r="O255" t="str">
            <v>0905</v>
          </cell>
          <cell r="P255" t="str">
            <v>0905Z</v>
          </cell>
        </row>
        <row r="256">
          <cell r="O256" t="str">
            <v>0905</v>
          </cell>
          <cell r="P256" t="str">
            <v>0905Z</v>
          </cell>
        </row>
        <row r="257">
          <cell r="O257" t="str">
            <v>0906</v>
          </cell>
          <cell r="P257" t="str">
            <v>0906Z</v>
          </cell>
        </row>
        <row r="258">
          <cell r="O258" t="str">
            <v>0906</v>
          </cell>
          <cell r="P258" t="str">
            <v>0906Z</v>
          </cell>
        </row>
        <row r="259">
          <cell r="O259" t="str">
            <v>0907</v>
          </cell>
          <cell r="P259" t="str">
            <v>0907Z</v>
          </cell>
        </row>
        <row r="260">
          <cell r="O260" t="str">
            <v>0907</v>
          </cell>
          <cell r="P260" t="str">
            <v>0907Z</v>
          </cell>
        </row>
        <row r="261">
          <cell r="O261" t="str">
            <v>0908</v>
          </cell>
          <cell r="P261" t="str">
            <v>0908Z</v>
          </cell>
        </row>
        <row r="262">
          <cell r="O262" t="str">
            <v>0908</v>
          </cell>
          <cell r="P262" t="str">
            <v>0908Z</v>
          </cell>
        </row>
        <row r="263">
          <cell r="O263" t="str">
            <v>0909</v>
          </cell>
          <cell r="P263" t="str">
            <v>0909Z</v>
          </cell>
        </row>
        <row r="264">
          <cell r="O264" t="str">
            <v>0909</v>
          </cell>
          <cell r="P264" t="str">
            <v>0909Z</v>
          </cell>
        </row>
        <row r="265">
          <cell r="O265" t="str">
            <v>0910</v>
          </cell>
          <cell r="P265" t="str">
            <v>0910Z</v>
          </cell>
        </row>
        <row r="266">
          <cell r="O266" t="str">
            <v>0910</v>
          </cell>
          <cell r="P266" t="str">
            <v>0910Z</v>
          </cell>
        </row>
        <row r="267">
          <cell r="O267" t="str">
            <v>0911</v>
          </cell>
          <cell r="P267" t="str">
            <v>0911Z</v>
          </cell>
        </row>
        <row r="268">
          <cell r="O268" t="str">
            <v>0911</v>
          </cell>
          <cell r="P268" t="str">
            <v>0911Z</v>
          </cell>
        </row>
        <row r="269">
          <cell r="O269" t="str">
            <v>0912</v>
          </cell>
          <cell r="P269" t="str">
            <v>0912Z</v>
          </cell>
        </row>
        <row r="270">
          <cell r="O270" t="str">
            <v>0912</v>
          </cell>
          <cell r="P270" t="str">
            <v>0912Z</v>
          </cell>
        </row>
        <row r="271">
          <cell r="O271" t="str">
            <v>0B01</v>
          </cell>
          <cell r="P271" t="str">
            <v>0B01Z</v>
          </cell>
        </row>
        <row r="272">
          <cell r="O272" t="str">
            <v>0B01</v>
          </cell>
          <cell r="P272" t="str">
            <v>0B01Z</v>
          </cell>
        </row>
        <row r="273">
          <cell r="O273" t="str">
            <v>0B02</v>
          </cell>
          <cell r="P273" t="str">
            <v>0B02Z</v>
          </cell>
        </row>
        <row r="274">
          <cell r="O274" t="str">
            <v>0B02</v>
          </cell>
          <cell r="P274" t="str">
            <v>0B02Z</v>
          </cell>
        </row>
        <row r="275">
          <cell r="O275" t="str">
            <v>0B03</v>
          </cell>
          <cell r="P275" t="str">
            <v>0B03Z</v>
          </cell>
        </row>
        <row r="276">
          <cell r="O276" t="str">
            <v>0B03</v>
          </cell>
          <cell r="P276" t="str">
            <v>0B03Z</v>
          </cell>
        </row>
        <row r="277">
          <cell r="O277" t="str">
            <v>0B04</v>
          </cell>
          <cell r="P277" t="str">
            <v>0B04Z</v>
          </cell>
        </row>
        <row r="278">
          <cell r="O278" t="str">
            <v>0B04</v>
          </cell>
          <cell r="P278" t="str">
            <v>0B04Z</v>
          </cell>
        </row>
        <row r="279">
          <cell r="O279" t="str">
            <v>0B05</v>
          </cell>
          <cell r="P279" t="str">
            <v>0B05Z</v>
          </cell>
        </row>
        <row r="280">
          <cell r="O280" t="str">
            <v>0B05</v>
          </cell>
          <cell r="P280" t="str">
            <v>0B05Z</v>
          </cell>
        </row>
        <row r="281">
          <cell r="O281" t="str">
            <v>0B06</v>
          </cell>
          <cell r="P281" t="str">
            <v>0B06Z</v>
          </cell>
        </row>
        <row r="282">
          <cell r="O282" t="str">
            <v>0B06</v>
          </cell>
          <cell r="P282" t="str">
            <v>0B06Z</v>
          </cell>
        </row>
        <row r="283">
          <cell r="O283" t="str">
            <v>0B07</v>
          </cell>
          <cell r="P283" t="str">
            <v>0B07Z</v>
          </cell>
        </row>
        <row r="284">
          <cell r="O284" t="str">
            <v>0B07</v>
          </cell>
          <cell r="P284" t="str">
            <v>0B07Z</v>
          </cell>
        </row>
        <row r="285">
          <cell r="O285" t="str">
            <v>0B08</v>
          </cell>
          <cell r="P285" t="str">
            <v>0B08Z</v>
          </cell>
        </row>
        <row r="286">
          <cell r="O286" t="str">
            <v>0B08</v>
          </cell>
          <cell r="P286" t="str">
            <v>0B08Z</v>
          </cell>
        </row>
        <row r="287">
          <cell r="O287" t="str">
            <v>0B09</v>
          </cell>
          <cell r="P287" t="str">
            <v>0B09Z</v>
          </cell>
        </row>
        <row r="288">
          <cell r="O288" t="str">
            <v>0B09</v>
          </cell>
          <cell r="P288" t="str">
            <v>0B09Z</v>
          </cell>
        </row>
        <row r="289">
          <cell r="O289" t="str">
            <v>0B10</v>
          </cell>
          <cell r="P289" t="str">
            <v>0B10Z</v>
          </cell>
        </row>
        <row r="290">
          <cell r="O290" t="str">
            <v>0B10</v>
          </cell>
          <cell r="P290" t="str">
            <v>0B10Z</v>
          </cell>
        </row>
        <row r="291">
          <cell r="O291" t="str">
            <v>0B11</v>
          </cell>
          <cell r="P291" t="str">
            <v>0B11Z</v>
          </cell>
        </row>
        <row r="292">
          <cell r="O292" t="str">
            <v>0B11</v>
          </cell>
          <cell r="P292" t="str">
            <v>0B11Z</v>
          </cell>
        </row>
        <row r="293">
          <cell r="O293" t="str">
            <v>0B12</v>
          </cell>
          <cell r="P293" t="str">
            <v>0B12Z</v>
          </cell>
        </row>
        <row r="294">
          <cell r="O294" t="str">
            <v>0B12</v>
          </cell>
          <cell r="P294" t="str">
            <v>0B12Z</v>
          </cell>
        </row>
        <row r="295">
          <cell r="O295" t="str">
            <v>0B13</v>
          </cell>
          <cell r="P295" t="str">
            <v>0B13Z</v>
          </cell>
        </row>
        <row r="296">
          <cell r="O296" t="str">
            <v>0B13</v>
          </cell>
          <cell r="P296" t="str">
            <v>0B13Z</v>
          </cell>
        </row>
        <row r="297">
          <cell r="O297" t="str">
            <v>0B14</v>
          </cell>
          <cell r="P297" t="str">
            <v>0B14Z</v>
          </cell>
        </row>
        <row r="298">
          <cell r="O298" t="str">
            <v>0B14</v>
          </cell>
          <cell r="P298" t="str">
            <v>0B14Z</v>
          </cell>
        </row>
        <row r="299">
          <cell r="O299" t="str">
            <v>0B15</v>
          </cell>
          <cell r="P299" t="str">
            <v>0B15Z</v>
          </cell>
        </row>
        <row r="300">
          <cell r="O300" t="str">
            <v>0B15</v>
          </cell>
          <cell r="P300" t="str">
            <v>0B15Z</v>
          </cell>
        </row>
        <row r="301">
          <cell r="O301" t="str">
            <v>0B16</v>
          </cell>
          <cell r="P301" t="str">
            <v>0B16Z</v>
          </cell>
        </row>
        <row r="302">
          <cell r="O302" t="str">
            <v>0B16</v>
          </cell>
          <cell r="P302" t="str">
            <v>0B16Z</v>
          </cell>
        </row>
        <row r="303">
          <cell r="O303" t="str">
            <v>0B17</v>
          </cell>
          <cell r="P303" t="str">
            <v>0B17Z</v>
          </cell>
        </row>
        <row r="304">
          <cell r="O304" t="str">
            <v>0B17</v>
          </cell>
          <cell r="P304" t="str">
            <v>0B17Z</v>
          </cell>
        </row>
        <row r="305">
          <cell r="O305" t="str">
            <v>0B18</v>
          </cell>
          <cell r="P305" t="str">
            <v>0B18Z</v>
          </cell>
        </row>
        <row r="306">
          <cell r="O306" t="str">
            <v>0B18</v>
          </cell>
          <cell r="P306" t="str">
            <v>0B18Z</v>
          </cell>
        </row>
        <row r="307">
          <cell r="O307" t="str">
            <v>0B19</v>
          </cell>
          <cell r="P307" t="str">
            <v>0B19Z</v>
          </cell>
        </row>
        <row r="308">
          <cell r="O308" t="str">
            <v>0B19</v>
          </cell>
          <cell r="P308" t="str">
            <v>0B19Z</v>
          </cell>
        </row>
        <row r="309">
          <cell r="O309" t="str">
            <v>0B20</v>
          </cell>
          <cell r="P309" t="str">
            <v>0B20Z</v>
          </cell>
        </row>
        <row r="310">
          <cell r="O310" t="str">
            <v>0B20</v>
          </cell>
          <cell r="P310" t="str">
            <v>0B20Z</v>
          </cell>
        </row>
        <row r="311">
          <cell r="O311" t="str">
            <v>0B21</v>
          </cell>
          <cell r="P311" t="str">
            <v>0B21Z</v>
          </cell>
        </row>
        <row r="312">
          <cell r="O312" t="str">
            <v>0B21</v>
          </cell>
          <cell r="P312" t="str">
            <v>0B21Z</v>
          </cell>
        </row>
        <row r="313">
          <cell r="O313" t="str">
            <v>0B21</v>
          </cell>
          <cell r="P313" t="str">
            <v>0B21Z</v>
          </cell>
        </row>
        <row r="314">
          <cell r="O314" t="str">
            <v>0B21</v>
          </cell>
          <cell r="P314" t="str">
            <v>0B21Z</v>
          </cell>
        </row>
        <row r="315">
          <cell r="O315" t="str">
            <v>0611</v>
          </cell>
          <cell r="P315" t="str">
            <v>0611Z</v>
          </cell>
        </row>
        <row r="316">
          <cell r="O316" t="str">
            <v>0611</v>
          </cell>
          <cell r="P316" t="str">
            <v>0611Z</v>
          </cell>
        </row>
        <row r="317">
          <cell r="O317" t="str">
            <v>0611</v>
          </cell>
          <cell r="P317" t="str">
            <v>0611Z</v>
          </cell>
        </row>
        <row r="318">
          <cell r="O318" t="str">
            <v>0611</v>
          </cell>
          <cell r="P318" t="str">
            <v>0611Z</v>
          </cell>
        </row>
        <row r="319">
          <cell r="O319" t="str">
            <v>0611</v>
          </cell>
          <cell r="P319" t="str">
            <v>0611Z</v>
          </cell>
        </row>
        <row r="320">
          <cell r="O320" t="str">
            <v>0701</v>
          </cell>
          <cell r="P320" t="str">
            <v>0701X</v>
          </cell>
        </row>
        <row r="321">
          <cell r="O321" t="str">
            <v>0701</v>
          </cell>
          <cell r="P321" t="str">
            <v>0701X</v>
          </cell>
        </row>
        <row r="322">
          <cell r="O322" t="str">
            <v>0701</v>
          </cell>
          <cell r="P322" t="str">
            <v>0701Z</v>
          </cell>
        </row>
        <row r="323">
          <cell r="O323" t="str">
            <v>0701</v>
          </cell>
          <cell r="P323" t="str">
            <v>0701X</v>
          </cell>
        </row>
        <row r="324">
          <cell r="O324" t="str">
            <v>0702</v>
          </cell>
          <cell r="P324" t="str">
            <v>0702Z</v>
          </cell>
        </row>
        <row r="325">
          <cell r="O325" t="str">
            <v>0702</v>
          </cell>
          <cell r="P325" t="str">
            <v>0702Z</v>
          </cell>
        </row>
        <row r="326">
          <cell r="O326" t="str">
            <v>0702</v>
          </cell>
          <cell r="P326" t="str">
            <v>0702Z</v>
          </cell>
        </row>
        <row r="327">
          <cell r="O327" t="str">
            <v>0702</v>
          </cell>
          <cell r="P327" t="str">
            <v>0702Z</v>
          </cell>
        </row>
        <row r="328">
          <cell r="O328" t="str">
            <v>0702</v>
          </cell>
          <cell r="P328" t="str">
            <v>0702Z</v>
          </cell>
        </row>
        <row r="329">
          <cell r="O329" t="str">
            <v>0702</v>
          </cell>
          <cell r="P329" t="str">
            <v>0702Z</v>
          </cell>
        </row>
        <row r="330">
          <cell r="O330" t="str">
            <v>0702</v>
          </cell>
          <cell r="P330" t="str">
            <v>0702Z</v>
          </cell>
        </row>
        <row r="331">
          <cell r="O331" t="str">
            <v>0702</v>
          </cell>
          <cell r="P331" t="str">
            <v>0702Z</v>
          </cell>
        </row>
        <row r="332">
          <cell r="O332" t="str">
            <v>0702</v>
          </cell>
          <cell r="P332" t="str">
            <v>0702Z</v>
          </cell>
        </row>
        <row r="333">
          <cell r="O333" t="str">
            <v>0702</v>
          </cell>
          <cell r="P333" t="str">
            <v>0702Z</v>
          </cell>
        </row>
        <row r="334">
          <cell r="O334" t="str">
            <v>0702</v>
          </cell>
          <cell r="P334" t="str">
            <v>0702Z</v>
          </cell>
        </row>
        <row r="335">
          <cell r="O335" t="str">
            <v>0702</v>
          </cell>
          <cell r="P335" t="str">
            <v>0702Z</v>
          </cell>
        </row>
        <row r="336">
          <cell r="O336" t="str">
            <v>0702</v>
          </cell>
          <cell r="P336" t="str">
            <v>0702Z</v>
          </cell>
        </row>
        <row r="337">
          <cell r="O337" t="str">
            <v>0702</v>
          </cell>
          <cell r="P337" t="str">
            <v>0702Z</v>
          </cell>
        </row>
        <row r="338">
          <cell r="O338" t="str">
            <v>0702</v>
          </cell>
          <cell r="P338" t="str">
            <v>0702Z</v>
          </cell>
        </row>
        <row r="339">
          <cell r="O339" t="str">
            <v>0702</v>
          </cell>
          <cell r="P339" t="str">
            <v>0702Z</v>
          </cell>
        </row>
        <row r="340">
          <cell r="O340" t="str">
            <v>0702</v>
          </cell>
          <cell r="P340" t="str">
            <v>0702Z</v>
          </cell>
        </row>
        <row r="341">
          <cell r="O341" t="str">
            <v>0702</v>
          </cell>
          <cell r="P341" t="str">
            <v>0702Z</v>
          </cell>
        </row>
        <row r="342">
          <cell r="O342" t="str">
            <v>0703</v>
          </cell>
          <cell r="P342" t="str">
            <v>0703Z</v>
          </cell>
        </row>
        <row r="343">
          <cell r="O343" t="str">
            <v>0703</v>
          </cell>
          <cell r="P343" t="str">
            <v>0703Z</v>
          </cell>
        </row>
        <row r="344">
          <cell r="O344" t="str">
            <v>0703</v>
          </cell>
          <cell r="P344" t="str">
            <v>0703Z</v>
          </cell>
        </row>
        <row r="345">
          <cell r="O345" t="str">
            <v>0703</v>
          </cell>
          <cell r="P345" t="str">
            <v>0703Z</v>
          </cell>
        </row>
        <row r="346">
          <cell r="O346" t="str">
            <v>0703</v>
          </cell>
          <cell r="P346" t="str">
            <v>0703Z</v>
          </cell>
        </row>
        <row r="347">
          <cell r="O347" t="str">
            <v>0703</v>
          </cell>
          <cell r="P347" t="str">
            <v>0703Z</v>
          </cell>
        </row>
        <row r="348">
          <cell r="O348" t="str">
            <v>0703</v>
          </cell>
          <cell r="P348" t="str">
            <v>0703Z</v>
          </cell>
        </row>
        <row r="349">
          <cell r="O349" t="str">
            <v>0703</v>
          </cell>
          <cell r="P349" t="str">
            <v>0703Z</v>
          </cell>
        </row>
        <row r="350">
          <cell r="O350" t="str">
            <v>0703</v>
          </cell>
          <cell r="P350" t="str">
            <v>0703Z</v>
          </cell>
        </row>
        <row r="351">
          <cell r="O351" t="str">
            <v>0703</v>
          </cell>
          <cell r="P351" t="str">
            <v>0703Z</v>
          </cell>
        </row>
        <row r="352">
          <cell r="O352" t="str">
            <v>0703</v>
          </cell>
          <cell r="P352" t="str">
            <v>0703Z</v>
          </cell>
        </row>
        <row r="353">
          <cell r="O353" t="str">
            <v>0703</v>
          </cell>
          <cell r="P353" t="str">
            <v>0703Z</v>
          </cell>
        </row>
        <row r="354">
          <cell r="O354" t="str">
            <v>0703</v>
          </cell>
          <cell r="P354" t="str">
            <v>0703Z</v>
          </cell>
        </row>
        <row r="355">
          <cell r="O355" t="str">
            <v>0703</v>
          </cell>
          <cell r="P355" t="str">
            <v>0703Z</v>
          </cell>
        </row>
        <row r="356">
          <cell r="O356" t="str">
            <v>0703</v>
          </cell>
          <cell r="P356" t="str">
            <v>0703Z</v>
          </cell>
        </row>
        <row r="357">
          <cell r="O357" t="str">
            <v>0703</v>
          </cell>
          <cell r="P357" t="str">
            <v>0703Z</v>
          </cell>
        </row>
        <row r="358">
          <cell r="O358" t="str">
            <v>0703</v>
          </cell>
          <cell r="P358" t="str">
            <v>0703Z</v>
          </cell>
        </row>
        <row r="359">
          <cell r="O359" t="str">
            <v>0703</v>
          </cell>
          <cell r="P359" t="str">
            <v>0703Z</v>
          </cell>
        </row>
        <row r="360">
          <cell r="O360" t="str">
            <v>0703</v>
          </cell>
          <cell r="P360" t="str">
            <v>0703Z</v>
          </cell>
        </row>
        <row r="361">
          <cell r="O361" t="str">
            <v>0703</v>
          </cell>
          <cell r="P361" t="str">
            <v>0703Z</v>
          </cell>
        </row>
        <row r="362">
          <cell r="O362" t="str">
            <v>0703</v>
          </cell>
          <cell r="P362" t="str">
            <v>0703Z</v>
          </cell>
        </row>
        <row r="363">
          <cell r="O363" t="str">
            <v>0703</v>
          </cell>
          <cell r="P363" t="str">
            <v>0703Z</v>
          </cell>
        </row>
        <row r="364">
          <cell r="O364" t="str">
            <v>0703</v>
          </cell>
          <cell r="P364" t="str">
            <v>0703Z</v>
          </cell>
        </row>
        <row r="365">
          <cell r="O365" t="str">
            <v>0703</v>
          </cell>
          <cell r="P365" t="str">
            <v>0703Z</v>
          </cell>
        </row>
        <row r="366">
          <cell r="O366" t="str">
            <v>0704</v>
          </cell>
          <cell r="P366" t="str">
            <v>0704Z</v>
          </cell>
        </row>
        <row r="367">
          <cell r="O367" t="str">
            <v>0704</v>
          </cell>
          <cell r="P367" t="str">
            <v>0704Z</v>
          </cell>
        </row>
        <row r="368">
          <cell r="O368" t="str">
            <v>0704</v>
          </cell>
          <cell r="P368" t="str">
            <v>0704Z</v>
          </cell>
        </row>
        <row r="369">
          <cell r="O369" t="str">
            <v>0704</v>
          </cell>
          <cell r="P369" t="str">
            <v>0704Z</v>
          </cell>
        </row>
        <row r="370">
          <cell r="O370" t="str">
            <v>0704</v>
          </cell>
          <cell r="P370" t="str">
            <v>0704Z</v>
          </cell>
        </row>
        <row r="371">
          <cell r="O371" t="str">
            <v>0704</v>
          </cell>
          <cell r="P371" t="str">
            <v>0704Z</v>
          </cell>
        </row>
        <row r="372">
          <cell r="O372" t="str">
            <v>0704</v>
          </cell>
          <cell r="P372" t="str">
            <v>0704Z</v>
          </cell>
        </row>
        <row r="373">
          <cell r="O373" t="str">
            <v>0704</v>
          </cell>
          <cell r="P373" t="str">
            <v>0704Z</v>
          </cell>
        </row>
        <row r="374">
          <cell r="O374" t="str">
            <v>0704</v>
          </cell>
          <cell r="P374" t="str">
            <v>0704Z</v>
          </cell>
        </row>
        <row r="375">
          <cell r="O375" t="str">
            <v>0704</v>
          </cell>
          <cell r="P375" t="str">
            <v>0704Z</v>
          </cell>
        </row>
        <row r="376">
          <cell r="O376" t="str">
            <v>0709</v>
          </cell>
          <cell r="P376" t="str">
            <v>0709Z</v>
          </cell>
        </row>
        <row r="377">
          <cell r="O377" t="str">
            <v>0709</v>
          </cell>
          <cell r="P377" t="str">
            <v>0709X</v>
          </cell>
        </row>
        <row r="378">
          <cell r="O378" t="str">
            <v>0710</v>
          </cell>
          <cell r="P378" t="str">
            <v>0710X</v>
          </cell>
        </row>
        <row r="379">
          <cell r="O379" t="str">
            <v>0710</v>
          </cell>
          <cell r="P379" t="str">
            <v>0710Z</v>
          </cell>
        </row>
        <row r="380">
          <cell r="O380" t="str">
            <v>0711</v>
          </cell>
          <cell r="P380" t="str">
            <v>0711X</v>
          </cell>
        </row>
        <row r="381">
          <cell r="O381" t="str">
            <v>0711</v>
          </cell>
          <cell r="P381" t="str">
            <v>0711Z</v>
          </cell>
        </row>
        <row r="382">
          <cell r="O382" t="str">
            <v>0712</v>
          </cell>
          <cell r="P382" t="str">
            <v>0712Z</v>
          </cell>
        </row>
        <row r="383">
          <cell r="O383" t="str">
            <v>0712</v>
          </cell>
          <cell r="P383" t="str">
            <v>0712X</v>
          </cell>
        </row>
        <row r="384">
          <cell r="O384" t="str">
            <v>0712</v>
          </cell>
          <cell r="P384" t="str">
            <v>0712Z</v>
          </cell>
        </row>
        <row r="385">
          <cell r="O385" t="str">
            <v>0712</v>
          </cell>
          <cell r="P385" t="str">
            <v>0712Z</v>
          </cell>
        </row>
        <row r="386">
          <cell r="O386" t="str">
            <v>0801</v>
          </cell>
          <cell r="P386" t="str">
            <v>0801X</v>
          </cell>
        </row>
        <row r="387">
          <cell r="O387" t="str">
            <v>0801</v>
          </cell>
          <cell r="P387" t="str">
            <v>0801Z</v>
          </cell>
        </row>
        <row r="388">
          <cell r="O388" t="str">
            <v>0801</v>
          </cell>
          <cell r="P388" t="str">
            <v>0801Z</v>
          </cell>
        </row>
        <row r="389">
          <cell r="O389" t="str">
            <v>0801</v>
          </cell>
          <cell r="P389" t="str">
            <v>0801Z</v>
          </cell>
        </row>
        <row r="390">
          <cell r="O390" t="str">
            <v>0803</v>
          </cell>
          <cell r="P390" t="str">
            <v>0803Z</v>
          </cell>
        </row>
        <row r="391">
          <cell r="O391" t="str">
            <v>0803</v>
          </cell>
          <cell r="P391" t="str">
            <v>0803Z</v>
          </cell>
        </row>
        <row r="392">
          <cell r="O392" t="str">
            <v>0804</v>
          </cell>
          <cell r="P392" t="str">
            <v>0804X</v>
          </cell>
        </row>
        <row r="393">
          <cell r="O393" t="str">
            <v>0805</v>
          </cell>
          <cell r="P393" t="str">
            <v>0805Z</v>
          </cell>
        </row>
        <row r="394">
          <cell r="O394" t="str">
            <v>0805</v>
          </cell>
          <cell r="P394" t="str">
            <v>0805Z</v>
          </cell>
        </row>
        <row r="395">
          <cell r="O395" t="str">
            <v>0806</v>
          </cell>
          <cell r="P395" t="str">
            <v>0806Z</v>
          </cell>
        </row>
        <row r="396">
          <cell r="O396" t="str">
            <v>0806</v>
          </cell>
          <cell r="P396" t="str">
            <v>0806Z</v>
          </cell>
        </row>
        <row r="397">
          <cell r="O397" t="str">
            <v>0809</v>
          </cell>
          <cell r="P397" t="str">
            <v>0809Z</v>
          </cell>
        </row>
        <row r="398">
          <cell r="O398" t="str">
            <v>0809</v>
          </cell>
          <cell r="P398" t="str">
            <v>0809Z</v>
          </cell>
        </row>
        <row r="399">
          <cell r="O399" t="str">
            <v>0809</v>
          </cell>
          <cell r="P399" t="str">
            <v>0809Z</v>
          </cell>
        </row>
        <row r="400">
          <cell r="O400" t="str">
            <v>0809</v>
          </cell>
          <cell r="P400" t="str">
            <v>0809Z</v>
          </cell>
        </row>
        <row r="401">
          <cell r="O401" t="str">
            <v>0809</v>
          </cell>
          <cell r="P401" t="str">
            <v>0809Z</v>
          </cell>
        </row>
        <row r="402">
          <cell r="O402" t="str">
            <v>0809</v>
          </cell>
          <cell r="P402" t="str">
            <v>0809X</v>
          </cell>
        </row>
        <row r="403">
          <cell r="O403" t="str">
            <v>0810</v>
          </cell>
          <cell r="P403" t="str">
            <v>0810Z</v>
          </cell>
        </row>
        <row r="404">
          <cell r="O404" t="str">
            <v>0810</v>
          </cell>
          <cell r="P404" t="str">
            <v>0810Z</v>
          </cell>
        </row>
        <row r="405">
          <cell r="O405" t="str">
            <v>0810</v>
          </cell>
          <cell r="P405" t="str">
            <v>0810Z</v>
          </cell>
        </row>
        <row r="406">
          <cell r="O406" t="str">
            <v>0810</v>
          </cell>
          <cell r="P406" t="str">
            <v>0810Z</v>
          </cell>
        </row>
        <row r="407">
          <cell r="O407" t="str">
            <v>0811</v>
          </cell>
          <cell r="P407" t="str">
            <v>0811Z</v>
          </cell>
        </row>
        <row r="408">
          <cell r="O408" t="str">
            <v>0811</v>
          </cell>
          <cell r="P408" t="str">
            <v>0811Z</v>
          </cell>
        </row>
        <row r="409">
          <cell r="O409" t="str">
            <v>0811</v>
          </cell>
          <cell r="P409" t="str">
            <v>0811Z</v>
          </cell>
        </row>
        <row r="410">
          <cell r="O410" t="str">
            <v>0811</v>
          </cell>
          <cell r="P410" t="str">
            <v>0811Z</v>
          </cell>
        </row>
        <row r="411">
          <cell r="O411" t="str">
            <v>0812</v>
          </cell>
          <cell r="P411" t="str">
            <v>0812Z</v>
          </cell>
        </row>
        <row r="412">
          <cell r="O412" t="str">
            <v>0812</v>
          </cell>
          <cell r="P412" t="str">
            <v>0812Z</v>
          </cell>
        </row>
        <row r="413">
          <cell r="O413" t="str">
            <v>0812</v>
          </cell>
          <cell r="P413" t="str">
            <v>0812Z</v>
          </cell>
        </row>
        <row r="414">
          <cell r="O414" t="str">
            <v>0812</v>
          </cell>
          <cell r="P414" t="str">
            <v>0812Z</v>
          </cell>
        </row>
        <row r="415">
          <cell r="O415" t="str">
            <v>0813</v>
          </cell>
          <cell r="P415" t="str">
            <v>0813Z</v>
          </cell>
        </row>
        <row r="416">
          <cell r="O416" t="str">
            <v>0813</v>
          </cell>
          <cell r="P416" t="str">
            <v>0813Z</v>
          </cell>
        </row>
        <row r="417">
          <cell r="O417" t="str">
            <v>0814</v>
          </cell>
          <cell r="P417" t="str">
            <v>0814Z</v>
          </cell>
        </row>
        <row r="418">
          <cell r="O418" t="str">
            <v>0814</v>
          </cell>
          <cell r="P418" t="str">
            <v>0814Z</v>
          </cell>
        </row>
        <row r="419">
          <cell r="O419" t="str">
            <v>0816</v>
          </cell>
          <cell r="P419" t="str">
            <v>0816Z</v>
          </cell>
        </row>
        <row r="420">
          <cell r="O420" t="str">
            <v>0816</v>
          </cell>
          <cell r="P420" t="str">
            <v>0816X</v>
          </cell>
        </row>
        <row r="421">
          <cell r="O421" t="str">
            <v>0816</v>
          </cell>
          <cell r="P421" t="str">
            <v>0816Z</v>
          </cell>
        </row>
        <row r="422">
          <cell r="O422" t="str">
            <v>0816</v>
          </cell>
          <cell r="P422" t="str">
            <v>0816Z</v>
          </cell>
        </row>
        <row r="423">
          <cell r="O423" t="str">
            <v>0818</v>
          </cell>
          <cell r="P423" t="str">
            <v>0818Z</v>
          </cell>
        </row>
        <row r="424">
          <cell r="O424" t="str">
            <v>0818</v>
          </cell>
          <cell r="P424" t="str">
            <v>0818X</v>
          </cell>
        </row>
        <row r="425">
          <cell r="O425" t="str">
            <v>0819</v>
          </cell>
          <cell r="P425" t="str">
            <v>0819X</v>
          </cell>
        </row>
        <row r="426">
          <cell r="O426" t="str">
            <v>0819</v>
          </cell>
          <cell r="P426" t="str">
            <v>0819X</v>
          </cell>
        </row>
        <row r="427">
          <cell r="O427" t="str">
            <v>0819</v>
          </cell>
          <cell r="P427" t="str">
            <v>0819X</v>
          </cell>
        </row>
        <row r="428">
          <cell r="O428" t="str">
            <v>0819</v>
          </cell>
          <cell r="P428" t="str">
            <v>0819Z</v>
          </cell>
        </row>
        <row r="429">
          <cell r="O429" t="str">
            <v>0901</v>
          </cell>
          <cell r="P429" t="str">
            <v>0901X</v>
          </cell>
        </row>
        <row r="430">
          <cell r="O430" t="str">
            <v>0901</v>
          </cell>
          <cell r="P430" t="str">
            <v>0901X</v>
          </cell>
        </row>
        <row r="431">
          <cell r="O431" t="str">
            <v>0902</v>
          </cell>
          <cell r="P431" t="str">
            <v>0902Z</v>
          </cell>
        </row>
        <row r="432">
          <cell r="O432" t="str">
            <v>0902</v>
          </cell>
          <cell r="P432" t="str">
            <v>0902Z</v>
          </cell>
        </row>
        <row r="433">
          <cell r="O433" t="str">
            <v>0902</v>
          </cell>
          <cell r="P433" t="str">
            <v>0902Z</v>
          </cell>
        </row>
        <row r="434">
          <cell r="O434" t="str">
            <v>0902</v>
          </cell>
          <cell r="P434" t="str">
            <v>0902Z</v>
          </cell>
        </row>
        <row r="435">
          <cell r="O435" t="str">
            <v>0903</v>
          </cell>
          <cell r="P435" t="str">
            <v>0903X</v>
          </cell>
        </row>
        <row r="436">
          <cell r="O436" t="str">
            <v>0903</v>
          </cell>
          <cell r="P436" t="str">
            <v>0903Z</v>
          </cell>
        </row>
        <row r="437">
          <cell r="O437" t="str">
            <v>0903</v>
          </cell>
          <cell r="P437" t="str">
            <v>0903Z</v>
          </cell>
        </row>
        <row r="438">
          <cell r="O438" t="str">
            <v>0903</v>
          </cell>
          <cell r="P438" t="str">
            <v>0903Z</v>
          </cell>
        </row>
        <row r="439">
          <cell r="O439" t="str">
            <v>0905</v>
          </cell>
          <cell r="P439" t="str">
            <v>0905Z</v>
          </cell>
        </row>
        <row r="440">
          <cell r="O440" t="str">
            <v>0905</v>
          </cell>
          <cell r="P440" t="str">
            <v>0905Z</v>
          </cell>
        </row>
        <row r="441">
          <cell r="O441" t="str">
            <v>0905</v>
          </cell>
          <cell r="P441" t="str">
            <v>0905Z</v>
          </cell>
        </row>
        <row r="442">
          <cell r="O442" t="str">
            <v>0905</v>
          </cell>
          <cell r="P442" t="str">
            <v>0905X</v>
          </cell>
        </row>
        <row r="443">
          <cell r="O443" t="str">
            <v>0906</v>
          </cell>
          <cell r="P443" t="str">
            <v>0906Z</v>
          </cell>
        </row>
        <row r="444">
          <cell r="O444" t="str">
            <v>0906</v>
          </cell>
          <cell r="P444" t="str">
            <v>0906Z</v>
          </cell>
        </row>
        <row r="445">
          <cell r="O445" t="str">
            <v>0906</v>
          </cell>
          <cell r="P445" t="str">
            <v>0906Z</v>
          </cell>
        </row>
        <row r="446">
          <cell r="O446" t="str">
            <v>0906</v>
          </cell>
          <cell r="P446" t="str">
            <v>0906X</v>
          </cell>
        </row>
        <row r="447">
          <cell r="O447" t="str">
            <v>0906</v>
          </cell>
          <cell r="P447" t="str">
            <v>0906Z</v>
          </cell>
        </row>
        <row r="448">
          <cell r="O448" t="str">
            <v>0906</v>
          </cell>
          <cell r="P448" t="str">
            <v>0906Z</v>
          </cell>
        </row>
        <row r="449">
          <cell r="O449" t="str">
            <v>0906</v>
          </cell>
          <cell r="P449" t="str">
            <v>0906Z</v>
          </cell>
        </row>
        <row r="450">
          <cell r="O450" t="str">
            <v>0906</v>
          </cell>
          <cell r="P450" t="str">
            <v>0906Z</v>
          </cell>
        </row>
        <row r="451">
          <cell r="O451" t="str">
            <v>0907</v>
          </cell>
          <cell r="P451" t="str">
            <v>0907Z</v>
          </cell>
        </row>
        <row r="452">
          <cell r="O452" t="str">
            <v>0907</v>
          </cell>
          <cell r="P452" t="str">
            <v>0907Z</v>
          </cell>
        </row>
        <row r="453">
          <cell r="O453" t="str">
            <v>0907</v>
          </cell>
          <cell r="P453" t="str">
            <v>0907Z</v>
          </cell>
        </row>
        <row r="454">
          <cell r="O454" t="str">
            <v>0907</v>
          </cell>
          <cell r="P454" t="str">
            <v>0907Z</v>
          </cell>
        </row>
        <row r="455">
          <cell r="O455" t="str">
            <v>0908</v>
          </cell>
          <cell r="P455" t="str">
            <v>0908X</v>
          </cell>
        </row>
        <row r="456">
          <cell r="O456" t="str">
            <v>0908</v>
          </cell>
          <cell r="P456" t="str">
            <v>0908Z</v>
          </cell>
        </row>
        <row r="457">
          <cell r="O457" t="str">
            <v>0910</v>
          </cell>
          <cell r="P457" t="str">
            <v>0910Z</v>
          </cell>
        </row>
        <row r="458">
          <cell r="O458" t="str">
            <v>0910</v>
          </cell>
          <cell r="P458" t="str">
            <v>0910Z</v>
          </cell>
        </row>
        <row r="459">
          <cell r="O459" t="str">
            <v>0911</v>
          </cell>
          <cell r="P459" t="str">
            <v>0911Z</v>
          </cell>
        </row>
        <row r="460">
          <cell r="O460" t="str">
            <v>0911</v>
          </cell>
          <cell r="P460" t="str">
            <v>0911Z</v>
          </cell>
        </row>
        <row r="461">
          <cell r="O461" t="str">
            <v>0912</v>
          </cell>
          <cell r="P461" t="str">
            <v>0912Z</v>
          </cell>
        </row>
        <row r="462">
          <cell r="O462" t="str">
            <v>0912</v>
          </cell>
          <cell r="P462" t="str">
            <v>0912Z</v>
          </cell>
        </row>
        <row r="463">
          <cell r="O463" t="str">
            <v>0912</v>
          </cell>
          <cell r="P463" t="str">
            <v>0912Z</v>
          </cell>
        </row>
        <row r="464">
          <cell r="O464" t="str">
            <v>0912</v>
          </cell>
          <cell r="P464" t="str">
            <v>0912Z</v>
          </cell>
        </row>
        <row r="465">
          <cell r="O465" t="str">
            <v>0B01</v>
          </cell>
          <cell r="P465" t="str">
            <v>0B01Z</v>
          </cell>
        </row>
        <row r="466">
          <cell r="O466" t="str">
            <v>0B01</v>
          </cell>
          <cell r="P466" t="str">
            <v>0B01Z</v>
          </cell>
        </row>
        <row r="467">
          <cell r="O467" t="str">
            <v>0B02</v>
          </cell>
          <cell r="P467" t="str">
            <v>0B02Z</v>
          </cell>
        </row>
        <row r="468">
          <cell r="O468" t="str">
            <v>0B02</v>
          </cell>
          <cell r="P468" t="str">
            <v>0B02Z</v>
          </cell>
        </row>
        <row r="469">
          <cell r="O469" t="str">
            <v>0B02</v>
          </cell>
          <cell r="P469" t="str">
            <v>0B02Z</v>
          </cell>
        </row>
        <row r="470">
          <cell r="O470" t="str">
            <v>0B02</v>
          </cell>
          <cell r="P470" t="str">
            <v>0B02Z</v>
          </cell>
        </row>
        <row r="471">
          <cell r="O471" t="str">
            <v>0B02</v>
          </cell>
          <cell r="P471" t="str">
            <v>0B02Z</v>
          </cell>
        </row>
        <row r="472">
          <cell r="O472" t="str">
            <v>0B02</v>
          </cell>
          <cell r="P472" t="str">
            <v>0B02Z</v>
          </cell>
        </row>
        <row r="473">
          <cell r="O473" t="str">
            <v>0B03</v>
          </cell>
          <cell r="P473" t="str">
            <v>0B03Z</v>
          </cell>
        </row>
        <row r="474">
          <cell r="O474" t="str">
            <v>0B03</v>
          </cell>
          <cell r="P474" t="str">
            <v>0B03Z</v>
          </cell>
        </row>
        <row r="475">
          <cell r="O475" t="str">
            <v>0B03</v>
          </cell>
          <cell r="P475" t="str">
            <v>0B03Z</v>
          </cell>
        </row>
        <row r="476">
          <cell r="O476" t="str">
            <v>0B03</v>
          </cell>
          <cell r="P476" t="str">
            <v>0B03Z</v>
          </cell>
        </row>
        <row r="477">
          <cell r="O477" t="str">
            <v>0B04</v>
          </cell>
          <cell r="P477" t="str">
            <v>0B04Z</v>
          </cell>
        </row>
        <row r="478">
          <cell r="O478" t="str">
            <v>0B04</v>
          </cell>
          <cell r="P478" t="str">
            <v>0B04Z</v>
          </cell>
        </row>
        <row r="479">
          <cell r="O479" t="str">
            <v>0B06</v>
          </cell>
          <cell r="P479" t="str">
            <v>0B06Z</v>
          </cell>
        </row>
        <row r="480">
          <cell r="O480" t="str">
            <v>0B06</v>
          </cell>
          <cell r="P480" t="str">
            <v>0B06Z</v>
          </cell>
        </row>
        <row r="481">
          <cell r="O481" t="str">
            <v>0B06</v>
          </cell>
          <cell r="P481" t="str">
            <v>0B06Z</v>
          </cell>
        </row>
        <row r="482">
          <cell r="O482" t="str">
            <v>0B07</v>
          </cell>
          <cell r="P482" t="str">
            <v>0B07Z</v>
          </cell>
        </row>
        <row r="483">
          <cell r="O483" t="str">
            <v>0B07</v>
          </cell>
          <cell r="P483" t="str">
            <v>0B07Z</v>
          </cell>
        </row>
        <row r="484">
          <cell r="O484" t="str">
            <v>0B07</v>
          </cell>
          <cell r="P484" t="str">
            <v>0B07Z</v>
          </cell>
        </row>
        <row r="485">
          <cell r="O485" t="str">
            <v>0B11</v>
          </cell>
          <cell r="P485" t="str">
            <v>0B11Z</v>
          </cell>
        </row>
        <row r="486">
          <cell r="O486" t="str">
            <v>0B11</v>
          </cell>
          <cell r="P486" t="str">
            <v>0B11Z</v>
          </cell>
        </row>
        <row r="487">
          <cell r="O487" t="str">
            <v>0B11</v>
          </cell>
          <cell r="P487" t="str">
            <v>0B11Z</v>
          </cell>
        </row>
        <row r="488">
          <cell r="O488" t="str">
            <v>0B11</v>
          </cell>
          <cell r="P488" t="str">
            <v>0B11Z</v>
          </cell>
        </row>
        <row r="489">
          <cell r="O489" t="str">
            <v>0B14</v>
          </cell>
          <cell r="P489" t="str">
            <v>0B14Z</v>
          </cell>
        </row>
        <row r="490">
          <cell r="O490" t="str">
            <v>0B14</v>
          </cell>
          <cell r="P490" t="str">
            <v>0B14Z</v>
          </cell>
        </row>
        <row r="491">
          <cell r="O491" t="str">
            <v>0B14</v>
          </cell>
          <cell r="P491" t="str">
            <v>0B14Z</v>
          </cell>
        </row>
        <row r="492">
          <cell r="O492" t="str">
            <v>0B14</v>
          </cell>
          <cell r="P492" t="str">
            <v>0B14Z</v>
          </cell>
        </row>
        <row r="493">
          <cell r="O493" t="str">
            <v>0B15</v>
          </cell>
          <cell r="P493" t="str">
            <v>0B15Z</v>
          </cell>
        </row>
        <row r="494">
          <cell r="O494" t="str">
            <v>0B15</v>
          </cell>
          <cell r="P494" t="str">
            <v>0B15Z</v>
          </cell>
        </row>
        <row r="495">
          <cell r="O495" t="str">
            <v>0B15</v>
          </cell>
          <cell r="P495" t="str">
            <v>0B15Z</v>
          </cell>
        </row>
        <row r="496">
          <cell r="O496" t="str">
            <v>0B15</v>
          </cell>
          <cell r="P496" t="str">
            <v>0B15Z</v>
          </cell>
        </row>
        <row r="497">
          <cell r="O497" t="str">
            <v>0B16</v>
          </cell>
          <cell r="P497" t="str">
            <v>0B16Z</v>
          </cell>
        </row>
        <row r="498">
          <cell r="O498" t="str">
            <v>0B16</v>
          </cell>
          <cell r="P498" t="str">
            <v>0B16Z</v>
          </cell>
        </row>
        <row r="499">
          <cell r="O499" t="str">
            <v>0B17</v>
          </cell>
          <cell r="P499" t="str">
            <v>0B17Z</v>
          </cell>
        </row>
        <row r="500">
          <cell r="O500" t="str">
            <v>0B17</v>
          </cell>
          <cell r="P500" t="str">
            <v>0B17Z</v>
          </cell>
        </row>
        <row r="501">
          <cell r="O501" t="str">
            <v>0B17</v>
          </cell>
          <cell r="P501" t="str">
            <v>0B17Z</v>
          </cell>
        </row>
        <row r="502">
          <cell r="O502" t="str">
            <v>0B17</v>
          </cell>
          <cell r="P502" t="str">
            <v>0B17Z</v>
          </cell>
        </row>
        <row r="503">
          <cell r="O503" t="str">
            <v>0B17</v>
          </cell>
          <cell r="P503" t="str">
            <v>0B17Z</v>
          </cell>
        </row>
        <row r="504">
          <cell r="O504" t="str">
            <v>0B17</v>
          </cell>
          <cell r="P504" t="str">
            <v>0B17Z</v>
          </cell>
        </row>
        <row r="505">
          <cell r="O505" t="str">
            <v>0B17</v>
          </cell>
          <cell r="P505" t="str">
            <v>0B17Z</v>
          </cell>
        </row>
        <row r="506">
          <cell r="O506" t="str">
            <v>0B17</v>
          </cell>
          <cell r="P506" t="str">
            <v>0B17Z</v>
          </cell>
        </row>
        <row r="507">
          <cell r="O507" t="str">
            <v>0B18</v>
          </cell>
          <cell r="P507" t="str">
            <v>0B18Z</v>
          </cell>
        </row>
        <row r="508">
          <cell r="O508" t="str">
            <v>0B18</v>
          </cell>
          <cell r="P508" t="str">
            <v>0B18Z</v>
          </cell>
        </row>
        <row r="509">
          <cell r="O509" t="str">
            <v>0B18</v>
          </cell>
          <cell r="P509" t="str">
            <v>0B18Z</v>
          </cell>
        </row>
        <row r="510">
          <cell r="O510" t="str">
            <v>0B18</v>
          </cell>
          <cell r="P510" t="str">
            <v>0B18Z</v>
          </cell>
        </row>
        <row r="511">
          <cell r="O511" t="str">
            <v>0120</v>
          </cell>
          <cell r="P511" t="str">
            <v>0120X</v>
          </cell>
        </row>
        <row r="512">
          <cell r="O512" t="str">
            <v>0120</v>
          </cell>
          <cell r="P512" t="str">
            <v>0120X</v>
          </cell>
        </row>
        <row r="513">
          <cell r="O513" t="str">
            <v>0120</v>
          </cell>
          <cell r="P513" t="str">
            <v>0120X</v>
          </cell>
        </row>
        <row r="514">
          <cell r="O514" t="str">
            <v>0120</v>
          </cell>
          <cell r="P514" t="str">
            <v>0120X</v>
          </cell>
        </row>
        <row r="515">
          <cell r="O515" t="str">
            <v>0120</v>
          </cell>
          <cell r="P515" t="str">
            <v>0120X</v>
          </cell>
        </row>
        <row r="516">
          <cell r="O516" t="str">
            <v>0120</v>
          </cell>
          <cell r="P516" t="str">
            <v>0120X</v>
          </cell>
        </row>
        <row r="517">
          <cell r="O517" t="str">
            <v>0120</v>
          </cell>
          <cell r="P517" t="str">
            <v>0120X</v>
          </cell>
        </row>
        <row r="518">
          <cell r="O518" t="str">
            <v>0120</v>
          </cell>
          <cell r="P518" t="str">
            <v>0120X</v>
          </cell>
        </row>
        <row r="519">
          <cell r="O519" t="str">
            <v>0120</v>
          </cell>
          <cell r="P519" t="str">
            <v>0120X</v>
          </cell>
        </row>
        <row r="520">
          <cell r="O520" t="str">
            <v>0120</v>
          </cell>
          <cell r="P520" t="str">
            <v>0120X</v>
          </cell>
        </row>
        <row r="521">
          <cell r="O521" t="str">
            <v>0120</v>
          </cell>
          <cell r="P521" t="str">
            <v>0120X</v>
          </cell>
        </row>
        <row r="522">
          <cell r="O522" t="str">
            <v>0120</v>
          </cell>
          <cell r="P522" t="str">
            <v>0120X</v>
          </cell>
        </row>
        <row r="523">
          <cell r="O523" t="str">
            <v>0120</v>
          </cell>
          <cell r="P523" t="str">
            <v>0120X</v>
          </cell>
        </row>
        <row r="524">
          <cell r="O524" t="str">
            <v>0201</v>
          </cell>
          <cell r="P524" t="str">
            <v>0201Z</v>
          </cell>
        </row>
        <row r="525">
          <cell r="O525" t="str">
            <v>0201</v>
          </cell>
          <cell r="P525" t="str">
            <v>0201X</v>
          </cell>
        </row>
        <row r="526">
          <cell r="O526" t="str">
            <v>0201</v>
          </cell>
          <cell r="P526" t="str">
            <v>0201X</v>
          </cell>
        </row>
        <row r="527">
          <cell r="O527" t="str">
            <v>0201</v>
          </cell>
          <cell r="P527" t="str">
            <v>0201X</v>
          </cell>
        </row>
        <row r="528">
          <cell r="O528" t="str">
            <v>0201</v>
          </cell>
          <cell r="P528" t="str">
            <v>0201X</v>
          </cell>
        </row>
        <row r="529">
          <cell r="O529" t="str">
            <v>0201</v>
          </cell>
          <cell r="P529" t="str">
            <v>0201X</v>
          </cell>
        </row>
        <row r="530">
          <cell r="O530" t="str">
            <v>0201</v>
          </cell>
          <cell r="P530" t="str">
            <v>0201X</v>
          </cell>
        </row>
        <row r="531">
          <cell r="O531" t="str">
            <v>0201</v>
          </cell>
          <cell r="P531" t="str">
            <v>0201X</v>
          </cell>
        </row>
        <row r="532">
          <cell r="O532" t="str">
            <v>0201</v>
          </cell>
          <cell r="P532" t="str">
            <v>0201X</v>
          </cell>
        </row>
        <row r="533">
          <cell r="O533" t="str">
            <v>0201</v>
          </cell>
          <cell r="P533" t="str">
            <v>0201X</v>
          </cell>
        </row>
        <row r="534">
          <cell r="O534" t="str">
            <v>0201</v>
          </cell>
          <cell r="P534" t="str">
            <v>0201X</v>
          </cell>
        </row>
        <row r="535">
          <cell r="O535" t="str">
            <v>0201</v>
          </cell>
          <cell r="P535" t="str">
            <v>0201X</v>
          </cell>
        </row>
        <row r="536">
          <cell r="O536" t="str">
            <v>0201</v>
          </cell>
          <cell r="P536" t="str">
            <v>0201X</v>
          </cell>
        </row>
        <row r="537">
          <cell r="O537" t="str">
            <v>0201</v>
          </cell>
          <cell r="P537" t="str">
            <v>0201X</v>
          </cell>
        </row>
        <row r="538">
          <cell r="O538" t="str">
            <v>0201</v>
          </cell>
          <cell r="P538" t="str">
            <v>0201X</v>
          </cell>
        </row>
        <row r="539">
          <cell r="O539" t="str">
            <v>0201</v>
          </cell>
          <cell r="P539" t="str">
            <v>0201X</v>
          </cell>
        </row>
        <row r="540">
          <cell r="O540" t="str">
            <v>0201</v>
          </cell>
          <cell r="P540" t="str">
            <v>0201X</v>
          </cell>
        </row>
        <row r="541">
          <cell r="O541" t="str">
            <v>0201</v>
          </cell>
          <cell r="P541" t="str">
            <v>0201X</v>
          </cell>
        </row>
        <row r="542">
          <cell r="O542" t="str">
            <v>0201</v>
          </cell>
          <cell r="P542" t="str">
            <v>0201X</v>
          </cell>
        </row>
        <row r="543">
          <cell r="O543" t="str">
            <v>0201</v>
          </cell>
          <cell r="P543" t="str">
            <v>0201X</v>
          </cell>
        </row>
        <row r="544">
          <cell r="O544" t="str">
            <v>0201</v>
          </cell>
          <cell r="P544" t="str">
            <v>0201X</v>
          </cell>
        </row>
        <row r="545">
          <cell r="O545" t="str">
            <v>0201</v>
          </cell>
          <cell r="P545" t="str">
            <v>0201X</v>
          </cell>
        </row>
        <row r="546">
          <cell r="O546" t="str">
            <v>0201</v>
          </cell>
          <cell r="P546" t="str">
            <v>0201X</v>
          </cell>
        </row>
        <row r="547">
          <cell r="O547" t="str">
            <v>0201</v>
          </cell>
          <cell r="P547" t="str">
            <v>0201X</v>
          </cell>
        </row>
        <row r="548">
          <cell r="O548" t="str">
            <v>0201</v>
          </cell>
          <cell r="P548" t="str">
            <v>0201X</v>
          </cell>
        </row>
        <row r="549">
          <cell r="O549" t="str">
            <v>0201</v>
          </cell>
          <cell r="P549" t="str">
            <v>0201Z</v>
          </cell>
        </row>
        <row r="550">
          <cell r="O550" t="str">
            <v>0201</v>
          </cell>
          <cell r="P550" t="str">
            <v>0201X</v>
          </cell>
        </row>
        <row r="551">
          <cell r="O551" t="str">
            <v>0201</v>
          </cell>
          <cell r="P551" t="str">
            <v>0201Z</v>
          </cell>
        </row>
        <row r="552">
          <cell r="O552" t="str">
            <v>0202</v>
          </cell>
          <cell r="P552" t="str">
            <v>0202X</v>
          </cell>
        </row>
        <row r="553">
          <cell r="O553" t="str">
            <v>0202</v>
          </cell>
          <cell r="P553" t="str">
            <v>0202Z</v>
          </cell>
        </row>
        <row r="554">
          <cell r="O554" t="str">
            <v>0202</v>
          </cell>
          <cell r="P554" t="str">
            <v>0202Z</v>
          </cell>
        </row>
        <row r="555">
          <cell r="O555" t="str">
            <v>0202</v>
          </cell>
          <cell r="P555" t="str">
            <v>0202Z</v>
          </cell>
        </row>
        <row r="556">
          <cell r="O556" t="str">
            <v>0202</v>
          </cell>
          <cell r="P556" t="str">
            <v>0202Z</v>
          </cell>
        </row>
        <row r="557">
          <cell r="O557" t="str">
            <v>0202</v>
          </cell>
          <cell r="P557" t="str">
            <v>0202Z</v>
          </cell>
        </row>
        <row r="558">
          <cell r="O558" t="str">
            <v>0202</v>
          </cell>
          <cell r="P558" t="str">
            <v>0202Z</v>
          </cell>
        </row>
        <row r="559">
          <cell r="O559" t="str">
            <v>0202</v>
          </cell>
          <cell r="P559" t="str">
            <v>0202X</v>
          </cell>
        </row>
        <row r="560">
          <cell r="O560" t="str">
            <v>0202</v>
          </cell>
          <cell r="P560" t="str">
            <v>0202Z</v>
          </cell>
        </row>
        <row r="561">
          <cell r="O561" t="str">
            <v>0202</v>
          </cell>
          <cell r="P561" t="str">
            <v>0202X</v>
          </cell>
        </row>
        <row r="562">
          <cell r="O562" t="str">
            <v>0202</v>
          </cell>
          <cell r="P562" t="str">
            <v>0202X</v>
          </cell>
        </row>
        <row r="563">
          <cell r="O563" t="str">
            <v>0202</v>
          </cell>
          <cell r="P563" t="str">
            <v>0202Z</v>
          </cell>
        </row>
        <row r="564">
          <cell r="O564" t="str">
            <v>0202</v>
          </cell>
          <cell r="P564" t="str">
            <v>0202X</v>
          </cell>
        </row>
        <row r="565">
          <cell r="O565" t="str">
            <v>0202</v>
          </cell>
          <cell r="P565" t="str">
            <v>0202Z</v>
          </cell>
        </row>
        <row r="566">
          <cell r="O566" t="str">
            <v>0202</v>
          </cell>
          <cell r="P566" t="str">
            <v>0202Z</v>
          </cell>
        </row>
        <row r="567">
          <cell r="O567" t="str">
            <v>0202</v>
          </cell>
          <cell r="P567" t="str">
            <v>0202Z</v>
          </cell>
        </row>
        <row r="568">
          <cell r="O568" t="str">
            <v>0203</v>
          </cell>
          <cell r="P568" t="str">
            <v>0203Z</v>
          </cell>
        </row>
        <row r="569">
          <cell r="O569" t="str">
            <v>0203</v>
          </cell>
          <cell r="P569" t="str">
            <v>0203Z</v>
          </cell>
        </row>
        <row r="570">
          <cell r="O570" t="str">
            <v>0203</v>
          </cell>
          <cell r="P570" t="str">
            <v>0203X</v>
          </cell>
        </row>
        <row r="571">
          <cell r="O571" t="str">
            <v>0203</v>
          </cell>
          <cell r="P571" t="str">
            <v>0203X</v>
          </cell>
        </row>
        <row r="572">
          <cell r="O572" t="str">
            <v>0203</v>
          </cell>
          <cell r="P572" t="str">
            <v>0203X</v>
          </cell>
        </row>
        <row r="573">
          <cell r="O573" t="str">
            <v>0203</v>
          </cell>
          <cell r="P573" t="str">
            <v>0203X</v>
          </cell>
        </row>
        <row r="574">
          <cell r="O574" t="str">
            <v>0203</v>
          </cell>
          <cell r="P574" t="str">
            <v>0203X</v>
          </cell>
        </row>
        <row r="575">
          <cell r="O575" t="str">
            <v>0203</v>
          </cell>
          <cell r="P575" t="str">
            <v>0203X</v>
          </cell>
        </row>
        <row r="576">
          <cell r="O576" t="str">
            <v>0203</v>
          </cell>
          <cell r="P576" t="str">
            <v>0203X</v>
          </cell>
        </row>
        <row r="577">
          <cell r="O577" t="str">
            <v>0203</v>
          </cell>
          <cell r="P577" t="str">
            <v>0203X</v>
          </cell>
        </row>
        <row r="578">
          <cell r="O578" t="str">
            <v>0203</v>
          </cell>
          <cell r="P578" t="str">
            <v>0203X</v>
          </cell>
        </row>
        <row r="579">
          <cell r="O579" t="str">
            <v>0203</v>
          </cell>
          <cell r="P579" t="str">
            <v>0203X</v>
          </cell>
        </row>
        <row r="580">
          <cell r="O580" t="str">
            <v>0203</v>
          </cell>
          <cell r="P580" t="str">
            <v>0203X</v>
          </cell>
        </row>
        <row r="581">
          <cell r="O581" t="str">
            <v>0203</v>
          </cell>
          <cell r="P581" t="str">
            <v>0203X</v>
          </cell>
        </row>
        <row r="582">
          <cell r="O582" t="str">
            <v>0203</v>
          </cell>
          <cell r="P582" t="str">
            <v>0203X</v>
          </cell>
        </row>
        <row r="583">
          <cell r="O583" t="str">
            <v>0203</v>
          </cell>
          <cell r="P583" t="str">
            <v>0203X</v>
          </cell>
        </row>
        <row r="584">
          <cell r="O584" t="str">
            <v>0203</v>
          </cell>
          <cell r="P584" t="str">
            <v>0203X</v>
          </cell>
        </row>
        <row r="585">
          <cell r="O585" t="str">
            <v>0203</v>
          </cell>
          <cell r="P585" t="str">
            <v>0203X</v>
          </cell>
        </row>
        <row r="586">
          <cell r="O586" t="str">
            <v>0203</v>
          </cell>
          <cell r="P586" t="str">
            <v>0203X</v>
          </cell>
        </row>
        <row r="587">
          <cell r="O587" t="str">
            <v>0203</v>
          </cell>
          <cell r="P587" t="str">
            <v>0203X</v>
          </cell>
        </row>
        <row r="588">
          <cell r="O588" t="str">
            <v>0203</v>
          </cell>
          <cell r="P588" t="str">
            <v>0203X</v>
          </cell>
        </row>
        <row r="589">
          <cell r="O589" t="str">
            <v>0203</v>
          </cell>
          <cell r="P589" t="str">
            <v>0203Z</v>
          </cell>
        </row>
        <row r="590">
          <cell r="O590" t="str">
            <v>0203</v>
          </cell>
          <cell r="P590" t="str">
            <v>0203X</v>
          </cell>
        </row>
        <row r="591">
          <cell r="O591" t="str">
            <v>0203</v>
          </cell>
          <cell r="P591" t="str">
            <v>0203Z</v>
          </cell>
        </row>
        <row r="592">
          <cell r="O592" t="str">
            <v>0203</v>
          </cell>
          <cell r="P592" t="str">
            <v>0203X</v>
          </cell>
        </row>
        <row r="593">
          <cell r="O593" t="str">
            <v>0203</v>
          </cell>
          <cell r="P593" t="str">
            <v>0203X</v>
          </cell>
        </row>
        <row r="594">
          <cell r="O594" t="str">
            <v>0204</v>
          </cell>
          <cell r="P594" t="str">
            <v>0204Z</v>
          </cell>
        </row>
        <row r="595">
          <cell r="O595" t="str">
            <v>0204</v>
          </cell>
          <cell r="P595" t="str">
            <v>0204Z</v>
          </cell>
        </row>
        <row r="596">
          <cell r="O596" t="str">
            <v>0204</v>
          </cell>
          <cell r="P596" t="str">
            <v>0204Z</v>
          </cell>
        </row>
        <row r="597">
          <cell r="O597" t="str">
            <v>0204</v>
          </cell>
          <cell r="P597" t="str">
            <v>0204Z</v>
          </cell>
        </row>
        <row r="598">
          <cell r="O598" t="str">
            <v>0204</v>
          </cell>
          <cell r="P598" t="str">
            <v>0204X</v>
          </cell>
        </row>
        <row r="599">
          <cell r="O599" t="str">
            <v>0204</v>
          </cell>
          <cell r="P599" t="str">
            <v>0204X</v>
          </cell>
        </row>
        <row r="600">
          <cell r="O600" t="str">
            <v>0204</v>
          </cell>
          <cell r="P600" t="str">
            <v>0204Z</v>
          </cell>
        </row>
        <row r="601">
          <cell r="O601" t="str">
            <v>0204</v>
          </cell>
          <cell r="P601" t="str">
            <v>0204X</v>
          </cell>
        </row>
        <row r="602">
          <cell r="O602" t="str">
            <v>0204</v>
          </cell>
          <cell r="P602" t="str">
            <v>0204Z</v>
          </cell>
        </row>
        <row r="603">
          <cell r="O603" t="str">
            <v>0204</v>
          </cell>
          <cell r="P603" t="str">
            <v>0204Z</v>
          </cell>
        </row>
        <row r="604">
          <cell r="O604" t="str">
            <v>0204</v>
          </cell>
          <cell r="P604" t="str">
            <v>0204Z</v>
          </cell>
        </row>
        <row r="605">
          <cell r="O605" t="str">
            <v>0204</v>
          </cell>
          <cell r="P605" t="str">
            <v>0204Z</v>
          </cell>
        </row>
        <row r="606">
          <cell r="O606" t="str">
            <v>0204</v>
          </cell>
          <cell r="P606" t="str">
            <v>0204Z</v>
          </cell>
        </row>
        <row r="607">
          <cell r="O607" t="str">
            <v>0204</v>
          </cell>
          <cell r="P607" t="str">
            <v>0204Z</v>
          </cell>
        </row>
        <row r="608">
          <cell r="O608" t="str">
            <v>0204</v>
          </cell>
          <cell r="P608" t="str">
            <v>0204Z</v>
          </cell>
        </row>
        <row r="609">
          <cell r="O609" t="str">
            <v>0204</v>
          </cell>
          <cell r="P609" t="str">
            <v>0204Z</v>
          </cell>
        </row>
        <row r="610">
          <cell r="O610" t="str">
            <v>0204</v>
          </cell>
          <cell r="P610" t="str">
            <v>0204X</v>
          </cell>
        </row>
        <row r="611">
          <cell r="O611" t="str">
            <v>0204</v>
          </cell>
          <cell r="P611" t="str">
            <v>0204X</v>
          </cell>
        </row>
        <row r="612">
          <cell r="O612" t="str">
            <v>0204</v>
          </cell>
          <cell r="P612" t="str">
            <v>0204Z</v>
          </cell>
        </row>
        <row r="613">
          <cell r="O613" t="str">
            <v>0204</v>
          </cell>
          <cell r="P613" t="str">
            <v>0204X</v>
          </cell>
        </row>
        <row r="614">
          <cell r="O614" t="str">
            <v>0204</v>
          </cell>
          <cell r="P614" t="str">
            <v>0204Z</v>
          </cell>
        </row>
        <row r="615">
          <cell r="O615" t="str">
            <v>0204</v>
          </cell>
          <cell r="P615" t="str">
            <v>0204Z</v>
          </cell>
        </row>
        <row r="616">
          <cell r="O616" t="str">
            <v>0204</v>
          </cell>
          <cell r="P616" t="str">
            <v>0204Z</v>
          </cell>
        </row>
        <row r="617">
          <cell r="O617" t="str">
            <v>0204</v>
          </cell>
          <cell r="P617" t="str">
            <v>0204Z</v>
          </cell>
        </row>
        <row r="618">
          <cell r="O618" t="str">
            <v>0204</v>
          </cell>
          <cell r="P618" t="str">
            <v>0204Z</v>
          </cell>
        </row>
        <row r="619">
          <cell r="O619" t="str">
            <v>0205</v>
          </cell>
          <cell r="P619" t="str">
            <v>0205Z</v>
          </cell>
        </row>
        <row r="620">
          <cell r="O620" t="str">
            <v>0205</v>
          </cell>
          <cell r="P620" t="str">
            <v>0205Z</v>
          </cell>
        </row>
        <row r="621">
          <cell r="O621" t="str">
            <v>0205</v>
          </cell>
          <cell r="P621" t="str">
            <v>0205Z</v>
          </cell>
        </row>
        <row r="622">
          <cell r="O622" t="str">
            <v>0205</v>
          </cell>
          <cell r="P622" t="str">
            <v>0205Z</v>
          </cell>
        </row>
        <row r="623">
          <cell r="O623" t="str">
            <v>0205</v>
          </cell>
          <cell r="P623" t="str">
            <v>0205Z</v>
          </cell>
        </row>
        <row r="624">
          <cell r="O624" t="str">
            <v>0205</v>
          </cell>
          <cell r="P624" t="str">
            <v>0205Z</v>
          </cell>
        </row>
        <row r="625">
          <cell r="O625" t="str">
            <v>0205</v>
          </cell>
          <cell r="P625" t="str">
            <v>0205Z</v>
          </cell>
        </row>
        <row r="626">
          <cell r="O626" t="str">
            <v>0205</v>
          </cell>
          <cell r="P626" t="str">
            <v>0205Z</v>
          </cell>
        </row>
        <row r="627">
          <cell r="O627" t="str">
            <v>0205</v>
          </cell>
          <cell r="P627" t="str">
            <v>0205Z</v>
          </cell>
        </row>
        <row r="628">
          <cell r="O628" t="str">
            <v>0205</v>
          </cell>
          <cell r="P628" t="str">
            <v>0205X</v>
          </cell>
        </row>
        <row r="629">
          <cell r="O629" t="str">
            <v>0205</v>
          </cell>
          <cell r="P629" t="str">
            <v>0205X</v>
          </cell>
        </row>
        <row r="630">
          <cell r="O630" t="str">
            <v>0205</v>
          </cell>
          <cell r="P630" t="str">
            <v>0205Z</v>
          </cell>
        </row>
        <row r="631">
          <cell r="O631" t="str">
            <v>0205</v>
          </cell>
          <cell r="P631" t="str">
            <v>0205Z</v>
          </cell>
        </row>
        <row r="632">
          <cell r="O632" t="str">
            <v>0205</v>
          </cell>
          <cell r="P632" t="str">
            <v>0205Z</v>
          </cell>
        </row>
        <row r="633">
          <cell r="O633" t="str">
            <v>0205</v>
          </cell>
          <cell r="P633" t="str">
            <v>0205Z</v>
          </cell>
        </row>
        <row r="634">
          <cell r="O634" t="str">
            <v>0205</v>
          </cell>
          <cell r="P634" t="str">
            <v>0205Z</v>
          </cell>
        </row>
        <row r="635">
          <cell r="O635" t="str">
            <v>0205</v>
          </cell>
          <cell r="P635" t="str">
            <v>0205Z</v>
          </cell>
        </row>
        <row r="636">
          <cell r="O636" t="str">
            <v>0205</v>
          </cell>
          <cell r="P636" t="str">
            <v>0205Z</v>
          </cell>
        </row>
        <row r="637">
          <cell r="O637" t="str">
            <v>0205</v>
          </cell>
          <cell r="P637" t="str">
            <v>0205Z</v>
          </cell>
        </row>
        <row r="638">
          <cell r="O638" t="str">
            <v>0205</v>
          </cell>
          <cell r="P638" t="str">
            <v>0205X</v>
          </cell>
        </row>
        <row r="639">
          <cell r="O639" t="str">
            <v>0205</v>
          </cell>
          <cell r="P639" t="str">
            <v>0205Z</v>
          </cell>
        </row>
        <row r="640">
          <cell r="O640" t="str">
            <v>0205</v>
          </cell>
          <cell r="P640" t="str">
            <v>0205X</v>
          </cell>
        </row>
        <row r="641">
          <cell r="O641" t="str">
            <v>0205</v>
          </cell>
          <cell r="P641" t="str">
            <v>0205X</v>
          </cell>
        </row>
        <row r="642">
          <cell r="O642" t="str">
            <v>0205</v>
          </cell>
          <cell r="P642" t="str">
            <v>0205Z</v>
          </cell>
        </row>
        <row r="643">
          <cell r="O643" t="str">
            <v>0205</v>
          </cell>
          <cell r="P643" t="str">
            <v>0205Z</v>
          </cell>
        </row>
        <row r="644">
          <cell r="O644" t="str">
            <v>0205</v>
          </cell>
          <cell r="P644" t="str">
            <v>0205Z</v>
          </cell>
        </row>
        <row r="645">
          <cell r="O645" t="str">
            <v>0206</v>
          </cell>
          <cell r="P645" t="str">
            <v>0206Z</v>
          </cell>
        </row>
        <row r="646">
          <cell r="O646" t="str">
            <v>0206</v>
          </cell>
          <cell r="P646" t="str">
            <v>0206Z</v>
          </cell>
        </row>
        <row r="647">
          <cell r="O647" t="str">
            <v>0206</v>
          </cell>
          <cell r="P647" t="str">
            <v>0206Z</v>
          </cell>
        </row>
        <row r="648">
          <cell r="O648" t="str">
            <v>0206</v>
          </cell>
          <cell r="P648" t="str">
            <v>0206Z</v>
          </cell>
        </row>
        <row r="649">
          <cell r="O649" t="str">
            <v>0206</v>
          </cell>
          <cell r="P649" t="str">
            <v>0206X</v>
          </cell>
        </row>
        <row r="650">
          <cell r="O650" t="str">
            <v>0206</v>
          </cell>
          <cell r="P650" t="str">
            <v>0206X</v>
          </cell>
        </row>
        <row r="651">
          <cell r="O651" t="str">
            <v>0206</v>
          </cell>
          <cell r="P651" t="str">
            <v>0206Z</v>
          </cell>
        </row>
        <row r="652">
          <cell r="O652" t="str">
            <v>0206</v>
          </cell>
          <cell r="P652" t="str">
            <v>0206Z</v>
          </cell>
        </row>
        <row r="653">
          <cell r="O653" t="str">
            <v>0206</v>
          </cell>
          <cell r="P653" t="str">
            <v>0206Z</v>
          </cell>
        </row>
        <row r="654">
          <cell r="O654" t="str">
            <v>0206</v>
          </cell>
          <cell r="P654" t="str">
            <v>0206Z</v>
          </cell>
        </row>
        <row r="655">
          <cell r="O655" t="str">
            <v>0206</v>
          </cell>
          <cell r="P655" t="str">
            <v>0206Z</v>
          </cell>
        </row>
        <row r="656">
          <cell r="O656" t="str">
            <v>0206</v>
          </cell>
          <cell r="P656" t="str">
            <v>0206Z</v>
          </cell>
        </row>
        <row r="657">
          <cell r="O657" t="str">
            <v>0206</v>
          </cell>
          <cell r="P657" t="str">
            <v>0206Z</v>
          </cell>
        </row>
        <row r="658">
          <cell r="O658" t="str">
            <v>0206</v>
          </cell>
          <cell r="P658" t="str">
            <v>0206Z</v>
          </cell>
        </row>
        <row r="659">
          <cell r="O659" t="str">
            <v>0206</v>
          </cell>
          <cell r="P659" t="str">
            <v>0206Z</v>
          </cell>
        </row>
        <row r="660">
          <cell r="O660" t="str">
            <v>0206</v>
          </cell>
          <cell r="P660" t="str">
            <v>0206Z</v>
          </cell>
        </row>
        <row r="661">
          <cell r="O661" t="str">
            <v>0206</v>
          </cell>
          <cell r="P661" t="str">
            <v>0206Z</v>
          </cell>
        </row>
        <row r="662">
          <cell r="O662" t="str">
            <v>0206</v>
          </cell>
          <cell r="P662" t="str">
            <v>0206Z</v>
          </cell>
        </row>
        <row r="663">
          <cell r="O663" t="str">
            <v>0206</v>
          </cell>
          <cell r="P663" t="str">
            <v>0206X</v>
          </cell>
        </row>
        <row r="664">
          <cell r="O664" t="str">
            <v>0206</v>
          </cell>
          <cell r="P664" t="str">
            <v>0206X</v>
          </cell>
        </row>
        <row r="665">
          <cell r="O665" t="str">
            <v>0206</v>
          </cell>
          <cell r="P665" t="str">
            <v>0206X</v>
          </cell>
        </row>
        <row r="666">
          <cell r="O666" t="str">
            <v>0206</v>
          </cell>
          <cell r="P666" t="str">
            <v>0206Z</v>
          </cell>
        </row>
        <row r="667">
          <cell r="O667" t="str">
            <v>0206</v>
          </cell>
          <cell r="P667" t="str">
            <v>0206Z</v>
          </cell>
        </row>
        <row r="668">
          <cell r="O668" t="str">
            <v>0206</v>
          </cell>
          <cell r="P668" t="str">
            <v>0206Z</v>
          </cell>
        </row>
        <row r="669">
          <cell r="O669" t="str">
            <v>0206</v>
          </cell>
          <cell r="P669" t="str">
            <v>0206Z</v>
          </cell>
        </row>
        <row r="670">
          <cell r="O670" t="str">
            <v>0206</v>
          </cell>
          <cell r="P670" t="str">
            <v>0206Z</v>
          </cell>
        </row>
        <row r="671">
          <cell r="O671" t="str">
            <v>0206</v>
          </cell>
          <cell r="P671" t="str">
            <v>0206Z</v>
          </cell>
        </row>
        <row r="672">
          <cell r="O672" t="str">
            <v>0206</v>
          </cell>
          <cell r="P672" t="str">
            <v>0206Z</v>
          </cell>
        </row>
        <row r="673">
          <cell r="O673" t="str">
            <v>0206</v>
          </cell>
          <cell r="P673" t="str">
            <v>0206Z</v>
          </cell>
        </row>
        <row r="674">
          <cell r="O674" t="str">
            <v>0206</v>
          </cell>
          <cell r="P674" t="str">
            <v>0206Z</v>
          </cell>
        </row>
        <row r="675">
          <cell r="O675" t="str">
            <v>0206</v>
          </cell>
          <cell r="P675" t="str">
            <v>0206Z</v>
          </cell>
        </row>
        <row r="676">
          <cell r="O676" t="str">
            <v>0206</v>
          </cell>
          <cell r="P676" t="str">
            <v>0206Z</v>
          </cell>
        </row>
        <row r="677">
          <cell r="O677" t="str">
            <v>0207</v>
          </cell>
          <cell r="P677" t="str">
            <v>0207Z</v>
          </cell>
        </row>
        <row r="678">
          <cell r="O678" t="str">
            <v>0207</v>
          </cell>
          <cell r="P678" t="str">
            <v>0207Z</v>
          </cell>
        </row>
        <row r="679">
          <cell r="O679" t="str">
            <v>0207</v>
          </cell>
          <cell r="P679" t="str">
            <v>0207X</v>
          </cell>
        </row>
        <row r="680">
          <cell r="O680" t="str">
            <v>0207</v>
          </cell>
          <cell r="P680" t="str">
            <v>0207X</v>
          </cell>
        </row>
        <row r="681">
          <cell r="O681" t="str">
            <v>0207</v>
          </cell>
          <cell r="P681" t="str">
            <v>0207X</v>
          </cell>
        </row>
        <row r="682">
          <cell r="O682" t="str">
            <v>0207</v>
          </cell>
          <cell r="P682" t="str">
            <v>0207X</v>
          </cell>
        </row>
        <row r="683">
          <cell r="O683" t="str">
            <v>0207</v>
          </cell>
          <cell r="P683" t="str">
            <v>0207X</v>
          </cell>
        </row>
        <row r="684">
          <cell r="O684" t="str">
            <v>0207</v>
          </cell>
          <cell r="P684" t="str">
            <v>0207X</v>
          </cell>
        </row>
        <row r="685">
          <cell r="O685" t="str">
            <v>0207</v>
          </cell>
          <cell r="P685" t="str">
            <v>0207X</v>
          </cell>
        </row>
        <row r="686">
          <cell r="O686" t="str">
            <v>0207</v>
          </cell>
          <cell r="P686" t="str">
            <v>0207Z</v>
          </cell>
        </row>
        <row r="687">
          <cell r="O687" t="str">
            <v>0207</v>
          </cell>
          <cell r="P687" t="str">
            <v>0207Z</v>
          </cell>
        </row>
        <row r="688">
          <cell r="O688" t="str">
            <v>0207</v>
          </cell>
          <cell r="P688" t="str">
            <v>0207X</v>
          </cell>
        </row>
        <row r="689">
          <cell r="O689" t="str">
            <v>0207</v>
          </cell>
          <cell r="P689" t="str">
            <v>0207X</v>
          </cell>
        </row>
        <row r="690">
          <cell r="O690" t="str">
            <v>0207</v>
          </cell>
          <cell r="P690" t="str">
            <v>0207Z</v>
          </cell>
        </row>
        <row r="691">
          <cell r="O691" t="str">
            <v>0207</v>
          </cell>
          <cell r="P691" t="str">
            <v>0207Z</v>
          </cell>
        </row>
        <row r="692">
          <cell r="O692" t="str">
            <v>0207</v>
          </cell>
          <cell r="P692" t="str">
            <v>0207Z</v>
          </cell>
        </row>
        <row r="693">
          <cell r="O693" t="str">
            <v>0207</v>
          </cell>
          <cell r="P693" t="str">
            <v>0207Z</v>
          </cell>
        </row>
        <row r="694">
          <cell r="O694" t="str">
            <v>0207</v>
          </cell>
          <cell r="P694" t="str">
            <v>0207Z</v>
          </cell>
        </row>
        <row r="695">
          <cell r="O695" t="str">
            <v>0207</v>
          </cell>
          <cell r="P695" t="str">
            <v>0207Z</v>
          </cell>
        </row>
        <row r="696">
          <cell r="O696" t="str">
            <v>0207</v>
          </cell>
          <cell r="P696" t="str">
            <v>0207X</v>
          </cell>
        </row>
        <row r="697">
          <cell r="O697" t="str">
            <v>0207</v>
          </cell>
          <cell r="P697" t="str">
            <v>0207X</v>
          </cell>
        </row>
        <row r="698">
          <cell r="O698" t="str">
            <v>0207</v>
          </cell>
          <cell r="P698" t="str">
            <v>0207X</v>
          </cell>
        </row>
        <row r="699">
          <cell r="O699" t="str">
            <v>0207</v>
          </cell>
          <cell r="P699" t="str">
            <v>0207Z</v>
          </cell>
        </row>
        <row r="700">
          <cell r="O700" t="str">
            <v>0207</v>
          </cell>
          <cell r="P700" t="str">
            <v>0207Z</v>
          </cell>
        </row>
        <row r="701">
          <cell r="O701" t="str">
            <v>0207</v>
          </cell>
          <cell r="P701" t="str">
            <v>0207Z</v>
          </cell>
        </row>
        <row r="702">
          <cell r="O702" t="str">
            <v>0207</v>
          </cell>
          <cell r="P702" t="str">
            <v>0207Z</v>
          </cell>
        </row>
        <row r="703">
          <cell r="O703" t="str">
            <v>0208</v>
          </cell>
          <cell r="P703" t="str">
            <v>0208Z</v>
          </cell>
        </row>
        <row r="704">
          <cell r="O704" t="str">
            <v>0208</v>
          </cell>
          <cell r="P704" t="str">
            <v>0208Z</v>
          </cell>
        </row>
        <row r="705">
          <cell r="O705" t="str">
            <v>0208</v>
          </cell>
          <cell r="P705" t="str">
            <v>0208X</v>
          </cell>
        </row>
        <row r="706">
          <cell r="O706" t="str">
            <v>0208</v>
          </cell>
          <cell r="P706" t="str">
            <v>0208Z</v>
          </cell>
        </row>
        <row r="707">
          <cell r="O707" t="str">
            <v>0208</v>
          </cell>
          <cell r="P707" t="str">
            <v>0208X</v>
          </cell>
        </row>
        <row r="708">
          <cell r="O708" t="str">
            <v>0208</v>
          </cell>
          <cell r="P708" t="str">
            <v>0208X</v>
          </cell>
        </row>
        <row r="709">
          <cell r="O709" t="str">
            <v>0208</v>
          </cell>
          <cell r="P709" t="str">
            <v>0208X</v>
          </cell>
        </row>
        <row r="710">
          <cell r="O710" t="str">
            <v>0208</v>
          </cell>
          <cell r="P710" t="str">
            <v>0208X</v>
          </cell>
        </row>
        <row r="711">
          <cell r="O711" t="str">
            <v>0208</v>
          </cell>
          <cell r="P711" t="str">
            <v>0208Z</v>
          </cell>
        </row>
        <row r="712">
          <cell r="O712" t="str">
            <v>0208</v>
          </cell>
          <cell r="P712" t="str">
            <v>0208X</v>
          </cell>
        </row>
        <row r="713">
          <cell r="O713" t="str">
            <v>0208</v>
          </cell>
          <cell r="P713" t="str">
            <v>0208Z</v>
          </cell>
        </row>
        <row r="714">
          <cell r="O714" t="str">
            <v>0208</v>
          </cell>
          <cell r="P714" t="str">
            <v>0208Z</v>
          </cell>
        </row>
        <row r="715">
          <cell r="O715" t="str">
            <v>0208</v>
          </cell>
          <cell r="P715" t="str">
            <v>0208Z</v>
          </cell>
        </row>
        <row r="716">
          <cell r="O716" t="str">
            <v>0208</v>
          </cell>
          <cell r="P716" t="str">
            <v>0208Z</v>
          </cell>
        </row>
        <row r="717">
          <cell r="O717" t="str">
            <v>0208</v>
          </cell>
          <cell r="P717" t="str">
            <v>0208Z</v>
          </cell>
        </row>
        <row r="718">
          <cell r="O718" t="str">
            <v>0208</v>
          </cell>
          <cell r="P718" t="str">
            <v>0208Z</v>
          </cell>
        </row>
        <row r="719">
          <cell r="O719" t="str">
            <v>0208</v>
          </cell>
          <cell r="P719" t="str">
            <v>0208Z</v>
          </cell>
        </row>
        <row r="720">
          <cell r="O720" t="str">
            <v>0208</v>
          </cell>
          <cell r="P720" t="str">
            <v>0208Z</v>
          </cell>
        </row>
        <row r="721">
          <cell r="O721" t="str">
            <v>0208</v>
          </cell>
          <cell r="P721" t="str">
            <v>0208X</v>
          </cell>
        </row>
        <row r="722">
          <cell r="O722" t="str">
            <v>0208</v>
          </cell>
          <cell r="P722" t="str">
            <v>0208X</v>
          </cell>
        </row>
        <row r="723">
          <cell r="O723" t="str">
            <v>0208</v>
          </cell>
          <cell r="P723" t="str">
            <v>0208X</v>
          </cell>
        </row>
        <row r="724">
          <cell r="O724" t="str">
            <v>0208</v>
          </cell>
          <cell r="P724" t="str">
            <v>0208Z</v>
          </cell>
        </row>
        <row r="725">
          <cell r="O725" t="str">
            <v>0208</v>
          </cell>
          <cell r="P725" t="str">
            <v>0208X</v>
          </cell>
        </row>
        <row r="726">
          <cell r="O726" t="str">
            <v>0208</v>
          </cell>
          <cell r="P726" t="str">
            <v>0208Z</v>
          </cell>
        </row>
        <row r="727">
          <cell r="O727" t="str">
            <v>0208</v>
          </cell>
          <cell r="P727" t="str">
            <v>0208Z</v>
          </cell>
        </row>
        <row r="728">
          <cell r="O728" t="str">
            <v>0208</v>
          </cell>
          <cell r="P728" t="str">
            <v>0208Z</v>
          </cell>
        </row>
        <row r="729">
          <cell r="O729" t="str">
            <v>0208</v>
          </cell>
          <cell r="P729" t="str">
            <v>0208X</v>
          </cell>
        </row>
        <row r="730">
          <cell r="O730" t="str">
            <v>0208</v>
          </cell>
          <cell r="P730" t="str">
            <v>0208Z</v>
          </cell>
        </row>
        <row r="731">
          <cell r="O731" t="str">
            <v>0208</v>
          </cell>
          <cell r="P731" t="str">
            <v>0208Z</v>
          </cell>
        </row>
        <row r="732">
          <cell r="O732" t="str">
            <v>0208</v>
          </cell>
          <cell r="P732" t="str">
            <v>0208Z</v>
          </cell>
        </row>
        <row r="733">
          <cell r="O733" t="str">
            <v>0208</v>
          </cell>
          <cell r="P733" t="str">
            <v>0208Z</v>
          </cell>
        </row>
        <row r="734">
          <cell r="O734" t="str">
            <v>0208</v>
          </cell>
          <cell r="P734" t="str">
            <v>0208Z</v>
          </cell>
        </row>
        <row r="735">
          <cell r="O735" t="str">
            <v>0209</v>
          </cell>
          <cell r="P735" t="str">
            <v>0209Z</v>
          </cell>
        </row>
        <row r="736">
          <cell r="O736" t="str">
            <v>0209</v>
          </cell>
          <cell r="P736" t="str">
            <v>0209X</v>
          </cell>
        </row>
        <row r="737">
          <cell r="O737" t="str">
            <v>0209</v>
          </cell>
          <cell r="P737" t="str">
            <v>0209X</v>
          </cell>
        </row>
        <row r="738">
          <cell r="O738" t="str">
            <v>0209</v>
          </cell>
          <cell r="P738" t="str">
            <v>0209Z</v>
          </cell>
        </row>
        <row r="739">
          <cell r="O739" t="str">
            <v>0209</v>
          </cell>
          <cell r="P739" t="str">
            <v>0209X</v>
          </cell>
        </row>
        <row r="740">
          <cell r="O740" t="str">
            <v>0209</v>
          </cell>
          <cell r="P740" t="str">
            <v>0209X</v>
          </cell>
        </row>
        <row r="741">
          <cell r="O741" t="str">
            <v>0209</v>
          </cell>
          <cell r="P741" t="str">
            <v>0209X</v>
          </cell>
        </row>
        <row r="742">
          <cell r="O742" t="str">
            <v>0209</v>
          </cell>
          <cell r="P742" t="str">
            <v>0209X</v>
          </cell>
        </row>
        <row r="743">
          <cell r="O743" t="str">
            <v>0209</v>
          </cell>
          <cell r="P743" t="str">
            <v>0209X</v>
          </cell>
        </row>
        <row r="744">
          <cell r="O744" t="str">
            <v>0209</v>
          </cell>
          <cell r="P744" t="str">
            <v>0209X</v>
          </cell>
        </row>
        <row r="745">
          <cell r="O745" t="str">
            <v>0209</v>
          </cell>
          <cell r="P745" t="str">
            <v>0209Z</v>
          </cell>
        </row>
        <row r="746">
          <cell r="O746" t="str">
            <v>0209</v>
          </cell>
          <cell r="P746" t="str">
            <v>0209Z</v>
          </cell>
        </row>
        <row r="747">
          <cell r="O747" t="str">
            <v>0209</v>
          </cell>
          <cell r="P747" t="str">
            <v>0209Z</v>
          </cell>
        </row>
        <row r="748">
          <cell r="O748" t="str">
            <v>0209</v>
          </cell>
          <cell r="P748" t="str">
            <v>0209Z</v>
          </cell>
        </row>
        <row r="749">
          <cell r="O749" t="str">
            <v>0209</v>
          </cell>
          <cell r="P749" t="str">
            <v>0209Z</v>
          </cell>
        </row>
        <row r="750">
          <cell r="O750" t="str">
            <v>0209</v>
          </cell>
          <cell r="P750" t="str">
            <v>0209Z</v>
          </cell>
        </row>
        <row r="751">
          <cell r="O751" t="str">
            <v>0209</v>
          </cell>
          <cell r="P751" t="str">
            <v>0209Z</v>
          </cell>
        </row>
        <row r="752">
          <cell r="O752" t="str">
            <v>0209</v>
          </cell>
          <cell r="P752" t="str">
            <v>0209Z</v>
          </cell>
        </row>
        <row r="753">
          <cell r="O753" t="str">
            <v>0209</v>
          </cell>
          <cell r="P753" t="str">
            <v>0209X</v>
          </cell>
        </row>
        <row r="754">
          <cell r="O754" t="str">
            <v>0209</v>
          </cell>
          <cell r="P754" t="str">
            <v>0209X</v>
          </cell>
        </row>
        <row r="755">
          <cell r="O755" t="str">
            <v>0209</v>
          </cell>
          <cell r="P755" t="str">
            <v>0209X</v>
          </cell>
        </row>
        <row r="756">
          <cell r="O756" t="str">
            <v>0209</v>
          </cell>
          <cell r="P756" t="str">
            <v>0209X</v>
          </cell>
        </row>
        <row r="757">
          <cell r="O757" t="str">
            <v>0209</v>
          </cell>
          <cell r="P757" t="str">
            <v>0209X</v>
          </cell>
        </row>
        <row r="758">
          <cell r="O758" t="str">
            <v>0209</v>
          </cell>
          <cell r="P758" t="str">
            <v>0209Z</v>
          </cell>
        </row>
        <row r="759">
          <cell r="O759" t="str">
            <v>0209</v>
          </cell>
          <cell r="P759" t="str">
            <v>0209X</v>
          </cell>
        </row>
        <row r="760">
          <cell r="O760" t="str">
            <v>0209</v>
          </cell>
          <cell r="P760" t="str">
            <v>0209Z</v>
          </cell>
        </row>
        <row r="761">
          <cell r="O761" t="str">
            <v>0210</v>
          </cell>
          <cell r="P761" t="str">
            <v>0210Z</v>
          </cell>
        </row>
        <row r="762">
          <cell r="O762" t="str">
            <v>0210</v>
          </cell>
          <cell r="P762" t="str">
            <v>0210Z</v>
          </cell>
        </row>
        <row r="763">
          <cell r="O763" t="str">
            <v>0210</v>
          </cell>
          <cell r="P763" t="str">
            <v>0210Z</v>
          </cell>
        </row>
        <row r="764">
          <cell r="O764" t="str">
            <v>0210</v>
          </cell>
          <cell r="P764" t="str">
            <v>0210X</v>
          </cell>
        </row>
        <row r="765">
          <cell r="O765" t="str">
            <v>0210</v>
          </cell>
          <cell r="P765" t="str">
            <v>0210X</v>
          </cell>
        </row>
        <row r="766">
          <cell r="O766" t="str">
            <v>0210</v>
          </cell>
          <cell r="P766" t="str">
            <v>0210X</v>
          </cell>
        </row>
        <row r="767">
          <cell r="O767" t="str">
            <v>0210</v>
          </cell>
          <cell r="P767" t="str">
            <v>0210X</v>
          </cell>
        </row>
        <row r="768">
          <cell r="O768" t="str">
            <v>0210</v>
          </cell>
          <cell r="P768" t="str">
            <v>0210X</v>
          </cell>
        </row>
        <row r="769">
          <cell r="O769" t="str">
            <v>0210</v>
          </cell>
          <cell r="P769" t="str">
            <v>0210X</v>
          </cell>
        </row>
        <row r="770">
          <cell r="O770" t="str">
            <v>0210</v>
          </cell>
          <cell r="P770" t="str">
            <v>0210Z</v>
          </cell>
        </row>
        <row r="771">
          <cell r="O771" t="str">
            <v>0210</v>
          </cell>
          <cell r="P771" t="str">
            <v>0210X</v>
          </cell>
        </row>
        <row r="772">
          <cell r="O772" t="str">
            <v>0210</v>
          </cell>
          <cell r="P772" t="str">
            <v>0210X</v>
          </cell>
        </row>
        <row r="773">
          <cell r="O773" t="str">
            <v>0210</v>
          </cell>
          <cell r="P773" t="str">
            <v>0210Z</v>
          </cell>
        </row>
        <row r="774">
          <cell r="O774" t="str">
            <v>0210</v>
          </cell>
          <cell r="P774" t="str">
            <v>0210X</v>
          </cell>
        </row>
        <row r="775">
          <cell r="O775" t="str">
            <v>0210</v>
          </cell>
          <cell r="P775" t="str">
            <v>0210Z</v>
          </cell>
        </row>
        <row r="776">
          <cell r="O776" t="str">
            <v>0210</v>
          </cell>
          <cell r="P776" t="str">
            <v>0210X</v>
          </cell>
        </row>
        <row r="777">
          <cell r="O777" t="str">
            <v>0210</v>
          </cell>
          <cell r="P777" t="str">
            <v>0210Z</v>
          </cell>
        </row>
        <row r="778">
          <cell r="O778" t="str">
            <v>0210</v>
          </cell>
          <cell r="P778" t="str">
            <v>0210X</v>
          </cell>
        </row>
        <row r="779">
          <cell r="O779" t="str">
            <v>0210</v>
          </cell>
          <cell r="P779" t="str">
            <v>0210Z</v>
          </cell>
        </row>
        <row r="780">
          <cell r="O780" t="str">
            <v>0210</v>
          </cell>
          <cell r="P780" t="str">
            <v>0210Z</v>
          </cell>
        </row>
        <row r="781">
          <cell r="O781" t="str">
            <v>0210</v>
          </cell>
          <cell r="P781" t="str">
            <v>0210X</v>
          </cell>
        </row>
        <row r="782">
          <cell r="O782" t="str">
            <v>0210</v>
          </cell>
          <cell r="P782" t="str">
            <v>0210X</v>
          </cell>
        </row>
        <row r="783">
          <cell r="O783" t="str">
            <v>0210</v>
          </cell>
          <cell r="P783" t="str">
            <v>0210X</v>
          </cell>
        </row>
        <row r="784">
          <cell r="O784" t="str">
            <v>0210</v>
          </cell>
          <cell r="P784" t="str">
            <v>0210Z</v>
          </cell>
        </row>
        <row r="785">
          <cell r="O785" t="str">
            <v>0210</v>
          </cell>
          <cell r="P785" t="str">
            <v>0210X</v>
          </cell>
        </row>
        <row r="786">
          <cell r="O786" t="str">
            <v>0210</v>
          </cell>
          <cell r="P786" t="str">
            <v>0210Z</v>
          </cell>
        </row>
        <row r="787">
          <cell r="O787" t="str">
            <v>0210</v>
          </cell>
          <cell r="P787" t="str">
            <v>0210X</v>
          </cell>
        </row>
        <row r="788">
          <cell r="O788" t="str">
            <v>0210</v>
          </cell>
          <cell r="P788" t="str">
            <v>0210X</v>
          </cell>
        </row>
        <row r="789">
          <cell r="O789" t="str">
            <v>0210</v>
          </cell>
          <cell r="P789" t="str">
            <v>0210X</v>
          </cell>
        </row>
        <row r="790">
          <cell r="O790" t="str">
            <v>0210</v>
          </cell>
          <cell r="P790" t="str">
            <v>0210X</v>
          </cell>
        </row>
        <row r="791">
          <cell r="O791" t="str">
            <v>0210</v>
          </cell>
          <cell r="P791" t="str">
            <v>0210Z</v>
          </cell>
        </row>
        <row r="792">
          <cell r="O792" t="str">
            <v>0210</v>
          </cell>
          <cell r="P792" t="str">
            <v>0210X</v>
          </cell>
        </row>
        <row r="793">
          <cell r="O793" t="str">
            <v>0210</v>
          </cell>
          <cell r="P793" t="str">
            <v>0210X</v>
          </cell>
        </row>
        <row r="794">
          <cell r="O794" t="str">
            <v>0210</v>
          </cell>
          <cell r="P794" t="str">
            <v>0210X</v>
          </cell>
        </row>
        <row r="795">
          <cell r="O795" t="str">
            <v>0210</v>
          </cell>
          <cell r="P795" t="str">
            <v>0210X</v>
          </cell>
        </row>
        <row r="796">
          <cell r="O796" t="str">
            <v>0210</v>
          </cell>
          <cell r="P796" t="str">
            <v>0210X</v>
          </cell>
        </row>
        <row r="797">
          <cell r="O797" t="str">
            <v>0210</v>
          </cell>
          <cell r="P797" t="str">
            <v>0210Z</v>
          </cell>
        </row>
        <row r="798">
          <cell r="O798" t="str">
            <v>0210</v>
          </cell>
          <cell r="P798" t="str">
            <v>0210Z</v>
          </cell>
        </row>
        <row r="799">
          <cell r="O799" t="str">
            <v>0210</v>
          </cell>
          <cell r="P799" t="str">
            <v>0210Z</v>
          </cell>
        </row>
        <row r="800">
          <cell r="O800" t="str">
            <v>0212</v>
          </cell>
          <cell r="P800" t="str">
            <v>0212Z</v>
          </cell>
        </row>
        <row r="801">
          <cell r="O801" t="str">
            <v>0212</v>
          </cell>
          <cell r="P801" t="str">
            <v>0212Z</v>
          </cell>
        </row>
        <row r="802">
          <cell r="O802" t="str">
            <v>0212</v>
          </cell>
          <cell r="P802" t="str">
            <v>0212X</v>
          </cell>
        </row>
        <row r="803">
          <cell r="O803" t="str">
            <v>0212</v>
          </cell>
          <cell r="P803" t="str">
            <v>0212Z</v>
          </cell>
        </row>
        <row r="804">
          <cell r="O804" t="str">
            <v>0212</v>
          </cell>
          <cell r="P804" t="str">
            <v>0212Z</v>
          </cell>
        </row>
        <row r="805">
          <cell r="O805" t="str">
            <v>0212</v>
          </cell>
          <cell r="P805" t="str">
            <v>0212Z</v>
          </cell>
        </row>
        <row r="806">
          <cell r="O806" t="str">
            <v>0212</v>
          </cell>
          <cell r="P806" t="str">
            <v>0212Z</v>
          </cell>
        </row>
        <row r="807">
          <cell r="O807" t="str">
            <v>0212</v>
          </cell>
          <cell r="P807" t="str">
            <v>0212X</v>
          </cell>
        </row>
        <row r="808">
          <cell r="O808" t="str">
            <v>0212</v>
          </cell>
          <cell r="P808" t="str">
            <v>0212X</v>
          </cell>
        </row>
        <row r="809">
          <cell r="O809" t="str">
            <v>0212</v>
          </cell>
          <cell r="P809" t="str">
            <v>0212X</v>
          </cell>
        </row>
        <row r="810">
          <cell r="O810" t="str">
            <v>0212</v>
          </cell>
          <cell r="P810" t="str">
            <v>0212Z</v>
          </cell>
        </row>
        <row r="811">
          <cell r="O811" t="str">
            <v>0212</v>
          </cell>
          <cell r="P811" t="str">
            <v>0212X</v>
          </cell>
        </row>
        <row r="812">
          <cell r="O812" t="str">
            <v>0212</v>
          </cell>
          <cell r="P812" t="str">
            <v>0212Z</v>
          </cell>
        </row>
        <row r="813">
          <cell r="O813" t="str">
            <v>0212</v>
          </cell>
          <cell r="P813" t="str">
            <v>0212Z</v>
          </cell>
        </row>
        <row r="814">
          <cell r="O814" t="str">
            <v>0212</v>
          </cell>
          <cell r="P814" t="str">
            <v>0212Z</v>
          </cell>
        </row>
        <row r="815">
          <cell r="O815" t="str">
            <v>0212</v>
          </cell>
          <cell r="P815" t="str">
            <v>0212Z</v>
          </cell>
        </row>
        <row r="816">
          <cell r="O816" t="str">
            <v>0212</v>
          </cell>
          <cell r="P816" t="str">
            <v>0212Z</v>
          </cell>
        </row>
        <row r="817">
          <cell r="O817" t="str">
            <v>0212</v>
          </cell>
          <cell r="P817" t="str">
            <v>0212Z</v>
          </cell>
        </row>
        <row r="818">
          <cell r="O818" t="str">
            <v>0212</v>
          </cell>
          <cell r="P818" t="str">
            <v>0212Z</v>
          </cell>
        </row>
        <row r="819">
          <cell r="O819" t="str">
            <v>0212</v>
          </cell>
          <cell r="P819" t="str">
            <v>0212Z</v>
          </cell>
        </row>
        <row r="820">
          <cell r="O820" t="str">
            <v>0212</v>
          </cell>
          <cell r="P820" t="str">
            <v>0212Z</v>
          </cell>
        </row>
        <row r="821">
          <cell r="O821" t="str">
            <v>0212</v>
          </cell>
          <cell r="P821" t="str">
            <v>0212Z</v>
          </cell>
        </row>
        <row r="822">
          <cell r="O822" t="str">
            <v>0212</v>
          </cell>
          <cell r="P822" t="str">
            <v>0212X</v>
          </cell>
        </row>
        <row r="823">
          <cell r="O823" t="str">
            <v>0212</v>
          </cell>
          <cell r="P823" t="str">
            <v>0212X</v>
          </cell>
        </row>
        <row r="824">
          <cell r="O824" t="str">
            <v>0212</v>
          </cell>
          <cell r="P824" t="str">
            <v>0212X</v>
          </cell>
        </row>
        <row r="825">
          <cell r="O825" t="str">
            <v>0212</v>
          </cell>
          <cell r="P825" t="str">
            <v>0212X</v>
          </cell>
        </row>
        <row r="826">
          <cell r="O826" t="str">
            <v>0212</v>
          </cell>
          <cell r="P826" t="str">
            <v>0212Z</v>
          </cell>
        </row>
        <row r="827">
          <cell r="O827" t="str">
            <v>0212</v>
          </cell>
          <cell r="P827" t="str">
            <v>0212X</v>
          </cell>
        </row>
        <row r="828">
          <cell r="O828" t="str">
            <v>0212</v>
          </cell>
          <cell r="P828" t="str">
            <v>0212X</v>
          </cell>
        </row>
        <row r="829">
          <cell r="O829" t="str">
            <v>0212</v>
          </cell>
          <cell r="P829" t="str">
            <v>0212Z</v>
          </cell>
        </row>
        <row r="830">
          <cell r="O830" t="str">
            <v>0212</v>
          </cell>
          <cell r="P830" t="str">
            <v>0212Z</v>
          </cell>
        </row>
        <row r="831">
          <cell r="O831" t="str">
            <v>0212</v>
          </cell>
          <cell r="P831" t="str">
            <v>0212Z</v>
          </cell>
        </row>
        <row r="832">
          <cell r="O832" t="str">
            <v>0214</v>
          </cell>
          <cell r="P832" t="str">
            <v>0214Z</v>
          </cell>
        </row>
        <row r="833">
          <cell r="O833" t="str">
            <v>0214</v>
          </cell>
          <cell r="P833" t="str">
            <v>0214Z</v>
          </cell>
        </row>
        <row r="834">
          <cell r="O834" t="str">
            <v>0214</v>
          </cell>
          <cell r="P834" t="str">
            <v>0214X</v>
          </cell>
        </row>
        <row r="835">
          <cell r="O835" t="str">
            <v>0214</v>
          </cell>
          <cell r="P835" t="str">
            <v>0214X</v>
          </cell>
        </row>
        <row r="836">
          <cell r="O836" t="str">
            <v>0214</v>
          </cell>
          <cell r="P836" t="str">
            <v>0214X</v>
          </cell>
        </row>
        <row r="837">
          <cell r="O837" t="str">
            <v>0214</v>
          </cell>
          <cell r="P837" t="str">
            <v>0214Z</v>
          </cell>
        </row>
        <row r="838">
          <cell r="O838" t="str">
            <v>0214</v>
          </cell>
          <cell r="P838" t="str">
            <v>0214Z</v>
          </cell>
        </row>
        <row r="839">
          <cell r="O839" t="str">
            <v>0214</v>
          </cell>
          <cell r="P839" t="str">
            <v>0214X</v>
          </cell>
        </row>
        <row r="840">
          <cell r="O840" t="str">
            <v>0214</v>
          </cell>
          <cell r="P840" t="str">
            <v>0214Z</v>
          </cell>
        </row>
        <row r="841">
          <cell r="O841" t="str">
            <v>0214</v>
          </cell>
          <cell r="P841" t="str">
            <v>0214X</v>
          </cell>
        </row>
        <row r="842">
          <cell r="O842" t="str">
            <v>0214</v>
          </cell>
          <cell r="P842" t="str">
            <v>0214X</v>
          </cell>
        </row>
        <row r="843">
          <cell r="O843" t="str">
            <v>0214</v>
          </cell>
          <cell r="P843" t="str">
            <v>0214X</v>
          </cell>
        </row>
        <row r="844">
          <cell r="O844" t="str">
            <v>0214</v>
          </cell>
          <cell r="P844" t="str">
            <v>0214X</v>
          </cell>
        </row>
        <row r="845">
          <cell r="O845" t="str">
            <v>0214</v>
          </cell>
          <cell r="P845" t="str">
            <v>0214X</v>
          </cell>
        </row>
        <row r="846">
          <cell r="O846" t="str">
            <v>0214</v>
          </cell>
          <cell r="P846" t="str">
            <v>0214Z</v>
          </cell>
        </row>
        <row r="847">
          <cell r="O847" t="str">
            <v>0214</v>
          </cell>
          <cell r="P847" t="str">
            <v>0214X</v>
          </cell>
        </row>
        <row r="848">
          <cell r="O848" t="str">
            <v>0214</v>
          </cell>
          <cell r="P848" t="str">
            <v>0214Z</v>
          </cell>
        </row>
        <row r="849">
          <cell r="O849" t="str">
            <v>0214</v>
          </cell>
          <cell r="P849" t="str">
            <v>0214X</v>
          </cell>
        </row>
        <row r="850">
          <cell r="O850" t="str">
            <v>0214</v>
          </cell>
          <cell r="P850" t="str">
            <v>0214X</v>
          </cell>
        </row>
        <row r="851">
          <cell r="O851" t="str">
            <v>0214</v>
          </cell>
          <cell r="P851" t="str">
            <v>0214X</v>
          </cell>
        </row>
        <row r="852">
          <cell r="O852" t="str">
            <v>0214</v>
          </cell>
          <cell r="P852" t="str">
            <v>0214X</v>
          </cell>
        </row>
        <row r="853">
          <cell r="O853" t="str">
            <v>0214</v>
          </cell>
          <cell r="P853" t="str">
            <v>0214Z</v>
          </cell>
        </row>
        <row r="854">
          <cell r="O854" t="str">
            <v>0214</v>
          </cell>
          <cell r="P854" t="str">
            <v>0214Z</v>
          </cell>
        </row>
        <row r="855">
          <cell r="O855" t="str">
            <v>0214</v>
          </cell>
          <cell r="P855" t="str">
            <v>0214X</v>
          </cell>
        </row>
        <row r="856">
          <cell r="O856" t="str">
            <v>0214</v>
          </cell>
          <cell r="P856" t="str">
            <v>0214X</v>
          </cell>
        </row>
        <row r="857">
          <cell r="O857" t="str">
            <v>0214</v>
          </cell>
          <cell r="P857" t="str">
            <v>0214X</v>
          </cell>
        </row>
        <row r="858">
          <cell r="O858" t="str">
            <v>0214</v>
          </cell>
          <cell r="P858" t="str">
            <v>0214X</v>
          </cell>
        </row>
        <row r="859">
          <cell r="O859" t="str">
            <v>0214</v>
          </cell>
          <cell r="P859" t="str">
            <v>0214X</v>
          </cell>
        </row>
        <row r="860">
          <cell r="O860" t="str">
            <v>0214</v>
          </cell>
          <cell r="P860" t="str">
            <v>0214X</v>
          </cell>
        </row>
        <row r="861">
          <cell r="O861" t="str">
            <v>0215</v>
          </cell>
          <cell r="P861" t="str">
            <v>0215Z</v>
          </cell>
        </row>
        <row r="862">
          <cell r="O862" t="str">
            <v>0215</v>
          </cell>
          <cell r="P862" t="str">
            <v>0215X</v>
          </cell>
        </row>
        <row r="863">
          <cell r="O863" t="str">
            <v>0215</v>
          </cell>
          <cell r="P863" t="str">
            <v>0215Z</v>
          </cell>
        </row>
        <row r="864">
          <cell r="O864" t="str">
            <v>0215</v>
          </cell>
          <cell r="P864" t="str">
            <v>0215Z</v>
          </cell>
        </row>
        <row r="865">
          <cell r="O865" t="str">
            <v>0215</v>
          </cell>
          <cell r="P865" t="str">
            <v>0215Z</v>
          </cell>
        </row>
        <row r="866">
          <cell r="O866" t="str">
            <v>0215</v>
          </cell>
          <cell r="P866" t="str">
            <v>0215Z</v>
          </cell>
        </row>
        <row r="867">
          <cell r="O867" t="str">
            <v>0215</v>
          </cell>
          <cell r="P867" t="str">
            <v>0215Z</v>
          </cell>
        </row>
        <row r="868">
          <cell r="O868" t="str">
            <v>0215</v>
          </cell>
          <cell r="P868" t="str">
            <v>0215Z</v>
          </cell>
        </row>
        <row r="869">
          <cell r="O869" t="str">
            <v>0215</v>
          </cell>
          <cell r="P869" t="str">
            <v>0215X</v>
          </cell>
        </row>
        <row r="870">
          <cell r="O870" t="str">
            <v>0215</v>
          </cell>
          <cell r="P870" t="str">
            <v>0215Z</v>
          </cell>
        </row>
        <row r="871">
          <cell r="O871" t="str">
            <v>0216</v>
          </cell>
          <cell r="P871" t="str">
            <v>0216X</v>
          </cell>
        </row>
        <row r="872">
          <cell r="O872" t="str">
            <v>0216</v>
          </cell>
          <cell r="P872" t="str">
            <v>0216X</v>
          </cell>
        </row>
        <row r="873">
          <cell r="O873" t="str">
            <v>0216</v>
          </cell>
          <cell r="P873" t="str">
            <v>0216X</v>
          </cell>
        </row>
        <row r="874">
          <cell r="O874" t="str">
            <v>0216</v>
          </cell>
          <cell r="P874" t="str">
            <v>0216X</v>
          </cell>
        </row>
        <row r="875">
          <cell r="O875" t="str">
            <v>0216</v>
          </cell>
          <cell r="P875" t="str">
            <v>0216Z</v>
          </cell>
        </row>
        <row r="876">
          <cell r="O876" t="str">
            <v>0216</v>
          </cell>
          <cell r="P876" t="str">
            <v>0216Z</v>
          </cell>
        </row>
        <row r="877">
          <cell r="O877" t="str">
            <v>0216</v>
          </cell>
          <cell r="P877" t="str">
            <v>0216Z</v>
          </cell>
        </row>
        <row r="878">
          <cell r="O878" t="str">
            <v>0216</v>
          </cell>
          <cell r="P878" t="str">
            <v>0216X</v>
          </cell>
        </row>
        <row r="879">
          <cell r="O879" t="str">
            <v>0216</v>
          </cell>
          <cell r="P879" t="str">
            <v>0216X</v>
          </cell>
        </row>
        <row r="880">
          <cell r="O880" t="str">
            <v>0216</v>
          </cell>
          <cell r="P880" t="str">
            <v>0216X</v>
          </cell>
        </row>
        <row r="881">
          <cell r="O881" t="str">
            <v>0217</v>
          </cell>
          <cell r="P881" t="str">
            <v>0217Z</v>
          </cell>
        </row>
        <row r="882">
          <cell r="O882" t="str">
            <v>0217</v>
          </cell>
          <cell r="P882" t="str">
            <v>0217Z</v>
          </cell>
        </row>
        <row r="883">
          <cell r="O883" t="str">
            <v>0218</v>
          </cell>
          <cell r="P883" t="str">
            <v>0218X</v>
          </cell>
        </row>
        <row r="884">
          <cell r="O884" t="str">
            <v>0218</v>
          </cell>
          <cell r="P884" t="str">
            <v>0218Z</v>
          </cell>
        </row>
        <row r="885">
          <cell r="O885" t="str">
            <v>0219</v>
          </cell>
          <cell r="P885" t="str">
            <v>0219X</v>
          </cell>
        </row>
        <row r="886">
          <cell r="O886" t="str">
            <v>0219</v>
          </cell>
          <cell r="P886" t="str">
            <v>0219X</v>
          </cell>
        </row>
        <row r="887">
          <cell r="O887" t="str">
            <v>0220</v>
          </cell>
          <cell r="P887" t="str">
            <v>0220X</v>
          </cell>
        </row>
        <row r="888">
          <cell r="O888" t="str">
            <v>0220</v>
          </cell>
          <cell r="P888" t="str">
            <v>0220X</v>
          </cell>
        </row>
        <row r="889">
          <cell r="O889" t="str">
            <v>0221</v>
          </cell>
          <cell r="P889" t="str">
            <v>0221X</v>
          </cell>
        </row>
        <row r="890">
          <cell r="O890" t="str">
            <v>0221</v>
          </cell>
          <cell r="P890" t="str">
            <v>0221X</v>
          </cell>
        </row>
        <row r="891">
          <cell r="O891" t="str">
            <v>0222</v>
          </cell>
          <cell r="P891" t="str">
            <v>0222X</v>
          </cell>
        </row>
        <row r="892">
          <cell r="O892" t="str">
            <v>0222</v>
          </cell>
          <cell r="P892" t="str">
            <v>0222X</v>
          </cell>
        </row>
        <row r="893">
          <cell r="O893" t="str">
            <v>0223</v>
          </cell>
          <cell r="P893" t="str">
            <v>0223X</v>
          </cell>
        </row>
        <row r="894">
          <cell r="O894" t="str">
            <v>0223</v>
          </cell>
          <cell r="P894" t="str">
            <v>0223Z</v>
          </cell>
        </row>
        <row r="895">
          <cell r="O895" t="str">
            <v>0223</v>
          </cell>
          <cell r="P895" t="str">
            <v>0223Z</v>
          </cell>
        </row>
        <row r="896">
          <cell r="O896" t="str">
            <v>0223</v>
          </cell>
          <cell r="P896" t="str">
            <v>0223X</v>
          </cell>
        </row>
        <row r="897">
          <cell r="O897" t="str">
            <v>0223</v>
          </cell>
          <cell r="P897" t="str">
            <v>0223Z</v>
          </cell>
        </row>
        <row r="898">
          <cell r="O898" t="str">
            <v>0223</v>
          </cell>
          <cell r="P898" t="str">
            <v>0223Z</v>
          </cell>
        </row>
        <row r="899">
          <cell r="O899" t="str">
            <v>0224</v>
          </cell>
          <cell r="P899" t="str">
            <v>0224Z</v>
          </cell>
        </row>
        <row r="900">
          <cell r="O900" t="str">
            <v>0224</v>
          </cell>
          <cell r="P900" t="str">
            <v>0224X</v>
          </cell>
        </row>
        <row r="901">
          <cell r="O901" t="str">
            <v>0224</v>
          </cell>
          <cell r="P901" t="str">
            <v>0224X</v>
          </cell>
        </row>
        <row r="902">
          <cell r="O902" t="str">
            <v>0224</v>
          </cell>
          <cell r="P902" t="str">
            <v>0224X</v>
          </cell>
        </row>
        <row r="903">
          <cell r="O903" t="str">
            <v>0224</v>
          </cell>
          <cell r="P903" t="str">
            <v>0224X</v>
          </cell>
        </row>
        <row r="904">
          <cell r="O904" t="str">
            <v>0224</v>
          </cell>
          <cell r="P904" t="str">
            <v>0224X</v>
          </cell>
        </row>
        <row r="905">
          <cell r="O905" t="str">
            <v>0224</v>
          </cell>
          <cell r="P905" t="str">
            <v>0224X</v>
          </cell>
        </row>
        <row r="906">
          <cell r="O906" t="str">
            <v>0224</v>
          </cell>
          <cell r="P906" t="str">
            <v>0224X</v>
          </cell>
        </row>
        <row r="907">
          <cell r="O907" t="str">
            <v>0224</v>
          </cell>
          <cell r="P907" t="str">
            <v>0224Z</v>
          </cell>
        </row>
        <row r="908">
          <cell r="O908" t="str">
            <v>0224</v>
          </cell>
          <cell r="P908" t="str">
            <v>0224X</v>
          </cell>
        </row>
        <row r="909">
          <cell r="O909" t="str">
            <v>0224</v>
          </cell>
          <cell r="P909" t="str">
            <v>0224X</v>
          </cell>
        </row>
        <row r="910">
          <cell r="O910" t="str">
            <v>0224</v>
          </cell>
          <cell r="P910" t="str">
            <v>0224X</v>
          </cell>
        </row>
        <row r="911">
          <cell r="O911" t="str">
            <v>0224</v>
          </cell>
          <cell r="P911" t="str">
            <v>0224X</v>
          </cell>
        </row>
        <row r="912">
          <cell r="O912" t="str">
            <v>0224</v>
          </cell>
          <cell r="P912" t="str">
            <v>0224X</v>
          </cell>
        </row>
        <row r="913">
          <cell r="O913" t="str">
            <v>0224</v>
          </cell>
          <cell r="P913" t="str">
            <v>0224X</v>
          </cell>
        </row>
        <row r="914">
          <cell r="O914" t="str">
            <v>0224</v>
          </cell>
          <cell r="P914" t="str">
            <v>0224X</v>
          </cell>
        </row>
        <row r="915">
          <cell r="O915" t="str">
            <v>0224</v>
          </cell>
          <cell r="P915" t="str">
            <v>0224X</v>
          </cell>
        </row>
        <row r="916">
          <cell r="O916" t="str">
            <v>0224</v>
          </cell>
          <cell r="P916" t="str">
            <v>0224X</v>
          </cell>
        </row>
        <row r="917">
          <cell r="O917" t="str">
            <v>0301</v>
          </cell>
          <cell r="P917" t="str">
            <v>0301X</v>
          </cell>
        </row>
        <row r="918">
          <cell r="O918" t="str">
            <v>0301</v>
          </cell>
          <cell r="P918" t="str">
            <v>0301X</v>
          </cell>
        </row>
        <row r="919">
          <cell r="O919" t="str">
            <v>0301</v>
          </cell>
          <cell r="P919" t="str">
            <v>0301X</v>
          </cell>
        </row>
        <row r="920">
          <cell r="O920" t="str">
            <v>0301</v>
          </cell>
          <cell r="P920" t="str">
            <v>0301X</v>
          </cell>
        </row>
        <row r="921">
          <cell r="O921" t="str">
            <v>0301</v>
          </cell>
          <cell r="P921" t="str">
            <v>0301X</v>
          </cell>
        </row>
        <row r="922">
          <cell r="O922" t="str">
            <v>0301</v>
          </cell>
          <cell r="P922" t="str">
            <v>0301X</v>
          </cell>
        </row>
        <row r="923">
          <cell r="O923" t="str">
            <v>0301</v>
          </cell>
          <cell r="P923" t="str">
            <v>0301X</v>
          </cell>
        </row>
        <row r="924">
          <cell r="O924" t="str">
            <v>0301</v>
          </cell>
          <cell r="P924" t="str">
            <v>0301X</v>
          </cell>
        </row>
        <row r="925">
          <cell r="O925" t="str">
            <v>0301</v>
          </cell>
          <cell r="P925" t="str">
            <v>0301X</v>
          </cell>
        </row>
        <row r="926">
          <cell r="O926" t="str">
            <v>0301</v>
          </cell>
          <cell r="P926" t="str">
            <v>0301X</v>
          </cell>
        </row>
        <row r="927">
          <cell r="O927" t="str">
            <v>0301</v>
          </cell>
          <cell r="P927" t="str">
            <v>0301X</v>
          </cell>
        </row>
        <row r="928">
          <cell r="O928" t="str">
            <v>0301</v>
          </cell>
          <cell r="P928" t="str">
            <v>0301X</v>
          </cell>
        </row>
        <row r="929">
          <cell r="O929" t="str">
            <v>0302</v>
          </cell>
          <cell r="P929" t="str">
            <v>0302Z</v>
          </cell>
        </row>
        <row r="930">
          <cell r="O930" t="str">
            <v>0302</v>
          </cell>
          <cell r="P930" t="str">
            <v>0302X</v>
          </cell>
        </row>
        <row r="931">
          <cell r="O931" t="str">
            <v>0302</v>
          </cell>
          <cell r="P931" t="str">
            <v>0302X</v>
          </cell>
        </row>
        <row r="932">
          <cell r="O932" t="str">
            <v>0302</v>
          </cell>
          <cell r="P932" t="str">
            <v>0302X</v>
          </cell>
        </row>
        <row r="933">
          <cell r="O933" t="str">
            <v>0302</v>
          </cell>
          <cell r="P933" t="str">
            <v>0302X</v>
          </cell>
        </row>
        <row r="934">
          <cell r="O934" t="str">
            <v>0302</v>
          </cell>
          <cell r="P934" t="str">
            <v>0302X</v>
          </cell>
        </row>
        <row r="935">
          <cell r="O935" t="str">
            <v>0302</v>
          </cell>
          <cell r="P935" t="str">
            <v>0302X</v>
          </cell>
        </row>
        <row r="936">
          <cell r="O936" t="str">
            <v>0302</v>
          </cell>
          <cell r="P936" t="str">
            <v>0302X</v>
          </cell>
        </row>
        <row r="937">
          <cell r="O937" t="str">
            <v>0302</v>
          </cell>
          <cell r="P937" t="str">
            <v>0302X</v>
          </cell>
        </row>
        <row r="938">
          <cell r="O938" t="str">
            <v>0302</v>
          </cell>
          <cell r="P938" t="str">
            <v>0302X</v>
          </cell>
        </row>
        <row r="939">
          <cell r="O939" t="str">
            <v>0302</v>
          </cell>
          <cell r="P939" t="str">
            <v>0302X</v>
          </cell>
        </row>
        <row r="940">
          <cell r="O940" t="str">
            <v>0302</v>
          </cell>
          <cell r="P940" t="str">
            <v>0302Z</v>
          </cell>
        </row>
        <row r="941">
          <cell r="O941" t="str">
            <v>0303</v>
          </cell>
          <cell r="P941" t="str">
            <v>0303X</v>
          </cell>
        </row>
        <row r="942">
          <cell r="O942" t="str">
            <v>0303</v>
          </cell>
          <cell r="P942" t="str">
            <v>0303X</v>
          </cell>
        </row>
        <row r="943">
          <cell r="O943" t="str">
            <v>0303</v>
          </cell>
          <cell r="P943" t="str">
            <v>0303X</v>
          </cell>
        </row>
        <row r="944">
          <cell r="O944" t="str">
            <v>0303</v>
          </cell>
          <cell r="P944" t="str">
            <v>0303Z</v>
          </cell>
        </row>
        <row r="945">
          <cell r="O945" t="str">
            <v>0303</v>
          </cell>
          <cell r="P945" t="str">
            <v>0303Z</v>
          </cell>
        </row>
        <row r="946">
          <cell r="O946" t="str">
            <v>0303</v>
          </cell>
          <cell r="P946" t="str">
            <v>0303Z</v>
          </cell>
        </row>
        <row r="947">
          <cell r="O947" t="str">
            <v>0303</v>
          </cell>
          <cell r="P947" t="str">
            <v>0303Z</v>
          </cell>
        </row>
        <row r="948">
          <cell r="O948" t="str">
            <v>0303</v>
          </cell>
          <cell r="P948" t="str">
            <v>0303Z</v>
          </cell>
        </row>
        <row r="949">
          <cell r="O949" t="str">
            <v>0303</v>
          </cell>
          <cell r="P949" t="str">
            <v>0303X</v>
          </cell>
        </row>
        <row r="950">
          <cell r="O950" t="str">
            <v>0303</v>
          </cell>
          <cell r="P950" t="str">
            <v>0303X</v>
          </cell>
        </row>
        <row r="951">
          <cell r="O951" t="str">
            <v>0303</v>
          </cell>
          <cell r="P951" t="str">
            <v>0303Z</v>
          </cell>
        </row>
        <row r="952">
          <cell r="O952" t="str">
            <v>0303</v>
          </cell>
          <cell r="P952" t="str">
            <v>0303Z</v>
          </cell>
        </row>
        <row r="953">
          <cell r="O953" t="str">
            <v>0304</v>
          </cell>
          <cell r="P953" t="str">
            <v>0304X</v>
          </cell>
        </row>
        <row r="954">
          <cell r="O954" t="str">
            <v>0304</v>
          </cell>
          <cell r="P954" t="str">
            <v>0304X</v>
          </cell>
        </row>
        <row r="955">
          <cell r="O955" t="str">
            <v>0304</v>
          </cell>
          <cell r="P955" t="str">
            <v>0304X</v>
          </cell>
        </row>
        <row r="956">
          <cell r="O956" t="str">
            <v>0304</v>
          </cell>
          <cell r="P956" t="str">
            <v>0304X</v>
          </cell>
        </row>
        <row r="957">
          <cell r="O957" t="str">
            <v>0304</v>
          </cell>
          <cell r="P957" t="str">
            <v>0304X</v>
          </cell>
        </row>
        <row r="958">
          <cell r="O958" t="str">
            <v>0304</v>
          </cell>
          <cell r="P958" t="str">
            <v>0304X</v>
          </cell>
        </row>
        <row r="959">
          <cell r="O959" t="str">
            <v>0304</v>
          </cell>
          <cell r="P959" t="str">
            <v>0304X</v>
          </cell>
        </row>
        <row r="960">
          <cell r="O960" t="str">
            <v>0304</v>
          </cell>
          <cell r="P960" t="str">
            <v>0304X</v>
          </cell>
        </row>
        <row r="961">
          <cell r="O961" t="str">
            <v>0304</v>
          </cell>
          <cell r="P961" t="str">
            <v>0304X</v>
          </cell>
        </row>
        <row r="962">
          <cell r="O962" t="str">
            <v>0304</v>
          </cell>
          <cell r="P962" t="str">
            <v>0304X</v>
          </cell>
        </row>
        <row r="963">
          <cell r="O963" t="str">
            <v>0304</v>
          </cell>
          <cell r="P963" t="str">
            <v>0304X</v>
          </cell>
        </row>
        <row r="964">
          <cell r="O964" t="str">
            <v>0304</v>
          </cell>
          <cell r="P964" t="str">
            <v>0304Z</v>
          </cell>
        </row>
        <row r="965">
          <cell r="O965" t="str">
            <v>0304</v>
          </cell>
          <cell r="P965" t="str">
            <v>0304X</v>
          </cell>
        </row>
        <row r="966">
          <cell r="O966" t="str">
            <v>0304</v>
          </cell>
          <cell r="P966" t="str">
            <v>0304X</v>
          </cell>
        </row>
        <row r="967">
          <cell r="O967" t="str">
            <v>0304</v>
          </cell>
          <cell r="P967" t="str">
            <v>0304X</v>
          </cell>
        </row>
        <row r="968">
          <cell r="O968" t="str">
            <v>0304</v>
          </cell>
          <cell r="P968" t="str">
            <v>0304X</v>
          </cell>
        </row>
        <row r="969">
          <cell r="O969" t="str">
            <v>0304</v>
          </cell>
          <cell r="P969" t="str">
            <v>0304X</v>
          </cell>
        </row>
        <row r="970">
          <cell r="O970" t="str">
            <v>0304</v>
          </cell>
          <cell r="P970" t="str">
            <v>0304X</v>
          </cell>
        </row>
        <row r="971">
          <cell r="O971" t="str">
            <v>0304</v>
          </cell>
          <cell r="P971" t="str">
            <v>0304X</v>
          </cell>
        </row>
        <row r="972">
          <cell r="O972" t="str">
            <v>0304</v>
          </cell>
          <cell r="P972" t="str">
            <v>0304X</v>
          </cell>
        </row>
        <row r="973">
          <cell r="O973" t="str">
            <v>0304</v>
          </cell>
          <cell r="P973" t="str">
            <v>0304X</v>
          </cell>
        </row>
        <row r="974">
          <cell r="O974" t="str">
            <v>0304</v>
          </cell>
          <cell r="P974" t="str">
            <v>0304X</v>
          </cell>
        </row>
        <row r="975">
          <cell r="O975" t="str">
            <v>0304</v>
          </cell>
          <cell r="P975" t="str">
            <v>0304X</v>
          </cell>
        </row>
        <row r="976">
          <cell r="O976" t="str">
            <v>0304</v>
          </cell>
          <cell r="P976" t="str">
            <v>0304Z</v>
          </cell>
        </row>
        <row r="977">
          <cell r="O977" t="str">
            <v>0305</v>
          </cell>
          <cell r="P977" t="str">
            <v>0305Z</v>
          </cell>
        </row>
        <row r="978">
          <cell r="O978" t="str">
            <v>0305</v>
          </cell>
          <cell r="P978" t="str">
            <v>0305Z</v>
          </cell>
        </row>
        <row r="979">
          <cell r="O979" t="str">
            <v>0305</v>
          </cell>
          <cell r="P979" t="str">
            <v>0305Z</v>
          </cell>
        </row>
        <row r="980">
          <cell r="O980" t="str">
            <v>0305</v>
          </cell>
          <cell r="P980" t="str">
            <v>0305X</v>
          </cell>
        </row>
        <row r="981">
          <cell r="O981" t="str">
            <v>0305</v>
          </cell>
          <cell r="P981" t="str">
            <v>0305X</v>
          </cell>
        </row>
        <row r="982">
          <cell r="O982" t="str">
            <v>0305</v>
          </cell>
          <cell r="P982" t="str">
            <v>0305X</v>
          </cell>
        </row>
        <row r="983">
          <cell r="O983" t="str">
            <v>0305</v>
          </cell>
          <cell r="P983" t="str">
            <v>0305X</v>
          </cell>
        </row>
        <row r="984">
          <cell r="O984" t="str">
            <v>0305</v>
          </cell>
          <cell r="P984" t="str">
            <v>0305X</v>
          </cell>
        </row>
        <row r="985">
          <cell r="O985" t="str">
            <v>0305</v>
          </cell>
          <cell r="P985" t="str">
            <v>0305X</v>
          </cell>
        </row>
        <row r="986">
          <cell r="O986" t="str">
            <v>0305</v>
          </cell>
          <cell r="P986" t="str">
            <v>0305X</v>
          </cell>
        </row>
        <row r="987">
          <cell r="O987" t="str">
            <v>0305</v>
          </cell>
          <cell r="P987" t="str">
            <v>0305Z</v>
          </cell>
        </row>
        <row r="988">
          <cell r="O988" t="str">
            <v>0305</v>
          </cell>
          <cell r="P988" t="str">
            <v>0305Z</v>
          </cell>
        </row>
        <row r="989">
          <cell r="O989" t="str">
            <v>0305</v>
          </cell>
          <cell r="P989" t="str">
            <v>0305Z</v>
          </cell>
        </row>
        <row r="990">
          <cell r="O990" t="str">
            <v>0305</v>
          </cell>
          <cell r="P990" t="str">
            <v>0305Z</v>
          </cell>
        </row>
        <row r="991">
          <cell r="O991" t="str">
            <v>0305</v>
          </cell>
          <cell r="P991" t="str">
            <v>0305Z</v>
          </cell>
        </row>
        <row r="992">
          <cell r="O992" t="str">
            <v>0305</v>
          </cell>
          <cell r="P992" t="str">
            <v>0305Z</v>
          </cell>
        </row>
        <row r="993">
          <cell r="O993" t="str">
            <v>0305</v>
          </cell>
          <cell r="P993" t="str">
            <v>0305Z</v>
          </cell>
        </row>
        <row r="994">
          <cell r="O994" t="str">
            <v>0305</v>
          </cell>
          <cell r="P994" t="str">
            <v>0305Z</v>
          </cell>
        </row>
        <row r="995">
          <cell r="O995" t="str">
            <v>0305</v>
          </cell>
          <cell r="P995" t="str">
            <v>0305Z</v>
          </cell>
        </row>
        <row r="996">
          <cell r="O996" t="str">
            <v>0305</v>
          </cell>
          <cell r="P996" t="str">
            <v>0305Z</v>
          </cell>
        </row>
        <row r="997">
          <cell r="O997" t="str">
            <v>0305</v>
          </cell>
          <cell r="P997" t="str">
            <v>0305Z</v>
          </cell>
        </row>
        <row r="998">
          <cell r="O998" t="str">
            <v>0305</v>
          </cell>
          <cell r="P998" t="str">
            <v>0305X</v>
          </cell>
        </row>
        <row r="999">
          <cell r="O999" t="str">
            <v>0305</v>
          </cell>
          <cell r="P999" t="str">
            <v>0305X</v>
          </cell>
        </row>
        <row r="1000">
          <cell r="O1000" t="str">
            <v>0305</v>
          </cell>
          <cell r="P1000" t="str">
            <v>0305X</v>
          </cell>
        </row>
        <row r="1001">
          <cell r="O1001" t="str">
            <v>0305</v>
          </cell>
          <cell r="P1001" t="str">
            <v>0305X</v>
          </cell>
        </row>
        <row r="1002">
          <cell r="O1002" t="str">
            <v>0305</v>
          </cell>
          <cell r="P1002" t="str">
            <v>0305Z</v>
          </cell>
        </row>
        <row r="1003">
          <cell r="O1003" t="str">
            <v>0305</v>
          </cell>
          <cell r="P1003" t="str">
            <v>0305Z</v>
          </cell>
        </row>
        <row r="1004">
          <cell r="O1004" t="str">
            <v>0305</v>
          </cell>
          <cell r="P1004" t="str">
            <v>0305Z</v>
          </cell>
        </row>
        <row r="1005">
          <cell r="O1005" t="str">
            <v>0305</v>
          </cell>
          <cell r="P1005" t="str">
            <v>0305Z</v>
          </cell>
        </row>
        <row r="1006">
          <cell r="O1006" t="str">
            <v>0305</v>
          </cell>
          <cell r="P1006" t="str">
            <v>0305Z</v>
          </cell>
        </row>
        <row r="1007">
          <cell r="O1007" t="str">
            <v>0305</v>
          </cell>
          <cell r="P1007" t="str">
            <v>0305Z</v>
          </cell>
        </row>
        <row r="1008">
          <cell r="O1008" t="str">
            <v>0306</v>
          </cell>
          <cell r="P1008" t="str">
            <v>0306Z</v>
          </cell>
        </row>
        <row r="1009">
          <cell r="O1009" t="str">
            <v>0306</v>
          </cell>
          <cell r="P1009" t="str">
            <v>0306X</v>
          </cell>
        </row>
        <row r="1010">
          <cell r="O1010" t="str">
            <v>0306</v>
          </cell>
          <cell r="P1010" t="str">
            <v>0306Z</v>
          </cell>
        </row>
        <row r="1011">
          <cell r="O1011" t="str">
            <v>0306</v>
          </cell>
          <cell r="P1011" t="str">
            <v>0306X</v>
          </cell>
        </row>
        <row r="1012">
          <cell r="O1012" t="str">
            <v>0306</v>
          </cell>
          <cell r="P1012" t="str">
            <v>0306X</v>
          </cell>
        </row>
        <row r="1013">
          <cell r="O1013" t="str">
            <v>0306</v>
          </cell>
          <cell r="P1013" t="str">
            <v>0306X</v>
          </cell>
        </row>
        <row r="1014">
          <cell r="O1014" t="str">
            <v>0306</v>
          </cell>
          <cell r="P1014" t="str">
            <v>0306X</v>
          </cell>
        </row>
        <row r="1015">
          <cell r="O1015" t="str">
            <v>0306</v>
          </cell>
          <cell r="P1015" t="str">
            <v>0306X</v>
          </cell>
        </row>
        <row r="1016">
          <cell r="O1016" t="str">
            <v>0306</v>
          </cell>
          <cell r="P1016" t="str">
            <v>0306X</v>
          </cell>
        </row>
        <row r="1017">
          <cell r="O1017" t="str">
            <v>0306</v>
          </cell>
          <cell r="P1017" t="str">
            <v>0306Z</v>
          </cell>
        </row>
        <row r="1018">
          <cell r="O1018" t="str">
            <v>0307</v>
          </cell>
          <cell r="P1018" t="str">
            <v>0307Z</v>
          </cell>
        </row>
        <row r="1019">
          <cell r="O1019" t="str">
            <v>0307</v>
          </cell>
          <cell r="P1019" t="str">
            <v>0307X</v>
          </cell>
        </row>
        <row r="1020">
          <cell r="O1020" t="str">
            <v>0307</v>
          </cell>
          <cell r="P1020" t="str">
            <v>0307Z</v>
          </cell>
        </row>
        <row r="1021">
          <cell r="O1021" t="str">
            <v>0307</v>
          </cell>
          <cell r="P1021" t="str">
            <v>0307X</v>
          </cell>
        </row>
        <row r="1022">
          <cell r="O1022" t="str">
            <v>0307</v>
          </cell>
          <cell r="P1022" t="str">
            <v>0307X</v>
          </cell>
        </row>
        <row r="1023">
          <cell r="O1023" t="str">
            <v>0307</v>
          </cell>
          <cell r="P1023" t="str">
            <v>0307X</v>
          </cell>
        </row>
        <row r="1024">
          <cell r="O1024" t="str">
            <v>0307</v>
          </cell>
          <cell r="P1024" t="str">
            <v>0307X</v>
          </cell>
        </row>
        <row r="1025">
          <cell r="O1025" t="str">
            <v>0307</v>
          </cell>
          <cell r="P1025" t="str">
            <v>0307X</v>
          </cell>
        </row>
        <row r="1026">
          <cell r="O1026" t="str">
            <v>0307</v>
          </cell>
          <cell r="P1026" t="str">
            <v>0307X</v>
          </cell>
        </row>
        <row r="1027">
          <cell r="O1027" t="str">
            <v>0307</v>
          </cell>
          <cell r="P1027" t="str">
            <v>0307X</v>
          </cell>
        </row>
        <row r="1028">
          <cell r="O1028" t="str">
            <v>0307</v>
          </cell>
          <cell r="P1028" t="str">
            <v>0307X</v>
          </cell>
        </row>
        <row r="1029">
          <cell r="O1029" t="str">
            <v>0307</v>
          </cell>
          <cell r="P1029" t="str">
            <v>0307Z</v>
          </cell>
        </row>
        <row r="1030">
          <cell r="O1030" t="str">
            <v>0307</v>
          </cell>
          <cell r="P1030" t="str">
            <v>0307X</v>
          </cell>
        </row>
        <row r="1031">
          <cell r="O1031" t="str">
            <v>0307</v>
          </cell>
          <cell r="P1031" t="str">
            <v>0307X</v>
          </cell>
        </row>
        <row r="1032">
          <cell r="O1032" t="str">
            <v>0307</v>
          </cell>
          <cell r="P1032" t="str">
            <v>0307X</v>
          </cell>
        </row>
        <row r="1033">
          <cell r="O1033" t="str">
            <v>0307</v>
          </cell>
          <cell r="P1033" t="str">
            <v>0307Z</v>
          </cell>
        </row>
        <row r="1034">
          <cell r="O1034" t="str">
            <v>0307</v>
          </cell>
          <cell r="P1034" t="str">
            <v>0307Z</v>
          </cell>
        </row>
        <row r="1035">
          <cell r="O1035" t="str">
            <v>0307</v>
          </cell>
          <cell r="P1035" t="str">
            <v>0307X</v>
          </cell>
        </row>
        <row r="1036">
          <cell r="O1036" t="str">
            <v>0307</v>
          </cell>
          <cell r="P1036" t="str">
            <v>0307X</v>
          </cell>
        </row>
        <row r="1037">
          <cell r="O1037" t="str">
            <v>0307</v>
          </cell>
          <cell r="P1037" t="str">
            <v>0307X</v>
          </cell>
        </row>
        <row r="1038">
          <cell r="O1038" t="str">
            <v>0307</v>
          </cell>
          <cell r="P1038" t="str">
            <v>0307Z</v>
          </cell>
        </row>
        <row r="1039">
          <cell r="O1039" t="str">
            <v>0307</v>
          </cell>
          <cell r="P1039" t="str">
            <v>0307Z</v>
          </cell>
        </row>
        <row r="1040">
          <cell r="O1040" t="str">
            <v>0307</v>
          </cell>
          <cell r="P1040" t="str">
            <v>0307Z</v>
          </cell>
        </row>
        <row r="1041">
          <cell r="O1041" t="str">
            <v>0307</v>
          </cell>
          <cell r="P1041" t="str">
            <v>0307X</v>
          </cell>
        </row>
        <row r="1042">
          <cell r="O1042" t="str">
            <v>0307</v>
          </cell>
          <cell r="P1042" t="str">
            <v>0307X</v>
          </cell>
        </row>
        <row r="1043">
          <cell r="O1043" t="str">
            <v>0307</v>
          </cell>
          <cell r="P1043" t="str">
            <v>0307Z</v>
          </cell>
        </row>
        <row r="1044">
          <cell r="O1044" t="str">
            <v>0307</v>
          </cell>
          <cell r="P1044" t="str">
            <v>0307X</v>
          </cell>
        </row>
        <row r="1045">
          <cell r="O1045" t="str">
            <v>0307</v>
          </cell>
          <cell r="P1045" t="str">
            <v>0307X</v>
          </cell>
        </row>
        <row r="1046">
          <cell r="O1046" t="str">
            <v>0307</v>
          </cell>
          <cell r="P1046" t="str">
            <v>0307Z</v>
          </cell>
        </row>
        <row r="1047">
          <cell r="O1047" t="str">
            <v>0307</v>
          </cell>
          <cell r="P1047" t="str">
            <v>0307X</v>
          </cell>
        </row>
        <row r="1048">
          <cell r="O1048" t="str">
            <v>0307</v>
          </cell>
          <cell r="P1048" t="str">
            <v>0307X</v>
          </cell>
        </row>
        <row r="1049">
          <cell r="O1049" t="str">
            <v>0307</v>
          </cell>
          <cell r="P1049" t="str">
            <v>0307X</v>
          </cell>
        </row>
        <row r="1050">
          <cell r="O1050" t="str">
            <v>0307</v>
          </cell>
          <cell r="P1050" t="str">
            <v>0307Z</v>
          </cell>
        </row>
        <row r="1051">
          <cell r="O1051" t="str">
            <v>0308</v>
          </cell>
          <cell r="P1051" t="str">
            <v>0308Z</v>
          </cell>
        </row>
        <row r="1052">
          <cell r="O1052" t="str">
            <v>0308</v>
          </cell>
          <cell r="P1052" t="str">
            <v>0308Z</v>
          </cell>
        </row>
        <row r="1053">
          <cell r="O1053" t="str">
            <v>0308</v>
          </cell>
          <cell r="P1053" t="str">
            <v>0308Z</v>
          </cell>
        </row>
        <row r="1054">
          <cell r="O1054" t="str">
            <v>0308</v>
          </cell>
          <cell r="P1054" t="str">
            <v>0308Z</v>
          </cell>
        </row>
        <row r="1055">
          <cell r="O1055" t="str">
            <v>0308</v>
          </cell>
          <cell r="P1055" t="str">
            <v>0308X</v>
          </cell>
        </row>
        <row r="1056">
          <cell r="O1056" t="str">
            <v>0308</v>
          </cell>
          <cell r="P1056" t="str">
            <v>0308X</v>
          </cell>
        </row>
        <row r="1057">
          <cell r="O1057" t="str">
            <v>0308</v>
          </cell>
          <cell r="P1057" t="str">
            <v>0308Z</v>
          </cell>
        </row>
        <row r="1058">
          <cell r="O1058" t="str">
            <v>0308</v>
          </cell>
          <cell r="P1058" t="str">
            <v>0308Z</v>
          </cell>
        </row>
        <row r="1059">
          <cell r="O1059" t="str">
            <v>0308</v>
          </cell>
          <cell r="P1059" t="str">
            <v>0308Z</v>
          </cell>
        </row>
        <row r="1060">
          <cell r="O1060" t="str">
            <v>0308</v>
          </cell>
          <cell r="P1060" t="str">
            <v>0308Z</v>
          </cell>
        </row>
        <row r="1061">
          <cell r="O1061" t="str">
            <v>0308</v>
          </cell>
          <cell r="P1061" t="str">
            <v>0308Z</v>
          </cell>
        </row>
        <row r="1062">
          <cell r="O1062" t="str">
            <v>0308</v>
          </cell>
          <cell r="P1062" t="str">
            <v>0308Z</v>
          </cell>
        </row>
        <row r="1063">
          <cell r="O1063" t="str">
            <v>0308</v>
          </cell>
          <cell r="P1063" t="str">
            <v>0308Z</v>
          </cell>
        </row>
        <row r="1064">
          <cell r="O1064" t="str">
            <v>0308</v>
          </cell>
          <cell r="P1064" t="str">
            <v>0308Z</v>
          </cell>
        </row>
        <row r="1065">
          <cell r="O1065" t="str">
            <v>0308</v>
          </cell>
          <cell r="P1065" t="str">
            <v>0308Z</v>
          </cell>
        </row>
        <row r="1066">
          <cell r="O1066" t="str">
            <v>0308</v>
          </cell>
          <cell r="P1066" t="str">
            <v>0308Z</v>
          </cell>
        </row>
        <row r="1067">
          <cell r="O1067" t="str">
            <v>0308</v>
          </cell>
          <cell r="P1067" t="str">
            <v>0308Z</v>
          </cell>
        </row>
        <row r="1068">
          <cell r="O1068" t="str">
            <v>0308</v>
          </cell>
          <cell r="P1068" t="str">
            <v>0308Z</v>
          </cell>
        </row>
        <row r="1069">
          <cell r="O1069" t="str">
            <v>0308</v>
          </cell>
          <cell r="P1069" t="str">
            <v>0308Z</v>
          </cell>
        </row>
        <row r="1070">
          <cell r="O1070" t="str">
            <v>0308</v>
          </cell>
          <cell r="P1070" t="str">
            <v>0308Z</v>
          </cell>
        </row>
        <row r="1071">
          <cell r="O1071" t="str">
            <v>0308</v>
          </cell>
          <cell r="P1071" t="str">
            <v>0308Z</v>
          </cell>
        </row>
        <row r="1072">
          <cell r="O1072" t="str">
            <v>0308</v>
          </cell>
          <cell r="P1072" t="str">
            <v>0308Z</v>
          </cell>
        </row>
        <row r="1073">
          <cell r="O1073" t="str">
            <v>0308</v>
          </cell>
          <cell r="P1073" t="str">
            <v>0308Z</v>
          </cell>
        </row>
        <row r="1074">
          <cell r="O1074" t="str">
            <v>0308</v>
          </cell>
          <cell r="P1074" t="str">
            <v>0308Z</v>
          </cell>
        </row>
        <row r="1075">
          <cell r="O1075" t="str">
            <v>0308</v>
          </cell>
          <cell r="P1075" t="str">
            <v>0308X</v>
          </cell>
        </row>
        <row r="1076">
          <cell r="O1076" t="str">
            <v>0308</v>
          </cell>
          <cell r="P1076" t="str">
            <v>0308Z</v>
          </cell>
        </row>
        <row r="1077">
          <cell r="O1077" t="str">
            <v>0308</v>
          </cell>
          <cell r="P1077" t="str">
            <v>0308X</v>
          </cell>
        </row>
        <row r="1078">
          <cell r="O1078" t="str">
            <v>0308</v>
          </cell>
          <cell r="P1078" t="str">
            <v>0308Z</v>
          </cell>
        </row>
        <row r="1079">
          <cell r="O1079" t="str">
            <v>0308</v>
          </cell>
          <cell r="P1079" t="str">
            <v>0308Z</v>
          </cell>
        </row>
        <row r="1080">
          <cell r="O1080" t="str">
            <v>0308</v>
          </cell>
          <cell r="P1080" t="str">
            <v>0308Z</v>
          </cell>
        </row>
        <row r="1081">
          <cell r="O1081" t="str">
            <v>0308</v>
          </cell>
          <cell r="P1081" t="str">
            <v>0308Z</v>
          </cell>
        </row>
        <row r="1082">
          <cell r="O1082" t="str">
            <v>0308</v>
          </cell>
          <cell r="P1082" t="str">
            <v>0308Z</v>
          </cell>
        </row>
        <row r="1083">
          <cell r="O1083" t="str">
            <v>0308</v>
          </cell>
          <cell r="P1083" t="str">
            <v>0308Z</v>
          </cell>
        </row>
        <row r="1084">
          <cell r="O1084" t="str">
            <v>0308</v>
          </cell>
          <cell r="P1084" t="str">
            <v>0308Z</v>
          </cell>
        </row>
        <row r="1085">
          <cell r="O1085" t="str">
            <v>0308</v>
          </cell>
          <cell r="P1085" t="str">
            <v>0308Z</v>
          </cell>
        </row>
        <row r="1086">
          <cell r="O1086" t="str">
            <v>0308</v>
          </cell>
          <cell r="P1086" t="str">
            <v>0308Z</v>
          </cell>
        </row>
        <row r="1087">
          <cell r="O1087" t="str">
            <v>0309</v>
          </cell>
          <cell r="P1087" t="str">
            <v>0309X</v>
          </cell>
        </row>
        <row r="1088">
          <cell r="O1088" t="str">
            <v>0309</v>
          </cell>
          <cell r="P1088" t="str">
            <v>0309X</v>
          </cell>
        </row>
        <row r="1089">
          <cell r="O1089" t="str">
            <v>0309</v>
          </cell>
          <cell r="P1089" t="str">
            <v>0309X</v>
          </cell>
        </row>
        <row r="1090">
          <cell r="O1090" t="str">
            <v>0309</v>
          </cell>
          <cell r="P1090" t="str">
            <v>0309X</v>
          </cell>
        </row>
        <row r="1091">
          <cell r="O1091" t="str">
            <v>0309</v>
          </cell>
          <cell r="P1091" t="str">
            <v>0309X</v>
          </cell>
        </row>
        <row r="1092">
          <cell r="O1092" t="str">
            <v>0309</v>
          </cell>
          <cell r="P1092" t="str">
            <v>0309Z</v>
          </cell>
        </row>
        <row r="1093">
          <cell r="O1093" t="str">
            <v>0309</v>
          </cell>
          <cell r="P1093" t="str">
            <v>0309X</v>
          </cell>
        </row>
        <row r="1094">
          <cell r="O1094" t="str">
            <v>0309</v>
          </cell>
          <cell r="P1094" t="str">
            <v>0309X</v>
          </cell>
        </row>
        <row r="1095">
          <cell r="O1095" t="str">
            <v>0309</v>
          </cell>
          <cell r="P1095" t="str">
            <v>0309X</v>
          </cell>
        </row>
        <row r="1096">
          <cell r="O1096" t="str">
            <v>0309</v>
          </cell>
          <cell r="P1096" t="str">
            <v>0309X</v>
          </cell>
        </row>
        <row r="1097">
          <cell r="O1097" t="str">
            <v>0309</v>
          </cell>
          <cell r="P1097" t="str">
            <v>0309X</v>
          </cell>
        </row>
        <row r="1098">
          <cell r="O1098" t="str">
            <v>0309</v>
          </cell>
          <cell r="P1098" t="str">
            <v>0309X</v>
          </cell>
        </row>
        <row r="1099">
          <cell r="O1099" t="str">
            <v>0309</v>
          </cell>
          <cell r="P1099" t="str">
            <v>0309X</v>
          </cell>
        </row>
        <row r="1100">
          <cell r="O1100" t="str">
            <v>0309</v>
          </cell>
          <cell r="P1100" t="str">
            <v>0309X</v>
          </cell>
        </row>
        <row r="1101">
          <cell r="O1101" t="str">
            <v>0309</v>
          </cell>
          <cell r="P1101" t="str">
            <v>0309X</v>
          </cell>
        </row>
        <row r="1102">
          <cell r="O1102" t="str">
            <v>0310</v>
          </cell>
          <cell r="P1102" t="str">
            <v>0310Z</v>
          </cell>
        </row>
        <row r="1103">
          <cell r="O1103" t="str">
            <v>0310</v>
          </cell>
          <cell r="P1103" t="str">
            <v>0310Z</v>
          </cell>
        </row>
        <row r="1104">
          <cell r="O1104" t="str">
            <v>0310</v>
          </cell>
          <cell r="P1104" t="str">
            <v>0310Z</v>
          </cell>
        </row>
        <row r="1105">
          <cell r="O1105" t="str">
            <v>0310</v>
          </cell>
          <cell r="P1105" t="str">
            <v>0310Z</v>
          </cell>
        </row>
        <row r="1106">
          <cell r="O1106" t="str">
            <v>0310</v>
          </cell>
          <cell r="P1106" t="str">
            <v>0310Z</v>
          </cell>
        </row>
        <row r="1107">
          <cell r="O1107" t="str">
            <v>0310</v>
          </cell>
          <cell r="P1107" t="str">
            <v>0310Z</v>
          </cell>
        </row>
        <row r="1108">
          <cell r="O1108" t="str">
            <v>0310</v>
          </cell>
          <cell r="P1108" t="str">
            <v>0310Z</v>
          </cell>
        </row>
        <row r="1109">
          <cell r="O1109" t="str">
            <v>0310</v>
          </cell>
          <cell r="P1109" t="str">
            <v>0310X</v>
          </cell>
        </row>
        <row r="1110">
          <cell r="O1110" t="str">
            <v>0310</v>
          </cell>
          <cell r="P1110" t="str">
            <v>0310Z</v>
          </cell>
        </row>
        <row r="1111">
          <cell r="O1111" t="str">
            <v>0310</v>
          </cell>
          <cell r="P1111" t="str">
            <v>0310Z</v>
          </cell>
        </row>
        <row r="1112">
          <cell r="O1112" t="str">
            <v>0310</v>
          </cell>
          <cell r="P1112" t="str">
            <v>0310X</v>
          </cell>
        </row>
        <row r="1113">
          <cell r="O1113" t="str">
            <v>0310</v>
          </cell>
          <cell r="P1113" t="str">
            <v>0310Z</v>
          </cell>
        </row>
        <row r="1114">
          <cell r="O1114" t="str">
            <v>0310</v>
          </cell>
          <cell r="P1114" t="str">
            <v>0310Z</v>
          </cell>
        </row>
        <row r="1115">
          <cell r="O1115" t="str">
            <v>0310</v>
          </cell>
          <cell r="P1115" t="str">
            <v>0310Z</v>
          </cell>
        </row>
        <row r="1116">
          <cell r="O1116" t="str">
            <v>0310</v>
          </cell>
          <cell r="P1116" t="str">
            <v>0310Z</v>
          </cell>
        </row>
        <row r="1117">
          <cell r="O1117" t="str">
            <v>0310</v>
          </cell>
          <cell r="P1117" t="str">
            <v>0310Z</v>
          </cell>
        </row>
        <row r="1118">
          <cell r="O1118" t="str">
            <v>0310</v>
          </cell>
          <cell r="P1118" t="str">
            <v>0310X</v>
          </cell>
        </row>
        <row r="1119">
          <cell r="O1119" t="str">
            <v>0310</v>
          </cell>
          <cell r="P1119" t="str">
            <v>0310Z</v>
          </cell>
        </row>
        <row r="1120">
          <cell r="O1120" t="str">
            <v>0310</v>
          </cell>
          <cell r="P1120" t="str">
            <v>0310Z</v>
          </cell>
        </row>
        <row r="1121">
          <cell r="O1121" t="str">
            <v>0310</v>
          </cell>
          <cell r="P1121" t="str">
            <v>0310Z</v>
          </cell>
        </row>
        <row r="1122">
          <cell r="O1122" t="str">
            <v>0310</v>
          </cell>
          <cell r="P1122" t="str">
            <v>0310Z</v>
          </cell>
        </row>
        <row r="1123">
          <cell r="O1123" t="str">
            <v>0310</v>
          </cell>
          <cell r="P1123" t="str">
            <v>0310Z</v>
          </cell>
        </row>
        <row r="1124">
          <cell r="O1124" t="str">
            <v>0311</v>
          </cell>
          <cell r="P1124" t="str">
            <v>0311Z</v>
          </cell>
        </row>
        <row r="1125">
          <cell r="O1125" t="str">
            <v>0311</v>
          </cell>
          <cell r="P1125" t="str">
            <v>0311X</v>
          </cell>
        </row>
        <row r="1126">
          <cell r="O1126" t="str">
            <v>0311</v>
          </cell>
          <cell r="P1126" t="str">
            <v>0311X</v>
          </cell>
        </row>
        <row r="1127">
          <cell r="O1127" t="str">
            <v>0311</v>
          </cell>
          <cell r="P1127" t="str">
            <v>0311X</v>
          </cell>
        </row>
        <row r="1128">
          <cell r="O1128" t="str">
            <v>0311</v>
          </cell>
          <cell r="P1128" t="str">
            <v>0311X</v>
          </cell>
        </row>
        <row r="1129">
          <cell r="O1129" t="str">
            <v>0311</v>
          </cell>
          <cell r="P1129" t="str">
            <v>0311X</v>
          </cell>
        </row>
        <row r="1130">
          <cell r="O1130" t="str">
            <v>0311</v>
          </cell>
          <cell r="P1130" t="str">
            <v>0311Z</v>
          </cell>
        </row>
        <row r="1131">
          <cell r="O1131" t="str">
            <v>0311</v>
          </cell>
          <cell r="P1131" t="str">
            <v>0311Z</v>
          </cell>
        </row>
        <row r="1132">
          <cell r="O1132" t="str">
            <v>0311</v>
          </cell>
          <cell r="P1132" t="str">
            <v>0311Z</v>
          </cell>
        </row>
        <row r="1133">
          <cell r="O1133" t="str">
            <v>0311</v>
          </cell>
          <cell r="P1133" t="str">
            <v>0311X</v>
          </cell>
        </row>
        <row r="1134">
          <cell r="O1134" t="str">
            <v>0311</v>
          </cell>
          <cell r="P1134" t="str">
            <v>0311Z</v>
          </cell>
        </row>
        <row r="1135">
          <cell r="O1135" t="str">
            <v>0311</v>
          </cell>
          <cell r="P1135" t="str">
            <v>0311Z</v>
          </cell>
        </row>
        <row r="1136">
          <cell r="O1136" t="str">
            <v>0311</v>
          </cell>
          <cell r="P1136" t="str">
            <v>0311Z</v>
          </cell>
        </row>
        <row r="1137">
          <cell r="O1137" t="str">
            <v>0311</v>
          </cell>
          <cell r="P1137" t="str">
            <v>0311Z</v>
          </cell>
        </row>
        <row r="1138">
          <cell r="O1138" t="str">
            <v>0311</v>
          </cell>
          <cell r="P1138" t="str">
            <v>0311Z</v>
          </cell>
        </row>
        <row r="1139">
          <cell r="O1139" t="str">
            <v>0311</v>
          </cell>
          <cell r="P1139" t="str">
            <v>0311Z</v>
          </cell>
        </row>
        <row r="1140">
          <cell r="O1140" t="str">
            <v>0311</v>
          </cell>
          <cell r="P1140" t="str">
            <v>0311X</v>
          </cell>
        </row>
        <row r="1141">
          <cell r="O1141" t="str">
            <v>0311</v>
          </cell>
          <cell r="P1141" t="str">
            <v>0311X</v>
          </cell>
        </row>
        <row r="1142">
          <cell r="O1142" t="str">
            <v>0311</v>
          </cell>
          <cell r="P1142" t="str">
            <v>0311Z</v>
          </cell>
        </row>
        <row r="1143">
          <cell r="O1143" t="str">
            <v>0311</v>
          </cell>
          <cell r="P1143" t="str">
            <v>0311X</v>
          </cell>
        </row>
        <row r="1144">
          <cell r="O1144" t="str">
            <v>0311</v>
          </cell>
          <cell r="P1144" t="str">
            <v>0311Z</v>
          </cell>
        </row>
        <row r="1145">
          <cell r="O1145" t="str">
            <v>0311</v>
          </cell>
          <cell r="P1145" t="str">
            <v>0311X</v>
          </cell>
        </row>
        <row r="1146">
          <cell r="O1146" t="str">
            <v>0311</v>
          </cell>
          <cell r="P1146" t="str">
            <v>0311Z</v>
          </cell>
        </row>
        <row r="1147">
          <cell r="O1147" t="str">
            <v>0311</v>
          </cell>
          <cell r="P1147" t="str">
            <v>0311Z</v>
          </cell>
        </row>
        <row r="1148">
          <cell r="O1148" t="str">
            <v>0311</v>
          </cell>
          <cell r="P1148" t="str">
            <v>0311Z</v>
          </cell>
        </row>
        <row r="1149">
          <cell r="O1149" t="str">
            <v>0311</v>
          </cell>
          <cell r="P1149" t="str">
            <v>0311Z</v>
          </cell>
        </row>
        <row r="1150">
          <cell r="O1150" t="str">
            <v>0311</v>
          </cell>
          <cell r="P1150" t="str">
            <v>0311Z</v>
          </cell>
        </row>
        <row r="1151">
          <cell r="O1151" t="str">
            <v>0311</v>
          </cell>
          <cell r="P1151" t="str">
            <v>0311Z</v>
          </cell>
        </row>
        <row r="1152">
          <cell r="O1152" t="str">
            <v>0312</v>
          </cell>
          <cell r="P1152" t="str">
            <v>0312X</v>
          </cell>
        </row>
        <row r="1153">
          <cell r="O1153" t="str">
            <v>0312</v>
          </cell>
          <cell r="P1153" t="str">
            <v>0312Z</v>
          </cell>
        </row>
        <row r="1154">
          <cell r="O1154" t="str">
            <v>0312</v>
          </cell>
          <cell r="P1154" t="str">
            <v>0312X</v>
          </cell>
        </row>
        <row r="1155">
          <cell r="O1155" t="str">
            <v>0312</v>
          </cell>
          <cell r="P1155" t="str">
            <v>0312X</v>
          </cell>
        </row>
        <row r="1156">
          <cell r="O1156" t="str">
            <v>0312</v>
          </cell>
          <cell r="P1156" t="str">
            <v>0312X</v>
          </cell>
        </row>
        <row r="1157">
          <cell r="O1157" t="str">
            <v>0312</v>
          </cell>
          <cell r="P1157" t="str">
            <v>0312Z</v>
          </cell>
        </row>
        <row r="1158">
          <cell r="O1158" t="str">
            <v>0312</v>
          </cell>
          <cell r="P1158" t="str">
            <v>0312Z</v>
          </cell>
        </row>
        <row r="1159">
          <cell r="O1159" t="str">
            <v>0312</v>
          </cell>
          <cell r="P1159" t="str">
            <v>0312X</v>
          </cell>
        </row>
        <row r="1160">
          <cell r="O1160" t="str">
            <v>0312</v>
          </cell>
          <cell r="P1160" t="str">
            <v>0312X</v>
          </cell>
        </row>
        <row r="1161">
          <cell r="O1161" t="str">
            <v>0312</v>
          </cell>
          <cell r="P1161" t="str">
            <v>0312X</v>
          </cell>
        </row>
        <row r="1162">
          <cell r="O1162" t="str">
            <v>0312</v>
          </cell>
          <cell r="P1162" t="str">
            <v>0312Z</v>
          </cell>
        </row>
        <row r="1163">
          <cell r="O1163" t="str">
            <v>0312</v>
          </cell>
          <cell r="P1163" t="str">
            <v>0312X</v>
          </cell>
        </row>
        <row r="1164">
          <cell r="O1164" t="str">
            <v>0312</v>
          </cell>
          <cell r="P1164" t="str">
            <v>0312X</v>
          </cell>
        </row>
        <row r="1165">
          <cell r="O1165" t="str">
            <v>0312</v>
          </cell>
          <cell r="P1165" t="str">
            <v>0312X</v>
          </cell>
        </row>
        <row r="1166">
          <cell r="O1166" t="str">
            <v>0313</v>
          </cell>
          <cell r="P1166" t="str">
            <v>0313Z</v>
          </cell>
        </row>
        <row r="1167">
          <cell r="O1167" t="str">
            <v>0313</v>
          </cell>
          <cell r="P1167" t="str">
            <v>0313Z</v>
          </cell>
        </row>
        <row r="1168">
          <cell r="O1168" t="str">
            <v>0313</v>
          </cell>
          <cell r="P1168" t="str">
            <v>0313X</v>
          </cell>
        </row>
        <row r="1169">
          <cell r="O1169" t="str">
            <v>0313</v>
          </cell>
          <cell r="P1169" t="str">
            <v>0313Z</v>
          </cell>
        </row>
        <row r="1170">
          <cell r="O1170" t="str">
            <v>0313</v>
          </cell>
          <cell r="P1170" t="str">
            <v>0313X</v>
          </cell>
        </row>
        <row r="1171">
          <cell r="O1171" t="str">
            <v>0313</v>
          </cell>
          <cell r="P1171" t="str">
            <v>0313X</v>
          </cell>
        </row>
        <row r="1172">
          <cell r="O1172" t="str">
            <v>0313</v>
          </cell>
          <cell r="P1172" t="str">
            <v>0313X</v>
          </cell>
        </row>
        <row r="1173">
          <cell r="O1173" t="str">
            <v>0313</v>
          </cell>
          <cell r="P1173" t="str">
            <v>0313X</v>
          </cell>
        </row>
        <row r="1174">
          <cell r="O1174" t="str">
            <v>0313</v>
          </cell>
          <cell r="P1174" t="str">
            <v>0313Z</v>
          </cell>
        </row>
        <row r="1175">
          <cell r="O1175" t="str">
            <v>0313</v>
          </cell>
          <cell r="P1175" t="str">
            <v>0313Z</v>
          </cell>
        </row>
        <row r="1176">
          <cell r="O1176" t="str">
            <v>0313</v>
          </cell>
          <cell r="P1176" t="str">
            <v>0313Z</v>
          </cell>
        </row>
        <row r="1177">
          <cell r="O1177" t="str">
            <v>0313</v>
          </cell>
          <cell r="P1177" t="str">
            <v>0313Z</v>
          </cell>
        </row>
        <row r="1178">
          <cell r="O1178" t="str">
            <v>0313</v>
          </cell>
          <cell r="P1178" t="str">
            <v>0313X</v>
          </cell>
        </row>
        <row r="1179">
          <cell r="O1179" t="str">
            <v>0313</v>
          </cell>
          <cell r="P1179" t="str">
            <v>0313X</v>
          </cell>
        </row>
        <row r="1180">
          <cell r="O1180" t="str">
            <v>0313</v>
          </cell>
          <cell r="P1180" t="str">
            <v>0313X</v>
          </cell>
        </row>
        <row r="1181">
          <cell r="O1181" t="str">
            <v>0313</v>
          </cell>
          <cell r="P1181" t="str">
            <v>0313Z</v>
          </cell>
        </row>
        <row r="1182">
          <cell r="O1182" t="str">
            <v>0313</v>
          </cell>
          <cell r="P1182" t="str">
            <v>0313X</v>
          </cell>
        </row>
        <row r="1183">
          <cell r="O1183" t="str">
            <v>0313</v>
          </cell>
          <cell r="P1183" t="str">
            <v>0313Z</v>
          </cell>
        </row>
        <row r="1184">
          <cell r="O1184" t="str">
            <v>0313</v>
          </cell>
          <cell r="P1184" t="str">
            <v>0313Z</v>
          </cell>
        </row>
        <row r="1185">
          <cell r="O1185" t="str">
            <v>0313</v>
          </cell>
          <cell r="P1185" t="str">
            <v>0313Z</v>
          </cell>
        </row>
        <row r="1186">
          <cell r="O1186" t="str">
            <v>0314</v>
          </cell>
          <cell r="P1186" t="str">
            <v>0314Z</v>
          </cell>
        </row>
        <row r="1187">
          <cell r="O1187" t="str">
            <v>0314</v>
          </cell>
          <cell r="P1187" t="str">
            <v>0314Z</v>
          </cell>
        </row>
        <row r="1188">
          <cell r="O1188" t="str">
            <v>0314</v>
          </cell>
          <cell r="P1188" t="str">
            <v>0314Z</v>
          </cell>
        </row>
        <row r="1189">
          <cell r="O1189" t="str">
            <v>0314</v>
          </cell>
          <cell r="P1189" t="str">
            <v>0314Z</v>
          </cell>
        </row>
        <row r="1190">
          <cell r="O1190" t="str">
            <v>0314</v>
          </cell>
          <cell r="P1190" t="str">
            <v>0314X</v>
          </cell>
        </row>
        <row r="1191">
          <cell r="O1191" t="str">
            <v>0314</v>
          </cell>
          <cell r="P1191" t="str">
            <v>0314Z</v>
          </cell>
        </row>
        <row r="1192">
          <cell r="O1192" t="str">
            <v>0314</v>
          </cell>
          <cell r="P1192" t="str">
            <v>0314X</v>
          </cell>
        </row>
        <row r="1193">
          <cell r="O1193" t="str">
            <v>0314</v>
          </cell>
          <cell r="P1193" t="str">
            <v>0314X</v>
          </cell>
        </row>
        <row r="1194">
          <cell r="O1194" t="str">
            <v>0314</v>
          </cell>
          <cell r="P1194" t="str">
            <v>0314Z</v>
          </cell>
        </row>
        <row r="1195">
          <cell r="O1195" t="str">
            <v>0314</v>
          </cell>
          <cell r="P1195" t="str">
            <v>0314Z</v>
          </cell>
        </row>
        <row r="1196">
          <cell r="O1196" t="str">
            <v>0314</v>
          </cell>
          <cell r="P1196" t="str">
            <v>0314Z</v>
          </cell>
        </row>
        <row r="1197">
          <cell r="O1197" t="str">
            <v>0314</v>
          </cell>
          <cell r="P1197" t="str">
            <v>0314Z</v>
          </cell>
        </row>
        <row r="1198">
          <cell r="O1198" t="str">
            <v>0314</v>
          </cell>
          <cell r="P1198" t="str">
            <v>0314Z</v>
          </cell>
        </row>
        <row r="1199">
          <cell r="O1199" t="str">
            <v>0314</v>
          </cell>
          <cell r="P1199" t="str">
            <v>0314Z</v>
          </cell>
        </row>
        <row r="1200">
          <cell r="O1200" t="str">
            <v>0314</v>
          </cell>
          <cell r="P1200" t="str">
            <v>0314Z</v>
          </cell>
        </row>
        <row r="1201">
          <cell r="O1201" t="str">
            <v>0314</v>
          </cell>
          <cell r="P1201" t="str">
            <v>0314Z</v>
          </cell>
        </row>
        <row r="1202">
          <cell r="O1202" t="str">
            <v>0314</v>
          </cell>
          <cell r="P1202" t="str">
            <v>0314Z</v>
          </cell>
        </row>
        <row r="1203">
          <cell r="O1203" t="str">
            <v>0314</v>
          </cell>
          <cell r="P1203" t="str">
            <v>0314X</v>
          </cell>
        </row>
        <row r="1204">
          <cell r="O1204" t="str">
            <v>0314</v>
          </cell>
          <cell r="P1204" t="str">
            <v>0314Z</v>
          </cell>
        </row>
        <row r="1205">
          <cell r="O1205" t="str">
            <v>0314</v>
          </cell>
          <cell r="P1205" t="str">
            <v>0314Z</v>
          </cell>
        </row>
        <row r="1206">
          <cell r="O1206" t="str">
            <v>0314</v>
          </cell>
          <cell r="P1206" t="str">
            <v>0314Z</v>
          </cell>
        </row>
        <row r="1207">
          <cell r="O1207" t="str">
            <v>0314</v>
          </cell>
          <cell r="P1207" t="str">
            <v>0314Z</v>
          </cell>
        </row>
        <row r="1208">
          <cell r="O1208" t="str">
            <v>0315</v>
          </cell>
          <cell r="P1208" t="str">
            <v>0315Z</v>
          </cell>
        </row>
        <row r="1209">
          <cell r="O1209" t="str">
            <v>0315</v>
          </cell>
          <cell r="P1209" t="str">
            <v>0315Z</v>
          </cell>
        </row>
        <row r="1210">
          <cell r="O1210" t="str">
            <v>0315</v>
          </cell>
          <cell r="P1210" t="str">
            <v>0315Z</v>
          </cell>
        </row>
        <row r="1211">
          <cell r="O1211" t="str">
            <v>0315</v>
          </cell>
          <cell r="P1211" t="str">
            <v>0315Z</v>
          </cell>
        </row>
        <row r="1212">
          <cell r="O1212" t="str">
            <v>0315</v>
          </cell>
          <cell r="P1212" t="str">
            <v>0315Z</v>
          </cell>
        </row>
        <row r="1213">
          <cell r="O1213" t="str">
            <v>0315</v>
          </cell>
          <cell r="P1213" t="str">
            <v>0315Z</v>
          </cell>
        </row>
        <row r="1214">
          <cell r="O1214" t="str">
            <v>0315</v>
          </cell>
          <cell r="P1214" t="str">
            <v>0315Z</v>
          </cell>
        </row>
        <row r="1215">
          <cell r="O1215" t="str">
            <v>0315</v>
          </cell>
          <cell r="P1215" t="str">
            <v>0315Z</v>
          </cell>
        </row>
        <row r="1216">
          <cell r="O1216" t="str">
            <v>0315</v>
          </cell>
          <cell r="P1216" t="str">
            <v>0315X</v>
          </cell>
        </row>
        <row r="1217">
          <cell r="O1217" t="str">
            <v>0315</v>
          </cell>
          <cell r="P1217" t="str">
            <v>0315Z</v>
          </cell>
        </row>
        <row r="1218">
          <cell r="O1218" t="str">
            <v>0315</v>
          </cell>
          <cell r="P1218" t="str">
            <v>0315Z</v>
          </cell>
        </row>
        <row r="1219">
          <cell r="O1219" t="str">
            <v>0315</v>
          </cell>
          <cell r="P1219" t="str">
            <v>0315X</v>
          </cell>
        </row>
        <row r="1220">
          <cell r="O1220" t="str">
            <v>0315</v>
          </cell>
          <cell r="P1220" t="str">
            <v>0315X</v>
          </cell>
        </row>
        <row r="1221">
          <cell r="O1221" t="str">
            <v>0315</v>
          </cell>
          <cell r="P1221" t="str">
            <v>0315Z</v>
          </cell>
        </row>
        <row r="1222">
          <cell r="O1222" t="str">
            <v>0315</v>
          </cell>
          <cell r="P1222" t="str">
            <v>0315Z</v>
          </cell>
        </row>
        <row r="1223">
          <cell r="O1223" t="str">
            <v>0315</v>
          </cell>
          <cell r="P1223" t="str">
            <v>0315Z</v>
          </cell>
        </row>
        <row r="1224">
          <cell r="O1224" t="str">
            <v>0315</v>
          </cell>
          <cell r="P1224" t="str">
            <v>0315Z</v>
          </cell>
        </row>
        <row r="1225">
          <cell r="O1225" t="str">
            <v>0315</v>
          </cell>
          <cell r="P1225" t="str">
            <v>0315Z</v>
          </cell>
        </row>
        <row r="1226">
          <cell r="O1226" t="str">
            <v>0315</v>
          </cell>
          <cell r="P1226" t="str">
            <v>0315Z</v>
          </cell>
        </row>
        <row r="1227">
          <cell r="O1227" t="str">
            <v>0315</v>
          </cell>
          <cell r="P1227" t="str">
            <v>0315Z</v>
          </cell>
        </row>
        <row r="1228">
          <cell r="O1228" t="str">
            <v>0315</v>
          </cell>
          <cell r="P1228" t="str">
            <v>0315Z</v>
          </cell>
        </row>
        <row r="1229">
          <cell r="O1229" t="str">
            <v>0315</v>
          </cell>
          <cell r="P1229" t="str">
            <v>0315Z</v>
          </cell>
        </row>
        <row r="1230">
          <cell r="O1230" t="str">
            <v>0315</v>
          </cell>
          <cell r="P1230" t="str">
            <v>0315Z</v>
          </cell>
        </row>
        <row r="1231">
          <cell r="O1231" t="str">
            <v>0315</v>
          </cell>
          <cell r="P1231" t="str">
            <v>0315Z</v>
          </cell>
        </row>
        <row r="1232">
          <cell r="O1232" t="str">
            <v>0315</v>
          </cell>
          <cell r="P1232" t="str">
            <v>0315X</v>
          </cell>
        </row>
        <row r="1233">
          <cell r="O1233" t="str">
            <v>0315</v>
          </cell>
          <cell r="P1233" t="str">
            <v>0315X</v>
          </cell>
        </row>
        <row r="1234">
          <cell r="O1234" t="str">
            <v>0315</v>
          </cell>
          <cell r="P1234" t="str">
            <v>0315Z</v>
          </cell>
        </row>
        <row r="1235">
          <cell r="O1235" t="str">
            <v>0315</v>
          </cell>
          <cell r="P1235" t="str">
            <v>0315Z</v>
          </cell>
        </row>
        <row r="1236">
          <cell r="O1236" t="str">
            <v>0316</v>
          </cell>
          <cell r="P1236" t="str">
            <v>0316Z</v>
          </cell>
        </row>
        <row r="1237">
          <cell r="O1237" t="str">
            <v>0316</v>
          </cell>
          <cell r="P1237" t="str">
            <v>0316X</v>
          </cell>
        </row>
        <row r="1238">
          <cell r="O1238" t="str">
            <v>0316</v>
          </cell>
          <cell r="P1238" t="str">
            <v>0316X</v>
          </cell>
        </row>
        <row r="1239">
          <cell r="O1239" t="str">
            <v>0316</v>
          </cell>
          <cell r="P1239" t="str">
            <v>0316X</v>
          </cell>
        </row>
        <row r="1240">
          <cell r="O1240" t="str">
            <v>0316</v>
          </cell>
          <cell r="P1240" t="str">
            <v>0316X</v>
          </cell>
        </row>
        <row r="1241">
          <cell r="O1241" t="str">
            <v>0316</v>
          </cell>
          <cell r="P1241" t="str">
            <v>0316Z</v>
          </cell>
        </row>
        <row r="1242">
          <cell r="O1242" t="str">
            <v>0316</v>
          </cell>
          <cell r="P1242" t="str">
            <v>0316X</v>
          </cell>
        </row>
        <row r="1243">
          <cell r="O1243" t="str">
            <v>0316</v>
          </cell>
          <cell r="P1243" t="str">
            <v>0316Z</v>
          </cell>
        </row>
        <row r="1244">
          <cell r="O1244" t="str">
            <v>0316</v>
          </cell>
          <cell r="P1244" t="str">
            <v>0316X</v>
          </cell>
        </row>
        <row r="1245">
          <cell r="O1245" t="str">
            <v>0316</v>
          </cell>
          <cell r="P1245" t="str">
            <v>0316Z</v>
          </cell>
        </row>
        <row r="1246">
          <cell r="O1246" t="str">
            <v>0316</v>
          </cell>
          <cell r="P1246" t="str">
            <v>0316Z</v>
          </cell>
        </row>
        <row r="1247">
          <cell r="O1247" t="str">
            <v>0316</v>
          </cell>
          <cell r="P1247" t="str">
            <v>0316Z</v>
          </cell>
        </row>
        <row r="1248">
          <cell r="O1248" t="str">
            <v>0316</v>
          </cell>
          <cell r="P1248" t="str">
            <v>0316Z</v>
          </cell>
        </row>
        <row r="1249">
          <cell r="O1249" t="str">
            <v>0316</v>
          </cell>
          <cell r="P1249" t="str">
            <v>0316Z</v>
          </cell>
        </row>
        <row r="1250">
          <cell r="O1250" t="str">
            <v>0316</v>
          </cell>
          <cell r="P1250" t="str">
            <v>0316Z</v>
          </cell>
        </row>
        <row r="1251">
          <cell r="O1251" t="str">
            <v>0316</v>
          </cell>
          <cell r="P1251" t="str">
            <v>0316Z</v>
          </cell>
        </row>
        <row r="1252">
          <cell r="O1252" t="str">
            <v>0316</v>
          </cell>
          <cell r="P1252" t="str">
            <v>0316Z</v>
          </cell>
        </row>
        <row r="1253">
          <cell r="O1253" t="str">
            <v>0316</v>
          </cell>
          <cell r="P1253" t="str">
            <v>0316Z</v>
          </cell>
        </row>
        <row r="1254">
          <cell r="O1254" t="str">
            <v>0316</v>
          </cell>
          <cell r="P1254" t="str">
            <v>0316Z</v>
          </cell>
        </row>
        <row r="1255">
          <cell r="O1255" t="str">
            <v>0316</v>
          </cell>
          <cell r="P1255" t="str">
            <v>0316X</v>
          </cell>
        </row>
        <row r="1256">
          <cell r="O1256" t="str">
            <v>0316</v>
          </cell>
          <cell r="P1256" t="str">
            <v>0316Z</v>
          </cell>
        </row>
        <row r="1257">
          <cell r="O1257" t="str">
            <v>0316</v>
          </cell>
          <cell r="P1257" t="str">
            <v>0316X</v>
          </cell>
        </row>
        <row r="1258">
          <cell r="O1258" t="str">
            <v>0316</v>
          </cell>
          <cell r="P1258" t="str">
            <v>0316X</v>
          </cell>
        </row>
        <row r="1259">
          <cell r="O1259" t="str">
            <v>0316</v>
          </cell>
          <cell r="P1259" t="str">
            <v>0316X</v>
          </cell>
        </row>
        <row r="1260">
          <cell r="O1260" t="str">
            <v>0316</v>
          </cell>
          <cell r="P1260" t="str">
            <v>0316Z</v>
          </cell>
        </row>
        <row r="1261">
          <cell r="O1261" t="str">
            <v>0316</v>
          </cell>
          <cell r="P1261" t="str">
            <v>0316X</v>
          </cell>
        </row>
        <row r="1262">
          <cell r="O1262" t="str">
            <v>0316</v>
          </cell>
          <cell r="P1262" t="str">
            <v>0316X</v>
          </cell>
        </row>
        <row r="1263">
          <cell r="O1263" t="str">
            <v>0316</v>
          </cell>
          <cell r="P1263" t="str">
            <v>0316X</v>
          </cell>
        </row>
        <row r="1264">
          <cell r="O1264" t="str">
            <v>0316</v>
          </cell>
          <cell r="P1264" t="str">
            <v>0316X</v>
          </cell>
        </row>
        <row r="1265">
          <cell r="O1265" t="str">
            <v>0316</v>
          </cell>
          <cell r="P1265" t="str">
            <v>0316Z</v>
          </cell>
        </row>
        <row r="1266">
          <cell r="O1266" t="str">
            <v>0316</v>
          </cell>
          <cell r="P1266" t="str">
            <v>0316Z</v>
          </cell>
        </row>
        <row r="1267">
          <cell r="O1267" t="str">
            <v>0317</v>
          </cell>
          <cell r="P1267" t="str">
            <v>0317Z</v>
          </cell>
        </row>
        <row r="1268">
          <cell r="O1268" t="str">
            <v>0317</v>
          </cell>
          <cell r="P1268" t="str">
            <v>0317X</v>
          </cell>
        </row>
        <row r="1269">
          <cell r="O1269" t="str">
            <v>0317</v>
          </cell>
          <cell r="P1269" t="str">
            <v>0317X</v>
          </cell>
        </row>
        <row r="1270">
          <cell r="O1270" t="str">
            <v>0317</v>
          </cell>
          <cell r="P1270" t="str">
            <v>0317X</v>
          </cell>
        </row>
        <row r="1271">
          <cell r="O1271" t="str">
            <v>0317</v>
          </cell>
          <cell r="P1271" t="str">
            <v>0317Z</v>
          </cell>
        </row>
        <row r="1272">
          <cell r="O1272" t="str">
            <v>0317</v>
          </cell>
          <cell r="P1272" t="str">
            <v>0317X</v>
          </cell>
        </row>
        <row r="1273">
          <cell r="O1273" t="str">
            <v>0317</v>
          </cell>
          <cell r="P1273" t="str">
            <v>0317Z</v>
          </cell>
        </row>
        <row r="1274">
          <cell r="O1274" t="str">
            <v>0317</v>
          </cell>
          <cell r="P1274" t="str">
            <v>0317X</v>
          </cell>
        </row>
        <row r="1275">
          <cell r="O1275" t="str">
            <v>0317</v>
          </cell>
          <cell r="P1275" t="str">
            <v>0317X</v>
          </cell>
        </row>
        <row r="1276">
          <cell r="O1276" t="str">
            <v>0317</v>
          </cell>
          <cell r="P1276" t="str">
            <v>0317Z</v>
          </cell>
        </row>
        <row r="1277">
          <cell r="O1277" t="str">
            <v>0317</v>
          </cell>
          <cell r="P1277" t="str">
            <v>0317Z</v>
          </cell>
        </row>
        <row r="1278">
          <cell r="O1278" t="str">
            <v>0317</v>
          </cell>
          <cell r="P1278" t="str">
            <v>0317Z</v>
          </cell>
        </row>
        <row r="1279">
          <cell r="O1279" t="str">
            <v>0317</v>
          </cell>
          <cell r="P1279" t="str">
            <v>0317Z</v>
          </cell>
        </row>
        <row r="1280">
          <cell r="O1280" t="str">
            <v>0317</v>
          </cell>
          <cell r="P1280" t="str">
            <v>0317Z</v>
          </cell>
        </row>
        <row r="1281">
          <cell r="O1281" t="str">
            <v>0317</v>
          </cell>
          <cell r="P1281" t="str">
            <v>0317Z</v>
          </cell>
        </row>
        <row r="1282">
          <cell r="O1282" t="str">
            <v>0317</v>
          </cell>
          <cell r="P1282" t="str">
            <v>0317Z</v>
          </cell>
        </row>
        <row r="1283">
          <cell r="O1283" t="str">
            <v>0317</v>
          </cell>
          <cell r="P1283" t="str">
            <v>0317Z</v>
          </cell>
        </row>
        <row r="1284">
          <cell r="O1284" t="str">
            <v>0317</v>
          </cell>
          <cell r="P1284" t="str">
            <v>0317Z</v>
          </cell>
        </row>
        <row r="1285">
          <cell r="O1285" t="str">
            <v>0317</v>
          </cell>
          <cell r="P1285" t="str">
            <v>0317Z</v>
          </cell>
        </row>
        <row r="1286">
          <cell r="O1286" t="str">
            <v>0317</v>
          </cell>
          <cell r="P1286" t="str">
            <v>0317Z</v>
          </cell>
        </row>
        <row r="1287">
          <cell r="O1287" t="str">
            <v>0317</v>
          </cell>
          <cell r="P1287" t="str">
            <v>0317X</v>
          </cell>
        </row>
        <row r="1288">
          <cell r="O1288" t="str">
            <v>0317</v>
          </cell>
          <cell r="P1288" t="str">
            <v>0317X</v>
          </cell>
        </row>
        <row r="1289">
          <cell r="O1289" t="str">
            <v>0317</v>
          </cell>
          <cell r="P1289" t="str">
            <v>0317X</v>
          </cell>
        </row>
        <row r="1290">
          <cell r="O1290" t="str">
            <v>0317</v>
          </cell>
          <cell r="P1290" t="str">
            <v>0317X</v>
          </cell>
        </row>
        <row r="1291">
          <cell r="O1291" t="str">
            <v>0317</v>
          </cell>
          <cell r="P1291" t="str">
            <v>0317X</v>
          </cell>
        </row>
        <row r="1292">
          <cell r="O1292" t="str">
            <v>0317</v>
          </cell>
          <cell r="P1292" t="str">
            <v>0317X</v>
          </cell>
        </row>
        <row r="1293">
          <cell r="O1293" t="str">
            <v>0317</v>
          </cell>
          <cell r="P1293" t="str">
            <v>0317Z</v>
          </cell>
        </row>
        <row r="1294">
          <cell r="O1294" t="str">
            <v>0318</v>
          </cell>
          <cell r="P1294" t="str">
            <v>0318Z</v>
          </cell>
        </row>
        <row r="1295">
          <cell r="O1295" t="str">
            <v>0318</v>
          </cell>
          <cell r="P1295" t="str">
            <v>0318Z</v>
          </cell>
        </row>
        <row r="1296">
          <cell r="O1296" t="str">
            <v>0318</v>
          </cell>
          <cell r="P1296" t="str">
            <v>0318Z</v>
          </cell>
        </row>
        <row r="1297">
          <cell r="O1297" t="str">
            <v>0318</v>
          </cell>
          <cell r="P1297" t="str">
            <v>0318Z</v>
          </cell>
        </row>
        <row r="1298">
          <cell r="O1298" t="str">
            <v>0318</v>
          </cell>
          <cell r="P1298" t="str">
            <v>0318Z</v>
          </cell>
        </row>
        <row r="1299">
          <cell r="O1299" t="str">
            <v>0318</v>
          </cell>
          <cell r="P1299" t="str">
            <v>0318Z</v>
          </cell>
        </row>
        <row r="1300">
          <cell r="O1300" t="str">
            <v>0318</v>
          </cell>
          <cell r="P1300" t="str">
            <v>0318Z</v>
          </cell>
        </row>
        <row r="1301">
          <cell r="O1301" t="str">
            <v>0318</v>
          </cell>
          <cell r="P1301" t="str">
            <v>0318Z</v>
          </cell>
        </row>
        <row r="1302">
          <cell r="O1302" t="str">
            <v>0318</v>
          </cell>
          <cell r="P1302" t="str">
            <v>0318X</v>
          </cell>
        </row>
        <row r="1303">
          <cell r="O1303" t="str">
            <v>0318</v>
          </cell>
          <cell r="P1303" t="str">
            <v>0318Z</v>
          </cell>
        </row>
        <row r="1304">
          <cell r="O1304" t="str">
            <v>0318</v>
          </cell>
          <cell r="P1304" t="str">
            <v>0318Z</v>
          </cell>
        </row>
        <row r="1305">
          <cell r="O1305" t="str">
            <v>0318</v>
          </cell>
          <cell r="P1305" t="str">
            <v>0318Z</v>
          </cell>
        </row>
        <row r="1306">
          <cell r="O1306" t="str">
            <v>0318</v>
          </cell>
          <cell r="P1306" t="str">
            <v>0318Z</v>
          </cell>
        </row>
        <row r="1307">
          <cell r="O1307" t="str">
            <v>0318</v>
          </cell>
          <cell r="P1307" t="str">
            <v>0318Z</v>
          </cell>
        </row>
        <row r="1308">
          <cell r="O1308" t="str">
            <v>0318</v>
          </cell>
          <cell r="P1308" t="str">
            <v>0318Z</v>
          </cell>
        </row>
        <row r="1309">
          <cell r="O1309" t="str">
            <v>0318</v>
          </cell>
          <cell r="P1309" t="str">
            <v>0318Z</v>
          </cell>
        </row>
        <row r="1310">
          <cell r="O1310" t="str">
            <v>0318</v>
          </cell>
          <cell r="P1310" t="str">
            <v>0318Z</v>
          </cell>
        </row>
        <row r="1311">
          <cell r="O1311" t="str">
            <v>0318</v>
          </cell>
          <cell r="P1311" t="str">
            <v>0318X</v>
          </cell>
        </row>
        <row r="1312">
          <cell r="O1312" t="str">
            <v>0318</v>
          </cell>
          <cell r="P1312" t="str">
            <v>0318Z</v>
          </cell>
        </row>
        <row r="1313">
          <cell r="O1313" t="str">
            <v>0318</v>
          </cell>
          <cell r="P1313" t="str">
            <v>0318Z</v>
          </cell>
        </row>
        <row r="1314">
          <cell r="O1314" t="str">
            <v>0318</v>
          </cell>
          <cell r="P1314" t="str">
            <v>0318Z</v>
          </cell>
        </row>
        <row r="1315">
          <cell r="O1315" t="str">
            <v>0318</v>
          </cell>
          <cell r="P1315" t="str">
            <v>0318Z</v>
          </cell>
        </row>
        <row r="1316">
          <cell r="O1316" t="str">
            <v>0318</v>
          </cell>
          <cell r="P1316" t="str">
            <v>0318Z</v>
          </cell>
        </row>
        <row r="1317">
          <cell r="O1317" t="str">
            <v>0318</v>
          </cell>
          <cell r="P1317" t="str">
            <v>0318Z</v>
          </cell>
        </row>
        <row r="1318">
          <cell r="O1318" t="str">
            <v>0318</v>
          </cell>
          <cell r="P1318" t="str">
            <v>0318Z</v>
          </cell>
        </row>
        <row r="1319">
          <cell r="O1319" t="str">
            <v>0318</v>
          </cell>
          <cell r="P1319" t="str">
            <v>0318Z</v>
          </cell>
        </row>
        <row r="1320">
          <cell r="O1320" t="str">
            <v>0318</v>
          </cell>
          <cell r="P1320" t="str">
            <v>0318Z</v>
          </cell>
        </row>
        <row r="1321">
          <cell r="O1321" t="str">
            <v>0318</v>
          </cell>
          <cell r="P1321" t="str">
            <v>0318Z</v>
          </cell>
        </row>
        <row r="1322">
          <cell r="O1322" t="str">
            <v>0318</v>
          </cell>
          <cell r="P1322" t="str">
            <v>0318Z</v>
          </cell>
        </row>
        <row r="1323">
          <cell r="O1323" t="str">
            <v>0318</v>
          </cell>
          <cell r="P1323" t="str">
            <v>0318Z</v>
          </cell>
        </row>
        <row r="1324">
          <cell r="O1324" t="str">
            <v>0318</v>
          </cell>
          <cell r="P1324" t="str">
            <v>0318Z</v>
          </cell>
        </row>
        <row r="1325">
          <cell r="O1325" t="str">
            <v>0318</v>
          </cell>
          <cell r="P1325" t="str">
            <v>0318Z</v>
          </cell>
        </row>
        <row r="1326">
          <cell r="O1326" t="str">
            <v>0318</v>
          </cell>
          <cell r="P1326" t="str">
            <v>0318Z</v>
          </cell>
        </row>
        <row r="1327">
          <cell r="O1327" t="str">
            <v>0318</v>
          </cell>
          <cell r="P1327" t="str">
            <v>0318Z</v>
          </cell>
        </row>
        <row r="1328">
          <cell r="O1328" t="str">
            <v>0318</v>
          </cell>
          <cell r="P1328" t="str">
            <v>0318Z</v>
          </cell>
        </row>
        <row r="1329">
          <cell r="O1329" t="str">
            <v>0318</v>
          </cell>
          <cell r="P1329" t="str">
            <v>0318Z</v>
          </cell>
        </row>
        <row r="1330">
          <cell r="O1330" t="str">
            <v>0318</v>
          </cell>
          <cell r="P1330" t="str">
            <v>0318Z</v>
          </cell>
        </row>
        <row r="1331">
          <cell r="O1331" t="str">
            <v>0318</v>
          </cell>
          <cell r="P1331" t="str">
            <v>0318Z</v>
          </cell>
        </row>
        <row r="1332">
          <cell r="O1332" t="str">
            <v>0318</v>
          </cell>
          <cell r="P1332" t="str">
            <v>0318Z</v>
          </cell>
        </row>
        <row r="1333">
          <cell r="O1333" t="str">
            <v>0318</v>
          </cell>
          <cell r="P1333" t="str">
            <v>0318Z</v>
          </cell>
        </row>
        <row r="1334">
          <cell r="O1334" t="str">
            <v>0318</v>
          </cell>
          <cell r="P1334" t="str">
            <v>0318Z</v>
          </cell>
        </row>
        <row r="1335">
          <cell r="O1335" t="str">
            <v>0318</v>
          </cell>
          <cell r="P1335" t="str">
            <v>0318Z</v>
          </cell>
        </row>
        <row r="1336">
          <cell r="O1336" t="str">
            <v>0318</v>
          </cell>
          <cell r="P1336" t="str">
            <v>0318Z</v>
          </cell>
        </row>
        <row r="1337">
          <cell r="O1337" t="str">
            <v>0318</v>
          </cell>
          <cell r="P1337" t="str">
            <v>0318Z</v>
          </cell>
        </row>
        <row r="1338">
          <cell r="O1338" t="str">
            <v>0318</v>
          </cell>
          <cell r="P1338" t="str">
            <v>0318Z</v>
          </cell>
        </row>
        <row r="1339">
          <cell r="O1339" t="str">
            <v>0318</v>
          </cell>
          <cell r="P1339" t="str">
            <v>0318X</v>
          </cell>
        </row>
        <row r="1340">
          <cell r="O1340" t="str">
            <v>0318</v>
          </cell>
          <cell r="P1340" t="str">
            <v>0318X</v>
          </cell>
        </row>
        <row r="1341">
          <cell r="O1341" t="str">
            <v>0318</v>
          </cell>
          <cell r="P1341" t="str">
            <v>0318Z</v>
          </cell>
        </row>
        <row r="1342">
          <cell r="O1342" t="str">
            <v>0318</v>
          </cell>
          <cell r="P1342" t="str">
            <v>0318Z</v>
          </cell>
        </row>
        <row r="1343">
          <cell r="O1343" t="str">
            <v>0318</v>
          </cell>
          <cell r="P1343" t="str">
            <v>0318Z</v>
          </cell>
        </row>
        <row r="1344">
          <cell r="O1344" t="str">
            <v>0318</v>
          </cell>
          <cell r="P1344" t="str">
            <v>0318Z</v>
          </cell>
        </row>
        <row r="1345">
          <cell r="O1345" t="str">
            <v>0318</v>
          </cell>
          <cell r="P1345" t="str">
            <v>0318Z</v>
          </cell>
        </row>
        <row r="1346">
          <cell r="O1346" t="str">
            <v>0318</v>
          </cell>
          <cell r="P1346" t="str">
            <v>0318Z</v>
          </cell>
        </row>
        <row r="1347">
          <cell r="O1347" t="str">
            <v>0318</v>
          </cell>
          <cell r="P1347" t="str">
            <v>0318Z</v>
          </cell>
        </row>
        <row r="1348">
          <cell r="O1348" t="str">
            <v>0318</v>
          </cell>
          <cell r="P1348" t="str">
            <v>0318Z</v>
          </cell>
        </row>
        <row r="1349">
          <cell r="O1349" t="str">
            <v>0318</v>
          </cell>
          <cell r="P1349" t="str">
            <v>0318Z</v>
          </cell>
        </row>
        <row r="1350">
          <cell r="O1350" t="str">
            <v>0318</v>
          </cell>
          <cell r="P1350" t="str">
            <v>0318Z</v>
          </cell>
        </row>
        <row r="1351">
          <cell r="O1351" t="str">
            <v>0318</v>
          </cell>
          <cell r="P1351" t="str">
            <v>0318Z</v>
          </cell>
        </row>
        <row r="1352">
          <cell r="O1352" t="str">
            <v>0318</v>
          </cell>
          <cell r="P1352" t="str">
            <v>0318Z</v>
          </cell>
        </row>
        <row r="1353">
          <cell r="O1353" t="str">
            <v>0318</v>
          </cell>
          <cell r="P1353" t="str">
            <v>0318Z</v>
          </cell>
        </row>
        <row r="1354">
          <cell r="O1354" t="str">
            <v>0318</v>
          </cell>
          <cell r="P1354" t="str">
            <v>0318Z</v>
          </cell>
        </row>
        <row r="1355">
          <cell r="O1355" t="str">
            <v>0318</v>
          </cell>
          <cell r="P1355" t="str">
            <v>0318Z</v>
          </cell>
        </row>
        <row r="1356">
          <cell r="O1356" t="str">
            <v>0318</v>
          </cell>
          <cell r="P1356" t="str">
            <v>0318Z</v>
          </cell>
        </row>
        <row r="1357">
          <cell r="O1357" t="str">
            <v>0318</v>
          </cell>
          <cell r="P1357" t="str">
            <v>0318Z</v>
          </cell>
        </row>
        <row r="1358">
          <cell r="O1358" t="str">
            <v>0318</v>
          </cell>
          <cell r="P1358" t="str">
            <v>0318Z</v>
          </cell>
        </row>
        <row r="1359">
          <cell r="O1359" t="str">
            <v>0318</v>
          </cell>
          <cell r="P1359" t="str">
            <v>0318Z</v>
          </cell>
        </row>
        <row r="1360">
          <cell r="O1360" t="str">
            <v>0318</v>
          </cell>
          <cell r="P1360" t="str">
            <v>0318Z</v>
          </cell>
        </row>
        <row r="1361">
          <cell r="O1361" t="str">
            <v>0318</v>
          </cell>
          <cell r="P1361" t="str">
            <v>0318Z</v>
          </cell>
        </row>
        <row r="1362">
          <cell r="O1362" t="str">
            <v>0318</v>
          </cell>
          <cell r="P1362" t="str">
            <v>0318Z</v>
          </cell>
        </row>
        <row r="1363">
          <cell r="O1363" t="str">
            <v>0318</v>
          </cell>
          <cell r="P1363" t="str">
            <v>0318Z</v>
          </cell>
        </row>
        <row r="1364">
          <cell r="O1364" t="str">
            <v>0318</v>
          </cell>
          <cell r="P1364" t="str">
            <v>0318Z</v>
          </cell>
        </row>
        <row r="1365">
          <cell r="O1365" t="str">
            <v>0318</v>
          </cell>
          <cell r="P1365" t="str">
            <v>0318Z</v>
          </cell>
        </row>
        <row r="1366">
          <cell r="O1366" t="str">
            <v>0318</v>
          </cell>
          <cell r="P1366" t="str">
            <v>0318Z</v>
          </cell>
        </row>
        <row r="1367">
          <cell r="O1367" t="str">
            <v>0318</v>
          </cell>
          <cell r="P1367" t="str">
            <v>0318Z</v>
          </cell>
        </row>
        <row r="1368">
          <cell r="O1368" t="str">
            <v>0318</v>
          </cell>
          <cell r="P1368" t="str">
            <v>0318Z</v>
          </cell>
        </row>
        <row r="1369">
          <cell r="O1369" t="str">
            <v>0319</v>
          </cell>
          <cell r="P1369" t="str">
            <v>0319Z</v>
          </cell>
        </row>
        <row r="1370">
          <cell r="O1370" t="str">
            <v>0319</v>
          </cell>
          <cell r="P1370" t="str">
            <v>0319Z</v>
          </cell>
        </row>
        <row r="1371">
          <cell r="O1371" t="str">
            <v>0319</v>
          </cell>
          <cell r="P1371" t="str">
            <v>0319Z</v>
          </cell>
        </row>
        <row r="1372">
          <cell r="O1372" t="str">
            <v>0319</v>
          </cell>
          <cell r="P1372" t="str">
            <v>0319Z</v>
          </cell>
        </row>
        <row r="1373">
          <cell r="O1373" t="str">
            <v>0319</v>
          </cell>
          <cell r="P1373" t="str">
            <v>0319X</v>
          </cell>
        </row>
        <row r="1374">
          <cell r="O1374" t="str">
            <v>0319</v>
          </cell>
          <cell r="P1374" t="str">
            <v>0319X</v>
          </cell>
        </row>
        <row r="1375">
          <cell r="O1375" t="str">
            <v>0319</v>
          </cell>
          <cell r="P1375" t="str">
            <v>0319Z</v>
          </cell>
        </row>
        <row r="1376">
          <cell r="O1376" t="str">
            <v>0319</v>
          </cell>
          <cell r="P1376" t="str">
            <v>0319Z</v>
          </cell>
        </row>
        <row r="1377">
          <cell r="O1377" t="str">
            <v>0319</v>
          </cell>
          <cell r="P1377" t="str">
            <v>0319X</v>
          </cell>
        </row>
        <row r="1378">
          <cell r="O1378" t="str">
            <v>0319</v>
          </cell>
          <cell r="P1378" t="str">
            <v>0319X</v>
          </cell>
        </row>
        <row r="1379">
          <cell r="O1379" t="str">
            <v>0319</v>
          </cell>
          <cell r="P1379" t="str">
            <v>0319Z</v>
          </cell>
        </row>
        <row r="1380">
          <cell r="O1380" t="str">
            <v>0319</v>
          </cell>
          <cell r="P1380" t="str">
            <v>0319Z</v>
          </cell>
        </row>
        <row r="1381">
          <cell r="O1381" t="str">
            <v>0319</v>
          </cell>
          <cell r="P1381" t="str">
            <v>0319Z</v>
          </cell>
        </row>
        <row r="1382">
          <cell r="O1382" t="str">
            <v>0319</v>
          </cell>
          <cell r="P1382" t="str">
            <v>0319Z</v>
          </cell>
        </row>
        <row r="1383">
          <cell r="O1383" t="str">
            <v>0319</v>
          </cell>
          <cell r="P1383" t="str">
            <v>0319Z</v>
          </cell>
        </row>
        <row r="1384">
          <cell r="O1384" t="str">
            <v>0319</v>
          </cell>
          <cell r="P1384" t="str">
            <v>0319Z</v>
          </cell>
        </row>
        <row r="1385">
          <cell r="O1385" t="str">
            <v>0319</v>
          </cell>
          <cell r="P1385" t="str">
            <v>0319Z</v>
          </cell>
        </row>
        <row r="1386">
          <cell r="O1386" t="str">
            <v>0319</v>
          </cell>
          <cell r="P1386" t="str">
            <v>0319Z</v>
          </cell>
        </row>
        <row r="1387">
          <cell r="O1387" t="str">
            <v>0319</v>
          </cell>
          <cell r="P1387" t="str">
            <v>0319Z</v>
          </cell>
        </row>
        <row r="1388">
          <cell r="O1388" t="str">
            <v>0319</v>
          </cell>
          <cell r="P1388" t="str">
            <v>0319Z</v>
          </cell>
        </row>
        <row r="1389">
          <cell r="O1389" t="str">
            <v>0319</v>
          </cell>
          <cell r="P1389" t="str">
            <v>0319X</v>
          </cell>
        </row>
        <row r="1390">
          <cell r="O1390" t="str">
            <v>0319</v>
          </cell>
          <cell r="P1390" t="str">
            <v>0319Z</v>
          </cell>
        </row>
        <row r="1391">
          <cell r="O1391" t="str">
            <v>0319</v>
          </cell>
          <cell r="P1391" t="str">
            <v>0319Z</v>
          </cell>
        </row>
        <row r="1392">
          <cell r="O1392" t="str">
            <v>0319</v>
          </cell>
          <cell r="P1392" t="str">
            <v>0319Z</v>
          </cell>
        </row>
        <row r="1393">
          <cell r="O1393" t="str">
            <v>0319</v>
          </cell>
          <cell r="P1393" t="str">
            <v>0319Z</v>
          </cell>
        </row>
        <row r="1394">
          <cell r="O1394" t="str">
            <v>0319</v>
          </cell>
          <cell r="P1394" t="str">
            <v>0319Z</v>
          </cell>
        </row>
        <row r="1395">
          <cell r="O1395" t="str">
            <v>0319</v>
          </cell>
          <cell r="P1395" t="str">
            <v>0319Z</v>
          </cell>
        </row>
        <row r="1396">
          <cell r="O1396" t="str">
            <v>0319</v>
          </cell>
          <cell r="P1396" t="str">
            <v>0319Z</v>
          </cell>
        </row>
        <row r="1397">
          <cell r="O1397" t="str">
            <v>0319</v>
          </cell>
          <cell r="P1397" t="str">
            <v>0319Z</v>
          </cell>
        </row>
        <row r="1398">
          <cell r="O1398" t="str">
            <v>0319</v>
          </cell>
          <cell r="P1398" t="str">
            <v>0319Z</v>
          </cell>
        </row>
        <row r="1399">
          <cell r="O1399" t="str">
            <v>0319</v>
          </cell>
          <cell r="P1399" t="str">
            <v>0319Z</v>
          </cell>
        </row>
        <row r="1400">
          <cell r="O1400" t="str">
            <v>0319</v>
          </cell>
          <cell r="P1400" t="str">
            <v>0319Z</v>
          </cell>
        </row>
        <row r="1401">
          <cell r="O1401" t="str">
            <v>0319</v>
          </cell>
          <cell r="P1401" t="str">
            <v>0319Z</v>
          </cell>
        </row>
        <row r="1402">
          <cell r="O1402" t="str">
            <v>0319</v>
          </cell>
          <cell r="P1402" t="str">
            <v>0319Z</v>
          </cell>
        </row>
        <row r="1403">
          <cell r="O1403" t="str">
            <v>0319</v>
          </cell>
          <cell r="P1403" t="str">
            <v>0319X</v>
          </cell>
        </row>
        <row r="1404">
          <cell r="O1404" t="str">
            <v>0319</v>
          </cell>
          <cell r="P1404" t="str">
            <v>0319Z</v>
          </cell>
        </row>
        <row r="1405">
          <cell r="O1405" t="str">
            <v>0319</v>
          </cell>
          <cell r="P1405" t="str">
            <v>0319Z</v>
          </cell>
        </row>
        <row r="1406">
          <cell r="O1406" t="str">
            <v>0319</v>
          </cell>
          <cell r="P1406" t="str">
            <v>0319Z</v>
          </cell>
        </row>
        <row r="1407">
          <cell r="O1407" t="str">
            <v>0319</v>
          </cell>
          <cell r="P1407" t="str">
            <v>0319Z</v>
          </cell>
        </row>
        <row r="1408">
          <cell r="O1408" t="str">
            <v>0319</v>
          </cell>
          <cell r="P1408" t="str">
            <v>0319Z</v>
          </cell>
        </row>
        <row r="1409">
          <cell r="O1409" t="str">
            <v>0319</v>
          </cell>
          <cell r="P1409" t="str">
            <v>0319Z</v>
          </cell>
        </row>
        <row r="1410">
          <cell r="O1410" t="str">
            <v>0319</v>
          </cell>
          <cell r="P1410" t="str">
            <v>0319Z</v>
          </cell>
        </row>
        <row r="1411">
          <cell r="O1411" t="str">
            <v>0319</v>
          </cell>
          <cell r="P1411" t="str">
            <v>0319Z</v>
          </cell>
        </row>
        <row r="1412">
          <cell r="O1412" t="str">
            <v>0319</v>
          </cell>
          <cell r="P1412" t="str">
            <v>0319Z</v>
          </cell>
        </row>
        <row r="1413">
          <cell r="O1413" t="str">
            <v>0319</v>
          </cell>
          <cell r="P1413" t="str">
            <v>0319Z</v>
          </cell>
        </row>
        <row r="1414">
          <cell r="O1414" t="str">
            <v>0319</v>
          </cell>
          <cell r="P1414" t="str">
            <v>0319Z</v>
          </cell>
        </row>
        <row r="1415">
          <cell r="O1415" t="str">
            <v>0319</v>
          </cell>
          <cell r="P1415" t="str">
            <v>0319Z</v>
          </cell>
        </row>
        <row r="1416">
          <cell r="O1416" t="str">
            <v>0319</v>
          </cell>
          <cell r="P1416" t="str">
            <v>0319Z</v>
          </cell>
        </row>
        <row r="1417">
          <cell r="O1417" t="str">
            <v>0319</v>
          </cell>
          <cell r="P1417" t="str">
            <v>0319X</v>
          </cell>
        </row>
        <row r="1418">
          <cell r="O1418" t="str">
            <v>0319</v>
          </cell>
          <cell r="P1418" t="str">
            <v>0319Z</v>
          </cell>
        </row>
        <row r="1419">
          <cell r="O1419" t="str">
            <v>0319</v>
          </cell>
          <cell r="P1419" t="str">
            <v>0319X</v>
          </cell>
        </row>
        <row r="1420">
          <cell r="O1420" t="str">
            <v>0319</v>
          </cell>
          <cell r="P1420" t="str">
            <v>0319Z</v>
          </cell>
        </row>
        <row r="1421">
          <cell r="O1421" t="str">
            <v>0319</v>
          </cell>
          <cell r="P1421" t="str">
            <v>0319X</v>
          </cell>
        </row>
        <row r="1422">
          <cell r="O1422" t="str">
            <v>0319</v>
          </cell>
          <cell r="P1422" t="str">
            <v>0319Z</v>
          </cell>
        </row>
        <row r="1423">
          <cell r="O1423" t="str">
            <v>0321</v>
          </cell>
          <cell r="P1423" t="str">
            <v>0321X</v>
          </cell>
        </row>
        <row r="1424">
          <cell r="O1424" t="str">
            <v>0321</v>
          </cell>
          <cell r="P1424" t="str">
            <v>0321X</v>
          </cell>
        </row>
        <row r="1425">
          <cell r="O1425" t="str">
            <v>0321</v>
          </cell>
          <cell r="P1425" t="str">
            <v>0321X</v>
          </cell>
        </row>
        <row r="1426">
          <cell r="O1426" t="str">
            <v>0321</v>
          </cell>
          <cell r="P1426" t="str">
            <v>0321X</v>
          </cell>
        </row>
        <row r="1427">
          <cell r="O1427" t="str">
            <v>0321</v>
          </cell>
          <cell r="P1427" t="str">
            <v>0321X</v>
          </cell>
        </row>
        <row r="1428">
          <cell r="O1428" t="str">
            <v>0321</v>
          </cell>
          <cell r="P1428" t="str">
            <v>0321X</v>
          </cell>
        </row>
        <row r="1429">
          <cell r="O1429" t="str">
            <v>0321</v>
          </cell>
          <cell r="P1429" t="str">
            <v>0321X</v>
          </cell>
        </row>
        <row r="1430">
          <cell r="O1430" t="str">
            <v>0321</v>
          </cell>
          <cell r="P1430" t="str">
            <v>0321X</v>
          </cell>
        </row>
        <row r="1431">
          <cell r="O1431" t="str">
            <v>0321</v>
          </cell>
          <cell r="P1431" t="str">
            <v>0321X</v>
          </cell>
        </row>
        <row r="1432">
          <cell r="O1432" t="str">
            <v>0321</v>
          </cell>
          <cell r="P1432" t="str">
            <v>0321X</v>
          </cell>
        </row>
        <row r="1433">
          <cell r="O1433" t="str">
            <v>0321</v>
          </cell>
          <cell r="P1433" t="str">
            <v>0321X</v>
          </cell>
        </row>
        <row r="1434">
          <cell r="O1434" t="str">
            <v>0321</v>
          </cell>
          <cell r="P1434" t="str">
            <v>0321Z</v>
          </cell>
        </row>
        <row r="1435">
          <cell r="O1435" t="str">
            <v>0401</v>
          </cell>
          <cell r="P1435" t="str">
            <v>0401X</v>
          </cell>
        </row>
        <row r="1436">
          <cell r="O1436" t="str">
            <v>0401</v>
          </cell>
          <cell r="P1436" t="str">
            <v>0401Z</v>
          </cell>
        </row>
        <row r="1437">
          <cell r="O1437" t="str">
            <v>0401</v>
          </cell>
          <cell r="P1437" t="str">
            <v>0401X</v>
          </cell>
        </row>
        <row r="1438">
          <cell r="O1438" t="str">
            <v>0401</v>
          </cell>
          <cell r="P1438" t="str">
            <v>0401X</v>
          </cell>
        </row>
        <row r="1439">
          <cell r="O1439" t="str">
            <v>0401</v>
          </cell>
          <cell r="P1439" t="str">
            <v>0401Z</v>
          </cell>
        </row>
        <row r="1440">
          <cell r="O1440" t="str">
            <v>0401</v>
          </cell>
          <cell r="P1440" t="str">
            <v>0401Z</v>
          </cell>
        </row>
        <row r="1441">
          <cell r="O1441" t="str">
            <v>0401</v>
          </cell>
          <cell r="P1441" t="str">
            <v>0401Z</v>
          </cell>
        </row>
        <row r="1442">
          <cell r="O1442" t="str">
            <v>0401</v>
          </cell>
          <cell r="P1442" t="str">
            <v>0401Z</v>
          </cell>
        </row>
        <row r="1443">
          <cell r="O1443" t="str">
            <v>0401</v>
          </cell>
          <cell r="P1443" t="str">
            <v>0401X</v>
          </cell>
        </row>
        <row r="1444">
          <cell r="O1444" t="str">
            <v>0401</v>
          </cell>
          <cell r="P1444" t="str">
            <v>0401X</v>
          </cell>
        </row>
        <row r="1445">
          <cell r="O1445" t="str">
            <v>0401</v>
          </cell>
          <cell r="P1445" t="str">
            <v>0401X</v>
          </cell>
        </row>
        <row r="1446">
          <cell r="O1446" t="str">
            <v>0401</v>
          </cell>
          <cell r="P1446" t="str">
            <v>0401Z</v>
          </cell>
        </row>
        <row r="1447">
          <cell r="O1447" t="str">
            <v>0402</v>
          </cell>
          <cell r="P1447" t="str">
            <v>0402Z</v>
          </cell>
        </row>
        <row r="1448">
          <cell r="O1448" t="str">
            <v>0402</v>
          </cell>
          <cell r="P1448" t="str">
            <v>0402Z</v>
          </cell>
        </row>
        <row r="1449">
          <cell r="O1449" t="str">
            <v>0402</v>
          </cell>
          <cell r="P1449" t="str">
            <v>0402Z</v>
          </cell>
        </row>
        <row r="1450">
          <cell r="O1450" t="str">
            <v>0402</v>
          </cell>
          <cell r="P1450" t="str">
            <v>0402Z</v>
          </cell>
        </row>
        <row r="1451">
          <cell r="O1451" t="str">
            <v>0402</v>
          </cell>
          <cell r="P1451" t="str">
            <v>0402X</v>
          </cell>
        </row>
        <row r="1452">
          <cell r="O1452" t="str">
            <v>0402</v>
          </cell>
          <cell r="P1452" t="str">
            <v>0402Z</v>
          </cell>
        </row>
        <row r="1453">
          <cell r="O1453" t="str">
            <v>0402</v>
          </cell>
          <cell r="P1453" t="str">
            <v>0402Z</v>
          </cell>
        </row>
        <row r="1454">
          <cell r="O1454" t="str">
            <v>0402</v>
          </cell>
          <cell r="P1454" t="str">
            <v>0402Z</v>
          </cell>
        </row>
        <row r="1455">
          <cell r="O1455" t="str">
            <v>0402</v>
          </cell>
          <cell r="P1455" t="str">
            <v>0402Z</v>
          </cell>
        </row>
        <row r="1456">
          <cell r="O1456" t="str">
            <v>0402</v>
          </cell>
          <cell r="P1456" t="str">
            <v>0402Z</v>
          </cell>
        </row>
        <row r="1457">
          <cell r="O1457" t="str">
            <v>0402</v>
          </cell>
          <cell r="P1457" t="str">
            <v>0402Z</v>
          </cell>
        </row>
        <row r="1458">
          <cell r="O1458" t="str">
            <v>0402</v>
          </cell>
          <cell r="P1458" t="str">
            <v>0402Z</v>
          </cell>
        </row>
        <row r="1459">
          <cell r="O1459" t="str">
            <v>0402</v>
          </cell>
          <cell r="P1459" t="str">
            <v>0402Z</v>
          </cell>
        </row>
        <row r="1460">
          <cell r="O1460" t="str">
            <v>0402</v>
          </cell>
          <cell r="P1460" t="str">
            <v>0402X</v>
          </cell>
        </row>
        <row r="1461">
          <cell r="O1461" t="str">
            <v>0402</v>
          </cell>
          <cell r="P1461" t="str">
            <v>0402Z</v>
          </cell>
        </row>
        <row r="1462">
          <cell r="O1462" t="str">
            <v>0402</v>
          </cell>
          <cell r="P1462" t="str">
            <v>0402Z</v>
          </cell>
        </row>
        <row r="1463">
          <cell r="O1463" t="str">
            <v>0402</v>
          </cell>
          <cell r="P1463" t="str">
            <v>0402Z</v>
          </cell>
        </row>
        <row r="1464">
          <cell r="O1464" t="str">
            <v>0402</v>
          </cell>
          <cell r="P1464" t="str">
            <v>0402Z</v>
          </cell>
        </row>
        <row r="1465">
          <cell r="O1465" t="str">
            <v>0402</v>
          </cell>
          <cell r="P1465" t="str">
            <v>0402Z</v>
          </cell>
        </row>
        <row r="1466">
          <cell r="O1466" t="str">
            <v>0403</v>
          </cell>
          <cell r="P1466" t="str">
            <v>0403Z</v>
          </cell>
        </row>
        <row r="1467">
          <cell r="O1467" t="str">
            <v>0403</v>
          </cell>
          <cell r="P1467" t="str">
            <v>0403Z</v>
          </cell>
        </row>
        <row r="1468">
          <cell r="O1468" t="str">
            <v>0403</v>
          </cell>
          <cell r="P1468" t="str">
            <v>0403X</v>
          </cell>
        </row>
        <row r="1469">
          <cell r="O1469" t="str">
            <v>0403</v>
          </cell>
          <cell r="P1469" t="str">
            <v>0403Z</v>
          </cell>
        </row>
        <row r="1470">
          <cell r="O1470" t="str">
            <v>0403</v>
          </cell>
          <cell r="P1470" t="str">
            <v>0403Z</v>
          </cell>
        </row>
        <row r="1471">
          <cell r="O1471" t="str">
            <v>0403</v>
          </cell>
          <cell r="P1471" t="str">
            <v>0403Z</v>
          </cell>
        </row>
        <row r="1472">
          <cell r="O1472" t="str">
            <v>0403</v>
          </cell>
          <cell r="P1472" t="str">
            <v>0403Z</v>
          </cell>
        </row>
        <row r="1473">
          <cell r="O1473" t="str">
            <v>0403</v>
          </cell>
          <cell r="P1473" t="str">
            <v>0403Z</v>
          </cell>
        </row>
        <row r="1474">
          <cell r="O1474" t="str">
            <v>0403</v>
          </cell>
          <cell r="P1474" t="str">
            <v>0403Z</v>
          </cell>
        </row>
        <row r="1475">
          <cell r="O1475" t="str">
            <v>0403</v>
          </cell>
          <cell r="P1475" t="str">
            <v>0403X</v>
          </cell>
        </row>
        <row r="1476">
          <cell r="O1476" t="str">
            <v>0403</v>
          </cell>
          <cell r="P1476" t="str">
            <v>0403Z</v>
          </cell>
        </row>
        <row r="1477">
          <cell r="O1477" t="str">
            <v>0403</v>
          </cell>
          <cell r="P1477" t="str">
            <v>0403Z</v>
          </cell>
        </row>
        <row r="1478">
          <cell r="O1478" t="str">
            <v>0403</v>
          </cell>
          <cell r="P1478" t="str">
            <v>0403Z</v>
          </cell>
        </row>
        <row r="1479">
          <cell r="O1479" t="str">
            <v>0403</v>
          </cell>
          <cell r="P1479" t="str">
            <v>0403Z</v>
          </cell>
        </row>
        <row r="1480">
          <cell r="O1480" t="str">
            <v>0403</v>
          </cell>
          <cell r="P1480" t="str">
            <v>0403Z</v>
          </cell>
        </row>
        <row r="1481">
          <cell r="O1481" t="str">
            <v>0403</v>
          </cell>
          <cell r="P1481" t="str">
            <v>0403Z</v>
          </cell>
        </row>
        <row r="1482">
          <cell r="O1482" t="str">
            <v>0403</v>
          </cell>
          <cell r="P1482" t="str">
            <v>0403Z</v>
          </cell>
        </row>
        <row r="1483">
          <cell r="O1483" t="str">
            <v>0404</v>
          </cell>
          <cell r="P1483" t="str">
            <v>0404Z</v>
          </cell>
        </row>
        <row r="1484">
          <cell r="O1484" t="str">
            <v>0404</v>
          </cell>
          <cell r="P1484" t="str">
            <v>0404Z</v>
          </cell>
        </row>
        <row r="1485">
          <cell r="O1485" t="str">
            <v>0404</v>
          </cell>
          <cell r="P1485" t="str">
            <v>0404Z</v>
          </cell>
        </row>
        <row r="1486">
          <cell r="O1486" t="str">
            <v>0404</v>
          </cell>
          <cell r="P1486" t="str">
            <v>0404Z</v>
          </cell>
        </row>
        <row r="1487">
          <cell r="O1487" t="str">
            <v>0404</v>
          </cell>
          <cell r="P1487" t="str">
            <v>0404X</v>
          </cell>
        </row>
        <row r="1488">
          <cell r="O1488" t="str">
            <v>0404</v>
          </cell>
          <cell r="P1488" t="str">
            <v>0404Z</v>
          </cell>
        </row>
        <row r="1489">
          <cell r="O1489" t="str">
            <v>0404</v>
          </cell>
          <cell r="P1489" t="str">
            <v>0404Z</v>
          </cell>
        </row>
        <row r="1490">
          <cell r="O1490" t="str">
            <v>0404</v>
          </cell>
          <cell r="P1490" t="str">
            <v>0404Z</v>
          </cell>
        </row>
        <row r="1491">
          <cell r="O1491" t="str">
            <v>0404</v>
          </cell>
          <cell r="P1491" t="str">
            <v>0404Z</v>
          </cell>
        </row>
        <row r="1492">
          <cell r="O1492" t="str">
            <v>0404</v>
          </cell>
          <cell r="P1492" t="str">
            <v>0404Z</v>
          </cell>
        </row>
        <row r="1493">
          <cell r="O1493" t="str">
            <v>0404</v>
          </cell>
          <cell r="P1493" t="str">
            <v>0404Z</v>
          </cell>
        </row>
        <row r="1494">
          <cell r="O1494" t="str">
            <v>0404</v>
          </cell>
          <cell r="P1494" t="str">
            <v>0404Z</v>
          </cell>
        </row>
        <row r="1495">
          <cell r="O1495" t="str">
            <v>0404</v>
          </cell>
          <cell r="P1495" t="str">
            <v>0404Z</v>
          </cell>
        </row>
        <row r="1496">
          <cell r="O1496" t="str">
            <v>0404</v>
          </cell>
          <cell r="P1496" t="str">
            <v>0404Z</v>
          </cell>
        </row>
        <row r="1497">
          <cell r="O1497" t="str">
            <v>0404</v>
          </cell>
          <cell r="P1497" t="str">
            <v>0404Z</v>
          </cell>
        </row>
        <row r="1498">
          <cell r="O1498" t="str">
            <v>0404</v>
          </cell>
          <cell r="P1498" t="str">
            <v>0404Z</v>
          </cell>
        </row>
        <row r="1499">
          <cell r="O1499" t="str">
            <v>0404</v>
          </cell>
          <cell r="P1499" t="str">
            <v>0404Z</v>
          </cell>
        </row>
        <row r="1500">
          <cell r="O1500" t="str">
            <v>0404</v>
          </cell>
          <cell r="P1500" t="str">
            <v>0404Z</v>
          </cell>
        </row>
        <row r="1501">
          <cell r="O1501" t="str">
            <v>0404</v>
          </cell>
          <cell r="P1501" t="str">
            <v>0404Z</v>
          </cell>
        </row>
        <row r="1502">
          <cell r="O1502" t="str">
            <v>0404</v>
          </cell>
          <cell r="P1502" t="str">
            <v>0404Z</v>
          </cell>
        </row>
        <row r="1503">
          <cell r="O1503" t="str">
            <v>0404</v>
          </cell>
          <cell r="P1503" t="str">
            <v>0404Z</v>
          </cell>
        </row>
        <row r="1504">
          <cell r="O1504" t="str">
            <v>0404</v>
          </cell>
          <cell r="P1504" t="str">
            <v>0404Z</v>
          </cell>
        </row>
        <row r="1505">
          <cell r="O1505" t="str">
            <v>0404</v>
          </cell>
          <cell r="P1505" t="str">
            <v>0404Z</v>
          </cell>
        </row>
        <row r="1506">
          <cell r="O1506" t="str">
            <v>0404</v>
          </cell>
          <cell r="P1506" t="str">
            <v>0404X</v>
          </cell>
        </row>
        <row r="1507">
          <cell r="O1507" t="str">
            <v>0404</v>
          </cell>
          <cell r="P1507" t="str">
            <v>0404X</v>
          </cell>
        </row>
        <row r="1508">
          <cell r="O1508" t="str">
            <v>0404</v>
          </cell>
          <cell r="P1508" t="str">
            <v>0404Z</v>
          </cell>
        </row>
        <row r="1509">
          <cell r="O1509" t="str">
            <v>0404</v>
          </cell>
          <cell r="P1509" t="str">
            <v>0404Z</v>
          </cell>
        </row>
        <row r="1510">
          <cell r="O1510" t="str">
            <v>0404</v>
          </cell>
          <cell r="P1510" t="str">
            <v>0404Z</v>
          </cell>
        </row>
        <row r="1511">
          <cell r="O1511" t="str">
            <v>0404</v>
          </cell>
          <cell r="P1511" t="str">
            <v>0404Z</v>
          </cell>
        </row>
        <row r="1512">
          <cell r="O1512" t="str">
            <v>0404</v>
          </cell>
          <cell r="P1512" t="str">
            <v>0404Z</v>
          </cell>
        </row>
        <row r="1513">
          <cell r="O1513" t="str">
            <v>0404</v>
          </cell>
          <cell r="P1513" t="str">
            <v>0404Z</v>
          </cell>
        </row>
        <row r="1514">
          <cell r="O1514" t="str">
            <v>0404</v>
          </cell>
          <cell r="P1514" t="str">
            <v>0404Z</v>
          </cell>
        </row>
        <row r="1515">
          <cell r="O1515" t="str">
            <v>0405</v>
          </cell>
          <cell r="P1515" t="str">
            <v>0405Z</v>
          </cell>
        </row>
        <row r="1516">
          <cell r="O1516" t="str">
            <v>0405</v>
          </cell>
          <cell r="P1516" t="str">
            <v>0405Z</v>
          </cell>
        </row>
        <row r="1517">
          <cell r="O1517" t="str">
            <v>0405</v>
          </cell>
          <cell r="P1517" t="str">
            <v>0405Z</v>
          </cell>
        </row>
        <row r="1518">
          <cell r="O1518" t="str">
            <v>0405</v>
          </cell>
          <cell r="P1518" t="str">
            <v>0405Z</v>
          </cell>
        </row>
        <row r="1519">
          <cell r="O1519" t="str">
            <v>0405</v>
          </cell>
          <cell r="P1519" t="str">
            <v>0405X</v>
          </cell>
        </row>
        <row r="1520">
          <cell r="O1520" t="str">
            <v>0405</v>
          </cell>
          <cell r="P1520" t="str">
            <v>0405Z</v>
          </cell>
        </row>
        <row r="1521">
          <cell r="O1521" t="str">
            <v>0405</v>
          </cell>
          <cell r="P1521" t="str">
            <v>0405Z</v>
          </cell>
        </row>
        <row r="1522">
          <cell r="O1522" t="str">
            <v>0405</v>
          </cell>
          <cell r="P1522" t="str">
            <v>0405Z</v>
          </cell>
        </row>
        <row r="1523">
          <cell r="O1523" t="str">
            <v>0405</v>
          </cell>
          <cell r="P1523" t="str">
            <v>0405Z</v>
          </cell>
        </row>
        <row r="1524">
          <cell r="O1524" t="str">
            <v>0405</v>
          </cell>
          <cell r="P1524" t="str">
            <v>0405Z</v>
          </cell>
        </row>
        <row r="1525">
          <cell r="O1525" t="str">
            <v>0405</v>
          </cell>
          <cell r="P1525" t="str">
            <v>0405Z</v>
          </cell>
        </row>
        <row r="1526">
          <cell r="O1526" t="str">
            <v>0405</v>
          </cell>
          <cell r="P1526" t="str">
            <v>0405Z</v>
          </cell>
        </row>
        <row r="1527">
          <cell r="O1527" t="str">
            <v>0405</v>
          </cell>
          <cell r="P1527" t="str">
            <v>0405X</v>
          </cell>
        </row>
        <row r="1528">
          <cell r="O1528" t="str">
            <v>0405</v>
          </cell>
          <cell r="P1528" t="str">
            <v>0405X</v>
          </cell>
        </row>
        <row r="1529">
          <cell r="O1529" t="str">
            <v>0405</v>
          </cell>
          <cell r="P1529" t="str">
            <v>0405X</v>
          </cell>
        </row>
        <row r="1530">
          <cell r="O1530" t="str">
            <v>0405</v>
          </cell>
          <cell r="P1530" t="str">
            <v>0405Z</v>
          </cell>
        </row>
        <row r="1531">
          <cell r="O1531" t="str">
            <v>0405</v>
          </cell>
          <cell r="P1531" t="str">
            <v>0405Z</v>
          </cell>
        </row>
        <row r="1532">
          <cell r="O1532" t="str">
            <v>0406</v>
          </cell>
          <cell r="P1532" t="str">
            <v>0406Z</v>
          </cell>
        </row>
        <row r="1533">
          <cell r="O1533" t="str">
            <v>0406</v>
          </cell>
          <cell r="P1533" t="str">
            <v>0406Z</v>
          </cell>
        </row>
        <row r="1534">
          <cell r="O1534" t="str">
            <v>0406</v>
          </cell>
          <cell r="P1534" t="str">
            <v>0406Z</v>
          </cell>
        </row>
        <row r="1535">
          <cell r="O1535" t="str">
            <v>0406</v>
          </cell>
          <cell r="P1535" t="str">
            <v>0406Z</v>
          </cell>
        </row>
        <row r="1536">
          <cell r="O1536" t="str">
            <v>0406</v>
          </cell>
          <cell r="P1536" t="str">
            <v>0406Z</v>
          </cell>
        </row>
        <row r="1537">
          <cell r="O1537" t="str">
            <v>0406</v>
          </cell>
          <cell r="P1537" t="str">
            <v>0406Z</v>
          </cell>
        </row>
        <row r="1538">
          <cell r="O1538" t="str">
            <v>0406</v>
          </cell>
          <cell r="P1538" t="str">
            <v>0406Z</v>
          </cell>
        </row>
        <row r="1539">
          <cell r="O1539" t="str">
            <v>0406</v>
          </cell>
          <cell r="P1539" t="str">
            <v>0406Z</v>
          </cell>
        </row>
        <row r="1540">
          <cell r="O1540" t="str">
            <v>0406</v>
          </cell>
          <cell r="P1540" t="str">
            <v>0406Z</v>
          </cell>
        </row>
        <row r="1541">
          <cell r="O1541" t="str">
            <v>0406</v>
          </cell>
          <cell r="P1541" t="str">
            <v>0406Z</v>
          </cell>
        </row>
        <row r="1542">
          <cell r="O1542" t="str">
            <v>0406</v>
          </cell>
          <cell r="P1542" t="str">
            <v>0406Z</v>
          </cell>
        </row>
        <row r="1543">
          <cell r="O1543" t="str">
            <v>0406</v>
          </cell>
          <cell r="P1543" t="str">
            <v>0406Z</v>
          </cell>
        </row>
        <row r="1544">
          <cell r="O1544" t="str">
            <v>0406</v>
          </cell>
          <cell r="P1544" t="str">
            <v>0406Z</v>
          </cell>
        </row>
        <row r="1545">
          <cell r="O1545" t="str">
            <v>0406</v>
          </cell>
          <cell r="P1545" t="str">
            <v>0406Z</v>
          </cell>
        </row>
        <row r="1546">
          <cell r="O1546" t="str">
            <v>0406</v>
          </cell>
          <cell r="P1546" t="str">
            <v>0406Z</v>
          </cell>
        </row>
        <row r="1547">
          <cell r="O1547" t="str">
            <v>0406</v>
          </cell>
          <cell r="P1547" t="str">
            <v>0406Z</v>
          </cell>
        </row>
        <row r="1548">
          <cell r="O1548" t="str">
            <v>0406</v>
          </cell>
          <cell r="P1548" t="str">
            <v>0406Z</v>
          </cell>
        </row>
        <row r="1549">
          <cell r="O1549" t="str">
            <v>0408</v>
          </cell>
          <cell r="P1549" t="str">
            <v>0408Z</v>
          </cell>
        </row>
        <row r="1550">
          <cell r="O1550" t="str">
            <v>0408</v>
          </cell>
          <cell r="P1550" t="str">
            <v>0408Z</v>
          </cell>
        </row>
        <row r="1551">
          <cell r="O1551" t="str">
            <v>0408</v>
          </cell>
          <cell r="P1551" t="str">
            <v>0408Z</v>
          </cell>
        </row>
        <row r="1552">
          <cell r="O1552" t="str">
            <v>0408</v>
          </cell>
          <cell r="P1552" t="str">
            <v>0408Z</v>
          </cell>
        </row>
        <row r="1553">
          <cell r="O1553" t="str">
            <v>0408</v>
          </cell>
          <cell r="P1553" t="str">
            <v>0408Z</v>
          </cell>
        </row>
        <row r="1554">
          <cell r="O1554" t="str">
            <v>0408</v>
          </cell>
          <cell r="P1554" t="str">
            <v>0408Z</v>
          </cell>
        </row>
        <row r="1555">
          <cell r="O1555" t="str">
            <v>0408</v>
          </cell>
          <cell r="P1555" t="str">
            <v>0408X</v>
          </cell>
        </row>
        <row r="1556">
          <cell r="O1556" t="str">
            <v>0408</v>
          </cell>
          <cell r="P1556" t="str">
            <v>0408Z</v>
          </cell>
        </row>
        <row r="1557">
          <cell r="O1557" t="str">
            <v>0408</v>
          </cell>
          <cell r="P1557" t="str">
            <v>0408Z</v>
          </cell>
        </row>
        <row r="1558">
          <cell r="O1558" t="str">
            <v>0408</v>
          </cell>
          <cell r="P1558" t="str">
            <v>0408Z</v>
          </cell>
        </row>
        <row r="1559">
          <cell r="O1559" t="str">
            <v>0408</v>
          </cell>
          <cell r="P1559" t="str">
            <v>0408Z</v>
          </cell>
        </row>
        <row r="1560">
          <cell r="O1560" t="str">
            <v>0408</v>
          </cell>
          <cell r="P1560" t="str">
            <v>0408Z</v>
          </cell>
        </row>
        <row r="1561">
          <cell r="O1561" t="str">
            <v>0408</v>
          </cell>
          <cell r="P1561" t="str">
            <v>0408Z</v>
          </cell>
        </row>
        <row r="1562">
          <cell r="O1562" t="str">
            <v>0408</v>
          </cell>
          <cell r="P1562" t="str">
            <v>0408Z</v>
          </cell>
        </row>
        <row r="1563">
          <cell r="O1563" t="str">
            <v>0408</v>
          </cell>
          <cell r="P1563" t="str">
            <v>0408Z</v>
          </cell>
        </row>
        <row r="1564">
          <cell r="O1564" t="str">
            <v>0408</v>
          </cell>
          <cell r="P1564" t="str">
            <v>0408Z</v>
          </cell>
        </row>
        <row r="1565">
          <cell r="O1565" t="str">
            <v>0408</v>
          </cell>
          <cell r="P1565" t="str">
            <v>0408Z</v>
          </cell>
        </row>
        <row r="1566">
          <cell r="O1566" t="str">
            <v>0408</v>
          </cell>
          <cell r="P1566" t="str">
            <v>0408X</v>
          </cell>
        </row>
        <row r="1567">
          <cell r="O1567" t="str">
            <v>0408</v>
          </cell>
          <cell r="P1567" t="str">
            <v>0408Z</v>
          </cell>
        </row>
        <row r="1568">
          <cell r="O1568" t="str">
            <v>0408</v>
          </cell>
          <cell r="P1568" t="str">
            <v>0408X</v>
          </cell>
        </row>
        <row r="1569">
          <cell r="O1569" t="str">
            <v>0408</v>
          </cell>
          <cell r="P1569" t="str">
            <v>0408Z</v>
          </cell>
        </row>
        <row r="1570">
          <cell r="O1570" t="str">
            <v>0408</v>
          </cell>
          <cell r="P1570" t="str">
            <v>0408Z</v>
          </cell>
        </row>
        <row r="1571">
          <cell r="O1571" t="str">
            <v>0408</v>
          </cell>
          <cell r="P1571" t="str">
            <v>0408Z</v>
          </cell>
        </row>
        <row r="1572">
          <cell r="O1572" t="str">
            <v>0408</v>
          </cell>
          <cell r="P1572" t="str">
            <v>0408Z</v>
          </cell>
        </row>
        <row r="1573">
          <cell r="O1573" t="str">
            <v>0408</v>
          </cell>
          <cell r="P1573" t="str">
            <v>0408Z</v>
          </cell>
        </row>
        <row r="1574">
          <cell r="O1574" t="str">
            <v>0408</v>
          </cell>
          <cell r="P1574" t="str">
            <v>0408Z</v>
          </cell>
        </row>
        <row r="1575">
          <cell r="O1575" t="str">
            <v>0409</v>
          </cell>
          <cell r="P1575" t="str">
            <v>0409Z</v>
          </cell>
        </row>
        <row r="1576">
          <cell r="O1576" t="str">
            <v>0409</v>
          </cell>
          <cell r="P1576" t="str">
            <v>0409Z</v>
          </cell>
        </row>
        <row r="1577">
          <cell r="O1577" t="str">
            <v>0409</v>
          </cell>
          <cell r="P1577" t="str">
            <v>0409X</v>
          </cell>
        </row>
        <row r="1578">
          <cell r="O1578" t="str">
            <v>0409</v>
          </cell>
          <cell r="P1578" t="str">
            <v>0409Z</v>
          </cell>
        </row>
        <row r="1579">
          <cell r="O1579" t="str">
            <v>0409</v>
          </cell>
          <cell r="P1579" t="str">
            <v>0409X</v>
          </cell>
        </row>
        <row r="1580">
          <cell r="O1580" t="str">
            <v>0409</v>
          </cell>
          <cell r="P1580" t="str">
            <v>0409Z</v>
          </cell>
        </row>
        <row r="1581">
          <cell r="O1581" t="str">
            <v>0409</v>
          </cell>
          <cell r="P1581" t="str">
            <v>0409Z</v>
          </cell>
        </row>
        <row r="1582">
          <cell r="O1582" t="str">
            <v>0409</v>
          </cell>
          <cell r="P1582" t="str">
            <v>0409Z</v>
          </cell>
        </row>
        <row r="1583">
          <cell r="O1583" t="str">
            <v>0409</v>
          </cell>
          <cell r="P1583" t="str">
            <v>0409Z</v>
          </cell>
        </row>
        <row r="1584">
          <cell r="O1584" t="str">
            <v>0409</v>
          </cell>
          <cell r="P1584" t="str">
            <v>0409Z</v>
          </cell>
        </row>
        <row r="1585">
          <cell r="O1585" t="str">
            <v>0409</v>
          </cell>
          <cell r="P1585" t="str">
            <v>0409X</v>
          </cell>
        </row>
        <row r="1586">
          <cell r="O1586" t="str">
            <v>0409</v>
          </cell>
          <cell r="P1586" t="str">
            <v>0409X</v>
          </cell>
        </row>
        <row r="1587">
          <cell r="O1587" t="str">
            <v>0409</v>
          </cell>
          <cell r="P1587" t="str">
            <v>0409Z</v>
          </cell>
        </row>
        <row r="1588">
          <cell r="O1588" t="str">
            <v>0409</v>
          </cell>
          <cell r="P1588" t="str">
            <v>0409Z</v>
          </cell>
        </row>
        <row r="1589">
          <cell r="O1589" t="str">
            <v>0409</v>
          </cell>
          <cell r="P1589" t="str">
            <v>0409Z</v>
          </cell>
        </row>
        <row r="1590">
          <cell r="O1590" t="str">
            <v>0409</v>
          </cell>
          <cell r="P1590" t="str">
            <v>0409Z</v>
          </cell>
        </row>
        <row r="1591">
          <cell r="O1591" t="str">
            <v>0409</v>
          </cell>
          <cell r="P1591" t="str">
            <v>0409Z</v>
          </cell>
        </row>
        <row r="1592">
          <cell r="O1592" t="str">
            <v>0409</v>
          </cell>
          <cell r="P1592" t="str">
            <v>0409Z</v>
          </cell>
        </row>
        <row r="1593">
          <cell r="O1593" t="str">
            <v>0409</v>
          </cell>
          <cell r="P1593" t="str">
            <v>0409Z</v>
          </cell>
        </row>
        <row r="1594">
          <cell r="O1594" t="str">
            <v>0410</v>
          </cell>
          <cell r="P1594" t="str">
            <v>0410Z</v>
          </cell>
        </row>
        <row r="1595">
          <cell r="O1595" t="str">
            <v>0410</v>
          </cell>
          <cell r="P1595" t="str">
            <v>0410Z</v>
          </cell>
        </row>
        <row r="1596">
          <cell r="O1596" t="str">
            <v>0410</v>
          </cell>
          <cell r="P1596" t="str">
            <v>0410Z</v>
          </cell>
        </row>
        <row r="1597">
          <cell r="O1597" t="str">
            <v>0410</v>
          </cell>
          <cell r="P1597" t="str">
            <v>0410Z</v>
          </cell>
        </row>
        <row r="1598">
          <cell r="O1598" t="str">
            <v>0410</v>
          </cell>
          <cell r="P1598" t="str">
            <v>0410Z</v>
          </cell>
        </row>
        <row r="1599">
          <cell r="O1599" t="str">
            <v>0410</v>
          </cell>
          <cell r="P1599" t="str">
            <v>0410X</v>
          </cell>
        </row>
        <row r="1600">
          <cell r="O1600" t="str">
            <v>0410</v>
          </cell>
          <cell r="P1600" t="str">
            <v>0410Z</v>
          </cell>
        </row>
        <row r="1601">
          <cell r="O1601" t="str">
            <v>0410</v>
          </cell>
          <cell r="P1601" t="str">
            <v>0410Z</v>
          </cell>
        </row>
        <row r="1602">
          <cell r="O1602" t="str">
            <v>0410</v>
          </cell>
          <cell r="P1602" t="str">
            <v>0410Z</v>
          </cell>
        </row>
        <row r="1603">
          <cell r="O1603" t="str">
            <v>0410</v>
          </cell>
          <cell r="P1603" t="str">
            <v>0410X</v>
          </cell>
        </row>
        <row r="1604">
          <cell r="O1604" t="str">
            <v>0410</v>
          </cell>
          <cell r="P1604" t="str">
            <v>0410Z</v>
          </cell>
        </row>
        <row r="1605">
          <cell r="O1605" t="str">
            <v>0410</v>
          </cell>
          <cell r="P1605" t="str">
            <v>0410Z</v>
          </cell>
        </row>
        <row r="1606">
          <cell r="O1606" t="str">
            <v>0410</v>
          </cell>
          <cell r="P1606" t="str">
            <v>0410Z</v>
          </cell>
        </row>
        <row r="1607">
          <cell r="O1607" t="str">
            <v>0410</v>
          </cell>
          <cell r="P1607" t="str">
            <v>0410Z</v>
          </cell>
        </row>
        <row r="1608">
          <cell r="O1608" t="str">
            <v>0410</v>
          </cell>
          <cell r="P1608" t="str">
            <v>0410Z</v>
          </cell>
        </row>
        <row r="1609">
          <cell r="O1609" t="str">
            <v>0410</v>
          </cell>
          <cell r="P1609" t="str">
            <v>0410Z</v>
          </cell>
        </row>
        <row r="1610">
          <cell r="O1610" t="str">
            <v>0410</v>
          </cell>
          <cell r="P1610" t="str">
            <v>0410Z</v>
          </cell>
        </row>
        <row r="1611">
          <cell r="O1611" t="str">
            <v>0410</v>
          </cell>
          <cell r="P1611" t="str">
            <v>0410Z</v>
          </cell>
        </row>
        <row r="1612">
          <cell r="O1612" t="str">
            <v>0410</v>
          </cell>
          <cell r="P1612" t="str">
            <v>0410Z</v>
          </cell>
        </row>
        <row r="1613">
          <cell r="O1613" t="str">
            <v>0410</v>
          </cell>
          <cell r="P1613" t="str">
            <v>0410Z</v>
          </cell>
        </row>
        <row r="1614">
          <cell r="O1614" t="str">
            <v>0410</v>
          </cell>
          <cell r="P1614" t="str">
            <v>0410Z</v>
          </cell>
        </row>
        <row r="1615">
          <cell r="O1615" t="str">
            <v>0410</v>
          </cell>
          <cell r="P1615" t="str">
            <v>0410Z</v>
          </cell>
        </row>
        <row r="1616">
          <cell r="O1616" t="str">
            <v>0410</v>
          </cell>
          <cell r="P1616" t="str">
            <v>0410Z</v>
          </cell>
        </row>
        <row r="1617">
          <cell r="O1617" t="str">
            <v>0410</v>
          </cell>
          <cell r="P1617" t="str">
            <v>0410Z</v>
          </cell>
        </row>
        <row r="1618">
          <cell r="O1618" t="str">
            <v>0410</v>
          </cell>
          <cell r="P1618" t="str">
            <v>0410Z</v>
          </cell>
        </row>
        <row r="1619">
          <cell r="O1619" t="str">
            <v>0410</v>
          </cell>
          <cell r="P1619" t="str">
            <v>0410Z</v>
          </cell>
        </row>
        <row r="1620">
          <cell r="O1620" t="str">
            <v>0410</v>
          </cell>
          <cell r="P1620" t="str">
            <v>0410X</v>
          </cell>
        </row>
        <row r="1621">
          <cell r="O1621" t="str">
            <v>0410</v>
          </cell>
          <cell r="P1621" t="str">
            <v>0410Z</v>
          </cell>
        </row>
        <row r="1622">
          <cell r="O1622" t="str">
            <v>0410</v>
          </cell>
          <cell r="P1622" t="str">
            <v>0410Z</v>
          </cell>
        </row>
        <row r="1623">
          <cell r="O1623" t="str">
            <v>0410</v>
          </cell>
          <cell r="P1623" t="str">
            <v>0410X</v>
          </cell>
        </row>
        <row r="1624">
          <cell r="O1624" t="str">
            <v>0410</v>
          </cell>
          <cell r="P1624" t="str">
            <v>0410Z</v>
          </cell>
        </row>
        <row r="1625">
          <cell r="O1625" t="str">
            <v>0410</v>
          </cell>
          <cell r="P1625" t="str">
            <v>0410Z</v>
          </cell>
        </row>
        <row r="1626">
          <cell r="O1626" t="str">
            <v>0410</v>
          </cell>
          <cell r="P1626" t="str">
            <v>0410Z</v>
          </cell>
        </row>
        <row r="1627">
          <cell r="O1627" t="str">
            <v>0410</v>
          </cell>
          <cell r="P1627" t="str">
            <v>0410Z</v>
          </cell>
        </row>
        <row r="1628">
          <cell r="O1628" t="str">
            <v>0410</v>
          </cell>
          <cell r="P1628" t="str">
            <v>0410Z</v>
          </cell>
        </row>
        <row r="1629">
          <cell r="O1629" t="str">
            <v>0501</v>
          </cell>
          <cell r="P1629" t="str">
            <v>0501Z</v>
          </cell>
        </row>
        <row r="1630">
          <cell r="O1630" t="str">
            <v>0501</v>
          </cell>
          <cell r="P1630" t="str">
            <v>0501X</v>
          </cell>
        </row>
        <row r="1631">
          <cell r="O1631" t="str">
            <v>0501</v>
          </cell>
          <cell r="P1631" t="str">
            <v>0501X</v>
          </cell>
        </row>
        <row r="1632">
          <cell r="O1632" t="str">
            <v>0501</v>
          </cell>
          <cell r="P1632" t="str">
            <v>0501X</v>
          </cell>
        </row>
        <row r="1633">
          <cell r="O1633" t="str">
            <v>0501</v>
          </cell>
          <cell r="P1633" t="str">
            <v>0501X</v>
          </cell>
        </row>
        <row r="1634">
          <cell r="O1634" t="str">
            <v>0501</v>
          </cell>
          <cell r="P1634" t="str">
            <v>0501X</v>
          </cell>
        </row>
        <row r="1635">
          <cell r="O1635" t="str">
            <v>0501</v>
          </cell>
          <cell r="P1635" t="str">
            <v>0501Z</v>
          </cell>
        </row>
        <row r="1636">
          <cell r="O1636" t="str">
            <v>0501</v>
          </cell>
          <cell r="P1636" t="str">
            <v>0501Z</v>
          </cell>
        </row>
        <row r="1637">
          <cell r="O1637" t="str">
            <v>0501</v>
          </cell>
          <cell r="P1637" t="str">
            <v>0501Z</v>
          </cell>
        </row>
        <row r="1638">
          <cell r="O1638" t="str">
            <v>0501</v>
          </cell>
          <cell r="P1638" t="str">
            <v>0501Z</v>
          </cell>
        </row>
        <row r="1639">
          <cell r="O1639" t="str">
            <v>0501</v>
          </cell>
          <cell r="P1639" t="str">
            <v>0501Z</v>
          </cell>
        </row>
        <row r="1640">
          <cell r="O1640" t="str">
            <v>0501</v>
          </cell>
          <cell r="P1640" t="str">
            <v>0501X</v>
          </cell>
        </row>
        <row r="1641">
          <cell r="O1641" t="str">
            <v>0501</v>
          </cell>
          <cell r="P1641" t="str">
            <v>0501X</v>
          </cell>
        </row>
        <row r="1642">
          <cell r="O1642" t="str">
            <v>0501</v>
          </cell>
          <cell r="P1642" t="str">
            <v>0501X</v>
          </cell>
        </row>
        <row r="1643">
          <cell r="O1643" t="str">
            <v>0501</v>
          </cell>
          <cell r="P1643" t="str">
            <v>0501Z</v>
          </cell>
        </row>
        <row r="1644">
          <cell r="O1644" t="str">
            <v>0501</v>
          </cell>
          <cell r="P1644" t="str">
            <v>0501Z</v>
          </cell>
        </row>
        <row r="1645">
          <cell r="O1645" t="str">
            <v>0502</v>
          </cell>
          <cell r="P1645" t="str">
            <v>0502Z</v>
          </cell>
        </row>
        <row r="1646">
          <cell r="O1646" t="str">
            <v>0502</v>
          </cell>
          <cell r="P1646" t="str">
            <v>0502Z</v>
          </cell>
        </row>
        <row r="1647">
          <cell r="O1647" t="str">
            <v>0502</v>
          </cell>
          <cell r="P1647" t="str">
            <v>0502Z</v>
          </cell>
        </row>
        <row r="1648">
          <cell r="O1648" t="str">
            <v>0502</v>
          </cell>
          <cell r="P1648" t="str">
            <v>0502Z</v>
          </cell>
        </row>
        <row r="1649">
          <cell r="O1649" t="str">
            <v>0502</v>
          </cell>
          <cell r="P1649" t="str">
            <v>0502Z</v>
          </cell>
        </row>
        <row r="1650">
          <cell r="O1650" t="str">
            <v>0502</v>
          </cell>
          <cell r="P1650" t="str">
            <v>0502Z</v>
          </cell>
        </row>
        <row r="1651">
          <cell r="O1651" t="str">
            <v>0502</v>
          </cell>
          <cell r="P1651" t="str">
            <v>0502Z</v>
          </cell>
        </row>
        <row r="1652">
          <cell r="O1652" t="str">
            <v>0502</v>
          </cell>
          <cell r="P1652" t="str">
            <v>0502Z</v>
          </cell>
        </row>
        <row r="1653">
          <cell r="O1653" t="str">
            <v>0502</v>
          </cell>
          <cell r="P1653" t="str">
            <v>0502Z</v>
          </cell>
        </row>
        <row r="1654">
          <cell r="O1654" t="str">
            <v>0502</v>
          </cell>
          <cell r="P1654" t="str">
            <v>0502Z</v>
          </cell>
        </row>
        <row r="1655">
          <cell r="O1655" t="str">
            <v>0502</v>
          </cell>
          <cell r="P1655" t="str">
            <v>0502Z</v>
          </cell>
        </row>
        <row r="1656">
          <cell r="O1656" t="str">
            <v>0502</v>
          </cell>
          <cell r="P1656" t="str">
            <v>0502Z</v>
          </cell>
        </row>
        <row r="1657">
          <cell r="O1657" t="str">
            <v>0502</v>
          </cell>
          <cell r="P1657" t="str">
            <v>0502Z</v>
          </cell>
        </row>
        <row r="1658">
          <cell r="O1658" t="str">
            <v>0502</v>
          </cell>
          <cell r="P1658" t="str">
            <v>0502Z</v>
          </cell>
        </row>
        <row r="1659">
          <cell r="O1659" t="str">
            <v>0502</v>
          </cell>
          <cell r="P1659" t="str">
            <v>0502Z</v>
          </cell>
        </row>
        <row r="1660">
          <cell r="O1660" t="str">
            <v>0502</v>
          </cell>
          <cell r="P1660" t="str">
            <v>0502Z</v>
          </cell>
        </row>
        <row r="1661">
          <cell r="O1661" t="str">
            <v>0502</v>
          </cell>
          <cell r="P1661" t="str">
            <v>0502Z</v>
          </cell>
        </row>
        <row r="1662">
          <cell r="O1662" t="str">
            <v>0502</v>
          </cell>
          <cell r="P1662" t="str">
            <v>0502Z</v>
          </cell>
        </row>
        <row r="1663">
          <cell r="O1663" t="str">
            <v>0502</v>
          </cell>
          <cell r="P1663" t="str">
            <v>0502Z</v>
          </cell>
        </row>
        <row r="1664">
          <cell r="O1664" t="str">
            <v>0502</v>
          </cell>
          <cell r="P1664" t="str">
            <v>0502Z</v>
          </cell>
        </row>
        <row r="1665">
          <cell r="O1665" t="str">
            <v>0502</v>
          </cell>
          <cell r="P1665" t="str">
            <v>0502Z</v>
          </cell>
        </row>
        <row r="1666">
          <cell r="O1666" t="str">
            <v>0502</v>
          </cell>
          <cell r="P1666" t="str">
            <v>0502Z</v>
          </cell>
        </row>
        <row r="1667">
          <cell r="O1667" t="str">
            <v>0503</v>
          </cell>
          <cell r="P1667" t="str">
            <v>0503Z</v>
          </cell>
        </row>
        <row r="1668">
          <cell r="O1668" t="str">
            <v>0503</v>
          </cell>
          <cell r="P1668" t="str">
            <v>0503Z</v>
          </cell>
        </row>
        <row r="1669">
          <cell r="O1669" t="str">
            <v>0503</v>
          </cell>
          <cell r="P1669" t="str">
            <v>0503X</v>
          </cell>
        </row>
        <row r="1670">
          <cell r="O1670" t="str">
            <v>0503</v>
          </cell>
          <cell r="P1670" t="str">
            <v>0503Z</v>
          </cell>
        </row>
        <row r="1671">
          <cell r="O1671" t="str">
            <v>0503</v>
          </cell>
          <cell r="P1671" t="str">
            <v>0503Z</v>
          </cell>
        </row>
        <row r="1672">
          <cell r="O1672" t="str">
            <v>0503</v>
          </cell>
          <cell r="P1672" t="str">
            <v>0503Z</v>
          </cell>
        </row>
        <row r="1673">
          <cell r="O1673" t="str">
            <v>0503</v>
          </cell>
          <cell r="P1673" t="str">
            <v>0503Z</v>
          </cell>
        </row>
        <row r="1674">
          <cell r="O1674" t="str">
            <v>0503</v>
          </cell>
          <cell r="P1674" t="str">
            <v>0503Z</v>
          </cell>
        </row>
        <row r="1675">
          <cell r="O1675" t="str">
            <v>0503</v>
          </cell>
          <cell r="P1675" t="str">
            <v>0503Z</v>
          </cell>
        </row>
        <row r="1676">
          <cell r="O1676" t="str">
            <v>0503</v>
          </cell>
          <cell r="P1676" t="str">
            <v>0503Z</v>
          </cell>
        </row>
        <row r="1677">
          <cell r="O1677" t="str">
            <v>0503</v>
          </cell>
          <cell r="P1677" t="str">
            <v>0503Z</v>
          </cell>
        </row>
        <row r="1678">
          <cell r="O1678" t="str">
            <v>0503</v>
          </cell>
          <cell r="P1678" t="str">
            <v>0503Z</v>
          </cell>
        </row>
        <row r="1679">
          <cell r="O1679" t="str">
            <v>0503</v>
          </cell>
          <cell r="P1679" t="str">
            <v>0503Z</v>
          </cell>
        </row>
        <row r="1680">
          <cell r="O1680" t="str">
            <v>0503</v>
          </cell>
          <cell r="P1680" t="str">
            <v>0503Z</v>
          </cell>
        </row>
        <row r="1681">
          <cell r="O1681" t="str">
            <v>0503</v>
          </cell>
          <cell r="P1681" t="str">
            <v>0503Z</v>
          </cell>
        </row>
        <row r="1682">
          <cell r="O1682" t="str">
            <v>0503</v>
          </cell>
          <cell r="P1682" t="str">
            <v>0503Z</v>
          </cell>
        </row>
        <row r="1683">
          <cell r="O1683" t="str">
            <v>0503</v>
          </cell>
          <cell r="P1683" t="str">
            <v>0503Z</v>
          </cell>
        </row>
        <row r="1684">
          <cell r="O1684" t="str">
            <v>0503</v>
          </cell>
          <cell r="P1684" t="str">
            <v>0503Z</v>
          </cell>
        </row>
        <row r="1685">
          <cell r="O1685" t="str">
            <v>0503</v>
          </cell>
          <cell r="P1685" t="str">
            <v>0503Z</v>
          </cell>
        </row>
        <row r="1686">
          <cell r="O1686" t="str">
            <v>0503</v>
          </cell>
          <cell r="P1686" t="str">
            <v>0503Z</v>
          </cell>
        </row>
        <row r="1687">
          <cell r="O1687" t="str">
            <v>0503</v>
          </cell>
          <cell r="P1687" t="str">
            <v>0503Z</v>
          </cell>
        </row>
        <row r="1688">
          <cell r="O1688" t="str">
            <v>0503</v>
          </cell>
          <cell r="P1688" t="str">
            <v>0503Z</v>
          </cell>
        </row>
        <row r="1689">
          <cell r="O1689" t="str">
            <v>0503</v>
          </cell>
          <cell r="P1689" t="str">
            <v>0503Z</v>
          </cell>
        </row>
        <row r="1690">
          <cell r="O1690" t="str">
            <v>0503</v>
          </cell>
          <cell r="P1690" t="str">
            <v>0503Z</v>
          </cell>
        </row>
        <row r="1691">
          <cell r="O1691" t="str">
            <v>0504</v>
          </cell>
          <cell r="P1691" t="str">
            <v>0504Z</v>
          </cell>
        </row>
        <row r="1692">
          <cell r="O1692" t="str">
            <v>0504</v>
          </cell>
          <cell r="P1692" t="str">
            <v>0504Z</v>
          </cell>
        </row>
        <row r="1693">
          <cell r="O1693" t="str">
            <v>0504</v>
          </cell>
          <cell r="P1693" t="str">
            <v>0504X</v>
          </cell>
        </row>
        <row r="1694">
          <cell r="O1694" t="str">
            <v>0504</v>
          </cell>
          <cell r="P1694" t="str">
            <v>0504X</v>
          </cell>
        </row>
        <row r="1695">
          <cell r="O1695" t="str">
            <v>0504</v>
          </cell>
          <cell r="P1695" t="str">
            <v>0504X</v>
          </cell>
        </row>
        <row r="1696">
          <cell r="O1696" t="str">
            <v>0504</v>
          </cell>
          <cell r="P1696" t="str">
            <v>0504X</v>
          </cell>
        </row>
        <row r="1697">
          <cell r="O1697" t="str">
            <v>0504</v>
          </cell>
          <cell r="P1697" t="str">
            <v>0504Z</v>
          </cell>
        </row>
        <row r="1698">
          <cell r="O1698" t="str">
            <v>0504</v>
          </cell>
          <cell r="P1698" t="str">
            <v>0504Z</v>
          </cell>
        </row>
        <row r="1699">
          <cell r="O1699" t="str">
            <v>0504</v>
          </cell>
          <cell r="P1699" t="str">
            <v>0504Z</v>
          </cell>
        </row>
        <row r="1700">
          <cell r="O1700" t="str">
            <v>0504</v>
          </cell>
          <cell r="P1700" t="str">
            <v>0504Z</v>
          </cell>
        </row>
        <row r="1701">
          <cell r="O1701" t="str">
            <v>0504</v>
          </cell>
          <cell r="P1701" t="str">
            <v>0504X</v>
          </cell>
        </row>
        <row r="1702">
          <cell r="O1702" t="str">
            <v>0504</v>
          </cell>
          <cell r="P1702" t="str">
            <v>0504X</v>
          </cell>
        </row>
        <row r="1703">
          <cell r="O1703" t="str">
            <v>0504</v>
          </cell>
          <cell r="P1703" t="str">
            <v>0504X</v>
          </cell>
        </row>
        <row r="1704">
          <cell r="O1704" t="str">
            <v>0504</v>
          </cell>
          <cell r="P1704" t="str">
            <v>0504X</v>
          </cell>
        </row>
        <row r="1705">
          <cell r="O1705" t="str">
            <v>0504</v>
          </cell>
          <cell r="P1705" t="str">
            <v>0504X</v>
          </cell>
        </row>
        <row r="1706">
          <cell r="O1706" t="str">
            <v>0504</v>
          </cell>
          <cell r="P1706" t="str">
            <v>0504Z</v>
          </cell>
        </row>
        <row r="1707">
          <cell r="O1707" t="str">
            <v>0505</v>
          </cell>
          <cell r="P1707" t="str">
            <v>0505Z</v>
          </cell>
        </row>
        <row r="1708">
          <cell r="O1708" t="str">
            <v>0505</v>
          </cell>
          <cell r="P1708" t="str">
            <v>0505Z</v>
          </cell>
        </row>
        <row r="1709">
          <cell r="O1709" t="str">
            <v>0505</v>
          </cell>
          <cell r="P1709" t="str">
            <v>0505Z</v>
          </cell>
        </row>
        <row r="1710">
          <cell r="O1710" t="str">
            <v>0505</v>
          </cell>
          <cell r="P1710" t="str">
            <v>0505Z</v>
          </cell>
        </row>
        <row r="1711">
          <cell r="O1711" t="str">
            <v>0505</v>
          </cell>
          <cell r="P1711" t="str">
            <v>0505Z</v>
          </cell>
        </row>
        <row r="1712">
          <cell r="O1712" t="str">
            <v>0505</v>
          </cell>
          <cell r="P1712" t="str">
            <v>0505Z</v>
          </cell>
        </row>
        <row r="1713">
          <cell r="O1713" t="str">
            <v>0505</v>
          </cell>
          <cell r="P1713" t="str">
            <v>0505Z</v>
          </cell>
        </row>
        <row r="1714">
          <cell r="O1714" t="str">
            <v>0505</v>
          </cell>
          <cell r="P1714" t="str">
            <v>0505Z</v>
          </cell>
        </row>
        <row r="1715">
          <cell r="O1715" t="str">
            <v>0505</v>
          </cell>
          <cell r="P1715" t="str">
            <v>0505Z</v>
          </cell>
        </row>
        <row r="1716">
          <cell r="O1716" t="str">
            <v>0505</v>
          </cell>
          <cell r="P1716" t="str">
            <v>0505Z</v>
          </cell>
        </row>
        <row r="1717">
          <cell r="O1717" t="str">
            <v>0505</v>
          </cell>
          <cell r="P1717" t="str">
            <v>0505Z</v>
          </cell>
        </row>
        <row r="1718">
          <cell r="O1718" t="str">
            <v>0505</v>
          </cell>
          <cell r="P1718" t="str">
            <v>0505Z</v>
          </cell>
        </row>
        <row r="1719">
          <cell r="O1719" t="str">
            <v>0505</v>
          </cell>
          <cell r="P1719" t="str">
            <v>0505Z</v>
          </cell>
        </row>
        <row r="1720">
          <cell r="O1720" t="str">
            <v>0505</v>
          </cell>
          <cell r="P1720" t="str">
            <v>0505Z</v>
          </cell>
        </row>
        <row r="1721">
          <cell r="O1721" t="str">
            <v>0505</v>
          </cell>
          <cell r="P1721" t="str">
            <v>0505Z</v>
          </cell>
        </row>
        <row r="1722">
          <cell r="O1722" t="str">
            <v>0505</v>
          </cell>
          <cell r="P1722" t="str">
            <v>0505Z</v>
          </cell>
        </row>
        <row r="1723">
          <cell r="O1723" t="str">
            <v>0505</v>
          </cell>
          <cell r="P1723" t="str">
            <v>0505Z</v>
          </cell>
        </row>
        <row r="1724">
          <cell r="O1724" t="str">
            <v>0505</v>
          </cell>
          <cell r="P1724" t="str">
            <v>0505Z</v>
          </cell>
        </row>
        <row r="1725">
          <cell r="O1725" t="str">
            <v>0505</v>
          </cell>
          <cell r="P1725" t="str">
            <v>0505Z</v>
          </cell>
        </row>
        <row r="1726">
          <cell r="O1726" t="str">
            <v>0505</v>
          </cell>
          <cell r="P1726" t="str">
            <v>0505Z</v>
          </cell>
        </row>
        <row r="1727">
          <cell r="O1727" t="str">
            <v>0505</v>
          </cell>
          <cell r="P1727" t="str">
            <v>0505Z</v>
          </cell>
        </row>
        <row r="1728">
          <cell r="O1728" t="str">
            <v>0505</v>
          </cell>
          <cell r="P1728" t="str">
            <v>0505Z</v>
          </cell>
        </row>
        <row r="1729">
          <cell r="O1729" t="str">
            <v>0506</v>
          </cell>
          <cell r="P1729" t="str">
            <v>0506Z</v>
          </cell>
        </row>
        <row r="1730">
          <cell r="O1730" t="str">
            <v>0506</v>
          </cell>
          <cell r="P1730" t="str">
            <v>0506Z</v>
          </cell>
        </row>
        <row r="1731">
          <cell r="O1731" t="str">
            <v>0506</v>
          </cell>
          <cell r="P1731" t="str">
            <v>0506Z</v>
          </cell>
        </row>
        <row r="1732">
          <cell r="O1732" t="str">
            <v>0506</v>
          </cell>
          <cell r="P1732" t="str">
            <v>0506Z</v>
          </cell>
        </row>
        <row r="1733">
          <cell r="O1733" t="str">
            <v>0506</v>
          </cell>
          <cell r="P1733" t="str">
            <v>0506Z</v>
          </cell>
        </row>
        <row r="1734">
          <cell r="O1734" t="str">
            <v>0506</v>
          </cell>
          <cell r="P1734" t="str">
            <v>0506Z</v>
          </cell>
        </row>
        <row r="1735">
          <cell r="O1735" t="str">
            <v>0506</v>
          </cell>
          <cell r="P1735" t="str">
            <v>0506Z</v>
          </cell>
        </row>
        <row r="1736">
          <cell r="O1736" t="str">
            <v>0506</v>
          </cell>
          <cell r="P1736" t="str">
            <v>0506Z</v>
          </cell>
        </row>
        <row r="1737">
          <cell r="O1737" t="str">
            <v>0506</v>
          </cell>
          <cell r="P1737" t="str">
            <v>0506Z</v>
          </cell>
        </row>
        <row r="1738">
          <cell r="O1738" t="str">
            <v>0506</v>
          </cell>
          <cell r="P1738" t="str">
            <v>0506Z</v>
          </cell>
        </row>
        <row r="1739">
          <cell r="O1739" t="str">
            <v>0506</v>
          </cell>
          <cell r="P1739" t="str">
            <v>0506Z</v>
          </cell>
        </row>
        <row r="1740">
          <cell r="O1740" t="str">
            <v>0506</v>
          </cell>
          <cell r="P1740" t="str">
            <v>0506Z</v>
          </cell>
        </row>
        <row r="1741">
          <cell r="O1741" t="str">
            <v>0506</v>
          </cell>
          <cell r="P1741" t="str">
            <v>0506Z</v>
          </cell>
        </row>
        <row r="1742">
          <cell r="O1742" t="str">
            <v>0506</v>
          </cell>
          <cell r="P1742" t="str">
            <v>0506Z</v>
          </cell>
        </row>
        <row r="1743">
          <cell r="O1743" t="str">
            <v>0506</v>
          </cell>
          <cell r="P1743" t="str">
            <v>0506Z</v>
          </cell>
        </row>
        <row r="1744">
          <cell r="O1744" t="str">
            <v>0506</v>
          </cell>
          <cell r="P1744" t="str">
            <v>0506Z</v>
          </cell>
        </row>
        <row r="1745">
          <cell r="O1745" t="str">
            <v>0506</v>
          </cell>
          <cell r="P1745" t="str">
            <v>0506Z</v>
          </cell>
        </row>
        <row r="1746">
          <cell r="O1746" t="str">
            <v>0506</v>
          </cell>
          <cell r="P1746" t="str">
            <v>0506Z</v>
          </cell>
        </row>
        <row r="1747">
          <cell r="O1747" t="str">
            <v>0506</v>
          </cell>
          <cell r="P1747" t="str">
            <v>0506Z</v>
          </cell>
        </row>
        <row r="1748">
          <cell r="O1748" t="str">
            <v>0506</v>
          </cell>
          <cell r="P1748" t="str">
            <v>0506Z</v>
          </cell>
        </row>
        <row r="1749">
          <cell r="O1749" t="str">
            <v>0506</v>
          </cell>
          <cell r="P1749" t="str">
            <v>0506Z</v>
          </cell>
        </row>
        <row r="1750">
          <cell r="O1750" t="str">
            <v>0506</v>
          </cell>
          <cell r="P1750" t="str">
            <v>0506Z</v>
          </cell>
        </row>
        <row r="1751">
          <cell r="O1751" t="str">
            <v>0507</v>
          </cell>
          <cell r="P1751" t="str">
            <v>0507Z</v>
          </cell>
        </row>
        <row r="1752">
          <cell r="O1752" t="str">
            <v>0507</v>
          </cell>
          <cell r="P1752" t="str">
            <v>0507Z</v>
          </cell>
        </row>
        <row r="1753">
          <cell r="O1753" t="str">
            <v>0507</v>
          </cell>
          <cell r="P1753" t="str">
            <v>0507X</v>
          </cell>
        </row>
        <row r="1754">
          <cell r="O1754" t="str">
            <v>0507</v>
          </cell>
          <cell r="P1754" t="str">
            <v>0507X</v>
          </cell>
        </row>
        <row r="1755">
          <cell r="O1755" t="str">
            <v>0507</v>
          </cell>
          <cell r="P1755" t="str">
            <v>0507Z</v>
          </cell>
        </row>
        <row r="1756">
          <cell r="O1756" t="str">
            <v>0507</v>
          </cell>
          <cell r="P1756" t="str">
            <v>0507Z</v>
          </cell>
        </row>
        <row r="1757">
          <cell r="O1757" t="str">
            <v>0507</v>
          </cell>
          <cell r="P1757" t="str">
            <v>0507Z</v>
          </cell>
        </row>
        <row r="1758">
          <cell r="O1758" t="str">
            <v>0507</v>
          </cell>
          <cell r="P1758" t="str">
            <v>0507Z</v>
          </cell>
        </row>
        <row r="1759">
          <cell r="O1759" t="str">
            <v>0507</v>
          </cell>
          <cell r="P1759" t="str">
            <v>0507Z</v>
          </cell>
        </row>
        <row r="1760">
          <cell r="O1760" t="str">
            <v>0507</v>
          </cell>
          <cell r="P1760" t="str">
            <v>0507Z</v>
          </cell>
        </row>
        <row r="1761">
          <cell r="O1761" t="str">
            <v>0507</v>
          </cell>
          <cell r="P1761" t="str">
            <v>0507Z</v>
          </cell>
        </row>
        <row r="1762">
          <cell r="O1762" t="str">
            <v>0507</v>
          </cell>
          <cell r="P1762" t="str">
            <v>0507Z</v>
          </cell>
        </row>
        <row r="1763">
          <cell r="O1763" t="str">
            <v>0507</v>
          </cell>
          <cell r="P1763" t="str">
            <v>0507X</v>
          </cell>
        </row>
        <row r="1764">
          <cell r="O1764" t="str">
            <v>0507</v>
          </cell>
          <cell r="P1764" t="str">
            <v>0507X</v>
          </cell>
        </row>
        <row r="1765">
          <cell r="O1765" t="str">
            <v>0507</v>
          </cell>
          <cell r="P1765" t="str">
            <v>0507Z</v>
          </cell>
        </row>
        <row r="1766">
          <cell r="O1766" t="str">
            <v>0507</v>
          </cell>
          <cell r="P1766" t="str">
            <v>0507Z</v>
          </cell>
        </row>
        <row r="1767">
          <cell r="O1767" t="str">
            <v>0508</v>
          </cell>
          <cell r="P1767" t="str">
            <v>0508Z</v>
          </cell>
        </row>
        <row r="1768">
          <cell r="O1768" t="str">
            <v>0508</v>
          </cell>
          <cell r="P1768" t="str">
            <v>0508Z</v>
          </cell>
        </row>
        <row r="1769">
          <cell r="O1769" t="str">
            <v>0508</v>
          </cell>
          <cell r="P1769" t="str">
            <v>0508Z</v>
          </cell>
        </row>
        <row r="1770">
          <cell r="O1770" t="str">
            <v>0508</v>
          </cell>
          <cell r="P1770" t="str">
            <v>0508Z</v>
          </cell>
        </row>
        <row r="1771">
          <cell r="O1771" t="str">
            <v>0508</v>
          </cell>
          <cell r="P1771" t="str">
            <v>0508Z</v>
          </cell>
        </row>
        <row r="1772">
          <cell r="O1772" t="str">
            <v>0508</v>
          </cell>
          <cell r="P1772" t="str">
            <v>0508Z</v>
          </cell>
        </row>
        <row r="1773">
          <cell r="O1773" t="str">
            <v>0508</v>
          </cell>
          <cell r="P1773" t="str">
            <v>0508Z</v>
          </cell>
        </row>
        <row r="1774">
          <cell r="O1774" t="str">
            <v>0508</v>
          </cell>
          <cell r="P1774" t="str">
            <v>0508Z</v>
          </cell>
        </row>
        <row r="1775">
          <cell r="O1775" t="str">
            <v>0508</v>
          </cell>
          <cell r="P1775" t="str">
            <v>0508Z</v>
          </cell>
        </row>
        <row r="1776">
          <cell r="O1776" t="str">
            <v>0508</v>
          </cell>
          <cell r="P1776" t="str">
            <v>0508Z</v>
          </cell>
        </row>
        <row r="1777">
          <cell r="O1777" t="str">
            <v>0508</v>
          </cell>
          <cell r="P1777" t="str">
            <v>0508Z</v>
          </cell>
        </row>
        <row r="1778">
          <cell r="O1778" t="str">
            <v>0508</v>
          </cell>
          <cell r="P1778" t="str">
            <v>0508Z</v>
          </cell>
        </row>
        <row r="1779">
          <cell r="O1779" t="str">
            <v>0509</v>
          </cell>
          <cell r="P1779" t="str">
            <v>0509Z</v>
          </cell>
        </row>
        <row r="1780">
          <cell r="O1780" t="str">
            <v>0509</v>
          </cell>
          <cell r="P1780" t="str">
            <v>0509Z</v>
          </cell>
        </row>
        <row r="1781">
          <cell r="O1781" t="str">
            <v>0509</v>
          </cell>
          <cell r="P1781" t="str">
            <v>0509Z</v>
          </cell>
        </row>
        <row r="1782">
          <cell r="O1782" t="str">
            <v>0509</v>
          </cell>
          <cell r="P1782" t="str">
            <v>0509X</v>
          </cell>
        </row>
        <row r="1783">
          <cell r="O1783" t="str">
            <v>0509</v>
          </cell>
          <cell r="P1783" t="str">
            <v>0509Z</v>
          </cell>
        </row>
        <row r="1784">
          <cell r="O1784" t="str">
            <v>0509</v>
          </cell>
          <cell r="P1784" t="str">
            <v>0509Z</v>
          </cell>
        </row>
        <row r="1785">
          <cell r="O1785" t="str">
            <v>0509</v>
          </cell>
          <cell r="P1785" t="str">
            <v>0509Z</v>
          </cell>
        </row>
        <row r="1786">
          <cell r="O1786" t="str">
            <v>0509</v>
          </cell>
          <cell r="P1786" t="str">
            <v>0509Z</v>
          </cell>
        </row>
        <row r="1787">
          <cell r="O1787" t="str">
            <v>0509</v>
          </cell>
          <cell r="P1787" t="str">
            <v>0509X</v>
          </cell>
        </row>
        <row r="1788">
          <cell r="O1788" t="str">
            <v>0509</v>
          </cell>
          <cell r="P1788" t="str">
            <v>0509Z</v>
          </cell>
        </row>
        <row r="1789">
          <cell r="O1789" t="str">
            <v>0509</v>
          </cell>
          <cell r="P1789" t="str">
            <v>0509Z</v>
          </cell>
        </row>
        <row r="1790">
          <cell r="O1790" t="str">
            <v>0509</v>
          </cell>
          <cell r="P1790" t="str">
            <v>0509Z</v>
          </cell>
        </row>
        <row r="1791">
          <cell r="O1791" t="str">
            <v>0510</v>
          </cell>
          <cell r="P1791" t="str">
            <v>0510X</v>
          </cell>
        </row>
        <row r="1792">
          <cell r="O1792" t="str">
            <v>0510</v>
          </cell>
          <cell r="P1792" t="str">
            <v>0510X</v>
          </cell>
        </row>
        <row r="1793">
          <cell r="O1793" t="str">
            <v>0510</v>
          </cell>
          <cell r="P1793" t="str">
            <v>0510Z</v>
          </cell>
        </row>
        <row r="1794">
          <cell r="O1794" t="str">
            <v>0510</v>
          </cell>
          <cell r="P1794" t="str">
            <v>0510X</v>
          </cell>
        </row>
        <row r="1795">
          <cell r="O1795" t="str">
            <v>0510</v>
          </cell>
          <cell r="P1795" t="str">
            <v>0510X</v>
          </cell>
        </row>
        <row r="1796">
          <cell r="O1796" t="str">
            <v>0510</v>
          </cell>
          <cell r="P1796" t="str">
            <v>0510Z</v>
          </cell>
        </row>
        <row r="1797">
          <cell r="O1797" t="str">
            <v>0510</v>
          </cell>
          <cell r="P1797" t="str">
            <v>0510Z</v>
          </cell>
        </row>
        <row r="1798">
          <cell r="O1798" t="str">
            <v>0510</v>
          </cell>
          <cell r="P1798" t="str">
            <v>0510Z</v>
          </cell>
        </row>
        <row r="1799">
          <cell r="O1799" t="str">
            <v>0510</v>
          </cell>
          <cell r="P1799" t="str">
            <v>0510X</v>
          </cell>
        </row>
        <row r="1800">
          <cell r="O1800" t="str">
            <v>0510</v>
          </cell>
          <cell r="P1800" t="str">
            <v>0510X</v>
          </cell>
        </row>
        <row r="1801">
          <cell r="O1801" t="str">
            <v>0510</v>
          </cell>
          <cell r="P1801" t="str">
            <v>0510X</v>
          </cell>
        </row>
        <row r="1802">
          <cell r="O1802" t="str">
            <v>0510</v>
          </cell>
          <cell r="P1802" t="str">
            <v>0510X</v>
          </cell>
        </row>
        <row r="1803">
          <cell r="O1803" t="str">
            <v>0511</v>
          </cell>
          <cell r="P1803" t="str">
            <v>0511Z</v>
          </cell>
        </row>
        <row r="1804">
          <cell r="O1804" t="str">
            <v>0511</v>
          </cell>
          <cell r="P1804" t="str">
            <v>0511Z</v>
          </cell>
        </row>
        <row r="1805">
          <cell r="O1805" t="str">
            <v>0511</v>
          </cell>
          <cell r="P1805" t="str">
            <v>0511Z</v>
          </cell>
        </row>
        <row r="1806">
          <cell r="O1806" t="str">
            <v>0511</v>
          </cell>
          <cell r="P1806" t="str">
            <v>0511X</v>
          </cell>
        </row>
        <row r="1807">
          <cell r="O1807" t="str">
            <v>0511</v>
          </cell>
          <cell r="P1807" t="str">
            <v>0511Z</v>
          </cell>
        </row>
        <row r="1808">
          <cell r="O1808" t="str">
            <v>0511</v>
          </cell>
          <cell r="P1808" t="str">
            <v>0511Z</v>
          </cell>
        </row>
        <row r="1809">
          <cell r="O1809" t="str">
            <v>0511</v>
          </cell>
          <cell r="P1809" t="str">
            <v>0511Z</v>
          </cell>
        </row>
        <row r="1810">
          <cell r="O1810" t="str">
            <v>0511</v>
          </cell>
          <cell r="P1810" t="str">
            <v>0511Z</v>
          </cell>
        </row>
        <row r="1811">
          <cell r="O1811" t="str">
            <v>0511</v>
          </cell>
          <cell r="P1811" t="str">
            <v>0511Z</v>
          </cell>
        </row>
        <row r="1812">
          <cell r="O1812" t="str">
            <v>0511</v>
          </cell>
          <cell r="P1812" t="str">
            <v>0511Z</v>
          </cell>
        </row>
        <row r="1813">
          <cell r="O1813" t="str">
            <v>0511</v>
          </cell>
          <cell r="P1813" t="str">
            <v>0511Z</v>
          </cell>
        </row>
        <row r="1814">
          <cell r="O1814" t="str">
            <v>0511</v>
          </cell>
          <cell r="P1814" t="str">
            <v>0511Z</v>
          </cell>
        </row>
        <row r="1815">
          <cell r="O1815" t="str">
            <v>0511</v>
          </cell>
          <cell r="P1815" t="str">
            <v>0511Z</v>
          </cell>
        </row>
        <row r="1816">
          <cell r="O1816" t="str">
            <v>0511</v>
          </cell>
          <cell r="P1816" t="str">
            <v>0511Z</v>
          </cell>
        </row>
        <row r="1817">
          <cell r="O1817" t="str">
            <v>0511</v>
          </cell>
          <cell r="P1817" t="str">
            <v>0511X</v>
          </cell>
        </row>
        <row r="1818">
          <cell r="O1818" t="str">
            <v>0511</v>
          </cell>
          <cell r="P1818" t="str">
            <v>0511Z</v>
          </cell>
        </row>
        <row r="1819">
          <cell r="O1819" t="str">
            <v>0511</v>
          </cell>
          <cell r="P1819" t="str">
            <v>0511Z</v>
          </cell>
        </row>
        <row r="1820">
          <cell r="O1820" t="str">
            <v>0511</v>
          </cell>
          <cell r="P1820" t="str">
            <v>0511Z</v>
          </cell>
        </row>
        <row r="1821">
          <cell r="O1821" t="str">
            <v>0511</v>
          </cell>
          <cell r="P1821" t="str">
            <v>0511Z</v>
          </cell>
        </row>
        <row r="1822">
          <cell r="O1822" t="str">
            <v>0511</v>
          </cell>
          <cell r="P1822" t="str">
            <v>0511Z</v>
          </cell>
        </row>
        <row r="1823">
          <cell r="O1823" t="str">
            <v>0511</v>
          </cell>
          <cell r="P1823" t="str">
            <v>0511Z</v>
          </cell>
        </row>
        <row r="1824">
          <cell r="O1824" t="str">
            <v>0511</v>
          </cell>
          <cell r="P1824" t="str">
            <v>0511Z</v>
          </cell>
        </row>
        <row r="1825">
          <cell r="O1825" t="str">
            <v>0512</v>
          </cell>
          <cell r="P1825" t="str">
            <v>0512Z</v>
          </cell>
        </row>
        <row r="1826">
          <cell r="O1826" t="str">
            <v>0512</v>
          </cell>
          <cell r="P1826" t="str">
            <v>0512Z</v>
          </cell>
        </row>
        <row r="1827">
          <cell r="O1827" t="str">
            <v>0512</v>
          </cell>
          <cell r="P1827" t="str">
            <v>0512Z</v>
          </cell>
        </row>
        <row r="1828">
          <cell r="O1828" t="str">
            <v>0512</v>
          </cell>
          <cell r="P1828" t="str">
            <v>0512Z</v>
          </cell>
        </row>
        <row r="1829">
          <cell r="O1829" t="str">
            <v>0512</v>
          </cell>
          <cell r="P1829" t="str">
            <v>0512Z</v>
          </cell>
        </row>
        <row r="1830">
          <cell r="O1830" t="str">
            <v>0512</v>
          </cell>
          <cell r="P1830" t="str">
            <v>0512Z</v>
          </cell>
        </row>
        <row r="1831">
          <cell r="O1831" t="str">
            <v>0512</v>
          </cell>
          <cell r="P1831" t="str">
            <v>0512Z</v>
          </cell>
        </row>
        <row r="1832">
          <cell r="O1832" t="str">
            <v>0512</v>
          </cell>
          <cell r="P1832" t="str">
            <v>0512Z</v>
          </cell>
        </row>
        <row r="1833">
          <cell r="O1833" t="str">
            <v>0512</v>
          </cell>
          <cell r="P1833" t="str">
            <v>0512Z</v>
          </cell>
        </row>
        <row r="1834">
          <cell r="O1834" t="str">
            <v>0512</v>
          </cell>
          <cell r="P1834" t="str">
            <v>0512X</v>
          </cell>
        </row>
        <row r="1835">
          <cell r="O1835" t="str">
            <v>0512</v>
          </cell>
          <cell r="P1835" t="str">
            <v>0512X</v>
          </cell>
        </row>
        <row r="1836">
          <cell r="O1836" t="str">
            <v>0512</v>
          </cell>
          <cell r="P1836" t="str">
            <v>0512Z</v>
          </cell>
        </row>
        <row r="1837">
          <cell r="O1837" t="str">
            <v>0512</v>
          </cell>
          <cell r="P1837" t="str">
            <v>0512Z</v>
          </cell>
        </row>
        <row r="1838">
          <cell r="O1838" t="str">
            <v>0512</v>
          </cell>
          <cell r="P1838" t="str">
            <v>0512Z</v>
          </cell>
        </row>
        <row r="1839">
          <cell r="O1839" t="str">
            <v>0512</v>
          </cell>
          <cell r="P1839" t="str">
            <v>0512Z</v>
          </cell>
        </row>
        <row r="1840">
          <cell r="O1840" t="str">
            <v>0512</v>
          </cell>
          <cell r="P1840" t="str">
            <v>0512Z</v>
          </cell>
        </row>
        <row r="1841">
          <cell r="O1841" t="str">
            <v>0512</v>
          </cell>
          <cell r="P1841" t="str">
            <v>0512Z</v>
          </cell>
        </row>
        <row r="1842">
          <cell r="O1842" t="str">
            <v>0512</v>
          </cell>
          <cell r="P1842" t="str">
            <v>0512Z</v>
          </cell>
        </row>
        <row r="1843">
          <cell r="O1843" t="str">
            <v>0512</v>
          </cell>
          <cell r="P1843" t="str">
            <v>0512Z</v>
          </cell>
        </row>
        <row r="1844">
          <cell r="O1844" t="str">
            <v>0512</v>
          </cell>
          <cell r="P1844" t="str">
            <v>0512Z</v>
          </cell>
        </row>
        <row r="1845">
          <cell r="O1845" t="str">
            <v>0512</v>
          </cell>
          <cell r="P1845" t="str">
            <v>0512Z</v>
          </cell>
        </row>
        <row r="1846">
          <cell r="O1846" t="str">
            <v>0512</v>
          </cell>
          <cell r="P1846" t="str">
            <v>0512Z</v>
          </cell>
        </row>
        <row r="1847">
          <cell r="O1847" t="str">
            <v>0512</v>
          </cell>
          <cell r="P1847" t="str">
            <v>0512Z</v>
          </cell>
        </row>
        <row r="1848">
          <cell r="O1848" t="str">
            <v>0512</v>
          </cell>
          <cell r="P1848" t="str">
            <v>0512Z</v>
          </cell>
        </row>
        <row r="1849">
          <cell r="O1849" t="str">
            <v>0512</v>
          </cell>
          <cell r="P1849" t="str">
            <v>0512Z</v>
          </cell>
        </row>
        <row r="1850">
          <cell r="O1850" t="str">
            <v>0512</v>
          </cell>
          <cell r="P1850" t="str">
            <v>0512Z</v>
          </cell>
        </row>
        <row r="1851">
          <cell r="O1851" t="str">
            <v>0512</v>
          </cell>
          <cell r="P1851" t="str">
            <v>0512Z</v>
          </cell>
        </row>
        <row r="1852">
          <cell r="O1852" t="str">
            <v>0512</v>
          </cell>
          <cell r="P1852" t="str">
            <v>0512Z</v>
          </cell>
        </row>
        <row r="1853">
          <cell r="O1853" t="str">
            <v>0512</v>
          </cell>
          <cell r="P1853" t="str">
            <v>0512X</v>
          </cell>
        </row>
        <row r="1854">
          <cell r="O1854" t="str">
            <v>0512</v>
          </cell>
          <cell r="P1854" t="str">
            <v>0512Z</v>
          </cell>
        </row>
        <row r="1855">
          <cell r="O1855" t="str">
            <v>0512</v>
          </cell>
          <cell r="P1855" t="str">
            <v>0512Z</v>
          </cell>
        </row>
        <row r="1856">
          <cell r="O1856" t="str">
            <v>0512</v>
          </cell>
          <cell r="P1856" t="str">
            <v>0512Z</v>
          </cell>
        </row>
        <row r="1857">
          <cell r="O1857" t="str">
            <v>0512</v>
          </cell>
          <cell r="P1857" t="str">
            <v>0512Z</v>
          </cell>
        </row>
        <row r="1858">
          <cell r="O1858" t="str">
            <v>0601</v>
          </cell>
          <cell r="P1858" t="str">
            <v>0601X</v>
          </cell>
        </row>
        <row r="1859">
          <cell r="O1859" t="str">
            <v>0601</v>
          </cell>
          <cell r="P1859" t="str">
            <v>0601X</v>
          </cell>
        </row>
        <row r="1860">
          <cell r="O1860" t="str">
            <v>0601</v>
          </cell>
          <cell r="P1860" t="str">
            <v>0601X</v>
          </cell>
        </row>
        <row r="1861">
          <cell r="O1861" t="str">
            <v>0601</v>
          </cell>
          <cell r="P1861" t="str">
            <v>0601X</v>
          </cell>
        </row>
        <row r="1862">
          <cell r="O1862" t="str">
            <v>0601</v>
          </cell>
          <cell r="P1862" t="str">
            <v>0601Z</v>
          </cell>
        </row>
        <row r="1863">
          <cell r="O1863" t="str">
            <v>0601</v>
          </cell>
          <cell r="P1863" t="str">
            <v>0601Z</v>
          </cell>
        </row>
        <row r="1864">
          <cell r="O1864" t="str">
            <v>0601</v>
          </cell>
          <cell r="P1864" t="str">
            <v>0601Z</v>
          </cell>
        </row>
        <row r="1865">
          <cell r="O1865" t="str">
            <v>0601</v>
          </cell>
          <cell r="P1865" t="str">
            <v>0601X</v>
          </cell>
        </row>
        <row r="1866">
          <cell r="O1866" t="str">
            <v>0601</v>
          </cell>
          <cell r="P1866" t="str">
            <v>0601X</v>
          </cell>
        </row>
        <row r="1867">
          <cell r="O1867" t="str">
            <v>0601</v>
          </cell>
          <cell r="P1867" t="str">
            <v>0601X</v>
          </cell>
        </row>
        <row r="1868">
          <cell r="O1868" t="str">
            <v>0601</v>
          </cell>
          <cell r="P1868" t="str">
            <v>0601X</v>
          </cell>
        </row>
        <row r="1869">
          <cell r="O1869" t="str">
            <v>0601</v>
          </cell>
          <cell r="P1869" t="str">
            <v>0601X</v>
          </cell>
        </row>
        <row r="1870">
          <cell r="O1870" t="str">
            <v>0602</v>
          </cell>
          <cell r="P1870" t="str">
            <v>0602X</v>
          </cell>
        </row>
        <row r="1871">
          <cell r="O1871" t="str">
            <v>0602</v>
          </cell>
          <cell r="P1871" t="str">
            <v>0602X</v>
          </cell>
        </row>
        <row r="1872">
          <cell r="O1872" t="str">
            <v>0602</v>
          </cell>
          <cell r="P1872" t="str">
            <v>0602Z</v>
          </cell>
        </row>
        <row r="1873">
          <cell r="O1873" t="str">
            <v>0602</v>
          </cell>
          <cell r="P1873" t="str">
            <v>0602Z</v>
          </cell>
        </row>
        <row r="1874">
          <cell r="O1874" t="str">
            <v>0602</v>
          </cell>
          <cell r="P1874" t="str">
            <v>0602Z</v>
          </cell>
        </row>
        <row r="1875">
          <cell r="O1875" t="str">
            <v>0602</v>
          </cell>
          <cell r="P1875" t="str">
            <v>0602Z</v>
          </cell>
        </row>
        <row r="1876">
          <cell r="O1876" t="str">
            <v>0602</v>
          </cell>
          <cell r="P1876" t="str">
            <v>0602Z</v>
          </cell>
        </row>
        <row r="1877">
          <cell r="O1877" t="str">
            <v>0602</v>
          </cell>
          <cell r="P1877" t="str">
            <v>0602Z</v>
          </cell>
        </row>
        <row r="1878">
          <cell r="O1878" t="str">
            <v>0602</v>
          </cell>
          <cell r="P1878" t="str">
            <v>0602Z</v>
          </cell>
        </row>
        <row r="1879">
          <cell r="O1879" t="str">
            <v>0602</v>
          </cell>
          <cell r="P1879" t="str">
            <v>0602Z</v>
          </cell>
        </row>
        <row r="1880">
          <cell r="O1880" t="str">
            <v>0602</v>
          </cell>
          <cell r="P1880" t="str">
            <v>0602Z</v>
          </cell>
        </row>
        <row r="1881">
          <cell r="O1881" t="str">
            <v>0602</v>
          </cell>
          <cell r="P1881" t="str">
            <v>0602Z</v>
          </cell>
        </row>
        <row r="1882">
          <cell r="O1882" t="str">
            <v>0602</v>
          </cell>
          <cell r="P1882" t="str">
            <v>0602Z</v>
          </cell>
        </row>
        <row r="1883">
          <cell r="O1883" t="str">
            <v>0602</v>
          </cell>
          <cell r="P1883" t="str">
            <v>0602Z</v>
          </cell>
        </row>
        <row r="1884">
          <cell r="O1884" t="str">
            <v>0602</v>
          </cell>
          <cell r="P1884" t="str">
            <v>0602Z</v>
          </cell>
        </row>
        <row r="1885">
          <cell r="O1885" t="str">
            <v>0602</v>
          </cell>
          <cell r="P1885" t="str">
            <v>0602Z</v>
          </cell>
        </row>
        <row r="1886">
          <cell r="O1886" t="str">
            <v>0602</v>
          </cell>
          <cell r="P1886" t="str">
            <v>0602Z</v>
          </cell>
        </row>
        <row r="1887">
          <cell r="O1887" t="str">
            <v>0602</v>
          </cell>
          <cell r="P1887" t="str">
            <v>0602X</v>
          </cell>
        </row>
        <row r="1888">
          <cell r="O1888" t="str">
            <v>0602</v>
          </cell>
          <cell r="P1888" t="str">
            <v>0602Z</v>
          </cell>
        </row>
        <row r="1889">
          <cell r="O1889" t="str">
            <v>0602</v>
          </cell>
          <cell r="P1889" t="str">
            <v>0602Z</v>
          </cell>
        </row>
        <row r="1890">
          <cell r="O1890" t="str">
            <v>0602</v>
          </cell>
          <cell r="P1890" t="str">
            <v>0602Z</v>
          </cell>
        </row>
        <row r="1891">
          <cell r="O1891" t="str">
            <v>0603</v>
          </cell>
          <cell r="P1891" t="str">
            <v>0603Z</v>
          </cell>
        </row>
        <row r="1892">
          <cell r="O1892" t="str">
            <v>0603</v>
          </cell>
          <cell r="P1892" t="str">
            <v>0603Z</v>
          </cell>
        </row>
        <row r="1893">
          <cell r="O1893" t="str">
            <v>0603</v>
          </cell>
          <cell r="P1893" t="str">
            <v>0603Z</v>
          </cell>
        </row>
        <row r="1894">
          <cell r="O1894" t="str">
            <v>0603</v>
          </cell>
          <cell r="P1894" t="str">
            <v>0603Z</v>
          </cell>
        </row>
        <row r="1895">
          <cell r="O1895" t="str">
            <v>0603</v>
          </cell>
          <cell r="P1895" t="str">
            <v>0603X</v>
          </cell>
        </row>
        <row r="1896">
          <cell r="O1896" t="str">
            <v>0603</v>
          </cell>
          <cell r="P1896" t="str">
            <v>0603Z</v>
          </cell>
        </row>
        <row r="1897">
          <cell r="O1897" t="str">
            <v>0603</v>
          </cell>
          <cell r="P1897" t="str">
            <v>0603X</v>
          </cell>
        </row>
        <row r="1898">
          <cell r="O1898" t="str">
            <v>0603</v>
          </cell>
          <cell r="P1898" t="str">
            <v>0603Z</v>
          </cell>
        </row>
        <row r="1899">
          <cell r="O1899" t="str">
            <v>0603</v>
          </cell>
          <cell r="P1899" t="str">
            <v>0603Z</v>
          </cell>
        </row>
        <row r="1900">
          <cell r="O1900" t="str">
            <v>0603</v>
          </cell>
          <cell r="P1900" t="str">
            <v>0603Z</v>
          </cell>
        </row>
        <row r="1901">
          <cell r="O1901" t="str">
            <v>0603</v>
          </cell>
          <cell r="P1901" t="str">
            <v>0603Z</v>
          </cell>
        </row>
        <row r="1902">
          <cell r="O1902" t="str">
            <v>0603</v>
          </cell>
          <cell r="P1902" t="str">
            <v>0603Z</v>
          </cell>
        </row>
        <row r="1903">
          <cell r="O1903" t="str">
            <v>0603</v>
          </cell>
          <cell r="P1903" t="str">
            <v>0603Z</v>
          </cell>
        </row>
        <row r="1904">
          <cell r="O1904" t="str">
            <v>0603</v>
          </cell>
          <cell r="P1904" t="str">
            <v>0603Z</v>
          </cell>
        </row>
        <row r="1905">
          <cell r="O1905" t="str">
            <v>0603</v>
          </cell>
          <cell r="P1905" t="str">
            <v>0603Z</v>
          </cell>
        </row>
        <row r="1906">
          <cell r="O1906" t="str">
            <v>0603</v>
          </cell>
          <cell r="P1906" t="str">
            <v>0603Z</v>
          </cell>
        </row>
        <row r="1907">
          <cell r="O1907" t="str">
            <v>0603</v>
          </cell>
          <cell r="P1907" t="str">
            <v>0603Z</v>
          </cell>
        </row>
        <row r="1908">
          <cell r="O1908" t="str">
            <v>0603</v>
          </cell>
          <cell r="P1908" t="str">
            <v>0603X</v>
          </cell>
        </row>
        <row r="1909">
          <cell r="O1909" t="str">
            <v>0603</v>
          </cell>
          <cell r="P1909" t="str">
            <v>0603Z</v>
          </cell>
        </row>
        <row r="1910">
          <cell r="O1910" t="str">
            <v>0603</v>
          </cell>
          <cell r="P1910" t="str">
            <v>0603Z</v>
          </cell>
        </row>
        <row r="1911">
          <cell r="O1911" t="str">
            <v>0603</v>
          </cell>
          <cell r="P1911" t="str">
            <v>0603X</v>
          </cell>
        </row>
        <row r="1912">
          <cell r="O1912" t="str">
            <v>0603</v>
          </cell>
          <cell r="P1912" t="str">
            <v>0603Z</v>
          </cell>
        </row>
        <row r="1913">
          <cell r="O1913" t="str">
            <v>0603</v>
          </cell>
          <cell r="P1913" t="str">
            <v>0603Z</v>
          </cell>
        </row>
        <row r="1914">
          <cell r="O1914" t="str">
            <v>0603</v>
          </cell>
          <cell r="P1914" t="str">
            <v>0603Z</v>
          </cell>
        </row>
        <row r="1915">
          <cell r="O1915" t="str">
            <v>0603</v>
          </cell>
          <cell r="P1915" t="str">
            <v>0603Z</v>
          </cell>
        </row>
        <row r="1916">
          <cell r="O1916" t="str">
            <v>0603</v>
          </cell>
          <cell r="P1916" t="str">
            <v>0603Z</v>
          </cell>
        </row>
        <row r="1917">
          <cell r="O1917" t="str">
            <v>0604</v>
          </cell>
          <cell r="P1917" t="str">
            <v>0604Z</v>
          </cell>
        </row>
        <row r="1918">
          <cell r="O1918" t="str">
            <v>0604</v>
          </cell>
          <cell r="P1918" t="str">
            <v>0604X</v>
          </cell>
        </row>
        <row r="1919">
          <cell r="O1919" t="str">
            <v>0604</v>
          </cell>
          <cell r="P1919" t="str">
            <v>0604X</v>
          </cell>
        </row>
        <row r="1920">
          <cell r="O1920" t="str">
            <v>0604</v>
          </cell>
          <cell r="P1920" t="str">
            <v>0604Z</v>
          </cell>
        </row>
        <row r="1921">
          <cell r="O1921" t="str">
            <v>0604</v>
          </cell>
          <cell r="P1921" t="str">
            <v>0604X</v>
          </cell>
        </row>
        <row r="1922">
          <cell r="O1922" t="str">
            <v>0604</v>
          </cell>
          <cell r="P1922" t="str">
            <v>0604X</v>
          </cell>
        </row>
        <row r="1923">
          <cell r="O1923" t="str">
            <v>0604</v>
          </cell>
          <cell r="P1923" t="str">
            <v>0604Z</v>
          </cell>
        </row>
        <row r="1924">
          <cell r="O1924" t="str">
            <v>0604</v>
          </cell>
          <cell r="P1924" t="str">
            <v>0604Z</v>
          </cell>
        </row>
        <row r="1925">
          <cell r="O1925" t="str">
            <v>0604</v>
          </cell>
          <cell r="P1925" t="str">
            <v>0604Z</v>
          </cell>
        </row>
        <row r="1926">
          <cell r="O1926" t="str">
            <v>0604</v>
          </cell>
          <cell r="P1926" t="str">
            <v>0604X</v>
          </cell>
        </row>
        <row r="1927">
          <cell r="O1927" t="str">
            <v>0604</v>
          </cell>
          <cell r="P1927" t="str">
            <v>0604X</v>
          </cell>
        </row>
        <row r="1928">
          <cell r="O1928" t="str">
            <v>0604</v>
          </cell>
          <cell r="P1928" t="str">
            <v>0604X</v>
          </cell>
        </row>
        <row r="1929">
          <cell r="O1929" t="str">
            <v>0604</v>
          </cell>
          <cell r="P1929" t="str">
            <v>0604Z</v>
          </cell>
        </row>
        <row r="1930">
          <cell r="O1930" t="str">
            <v>0604</v>
          </cell>
          <cell r="P1930" t="str">
            <v>0604Z</v>
          </cell>
        </row>
        <row r="1931">
          <cell r="O1931" t="str">
            <v>0604</v>
          </cell>
          <cell r="P1931" t="str">
            <v>0604Z</v>
          </cell>
        </row>
        <row r="1932">
          <cell r="O1932" t="str">
            <v>0604</v>
          </cell>
          <cell r="P1932" t="str">
            <v>0604Z</v>
          </cell>
        </row>
        <row r="1933">
          <cell r="O1933" t="str">
            <v>0604</v>
          </cell>
          <cell r="P1933" t="str">
            <v>0604Z</v>
          </cell>
        </row>
        <row r="1934">
          <cell r="O1934" t="str">
            <v>0604</v>
          </cell>
          <cell r="P1934" t="str">
            <v>0604Z</v>
          </cell>
        </row>
        <row r="1935">
          <cell r="O1935" t="str">
            <v>0604</v>
          </cell>
          <cell r="P1935" t="str">
            <v>0604Z</v>
          </cell>
        </row>
        <row r="1936">
          <cell r="O1936" t="str">
            <v>0605</v>
          </cell>
          <cell r="P1936" t="str">
            <v>0605Z</v>
          </cell>
        </row>
        <row r="1937">
          <cell r="O1937" t="str">
            <v>0605</v>
          </cell>
          <cell r="P1937" t="str">
            <v>0605Z</v>
          </cell>
        </row>
        <row r="1938">
          <cell r="O1938" t="str">
            <v>0605</v>
          </cell>
          <cell r="P1938" t="str">
            <v>0605Z</v>
          </cell>
        </row>
        <row r="1939">
          <cell r="O1939" t="str">
            <v>0605</v>
          </cell>
          <cell r="P1939" t="str">
            <v>0605Z</v>
          </cell>
        </row>
        <row r="1940">
          <cell r="O1940" t="str">
            <v>0605</v>
          </cell>
          <cell r="P1940" t="str">
            <v>0605Z</v>
          </cell>
        </row>
        <row r="1941">
          <cell r="O1941" t="str">
            <v>0605</v>
          </cell>
          <cell r="P1941" t="str">
            <v>0605X</v>
          </cell>
        </row>
        <row r="1942">
          <cell r="O1942" t="str">
            <v>0605</v>
          </cell>
          <cell r="P1942" t="str">
            <v>0605Z</v>
          </cell>
        </row>
        <row r="1943">
          <cell r="O1943" t="str">
            <v>0605</v>
          </cell>
          <cell r="P1943" t="str">
            <v>0605Z</v>
          </cell>
        </row>
        <row r="1944">
          <cell r="O1944" t="str">
            <v>0605</v>
          </cell>
          <cell r="P1944" t="str">
            <v>0605Z</v>
          </cell>
        </row>
        <row r="1945">
          <cell r="O1945" t="str">
            <v>0605</v>
          </cell>
          <cell r="P1945" t="str">
            <v>0605Z</v>
          </cell>
        </row>
        <row r="1946">
          <cell r="O1946" t="str">
            <v>0605</v>
          </cell>
          <cell r="P1946" t="str">
            <v>0605Z</v>
          </cell>
        </row>
        <row r="1947">
          <cell r="O1947" t="str">
            <v>0605</v>
          </cell>
          <cell r="P1947" t="str">
            <v>0605Z</v>
          </cell>
        </row>
        <row r="1948">
          <cell r="O1948" t="str">
            <v>0605</v>
          </cell>
          <cell r="P1948" t="str">
            <v>0605X</v>
          </cell>
        </row>
        <row r="1949">
          <cell r="O1949" t="str">
            <v>0605</v>
          </cell>
          <cell r="P1949" t="str">
            <v>0605Z</v>
          </cell>
        </row>
        <row r="1950">
          <cell r="O1950" t="str">
            <v>0605</v>
          </cell>
          <cell r="P1950" t="str">
            <v>0605Z</v>
          </cell>
        </row>
        <row r="1951">
          <cell r="O1951" t="str">
            <v>0605</v>
          </cell>
          <cell r="P1951" t="str">
            <v>0605Z</v>
          </cell>
        </row>
        <row r="1952">
          <cell r="O1952" t="str">
            <v>0605</v>
          </cell>
          <cell r="P1952" t="str">
            <v>0605Z</v>
          </cell>
        </row>
        <row r="1953">
          <cell r="O1953" t="str">
            <v>0606</v>
          </cell>
          <cell r="P1953" t="str">
            <v>0606Z</v>
          </cell>
        </row>
        <row r="1954">
          <cell r="O1954" t="str">
            <v>0606</v>
          </cell>
          <cell r="P1954" t="str">
            <v>0606Z</v>
          </cell>
        </row>
        <row r="1955">
          <cell r="O1955" t="str">
            <v>0606</v>
          </cell>
          <cell r="P1955" t="str">
            <v>0606Z</v>
          </cell>
        </row>
        <row r="1956">
          <cell r="O1956" t="str">
            <v>0606</v>
          </cell>
          <cell r="P1956" t="str">
            <v>0606X</v>
          </cell>
        </row>
        <row r="1957">
          <cell r="O1957" t="str">
            <v>0606</v>
          </cell>
          <cell r="P1957" t="str">
            <v>0606Z</v>
          </cell>
        </row>
        <row r="1958">
          <cell r="O1958" t="str">
            <v>0606</v>
          </cell>
          <cell r="P1958" t="str">
            <v>0606Z</v>
          </cell>
        </row>
        <row r="1959">
          <cell r="O1959" t="str">
            <v>0606</v>
          </cell>
          <cell r="P1959" t="str">
            <v>0606Z</v>
          </cell>
        </row>
        <row r="1960">
          <cell r="O1960" t="str">
            <v>0606</v>
          </cell>
          <cell r="P1960" t="str">
            <v>0606Z</v>
          </cell>
        </row>
        <row r="1961">
          <cell r="O1961" t="str">
            <v>0606</v>
          </cell>
          <cell r="P1961" t="str">
            <v>0606Z</v>
          </cell>
        </row>
        <row r="1962">
          <cell r="O1962" t="str">
            <v>0606</v>
          </cell>
          <cell r="P1962" t="str">
            <v>0606Z</v>
          </cell>
        </row>
        <row r="1963">
          <cell r="O1963" t="str">
            <v>0606</v>
          </cell>
          <cell r="P1963" t="str">
            <v>0606Z</v>
          </cell>
        </row>
        <row r="1964">
          <cell r="O1964" t="str">
            <v>0606</v>
          </cell>
          <cell r="P1964" t="str">
            <v>0606Z</v>
          </cell>
        </row>
        <row r="1965">
          <cell r="O1965" t="str">
            <v>0606</v>
          </cell>
          <cell r="P1965" t="str">
            <v>0606Z</v>
          </cell>
        </row>
        <row r="1966">
          <cell r="O1966" t="str">
            <v>0606</v>
          </cell>
          <cell r="P1966" t="str">
            <v>0606Z</v>
          </cell>
        </row>
        <row r="1967">
          <cell r="O1967" t="str">
            <v>0606</v>
          </cell>
          <cell r="P1967" t="str">
            <v>0606Z</v>
          </cell>
        </row>
        <row r="1968">
          <cell r="O1968" t="str">
            <v>0606</v>
          </cell>
          <cell r="P1968" t="str">
            <v>0606X</v>
          </cell>
        </row>
        <row r="1969">
          <cell r="O1969" t="str">
            <v>0606</v>
          </cell>
          <cell r="P1969" t="str">
            <v>0606Z</v>
          </cell>
        </row>
        <row r="1970">
          <cell r="O1970" t="str">
            <v>0606</v>
          </cell>
          <cell r="P1970" t="str">
            <v>0606Z</v>
          </cell>
        </row>
        <row r="1971">
          <cell r="O1971" t="str">
            <v>0607</v>
          </cell>
          <cell r="P1971" t="str">
            <v>0607Z</v>
          </cell>
        </row>
        <row r="1972">
          <cell r="O1972" t="str">
            <v>0607</v>
          </cell>
          <cell r="P1972" t="str">
            <v>0607Z</v>
          </cell>
        </row>
        <row r="1973">
          <cell r="O1973" t="str">
            <v>0607</v>
          </cell>
          <cell r="P1973" t="str">
            <v>0607Z</v>
          </cell>
        </row>
        <row r="1974">
          <cell r="O1974" t="str">
            <v>0607</v>
          </cell>
          <cell r="P1974" t="str">
            <v>0607X</v>
          </cell>
        </row>
        <row r="1975">
          <cell r="O1975" t="str">
            <v>0607</v>
          </cell>
          <cell r="P1975" t="str">
            <v>0607X</v>
          </cell>
        </row>
        <row r="1976">
          <cell r="O1976" t="str">
            <v>0607</v>
          </cell>
          <cell r="P1976" t="str">
            <v>0607Z</v>
          </cell>
        </row>
        <row r="1977">
          <cell r="O1977" t="str">
            <v>0607</v>
          </cell>
          <cell r="P1977" t="str">
            <v>0607X</v>
          </cell>
        </row>
        <row r="1978">
          <cell r="O1978" t="str">
            <v>0607</v>
          </cell>
          <cell r="P1978" t="str">
            <v>0607X</v>
          </cell>
        </row>
        <row r="1979">
          <cell r="O1979" t="str">
            <v>0608</v>
          </cell>
          <cell r="P1979" t="str">
            <v>0608Z</v>
          </cell>
        </row>
        <row r="1980">
          <cell r="O1980" t="str">
            <v>0608</v>
          </cell>
          <cell r="P1980" t="str">
            <v>0608Z</v>
          </cell>
        </row>
        <row r="1981">
          <cell r="O1981" t="str">
            <v>0608</v>
          </cell>
          <cell r="P1981" t="str">
            <v>0608X</v>
          </cell>
        </row>
        <row r="1982">
          <cell r="O1982" t="str">
            <v>0608</v>
          </cell>
          <cell r="P1982" t="str">
            <v>0608Z</v>
          </cell>
        </row>
        <row r="1983">
          <cell r="O1983" t="str">
            <v>0608</v>
          </cell>
          <cell r="P1983" t="str">
            <v>0608X</v>
          </cell>
        </row>
        <row r="1984">
          <cell r="O1984" t="str">
            <v>0608</v>
          </cell>
          <cell r="P1984" t="str">
            <v>0608X</v>
          </cell>
        </row>
        <row r="1985">
          <cell r="O1985" t="str">
            <v>0608</v>
          </cell>
          <cell r="P1985" t="str">
            <v>0608Z</v>
          </cell>
        </row>
        <row r="1986">
          <cell r="O1986" t="str">
            <v>0608</v>
          </cell>
          <cell r="P1986" t="str">
            <v>0608Z</v>
          </cell>
        </row>
        <row r="1987">
          <cell r="O1987" t="str">
            <v>0608</v>
          </cell>
          <cell r="P1987" t="str">
            <v>0608Z</v>
          </cell>
        </row>
        <row r="1988">
          <cell r="O1988" t="str">
            <v>0608</v>
          </cell>
          <cell r="P1988" t="str">
            <v>0608Z</v>
          </cell>
        </row>
        <row r="1989">
          <cell r="O1989" t="str">
            <v>0608</v>
          </cell>
          <cell r="P1989" t="str">
            <v>0608Z</v>
          </cell>
        </row>
        <row r="1990">
          <cell r="O1990" t="str">
            <v>0608</v>
          </cell>
          <cell r="P1990" t="str">
            <v>0608Z</v>
          </cell>
        </row>
        <row r="1991">
          <cell r="O1991" t="str">
            <v>0608</v>
          </cell>
          <cell r="P1991" t="str">
            <v>0608X</v>
          </cell>
        </row>
        <row r="1992">
          <cell r="O1992" t="str">
            <v>0608</v>
          </cell>
          <cell r="P1992" t="str">
            <v>0608Z</v>
          </cell>
        </row>
        <row r="1993">
          <cell r="O1993" t="str">
            <v>0608</v>
          </cell>
          <cell r="P1993" t="str">
            <v>0608X</v>
          </cell>
        </row>
        <row r="1994">
          <cell r="O1994" t="str">
            <v>0608</v>
          </cell>
          <cell r="P1994" t="str">
            <v>0608Z</v>
          </cell>
        </row>
        <row r="1995">
          <cell r="O1995" t="str">
            <v>0609</v>
          </cell>
          <cell r="P1995" t="str">
            <v>0609Z</v>
          </cell>
        </row>
        <row r="1996">
          <cell r="O1996" t="str">
            <v>0609</v>
          </cell>
          <cell r="P1996" t="str">
            <v>0609X</v>
          </cell>
        </row>
        <row r="1997">
          <cell r="O1997" t="str">
            <v>0609</v>
          </cell>
          <cell r="P1997" t="str">
            <v>0609X</v>
          </cell>
        </row>
        <row r="1998">
          <cell r="O1998" t="str">
            <v>0609</v>
          </cell>
          <cell r="P1998" t="str">
            <v>0609X</v>
          </cell>
        </row>
        <row r="1999">
          <cell r="O1999" t="str">
            <v>0609</v>
          </cell>
          <cell r="P1999" t="str">
            <v>0609X</v>
          </cell>
        </row>
        <row r="2000">
          <cell r="O2000" t="str">
            <v>0609</v>
          </cell>
          <cell r="P2000" t="str">
            <v>0609Z</v>
          </cell>
        </row>
        <row r="2001">
          <cell r="O2001" t="str">
            <v>0609</v>
          </cell>
          <cell r="P2001" t="str">
            <v>0609Z</v>
          </cell>
        </row>
        <row r="2002">
          <cell r="O2002" t="str">
            <v>0609</v>
          </cell>
          <cell r="P2002" t="str">
            <v>0609Z</v>
          </cell>
        </row>
        <row r="2003">
          <cell r="O2003" t="str">
            <v>0609</v>
          </cell>
          <cell r="P2003" t="str">
            <v>0609Z</v>
          </cell>
        </row>
        <row r="2004">
          <cell r="O2004" t="str">
            <v>0609</v>
          </cell>
          <cell r="P2004" t="str">
            <v>0609Z</v>
          </cell>
        </row>
        <row r="2005">
          <cell r="O2005" t="str">
            <v>0609</v>
          </cell>
          <cell r="P2005" t="str">
            <v>0609X</v>
          </cell>
        </row>
        <row r="2006">
          <cell r="O2006" t="str">
            <v>0609</v>
          </cell>
          <cell r="P2006" t="str">
            <v>0609X</v>
          </cell>
        </row>
        <row r="2007">
          <cell r="O2007" t="str">
            <v>0609</v>
          </cell>
          <cell r="P2007" t="str">
            <v>0609Z</v>
          </cell>
        </row>
        <row r="2008">
          <cell r="O2008" t="str">
            <v>0609</v>
          </cell>
          <cell r="P2008" t="str">
            <v>0609Z</v>
          </cell>
        </row>
        <row r="2009">
          <cell r="O2009" t="str">
            <v>0609</v>
          </cell>
          <cell r="P2009" t="str">
            <v>0609Z</v>
          </cell>
        </row>
        <row r="2010">
          <cell r="O2010" t="str">
            <v>0609</v>
          </cell>
          <cell r="P2010" t="str">
            <v>0609Z</v>
          </cell>
        </row>
        <row r="2011">
          <cell r="O2011" t="str">
            <v>0610</v>
          </cell>
          <cell r="P2011" t="str">
            <v>0610Z</v>
          </cell>
        </row>
        <row r="2012">
          <cell r="O2012" t="str">
            <v>0610</v>
          </cell>
          <cell r="P2012" t="str">
            <v>0610Z</v>
          </cell>
        </row>
        <row r="2013">
          <cell r="O2013" t="str">
            <v>0610</v>
          </cell>
          <cell r="P2013" t="str">
            <v>0610Z</v>
          </cell>
        </row>
        <row r="2014">
          <cell r="O2014" t="str">
            <v>0610</v>
          </cell>
          <cell r="P2014" t="str">
            <v>0610Z</v>
          </cell>
        </row>
        <row r="2015">
          <cell r="O2015" t="str">
            <v>0610</v>
          </cell>
          <cell r="P2015" t="str">
            <v>0610X</v>
          </cell>
        </row>
        <row r="2016">
          <cell r="O2016" t="str">
            <v>0610</v>
          </cell>
          <cell r="P2016" t="str">
            <v>0610X</v>
          </cell>
        </row>
        <row r="2017">
          <cell r="O2017" t="str">
            <v>0610</v>
          </cell>
          <cell r="P2017" t="str">
            <v>0610Z</v>
          </cell>
        </row>
        <row r="2018">
          <cell r="O2018" t="str">
            <v>0611</v>
          </cell>
          <cell r="P2018" t="str">
            <v>0611X</v>
          </cell>
        </row>
        <row r="2019">
          <cell r="O2019" t="str">
            <v>0611</v>
          </cell>
          <cell r="P2019" t="str">
            <v>0611Z</v>
          </cell>
        </row>
        <row r="2020">
          <cell r="O2020" t="str">
            <v>0611</v>
          </cell>
          <cell r="P2020" t="str">
            <v>0611X</v>
          </cell>
        </row>
        <row r="2021">
          <cell r="O2021" t="str">
            <v>0611</v>
          </cell>
          <cell r="P2021" t="str">
            <v>0611X</v>
          </cell>
        </row>
        <row r="2022">
          <cell r="O2022" t="str">
            <v>0611</v>
          </cell>
          <cell r="P2022" t="str">
            <v>0611Z</v>
          </cell>
        </row>
        <row r="2023">
          <cell r="O2023" t="str">
            <v>0611</v>
          </cell>
          <cell r="P2023" t="str">
            <v>0611X</v>
          </cell>
        </row>
        <row r="2024">
          <cell r="O2024" t="str">
            <v>0611</v>
          </cell>
          <cell r="P2024" t="str">
            <v>0611X</v>
          </cell>
        </row>
        <row r="2025">
          <cell r="O2025" t="str">
            <v>0611</v>
          </cell>
          <cell r="P2025" t="str">
            <v>0611X</v>
          </cell>
        </row>
        <row r="2026">
          <cell r="O2026" t="str">
            <v>0611</v>
          </cell>
          <cell r="P2026" t="str">
            <v>0611X</v>
          </cell>
        </row>
        <row r="2027">
          <cell r="O2027" t="str">
            <v>0611</v>
          </cell>
          <cell r="P2027" t="str">
            <v>0611Z</v>
          </cell>
        </row>
        <row r="2028">
          <cell r="O2028" t="str">
            <v>0611</v>
          </cell>
          <cell r="P2028" t="str">
            <v>0611Z</v>
          </cell>
        </row>
        <row r="2029">
          <cell r="O2029" t="str">
            <v>0611</v>
          </cell>
          <cell r="P2029" t="str">
            <v>0611Z</v>
          </cell>
        </row>
        <row r="2030">
          <cell r="O2030" t="str">
            <v>0611</v>
          </cell>
          <cell r="P2030" t="str">
            <v>0611X</v>
          </cell>
        </row>
        <row r="2031">
          <cell r="O2031" t="str">
            <v>0611</v>
          </cell>
          <cell r="P2031" t="str">
            <v>0611X</v>
          </cell>
        </row>
        <row r="2032">
          <cell r="O2032" t="str">
            <v>0611</v>
          </cell>
          <cell r="P2032" t="str">
            <v>0611Z</v>
          </cell>
        </row>
        <row r="2033">
          <cell r="O2033" t="str">
            <v>0611</v>
          </cell>
          <cell r="P2033" t="str">
            <v>0611X</v>
          </cell>
        </row>
        <row r="2034">
          <cell r="O2034" t="str">
            <v>0611</v>
          </cell>
          <cell r="P2034" t="str">
            <v>0611Z</v>
          </cell>
        </row>
        <row r="2035">
          <cell r="O2035" t="str">
            <v>0611</v>
          </cell>
          <cell r="P2035" t="str">
            <v>0611X</v>
          </cell>
        </row>
        <row r="2036">
          <cell r="O2036" t="str">
            <v>0611</v>
          </cell>
          <cell r="P2036" t="str">
            <v>0611Z</v>
          </cell>
        </row>
        <row r="2037">
          <cell r="O2037" t="str">
            <v>0611</v>
          </cell>
          <cell r="P2037" t="str">
            <v>0611Z</v>
          </cell>
        </row>
        <row r="2038">
          <cell r="O2038" t="str">
            <v>0701</v>
          </cell>
          <cell r="P2038" t="str">
            <v>0701X</v>
          </cell>
        </row>
        <row r="2039">
          <cell r="O2039" t="str">
            <v>0701</v>
          </cell>
          <cell r="P2039" t="str">
            <v>0701X</v>
          </cell>
        </row>
        <row r="2040">
          <cell r="O2040" t="str">
            <v>0701</v>
          </cell>
          <cell r="P2040" t="str">
            <v>0701X</v>
          </cell>
        </row>
        <row r="2041">
          <cell r="O2041" t="str">
            <v>0701</v>
          </cell>
          <cell r="P2041" t="str">
            <v>0701X</v>
          </cell>
        </row>
        <row r="2042">
          <cell r="O2042" t="str">
            <v>0701</v>
          </cell>
          <cell r="P2042" t="str">
            <v>0701X</v>
          </cell>
        </row>
        <row r="2043">
          <cell r="O2043" t="str">
            <v>0701</v>
          </cell>
          <cell r="P2043" t="str">
            <v>0701X</v>
          </cell>
        </row>
        <row r="2044">
          <cell r="O2044" t="str">
            <v>0701</v>
          </cell>
          <cell r="P2044" t="str">
            <v>0701Z</v>
          </cell>
        </row>
        <row r="2045">
          <cell r="O2045" t="str">
            <v>0701</v>
          </cell>
          <cell r="P2045" t="str">
            <v>0701X</v>
          </cell>
        </row>
        <row r="2046">
          <cell r="O2046" t="str">
            <v>0701</v>
          </cell>
          <cell r="P2046" t="str">
            <v>0701X</v>
          </cell>
        </row>
        <row r="2047">
          <cell r="O2047" t="str">
            <v>0701</v>
          </cell>
          <cell r="P2047" t="str">
            <v>0701X</v>
          </cell>
        </row>
        <row r="2048">
          <cell r="O2048" t="str">
            <v>0701</v>
          </cell>
          <cell r="P2048" t="str">
            <v>0701X</v>
          </cell>
        </row>
        <row r="2049">
          <cell r="O2049" t="str">
            <v>0701</v>
          </cell>
          <cell r="P2049" t="str">
            <v>0701X</v>
          </cell>
        </row>
        <row r="2050">
          <cell r="O2050" t="str">
            <v>0701</v>
          </cell>
          <cell r="P2050" t="str">
            <v>0701Z</v>
          </cell>
        </row>
        <row r="2051">
          <cell r="O2051" t="str">
            <v>0701</v>
          </cell>
          <cell r="P2051" t="str">
            <v>0701X</v>
          </cell>
        </row>
        <row r="2052">
          <cell r="O2052" t="str">
            <v>0702</v>
          </cell>
          <cell r="P2052" t="str">
            <v>0702Z</v>
          </cell>
        </row>
        <row r="2053">
          <cell r="O2053" t="str">
            <v>0702</v>
          </cell>
          <cell r="P2053" t="str">
            <v>0702Z</v>
          </cell>
        </row>
        <row r="2054">
          <cell r="O2054" t="str">
            <v>0702</v>
          </cell>
          <cell r="P2054" t="str">
            <v>0702Z</v>
          </cell>
        </row>
        <row r="2055">
          <cell r="O2055" t="str">
            <v>0702</v>
          </cell>
          <cell r="P2055" t="str">
            <v>0702X</v>
          </cell>
        </row>
        <row r="2056">
          <cell r="O2056" t="str">
            <v>0702</v>
          </cell>
          <cell r="P2056" t="str">
            <v>0702Z</v>
          </cell>
        </row>
        <row r="2057">
          <cell r="O2057" t="str">
            <v>0702</v>
          </cell>
          <cell r="P2057" t="str">
            <v>0702X</v>
          </cell>
        </row>
        <row r="2058">
          <cell r="O2058" t="str">
            <v>0702</v>
          </cell>
          <cell r="P2058" t="str">
            <v>0702Z</v>
          </cell>
        </row>
        <row r="2059">
          <cell r="O2059" t="str">
            <v>0702</v>
          </cell>
          <cell r="P2059" t="str">
            <v>0702Z</v>
          </cell>
        </row>
        <row r="2060">
          <cell r="O2060" t="str">
            <v>0702</v>
          </cell>
          <cell r="P2060" t="str">
            <v>0702Z</v>
          </cell>
        </row>
        <row r="2061">
          <cell r="O2061" t="str">
            <v>0702</v>
          </cell>
          <cell r="P2061" t="str">
            <v>0702Z</v>
          </cell>
        </row>
        <row r="2062">
          <cell r="O2062" t="str">
            <v>0702</v>
          </cell>
          <cell r="P2062" t="str">
            <v>0702Z</v>
          </cell>
        </row>
        <row r="2063">
          <cell r="O2063" t="str">
            <v>0702</v>
          </cell>
          <cell r="P2063" t="str">
            <v>0702Z</v>
          </cell>
        </row>
        <row r="2064">
          <cell r="O2064" t="str">
            <v>0702</v>
          </cell>
          <cell r="P2064" t="str">
            <v>0702Z</v>
          </cell>
        </row>
        <row r="2065">
          <cell r="O2065" t="str">
            <v>0702</v>
          </cell>
          <cell r="P2065" t="str">
            <v>0702Z</v>
          </cell>
        </row>
        <row r="2066">
          <cell r="O2066" t="str">
            <v>0702</v>
          </cell>
          <cell r="P2066" t="str">
            <v>0702Z</v>
          </cell>
        </row>
        <row r="2067">
          <cell r="O2067" t="str">
            <v>0702</v>
          </cell>
          <cell r="P2067" t="str">
            <v>0702Z</v>
          </cell>
        </row>
        <row r="2068">
          <cell r="O2068" t="str">
            <v>0702</v>
          </cell>
          <cell r="P2068" t="str">
            <v>0702Z</v>
          </cell>
        </row>
        <row r="2069">
          <cell r="O2069" t="str">
            <v>0702</v>
          </cell>
          <cell r="P2069" t="str">
            <v>0702Z</v>
          </cell>
        </row>
        <row r="2070">
          <cell r="O2070" t="str">
            <v>0702</v>
          </cell>
          <cell r="P2070" t="str">
            <v>0702Z</v>
          </cell>
        </row>
        <row r="2071">
          <cell r="O2071" t="str">
            <v>0702</v>
          </cell>
          <cell r="P2071" t="str">
            <v>0702Z</v>
          </cell>
        </row>
        <row r="2072">
          <cell r="O2072" t="str">
            <v>0702</v>
          </cell>
          <cell r="P2072" t="str">
            <v>0702Z</v>
          </cell>
        </row>
        <row r="2073">
          <cell r="O2073" t="str">
            <v>0702</v>
          </cell>
          <cell r="P2073" t="str">
            <v>0702Z</v>
          </cell>
        </row>
        <row r="2074">
          <cell r="O2074" t="str">
            <v>0702</v>
          </cell>
          <cell r="P2074" t="str">
            <v>0702Z</v>
          </cell>
        </row>
        <row r="2075">
          <cell r="O2075" t="str">
            <v>0702</v>
          </cell>
          <cell r="P2075" t="str">
            <v>0702Z</v>
          </cell>
        </row>
        <row r="2076">
          <cell r="O2076" t="str">
            <v>0702</v>
          </cell>
          <cell r="P2076" t="str">
            <v>0702Z</v>
          </cell>
        </row>
        <row r="2077">
          <cell r="O2077" t="str">
            <v>0702</v>
          </cell>
          <cell r="P2077" t="str">
            <v>0702Z</v>
          </cell>
        </row>
        <row r="2078">
          <cell r="O2078" t="str">
            <v>0702</v>
          </cell>
          <cell r="P2078" t="str">
            <v>0702Z</v>
          </cell>
        </row>
        <row r="2079">
          <cell r="O2079" t="str">
            <v>0702</v>
          </cell>
          <cell r="P2079" t="str">
            <v>0702Z</v>
          </cell>
        </row>
        <row r="2080">
          <cell r="O2080" t="str">
            <v>0702</v>
          </cell>
          <cell r="P2080" t="str">
            <v>0702Z</v>
          </cell>
        </row>
        <row r="2081">
          <cell r="O2081" t="str">
            <v>0702</v>
          </cell>
          <cell r="P2081" t="str">
            <v>0702Z</v>
          </cell>
        </row>
        <row r="2082">
          <cell r="O2082" t="str">
            <v>0702</v>
          </cell>
          <cell r="P2082" t="str">
            <v>0702Z</v>
          </cell>
        </row>
        <row r="2083">
          <cell r="O2083" t="str">
            <v>0702</v>
          </cell>
          <cell r="P2083" t="str">
            <v>0702Z</v>
          </cell>
        </row>
        <row r="2084">
          <cell r="O2084" t="str">
            <v>0702</v>
          </cell>
          <cell r="P2084" t="str">
            <v>0702Z</v>
          </cell>
        </row>
        <row r="2085">
          <cell r="O2085" t="str">
            <v>0702</v>
          </cell>
          <cell r="P2085" t="str">
            <v>0702Z</v>
          </cell>
        </row>
        <row r="2086">
          <cell r="O2086" t="str">
            <v>0702</v>
          </cell>
          <cell r="P2086" t="str">
            <v>0702Z</v>
          </cell>
        </row>
        <row r="2087">
          <cell r="O2087" t="str">
            <v>0702</v>
          </cell>
          <cell r="P2087" t="str">
            <v>0702Z</v>
          </cell>
        </row>
        <row r="2088">
          <cell r="O2088" t="str">
            <v>0702</v>
          </cell>
          <cell r="P2088" t="str">
            <v>0702Z</v>
          </cell>
        </row>
        <row r="2089">
          <cell r="O2089" t="str">
            <v>0702</v>
          </cell>
          <cell r="P2089" t="str">
            <v>0702Z</v>
          </cell>
        </row>
        <row r="2090">
          <cell r="O2090" t="str">
            <v>0702</v>
          </cell>
          <cell r="P2090" t="str">
            <v>0702Z</v>
          </cell>
        </row>
        <row r="2091">
          <cell r="O2091" t="str">
            <v>0702</v>
          </cell>
          <cell r="P2091" t="str">
            <v>0702Z</v>
          </cell>
        </row>
        <row r="2092">
          <cell r="O2092" t="str">
            <v>0702</v>
          </cell>
          <cell r="P2092" t="str">
            <v>0702Z</v>
          </cell>
        </row>
        <row r="2093">
          <cell r="O2093" t="str">
            <v>0702</v>
          </cell>
          <cell r="P2093" t="str">
            <v>0702Z</v>
          </cell>
        </row>
        <row r="2094">
          <cell r="O2094" t="str">
            <v>0702</v>
          </cell>
          <cell r="P2094" t="str">
            <v>0702Z</v>
          </cell>
        </row>
        <row r="2095">
          <cell r="O2095" t="str">
            <v>0702</v>
          </cell>
          <cell r="P2095" t="str">
            <v>0702Z</v>
          </cell>
        </row>
        <row r="2096">
          <cell r="O2096" t="str">
            <v>0702</v>
          </cell>
          <cell r="P2096" t="str">
            <v>0702Z</v>
          </cell>
        </row>
        <row r="2097">
          <cell r="O2097" t="str">
            <v>0702</v>
          </cell>
          <cell r="P2097" t="str">
            <v>0702Z</v>
          </cell>
        </row>
        <row r="2098">
          <cell r="O2098" t="str">
            <v>0702</v>
          </cell>
          <cell r="P2098" t="str">
            <v>0702Z</v>
          </cell>
        </row>
        <row r="2099">
          <cell r="O2099" t="str">
            <v>0702</v>
          </cell>
          <cell r="P2099" t="str">
            <v>0702Z</v>
          </cell>
        </row>
        <row r="2100">
          <cell r="O2100" t="str">
            <v>0702</v>
          </cell>
          <cell r="P2100" t="str">
            <v>0702Z</v>
          </cell>
        </row>
        <row r="2101">
          <cell r="O2101" t="str">
            <v>0702</v>
          </cell>
          <cell r="P2101" t="str">
            <v>0702Z</v>
          </cell>
        </row>
        <row r="2102">
          <cell r="O2102" t="str">
            <v>0702</v>
          </cell>
          <cell r="P2102" t="str">
            <v>0702Z</v>
          </cell>
        </row>
        <row r="2103">
          <cell r="O2103" t="str">
            <v>0702</v>
          </cell>
          <cell r="P2103" t="str">
            <v>0702Z</v>
          </cell>
        </row>
        <row r="2104">
          <cell r="O2104" t="str">
            <v>0702</v>
          </cell>
          <cell r="P2104" t="str">
            <v>0702Z</v>
          </cell>
        </row>
        <row r="2105">
          <cell r="O2105" t="str">
            <v>0702</v>
          </cell>
          <cell r="P2105" t="str">
            <v>0702Z</v>
          </cell>
        </row>
        <row r="2106">
          <cell r="O2106" t="str">
            <v>0702</v>
          </cell>
          <cell r="P2106" t="str">
            <v>0702Z</v>
          </cell>
        </row>
        <row r="2107">
          <cell r="O2107" t="str">
            <v>0702</v>
          </cell>
          <cell r="P2107" t="str">
            <v>0702Z</v>
          </cell>
        </row>
        <row r="2108">
          <cell r="O2108" t="str">
            <v>0702</v>
          </cell>
          <cell r="P2108" t="str">
            <v>0702Z</v>
          </cell>
        </row>
        <row r="2109">
          <cell r="O2109" t="str">
            <v>0702</v>
          </cell>
          <cell r="P2109" t="str">
            <v>0702Z</v>
          </cell>
        </row>
        <row r="2110">
          <cell r="O2110" t="str">
            <v>0702</v>
          </cell>
          <cell r="P2110" t="str">
            <v>0702Z</v>
          </cell>
        </row>
        <row r="2111">
          <cell r="O2111" t="str">
            <v>0702</v>
          </cell>
          <cell r="P2111" t="str">
            <v>0702Z</v>
          </cell>
        </row>
        <row r="2112">
          <cell r="O2112" t="str">
            <v>0702</v>
          </cell>
          <cell r="P2112" t="str">
            <v>0702Z</v>
          </cell>
        </row>
        <row r="2113">
          <cell r="O2113" t="str">
            <v>0702</v>
          </cell>
          <cell r="P2113" t="str">
            <v>0702X</v>
          </cell>
        </row>
        <row r="2114">
          <cell r="O2114" t="str">
            <v>0702</v>
          </cell>
          <cell r="P2114" t="str">
            <v>0702Z</v>
          </cell>
        </row>
        <row r="2115">
          <cell r="O2115" t="str">
            <v>0702</v>
          </cell>
          <cell r="P2115" t="str">
            <v>0702Z</v>
          </cell>
        </row>
        <row r="2116">
          <cell r="O2116" t="str">
            <v>0702</v>
          </cell>
          <cell r="P2116" t="str">
            <v>0702Z</v>
          </cell>
        </row>
        <row r="2117">
          <cell r="O2117" t="str">
            <v>0702</v>
          </cell>
          <cell r="P2117" t="str">
            <v>0702Z</v>
          </cell>
        </row>
        <row r="2118">
          <cell r="O2118" t="str">
            <v>0702</v>
          </cell>
          <cell r="P2118" t="str">
            <v>0702Z</v>
          </cell>
        </row>
        <row r="2119">
          <cell r="O2119" t="str">
            <v>0702</v>
          </cell>
          <cell r="P2119" t="str">
            <v>0702Z</v>
          </cell>
        </row>
        <row r="2120">
          <cell r="O2120" t="str">
            <v>0703</v>
          </cell>
          <cell r="P2120" t="str">
            <v>0703Z</v>
          </cell>
        </row>
        <row r="2121">
          <cell r="O2121" t="str">
            <v>0703</v>
          </cell>
          <cell r="P2121" t="str">
            <v>0703Z</v>
          </cell>
        </row>
        <row r="2122">
          <cell r="O2122" t="str">
            <v>0703</v>
          </cell>
          <cell r="P2122" t="str">
            <v>0703Z</v>
          </cell>
        </row>
        <row r="2123">
          <cell r="O2123" t="str">
            <v>0703</v>
          </cell>
          <cell r="P2123" t="str">
            <v>0703X</v>
          </cell>
        </row>
        <row r="2124">
          <cell r="O2124" t="str">
            <v>0703</v>
          </cell>
          <cell r="P2124" t="str">
            <v>0703Z</v>
          </cell>
        </row>
        <row r="2125">
          <cell r="O2125" t="str">
            <v>0703</v>
          </cell>
          <cell r="P2125" t="str">
            <v>0703X</v>
          </cell>
        </row>
        <row r="2126">
          <cell r="O2126" t="str">
            <v>0703</v>
          </cell>
          <cell r="P2126" t="str">
            <v>0703X</v>
          </cell>
        </row>
        <row r="2127">
          <cell r="O2127" t="str">
            <v>0703</v>
          </cell>
          <cell r="P2127" t="str">
            <v>0703Z</v>
          </cell>
        </row>
        <row r="2128">
          <cell r="O2128" t="str">
            <v>0703</v>
          </cell>
          <cell r="P2128" t="str">
            <v>0703Z</v>
          </cell>
        </row>
        <row r="2129">
          <cell r="O2129" t="str">
            <v>0703</v>
          </cell>
          <cell r="P2129" t="str">
            <v>0703Z</v>
          </cell>
        </row>
        <row r="2130">
          <cell r="O2130" t="str">
            <v>0703</v>
          </cell>
          <cell r="P2130" t="str">
            <v>0703Z</v>
          </cell>
        </row>
        <row r="2131">
          <cell r="O2131" t="str">
            <v>0703</v>
          </cell>
          <cell r="P2131" t="str">
            <v>0703Z</v>
          </cell>
        </row>
        <row r="2132">
          <cell r="O2132" t="str">
            <v>0703</v>
          </cell>
          <cell r="P2132" t="str">
            <v>0703Z</v>
          </cell>
        </row>
        <row r="2133">
          <cell r="O2133" t="str">
            <v>0703</v>
          </cell>
          <cell r="P2133" t="str">
            <v>0703Z</v>
          </cell>
        </row>
        <row r="2134">
          <cell r="O2134" t="str">
            <v>0703</v>
          </cell>
          <cell r="P2134" t="str">
            <v>0703Z</v>
          </cell>
        </row>
        <row r="2135">
          <cell r="O2135" t="str">
            <v>0703</v>
          </cell>
          <cell r="P2135" t="str">
            <v>0703Z</v>
          </cell>
        </row>
        <row r="2136">
          <cell r="O2136" t="str">
            <v>0703</v>
          </cell>
          <cell r="P2136" t="str">
            <v>0703Z</v>
          </cell>
        </row>
        <row r="2137">
          <cell r="O2137" t="str">
            <v>0703</v>
          </cell>
          <cell r="P2137" t="str">
            <v>0703X</v>
          </cell>
        </row>
        <row r="2138">
          <cell r="O2138" t="str">
            <v>0703</v>
          </cell>
          <cell r="P2138" t="str">
            <v>0703X</v>
          </cell>
        </row>
        <row r="2139">
          <cell r="O2139" t="str">
            <v>0703</v>
          </cell>
          <cell r="P2139" t="str">
            <v>0703Z</v>
          </cell>
        </row>
        <row r="2140">
          <cell r="O2140" t="str">
            <v>0703</v>
          </cell>
          <cell r="P2140" t="str">
            <v>0703Z</v>
          </cell>
        </row>
        <row r="2141">
          <cell r="O2141" t="str">
            <v>0703</v>
          </cell>
          <cell r="P2141" t="str">
            <v>0703Z</v>
          </cell>
        </row>
        <row r="2142">
          <cell r="O2142" t="str">
            <v>0704</v>
          </cell>
          <cell r="P2142" t="str">
            <v>0704Z</v>
          </cell>
        </row>
        <row r="2143">
          <cell r="O2143" t="str">
            <v>0704</v>
          </cell>
          <cell r="P2143" t="str">
            <v>0704Z</v>
          </cell>
        </row>
        <row r="2144">
          <cell r="O2144" t="str">
            <v>0704</v>
          </cell>
          <cell r="P2144" t="str">
            <v>0704Z</v>
          </cell>
        </row>
        <row r="2145">
          <cell r="O2145" t="str">
            <v>0704</v>
          </cell>
          <cell r="P2145" t="str">
            <v>0704Z</v>
          </cell>
        </row>
        <row r="2146">
          <cell r="O2146" t="str">
            <v>0704</v>
          </cell>
          <cell r="P2146" t="str">
            <v>0704X</v>
          </cell>
        </row>
        <row r="2147">
          <cell r="O2147" t="str">
            <v>0704</v>
          </cell>
          <cell r="P2147" t="str">
            <v>0704Z</v>
          </cell>
        </row>
        <row r="2148">
          <cell r="O2148" t="str">
            <v>0704</v>
          </cell>
          <cell r="P2148" t="str">
            <v>0704Z</v>
          </cell>
        </row>
        <row r="2149">
          <cell r="O2149" t="str">
            <v>0704</v>
          </cell>
          <cell r="P2149" t="str">
            <v>0704Z</v>
          </cell>
        </row>
        <row r="2150">
          <cell r="O2150" t="str">
            <v>0704</v>
          </cell>
          <cell r="P2150" t="str">
            <v>0704Z</v>
          </cell>
        </row>
        <row r="2151">
          <cell r="O2151" t="str">
            <v>0704</v>
          </cell>
          <cell r="P2151" t="str">
            <v>0704Z</v>
          </cell>
        </row>
        <row r="2152">
          <cell r="O2152" t="str">
            <v>0704</v>
          </cell>
          <cell r="P2152" t="str">
            <v>0704Z</v>
          </cell>
        </row>
        <row r="2153">
          <cell r="O2153" t="str">
            <v>0704</v>
          </cell>
          <cell r="P2153" t="str">
            <v>0704Z</v>
          </cell>
        </row>
        <row r="2154">
          <cell r="O2154" t="str">
            <v>0704</v>
          </cell>
          <cell r="P2154" t="str">
            <v>0704Z</v>
          </cell>
        </row>
        <row r="2155">
          <cell r="O2155" t="str">
            <v>0704</v>
          </cell>
          <cell r="P2155" t="str">
            <v>0704Z</v>
          </cell>
        </row>
        <row r="2156">
          <cell r="O2156" t="str">
            <v>0704</v>
          </cell>
          <cell r="P2156" t="str">
            <v>0704Z</v>
          </cell>
        </row>
        <row r="2157">
          <cell r="O2157" t="str">
            <v>0704</v>
          </cell>
          <cell r="P2157" t="str">
            <v>0704Z</v>
          </cell>
        </row>
        <row r="2158">
          <cell r="O2158" t="str">
            <v>0704</v>
          </cell>
          <cell r="P2158" t="str">
            <v>0704Z</v>
          </cell>
        </row>
        <row r="2159">
          <cell r="O2159" t="str">
            <v>0704</v>
          </cell>
          <cell r="P2159" t="str">
            <v>0704Z</v>
          </cell>
        </row>
        <row r="2160">
          <cell r="O2160" t="str">
            <v>0704</v>
          </cell>
          <cell r="P2160" t="str">
            <v>0704Z</v>
          </cell>
        </row>
        <row r="2161">
          <cell r="O2161" t="str">
            <v>0704</v>
          </cell>
          <cell r="P2161" t="str">
            <v>0704Z</v>
          </cell>
        </row>
        <row r="2162">
          <cell r="O2162" t="str">
            <v>0704</v>
          </cell>
          <cell r="P2162" t="str">
            <v>0704Z</v>
          </cell>
        </row>
        <row r="2163">
          <cell r="O2163" t="str">
            <v>0704</v>
          </cell>
          <cell r="P2163" t="str">
            <v>0704Z</v>
          </cell>
        </row>
        <row r="2164">
          <cell r="O2164" t="str">
            <v>0704</v>
          </cell>
          <cell r="P2164" t="str">
            <v>0704Z</v>
          </cell>
        </row>
        <row r="2165">
          <cell r="O2165" t="str">
            <v>0704</v>
          </cell>
          <cell r="P2165" t="str">
            <v>0704Z</v>
          </cell>
        </row>
        <row r="2166">
          <cell r="O2166" t="str">
            <v>0704</v>
          </cell>
          <cell r="P2166" t="str">
            <v>0704Z</v>
          </cell>
        </row>
        <row r="2167">
          <cell r="O2167" t="str">
            <v>0704</v>
          </cell>
          <cell r="P2167" t="str">
            <v>0704Z</v>
          </cell>
        </row>
        <row r="2168">
          <cell r="O2168" t="str">
            <v>0704</v>
          </cell>
          <cell r="P2168" t="str">
            <v>0704Z</v>
          </cell>
        </row>
        <row r="2169">
          <cell r="O2169" t="str">
            <v>0704</v>
          </cell>
          <cell r="P2169" t="str">
            <v>0704Z</v>
          </cell>
        </row>
        <row r="2170">
          <cell r="O2170" t="str">
            <v>0704</v>
          </cell>
          <cell r="P2170" t="str">
            <v>0704Z</v>
          </cell>
        </row>
        <row r="2171">
          <cell r="O2171" t="str">
            <v>0704</v>
          </cell>
          <cell r="P2171" t="str">
            <v>0704Z</v>
          </cell>
        </row>
        <row r="2172">
          <cell r="O2172" t="str">
            <v>0704</v>
          </cell>
          <cell r="P2172" t="str">
            <v>0704Z</v>
          </cell>
        </row>
        <row r="2173">
          <cell r="O2173" t="str">
            <v>0704</v>
          </cell>
          <cell r="P2173" t="str">
            <v>0704Z</v>
          </cell>
        </row>
        <row r="2174">
          <cell r="O2174" t="str">
            <v>0704</v>
          </cell>
          <cell r="P2174" t="str">
            <v>0704Z</v>
          </cell>
        </row>
        <row r="2175">
          <cell r="O2175" t="str">
            <v>0704</v>
          </cell>
          <cell r="P2175" t="str">
            <v>0704Z</v>
          </cell>
        </row>
        <row r="2176">
          <cell r="O2176" t="str">
            <v>0704</v>
          </cell>
          <cell r="P2176" t="str">
            <v>0704Z</v>
          </cell>
        </row>
        <row r="2177">
          <cell r="O2177" t="str">
            <v>0704</v>
          </cell>
          <cell r="P2177" t="str">
            <v>0704Z</v>
          </cell>
        </row>
        <row r="2178">
          <cell r="O2178" t="str">
            <v>0704</v>
          </cell>
          <cell r="P2178" t="str">
            <v>0704Z</v>
          </cell>
        </row>
        <row r="2179">
          <cell r="O2179" t="str">
            <v>0704</v>
          </cell>
          <cell r="P2179" t="str">
            <v>0704Z</v>
          </cell>
        </row>
        <row r="2180">
          <cell r="O2180" t="str">
            <v>0704</v>
          </cell>
          <cell r="P2180" t="str">
            <v>0704Z</v>
          </cell>
        </row>
        <row r="2181">
          <cell r="O2181" t="str">
            <v>0704</v>
          </cell>
          <cell r="P2181" t="str">
            <v>0704Z</v>
          </cell>
        </row>
        <row r="2182">
          <cell r="O2182" t="str">
            <v>0704</v>
          </cell>
          <cell r="P2182" t="str">
            <v>0704Z</v>
          </cell>
        </row>
        <row r="2183">
          <cell r="O2183" t="str">
            <v>0704</v>
          </cell>
          <cell r="P2183" t="str">
            <v>0704Z</v>
          </cell>
        </row>
        <row r="2184">
          <cell r="O2184" t="str">
            <v>0704</v>
          </cell>
          <cell r="P2184" t="str">
            <v>0704Z</v>
          </cell>
        </row>
        <row r="2185">
          <cell r="O2185" t="str">
            <v>0704</v>
          </cell>
          <cell r="P2185" t="str">
            <v>0704Z</v>
          </cell>
        </row>
        <row r="2186">
          <cell r="O2186" t="str">
            <v>0704</v>
          </cell>
          <cell r="P2186" t="str">
            <v>0704Z</v>
          </cell>
        </row>
        <row r="2187">
          <cell r="O2187" t="str">
            <v>0704</v>
          </cell>
          <cell r="P2187" t="str">
            <v>0704Z</v>
          </cell>
        </row>
        <row r="2188">
          <cell r="O2188" t="str">
            <v>0704</v>
          </cell>
          <cell r="P2188" t="str">
            <v>0704Z</v>
          </cell>
        </row>
        <row r="2189">
          <cell r="O2189" t="str">
            <v>0704</v>
          </cell>
          <cell r="P2189" t="str">
            <v>0704Z</v>
          </cell>
        </row>
        <row r="2190">
          <cell r="O2190" t="str">
            <v>0704</v>
          </cell>
          <cell r="P2190" t="str">
            <v>0704Z</v>
          </cell>
        </row>
        <row r="2191">
          <cell r="O2191" t="str">
            <v>0704</v>
          </cell>
          <cell r="P2191" t="str">
            <v>0704Z</v>
          </cell>
        </row>
        <row r="2192">
          <cell r="O2192" t="str">
            <v>0704</v>
          </cell>
          <cell r="P2192" t="str">
            <v>0704Z</v>
          </cell>
        </row>
        <row r="2193">
          <cell r="O2193" t="str">
            <v>0704</v>
          </cell>
          <cell r="P2193" t="str">
            <v>0704Z</v>
          </cell>
        </row>
        <row r="2194">
          <cell r="O2194" t="str">
            <v>0704</v>
          </cell>
          <cell r="P2194" t="str">
            <v>0704Z</v>
          </cell>
        </row>
        <row r="2195">
          <cell r="O2195" t="str">
            <v>0704</v>
          </cell>
          <cell r="P2195" t="str">
            <v>0704Z</v>
          </cell>
        </row>
        <row r="2196">
          <cell r="O2196" t="str">
            <v>0704</v>
          </cell>
          <cell r="P2196" t="str">
            <v>0704Z</v>
          </cell>
        </row>
        <row r="2197">
          <cell r="O2197" t="str">
            <v>0704</v>
          </cell>
          <cell r="P2197" t="str">
            <v>0704Z</v>
          </cell>
        </row>
        <row r="2198">
          <cell r="O2198" t="str">
            <v>0704</v>
          </cell>
          <cell r="P2198" t="str">
            <v>0704Z</v>
          </cell>
        </row>
        <row r="2199">
          <cell r="O2199" t="str">
            <v>0704</v>
          </cell>
          <cell r="P2199" t="str">
            <v>0704Z</v>
          </cell>
        </row>
        <row r="2200">
          <cell r="O2200" t="str">
            <v>0704</v>
          </cell>
          <cell r="P2200" t="str">
            <v>0704X</v>
          </cell>
        </row>
        <row r="2201">
          <cell r="O2201" t="str">
            <v>0704</v>
          </cell>
          <cell r="P2201" t="str">
            <v>0704Z</v>
          </cell>
        </row>
        <row r="2202">
          <cell r="O2202" t="str">
            <v>0704</v>
          </cell>
          <cell r="P2202" t="str">
            <v>0704X</v>
          </cell>
        </row>
        <row r="2203">
          <cell r="O2203" t="str">
            <v>0704</v>
          </cell>
          <cell r="P2203" t="str">
            <v>0704Z</v>
          </cell>
        </row>
        <row r="2204">
          <cell r="O2204" t="str">
            <v>0704</v>
          </cell>
          <cell r="P2204" t="str">
            <v>0704Z</v>
          </cell>
        </row>
        <row r="2205">
          <cell r="O2205" t="str">
            <v>0705</v>
          </cell>
          <cell r="P2205" t="str">
            <v>0705X</v>
          </cell>
        </row>
        <row r="2206">
          <cell r="O2206" t="str">
            <v>0705</v>
          </cell>
          <cell r="P2206" t="str">
            <v>0705X</v>
          </cell>
        </row>
        <row r="2207">
          <cell r="O2207" t="str">
            <v>0705</v>
          </cell>
          <cell r="P2207" t="str">
            <v>0705X</v>
          </cell>
        </row>
        <row r="2208">
          <cell r="O2208" t="str">
            <v>0705</v>
          </cell>
          <cell r="P2208" t="str">
            <v>0705X</v>
          </cell>
        </row>
        <row r="2209">
          <cell r="O2209" t="str">
            <v>0705</v>
          </cell>
          <cell r="P2209" t="str">
            <v>0705X</v>
          </cell>
        </row>
        <row r="2210">
          <cell r="O2210" t="str">
            <v>0705</v>
          </cell>
          <cell r="P2210" t="str">
            <v>0705Z</v>
          </cell>
        </row>
        <row r="2211">
          <cell r="O2211" t="str">
            <v>0705</v>
          </cell>
          <cell r="P2211" t="str">
            <v>0705X</v>
          </cell>
        </row>
        <row r="2212">
          <cell r="O2212" t="str">
            <v>0705</v>
          </cell>
          <cell r="P2212" t="str">
            <v>0705X</v>
          </cell>
        </row>
        <row r="2213">
          <cell r="O2213" t="str">
            <v>0705</v>
          </cell>
          <cell r="P2213" t="str">
            <v>0705X</v>
          </cell>
        </row>
        <row r="2214">
          <cell r="O2214" t="str">
            <v>0705</v>
          </cell>
          <cell r="P2214" t="str">
            <v>0705X</v>
          </cell>
        </row>
        <row r="2215">
          <cell r="O2215" t="str">
            <v>0705</v>
          </cell>
          <cell r="P2215" t="str">
            <v>0705X</v>
          </cell>
        </row>
        <row r="2216">
          <cell r="O2216" t="str">
            <v>0705</v>
          </cell>
          <cell r="P2216" t="str">
            <v>0705X</v>
          </cell>
        </row>
        <row r="2217">
          <cell r="O2217" t="str">
            <v>0705</v>
          </cell>
          <cell r="P2217" t="str">
            <v>0705Z</v>
          </cell>
        </row>
        <row r="2218">
          <cell r="O2218" t="str">
            <v>0705</v>
          </cell>
          <cell r="P2218" t="str">
            <v>0705X</v>
          </cell>
        </row>
        <row r="2219">
          <cell r="O2219" t="str">
            <v>0705</v>
          </cell>
          <cell r="P2219" t="str">
            <v>0705Z</v>
          </cell>
        </row>
        <row r="2220">
          <cell r="O2220" t="str">
            <v>0705</v>
          </cell>
          <cell r="P2220" t="str">
            <v>0705Z</v>
          </cell>
        </row>
        <row r="2221">
          <cell r="O2221" t="str">
            <v>0705</v>
          </cell>
          <cell r="P2221" t="str">
            <v>0705X</v>
          </cell>
        </row>
        <row r="2222">
          <cell r="O2222" t="str">
            <v>0705</v>
          </cell>
          <cell r="P2222" t="str">
            <v>0705Z</v>
          </cell>
        </row>
        <row r="2223">
          <cell r="O2223" t="str">
            <v>0706</v>
          </cell>
          <cell r="P2223" t="str">
            <v>0706Z</v>
          </cell>
        </row>
        <row r="2224">
          <cell r="O2224" t="str">
            <v>0706</v>
          </cell>
          <cell r="P2224" t="str">
            <v>0706Z</v>
          </cell>
        </row>
        <row r="2225">
          <cell r="O2225" t="str">
            <v>0706</v>
          </cell>
          <cell r="P2225" t="str">
            <v>0706Z</v>
          </cell>
        </row>
        <row r="2226">
          <cell r="O2226" t="str">
            <v>0706</v>
          </cell>
          <cell r="P2226" t="str">
            <v>0706Z</v>
          </cell>
        </row>
        <row r="2227">
          <cell r="O2227" t="str">
            <v>0706</v>
          </cell>
          <cell r="P2227" t="str">
            <v>0706Z</v>
          </cell>
        </row>
        <row r="2228">
          <cell r="O2228" t="str">
            <v>0706</v>
          </cell>
          <cell r="P2228" t="str">
            <v>0706Z</v>
          </cell>
        </row>
        <row r="2229">
          <cell r="O2229" t="str">
            <v>0706</v>
          </cell>
          <cell r="P2229" t="str">
            <v>0706Z</v>
          </cell>
        </row>
        <row r="2230">
          <cell r="O2230" t="str">
            <v>0706</v>
          </cell>
          <cell r="P2230" t="str">
            <v>0706Z</v>
          </cell>
        </row>
        <row r="2231">
          <cell r="O2231" t="str">
            <v>0706</v>
          </cell>
          <cell r="P2231" t="str">
            <v>0706Z</v>
          </cell>
        </row>
        <row r="2232">
          <cell r="O2232" t="str">
            <v>0706</v>
          </cell>
          <cell r="P2232" t="str">
            <v>0706Z</v>
          </cell>
        </row>
        <row r="2233">
          <cell r="O2233" t="str">
            <v>0706</v>
          </cell>
          <cell r="P2233" t="str">
            <v>0706Z</v>
          </cell>
        </row>
        <row r="2234">
          <cell r="O2234" t="str">
            <v>0706</v>
          </cell>
          <cell r="P2234" t="str">
            <v>0706Z</v>
          </cell>
        </row>
        <row r="2235">
          <cell r="O2235" t="str">
            <v>0706</v>
          </cell>
          <cell r="P2235" t="str">
            <v>0706Z</v>
          </cell>
        </row>
        <row r="2236">
          <cell r="O2236" t="str">
            <v>0706</v>
          </cell>
          <cell r="P2236" t="str">
            <v>0706Z</v>
          </cell>
        </row>
        <row r="2237">
          <cell r="O2237" t="str">
            <v>0706</v>
          </cell>
          <cell r="P2237" t="str">
            <v>0706Z</v>
          </cell>
        </row>
        <row r="2238">
          <cell r="O2238" t="str">
            <v>0706</v>
          </cell>
          <cell r="P2238" t="str">
            <v>0706Z</v>
          </cell>
        </row>
        <row r="2239">
          <cell r="O2239" t="str">
            <v>0706</v>
          </cell>
          <cell r="P2239" t="str">
            <v>0706Z</v>
          </cell>
        </row>
        <row r="2240">
          <cell r="O2240" t="str">
            <v>0706</v>
          </cell>
          <cell r="P2240" t="str">
            <v>0706Z</v>
          </cell>
        </row>
        <row r="2241">
          <cell r="O2241" t="str">
            <v>0706</v>
          </cell>
          <cell r="P2241" t="str">
            <v>0706Z</v>
          </cell>
        </row>
        <row r="2242">
          <cell r="O2242" t="str">
            <v>0706</v>
          </cell>
          <cell r="P2242" t="str">
            <v>0706Z</v>
          </cell>
        </row>
        <row r="2243">
          <cell r="O2243" t="str">
            <v>0706</v>
          </cell>
          <cell r="P2243" t="str">
            <v>0706Z</v>
          </cell>
        </row>
        <row r="2244">
          <cell r="O2244" t="str">
            <v>0706</v>
          </cell>
          <cell r="P2244" t="str">
            <v>0706Z</v>
          </cell>
        </row>
        <row r="2245">
          <cell r="O2245" t="str">
            <v>0706</v>
          </cell>
          <cell r="P2245" t="str">
            <v>0706Z</v>
          </cell>
        </row>
        <row r="2246">
          <cell r="O2246" t="str">
            <v>0706</v>
          </cell>
          <cell r="P2246" t="str">
            <v>0706Z</v>
          </cell>
        </row>
        <row r="2247">
          <cell r="O2247" t="str">
            <v>0706</v>
          </cell>
          <cell r="P2247" t="str">
            <v>0706Z</v>
          </cell>
        </row>
        <row r="2248">
          <cell r="O2248" t="str">
            <v>0706</v>
          </cell>
          <cell r="P2248" t="str">
            <v>0706Z</v>
          </cell>
        </row>
        <row r="2249">
          <cell r="O2249" t="str">
            <v>0706</v>
          </cell>
          <cell r="P2249" t="str">
            <v>0706Z</v>
          </cell>
        </row>
        <row r="2250">
          <cell r="O2250" t="str">
            <v>0706</v>
          </cell>
          <cell r="P2250" t="str">
            <v>0706Z</v>
          </cell>
        </row>
        <row r="2251">
          <cell r="O2251" t="str">
            <v>0706</v>
          </cell>
          <cell r="P2251" t="str">
            <v>0706Z</v>
          </cell>
        </row>
        <row r="2252">
          <cell r="O2252" t="str">
            <v>0706</v>
          </cell>
          <cell r="P2252" t="str">
            <v>0706Z</v>
          </cell>
        </row>
        <row r="2253">
          <cell r="O2253" t="str">
            <v>0706</v>
          </cell>
          <cell r="P2253" t="str">
            <v>0706Z</v>
          </cell>
        </row>
        <row r="2254">
          <cell r="O2254" t="str">
            <v>0706</v>
          </cell>
          <cell r="P2254" t="str">
            <v>0706Z</v>
          </cell>
        </row>
        <row r="2255">
          <cell r="O2255" t="str">
            <v>0706</v>
          </cell>
          <cell r="P2255" t="str">
            <v>0706Z</v>
          </cell>
        </row>
        <row r="2256">
          <cell r="O2256" t="str">
            <v>0706</v>
          </cell>
          <cell r="P2256" t="str">
            <v>0706Z</v>
          </cell>
        </row>
        <row r="2257">
          <cell r="O2257" t="str">
            <v>0706</v>
          </cell>
          <cell r="P2257" t="str">
            <v>0706Z</v>
          </cell>
        </row>
        <row r="2258">
          <cell r="O2258" t="str">
            <v>0706</v>
          </cell>
          <cell r="P2258" t="str">
            <v>0706Z</v>
          </cell>
        </row>
        <row r="2259">
          <cell r="O2259" t="str">
            <v>0706</v>
          </cell>
          <cell r="P2259" t="str">
            <v>0706Z</v>
          </cell>
        </row>
        <row r="2260">
          <cell r="O2260" t="str">
            <v>0706</v>
          </cell>
          <cell r="P2260" t="str">
            <v>0706Z</v>
          </cell>
        </row>
        <row r="2261">
          <cell r="O2261" t="str">
            <v>0706</v>
          </cell>
          <cell r="P2261" t="str">
            <v>0706Z</v>
          </cell>
        </row>
        <row r="2262">
          <cell r="O2262" t="str">
            <v>0706</v>
          </cell>
          <cell r="P2262" t="str">
            <v>0706Z</v>
          </cell>
        </row>
        <row r="2263">
          <cell r="O2263" t="str">
            <v>0706</v>
          </cell>
          <cell r="P2263" t="str">
            <v>0706Z</v>
          </cell>
        </row>
        <row r="2264">
          <cell r="O2264" t="str">
            <v>0706</v>
          </cell>
          <cell r="P2264" t="str">
            <v>0706Z</v>
          </cell>
        </row>
        <row r="2265">
          <cell r="O2265" t="str">
            <v>0706</v>
          </cell>
          <cell r="P2265" t="str">
            <v>0706Z</v>
          </cell>
        </row>
        <row r="2266">
          <cell r="O2266" t="str">
            <v>0706</v>
          </cell>
          <cell r="P2266" t="str">
            <v>0706Z</v>
          </cell>
        </row>
        <row r="2267">
          <cell r="O2267" t="str">
            <v>0706</v>
          </cell>
          <cell r="P2267" t="str">
            <v>0706Z</v>
          </cell>
        </row>
        <row r="2268">
          <cell r="O2268" t="str">
            <v>0706</v>
          </cell>
          <cell r="P2268" t="str">
            <v>0706Z</v>
          </cell>
        </row>
        <row r="2269">
          <cell r="O2269" t="str">
            <v>0706</v>
          </cell>
          <cell r="P2269" t="str">
            <v>0706Z</v>
          </cell>
        </row>
        <row r="2270">
          <cell r="O2270" t="str">
            <v>0706</v>
          </cell>
          <cell r="P2270" t="str">
            <v>0706Z</v>
          </cell>
        </row>
        <row r="2271">
          <cell r="O2271" t="str">
            <v>0706</v>
          </cell>
          <cell r="P2271" t="str">
            <v>0706Z</v>
          </cell>
        </row>
        <row r="2272">
          <cell r="O2272" t="str">
            <v>0706</v>
          </cell>
          <cell r="P2272" t="str">
            <v>0706Z</v>
          </cell>
        </row>
        <row r="2273">
          <cell r="O2273" t="str">
            <v>0706</v>
          </cell>
          <cell r="P2273" t="str">
            <v>0706Z</v>
          </cell>
        </row>
        <row r="2274">
          <cell r="O2274" t="str">
            <v>0706</v>
          </cell>
          <cell r="P2274" t="str">
            <v>0706Z</v>
          </cell>
        </row>
        <row r="2275">
          <cell r="O2275" t="str">
            <v>0706</v>
          </cell>
          <cell r="P2275" t="str">
            <v>0706X</v>
          </cell>
        </row>
        <row r="2276">
          <cell r="O2276" t="str">
            <v>0706</v>
          </cell>
          <cell r="P2276" t="str">
            <v>0706Z</v>
          </cell>
        </row>
        <row r="2277">
          <cell r="O2277" t="str">
            <v>0706</v>
          </cell>
          <cell r="P2277" t="str">
            <v>0706Z</v>
          </cell>
        </row>
        <row r="2278">
          <cell r="O2278" t="str">
            <v>0706</v>
          </cell>
          <cell r="P2278" t="str">
            <v>0706X</v>
          </cell>
        </row>
        <row r="2279">
          <cell r="O2279" t="str">
            <v>0706</v>
          </cell>
          <cell r="P2279" t="str">
            <v>0706Z</v>
          </cell>
        </row>
        <row r="2280">
          <cell r="O2280" t="str">
            <v>0707</v>
          </cell>
          <cell r="P2280" t="str">
            <v>0707Z</v>
          </cell>
        </row>
        <row r="2281">
          <cell r="O2281" t="str">
            <v>0707</v>
          </cell>
          <cell r="P2281" t="str">
            <v>0707Z</v>
          </cell>
        </row>
        <row r="2282">
          <cell r="O2282" t="str">
            <v>0707</v>
          </cell>
          <cell r="P2282" t="str">
            <v>0707Z</v>
          </cell>
        </row>
        <row r="2283">
          <cell r="O2283" t="str">
            <v>0707</v>
          </cell>
          <cell r="P2283" t="str">
            <v>0707Z</v>
          </cell>
        </row>
        <row r="2284">
          <cell r="O2284" t="str">
            <v>0707</v>
          </cell>
          <cell r="P2284" t="str">
            <v>0707Z</v>
          </cell>
        </row>
        <row r="2285">
          <cell r="O2285" t="str">
            <v>0707</v>
          </cell>
          <cell r="P2285" t="str">
            <v>0707Z</v>
          </cell>
        </row>
        <row r="2286">
          <cell r="O2286" t="str">
            <v>0707</v>
          </cell>
          <cell r="P2286" t="str">
            <v>0707X</v>
          </cell>
        </row>
        <row r="2287">
          <cell r="O2287" t="str">
            <v>0707</v>
          </cell>
          <cell r="P2287" t="str">
            <v>0707Z</v>
          </cell>
        </row>
        <row r="2288">
          <cell r="O2288" t="str">
            <v>0707</v>
          </cell>
          <cell r="P2288" t="str">
            <v>0707X</v>
          </cell>
        </row>
        <row r="2289">
          <cell r="O2289" t="str">
            <v>0707</v>
          </cell>
          <cell r="P2289" t="str">
            <v>0707Z</v>
          </cell>
        </row>
        <row r="2290">
          <cell r="O2290" t="str">
            <v>0707</v>
          </cell>
          <cell r="P2290" t="str">
            <v>0707Z</v>
          </cell>
        </row>
        <row r="2291">
          <cell r="O2291" t="str">
            <v>0707</v>
          </cell>
          <cell r="P2291" t="str">
            <v>0707X</v>
          </cell>
        </row>
        <row r="2292">
          <cell r="O2292" t="str">
            <v>0707</v>
          </cell>
          <cell r="P2292" t="str">
            <v>0707Z</v>
          </cell>
        </row>
        <row r="2293">
          <cell r="O2293" t="str">
            <v>0707</v>
          </cell>
          <cell r="P2293" t="str">
            <v>0707Z</v>
          </cell>
        </row>
        <row r="2294">
          <cell r="O2294" t="str">
            <v>0707</v>
          </cell>
          <cell r="P2294" t="str">
            <v>0707Z</v>
          </cell>
        </row>
        <row r="2295">
          <cell r="O2295" t="str">
            <v>0707</v>
          </cell>
          <cell r="P2295" t="str">
            <v>0707Z</v>
          </cell>
        </row>
        <row r="2296">
          <cell r="O2296" t="str">
            <v>0707</v>
          </cell>
          <cell r="P2296" t="str">
            <v>0707Z</v>
          </cell>
        </row>
        <row r="2297">
          <cell r="O2297" t="str">
            <v>0707</v>
          </cell>
          <cell r="P2297" t="str">
            <v>0707Z</v>
          </cell>
        </row>
        <row r="2298">
          <cell r="O2298" t="str">
            <v>0707</v>
          </cell>
          <cell r="P2298" t="str">
            <v>0707Z</v>
          </cell>
        </row>
        <row r="2299">
          <cell r="O2299" t="str">
            <v>0707</v>
          </cell>
          <cell r="P2299" t="str">
            <v>0707Z</v>
          </cell>
        </row>
        <row r="2300">
          <cell r="O2300" t="str">
            <v>0707</v>
          </cell>
          <cell r="P2300" t="str">
            <v>0707Z</v>
          </cell>
        </row>
        <row r="2301">
          <cell r="O2301" t="str">
            <v>0707</v>
          </cell>
          <cell r="P2301" t="str">
            <v>0707Z</v>
          </cell>
        </row>
        <row r="2302">
          <cell r="O2302" t="str">
            <v>0707</v>
          </cell>
          <cell r="P2302" t="str">
            <v>0707Z</v>
          </cell>
        </row>
        <row r="2303">
          <cell r="O2303" t="str">
            <v>0707</v>
          </cell>
          <cell r="P2303" t="str">
            <v>0707Z</v>
          </cell>
        </row>
        <row r="2304">
          <cell r="O2304" t="str">
            <v>0707</v>
          </cell>
          <cell r="P2304" t="str">
            <v>0707X</v>
          </cell>
        </row>
        <row r="2305">
          <cell r="O2305" t="str">
            <v>0707</v>
          </cell>
          <cell r="P2305" t="str">
            <v>0707X</v>
          </cell>
        </row>
        <row r="2306">
          <cell r="O2306" t="str">
            <v>0707</v>
          </cell>
          <cell r="P2306" t="str">
            <v>0707Z</v>
          </cell>
        </row>
        <row r="2307">
          <cell r="O2307" t="str">
            <v>0707</v>
          </cell>
          <cell r="P2307" t="str">
            <v>0707Z</v>
          </cell>
        </row>
        <row r="2308">
          <cell r="O2308" t="str">
            <v>0707</v>
          </cell>
          <cell r="P2308" t="str">
            <v>0707Z</v>
          </cell>
        </row>
        <row r="2309">
          <cell r="O2309" t="str">
            <v>0707</v>
          </cell>
          <cell r="P2309" t="str">
            <v>0707Z</v>
          </cell>
        </row>
        <row r="2310">
          <cell r="O2310" t="str">
            <v>0707</v>
          </cell>
          <cell r="P2310" t="str">
            <v>0707Z</v>
          </cell>
        </row>
        <row r="2311">
          <cell r="O2311" t="str">
            <v>0707</v>
          </cell>
          <cell r="P2311" t="str">
            <v>0707Z</v>
          </cell>
        </row>
        <row r="2312">
          <cell r="O2312" t="str">
            <v>0707</v>
          </cell>
          <cell r="P2312" t="str">
            <v>0707Z</v>
          </cell>
        </row>
        <row r="2313">
          <cell r="O2313" t="str">
            <v>0707</v>
          </cell>
          <cell r="P2313" t="str">
            <v>0707Z</v>
          </cell>
        </row>
        <row r="2314">
          <cell r="O2314" t="str">
            <v>0707</v>
          </cell>
          <cell r="P2314" t="str">
            <v>0707Z</v>
          </cell>
        </row>
        <row r="2315">
          <cell r="O2315" t="str">
            <v>0707</v>
          </cell>
          <cell r="P2315" t="str">
            <v>0707Z</v>
          </cell>
        </row>
        <row r="2316">
          <cell r="O2316" t="str">
            <v>0707</v>
          </cell>
          <cell r="P2316" t="str">
            <v>0707Z</v>
          </cell>
        </row>
        <row r="2317">
          <cell r="O2317" t="str">
            <v>0707</v>
          </cell>
          <cell r="P2317" t="str">
            <v>0707Z</v>
          </cell>
        </row>
        <row r="2318">
          <cell r="O2318" t="str">
            <v>0707</v>
          </cell>
          <cell r="P2318" t="str">
            <v>0707Z</v>
          </cell>
        </row>
        <row r="2319">
          <cell r="O2319" t="str">
            <v>0707</v>
          </cell>
          <cell r="P2319" t="str">
            <v>0707Z</v>
          </cell>
        </row>
        <row r="2320">
          <cell r="O2320" t="str">
            <v>0707</v>
          </cell>
          <cell r="P2320" t="str">
            <v>0707Z</v>
          </cell>
        </row>
        <row r="2321">
          <cell r="O2321" t="str">
            <v>0707</v>
          </cell>
          <cell r="P2321" t="str">
            <v>0707Z</v>
          </cell>
        </row>
        <row r="2322">
          <cell r="O2322" t="str">
            <v>0707</v>
          </cell>
          <cell r="P2322" t="str">
            <v>0707X</v>
          </cell>
        </row>
        <row r="2323">
          <cell r="O2323" t="str">
            <v>0707</v>
          </cell>
          <cell r="P2323" t="str">
            <v>0707Z</v>
          </cell>
        </row>
        <row r="2324">
          <cell r="O2324" t="str">
            <v>0707</v>
          </cell>
          <cell r="P2324" t="str">
            <v>0707Z</v>
          </cell>
        </row>
        <row r="2325">
          <cell r="O2325" t="str">
            <v>0707</v>
          </cell>
          <cell r="P2325" t="str">
            <v>0707Z</v>
          </cell>
        </row>
        <row r="2326">
          <cell r="O2326" t="str">
            <v>0707</v>
          </cell>
          <cell r="P2326" t="str">
            <v>0707Z</v>
          </cell>
        </row>
        <row r="2327">
          <cell r="O2327" t="str">
            <v>0707</v>
          </cell>
          <cell r="P2327" t="str">
            <v>0707Z</v>
          </cell>
        </row>
        <row r="2328">
          <cell r="O2328" t="str">
            <v>0707</v>
          </cell>
          <cell r="P2328" t="str">
            <v>0707Z</v>
          </cell>
        </row>
        <row r="2329">
          <cell r="O2329" t="str">
            <v>0707</v>
          </cell>
          <cell r="P2329" t="str">
            <v>0707Z</v>
          </cell>
        </row>
        <row r="2330">
          <cell r="O2330" t="str">
            <v>0707</v>
          </cell>
          <cell r="P2330" t="str">
            <v>0707Z</v>
          </cell>
        </row>
        <row r="2331">
          <cell r="O2331" t="str">
            <v>0707</v>
          </cell>
          <cell r="P2331" t="str">
            <v>0707Z</v>
          </cell>
        </row>
        <row r="2332">
          <cell r="O2332" t="str">
            <v>0707</v>
          </cell>
          <cell r="P2332" t="str">
            <v>0707Z</v>
          </cell>
        </row>
        <row r="2333">
          <cell r="O2333" t="str">
            <v>0707</v>
          </cell>
          <cell r="P2333" t="str">
            <v>0707Z</v>
          </cell>
        </row>
        <row r="2334">
          <cell r="O2334" t="str">
            <v>0707</v>
          </cell>
          <cell r="P2334" t="str">
            <v>0707Z</v>
          </cell>
        </row>
        <row r="2335">
          <cell r="O2335" t="str">
            <v>0707</v>
          </cell>
          <cell r="P2335" t="str">
            <v>0707Z</v>
          </cell>
        </row>
        <row r="2336">
          <cell r="O2336" t="str">
            <v>0707</v>
          </cell>
          <cell r="P2336" t="str">
            <v>0707X</v>
          </cell>
        </row>
        <row r="2337">
          <cell r="O2337" t="str">
            <v>0707</v>
          </cell>
          <cell r="P2337" t="str">
            <v>0707Z</v>
          </cell>
        </row>
        <row r="2338">
          <cell r="O2338" t="str">
            <v>0707</v>
          </cell>
          <cell r="P2338" t="str">
            <v>0707X</v>
          </cell>
        </row>
        <row r="2339">
          <cell r="O2339" t="str">
            <v>0707</v>
          </cell>
          <cell r="P2339" t="str">
            <v>0707Z</v>
          </cell>
        </row>
        <row r="2340">
          <cell r="O2340" t="str">
            <v>0707</v>
          </cell>
          <cell r="P2340" t="str">
            <v>0707Z</v>
          </cell>
        </row>
        <row r="2341">
          <cell r="O2341" t="str">
            <v>0707</v>
          </cell>
          <cell r="P2341" t="str">
            <v>0707Z</v>
          </cell>
        </row>
        <row r="2342">
          <cell r="O2342" t="str">
            <v>0707</v>
          </cell>
          <cell r="P2342" t="str">
            <v>0707Z</v>
          </cell>
        </row>
        <row r="2343">
          <cell r="O2343" t="str">
            <v>0707</v>
          </cell>
          <cell r="P2343" t="str">
            <v>0707Z</v>
          </cell>
        </row>
        <row r="2344">
          <cell r="O2344" t="str">
            <v>0708</v>
          </cell>
          <cell r="P2344" t="str">
            <v>0708Z</v>
          </cell>
        </row>
        <row r="2345">
          <cell r="O2345" t="str">
            <v>0708</v>
          </cell>
          <cell r="P2345" t="str">
            <v>0708X</v>
          </cell>
        </row>
        <row r="2346">
          <cell r="O2346" t="str">
            <v>0708</v>
          </cell>
          <cell r="P2346" t="str">
            <v>0708Z</v>
          </cell>
        </row>
        <row r="2347">
          <cell r="O2347" t="str">
            <v>0708</v>
          </cell>
          <cell r="P2347" t="str">
            <v>0708Z</v>
          </cell>
        </row>
        <row r="2348">
          <cell r="O2348" t="str">
            <v>0708</v>
          </cell>
          <cell r="P2348" t="str">
            <v>0708X</v>
          </cell>
        </row>
        <row r="2349">
          <cell r="O2349" t="str">
            <v>0708</v>
          </cell>
          <cell r="P2349" t="str">
            <v>0708X</v>
          </cell>
        </row>
        <row r="2350">
          <cell r="O2350" t="str">
            <v>0708</v>
          </cell>
          <cell r="P2350" t="str">
            <v>0708Z</v>
          </cell>
        </row>
        <row r="2351">
          <cell r="O2351" t="str">
            <v>0708</v>
          </cell>
          <cell r="P2351" t="str">
            <v>0708Z</v>
          </cell>
        </row>
        <row r="2352">
          <cell r="O2352" t="str">
            <v>0708</v>
          </cell>
          <cell r="P2352" t="str">
            <v>0708Z</v>
          </cell>
        </row>
        <row r="2353">
          <cell r="O2353" t="str">
            <v>0708</v>
          </cell>
          <cell r="P2353" t="str">
            <v>0708Z</v>
          </cell>
        </row>
        <row r="2354">
          <cell r="O2354" t="str">
            <v>0708</v>
          </cell>
          <cell r="P2354" t="str">
            <v>0708Z</v>
          </cell>
        </row>
        <row r="2355">
          <cell r="O2355" t="str">
            <v>0708</v>
          </cell>
          <cell r="P2355" t="str">
            <v>0708Z</v>
          </cell>
        </row>
        <row r="2356">
          <cell r="O2356" t="str">
            <v>0708</v>
          </cell>
          <cell r="P2356" t="str">
            <v>0708Z</v>
          </cell>
        </row>
        <row r="2357">
          <cell r="O2357" t="str">
            <v>0708</v>
          </cell>
          <cell r="P2357" t="str">
            <v>0708Z</v>
          </cell>
        </row>
        <row r="2358">
          <cell r="O2358" t="str">
            <v>0708</v>
          </cell>
          <cell r="P2358" t="str">
            <v>0708Z</v>
          </cell>
        </row>
        <row r="2359">
          <cell r="O2359" t="str">
            <v>0708</v>
          </cell>
          <cell r="P2359" t="str">
            <v>0708Z</v>
          </cell>
        </row>
        <row r="2360">
          <cell r="O2360" t="str">
            <v>0708</v>
          </cell>
          <cell r="P2360" t="str">
            <v>0708Z</v>
          </cell>
        </row>
        <row r="2361">
          <cell r="O2361" t="str">
            <v>0708</v>
          </cell>
          <cell r="P2361" t="str">
            <v>0708Z</v>
          </cell>
        </row>
        <row r="2362">
          <cell r="O2362" t="str">
            <v>0708</v>
          </cell>
          <cell r="P2362" t="str">
            <v>0708Z</v>
          </cell>
        </row>
        <row r="2363">
          <cell r="O2363" t="str">
            <v>0708</v>
          </cell>
          <cell r="P2363" t="str">
            <v>0708Z</v>
          </cell>
        </row>
        <row r="2364">
          <cell r="O2364" t="str">
            <v>0708</v>
          </cell>
          <cell r="P2364" t="str">
            <v>0708Z</v>
          </cell>
        </row>
        <row r="2365">
          <cell r="O2365" t="str">
            <v>0708</v>
          </cell>
          <cell r="P2365" t="str">
            <v>0708Z</v>
          </cell>
        </row>
        <row r="2366">
          <cell r="O2366" t="str">
            <v>0708</v>
          </cell>
          <cell r="P2366" t="str">
            <v>0708Z</v>
          </cell>
        </row>
        <row r="2367">
          <cell r="O2367" t="str">
            <v>0708</v>
          </cell>
          <cell r="P2367" t="str">
            <v>0708Z</v>
          </cell>
        </row>
        <row r="2368">
          <cell r="O2368" t="str">
            <v>0708</v>
          </cell>
          <cell r="P2368" t="str">
            <v>0708X</v>
          </cell>
        </row>
        <row r="2369">
          <cell r="O2369" t="str">
            <v>0708</v>
          </cell>
          <cell r="P2369" t="str">
            <v>0708Z</v>
          </cell>
        </row>
        <row r="2370">
          <cell r="O2370" t="str">
            <v>0708</v>
          </cell>
          <cell r="P2370" t="str">
            <v>0708Z</v>
          </cell>
        </row>
        <row r="2371">
          <cell r="O2371" t="str">
            <v>0708</v>
          </cell>
          <cell r="P2371" t="str">
            <v>0708X</v>
          </cell>
        </row>
        <row r="2372">
          <cell r="O2372" t="str">
            <v>0708</v>
          </cell>
          <cell r="P2372" t="str">
            <v>0708Z</v>
          </cell>
        </row>
        <row r="2373">
          <cell r="O2373" t="str">
            <v>0708</v>
          </cell>
          <cell r="P2373" t="str">
            <v>0708Z</v>
          </cell>
        </row>
        <row r="2374">
          <cell r="O2374" t="str">
            <v>0708</v>
          </cell>
          <cell r="P2374" t="str">
            <v>0708Z</v>
          </cell>
        </row>
        <row r="2375">
          <cell r="O2375" t="str">
            <v>0708</v>
          </cell>
          <cell r="P2375" t="str">
            <v>0708Z</v>
          </cell>
        </row>
        <row r="2376">
          <cell r="O2376" t="str">
            <v>0708</v>
          </cell>
          <cell r="P2376" t="str">
            <v>0708Z</v>
          </cell>
        </row>
        <row r="2377">
          <cell r="O2377" t="str">
            <v>0708</v>
          </cell>
          <cell r="P2377" t="str">
            <v>0708Z</v>
          </cell>
        </row>
        <row r="2378">
          <cell r="O2378" t="str">
            <v>0708</v>
          </cell>
          <cell r="P2378" t="str">
            <v>0708Z</v>
          </cell>
        </row>
        <row r="2379">
          <cell r="O2379" t="str">
            <v>0708</v>
          </cell>
          <cell r="P2379" t="str">
            <v>0708Z</v>
          </cell>
        </row>
        <row r="2380">
          <cell r="O2380" t="str">
            <v>0708</v>
          </cell>
          <cell r="P2380" t="str">
            <v>0708Z</v>
          </cell>
        </row>
        <row r="2381">
          <cell r="O2381" t="str">
            <v>0708</v>
          </cell>
          <cell r="P2381" t="str">
            <v>0708Z</v>
          </cell>
        </row>
        <row r="2382">
          <cell r="O2382" t="str">
            <v>0708</v>
          </cell>
          <cell r="P2382" t="str">
            <v>0708Z</v>
          </cell>
        </row>
        <row r="2383">
          <cell r="O2383" t="str">
            <v>0708</v>
          </cell>
          <cell r="P2383" t="str">
            <v>0708Z</v>
          </cell>
        </row>
        <row r="2384">
          <cell r="O2384" t="str">
            <v>0708</v>
          </cell>
          <cell r="P2384" t="str">
            <v>0708Z</v>
          </cell>
        </row>
        <row r="2385">
          <cell r="O2385" t="str">
            <v>0708</v>
          </cell>
          <cell r="P2385" t="str">
            <v>0708Z</v>
          </cell>
        </row>
        <row r="2386">
          <cell r="O2386" t="str">
            <v>0708</v>
          </cell>
          <cell r="P2386" t="str">
            <v>0708Z</v>
          </cell>
        </row>
        <row r="2387">
          <cell r="O2387" t="str">
            <v>0708</v>
          </cell>
          <cell r="P2387" t="str">
            <v>0708Z</v>
          </cell>
        </row>
        <row r="2388">
          <cell r="O2388" t="str">
            <v>0708</v>
          </cell>
          <cell r="P2388" t="str">
            <v>0708Z</v>
          </cell>
        </row>
        <row r="2389">
          <cell r="O2389" t="str">
            <v>0708</v>
          </cell>
          <cell r="P2389" t="str">
            <v>0708Z</v>
          </cell>
        </row>
        <row r="2390">
          <cell r="O2390" t="str">
            <v>0708</v>
          </cell>
          <cell r="P2390" t="str">
            <v>0708Z</v>
          </cell>
        </row>
        <row r="2391">
          <cell r="O2391" t="str">
            <v>0708</v>
          </cell>
          <cell r="P2391" t="str">
            <v>0708Z</v>
          </cell>
        </row>
        <row r="2392">
          <cell r="O2392" t="str">
            <v>0708</v>
          </cell>
          <cell r="P2392" t="str">
            <v>0708Z</v>
          </cell>
        </row>
        <row r="2393">
          <cell r="O2393" t="str">
            <v>0708</v>
          </cell>
          <cell r="P2393" t="str">
            <v>0708Z</v>
          </cell>
        </row>
        <row r="2394">
          <cell r="O2394" t="str">
            <v>0708</v>
          </cell>
          <cell r="P2394" t="str">
            <v>0708X</v>
          </cell>
        </row>
        <row r="2395">
          <cell r="O2395" t="str">
            <v>0708</v>
          </cell>
          <cell r="P2395" t="str">
            <v>0708X</v>
          </cell>
        </row>
        <row r="2396">
          <cell r="O2396" t="str">
            <v>0708</v>
          </cell>
          <cell r="P2396" t="str">
            <v>0708Z</v>
          </cell>
        </row>
        <row r="2397">
          <cell r="O2397" t="str">
            <v>0708</v>
          </cell>
          <cell r="P2397" t="str">
            <v>0708Z</v>
          </cell>
        </row>
        <row r="2398">
          <cell r="O2398" t="str">
            <v>0709</v>
          </cell>
          <cell r="P2398" t="str">
            <v>0709Z</v>
          </cell>
        </row>
        <row r="2399">
          <cell r="O2399" t="str">
            <v>0709</v>
          </cell>
          <cell r="P2399" t="str">
            <v>0709Z</v>
          </cell>
        </row>
        <row r="2400">
          <cell r="O2400" t="str">
            <v>0709</v>
          </cell>
          <cell r="P2400" t="str">
            <v>0709Z</v>
          </cell>
        </row>
        <row r="2401">
          <cell r="O2401" t="str">
            <v>0709</v>
          </cell>
          <cell r="P2401" t="str">
            <v>0709Z</v>
          </cell>
        </row>
        <row r="2402">
          <cell r="O2402" t="str">
            <v>0709</v>
          </cell>
          <cell r="P2402" t="str">
            <v>0709Z</v>
          </cell>
        </row>
        <row r="2403">
          <cell r="O2403" t="str">
            <v>0709</v>
          </cell>
          <cell r="P2403" t="str">
            <v>0709Z</v>
          </cell>
        </row>
        <row r="2404">
          <cell r="O2404" t="str">
            <v>0709</v>
          </cell>
          <cell r="P2404" t="str">
            <v>0709X</v>
          </cell>
        </row>
        <row r="2405">
          <cell r="O2405" t="str">
            <v>0709</v>
          </cell>
          <cell r="P2405" t="str">
            <v>0709X</v>
          </cell>
        </row>
        <row r="2406">
          <cell r="O2406" t="str">
            <v>0709</v>
          </cell>
          <cell r="P2406" t="str">
            <v>0709Z</v>
          </cell>
        </row>
        <row r="2407">
          <cell r="O2407" t="str">
            <v>0709</v>
          </cell>
          <cell r="P2407" t="str">
            <v>0709Z</v>
          </cell>
        </row>
        <row r="2408">
          <cell r="O2408" t="str">
            <v>0709</v>
          </cell>
          <cell r="P2408" t="str">
            <v>0709Z</v>
          </cell>
        </row>
        <row r="2409">
          <cell r="O2409" t="str">
            <v>0709</v>
          </cell>
          <cell r="P2409" t="str">
            <v>0709Z</v>
          </cell>
        </row>
        <row r="2410">
          <cell r="O2410" t="str">
            <v>0709</v>
          </cell>
          <cell r="P2410" t="str">
            <v>0709Z</v>
          </cell>
        </row>
        <row r="2411">
          <cell r="O2411" t="str">
            <v>0709</v>
          </cell>
          <cell r="P2411" t="str">
            <v>0709Z</v>
          </cell>
        </row>
        <row r="2412">
          <cell r="O2412" t="str">
            <v>0709</v>
          </cell>
          <cell r="P2412" t="str">
            <v>0709Z</v>
          </cell>
        </row>
        <row r="2413">
          <cell r="O2413" t="str">
            <v>0709</v>
          </cell>
          <cell r="P2413" t="str">
            <v>0709Z</v>
          </cell>
        </row>
        <row r="2414">
          <cell r="O2414" t="str">
            <v>0709</v>
          </cell>
          <cell r="P2414" t="str">
            <v>0709Z</v>
          </cell>
        </row>
        <row r="2415">
          <cell r="O2415" t="str">
            <v>0709</v>
          </cell>
          <cell r="P2415" t="str">
            <v>0709Z</v>
          </cell>
        </row>
        <row r="2416">
          <cell r="O2416" t="str">
            <v>0709</v>
          </cell>
          <cell r="P2416" t="str">
            <v>0709Z</v>
          </cell>
        </row>
        <row r="2417">
          <cell r="O2417" t="str">
            <v>0709</v>
          </cell>
          <cell r="P2417" t="str">
            <v>0709Z</v>
          </cell>
        </row>
        <row r="2418">
          <cell r="O2418" t="str">
            <v>0709</v>
          </cell>
          <cell r="P2418" t="str">
            <v>0709Z</v>
          </cell>
        </row>
        <row r="2419">
          <cell r="O2419" t="str">
            <v>0709</v>
          </cell>
          <cell r="P2419" t="str">
            <v>0709Z</v>
          </cell>
        </row>
        <row r="2420">
          <cell r="O2420" t="str">
            <v>0709</v>
          </cell>
          <cell r="P2420" t="str">
            <v>0709Z</v>
          </cell>
        </row>
        <row r="2421">
          <cell r="O2421" t="str">
            <v>0709</v>
          </cell>
          <cell r="P2421" t="str">
            <v>0709Z</v>
          </cell>
        </row>
        <row r="2422">
          <cell r="O2422" t="str">
            <v>0709</v>
          </cell>
          <cell r="P2422" t="str">
            <v>0709Z</v>
          </cell>
        </row>
        <row r="2423">
          <cell r="O2423" t="str">
            <v>0709</v>
          </cell>
          <cell r="P2423" t="str">
            <v>0709Z</v>
          </cell>
        </row>
        <row r="2424">
          <cell r="O2424" t="str">
            <v>0709</v>
          </cell>
          <cell r="P2424" t="str">
            <v>0709Z</v>
          </cell>
        </row>
        <row r="2425">
          <cell r="O2425" t="str">
            <v>0709</v>
          </cell>
          <cell r="P2425" t="str">
            <v>0709Z</v>
          </cell>
        </row>
        <row r="2426">
          <cell r="O2426" t="str">
            <v>0709</v>
          </cell>
          <cell r="P2426" t="str">
            <v>0709Z</v>
          </cell>
        </row>
        <row r="2427">
          <cell r="O2427" t="str">
            <v>0709</v>
          </cell>
          <cell r="P2427" t="str">
            <v>0709Z</v>
          </cell>
        </row>
        <row r="2428">
          <cell r="O2428" t="str">
            <v>0709</v>
          </cell>
          <cell r="P2428" t="str">
            <v>0709Z</v>
          </cell>
        </row>
        <row r="2429">
          <cell r="O2429" t="str">
            <v>0709</v>
          </cell>
          <cell r="P2429" t="str">
            <v>0709Z</v>
          </cell>
        </row>
        <row r="2430">
          <cell r="O2430" t="str">
            <v>0709</v>
          </cell>
          <cell r="P2430" t="str">
            <v>0709Z</v>
          </cell>
        </row>
        <row r="2431">
          <cell r="O2431" t="str">
            <v>0709</v>
          </cell>
          <cell r="P2431" t="str">
            <v>0709Z</v>
          </cell>
        </row>
        <row r="2432">
          <cell r="O2432" t="str">
            <v>0709</v>
          </cell>
          <cell r="P2432" t="str">
            <v>0709Z</v>
          </cell>
        </row>
        <row r="2433">
          <cell r="O2433" t="str">
            <v>0709</v>
          </cell>
          <cell r="P2433" t="str">
            <v>0709Z</v>
          </cell>
        </row>
        <row r="2434">
          <cell r="O2434" t="str">
            <v>0709</v>
          </cell>
          <cell r="P2434" t="str">
            <v>0709Z</v>
          </cell>
        </row>
        <row r="2435">
          <cell r="O2435" t="str">
            <v>0709</v>
          </cell>
          <cell r="P2435" t="str">
            <v>0709Z</v>
          </cell>
        </row>
        <row r="2436">
          <cell r="O2436" t="str">
            <v>0709</v>
          </cell>
          <cell r="P2436" t="str">
            <v>0709Z</v>
          </cell>
        </row>
        <row r="2437">
          <cell r="O2437" t="str">
            <v>0709</v>
          </cell>
          <cell r="P2437" t="str">
            <v>0709Z</v>
          </cell>
        </row>
        <row r="2438">
          <cell r="O2438" t="str">
            <v>0709</v>
          </cell>
          <cell r="P2438" t="str">
            <v>0709Z</v>
          </cell>
        </row>
        <row r="2439">
          <cell r="O2439" t="str">
            <v>0709</v>
          </cell>
          <cell r="P2439" t="str">
            <v>0709Z</v>
          </cell>
        </row>
        <row r="2440">
          <cell r="O2440" t="str">
            <v>0709</v>
          </cell>
          <cell r="P2440" t="str">
            <v>0709Z</v>
          </cell>
        </row>
        <row r="2441">
          <cell r="O2441" t="str">
            <v>0709</v>
          </cell>
          <cell r="P2441" t="str">
            <v>0709Z</v>
          </cell>
        </row>
        <row r="2442">
          <cell r="O2442" t="str">
            <v>0709</v>
          </cell>
          <cell r="P2442" t="str">
            <v>0709Z</v>
          </cell>
        </row>
        <row r="2443">
          <cell r="O2443" t="str">
            <v>0709</v>
          </cell>
          <cell r="P2443" t="str">
            <v>0709Z</v>
          </cell>
        </row>
        <row r="2444">
          <cell r="O2444" t="str">
            <v>0709</v>
          </cell>
          <cell r="P2444" t="str">
            <v>0709Z</v>
          </cell>
        </row>
        <row r="2445">
          <cell r="O2445" t="str">
            <v>0709</v>
          </cell>
          <cell r="P2445" t="str">
            <v>0709Z</v>
          </cell>
        </row>
        <row r="2446">
          <cell r="O2446" t="str">
            <v>0709</v>
          </cell>
          <cell r="P2446" t="str">
            <v>0709Z</v>
          </cell>
        </row>
        <row r="2447">
          <cell r="O2447" t="str">
            <v>0709</v>
          </cell>
          <cell r="P2447" t="str">
            <v>0709Z</v>
          </cell>
        </row>
        <row r="2448">
          <cell r="O2448" t="str">
            <v>0709</v>
          </cell>
          <cell r="P2448" t="str">
            <v>0709Z</v>
          </cell>
        </row>
        <row r="2449">
          <cell r="O2449" t="str">
            <v>0709</v>
          </cell>
          <cell r="P2449" t="str">
            <v>0709Z</v>
          </cell>
        </row>
        <row r="2450">
          <cell r="O2450" t="str">
            <v>0709</v>
          </cell>
          <cell r="P2450" t="str">
            <v>0709Z</v>
          </cell>
        </row>
        <row r="2451">
          <cell r="O2451" t="str">
            <v>0709</v>
          </cell>
          <cell r="P2451" t="str">
            <v>0709Z</v>
          </cell>
        </row>
        <row r="2452">
          <cell r="O2452" t="str">
            <v>0709</v>
          </cell>
          <cell r="P2452" t="str">
            <v>0709X</v>
          </cell>
        </row>
        <row r="2453">
          <cell r="O2453" t="str">
            <v>0709</v>
          </cell>
          <cell r="P2453" t="str">
            <v>0709Z</v>
          </cell>
        </row>
        <row r="2454">
          <cell r="O2454" t="str">
            <v>0710</v>
          </cell>
          <cell r="P2454" t="str">
            <v>0710Z</v>
          </cell>
        </row>
        <row r="2455">
          <cell r="O2455" t="str">
            <v>0710</v>
          </cell>
          <cell r="P2455" t="str">
            <v>0710Z</v>
          </cell>
        </row>
        <row r="2456">
          <cell r="O2456" t="str">
            <v>0710</v>
          </cell>
          <cell r="P2456" t="str">
            <v>0710X</v>
          </cell>
        </row>
        <row r="2457">
          <cell r="O2457" t="str">
            <v>0710</v>
          </cell>
          <cell r="P2457" t="str">
            <v>0710Z</v>
          </cell>
        </row>
        <row r="2458">
          <cell r="O2458" t="str">
            <v>0710</v>
          </cell>
          <cell r="P2458" t="str">
            <v>0710X</v>
          </cell>
        </row>
        <row r="2459">
          <cell r="O2459" t="str">
            <v>0710</v>
          </cell>
          <cell r="P2459" t="str">
            <v>0710X</v>
          </cell>
        </row>
        <row r="2460">
          <cell r="O2460" t="str">
            <v>0710</v>
          </cell>
          <cell r="P2460" t="str">
            <v>0710X</v>
          </cell>
        </row>
        <row r="2461">
          <cell r="O2461" t="str">
            <v>0710</v>
          </cell>
          <cell r="P2461" t="str">
            <v>0710X</v>
          </cell>
        </row>
        <row r="2462">
          <cell r="O2462" t="str">
            <v>0710</v>
          </cell>
          <cell r="P2462" t="str">
            <v>0710X</v>
          </cell>
        </row>
        <row r="2463">
          <cell r="O2463" t="str">
            <v>0710</v>
          </cell>
          <cell r="P2463" t="str">
            <v>0710X</v>
          </cell>
        </row>
        <row r="2464">
          <cell r="O2464" t="str">
            <v>0710</v>
          </cell>
          <cell r="P2464" t="str">
            <v>0710Z</v>
          </cell>
        </row>
        <row r="2465">
          <cell r="O2465" t="str">
            <v>0710</v>
          </cell>
          <cell r="P2465" t="str">
            <v>0710Z</v>
          </cell>
        </row>
        <row r="2466">
          <cell r="O2466" t="str">
            <v>0710</v>
          </cell>
          <cell r="P2466" t="str">
            <v>0710Z</v>
          </cell>
        </row>
        <row r="2467">
          <cell r="O2467" t="str">
            <v>0710</v>
          </cell>
          <cell r="P2467" t="str">
            <v>0710Z</v>
          </cell>
        </row>
        <row r="2468">
          <cell r="O2468" t="str">
            <v>0710</v>
          </cell>
          <cell r="P2468" t="str">
            <v>0710Z</v>
          </cell>
        </row>
        <row r="2469">
          <cell r="O2469" t="str">
            <v>0710</v>
          </cell>
          <cell r="P2469" t="str">
            <v>0710Z</v>
          </cell>
        </row>
        <row r="2470">
          <cell r="O2470" t="str">
            <v>0710</v>
          </cell>
          <cell r="P2470" t="str">
            <v>0710Z</v>
          </cell>
        </row>
        <row r="2471">
          <cell r="O2471" t="str">
            <v>0710</v>
          </cell>
          <cell r="P2471" t="str">
            <v>0710Z</v>
          </cell>
        </row>
        <row r="2472">
          <cell r="O2472" t="str">
            <v>0710</v>
          </cell>
          <cell r="P2472" t="str">
            <v>0710Z</v>
          </cell>
        </row>
        <row r="2473">
          <cell r="O2473" t="str">
            <v>0710</v>
          </cell>
          <cell r="P2473" t="str">
            <v>0710Z</v>
          </cell>
        </row>
        <row r="2474">
          <cell r="O2474" t="str">
            <v>0710</v>
          </cell>
          <cell r="P2474" t="str">
            <v>0710Z</v>
          </cell>
        </row>
        <row r="2475">
          <cell r="O2475" t="str">
            <v>0710</v>
          </cell>
          <cell r="P2475" t="str">
            <v>0710Z</v>
          </cell>
        </row>
        <row r="2476">
          <cell r="O2476" t="str">
            <v>0710</v>
          </cell>
          <cell r="P2476" t="str">
            <v>0710Z</v>
          </cell>
        </row>
        <row r="2477">
          <cell r="O2477" t="str">
            <v>0710</v>
          </cell>
          <cell r="P2477" t="str">
            <v>0710Z</v>
          </cell>
        </row>
        <row r="2478">
          <cell r="O2478" t="str">
            <v>0710</v>
          </cell>
          <cell r="P2478" t="str">
            <v>0710Z</v>
          </cell>
        </row>
        <row r="2479">
          <cell r="O2479" t="str">
            <v>0710</v>
          </cell>
          <cell r="P2479" t="str">
            <v>0710Z</v>
          </cell>
        </row>
        <row r="2480">
          <cell r="O2480" t="str">
            <v>0710</v>
          </cell>
          <cell r="P2480" t="str">
            <v>0710Z</v>
          </cell>
        </row>
        <row r="2481">
          <cell r="O2481" t="str">
            <v>0710</v>
          </cell>
          <cell r="P2481" t="str">
            <v>0710Z</v>
          </cell>
        </row>
        <row r="2482">
          <cell r="O2482" t="str">
            <v>0710</v>
          </cell>
          <cell r="P2482" t="str">
            <v>0710Z</v>
          </cell>
        </row>
        <row r="2483">
          <cell r="O2483" t="str">
            <v>0710</v>
          </cell>
          <cell r="P2483" t="str">
            <v>0710Z</v>
          </cell>
        </row>
        <row r="2484">
          <cell r="O2484" t="str">
            <v>0710</v>
          </cell>
          <cell r="P2484" t="str">
            <v>0710Z</v>
          </cell>
        </row>
        <row r="2485">
          <cell r="O2485" t="str">
            <v>0710</v>
          </cell>
          <cell r="P2485" t="str">
            <v>0710Z</v>
          </cell>
        </row>
        <row r="2486">
          <cell r="O2486" t="str">
            <v>0710</v>
          </cell>
          <cell r="P2486" t="str">
            <v>0710Z</v>
          </cell>
        </row>
        <row r="2487">
          <cell r="O2487" t="str">
            <v>0710</v>
          </cell>
          <cell r="P2487" t="str">
            <v>0710Z</v>
          </cell>
        </row>
        <row r="2488">
          <cell r="O2488" t="str">
            <v>0710</v>
          </cell>
          <cell r="P2488" t="str">
            <v>0710X</v>
          </cell>
        </row>
        <row r="2489">
          <cell r="O2489" t="str">
            <v>0710</v>
          </cell>
          <cell r="P2489" t="str">
            <v>0710Z</v>
          </cell>
        </row>
        <row r="2490">
          <cell r="O2490" t="str">
            <v>0710</v>
          </cell>
          <cell r="P2490" t="str">
            <v>0710Z</v>
          </cell>
        </row>
        <row r="2491">
          <cell r="O2491" t="str">
            <v>0710</v>
          </cell>
          <cell r="P2491" t="str">
            <v>0710Z</v>
          </cell>
        </row>
        <row r="2492">
          <cell r="O2492" t="str">
            <v>0710</v>
          </cell>
          <cell r="P2492" t="str">
            <v>0710Z</v>
          </cell>
        </row>
        <row r="2493">
          <cell r="O2493" t="str">
            <v>0710</v>
          </cell>
          <cell r="P2493" t="str">
            <v>0710Z</v>
          </cell>
        </row>
        <row r="2494">
          <cell r="O2494" t="str">
            <v>0710</v>
          </cell>
          <cell r="P2494" t="str">
            <v>0710Z</v>
          </cell>
        </row>
        <row r="2495">
          <cell r="O2495" t="str">
            <v>0710</v>
          </cell>
          <cell r="P2495" t="str">
            <v>0710Z</v>
          </cell>
        </row>
        <row r="2496">
          <cell r="O2496" t="str">
            <v>0710</v>
          </cell>
          <cell r="P2496" t="str">
            <v>0710Z</v>
          </cell>
        </row>
        <row r="2497">
          <cell r="O2497" t="str">
            <v>0710</v>
          </cell>
          <cell r="P2497" t="str">
            <v>0710Z</v>
          </cell>
        </row>
        <row r="2498">
          <cell r="O2498" t="str">
            <v>0710</v>
          </cell>
          <cell r="P2498" t="str">
            <v>0710Z</v>
          </cell>
        </row>
        <row r="2499">
          <cell r="O2499" t="str">
            <v>0710</v>
          </cell>
          <cell r="P2499" t="str">
            <v>0710Z</v>
          </cell>
        </row>
        <row r="2500">
          <cell r="O2500" t="str">
            <v>0710</v>
          </cell>
          <cell r="P2500" t="str">
            <v>0710Z</v>
          </cell>
        </row>
        <row r="2501">
          <cell r="O2501" t="str">
            <v>0710</v>
          </cell>
          <cell r="P2501" t="str">
            <v>0710Z</v>
          </cell>
        </row>
        <row r="2502">
          <cell r="O2502" t="str">
            <v>0710</v>
          </cell>
          <cell r="P2502" t="str">
            <v>0710Z</v>
          </cell>
        </row>
        <row r="2503">
          <cell r="O2503" t="str">
            <v>0710</v>
          </cell>
          <cell r="P2503" t="str">
            <v>0710Z</v>
          </cell>
        </row>
        <row r="2504">
          <cell r="O2504" t="str">
            <v>0710</v>
          </cell>
          <cell r="P2504" t="str">
            <v>0710Z</v>
          </cell>
        </row>
        <row r="2505">
          <cell r="O2505" t="str">
            <v>0710</v>
          </cell>
          <cell r="P2505" t="str">
            <v>0710X</v>
          </cell>
        </row>
        <row r="2506">
          <cell r="O2506" t="str">
            <v>0710</v>
          </cell>
          <cell r="P2506" t="str">
            <v>0710X</v>
          </cell>
        </row>
        <row r="2507">
          <cell r="O2507" t="str">
            <v>0710</v>
          </cell>
          <cell r="P2507" t="str">
            <v>0710X</v>
          </cell>
        </row>
        <row r="2508">
          <cell r="O2508" t="str">
            <v>0710</v>
          </cell>
          <cell r="P2508" t="str">
            <v>0710X</v>
          </cell>
        </row>
        <row r="2509">
          <cell r="O2509" t="str">
            <v>0710</v>
          </cell>
          <cell r="P2509" t="str">
            <v>0710X</v>
          </cell>
        </row>
        <row r="2510">
          <cell r="O2510" t="str">
            <v>0710</v>
          </cell>
          <cell r="P2510" t="str">
            <v>0710X</v>
          </cell>
        </row>
        <row r="2511">
          <cell r="O2511" t="str">
            <v>0710</v>
          </cell>
          <cell r="P2511" t="str">
            <v>0710Z</v>
          </cell>
        </row>
        <row r="2512">
          <cell r="O2512" t="str">
            <v>0710</v>
          </cell>
          <cell r="P2512" t="str">
            <v>0710Z</v>
          </cell>
        </row>
        <row r="2513">
          <cell r="O2513" t="str">
            <v>0711</v>
          </cell>
          <cell r="P2513" t="str">
            <v>0711Z</v>
          </cell>
        </row>
        <row r="2514">
          <cell r="O2514" t="str">
            <v>0711</v>
          </cell>
          <cell r="P2514" t="str">
            <v>0711X</v>
          </cell>
        </row>
        <row r="2515">
          <cell r="O2515" t="str">
            <v>0711</v>
          </cell>
          <cell r="P2515" t="str">
            <v>0711Z</v>
          </cell>
        </row>
        <row r="2516">
          <cell r="O2516" t="str">
            <v>0711</v>
          </cell>
          <cell r="P2516" t="str">
            <v>0711Z</v>
          </cell>
        </row>
        <row r="2517">
          <cell r="O2517" t="str">
            <v>0711</v>
          </cell>
          <cell r="P2517" t="str">
            <v>0711Z</v>
          </cell>
        </row>
        <row r="2518">
          <cell r="O2518" t="str">
            <v>0711</v>
          </cell>
          <cell r="P2518" t="str">
            <v>0711Z</v>
          </cell>
        </row>
        <row r="2519">
          <cell r="O2519" t="str">
            <v>0711</v>
          </cell>
          <cell r="P2519" t="str">
            <v>0711X</v>
          </cell>
        </row>
        <row r="2520">
          <cell r="O2520" t="str">
            <v>0711</v>
          </cell>
          <cell r="P2520" t="str">
            <v>0711X</v>
          </cell>
        </row>
        <row r="2521">
          <cell r="O2521" t="str">
            <v>0711</v>
          </cell>
          <cell r="P2521" t="str">
            <v>0711Z</v>
          </cell>
        </row>
        <row r="2522">
          <cell r="O2522" t="str">
            <v>0711</v>
          </cell>
          <cell r="P2522" t="str">
            <v>0711Z</v>
          </cell>
        </row>
        <row r="2523">
          <cell r="O2523" t="str">
            <v>0711</v>
          </cell>
          <cell r="P2523" t="str">
            <v>0711Z</v>
          </cell>
        </row>
        <row r="2524">
          <cell r="O2524" t="str">
            <v>0711</v>
          </cell>
          <cell r="P2524" t="str">
            <v>0711Z</v>
          </cell>
        </row>
        <row r="2525">
          <cell r="O2525" t="str">
            <v>0711</v>
          </cell>
          <cell r="P2525" t="str">
            <v>0711Z</v>
          </cell>
        </row>
        <row r="2526">
          <cell r="O2526" t="str">
            <v>0711</v>
          </cell>
          <cell r="P2526" t="str">
            <v>0711Z</v>
          </cell>
        </row>
        <row r="2527">
          <cell r="O2527" t="str">
            <v>0711</v>
          </cell>
          <cell r="P2527" t="str">
            <v>0711Z</v>
          </cell>
        </row>
        <row r="2528">
          <cell r="O2528" t="str">
            <v>0711</v>
          </cell>
          <cell r="P2528" t="str">
            <v>0711Z</v>
          </cell>
        </row>
        <row r="2529">
          <cell r="O2529" t="str">
            <v>0711</v>
          </cell>
          <cell r="P2529" t="str">
            <v>0711Z</v>
          </cell>
        </row>
        <row r="2530">
          <cell r="O2530" t="str">
            <v>0711</v>
          </cell>
          <cell r="P2530" t="str">
            <v>0711Z</v>
          </cell>
        </row>
        <row r="2531">
          <cell r="O2531" t="str">
            <v>0711</v>
          </cell>
          <cell r="P2531" t="str">
            <v>0711Z</v>
          </cell>
        </row>
        <row r="2532">
          <cell r="O2532" t="str">
            <v>0711</v>
          </cell>
          <cell r="P2532" t="str">
            <v>0711Z</v>
          </cell>
        </row>
        <row r="2533">
          <cell r="O2533" t="str">
            <v>0711</v>
          </cell>
          <cell r="P2533" t="str">
            <v>0711Z</v>
          </cell>
        </row>
        <row r="2534">
          <cell r="O2534" t="str">
            <v>0711</v>
          </cell>
          <cell r="P2534" t="str">
            <v>0711Z</v>
          </cell>
        </row>
        <row r="2535">
          <cell r="O2535" t="str">
            <v>0711</v>
          </cell>
          <cell r="P2535" t="str">
            <v>0711Z</v>
          </cell>
        </row>
        <row r="2536">
          <cell r="O2536" t="str">
            <v>0711</v>
          </cell>
          <cell r="P2536" t="str">
            <v>0711Z</v>
          </cell>
        </row>
        <row r="2537">
          <cell r="O2537" t="str">
            <v>0711</v>
          </cell>
          <cell r="P2537" t="str">
            <v>0711Z</v>
          </cell>
        </row>
        <row r="2538">
          <cell r="O2538" t="str">
            <v>0711</v>
          </cell>
          <cell r="P2538" t="str">
            <v>0711Z</v>
          </cell>
        </row>
        <row r="2539">
          <cell r="O2539" t="str">
            <v>0711</v>
          </cell>
          <cell r="P2539" t="str">
            <v>0711Z</v>
          </cell>
        </row>
        <row r="2540">
          <cell r="O2540" t="str">
            <v>0711</v>
          </cell>
          <cell r="P2540" t="str">
            <v>0711Z</v>
          </cell>
        </row>
        <row r="2541">
          <cell r="O2541" t="str">
            <v>0711</v>
          </cell>
          <cell r="P2541" t="str">
            <v>0711Z</v>
          </cell>
        </row>
        <row r="2542">
          <cell r="O2542" t="str">
            <v>0711</v>
          </cell>
          <cell r="P2542" t="str">
            <v>0711Z</v>
          </cell>
        </row>
        <row r="2543">
          <cell r="O2543" t="str">
            <v>0711</v>
          </cell>
          <cell r="P2543" t="str">
            <v>0711Z</v>
          </cell>
        </row>
        <row r="2544">
          <cell r="O2544" t="str">
            <v>0711</v>
          </cell>
          <cell r="P2544" t="str">
            <v>0711Z</v>
          </cell>
        </row>
        <row r="2545">
          <cell r="O2545" t="str">
            <v>0711</v>
          </cell>
          <cell r="P2545" t="str">
            <v>0711Z</v>
          </cell>
        </row>
        <row r="2546">
          <cell r="O2546" t="str">
            <v>0711</v>
          </cell>
          <cell r="P2546" t="str">
            <v>0711Z</v>
          </cell>
        </row>
        <row r="2547">
          <cell r="O2547" t="str">
            <v>0711</v>
          </cell>
          <cell r="P2547" t="str">
            <v>0711Z</v>
          </cell>
        </row>
        <row r="2548">
          <cell r="O2548" t="str">
            <v>0711</v>
          </cell>
          <cell r="P2548" t="str">
            <v>0711Z</v>
          </cell>
        </row>
        <row r="2549">
          <cell r="O2549" t="str">
            <v>0711</v>
          </cell>
          <cell r="P2549" t="str">
            <v>0711Z</v>
          </cell>
        </row>
        <row r="2550">
          <cell r="O2550" t="str">
            <v>0711</v>
          </cell>
          <cell r="P2550" t="str">
            <v>0711Z</v>
          </cell>
        </row>
        <row r="2551">
          <cell r="O2551" t="str">
            <v>0711</v>
          </cell>
          <cell r="P2551" t="str">
            <v>0711Z</v>
          </cell>
        </row>
        <row r="2552">
          <cell r="O2552" t="str">
            <v>0711</v>
          </cell>
          <cell r="P2552" t="str">
            <v>0711Z</v>
          </cell>
        </row>
        <row r="2553">
          <cell r="O2553" t="str">
            <v>0711</v>
          </cell>
          <cell r="P2553" t="str">
            <v>0711Z</v>
          </cell>
        </row>
        <row r="2554">
          <cell r="O2554" t="str">
            <v>0711</v>
          </cell>
          <cell r="P2554" t="str">
            <v>0711Z</v>
          </cell>
        </row>
        <row r="2555">
          <cell r="O2555" t="str">
            <v>0711</v>
          </cell>
          <cell r="P2555" t="str">
            <v>0711Z</v>
          </cell>
        </row>
        <row r="2556">
          <cell r="O2556" t="str">
            <v>0711</v>
          </cell>
          <cell r="P2556" t="str">
            <v>0711Z</v>
          </cell>
        </row>
        <row r="2557">
          <cell r="O2557" t="str">
            <v>0711</v>
          </cell>
          <cell r="P2557" t="str">
            <v>0711Z</v>
          </cell>
        </row>
        <row r="2558">
          <cell r="O2558" t="str">
            <v>0711</v>
          </cell>
          <cell r="P2558" t="str">
            <v>0711Z</v>
          </cell>
        </row>
        <row r="2559">
          <cell r="O2559" t="str">
            <v>0711</v>
          </cell>
          <cell r="P2559" t="str">
            <v>0711Z</v>
          </cell>
        </row>
        <row r="2560">
          <cell r="O2560" t="str">
            <v>0711</v>
          </cell>
          <cell r="P2560" t="str">
            <v>0711Z</v>
          </cell>
        </row>
        <row r="2561">
          <cell r="O2561" t="str">
            <v>0711</v>
          </cell>
          <cell r="P2561" t="str">
            <v>0711Z</v>
          </cell>
        </row>
        <row r="2562">
          <cell r="O2562" t="str">
            <v>0711</v>
          </cell>
          <cell r="P2562" t="str">
            <v>0711Z</v>
          </cell>
        </row>
        <row r="2563">
          <cell r="O2563" t="str">
            <v>0711</v>
          </cell>
          <cell r="P2563" t="str">
            <v>0711Z</v>
          </cell>
        </row>
        <row r="2564">
          <cell r="O2564" t="str">
            <v>0711</v>
          </cell>
          <cell r="P2564" t="str">
            <v>0711Z</v>
          </cell>
        </row>
        <row r="2565">
          <cell r="O2565" t="str">
            <v>0711</v>
          </cell>
          <cell r="P2565" t="str">
            <v>0711Z</v>
          </cell>
        </row>
        <row r="2566">
          <cell r="O2566" t="str">
            <v>0712</v>
          </cell>
          <cell r="P2566" t="str">
            <v>0712Z</v>
          </cell>
        </row>
        <row r="2567">
          <cell r="O2567" t="str">
            <v>0712</v>
          </cell>
          <cell r="P2567" t="str">
            <v>0712Z</v>
          </cell>
        </row>
        <row r="2568">
          <cell r="O2568" t="str">
            <v>0712</v>
          </cell>
          <cell r="P2568" t="str">
            <v>0712Z</v>
          </cell>
        </row>
        <row r="2569">
          <cell r="O2569" t="str">
            <v>0712</v>
          </cell>
          <cell r="P2569" t="str">
            <v>0712X</v>
          </cell>
        </row>
        <row r="2570">
          <cell r="O2570" t="str">
            <v>0712</v>
          </cell>
          <cell r="P2570" t="str">
            <v>0712X</v>
          </cell>
        </row>
        <row r="2571">
          <cell r="O2571" t="str">
            <v>0712</v>
          </cell>
          <cell r="P2571" t="str">
            <v>0712Z</v>
          </cell>
        </row>
        <row r="2572">
          <cell r="O2572" t="str">
            <v>0712</v>
          </cell>
          <cell r="P2572" t="str">
            <v>0712Z</v>
          </cell>
        </row>
        <row r="2573">
          <cell r="O2573" t="str">
            <v>0712</v>
          </cell>
          <cell r="P2573" t="str">
            <v>0712Z</v>
          </cell>
        </row>
        <row r="2574">
          <cell r="O2574" t="str">
            <v>0712</v>
          </cell>
          <cell r="P2574" t="str">
            <v>0712Z</v>
          </cell>
        </row>
        <row r="2575">
          <cell r="O2575" t="str">
            <v>0712</v>
          </cell>
          <cell r="P2575" t="str">
            <v>0712Z</v>
          </cell>
        </row>
        <row r="2576">
          <cell r="O2576" t="str">
            <v>0712</v>
          </cell>
          <cell r="P2576" t="str">
            <v>0712Z</v>
          </cell>
        </row>
        <row r="2577">
          <cell r="O2577" t="str">
            <v>0712</v>
          </cell>
          <cell r="P2577" t="str">
            <v>0712Z</v>
          </cell>
        </row>
        <row r="2578">
          <cell r="O2578" t="str">
            <v>0712</v>
          </cell>
          <cell r="P2578" t="str">
            <v>0712Z</v>
          </cell>
        </row>
        <row r="2579">
          <cell r="O2579" t="str">
            <v>0712</v>
          </cell>
          <cell r="P2579" t="str">
            <v>0712Z</v>
          </cell>
        </row>
        <row r="2580">
          <cell r="O2580" t="str">
            <v>0712</v>
          </cell>
          <cell r="P2580" t="str">
            <v>0712Z</v>
          </cell>
        </row>
        <row r="2581">
          <cell r="O2581" t="str">
            <v>0712</v>
          </cell>
          <cell r="P2581" t="str">
            <v>0712Z</v>
          </cell>
        </row>
        <row r="2582">
          <cell r="O2582" t="str">
            <v>0712</v>
          </cell>
          <cell r="P2582" t="str">
            <v>0712Z</v>
          </cell>
        </row>
        <row r="2583">
          <cell r="O2583" t="str">
            <v>0712</v>
          </cell>
          <cell r="P2583" t="str">
            <v>0712Z</v>
          </cell>
        </row>
        <row r="2584">
          <cell r="O2584" t="str">
            <v>0712</v>
          </cell>
          <cell r="P2584" t="str">
            <v>0712Z</v>
          </cell>
        </row>
        <row r="2585">
          <cell r="O2585" t="str">
            <v>0712</v>
          </cell>
          <cell r="P2585" t="str">
            <v>0712Z</v>
          </cell>
        </row>
        <row r="2586">
          <cell r="O2586" t="str">
            <v>0712</v>
          </cell>
          <cell r="P2586" t="str">
            <v>0712Z</v>
          </cell>
        </row>
        <row r="2587">
          <cell r="O2587" t="str">
            <v>0712</v>
          </cell>
          <cell r="P2587" t="str">
            <v>0712Z</v>
          </cell>
        </row>
        <row r="2588">
          <cell r="O2588" t="str">
            <v>0712</v>
          </cell>
          <cell r="P2588" t="str">
            <v>0712Z</v>
          </cell>
        </row>
        <row r="2589">
          <cell r="O2589" t="str">
            <v>0712</v>
          </cell>
          <cell r="P2589" t="str">
            <v>0712Z</v>
          </cell>
        </row>
        <row r="2590">
          <cell r="O2590" t="str">
            <v>0712</v>
          </cell>
          <cell r="P2590" t="str">
            <v>0712Z</v>
          </cell>
        </row>
        <row r="2591">
          <cell r="O2591" t="str">
            <v>0712</v>
          </cell>
          <cell r="P2591" t="str">
            <v>0712Z</v>
          </cell>
        </row>
        <row r="2592">
          <cell r="O2592" t="str">
            <v>0712</v>
          </cell>
          <cell r="P2592" t="str">
            <v>0712Z</v>
          </cell>
        </row>
        <row r="2593">
          <cell r="O2593" t="str">
            <v>0712</v>
          </cell>
          <cell r="P2593" t="str">
            <v>0712Z</v>
          </cell>
        </row>
        <row r="2594">
          <cell r="O2594" t="str">
            <v>0712</v>
          </cell>
          <cell r="P2594" t="str">
            <v>0712Z</v>
          </cell>
        </row>
        <row r="2595">
          <cell r="O2595" t="str">
            <v>0712</v>
          </cell>
          <cell r="P2595" t="str">
            <v>0712Z</v>
          </cell>
        </row>
        <row r="2596">
          <cell r="O2596" t="str">
            <v>0712</v>
          </cell>
          <cell r="P2596" t="str">
            <v>0712Z</v>
          </cell>
        </row>
        <row r="2597">
          <cell r="O2597" t="str">
            <v>0712</v>
          </cell>
          <cell r="P2597" t="str">
            <v>0712Z</v>
          </cell>
        </row>
        <row r="2598">
          <cell r="O2598" t="str">
            <v>0712</v>
          </cell>
          <cell r="P2598" t="str">
            <v>0712Z</v>
          </cell>
        </row>
        <row r="2599">
          <cell r="O2599" t="str">
            <v>0712</v>
          </cell>
          <cell r="P2599" t="str">
            <v>0712Z</v>
          </cell>
        </row>
        <row r="2600">
          <cell r="O2600" t="str">
            <v>0712</v>
          </cell>
          <cell r="P2600" t="str">
            <v>0712Z</v>
          </cell>
        </row>
        <row r="2601">
          <cell r="O2601" t="str">
            <v>0712</v>
          </cell>
          <cell r="P2601" t="str">
            <v>0712Z</v>
          </cell>
        </row>
        <row r="2602">
          <cell r="O2602" t="str">
            <v>0712</v>
          </cell>
          <cell r="P2602" t="str">
            <v>0712Z</v>
          </cell>
        </row>
        <row r="2603">
          <cell r="O2603" t="str">
            <v>0712</v>
          </cell>
          <cell r="P2603" t="str">
            <v>0712Z</v>
          </cell>
        </row>
        <row r="2604">
          <cell r="O2604" t="str">
            <v>0712</v>
          </cell>
          <cell r="P2604" t="str">
            <v>0712Z</v>
          </cell>
        </row>
        <row r="2605">
          <cell r="O2605" t="str">
            <v>0712</v>
          </cell>
          <cell r="P2605" t="str">
            <v>0712Z</v>
          </cell>
        </row>
        <row r="2606">
          <cell r="O2606" t="str">
            <v>0712</v>
          </cell>
          <cell r="P2606" t="str">
            <v>0712Z</v>
          </cell>
        </row>
        <row r="2607">
          <cell r="O2607" t="str">
            <v>0712</v>
          </cell>
          <cell r="P2607" t="str">
            <v>0712Z</v>
          </cell>
        </row>
        <row r="2608">
          <cell r="O2608" t="str">
            <v>0712</v>
          </cell>
          <cell r="P2608" t="str">
            <v>0712Z</v>
          </cell>
        </row>
        <row r="2609">
          <cell r="O2609" t="str">
            <v>0712</v>
          </cell>
          <cell r="P2609" t="str">
            <v>0712Z</v>
          </cell>
        </row>
        <row r="2610">
          <cell r="O2610" t="str">
            <v>0712</v>
          </cell>
          <cell r="P2610" t="str">
            <v>0712Z</v>
          </cell>
        </row>
        <row r="2611">
          <cell r="O2611" t="str">
            <v>0712</v>
          </cell>
          <cell r="P2611" t="str">
            <v>0712Z</v>
          </cell>
        </row>
        <row r="2612">
          <cell r="O2612" t="str">
            <v>0712</v>
          </cell>
          <cell r="P2612" t="str">
            <v>0712X</v>
          </cell>
        </row>
        <row r="2613">
          <cell r="O2613" t="str">
            <v>0712</v>
          </cell>
          <cell r="P2613" t="str">
            <v>0712X</v>
          </cell>
        </row>
        <row r="2614">
          <cell r="O2614" t="str">
            <v>0712</v>
          </cell>
          <cell r="P2614" t="str">
            <v>0712Z</v>
          </cell>
        </row>
        <row r="2615">
          <cell r="O2615" t="str">
            <v>0712</v>
          </cell>
          <cell r="P2615" t="str">
            <v>0712Z</v>
          </cell>
        </row>
        <row r="2616">
          <cell r="O2616" t="str">
            <v>0712</v>
          </cell>
          <cell r="P2616" t="str">
            <v>0712Z</v>
          </cell>
        </row>
        <row r="2617">
          <cell r="O2617" t="str">
            <v>0712</v>
          </cell>
          <cell r="P2617" t="str">
            <v>0712Z</v>
          </cell>
        </row>
        <row r="2618">
          <cell r="O2618" t="str">
            <v>0712</v>
          </cell>
          <cell r="P2618" t="str">
            <v>0712Z</v>
          </cell>
        </row>
        <row r="2619">
          <cell r="O2619" t="str">
            <v>0713</v>
          </cell>
          <cell r="P2619" t="str">
            <v>0713Z</v>
          </cell>
        </row>
        <row r="2620">
          <cell r="O2620" t="str">
            <v>0713</v>
          </cell>
          <cell r="P2620" t="str">
            <v>0713Z</v>
          </cell>
        </row>
        <row r="2621">
          <cell r="O2621" t="str">
            <v>0713</v>
          </cell>
          <cell r="P2621" t="str">
            <v>0713Z</v>
          </cell>
        </row>
        <row r="2622">
          <cell r="O2622" t="str">
            <v>0713</v>
          </cell>
          <cell r="P2622" t="str">
            <v>0713X</v>
          </cell>
        </row>
        <row r="2623">
          <cell r="O2623" t="str">
            <v>0713</v>
          </cell>
          <cell r="P2623" t="str">
            <v>0713Z</v>
          </cell>
        </row>
        <row r="2624">
          <cell r="O2624" t="str">
            <v>0713</v>
          </cell>
          <cell r="P2624" t="str">
            <v>0713Z</v>
          </cell>
        </row>
        <row r="2625">
          <cell r="O2625" t="str">
            <v>0713</v>
          </cell>
          <cell r="P2625" t="str">
            <v>0713X</v>
          </cell>
        </row>
        <row r="2626">
          <cell r="O2626" t="str">
            <v>0713</v>
          </cell>
          <cell r="P2626" t="str">
            <v>0713Z</v>
          </cell>
        </row>
        <row r="2627">
          <cell r="O2627" t="str">
            <v>0713</v>
          </cell>
          <cell r="P2627" t="str">
            <v>0713Z</v>
          </cell>
        </row>
        <row r="2628">
          <cell r="O2628" t="str">
            <v>0713</v>
          </cell>
          <cell r="P2628" t="str">
            <v>0713Z</v>
          </cell>
        </row>
        <row r="2629">
          <cell r="O2629" t="str">
            <v>0713</v>
          </cell>
          <cell r="P2629" t="str">
            <v>0713Z</v>
          </cell>
        </row>
        <row r="2630">
          <cell r="O2630" t="str">
            <v>0713</v>
          </cell>
          <cell r="P2630" t="str">
            <v>0713Z</v>
          </cell>
        </row>
        <row r="2631">
          <cell r="O2631" t="str">
            <v>0713</v>
          </cell>
          <cell r="P2631" t="str">
            <v>0713Z</v>
          </cell>
        </row>
        <row r="2632">
          <cell r="O2632" t="str">
            <v>0713</v>
          </cell>
          <cell r="P2632" t="str">
            <v>0713Z</v>
          </cell>
        </row>
        <row r="2633">
          <cell r="O2633" t="str">
            <v>0713</v>
          </cell>
          <cell r="P2633" t="str">
            <v>0713Z</v>
          </cell>
        </row>
        <row r="2634">
          <cell r="O2634" t="str">
            <v>0713</v>
          </cell>
          <cell r="P2634" t="str">
            <v>0713X</v>
          </cell>
        </row>
        <row r="2635">
          <cell r="O2635" t="str">
            <v>0713</v>
          </cell>
          <cell r="P2635" t="str">
            <v>0713Z</v>
          </cell>
        </row>
        <row r="2636">
          <cell r="O2636" t="str">
            <v>0713</v>
          </cell>
          <cell r="P2636" t="str">
            <v>0713X</v>
          </cell>
        </row>
        <row r="2637">
          <cell r="O2637" t="str">
            <v>0713</v>
          </cell>
          <cell r="P2637" t="str">
            <v>0713X</v>
          </cell>
        </row>
        <row r="2638">
          <cell r="O2638" t="str">
            <v>0713</v>
          </cell>
          <cell r="P2638" t="str">
            <v>0713Z</v>
          </cell>
        </row>
        <row r="2639">
          <cell r="O2639" t="str">
            <v>0713</v>
          </cell>
          <cell r="P2639" t="str">
            <v>0713Z</v>
          </cell>
        </row>
        <row r="2640">
          <cell r="O2640" t="str">
            <v>0714</v>
          </cell>
          <cell r="P2640" t="str">
            <v>0714X</v>
          </cell>
        </row>
        <row r="2641">
          <cell r="O2641" t="str">
            <v>0714</v>
          </cell>
          <cell r="P2641" t="str">
            <v>0714X</v>
          </cell>
        </row>
        <row r="2642">
          <cell r="O2642" t="str">
            <v>0714</v>
          </cell>
          <cell r="P2642" t="str">
            <v>0714Z</v>
          </cell>
        </row>
        <row r="2643">
          <cell r="O2643" t="str">
            <v>0714</v>
          </cell>
          <cell r="P2643" t="str">
            <v>0714Z</v>
          </cell>
        </row>
        <row r="2644">
          <cell r="O2644" t="str">
            <v>0714</v>
          </cell>
          <cell r="P2644" t="str">
            <v>0714Z</v>
          </cell>
        </row>
        <row r="2645">
          <cell r="O2645" t="str">
            <v>0714</v>
          </cell>
          <cell r="P2645" t="str">
            <v>0714Z</v>
          </cell>
        </row>
        <row r="2646">
          <cell r="O2646" t="str">
            <v>0714</v>
          </cell>
          <cell r="P2646" t="str">
            <v>0714X</v>
          </cell>
        </row>
        <row r="2647">
          <cell r="O2647" t="str">
            <v>0714</v>
          </cell>
          <cell r="P2647" t="str">
            <v>0714Z</v>
          </cell>
        </row>
        <row r="2648">
          <cell r="O2648" t="str">
            <v>0714</v>
          </cell>
          <cell r="P2648" t="str">
            <v>0714X</v>
          </cell>
        </row>
        <row r="2649">
          <cell r="O2649" t="str">
            <v>0714</v>
          </cell>
          <cell r="P2649" t="str">
            <v>0714X</v>
          </cell>
        </row>
        <row r="2650">
          <cell r="O2650" t="str">
            <v>0714</v>
          </cell>
          <cell r="P2650" t="str">
            <v>0714X</v>
          </cell>
        </row>
        <row r="2651">
          <cell r="O2651" t="str">
            <v>0714</v>
          </cell>
          <cell r="P2651" t="str">
            <v>0714X</v>
          </cell>
        </row>
        <row r="2652">
          <cell r="O2652" t="str">
            <v>0801</v>
          </cell>
          <cell r="P2652" t="str">
            <v>0801Z</v>
          </cell>
        </row>
        <row r="2653">
          <cell r="O2653" t="str">
            <v>0801</v>
          </cell>
          <cell r="P2653" t="str">
            <v>0801Z</v>
          </cell>
        </row>
        <row r="2654">
          <cell r="O2654" t="str">
            <v>0801</v>
          </cell>
          <cell r="P2654" t="str">
            <v>0801X</v>
          </cell>
        </row>
        <row r="2655">
          <cell r="O2655" t="str">
            <v>0801</v>
          </cell>
          <cell r="P2655" t="str">
            <v>0801X</v>
          </cell>
        </row>
        <row r="2656">
          <cell r="O2656" t="str">
            <v>0801</v>
          </cell>
          <cell r="P2656" t="str">
            <v>0801X</v>
          </cell>
        </row>
        <row r="2657">
          <cell r="O2657" t="str">
            <v>0801</v>
          </cell>
          <cell r="P2657" t="str">
            <v>0801X</v>
          </cell>
        </row>
        <row r="2658">
          <cell r="O2658" t="str">
            <v>0801</v>
          </cell>
          <cell r="P2658" t="str">
            <v>0801X</v>
          </cell>
        </row>
        <row r="2659">
          <cell r="O2659" t="str">
            <v>0801</v>
          </cell>
          <cell r="P2659" t="str">
            <v>0801X</v>
          </cell>
        </row>
        <row r="2660">
          <cell r="O2660" t="str">
            <v>0801</v>
          </cell>
          <cell r="P2660" t="str">
            <v>0801X</v>
          </cell>
        </row>
        <row r="2661">
          <cell r="O2661" t="str">
            <v>0801</v>
          </cell>
          <cell r="P2661" t="str">
            <v>0801Z</v>
          </cell>
        </row>
        <row r="2662">
          <cell r="O2662" t="str">
            <v>0801</v>
          </cell>
          <cell r="P2662" t="str">
            <v>0801Z</v>
          </cell>
        </row>
        <row r="2663">
          <cell r="O2663" t="str">
            <v>0801</v>
          </cell>
          <cell r="P2663" t="str">
            <v>0801X</v>
          </cell>
        </row>
        <row r="2664">
          <cell r="O2664" t="str">
            <v>0801</v>
          </cell>
          <cell r="P2664" t="str">
            <v>0801X</v>
          </cell>
        </row>
        <row r="2665">
          <cell r="O2665" t="str">
            <v>0801</v>
          </cell>
          <cell r="P2665" t="str">
            <v>0801X</v>
          </cell>
        </row>
        <row r="2666">
          <cell r="O2666" t="str">
            <v>0801</v>
          </cell>
          <cell r="P2666" t="str">
            <v>0801X</v>
          </cell>
        </row>
        <row r="2667">
          <cell r="O2667" t="str">
            <v>0801</v>
          </cell>
          <cell r="P2667" t="str">
            <v>0801X</v>
          </cell>
        </row>
        <row r="2668">
          <cell r="O2668" t="str">
            <v>0803</v>
          </cell>
          <cell r="P2668" t="str">
            <v>0803Z</v>
          </cell>
        </row>
        <row r="2669">
          <cell r="O2669" t="str">
            <v>0803</v>
          </cell>
          <cell r="P2669" t="str">
            <v>0803Z</v>
          </cell>
        </row>
        <row r="2670">
          <cell r="O2670" t="str">
            <v>0803</v>
          </cell>
          <cell r="P2670" t="str">
            <v>0803X</v>
          </cell>
        </row>
        <row r="2671">
          <cell r="O2671" t="str">
            <v>0803</v>
          </cell>
          <cell r="P2671" t="str">
            <v>0803X</v>
          </cell>
        </row>
        <row r="2672">
          <cell r="O2672" t="str">
            <v>0803</v>
          </cell>
          <cell r="P2672" t="str">
            <v>0803X</v>
          </cell>
        </row>
        <row r="2673">
          <cell r="O2673" t="str">
            <v>0803</v>
          </cell>
          <cell r="P2673" t="str">
            <v>0803Z</v>
          </cell>
        </row>
        <row r="2674">
          <cell r="O2674" t="str">
            <v>0803</v>
          </cell>
          <cell r="P2674" t="str">
            <v>0803Z</v>
          </cell>
        </row>
        <row r="2675">
          <cell r="O2675" t="str">
            <v>0803</v>
          </cell>
          <cell r="P2675" t="str">
            <v>0803Z</v>
          </cell>
        </row>
        <row r="2676">
          <cell r="O2676" t="str">
            <v>0803</v>
          </cell>
          <cell r="P2676" t="str">
            <v>0803Z</v>
          </cell>
        </row>
        <row r="2677">
          <cell r="O2677" t="str">
            <v>0803</v>
          </cell>
          <cell r="P2677" t="str">
            <v>0803Z</v>
          </cell>
        </row>
        <row r="2678">
          <cell r="O2678" t="str">
            <v>0803</v>
          </cell>
          <cell r="P2678" t="str">
            <v>0803Z</v>
          </cell>
        </row>
        <row r="2679">
          <cell r="O2679" t="str">
            <v>0803</v>
          </cell>
          <cell r="P2679" t="str">
            <v>0803Z</v>
          </cell>
        </row>
        <row r="2680">
          <cell r="O2680" t="str">
            <v>0803</v>
          </cell>
          <cell r="P2680" t="str">
            <v>0803X</v>
          </cell>
        </row>
        <row r="2681">
          <cell r="O2681" t="str">
            <v>0803</v>
          </cell>
          <cell r="P2681" t="str">
            <v>0803Z</v>
          </cell>
        </row>
        <row r="2682">
          <cell r="O2682" t="str">
            <v>0803</v>
          </cell>
          <cell r="P2682" t="str">
            <v>0803X</v>
          </cell>
        </row>
        <row r="2683">
          <cell r="O2683" t="str">
            <v>0803</v>
          </cell>
          <cell r="P2683" t="str">
            <v>0803X</v>
          </cell>
        </row>
        <row r="2684">
          <cell r="O2684" t="str">
            <v>0803</v>
          </cell>
          <cell r="P2684" t="str">
            <v>0803Z</v>
          </cell>
        </row>
        <row r="2685">
          <cell r="O2685" t="str">
            <v>0803</v>
          </cell>
          <cell r="P2685" t="str">
            <v>0803Z</v>
          </cell>
        </row>
        <row r="2686">
          <cell r="O2686" t="str">
            <v>0804</v>
          </cell>
          <cell r="P2686" t="str">
            <v>0804Z</v>
          </cell>
        </row>
        <row r="2687">
          <cell r="O2687" t="str">
            <v>0804</v>
          </cell>
          <cell r="P2687" t="str">
            <v>0804Z</v>
          </cell>
        </row>
        <row r="2688">
          <cell r="O2688" t="str">
            <v>0804</v>
          </cell>
          <cell r="P2688" t="str">
            <v>0804Z</v>
          </cell>
        </row>
        <row r="2689">
          <cell r="O2689" t="str">
            <v>0804</v>
          </cell>
          <cell r="P2689" t="str">
            <v>0804X</v>
          </cell>
        </row>
        <row r="2690">
          <cell r="O2690" t="str">
            <v>0804</v>
          </cell>
          <cell r="P2690" t="str">
            <v>0804Z</v>
          </cell>
        </row>
        <row r="2691">
          <cell r="O2691" t="str">
            <v>0804</v>
          </cell>
          <cell r="P2691" t="str">
            <v>0804X</v>
          </cell>
        </row>
        <row r="2692">
          <cell r="O2692" t="str">
            <v>0804</v>
          </cell>
          <cell r="P2692" t="str">
            <v>0804Z</v>
          </cell>
        </row>
        <row r="2693">
          <cell r="O2693" t="str">
            <v>0804</v>
          </cell>
          <cell r="P2693" t="str">
            <v>0804X</v>
          </cell>
        </row>
        <row r="2694">
          <cell r="O2694" t="str">
            <v>0804</v>
          </cell>
          <cell r="P2694" t="str">
            <v>0804Z</v>
          </cell>
        </row>
        <row r="2695">
          <cell r="O2695" t="str">
            <v>0804</v>
          </cell>
          <cell r="P2695" t="str">
            <v>0804X</v>
          </cell>
        </row>
        <row r="2696">
          <cell r="O2696" t="str">
            <v>0804</v>
          </cell>
          <cell r="P2696" t="str">
            <v>0804Z</v>
          </cell>
        </row>
        <row r="2697">
          <cell r="O2697" t="str">
            <v>0804</v>
          </cell>
          <cell r="P2697" t="str">
            <v>0804Z</v>
          </cell>
        </row>
        <row r="2698">
          <cell r="O2698" t="str">
            <v>0804</v>
          </cell>
          <cell r="P2698" t="str">
            <v>0804Z</v>
          </cell>
        </row>
        <row r="2699">
          <cell r="O2699" t="str">
            <v>0804</v>
          </cell>
          <cell r="P2699" t="str">
            <v>0804Z</v>
          </cell>
        </row>
        <row r="2700">
          <cell r="O2700" t="str">
            <v>0804</v>
          </cell>
          <cell r="P2700" t="str">
            <v>0804Z</v>
          </cell>
        </row>
        <row r="2701">
          <cell r="O2701" t="str">
            <v>0804</v>
          </cell>
          <cell r="P2701" t="str">
            <v>0804Z</v>
          </cell>
        </row>
        <row r="2702">
          <cell r="O2702" t="str">
            <v>0804</v>
          </cell>
          <cell r="P2702" t="str">
            <v>0804Z</v>
          </cell>
        </row>
        <row r="2703">
          <cell r="O2703" t="str">
            <v>0804</v>
          </cell>
          <cell r="P2703" t="str">
            <v>0804Z</v>
          </cell>
        </row>
        <row r="2704">
          <cell r="O2704" t="str">
            <v>0804</v>
          </cell>
          <cell r="P2704" t="str">
            <v>0804Z</v>
          </cell>
        </row>
        <row r="2705">
          <cell r="O2705" t="str">
            <v>0804</v>
          </cell>
          <cell r="P2705" t="str">
            <v>0804Z</v>
          </cell>
        </row>
        <row r="2706">
          <cell r="O2706" t="str">
            <v>0804</v>
          </cell>
          <cell r="P2706" t="str">
            <v>0804Z</v>
          </cell>
        </row>
        <row r="2707">
          <cell r="O2707" t="str">
            <v>0804</v>
          </cell>
          <cell r="P2707" t="str">
            <v>0804Z</v>
          </cell>
        </row>
        <row r="2708">
          <cell r="O2708" t="str">
            <v>0804</v>
          </cell>
          <cell r="P2708" t="str">
            <v>0804Z</v>
          </cell>
        </row>
        <row r="2709">
          <cell r="O2709" t="str">
            <v>0804</v>
          </cell>
          <cell r="P2709" t="str">
            <v>0804Z</v>
          </cell>
        </row>
        <row r="2710">
          <cell r="O2710" t="str">
            <v>0804</v>
          </cell>
          <cell r="P2710" t="str">
            <v>0804X</v>
          </cell>
        </row>
        <row r="2711">
          <cell r="O2711" t="str">
            <v>0804</v>
          </cell>
          <cell r="P2711" t="str">
            <v>0804X</v>
          </cell>
        </row>
        <row r="2712">
          <cell r="O2712" t="str">
            <v>0804</v>
          </cell>
          <cell r="P2712" t="str">
            <v>0804Z</v>
          </cell>
        </row>
        <row r="2713">
          <cell r="O2713" t="str">
            <v>0804</v>
          </cell>
          <cell r="P2713" t="str">
            <v>0804Z</v>
          </cell>
        </row>
        <row r="2714">
          <cell r="O2714" t="str">
            <v>0804</v>
          </cell>
          <cell r="P2714" t="str">
            <v>0804Z</v>
          </cell>
        </row>
        <row r="2715">
          <cell r="O2715" t="str">
            <v>0804</v>
          </cell>
          <cell r="P2715" t="str">
            <v>0804X</v>
          </cell>
        </row>
        <row r="2716">
          <cell r="O2716" t="str">
            <v>0804</v>
          </cell>
          <cell r="P2716" t="str">
            <v>0804Z</v>
          </cell>
        </row>
        <row r="2717">
          <cell r="O2717" t="str">
            <v>0804</v>
          </cell>
          <cell r="P2717" t="str">
            <v>0804Z</v>
          </cell>
        </row>
        <row r="2718">
          <cell r="O2718" t="str">
            <v>0804</v>
          </cell>
          <cell r="P2718" t="str">
            <v>0804Z</v>
          </cell>
        </row>
        <row r="2719">
          <cell r="O2719" t="str">
            <v>0804</v>
          </cell>
          <cell r="P2719" t="str">
            <v>0804Z</v>
          </cell>
        </row>
        <row r="2720">
          <cell r="O2720" t="str">
            <v>0804</v>
          </cell>
          <cell r="P2720" t="str">
            <v>0804Z</v>
          </cell>
        </row>
        <row r="2721">
          <cell r="O2721" t="str">
            <v>0804</v>
          </cell>
          <cell r="P2721" t="str">
            <v>0804Z</v>
          </cell>
        </row>
        <row r="2722">
          <cell r="O2722" t="str">
            <v>0805</v>
          </cell>
          <cell r="P2722" t="str">
            <v>0805Z</v>
          </cell>
        </row>
        <row r="2723">
          <cell r="O2723" t="str">
            <v>0805</v>
          </cell>
          <cell r="P2723" t="str">
            <v>0805Z</v>
          </cell>
        </row>
        <row r="2724">
          <cell r="O2724" t="str">
            <v>0805</v>
          </cell>
          <cell r="P2724" t="str">
            <v>0805Z</v>
          </cell>
        </row>
        <row r="2725">
          <cell r="O2725" t="str">
            <v>0805</v>
          </cell>
          <cell r="P2725" t="str">
            <v>0805Z</v>
          </cell>
        </row>
        <row r="2726">
          <cell r="O2726" t="str">
            <v>0805</v>
          </cell>
          <cell r="P2726" t="str">
            <v>0805Z</v>
          </cell>
        </row>
        <row r="2727">
          <cell r="O2727" t="str">
            <v>0805</v>
          </cell>
          <cell r="P2727" t="str">
            <v>0805Z</v>
          </cell>
        </row>
        <row r="2728">
          <cell r="O2728" t="str">
            <v>0805</v>
          </cell>
          <cell r="P2728" t="str">
            <v>0805Z</v>
          </cell>
        </row>
        <row r="2729">
          <cell r="O2729" t="str">
            <v>0805</v>
          </cell>
          <cell r="P2729" t="str">
            <v>0805X</v>
          </cell>
        </row>
        <row r="2730">
          <cell r="O2730" t="str">
            <v>0805</v>
          </cell>
          <cell r="P2730" t="str">
            <v>0805X</v>
          </cell>
        </row>
        <row r="2731">
          <cell r="O2731" t="str">
            <v>0805</v>
          </cell>
          <cell r="P2731" t="str">
            <v>0805Z</v>
          </cell>
        </row>
        <row r="2732">
          <cell r="O2732" t="str">
            <v>0805</v>
          </cell>
          <cell r="P2732" t="str">
            <v>0805Z</v>
          </cell>
        </row>
        <row r="2733">
          <cell r="O2733" t="str">
            <v>0805</v>
          </cell>
          <cell r="P2733" t="str">
            <v>0805Z</v>
          </cell>
        </row>
        <row r="2734">
          <cell r="O2734" t="str">
            <v>0805</v>
          </cell>
          <cell r="P2734" t="str">
            <v>0805Z</v>
          </cell>
        </row>
        <row r="2735">
          <cell r="O2735" t="str">
            <v>0805</v>
          </cell>
          <cell r="P2735" t="str">
            <v>0805Z</v>
          </cell>
        </row>
        <row r="2736">
          <cell r="O2736" t="str">
            <v>0805</v>
          </cell>
          <cell r="P2736" t="str">
            <v>0805Z</v>
          </cell>
        </row>
        <row r="2737">
          <cell r="O2737" t="str">
            <v>0805</v>
          </cell>
          <cell r="P2737" t="str">
            <v>0805Z</v>
          </cell>
        </row>
        <row r="2738">
          <cell r="O2738" t="str">
            <v>0805</v>
          </cell>
          <cell r="P2738" t="str">
            <v>0805Z</v>
          </cell>
        </row>
        <row r="2739">
          <cell r="O2739" t="str">
            <v>0805</v>
          </cell>
          <cell r="P2739" t="str">
            <v>0805Z</v>
          </cell>
        </row>
        <row r="2740">
          <cell r="O2740" t="str">
            <v>0805</v>
          </cell>
          <cell r="P2740" t="str">
            <v>0805Z</v>
          </cell>
        </row>
        <row r="2741">
          <cell r="O2741" t="str">
            <v>0805</v>
          </cell>
          <cell r="P2741" t="str">
            <v>0805Z</v>
          </cell>
        </row>
        <row r="2742">
          <cell r="O2742" t="str">
            <v>0805</v>
          </cell>
          <cell r="P2742" t="str">
            <v>0805Z</v>
          </cell>
        </row>
        <row r="2743">
          <cell r="O2743" t="str">
            <v>0805</v>
          </cell>
          <cell r="P2743" t="str">
            <v>0805Z</v>
          </cell>
        </row>
        <row r="2744">
          <cell r="O2744" t="str">
            <v>0805</v>
          </cell>
          <cell r="P2744" t="str">
            <v>0805X</v>
          </cell>
        </row>
        <row r="2745">
          <cell r="O2745" t="str">
            <v>0805</v>
          </cell>
          <cell r="P2745" t="str">
            <v>0805Z</v>
          </cell>
        </row>
        <row r="2746">
          <cell r="O2746" t="str">
            <v>0805</v>
          </cell>
          <cell r="P2746" t="str">
            <v>0805Z</v>
          </cell>
        </row>
        <row r="2747">
          <cell r="O2747" t="str">
            <v>0805</v>
          </cell>
          <cell r="P2747" t="str">
            <v>0805Z</v>
          </cell>
        </row>
        <row r="2748">
          <cell r="O2748" t="str">
            <v>0806</v>
          </cell>
          <cell r="P2748" t="str">
            <v>0806Z</v>
          </cell>
        </row>
        <row r="2749">
          <cell r="O2749" t="str">
            <v>0806</v>
          </cell>
          <cell r="P2749" t="str">
            <v>0806Z</v>
          </cell>
        </row>
        <row r="2750">
          <cell r="O2750" t="str">
            <v>0806</v>
          </cell>
          <cell r="P2750" t="str">
            <v>0806Z</v>
          </cell>
        </row>
        <row r="2751">
          <cell r="O2751" t="str">
            <v>0806</v>
          </cell>
          <cell r="P2751" t="str">
            <v>0806Z</v>
          </cell>
        </row>
        <row r="2752">
          <cell r="O2752" t="str">
            <v>0806</v>
          </cell>
          <cell r="P2752" t="str">
            <v>0806Z</v>
          </cell>
        </row>
        <row r="2753">
          <cell r="O2753" t="str">
            <v>0806</v>
          </cell>
          <cell r="P2753" t="str">
            <v>0806Z</v>
          </cell>
        </row>
        <row r="2754">
          <cell r="O2754" t="str">
            <v>0806</v>
          </cell>
          <cell r="P2754" t="str">
            <v>0806X</v>
          </cell>
        </row>
        <row r="2755">
          <cell r="O2755" t="str">
            <v>0806</v>
          </cell>
          <cell r="P2755" t="str">
            <v>0806Z</v>
          </cell>
        </row>
        <row r="2756">
          <cell r="O2756" t="str">
            <v>0806</v>
          </cell>
          <cell r="P2756" t="str">
            <v>0806Z</v>
          </cell>
        </row>
        <row r="2757">
          <cell r="O2757" t="str">
            <v>0806</v>
          </cell>
          <cell r="P2757" t="str">
            <v>0806Z</v>
          </cell>
        </row>
        <row r="2758">
          <cell r="O2758" t="str">
            <v>0806</v>
          </cell>
          <cell r="P2758" t="str">
            <v>0806Z</v>
          </cell>
        </row>
        <row r="2759">
          <cell r="O2759" t="str">
            <v>0806</v>
          </cell>
          <cell r="P2759" t="str">
            <v>0806Z</v>
          </cell>
        </row>
        <row r="2760">
          <cell r="O2760" t="str">
            <v>0806</v>
          </cell>
          <cell r="P2760" t="str">
            <v>0806Z</v>
          </cell>
        </row>
        <row r="2761">
          <cell r="O2761" t="str">
            <v>0806</v>
          </cell>
          <cell r="P2761" t="str">
            <v>0806Z</v>
          </cell>
        </row>
        <row r="2762">
          <cell r="O2762" t="str">
            <v>0806</v>
          </cell>
          <cell r="P2762" t="str">
            <v>0806Z</v>
          </cell>
        </row>
        <row r="2763">
          <cell r="O2763" t="str">
            <v>0806</v>
          </cell>
          <cell r="P2763" t="str">
            <v>0806Z</v>
          </cell>
        </row>
        <row r="2764">
          <cell r="O2764" t="str">
            <v>0806</v>
          </cell>
          <cell r="P2764" t="str">
            <v>0806Z</v>
          </cell>
        </row>
        <row r="2765">
          <cell r="O2765" t="str">
            <v>0806</v>
          </cell>
          <cell r="P2765" t="str">
            <v>0806Z</v>
          </cell>
        </row>
        <row r="2766">
          <cell r="O2766" t="str">
            <v>0806</v>
          </cell>
          <cell r="P2766" t="str">
            <v>0806Z</v>
          </cell>
        </row>
        <row r="2767">
          <cell r="O2767" t="str">
            <v>0806</v>
          </cell>
          <cell r="P2767" t="str">
            <v>0806Z</v>
          </cell>
        </row>
        <row r="2768">
          <cell r="O2768" t="str">
            <v>0806</v>
          </cell>
          <cell r="P2768" t="str">
            <v>0806Z</v>
          </cell>
        </row>
        <row r="2769">
          <cell r="O2769" t="str">
            <v>0806</v>
          </cell>
          <cell r="P2769" t="str">
            <v>0806X</v>
          </cell>
        </row>
        <row r="2770">
          <cell r="O2770" t="str">
            <v>0806</v>
          </cell>
          <cell r="P2770" t="str">
            <v>0806Z</v>
          </cell>
        </row>
        <row r="2771">
          <cell r="O2771" t="str">
            <v>0806</v>
          </cell>
          <cell r="P2771" t="str">
            <v>0806Z</v>
          </cell>
        </row>
        <row r="2772">
          <cell r="O2772" t="str">
            <v>0806</v>
          </cell>
          <cell r="P2772" t="str">
            <v>0806Z</v>
          </cell>
        </row>
        <row r="2773">
          <cell r="O2773" t="str">
            <v>0806</v>
          </cell>
          <cell r="P2773" t="str">
            <v>0806Z</v>
          </cell>
        </row>
        <row r="2774">
          <cell r="O2774" t="str">
            <v>0806</v>
          </cell>
          <cell r="P2774" t="str">
            <v>0806Z</v>
          </cell>
        </row>
        <row r="2775">
          <cell r="O2775" t="str">
            <v>0807</v>
          </cell>
          <cell r="P2775" t="str">
            <v>0807Z</v>
          </cell>
        </row>
        <row r="2776">
          <cell r="O2776" t="str">
            <v>0807</v>
          </cell>
          <cell r="P2776" t="str">
            <v>0807Z</v>
          </cell>
        </row>
        <row r="2777">
          <cell r="O2777" t="str">
            <v>0807</v>
          </cell>
          <cell r="P2777" t="str">
            <v>0807Z</v>
          </cell>
        </row>
        <row r="2778">
          <cell r="O2778" t="str">
            <v>0807</v>
          </cell>
          <cell r="P2778" t="str">
            <v>0807Z</v>
          </cell>
        </row>
        <row r="2779">
          <cell r="O2779" t="str">
            <v>0807</v>
          </cell>
          <cell r="P2779" t="str">
            <v>0807X</v>
          </cell>
        </row>
        <row r="2780">
          <cell r="O2780" t="str">
            <v>0807</v>
          </cell>
          <cell r="P2780" t="str">
            <v>0807X</v>
          </cell>
        </row>
        <row r="2781">
          <cell r="O2781" t="str">
            <v>0807</v>
          </cell>
          <cell r="P2781" t="str">
            <v>0807X</v>
          </cell>
        </row>
        <row r="2782">
          <cell r="O2782" t="str">
            <v>0807</v>
          </cell>
          <cell r="P2782" t="str">
            <v>0807Z</v>
          </cell>
        </row>
        <row r="2783">
          <cell r="O2783" t="str">
            <v>0807</v>
          </cell>
          <cell r="P2783" t="str">
            <v>0807Z</v>
          </cell>
        </row>
        <row r="2784">
          <cell r="O2784" t="str">
            <v>0807</v>
          </cell>
          <cell r="P2784" t="str">
            <v>0807Z</v>
          </cell>
        </row>
        <row r="2785">
          <cell r="O2785" t="str">
            <v>0807</v>
          </cell>
          <cell r="P2785" t="str">
            <v>0807X</v>
          </cell>
        </row>
        <row r="2786">
          <cell r="O2786" t="str">
            <v>0807</v>
          </cell>
          <cell r="P2786" t="str">
            <v>0807Z</v>
          </cell>
        </row>
        <row r="2787">
          <cell r="O2787" t="str">
            <v>0807</v>
          </cell>
          <cell r="P2787" t="str">
            <v>0807Z</v>
          </cell>
        </row>
        <row r="2788">
          <cell r="O2788" t="str">
            <v>0807</v>
          </cell>
          <cell r="P2788" t="str">
            <v>0807Z</v>
          </cell>
        </row>
        <row r="2789">
          <cell r="O2789" t="str">
            <v>0807</v>
          </cell>
          <cell r="P2789" t="str">
            <v>0807Z</v>
          </cell>
        </row>
        <row r="2790">
          <cell r="O2790" t="str">
            <v>0807</v>
          </cell>
          <cell r="P2790" t="str">
            <v>0807Z</v>
          </cell>
        </row>
        <row r="2791">
          <cell r="O2791" t="str">
            <v>0807</v>
          </cell>
          <cell r="P2791" t="str">
            <v>0807Z</v>
          </cell>
        </row>
        <row r="2792">
          <cell r="O2792" t="str">
            <v>0807</v>
          </cell>
          <cell r="P2792" t="str">
            <v>0807Z</v>
          </cell>
        </row>
        <row r="2793">
          <cell r="O2793" t="str">
            <v>0807</v>
          </cell>
          <cell r="P2793" t="str">
            <v>0807Z</v>
          </cell>
        </row>
        <row r="2794">
          <cell r="O2794" t="str">
            <v>0807</v>
          </cell>
          <cell r="P2794" t="str">
            <v>0807Z</v>
          </cell>
        </row>
        <row r="2795">
          <cell r="O2795" t="str">
            <v>0807</v>
          </cell>
          <cell r="P2795" t="str">
            <v>0807Z</v>
          </cell>
        </row>
        <row r="2796">
          <cell r="O2796" t="str">
            <v>0807</v>
          </cell>
          <cell r="P2796" t="str">
            <v>0807X</v>
          </cell>
        </row>
        <row r="2797">
          <cell r="O2797" t="str">
            <v>0807</v>
          </cell>
          <cell r="P2797" t="str">
            <v>0807X</v>
          </cell>
        </row>
        <row r="2798">
          <cell r="O2798" t="str">
            <v>0807</v>
          </cell>
          <cell r="P2798" t="str">
            <v>0807X</v>
          </cell>
        </row>
        <row r="2799">
          <cell r="O2799" t="str">
            <v>0807</v>
          </cell>
          <cell r="P2799" t="str">
            <v>0807Z</v>
          </cell>
        </row>
        <row r="2800">
          <cell r="O2800" t="str">
            <v>0807</v>
          </cell>
          <cell r="P2800" t="str">
            <v>0807Z</v>
          </cell>
        </row>
        <row r="2801">
          <cell r="O2801" t="str">
            <v>0807</v>
          </cell>
          <cell r="P2801" t="str">
            <v>0807Z</v>
          </cell>
        </row>
        <row r="2802">
          <cell r="O2802" t="str">
            <v>0807</v>
          </cell>
          <cell r="P2802" t="str">
            <v>0807X</v>
          </cell>
        </row>
        <row r="2803">
          <cell r="O2803" t="str">
            <v>0807</v>
          </cell>
          <cell r="P2803" t="str">
            <v>0807Z</v>
          </cell>
        </row>
        <row r="2804">
          <cell r="O2804" t="str">
            <v>0807</v>
          </cell>
          <cell r="P2804" t="str">
            <v>0807Z</v>
          </cell>
        </row>
        <row r="2805">
          <cell r="O2805" t="str">
            <v>0808</v>
          </cell>
          <cell r="P2805" t="str">
            <v>0808Z</v>
          </cell>
        </row>
        <row r="2806">
          <cell r="O2806" t="str">
            <v>0808</v>
          </cell>
          <cell r="P2806" t="str">
            <v>0808Z</v>
          </cell>
        </row>
        <row r="2807">
          <cell r="O2807" t="str">
            <v>0808</v>
          </cell>
          <cell r="P2807" t="str">
            <v>0808Z</v>
          </cell>
        </row>
        <row r="2808">
          <cell r="O2808" t="str">
            <v>0808</v>
          </cell>
          <cell r="P2808" t="str">
            <v>0808Z</v>
          </cell>
        </row>
        <row r="2809">
          <cell r="O2809" t="str">
            <v>0808</v>
          </cell>
          <cell r="P2809" t="str">
            <v>0808Z</v>
          </cell>
        </row>
        <row r="2810">
          <cell r="O2810" t="str">
            <v>0808</v>
          </cell>
          <cell r="P2810" t="str">
            <v>0808Z</v>
          </cell>
        </row>
        <row r="2811">
          <cell r="O2811" t="str">
            <v>0808</v>
          </cell>
          <cell r="P2811" t="str">
            <v>0808Z</v>
          </cell>
        </row>
        <row r="2812">
          <cell r="O2812" t="str">
            <v>0808</v>
          </cell>
          <cell r="P2812" t="str">
            <v>0808Z</v>
          </cell>
        </row>
        <row r="2813">
          <cell r="O2813" t="str">
            <v>0808</v>
          </cell>
          <cell r="P2813" t="str">
            <v>0808Z</v>
          </cell>
        </row>
        <row r="2814">
          <cell r="O2814" t="str">
            <v>0808</v>
          </cell>
          <cell r="P2814" t="str">
            <v>0808X</v>
          </cell>
        </row>
        <row r="2815">
          <cell r="O2815" t="str">
            <v>0808</v>
          </cell>
          <cell r="P2815" t="str">
            <v>0808Z</v>
          </cell>
        </row>
        <row r="2816">
          <cell r="O2816" t="str">
            <v>0808</v>
          </cell>
          <cell r="P2816" t="str">
            <v>0808Z</v>
          </cell>
        </row>
        <row r="2817">
          <cell r="O2817" t="str">
            <v>0808</v>
          </cell>
          <cell r="P2817" t="str">
            <v>0808Z</v>
          </cell>
        </row>
        <row r="2818">
          <cell r="O2818" t="str">
            <v>0808</v>
          </cell>
          <cell r="P2818" t="str">
            <v>0808Z</v>
          </cell>
        </row>
        <row r="2819">
          <cell r="O2819" t="str">
            <v>0808</v>
          </cell>
          <cell r="P2819" t="str">
            <v>0808Z</v>
          </cell>
        </row>
        <row r="2820">
          <cell r="O2820" t="str">
            <v>0808</v>
          </cell>
          <cell r="P2820" t="str">
            <v>0808Z</v>
          </cell>
        </row>
        <row r="2821">
          <cell r="O2821" t="str">
            <v>0808</v>
          </cell>
          <cell r="P2821" t="str">
            <v>0808Z</v>
          </cell>
        </row>
        <row r="2822">
          <cell r="O2822" t="str">
            <v>0808</v>
          </cell>
          <cell r="P2822" t="str">
            <v>0808Z</v>
          </cell>
        </row>
        <row r="2823">
          <cell r="O2823" t="str">
            <v>0808</v>
          </cell>
          <cell r="P2823" t="str">
            <v>0808Z</v>
          </cell>
        </row>
        <row r="2824">
          <cell r="O2824" t="str">
            <v>0808</v>
          </cell>
          <cell r="P2824" t="str">
            <v>0808Z</v>
          </cell>
        </row>
        <row r="2825">
          <cell r="O2825" t="str">
            <v>0808</v>
          </cell>
          <cell r="P2825" t="str">
            <v>0808Z</v>
          </cell>
        </row>
        <row r="2826">
          <cell r="O2826" t="str">
            <v>0808</v>
          </cell>
          <cell r="P2826" t="str">
            <v>0808Z</v>
          </cell>
        </row>
        <row r="2827">
          <cell r="O2827" t="str">
            <v>0808</v>
          </cell>
          <cell r="P2827" t="str">
            <v>0808Z</v>
          </cell>
        </row>
        <row r="2828">
          <cell r="O2828" t="str">
            <v>0808</v>
          </cell>
          <cell r="P2828" t="str">
            <v>0808Z</v>
          </cell>
        </row>
        <row r="2829">
          <cell r="O2829" t="str">
            <v>0808</v>
          </cell>
          <cell r="P2829" t="str">
            <v>0808Z</v>
          </cell>
        </row>
        <row r="2830">
          <cell r="O2830" t="str">
            <v>0808</v>
          </cell>
          <cell r="P2830" t="str">
            <v>0808Z</v>
          </cell>
        </row>
        <row r="2831">
          <cell r="O2831" t="str">
            <v>0808</v>
          </cell>
          <cell r="P2831" t="str">
            <v>0808X</v>
          </cell>
        </row>
        <row r="2832">
          <cell r="O2832" t="str">
            <v>0808</v>
          </cell>
          <cell r="P2832" t="str">
            <v>0808Z</v>
          </cell>
        </row>
        <row r="2833">
          <cell r="O2833" t="str">
            <v>0808</v>
          </cell>
          <cell r="P2833" t="str">
            <v>0808Z</v>
          </cell>
        </row>
        <row r="2834">
          <cell r="O2834" t="str">
            <v>0808</v>
          </cell>
          <cell r="P2834" t="str">
            <v>0808Z</v>
          </cell>
        </row>
        <row r="2835">
          <cell r="O2835" t="str">
            <v>0808</v>
          </cell>
          <cell r="P2835" t="str">
            <v>0808Z</v>
          </cell>
        </row>
        <row r="2836">
          <cell r="O2836" t="str">
            <v>0808</v>
          </cell>
          <cell r="P2836" t="str">
            <v>0808Z</v>
          </cell>
        </row>
        <row r="2837">
          <cell r="O2837" t="str">
            <v>0808</v>
          </cell>
          <cell r="P2837" t="str">
            <v>0808Z</v>
          </cell>
        </row>
        <row r="2838">
          <cell r="O2838" t="str">
            <v>0808</v>
          </cell>
          <cell r="P2838" t="str">
            <v>0808Z</v>
          </cell>
        </row>
        <row r="2839">
          <cell r="O2839" t="str">
            <v>0808</v>
          </cell>
          <cell r="P2839" t="str">
            <v>0808Z</v>
          </cell>
        </row>
        <row r="2840">
          <cell r="O2840" t="str">
            <v>0809</v>
          </cell>
          <cell r="P2840" t="str">
            <v>0809Z</v>
          </cell>
        </row>
        <row r="2841">
          <cell r="O2841" t="str">
            <v>0809</v>
          </cell>
          <cell r="P2841" t="str">
            <v>0809Z</v>
          </cell>
        </row>
        <row r="2842">
          <cell r="O2842" t="str">
            <v>0809</v>
          </cell>
          <cell r="P2842" t="str">
            <v>0809X</v>
          </cell>
        </row>
        <row r="2843">
          <cell r="O2843" t="str">
            <v>0809</v>
          </cell>
          <cell r="P2843" t="str">
            <v>0809X</v>
          </cell>
        </row>
        <row r="2844">
          <cell r="O2844" t="str">
            <v>0809</v>
          </cell>
          <cell r="P2844" t="str">
            <v>0809X</v>
          </cell>
        </row>
        <row r="2845">
          <cell r="O2845" t="str">
            <v>0809</v>
          </cell>
          <cell r="P2845" t="str">
            <v>0809Z</v>
          </cell>
        </row>
        <row r="2846">
          <cell r="O2846" t="str">
            <v>0809</v>
          </cell>
          <cell r="P2846" t="str">
            <v>0809Z</v>
          </cell>
        </row>
        <row r="2847">
          <cell r="O2847" t="str">
            <v>0809</v>
          </cell>
          <cell r="P2847" t="str">
            <v>0809Z</v>
          </cell>
        </row>
        <row r="2848">
          <cell r="O2848" t="str">
            <v>0809</v>
          </cell>
          <cell r="P2848" t="str">
            <v>0809Z</v>
          </cell>
        </row>
        <row r="2849">
          <cell r="O2849" t="str">
            <v>0809</v>
          </cell>
          <cell r="P2849" t="str">
            <v>0809Z</v>
          </cell>
        </row>
        <row r="2850">
          <cell r="O2850" t="str">
            <v>0809</v>
          </cell>
          <cell r="P2850" t="str">
            <v>0809Z</v>
          </cell>
        </row>
        <row r="2851">
          <cell r="O2851" t="str">
            <v>0809</v>
          </cell>
          <cell r="P2851" t="str">
            <v>0809Z</v>
          </cell>
        </row>
        <row r="2852">
          <cell r="O2852" t="str">
            <v>0809</v>
          </cell>
          <cell r="P2852" t="str">
            <v>0809Z</v>
          </cell>
        </row>
        <row r="2853">
          <cell r="O2853" t="str">
            <v>0809</v>
          </cell>
          <cell r="P2853" t="str">
            <v>0809Z</v>
          </cell>
        </row>
        <row r="2854">
          <cell r="O2854" t="str">
            <v>0809</v>
          </cell>
          <cell r="P2854" t="str">
            <v>0809X</v>
          </cell>
        </row>
        <row r="2855">
          <cell r="O2855" t="str">
            <v>0809</v>
          </cell>
          <cell r="P2855" t="str">
            <v>0809Z</v>
          </cell>
        </row>
        <row r="2856">
          <cell r="O2856" t="str">
            <v>0809</v>
          </cell>
          <cell r="P2856" t="str">
            <v>0809Z</v>
          </cell>
        </row>
        <row r="2857">
          <cell r="O2857" t="str">
            <v>0809</v>
          </cell>
          <cell r="P2857" t="str">
            <v>0809Z</v>
          </cell>
        </row>
        <row r="2858">
          <cell r="O2858" t="str">
            <v>0809</v>
          </cell>
          <cell r="P2858" t="str">
            <v>0809Z</v>
          </cell>
        </row>
        <row r="2859">
          <cell r="O2859" t="str">
            <v>0809</v>
          </cell>
          <cell r="P2859" t="str">
            <v>0809Z</v>
          </cell>
        </row>
        <row r="2860">
          <cell r="O2860" t="str">
            <v>0810</v>
          </cell>
          <cell r="P2860" t="str">
            <v>0810Z</v>
          </cell>
        </row>
        <row r="2861">
          <cell r="O2861" t="str">
            <v>0810</v>
          </cell>
          <cell r="P2861" t="str">
            <v>0810Z</v>
          </cell>
        </row>
        <row r="2862">
          <cell r="O2862" t="str">
            <v>0810</v>
          </cell>
          <cell r="P2862" t="str">
            <v>0810Z</v>
          </cell>
        </row>
        <row r="2863">
          <cell r="O2863" t="str">
            <v>0810</v>
          </cell>
          <cell r="P2863" t="str">
            <v>0810X</v>
          </cell>
        </row>
        <row r="2864">
          <cell r="O2864" t="str">
            <v>0810</v>
          </cell>
          <cell r="P2864" t="str">
            <v>0810X</v>
          </cell>
        </row>
        <row r="2865">
          <cell r="O2865" t="str">
            <v>0810</v>
          </cell>
          <cell r="P2865" t="str">
            <v>0810Z</v>
          </cell>
        </row>
        <row r="2866">
          <cell r="O2866" t="str">
            <v>0810</v>
          </cell>
          <cell r="P2866" t="str">
            <v>0810Z</v>
          </cell>
        </row>
        <row r="2867">
          <cell r="O2867" t="str">
            <v>0810</v>
          </cell>
          <cell r="P2867" t="str">
            <v>0810Z</v>
          </cell>
        </row>
        <row r="2868">
          <cell r="O2868" t="str">
            <v>0810</v>
          </cell>
          <cell r="P2868" t="str">
            <v>0810Z</v>
          </cell>
        </row>
        <row r="2869">
          <cell r="O2869" t="str">
            <v>0810</v>
          </cell>
          <cell r="P2869" t="str">
            <v>0810Z</v>
          </cell>
        </row>
        <row r="2870">
          <cell r="O2870" t="str">
            <v>0810</v>
          </cell>
          <cell r="P2870" t="str">
            <v>0810Z</v>
          </cell>
        </row>
        <row r="2871">
          <cell r="O2871" t="str">
            <v>0810</v>
          </cell>
          <cell r="P2871" t="str">
            <v>0810Z</v>
          </cell>
        </row>
        <row r="2872">
          <cell r="O2872" t="str">
            <v>0810</v>
          </cell>
          <cell r="P2872" t="str">
            <v>0810Z</v>
          </cell>
        </row>
        <row r="2873">
          <cell r="O2873" t="str">
            <v>0810</v>
          </cell>
          <cell r="P2873" t="str">
            <v>0810Z</v>
          </cell>
        </row>
        <row r="2874">
          <cell r="O2874" t="str">
            <v>0810</v>
          </cell>
          <cell r="P2874" t="str">
            <v>0810Z</v>
          </cell>
        </row>
        <row r="2875">
          <cell r="O2875" t="str">
            <v>0810</v>
          </cell>
          <cell r="P2875" t="str">
            <v>0810Z</v>
          </cell>
        </row>
        <row r="2876">
          <cell r="O2876" t="str">
            <v>0810</v>
          </cell>
          <cell r="P2876" t="str">
            <v>0810Z</v>
          </cell>
        </row>
        <row r="2877">
          <cell r="O2877" t="str">
            <v>0810</v>
          </cell>
          <cell r="P2877" t="str">
            <v>0810Z</v>
          </cell>
        </row>
        <row r="2878">
          <cell r="O2878" t="str">
            <v>0810</v>
          </cell>
          <cell r="P2878" t="str">
            <v>0810Z</v>
          </cell>
        </row>
        <row r="2879">
          <cell r="O2879" t="str">
            <v>0810</v>
          </cell>
          <cell r="P2879" t="str">
            <v>0810Z</v>
          </cell>
        </row>
        <row r="2880">
          <cell r="O2880" t="str">
            <v>0811</v>
          </cell>
          <cell r="P2880" t="str">
            <v>0811Z</v>
          </cell>
        </row>
        <row r="2881">
          <cell r="O2881" t="str">
            <v>0811</v>
          </cell>
          <cell r="P2881" t="str">
            <v>0811Z</v>
          </cell>
        </row>
        <row r="2882">
          <cell r="O2882" t="str">
            <v>0811</v>
          </cell>
          <cell r="P2882" t="str">
            <v>0811Z</v>
          </cell>
        </row>
        <row r="2883">
          <cell r="O2883" t="str">
            <v>0811</v>
          </cell>
          <cell r="P2883" t="str">
            <v>0811Z</v>
          </cell>
        </row>
        <row r="2884">
          <cell r="O2884" t="str">
            <v>0811</v>
          </cell>
          <cell r="P2884" t="str">
            <v>0811Z</v>
          </cell>
        </row>
        <row r="2885">
          <cell r="O2885" t="str">
            <v>0811</v>
          </cell>
          <cell r="P2885" t="str">
            <v>0811Z</v>
          </cell>
        </row>
        <row r="2886">
          <cell r="O2886" t="str">
            <v>0811</v>
          </cell>
          <cell r="P2886" t="str">
            <v>0811Z</v>
          </cell>
        </row>
        <row r="2887">
          <cell r="O2887" t="str">
            <v>0811</v>
          </cell>
          <cell r="P2887" t="str">
            <v>0811Z</v>
          </cell>
        </row>
        <row r="2888">
          <cell r="O2888" t="str">
            <v>0811</v>
          </cell>
          <cell r="P2888" t="str">
            <v>0811Z</v>
          </cell>
        </row>
        <row r="2889">
          <cell r="O2889" t="str">
            <v>0811</v>
          </cell>
          <cell r="P2889" t="str">
            <v>0811Z</v>
          </cell>
        </row>
        <row r="2890">
          <cell r="O2890" t="str">
            <v>0811</v>
          </cell>
          <cell r="P2890" t="str">
            <v>0811Z</v>
          </cell>
        </row>
        <row r="2891">
          <cell r="O2891" t="str">
            <v>0811</v>
          </cell>
          <cell r="P2891" t="str">
            <v>0811Z</v>
          </cell>
        </row>
        <row r="2892">
          <cell r="O2892" t="str">
            <v>0811</v>
          </cell>
          <cell r="P2892" t="str">
            <v>0811Z</v>
          </cell>
        </row>
        <row r="2893">
          <cell r="O2893" t="str">
            <v>0811</v>
          </cell>
          <cell r="P2893" t="str">
            <v>0811Z</v>
          </cell>
        </row>
        <row r="2894">
          <cell r="O2894" t="str">
            <v>0811</v>
          </cell>
          <cell r="P2894" t="str">
            <v>0811Z</v>
          </cell>
        </row>
        <row r="2895">
          <cell r="O2895" t="str">
            <v>0811</v>
          </cell>
          <cell r="P2895" t="str">
            <v>0811Z</v>
          </cell>
        </row>
        <row r="2896">
          <cell r="O2896" t="str">
            <v>0811</v>
          </cell>
          <cell r="P2896" t="str">
            <v>0811Z</v>
          </cell>
        </row>
        <row r="2897">
          <cell r="O2897" t="str">
            <v>0811</v>
          </cell>
          <cell r="P2897" t="str">
            <v>0811Z</v>
          </cell>
        </row>
        <row r="2898">
          <cell r="O2898" t="str">
            <v>0811</v>
          </cell>
          <cell r="P2898" t="str">
            <v>0811Z</v>
          </cell>
        </row>
        <row r="2899">
          <cell r="O2899" t="str">
            <v>0811</v>
          </cell>
          <cell r="P2899" t="str">
            <v>0811Z</v>
          </cell>
        </row>
        <row r="2900">
          <cell r="O2900" t="str">
            <v>0812</v>
          </cell>
          <cell r="P2900" t="str">
            <v>0812Z</v>
          </cell>
        </row>
        <row r="2901">
          <cell r="O2901" t="str">
            <v>0812</v>
          </cell>
          <cell r="P2901" t="str">
            <v>0812Z</v>
          </cell>
        </row>
        <row r="2902">
          <cell r="O2902" t="str">
            <v>0812</v>
          </cell>
          <cell r="P2902" t="str">
            <v>0812Z</v>
          </cell>
        </row>
        <row r="2903">
          <cell r="O2903" t="str">
            <v>0812</v>
          </cell>
          <cell r="P2903" t="str">
            <v>0812Z</v>
          </cell>
        </row>
        <row r="2904">
          <cell r="O2904" t="str">
            <v>0812</v>
          </cell>
          <cell r="P2904" t="str">
            <v>0812X</v>
          </cell>
        </row>
        <row r="2905">
          <cell r="O2905" t="str">
            <v>0812</v>
          </cell>
          <cell r="P2905" t="str">
            <v>0812Z</v>
          </cell>
        </row>
        <row r="2906">
          <cell r="O2906" t="str">
            <v>0812</v>
          </cell>
          <cell r="P2906" t="str">
            <v>0812Z</v>
          </cell>
        </row>
        <row r="2907">
          <cell r="O2907" t="str">
            <v>0812</v>
          </cell>
          <cell r="P2907" t="str">
            <v>0812Z</v>
          </cell>
        </row>
        <row r="2908">
          <cell r="O2908" t="str">
            <v>0812</v>
          </cell>
          <cell r="P2908" t="str">
            <v>0812Z</v>
          </cell>
        </row>
        <row r="2909">
          <cell r="O2909" t="str">
            <v>0812</v>
          </cell>
          <cell r="P2909" t="str">
            <v>0812Z</v>
          </cell>
        </row>
        <row r="2910">
          <cell r="O2910" t="str">
            <v>0812</v>
          </cell>
          <cell r="P2910" t="str">
            <v>0812Z</v>
          </cell>
        </row>
        <row r="2911">
          <cell r="O2911" t="str">
            <v>0812</v>
          </cell>
          <cell r="P2911" t="str">
            <v>0812Z</v>
          </cell>
        </row>
        <row r="2912">
          <cell r="O2912" t="str">
            <v>0812</v>
          </cell>
          <cell r="P2912" t="str">
            <v>0812Z</v>
          </cell>
        </row>
        <row r="2913">
          <cell r="O2913" t="str">
            <v>0812</v>
          </cell>
          <cell r="P2913" t="str">
            <v>0812Z</v>
          </cell>
        </row>
        <row r="2914">
          <cell r="O2914" t="str">
            <v>0812</v>
          </cell>
          <cell r="P2914" t="str">
            <v>0812Z</v>
          </cell>
        </row>
        <row r="2915">
          <cell r="O2915" t="str">
            <v>0812</v>
          </cell>
          <cell r="P2915" t="str">
            <v>0812Z</v>
          </cell>
        </row>
        <row r="2916">
          <cell r="O2916" t="str">
            <v>0812</v>
          </cell>
          <cell r="P2916" t="str">
            <v>0812Z</v>
          </cell>
        </row>
        <row r="2917">
          <cell r="O2917" t="str">
            <v>0812</v>
          </cell>
          <cell r="P2917" t="str">
            <v>0812Z</v>
          </cell>
        </row>
        <row r="2918">
          <cell r="O2918" t="str">
            <v>0812</v>
          </cell>
          <cell r="P2918" t="str">
            <v>0812Z</v>
          </cell>
        </row>
        <row r="2919">
          <cell r="O2919" t="str">
            <v>0812</v>
          </cell>
          <cell r="P2919" t="str">
            <v>0812Z</v>
          </cell>
        </row>
        <row r="2920">
          <cell r="O2920" t="str">
            <v>0813</v>
          </cell>
          <cell r="P2920" t="str">
            <v>0813Z</v>
          </cell>
        </row>
        <row r="2921">
          <cell r="O2921" t="str">
            <v>0813</v>
          </cell>
          <cell r="P2921" t="str">
            <v>0813Z</v>
          </cell>
        </row>
        <row r="2922">
          <cell r="O2922" t="str">
            <v>0813</v>
          </cell>
          <cell r="P2922" t="str">
            <v>0813Z</v>
          </cell>
        </row>
        <row r="2923">
          <cell r="O2923" t="str">
            <v>0813</v>
          </cell>
          <cell r="P2923" t="str">
            <v>0813Z</v>
          </cell>
        </row>
        <row r="2924">
          <cell r="O2924" t="str">
            <v>0813</v>
          </cell>
          <cell r="P2924" t="str">
            <v>0813Z</v>
          </cell>
        </row>
        <row r="2925">
          <cell r="O2925" t="str">
            <v>0813</v>
          </cell>
          <cell r="P2925" t="str">
            <v>0813X</v>
          </cell>
        </row>
        <row r="2926">
          <cell r="O2926" t="str">
            <v>0813</v>
          </cell>
          <cell r="P2926" t="str">
            <v>0813Z</v>
          </cell>
        </row>
        <row r="2927">
          <cell r="O2927" t="str">
            <v>0813</v>
          </cell>
          <cell r="P2927" t="str">
            <v>0813Z</v>
          </cell>
        </row>
        <row r="2928">
          <cell r="O2928" t="str">
            <v>0813</v>
          </cell>
          <cell r="P2928" t="str">
            <v>0813Z</v>
          </cell>
        </row>
        <row r="2929">
          <cell r="O2929" t="str">
            <v>0813</v>
          </cell>
          <cell r="P2929" t="str">
            <v>0813Z</v>
          </cell>
        </row>
        <row r="2930">
          <cell r="O2930" t="str">
            <v>0813</v>
          </cell>
          <cell r="P2930" t="str">
            <v>0813Z</v>
          </cell>
        </row>
        <row r="2931">
          <cell r="O2931" t="str">
            <v>0813</v>
          </cell>
          <cell r="P2931" t="str">
            <v>0813Z</v>
          </cell>
        </row>
        <row r="2932">
          <cell r="O2932" t="str">
            <v>0813</v>
          </cell>
          <cell r="P2932" t="str">
            <v>0813Z</v>
          </cell>
        </row>
        <row r="2933">
          <cell r="O2933" t="str">
            <v>0813</v>
          </cell>
          <cell r="P2933" t="str">
            <v>0813Z</v>
          </cell>
        </row>
        <row r="2934">
          <cell r="O2934" t="str">
            <v>0813</v>
          </cell>
          <cell r="P2934" t="str">
            <v>0813Z</v>
          </cell>
        </row>
        <row r="2935">
          <cell r="O2935" t="str">
            <v>0813</v>
          </cell>
          <cell r="P2935" t="str">
            <v>0813Z</v>
          </cell>
        </row>
        <row r="2936">
          <cell r="O2936" t="str">
            <v>0813</v>
          </cell>
          <cell r="P2936" t="str">
            <v>0813Z</v>
          </cell>
        </row>
        <row r="2937">
          <cell r="O2937" t="str">
            <v>0813</v>
          </cell>
          <cell r="P2937" t="str">
            <v>0813Z</v>
          </cell>
        </row>
        <row r="2938">
          <cell r="O2938" t="str">
            <v>0813</v>
          </cell>
          <cell r="P2938" t="str">
            <v>0813Z</v>
          </cell>
        </row>
        <row r="2939">
          <cell r="O2939" t="str">
            <v>0813</v>
          </cell>
          <cell r="P2939" t="str">
            <v>0813Z</v>
          </cell>
        </row>
        <row r="2940">
          <cell r="O2940" t="str">
            <v>0814</v>
          </cell>
          <cell r="P2940" t="str">
            <v>0814Z</v>
          </cell>
        </row>
        <row r="2941">
          <cell r="O2941" t="str">
            <v>0814</v>
          </cell>
          <cell r="P2941" t="str">
            <v>0814Z</v>
          </cell>
        </row>
        <row r="2942">
          <cell r="O2942" t="str">
            <v>0814</v>
          </cell>
          <cell r="P2942" t="str">
            <v>0814Z</v>
          </cell>
        </row>
        <row r="2943">
          <cell r="O2943" t="str">
            <v>0814</v>
          </cell>
          <cell r="P2943" t="str">
            <v>0814Z</v>
          </cell>
        </row>
        <row r="2944">
          <cell r="O2944" t="str">
            <v>0814</v>
          </cell>
          <cell r="P2944" t="str">
            <v>0814X</v>
          </cell>
        </row>
        <row r="2945">
          <cell r="O2945" t="str">
            <v>0814</v>
          </cell>
          <cell r="P2945" t="str">
            <v>0814X</v>
          </cell>
        </row>
        <row r="2946">
          <cell r="O2946" t="str">
            <v>0814</v>
          </cell>
          <cell r="P2946" t="str">
            <v>0814X</v>
          </cell>
        </row>
        <row r="2947">
          <cell r="O2947" t="str">
            <v>0814</v>
          </cell>
          <cell r="P2947" t="str">
            <v>0814Z</v>
          </cell>
        </row>
        <row r="2948">
          <cell r="O2948" t="str">
            <v>0814</v>
          </cell>
          <cell r="P2948" t="str">
            <v>0814Z</v>
          </cell>
        </row>
        <row r="2949">
          <cell r="O2949" t="str">
            <v>0814</v>
          </cell>
          <cell r="P2949" t="str">
            <v>0814X</v>
          </cell>
        </row>
        <row r="2950">
          <cell r="O2950" t="str">
            <v>0814</v>
          </cell>
          <cell r="P2950" t="str">
            <v>0814X</v>
          </cell>
        </row>
        <row r="2951">
          <cell r="O2951" t="str">
            <v>0814</v>
          </cell>
          <cell r="P2951" t="str">
            <v>0814Z</v>
          </cell>
        </row>
        <row r="2952">
          <cell r="O2952" t="str">
            <v>0814</v>
          </cell>
          <cell r="P2952" t="str">
            <v>0814Z</v>
          </cell>
        </row>
        <row r="2953">
          <cell r="O2953" t="str">
            <v>0814</v>
          </cell>
          <cell r="P2953" t="str">
            <v>0814Z</v>
          </cell>
        </row>
        <row r="2954">
          <cell r="O2954" t="str">
            <v>0814</v>
          </cell>
          <cell r="P2954" t="str">
            <v>0814Z</v>
          </cell>
        </row>
        <row r="2955">
          <cell r="O2955" t="str">
            <v>0814</v>
          </cell>
          <cell r="P2955" t="str">
            <v>0814Z</v>
          </cell>
        </row>
        <row r="2956">
          <cell r="O2956" t="str">
            <v>0815</v>
          </cell>
          <cell r="P2956" t="str">
            <v>0815Z</v>
          </cell>
        </row>
        <row r="2957">
          <cell r="O2957" t="str">
            <v>0815</v>
          </cell>
          <cell r="P2957" t="str">
            <v>0815Z</v>
          </cell>
        </row>
        <row r="2958">
          <cell r="O2958" t="str">
            <v>0815</v>
          </cell>
          <cell r="P2958" t="str">
            <v>0815Z</v>
          </cell>
        </row>
        <row r="2959">
          <cell r="O2959" t="str">
            <v>0815</v>
          </cell>
          <cell r="P2959" t="str">
            <v>0815Z</v>
          </cell>
        </row>
        <row r="2960">
          <cell r="O2960" t="str">
            <v>0815</v>
          </cell>
          <cell r="P2960" t="str">
            <v>0815Z</v>
          </cell>
        </row>
        <row r="2961">
          <cell r="O2961" t="str">
            <v>0815</v>
          </cell>
          <cell r="P2961" t="str">
            <v>0815Z</v>
          </cell>
        </row>
        <row r="2962">
          <cell r="O2962" t="str">
            <v>0815</v>
          </cell>
          <cell r="P2962" t="str">
            <v>0815Z</v>
          </cell>
        </row>
        <row r="2963">
          <cell r="O2963" t="str">
            <v>0815</v>
          </cell>
          <cell r="P2963" t="str">
            <v>0815X</v>
          </cell>
        </row>
        <row r="2964">
          <cell r="O2964" t="str">
            <v>0815</v>
          </cell>
          <cell r="P2964" t="str">
            <v>0815Z</v>
          </cell>
        </row>
        <row r="2965">
          <cell r="O2965" t="str">
            <v>0815</v>
          </cell>
          <cell r="P2965" t="str">
            <v>0815Z</v>
          </cell>
        </row>
        <row r="2966">
          <cell r="O2966" t="str">
            <v>0815</v>
          </cell>
          <cell r="P2966" t="str">
            <v>0815Z</v>
          </cell>
        </row>
        <row r="2967">
          <cell r="O2967" t="str">
            <v>0815</v>
          </cell>
          <cell r="P2967" t="str">
            <v>0815Z</v>
          </cell>
        </row>
        <row r="2968">
          <cell r="O2968" t="str">
            <v>0815</v>
          </cell>
          <cell r="P2968" t="str">
            <v>0815Z</v>
          </cell>
        </row>
        <row r="2969">
          <cell r="O2969" t="str">
            <v>0815</v>
          </cell>
          <cell r="P2969" t="str">
            <v>0815Z</v>
          </cell>
        </row>
        <row r="2970">
          <cell r="O2970" t="str">
            <v>0815</v>
          </cell>
          <cell r="P2970" t="str">
            <v>0815Z</v>
          </cell>
        </row>
        <row r="2971">
          <cell r="O2971" t="str">
            <v>0815</v>
          </cell>
          <cell r="P2971" t="str">
            <v>0815Z</v>
          </cell>
        </row>
        <row r="2972">
          <cell r="O2972" t="str">
            <v>0815</v>
          </cell>
          <cell r="P2972" t="str">
            <v>0815Z</v>
          </cell>
        </row>
        <row r="2973">
          <cell r="O2973" t="str">
            <v>0815</v>
          </cell>
          <cell r="P2973" t="str">
            <v>0815Z</v>
          </cell>
        </row>
        <row r="2974">
          <cell r="O2974" t="str">
            <v>0815</v>
          </cell>
          <cell r="P2974" t="str">
            <v>0815Z</v>
          </cell>
        </row>
        <row r="2975">
          <cell r="O2975" t="str">
            <v>0815</v>
          </cell>
          <cell r="P2975" t="str">
            <v>0815Z</v>
          </cell>
        </row>
        <row r="2976">
          <cell r="O2976" t="str">
            <v>0815</v>
          </cell>
          <cell r="P2976" t="str">
            <v>0815Z</v>
          </cell>
        </row>
        <row r="2977">
          <cell r="O2977" t="str">
            <v>0815</v>
          </cell>
          <cell r="P2977" t="str">
            <v>0815Z</v>
          </cell>
        </row>
        <row r="2978">
          <cell r="O2978" t="str">
            <v>0815</v>
          </cell>
          <cell r="P2978" t="str">
            <v>0815Z</v>
          </cell>
        </row>
        <row r="2979">
          <cell r="O2979" t="str">
            <v>0815</v>
          </cell>
          <cell r="P2979" t="str">
            <v>0815Z</v>
          </cell>
        </row>
        <row r="2980">
          <cell r="O2980" t="str">
            <v>0815</v>
          </cell>
          <cell r="P2980" t="str">
            <v>0815Z</v>
          </cell>
        </row>
        <row r="2981">
          <cell r="O2981" t="str">
            <v>0816</v>
          </cell>
          <cell r="P2981" t="str">
            <v>0816Z</v>
          </cell>
        </row>
        <row r="2982">
          <cell r="O2982" t="str">
            <v>0816</v>
          </cell>
          <cell r="P2982" t="str">
            <v>0816Z</v>
          </cell>
        </row>
        <row r="2983">
          <cell r="O2983" t="str">
            <v>0816</v>
          </cell>
          <cell r="P2983" t="str">
            <v>0816X</v>
          </cell>
        </row>
        <row r="2984">
          <cell r="O2984" t="str">
            <v>0816</v>
          </cell>
          <cell r="P2984" t="str">
            <v>0816Z</v>
          </cell>
        </row>
        <row r="2985">
          <cell r="O2985" t="str">
            <v>0816</v>
          </cell>
          <cell r="P2985" t="str">
            <v>0816Z</v>
          </cell>
        </row>
        <row r="2986">
          <cell r="O2986" t="str">
            <v>0816</v>
          </cell>
          <cell r="P2986" t="str">
            <v>0816Z</v>
          </cell>
        </row>
        <row r="2987">
          <cell r="O2987" t="str">
            <v>0816</v>
          </cell>
          <cell r="P2987" t="str">
            <v>0816Z</v>
          </cell>
        </row>
        <row r="2988">
          <cell r="O2988" t="str">
            <v>0816</v>
          </cell>
          <cell r="P2988" t="str">
            <v>0816Z</v>
          </cell>
        </row>
        <row r="2989">
          <cell r="O2989" t="str">
            <v>0816</v>
          </cell>
          <cell r="P2989" t="str">
            <v>0816Z</v>
          </cell>
        </row>
        <row r="2990">
          <cell r="O2990" t="str">
            <v>0816</v>
          </cell>
          <cell r="P2990" t="str">
            <v>0816Z</v>
          </cell>
        </row>
        <row r="2991">
          <cell r="O2991" t="str">
            <v>0816</v>
          </cell>
          <cell r="P2991" t="str">
            <v>0816Z</v>
          </cell>
        </row>
        <row r="2992">
          <cell r="O2992" t="str">
            <v>0816</v>
          </cell>
          <cell r="P2992" t="str">
            <v>0816Z</v>
          </cell>
        </row>
        <row r="2993">
          <cell r="O2993" t="str">
            <v>0816</v>
          </cell>
          <cell r="P2993" t="str">
            <v>0816Z</v>
          </cell>
        </row>
        <row r="2994">
          <cell r="O2994" t="str">
            <v>0816</v>
          </cell>
          <cell r="P2994" t="str">
            <v>0816Z</v>
          </cell>
        </row>
        <row r="2995">
          <cell r="O2995" t="str">
            <v>0816</v>
          </cell>
          <cell r="P2995" t="str">
            <v>0816Z</v>
          </cell>
        </row>
        <row r="2996">
          <cell r="O2996" t="str">
            <v>0816</v>
          </cell>
          <cell r="P2996" t="str">
            <v>0816Z</v>
          </cell>
        </row>
        <row r="2997">
          <cell r="O2997" t="str">
            <v>0816</v>
          </cell>
          <cell r="P2997" t="str">
            <v>0816Z</v>
          </cell>
        </row>
        <row r="2998">
          <cell r="O2998" t="str">
            <v>0816</v>
          </cell>
          <cell r="P2998" t="str">
            <v>0816Z</v>
          </cell>
        </row>
        <row r="2999">
          <cell r="O2999" t="str">
            <v>0816</v>
          </cell>
          <cell r="P2999" t="str">
            <v>0816Z</v>
          </cell>
        </row>
        <row r="3000">
          <cell r="O3000" t="str">
            <v>0816</v>
          </cell>
          <cell r="P3000" t="str">
            <v>0816Z</v>
          </cell>
        </row>
        <row r="3001">
          <cell r="O3001" t="str">
            <v>0816</v>
          </cell>
          <cell r="P3001" t="str">
            <v>0816Z</v>
          </cell>
        </row>
        <row r="3002">
          <cell r="O3002" t="str">
            <v>0816</v>
          </cell>
          <cell r="P3002" t="str">
            <v>0816Z</v>
          </cell>
        </row>
        <row r="3003">
          <cell r="O3003" t="str">
            <v>0816</v>
          </cell>
          <cell r="P3003" t="str">
            <v>0816Z</v>
          </cell>
        </row>
        <row r="3004">
          <cell r="O3004" t="str">
            <v>0817</v>
          </cell>
          <cell r="P3004" t="str">
            <v>0817Z</v>
          </cell>
        </row>
        <row r="3005">
          <cell r="O3005" t="str">
            <v>0817</v>
          </cell>
          <cell r="P3005" t="str">
            <v>0817Z</v>
          </cell>
        </row>
        <row r="3006">
          <cell r="O3006" t="str">
            <v>0817</v>
          </cell>
          <cell r="P3006" t="str">
            <v>0817Z</v>
          </cell>
        </row>
        <row r="3007">
          <cell r="O3007" t="str">
            <v>0817</v>
          </cell>
          <cell r="P3007" t="str">
            <v>0817Z</v>
          </cell>
        </row>
        <row r="3008">
          <cell r="O3008" t="str">
            <v>0817</v>
          </cell>
          <cell r="P3008" t="str">
            <v>0817Z</v>
          </cell>
        </row>
        <row r="3009">
          <cell r="O3009" t="str">
            <v>0817</v>
          </cell>
          <cell r="P3009" t="str">
            <v>0817Z</v>
          </cell>
        </row>
        <row r="3010">
          <cell r="O3010" t="str">
            <v>0817</v>
          </cell>
          <cell r="P3010" t="str">
            <v>0817Z</v>
          </cell>
        </row>
        <row r="3011">
          <cell r="O3011" t="str">
            <v>0817</v>
          </cell>
          <cell r="P3011" t="str">
            <v>0817Z</v>
          </cell>
        </row>
        <row r="3012">
          <cell r="O3012" t="str">
            <v>0817</v>
          </cell>
          <cell r="P3012" t="str">
            <v>0817Z</v>
          </cell>
        </row>
        <row r="3013">
          <cell r="O3013" t="str">
            <v>0817</v>
          </cell>
          <cell r="P3013" t="str">
            <v>0817X</v>
          </cell>
        </row>
        <row r="3014">
          <cell r="O3014" t="str">
            <v>0817</v>
          </cell>
          <cell r="P3014" t="str">
            <v>0817X</v>
          </cell>
        </row>
        <row r="3015">
          <cell r="O3015" t="str">
            <v>0817</v>
          </cell>
          <cell r="P3015" t="str">
            <v>0817Z</v>
          </cell>
        </row>
        <row r="3016">
          <cell r="O3016" t="str">
            <v>0817</v>
          </cell>
          <cell r="P3016" t="str">
            <v>0817Z</v>
          </cell>
        </row>
        <row r="3017">
          <cell r="O3017" t="str">
            <v>0817</v>
          </cell>
          <cell r="P3017" t="str">
            <v>0817Z</v>
          </cell>
        </row>
        <row r="3018">
          <cell r="O3018" t="str">
            <v>0817</v>
          </cell>
          <cell r="P3018" t="str">
            <v>0817Z</v>
          </cell>
        </row>
        <row r="3019">
          <cell r="O3019" t="str">
            <v>0817</v>
          </cell>
          <cell r="P3019" t="str">
            <v>0817Z</v>
          </cell>
        </row>
        <row r="3020">
          <cell r="O3020" t="str">
            <v>0817</v>
          </cell>
          <cell r="P3020" t="str">
            <v>0817Z</v>
          </cell>
        </row>
        <row r="3021">
          <cell r="O3021" t="str">
            <v>0817</v>
          </cell>
          <cell r="P3021" t="str">
            <v>0817Z</v>
          </cell>
        </row>
        <row r="3022">
          <cell r="O3022" t="str">
            <v>0817</v>
          </cell>
          <cell r="P3022" t="str">
            <v>0817Z</v>
          </cell>
        </row>
        <row r="3023">
          <cell r="O3023" t="str">
            <v>0817</v>
          </cell>
          <cell r="P3023" t="str">
            <v>0817Z</v>
          </cell>
        </row>
        <row r="3024">
          <cell r="O3024" t="str">
            <v>0817</v>
          </cell>
          <cell r="P3024" t="str">
            <v>0817Z</v>
          </cell>
        </row>
        <row r="3025">
          <cell r="O3025" t="str">
            <v>0818</v>
          </cell>
          <cell r="P3025" t="str">
            <v>0818Z</v>
          </cell>
        </row>
        <row r="3026">
          <cell r="O3026" t="str">
            <v>0818</v>
          </cell>
          <cell r="P3026" t="str">
            <v>0818Z</v>
          </cell>
        </row>
        <row r="3027">
          <cell r="O3027" t="str">
            <v>0818</v>
          </cell>
          <cell r="P3027" t="str">
            <v>0818Z</v>
          </cell>
        </row>
        <row r="3028">
          <cell r="O3028" t="str">
            <v>0818</v>
          </cell>
          <cell r="P3028" t="str">
            <v>0818Z</v>
          </cell>
        </row>
        <row r="3029">
          <cell r="O3029" t="str">
            <v>0818</v>
          </cell>
          <cell r="P3029" t="str">
            <v>0818Z</v>
          </cell>
        </row>
        <row r="3030">
          <cell r="O3030" t="str">
            <v>0818</v>
          </cell>
          <cell r="P3030" t="str">
            <v>0818Z</v>
          </cell>
        </row>
        <row r="3031">
          <cell r="O3031" t="str">
            <v>0818</v>
          </cell>
          <cell r="P3031" t="str">
            <v>0818Z</v>
          </cell>
        </row>
        <row r="3032">
          <cell r="O3032" t="str">
            <v>0818</v>
          </cell>
          <cell r="P3032" t="str">
            <v>0818X</v>
          </cell>
        </row>
        <row r="3033">
          <cell r="O3033" t="str">
            <v>0818</v>
          </cell>
          <cell r="P3033" t="str">
            <v>0818X</v>
          </cell>
        </row>
        <row r="3034">
          <cell r="O3034" t="str">
            <v>0818</v>
          </cell>
          <cell r="P3034" t="str">
            <v>0818X</v>
          </cell>
        </row>
        <row r="3035">
          <cell r="O3035" t="str">
            <v>0818</v>
          </cell>
          <cell r="P3035" t="str">
            <v>0818X</v>
          </cell>
        </row>
        <row r="3036">
          <cell r="O3036" t="str">
            <v>0818</v>
          </cell>
          <cell r="P3036" t="str">
            <v>0818X</v>
          </cell>
        </row>
        <row r="3037">
          <cell r="O3037" t="str">
            <v>0818</v>
          </cell>
          <cell r="P3037" t="str">
            <v>0818Z</v>
          </cell>
        </row>
        <row r="3038">
          <cell r="O3038" t="str">
            <v>0818</v>
          </cell>
          <cell r="P3038" t="str">
            <v>0818Z</v>
          </cell>
        </row>
        <row r="3039">
          <cell r="O3039" t="str">
            <v>0818</v>
          </cell>
          <cell r="P3039" t="str">
            <v>0818Z</v>
          </cell>
        </row>
        <row r="3040">
          <cell r="O3040" t="str">
            <v>0818</v>
          </cell>
          <cell r="P3040" t="str">
            <v>0818Z</v>
          </cell>
        </row>
        <row r="3041">
          <cell r="O3041" t="str">
            <v>0818</v>
          </cell>
          <cell r="P3041" t="str">
            <v>0818Z</v>
          </cell>
        </row>
        <row r="3042">
          <cell r="O3042" t="str">
            <v>0818</v>
          </cell>
          <cell r="P3042" t="str">
            <v>0818Z</v>
          </cell>
        </row>
        <row r="3043">
          <cell r="O3043" t="str">
            <v>0819</v>
          </cell>
          <cell r="P3043" t="str">
            <v>0819X</v>
          </cell>
        </row>
        <row r="3044">
          <cell r="O3044" t="str">
            <v>0819</v>
          </cell>
          <cell r="P3044" t="str">
            <v>0819X</v>
          </cell>
        </row>
        <row r="3045">
          <cell r="O3045" t="str">
            <v>0819</v>
          </cell>
          <cell r="P3045" t="str">
            <v>0819X</v>
          </cell>
        </row>
        <row r="3046">
          <cell r="O3046" t="str">
            <v>0819</v>
          </cell>
          <cell r="P3046" t="str">
            <v>0819X</v>
          </cell>
        </row>
        <row r="3047">
          <cell r="O3047" t="str">
            <v>0819</v>
          </cell>
          <cell r="P3047" t="str">
            <v>0819X</v>
          </cell>
        </row>
        <row r="3048">
          <cell r="O3048" t="str">
            <v>0819</v>
          </cell>
          <cell r="P3048" t="str">
            <v>0819X</v>
          </cell>
        </row>
        <row r="3049">
          <cell r="O3049" t="str">
            <v>0819</v>
          </cell>
          <cell r="P3049" t="str">
            <v>0819Z</v>
          </cell>
        </row>
        <row r="3050">
          <cell r="O3050" t="str">
            <v>0819</v>
          </cell>
          <cell r="P3050" t="str">
            <v>0819Z</v>
          </cell>
        </row>
        <row r="3051">
          <cell r="O3051" t="str">
            <v>0819</v>
          </cell>
          <cell r="P3051" t="str">
            <v>0819Z</v>
          </cell>
        </row>
        <row r="3052">
          <cell r="O3052" t="str">
            <v>0819</v>
          </cell>
          <cell r="P3052" t="str">
            <v>0819Z</v>
          </cell>
        </row>
        <row r="3053">
          <cell r="O3053" t="str">
            <v>0819</v>
          </cell>
          <cell r="P3053" t="str">
            <v>0819Z</v>
          </cell>
        </row>
        <row r="3054">
          <cell r="O3054" t="str">
            <v>0819</v>
          </cell>
          <cell r="P3054" t="str">
            <v>0819Z</v>
          </cell>
        </row>
        <row r="3055">
          <cell r="O3055" t="str">
            <v>0819</v>
          </cell>
          <cell r="P3055" t="str">
            <v>0819X</v>
          </cell>
        </row>
        <row r="3056">
          <cell r="O3056" t="str">
            <v>0819</v>
          </cell>
          <cell r="P3056" t="str">
            <v>0819X</v>
          </cell>
        </row>
        <row r="3057">
          <cell r="O3057" t="str">
            <v>0819</v>
          </cell>
          <cell r="P3057" t="str">
            <v>0819X</v>
          </cell>
        </row>
        <row r="3058">
          <cell r="O3058" t="str">
            <v>0819</v>
          </cell>
          <cell r="P3058" t="str">
            <v>0819X</v>
          </cell>
        </row>
        <row r="3059">
          <cell r="O3059" t="str">
            <v>0819</v>
          </cell>
          <cell r="P3059" t="str">
            <v>0819X</v>
          </cell>
        </row>
        <row r="3060">
          <cell r="O3060" t="str">
            <v>0819</v>
          </cell>
          <cell r="P3060" t="str">
            <v>0819X</v>
          </cell>
        </row>
        <row r="3061">
          <cell r="O3061" t="str">
            <v>0901</v>
          </cell>
          <cell r="P3061" t="str">
            <v>0901X</v>
          </cell>
        </row>
        <row r="3062">
          <cell r="O3062" t="str">
            <v>0901</v>
          </cell>
          <cell r="P3062" t="str">
            <v>0901X</v>
          </cell>
        </row>
        <row r="3063">
          <cell r="O3063" t="str">
            <v>0901</v>
          </cell>
          <cell r="P3063" t="str">
            <v>0901X</v>
          </cell>
        </row>
        <row r="3064">
          <cell r="O3064" t="str">
            <v>0902</v>
          </cell>
          <cell r="P3064" t="str">
            <v>0902Z</v>
          </cell>
        </row>
        <row r="3065">
          <cell r="O3065" t="str">
            <v>0902</v>
          </cell>
          <cell r="P3065" t="str">
            <v>0902Z</v>
          </cell>
        </row>
        <row r="3066">
          <cell r="O3066" t="str">
            <v>0902</v>
          </cell>
          <cell r="P3066" t="str">
            <v>0902X</v>
          </cell>
        </row>
        <row r="3067">
          <cell r="O3067" t="str">
            <v>0902</v>
          </cell>
          <cell r="P3067" t="str">
            <v>0902X</v>
          </cell>
        </row>
        <row r="3068">
          <cell r="O3068" t="str">
            <v>0902</v>
          </cell>
          <cell r="P3068" t="str">
            <v>0902Z</v>
          </cell>
        </row>
        <row r="3069">
          <cell r="O3069" t="str">
            <v>0902</v>
          </cell>
          <cell r="P3069" t="str">
            <v>0902Z</v>
          </cell>
        </row>
        <row r="3070">
          <cell r="O3070" t="str">
            <v>0902</v>
          </cell>
          <cell r="P3070" t="str">
            <v>0902X</v>
          </cell>
        </row>
        <row r="3071">
          <cell r="O3071" t="str">
            <v>0902</v>
          </cell>
          <cell r="P3071" t="str">
            <v>0902Z</v>
          </cell>
        </row>
        <row r="3072">
          <cell r="O3072" t="str">
            <v>0902</v>
          </cell>
          <cell r="P3072" t="str">
            <v>0902Z</v>
          </cell>
        </row>
        <row r="3073">
          <cell r="O3073" t="str">
            <v>0902</v>
          </cell>
          <cell r="P3073" t="str">
            <v>0902Z</v>
          </cell>
        </row>
        <row r="3074">
          <cell r="O3074" t="str">
            <v>0902</v>
          </cell>
          <cell r="P3074" t="str">
            <v>0902Z</v>
          </cell>
        </row>
        <row r="3075">
          <cell r="O3075" t="str">
            <v>0902</v>
          </cell>
          <cell r="P3075" t="str">
            <v>0902Z</v>
          </cell>
        </row>
        <row r="3076">
          <cell r="O3076" t="str">
            <v>0902</v>
          </cell>
          <cell r="P3076" t="str">
            <v>0902Z</v>
          </cell>
        </row>
        <row r="3077">
          <cell r="O3077" t="str">
            <v>0902</v>
          </cell>
          <cell r="P3077" t="str">
            <v>0902Z</v>
          </cell>
        </row>
        <row r="3078">
          <cell r="O3078" t="str">
            <v>0902</v>
          </cell>
          <cell r="P3078" t="str">
            <v>0902Z</v>
          </cell>
        </row>
        <row r="3079">
          <cell r="O3079" t="str">
            <v>0902</v>
          </cell>
          <cell r="P3079" t="str">
            <v>0902X</v>
          </cell>
        </row>
        <row r="3080">
          <cell r="O3080" t="str">
            <v>0902</v>
          </cell>
          <cell r="P3080" t="str">
            <v>0902Z</v>
          </cell>
        </row>
        <row r="3081">
          <cell r="O3081" t="str">
            <v>0902</v>
          </cell>
          <cell r="P3081" t="str">
            <v>0902X</v>
          </cell>
        </row>
        <row r="3082">
          <cell r="O3082" t="str">
            <v>0902</v>
          </cell>
          <cell r="P3082" t="str">
            <v>0902Z</v>
          </cell>
        </row>
        <row r="3083">
          <cell r="O3083" t="str">
            <v>0902</v>
          </cell>
          <cell r="P3083" t="str">
            <v>0902Z</v>
          </cell>
        </row>
        <row r="3084">
          <cell r="O3084" t="str">
            <v>0903</v>
          </cell>
          <cell r="P3084" t="str">
            <v>0903X</v>
          </cell>
        </row>
        <row r="3085">
          <cell r="O3085" t="str">
            <v>0903</v>
          </cell>
          <cell r="P3085" t="str">
            <v>0903X</v>
          </cell>
        </row>
        <row r="3086">
          <cell r="O3086" t="str">
            <v>0903</v>
          </cell>
          <cell r="P3086" t="str">
            <v>0903X</v>
          </cell>
        </row>
        <row r="3087">
          <cell r="O3087" t="str">
            <v>0903</v>
          </cell>
          <cell r="P3087" t="str">
            <v>0903X</v>
          </cell>
        </row>
        <row r="3088">
          <cell r="O3088" t="str">
            <v>0903</v>
          </cell>
          <cell r="P3088" t="str">
            <v>0903X</v>
          </cell>
        </row>
        <row r="3089">
          <cell r="O3089" t="str">
            <v>0903</v>
          </cell>
          <cell r="P3089" t="str">
            <v>0903X</v>
          </cell>
        </row>
        <row r="3090">
          <cell r="O3090" t="str">
            <v>0903</v>
          </cell>
          <cell r="P3090" t="str">
            <v>0903Z</v>
          </cell>
        </row>
        <row r="3091">
          <cell r="O3091" t="str">
            <v>0903</v>
          </cell>
          <cell r="P3091" t="str">
            <v>0903Z</v>
          </cell>
        </row>
        <row r="3092">
          <cell r="O3092" t="str">
            <v>0903</v>
          </cell>
          <cell r="P3092" t="str">
            <v>0903X</v>
          </cell>
        </row>
        <row r="3093">
          <cell r="O3093" t="str">
            <v>0903</v>
          </cell>
          <cell r="P3093" t="str">
            <v>0903X</v>
          </cell>
        </row>
        <row r="3094">
          <cell r="O3094" t="str">
            <v>0903</v>
          </cell>
          <cell r="P3094" t="str">
            <v>0903X</v>
          </cell>
        </row>
        <row r="3095">
          <cell r="O3095" t="str">
            <v>0903</v>
          </cell>
          <cell r="P3095" t="str">
            <v>0903X</v>
          </cell>
        </row>
        <row r="3096">
          <cell r="O3096" t="str">
            <v>0903</v>
          </cell>
          <cell r="P3096" t="str">
            <v>0903X</v>
          </cell>
        </row>
        <row r="3097">
          <cell r="O3097" t="str">
            <v>0904</v>
          </cell>
          <cell r="P3097" t="str">
            <v>0904X</v>
          </cell>
        </row>
        <row r="3098">
          <cell r="O3098" t="str">
            <v>0904</v>
          </cell>
          <cell r="P3098" t="str">
            <v>0904X</v>
          </cell>
        </row>
        <row r="3099">
          <cell r="O3099" t="str">
            <v>0904</v>
          </cell>
          <cell r="P3099" t="str">
            <v>0904Z</v>
          </cell>
        </row>
        <row r="3100">
          <cell r="O3100" t="str">
            <v>0904</v>
          </cell>
          <cell r="P3100" t="str">
            <v>0904X</v>
          </cell>
        </row>
        <row r="3101">
          <cell r="O3101" t="str">
            <v>0904</v>
          </cell>
          <cell r="P3101" t="str">
            <v>0904X</v>
          </cell>
        </row>
        <row r="3102">
          <cell r="O3102" t="str">
            <v>0904</v>
          </cell>
          <cell r="P3102" t="str">
            <v>0904Z</v>
          </cell>
        </row>
        <row r="3103">
          <cell r="O3103" t="str">
            <v>0904</v>
          </cell>
          <cell r="P3103" t="str">
            <v>0904X</v>
          </cell>
        </row>
        <row r="3104">
          <cell r="O3104" t="str">
            <v>0904</v>
          </cell>
          <cell r="P3104" t="str">
            <v>0904X</v>
          </cell>
        </row>
        <row r="3105">
          <cell r="O3105" t="str">
            <v>0904</v>
          </cell>
          <cell r="P3105" t="str">
            <v>0904X</v>
          </cell>
        </row>
        <row r="3106">
          <cell r="O3106" t="str">
            <v>0904</v>
          </cell>
          <cell r="P3106" t="str">
            <v>0904Z</v>
          </cell>
        </row>
        <row r="3107">
          <cell r="O3107" t="str">
            <v>0904</v>
          </cell>
          <cell r="P3107" t="str">
            <v>0904X</v>
          </cell>
        </row>
        <row r="3108">
          <cell r="O3108" t="str">
            <v>0905</v>
          </cell>
          <cell r="P3108" t="str">
            <v>0905X</v>
          </cell>
        </row>
        <row r="3109">
          <cell r="O3109" t="str">
            <v>0905</v>
          </cell>
          <cell r="P3109" t="str">
            <v>0905Z</v>
          </cell>
        </row>
        <row r="3110">
          <cell r="O3110" t="str">
            <v>0905</v>
          </cell>
          <cell r="P3110" t="str">
            <v>0905Z</v>
          </cell>
        </row>
        <row r="3111">
          <cell r="O3111" t="str">
            <v>0905</v>
          </cell>
          <cell r="P3111" t="str">
            <v>0905X</v>
          </cell>
        </row>
        <row r="3112">
          <cell r="O3112" t="str">
            <v>0905</v>
          </cell>
          <cell r="P3112" t="str">
            <v>0905Z</v>
          </cell>
        </row>
        <row r="3113">
          <cell r="O3113" t="str">
            <v>0906</v>
          </cell>
          <cell r="P3113" t="str">
            <v>0906Z</v>
          </cell>
        </row>
        <row r="3114">
          <cell r="O3114" t="str">
            <v>0906</v>
          </cell>
          <cell r="P3114" t="str">
            <v>0906Z</v>
          </cell>
        </row>
        <row r="3115">
          <cell r="O3115" t="str">
            <v>0906</v>
          </cell>
          <cell r="P3115" t="str">
            <v>0906Z</v>
          </cell>
        </row>
        <row r="3116">
          <cell r="O3116" t="str">
            <v>0906</v>
          </cell>
          <cell r="P3116" t="str">
            <v>0906Z</v>
          </cell>
        </row>
        <row r="3117">
          <cell r="O3117" t="str">
            <v>0906</v>
          </cell>
          <cell r="P3117" t="str">
            <v>0906X</v>
          </cell>
        </row>
        <row r="3118">
          <cell r="O3118" t="str">
            <v>0906</v>
          </cell>
          <cell r="P3118" t="str">
            <v>0906Z</v>
          </cell>
        </row>
        <row r="3119">
          <cell r="O3119" t="str">
            <v>0906</v>
          </cell>
          <cell r="P3119" t="str">
            <v>0906X</v>
          </cell>
        </row>
        <row r="3120">
          <cell r="O3120" t="str">
            <v>0906</v>
          </cell>
          <cell r="P3120" t="str">
            <v>0906Z</v>
          </cell>
        </row>
        <row r="3121">
          <cell r="O3121" t="str">
            <v>0906</v>
          </cell>
          <cell r="P3121" t="str">
            <v>0906Z</v>
          </cell>
        </row>
        <row r="3122">
          <cell r="O3122" t="str">
            <v>0906</v>
          </cell>
          <cell r="P3122" t="str">
            <v>0906Z</v>
          </cell>
        </row>
        <row r="3123">
          <cell r="O3123" t="str">
            <v>0906</v>
          </cell>
          <cell r="P3123" t="str">
            <v>0906Z</v>
          </cell>
        </row>
        <row r="3124">
          <cell r="O3124" t="str">
            <v>0906</v>
          </cell>
          <cell r="P3124" t="str">
            <v>0906Z</v>
          </cell>
        </row>
        <row r="3125">
          <cell r="O3125" t="str">
            <v>0906</v>
          </cell>
          <cell r="P3125" t="str">
            <v>0906Z</v>
          </cell>
        </row>
        <row r="3126">
          <cell r="O3126" t="str">
            <v>0906</v>
          </cell>
          <cell r="P3126" t="str">
            <v>0906X</v>
          </cell>
        </row>
        <row r="3127">
          <cell r="O3127" t="str">
            <v>0906</v>
          </cell>
          <cell r="P3127" t="str">
            <v>0906Z</v>
          </cell>
        </row>
        <row r="3128">
          <cell r="O3128" t="str">
            <v>0906</v>
          </cell>
          <cell r="P3128" t="str">
            <v>0906Z</v>
          </cell>
        </row>
        <row r="3129">
          <cell r="O3129" t="str">
            <v>0906</v>
          </cell>
          <cell r="P3129" t="str">
            <v>0906Z</v>
          </cell>
        </row>
        <row r="3130">
          <cell r="O3130" t="str">
            <v>0906</v>
          </cell>
          <cell r="P3130" t="str">
            <v>0906Z</v>
          </cell>
        </row>
        <row r="3131">
          <cell r="O3131" t="str">
            <v>0906</v>
          </cell>
          <cell r="P3131" t="str">
            <v>0906Z</v>
          </cell>
        </row>
        <row r="3132">
          <cell r="O3132" t="str">
            <v>0906</v>
          </cell>
          <cell r="P3132" t="str">
            <v>0906Z</v>
          </cell>
        </row>
        <row r="3133">
          <cell r="O3133" t="str">
            <v>0906</v>
          </cell>
          <cell r="P3133" t="str">
            <v>0906X</v>
          </cell>
        </row>
        <row r="3134">
          <cell r="O3134" t="str">
            <v>0906</v>
          </cell>
          <cell r="P3134" t="str">
            <v>0906X</v>
          </cell>
        </row>
        <row r="3135">
          <cell r="O3135" t="str">
            <v>0906</v>
          </cell>
          <cell r="P3135" t="str">
            <v>0906X</v>
          </cell>
        </row>
        <row r="3136">
          <cell r="O3136" t="str">
            <v>0906</v>
          </cell>
          <cell r="P3136" t="str">
            <v>0906X</v>
          </cell>
        </row>
        <row r="3137">
          <cell r="O3137" t="str">
            <v>0906</v>
          </cell>
          <cell r="P3137" t="str">
            <v>0906Z</v>
          </cell>
        </row>
        <row r="3138">
          <cell r="O3138" t="str">
            <v>0906</v>
          </cell>
          <cell r="P3138" t="str">
            <v>0906X</v>
          </cell>
        </row>
        <row r="3139">
          <cell r="O3139" t="str">
            <v>0906</v>
          </cell>
          <cell r="P3139" t="str">
            <v>0906Z</v>
          </cell>
        </row>
        <row r="3140">
          <cell r="O3140" t="str">
            <v>0907</v>
          </cell>
          <cell r="P3140" t="str">
            <v>0907Z</v>
          </cell>
        </row>
        <row r="3141">
          <cell r="O3141" t="str">
            <v>0907</v>
          </cell>
          <cell r="P3141" t="str">
            <v>0907Z</v>
          </cell>
        </row>
        <row r="3142">
          <cell r="O3142" t="str">
            <v>0907</v>
          </cell>
          <cell r="P3142" t="str">
            <v>0907X</v>
          </cell>
        </row>
        <row r="3143">
          <cell r="O3143" t="str">
            <v>0907</v>
          </cell>
          <cell r="P3143" t="str">
            <v>0907Z</v>
          </cell>
        </row>
        <row r="3144">
          <cell r="O3144" t="str">
            <v>0907</v>
          </cell>
          <cell r="P3144" t="str">
            <v>0907Z</v>
          </cell>
        </row>
        <row r="3145">
          <cell r="O3145" t="str">
            <v>0907</v>
          </cell>
          <cell r="P3145" t="str">
            <v>0907Z</v>
          </cell>
        </row>
        <row r="3146">
          <cell r="O3146" t="str">
            <v>0907</v>
          </cell>
          <cell r="P3146" t="str">
            <v>0907Z</v>
          </cell>
        </row>
        <row r="3147">
          <cell r="O3147" t="str">
            <v>0907</v>
          </cell>
          <cell r="P3147" t="str">
            <v>0907Z</v>
          </cell>
        </row>
        <row r="3148">
          <cell r="O3148" t="str">
            <v>0907</v>
          </cell>
          <cell r="P3148" t="str">
            <v>0907Z</v>
          </cell>
        </row>
        <row r="3149">
          <cell r="O3149" t="str">
            <v>0907</v>
          </cell>
          <cell r="P3149" t="str">
            <v>0907X</v>
          </cell>
        </row>
        <row r="3150">
          <cell r="O3150" t="str">
            <v>0907</v>
          </cell>
          <cell r="P3150" t="str">
            <v>0907X</v>
          </cell>
        </row>
        <row r="3151">
          <cell r="O3151" t="str">
            <v>0907</v>
          </cell>
          <cell r="P3151" t="str">
            <v>0907X</v>
          </cell>
        </row>
        <row r="3152">
          <cell r="O3152" t="str">
            <v>0907</v>
          </cell>
          <cell r="P3152" t="str">
            <v>0907X</v>
          </cell>
        </row>
        <row r="3153">
          <cell r="O3153" t="str">
            <v>0908</v>
          </cell>
          <cell r="P3153" t="str">
            <v>0908Z</v>
          </cell>
        </row>
        <row r="3154">
          <cell r="O3154" t="str">
            <v>0908</v>
          </cell>
          <cell r="P3154" t="str">
            <v>0908Z</v>
          </cell>
        </row>
        <row r="3155">
          <cell r="O3155" t="str">
            <v>0908</v>
          </cell>
          <cell r="P3155" t="str">
            <v>0908X</v>
          </cell>
        </row>
        <row r="3156">
          <cell r="O3156" t="str">
            <v>0908</v>
          </cell>
          <cell r="P3156" t="str">
            <v>0908X</v>
          </cell>
        </row>
        <row r="3157">
          <cell r="O3157" t="str">
            <v>0908</v>
          </cell>
          <cell r="P3157" t="str">
            <v>0908Z</v>
          </cell>
        </row>
        <row r="3158">
          <cell r="O3158" t="str">
            <v>0908</v>
          </cell>
          <cell r="P3158" t="str">
            <v>0908Z</v>
          </cell>
        </row>
        <row r="3159">
          <cell r="O3159" t="str">
            <v>0908</v>
          </cell>
          <cell r="P3159" t="str">
            <v>0908Z</v>
          </cell>
        </row>
        <row r="3160">
          <cell r="O3160" t="str">
            <v>0908</v>
          </cell>
          <cell r="P3160" t="str">
            <v>0908Z</v>
          </cell>
        </row>
        <row r="3161">
          <cell r="O3161" t="str">
            <v>0908</v>
          </cell>
          <cell r="P3161" t="str">
            <v>0908Z</v>
          </cell>
        </row>
        <row r="3162">
          <cell r="O3162" t="str">
            <v>0908</v>
          </cell>
          <cell r="P3162" t="str">
            <v>0908Z</v>
          </cell>
        </row>
        <row r="3163">
          <cell r="O3163" t="str">
            <v>0908</v>
          </cell>
          <cell r="P3163" t="str">
            <v>0908Z</v>
          </cell>
        </row>
        <row r="3164">
          <cell r="O3164" t="str">
            <v>0908</v>
          </cell>
          <cell r="P3164" t="str">
            <v>0908Z</v>
          </cell>
        </row>
        <row r="3165">
          <cell r="O3165" t="str">
            <v>0908</v>
          </cell>
          <cell r="P3165" t="str">
            <v>0908X</v>
          </cell>
        </row>
        <row r="3166">
          <cell r="O3166" t="str">
            <v>0908</v>
          </cell>
          <cell r="P3166" t="str">
            <v>0908X</v>
          </cell>
        </row>
        <row r="3167">
          <cell r="O3167" t="str">
            <v>0908</v>
          </cell>
          <cell r="P3167" t="str">
            <v>0908X</v>
          </cell>
        </row>
        <row r="3168">
          <cell r="O3168" t="str">
            <v>0908</v>
          </cell>
          <cell r="P3168" t="str">
            <v>0908Z</v>
          </cell>
        </row>
        <row r="3169">
          <cell r="O3169" t="str">
            <v>0908</v>
          </cell>
          <cell r="P3169" t="str">
            <v>0908Z</v>
          </cell>
        </row>
        <row r="3170">
          <cell r="O3170" t="str">
            <v>0908</v>
          </cell>
          <cell r="P3170" t="str">
            <v>0908Z</v>
          </cell>
        </row>
        <row r="3171">
          <cell r="O3171" t="str">
            <v>0908</v>
          </cell>
          <cell r="P3171" t="str">
            <v>0908Z</v>
          </cell>
        </row>
        <row r="3172">
          <cell r="O3172" t="str">
            <v>0908</v>
          </cell>
          <cell r="P3172" t="str">
            <v>0908Z</v>
          </cell>
        </row>
        <row r="3173">
          <cell r="O3173" t="str">
            <v>0908</v>
          </cell>
          <cell r="P3173" t="str">
            <v>0908Z</v>
          </cell>
        </row>
        <row r="3174">
          <cell r="O3174" t="str">
            <v>0908</v>
          </cell>
          <cell r="P3174" t="str">
            <v>0908Z</v>
          </cell>
        </row>
        <row r="3175">
          <cell r="O3175" t="str">
            <v>0908</v>
          </cell>
          <cell r="P3175" t="str">
            <v>0908Z</v>
          </cell>
        </row>
        <row r="3176">
          <cell r="O3176" t="str">
            <v>0909</v>
          </cell>
          <cell r="P3176" t="str">
            <v>0909Z</v>
          </cell>
        </row>
        <row r="3177">
          <cell r="O3177" t="str">
            <v>0909</v>
          </cell>
          <cell r="P3177" t="str">
            <v>0909Z</v>
          </cell>
        </row>
        <row r="3178">
          <cell r="O3178" t="str">
            <v>0909</v>
          </cell>
          <cell r="P3178" t="str">
            <v>0909Z</v>
          </cell>
        </row>
        <row r="3179">
          <cell r="O3179" t="str">
            <v>0909</v>
          </cell>
          <cell r="P3179" t="str">
            <v>0909Z</v>
          </cell>
        </row>
        <row r="3180">
          <cell r="O3180" t="str">
            <v>0909</v>
          </cell>
          <cell r="P3180" t="str">
            <v>0909X</v>
          </cell>
        </row>
        <row r="3181">
          <cell r="O3181" t="str">
            <v>0909</v>
          </cell>
          <cell r="P3181" t="str">
            <v>0909Z</v>
          </cell>
        </row>
        <row r="3182">
          <cell r="O3182" t="str">
            <v>0909</v>
          </cell>
          <cell r="P3182" t="str">
            <v>0909Z</v>
          </cell>
        </row>
        <row r="3183">
          <cell r="O3183" t="str">
            <v>0909</v>
          </cell>
          <cell r="P3183" t="str">
            <v>0909Z</v>
          </cell>
        </row>
        <row r="3184">
          <cell r="O3184" t="str">
            <v>0909</v>
          </cell>
          <cell r="P3184" t="str">
            <v>0909Z</v>
          </cell>
        </row>
        <row r="3185">
          <cell r="O3185" t="str">
            <v>0909</v>
          </cell>
          <cell r="P3185" t="str">
            <v>0909Z</v>
          </cell>
        </row>
        <row r="3186">
          <cell r="O3186" t="str">
            <v>0909</v>
          </cell>
          <cell r="P3186" t="str">
            <v>0909Z</v>
          </cell>
        </row>
        <row r="3187">
          <cell r="O3187" t="str">
            <v>0909</v>
          </cell>
          <cell r="P3187" t="str">
            <v>0909Z</v>
          </cell>
        </row>
        <row r="3188">
          <cell r="O3188" t="str">
            <v>0909</v>
          </cell>
          <cell r="P3188" t="str">
            <v>0909Z</v>
          </cell>
        </row>
        <row r="3189">
          <cell r="O3189" t="str">
            <v>0909</v>
          </cell>
          <cell r="P3189" t="str">
            <v>0909Z</v>
          </cell>
        </row>
        <row r="3190">
          <cell r="O3190" t="str">
            <v>0909</v>
          </cell>
          <cell r="P3190" t="str">
            <v>0909Z</v>
          </cell>
        </row>
        <row r="3191">
          <cell r="O3191" t="str">
            <v>0909</v>
          </cell>
          <cell r="P3191" t="str">
            <v>0909Z</v>
          </cell>
        </row>
        <row r="3192">
          <cell r="O3192" t="str">
            <v>0909</v>
          </cell>
          <cell r="P3192" t="str">
            <v>0909Z</v>
          </cell>
        </row>
        <row r="3193">
          <cell r="O3193" t="str">
            <v>0909</v>
          </cell>
          <cell r="P3193" t="str">
            <v>0909Z</v>
          </cell>
        </row>
        <row r="3194">
          <cell r="O3194" t="str">
            <v>0909</v>
          </cell>
          <cell r="P3194" t="str">
            <v>0909Z</v>
          </cell>
        </row>
        <row r="3195">
          <cell r="O3195" t="str">
            <v>0909</v>
          </cell>
          <cell r="P3195" t="str">
            <v>0909X</v>
          </cell>
        </row>
        <row r="3196">
          <cell r="O3196" t="str">
            <v>0909</v>
          </cell>
          <cell r="P3196" t="str">
            <v>0909X</v>
          </cell>
        </row>
        <row r="3197">
          <cell r="O3197" t="str">
            <v>0909</v>
          </cell>
          <cell r="P3197" t="str">
            <v>0909X</v>
          </cell>
        </row>
        <row r="3198">
          <cell r="O3198" t="str">
            <v>0909</v>
          </cell>
          <cell r="P3198" t="str">
            <v>0909X</v>
          </cell>
        </row>
        <row r="3199">
          <cell r="O3199" t="str">
            <v>0909</v>
          </cell>
          <cell r="P3199" t="str">
            <v>0909Z</v>
          </cell>
        </row>
        <row r="3200">
          <cell r="O3200" t="str">
            <v>0909</v>
          </cell>
          <cell r="P3200" t="str">
            <v>0909Z</v>
          </cell>
        </row>
        <row r="3201">
          <cell r="O3201" t="str">
            <v>0909</v>
          </cell>
          <cell r="P3201" t="str">
            <v>0909Z</v>
          </cell>
        </row>
        <row r="3202">
          <cell r="O3202" t="str">
            <v>0910</v>
          </cell>
          <cell r="P3202" t="str">
            <v>0910Z</v>
          </cell>
        </row>
        <row r="3203">
          <cell r="O3203" t="str">
            <v>0910</v>
          </cell>
          <cell r="P3203" t="str">
            <v>0910Z</v>
          </cell>
        </row>
        <row r="3204">
          <cell r="O3204" t="str">
            <v>0910</v>
          </cell>
          <cell r="P3204" t="str">
            <v>0910Z</v>
          </cell>
        </row>
        <row r="3205">
          <cell r="O3205" t="str">
            <v>0910</v>
          </cell>
          <cell r="P3205" t="str">
            <v>0910Z</v>
          </cell>
        </row>
        <row r="3206">
          <cell r="O3206" t="str">
            <v>0910</v>
          </cell>
          <cell r="P3206" t="str">
            <v>0910Z</v>
          </cell>
        </row>
        <row r="3207">
          <cell r="O3207" t="str">
            <v>0910</v>
          </cell>
          <cell r="P3207" t="str">
            <v>0910Z</v>
          </cell>
        </row>
        <row r="3208">
          <cell r="O3208" t="str">
            <v>0910</v>
          </cell>
          <cell r="P3208" t="str">
            <v>0910Z</v>
          </cell>
        </row>
        <row r="3209">
          <cell r="O3209" t="str">
            <v>0910</v>
          </cell>
          <cell r="P3209" t="str">
            <v>0910Z</v>
          </cell>
        </row>
        <row r="3210">
          <cell r="O3210" t="str">
            <v>0910</v>
          </cell>
          <cell r="P3210" t="str">
            <v>0910Z</v>
          </cell>
        </row>
        <row r="3211">
          <cell r="O3211" t="str">
            <v>0910</v>
          </cell>
          <cell r="P3211" t="str">
            <v>0910Z</v>
          </cell>
        </row>
        <row r="3212">
          <cell r="O3212" t="str">
            <v>0910</v>
          </cell>
          <cell r="P3212" t="str">
            <v>0910Z</v>
          </cell>
        </row>
        <row r="3213">
          <cell r="O3213" t="str">
            <v>0910</v>
          </cell>
          <cell r="P3213" t="str">
            <v>0910Z</v>
          </cell>
        </row>
        <row r="3214">
          <cell r="O3214" t="str">
            <v>0910</v>
          </cell>
          <cell r="P3214" t="str">
            <v>0910Z</v>
          </cell>
        </row>
        <row r="3215">
          <cell r="O3215" t="str">
            <v>0910</v>
          </cell>
          <cell r="P3215" t="str">
            <v>0910Z</v>
          </cell>
        </row>
        <row r="3216">
          <cell r="O3216" t="str">
            <v>0910</v>
          </cell>
          <cell r="P3216" t="str">
            <v>0910Z</v>
          </cell>
        </row>
        <row r="3217">
          <cell r="O3217" t="str">
            <v>0910</v>
          </cell>
          <cell r="P3217" t="str">
            <v>0910Z</v>
          </cell>
        </row>
        <row r="3218">
          <cell r="O3218" t="str">
            <v>0910</v>
          </cell>
          <cell r="P3218" t="str">
            <v>0910Z</v>
          </cell>
        </row>
        <row r="3219">
          <cell r="O3219" t="str">
            <v>0910</v>
          </cell>
          <cell r="P3219" t="str">
            <v>0910Z</v>
          </cell>
        </row>
        <row r="3220">
          <cell r="O3220" t="str">
            <v>0910</v>
          </cell>
          <cell r="P3220" t="str">
            <v>0910Z</v>
          </cell>
        </row>
        <row r="3221">
          <cell r="O3221" t="str">
            <v>0910</v>
          </cell>
          <cell r="P3221" t="str">
            <v>0910Z</v>
          </cell>
        </row>
        <row r="3222">
          <cell r="O3222" t="str">
            <v>0910</v>
          </cell>
          <cell r="P3222" t="str">
            <v>0910Z</v>
          </cell>
        </row>
        <row r="3223">
          <cell r="O3223" t="str">
            <v>0910</v>
          </cell>
          <cell r="P3223" t="str">
            <v>0910Z</v>
          </cell>
        </row>
        <row r="3224">
          <cell r="O3224" t="str">
            <v>0910</v>
          </cell>
          <cell r="P3224" t="str">
            <v>0910Z</v>
          </cell>
        </row>
        <row r="3225">
          <cell r="O3225" t="str">
            <v>0910</v>
          </cell>
          <cell r="P3225" t="str">
            <v>0910Z</v>
          </cell>
        </row>
        <row r="3226">
          <cell r="O3226" t="str">
            <v>0910</v>
          </cell>
          <cell r="P3226" t="str">
            <v>0910Z</v>
          </cell>
        </row>
        <row r="3227">
          <cell r="O3227" t="str">
            <v>0910</v>
          </cell>
          <cell r="P3227" t="str">
            <v>0910Z</v>
          </cell>
        </row>
        <row r="3228">
          <cell r="O3228" t="str">
            <v>0910</v>
          </cell>
          <cell r="P3228" t="str">
            <v>0910Z</v>
          </cell>
        </row>
        <row r="3229">
          <cell r="O3229" t="str">
            <v>0910</v>
          </cell>
          <cell r="P3229" t="str">
            <v>0910Z</v>
          </cell>
        </row>
        <row r="3230">
          <cell r="O3230" t="str">
            <v>0911</v>
          </cell>
          <cell r="P3230" t="str">
            <v>0911Z</v>
          </cell>
        </row>
        <row r="3231">
          <cell r="O3231" t="str">
            <v>0911</v>
          </cell>
          <cell r="P3231" t="str">
            <v>0911Z</v>
          </cell>
        </row>
        <row r="3232">
          <cell r="O3232" t="str">
            <v>0911</v>
          </cell>
          <cell r="P3232" t="str">
            <v>0911Z</v>
          </cell>
        </row>
        <row r="3233">
          <cell r="O3233" t="str">
            <v>0911</v>
          </cell>
          <cell r="P3233" t="str">
            <v>0911X</v>
          </cell>
        </row>
        <row r="3234">
          <cell r="O3234" t="str">
            <v>0911</v>
          </cell>
          <cell r="P3234" t="str">
            <v>0911Z</v>
          </cell>
        </row>
        <row r="3235">
          <cell r="O3235" t="str">
            <v>0911</v>
          </cell>
          <cell r="P3235" t="str">
            <v>0911Z</v>
          </cell>
        </row>
        <row r="3236">
          <cell r="O3236" t="str">
            <v>0911</v>
          </cell>
          <cell r="P3236" t="str">
            <v>0911Z</v>
          </cell>
        </row>
        <row r="3237">
          <cell r="O3237" t="str">
            <v>0911</v>
          </cell>
          <cell r="P3237" t="str">
            <v>0911Z</v>
          </cell>
        </row>
        <row r="3238">
          <cell r="O3238" t="str">
            <v>0911</v>
          </cell>
          <cell r="P3238" t="str">
            <v>0911Z</v>
          </cell>
        </row>
        <row r="3239">
          <cell r="O3239" t="str">
            <v>0911</v>
          </cell>
          <cell r="P3239" t="str">
            <v>0911Z</v>
          </cell>
        </row>
        <row r="3240">
          <cell r="O3240" t="str">
            <v>0911</v>
          </cell>
          <cell r="P3240" t="str">
            <v>0911Z</v>
          </cell>
        </row>
        <row r="3241">
          <cell r="O3241" t="str">
            <v>0911</v>
          </cell>
          <cell r="P3241" t="str">
            <v>0911Z</v>
          </cell>
        </row>
        <row r="3242">
          <cell r="O3242" t="str">
            <v>0911</v>
          </cell>
          <cell r="P3242" t="str">
            <v>0911Z</v>
          </cell>
        </row>
        <row r="3243">
          <cell r="O3243" t="str">
            <v>0911</v>
          </cell>
          <cell r="P3243" t="str">
            <v>0911Z</v>
          </cell>
        </row>
        <row r="3244">
          <cell r="O3244" t="str">
            <v>0911</v>
          </cell>
          <cell r="P3244" t="str">
            <v>0911Z</v>
          </cell>
        </row>
        <row r="3245">
          <cell r="O3245" t="str">
            <v>0911</v>
          </cell>
          <cell r="P3245" t="str">
            <v>0911Z</v>
          </cell>
        </row>
        <row r="3246">
          <cell r="O3246" t="str">
            <v>0911</v>
          </cell>
          <cell r="P3246" t="str">
            <v>0911Z</v>
          </cell>
        </row>
        <row r="3247">
          <cell r="O3247" t="str">
            <v>0911</v>
          </cell>
          <cell r="P3247" t="str">
            <v>0911Z</v>
          </cell>
        </row>
        <row r="3248">
          <cell r="O3248" t="str">
            <v>0911</v>
          </cell>
          <cell r="P3248" t="str">
            <v>0911Z</v>
          </cell>
        </row>
        <row r="3249">
          <cell r="O3249" t="str">
            <v>0911</v>
          </cell>
          <cell r="P3249" t="str">
            <v>0911Z</v>
          </cell>
        </row>
        <row r="3250">
          <cell r="O3250" t="str">
            <v>0911</v>
          </cell>
          <cell r="P3250" t="str">
            <v>0911X</v>
          </cell>
        </row>
        <row r="3251">
          <cell r="O3251" t="str">
            <v>0911</v>
          </cell>
          <cell r="P3251" t="str">
            <v>0911Z</v>
          </cell>
        </row>
        <row r="3252">
          <cell r="O3252" t="str">
            <v>0911</v>
          </cell>
          <cell r="P3252" t="str">
            <v>0911Z</v>
          </cell>
        </row>
        <row r="3253">
          <cell r="O3253" t="str">
            <v>0911</v>
          </cell>
          <cell r="P3253" t="str">
            <v>0911Z</v>
          </cell>
        </row>
        <row r="3254">
          <cell r="O3254" t="str">
            <v>0911</v>
          </cell>
          <cell r="P3254" t="str">
            <v>0911Z</v>
          </cell>
        </row>
        <row r="3255">
          <cell r="O3255" t="str">
            <v>0911</v>
          </cell>
          <cell r="P3255" t="str">
            <v>0911Z</v>
          </cell>
        </row>
        <row r="3256">
          <cell r="O3256" t="str">
            <v>0911</v>
          </cell>
          <cell r="P3256" t="str">
            <v>0911Z</v>
          </cell>
        </row>
        <row r="3257">
          <cell r="O3257" t="str">
            <v>0911</v>
          </cell>
          <cell r="P3257" t="str">
            <v>0911Z</v>
          </cell>
        </row>
        <row r="3258">
          <cell r="O3258" t="str">
            <v>0911</v>
          </cell>
          <cell r="P3258" t="str">
            <v>0911Z</v>
          </cell>
        </row>
        <row r="3259">
          <cell r="O3259" t="str">
            <v>0912</v>
          </cell>
          <cell r="P3259" t="str">
            <v>0912Z</v>
          </cell>
        </row>
        <row r="3260">
          <cell r="O3260" t="str">
            <v>0912</v>
          </cell>
          <cell r="P3260" t="str">
            <v>0912Z</v>
          </cell>
        </row>
        <row r="3261">
          <cell r="O3261" t="str">
            <v>0912</v>
          </cell>
          <cell r="P3261" t="str">
            <v>0912Z</v>
          </cell>
        </row>
        <row r="3262">
          <cell r="O3262" t="str">
            <v>0912</v>
          </cell>
          <cell r="P3262" t="str">
            <v>0912Z</v>
          </cell>
        </row>
        <row r="3263">
          <cell r="O3263" t="str">
            <v>0912</v>
          </cell>
          <cell r="P3263" t="str">
            <v>0912Z</v>
          </cell>
        </row>
        <row r="3264">
          <cell r="O3264" t="str">
            <v>0912</v>
          </cell>
          <cell r="P3264" t="str">
            <v>0912Z</v>
          </cell>
        </row>
        <row r="3265">
          <cell r="O3265" t="str">
            <v>0912</v>
          </cell>
          <cell r="P3265" t="str">
            <v>0912X</v>
          </cell>
        </row>
        <row r="3266">
          <cell r="O3266" t="str">
            <v>0912</v>
          </cell>
          <cell r="P3266" t="str">
            <v>0912Z</v>
          </cell>
        </row>
        <row r="3267">
          <cell r="O3267" t="str">
            <v>0912</v>
          </cell>
          <cell r="P3267" t="str">
            <v>0912Z</v>
          </cell>
        </row>
        <row r="3268">
          <cell r="O3268" t="str">
            <v>0912</v>
          </cell>
          <cell r="P3268" t="str">
            <v>0912Z</v>
          </cell>
        </row>
        <row r="3269">
          <cell r="O3269" t="str">
            <v>0912</v>
          </cell>
          <cell r="P3269" t="str">
            <v>0912Z</v>
          </cell>
        </row>
        <row r="3270">
          <cell r="O3270" t="str">
            <v>0912</v>
          </cell>
          <cell r="P3270" t="str">
            <v>0912Z</v>
          </cell>
        </row>
        <row r="3271">
          <cell r="O3271" t="str">
            <v>0912</v>
          </cell>
          <cell r="P3271" t="str">
            <v>0912Z</v>
          </cell>
        </row>
        <row r="3272">
          <cell r="O3272" t="str">
            <v>0912</v>
          </cell>
          <cell r="P3272" t="str">
            <v>0912Z</v>
          </cell>
        </row>
        <row r="3273">
          <cell r="O3273" t="str">
            <v>0912</v>
          </cell>
          <cell r="P3273" t="str">
            <v>0912Z</v>
          </cell>
        </row>
        <row r="3274">
          <cell r="O3274" t="str">
            <v>0912</v>
          </cell>
          <cell r="P3274" t="str">
            <v>0912X</v>
          </cell>
        </row>
        <row r="3275">
          <cell r="O3275" t="str">
            <v>0912</v>
          </cell>
          <cell r="P3275" t="str">
            <v>0912Z</v>
          </cell>
        </row>
        <row r="3276">
          <cell r="O3276" t="str">
            <v>0912</v>
          </cell>
          <cell r="P3276" t="str">
            <v>0912Z</v>
          </cell>
        </row>
        <row r="3277">
          <cell r="O3277" t="str">
            <v>0912</v>
          </cell>
          <cell r="P3277" t="str">
            <v>0912Z</v>
          </cell>
        </row>
        <row r="3278">
          <cell r="O3278" t="str">
            <v>0912</v>
          </cell>
          <cell r="P3278" t="str">
            <v>0912Z</v>
          </cell>
        </row>
        <row r="3279">
          <cell r="O3279" t="str">
            <v>0A01</v>
          </cell>
          <cell r="P3279" t="str">
            <v>0A01Z</v>
          </cell>
        </row>
        <row r="3280">
          <cell r="O3280" t="str">
            <v>0A01</v>
          </cell>
          <cell r="P3280" t="str">
            <v>0A01X</v>
          </cell>
        </row>
        <row r="3281">
          <cell r="O3281" t="str">
            <v>0A01</v>
          </cell>
          <cell r="P3281" t="str">
            <v>0A01X</v>
          </cell>
        </row>
        <row r="3282">
          <cell r="O3282" t="str">
            <v>0A01</v>
          </cell>
          <cell r="P3282" t="str">
            <v>0A01X</v>
          </cell>
        </row>
        <row r="3283">
          <cell r="O3283" t="str">
            <v>0A01</v>
          </cell>
          <cell r="P3283" t="str">
            <v>0A01X</v>
          </cell>
        </row>
        <row r="3284">
          <cell r="O3284" t="str">
            <v>0A01</v>
          </cell>
          <cell r="P3284" t="str">
            <v>0A01X</v>
          </cell>
        </row>
        <row r="3285">
          <cell r="O3285" t="str">
            <v>0A01</v>
          </cell>
          <cell r="P3285" t="str">
            <v>0A01X</v>
          </cell>
        </row>
        <row r="3286">
          <cell r="O3286" t="str">
            <v>0A01</v>
          </cell>
          <cell r="P3286" t="str">
            <v>0A01X</v>
          </cell>
        </row>
        <row r="3287">
          <cell r="O3287" t="str">
            <v>0A01</v>
          </cell>
          <cell r="P3287" t="str">
            <v>0A01X</v>
          </cell>
        </row>
        <row r="3288">
          <cell r="O3288" t="str">
            <v>0A01</v>
          </cell>
          <cell r="P3288" t="str">
            <v>0A01X</v>
          </cell>
        </row>
        <row r="3289">
          <cell r="O3289" t="str">
            <v>0A01</v>
          </cell>
          <cell r="P3289" t="str">
            <v>0A01X</v>
          </cell>
        </row>
        <row r="3290">
          <cell r="O3290" t="str">
            <v>0A01</v>
          </cell>
          <cell r="P3290" t="str">
            <v>0A01X</v>
          </cell>
        </row>
        <row r="3291">
          <cell r="O3291" t="str">
            <v>0A01</v>
          </cell>
          <cell r="P3291" t="str">
            <v>0A01X</v>
          </cell>
        </row>
        <row r="3292">
          <cell r="O3292" t="str">
            <v>0A01</v>
          </cell>
          <cell r="P3292" t="str">
            <v>0A01X</v>
          </cell>
        </row>
        <row r="3293">
          <cell r="O3293" t="str">
            <v>0A01</v>
          </cell>
          <cell r="P3293" t="str">
            <v>0A01X</v>
          </cell>
        </row>
        <row r="3294">
          <cell r="O3294" t="str">
            <v>0A01</v>
          </cell>
          <cell r="P3294" t="str">
            <v>0A01X</v>
          </cell>
        </row>
        <row r="3295">
          <cell r="O3295" t="str">
            <v>0A01</v>
          </cell>
          <cell r="P3295" t="str">
            <v>0A01X</v>
          </cell>
        </row>
        <row r="3296">
          <cell r="O3296" t="str">
            <v>0A01</v>
          </cell>
          <cell r="P3296" t="str">
            <v>0A01X</v>
          </cell>
        </row>
        <row r="3297">
          <cell r="O3297" t="str">
            <v>0A01</v>
          </cell>
          <cell r="P3297" t="str">
            <v>0A01X</v>
          </cell>
        </row>
        <row r="3298">
          <cell r="O3298" t="str">
            <v>0A01</v>
          </cell>
          <cell r="P3298" t="str">
            <v>0A01X</v>
          </cell>
        </row>
        <row r="3299">
          <cell r="O3299" t="str">
            <v>0A01</v>
          </cell>
          <cell r="P3299" t="str">
            <v>0A01X</v>
          </cell>
        </row>
        <row r="3300">
          <cell r="O3300" t="str">
            <v>0A01</v>
          </cell>
          <cell r="P3300" t="str">
            <v>0A01X</v>
          </cell>
        </row>
        <row r="3301">
          <cell r="O3301" t="str">
            <v>0A01</v>
          </cell>
          <cell r="P3301" t="str">
            <v>0A01X</v>
          </cell>
        </row>
        <row r="3302">
          <cell r="O3302" t="str">
            <v>0A01</v>
          </cell>
          <cell r="P3302" t="str">
            <v>0A01X</v>
          </cell>
        </row>
        <row r="3303">
          <cell r="O3303" t="str">
            <v>0A01</v>
          </cell>
          <cell r="P3303" t="str">
            <v>0A01X</v>
          </cell>
        </row>
        <row r="3304">
          <cell r="O3304" t="str">
            <v>0A01</v>
          </cell>
          <cell r="P3304" t="str">
            <v>0A01X</v>
          </cell>
        </row>
        <row r="3305">
          <cell r="O3305" t="str">
            <v>0A01</v>
          </cell>
          <cell r="P3305" t="str">
            <v>0A01X</v>
          </cell>
        </row>
        <row r="3306">
          <cell r="O3306" t="str">
            <v>0A01</v>
          </cell>
          <cell r="P3306" t="str">
            <v>0A01X</v>
          </cell>
        </row>
        <row r="3307">
          <cell r="O3307" t="str">
            <v>0A01</v>
          </cell>
          <cell r="P3307" t="str">
            <v>0A01X</v>
          </cell>
        </row>
        <row r="3308">
          <cell r="O3308" t="str">
            <v>0A01</v>
          </cell>
          <cell r="P3308" t="str">
            <v>0A01X</v>
          </cell>
        </row>
        <row r="3309">
          <cell r="O3309" t="str">
            <v>0A02</v>
          </cell>
          <cell r="P3309" t="str">
            <v>0A02Z</v>
          </cell>
        </row>
        <row r="3310">
          <cell r="O3310" t="str">
            <v>0A02</v>
          </cell>
          <cell r="P3310" t="str">
            <v>0A02Z</v>
          </cell>
        </row>
        <row r="3311">
          <cell r="O3311" t="str">
            <v>0A02</v>
          </cell>
          <cell r="P3311" t="str">
            <v>0A02Z</v>
          </cell>
        </row>
        <row r="3312">
          <cell r="O3312" t="str">
            <v>0A02</v>
          </cell>
          <cell r="P3312" t="str">
            <v>0A02X</v>
          </cell>
        </row>
        <row r="3313">
          <cell r="O3313" t="str">
            <v>0A02</v>
          </cell>
          <cell r="P3313" t="str">
            <v>0A02Z</v>
          </cell>
        </row>
        <row r="3314">
          <cell r="O3314" t="str">
            <v>0A02</v>
          </cell>
          <cell r="P3314" t="str">
            <v>0A02Z</v>
          </cell>
        </row>
        <row r="3315">
          <cell r="O3315" t="str">
            <v>0A02</v>
          </cell>
          <cell r="P3315" t="str">
            <v>0A02Z</v>
          </cell>
        </row>
        <row r="3316">
          <cell r="O3316" t="str">
            <v>0A02</v>
          </cell>
          <cell r="P3316" t="str">
            <v>0A02Z</v>
          </cell>
        </row>
        <row r="3317">
          <cell r="O3317" t="str">
            <v>0A02</v>
          </cell>
          <cell r="P3317" t="str">
            <v>0A02Z</v>
          </cell>
        </row>
        <row r="3318">
          <cell r="O3318" t="str">
            <v>0A02</v>
          </cell>
          <cell r="P3318" t="str">
            <v>0A02Z</v>
          </cell>
        </row>
        <row r="3319">
          <cell r="O3319" t="str">
            <v>0A02</v>
          </cell>
          <cell r="P3319" t="str">
            <v>0A02X</v>
          </cell>
        </row>
        <row r="3320">
          <cell r="O3320" t="str">
            <v>0A02</v>
          </cell>
          <cell r="P3320" t="str">
            <v>0A02Z</v>
          </cell>
        </row>
        <row r="3321">
          <cell r="O3321" t="str">
            <v>0A02</v>
          </cell>
          <cell r="P3321" t="str">
            <v>0A02Z</v>
          </cell>
        </row>
        <row r="3322">
          <cell r="O3322" t="str">
            <v>0A02</v>
          </cell>
          <cell r="P3322" t="str">
            <v>0A02Z</v>
          </cell>
        </row>
        <row r="3323">
          <cell r="O3323" t="str">
            <v>0A02</v>
          </cell>
          <cell r="P3323" t="str">
            <v>0A02Z</v>
          </cell>
        </row>
        <row r="3324">
          <cell r="O3324" t="str">
            <v>0A02</v>
          </cell>
          <cell r="P3324" t="str">
            <v>0A02Z</v>
          </cell>
        </row>
        <row r="3325">
          <cell r="O3325" t="str">
            <v>0A03</v>
          </cell>
          <cell r="P3325" t="str">
            <v>0A03Z</v>
          </cell>
        </row>
        <row r="3326">
          <cell r="O3326" t="str">
            <v>0A03</v>
          </cell>
          <cell r="P3326" t="str">
            <v>0A03Z</v>
          </cell>
        </row>
        <row r="3327">
          <cell r="O3327" t="str">
            <v>0A03</v>
          </cell>
          <cell r="P3327" t="str">
            <v>0A03Z</v>
          </cell>
        </row>
        <row r="3328">
          <cell r="O3328" t="str">
            <v>0A03</v>
          </cell>
          <cell r="P3328" t="str">
            <v>0A03X</v>
          </cell>
        </row>
        <row r="3329">
          <cell r="O3329" t="str">
            <v>0A03</v>
          </cell>
          <cell r="P3329" t="str">
            <v>0A03X</v>
          </cell>
        </row>
        <row r="3330">
          <cell r="O3330" t="str">
            <v>0A03</v>
          </cell>
          <cell r="P3330" t="str">
            <v>0A03Z</v>
          </cell>
        </row>
        <row r="3331">
          <cell r="O3331" t="str">
            <v>0A03</v>
          </cell>
          <cell r="P3331" t="str">
            <v>0A03Z</v>
          </cell>
        </row>
        <row r="3332">
          <cell r="O3332" t="str">
            <v>0A03</v>
          </cell>
          <cell r="P3332" t="str">
            <v>0A03Z</v>
          </cell>
        </row>
        <row r="3333">
          <cell r="O3333" t="str">
            <v>0A03</v>
          </cell>
          <cell r="P3333" t="str">
            <v>0A03Z</v>
          </cell>
        </row>
        <row r="3334">
          <cell r="O3334" t="str">
            <v>0A03</v>
          </cell>
          <cell r="P3334" t="str">
            <v>0A03Z</v>
          </cell>
        </row>
        <row r="3335">
          <cell r="O3335" t="str">
            <v>0A03</v>
          </cell>
          <cell r="P3335" t="str">
            <v>0A03Z</v>
          </cell>
        </row>
        <row r="3336">
          <cell r="O3336" t="str">
            <v>0A03</v>
          </cell>
          <cell r="P3336" t="str">
            <v>0A03X</v>
          </cell>
        </row>
        <row r="3337">
          <cell r="O3337" t="str">
            <v>0A03</v>
          </cell>
          <cell r="P3337" t="str">
            <v>0A03Z</v>
          </cell>
        </row>
        <row r="3338">
          <cell r="O3338" t="str">
            <v>0A03</v>
          </cell>
          <cell r="P3338" t="str">
            <v>0A03Z</v>
          </cell>
        </row>
        <row r="3339">
          <cell r="O3339" t="str">
            <v>0A03</v>
          </cell>
          <cell r="P3339" t="str">
            <v>0A03Z</v>
          </cell>
        </row>
        <row r="3340">
          <cell r="O3340" t="str">
            <v>0A03</v>
          </cell>
          <cell r="P3340" t="str">
            <v>0A03Z</v>
          </cell>
        </row>
        <row r="3341">
          <cell r="O3341" t="str">
            <v>0A04</v>
          </cell>
          <cell r="P3341" t="str">
            <v>0A04Z</v>
          </cell>
        </row>
        <row r="3342">
          <cell r="O3342" t="str">
            <v>0A04</v>
          </cell>
          <cell r="P3342" t="str">
            <v>0A04Z</v>
          </cell>
        </row>
        <row r="3343">
          <cell r="O3343" t="str">
            <v>0A04</v>
          </cell>
          <cell r="P3343" t="str">
            <v>0A04Z</v>
          </cell>
        </row>
        <row r="3344">
          <cell r="O3344" t="str">
            <v>0A04</v>
          </cell>
          <cell r="P3344" t="str">
            <v>0A04X</v>
          </cell>
        </row>
        <row r="3345">
          <cell r="O3345" t="str">
            <v>0A04</v>
          </cell>
          <cell r="P3345" t="str">
            <v>0A04X</v>
          </cell>
        </row>
        <row r="3346">
          <cell r="O3346" t="str">
            <v>0A04</v>
          </cell>
          <cell r="P3346" t="str">
            <v>0A04X</v>
          </cell>
        </row>
        <row r="3347">
          <cell r="O3347" t="str">
            <v>0A04</v>
          </cell>
          <cell r="P3347" t="str">
            <v>0A04Z</v>
          </cell>
        </row>
        <row r="3348">
          <cell r="O3348" t="str">
            <v>0A04</v>
          </cell>
          <cell r="P3348" t="str">
            <v>0A04Z</v>
          </cell>
        </row>
        <row r="3349">
          <cell r="O3349" t="str">
            <v>0A04</v>
          </cell>
          <cell r="P3349" t="str">
            <v>0A04Z</v>
          </cell>
        </row>
        <row r="3350">
          <cell r="O3350" t="str">
            <v>0A04</v>
          </cell>
          <cell r="P3350" t="str">
            <v>0A04Z</v>
          </cell>
        </row>
        <row r="3351">
          <cell r="O3351" t="str">
            <v>0A04</v>
          </cell>
          <cell r="P3351" t="str">
            <v>0A04Z</v>
          </cell>
        </row>
        <row r="3352">
          <cell r="O3352" t="str">
            <v>0A04</v>
          </cell>
          <cell r="P3352" t="str">
            <v>0A04X</v>
          </cell>
        </row>
        <row r="3353">
          <cell r="O3353" t="str">
            <v>0A04</v>
          </cell>
          <cell r="P3353" t="str">
            <v>0A04Z</v>
          </cell>
        </row>
        <row r="3354">
          <cell r="O3354" t="str">
            <v>0A04</v>
          </cell>
          <cell r="P3354" t="str">
            <v>0A04X</v>
          </cell>
        </row>
        <row r="3355">
          <cell r="O3355" t="str">
            <v>0A04</v>
          </cell>
          <cell r="P3355" t="str">
            <v>0A04Z</v>
          </cell>
        </row>
        <row r="3356">
          <cell r="O3356" t="str">
            <v>0A04</v>
          </cell>
          <cell r="P3356" t="str">
            <v>0A04Z</v>
          </cell>
        </row>
        <row r="3357">
          <cell r="O3357" t="str">
            <v>0A05</v>
          </cell>
          <cell r="P3357" t="str">
            <v>0A05Z</v>
          </cell>
        </row>
        <row r="3358">
          <cell r="O3358" t="str">
            <v>0A05</v>
          </cell>
          <cell r="P3358" t="str">
            <v>0A05Z</v>
          </cell>
        </row>
        <row r="3359">
          <cell r="O3359" t="str">
            <v>0A05</v>
          </cell>
          <cell r="P3359" t="str">
            <v>0A05Z</v>
          </cell>
        </row>
        <row r="3360">
          <cell r="O3360" t="str">
            <v>0A05</v>
          </cell>
          <cell r="P3360" t="str">
            <v>0A05X</v>
          </cell>
        </row>
        <row r="3361">
          <cell r="O3361" t="str">
            <v>0A05</v>
          </cell>
          <cell r="P3361" t="str">
            <v>0A05X</v>
          </cell>
        </row>
        <row r="3362">
          <cell r="O3362" t="str">
            <v>0A05</v>
          </cell>
          <cell r="P3362" t="str">
            <v>0A05X</v>
          </cell>
        </row>
        <row r="3363">
          <cell r="O3363" t="str">
            <v>0A05</v>
          </cell>
          <cell r="P3363" t="str">
            <v>0A05Z</v>
          </cell>
        </row>
        <row r="3364">
          <cell r="O3364" t="str">
            <v>0A05</v>
          </cell>
          <cell r="P3364" t="str">
            <v>0A05Z</v>
          </cell>
        </row>
        <row r="3365">
          <cell r="O3365" t="str">
            <v>0A05</v>
          </cell>
          <cell r="P3365" t="str">
            <v>0A05Z</v>
          </cell>
        </row>
        <row r="3366">
          <cell r="O3366" t="str">
            <v>0A05</v>
          </cell>
          <cell r="P3366" t="str">
            <v>0A05Z</v>
          </cell>
        </row>
        <row r="3367">
          <cell r="O3367" t="str">
            <v>0A05</v>
          </cell>
          <cell r="P3367" t="str">
            <v>0A05X</v>
          </cell>
        </row>
        <row r="3368">
          <cell r="O3368" t="str">
            <v>0A05</v>
          </cell>
          <cell r="P3368" t="str">
            <v>0A05X</v>
          </cell>
        </row>
        <row r="3369">
          <cell r="O3369" t="str">
            <v>0A05</v>
          </cell>
          <cell r="P3369" t="str">
            <v>0A05X</v>
          </cell>
        </row>
        <row r="3370">
          <cell r="O3370" t="str">
            <v>0A05</v>
          </cell>
          <cell r="P3370" t="str">
            <v>0A05Z</v>
          </cell>
        </row>
        <row r="3371">
          <cell r="O3371" t="str">
            <v>0A05</v>
          </cell>
          <cell r="P3371" t="str">
            <v>0A05Z</v>
          </cell>
        </row>
        <row r="3372">
          <cell r="O3372" t="str">
            <v>0A05</v>
          </cell>
          <cell r="P3372" t="str">
            <v>0A05Z</v>
          </cell>
        </row>
        <row r="3373">
          <cell r="O3373" t="str">
            <v>0A06</v>
          </cell>
          <cell r="P3373" t="str">
            <v>0A06Z</v>
          </cell>
        </row>
        <row r="3374">
          <cell r="O3374" t="str">
            <v>0A06</v>
          </cell>
          <cell r="P3374" t="str">
            <v>0A06Z</v>
          </cell>
        </row>
        <row r="3375">
          <cell r="O3375" t="str">
            <v>0A06</v>
          </cell>
          <cell r="P3375" t="str">
            <v>0A06Z</v>
          </cell>
        </row>
        <row r="3376">
          <cell r="O3376" t="str">
            <v>0A06</v>
          </cell>
          <cell r="P3376" t="str">
            <v>0A06Z</v>
          </cell>
        </row>
        <row r="3377">
          <cell r="O3377" t="str">
            <v>0A06</v>
          </cell>
          <cell r="P3377" t="str">
            <v>0A06Z</v>
          </cell>
        </row>
        <row r="3378">
          <cell r="O3378" t="str">
            <v>0A06</v>
          </cell>
          <cell r="P3378" t="str">
            <v>0A06Z</v>
          </cell>
        </row>
        <row r="3379">
          <cell r="O3379" t="str">
            <v>0A06</v>
          </cell>
          <cell r="P3379" t="str">
            <v>0A06Z</v>
          </cell>
        </row>
        <row r="3380">
          <cell r="O3380" t="str">
            <v>0A06</v>
          </cell>
          <cell r="P3380" t="str">
            <v>0A06Z</v>
          </cell>
        </row>
        <row r="3381">
          <cell r="O3381" t="str">
            <v>0A06</v>
          </cell>
          <cell r="P3381" t="str">
            <v>0A06Z</v>
          </cell>
        </row>
        <row r="3382">
          <cell r="O3382" t="str">
            <v>0A06</v>
          </cell>
          <cell r="P3382" t="str">
            <v>0A06Z</v>
          </cell>
        </row>
        <row r="3383">
          <cell r="O3383" t="str">
            <v>0A06</v>
          </cell>
          <cell r="P3383" t="str">
            <v>0A06Z</v>
          </cell>
        </row>
        <row r="3384">
          <cell r="O3384" t="str">
            <v>0A06</v>
          </cell>
          <cell r="P3384" t="str">
            <v>0A06Z</v>
          </cell>
        </row>
        <row r="3385">
          <cell r="O3385" t="str">
            <v>0A06</v>
          </cell>
          <cell r="P3385" t="str">
            <v>0A06Z</v>
          </cell>
        </row>
        <row r="3386">
          <cell r="O3386" t="str">
            <v>0A06</v>
          </cell>
          <cell r="P3386" t="str">
            <v>0A06Z</v>
          </cell>
        </row>
        <row r="3387">
          <cell r="O3387" t="str">
            <v>0A06</v>
          </cell>
          <cell r="P3387" t="str">
            <v>0A06Z</v>
          </cell>
        </row>
        <row r="3388">
          <cell r="O3388" t="str">
            <v>0A06</v>
          </cell>
          <cell r="P3388" t="str">
            <v>0A06Z</v>
          </cell>
        </row>
        <row r="3389">
          <cell r="O3389" t="str">
            <v>0A07</v>
          </cell>
          <cell r="P3389" t="str">
            <v>0A07Z</v>
          </cell>
        </row>
        <row r="3390">
          <cell r="O3390" t="str">
            <v>0A07</v>
          </cell>
          <cell r="P3390" t="str">
            <v>0A07Z</v>
          </cell>
        </row>
        <row r="3391">
          <cell r="O3391" t="str">
            <v>0A07</v>
          </cell>
          <cell r="P3391" t="str">
            <v>0A07Z</v>
          </cell>
        </row>
        <row r="3392">
          <cell r="O3392" t="str">
            <v>0A07</v>
          </cell>
          <cell r="P3392" t="str">
            <v>0A07Z</v>
          </cell>
        </row>
        <row r="3393">
          <cell r="O3393" t="str">
            <v>0A07</v>
          </cell>
          <cell r="P3393" t="str">
            <v>0A07Z</v>
          </cell>
        </row>
        <row r="3394">
          <cell r="O3394" t="str">
            <v>0A07</v>
          </cell>
          <cell r="P3394" t="str">
            <v>0A07Z</v>
          </cell>
        </row>
        <row r="3395">
          <cell r="O3395" t="str">
            <v>0A07</v>
          </cell>
          <cell r="P3395" t="str">
            <v>0A07Z</v>
          </cell>
        </row>
        <row r="3396">
          <cell r="O3396" t="str">
            <v>0A07</v>
          </cell>
          <cell r="P3396" t="str">
            <v>0A07Z</v>
          </cell>
        </row>
        <row r="3397">
          <cell r="O3397" t="str">
            <v>0A07</v>
          </cell>
          <cell r="P3397" t="str">
            <v>0A07Z</v>
          </cell>
        </row>
        <row r="3398">
          <cell r="O3398" t="str">
            <v>0A07</v>
          </cell>
          <cell r="P3398" t="str">
            <v>0A07Z</v>
          </cell>
        </row>
        <row r="3399">
          <cell r="O3399" t="str">
            <v>0A07</v>
          </cell>
          <cell r="P3399" t="str">
            <v>0A07Z</v>
          </cell>
        </row>
        <row r="3400">
          <cell r="O3400" t="str">
            <v>0A07</v>
          </cell>
          <cell r="P3400" t="str">
            <v>0A07Z</v>
          </cell>
        </row>
        <row r="3401">
          <cell r="O3401" t="str">
            <v>0A07</v>
          </cell>
          <cell r="P3401" t="str">
            <v>0A07Z</v>
          </cell>
        </row>
        <row r="3402">
          <cell r="O3402" t="str">
            <v>0A07</v>
          </cell>
          <cell r="P3402" t="str">
            <v>0A07Z</v>
          </cell>
        </row>
        <row r="3403">
          <cell r="O3403" t="str">
            <v>0A07</v>
          </cell>
          <cell r="P3403" t="str">
            <v>0A07Z</v>
          </cell>
        </row>
        <row r="3404">
          <cell r="O3404" t="str">
            <v>0A07</v>
          </cell>
          <cell r="P3404" t="str">
            <v>0A07Z</v>
          </cell>
        </row>
        <row r="3405">
          <cell r="O3405" t="str">
            <v>0A08</v>
          </cell>
          <cell r="P3405" t="str">
            <v>0A08Z</v>
          </cell>
        </row>
        <row r="3406">
          <cell r="O3406" t="str">
            <v>0A08</v>
          </cell>
          <cell r="P3406" t="str">
            <v>0A08Z</v>
          </cell>
        </row>
        <row r="3407">
          <cell r="O3407" t="str">
            <v>0A08</v>
          </cell>
          <cell r="P3407" t="str">
            <v>0A08Z</v>
          </cell>
        </row>
        <row r="3408">
          <cell r="O3408" t="str">
            <v>0A08</v>
          </cell>
          <cell r="P3408" t="str">
            <v>0A08Z</v>
          </cell>
        </row>
        <row r="3409">
          <cell r="O3409" t="str">
            <v>0A08</v>
          </cell>
          <cell r="P3409" t="str">
            <v>0A08Z</v>
          </cell>
        </row>
        <row r="3410">
          <cell r="O3410" t="str">
            <v>0A08</v>
          </cell>
          <cell r="P3410" t="str">
            <v>0A08Z</v>
          </cell>
        </row>
        <row r="3411">
          <cell r="O3411" t="str">
            <v>0A08</v>
          </cell>
          <cell r="P3411" t="str">
            <v>0A08Z</v>
          </cell>
        </row>
        <row r="3412">
          <cell r="O3412" t="str">
            <v>0A08</v>
          </cell>
          <cell r="P3412" t="str">
            <v>0A08Z</v>
          </cell>
        </row>
        <row r="3413">
          <cell r="O3413" t="str">
            <v>0A08</v>
          </cell>
          <cell r="P3413" t="str">
            <v>0A08Z</v>
          </cell>
        </row>
        <row r="3414">
          <cell r="O3414" t="str">
            <v>0A08</v>
          </cell>
          <cell r="P3414" t="str">
            <v>0A08Z</v>
          </cell>
        </row>
        <row r="3415">
          <cell r="O3415" t="str">
            <v>0A08</v>
          </cell>
          <cell r="P3415" t="str">
            <v>0A08Z</v>
          </cell>
        </row>
        <row r="3416">
          <cell r="O3416" t="str">
            <v>0A08</v>
          </cell>
          <cell r="P3416" t="str">
            <v>0A08Z</v>
          </cell>
        </row>
        <row r="3417">
          <cell r="O3417" t="str">
            <v>0A08</v>
          </cell>
          <cell r="P3417" t="str">
            <v>0A08Z</v>
          </cell>
        </row>
        <row r="3418">
          <cell r="O3418" t="str">
            <v>0A08</v>
          </cell>
          <cell r="P3418" t="str">
            <v>0A08Z</v>
          </cell>
        </row>
        <row r="3419">
          <cell r="O3419" t="str">
            <v>0A08</v>
          </cell>
          <cell r="P3419" t="str">
            <v>0A08Z</v>
          </cell>
        </row>
        <row r="3420">
          <cell r="O3420" t="str">
            <v>0A08</v>
          </cell>
          <cell r="P3420" t="str">
            <v>0A08Z</v>
          </cell>
        </row>
        <row r="3421">
          <cell r="O3421" t="str">
            <v>0A09</v>
          </cell>
          <cell r="P3421" t="str">
            <v>0A09Z</v>
          </cell>
        </row>
        <row r="3422">
          <cell r="O3422" t="str">
            <v>0A09</v>
          </cell>
          <cell r="P3422" t="str">
            <v>0A09Z</v>
          </cell>
        </row>
        <row r="3423">
          <cell r="O3423" t="str">
            <v>0A09</v>
          </cell>
          <cell r="P3423" t="str">
            <v>0A09Z</v>
          </cell>
        </row>
        <row r="3424">
          <cell r="O3424" t="str">
            <v>0A09</v>
          </cell>
          <cell r="P3424" t="str">
            <v>0A09Z</v>
          </cell>
        </row>
        <row r="3425">
          <cell r="O3425" t="str">
            <v>0A09</v>
          </cell>
          <cell r="P3425" t="str">
            <v>0A09Z</v>
          </cell>
        </row>
        <row r="3426">
          <cell r="O3426" t="str">
            <v>0A09</v>
          </cell>
          <cell r="P3426" t="str">
            <v>0A09Z</v>
          </cell>
        </row>
        <row r="3427">
          <cell r="O3427" t="str">
            <v>0A09</v>
          </cell>
          <cell r="P3427" t="str">
            <v>0A09Z</v>
          </cell>
        </row>
        <row r="3428">
          <cell r="O3428" t="str">
            <v>0A09</v>
          </cell>
          <cell r="P3428" t="str">
            <v>0A09Z</v>
          </cell>
        </row>
        <row r="3429">
          <cell r="O3429" t="str">
            <v>0A09</v>
          </cell>
          <cell r="P3429" t="str">
            <v>0A09Z</v>
          </cell>
        </row>
        <row r="3430">
          <cell r="O3430" t="str">
            <v>0A09</v>
          </cell>
          <cell r="P3430" t="str">
            <v>0A09Z</v>
          </cell>
        </row>
        <row r="3431">
          <cell r="O3431" t="str">
            <v>0A09</v>
          </cell>
          <cell r="P3431" t="str">
            <v>0A09Z</v>
          </cell>
        </row>
        <row r="3432">
          <cell r="O3432" t="str">
            <v>0A09</v>
          </cell>
          <cell r="P3432" t="str">
            <v>0A09Z</v>
          </cell>
        </row>
        <row r="3433">
          <cell r="O3433" t="str">
            <v>0A09</v>
          </cell>
          <cell r="P3433" t="str">
            <v>0A09Z</v>
          </cell>
        </row>
        <row r="3434">
          <cell r="O3434" t="str">
            <v>0A09</v>
          </cell>
          <cell r="P3434" t="str">
            <v>0A09Z</v>
          </cell>
        </row>
        <row r="3435">
          <cell r="O3435" t="str">
            <v>0A09</v>
          </cell>
          <cell r="P3435" t="str">
            <v>0A09Z</v>
          </cell>
        </row>
        <row r="3436">
          <cell r="O3436" t="str">
            <v>0A09</v>
          </cell>
          <cell r="P3436" t="str">
            <v>0A09Z</v>
          </cell>
        </row>
        <row r="3437">
          <cell r="O3437" t="str">
            <v>0A10</v>
          </cell>
          <cell r="P3437" t="str">
            <v>0A10Z</v>
          </cell>
        </row>
        <row r="3438">
          <cell r="O3438" t="str">
            <v>0A10</v>
          </cell>
          <cell r="P3438" t="str">
            <v>0A10Z</v>
          </cell>
        </row>
        <row r="3439">
          <cell r="O3439" t="str">
            <v>0A10</v>
          </cell>
          <cell r="P3439" t="str">
            <v>0A10Z</v>
          </cell>
        </row>
        <row r="3440">
          <cell r="O3440" t="str">
            <v>0A10</v>
          </cell>
          <cell r="P3440" t="str">
            <v>0A10Z</v>
          </cell>
        </row>
        <row r="3441">
          <cell r="O3441" t="str">
            <v>0A10</v>
          </cell>
          <cell r="P3441" t="str">
            <v>0A10Z</v>
          </cell>
        </row>
        <row r="3442">
          <cell r="O3442" t="str">
            <v>0A10</v>
          </cell>
          <cell r="P3442" t="str">
            <v>0A10Z</v>
          </cell>
        </row>
        <row r="3443">
          <cell r="O3443" t="str">
            <v>0A10</v>
          </cell>
          <cell r="P3443" t="str">
            <v>0A10Z</v>
          </cell>
        </row>
        <row r="3444">
          <cell r="O3444" t="str">
            <v>0A10</v>
          </cell>
          <cell r="P3444" t="str">
            <v>0A10Z</v>
          </cell>
        </row>
        <row r="3445">
          <cell r="O3445" t="str">
            <v>0A10</v>
          </cell>
          <cell r="P3445" t="str">
            <v>0A10Z</v>
          </cell>
        </row>
        <row r="3446">
          <cell r="O3446" t="str">
            <v>0A10</v>
          </cell>
          <cell r="P3446" t="str">
            <v>0A10Z</v>
          </cell>
        </row>
        <row r="3447">
          <cell r="O3447" t="str">
            <v>0A10</v>
          </cell>
          <cell r="P3447" t="str">
            <v>0A10Z</v>
          </cell>
        </row>
        <row r="3448">
          <cell r="O3448" t="str">
            <v>0A10</v>
          </cell>
          <cell r="P3448" t="str">
            <v>0A10Z</v>
          </cell>
        </row>
        <row r="3449">
          <cell r="O3449" t="str">
            <v>0A10</v>
          </cell>
          <cell r="P3449" t="str">
            <v>0A10Z</v>
          </cell>
        </row>
        <row r="3450">
          <cell r="O3450" t="str">
            <v>0A10</v>
          </cell>
          <cell r="P3450" t="str">
            <v>0A10Z</v>
          </cell>
        </row>
        <row r="3451">
          <cell r="O3451" t="str">
            <v>0A10</v>
          </cell>
          <cell r="P3451" t="str">
            <v>0A10Z</v>
          </cell>
        </row>
        <row r="3452">
          <cell r="O3452" t="str">
            <v>0A10</v>
          </cell>
          <cell r="P3452" t="str">
            <v>0A10Z</v>
          </cell>
        </row>
        <row r="3453">
          <cell r="O3453" t="str">
            <v>0B01</v>
          </cell>
          <cell r="P3453" t="str">
            <v>0B01Z</v>
          </cell>
        </row>
        <row r="3454">
          <cell r="O3454" t="str">
            <v>0B01</v>
          </cell>
          <cell r="P3454" t="str">
            <v>0B01Z</v>
          </cell>
        </row>
        <row r="3455">
          <cell r="O3455" t="str">
            <v>0B01</v>
          </cell>
          <cell r="P3455" t="str">
            <v>0B01Z</v>
          </cell>
        </row>
        <row r="3456">
          <cell r="O3456" t="str">
            <v>0B01</v>
          </cell>
          <cell r="P3456" t="str">
            <v>0B01X</v>
          </cell>
        </row>
        <row r="3457">
          <cell r="O3457" t="str">
            <v>0B01</v>
          </cell>
          <cell r="P3457" t="str">
            <v>0B01Z</v>
          </cell>
        </row>
        <row r="3458">
          <cell r="O3458" t="str">
            <v>0B01</v>
          </cell>
          <cell r="P3458" t="str">
            <v>0B01Z</v>
          </cell>
        </row>
        <row r="3459">
          <cell r="O3459" t="str">
            <v>0B01</v>
          </cell>
          <cell r="P3459" t="str">
            <v>0B01Z</v>
          </cell>
        </row>
        <row r="3460">
          <cell r="O3460" t="str">
            <v>0B01</v>
          </cell>
          <cell r="P3460" t="str">
            <v>0B01Z</v>
          </cell>
        </row>
        <row r="3461">
          <cell r="O3461" t="str">
            <v>0B01</v>
          </cell>
          <cell r="P3461" t="str">
            <v>0B01Z</v>
          </cell>
        </row>
        <row r="3462">
          <cell r="O3462" t="str">
            <v>0B01</v>
          </cell>
          <cell r="P3462" t="str">
            <v>0B01Z</v>
          </cell>
        </row>
        <row r="3463">
          <cell r="O3463" t="str">
            <v>0B01</v>
          </cell>
          <cell r="P3463" t="str">
            <v>0B01Z</v>
          </cell>
        </row>
        <row r="3464">
          <cell r="O3464" t="str">
            <v>0B01</v>
          </cell>
          <cell r="P3464" t="str">
            <v>0B01Z</v>
          </cell>
        </row>
        <row r="3465">
          <cell r="O3465" t="str">
            <v>0B01</v>
          </cell>
          <cell r="P3465" t="str">
            <v>0B01Z</v>
          </cell>
        </row>
        <row r="3466">
          <cell r="O3466" t="str">
            <v>0B01</v>
          </cell>
          <cell r="P3466" t="str">
            <v>0B01Z</v>
          </cell>
        </row>
        <row r="3467">
          <cell r="O3467" t="str">
            <v>0B02</v>
          </cell>
          <cell r="P3467" t="str">
            <v>0B02Z</v>
          </cell>
        </row>
        <row r="3468">
          <cell r="O3468" t="str">
            <v>0B02</v>
          </cell>
          <cell r="P3468" t="str">
            <v>0B02Z</v>
          </cell>
        </row>
        <row r="3469">
          <cell r="O3469" t="str">
            <v>0B02</v>
          </cell>
          <cell r="P3469" t="str">
            <v>0B02Z</v>
          </cell>
        </row>
        <row r="3470">
          <cell r="O3470" t="str">
            <v>0B02</v>
          </cell>
          <cell r="P3470" t="str">
            <v>0B02X</v>
          </cell>
        </row>
        <row r="3471">
          <cell r="O3471" t="str">
            <v>0B02</v>
          </cell>
          <cell r="P3471" t="str">
            <v>0B02Z</v>
          </cell>
        </row>
        <row r="3472">
          <cell r="O3472" t="str">
            <v>0B02</v>
          </cell>
          <cell r="P3472" t="str">
            <v>0B02Z</v>
          </cell>
        </row>
        <row r="3473">
          <cell r="O3473" t="str">
            <v>0B02</v>
          </cell>
          <cell r="P3473" t="str">
            <v>0B02Z</v>
          </cell>
        </row>
        <row r="3474">
          <cell r="O3474" t="str">
            <v>0B02</v>
          </cell>
          <cell r="P3474" t="str">
            <v>0B02X</v>
          </cell>
        </row>
        <row r="3475">
          <cell r="O3475" t="str">
            <v>0B02</v>
          </cell>
          <cell r="P3475" t="str">
            <v>0B02Z</v>
          </cell>
        </row>
        <row r="3476">
          <cell r="O3476" t="str">
            <v>0B02</v>
          </cell>
          <cell r="P3476" t="str">
            <v>0B02X</v>
          </cell>
        </row>
        <row r="3477">
          <cell r="O3477" t="str">
            <v>0B02</v>
          </cell>
          <cell r="P3477" t="str">
            <v>0B02Z</v>
          </cell>
        </row>
        <row r="3478">
          <cell r="O3478" t="str">
            <v>0B02</v>
          </cell>
          <cell r="P3478" t="str">
            <v>0B02Z</v>
          </cell>
        </row>
        <row r="3479">
          <cell r="O3479" t="str">
            <v>0B03</v>
          </cell>
          <cell r="P3479" t="str">
            <v>0B03Z</v>
          </cell>
        </row>
        <row r="3480">
          <cell r="O3480" t="str">
            <v>0B03</v>
          </cell>
          <cell r="P3480" t="str">
            <v>0B03X</v>
          </cell>
        </row>
        <row r="3481">
          <cell r="O3481" t="str">
            <v>0B03</v>
          </cell>
          <cell r="P3481" t="str">
            <v>0B03Z</v>
          </cell>
        </row>
        <row r="3482">
          <cell r="O3482" t="str">
            <v>0B03</v>
          </cell>
          <cell r="P3482" t="str">
            <v>0B03X</v>
          </cell>
        </row>
        <row r="3483">
          <cell r="O3483" t="str">
            <v>0B03</v>
          </cell>
          <cell r="P3483" t="str">
            <v>0B03Z</v>
          </cell>
        </row>
        <row r="3484">
          <cell r="O3484" t="str">
            <v>0B03</v>
          </cell>
          <cell r="P3484" t="str">
            <v>0B03Z</v>
          </cell>
        </row>
        <row r="3485">
          <cell r="O3485" t="str">
            <v>0B03</v>
          </cell>
          <cell r="P3485" t="str">
            <v>0B03Z</v>
          </cell>
        </row>
        <row r="3486">
          <cell r="O3486" t="str">
            <v>0B03</v>
          </cell>
          <cell r="P3486" t="str">
            <v>0B03Z</v>
          </cell>
        </row>
        <row r="3487">
          <cell r="O3487" t="str">
            <v>0B03</v>
          </cell>
          <cell r="P3487" t="str">
            <v>0B03Z</v>
          </cell>
        </row>
        <row r="3488">
          <cell r="O3488" t="str">
            <v>0B03</v>
          </cell>
          <cell r="P3488" t="str">
            <v>0B03Z</v>
          </cell>
        </row>
        <row r="3489">
          <cell r="O3489" t="str">
            <v>0B03</v>
          </cell>
          <cell r="P3489" t="str">
            <v>0B03X</v>
          </cell>
        </row>
        <row r="3490">
          <cell r="O3490" t="str">
            <v>0B03</v>
          </cell>
          <cell r="P3490" t="str">
            <v>0B03X</v>
          </cell>
        </row>
        <row r="3491">
          <cell r="O3491" t="str">
            <v>0B04</v>
          </cell>
          <cell r="P3491" t="str">
            <v>0B04Z</v>
          </cell>
        </row>
        <row r="3492">
          <cell r="O3492" t="str">
            <v>0B04</v>
          </cell>
          <cell r="P3492" t="str">
            <v>0B04Z</v>
          </cell>
        </row>
        <row r="3493">
          <cell r="O3493" t="str">
            <v>0B04</v>
          </cell>
          <cell r="P3493" t="str">
            <v>0B04X</v>
          </cell>
        </row>
        <row r="3494">
          <cell r="O3494" t="str">
            <v>0B04</v>
          </cell>
          <cell r="P3494" t="str">
            <v>0B04Z</v>
          </cell>
        </row>
        <row r="3495">
          <cell r="O3495" t="str">
            <v>0B04</v>
          </cell>
          <cell r="P3495" t="str">
            <v>0B04Z</v>
          </cell>
        </row>
        <row r="3496">
          <cell r="O3496" t="str">
            <v>0B04</v>
          </cell>
          <cell r="P3496" t="str">
            <v>0B04Z</v>
          </cell>
        </row>
        <row r="3497">
          <cell r="O3497" t="str">
            <v>0B04</v>
          </cell>
          <cell r="P3497" t="str">
            <v>0B04Z</v>
          </cell>
        </row>
        <row r="3498">
          <cell r="O3498" t="str">
            <v>0B04</v>
          </cell>
          <cell r="P3498" t="str">
            <v>0B04X</v>
          </cell>
        </row>
        <row r="3499">
          <cell r="O3499" t="str">
            <v>0B04</v>
          </cell>
          <cell r="P3499" t="str">
            <v>0B04Z</v>
          </cell>
        </row>
        <row r="3500">
          <cell r="O3500" t="str">
            <v>0B04</v>
          </cell>
          <cell r="P3500" t="str">
            <v>0B04Z</v>
          </cell>
        </row>
        <row r="3501">
          <cell r="O3501" t="str">
            <v>0B04</v>
          </cell>
          <cell r="P3501" t="str">
            <v>0B04Z</v>
          </cell>
        </row>
        <row r="3502">
          <cell r="O3502" t="str">
            <v>0B05</v>
          </cell>
          <cell r="P3502" t="str">
            <v>0B05Z</v>
          </cell>
        </row>
        <row r="3503">
          <cell r="O3503" t="str">
            <v>0B05</v>
          </cell>
          <cell r="P3503" t="str">
            <v>0B05Z</v>
          </cell>
        </row>
        <row r="3504">
          <cell r="O3504" t="str">
            <v>0B05</v>
          </cell>
          <cell r="P3504" t="str">
            <v>0B05Z</v>
          </cell>
        </row>
        <row r="3505">
          <cell r="O3505" t="str">
            <v>0B05</v>
          </cell>
          <cell r="P3505" t="str">
            <v>0B05Z</v>
          </cell>
        </row>
        <row r="3506">
          <cell r="O3506" t="str">
            <v>0B05</v>
          </cell>
          <cell r="P3506" t="str">
            <v>0B05X</v>
          </cell>
        </row>
        <row r="3507">
          <cell r="O3507" t="str">
            <v>0B05</v>
          </cell>
          <cell r="P3507" t="str">
            <v>0B05Z</v>
          </cell>
        </row>
        <row r="3508">
          <cell r="O3508" t="str">
            <v>0B05</v>
          </cell>
          <cell r="P3508" t="str">
            <v>0B05Z</v>
          </cell>
        </row>
        <row r="3509">
          <cell r="O3509" t="str">
            <v>0B05</v>
          </cell>
          <cell r="P3509" t="str">
            <v>0B05Z</v>
          </cell>
        </row>
        <row r="3510">
          <cell r="O3510" t="str">
            <v>0B05</v>
          </cell>
          <cell r="P3510" t="str">
            <v>0B05Z</v>
          </cell>
        </row>
        <row r="3511">
          <cell r="O3511" t="str">
            <v>0B05</v>
          </cell>
          <cell r="P3511" t="str">
            <v>0B05Z</v>
          </cell>
        </row>
        <row r="3512">
          <cell r="O3512" t="str">
            <v>0B06</v>
          </cell>
          <cell r="P3512" t="str">
            <v>0B06Z</v>
          </cell>
        </row>
        <row r="3513">
          <cell r="O3513" t="str">
            <v>0B06</v>
          </cell>
          <cell r="P3513" t="str">
            <v>0B06Z</v>
          </cell>
        </row>
        <row r="3514">
          <cell r="O3514" t="str">
            <v>0B06</v>
          </cell>
          <cell r="P3514" t="str">
            <v>0B06Z</v>
          </cell>
        </row>
        <row r="3515">
          <cell r="O3515" t="str">
            <v>0B06</v>
          </cell>
          <cell r="P3515" t="str">
            <v>0B06X</v>
          </cell>
        </row>
        <row r="3516">
          <cell r="O3516" t="str">
            <v>0B06</v>
          </cell>
          <cell r="P3516" t="str">
            <v>0B06Z</v>
          </cell>
        </row>
        <row r="3517">
          <cell r="O3517" t="str">
            <v>0B06</v>
          </cell>
          <cell r="P3517" t="str">
            <v>0B06Z</v>
          </cell>
        </row>
        <row r="3518">
          <cell r="O3518" t="str">
            <v>0B06</v>
          </cell>
          <cell r="P3518" t="str">
            <v>0B06Z</v>
          </cell>
        </row>
        <row r="3519">
          <cell r="O3519" t="str">
            <v>0B06</v>
          </cell>
          <cell r="P3519" t="str">
            <v>0B06Z</v>
          </cell>
        </row>
        <row r="3520">
          <cell r="O3520" t="str">
            <v>0B06</v>
          </cell>
          <cell r="P3520" t="str">
            <v>0B06Z</v>
          </cell>
        </row>
        <row r="3521">
          <cell r="O3521" t="str">
            <v>0B06</v>
          </cell>
          <cell r="P3521" t="str">
            <v>0B06Z</v>
          </cell>
        </row>
        <row r="3522">
          <cell r="O3522" t="str">
            <v>0B06</v>
          </cell>
          <cell r="P3522" t="str">
            <v>0B06Z</v>
          </cell>
        </row>
        <row r="3523">
          <cell r="O3523" t="str">
            <v>0B06</v>
          </cell>
          <cell r="P3523" t="str">
            <v>0B06Z</v>
          </cell>
        </row>
        <row r="3524">
          <cell r="O3524" t="str">
            <v>0B06</v>
          </cell>
          <cell r="P3524" t="str">
            <v>0B06Z</v>
          </cell>
        </row>
        <row r="3525">
          <cell r="O3525" t="str">
            <v>0B06</v>
          </cell>
          <cell r="P3525" t="str">
            <v>0B06Z</v>
          </cell>
        </row>
        <row r="3526">
          <cell r="O3526" t="str">
            <v>0B07</v>
          </cell>
          <cell r="P3526" t="str">
            <v>0B07Z</v>
          </cell>
        </row>
        <row r="3527">
          <cell r="O3527" t="str">
            <v>0B07</v>
          </cell>
          <cell r="P3527" t="str">
            <v>0B07X</v>
          </cell>
        </row>
        <row r="3528">
          <cell r="O3528" t="str">
            <v>0B07</v>
          </cell>
          <cell r="P3528" t="str">
            <v>0B07X</v>
          </cell>
        </row>
        <row r="3529">
          <cell r="O3529" t="str">
            <v>0B07</v>
          </cell>
          <cell r="P3529" t="str">
            <v>0B07X</v>
          </cell>
        </row>
        <row r="3530">
          <cell r="O3530" t="str">
            <v>0B07</v>
          </cell>
          <cell r="P3530" t="str">
            <v>0B07Z</v>
          </cell>
        </row>
        <row r="3531">
          <cell r="O3531" t="str">
            <v>0B07</v>
          </cell>
          <cell r="P3531" t="str">
            <v>0B07Z</v>
          </cell>
        </row>
        <row r="3532">
          <cell r="O3532" t="str">
            <v>0B08</v>
          </cell>
          <cell r="P3532" t="str">
            <v>0B08Z</v>
          </cell>
        </row>
        <row r="3533">
          <cell r="O3533" t="str">
            <v>0B08</v>
          </cell>
          <cell r="P3533" t="str">
            <v>0B08X</v>
          </cell>
        </row>
        <row r="3534">
          <cell r="O3534" t="str">
            <v>0B08</v>
          </cell>
          <cell r="P3534" t="str">
            <v>0B08Z</v>
          </cell>
        </row>
        <row r="3535">
          <cell r="O3535" t="str">
            <v>0B08</v>
          </cell>
          <cell r="P3535" t="str">
            <v>0B08Z</v>
          </cell>
        </row>
        <row r="3536">
          <cell r="O3536" t="str">
            <v>0B09</v>
          </cell>
          <cell r="P3536" t="str">
            <v>0B09Z</v>
          </cell>
        </row>
        <row r="3537">
          <cell r="O3537" t="str">
            <v>0B09</v>
          </cell>
          <cell r="P3537" t="str">
            <v>0B09X</v>
          </cell>
        </row>
        <row r="3538">
          <cell r="O3538" t="str">
            <v>0B09</v>
          </cell>
          <cell r="P3538" t="str">
            <v>0B09Z</v>
          </cell>
        </row>
        <row r="3539">
          <cell r="O3539" t="str">
            <v>0B09</v>
          </cell>
          <cell r="P3539" t="str">
            <v>0B09Z</v>
          </cell>
        </row>
        <row r="3540">
          <cell r="O3540" t="str">
            <v>0B09</v>
          </cell>
          <cell r="P3540" t="str">
            <v>0B09Z</v>
          </cell>
        </row>
        <row r="3541">
          <cell r="O3541" t="str">
            <v>0B09</v>
          </cell>
          <cell r="P3541" t="str">
            <v>0B09Z</v>
          </cell>
        </row>
        <row r="3542">
          <cell r="O3542" t="str">
            <v>0B10</v>
          </cell>
          <cell r="P3542" t="str">
            <v>0B10X</v>
          </cell>
        </row>
        <row r="3543">
          <cell r="O3543" t="str">
            <v>0B10</v>
          </cell>
          <cell r="P3543" t="str">
            <v>0B10X</v>
          </cell>
        </row>
        <row r="3544">
          <cell r="O3544" t="str">
            <v>0B10</v>
          </cell>
          <cell r="P3544" t="str">
            <v>0B10X</v>
          </cell>
        </row>
        <row r="3545">
          <cell r="O3545" t="str">
            <v>0B10</v>
          </cell>
          <cell r="P3545" t="str">
            <v>0B10Z</v>
          </cell>
        </row>
        <row r="3546">
          <cell r="O3546" t="str">
            <v>0B10</v>
          </cell>
          <cell r="P3546" t="str">
            <v>0B10Z</v>
          </cell>
        </row>
        <row r="3547">
          <cell r="O3547" t="str">
            <v>0B10</v>
          </cell>
          <cell r="P3547" t="str">
            <v>0B10Z</v>
          </cell>
        </row>
        <row r="3548">
          <cell r="O3548" t="str">
            <v>0B10</v>
          </cell>
          <cell r="P3548" t="str">
            <v>0B10X</v>
          </cell>
        </row>
        <row r="3549">
          <cell r="O3549" t="str">
            <v>0B10</v>
          </cell>
          <cell r="P3549" t="str">
            <v>0B10X</v>
          </cell>
        </row>
        <row r="3550">
          <cell r="O3550" t="str">
            <v>0B10</v>
          </cell>
          <cell r="P3550" t="str">
            <v>0B10X</v>
          </cell>
        </row>
        <row r="3551">
          <cell r="O3551" t="str">
            <v>0B10</v>
          </cell>
          <cell r="P3551" t="str">
            <v>0B10X</v>
          </cell>
        </row>
        <row r="3552">
          <cell r="O3552" t="str">
            <v>0B11</v>
          </cell>
          <cell r="P3552" t="str">
            <v>0B11Z</v>
          </cell>
        </row>
        <row r="3553">
          <cell r="O3553" t="str">
            <v>0B11</v>
          </cell>
          <cell r="P3553" t="str">
            <v>0B11Z</v>
          </cell>
        </row>
        <row r="3554">
          <cell r="O3554" t="str">
            <v>0B11</v>
          </cell>
          <cell r="P3554" t="str">
            <v>0B11Z</v>
          </cell>
        </row>
        <row r="3555">
          <cell r="O3555" t="str">
            <v>0B11</v>
          </cell>
          <cell r="P3555" t="str">
            <v>0B11Z</v>
          </cell>
        </row>
        <row r="3556">
          <cell r="O3556" t="str">
            <v>0B11</v>
          </cell>
          <cell r="P3556" t="str">
            <v>0B11Z</v>
          </cell>
        </row>
        <row r="3557">
          <cell r="O3557" t="str">
            <v>0B11</v>
          </cell>
          <cell r="P3557" t="str">
            <v>0B11Z</v>
          </cell>
        </row>
        <row r="3558">
          <cell r="O3558" t="str">
            <v>0B11</v>
          </cell>
          <cell r="P3558" t="str">
            <v>0B11Z</v>
          </cell>
        </row>
        <row r="3559">
          <cell r="O3559" t="str">
            <v>0B11</v>
          </cell>
          <cell r="P3559" t="str">
            <v>0B11Z</v>
          </cell>
        </row>
        <row r="3560">
          <cell r="O3560" t="str">
            <v>0B11</v>
          </cell>
          <cell r="P3560" t="str">
            <v>0B11Z</v>
          </cell>
        </row>
        <row r="3561">
          <cell r="O3561" t="str">
            <v>0B11</v>
          </cell>
          <cell r="P3561" t="str">
            <v>0B11Z</v>
          </cell>
        </row>
        <row r="3562">
          <cell r="O3562" t="str">
            <v>0B12</v>
          </cell>
          <cell r="P3562" t="str">
            <v>0B12Z</v>
          </cell>
        </row>
        <row r="3563">
          <cell r="O3563" t="str">
            <v>0B12</v>
          </cell>
          <cell r="P3563" t="str">
            <v>0B12Z</v>
          </cell>
        </row>
        <row r="3564">
          <cell r="O3564" t="str">
            <v>0B12</v>
          </cell>
          <cell r="P3564" t="str">
            <v>0B12Z</v>
          </cell>
        </row>
        <row r="3565">
          <cell r="O3565" t="str">
            <v>0B12</v>
          </cell>
          <cell r="P3565" t="str">
            <v>0B12Z</v>
          </cell>
        </row>
        <row r="3566">
          <cell r="O3566" t="str">
            <v>0B12</v>
          </cell>
          <cell r="P3566" t="str">
            <v>0B12Z</v>
          </cell>
        </row>
        <row r="3567">
          <cell r="O3567" t="str">
            <v>0B12</v>
          </cell>
          <cell r="P3567" t="str">
            <v>0B12Z</v>
          </cell>
        </row>
        <row r="3568">
          <cell r="O3568" t="str">
            <v>0B12</v>
          </cell>
          <cell r="P3568" t="str">
            <v>0B12Z</v>
          </cell>
        </row>
        <row r="3569">
          <cell r="O3569" t="str">
            <v>0B12</v>
          </cell>
          <cell r="P3569" t="str">
            <v>0B12Z</v>
          </cell>
        </row>
        <row r="3570">
          <cell r="O3570" t="str">
            <v>0B12</v>
          </cell>
          <cell r="P3570" t="str">
            <v>0B12Z</v>
          </cell>
        </row>
        <row r="3571">
          <cell r="O3571" t="str">
            <v>0B12</v>
          </cell>
          <cell r="P3571" t="str">
            <v>0B12Z</v>
          </cell>
        </row>
        <row r="3572">
          <cell r="O3572" t="str">
            <v>0B13</v>
          </cell>
          <cell r="P3572" t="str">
            <v>0B13Z</v>
          </cell>
        </row>
        <row r="3573">
          <cell r="O3573" t="str">
            <v>0B13</v>
          </cell>
          <cell r="P3573" t="str">
            <v>0B13Z</v>
          </cell>
        </row>
        <row r="3574">
          <cell r="O3574" t="str">
            <v>0B13</v>
          </cell>
          <cell r="P3574" t="str">
            <v>0B13Z</v>
          </cell>
        </row>
        <row r="3575">
          <cell r="O3575" t="str">
            <v>0B13</v>
          </cell>
          <cell r="P3575" t="str">
            <v>0B13Z</v>
          </cell>
        </row>
        <row r="3576">
          <cell r="O3576" t="str">
            <v>0B13</v>
          </cell>
          <cell r="P3576" t="str">
            <v>0B13Z</v>
          </cell>
        </row>
        <row r="3577">
          <cell r="O3577" t="str">
            <v>0B13</v>
          </cell>
          <cell r="P3577" t="str">
            <v>0B13Z</v>
          </cell>
        </row>
        <row r="3578">
          <cell r="O3578" t="str">
            <v>0B13</v>
          </cell>
          <cell r="P3578" t="str">
            <v>0B13Z</v>
          </cell>
        </row>
        <row r="3579">
          <cell r="O3579" t="str">
            <v>0B13</v>
          </cell>
          <cell r="P3579" t="str">
            <v>0B13Z</v>
          </cell>
        </row>
        <row r="3580">
          <cell r="O3580" t="str">
            <v>0B13</v>
          </cell>
          <cell r="P3580" t="str">
            <v>0B13Z</v>
          </cell>
        </row>
        <row r="3581">
          <cell r="O3581" t="str">
            <v>0B13</v>
          </cell>
          <cell r="P3581" t="str">
            <v>0B13Z</v>
          </cell>
        </row>
        <row r="3582">
          <cell r="O3582" t="str">
            <v>0B14</v>
          </cell>
          <cell r="P3582" t="str">
            <v>0B14Z</v>
          </cell>
        </row>
        <row r="3583">
          <cell r="O3583" t="str">
            <v>0B14</v>
          </cell>
          <cell r="P3583" t="str">
            <v>0B14Z</v>
          </cell>
        </row>
        <row r="3584">
          <cell r="O3584" t="str">
            <v>0B14</v>
          </cell>
          <cell r="P3584" t="str">
            <v>0B14Z</v>
          </cell>
        </row>
        <row r="3585">
          <cell r="O3585" t="str">
            <v>0B14</v>
          </cell>
          <cell r="P3585" t="str">
            <v>0B14Z</v>
          </cell>
        </row>
        <row r="3586">
          <cell r="O3586" t="str">
            <v>0B14</v>
          </cell>
          <cell r="P3586" t="str">
            <v>0B14Z</v>
          </cell>
        </row>
        <row r="3587">
          <cell r="O3587" t="str">
            <v>0B14</v>
          </cell>
          <cell r="P3587" t="str">
            <v>0B14Z</v>
          </cell>
        </row>
        <row r="3588">
          <cell r="O3588" t="str">
            <v>0B14</v>
          </cell>
          <cell r="P3588" t="str">
            <v>0B14Z</v>
          </cell>
        </row>
        <row r="3589">
          <cell r="O3589" t="str">
            <v>0B14</v>
          </cell>
          <cell r="P3589" t="str">
            <v>0B14Z</v>
          </cell>
        </row>
        <row r="3590">
          <cell r="O3590" t="str">
            <v>0B14</v>
          </cell>
          <cell r="P3590" t="str">
            <v>0B14Z</v>
          </cell>
        </row>
        <row r="3591">
          <cell r="O3591" t="str">
            <v>0B14</v>
          </cell>
          <cell r="P3591" t="str">
            <v>0B14Z</v>
          </cell>
        </row>
        <row r="3592">
          <cell r="O3592" t="str">
            <v>0B15</v>
          </cell>
          <cell r="P3592" t="str">
            <v>0B15Z</v>
          </cell>
        </row>
        <row r="3593">
          <cell r="O3593" t="str">
            <v>0B15</v>
          </cell>
          <cell r="P3593" t="str">
            <v>0B15Z</v>
          </cell>
        </row>
        <row r="3594">
          <cell r="O3594" t="str">
            <v>0B15</v>
          </cell>
          <cell r="P3594" t="str">
            <v>0B15X</v>
          </cell>
        </row>
        <row r="3595">
          <cell r="O3595" t="str">
            <v>0B15</v>
          </cell>
          <cell r="P3595" t="str">
            <v>0B15X</v>
          </cell>
        </row>
        <row r="3596">
          <cell r="O3596" t="str">
            <v>0B15</v>
          </cell>
          <cell r="P3596" t="str">
            <v>0B15Z</v>
          </cell>
        </row>
        <row r="3597">
          <cell r="O3597" t="str">
            <v>0B15</v>
          </cell>
          <cell r="P3597" t="str">
            <v>0B15Z</v>
          </cell>
        </row>
        <row r="3598">
          <cell r="O3598" t="str">
            <v>0B15</v>
          </cell>
          <cell r="P3598" t="str">
            <v>0B15Z</v>
          </cell>
        </row>
        <row r="3599">
          <cell r="O3599" t="str">
            <v>0B15</v>
          </cell>
          <cell r="P3599" t="str">
            <v>0B15X</v>
          </cell>
        </row>
        <row r="3600">
          <cell r="O3600" t="str">
            <v>0B15</v>
          </cell>
          <cell r="P3600" t="str">
            <v>0B15Z</v>
          </cell>
        </row>
        <row r="3601">
          <cell r="O3601" t="str">
            <v>0B15</v>
          </cell>
          <cell r="P3601" t="str">
            <v>0B15Z</v>
          </cell>
        </row>
        <row r="3602">
          <cell r="O3602" t="str">
            <v>0B16</v>
          </cell>
          <cell r="P3602" t="str">
            <v>0B16Z</v>
          </cell>
        </row>
        <row r="3603">
          <cell r="O3603" t="str">
            <v>0B16</v>
          </cell>
          <cell r="P3603" t="str">
            <v>0B16Z</v>
          </cell>
        </row>
        <row r="3604">
          <cell r="O3604" t="str">
            <v>0B16</v>
          </cell>
          <cell r="P3604" t="str">
            <v>0B16Z</v>
          </cell>
        </row>
        <row r="3605">
          <cell r="O3605" t="str">
            <v>0B16</v>
          </cell>
          <cell r="P3605" t="str">
            <v>0B16Z</v>
          </cell>
        </row>
        <row r="3606">
          <cell r="O3606" t="str">
            <v>0B16</v>
          </cell>
          <cell r="P3606" t="str">
            <v>0B16Z</v>
          </cell>
        </row>
        <row r="3607">
          <cell r="O3607" t="str">
            <v>0B16</v>
          </cell>
          <cell r="P3607" t="str">
            <v>0B16Z</v>
          </cell>
        </row>
        <row r="3608">
          <cell r="O3608" t="str">
            <v>0B16</v>
          </cell>
          <cell r="P3608" t="str">
            <v>0B16Z</v>
          </cell>
        </row>
        <row r="3609">
          <cell r="O3609" t="str">
            <v>0B16</v>
          </cell>
          <cell r="P3609" t="str">
            <v>0B16Z</v>
          </cell>
        </row>
        <row r="3610">
          <cell r="O3610" t="str">
            <v>0B16</v>
          </cell>
          <cell r="P3610" t="str">
            <v>0B16Z</v>
          </cell>
        </row>
        <row r="3611">
          <cell r="O3611" t="str">
            <v>0B16</v>
          </cell>
          <cell r="P3611" t="str">
            <v>0B16Z</v>
          </cell>
        </row>
        <row r="3612">
          <cell r="O3612" t="str">
            <v>0B17</v>
          </cell>
          <cell r="P3612" t="str">
            <v>0B17Z</v>
          </cell>
        </row>
        <row r="3613">
          <cell r="O3613" t="str">
            <v>0B17</v>
          </cell>
          <cell r="P3613" t="str">
            <v>0B17Z</v>
          </cell>
        </row>
        <row r="3614">
          <cell r="O3614" t="str">
            <v>0B17</v>
          </cell>
          <cell r="P3614" t="str">
            <v>0B17X</v>
          </cell>
        </row>
        <row r="3615">
          <cell r="O3615" t="str">
            <v>0B17</v>
          </cell>
          <cell r="P3615" t="str">
            <v>0B17Z</v>
          </cell>
        </row>
        <row r="3616">
          <cell r="O3616" t="str">
            <v>0B17</v>
          </cell>
          <cell r="P3616" t="str">
            <v>0B17Z</v>
          </cell>
        </row>
        <row r="3617">
          <cell r="O3617" t="str">
            <v>0B17</v>
          </cell>
          <cell r="P3617" t="str">
            <v>0B17Z</v>
          </cell>
        </row>
        <row r="3618">
          <cell r="O3618" t="str">
            <v>0B17</v>
          </cell>
          <cell r="P3618" t="str">
            <v>0B17Z</v>
          </cell>
        </row>
        <row r="3619">
          <cell r="O3619" t="str">
            <v>0B17</v>
          </cell>
          <cell r="P3619" t="str">
            <v>0B17X</v>
          </cell>
        </row>
        <row r="3620">
          <cell r="O3620" t="str">
            <v>0B17</v>
          </cell>
          <cell r="P3620" t="str">
            <v>0B17Z</v>
          </cell>
        </row>
        <row r="3621">
          <cell r="O3621" t="str">
            <v>0B17</v>
          </cell>
          <cell r="P3621" t="str">
            <v>0B17Z</v>
          </cell>
        </row>
        <row r="3622">
          <cell r="O3622" t="str">
            <v>0B18</v>
          </cell>
          <cell r="P3622" t="str">
            <v>0B18Z</v>
          </cell>
        </row>
        <row r="3623">
          <cell r="O3623" t="str">
            <v>0B18</v>
          </cell>
          <cell r="P3623" t="str">
            <v>0B18Z</v>
          </cell>
        </row>
        <row r="3624">
          <cell r="O3624" t="str">
            <v>0B18</v>
          </cell>
          <cell r="P3624" t="str">
            <v>0B18Z</v>
          </cell>
        </row>
        <row r="3625">
          <cell r="O3625" t="str">
            <v>0B18</v>
          </cell>
          <cell r="P3625" t="str">
            <v>0B18Z</v>
          </cell>
        </row>
        <row r="3626">
          <cell r="O3626" t="str">
            <v>0B18</v>
          </cell>
          <cell r="P3626" t="str">
            <v>0B18Z</v>
          </cell>
        </row>
        <row r="3627">
          <cell r="O3627" t="str">
            <v>0B18</v>
          </cell>
          <cell r="P3627" t="str">
            <v>0B18Z</v>
          </cell>
        </row>
        <row r="3628">
          <cell r="O3628" t="str">
            <v>0B18</v>
          </cell>
          <cell r="P3628" t="str">
            <v>0B18Z</v>
          </cell>
        </row>
        <row r="3629">
          <cell r="O3629" t="str">
            <v>0B18</v>
          </cell>
          <cell r="P3629" t="str">
            <v>0B18Z</v>
          </cell>
        </row>
        <row r="3630">
          <cell r="O3630" t="str">
            <v>0B18</v>
          </cell>
          <cell r="P3630" t="str">
            <v>0B18Z</v>
          </cell>
        </row>
        <row r="3631">
          <cell r="O3631" t="str">
            <v>0B18</v>
          </cell>
          <cell r="P3631" t="str">
            <v>0B18Z</v>
          </cell>
        </row>
        <row r="3632">
          <cell r="O3632" t="str">
            <v>0B19</v>
          </cell>
          <cell r="P3632" t="str">
            <v>0B19Z</v>
          </cell>
        </row>
        <row r="3633">
          <cell r="O3633" t="str">
            <v>0B19</v>
          </cell>
          <cell r="P3633" t="str">
            <v>0B19Z</v>
          </cell>
        </row>
        <row r="3634">
          <cell r="O3634" t="str">
            <v>0B19</v>
          </cell>
          <cell r="P3634" t="str">
            <v>0B19Z</v>
          </cell>
        </row>
        <row r="3635">
          <cell r="O3635" t="str">
            <v>0B19</v>
          </cell>
          <cell r="P3635" t="str">
            <v>0B19Z</v>
          </cell>
        </row>
        <row r="3636">
          <cell r="O3636" t="str">
            <v>0B19</v>
          </cell>
          <cell r="P3636" t="str">
            <v>0B19Z</v>
          </cell>
        </row>
        <row r="3637">
          <cell r="O3637" t="str">
            <v>0B19</v>
          </cell>
          <cell r="P3637" t="str">
            <v>0B19Z</v>
          </cell>
        </row>
        <row r="3638">
          <cell r="O3638" t="str">
            <v>0B19</v>
          </cell>
          <cell r="P3638" t="str">
            <v>0B19Z</v>
          </cell>
        </row>
        <row r="3639">
          <cell r="O3639" t="str">
            <v>0B19</v>
          </cell>
          <cell r="P3639" t="str">
            <v>0B19Z</v>
          </cell>
        </row>
        <row r="3640">
          <cell r="O3640" t="str">
            <v>0B19</v>
          </cell>
          <cell r="P3640" t="str">
            <v>0B19Z</v>
          </cell>
        </row>
        <row r="3641">
          <cell r="O3641" t="str">
            <v>0B19</v>
          </cell>
          <cell r="P3641" t="str">
            <v>0B19Z</v>
          </cell>
        </row>
        <row r="3642">
          <cell r="O3642" t="str">
            <v>0B20</v>
          </cell>
          <cell r="P3642" t="str">
            <v>0B20Z</v>
          </cell>
        </row>
        <row r="3643">
          <cell r="O3643" t="str">
            <v>0B20</v>
          </cell>
          <cell r="P3643" t="str">
            <v>0B20X</v>
          </cell>
        </row>
        <row r="3644">
          <cell r="O3644" t="str">
            <v>0B20</v>
          </cell>
          <cell r="P3644" t="str">
            <v>0B20X</v>
          </cell>
        </row>
        <row r="3645">
          <cell r="O3645" t="str">
            <v>0B20</v>
          </cell>
          <cell r="P3645" t="str">
            <v>0B20Z</v>
          </cell>
        </row>
        <row r="3646">
          <cell r="O3646" t="str">
            <v>0B20</v>
          </cell>
          <cell r="P3646" t="str">
            <v>0B20Z</v>
          </cell>
        </row>
        <row r="3647">
          <cell r="O3647" t="str">
            <v>0B20</v>
          </cell>
          <cell r="P3647" t="str">
            <v>0B20Z</v>
          </cell>
        </row>
        <row r="3648">
          <cell r="O3648" t="str">
            <v>0B20</v>
          </cell>
          <cell r="P3648" t="str">
            <v>0B20Z</v>
          </cell>
        </row>
        <row r="3649">
          <cell r="O3649" t="str">
            <v>0B20</v>
          </cell>
          <cell r="P3649" t="str">
            <v>0B20Z</v>
          </cell>
        </row>
        <row r="3650">
          <cell r="O3650" t="str">
            <v>0B20</v>
          </cell>
          <cell r="P3650" t="str">
            <v>0B20Z</v>
          </cell>
        </row>
        <row r="3651">
          <cell r="O3651" t="str">
            <v>0B20</v>
          </cell>
          <cell r="P3651" t="str">
            <v>0B20Z</v>
          </cell>
        </row>
        <row r="3652">
          <cell r="O3652" t="str">
            <v>0B21</v>
          </cell>
          <cell r="P3652" t="str">
            <v>0B21X</v>
          </cell>
        </row>
        <row r="3653">
          <cell r="O3653" t="str">
            <v>0B21</v>
          </cell>
          <cell r="P3653" t="str">
            <v>0B21X</v>
          </cell>
        </row>
        <row r="3654">
          <cell r="O3654" t="str">
            <v>0B21</v>
          </cell>
          <cell r="P3654" t="str">
            <v>0B21X</v>
          </cell>
        </row>
        <row r="3655">
          <cell r="O3655" t="str">
            <v>0B21</v>
          </cell>
          <cell r="P3655" t="str">
            <v>0B21X</v>
          </cell>
        </row>
        <row r="3656">
          <cell r="O3656" t="str">
            <v>0B21</v>
          </cell>
          <cell r="P3656" t="str">
            <v>0B21X</v>
          </cell>
        </row>
        <row r="3657">
          <cell r="O3657" t="str">
            <v>0B21</v>
          </cell>
          <cell r="P3657" t="str">
            <v>0B21X</v>
          </cell>
        </row>
        <row r="3658">
          <cell r="O3658" t="str">
            <v>0B21</v>
          </cell>
          <cell r="P3658" t="str">
            <v>0B21Z</v>
          </cell>
        </row>
        <row r="3659">
          <cell r="O3659" t="str">
            <v>0B21</v>
          </cell>
          <cell r="P3659" t="str">
            <v>0B21X</v>
          </cell>
        </row>
        <row r="3660">
          <cell r="O3660" t="str">
            <v>0B21</v>
          </cell>
          <cell r="P3660" t="str">
            <v>0B21X</v>
          </cell>
        </row>
        <row r="3661">
          <cell r="O3661" t="str">
            <v>0B21</v>
          </cell>
          <cell r="P3661" t="str">
            <v>0B21X</v>
          </cell>
        </row>
        <row r="3662">
          <cell r="O3662" t="str">
            <v>0B21</v>
          </cell>
          <cell r="P3662" t="str">
            <v>0B21X</v>
          </cell>
        </row>
        <row r="3663">
          <cell r="O3663" t="str">
            <v>0B21</v>
          </cell>
          <cell r="P3663" t="str">
            <v>0B21Z</v>
          </cell>
        </row>
        <row r="3664">
          <cell r="O3664" t="str">
            <v>0611</v>
          </cell>
          <cell r="P3664" t="str">
            <v>0611Z</v>
          </cell>
        </row>
        <row r="3665">
          <cell r="O3665" t="str">
            <v>0611</v>
          </cell>
          <cell r="P3665" t="str">
            <v>0611Z</v>
          </cell>
        </row>
        <row r="3666">
          <cell r="O3666" t="str">
            <v>0611</v>
          </cell>
          <cell r="P3666" t="str">
            <v>0611Z</v>
          </cell>
        </row>
        <row r="3667">
          <cell r="O3667" t="str">
            <v>0611</v>
          </cell>
          <cell r="P3667" t="str">
            <v>0611Z</v>
          </cell>
        </row>
        <row r="3668">
          <cell r="O3668" t="str">
            <v>0611</v>
          </cell>
          <cell r="P3668" t="str">
            <v>0611Z</v>
          </cell>
        </row>
        <row r="3669">
          <cell r="O3669" t="str">
            <v>0611</v>
          </cell>
          <cell r="P3669" t="str">
            <v>0611Z</v>
          </cell>
        </row>
        <row r="3670">
          <cell r="O3670" t="str">
            <v>0611</v>
          </cell>
          <cell r="P3670" t="str">
            <v>0611Z</v>
          </cell>
        </row>
        <row r="3671">
          <cell r="O3671" t="str">
            <v>0611</v>
          </cell>
          <cell r="P3671" t="str">
            <v>0611Z</v>
          </cell>
        </row>
        <row r="3672">
          <cell r="O3672" t="str">
            <v>0611</v>
          </cell>
          <cell r="P3672" t="str">
            <v>0611Z</v>
          </cell>
        </row>
        <row r="3673">
          <cell r="O3673" t="str">
            <v>0611</v>
          </cell>
          <cell r="P3673" t="str">
            <v>0611Z</v>
          </cell>
        </row>
        <row r="3674">
          <cell r="O3674" t="str">
            <v>0611</v>
          </cell>
          <cell r="P3674" t="str">
            <v>0611Z</v>
          </cell>
        </row>
        <row r="3675">
          <cell r="O3675" t="str">
            <v>0611</v>
          </cell>
          <cell r="P3675" t="str">
            <v>0611Z</v>
          </cell>
        </row>
        <row r="3676">
          <cell r="O3676" t="str">
            <v>0611</v>
          </cell>
          <cell r="P3676" t="str">
            <v>0611Z</v>
          </cell>
        </row>
        <row r="3677">
          <cell r="O3677" t="str">
            <v>0611</v>
          </cell>
          <cell r="P3677" t="str">
            <v>0611Z</v>
          </cell>
        </row>
        <row r="3678">
          <cell r="O3678" t="str">
            <v>0611</v>
          </cell>
          <cell r="P3678" t="str">
            <v>0611Z</v>
          </cell>
        </row>
        <row r="3679">
          <cell r="O3679" t="str">
            <v>0611</v>
          </cell>
          <cell r="P3679" t="str">
            <v>0611Z</v>
          </cell>
        </row>
        <row r="3680">
          <cell r="O3680" t="str">
            <v>0611</v>
          </cell>
          <cell r="P3680" t="str">
            <v>0611Z</v>
          </cell>
        </row>
        <row r="3681">
          <cell r="O3681" t="str">
            <v>0611</v>
          </cell>
          <cell r="P3681" t="str">
            <v>0611Z</v>
          </cell>
        </row>
        <row r="3682">
          <cell r="O3682" t="str">
            <v>0611</v>
          </cell>
          <cell r="P3682" t="str">
            <v>0611Z</v>
          </cell>
        </row>
        <row r="3683">
          <cell r="O3683" t="str">
            <v>0611</v>
          </cell>
          <cell r="P3683" t="str">
            <v>0611Z</v>
          </cell>
        </row>
        <row r="3684">
          <cell r="O3684" t="str">
            <v>0611</v>
          </cell>
          <cell r="P3684" t="str">
            <v>0611Z</v>
          </cell>
        </row>
        <row r="3685">
          <cell r="O3685" t="str">
            <v>0611</v>
          </cell>
          <cell r="P3685" t="str">
            <v>0611Z</v>
          </cell>
        </row>
        <row r="3686">
          <cell r="O3686" t="str">
            <v>0611</v>
          </cell>
          <cell r="P3686" t="str">
            <v>0611Z</v>
          </cell>
        </row>
        <row r="3687">
          <cell r="O3687" t="str">
            <v>0611</v>
          </cell>
          <cell r="P3687" t="str">
            <v>0611Z</v>
          </cell>
        </row>
        <row r="3688">
          <cell r="O3688" t="str">
            <v>0611</v>
          </cell>
          <cell r="P3688" t="str">
            <v>0611Z</v>
          </cell>
        </row>
        <row r="3689">
          <cell r="O3689" t="str">
            <v>0611</v>
          </cell>
          <cell r="P3689" t="str">
            <v>0611Z</v>
          </cell>
        </row>
        <row r="3690">
          <cell r="O3690" t="str">
            <v>0611</v>
          </cell>
          <cell r="P3690" t="str">
            <v>0611Z</v>
          </cell>
        </row>
        <row r="3691">
          <cell r="O3691" t="str">
            <v>0611</v>
          </cell>
          <cell r="P3691" t="str">
            <v>0611Z</v>
          </cell>
        </row>
        <row r="3692">
          <cell r="O3692" t="str">
            <v>0611</v>
          </cell>
          <cell r="P3692" t="str">
            <v>0611Z</v>
          </cell>
        </row>
        <row r="3693">
          <cell r="O3693" t="str">
            <v>0611</v>
          </cell>
          <cell r="P3693" t="str">
            <v>0611Z</v>
          </cell>
        </row>
        <row r="3694">
          <cell r="O3694" t="str">
            <v>0611</v>
          </cell>
          <cell r="P3694" t="str">
            <v>0611Z</v>
          </cell>
        </row>
        <row r="3695">
          <cell r="O3695" t="str">
            <v>0611</v>
          </cell>
          <cell r="P3695" t="str">
            <v>0611Z</v>
          </cell>
        </row>
        <row r="3696">
          <cell r="O3696" t="str">
            <v>0611</v>
          </cell>
          <cell r="P3696" t="str">
            <v>0611Z</v>
          </cell>
        </row>
        <row r="3697">
          <cell r="O3697" t="str">
            <v>0611</v>
          </cell>
          <cell r="P3697" t="str">
            <v>0611Z</v>
          </cell>
        </row>
        <row r="3698">
          <cell r="O3698" t="str">
            <v>0611</v>
          </cell>
          <cell r="P3698" t="str">
            <v>0611Z</v>
          </cell>
        </row>
        <row r="3699">
          <cell r="O3699" t="str">
            <v>0611</v>
          </cell>
          <cell r="P3699" t="str">
            <v>0611Z</v>
          </cell>
        </row>
        <row r="3700">
          <cell r="O3700" t="str">
            <v>0611</v>
          </cell>
          <cell r="P3700" t="str">
            <v>0611Z</v>
          </cell>
        </row>
        <row r="3701">
          <cell r="O3701" t="str">
            <v>0611</v>
          </cell>
          <cell r="P3701" t="str">
            <v>0611Z</v>
          </cell>
        </row>
        <row r="3702">
          <cell r="O3702" t="str">
            <v>0611</v>
          </cell>
          <cell r="P3702" t="str">
            <v>0611Z</v>
          </cell>
        </row>
        <row r="3703">
          <cell r="O3703" t="str">
            <v>0611</v>
          </cell>
          <cell r="P3703" t="str">
            <v>0611Z</v>
          </cell>
        </row>
        <row r="3704">
          <cell r="O3704" t="str">
            <v>0611</v>
          </cell>
          <cell r="P3704" t="str">
            <v>0611Z</v>
          </cell>
        </row>
        <row r="3705">
          <cell r="O3705" t="str">
            <v>0611</v>
          </cell>
          <cell r="P3705" t="str">
            <v>0611Z</v>
          </cell>
        </row>
        <row r="3706">
          <cell r="O3706" t="str">
            <v>0611</v>
          </cell>
          <cell r="P3706" t="str">
            <v>0611Z</v>
          </cell>
        </row>
        <row r="3707">
          <cell r="O3707" t="str">
            <v>0701</v>
          </cell>
          <cell r="P3707" t="str">
            <v>0701Z</v>
          </cell>
        </row>
        <row r="3708">
          <cell r="O3708" t="str">
            <v>0701</v>
          </cell>
          <cell r="P3708" t="str">
            <v>0701Z</v>
          </cell>
        </row>
        <row r="3709">
          <cell r="O3709" t="str">
            <v>0701</v>
          </cell>
          <cell r="P3709" t="str">
            <v>0701Z</v>
          </cell>
        </row>
        <row r="3710">
          <cell r="O3710" t="str">
            <v>0701</v>
          </cell>
          <cell r="P3710" t="str">
            <v>0701Z</v>
          </cell>
        </row>
        <row r="3711">
          <cell r="O3711" t="str">
            <v>0701</v>
          </cell>
          <cell r="P3711" t="str">
            <v>0701Z</v>
          </cell>
        </row>
        <row r="3712">
          <cell r="O3712" t="str">
            <v>0701</v>
          </cell>
          <cell r="P3712" t="str">
            <v>0701Z</v>
          </cell>
        </row>
        <row r="3713">
          <cell r="O3713" t="str">
            <v>0701</v>
          </cell>
          <cell r="P3713" t="str">
            <v>0701Z</v>
          </cell>
        </row>
        <row r="3714">
          <cell r="O3714" t="str">
            <v>0701</v>
          </cell>
          <cell r="P3714" t="str">
            <v>0701Z</v>
          </cell>
        </row>
        <row r="3715">
          <cell r="O3715" t="str">
            <v>0701</v>
          </cell>
          <cell r="P3715" t="str">
            <v>0701Z</v>
          </cell>
        </row>
        <row r="3716">
          <cell r="O3716" t="str">
            <v>0701</v>
          </cell>
          <cell r="P3716" t="str">
            <v>0701Z</v>
          </cell>
        </row>
        <row r="3717">
          <cell r="O3717" t="str">
            <v>0701</v>
          </cell>
          <cell r="P3717" t="str">
            <v>0701Z</v>
          </cell>
        </row>
        <row r="3718">
          <cell r="O3718" t="str">
            <v>0701</v>
          </cell>
          <cell r="P3718" t="str">
            <v>0701Z</v>
          </cell>
        </row>
        <row r="3719">
          <cell r="O3719" t="str">
            <v>0701</v>
          </cell>
          <cell r="P3719" t="str">
            <v>0701Z</v>
          </cell>
        </row>
        <row r="3720">
          <cell r="O3720" t="str">
            <v>0701</v>
          </cell>
          <cell r="P3720" t="str">
            <v>0701Z</v>
          </cell>
        </row>
        <row r="3721">
          <cell r="O3721" t="str">
            <v>0701</v>
          </cell>
          <cell r="P3721" t="str">
            <v>0701Z</v>
          </cell>
        </row>
        <row r="3722">
          <cell r="O3722" t="str">
            <v>0701</v>
          </cell>
          <cell r="P3722" t="str">
            <v>0701Z</v>
          </cell>
        </row>
        <row r="3723">
          <cell r="O3723" t="str">
            <v>0701</v>
          </cell>
          <cell r="P3723" t="str">
            <v>0701Z</v>
          </cell>
        </row>
        <row r="3724">
          <cell r="O3724" t="str">
            <v>0701</v>
          </cell>
          <cell r="P3724" t="str">
            <v>0701Z</v>
          </cell>
        </row>
        <row r="3725">
          <cell r="O3725" t="str">
            <v>0701</v>
          </cell>
          <cell r="P3725" t="str">
            <v>0701Z</v>
          </cell>
        </row>
        <row r="3726">
          <cell r="O3726" t="str">
            <v>0701</v>
          </cell>
          <cell r="P3726" t="str">
            <v>0701Z</v>
          </cell>
        </row>
        <row r="3727">
          <cell r="O3727" t="str">
            <v>0701</v>
          </cell>
          <cell r="P3727" t="str">
            <v>0701Z</v>
          </cell>
        </row>
        <row r="3728">
          <cell r="O3728" t="str">
            <v>0701</v>
          </cell>
          <cell r="P3728" t="str">
            <v>0701Z</v>
          </cell>
        </row>
        <row r="3729">
          <cell r="O3729" t="str">
            <v>0701</v>
          </cell>
          <cell r="P3729" t="str">
            <v>0701Z</v>
          </cell>
        </row>
        <row r="3730">
          <cell r="O3730" t="str">
            <v>0701</v>
          </cell>
          <cell r="P3730" t="str">
            <v>0701Z</v>
          </cell>
        </row>
        <row r="3731">
          <cell r="O3731" t="str">
            <v>0701</v>
          </cell>
          <cell r="P3731" t="str">
            <v>0701Z</v>
          </cell>
        </row>
        <row r="3732">
          <cell r="O3732" t="str">
            <v>0701</v>
          </cell>
          <cell r="P3732" t="str">
            <v>0701Z</v>
          </cell>
        </row>
        <row r="3733">
          <cell r="O3733" t="str">
            <v>0701</v>
          </cell>
          <cell r="P3733" t="str">
            <v>0701Z</v>
          </cell>
        </row>
        <row r="3734">
          <cell r="O3734" t="str">
            <v>0701</v>
          </cell>
          <cell r="P3734" t="str">
            <v>0701Z</v>
          </cell>
        </row>
        <row r="3735">
          <cell r="O3735" t="str">
            <v>0701</v>
          </cell>
          <cell r="P3735" t="str">
            <v>0701Z</v>
          </cell>
        </row>
        <row r="3736">
          <cell r="O3736" t="str">
            <v>0701</v>
          </cell>
          <cell r="P3736" t="str">
            <v>0701Z</v>
          </cell>
        </row>
        <row r="3737">
          <cell r="O3737" t="str">
            <v>0701</v>
          </cell>
          <cell r="P3737" t="str">
            <v>0701Z</v>
          </cell>
        </row>
        <row r="3738">
          <cell r="O3738" t="str">
            <v>0701</v>
          </cell>
          <cell r="P3738" t="str">
            <v>0701Z</v>
          </cell>
        </row>
        <row r="3739">
          <cell r="O3739" t="str">
            <v>0701</v>
          </cell>
          <cell r="P3739" t="str">
            <v>0701Z</v>
          </cell>
        </row>
        <row r="3740">
          <cell r="O3740" t="str">
            <v>0703</v>
          </cell>
          <cell r="P3740" t="str">
            <v>0703Z</v>
          </cell>
        </row>
        <row r="3741">
          <cell r="O3741" t="str">
            <v>0703</v>
          </cell>
          <cell r="P3741" t="str">
            <v>0703Z</v>
          </cell>
        </row>
        <row r="3742">
          <cell r="O3742" t="str">
            <v>0703</v>
          </cell>
          <cell r="P3742" t="str">
            <v>0703Z</v>
          </cell>
        </row>
        <row r="3743">
          <cell r="O3743" t="str">
            <v>0703</v>
          </cell>
          <cell r="P3743" t="str">
            <v>0703Z</v>
          </cell>
        </row>
        <row r="3744">
          <cell r="O3744" t="str">
            <v>0703</v>
          </cell>
          <cell r="P3744" t="str">
            <v>0703Z</v>
          </cell>
        </row>
        <row r="3745">
          <cell r="O3745" t="str">
            <v>0703</v>
          </cell>
          <cell r="P3745" t="str">
            <v>0703Z</v>
          </cell>
        </row>
        <row r="3746">
          <cell r="O3746" t="str">
            <v>0703</v>
          </cell>
          <cell r="P3746" t="str">
            <v>0703Z</v>
          </cell>
        </row>
        <row r="3747">
          <cell r="O3747" t="str">
            <v>0703</v>
          </cell>
          <cell r="P3747" t="str">
            <v>0703Z</v>
          </cell>
        </row>
        <row r="3748">
          <cell r="O3748" t="str">
            <v>0703</v>
          </cell>
          <cell r="P3748" t="str">
            <v>0703Z</v>
          </cell>
        </row>
        <row r="3749">
          <cell r="O3749" t="str">
            <v>0703</v>
          </cell>
          <cell r="P3749" t="str">
            <v>0703Z</v>
          </cell>
        </row>
        <row r="3750">
          <cell r="O3750" t="str">
            <v>0703</v>
          </cell>
          <cell r="P3750" t="str">
            <v>0703Z</v>
          </cell>
        </row>
        <row r="3751">
          <cell r="O3751" t="str">
            <v>0703</v>
          </cell>
          <cell r="P3751" t="str">
            <v>0703Z</v>
          </cell>
        </row>
        <row r="3752">
          <cell r="O3752" t="str">
            <v>0704</v>
          </cell>
          <cell r="P3752" t="str">
            <v>0704Z</v>
          </cell>
        </row>
        <row r="3753">
          <cell r="O3753" t="str">
            <v>0704</v>
          </cell>
          <cell r="P3753" t="str">
            <v>0704Z</v>
          </cell>
        </row>
        <row r="3754">
          <cell r="O3754" t="str">
            <v>0704</v>
          </cell>
          <cell r="P3754" t="str">
            <v>0704Z</v>
          </cell>
        </row>
        <row r="3755">
          <cell r="O3755" t="str">
            <v>0704</v>
          </cell>
          <cell r="P3755" t="str">
            <v>0704Z</v>
          </cell>
        </row>
        <row r="3756">
          <cell r="O3756" t="str">
            <v>0704</v>
          </cell>
          <cell r="P3756" t="str">
            <v>0704Z</v>
          </cell>
        </row>
        <row r="3757">
          <cell r="O3757" t="str">
            <v>0704</v>
          </cell>
          <cell r="P3757" t="str">
            <v>0704Z</v>
          </cell>
        </row>
        <row r="3758">
          <cell r="O3758" t="str">
            <v>0704</v>
          </cell>
          <cell r="P3758" t="str">
            <v>0704Z</v>
          </cell>
        </row>
        <row r="3759">
          <cell r="O3759" t="str">
            <v>0704</v>
          </cell>
          <cell r="P3759" t="str">
            <v>0704Z</v>
          </cell>
        </row>
        <row r="3760">
          <cell r="O3760" t="str">
            <v>0704</v>
          </cell>
          <cell r="P3760" t="str">
            <v>0704Z</v>
          </cell>
        </row>
        <row r="3761">
          <cell r="O3761" t="str">
            <v>0704</v>
          </cell>
          <cell r="P3761" t="str">
            <v>0704Z</v>
          </cell>
        </row>
        <row r="3762">
          <cell r="O3762" t="str">
            <v>0704</v>
          </cell>
          <cell r="P3762" t="str">
            <v>0704Z</v>
          </cell>
        </row>
        <row r="3763">
          <cell r="O3763" t="str">
            <v>0704</v>
          </cell>
          <cell r="P3763" t="str">
            <v>0704Z</v>
          </cell>
        </row>
        <row r="3764">
          <cell r="O3764" t="str">
            <v>0704</v>
          </cell>
          <cell r="P3764" t="str">
            <v>0704Z</v>
          </cell>
        </row>
        <row r="3765">
          <cell r="O3765" t="str">
            <v>0704</v>
          </cell>
          <cell r="P3765" t="str">
            <v>0704Z</v>
          </cell>
        </row>
        <row r="3766">
          <cell r="O3766" t="str">
            <v>0704</v>
          </cell>
          <cell r="P3766" t="str">
            <v>0704Z</v>
          </cell>
        </row>
        <row r="3767">
          <cell r="O3767" t="str">
            <v>0704</v>
          </cell>
          <cell r="P3767" t="str">
            <v>0704Z</v>
          </cell>
        </row>
        <row r="3768">
          <cell r="O3768" t="str">
            <v>0704</v>
          </cell>
          <cell r="P3768" t="str">
            <v>0704Z</v>
          </cell>
        </row>
        <row r="3769">
          <cell r="O3769" t="str">
            <v>0704</v>
          </cell>
          <cell r="P3769" t="str">
            <v>0704Z</v>
          </cell>
        </row>
        <row r="3770">
          <cell r="O3770" t="str">
            <v>0704</v>
          </cell>
          <cell r="P3770" t="str">
            <v>0704Z</v>
          </cell>
        </row>
        <row r="3771">
          <cell r="O3771" t="str">
            <v>0704</v>
          </cell>
          <cell r="P3771" t="str">
            <v>0704Z</v>
          </cell>
        </row>
        <row r="3772">
          <cell r="O3772" t="str">
            <v>0704</v>
          </cell>
          <cell r="P3772" t="str">
            <v>0704Z</v>
          </cell>
        </row>
        <row r="3773">
          <cell r="O3773" t="str">
            <v>0704</v>
          </cell>
          <cell r="P3773" t="str">
            <v>0704Z</v>
          </cell>
        </row>
        <row r="3774">
          <cell r="O3774" t="str">
            <v>0704</v>
          </cell>
          <cell r="P3774" t="str">
            <v>0704Z</v>
          </cell>
        </row>
        <row r="3775">
          <cell r="O3775" t="str">
            <v>0704</v>
          </cell>
          <cell r="P3775" t="str">
            <v>0704Z</v>
          </cell>
        </row>
        <row r="3776">
          <cell r="O3776" t="str">
            <v>0705</v>
          </cell>
          <cell r="P3776" t="str">
            <v>0705Z</v>
          </cell>
        </row>
        <row r="3777">
          <cell r="O3777" t="str">
            <v>0705</v>
          </cell>
          <cell r="P3777" t="str">
            <v>0705Z</v>
          </cell>
        </row>
        <row r="3778">
          <cell r="O3778" t="str">
            <v>0705</v>
          </cell>
          <cell r="P3778" t="str">
            <v>0705Z</v>
          </cell>
        </row>
        <row r="3779">
          <cell r="O3779" t="str">
            <v>0705</v>
          </cell>
          <cell r="P3779" t="str">
            <v>0705Z</v>
          </cell>
        </row>
        <row r="3780">
          <cell r="O3780" t="str">
            <v>0705</v>
          </cell>
          <cell r="P3780" t="str">
            <v>0705Z</v>
          </cell>
        </row>
        <row r="3781">
          <cell r="O3781" t="str">
            <v>0705</v>
          </cell>
          <cell r="P3781" t="str">
            <v>0705Z</v>
          </cell>
        </row>
        <row r="3782">
          <cell r="O3782" t="str">
            <v>0705</v>
          </cell>
          <cell r="P3782" t="str">
            <v>0705Z</v>
          </cell>
        </row>
        <row r="3783">
          <cell r="O3783" t="str">
            <v>0705</v>
          </cell>
          <cell r="P3783" t="str">
            <v>0705Z</v>
          </cell>
        </row>
        <row r="3784">
          <cell r="O3784" t="str">
            <v>0705</v>
          </cell>
          <cell r="P3784" t="str">
            <v>0705Z</v>
          </cell>
        </row>
        <row r="3785">
          <cell r="O3785" t="str">
            <v>0705</v>
          </cell>
          <cell r="P3785" t="str">
            <v>0705Z</v>
          </cell>
        </row>
        <row r="3786">
          <cell r="O3786" t="str">
            <v>0705</v>
          </cell>
          <cell r="P3786" t="str">
            <v>0705Z</v>
          </cell>
        </row>
        <row r="3787">
          <cell r="O3787" t="str">
            <v>0705</v>
          </cell>
          <cell r="P3787" t="str">
            <v>0705Z</v>
          </cell>
        </row>
        <row r="3788">
          <cell r="O3788" t="str">
            <v>0705</v>
          </cell>
          <cell r="P3788" t="str">
            <v>0705Z</v>
          </cell>
        </row>
        <row r="3789">
          <cell r="O3789" t="str">
            <v>0705</v>
          </cell>
          <cell r="P3789" t="str">
            <v>0705Z</v>
          </cell>
        </row>
        <row r="3790">
          <cell r="O3790" t="str">
            <v>0705</v>
          </cell>
          <cell r="P3790" t="str">
            <v>0705Z</v>
          </cell>
        </row>
        <row r="3791">
          <cell r="O3791" t="str">
            <v>0705</v>
          </cell>
          <cell r="P3791" t="str">
            <v>0705Z</v>
          </cell>
        </row>
        <row r="3792">
          <cell r="O3792" t="str">
            <v>0705</v>
          </cell>
          <cell r="P3792" t="str">
            <v>0705Z</v>
          </cell>
        </row>
        <row r="3793">
          <cell r="O3793" t="str">
            <v>0705</v>
          </cell>
          <cell r="P3793" t="str">
            <v>0705Z</v>
          </cell>
        </row>
        <row r="3794">
          <cell r="O3794" t="str">
            <v>0705</v>
          </cell>
          <cell r="P3794" t="str">
            <v>0705Z</v>
          </cell>
        </row>
        <row r="3795">
          <cell r="O3795" t="str">
            <v>0705</v>
          </cell>
          <cell r="P3795" t="str">
            <v>0705Z</v>
          </cell>
        </row>
        <row r="3796">
          <cell r="O3796" t="str">
            <v>0705</v>
          </cell>
          <cell r="P3796" t="str">
            <v>0705Z</v>
          </cell>
        </row>
        <row r="3797">
          <cell r="O3797" t="str">
            <v>0705</v>
          </cell>
          <cell r="P3797" t="str">
            <v>0705Z</v>
          </cell>
        </row>
        <row r="3798">
          <cell r="O3798" t="str">
            <v>0705</v>
          </cell>
          <cell r="P3798" t="str">
            <v>0705Z</v>
          </cell>
        </row>
        <row r="3799">
          <cell r="O3799" t="str">
            <v>0705</v>
          </cell>
          <cell r="P3799" t="str">
            <v>0705Z</v>
          </cell>
        </row>
        <row r="3800">
          <cell r="O3800" t="str">
            <v>0705</v>
          </cell>
          <cell r="P3800" t="str">
            <v>0705Z</v>
          </cell>
        </row>
        <row r="3801">
          <cell r="O3801" t="str">
            <v>0705</v>
          </cell>
          <cell r="P3801" t="str">
            <v>0705Z</v>
          </cell>
        </row>
        <row r="3802">
          <cell r="O3802" t="str">
            <v>0705</v>
          </cell>
          <cell r="P3802" t="str">
            <v>0705Z</v>
          </cell>
        </row>
        <row r="3803">
          <cell r="O3803" t="str">
            <v>0705</v>
          </cell>
          <cell r="P3803" t="str">
            <v>0705Z</v>
          </cell>
        </row>
        <row r="3804">
          <cell r="O3804" t="str">
            <v>0705</v>
          </cell>
          <cell r="P3804" t="str">
            <v>0705Z</v>
          </cell>
        </row>
        <row r="3805">
          <cell r="O3805" t="str">
            <v>0705</v>
          </cell>
          <cell r="P3805" t="str">
            <v>0705Z</v>
          </cell>
        </row>
        <row r="3806">
          <cell r="O3806" t="str">
            <v>0705</v>
          </cell>
          <cell r="P3806" t="str">
            <v>0705Z</v>
          </cell>
        </row>
        <row r="3807">
          <cell r="O3807" t="str">
            <v>0705</v>
          </cell>
          <cell r="P3807" t="str">
            <v>0705Z</v>
          </cell>
        </row>
        <row r="3808">
          <cell r="O3808" t="str">
            <v>0705</v>
          </cell>
          <cell r="P3808" t="str">
            <v>0705Z</v>
          </cell>
        </row>
        <row r="3809">
          <cell r="O3809" t="str">
            <v>0705</v>
          </cell>
          <cell r="P3809" t="str">
            <v>0705Z</v>
          </cell>
        </row>
        <row r="3810">
          <cell r="O3810" t="str">
            <v>0705</v>
          </cell>
          <cell r="P3810" t="str">
            <v>0705Z</v>
          </cell>
        </row>
        <row r="3811">
          <cell r="O3811" t="str">
            <v>0705</v>
          </cell>
          <cell r="P3811" t="str">
            <v>0705Z</v>
          </cell>
        </row>
        <row r="3812">
          <cell r="O3812" t="str">
            <v>0705</v>
          </cell>
          <cell r="P3812" t="str">
            <v>0705Z</v>
          </cell>
        </row>
        <row r="3813">
          <cell r="O3813" t="str">
            <v>0705</v>
          </cell>
          <cell r="P3813" t="str">
            <v>0705Z</v>
          </cell>
        </row>
        <row r="3814">
          <cell r="O3814" t="str">
            <v>0705</v>
          </cell>
          <cell r="P3814" t="str">
            <v>0705Z</v>
          </cell>
        </row>
        <row r="3815">
          <cell r="O3815" t="str">
            <v>0705</v>
          </cell>
          <cell r="P3815" t="str">
            <v>0705Z</v>
          </cell>
        </row>
        <row r="3816">
          <cell r="O3816" t="str">
            <v>0705</v>
          </cell>
          <cell r="P3816" t="str">
            <v>0705Z</v>
          </cell>
        </row>
        <row r="3817">
          <cell r="O3817" t="str">
            <v>0705</v>
          </cell>
          <cell r="P3817" t="str">
            <v>0705Z</v>
          </cell>
        </row>
        <row r="3818">
          <cell r="O3818" t="str">
            <v>0705</v>
          </cell>
          <cell r="P3818" t="str">
            <v>0705Z</v>
          </cell>
        </row>
        <row r="3819">
          <cell r="O3819" t="str">
            <v>0705</v>
          </cell>
          <cell r="P3819" t="str">
            <v>0705Z</v>
          </cell>
        </row>
        <row r="3820">
          <cell r="O3820" t="str">
            <v>0705</v>
          </cell>
          <cell r="P3820" t="str">
            <v>0705Z</v>
          </cell>
        </row>
        <row r="3821">
          <cell r="O3821" t="str">
            <v>0705</v>
          </cell>
          <cell r="P3821" t="str">
            <v>0705Z</v>
          </cell>
        </row>
        <row r="3822">
          <cell r="O3822" t="str">
            <v>0706</v>
          </cell>
          <cell r="P3822" t="str">
            <v>0706Z</v>
          </cell>
        </row>
        <row r="3823">
          <cell r="O3823" t="str">
            <v>0706</v>
          </cell>
          <cell r="P3823" t="str">
            <v>0706Z</v>
          </cell>
        </row>
        <row r="3824">
          <cell r="O3824" t="str">
            <v>0706</v>
          </cell>
          <cell r="P3824" t="str">
            <v>0706Z</v>
          </cell>
        </row>
        <row r="3825">
          <cell r="O3825" t="str">
            <v>0706</v>
          </cell>
          <cell r="P3825" t="str">
            <v>0706Z</v>
          </cell>
        </row>
        <row r="3826">
          <cell r="O3826" t="str">
            <v>0706</v>
          </cell>
          <cell r="P3826" t="str">
            <v>0706Z</v>
          </cell>
        </row>
        <row r="3827">
          <cell r="O3827" t="str">
            <v>0706</v>
          </cell>
          <cell r="P3827" t="str">
            <v>0706Z</v>
          </cell>
        </row>
        <row r="3828">
          <cell r="O3828" t="str">
            <v>0706</v>
          </cell>
          <cell r="P3828" t="str">
            <v>0706Z</v>
          </cell>
        </row>
        <row r="3829">
          <cell r="O3829" t="str">
            <v>0706</v>
          </cell>
          <cell r="P3829" t="str">
            <v>0706Z</v>
          </cell>
        </row>
        <row r="3830">
          <cell r="O3830" t="str">
            <v>0706</v>
          </cell>
          <cell r="P3830" t="str">
            <v>0706Z</v>
          </cell>
        </row>
        <row r="3831">
          <cell r="O3831" t="str">
            <v>0706</v>
          </cell>
          <cell r="P3831" t="str">
            <v>0706Z</v>
          </cell>
        </row>
        <row r="3832">
          <cell r="O3832" t="str">
            <v>0706</v>
          </cell>
          <cell r="P3832" t="str">
            <v>0706Z</v>
          </cell>
        </row>
        <row r="3833">
          <cell r="O3833" t="str">
            <v>0706</v>
          </cell>
          <cell r="P3833" t="str">
            <v>0706Z</v>
          </cell>
        </row>
        <row r="3834">
          <cell r="O3834" t="str">
            <v>0706</v>
          </cell>
          <cell r="P3834" t="str">
            <v>0706Z</v>
          </cell>
        </row>
        <row r="3835">
          <cell r="O3835" t="str">
            <v>0706</v>
          </cell>
          <cell r="P3835" t="str">
            <v>0706Z</v>
          </cell>
        </row>
        <row r="3836">
          <cell r="O3836" t="str">
            <v>0706</v>
          </cell>
          <cell r="P3836" t="str">
            <v>0706Z</v>
          </cell>
        </row>
        <row r="3837">
          <cell r="O3837" t="str">
            <v>0706</v>
          </cell>
          <cell r="P3837" t="str">
            <v>0706Z</v>
          </cell>
        </row>
        <row r="3838">
          <cell r="O3838" t="str">
            <v>0706</v>
          </cell>
          <cell r="P3838" t="str">
            <v>0706Z</v>
          </cell>
        </row>
        <row r="3839">
          <cell r="O3839" t="str">
            <v>0706</v>
          </cell>
          <cell r="P3839" t="str">
            <v>0706Z</v>
          </cell>
        </row>
        <row r="3840">
          <cell r="O3840" t="str">
            <v>0706</v>
          </cell>
          <cell r="P3840" t="str">
            <v>0706Z</v>
          </cell>
        </row>
        <row r="3841">
          <cell r="O3841" t="str">
            <v>0706</v>
          </cell>
          <cell r="P3841" t="str">
            <v>0706Z</v>
          </cell>
        </row>
        <row r="3842">
          <cell r="O3842" t="str">
            <v>0706</v>
          </cell>
          <cell r="P3842" t="str">
            <v>0706Z</v>
          </cell>
        </row>
        <row r="3843">
          <cell r="O3843" t="str">
            <v>0706</v>
          </cell>
          <cell r="P3843" t="str">
            <v>0706Z</v>
          </cell>
        </row>
        <row r="3844">
          <cell r="O3844" t="str">
            <v>0706</v>
          </cell>
          <cell r="P3844" t="str">
            <v>0706Z</v>
          </cell>
        </row>
        <row r="3845">
          <cell r="O3845" t="str">
            <v>0706</v>
          </cell>
          <cell r="P3845" t="str">
            <v>0706Z</v>
          </cell>
        </row>
        <row r="3846">
          <cell r="O3846" t="str">
            <v>0707</v>
          </cell>
          <cell r="P3846" t="str">
            <v>0707Z</v>
          </cell>
        </row>
        <row r="3847">
          <cell r="O3847" t="str">
            <v>0707</v>
          </cell>
          <cell r="P3847" t="str">
            <v>0707Z</v>
          </cell>
        </row>
        <row r="3848">
          <cell r="O3848" t="str">
            <v>0707</v>
          </cell>
          <cell r="P3848" t="str">
            <v>0707Z</v>
          </cell>
        </row>
        <row r="3849">
          <cell r="O3849" t="str">
            <v>0707</v>
          </cell>
          <cell r="P3849" t="str">
            <v>0707Z</v>
          </cell>
        </row>
        <row r="3850">
          <cell r="O3850" t="str">
            <v>0707</v>
          </cell>
          <cell r="P3850" t="str">
            <v>0707Z</v>
          </cell>
        </row>
        <row r="3851">
          <cell r="O3851" t="str">
            <v>0707</v>
          </cell>
          <cell r="P3851" t="str">
            <v>0707Z</v>
          </cell>
        </row>
        <row r="3852">
          <cell r="O3852" t="str">
            <v>0707</v>
          </cell>
          <cell r="P3852" t="str">
            <v>0707Z</v>
          </cell>
        </row>
        <row r="3853">
          <cell r="O3853" t="str">
            <v>0707</v>
          </cell>
          <cell r="P3853" t="str">
            <v>0707Z</v>
          </cell>
        </row>
        <row r="3854">
          <cell r="O3854" t="str">
            <v>0707</v>
          </cell>
          <cell r="P3854" t="str">
            <v>0707Z</v>
          </cell>
        </row>
        <row r="3855">
          <cell r="O3855" t="str">
            <v>0707</v>
          </cell>
          <cell r="P3855" t="str">
            <v>0707Z</v>
          </cell>
        </row>
        <row r="3856">
          <cell r="O3856" t="str">
            <v>0707</v>
          </cell>
          <cell r="P3856" t="str">
            <v>0707Z</v>
          </cell>
        </row>
        <row r="3857">
          <cell r="O3857" t="str">
            <v>0707</v>
          </cell>
          <cell r="P3857" t="str">
            <v>0707Z</v>
          </cell>
        </row>
        <row r="3858">
          <cell r="O3858" t="str">
            <v>0707</v>
          </cell>
          <cell r="P3858" t="str">
            <v>0707Z</v>
          </cell>
        </row>
        <row r="3859">
          <cell r="O3859" t="str">
            <v>0707</v>
          </cell>
          <cell r="P3859" t="str">
            <v>0707Z</v>
          </cell>
        </row>
        <row r="3860">
          <cell r="O3860" t="str">
            <v>0707</v>
          </cell>
          <cell r="P3860" t="str">
            <v>0707Z</v>
          </cell>
        </row>
        <row r="3861">
          <cell r="O3861" t="str">
            <v>0707</v>
          </cell>
          <cell r="P3861" t="str">
            <v>0707Z</v>
          </cell>
        </row>
        <row r="3862">
          <cell r="O3862" t="str">
            <v>0707</v>
          </cell>
          <cell r="P3862" t="str">
            <v>0707Z</v>
          </cell>
        </row>
        <row r="3863">
          <cell r="O3863" t="str">
            <v>0707</v>
          </cell>
          <cell r="P3863" t="str">
            <v>0707Z</v>
          </cell>
        </row>
        <row r="3864">
          <cell r="O3864" t="str">
            <v>0707</v>
          </cell>
          <cell r="P3864" t="str">
            <v>0707Z</v>
          </cell>
        </row>
        <row r="3865">
          <cell r="O3865" t="str">
            <v>0707</v>
          </cell>
          <cell r="P3865" t="str">
            <v>0707Z</v>
          </cell>
        </row>
        <row r="3866">
          <cell r="O3866" t="str">
            <v>0707</v>
          </cell>
          <cell r="P3866" t="str">
            <v>0707Z</v>
          </cell>
        </row>
        <row r="3867">
          <cell r="O3867" t="str">
            <v>0707</v>
          </cell>
          <cell r="P3867" t="str">
            <v>0707Z</v>
          </cell>
        </row>
        <row r="3868">
          <cell r="O3868" t="str">
            <v>0707</v>
          </cell>
          <cell r="P3868" t="str">
            <v>0707Z</v>
          </cell>
        </row>
        <row r="3869">
          <cell r="O3869" t="str">
            <v>0707</v>
          </cell>
          <cell r="P3869" t="str">
            <v>0707Z</v>
          </cell>
        </row>
        <row r="3870">
          <cell r="O3870" t="str">
            <v>0708</v>
          </cell>
          <cell r="P3870" t="str">
            <v>0708Z</v>
          </cell>
        </row>
        <row r="3871">
          <cell r="O3871" t="str">
            <v>0708</v>
          </cell>
          <cell r="P3871" t="str">
            <v>0708Z</v>
          </cell>
        </row>
        <row r="3872">
          <cell r="O3872" t="str">
            <v>0708</v>
          </cell>
          <cell r="P3872" t="str">
            <v>0708Z</v>
          </cell>
        </row>
        <row r="3873">
          <cell r="O3873" t="str">
            <v>0708</v>
          </cell>
          <cell r="P3873" t="str">
            <v>0708Z</v>
          </cell>
        </row>
        <row r="3874">
          <cell r="O3874" t="str">
            <v>0708</v>
          </cell>
          <cell r="P3874" t="str">
            <v>0708Z</v>
          </cell>
        </row>
        <row r="3875">
          <cell r="O3875" t="str">
            <v>0708</v>
          </cell>
          <cell r="P3875" t="str">
            <v>0708Z</v>
          </cell>
        </row>
        <row r="3876">
          <cell r="O3876" t="str">
            <v>0708</v>
          </cell>
          <cell r="P3876" t="str">
            <v>0708Z</v>
          </cell>
        </row>
        <row r="3877">
          <cell r="O3877" t="str">
            <v>0708</v>
          </cell>
          <cell r="P3877" t="str">
            <v>0708Z</v>
          </cell>
        </row>
        <row r="3878">
          <cell r="O3878" t="str">
            <v>0708</v>
          </cell>
          <cell r="P3878" t="str">
            <v>0708Z</v>
          </cell>
        </row>
        <row r="3879">
          <cell r="O3879" t="str">
            <v>0708</v>
          </cell>
          <cell r="P3879" t="str">
            <v>0708Z</v>
          </cell>
        </row>
        <row r="3880">
          <cell r="O3880" t="str">
            <v>0708</v>
          </cell>
          <cell r="P3880" t="str">
            <v>0708Z</v>
          </cell>
        </row>
        <row r="3881">
          <cell r="O3881" t="str">
            <v>0708</v>
          </cell>
          <cell r="P3881" t="str">
            <v>0708Z</v>
          </cell>
        </row>
        <row r="3882">
          <cell r="O3882" t="str">
            <v>0708</v>
          </cell>
          <cell r="P3882" t="str">
            <v>0708Z</v>
          </cell>
        </row>
        <row r="3883">
          <cell r="O3883" t="str">
            <v>0708</v>
          </cell>
          <cell r="P3883" t="str">
            <v>0708Z</v>
          </cell>
        </row>
        <row r="3884">
          <cell r="O3884" t="str">
            <v>0708</v>
          </cell>
          <cell r="P3884" t="str">
            <v>0708Z</v>
          </cell>
        </row>
        <row r="3885">
          <cell r="O3885" t="str">
            <v>0708</v>
          </cell>
          <cell r="P3885" t="str">
            <v>0708Z</v>
          </cell>
        </row>
        <row r="3886">
          <cell r="O3886" t="str">
            <v>0713</v>
          </cell>
          <cell r="P3886" t="str">
            <v>0713Z</v>
          </cell>
        </row>
        <row r="3887">
          <cell r="O3887" t="str">
            <v>0713</v>
          </cell>
          <cell r="P3887" t="str">
            <v>0713Z</v>
          </cell>
        </row>
        <row r="3888">
          <cell r="O3888" t="str">
            <v>0713</v>
          </cell>
          <cell r="P3888" t="str">
            <v>0713Z</v>
          </cell>
        </row>
        <row r="3889">
          <cell r="O3889" t="str">
            <v>0713</v>
          </cell>
          <cell r="P3889" t="str">
            <v>0713Z</v>
          </cell>
        </row>
        <row r="3890">
          <cell r="O3890" t="str">
            <v>0713</v>
          </cell>
          <cell r="P3890" t="str">
            <v>0713Z</v>
          </cell>
        </row>
        <row r="3891">
          <cell r="O3891" t="str">
            <v>0713</v>
          </cell>
          <cell r="P3891" t="str">
            <v>0713Z</v>
          </cell>
        </row>
        <row r="3892">
          <cell r="O3892" t="str">
            <v>0713</v>
          </cell>
          <cell r="P3892" t="str">
            <v>0713Z</v>
          </cell>
        </row>
        <row r="3893">
          <cell r="O3893" t="str">
            <v>0713</v>
          </cell>
          <cell r="P3893" t="str">
            <v>0713Z</v>
          </cell>
        </row>
        <row r="3894">
          <cell r="O3894" t="str">
            <v>0713</v>
          </cell>
          <cell r="P3894" t="str">
            <v>0713Z</v>
          </cell>
        </row>
        <row r="3895">
          <cell r="O3895" t="str">
            <v>0713</v>
          </cell>
          <cell r="P3895" t="str">
            <v>0713Z</v>
          </cell>
        </row>
        <row r="3896">
          <cell r="O3896" t="str">
            <v>0713</v>
          </cell>
          <cell r="P3896" t="str">
            <v>0713Z</v>
          </cell>
        </row>
        <row r="3897">
          <cell r="O3897" t="str">
            <v>0713</v>
          </cell>
          <cell r="P3897" t="str">
            <v>0713Z</v>
          </cell>
        </row>
        <row r="3898">
          <cell r="O3898" t="str">
            <v>0713</v>
          </cell>
          <cell r="P3898" t="str">
            <v>0713Z</v>
          </cell>
        </row>
        <row r="3899">
          <cell r="O3899" t="str">
            <v>0713</v>
          </cell>
          <cell r="P3899" t="str">
            <v>0713Z</v>
          </cell>
        </row>
        <row r="3900">
          <cell r="O3900" t="str">
            <v>0713</v>
          </cell>
          <cell r="P3900" t="str">
            <v>0713Z</v>
          </cell>
        </row>
        <row r="3901">
          <cell r="O3901" t="str">
            <v>0713</v>
          </cell>
          <cell r="P3901" t="str">
            <v>0713Z</v>
          </cell>
        </row>
        <row r="3902">
          <cell r="O3902" t="str">
            <v>0713</v>
          </cell>
          <cell r="P3902" t="str">
            <v>0713Z</v>
          </cell>
        </row>
        <row r="3903">
          <cell r="O3903" t="str">
            <v>0713</v>
          </cell>
          <cell r="P3903" t="str">
            <v>0713Z</v>
          </cell>
        </row>
        <row r="3904">
          <cell r="O3904" t="str">
            <v>0713</v>
          </cell>
          <cell r="P3904" t="str">
            <v>0713Z</v>
          </cell>
        </row>
        <row r="3905">
          <cell r="O3905" t="str">
            <v>0713</v>
          </cell>
          <cell r="P3905" t="str">
            <v>0713Z</v>
          </cell>
        </row>
        <row r="3906">
          <cell r="O3906" t="str">
            <v>0713</v>
          </cell>
          <cell r="P3906" t="str">
            <v>0713Z</v>
          </cell>
        </row>
        <row r="3907">
          <cell r="O3907" t="str">
            <v>0713</v>
          </cell>
          <cell r="P3907" t="str">
            <v>0713Z</v>
          </cell>
        </row>
        <row r="3908">
          <cell r="O3908" t="str">
            <v>0713</v>
          </cell>
          <cell r="P3908" t="str">
            <v>0713Z</v>
          </cell>
        </row>
        <row r="3909">
          <cell r="O3909" t="str">
            <v>0713</v>
          </cell>
          <cell r="P3909" t="str">
            <v>0713Z</v>
          </cell>
        </row>
        <row r="3910">
          <cell r="O3910" t="str">
            <v>0713</v>
          </cell>
          <cell r="P3910" t="str">
            <v>0713Z</v>
          </cell>
        </row>
        <row r="3911">
          <cell r="O3911" t="str">
            <v>0713</v>
          </cell>
          <cell r="P3911" t="str">
            <v>0713Z</v>
          </cell>
        </row>
        <row r="3912">
          <cell r="O3912" t="str">
            <v>0713</v>
          </cell>
          <cell r="P3912" t="str">
            <v>0713Z</v>
          </cell>
        </row>
        <row r="3913">
          <cell r="O3913" t="str">
            <v>0713</v>
          </cell>
          <cell r="P3913" t="str">
            <v>0713Z</v>
          </cell>
        </row>
        <row r="3914">
          <cell r="O3914" t="str">
            <v>0713</v>
          </cell>
          <cell r="P3914" t="str">
            <v>0713Z</v>
          </cell>
        </row>
        <row r="3915">
          <cell r="O3915" t="str">
            <v>0713</v>
          </cell>
          <cell r="P3915" t="str">
            <v>0713Z</v>
          </cell>
        </row>
        <row r="3916">
          <cell r="O3916" t="str">
            <v>0713</v>
          </cell>
          <cell r="P3916" t="str">
            <v>0713Z</v>
          </cell>
        </row>
        <row r="3917">
          <cell r="O3917" t="str">
            <v>0713</v>
          </cell>
          <cell r="P3917" t="str">
            <v>0713Z</v>
          </cell>
        </row>
        <row r="3918">
          <cell r="O3918" t="str">
            <v>0714</v>
          </cell>
          <cell r="P3918" t="str">
            <v>0714Z</v>
          </cell>
        </row>
        <row r="3919">
          <cell r="O3919" t="str">
            <v>0714</v>
          </cell>
          <cell r="P3919" t="str">
            <v>0714Z</v>
          </cell>
        </row>
        <row r="3920">
          <cell r="O3920" t="str">
            <v>0714</v>
          </cell>
          <cell r="P3920" t="str">
            <v>0714Z</v>
          </cell>
        </row>
        <row r="3921">
          <cell r="O3921" t="str">
            <v>0714</v>
          </cell>
          <cell r="P3921" t="str">
            <v>0714Z</v>
          </cell>
        </row>
        <row r="3922">
          <cell r="O3922" t="str">
            <v>0714</v>
          </cell>
          <cell r="P3922" t="str">
            <v>0714Z</v>
          </cell>
        </row>
        <row r="3923">
          <cell r="O3923" t="str">
            <v>0714</v>
          </cell>
          <cell r="P3923" t="str">
            <v>0714Z</v>
          </cell>
        </row>
        <row r="3924">
          <cell r="O3924" t="str">
            <v>0714</v>
          </cell>
          <cell r="P3924" t="str">
            <v>0714Z</v>
          </cell>
        </row>
        <row r="3925">
          <cell r="O3925" t="str">
            <v>0714</v>
          </cell>
          <cell r="P3925" t="str">
            <v>0714Z</v>
          </cell>
        </row>
        <row r="3926">
          <cell r="O3926" t="str">
            <v>0714</v>
          </cell>
          <cell r="P3926" t="str">
            <v>0714Z</v>
          </cell>
        </row>
        <row r="3927">
          <cell r="O3927" t="str">
            <v>0714</v>
          </cell>
          <cell r="P3927" t="str">
            <v>0714Z</v>
          </cell>
        </row>
        <row r="3928">
          <cell r="O3928" t="str">
            <v>0714</v>
          </cell>
          <cell r="P3928" t="str">
            <v>0714Z</v>
          </cell>
        </row>
        <row r="3929">
          <cell r="O3929" t="str">
            <v>0714</v>
          </cell>
          <cell r="P3929" t="str">
            <v>0714Z</v>
          </cell>
        </row>
        <row r="3930">
          <cell r="O3930" t="str">
            <v>0714</v>
          </cell>
          <cell r="P3930" t="str">
            <v>0714Z</v>
          </cell>
        </row>
        <row r="3931">
          <cell r="O3931" t="str">
            <v>0714</v>
          </cell>
          <cell r="P3931" t="str">
            <v>0714Z</v>
          </cell>
        </row>
        <row r="3932">
          <cell r="O3932" t="str">
            <v>0714</v>
          </cell>
          <cell r="P3932" t="str">
            <v>0714Z</v>
          </cell>
        </row>
        <row r="3933">
          <cell r="O3933" t="str">
            <v>0714</v>
          </cell>
          <cell r="P3933" t="str">
            <v>0714Z</v>
          </cell>
        </row>
        <row r="3934">
          <cell r="O3934" t="str">
            <v>0714</v>
          </cell>
          <cell r="P3934" t="str">
            <v>0714Z</v>
          </cell>
        </row>
        <row r="3935">
          <cell r="O3935" t="str">
            <v>0714</v>
          </cell>
          <cell r="P3935" t="str">
            <v>0714Z</v>
          </cell>
        </row>
        <row r="3936">
          <cell r="O3936" t="str">
            <v>0714</v>
          </cell>
          <cell r="P3936" t="str">
            <v>0714Z</v>
          </cell>
        </row>
        <row r="3937">
          <cell r="O3937" t="str">
            <v>0714</v>
          </cell>
          <cell r="P3937" t="str">
            <v>0714Z</v>
          </cell>
        </row>
        <row r="3938">
          <cell r="O3938" t="str">
            <v>0714</v>
          </cell>
          <cell r="P3938" t="str">
            <v>0714Z</v>
          </cell>
        </row>
        <row r="3939">
          <cell r="O3939" t="str">
            <v>0714</v>
          </cell>
          <cell r="P3939" t="str">
            <v>0714Z</v>
          </cell>
        </row>
        <row r="3940">
          <cell r="O3940" t="str">
            <v>0714</v>
          </cell>
          <cell r="P3940" t="str">
            <v>0714Z</v>
          </cell>
        </row>
        <row r="3941">
          <cell r="O3941" t="str">
            <v>0714</v>
          </cell>
          <cell r="P3941" t="str">
            <v>0714Z</v>
          </cell>
        </row>
        <row r="3942">
          <cell r="O3942" t="str">
            <v>0714</v>
          </cell>
          <cell r="P3942" t="str">
            <v>0714Z</v>
          </cell>
        </row>
        <row r="3943">
          <cell r="O3943" t="str">
            <v>0714</v>
          </cell>
          <cell r="P3943" t="str">
            <v>0714Z</v>
          </cell>
        </row>
        <row r="3944">
          <cell r="O3944" t="str">
            <v>0714</v>
          </cell>
          <cell r="P3944" t="str">
            <v>0714Z</v>
          </cell>
        </row>
        <row r="3945">
          <cell r="O3945" t="str">
            <v>0714</v>
          </cell>
          <cell r="P3945" t="str">
            <v>0714Z</v>
          </cell>
        </row>
        <row r="3946">
          <cell r="O3946" t="str">
            <v>0714</v>
          </cell>
          <cell r="P3946" t="str">
            <v>0714Z</v>
          </cell>
        </row>
        <row r="3947">
          <cell r="O3947" t="str">
            <v>0714</v>
          </cell>
          <cell r="P3947" t="str">
            <v>0714Z</v>
          </cell>
        </row>
        <row r="3948">
          <cell r="O3948" t="str">
            <v>0714</v>
          </cell>
          <cell r="P3948" t="str">
            <v>0714Z</v>
          </cell>
        </row>
        <row r="3949">
          <cell r="O3949" t="str">
            <v>0714</v>
          </cell>
          <cell r="P3949" t="str">
            <v>0714Z</v>
          </cell>
        </row>
        <row r="3950">
          <cell r="O3950" t="str">
            <v>0819</v>
          </cell>
          <cell r="P3950" t="str">
            <v>0819Z</v>
          </cell>
        </row>
        <row r="3951">
          <cell r="O3951" t="str">
            <v>0819</v>
          </cell>
          <cell r="P3951" t="str">
            <v>0819Z</v>
          </cell>
        </row>
        <row r="3952">
          <cell r="O3952" t="str">
            <v>0819</v>
          </cell>
          <cell r="P3952" t="str">
            <v>0819Z</v>
          </cell>
        </row>
        <row r="3953">
          <cell r="O3953" t="str">
            <v>0819</v>
          </cell>
          <cell r="P3953" t="str">
            <v>0819Z</v>
          </cell>
        </row>
        <row r="3954">
          <cell r="O3954" t="str">
            <v>0819</v>
          </cell>
          <cell r="P3954" t="str">
            <v>0819Z</v>
          </cell>
        </row>
        <row r="3955">
          <cell r="O3955" t="str">
            <v>0819</v>
          </cell>
          <cell r="P3955" t="str">
            <v>0819Z</v>
          </cell>
        </row>
        <row r="3956">
          <cell r="O3956" t="str">
            <v>0819</v>
          </cell>
          <cell r="P3956" t="str">
            <v>0819Z</v>
          </cell>
        </row>
        <row r="3957">
          <cell r="O3957" t="str">
            <v>0819</v>
          </cell>
          <cell r="P3957" t="str">
            <v>0819Z</v>
          </cell>
        </row>
        <row r="3958">
          <cell r="O3958" t="str">
            <v>0819</v>
          </cell>
          <cell r="P3958" t="str">
            <v>0819Z</v>
          </cell>
        </row>
        <row r="3959">
          <cell r="O3959" t="str">
            <v>0819</v>
          </cell>
          <cell r="P3959" t="str">
            <v>0819Z</v>
          </cell>
        </row>
        <row r="3960">
          <cell r="O3960" t="str">
            <v>0819</v>
          </cell>
          <cell r="P3960" t="str">
            <v>0819Z</v>
          </cell>
        </row>
        <row r="3961">
          <cell r="O3961" t="str">
            <v>0819</v>
          </cell>
          <cell r="P3961" t="str">
            <v>0819Z</v>
          </cell>
        </row>
        <row r="3962">
          <cell r="O3962" t="str">
            <v>0819</v>
          </cell>
          <cell r="P3962" t="str">
            <v>0819Z</v>
          </cell>
        </row>
        <row r="3963">
          <cell r="O3963" t="str">
            <v>0819</v>
          </cell>
          <cell r="P3963" t="str">
            <v>0819Z</v>
          </cell>
        </row>
        <row r="3964">
          <cell r="O3964" t="str">
            <v>0819</v>
          </cell>
          <cell r="P3964" t="str">
            <v>0819Z</v>
          </cell>
        </row>
        <row r="3965">
          <cell r="O3965" t="str">
            <v>0819</v>
          </cell>
          <cell r="P3965" t="str">
            <v>0819Z</v>
          </cell>
        </row>
        <row r="3966">
          <cell r="O3966" t="str">
            <v>0819</v>
          </cell>
          <cell r="P3966" t="str">
            <v>0819Z</v>
          </cell>
        </row>
        <row r="3967">
          <cell r="O3967" t="str">
            <v>0819</v>
          </cell>
          <cell r="P3967" t="str">
            <v>0819Z</v>
          </cell>
        </row>
        <row r="3968">
          <cell r="O3968" t="str">
            <v>0819</v>
          </cell>
          <cell r="P3968" t="str">
            <v>0819Z</v>
          </cell>
        </row>
        <row r="3969">
          <cell r="O3969" t="str">
            <v>0819</v>
          </cell>
          <cell r="P3969" t="str">
            <v>0819Z</v>
          </cell>
        </row>
        <row r="3970">
          <cell r="O3970" t="str">
            <v>0819</v>
          </cell>
          <cell r="P3970" t="str">
            <v>0819Z</v>
          </cell>
        </row>
        <row r="3971">
          <cell r="O3971" t="str">
            <v>0819</v>
          </cell>
          <cell r="P3971" t="str">
            <v>0819Z</v>
          </cell>
        </row>
        <row r="3972">
          <cell r="O3972" t="str">
            <v>0819</v>
          </cell>
          <cell r="P3972" t="str">
            <v>0819Z</v>
          </cell>
        </row>
        <row r="3973">
          <cell r="O3973" t="str">
            <v>0819</v>
          </cell>
          <cell r="P3973" t="str">
            <v>0819Z</v>
          </cell>
        </row>
        <row r="3974">
          <cell r="O3974" t="str">
            <v>0819</v>
          </cell>
          <cell r="P3974" t="str">
            <v>0819Z</v>
          </cell>
        </row>
        <row r="3975">
          <cell r="O3975" t="str">
            <v>0819</v>
          </cell>
          <cell r="P3975" t="str">
            <v>0819Z</v>
          </cell>
        </row>
        <row r="3976">
          <cell r="O3976" t="str">
            <v>0819</v>
          </cell>
          <cell r="P3976" t="str">
            <v>0819Z</v>
          </cell>
        </row>
        <row r="3977">
          <cell r="O3977" t="str">
            <v>0819</v>
          </cell>
          <cell r="P3977" t="str">
            <v>0819Z</v>
          </cell>
        </row>
        <row r="3978">
          <cell r="O3978" t="str">
            <v>0819</v>
          </cell>
          <cell r="P3978" t="str">
            <v>0819Z</v>
          </cell>
        </row>
        <row r="3979">
          <cell r="O3979" t="str">
            <v>0819</v>
          </cell>
          <cell r="P3979" t="str">
            <v>0819Z</v>
          </cell>
        </row>
        <row r="3980">
          <cell r="O3980" t="str">
            <v>0819</v>
          </cell>
          <cell r="P3980" t="str">
            <v>0819Z</v>
          </cell>
        </row>
        <row r="3981">
          <cell r="O3981" t="str">
            <v>0819</v>
          </cell>
          <cell r="P3981" t="str">
            <v>0819Z</v>
          </cell>
        </row>
        <row r="3982">
          <cell r="O3982" t="str">
            <v>0819</v>
          </cell>
          <cell r="P3982" t="str">
            <v>0819Z</v>
          </cell>
        </row>
        <row r="3983">
          <cell r="O3983" t="str">
            <v>0819</v>
          </cell>
          <cell r="P3983" t="str">
            <v>0819Z</v>
          </cell>
        </row>
        <row r="3984">
          <cell r="O3984" t="str">
            <v>0819</v>
          </cell>
          <cell r="P3984" t="str">
            <v>0819Z</v>
          </cell>
        </row>
        <row r="3985">
          <cell r="O3985" t="str">
            <v>0819</v>
          </cell>
          <cell r="P3985" t="str">
            <v>0819Z</v>
          </cell>
        </row>
        <row r="3986">
          <cell r="O3986" t="str">
            <v>0819</v>
          </cell>
          <cell r="P3986" t="str">
            <v>0819Z</v>
          </cell>
        </row>
        <row r="3987">
          <cell r="O3987" t="str">
            <v>0819</v>
          </cell>
          <cell r="P3987" t="str">
            <v>0819Z</v>
          </cell>
        </row>
        <row r="3988">
          <cell r="O3988" t="str">
            <v>0819</v>
          </cell>
          <cell r="P3988" t="str">
            <v>0819Z</v>
          </cell>
        </row>
        <row r="3989">
          <cell r="O3989" t="str">
            <v>0901</v>
          </cell>
          <cell r="P3989" t="str">
            <v>0901Z</v>
          </cell>
        </row>
        <row r="3990">
          <cell r="O3990" t="str">
            <v>0901</v>
          </cell>
          <cell r="P3990" t="str">
            <v>0901Z</v>
          </cell>
        </row>
        <row r="3991">
          <cell r="O3991" t="str">
            <v>0901</v>
          </cell>
          <cell r="P3991" t="str">
            <v>0901Z</v>
          </cell>
        </row>
        <row r="3992">
          <cell r="O3992" t="str">
            <v>0901</v>
          </cell>
          <cell r="P3992" t="str">
            <v>0901Z</v>
          </cell>
        </row>
        <row r="3993">
          <cell r="O3993" t="str">
            <v>0901</v>
          </cell>
          <cell r="P3993" t="str">
            <v>0901Z</v>
          </cell>
        </row>
        <row r="3994">
          <cell r="O3994" t="str">
            <v>0901</v>
          </cell>
          <cell r="P3994" t="str">
            <v>0901Z</v>
          </cell>
        </row>
        <row r="3995">
          <cell r="O3995" t="str">
            <v>0901</v>
          </cell>
          <cell r="P3995" t="str">
            <v>0901Z</v>
          </cell>
        </row>
        <row r="3996">
          <cell r="O3996" t="str">
            <v>0901</v>
          </cell>
          <cell r="P3996" t="str">
            <v>0901Z</v>
          </cell>
        </row>
        <row r="3997">
          <cell r="O3997" t="str">
            <v>0901</v>
          </cell>
          <cell r="P3997" t="str">
            <v>0901Z</v>
          </cell>
        </row>
        <row r="3998">
          <cell r="O3998" t="str">
            <v>0901</v>
          </cell>
          <cell r="P3998" t="str">
            <v>0901Z</v>
          </cell>
        </row>
        <row r="3999">
          <cell r="O3999" t="str">
            <v>0901</v>
          </cell>
          <cell r="P3999" t="str">
            <v>0901Z</v>
          </cell>
        </row>
        <row r="4000">
          <cell r="O4000" t="str">
            <v>0901</v>
          </cell>
          <cell r="P4000" t="str">
            <v>0901Z</v>
          </cell>
        </row>
        <row r="4001">
          <cell r="O4001" t="str">
            <v>0901</v>
          </cell>
          <cell r="P4001" t="str">
            <v>0901Z</v>
          </cell>
        </row>
        <row r="4002">
          <cell r="O4002" t="str">
            <v>0901</v>
          </cell>
          <cell r="P4002" t="str">
            <v>0901Z</v>
          </cell>
        </row>
        <row r="4003">
          <cell r="O4003" t="str">
            <v>0901</v>
          </cell>
          <cell r="P4003" t="str">
            <v>0901Z</v>
          </cell>
        </row>
        <row r="4004">
          <cell r="O4004" t="str">
            <v>0901</v>
          </cell>
          <cell r="P4004" t="str">
            <v>0901Z</v>
          </cell>
        </row>
        <row r="4005">
          <cell r="O4005" t="str">
            <v>0901</v>
          </cell>
          <cell r="P4005" t="str">
            <v>0901Z</v>
          </cell>
        </row>
        <row r="4006">
          <cell r="O4006" t="str">
            <v>0901</v>
          </cell>
          <cell r="P4006" t="str">
            <v>0901Z</v>
          </cell>
        </row>
        <row r="4007">
          <cell r="O4007" t="str">
            <v>0901</v>
          </cell>
          <cell r="P4007" t="str">
            <v>0901Z</v>
          </cell>
        </row>
        <row r="4008">
          <cell r="O4008" t="str">
            <v>0901</v>
          </cell>
          <cell r="P4008" t="str">
            <v>0901Z</v>
          </cell>
        </row>
        <row r="4009">
          <cell r="O4009" t="str">
            <v>0901</v>
          </cell>
          <cell r="P4009" t="str">
            <v>0901Z</v>
          </cell>
        </row>
        <row r="4010">
          <cell r="O4010" t="str">
            <v>0901</v>
          </cell>
          <cell r="P4010" t="str">
            <v>0901Z</v>
          </cell>
        </row>
        <row r="4011">
          <cell r="O4011" t="str">
            <v>0901</v>
          </cell>
          <cell r="P4011" t="str">
            <v>0901Z</v>
          </cell>
        </row>
        <row r="4012">
          <cell r="O4012" t="str">
            <v>0901</v>
          </cell>
          <cell r="P4012" t="str">
            <v>0901Z</v>
          </cell>
        </row>
        <row r="4013">
          <cell r="O4013" t="str">
            <v>0901</v>
          </cell>
          <cell r="P4013" t="str">
            <v>0901Z</v>
          </cell>
        </row>
        <row r="4014">
          <cell r="O4014" t="str">
            <v>0901</v>
          </cell>
          <cell r="P4014" t="str">
            <v>0901Z</v>
          </cell>
        </row>
        <row r="4015">
          <cell r="O4015" t="str">
            <v>0901</v>
          </cell>
          <cell r="P4015" t="str">
            <v>0901Z</v>
          </cell>
        </row>
        <row r="4016">
          <cell r="O4016" t="str">
            <v>0901</v>
          </cell>
          <cell r="P4016" t="str">
            <v>0901Z</v>
          </cell>
        </row>
        <row r="4017">
          <cell r="O4017" t="str">
            <v>0901</v>
          </cell>
          <cell r="P4017" t="str">
            <v>0901Z</v>
          </cell>
        </row>
        <row r="4018">
          <cell r="O4018" t="str">
            <v>0901</v>
          </cell>
          <cell r="P4018" t="str">
            <v>0901Z</v>
          </cell>
        </row>
        <row r="4019">
          <cell r="O4019" t="str">
            <v>0901</v>
          </cell>
          <cell r="P4019" t="str">
            <v>0901Z</v>
          </cell>
        </row>
        <row r="4020">
          <cell r="O4020" t="str">
            <v>0901</v>
          </cell>
          <cell r="P4020" t="str">
            <v>0901Z</v>
          </cell>
        </row>
        <row r="4021">
          <cell r="O4021" t="str">
            <v>0901</v>
          </cell>
          <cell r="P4021" t="str">
            <v>0901Z</v>
          </cell>
        </row>
        <row r="4022">
          <cell r="O4022" t="str">
            <v>0901</v>
          </cell>
          <cell r="P4022" t="str">
            <v>0901Z</v>
          </cell>
        </row>
        <row r="4023">
          <cell r="O4023" t="str">
            <v>0901</v>
          </cell>
          <cell r="P4023" t="str">
            <v>0901Z</v>
          </cell>
        </row>
        <row r="4024">
          <cell r="O4024" t="str">
            <v>0901</v>
          </cell>
          <cell r="P4024" t="str">
            <v>0901Z</v>
          </cell>
        </row>
        <row r="4025">
          <cell r="O4025" t="str">
            <v>0901</v>
          </cell>
          <cell r="P4025" t="str">
            <v>0901Z</v>
          </cell>
        </row>
        <row r="4026">
          <cell r="O4026" t="str">
            <v>0901</v>
          </cell>
          <cell r="P4026" t="str">
            <v>0901Z</v>
          </cell>
        </row>
        <row r="4027">
          <cell r="O4027" t="str">
            <v>0901</v>
          </cell>
          <cell r="P4027" t="str">
            <v>0901Z</v>
          </cell>
        </row>
        <row r="4028">
          <cell r="O4028" t="str">
            <v>0901</v>
          </cell>
          <cell r="P4028" t="str">
            <v>0901Z</v>
          </cell>
        </row>
        <row r="4029">
          <cell r="O4029" t="str">
            <v>0901</v>
          </cell>
          <cell r="P4029" t="str">
            <v>0901Z</v>
          </cell>
        </row>
        <row r="4030">
          <cell r="O4030" t="str">
            <v>0901</v>
          </cell>
          <cell r="P4030" t="str">
            <v>0901Z</v>
          </cell>
        </row>
        <row r="4031">
          <cell r="O4031" t="str">
            <v>0901</v>
          </cell>
          <cell r="P4031" t="str">
            <v>0901Z</v>
          </cell>
        </row>
        <row r="4032">
          <cell r="O4032" t="str">
            <v>0901</v>
          </cell>
          <cell r="P4032" t="str">
            <v>0901Z</v>
          </cell>
        </row>
        <row r="4033">
          <cell r="O4033" t="str">
            <v>0901</v>
          </cell>
          <cell r="P4033" t="str">
            <v>0901Z</v>
          </cell>
        </row>
        <row r="4034">
          <cell r="O4034" t="str">
            <v>0901</v>
          </cell>
          <cell r="P4034" t="str">
            <v>0901Z</v>
          </cell>
        </row>
        <row r="4035">
          <cell r="O4035" t="str">
            <v>0901</v>
          </cell>
          <cell r="P4035" t="str">
            <v>0901Z</v>
          </cell>
        </row>
        <row r="4036">
          <cell r="O4036" t="str">
            <v>0901</v>
          </cell>
          <cell r="P4036" t="str">
            <v>0901Z</v>
          </cell>
        </row>
        <row r="4037">
          <cell r="O4037" t="str">
            <v>0901</v>
          </cell>
          <cell r="P4037" t="str">
            <v>0901Z</v>
          </cell>
        </row>
        <row r="4038">
          <cell r="O4038" t="str">
            <v>0901</v>
          </cell>
          <cell r="P4038" t="str">
            <v>0901Z</v>
          </cell>
        </row>
        <row r="4039">
          <cell r="O4039" t="str">
            <v>0901</v>
          </cell>
          <cell r="P4039" t="str">
            <v>0901Z</v>
          </cell>
        </row>
        <row r="4040">
          <cell r="O4040" t="str">
            <v>0901</v>
          </cell>
          <cell r="P4040" t="str">
            <v>0901Z</v>
          </cell>
        </row>
        <row r="4041">
          <cell r="O4041" t="str">
            <v>0901</v>
          </cell>
          <cell r="P4041" t="str">
            <v>0901Z</v>
          </cell>
        </row>
        <row r="4042">
          <cell r="O4042" t="str">
            <v>0901</v>
          </cell>
          <cell r="P4042" t="str">
            <v>0901Z</v>
          </cell>
        </row>
        <row r="4043">
          <cell r="O4043" t="str">
            <v>0901</v>
          </cell>
          <cell r="P4043" t="str">
            <v>0901Z</v>
          </cell>
        </row>
        <row r="4044">
          <cell r="O4044" t="str">
            <v>0901</v>
          </cell>
          <cell r="P4044" t="str">
            <v>0901Z</v>
          </cell>
        </row>
        <row r="4045">
          <cell r="O4045" t="str">
            <v>0901</v>
          </cell>
          <cell r="P4045" t="str">
            <v>0901Z</v>
          </cell>
        </row>
        <row r="4046">
          <cell r="O4046" t="str">
            <v>0901</v>
          </cell>
          <cell r="P4046" t="str">
            <v>0901Z</v>
          </cell>
        </row>
        <row r="4047">
          <cell r="O4047" t="str">
            <v>0901</v>
          </cell>
          <cell r="P4047" t="str">
            <v>0901Z</v>
          </cell>
        </row>
        <row r="4048">
          <cell r="O4048" t="str">
            <v>0901</v>
          </cell>
          <cell r="P4048" t="str">
            <v>0901Z</v>
          </cell>
        </row>
        <row r="4049">
          <cell r="O4049" t="str">
            <v>0901</v>
          </cell>
          <cell r="P4049" t="str">
            <v>0901Z</v>
          </cell>
        </row>
        <row r="4050">
          <cell r="O4050" t="str">
            <v>0901</v>
          </cell>
          <cell r="P4050" t="str">
            <v>0901Z</v>
          </cell>
        </row>
        <row r="4051">
          <cell r="O4051" t="str">
            <v>0901</v>
          </cell>
          <cell r="P4051" t="str">
            <v>0901Z</v>
          </cell>
        </row>
        <row r="4052">
          <cell r="O4052" t="str">
            <v>0901</v>
          </cell>
          <cell r="P4052" t="str">
            <v>0901Z</v>
          </cell>
        </row>
        <row r="4053">
          <cell r="O4053" t="str">
            <v>0901</v>
          </cell>
          <cell r="P4053" t="str">
            <v>0901Z</v>
          </cell>
        </row>
        <row r="4054">
          <cell r="O4054" t="str">
            <v>0901</v>
          </cell>
          <cell r="P4054" t="str">
            <v>0901Z</v>
          </cell>
        </row>
        <row r="4055">
          <cell r="O4055" t="str">
            <v>0901</v>
          </cell>
          <cell r="P4055" t="str">
            <v>0901Z</v>
          </cell>
        </row>
        <row r="4056">
          <cell r="O4056" t="str">
            <v>0901</v>
          </cell>
          <cell r="P4056" t="str">
            <v>0901Z</v>
          </cell>
        </row>
        <row r="4057">
          <cell r="O4057" t="str">
            <v>0901</v>
          </cell>
          <cell r="P4057" t="str">
            <v>0901Z</v>
          </cell>
        </row>
        <row r="4058">
          <cell r="O4058" t="str">
            <v>0901</v>
          </cell>
          <cell r="P4058" t="str">
            <v>0901Z</v>
          </cell>
        </row>
        <row r="4059">
          <cell r="O4059" t="str">
            <v>0901</v>
          </cell>
          <cell r="P4059" t="str">
            <v>0901Z</v>
          </cell>
        </row>
        <row r="4060">
          <cell r="O4060" t="str">
            <v>0901</v>
          </cell>
          <cell r="P4060" t="str">
            <v>0901Z</v>
          </cell>
        </row>
        <row r="4061">
          <cell r="O4061" t="str">
            <v>0901</v>
          </cell>
          <cell r="P4061" t="str">
            <v>0901Z</v>
          </cell>
        </row>
        <row r="4062">
          <cell r="O4062" t="str">
            <v>0901</v>
          </cell>
          <cell r="P4062" t="str">
            <v>0901Z</v>
          </cell>
        </row>
        <row r="4063">
          <cell r="O4063" t="str">
            <v>0901</v>
          </cell>
          <cell r="P4063" t="str">
            <v>0901Z</v>
          </cell>
        </row>
        <row r="4064">
          <cell r="O4064" t="str">
            <v>0901</v>
          </cell>
          <cell r="P4064" t="str">
            <v>0901Z</v>
          </cell>
        </row>
        <row r="4065">
          <cell r="O4065" t="str">
            <v>0901</v>
          </cell>
          <cell r="P4065" t="str">
            <v>0901Z</v>
          </cell>
        </row>
        <row r="4066">
          <cell r="O4066" t="str">
            <v>0901</v>
          </cell>
          <cell r="P4066" t="str">
            <v>0901Z</v>
          </cell>
        </row>
        <row r="4067">
          <cell r="O4067" t="str">
            <v>0901</v>
          </cell>
          <cell r="P4067" t="str">
            <v>0901Z</v>
          </cell>
        </row>
        <row r="4068">
          <cell r="O4068" t="str">
            <v>0901</v>
          </cell>
          <cell r="P4068" t="str">
            <v>0901Z</v>
          </cell>
        </row>
        <row r="4069">
          <cell r="O4069" t="str">
            <v>0901</v>
          </cell>
          <cell r="P4069" t="str">
            <v>0901Z</v>
          </cell>
        </row>
        <row r="4070">
          <cell r="O4070" t="str">
            <v>0901</v>
          </cell>
          <cell r="P4070" t="str">
            <v>0901Z</v>
          </cell>
        </row>
        <row r="4071">
          <cell r="O4071" t="str">
            <v>0901</v>
          </cell>
          <cell r="P4071" t="str">
            <v>0901Z</v>
          </cell>
        </row>
        <row r="4072">
          <cell r="O4072" t="str">
            <v>0901</v>
          </cell>
          <cell r="P4072" t="str">
            <v>0901Z</v>
          </cell>
        </row>
        <row r="4073">
          <cell r="O4073" t="str">
            <v>0901</v>
          </cell>
          <cell r="P4073" t="str">
            <v>0901Z</v>
          </cell>
        </row>
        <row r="4074">
          <cell r="O4074" t="str">
            <v>0901</v>
          </cell>
          <cell r="P4074" t="str">
            <v>0901Z</v>
          </cell>
        </row>
        <row r="4075">
          <cell r="O4075" t="str">
            <v>0904</v>
          </cell>
          <cell r="P4075" t="str">
            <v>0904Z</v>
          </cell>
        </row>
        <row r="4076">
          <cell r="O4076" t="str">
            <v>0904</v>
          </cell>
          <cell r="P4076" t="str">
            <v>0904Z</v>
          </cell>
        </row>
        <row r="4077">
          <cell r="O4077" t="str">
            <v>0904</v>
          </cell>
          <cell r="P4077" t="str">
            <v>0904Z</v>
          </cell>
        </row>
        <row r="4078">
          <cell r="O4078" t="str">
            <v>0904</v>
          </cell>
          <cell r="P4078" t="str">
            <v>0904Z</v>
          </cell>
        </row>
        <row r="4079">
          <cell r="O4079" t="str">
            <v>0904</v>
          </cell>
          <cell r="P4079" t="str">
            <v>0904Z</v>
          </cell>
        </row>
        <row r="4080">
          <cell r="O4080" t="str">
            <v>0904</v>
          </cell>
          <cell r="P4080" t="str">
            <v>0904Z</v>
          </cell>
        </row>
        <row r="4081">
          <cell r="O4081" t="str">
            <v>0904</v>
          </cell>
          <cell r="P4081" t="str">
            <v>0904Z</v>
          </cell>
        </row>
        <row r="4082">
          <cell r="O4082" t="str">
            <v>0904</v>
          </cell>
          <cell r="P4082" t="str">
            <v>0904Z</v>
          </cell>
        </row>
        <row r="4083">
          <cell r="O4083" t="str">
            <v>0904</v>
          </cell>
          <cell r="P4083" t="str">
            <v>0904Z</v>
          </cell>
        </row>
        <row r="4084">
          <cell r="O4084" t="str">
            <v>0904</v>
          </cell>
          <cell r="P4084" t="str">
            <v>0904Z</v>
          </cell>
        </row>
        <row r="4085">
          <cell r="O4085" t="str">
            <v>0904</v>
          </cell>
          <cell r="P4085" t="str">
            <v>0904Z</v>
          </cell>
        </row>
        <row r="4086">
          <cell r="O4086" t="str">
            <v>0904</v>
          </cell>
          <cell r="P4086" t="str">
            <v>0904Z</v>
          </cell>
        </row>
        <row r="4087">
          <cell r="O4087" t="str">
            <v>0904</v>
          </cell>
          <cell r="P4087" t="str">
            <v>0904Z</v>
          </cell>
        </row>
        <row r="4088">
          <cell r="O4088" t="str">
            <v>0904</v>
          </cell>
          <cell r="P4088" t="str">
            <v>0904Z</v>
          </cell>
        </row>
        <row r="4089">
          <cell r="O4089" t="str">
            <v>0904</v>
          </cell>
          <cell r="P4089" t="str">
            <v>0904Z</v>
          </cell>
        </row>
        <row r="4090">
          <cell r="O4090" t="str">
            <v>0904</v>
          </cell>
          <cell r="P4090" t="str">
            <v>0904Z</v>
          </cell>
        </row>
        <row r="4091">
          <cell r="O4091" t="str">
            <v>0904</v>
          </cell>
          <cell r="P4091" t="str">
            <v>0904Z</v>
          </cell>
        </row>
        <row r="4092">
          <cell r="O4092" t="str">
            <v>0904</v>
          </cell>
          <cell r="P4092" t="str">
            <v>0904Z</v>
          </cell>
        </row>
        <row r="4093">
          <cell r="O4093" t="str">
            <v>0904</v>
          </cell>
          <cell r="P4093" t="str">
            <v>0904Z</v>
          </cell>
        </row>
        <row r="4094">
          <cell r="O4094" t="str">
            <v>0904</v>
          </cell>
          <cell r="P4094" t="str">
            <v>0904Z</v>
          </cell>
        </row>
        <row r="4095">
          <cell r="O4095" t="str">
            <v>0904</v>
          </cell>
          <cell r="P4095" t="str">
            <v>0904Z</v>
          </cell>
        </row>
        <row r="4096">
          <cell r="O4096" t="str">
            <v>0904</v>
          </cell>
          <cell r="P4096" t="str">
            <v>0904Z</v>
          </cell>
        </row>
        <row r="4097">
          <cell r="O4097" t="str">
            <v>0904</v>
          </cell>
          <cell r="P4097" t="str">
            <v>0904Z</v>
          </cell>
        </row>
        <row r="4098">
          <cell r="O4098" t="str">
            <v>0904</v>
          </cell>
          <cell r="P4098" t="str">
            <v>0904Z</v>
          </cell>
        </row>
        <row r="4099">
          <cell r="O4099" t="str">
            <v>0904</v>
          </cell>
          <cell r="P4099" t="str">
            <v>0904Z</v>
          </cell>
        </row>
        <row r="4100">
          <cell r="O4100" t="str">
            <v>0904</v>
          </cell>
          <cell r="P4100" t="str">
            <v>0904Z</v>
          </cell>
        </row>
        <row r="4101">
          <cell r="O4101" t="str">
            <v>0904</v>
          </cell>
          <cell r="P4101" t="str">
            <v>0904Z</v>
          </cell>
        </row>
        <row r="4102">
          <cell r="O4102" t="str">
            <v>0904</v>
          </cell>
          <cell r="P4102" t="str">
            <v>0904Z</v>
          </cell>
        </row>
        <row r="4103">
          <cell r="O4103" t="str">
            <v>0904</v>
          </cell>
          <cell r="P4103" t="str">
            <v>0904Z</v>
          </cell>
        </row>
        <row r="4104">
          <cell r="O4104" t="str">
            <v>0904</v>
          </cell>
          <cell r="P4104" t="str">
            <v>0904Z</v>
          </cell>
        </row>
        <row r="4105">
          <cell r="O4105" t="str">
            <v>0904</v>
          </cell>
          <cell r="P4105" t="str">
            <v>0904Z</v>
          </cell>
        </row>
        <row r="4106">
          <cell r="O4106" t="str">
            <v>0904</v>
          </cell>
          <cell r="P4106" t="str">
            <v>0904Z</v>
          </cell>
        </row>
        <row r="4107">
          <cell r="O4107" t="str">
            <v>0904</v>
          </cell>
          <cell r="P4107" t="str">
            <v>0904Z</v>
          </cell>
        </row>
        <row r="4108">
          <cell r="O4108" t="str">
            <v>0904</v>
          </cell>
          <cell r="P4108" t="str">
            <v>0904Z</v>
          </cell>
        </row>
        <row r="4109">
          <cell r="O4109" t="str">
            <v>0904</v>
          </cell>
          <cell r="P4109" t="str">
            <v>0904Z</v>
          </cell>
        </row>
        <row r="4110">
          <cell r="O4110" t="str">
            <v>0904</v>
          </cell>
          <cell r="P4110" t="str">
            <v>0904Z</v>
          </cell>
        </row>
        <row r="4111">
          <cell r="O4111" t="str">
            <v>0904</v>
          </cell>
          <cell r="P4111" t="str">
            <v>0904Z</v>
          </cell>
        </row>
        <row r="4112">
          <cell r="O4112" t="str">
            <v>0904</v>
          </cell>
          <cell r="P4112" t="str">
            <v>0904Z</v>
          </cell>
        </row>
        <row r="4113">
          <cell r="O4113" t="str">
            <v>0904</v>
          </cell>
          <cell r="P4113" t="str">
            <v>0904Z</v>
          </cell>
        </row>
        <row r="4114">
          <cell r="O4114" t="str">
            <v>0904</v>
          </cell>
          <cell r="P4114" t="str">
            <v>0904Z</v>
          </cell>
        </row>
        <row r="4115">
          <cell r="O4115" t="str">
            <v>0904</v>
          </cell>
          <cell r="P4115" t="str">
            <v>0904Z</v>
          </cell>
        </row>
        <row r="4116">
          <cell r="O4116" t="str">
            <v>0904</v>
          </cell>
          <cell r="P4116" t="str">
            <v>0904Z</v>
          </cell>
        </row>
        <row r="4117">
          <cell r="O4117" t="str">
            <v>0904</v>
          </cell>
          <cell r="P4117" t="str">
            <v>0904Z</v>
          </cell>
        </row>
        <row r="4118">
          <cell r="O4118" t="str">
            <v>0904</v>
          </cell>
          <cell r="P4118" t="str">
            <v>0904Z</v>
          </cell>
        </row>
        <row r="4119">
          <cell r="O4119" t="str">
            <v>0904</v>
          </cell>
          <cell r="P4119" t="str">
            <v>0904Z</v>
          </cell>
        </row>
        <row r="4120">
          <cell r="O4120" t="str">
            <v>0904</v>
          </cell>
          <cell r="P4120" t="str">
            <v>0904Z</v>
          </cell>
        </row>
        <row r="4121">
          <cell r="O4121" t="str">
            <v>0904</v>
          </cell>
          <cell r="P4121" t="str">
            <v>0904Z</v>
          </cell>
        </row>
        <row r="4122">
          <cell r="O4122" t="str">
            <v>0904</v>
          </cell>
          <cell r="P4122" t="str">
            <v>0904Z</v>
          </cell>
        </row>
        <row r="4123">
          <cell r="O4123" t="str">
            <v>0904</v>
          </cell>
          <cell r="P4123" t="str">
            <v>0904Z</v>
          </cell>
        </row>
        <row r="4124">
          <cell r="O4124" t="str">
            <v>0904</v>
          </cell>
          <cell r="P4124" t="str">
            <v>0904Z</v>
          </cell>
        </row>
        <row r="4125">
          <cell r="O4125" t="str">
            <v>0904</v>
          </cell>
          <cell r="P4125" t="str">
            <v>0904Z</v>
          </cell>
        </row>
        <row r="4126">
          <cell r="O4126" t="str">
            <v>0904</v>
          </cell>
          <cell r="P4126" t="str">
            <v>0904Z</v>
          </cell>
        </row>
        <row r="4127">
          <cell r="O4127" t="str">
            <v>0904</v>
          </cell>
          <cell r="P4127" t="str">
            <v>0904Z</v>
          </cell>
        </row>
        <row r="4128">
          <cell r="O4128" t="str">
            <v>0904</v>
          </cell>
          <cell r="P4128" t="str">
            <v>0904Z</v>
          </cell>
        </row>
        <row r="4129">
          <cell r="O4129" t="str">
            <v>0904</v>
          </cell>
          <cell r="P4129" t="str">
            <v>0904Z</v>
          </cell>
        </row>
        <row r="4130">
          <cell r="O4130" t="str">
            <v>0904</v>
          </cell>
          <cell r="P4130" t="str">
            <v>0904Z</v>
          </cell>
        </row>
        <row r="4131">
          <cell r="O4131" t="str">
            <v>0904</v>
          </cell>
          <cell r="P4131" t="str">
            <v>0904Z</v>
          </cell>
        </row>
        <row r="4132">
          <cell r="O4132" t="str">
            <v>0904</v>
          </cell>
          <cell r="P4132" t="str">
            <v>0904Z</v>
          </cell>
        </row>
        <row r="4133">
          <cell r="O4133" t="str">
            <v>0904</v>
          </cell>
          <cell r="P4133" t="str">
            <v>0904Z</v>
          </cell>
        </row>
        <row r="4134">
          <cell r="O4134" t="str">
            <v>0904</v>
          </cell>
          <cell r="P4134" t="str">
            <v>0904Z</v>
          </cell>
        </row>
        <row r="4135">
          <cell r="O4135" t="str">
            <v>0904</v>
          </cell>
          <cell r="P4135" t="str">
            <v>0904Z</v>
          </cell>
        </row>
        <row r="4136">
          <cell r="O4136" t="str">
            <v>0904</v>
          </cell>
          <cell r="P4136" t="str">
            <v>0904Z</v>
          </cell>
        </row>
        <row r="4137">
          <cell r="O4137" t="str">
            <v>0904</v>
          </cell>
          <cell r="P4137" t="str">
            <v>0904Z</v>
          </cell>
        </row>
        <row r="4138">
          <cell r="O4138" t="str">
            <v>0904</v>
          </cell>
          <cell r="P4138" t="str">
            <v>0904Z</v>
          </cell>
        </row>
        <row r="4139">
          <cell r="O4139" t="str">
            <v>0904</v>
          </cell>
          <cell r="P4139" t="str">
            <v>0904Z</v>
          </cell>
        </row>
        <row r="4140">
          <cell r="O4140" t="str">
            <v>0904</v>
          </cell>
          <cell r="P4140" t="str">
            <v>0904Z</v>
          </cell>
        </row>
        <row r="4141">
          <cell r="O4141" t="str">
            <v>0904</v>
          </cell>
          <cell r="P4141" t="str">
            <v>0904Z</v>
          </cell>
        </row>
        <row r="4142">
          <cell r="O4142" t="str">
            <v>0904</v>
          </cell>
          <cell r="P4142" t="str">
            <v>0904Z</v>
          </cell>
        </row>
        <row r="4143">
          <cell r="O4143" t="str">
            <v>0904</v>
          </cell>
          <cell r="P4143" t="str">
            <v>0904Z</v>
          </cell>
        </row>
        <row r="4144">
          <cell r="O4144" t="str">
            <v>0904</v>
          </cell>
          <cell r="P4144" t="str">
            <v>0904Z</v>
          </cell>
        </row>
        <row r="4145">
          <cell r="O4145" t="str">
            <v>0904</v>
          </cell>
          <cell r="P4145" t="str">
            <v>0904Z</v>
          </cell>
        </row>
        <row r="4146">
          <cell r="O4146" t="str">
            <v>0904</v>
          </cell>
          <cell r="P4146" t="str">
            <v>0904Z</v>
          </cell>
        </row>
        <row r="4147">
          <cell r="O4147" t="str">
            <v>0904</v>
          </cell>
          <cell r="P4147" t="str">
            <v>0904Z</v>
          </cell>
        </row>
        <row r="4148">
          <cell r="O4148" t="str">
            <v>0904</v>
          </cell>
          <cell r="P4148" t="str">
            <v>0904Z</v>
          </cell>
        </row>
        <row r="4149">
          <cell r="O4149" t="str">
            <v>0904</v>
          </cell>
          <cell r="P4149" t="str">
            <v>0904Z</v>
          </cell>
        </row>
        <row r="4150">
          <cell r="O4150" t="str">
            <v>0904</v>
          </cell>
          <cell r="P4150" t="str">
            <v>0904Z</v>
          </cell>
        </row>
        <row r="4151">
          <cell r="O4151" t="str">
            <v>0904</v>
          </cell>
          <cell r="P4151" t="str">
            <v>0904Z</v>
          </cell>
        </row>
        <row r="4152">
          <cell r="O4152" t="str">
            <v>0904</v>
          </cell>
          <cell r="P4152" t="str">
            <v>0904Z</v>
          </cell>
        </row>
        <row r="4153">
          <cell r="O4153" t="str">
            <v>0904</v>
          </cell>
          <cell r="P4153" t="str">
            <v>0904Z</v>
          </cell>
        </row>
        <row r="4154">
          <cell r="O4154" t="str">
            <v>0904</v>
          </cell>
          <cell r="P4154" t="str">
            <v>0904Z</v>
          </cell>
        </row>
        <row r="4155">
          <cell r="O4155" t="str">
            <v>0904</v>
          </cell>
          <cell r="P4155" t="str">
            <v>0904Z</v>
          </cell>
        </row>
        <row r="4156">
          <cell r="O4156" t="str">
            <v>0904</v>
          </cell>
          <cell r="P4156" t="str">
            <v>0904Z</v>
          </cell>
        </row>
        <row r="4157">
          <cell r="O4157" t="str">
            <v>0904</v>
          </cell>
          <cell r="P4157" t="str">
            <v>0904Z</v>
          </cell>
        </row>
        <row r="4158">
          <cell r="O4158" t="str">
            <v>0904</v>
          </cell>
          <cell r="P4158" t="str">
            <v>0904Z</v>
          </cell>
        </row>
        <row r="4159">
          <cell r="O4159" t="str">
            <v>0904</v>
          </cell>
          <cell r="P4159" t="str">
            <v>0904Z</v>
          </cell>
        </row>
        <row r="4160">
          <cell r="O4160" t="str">
            <v>0904</v>
          </cell>
          <cell r="P4160" t="str">
            <v>0904Z</v>
          </cell>
        </row>
        <row r="4161">
          <cell r="O4161" t="str">
            <v>0904</v>
          </cell>
          <cell r="P4161" t="str">
            <v>0904Z</v>
          </cell>
        </row>
        <row r="4162">
          <cell r="O4162" t="str">
            <v>0904</v>
          </cell>
          <cell r="P4162" t="str">
            <v>0904Z</v>
          </cell>
        </row>
        <row r="4163">
          <cell r="O4163" t="str">
            <v>0904</v>
          </cell>
          <cell r="P4163" t="str">
            <v>0904Z</v>
          </cell>
        </row>
        <row r="4164">
          <cell r="O4164" t="str">
            <v>0904</v>
          </cell>
          <cell r="P4164" t="str">
            <v>0904Z</v>
          </cell>
        </row>
        <row r="4165">
          <cell r="O4165" t="str">
            <v>0904</v>
          </cell>
          <cell r="P4165" t="str">
            <v>0904Z</v>
          </cell>
        </row>
        <row r="4166">
          <cell r="O4166" t="str">
            <v>0904</v>
          </cell>
          <cell r="P4166" t="str">
            <v>0904Z</v>
          </cell>
        </row>
        <row r="4167">
          <cell r="O4167" t="str">
            <v>0904</v>
          </cell>
          <cell r="P4167" t="str">
            <v>0904Z</v>
          </cell>
        </row>
        <row r="4168">
          <cell r="O4168" t="str">
            <v>0904</v>
          </cell>
          <cell r="P4168" t="str">
            <v>0904Z</v>
          </cell>
        </row>
        <row r="4169">
          <cell r="O4169" t="str">
            <v>0904</v>
          </cell>
          <cell r="P4169" t="str">
            <v>0904Z</v>
          </cell>
        </row>
        <row r="4170">
          <cell r="O4170" t="str">
            <v>0904</v>
          </cell>
          <cell r="P4170" t="str">
            <v>0904Z</v>
          </cell>
        </row>
        <row r="4171">
          <cell r="O4171" t="str">
            <v>0904</v>
          </cell>
          <cell r="P4171" t="str">
            <v>0904Z</v>
          </cell>
        </row>
        <row r="4172">
          <cell r="O4172" t="str">
            <v>0904</v>
          </cell>
          <cell r="P4172" t="str">
            <v>0904Z</v>
          </cell>
        </row>
        <row r="4173">
          <cell r="O4173" t="str">
            <v>0904</v>
          </cell>
          <cell r="P4173" t="str">
            <v>0904Z</v>
          </cell>
        </row>
        <row r="4174">
          <cell r="O4174" t="str">
            <v>0904</v>
          </cell>
          <cell r="P4174" t="str">
            <v>0904Z</v>
          </cell>
        </row>
        <row r="4175">
          <cell r="O4175" t="str">
            <v>0904</v>
          </cell>
          <cell r="P4175" t="str">
            <v>0904Z</v>
          </cell>
        </row>
        <row r="4176">
          <cell r="O4176" t="str">
            <v>0904</v>
          </cell>
          <cell r="P4176" t="str">
            <v>0904Z</v>
          </cell>
        </row>
        <row r="4177">
          <cell r="O4177" t="str">
            <v>0904</v>
          </cell>
          <cell r="P4177" t="str">
            <v>0904Z</v>
          </cell>
        </row>
        <row r="4178">
          <cell r="O4178" t="str">
            <v>0904</v>
          </cell>
          <cell r="P4178" t="str">
            <v>0904Z</v>
          </cell>
        </row>
        <row r="4179">
          <cell r="O4179" t="str">
            <v>0904</v>
          </cell>
          <cell r="P4179" t="str">
            <v>0904Z</v>
          </cell>
        </row>
        <row r="4180">
          <cell r="O4180" t="str">
            <v>0904</v>
          </cell>
          <cell r="P4180" t="str">
            <v>0904Z</v>
          </cell>
        </row>
        <row r="4181">
          <cell r="O4181" t="str">
            <v>0904</v>
          </cell>
          <cell r="P4181" t="str">
            <v>0904Z</v>
          </cell>
        </row>
        <row r="4182">
          <cell r="O4182" t="str">
            <v>0904</v>
          </cell>
          <cell r="P4182" t="str">
            <v>0904Z</v>
          </cell>
        </row>
        <row r="4183">
          <cell r="O4183" t="str">
            <v>0904</v>
          </cell>
          <cell r="P4183" t="str">
            <v>0904Z</v>
          </cell>
        </row>
        <row r="4184">
          <cell r="O4184" t="str">
            <v>0904</v>
          </cell>
          <cell r="P4184" t="str">
            <v>0904Z</v>
          </cell>
        </row>
        <row r="4185">
          <cell r="O4185" t="str">
            <v>0904</v>
          </cell>
          <cell r="P4185" t="str">
            <v>0904Z</v>
          </cell>
        </row>
        <row r="4186">
          <cell r="O4186" t="str">
            <v>0904</v>
          </cell>
          <cell r="P4186" t="str">
            <v>0904Z</v>
          </cell>
        </row>
        <row r="4187">
          <cell r="O4187" t="str">
            <v>0904</v>
          </cell>
          <cell r="P4187" t="str">
            <v>0904Z</v>
          </cell>
        </row>
        <row r="4188">
          <cell r="O4188" t="str">
            <v>0904</v>
          </cell>
          <cell r="P4188" t="str">
            <v>0904Z</v>
          </cell>
        </row>
        <row r="4189">
          <cell r="O4189" t="str">
            <v>0904</v>
          </cell>
          <cell r="P4189" t="str">
            <v>0904Z</v>
          </cell>
        </row>
        <row r="4190">
          <cell r="O4190" t="str">
            <v>0904</v>
          </cell>
          <cell r="P4190" t="str">
            <v>0904Z</v>
          </cell>
        </row>
        <row r="4191">
          <cell r="O4191" t="str">
            <v>0904</v>
          </cell>
          <cell r="P4191" t="str">
            <v>0904Z</v>
          </cell>
        </row>
        <row r="4192">
          <cell r="O4192" t="str">
            <v>0904</v>
          </cell>
          <cell r="P4192" t="str">
            <v>0904Z</v>
          </cell>
        </row>
        <row r="4193">
          <cell r="O4193" t="str">
            <v>0904</v>
          </cell>
          <cell r="P4193" t="str">
            <v>0904Z</v>
          </cell>
        </row>
        <row r="4194">
          <cell r="O4194" t="str">
            <v>0904</v>
          </cell>
          <cell r="P4194" t="str">
            <v>0904Z</v>
          </cell>
        </row>
        <row r="4195">
          <cell r="O4195" t="str">
            <v>0904</v>
          </cell>
          <cell r="P4195" t="str">
            <v>0904Z</v>
          </cell>
        </row>
        <row r="4196">
          <cell r="O4196" t="str">
            <v>0904</v>
          </cell>
          <cell r="P4196" t="str">
            <v>0904Z</v>
          </cell>
        </row>
        <row r="4197">
          <cell r="O4197" t="str">
            <v>0904</v>
          </cell>
          <cell r="P4197" t="str">
            <v>0904Z</v>
          </cell>
        </row>
        <row r="4198">
          <cell r="O4198" t="str">
            <v>0905</v>
          </cell>
          <cell r="P4198" t="str">
            <v>0905Z</v>
          </cell>
        </row>
        <row r="4199">
          <cell r="O4199" t="str">
            <v>0905</v>
          </cell>
          <cell r="P4199" t="str">
            <v>0905Z</v>
          </cell>
        </row>
        <row r="4200">
          <cell r="O4200" t="str">
            <v>0905</v>
          </cell>
          <cell r="P4200" t="str">
            <v>0905Z</v>
          </cell>
        </row>
        <row r="4201">
          <cell r="O4201" t="str">
            <v>0905</v>
          </cell>
          <cell r="P4201" t="str">
            <v>0905Z</v>
          </cell>
        </row>
        <row r="4202">
          <cell r="O4202" t="str">
            <v>0905</v>
          </cell>
          <cell r="P4202" t="str">
            <v>0905Z</v>
          </cell>
        </row>
        <row r="4203">
          <cell r="O4203" t="str">
            <v>0905</v>
          </cell>
          <cell r="P4203" t="str">
            <v>0905Z</v>
          </cell>
        </row>
        <row r="4204">
          <cell r="O4204" t="str">
            <v>0905</v>
          </cell>
          <cell r="P4204" t="str">
            <v>0905Z</v>
          </cell>
        </row>
        <row r="4205">
          <cell r="O4205" t="str">
            <v>0905</v>
          </cell>
          <cell r="P4205" t="str">
            <v>0905Z</v>
          </cell>
        </row>
        <row r="4206">
          <cell r="O4206" t="str">
            <v>0905</v>
          </cell>
          <cell r="P4206" t="str">
            <v>0905Z</v>
          </cell>
        </row>
        <row r="4207">
          <cell r="O4207" t="str">
            <v>0905</v>
          </cell>
          <cell r="P4207" t="str">
            <v>0905Z</v>
          </cell>
        </row>
        <row r="4208">
          <cell r="O4208" t="str">
            <v>0905</v>
          </cell>
          <cell r="P4208" t="str">
            <v>0905Z</v>
          </cell>
        </row>
        <row r="4209">
          <cell r="O4209" t="str">
            <v>0905</v>
          </cell>
          <cell r="P4209" t="str">
            <v>0905Z</v>
          </cell>
        </row>
        <row r="4210">
          <cell r="O4210" t="str">
            <v>0905</v>
          </cell>
          <cell r="P4210" t="str">
            <v>0905Z</v>
          </cell>
        </row>
        <row r="4211">
          <cell r="O4211" t="str">
            <v>0905</v>
          </cell>
          <cell r="P4211" t="str">
            <v>0905Z</v>
          </cell>
        </row>
        <row r="4212">
          <cell r="O4212" t="str">
            <v>0905</v>
          </cell>
          <cell r="P4212" t="str">
            <v>0905Z</v>
          </cell>
        </row>
        <row r="4213">
          <cell r="O4213" t="str">
            <v>0905</v>
          </cell>
          <cell r="P4213" t="str">
            <v>0905Z</v>
          </cell>
        </row>
        <row r="4214">
          <cell r="O4214" t="str">
            <v>0905</v>
          </cell>
          <cell r="P4214" t="str">
            <v>0905Z</v>
          </cell>
        </row>
        <row r="4215">
          <cell r="O4215" t="str">
            <v>0905</v>
          </cell>
          <cell r="P4215" t="str">
            <v>0905Z</v>
          </cell>
        </row>
        <row r="4216">
          <cell r="O4216" t="str">
            <v>0905</v>
          </cell>
          <cell r="P4216" t="str">
            <v>0905Z</v>
          </cell>
        </row>
        <row r="4217">
          <cell r="O4217" t="str">
            <v>0905</v>
          </cell>
          <cell r="P4217" t="str">
            <v>0905Z</v>
          </cell>
        </row>
        <row r="4218">
          <cell r="O4218" t="str">
            <v>0905</v>
          </cell>
          <cell r="P4218" t="str">
            <v>0905Z</v>
          </cell>
        </row>
        <row r="4219">
          <cell r="O4219" t="str">
            <v>0905</v>
          </cell>
          <cell r="P4219" t="str">
            <v>0905Z</v>
          </cell>
        </row>
        <row r="4220">
          <cell r="O4220" t="str">
            <v>0905</v>
          </cell>
          <cell r="P4220" t="str">
            <v>0905Z</v>
          </cell>
        </row>
        <row r="4221">
          <cell r="O4221" t="str">
            <v>0905</v>
          </cell>
          <cell r="P4221" t="str">
            <v>0905Z</v>
          </cell>
        </row>
        <row r="4222">
          <cell r="O4222" t="str">
            <v>0905</v>
          </cell>
          <cell r="P4222" t="str">
            <v>0905Z</v>
          </cell>
        </row>
        <row r="4223">
          <cell r="O4223" t="str">
            <v>0905</v>
          </cell>
          <cell r="P4223" t="str">
            <v>0905Z</v>
          </cell>
        </row>
        <row r="4224">
          <cell r="O4224" t="str">
            <v>0905</v>
          </cell>
          <cell r="P4224" t="str">
            <v>0905Z</v>
          </cell>
        </row>
        <row r="4225">
          <cell r="O4225" t="str">
            <v>0905</v>
          </cell>
          <cell r="P4225" t="str">
            <v>0905Z</v>
          </cell>
        </row>
        <row r="4226">
          <cell r="O4226" t="str">
            <v>0905</v>
          </cell>
          <cell r="P4226" t="str">
            <v>0905Z</v>
          </cell>
        </row>
        <row r="4227">
          <cell r="O4227" t="str">
            <v>0905</v>
          </cell>
          <cell r="P4227" t="str">
            <v>0905Z</v>
          </cell>
        </row>
        <row r="4228">
          <cell r="O4228" t="str">
            <v>0905</v>
          </cell>
          <cell r="P4228" t="str">
            <v>0905Z</v>
          </cell>
        </row>
        <row r="4229">
          <cell r="O4229" t="str">
            <v>0905</v>
          </cell>
          <cell r="P4229" t="str">
            <v>0905Z</v>
          </cell>
        </row>
        <row r="4230">
          <cell r="O4230" t="str">
            <v>0905</v>
          </cell>
          <cell r="P4230" t="str">
            <v>0905Z</v>
          </cell>
        </row>
        <row r="4231">
          <cell r="O4231" t="str">
            <v>0905</v>
          </cell>
          <cell r="P4231" t="str">
            <v>0905Z</v>
          </cell>
        </row>
        <row r="4232">
          <cell r="O4232" t="str">
            <v>0905</v>
          </cell>
          <cell r="P4232" t="str">
            <v>0905Z</v>
          </cell>
        </row>
        <row r="4233">
          <cell r="O4233" t="str">
            <v>0905</v>
          </cell>
          <cell r="P4233" t="str">
            <v>0905Z</v>
          </cell>
        </row>
        <row r="4234">
          <cell r="O4234" t="str">
            <v>0905</v>
          </cell>
          <cell r="P4234" t="str">
            <v>0905Z</v>
          </cell>
        </row>
        <row r="4235">
          <cell r="O4235" t="str">
            <v>0905</v>
          </cell>
          <cell r="P4235" t="str">
            <v>0905Z</v>
          </cell>
        </row>
        <row r="4236">
          <cell r="O4236" t="str">
            <v>0905</v>
          </cell>
          <cell r="P4236" t="str">
            <v>0905Z</v>
          </cell>
        </row>
        <row r="4237">
          <cell r="O4237" t="str">
            <v>0905</v>
          </cell>
          <cell r="P4237" t="str">
            <v>0905Z</v>
          </cell>
        </row>
        <row r="4238">
          <cell r="O4238" t="str">
            <v>0905</v>
          </cell>
          <cell r="P4238" t="str">
            <v>0905Z</v>
          </cell>
        </row>
        <row r="4239">
          <cell r="O4239" t="str">
            <v>0905</v>
          </cell>
          <cell r="P4239" t="str">
            <v>0905Z</v>
          </cell>
        </row>
        <row r="4240">
          <cell r="O4240" t="str">
            <v>0905</v>
          </cell>
          <cell r="P4240" t="str">
            <v>0905Z</v>
          </cell>
        </row>
        <row r="4241">
          <cell r="O4241" t="str">
            <v>0905</v>
          </cell>
          <cell r="P4241" t="str">
            <v>0905Z</v>
          </cell>
        </row>
        <row r="4242">
          <cell r="O4242" t="str">
            <v>0905</v>
          </cell>
          <cell r="P4242" t="str">
            <v>0905Z</v>
          </cell>
        </row>
        <row r="4243">
          <cell r="O4243" t="str">
            <v>0905</v>
          </cell>
          <cell r="P4243" t="str">
            <v>0905Z</v>
          </cell>
        </row>
        <row r="4244">
          <cell r="O4244" t="str">
            <v>0905</v>
          </cell>
          <cell r="P4244" t="str">
            <v>0905Z</v>
          </cell>
        </row>
        <row r="4245">
          <cell r="O4245" t="str">
            <v>0905</v>
          </cell>
          <cell r="P4245" t="str">
            <v>0905Z</v>
          </cell>
        </row>
        <row r="4246">
          <cell r="O4246" t="str">
            <v>0905</v>
          </cell>
          <cell r="P4246" t="str">
            <v>0905Z</v>
          </cell>
        </row>
        <row r="4247">
          <cell r="O4247" t="str">
            <v>0905</v>
          </cell>
          <cell r="P4247" t="str">
            <v>0905Z</v>
          </cell>
        </row>
        <row r="4248">
          <cell r="O4248" t="str">
            <v>0905</v>
          </cell>
          <cell r="P4248" t="str">
            <v>0905Z</v>
          </cell>
        </row>
        <row r="4249">
          <cell r="O4249" t="str">
            <v>0905</v>
          </cell>
          <cell r="P4249" t="str">
            <v>0905Z</v>
          </cell>
        </row>
        <row r="4250">
          <cell r="O4250" t="str">
            <v>0905</v>
          </cell>
          <cell r="P4250" t="str">
            <v>0905Z</v>
          </cell>
        </row>
        <row r="4251">
          <cell r="O4251" t="str">
            <v>0905</v>
          </cell>
          <cell r="P4251" t="str">
            <v>0905Z</v>
          </cell>
        </row>
        <row r="4252">
          <cell r="O4252" t="str">
            <v>0905</v>
          </cell>
          <cell r="P4252" t="str">
            <v>0905Z</v>
          </cell>
        </row>
        <row r="4253">
          <cell r="O4253" t="str">
            <v>0905</v>
          </cell>
          <cell r="P4253" t="str">
            <v>0905Z</v>
          </cell>
        </row>
        <row r="4254">
          <cell r="O4254" t="str">
            <v>0905</v>
          </cell>
          <cell r="P4254" t="str">
            <v>0905Z</v>
          </cell>
        </row>
        <row r="4255">
          <cell r="O4255" t="str">
            <v>0905</v>
          </cell>
          <cell r="P4255" t="str">
            <v>0905Z</v>
          </cell>
        </row>
        <row r="4256">
          <cell r="O4256" t="str">
            <v>0905</v>
          </cell>
          <cell r="P4256" t="str">
            <v>0905Z</v>
          </cell>
        </row>
        <row r="4257">
          <cell r="O4257" t="str">
            <v>0905</v>
          </cell>
          <cell r="P4257" t="str">
            <v>0905Z</v>
          </cell>
        </row>
        <row r="4258">
          <cell r="O4258" t="str">
            <v>0905</v>
          </cell>
          <cell r="P4258" t="str">
            <v>0905Z</v>
          </cell>
        </row>
        <row r="4259">
          <cell r="O4259" t="str">
            <v>0905</v>
          </cell>
          <cell r="P4259" t="str">
            <v>0905Z</v>
          </cell>
        </row>
        <row r="4260">
          <cell r="O4260" t="str">
            <v>0905</v>
          </cell>
          <cell r="P4260" t="str">
            <v>0905Z</v>
          </cell>
        </row>
        <row r="4261">
          <cell r="O4261" t="str">
            <v>0905</v>
          </cell>
          <cell r="P4261" t="str">
            <v>0905Z</v>
          </cell>
        </row>
        <row r="4262">
          <cell r="O4262" t="str">
            <v>0905</v>
          </cell>
          <cell r="P4262" t="str">
            <v>0905Z</v>
          </cell>
        </row>
        <row r="4263">
          <cell r="O4263" t="str">
            <v>0905</v>
          </cell>
          <cell r="P4263" t="str">
            <v>0905Z</v>
          </cell>
        </row>
        <row r="4264">
          <cell r="O4264" t="str">
            <v>0905</v>
          </cell>
          <cell r="P4264" t="str">
            <v>0905Z</v>
          </cell>
        </row>
        <row r="4265">
          <cell r="O4265" t="str">
            <v>0905</v>
          </cell>
          <cell r="P4265" t="str">
            <v>0905Z</v>
          </cell>
        </row>
        <row r="4266">
          <cell r="O4266" t="str">
            <v>0905</v>
          </cell>
          <cell r="P4266" t="str">
            <v>0905Z</v>
          </cell>
        </row>
        <row r="4267">
          <cell r="O4267" t="str">
            <v>0905</v>
          </cell>
          <cell r="P4267" t="str">
            <v>0905Z</v>
          </cell>
        </row>
        <row r="4268">
          <cell r="O4268" t="str">
            <v>0905</v>
          </cell>
          <cell r="P4268" t="str">
            <v>0905Z</v>
          </cell>
        </row>
        <row r="4269">
          <cell r="O4269" t="str">
            <v>0905</v>
          </cell>
          <cell r="P4269" t="str">
            <v>0905Z</v>
          </cell>
        </row>
        <row r="4270">
          <cell r="O4270" t="str">
            <v>0905</v>
          </cell>
          <cell r="P4270" t="str">
            <v>0905Z</v>
          </cell>
        </row>
        <row r="4271">
          <cell r="O4271" t="str">
            <v>0905</v>
          </cell>
          <cell r="P4271" t="str">
            <v>0905Z</v>
          </cell>
        </row>
        <row r="4272">
          <cell r="O4272" t="str">
            <v>0905</v>
          </cell>
          <cell r="P4272" t="str">
            <v>0905Z</v>
          </cell>
        </row>
        <row r="4273">
          <cell r="O4273" t="str">
            <v>0905</v>
          </cell>
          <cell r="P4273" t="str">
            <v>0905Z</v>
          </cell>
        </row>
        <row r="4274">
          <cell r="O4274" t="str">
            <v>0905</v>
          </cell>
          <cell r="P4274" t="str">
            <v>0905Z</v>
          </cell>
        </row>
        <row r="4275">
          <cell r="O4275" t="str">
            <v>0905</v>
          </cell>
          <cell r="P4275" t="str">
            <v>0905Z</v>
          </cell>
        </row>
        <row r="4276">
          <cell r="O4276" t="str">
            <v>0905</v>
          </cell>
          <cell r="P4276" t="str">
            <v>0905Z</v>
          </cell>
        </row>
        <row r="4277">
          <cell r="O4277" t="str">
            <v>0905</v>
          </cell>
          <cell r="P4277" t="str">
            <v>0905Z</v>
          </cell>
        </row>
        <row r="4278">
          <cell r="O4278" t="str">
            <v>0905</v>
          </cell>
          <cell r="P4278" t="str">
            <v>0905Z</v>
          </cell>
        </row>
        <row r="4279">
          <cell r="O4279" t="str">
            <v>0905</v>
          </cell>
          <cell r="P4279" t="str">
            <v>0905Z</v>
          </cell>
        </row>
        <row r="4280">
          <cell r="O4280" t="str">
            <v>0905</v>
          </cell>
          <cell r="P4280" t="str">
            <v>0905Z</v>
          </cell>
        </row>
        <row r="4281">
          <cell r="O4281" t="str">
            <v>0905</v>
          </cell>
          <cell r="P4281" t="str">
            <v>0905Z</v>
          </cell>
        </row>
        <row r="4282">
          <cell r="O4282" t="str">
            <v>0905</v>
          </cell>
          <cell r="P4282" t="str">
            <v>0905Z</v>
          </cell>
        </row>
        <row r="4283">
          <cell r="O4283" t="str">
            <v>0905</v>
          </cell>
          <cell r="P4283" t="str">
            <v>0905Z</v>
          </cell>
        </row>
        <row r="4284">
          <cell r="O4284" t="str">
            <v>0905</v>
          </cell>
          <cell r="P4284" t="str">
            <v>0905Z</v>
          </cell>
        </row>
        <row r="4285">
          <cell r="O4285" t="str">
            <v>0905</v>
          </cell>
          <cell r="P4285" t="str">
            <v>0905Z</v>
          </cell>
        </row>
        <row r="4286">
          <cell r="O4286" t="str">
            <v>0905</v>
          </cell>
          <cell r="P4286" t="str">
            <v>0905Z</v>
          </cell>
        </row>
        <row r="4287">
          <cell r="O4287" t="str">
            <v>0905</v>
          </cell>
          <cell r="P4287" t="str">
            <v>0905Z</v>
          </cell>
        </row>
        <row r="4288">
          <cell r="O4288" t="str">
            <v>0905</v>
          </cell>
          <cell r="P4288" t="str">
            <v>0905Z</v>
          </cell>
        </row>
        <row r="4289">
          <cell r="O4289" t="str">
            <v>0905</v>
          </cell>
          <cell r="P4289" t="str">
            <v>0905Z</v>
          </cell>
        </row>
        <row r="4290">
          <cell r="O4290" t="str">
            <v>0905</v>
          </cell>
          <cell r="P4290" t="str">
            <v>0905Z</v>
          </cell>
        </row>
        <row r="4291">
          <cell r="O4291" t="str">
            <v>0905</v>
          </cell>
          <cell r="P4291" t="str">
            <v>0905Z</v>
          </cell>
        </row>
        <row r="4292">
          <cell r="O4292" t="str">
            <v>0905</v>
          </cell>
          <cell r="P4292" t="str">
            <v>0905Z</v>
          </cell>
        </row>
        <row r="4293">
          <cell r="O4293" t="str">
            <v>0905</v>
          </cell>
          <cell r="P4293" t="str">
            <v>0905Z</v>
          </cell>
        </row>
        <row r="4294">
          <cell r="O4294" t="str">
            <v>0905</v>
          </cell>
          <cell r="P4294" t="str">
            <v>0905Z</v>
          </cell>
        </row>
        <row r="4295">
          <cell r="O4295" t="str">
            <v>0905</v>
          </cell>
          <cell r="P4295" t="str">
            <v>0905Z</v>
          </cell>
        </row>
        <row r="4296">
          <cell r="O4296" t="str">
            <v>0905</v>
          </cell>
          <cell r="P4296" t="str">
            <v>0905Z</v>
          </cell>
        </row>
        <row r="4297">
          <cell r="O4297" t="str">
            <v>0905</v>
          </cell>
          <cell r="P4297" t="str">
            <v>0905Z</v>
          </cell>
        </row>
        <row r="4298">
          <cell r="O4298" t="str">
            <v>0905</v>
          </cell>
          <cell r="P4298" t="str">
            <v>0905Z</v>
          </cell>
        </row>
        <row r="4299">
          <cell r="O4299" t="str">
            <v>0905</v>
          </cell>
          <cell r="P4299" t="str">
            <v>0905Z</v>
          </cell>
        </row>
        <row r="4300">
          <cell r="O4300" t="str">
            <v>0905</v>
          </cell>
          <cell r="P4300" t="str">
            <v>0905Z</v>
          </cell>
        </row>
        <row r="4301">
          <cell r="O4301" t="str">
            <v>0905</v>
          </cell>
          <cell r="P4301" t="str">
            <v>0905Z</v>
          </cell>
        </row>
        <row r="4302">
          <cell r="O4302" t="str">
            <v>0905</v>
          </cell>
          <cell r="P4302" t="str">
            <v>0905Z</v>
          </cell>
        </row>
        <row r="4303">
          <cell r="O4303" t="str">
            <v>0905</v>
          </cell>
          <cell r="P4303" t="str">
            <v>0905Z</v>
          </cell>
        </row>
        <row r="4304">
          <cell r="O4304" t="str">
            <v>0905</v>
          </cell>
          <cell r="P4304" t="str">
            <v>0905Z</v>
          </cell>
        </row>
        <row r="4305">
          <cell r="O4305" t="str">
            <v>0905</v>
          </cell>
          <cell r="P4305" t="str">
            <v>0905Z</v>
          </cell>
        </row>
        <row r="4306">
          <cell r="O4306" t="str">
            <v>0905</v>
          </cell>
          <cell r="P4306" t="str">
            <v>0905Z</v>
          </cell>
        </row>
        <row r="4307">
          <cell r="O4307" t="str">
            <v>0905</v>
          </cell>
          <cell r="P4307" t="str">
            <v>0905Z</v>
          </cell>
        </row>
        <row r="4308">
          <cell r="O4308" t="str">
            <v>0905</v>
          </cell>
          <cell r="P4308" t="str">
            <v>0905Z</v>
          </cell>
        </row>
        <row r="4309">
          <cell r="O4309" t="str">
            <v>0905</v>
          </cell>
          <cell r="P4309" t="str">
            <v>0905Z</v>
          </cell>
        </row>
        <row r="4310">
          <cell r="O4310" t="str">
            <v>0905</v>
          </cell>
          <cell r="P4310" t="str">
            <v>0905Z</v>
          </cell>
        </row>
        <row r="4311">
          <cell r="O4311" t="str">
            <v>0905</v>
          </cell>
          <cell r="P4311" t="str">
            <v>0905Z</v>
          </cell>
        </row>
        <row r="4312">
          <cell r="O4312" t="str">
            <v>0905</v>
          </cell>
          <cell r="P4312" t="str">
            <v>0905Z</v>
          </cell>
        </row>
        <row r="4313">
          <cell r="O4313" t="str">
            <v>0905</v>
          </cell>
          <cell r="P4313" t="str">
            <v>0905Z</v>
          </cell>
        </row>
        <row r="4314">
          <cell r="O4314" t="str">
            <v>0905</v>
          </cell>
          <cell r="P4314" t="str">
            <v>0905Z</v>
          </cell>
        </row>
        <row r="4315">
          <cell r="O4315" t="str">
            <v>0905</v>
          </cell>
          <cell r="P4315" t="str">
            <v>0905Z</v>
          </cell>
        </row>
        <row r="4316">
          <cell r="O4316" t="str">
            <v>0905</v>
          </cell>
          <cell r="P4316" t="str">
            <v>0905Z</v>
          </cell>
        </row>
        <row r="4317">
          <cell r="O4317" t="str">
            <v>0905</v>
          </cell>
          <cell r="P4317" t="str">
            <v>0905Z</v>
          </cell>
        </row>
        <row r="4318">
          <cell r="O4318" t="str">
            <v>0905</v>
          </cell>
          <cell r="P4318" t="str">
            <v>0905Z</v>
          </cell>
        </row>
        <row r="4319">
          <cell r="O4319" t="str">
            <v>0905</v>
          </cell>
          <cell r="P4319" t="str">
            <v>0905Z</v>
          </cell>
        </row>
        <row r="4320">
          <cell r="O4320" t="str">
            <v>0905</v>
          </cell>
          <cell r="P4320" t="str">
            <v>0905Z</v>
          </cell>
        </row>
        <row r="4321">
          <cell r="O4321" t="str">
            <v>0905</v>
          </cell>
          <cell r="P4321" t="str">
            <v>0905Z</v>
          </cell>
        </row>
        <row r="4322">
          <cell r="O4322" t="str">
            <v>0905</v>
          </cell>
          <cell r="P4322" t="str">
            <v>0905Z</v>
          </cell>
        </row>
        <row r="4323">
          <cell r="O4323" t="str">
            <v>0905</v>
          </cell>
          <cell r="P4323" t="str">
            <v>0905Z</v>
          </cell>
        </row>
        <row r="4324">
          <cell r="O4324" t="str">
            <v>0905</v>
          </cell>
          <cell r="P4324" t="str">
            <v>0905Z</v>
          </cell>
        </row>
        <row r="4325">
          <cell r="O4325" t="str">
            <v>0905</v>
          </cell>
          <cell r="P4325" t="str">
            <v>0905Z</v>
          </cell>
        </row>
        <row r="4326">
          <cell r="O4326" t="str">
            <v>0905</v>
          </cell>
          <cell r="P4326" t="str">
            <v>0905Z</v>
          </cell>
        </row>
        <row r="4327">
          <cell r="O4327" t="str">
            <v>0905</v>
          </cell>
          <cell r="P4327" t="str">
            <v>0905Z</v>
          </cell>
        </row>
        <row r="4328">
          <cell r="O4328" t="str">
            <v>0905</v>
          </cell>
          <cell r="P4328" t="str">
            <v>0905Z</v>
          </cell>
        </row>
        <row r="4329">
          <cell r="O4329" t="str">
            <v>0905</v>
          </cell>
          <cell r="P4329" t="str">
            <v>0905Z</v>
          </cell>
        </row>
        <row r="4330">
          <cell r="O4330" t="str">
            <v>0907</v>
          </cell>
          <cell r="P4330" t="str">
            <v>0907Z</v>
          </cell>
        </row>
        <row r="4331">
          <cell r="O4331" t="str">
            <v>0907</v>
          </cell>
          <cell r="P4331" t="str">
            <v>0907Z</v>
          </cell>
        </row>
        <row r="4332">
          <cell r="O4332" t="str">
            <v>0907</v>
          </cell>
          <cell r="P4332" t="str">
            <v>0907Z</v>
          </cell>
        </row>
        <row r="4333">
          <cell r="O4333" t="str">
            <v>0907</v>
          </cell>
          <cell r="P4333" t="str">
            <v>0907Z</v>
          </cell>
        </row>
        <row r="4334">
          <cell r="O4334" t="str">
            <v>0907</v>
          </cell>
          <cell r="P4334" t="str">
            <v>0907Z</v>
          </cell>
        </row>
        <row r="4335">
          <cell r="O4335" t="str">
            <v>0907</v>
          </cell>
          <cell r="P4335" t="str">
            <v>0907Z</v>
          </cell>
        </row>
        <row r="4336">
          <cell r="O4336" t="str">
            <v>0907</v>
          </cell>
          <cell r="P4336" t="str">
            <v>0907Z</v>
          </cell>
        </row>
        <row r="4337">
          <cell r="O4337" t="str">
            <v>0907</v>
          </cell>
          <cell r="P4337" t="str">
            <v>0907Z</v>
          </cell>
        </row>
        <row r="4338">
          <cell r="O4338" t="str">
            <v>0907</v>
          </cell>
          <cell r="P4338" t="str">
            <v>0907Z</v>
          </cell>
        </row>
        <row r="4339">
          <cell r="O4339" t="str">
            <v>0907</v>
          </cell>
          <cell r="P4339" t="str">
            <v>0907Z</v>
          </cell>
        </row>
        <row r="4340">
          <cell r="O4340" t="str">
            <v>0907</v>
          </cell>
          <cell r="P4340" t="str">
            <v>0907Z</v>
          </cell>
        </row>
        <row r="4341">
          <cell r="O4341" t="str">
            <v>0907</v>
          </cell>
          <cell r="P4341" t="str">
            <v>0907Z</v>
          </cell>
        </row>
        <row r="4342">
          <cell r="O4342" t="str">
            <v>0907</v>
          </cell>
          <cell r="P4342" t="str">
            <v>0907Z</v>
          </cell>
        </row>
        <row r="4343">
          <cell r="O4343" t="str">
            <v>0907</v>
          </cell>
          <cell r="P4343" t="str">
            <v>0907Z</v>
          </cell>
        </row>
        <row r="4344">
          <cell r="O4344" t="str">
            <v>0907</v>
          </cell>
          <cell r="P4344" t="str">
            <v>0907Z</v>
          </cell>
        </row>
        <row r="4345">
          <cell r="O4345" t="str">
            <v>0907</v>
          </cell>
          <cell r="P4345" t="str">
            <v>0907Z</v>
          </cell>
        </row>
        <row r="4346">
          <cell r="O4346" t="str">
            <v>0907</v>
          </cell>
          <cell r="P4346" t="str">
            <v>0907Z</v>
          </cell>
        </row>
        <row r="4347">
          <cell r="O4347" t="str">
            <v>0907</v>
          </cell>
          <cell r="P4347" t="str">
            <v>0907Z</v>
          </cell>
        </row>
        <row r="4348">
          <cell r="O4348" t="str">
            <v>0907</v>
          </cell>
          <cell r="P4348" t="str">
            <v>0907Z</v>
          </cell>
        </row>
        <row r="4349">
          <cell r="O4349" t="str">
            <v>0907</v>
          </cell>
          <cell r="P4349" t="str">
            <v>0907Z</v>
          </cell>
        </row>
        <row r="4350">
          <cell r="O4350" t="str">
            <v>0907</v>
          </cell>
          <cell r="P4350" t="str">
            <v>0907Z</v>
          </cell>
        </row>
        <row r="4351">
          <cell r="O4351" t="str">
            <v>0907</v>
          </cell>
          <cell r="P4351" t="str">
            <v>0907Z</v>
          </cell>
        </row>
        <row r="4352">
          <cell r="O4352" t="str">
            <v>0907</v>
          </cell>
          <cell r="P4352" t="str">
            <v>0907Z</v>
          </cell>
        </row>
        <row r="4353">
          <cell r="O4353" t="str">
            <v>0907</v>
          </cell>
          <cell r="P4353" t="str">
            <v>0907Z</v>
          </cell>
        </row>
        <row r="4354">
          <cell r="O4354" t="str">
            <v>0907</v>
          </cell>
          <cell r="P4354" t="str">
            <v>0907Z</v>
          </cell>
        </row>
        <row r="4355">
          <cell r="O4355" t="str">
            <v>0907</v>
          </cell>
          <cell r="P4355" t="str">
            <v>0907Z</v>
          </cell>
        </row>
        <row r="4356">
          <cell r="O4356" t="str">
            <v>0907</v>
          </cell>
          <cell r="P4356" t="str">
            <v>0907Z</v>
          </cell>
        </row>
        <row r="4357">
          <cell r="O4357" t="str">
            <v>0907</v>
          </cell>
          <cell r="P4357" t="str">
            <v>0907Z</v>
          </cell>
        </row>
        <row r="4358">
          <cell r="O4358" t="str">
            <v>0907</v>
          </cell>
          <cell r="P4358" t="str">
            <v>0907Z</v>
          </cell>
        </row>
        <row r="4359">
          <cell r="O4359" t="str">
            <v>0907</v>
          </cell>
          <cell r="P4359" t="str">
            <v>0907Z</v>
          </cell>
        </row>
        <row r="4360">
          <cell r="O4360" t="str">
            <v>0907</v>
          </cell>
          <cell r="P4360" t="str">
            <v>0907Z</v>
          </cell>
        </row>
        <row r="4361">
          <cell r="O4361" t="str">
            <v>0907</v>
          </cell>
          <cell r="P4361" t="str">
            <v>0907Z</v>
          </cell>
        </row>
        <row r="4362">
          <cell r="O4362" t="str">
            <v>0907</v>
          </cell>
          <cell r="P4362" t="str">
            <v>0907Z</v>
          </cell>
        </row>
        <row r="4363">
          <cell r="O4363" t="str">
            <v>0907</v>
          </cell>
          <cell r="P4363" t="str">
            <v>0907Z</v>
          </cell>
        </row>
        <row r="4364">
          <cell r="O4364" t="str">
            <v>0907</v>
          </cell>
          <cell r="P4364" t="str">
            <v>0907Z</v>
          </cell>
        </row>
        <row r="4365">
          <cell r="O4365" t="str">
            <v>0907</v>
          </cell>
          <cell r="P4365" t="str">
            <v>0907Z</v>
          </cell>
        </row>
        <row r="4366">
          <cell r="O4366" t="str">
            <v>0907</v>
          </cell>
          <cell r="P4366" t="str">
            <v>0907Z</v>
          </cell>
        </row>
        <row r="4367">
          <cell r="O4367" t="str">
            <v>0907</v>
          </cell>
          <cell r="P4367" t="str">
            <v>0907Z</v>
          </cell>
        </row>
        <row r="4368">
          <cell r="O4368" t="str">
            <v>0907</v>
          </cell>
          <cell r="P4368" t="str">
            <v>0907Z</v>
          </cell>
        </row>
        <row r="4369">
          <cell r="O4369" t="str">
            <v>0907</v>
          </cell>
          <cell r="P4369" t="str">
            <v>0907Z</v>
          </cell>
        </row>
        <row r="4370">
          <cell r="O4370" t="str">
            <v>0907</v>
          </cell>
          <cell r="P4370" t="str">
            <v>0907Z</v>
          </cell>
        </row>
        <row r="4371">
          <cell r="O4371" t="str">
            <v>0907</v>
          </cell>
          <cell r="P4371" t="str">
            <v>0907Z</v>
          </cell>
        </row>
        <row r="4372">
          <cell r="O4372" t="str">
            <v>0907</v>
          </cell>
          <cell r="P4372" t="str">
            <v>0907Z</v>
          </cell>
        </row>
        <row r="4373">
          <cell r="O4373" t="str">
            <v>0907</v>
          </cell>
          <cell r="P4373" t="str">
            <v>0907Z</v>
          </cell>
        </row>
        <row r="4374">
          <cell r="O4374" t="str">
            <v>0907</v>
          </cell>
          <cell r="P4374" t="str">
            <v>0907Z</v>
          </cell>
        </row>
        <row r="4375">
          <cell r="O4375" t="str">
            <v>0907</v>
          </cell>
          <cell r="P4375" t="str">
            <v>0907Z</v>
          </cell>
        </row>
        <row r="4376">
          <cell r="O4376" t="str">
            <v>0907</v>
          </cell>
          <cell r="P4376" t="str">
            <v>0907Z</v>
          </cell>
        </row>
        <row r="4377">
          <cell r="O4377" t="str">
            <v>0907</v>
          </cell>
          <cell r="P4377" t="str">
            <v>0907Z</v>
          </cell>
        </row>
        <row r="4378">
          <cell r="O4378" t="str">
            <v>0907</v>
          </cell>
          <cell r="P4378" t="str">
            <v>0907Z</v>
          </cell>
        </row>
        <row r="4379">
          <cell r="O4379" t="str">
            <v>0907</v>
          </cell>
          <cell r="P4379" t="str">
            <v>0907Z</v>
          </cell>
        </row>
        <row r="4380">
          <cell r="O4380" t="str">
            <v>0907</v>
          </cell>
          <cell r="P4380" t="str">
            <v>0907Z</v>
          </cell>
        </row>
        <row r="4381">
          <cell r="O4381" t="str">
            <v>0907</v>
          </cell>
          <cell r="P4381" t="str">
            <v>0907Z</v>
          </cell>
        </row>
        <row r="4382">
          <cell r="O4382" t="str">
            <v>0907</v>
          </cell>
          <cell r="P4382" t="str">
            <v>0907Z</v>
          </cell>
        </row>
        <row r="4383">
          <cell r="O4383" t="str">
            <v>0907</v>
          </cell>
          <cell r="P4383" t="str">
            <v>0907Z</v>
          </cell>
        </row>
        <row r="4384">
          <cell r="O4384" t="str">
            <v>0907</v>
          </cell>
          <cell r="P4384" t="str">
            <v>0907Z</v>
          </cell>
        </row>
        <row r="4385">
          <cell r="O4385" t="str">
            <v>0907</v>
          </cell>
          <cell r="P4385" t="str">
            <v>0907Z</v>
          </cell>
        </row>
        <row r="4386">
          <cell r="O4386" t="str">
            <v>0907</v>
          </cell>
          <cell r="P4386" t="str">
            <v>0907Z</v>
          </cell>
        </row>
        <row r="4387">
          <cell r="O4387" t="str">
            <v>0907</v>
          </cell>
          <cell r="P4387" t="str">
            <v>0907Z</v>
          </cell>
        </row>
        <row r="4388">
          <cell r="O4388" t="str">
            <v>0907</v>
          </cell>
          <cell r="P4388" t="str">
            <v>0907Z</v>
          </cell>
        </row>
        <row r="4389">
          <cell r="O4389" t="str">
            <v>0907</v>
          </cell>
          <cell r="P4389" t="str">
            <v>0907Z</v>
          </cell>
        </row>
        <row r="4390">
          <cell r="O4390" t="str">
            <v>0907</v>
          </cell>
          <cell r="P4390" t="str">
            <v>0907Z</v>
          </cell>
        </row>
        <row r="4391">
          <cell r="O4391" t="str">
            <v>0907</v>
          </cell>
          <cell r="P4391" t="str">
            <v>0907Z</v>
          </cell>
        </row>
        <row r="4392">
          <cell r="O4392" t="str">
            <v>0907</v>
          </cell>
          <cell r="P4392" t="str">
            <v>0907Z</v>
          </cell>
        </row>
        <row r="4393">
          <cell r="O4393" t="str">
            <v>0907</v>
          </cell>
          <cell r="P4393" t="str">
            <v>0907Z</v>
          </cell>
        </row>
        <row r="4394">
          <cell r="O4394" t="str">
            <v>0907</v>
          </cell>
          <cell r="P4394" t="str">
            <v>0907Z</v>
          </cell>
        </row>
        <row r="4395">
          <cell r="O4395" t="str">
            <v>0907</v>
          </cell>
          <cell r="P4395" t="str">
            <v>0907Z</v>
          </cell>
        </row>
        <row r="4396">
          <cell r="O4396" t="str">
            <v>0907</v>
          </cell>
          <cell r="P4396" t="str">
            <v>0907Z</v>
          </cell>
        </row>
        <row r="4397">
          <cell r="O4397" t="str">
            <v>0907</v>
          </cell>
          <cell r="P4397" t="str">
            <v>0907Z</v>
          </cell>
        </row>
        <row r="4398">
          <cell r="O4398" t="str">
            <v>0907</v>
          </cell>
          <cell r="P4398" t="str">
            <v>0907Z</v>
          </cell>
        </row>
        <row r="4399">
          <cell r="O4399" t="str">
            <v>0907</v>
          </cell>
          <cell r="P4399" t="str">
            <v>0907Z</v>
          </cell>
        </row>
        <row r="4400">
          <cell r="O4400" t="str">
            <v>0907</v>
          </cell>
          <cell r="P4400" t="str">
            <v>0907Z</v>
          </cell>
        </row>
        <row r="4401">
          <cell r="O4401" t="str">
            <v>0907</v>
          </cell>
          <cell r="P4401" t="str">
            <v>0907Z</v>
          </cell>
        </row>
        <row r="4402">
          <cell r="O4402" t="str">
            <v>0907</v>
          </cell>
          <cell r="P4402" t="str">
            <v>0907Z</v>
          </cell>
        </row>
        <row r="4403">
          <cell r="O4403" t="str">
            <v>0907</v>
          </cell>
          <cell r="P4403" t="str">
            <v>0907Z</v>
          </cell>
        </row>
        <row r="4404">
          <cell r="O4404" t="str">
            <v>0907</v>
          </cell>
          <cell r="P4404" t="str">
            <v>0907Z</v>
          </cell>
        </row>
        <row r="4405">
          <cell r="O4405" t="str">
            <v>0907</v>
          </cell>
          <cell r="P4405" t="str">
            <v>0907Z</v>
          </cell>
        </row>
        <row r="4406">
          <cell r="O4406" t="str">
            <v>0907</v>
          </cell>
          <cell r="P4406" t="str">
            <v>0907Z</v>
          </cell>
        </row>
        <row r="4407">
          <cell r="O4407" t="str">
            <v>0907</v>
          </cell>
          <cell r="P4407" t="str">
            <v>0907Z</v>
          </cell>
        </row>
        <row r="4408">
          <cell r="O4408" t="str">
            <v>0907</v>
          </cell>
          <cell r="P4408" t="str">
            <v>0907Z</v>
          </cell>
        </row>
        <row r="4409">
          <cell r="O4409" t="str">
            <v>0907</v>
          </cell>
          <cell r="P4409" t="str">
            <v>0907Z</v>
          </cell>
        </row>
        <row r="4410">
          <cell r="O4410" t="str">
            <v>0907</v>
          </cell>
          <cell r="P4410" t="str">
            <v>0907Z</v>
          </cell>
        </row>
        <row r="4411">
          <cell r="O4411" t="str">
            <v>0907</v>
          </cell>
          <cell r="P4411" t="str">
            <v>0907Z</v>
          </cell>
        </row>
        <row r="4412">
          <cell r="O4412" t="str">
            <v>0907</v>
          </cell>
          <cell r="P4412" t="str">
            <v>0907Z</v>
          </cell>
        </row>
        <row r="4413">
          <cell r="O4413" t="str">
            <v>0907</v>
          </cell>
          <cell r="P4413" t="str">
            <v>0907Z</v>
          </cell>
        </row>
        <row r="4414">
          <cell r="O4414" t="str">
            <v>0907</v>
          </cell>
          <cell r="P4414" t="str">
            <v>0907Z</v>
          </cell>
        </row>
        <row r="4415">
          <cell r="O4415" t="str">
            <v>0907</v>
          </cell>
          <cell r="P4415" t="str">
            <v>0907Z</v>
          </cell>
        </row>
        <row r="4416">
          <cell r="O4416" t="str">
            <v>0907</v>
          </cell>
          <cell r="P4416" t="str">
            <v>0907Z</v>
          </cell>
        </row>
        <row r="4417">
          <cell r="O4417" t="str">
            <v>0907</v>
          </cell>
          <cell r="P4417" t="str">
            <v>0907Z</v>
          </cell>
        </row>
        <row r="4418">
          <cell r="O4418" t="str">
            <v>0907</v>
          </cell>
          <cell r="P4418" t="str">
            <v>0907Z</v>
          </cell>
        </row>
        <row r="4419">
          <cell r="O4419" t="str">
            <v>0907</v>
          </cell>
          <cell r="P4419" t="str">
            <v>0907Z</v>
          </cell>
        </row>
        <row r="4420">
          <cell r="O4420" t="str">
            <v>0907</v>
          </cell>
          <cell r="P4420" t="str">
            <v>0907Z</v>
          </cell>
        </row>
        <row r="4421">
          <cell r="O4421" t="str">
            <v>0907</v>
          </cell>
          <cell r="P4421" t="str">
            <v>0907Z</v>
          </cell>
        </row>
        <row r="4422">
          <cell r="O4422" t="str">
            <v>0907</v>
          </cell>
          <cell r="P4422" t="str">
            <v>0907Z</v>
          </cell>
        </row>
        <row r="4423">
          <cell r="O4423" t="str">
            <v>0907</v>
          </cell>
          <cell r="P4423" t="str">
            <v>0907Z</v>
          </cell>
        </row>
        <row r="4424">
          <cell r="O4424" t="str">
            <v>0907</v>
          </cell>
          <cell r="P4424" t="str">
            <v>0907Z</v>
          </cell>
        </row>
        <row r="4425">
          <cell r="O4425" t="str">
            <v>0907</v>
          </cell>
          <cell r="P4425" t="str">
            <v>0907Z</v>
          </cell>
        </row>
        <row r="4426">
          <cell r="O4426" t="str">
            <v>0907</v>
          </cell>
          <cell r="P4426" t="str">
            <v>0907Z</v>
          </cell>
        </row>
        <row r="4427">
          <cell r="O4427" t="str">
            <v>0907</v>
          </cell>
          <cell r="P4427" t="str">
            <v>0907Z</v>
          </cell>
        </row>
        <row r="4428">
          <cell r="O4428" t="str">
            <v>0907</v>
          </cell>
          <cell r="P4428" t="str">
            <v>0907Z</v>
          </cell>
        </row>
        <row r="4429">
          <cell r="O4429" t="str">
            <v>0907</v>
          </cell>
          <cell r="P4429" t="str">
            <v>0907Z</v>
          </cell>
        </row>
        <row r="4430">
          <cell r="O4430" t="str">
            <v>0907</v>
          </cell>
          <cell r="P4430" t="str">
            <v>0907Z</v>
          </cell>
        </row>
        <row r="4431">
          <cell r="O4431" t="str">
            <v>0907</v>
          </cell>
          <cell r="P4431" t="str">
            <v>0907Z</v>
          </cell>
        </row>
        <row r="4432">
          <cell r="O4432" t="str">
            <v>0907</v>
          </cell>
          <cell r="P4432" t="str">
            <v>0907Z</v>
          </cell>
        </row>
        <row r="4433">
          <cell r="O4433" t="str">
            <v>0907</v>
          </cell>
          <cell r="P4433" t="str">
            <v>0907Z</v>
          </cell>
        </row>
        <row r="4434">
          <cell r="O4434" t="str">
            <v>0907</v>
          </cell>
          <cell r="P4434" t="str">
            <v>0907Z</v>
          </cell>
        </row>
        <row r="4435">
          <cell r="O4435" t="str">
            <v>0907</v>
          </cell>
          <cell r="P4435" t="str">
            <v>0907Z</v>
          </cell>
        </row>
        <row r="4436">
          <cell r="O4436" t="str">
            <v>0907</v>
          </cell>
          <cell r="P4436" t="str">
            <v>0907Z</v>
          </cell>
        </row>
        <row r="4437">
          <cell r="O4437" t="str">
            <v>0907</v>
          </cell>
          <cell r="P4437" t="str">
            <v>0907Z</v>
          </cell>
        </row>
        <row r="4438">
          <cell r="O4438" t="str">
            <v>0907</v>
          </cell>
          <cell r="P4438" t="str">
            <v>0907Z</v>
          </cell>
        </row>
        <row r="4439">
          <cell r="O4439" t="str">
            <v>0907</v>
          </cell>
          <cell r="P4439" t="str">
            <v>0907Z</v>
          </cell>
        </row>
        <row r="4440">
          <cell r="O4440" t="str">
            <v>0907</v>
          </cell>
          <cell r="P4440" t="str">
            <v>0907Z</v>
          </cell>
        </row>
        <row r="4441">
          <cell r="O4441" t="str">
            <v>0907</v>
          </cell>
          <cell r="P4441" t="str">
            <v>0907Z</v>
          </cell>
        </row>
        <row r="4442">
          <cell r="O4442" t="str">
            <v>0907</v>
          </cell>
          <cell r="P4442" t="str">
            <v>0907Z</v>
          </cell>
        </row>
        <row r="4443">
          <cell r="O4443" t="str">
            <v>0907</v>
          </cell>
          <cell r="P4443" t="str">
            <v>0907Z</v>
          </cell>
        </row>
        <row r="4444">
          <cell r="O4444" t="str">
            <v>0907</v>
          </cell>
          <cell r="P4444" t="str">
            <v>0907Z</v>
          </cell>
        </row>
        <row r="4445">
          <cell r="O4445" t="str">
            <v>0907</v>
          </cell>
          <cell r="P4445" t="str">
            <v>0907Z</v>
          </cell>
        </row>
        <row r="4446">
          <cell r="O4446" t="str">
            <v>0907</v>
          </cell>
          <cell r="P4446" t="str">
            <v>0907Z</v>
          </cell>
        </row>
        <row r="4447">
          <cell r="O4447" t="str">
            <v>0907</v>
          </cell>
          <cell r="P4447" t="str">
            <v>0907Z</v>
          </cell>
        </row>
        <row r="4448">
          <cell r="O4448" t="str">
            <v>0907</v>
          </cell>
          <cell r="P4448" t="str">
            <v>0907Z</v>
          </cell>
        </row>
        <row r="4449">
          <cell r="O4449" t="str">
            <v>0907</v>
          </cell>
          <cell r="P4449" t="str">
            <v>0907Z</v>
          </cell>
        </row>
        <row r="4450">
          <cell r="O4450" t="str">
            <v>0907</v>
          </cell>
          <cell r="P4450" t="str">
            <v>0907Z</v>
          </cell>
        </row>
        <row r="4451">
          <cell r="O4451" t="str">
            <v>0907</v>
          </cell>
          <cell r="P4451" t="str">
            <v>0907Z</v>
          </cell>
        </row>
        <row r="4452">
          <cell r="O4452" t="str">
            <v>0907</v>
          </cell>
          <cell r="P4452" t="str">
            <v>0907Z</v>
          </cell>
        </row>
        <row r="4453">
          <cell r="O4453" t="str">
            <v>0907</v>
          </cell>
          <cell r="P4453" t="str">
            <v>0907Z</v>
          </cell>
        </row>
        <row r="4454">
          <cell r="O4454" t="str">
            <v>0907</v>
          </cell>
          <cell r="P4454" t="str">
            <v>0907Z</v>
          </cell>
        </row>
        <row r="4455">
          <cell r="O4455" t="str">
            <v>0907</v>
          </cell>
          <cell r="P4455" t="str">
            <v>0907Z</v>
          </cell>
        </row>
        <row r="4456">
          <cell r="O4456" t="str">
            <v>0907</v>
          </cell>
          <cell r="P4456" t="str">
            <v>0907Z</v>
          </cell>
        </row>
        <row r="4457">
          <cell r="O4457" t="str">
            <v>0907</v>
          </cell>
          <cell r="P4457" t="str">
            <v>0907Z</v>
          </cell>
        </row>
        <row r="4458">
          <cell r="O4458" t="str">
            <v>0907</v>
          </cell>
          <cell r="P4458" t="str">
            <v>0907Z</v>
          </cell>
        </row>
        <row r="4459">
          <cell r="O4459" t="str">
            <v>0907</v>
          </cell>
          <cell r="P4459" t="str">
            <v>0907Z</v>
          </cell>
        </row>
        <row r="4460">
          <cell r="O4460" t="str">
            <v>0907</v>
          </cell>
          <cell r="P4460" t="str">
            <v>0907Z</v>
          </cell>
        </row>
        <row r="4461">
          <cell r="O4461" t="str">
            <v>0907</v>
          </cell>
          <cell r="P4461" t="str">
            <v>0907Z</v>
          </cell>
        </row>
        <row r="4462">
          <cell r="O4462" t="str">
            <v>0907</v>
          </cell>
          <cell r="P4462" t="str">
            <v>0907Z</v>
          </cell>
        </row>
        <row r="4463">
          <cell r="O4463" t="str">
            <v>0907</v>
          </cell>
          <cell r="P4463" t="str">
            <v>0907Z</v>
          </cell>
        </row>
        <row r="4464">
          <cell r="O4464" t="str">
            <v>0907</v>
          </cell>
          <cell r="P4464" t="str">
            <v>0907Z</v>
          </cell>
        </row>
        <row r="4465">
          <cell r="O4465" t="str">
            <v>0907</v>
          </cell>
          <cell r="P4465" t="str">
            <v>0907Z</v>
          </cell>
        </row>
        <row r="4466">
          <cell r="O4466" t="str">
            <v>0907</v>
          </cell>
          <cell r="P4466" t="str">
            <v>0907Z</v>
          </cell>
        </row>
        <row r="4467">
          <cell r="O4467" t="str">
            <v>0907</v>
          </cell>
          <cell r="P4467" t="str">
            <v>0907Z</v>
          </cell>
        </row>
        <row r="4468">
          <cell r="O4468" t="str">
            <v>0907</v>
          </cell>
          <cell r="P4468" t="str">
            <v>0907Z</v>
          </cell>
        </row>
        <row r="4469">
          <cell r="O4469" t="str">
            <v>0907</v>
          </cell>
          <cell r="P4469" t="str">
            <v>0907Z</v>
          </cell>
        </row>
        <row r="4470">
          <cell r="O4470" t="str">
            <v>0907</v>
          </cell>
          <cell r="P4470" t="str">
            <v>0907Z</v>
          </cell>
        </row>
        <row r="4471">
          <cell r="O4471" t="str">
            <v>0907</v>
          </cell>
          <cell r="P4471" t="str">
            <v>0907Z</v>
          </cell>
        </row>
        <row r="4472">
          <cell r="O4472" t="str">
            <v>0907</v>
          </cell>
          <cell r="P4472" t="str">
            <v>0907Z</v>
          </cell>
        </row>
        <row r="4473">
          <cell r="O4473" t="str">
            <v>0907</v>
          </cell>
          <cell r="P4473" t="str">
            <v>0907Z</v>
          </cell>
        </row>
        <row r="4474">
          <cell r="O4474" t="str">
            <v>0907</v>
          </cell>
          <cell r="P4474" t="str">
            <v>0907Z</v>
          </cell>
        </row>
        <row r="4475">
          <cell r="O4475" t="str">
            <v>0907</v>
          </cell>
          <cell r="P4475" t="str">
            <v>0907Z</v>
          </cell>
        </row>
        <row r="4476">
          <cell r="O4476" t="str">
            <v>0907</v>
          </cell>
          <cell r="P4476" t="str">
            <v>0907Z</v>
          </cell>
        </row>
        <row r="4477">
          <cell r="O4477" t="str">
            <v>0907</v>
          </cell>
          <cell r="P4477" t="str">
            <v>0907Z</v>
          </cell>
        </row>
        <row r="4478">
          <cell r="O4478" t="str">
            <v>0907</v>
          </cell>
          <cell r="P4478" t="str">
            <v>0907Z</v>
          </cell>
        </row>
        <row r="4479">
          <cell r="O4479" t="str">
            <v>0907</v>
          </cell>
          <cell r="P4479" t="str">
            <v>0907Z</v>
          </cell>
        </row>
        <row r="4480">
          <cell r="O4480" t="str">
            <v>0907</v>
          </cell>
          <cell r="P4480" t="str">
            <v>0907Z</v>
          </cell>
        </row>
        <row r="4481">
          <cell r="O4481" t="str">
            <v>0907</v>
          </cell>
          <cell r="P4481" t="str">
            <v>0907Z</v>
          </cell>
        </row>
        <row r="4482">
          <cell r="O4482" t="str">
            <v>0907</v>
          </cell>
          <cell r="P4482" t="str">
            <v>0907Z</v>
          </cell>
        </row>
        <row r="4483">
          <cell r="O4483" t="str">
            <v>0907</v>
          </cell>
          <cell r="P4483" t="str">
            <v>0907Z</v>
          </cell>
        </row>
        <row r="4484">
          <cell r="O4484" t="str">
            <v>0907</v>
          </cell>
          <cell r="P4484" t="str">
            <v>0907Z</v>
          </cell>
        </row>
        <row r="4485">
          <cell r="O4485" t="str">
            <v>0907</v>
          </cell>
          <cell r="P4485" t="str">
            <v>0907Z</v>
          </cell>
        </row>
        <row r="4486">
          <cell r="O4486" t="str">
            <v>0907</v>
          </cell>
          <cell r="P4486" t="str">
            <v>0907Z</v>
          </cell>
        </row>
        <row r="4487">
          <cell r="O4487" t="str">
            <v>0907</v>
          </cell>
          <cell r="P4487" t="str">
            <v>0907Z</v>
          </cell>
        </row>
        <row r="4488">
          <cell r="O4488" t="str">
            <v>0907</v>
          </cell>
          <cell r="P4488" t="str">
            <v>0907Z</v>
          </cell>
        </row>
        <row r="4489">
          <cell r="O4489" t="str">
            <v>0907</v>
          </cell>
          <cell r="P4489" t="str">
            <v>0907Z</v>
          </cell>
        </row>
        <row r="4490">
          <cell r="O4490" t="str">
            <v>0907</v>
          </cell>
          <cell r="P4490" t="str">
            <v>0907Z</v>
          </cell>
        </row>
        <row r="4491">
          <cell r="O4491" t="str">
            <v>0907</v>
          </cell>
          <cell r="P4491" t="str">
            <v>0907Z</v>
          </cell>
        </row>
        <row r="4492">
          <cell r="O4492" t="str">
            <v>0907</v>
          </cell>
          <cell r="P4492" t="str">
            <v>0907Z</v>
          </cell>
        </row>
        <row r="4493">
          <cell r="O4493" t="str">
            <v>0907</v>
          </cell>
          <cell r="P4493" t="str">
            <v>0907Z</v>
          </cell>
        </row>
        <row r="4494">
          <cell r="O4494" t="str">
            <v>0907</v>
          </cell>
          <cell r="P4494" t="str">
            <v>0907Z</v>
          </cell>
        </row>
        <row r="4495">
          <cell r="O4495" t="str">
            <v>0907</v>
          </cell>
          <cell r="P4495" t="str">
            <v>0907Z</v>
          </cell>
        </row>
        <row r="4496">
          <cell r="O4496" t="str">
            <v>0907</v>
          </cell>
          <cell r="P4496" t="str">
            <v>0907Z</v>
          </cell>
        </row>
        <row r="4497">
          <cell r="O4497" t="str">
            <v>0907</v>
          </cell>
          <cell r="P4497" t="str">
            <v>0907Z</v>
          </cell>
        </row>
        <row r="4498">
          <cell r="O4498" t="str">
            <v>0907</v>
          </cell>
          <cell r="P4498" t="str">
            <v>0907Z</v>
          </cell>
        </row>
        <row r="4499">
          <cell r="O4499" t="str">
            <v>0907</v>
          </cell>
          <cell r="P4499" t="str">
            <v>0907Z</v>
          </cell>
        </row>
        <row r="4500">
          <cell r="O4500" t="str">
            <v>0907</v>
          </cell>
          <cell r="P4500" t="str">
            <v>0907Z</v>
          </cell>
        </row>
        <row r="4501">
          <cell r="O4501" t="str">
            <v>0907</v>
          </cell>
          <cell r="P4501" t="str">
            <v>0907Z</v>
          </cell>
        </row>
        <row r="4502">
          <cell r="O4502" t="str">
            <v>0907</v>
          </cell>
          <cell r="P4502" t="str">
            <v>0907Z</v>
          </cell>
        </row>
        <row r="4503">
          <cell r="O4503" t="str">
            <v>0907</v>
          </cell>
          <cell r="P4503" t="str">
            <v>0907Z</v>
          </cell>
        </row>
        <row r="4504">
          <cell r="O4504" t="str">
            <v>0907</v>
          </cell>
          <cell r="P4504" t="str">
            <v>0907Z</v>
          </cell>
        </row>
        <row r="4505">
          <cell r="O4505" t="str">
            <v>0907</v>
          </cell>
          <cell r="P4505" t="str">
            <v>0907Z</v>
          </cell>
        </row>
        <row r="4506">
          <cell r="O4506" t="str">
            <v>0907</v>
          </cell>
          <cell r="P4506" t="str">
            <v>0907Z</v>
          </cell>
        </row>
        <row r="4507">
          <cell r="O4507" t="str">
            <v>0907</v>
          </cell>
          <cell r="P4507" t="str">
            <v>0907Z</v>
          </cell>
        </row>
        <row r="4508">
          <cell r="O4508" t="str">
            <v>0907</v>
          </cell>
          <cell r="P4508" t="str">
            <v>0907Z</v>
          </cell>
        </row>
        <row r="4509">
          <cell r="O4509" t="str">
            <v>0907</v>
          </cell>
          <cell r="P4509" t="str">
            <v>0907Z</v>
          </cell>
        </row>
        <row r="4510">
          <cell r="O4510" t="str">
            <v>0907</v>
          </cell>
          <cell r="P4510" t="str">
            <v>0907Z</v>
          </cell>
        </row>
        <row r="4511">
          <cell r="O4511" t="str">
            <v>0907</v>
          </cell>
          <cell r="P4511" t="str">
            <v>0907Z</v>
          </cell>
        </row>
        <row r="4512">
          <cell r="O4512" t="str">
            <v>0907</v>
          </cell>
          <cell r="P4512" t="str">
            <v>0907Z</v>
          </cell>
        </row>
        <row r="4513">
          <cell r="O4513" t="str">
            <v>0907</v>
          </cell>
          <cell r="P4513" t="str">
            <v>0907Z</v>
          </cell>
        </row>
        <row r="4514">
          <cell r="O4514" t="str">
            <v>0907</v>
          </cell>
          <cell r="P4514" t="str">
            <v>0907Z</v>
          </cell>
        </row>
        <row r="4515">
          <cell r="O4515" t="str">
            <v>0907</v>
          </cell>
          <cell r="P4515" t="str">
            <v>0907Z</v>
          </cell>
        </row>
        <row r="4516">
          <cell r="O4516" t="str">
            <v>0907</v>
          </cell>
          <cell r="P4516" t="str">
            <v>0907Z</v>
          </cell>
        </row>
        <row r="4517">
          <cell r="O4517" t="str">
            <v>0907</v>
          </cell>
          <cell r="P4517" t="str">
            <v>0907Z</v>
          </cell>
        </row>
        <row r="4518">
          <cell r="O4518" t="str">
            <v>0907</v>
          </cell>
          <cell r="P4518" t="str">
            <v>0907Z</v>
          </cell>
        </row>
        <row r="4519">
          <cell r="O4519" t="str">
            <v>0907</v>
          </cell>
          <cell r="P4519" t="str">
            <v>0907Z</v>
          </cell>
        </row>
        <row r="4520">
          <cell r="O4520" t="str">
            <v>0907</v>
          </cell>
          <cell r="P4520" t="str">
            <v>0907Z</v>
          </cell>
        </row>
        <row r="4521">
          <cell r="O4521" t="str">
            <v>0907</v>
          </cell>
          <cell r="P4521" t="str">
            <v>0907Z</v>
          </cell>
        </row>
        <row r="4522">
          <cell r="O4522" t="str">
            <v>0907</v>
          </cell>
          <cell r="P4522" t="str">
            <v>0907Z</v>
          </cell>
        </row>
        <row r="4523">
          <cell r="O4523" t="str">
            <v>0907</v>
          </cell>
          <cell r="P4523" t="str">
            <v>0907Z</v>
          </cell>
        </row>
        <row r="4524">
          <cell r="O4524" t="str">
            <v>0907</v>
          </cell>
          <cell r="P4524" t="str">
            <v>0907Z</v>
          </cell>
        </row>
        <row r="4525">
          <cell r="O4525" t="str">
            <v>0907</v>
          </cell>
          <cell r="P4525" t="str">
            <v>0907Z</v>
          </cell>
        </row>
        <row r="4526">
          <cell r="O4526" t="str">
            <v>0907</v>
          </cell>
          <cell r="P4526" t="str">
            <v>0907Z</v>
          </cell>
        </row>
        <row r="4527">
          <cell r="O4527" t="str">
            <v>0907</v>
          </cell>
          <cell r="P4527" t="str">
            <v>0907Z</v>
          </cell>
        </row>
        <row r="4528">
          <cell r="O4528" t="str">
            <v>0907</v>
          </cell>
          <cell r="P4528" t="str">
            <v>0907Z</v>
          </cell>
        </row>
        <row r="4529">
          <cell r="O4529" t="str">
            <v>0907</v>
          </cell>
          <cell r="P4529" t="str">
            <v>0907Z</v>
          </cell>
        </row>
        <row r="4530">
          <cell r="O4530" t="str">
            <v>0907</v>
          </cell>
          <cell r="P4530" t="str">
            <v>0907Z</v>
          </cell>
        </row>
        <row r="4531">
          <cell r="O4531" t="str">
            <v>0907</v>
          </cell>
          <cell r="P4531" t="str">
            <v>0907Z</v>
          </cell>
        </row>
        <row r="4532">
          <cell r="O4532" t="str">
            <v>0907</v>
          </cell>
          <cell r="P4532" t="str">
            <v>0907Z</v>
          </cell>
        </row>
        <row r="4533">
          <cell r="O4533" t="str">
            <v>0907</v>
          </cell>
          <cell r="P4533" t="str">
            <v>0907Z</v>
          </cell>
        </row>
        <row r="4534">
          <cell r="O4534" t="str">
            <v>0907</v>
          </cell>
          <cell r="P4534" t="str">
            <v>0907Z</v>
          </cell>
        </row>
        <row r="4535">
          <cell r="O4535" t="str">
            <v>0907</v>
          </cell>
          <cell r="P4535" t="str">
            <v>0907Z</v>
          </cell>
        </row>
        <row r="4536">
          <cell r="O4536" t="str">
            <v>0907</v>
          </cell>
          <cell r="P4536" t="str">
            <v>0907Z</v>
          </cell>
        </row>
        <row r="4537">
          <cell r="O4537" t="str">
            <v>0907</v>
          </cell>
          <cell r="P4537" t="str">
            <v>0907Z</v>
          </cell>
        </row>
        <row r="4538">
          <cell r="O4538" t="str">
            <v>0907</v>
          </cell>
          <cell r="P4538" t="str">
            <v>0907Z</v>
          </cell>
        </row>
        <row r="4539">
          <cell r="O4539" t="str">
            <v>0907</v>
          </cell>
          <cell r="P4539" t="str">
            <v>0907Z</v>
          </cell>
        </row>
        <row r="4540">
          <cell r="O4540" t="str">
            <v>0907</v>
          </cell>
          <cell r="P4540" t="str">
            <v>0907Z</v>
          </cell>
        </row>
        <row r="4541">
          <cell r="O4541" t="str">
            <v>0907</v>
          </cell>
          <cell r="P4541" t="str">
            <v>0907Z</v>
          </cell>
        </row>
        <row r="4542">
          <cell r="O4542" t="str">
            <v>0907</v>
          </cell>
          <cell r="P4542" t="str">
            <v>0907Z</v>
          </cell>
        </row>
        <row r="4543">
          <cell r="O4543" t="str">
            <v>0907</v>
          </cell>
          <cell r="P4543" t="str">
            <v>0907Z</v>
          </cell>
        </row>
        <row r="4544">
          <cell r="O4544" t="str">
            <v>0907</v>
          </cell>
          <cell r="P4544" t="str">
            <v>0907Z</v>
          </cell>
        </row>
        <row r="4545">
          <cell r="O4545" t="str">
            <v>0910</v>
          </cell>
          <cell r="P4545" t="str">
            <v>0910Z</v>
          </cell>
        </row>
        <row r="4546">
          <cell r="O4546" t="str">
            <v>0910</v>
          </cell>
          <cell r="P4546" t="str">
            <v>0910Z</v>
          </cell>
        </row>
        <row r="4547">
          <cell r="O4547" t="str">
            <v>0910</v>
          </cell>
          <cell r="P4547" t="str">
            <v>0910Z</v>
          </cell>
        </row>
        <row r="4548">
          <cell r="O4548" t="str">
            <v>0910</v>
          </cell>
          <cell r="P4548" t="str">
            <v>0910Z</v>
          </cell>
        </row>
        <row r="4549">
          <cell r="O4549" t="str">
            <v>0910</v>
          </cell>
          <cell r="P4549" t="str">
            <v>0910Z</v>
          </cell>
        </row>
        <row r="4550">
          <cell r="O4550" t="str">
            <v>0910</v>
          </cell>
          <cell r="P4550" t="str">
            <v>0910Z</v>
          </cell>
        </row>
        <row r="4551">
          <cell r="O4551" t="str">
            <v>0910</v>
          </cell>
          <cell r="P4551" t="str">
            <v>0910Z</v>
          </cell>
        </row>
        <row r="4552">
          <cell r="O4552" t="str">
            <v>0910</v>
          </cell>
          <cell r="P4552" t="str">
            <v>0910Z</v>
          </cell>
        </row>
        <row r="4553">
          <cell r="O4553" t="str">
            <v>0910</v>
          </cell>
          <cell r="P4553" t="str">
            <v>0910Z</v>
          </cell>
        </row>
        <row r="4554">
          <cell r="O4554" t="str">
            <v>0910</v>
          </cell>
          <cell r="P4554" t="str">
            <v>0910Z</v>
          </cell>
        </row>
        <row r="4555">
          <cell r="O4555" t="str">
            <v>0910</v>
          </cell>
          <cell r="P4555" t="str">
            <v>0910Z</v>
          </cell>
        </row>
        <row r="4556">
          <cell r="O4556" t="str">
            <v>0910</v>
          </cell>
          <cell r="P4556" t="str">
            <v>0910Z</v>
          </cell>
        </row>
        <row r="4557">
          <cell r="O4557" t="str">
            <v>0910</v>
          </cell>
          <cell r="P4557" t="str">
            <v>0910Z</v>
          </cell>
        </row>
        <row r="4558">
          <cell r="O4558" t="str">
            <v>0910</v>
          </cell>
          <cell r="P4558" t="str">
            <v>0910Z</v>
          </cell>
        </row>
        <row r="4559">
          <cell r="O4559" t="str">
            <v>0910</v>
          </cell>
          <cell r="P4559" t="str">
            <v>0910Z</v>
          </cell>
        </row>
        <row r="4560">
          <cell r="O4560" t="str">
            <v>0910</v>
          </cell>
          <cell r="P4560" t="str">
            <v>0910Z</v>
          </cell>
        </row>
        <row r="4561">
          <cell r="O4561" t="str">
            <v>0910</v>
          </cell>
          <cell r="P4561" t="str">
            <v>0910Z</v>
          </cell>
        </row>
        <row r="4562">
          <cell r="O4562" t="str">
            <v>0910</v>
          </cell>
          <cell r="P4562" t="str">
            <v>0910Z</v>
          </cell>
        </row>
        <row r="4563">
          <cell r="O4563" t="str">
            <v>0910</v>
          </cell>
          <cell r="P4563" t="str">
            <v>0910Z</v>
          </cell>
        </row>
        <row r="4564">
          <cell r="O4564" t="str">
            <v>0910</v>
          </cell>
          <cell r="P4564" t="str">
            <v>0910Z</v>
          </cell>
        </row>
        <row r="4565">
          <cell r="O4565" t="str">
            <v>0910</v>
          </cell>
          <cell r="P4565" t="str">
            <v>0910Z</v>
          </cell>
        </row>
        <row r="4566">
          <cell r="O4566" t="str">
            <v>0910</v>
          </cell>
          <cell r="P4566" t="str">
            <v>0910Z</v>
          </cell>
        </row>
        <row r="4567">
          <cell r="O4567" t="str">
            <v>0910</v>
          </cell>
          <cell r="P4567" t="str">
            <v>0910Z</v>
          </cell>
        </row>
        <row r="4568">
          <cell r="O4568" t="str">
            <v>0910</v>
          </cell>
          <cell r="P4568" t="str">
            <v>0910Z</v>
          </cell>
        </row>
        <row r="4569">
          <cell r="O4569" t="str">
            <v>0910</v>
          </cell>
          <cell r="P4569" t="str">
            <v>0910Z</v>
          </cell>
        </row>
        <row r="4570">
          <cell r="O4570" t="str">
            <v>0910</v>
          </cell>
          <cell r="P4570" t="str">
            <v>0910Z</v>
          </cell>
        </row>
        <row r="4571">
          <cell r="O4571" t="str">
            <v>0910</v>
          </cell>
          <cell r="P4571" t="str">
            <v>0910Z</v>
          </cell>
        </row>
        <row r="4572">
          <cell r="O4572" t="str">
            <v>0910</v>
          </cell>
          <cell r="P4572" t="str">
            <v>0910Z</v>
          </cell>
        </row>
        <row r="4573">
          <cell r="O4573" t="str">
            <v>0910</v>
          </cell>
          <cell r="P4573" t="str">
            <v>0910Z</v>
          </cell>
        </row>
        <row r="4574">
          <cell r="O4574" t="str">
            <v>0910</v>
          </cell>
          <cell r="P4574" t="str">
            <v>0910Z</v>
          </cell>
        </row>
        <row r="4575">
          <cell r="O4575" t="str">
            <v>0910</v>
          </cell>
          <cell r="P4575" t="str">
            <v>0910Z</v>
          </cell>
        </row>
        <row r="4576">
          <cell r="O4576" t="str">
            <v>0910</v>
          </cell>
          <cell r="P4576" t="str">
            <v>0910Z</v>
          </cell>
        </row>
        <row r="4577">
          <cell r="O4577" t="str">
            <v>0910</v>
          </cell>
          <cell r="P4577" t="str">
            <v>0910Z</v>
          </cell>
        </row>
        <row r="4578">
          <cell r="O4578" t="str">
            <v>0910</v>
          </cell>
          <cell r="P4578" t="str">
            <v>0910Z</v>
          </cell>
        </row>
        <row r="4579">
          <cell r="O4579" t="str">
            <v>0910</v>
          </cell>
          <cell r="P4579" t="str">
            <v>0910Z</v>
          </cell>
        </row>
        <row r="4580">
          <cell r="O4580" t="str">
            <v>0910</v>
          </cell>
          <cell r="P4580" t="str">
            <v>0910Z</v>
          </cell>
        </row>
        <row r="4581">
          <cell r="O4581" t="str">
            <v>0910</v>
          </cell>
          <cell r="P4581" t="str">
            <v>0910Z</v>
          </cell>
        </row>
        <row r="4582">
          <cell r="O4582" t="str">
            <v>0910</v>
          </cell>
          <cell r="P4582" t="str">
            <v>0910Z</v>
          </cell>
        </row>
        <row r="4583">
          <cell r="O4583" t="str">
            <v>0910</v>
          </cell>
          <cell r="P4583" t="str">
            <v>0910Z</v>
          </cell>
        </row>
        <row r="4584">
          <cell r="O4584" t="str">
            <v>0910</v>
          </cell>
          <cell r="P4584" t="str">
            <v>0910Z</v>
          </cell>
        </row>
        <row r="4585">
          <cell r="O4585" t="str">
            <v>0910</v>
          </cell>
          <cell r="P4585" t="str">
            <v>0910Z</v>
          </cell>
        </row>
        <row r="4586">
          <cell r="O4586" t="str">
            <v>0910</v>
          </cell>
          <cell r="P4586" t="str">
            <v>0910Z</v>
          </cell>
        </row>
        <row r="4587">
          <cell r="O4587" t="str">
            <v>0910</v>
          </cell>
          <cell r="P4587" t="str">
            <v>0910Z</v>
          </cell>
        </row>
        <row r="4588">
          <cell r="O4588" t="str">
            <v>0910</v>
          </cell>
          <cell r="P4588" t="str">
            <v>0910Z</v>
          </cell>
        </row>
        <row r="4589">
          <cell r="O4589" t="str">
            <v>0911</v>
          </cell>
          <cell r="P4589" t="str">
            <v>0911Z</v>
          </cell>
        </row>
        <row r="4590">
          <cell r="O4590" t="str">
            <v>0911</v>
          </cell>
          <cell r="P4590" t="str">
            <v>0911Z</v>
          </cell>
        </row>
        <row r="4591">
          <cell r="O4591" t="str">
            <v>0911</v>
          </cell>
          <cell r="P4591" t="str">
            <v>0911Z</v>
          </cell>
        </row>
        <row r="4592">
          <cell r="O4592" t="str">
            <v>0911</v>
          </cell>
          <cell r="P4592" t="str">
            <v>0911Z</v>
          </cell>
        </row>
        <row r="4593">
          <cell r="O4593" t="str">
            <v>0911</v>
          </cell>
          <cell r="P4593" t="str">
            <v>0911Z</v>
          </cell>
        </row>
        <row r="4594">
          <cell r="O4594" t="str">
            <v>0911</v>
          </cell>
          <cell r="P4594" t="str">
            <v>0911Z</v>
          </cell>
        </row>
        <row r="4595">
          <cell r="O4595" t="str">
            <v>0911</v>
          </cell>
          <cell r="P4595" t="str">
            <v>0911Z</v>
          </cell>
        </row>
        <row r="4596">
          <cell r="O4596" t="str">
            <v>0911</v>
          </cell>
          <cell r="P4596" t="str">
            <v>0911Z</v>
          </cell>
        </row>
        <row r="4597">
          <cell r="O4597" t="str">
            <v>0911</v>
          </cell>
          <cell r="P4597" t="str">
            <v>0911Z</v>
          </cell>
        </row>
        <row r="4598">
          <cell r="O4598" t="str">
            <v>0911</v>
          </cell>
          <cell r="P4598" t="str">
            <v>0911Z</v>
          </cell>
        </row>
        <row r="4599">
          <cell r="O4599" t="str">
            <v>0911</v>
          </cell>
          <cell r="P4599" t="str">
            <v>0911Z</v>
          </cell>
        </row>
        <row r="4600">
          <cell r="O4600" t="str">
            <v>0911</v>
          </cell>
          <cell r="P4600" t="str">
            <v>0911Z</v>
          </cell>
        </row>
        <row r="4601">
          <cell r="O4601" t="str">
            <v>0911</v>
          </cell>
          <cell r="P4601" t="str">
            <v>0911Z</v>
          </cell>
        </row>
        <row r="4602">
          <cell r="O4602" t="str">
            <v>0911</v>
          </cell>
          <cell r="P4602" t="str">
            <v>0911Z</v>
          </cell>
        </row>
        <row r="4603">
          <cell r="O4603" t="str">
            <v>0911</v>
          </cell>
          <cell r="P4603" t="str">
            <v>0911Z</v>
          </cell>
        </row>
        <row r="4604">
          <cell r="O4604" t="str">
            <v>0911</v>
          </cell>
          <cell r="P4604" t="str">
            <v>0911Z</v>
          </cell>
        </row>
        <row r="4605">
          <cell r="O4605" t="str">
            <v>0911</v>
          </cell>
          <cell r="P4605" t="str">
            <v>0911Z</v>
          </cell>
        </row>
        <row r="4606">
          <cell r="O4606" t="str">
            <v>0911</v>
          </cell>
          <cell r="P4606" t="str">
            <v>0911Z</v>
          </cell>
        </row>
        <row r="4607">
          <cell r="O4607" t="str">
            <v>0911</v>
          </cell>
          <cell r="P4607" t="str">
            <v>0911Z</v>
          </cell>
        </row>
        <row r="4608">
          <cell r="O4608" t="str">
            <v>0911</v>
          </cell>
          <cell r="P4608" t="str">
            <v>0911Z</v>
          </cell>
        </row>
        <row r="4609">
          <cell r="O4609" t="str">
            <v>0911</v>
          </cell>
          <cell r="P4609" t="str">
            <v>0911Z</v>
          </cell>
        </row>
        <row r="4610">
          <cell r="O4610" t="str">
            <v>0911</v>
          </cell>
          <cell r="P4610" t="str">
            <v>0911Z</v>
          </cell>
        </row>
        <row r="4611">
          <cell r="O4611" t="str">
            <v>0911</v>
          </cell>
          <cell r="P4611" t="str">
            <v>0911Z</v>
          </cell>
        </row>
        <row r="4612">
          <cell r="O4612" t="str">
            <v>0911</v>
          </cell>
          <cell r="P4612" t="str">
            <v>0911Z</v>
          </cell>
        </row>
        <row r="4613">
          <cell r="O4613" t="str">
            <v>0911</v>
          </cell>
          <cell r="P4613" t="str">
            <v>0911Z</v>
          </cell>
        </row>
        <row r="4614">
          <cell r="O4614" t="str">
            <v>0911</v>
          </cell>
          <cell r="P4614" t="str">
            <v>0911Z</v>
          </cell>
        </row>
        <row r="4615">
          <cell r="O4615" t="str">
            <v>0911</v>
          </cell>
          <cell r="P4615" t="str">
            <v>0911Z</v>
          </cell>
        </row>
        <row r="4616">
          <cell r="O4616" t="str">
            <v>0911</v>
          </cell>
          <cell r="P4616" t="str">
            <v>0911Z</v>
          </cell>
        </row>
        <row r="4617">
          <cell r="O4617" t="str">
            <v>0911</v>
          </cell>
          <cell r="P4617" t="str">
            <v>0911Z</v>
          </cell>
        </row>
        <row r="4618">
          <cell r="O4618" t="str">
            <v>0911</v>
          </cell>
          <cell r="P4618" t="str">
            <v>0911Z</v>
          </cell>
        </row>
        <row r="4619">
          <cell r="O4619" t="str">
            <v>0911</v>
          </cell>
          <cell r="P4619" t="str">
            <v>0911Z</v>
          </cell>
        </row>
        <row r="4620">
          <cell r="O4620" t="str">
            <v>0911</v>
          </cell>
          <cell r="P4620" t="str">
            <v>0911Z</v>
          </cell>
        </row>
        <row r="4621">
          <cell r="O4621" t="str">
            <v>0911</v>
          </cell>
          <cell r="P4621" t="str">
            <v>0911Z</v>
          </cell>
        </row>
        <row r="4622">
          <cell r="O4622" t="str">
            <v>0912</v>
          </cell>
          <cell r="P4622" t="str">
            <v>0912Z</v>
          </cell>
        </row>
        <row r="4623">
          <cell r="O4623" t="str">
            <v>0912</v>
          </cell>
          <cell r="P4623" t="str">
            <v>0912Z</v>
          </cell>
        </row>
        <row r="4624">
          <cell r="O4624" t="str">
            <v>0912</v>
          </cell>
          <cell r="P4624" t="str">
            <v>0912Z</v>
          </cell>
        </row>
        <row r="4625">
          <cell r="O4625" t="str">
            <v>0912</v>
          </cell>
          <cell r="P4625" t="str">
            <v>0912Z</v>
          </cell>
        </row>
        <row r="4626">
          <cell r="O4626" t="str">
            <v>0912</v>
          </cell>
          <cell r="P4626" t="str">
            <v>0912Z</v>
          </cell>
        </row>
        <row r="4627">
          <cell r="O4627" t="str">
            <v>0912</v>
          </cell>
          <cell r="P4627" t="str">
            <v>0912Z</v>
          </cell>
        </row>
        <row r="4628">
          <cell r="O4628" t="str">
            <v>0912</v>
          </cell>
          <cell r="P4628" t="str">
            <v>0912Z</v>
          </cell>
        </row>
        <row r="4629">
          <cell r="O4629" t="str">
            <v>0912</v>
          </cell>
          <cell r="P4629" t="str">
            <v>0912Z</v>
          </cell>
        </row>
        <row r="4630">
          <cell r="O4630" t="str">
            <v>0912</v>
          </cell>
          <cell r="P4630" t="str">
            <v>0912Z</v>
          </cell>
        </row>
        <row r="4631">
          <cell r="O4631" t="str">
            <v>0912</v>
          </cell>
          <cell r="P4631" t="str">
            <v>0912Z</v>
          </cell>
        </row>
        <row r="4632">
          <cell r="O4632" t="str">
            <v>0912</v>
          </cell>
          <cell r="P4632" t="str">
            <v>0912Z</v>
          </cell>
        </row>
        <row r="4633">
          <cell r="O4633" t="str">
            <v>0912</v>
          </cell>
          <cell r="P4633" t="str">
            <v>0912Z</v>
          </cell>
        </row>
        <row r="4634">
          <cell r="O4634" t="str">
            <v>0912</v>
          </cell>
          <cell r="P4634" t="str">
            <v>0912Z</v>
          </cell>
        </row>
        <row r="4635">
          <cell r="O4635" t="str">
            <v>0912</v>
          </cell>
          <cell r="P4635" t="str">
            <v>0912Z</v>
          </cell>
        </row>
        <row r="4636">
          <cell r="O4636" t="str">
            <v>0912</v>
          </cell>
          <cell r="P4636" t="str">
            <v>0912Z</v>
          </cell>
        </row>
        <row r="4637">
          <cell r="O4637" t="str">
            <v>0912</v>
          </cell>
          <cell r="P4637" t="str">
            <v>0912Z</v>
          </cell>
        </row>
        <row r="4638">
          <cell r="O4638" t="str">
            <v>0912</v>
          </cell>
          <cell r="P4638" t="str">
            <v>0912Z</v>
          </cell>
        </row>
        <row r="4639">
          <cell r="O4639" t="str">
            <v>0912</v>
          </cell>
          <cell r="P4639" t="str">
            <v>0912Z</v>
          </cell>
        </row>
        <row r="4640">
          <cell r="O4640" t="str">
            <v>0912</v>
          </cell>
          <cell r="P4640" t="str">
            <v>0912Z</v>
          </cell>
        </row>
        <row r="4641">
          <cell r="O4641" t="str">
            <v>0912</v>
          </cell>
          <cell r="P4641" t="str">
            <v>0912Z</v>
          </cell>
        </row>
        <row r="4642">
          <cell r="O4642" t="str">
            <v>0912</v>
          </cell>
          <cell r="P4642" t="str">
            <v>0912Z</v>
          </cell>
        </row>
        <row r="4643">
          <cell r="O4643" t="str">
            <v>0912</v>
          </cell>
          <cell r="P4643" t="str">
            <v>0912Z</v>
          </cell>
        </row>
        <row r="4644">
          <cell r="O4644" t="str">
            <v>0912</v>
          </cell>
          <cell r="P4644" t="str">
            <v>0912Z</v>
          </cell>
        </row>
        <row r="4645">
          <cell r="O4645" t="str">
            <v>0912</v>
          </cell>
          <cell r="P4645" t="str">
            <v>0912Z</v>
          </cell>
        </row>
        <row r="4646">
          <cell r="O4646" t="str">
            <v>0912</v>
          </cell>
          <cell r="P4646" t="str">
            <v>0912Z</v>
          </cell>
        </row>
        <row r="4647">
          <cell r="O4647" t="str">
            <v>0912</v>
          </cell>
          <cell r="P4647" t="str">
            <v>0912Z</v>
          </cell>
        </row>
        <row r="4648">
          <cell r="O4648" t="str">
            <v>0912</v>
          </cell>
          <cell r="P4648" t="str">
            <v>0912Z</v>
          </cell>
        </row>
        <row r="4649">
          <cell r="O4649" t="str">
            <v>0912</v>
          </cell>
          <cell r="P4649" t="str">
            <v>0912Z</v>
          </cell>
        </row>
        <row r="4650">
          <cell r="O4650" t="str">
            <v>0912</v>
          </cell>
          <cell r="P4650" t="str">
            <v>0912Z</v>
          </cell>
        </row>
        <row r="4651">
          <cell r="O4651" t="str">
            <v>0912</v>
          </cell>
          <cell r="P4651" t="str">
            <v>0912Z</v>
          </cell>
        </row>
        <row r="4652">
          <cell r="O4652" t="str">
            <v>0912</v>
          </cell>
          <cell r="P4652" t="str">
            <v>0912Z</v>
          </cell>
        </row>
        <row r="4653">
          <cell r="O4653" t="str">
            <v>0912</v>
          </cell>
          <cell r="P4653" t="str">
            <v>0912Z</v>
          </cell>
        </row>
        <row r="4654">
          <cell r="O4654" t="str">
            <v>0912</v>
          </cell>
          <cell r="P4654" t="str">
            <v>0912Z</v>
          </cell>
        </row>
        <row r="4655">
          <cell r="O4655" t="str">
            <v>0912</v>
          </cell>
          <cell r="P4655" t="str">
            <v>0912Z</v>
          </cell>
        </row>
        <row r="4656">
          <cell r="O4656" t="str">
            <v>0912</v>
          </cell>
          <cell r="P4656" t="str">
            <v>0912Z</v>
          </cell>
        </row>
        <row r="4657">
          <cell r="O4657" t="str">
            <v>0912</v>
          </cell>
          <cell r="P4657" t="str">
            <v>0912Z</v>
          </cell>
        </row>
        <row r="4658">
          <cell r="O4658" t="str">
            <v>0912</v>
          </cell>
          <cell r="P4658" t="str">
            <v>0912Z</v>
          </cell>
        </row>
        <row r="4659">
          <cell r="O4659" t="str">
            <v>0912</v>
          </cell>
          <cell r="P4659" t="str">
            <v>0912Z</v>
          </cell>
        </row>
        <row r="4660">
          <cell r="O4660" t="str">
            <v>0912</v>
          </cell>
          <cell r="P4660" t="str">
            <v>0912Z</v>
          </cell>
        </row>
        <row r="4661">
          <cell r="O4661" t="str">
            <v>0912</v>
          </cell>
          <cell r="P4661" t="str">
            <v>0912Z</v>
          </cell>
        </row>
        <row r="4662">
          <cell r="O4662" t="str">
            <v>0912</v>
          </cell>
          <cell r="P4662" t="str">
            <v>0912Z</v>
          </cell>
        </row>
        <row r="4663">
          <cell r="O4663" t="str">
            <v>0912</v>
          </cell>
          <cell r="P4663" t="str">
            <v>0912Z</v>
          </cell>
        </row>
        <row r="4664">
          <cell r="O4664" t="str">
            <v>0912</v>
          </cell>
          <cell r="P4664" t="str">
            <v>0912Z</v>
          </cell>
        </row>
        <row r="4665">
          <cell r="O4665" t="str">
            <v>0912</v>
          </cell>
          <cell r="P4665" t="str">
            <v>0912Z</v>
          </cell>
        </row>
        <row r="4666">
          <cell r="O4666" t="str">
            <v>0912</v>
          </cell>
          <cell r="P4666" t="str">
            <v>0912Z</v>
          </cell>
        </row>
        <row r="4667">
          <cell r="O4667" t="str">
            <v>0912</v>
          </cell>
          <cell r="P4667" t="str">
            <v>0912Z</v>
          </cell>
        </row>
        <row r="4668">
          <cell r="O4668" t="str">
            <v>0912</v>
          </cell>
          <cell r="P4668" t="str">
            <v>0912Z</v>
          </cell>
        </row>
        <row r="4669">
          <cell r="O4669" t="str">
            <v>0912</v>
          </cell>
          <cell r="P4669" t="str">
            <v>0912Z</v>
          </cell>
        </row>
        <row r="4670">
          <cell r="O4670" t="str">
            <v>0912</v>
          </cell>
          <cell r="P4670" t="str">
            <v>0912Z</v>
          </cell>
        </row>
        <row r="4671">
          <cell r="O4671" t="str">
            <v>0912</v>
          </cell>
          <cell r="P4671" t="str">
            <v>0912Z</v>
          </cell>
        </row>
        <row r="4672">
          <cell r="O4672" t="str">
            <v>0912</v>
          </cell>
          <cell r="P4672" t="str">
            <v>0912Z</v>
          </cell>
        </row>
        <row r="4673">
          <cell r="O4673" t="str">
            <v>0912</v>
          </cell>
          <cell r="P4673" t="str">
            <v>0912Z</v>
          </cell>
        </row>
        <row r="4674">
          <cell r="O4674" t="str">
            <v>0912</v>
          </cell>
          <cell r="P4674" t="str">
            <v>0912Z</v>
          </cell>
        </row>
        <row r="4675">
          <cell r="O4675" t="str">
            <v>0912</v>
          </cell>
          <cell r="P4675" t="str">
            <v>0912Z</v>
          </cell>
        </row>
        <row r="4676">
          <cell r="O4676" t="str">
            <v>0912</v>
          </cell>
          <cell r="P4676" t="str">
            <v>0912Z</v>
          </cell>
        </row>
        <row r="4677">
          <cell r="O4677" t="str">
            <v>0912</v>
          </cell>
          <cell r="P4677" t="str">
            <v>0912Z</v>
          </cell>
        </row>
        <row r="4678">
          <cell r="O4678" t="str">
            <v>0912</v>
          </cell>
          <cell r="P4678" t="str">
            <v>0912Z</v>
          </cell>
        </row>
        <row r="4679">
          <cell r="O4679" t="str">
            <v>0912</v>
          </cell>
          <cell r="P4679" t="str">
            <v>0912Z</v>
          </cell>
        </row>
        <row r="4680">
          <cell r="O4680" t="str">
            <v>0912</v>
          </cell>
          <cell r="P4680" t="str">
            <v>0912Z</v>
          </cell>
        </row>
        <row r="4681">
          <cell r="O4681" t="str">
            <v>0912</v>
          </cell>
          <cell r="P4681" t="str">
            <v>0912Z</v>
          </cell>
        </row>
        <row r="4682">
          <cell r="O4682" t="str">
            <v>0912</v>
          </cell>
          <cell r="P4682" t="str">
            <v>0912Z</v>
          </cell>
        </row>
        <row r="4683">
          <cell r="O4683" t="str">
            <v>0912</v>
          </cell>
          <cell r="P4683" t="str">
            <v>0912Z</v>
          </cell>
        </row>
        <row r="4684">
          <cell r="O4684" t="str">
            <v>0912</v>
          </cell>
          <cell r="P4684" t="str">
            <v>0912Z</v>
          </cell>
        </row>
        <row r="4685">
          <cell r="O4685" t="str">
            <v>0912</v>
          </cell>
          <cell r="P4685" t="str">
            <v>0912Z</v>
          </cell>
        </row>
        <row r="4686">
          <cell r="O4686" t="str">
            <v>0912</v>
          </cell>
          <cell r="P4686" t="str">
            <v>0912Z</v>
          </cell>
        </row>
        <row r="4687">
          <cell r="O4687" t="str">
            <v>0912</v>
          </cell>
          <cell r="P4687" t="str">
            <v>0912Z</v>
          </cell>
        </row>
        <row r="4688">
          <cell r="O4688" t="str">
            <v>0912</v>
          </cell>
          <cell r="P4688" t="str">
            <v>0912Z</v>
          </cell>
        </row>
        <row r="4689">
          <cell r="O4689" t="str">
            <v>0912</v>
          </cell>
          <cell r="P4689" t="str">
            <v>0912Z</v>
          </cell>
        </row>
        <row r="4690">
          <cell r="O4690" t="str">
            <v>0912</v>
          </cell>
          <cell r="P4690" t="str">
            <v>0912Z</v>
          </cell>
        </row>
        <row r="4691">
          <cell r="O4691" t="str">
            <v>0912</v>
          </cell>
          <cell r="P4691" t="str">
            <v>0912Z</v>
          </cell>
        </row>
        <row r="4692">
          <cell r="O4692" t="str">
            <v>0912</v>
          </cell>
          <cell r="P4692" t="str">
            <v>0912Z</v>
          </cell>
        </row>
        <row r="4693">
          <cell r="O4693" t="str">
            <v>0912</v>
          </cell>
          <cell r="P4693" t="str">
            <v>0912Z</v>
          </cell>
        </row>
        <row r="4694">
          <cell r="O4694" t="str">
            <v>0912</v>
          </cell>
          <cell r="P4694" t="str">
            <v>0912Z</v>
          </cell>
        </row>
        <row r="4695">
          <cell r="O4695" t="str">
            <v>0912</v>
          </cell>
          <cell r="P4695" t="str">
            <v>0912Z</v>
          </cell>
        </row>
        <row r="4696">
          <cell r="O4696" t="str">
            <v>0912</v>
          </cell>
          <cell r="P4696" t="str">
            <v>0912Z</v>
          </cell>
        </row>
        <row r="4697">
          <cell r="O4697" t="str">
            <v>0912</v>
          </cell>
          <cell r="P4697" t="str">
            <v>0912Z</v>
          </cell>
        </row>
        <row r="4698">
          <cell r="O4698" t="str">
            <v>0912</v>
          </cell>
          <cell r="P4698" t="str">
            <v>0912Z</v>
          </cell>
        </row>
        <row r="4699">
          <cell r="O4699" t="str">
            <v>0912</v>
          </cell>
          <cell r="P4699" t="str">
            <v>0912Z</v>
          </cell>
        </row>
        <row r="4700">
          <cell r="O4700" t="str">
            <v>0912</v>
          </cell>
          <cell r="P4700" t="str">
            <v>0912Z</v>
          </cell>
        </row>
        <row r="4701">
          <cell r="O4701" t="str">
            <v>0912</v>
          </cell>
          <cell r="P4701" t="str">
            <v>0912Z</v>
          </cell>
        </row>
        <row r="4702">
          <cell r="O4702" t="str">
            <v>0912</v>
          </cell>
          <cell r="P4702" t="str">
            <v>0912Z</v>
          </cell>
        </row>
        <row r="4703">
          <cell r="O4703" t="str">
            <v>0912</v>
          </cell>
          <cell r="P4703" t="str">
            <v>0912Z</v>
          </cell>
        </row>
        <row r="4704">
          <cell r="O4704" t="str">
            <v>0912</v>
          </cell>
          <cell r="P4704" t="str">
            <v>0912Z</v>
          </cell>
        </row>
        <row r="4705">
          <cell r="O4705" t="str">
            <v>0912</v>
          </cell>
          <cell r="P4705" t="str">
            <v>0912Z</v>
          </cell>
        </row>
        <row r="4706">
          <cell r="O4706" t="str">
            <v>0912</v>
          </cell>
          <cell r="P4706" t="str">
            <v>0912Z</v>
          </cell>
        </row>
        <row r="4707">
          <cell r="O4707" t="str">
            <v>0912</v>
          </cell>
          <cell r="P4707" t="str">
            <v>0912Z</v>
          </cell>
        </row>
        <row r="4708">
          <cell r="O4708" t="str">
            <v>0912</v>
          </cell>
          <cell r="P4708" t="str">
            <v>0912Z</v>
          </cell>
        </row>
        <row r="4709">
          <cell r="O4709" t="str">
            <v>0912</v>
          </cell>
          <cell r="P4709" t="str">
            <v>0912Z</v>
          </cell>
        </row>
        <row r="4710">
          <cell r="O4710" t="str">
            <v>0912</v>
          </cell>
          <cell r="P4710" t="str">
            <v>0912Z</v>
          </cell>
        </row>
        <row r="4711">
          <cell r="O4711" t="str">
            <v>0912</v>
          </cell>
          <cell r="P4711" t="str">
            <v>0912Z</v>
          </cell>
        </row>
        <row r="4712">
          <cell r="O4712" t="str">
            <v>0912</v>
          </cell>
          <cell r="P4712" t="str">
            <v>0912Z</v>
          </cell>
        </row>
        <row r="4713">
          <cell r="O4713" t="str">
            <v>0912</v>
          </cell>
          <cell r="P4713" t="str">
            <v>0912Z</v>
          </cell>
        </row>
        <row r="4714">
          <cell r="O4714" t="str">
            <v>0912</v>
          </cell>
          <cell r="P4714" t="str">
            <v>0912Z</v>
          </cell>
        </row>
        <row r="4715">
          <cell r="O4715" t="str">
            <v>0912</v>
          </cell>
          <cell r="P4715" t="str">
            <v>0912Z</v>
          </cell>
        </row>
        <row r="4716">
          <cell r="O4716" t="str">
            <v>0912</v>
          </cell>
          <cell r="P4716" t="str">
            <v>0912Z</v>
          </cell>
        </row>
        <row r="4717">
          <cell r="O4717" t="str">
            <v>0912</v>
          </cell>
          <cell r="P4717" t="str">
            <v>0912Z</v>
          </cell>
        </row>
        <row r="4718">
          <cell r="O4718" t="str">
            <v>0912</v>
          </cell>
          <cell r="P4718" t="str">
            <v>0912Z</v>
          </cell>
        </row>
        <row r="4719">
          <cell r="O4719" t="str">
            <v>0912</v>
          </cell>
          <cell r="P4719" t="str">
            <v>0912Z</v>
          </cell>
        </row>
        <row r="4720">
          <cell r="O4720" t="str">
            <v>0912</v>
          </cell>
          <cell r="P4720" t="str">
            <v>0912Z</v>
          </cell>
        </row>
        <row r="4721">
          <cell r="O4721" t="str">
            <v>0912</v>
          </cell>
          <cell r="P4721" t="str">
            <v>0912Z</v>
          </cell>
        </row>
        <row r="4722">
          <cell r="O4722" t="str">
            <v>0912</v>
          </cell>
          <cell r="P4722" t="str">
            <v>0912Z</v>
          </cell>
        </row>
        <row r="4723">
          <cell r="O4723" t="str">
            <v>0912</v>
          </cell>
          <cell r="P4723" t="str">
            <v>0912Z</v>
          </cell>
        </row>
        <row r="4724">
          <cell r="O4724" t="str">
            <v>0912</v>
          </cell>
          <cell r="P4724" t="str">
            <v>0912Z</v>
          </cell>
        </row>
        <row r="4725">
          <cell r="O4725" t="str">
            <v>0912</v>
          </cell>
          <cell r="P4725" t="str">
            <v>0912Z</v>
          </cell>
        </row>
        <row r="4726">
          <cell r="O4726" t="str">
            <v>0912</v>
          </cell>
          <cell r="P4726" t="str">
            <v>0912Z</v>
          </cell>
        </row>
        <row r="4727">
          <cell r="O4727" t="str">
            <v>0912</v>
          </cell>
          <cell r="P4727" t="str">
            <v>0912Z</v>
          </cell>
        </row>
        <row r="4728">
          <cell r="O4728" t="str">
            <v>0912</v>
          </cell>
          <cell r="P4728" t="str">
            <v>0912Z</v>
          </cell>
        </row>
        <row r="4729">
          <cell r="O4729" t="str">
            <v>0912</v>
          </cell>
          <cell r="P4729" t="str">
            <v>0912Z</v>
          </cell>
        </row>
        <row r="4730">
          <cell r="O4730" t="str">
            <v>0912</v>
          </cell>
          <cell r="P4730" t="str">
            <v>0912Z</v>
          </cell>
        </row>
        <row r="4731">
          <cell r="O4731" t="str">
            <v>0912</v>
          </cell>
          <cell r="P4731" t="str">
            <v>0912Z</v>
          </cell>
        </row>
        <row r="4732">
          <cell r="O4732" t="str">
            <v>0912</v>
          </cell>
          <cell r="P4732" t="str">
            <v>0912Z</v>
          </cell>
        </row>
        <row r="4733">
          <cell r="O4733" t="str">
            <v>0912</v>
          </cell>
          <cell r="P4733" t="str">
            <v>0912Z</v>
          </cell>
        </row>
        <row r="4734">
          <cell r="O4734" t="str">
            <v>0912</v>
          </cell>
          <cell r="P4734" t="str">
            <v>0912Z</v>
          </cell>
        </row>
        <row r="4735">
          <cell r="O4735" t="str">
            <v>0912</v>
          </cell>
          <cell r="P4735" t="str">
            <v>0912Z</v>
          </cell>
        </row>
        <row r="4736">
          <cell r="O4736" t="str">
            <v>0912</v>
          </cell>
          <cell r="P4736" t="str">
            <v>0912Z</v>
          </cell>
        </row>
        <row r="4737">
          <cell r="O4737" t="str">
            <v>0912</v>
          </cell>
          <cell r="P4737" t="str">
            <v>0912Z</v>
          </cell>
        </row>
        <row r="4738">
          <cell r="O4738" t="str">
            <v>0912</v>
          </cell>
          <cell r="P4738" t="str">
            <v>0912Z</v>
          </cell>
        </row>
        <row r="4739">
          <cell r="O4739" t="str">
            <v>0912</v>
          </cell>
          <cell r="P4739" t="str">
            <v>0912Z</v>
          </cell>
        </row>
        <row r="4740">
          <cell r="O4740" t="str">
            <v>0912</v>
          </cell>
          <cell r="P4740" t="str">
            <v>0912Z</v>
          </cell>
        </row>
        <row r="4741">
          <cell r="O4741" t="str">
            <v>0912</v>
          </cell>
          <cell r="P4741" t="str">
            <v>0912Z</v>
          </cell>
        </row>
        <row r="4742">
          <cell r="O4742" t="str">
            <v>0912</v>
          </cell>
          <cell r="P4742" t="str">
            <v>0912Z</v>
          </cell>
        </row>
        <row r="4743">
          <cell r="O4743" t="str">
            <v>0912</v>
          </cell>
          <cell r="P4743" t="str">
            <v>0912Z</v>
          </cell>
        </row>
        <row r="4744">
          <cell r="O4744" t="str">
            <v>0912</v>
          </cell>
          <cell r="P4744" t="str">
            <v>0912Z</v>
          </cell>
        </row>
        <row r="4745">
          <cell r="O4745" t="str">
            <v>0912</v>
          </cell>
          <cell r="P4745" t="str">
            <v>0912Z</v>
          </cell>
        </row>
        <row r="4746">
          <cell r="O4746" t="str">
            <v>0912</v>
          </cell>
          <cell r="P4746" t="str">
            <v>0912Z</v>
          </cell>
        </row>
        <row r="4747">
          <cell r="O4747" t="str">
            <v>0912</v>
          </cell>
          <cell r="P4747" t="str">
            <v>0912Z</v>
          </cell>
        </row>
        <row r="4748">
          <cell r="O4748" t="str">
            <v>0912</v>
          </cell>
          <cell r="P4748" t="str">
            <v>0912Z</v>
          </cell>
        </row>
        <row r="4749">
          <cell r="O4749" t="str">
            <v>0912</v>
          </cell>
          <cell r="P4749" t="str">
            <v>0912Z</v>
          </cell>
        </row>
        <row r="4750">
          <cell r="O4750" t="str">
            <v>0912</v>
          </cell>
          <cell r="P4750" t="str">
            <v>0912Z</v>
          </cell>
        </row>
        <row r="4751">
          <cell r="O4751" t="str">
            <v>0912</v>
          </cell>
          <cell r="P4751" t="str">
            <v>0912Z</v>
          </cell>
        </row>
        <row r="4752">
          <cell r="O4752" t="str">
            <v>0912</v>
          </cell>
          <cell r="P4752" t="str">
            <v>0912Z</v>
          </cell>
        </row>
        <row r="4753">
          <cell r="O4753" t="str">
            <v>0912</v>
          </cell>
          <cell r="P4753" t="str">
            <v>0912Z</v>
          </cell>
        </row>
        <row r="4754">
          <cell r="O4754" t="str">
            <v>0912</v>
          </cell>
          <cell r="P4754" t="str">
            <v>0912Z</v>
          </cell>
        </row>
        <row r="4755">
          <cell r="O4755" t="str">
            <v>0912</v>
          </cell>
          <cell r="P4755" t="str">
            <v>0912Z</v>
          </cell>
        </row>
        <row r="4756">
          <cell r="O4756" t="str">
            <v>0912</v>
          </cell>
          <cell r="P4756" t="str">
            <v>0912Z</v>
          </cell>
        </row>
        <row r="4757">
          <cell r="O4757" t="str">
            <v>0912</v>
          </cell>
          <cell r="P4757" t="str">
            <v>0912Z</v>
          </cell>
        </row>
        <row r="4758">
          <cell r="O4758" t="str">
            <v>0912</v>
          </cell>
          <cell r="P4758" t="str">
            <v>0912Z</v>
          </cell>
        </row>
        <row r="4759">
          <cell r="O4759" t="str">
            <v>0912</v>
          </cell>
          <cell r="P4759" t="str">
            <v>0912Z</v>
          </cell>
        </row>
        <row r="4760">
          <cell r="O4760" t="str">
            <v>0912</v>
          </cell>
          <cell r="P4760" t="str">
            <v>0912Z</v>
          </cell>
        </row>
        <row r="4761">
          <cell r="O4761" t="str">
            <v>0912</v>
          </cell>
          <cell r="P4761" t="str">
            <v>0912Z</v>
          </cell>
        </row>
        <row r="4762">
          <cell r="O4762" t="str">
            <v>0912</v>
          </cell>
          <cell r="P4762" t="str">
            <v>0912Z</v>
          </cell>
        </row>
        <row r="4763">
          <cell r="O4763" t="str">
            <v>0912</v>
          </cell>
          <cell r="P4763" t="str">
            <v>0912Z</v>
          </cell>
        </row>
        <row r="4764">
          <cell r="O4764" t="str">
            <v>0912</v>
          </cell>
          <cell r="P4764" t="str">
            <v>0912Z</v>
          </cell>
        </row>
        <row r="4765">
          <cell r="O4765" t="str">
            <v>0912</v>
          </cell>
          <cell r="P4765" t="str">
            <v>0912Z</v>
          </cell>
        </row>
        <row r="4766">
          <cell r="O4766" t="str">
            <v>0912</v>
          </cell>
          <cell r="P4766" t="str">
            <v>0912Z</v>
          </cell>
        </row>
        <row r="4767">
          <cell r="O4767" t="str">
            <v>0912</v>
          </cell>
          <cell r="P4767" t="str">
            <v>0912Z</v>
          </cell>
        </row>
        <row r="4768">
          <cell r="O4768" t="str">
            <v>0912</v>
          </cell>
          <cell r="P4768" t="str">
            <v>0912Z</v>
          </cell>
        </row>
        <row r="4769">
          <cell r="O4769" t="str">
            <v>0912</v>
          </cell>
          <cell r="P4769" t="str">
            <v>0912Z</v>
          </cell>
        </row>
        <row r="4770">
          <cell r="O4770" t="str">
            <v>0912</v>
          </cell>
          <cell r="P4770" t="str">
            <v>0912Z</v>
          </cell>
        </row>
        <row r="4771">
          <cell r="O4771" t="str">
            <v>0912</v>
          </cell>
          <cell r="P4771" t="str">
            <v>0912Z</v>
          </cell>
        </row>
        <row r="4772">
          <cell r="O4772" t="str">
            <v>0912</v>
          </cell>
          <cell r="P4772" t="str">
            <v>0912Z</v>
          </cell>
        </row>
        <row r="4773">
          <cell r="O4773" t="str">
            <v>0912</v>
          </cell>
          <cell r="P4773" t="str">
            <v>0912Z</v>
          </cell>
        </row>
        <row r="4774">
          <cell r="O4774" t="str">
            <v>0912</v>
          </cell>
          <cell r="P4774" t="str">
            <v>0912Z</v>
          </cell>
        </row>
        <row r="4775">
          <cell r="O4775" t="str">
            <v>0912</v>
          </cell>
          <cell r="P4775" t="str">
            <v>0912Z</v>
          </cell>
        </row>
        <row r="4776">
          <cell r="O4776" t="str">
            <v>0912</v>
          </cell>
          <cell r="P4776" t="str">
            <v>0912Z</v>
          </cell>
        </row>
        <row r="4777">
          <cell r="O4777" t="str">
            <v>0912</v>
          </cell>
          <cell r="P4777" t="str">
            <v>0912Z</v>
          </cell>
        </row>
        <row r="4778">
          <cell r="O4778" t="str">
            <v>0912</v>
          </cell>
          <cell r="P4778" t="str">
            <v>0912Z</v>
          </cell>
        </row>
        <row r="4779">
          <cell r="O4779" t="str">
            <v>0912</v>
          </cell>
          <cell r="P4779" t="str">
            <v>0912Z</v>
          </cell>
        </row>
        <row r="4780">
          <cell r="O4780" t="str">
            <v>0912</v>
          </cell>
          <cell r="P4780" t="str">
            <v>0912Z</v>
          </cell>
        </row>
        <row r="4781">
          <cell r="O4781" t="str">
            <v>0912</v>
          </cell>
          <cell r="P4781" t="str">
            <v>0912Z</v>
          </cell>
        </row>
        <row r="4782">
          <cell r="O4782" t="str">
            <v>0912</v>
          </cell>
          <cell r="P4782" t="str">
            <v>0912Z</v>
          </cell>
        </row>
        <row r="4783">
          <cell r="O4783" t="str">
            <v>0912</v>
          </cell>
          <cell r="P4783" t="str">
            <v>0912Z</v>
          </cell>
        </row>
        <row r="4784">
          <cell r="O4784" t="str">
            <v>0912</v>
          </cell>
          <cell r="P4784" t="str">
            <v>0912Z</v>
          </cell>
        </row>
        <row r="4785">
          <cell r="O4785" t="str">
            <v>0912</v>
          </cell>
          <cell r="P4785" t="str">
            <v>0912Z</v>
          </cell>
        </row>
        <row r="4786">
          <cell r="O4786" t="str">
            <v>0912</v>
          </cell>
          <cell r="P4786" t="str">
            <v>0912Z</v>
          </cell>
        </row>
        <row r="4787">
          <cell r="O4787" t="str">
            <v>0912</v>
          </cell>
          <cell r="P4787" t="str">
            <v>0912Z</v>
          </cell>
        </row>
        <row r="4788">
          <cell r="O4788" t="str">
            <v>0912</v>
          </cell>
          <cell r="P4788" t="str">
            <v>0912Z</v>
          </cell>
        </row>
        <row r="4789">
          <cell r="O4789" t="str">
            <v>0912</v>
          </cell>
          <cell r="P4789" t="str">
            <v>0912Z</v>
          </cell>
        </row>
        <row r="4790">
          <cell r="O4790" t="str">
            <v>0912</v>
          </cell>
          <cell r="P4790" t="str">
            <v>0912Z</v>
          </cell>
        </row>
        <row r="4791">
          <cell r="O4791" t="str">
            <v>0912</v>
          </cell>
          <cell r="P4791" t="str">
            <v>0912Z</v>
          </cell>
        </row>
        <row r="4792">
          <cell r="O4792" t="str">
            <v>0912</v>
          </cell>
          <cell r="P4792" t="str">
            <v>0912Z</v>
          </cell>
        </row>
        <row r="4793">
          <cell r="O4793" t="str">
            <v>0912</v>
          </cell>
          <cell r="P4793" t="str">
            <v>0912Z</v>
          </cell>
        </row>
        <row r="4794">
          <cell r="O4794" t="str">
            <v>0912</v>
          </cell>
          <cell r="P4794" t="str">
            <v>0912Z</v>
          </cell>
        </row>
        <row r="4795">
          <cell r="O4795" t="str">
            <v>0912</v>
          </cell>
          <cell r="P4795" t="str">
            <v>0912Z</v>
          </cell>
        </row>
        <row r="4796">
          <cell r="O4796" t="str">
            <v>0912</v>
          </cell>
          <cell r="P4796" t="str">
            <v>0912Z</v>
          </cell>
        </row>
        <row r="4797">
          <cell r="O4797" t="str">
            <v>0912</v>
          </cell>
          <cell r="P4797" t="str">
            <v>0912Z</v>
          </cell>
        </row>
        <row r="4798">
          <cell r="O4798" t="str">
            <v>0912</v>
          </cell>
          <cell r="P4798" t="str">
            <v>0912Z</v>
          </cell>
        </row>
        <row r="4799">
          <cell r="O4799" t="str">
            <v>0912</v>
          </cell>
          <cell r="P4799" t="str">
            <v>0912Z</v>
          </cell>
        </row>
        <row r="4800">
          <cell r="O4800" t="str">
            <v>0912</v>
          </cell>
          <cell r="P4800" t="str">
            <v>0912Z</v>
          </cell>
        </row>
        <row r="4801">
          <cell r="O4801" t="str">
            <v>0912</v>
          </cell>
          <cell r="P4801" t="str">
            <v>0912Z</v>
          </cell>
        </row>
        <row r="4802">
          <cell r="O4802" t="str">
            <v>0912</v>
          </cell>
          <cell r="P4802" t="str">
            <v>0912Z</v>
          </cell>
        </row>
        <row r="4803">
          <cell r="O4803" t="str">
            <v>0912</v>
          </cell>
          <cell r="P4803" t="str">
            <v>0912Z</v>
          </cell>
        </row>
        <row r="4804">
          <cell r="O4804" t="str">
            <v>0912</v>
          </cell>
          <cell r="P4804" t="str">
            <v>0912Z</v>
          </cell>
        </row>
        <row r="4805">
          <cell r="O4805" t="str">
            <v>0912</v>
          </cell>
          <cell r="P4805" t="str">
            <v>0912Z</v>
          </cell>
        </row>
        <row r="4806">
          <cell r="O4806" t="str">
            <v>0912</v>
          </cell>
          <cell r="P4806" t="str">
            <v>0912Z</v>
          </cell>
        </row>
        <row r="4807">
          <cell r="O4807" t="str">
            <v>0912</v>
          </cell>
          <cell r="P4807" t="str">
            <v>0912Z</v>
          </cell>
        </row>
        <row r="4808">
          <cell r="O4808" t="str">
            <v>0912</v>
          </cell>
          <cell r="P4808" t="str">
            <v>0912Z</v>
          </cell>
        </row>
        <row r="4809">
          <cell r="O4809" t="str">
            <v>0912</v>
          </cell>
          <cell r="P4809" t="str">
            <v>0912Z</v>
          </cell>
        </row>
        <row r="4810">
          <cell r="O4810" t="str">
            <v>0912</v>
          </cell>
          <cell r="P4810" t="str">
            <v>0912Z</v>
          </cell>
        </row>
        <row r="4811">
          <cell r="O4811" t="str">
            <v>0912</v>
          </cell>
          <cell r="P4811" t="str">
            <v>0912Z</v>
          </cell>
        </row>
        <row r="4812">
          <cell r="O4812" t="str">
            <v>0912</v>
          </cell>
          <cell r="P4812" t="str">
            <v>0912Z</v>
          </cell>
        </row>
        <row r="4813">
          <cell r="O4813" t="str">
            <v>0912</v>
          </cell>
          <cell r="P4813" t="str">
            <v>0912Z</v>
          </cell>
        </row>
        <row r="4814">
          <cell r="O4814" t="str">
            <v>0912</v>
          </cell>
          <cell r="P4814" t="str">
            <v>0912Z</v>
          </cell>
        </row>
        <row r="4815">
          <cell r="O4815" t="str">
            <v>0912</v>
          </cell>
          <cell r="P4815" t="str">
            <v>0912Z</v>
          </cell>
        </row>
        <row r="4816">
          <cell r="O4816" t="str">
            <v>0912</v>
          </cell>
          <cell r="P4816" t="str">
            <v>0912Z</v>
          </cell>
        </row>
        <row r="4817">
          <cell r="O4817" t="str">
            <v>0912</v>
          </cell>
          <cell r="P4817" t="str">
            <v>0912Z</v>
          </cell>
        </row>
        <row r="4818">
          <cell r="O4818" t="str">
            <v>0912</v>
          </cell>
          <cell r="P4818" t="str">
            <v>0912Z</v>
          </cell>
        </row>
        <row r="4819">
          <cell r="O4819" t="str">
            <v>0912</v>
          </cell>
          <cell r="P4819" t="str">
            <v>0912Z</v>
          </cell>
        </row>
        <row r="4820">
          <cell r="O4820" t="str">
            <v>0912</v>
          </cell>
          <cell r="P4820" t="str">
            <v>0912Z</v>
          </cell>
        </row>
        <row r="4821">
          <cell r="O4821" t="str">
            <v>0912</v>
          </cell>
          <cell r="P4821" t="str">
            <v>0912Z</v>
          </cell>
        </row>
        <row r="4822">
          <cell r="O4822" t="str">
            <v>0912</v>
          </cell>
          <cell r="P4822" t="str">
            <v>0912Z</v>
          </cell>
        </row>
        <row r="4823">
          <cell r="O4823" t="str">
            <v>0912</v>
          </cell>
          <cell r="P4823" t="str">
            <v>0912Z</v>
          </cell>
        </row>
        <row r="4824">
          <cell r="O4824" t="str">
            <v>0912</v>
          </cell>
          <cell r="P4824" t="str">
            <v>0912Z</v>
          </cell>
        </row>
        <row r="4825">
          <cell r="O4825" t="str">
            <v>0912</v>
          </cell>
          <cell r="P4825" t="str">
            <v>0912Z</v>
          </cell>
        </row>
        <row r="4826">
          <cell r="O4826" t="str">
            <v>0912</v>
          </cell>
          <cell r="P4826" t="str">
            <v>0912Z</v>
          </cell>
        </row>
        <row r="4827">
          <cell r="O4827" t="str">
            <v>0912</v>
          </cell>
          <cell r="P4827" t="str">
            <v>0912Z</v>
          </cell>
        </row>
        <row r="4828">
          <cell r="O4828" t="str">
            <v>0912</v>
          </cell>
          <cell r="P4828" t="str">
            <v>0912Z</v>
          </cell>
        </row>
        <row r="4829">
          <cell r="O4829" t="str">
            <v>0912</v>
          </cell>
          <cell r="P4829" t="str">
            <v>0912Z</v>
          </cell>
        </row>
        <row r="4830">
          <cell r="O4830" t="str">
            <v>0912</v>
          </cell>
          <cell r="P4830" t="str">
            <v>0912Z</v>
          </cell>
        </row>
        <row r="4831">
          <cell r="O4831" t="str">
            <v>0912</v>
          </cell>
          <cell r="P4831" t="str">
            <v>0912Z</v>
          </cell>
        </row>
        <row r="4832">
          <cell r="O4832" t="str">
            <v>0912</v>
          </cell>
          <cell r="P4832" t="str">
            <v>0912Z</v>
          </cell>
        </row>
        <row r="4833">
          <cell r="O4833" t="str">
            <v>0912</v>
          </cell>
          <cell r="P4833" t="str">
            <v>0912Z</v>
          </cell>
        </row>
        <row r="4834">
          <cell r="O4834" t="str">
            <v>0912</v>
          </cell>
          <cell r="P4834" t="str">
            <v>0912Z</v>
          </cell>
        </row>
        <row r="4835">
          <cell r="O4835" t="str">
            <v>0912</v>
          </cell>
          <cell r="P4835" t="str">
            <v>0912Z</v>
          </cell>
        </row>
        <row r="4836">
          <cell r="O4836" t="str">
            <v>0912</v>
          </cell>
          <cell r="P4836" t="str">
            <v>0912Z</v>
          </cell>
        </row>
        <row r="4837">
          <cell r="O4837" t="str">
            <v>0912</v>
          </cell>
          <cell r="P4837" t="str">
            <v>0912Z</v>
          </cell>
        </row>
        <row r="4838">
          <cell r="O4838" t="str">
            <v>0912</v>
          </cell>
          <cell r="P4838" t="str">
            <v>0912Z</v>
          </cell>
        </row>
        <row r="4839">
          <cell r="O4839" t="str">
            <v>0912</v>
          </cell>
          <cell r="P4839" t="str">
            <v>0912Z</v>
          </cell>
        </row>
        <row r="4840">
          <cell r="O4840" t="str">
            <v>0912</v>
          </cell>
          <cell r="P4840" t="str">
            <v>0912Z</v>
          </cell>
        </row>
        <row r="4841">
          <cell r="O4841" t="str">
            <v>0912</v>
          </cell>
          <cell r="P4841" t="str">
            <v>0912Z</v>
          </cell>
        </row>
        <row r="4842">
          <cell r="O4842" t="str">
            <v>0912</v>
          </cell>
          <cell r="P4842" t="str">
            <v>0912Z</v>
          </cell>
        </row>
        <row r="4843">
          <cell r="O4843" t="str">
            <v>0912</v>
          </cell>
          <cell r="P4843" t="str">
            <v>0912Z</v>
          </cell>
        </row>
        <row r="4844">
          <cell r="O4844" t="str">
            <v>0912</v>
          </cell>
          <cell r="P4844" t="str">
            <v>0912Z</v>
          </cell>
        </row>
        <row r="4845">
          <cell r="O4845" t="str">
            <v>0912</v>
          </cell>
          <cell r="P4845" t="str">
            <v>0912Z</v>
          </cell>
        </row>
        <row r="4846">
          <cell r="O4846" t="str">
            <v>0912</v>
          </cell>
          <cell r="P4846" t="str">
            <v>0912Z</v>
          </cell>
        </row>
        <row r="4847">
          <cell r="O4847" t="str">
            <v>0912</v>
          </cell>
          <cell r="P4847" t="str">
            <v>0912Z</v>
          </cell>
        </row>
        <row r="4848">
          <cell r="O4848" t="str">
            <v>0912</v>
          </cell>
          <cell r="P4848" t="str">
            <v>0912Z</v>
          </cell>
        </row>
        <row r="4849">
          <cell r="O4849" t="str">
            <v>0912</v>
          </cell>
          <cell r="P4849" t="str">
            <v>0912Z</v>
          </cell>
        </row>
        <row r="4850">
          <cell r="O4850" t="str">
            <v>0912</v>
          </cell>
          <cell r="P4850" t="str">
            <v>0912Z</v>
          </cell>
        </row>
        <row r="4851">
          <cell r="O4851" t="str">
            <v>0912</v>
          </cell>
          <cell r="P4851" t="str">
            <v>0912Z</v>
          </cell>
        </row>
        <row r="4852">
          <cell r="O4852" t="str">
            <v>0912</v>
          </cell>
          <cell r="P4852" t="str">
            <v>0912Z</v>
          </cell>
        </row>
        <row r="4853">
          <cell r="O4853" t="str">
            <v>0912</v>
          </cell>
          <cell r="P4853" t="str">
            <v>0912Z</v>
          </cell>
        </row>
        <row r="4854">
          <cell r="O4854" t="str">
            <v>0912</v>
          </cell>
          <cell r="P4854" t="str">
            <v>0912Z</v>
          </cell>
        </row>
        <row r="4855">
          <cell r="O4855" t="str">
            <v>0912</v>
          </cell>
          <cell r="P4855" t="str">
            <v>0912Z</v>
          </cell>
        </row>
        <row r="4856">
          <cell r="O4856" t="str">
            <v>0912</v>
          </cell>
          <cell r="P4856" t="str">
            <v>0912Z</v>
          </cell>
        </row>
        <row r="4857">
          <cell r="O4857" t="str">
            <v>0912</v>
          </cell>
          <cell r="P4857" t="str">
            <v>0912Z</v>
          </cell>
        </row>
        <row r="4858">
          <cell r="O4858" t="str">
            <v>0912</v>
          </cell>
          <cell r="P4858" t="str">
            <v>0912Z</v>
          </cell>
        </row>
        <row r="4859">
          <cell r="O4859" t="str">
            <v>0912</v>
          </cell>
          <cell r="P4859" t="str">
            <v>0912Z</v>
          </cell>
        </row>
        <row r="4860">
          <cell r="O4860" t="str">
            <v>0912</v>
          </cell>
          <cell r="P4860" t="str">
            <v>0912Z</v>
          </cell>
        </row>
        <row r="4861">
          <cell r="O4861" t="str">
            <v>0912</v>
          </cell>
          <cell r="P4861" t="str">
            <v>0912Z</v>
          </cell>
        </row>
        <row r="4862">
          <cell r="O4862" t="str">
            <v>0912</v>
          </cell>
          <cell r="P4862" t="str">
            <v>0912Z</v>
          </cell>
        </row>
        <row r="4863">
          <cell r="O4863" t="str">
            <v>0912</v>
          </cell>
          <cell r="P4863" t="str">
            <v>0912Z</v>
          </cell>
        </row>
        <row r="4864">
          <cell r="O4864" t="str">
            <v>0912</v>
          </cell>
          <cell r="P4864" t="str">
            <v>0912Z</v>
          </cell>
        </row>
        <row r="4865">
          <cell r="O4865" t="str">
            <v>0912</v>
          </cell>
          <cell r="P4865" t="str">
            <v>0912Z</v>
          </cell>
        </row>
        <row r="4866">
          <cell r="O4866" t="str">
            <v>0912</v>
          </cell>
          <cell r="P4866" t="str">
            <v>0912Z</v>
          </cell>
        </row>
        <row r="4867">
          <cell r="O4867" t="str">
            <v>0912</v>
          </cell>
          <cell r="P4867" t="str">
            <v>0912Z</v>
          </cell>
        </row>
        <row r="4868">
          <cell r="O4868" t="str">
            <v>0912</v>
          </cell>
          <cell r="P4868" t="str">
            <v>0912Z</v>
          </cell>
        </row>
        <row r="4869">
          <cell r="O4869" t="str">
            <v>0912</v>
          </cell>
          <cell r="P4869" t="str">
            <v>0912Z</v>
          </cell>
        </row>
        <row r="4870">
          <cell r="O4870" t="str">
            <v>0912</v>
          </cell>
          <cell r="P4870" t="str">
            <v>0912Z</v>
          </cell>
        </row>
        <row r="4871">
          <cell r="O4871" t="str">
            <v>0912</v>
          </cell>
          <cell r="P4871" t="str">
            <v>0912Z</v>
          </cell>
        </row>
        <row r="4872">
          <cell r="O4872" t="str">
            <v>0912</v>
          </cell>
          <cell r="P4872" t="str">
            <v>0912Z</v>
          </cell>
        </row>
        <row r="4873">
          <cell r="O4873" t="str">
            <v>0912</v>
          </cell>
          <cell r="P4873" t="str">
            <v>0912Z</v>
          </cell>
        </row>
        <row r="4874">
          <cell r="O4874" t="str">
            <v>0912</v>
          </cell>
          <cell r="P4874" t="str">
            <v>0912Z</v>
          </cell>
        </row>
        <row r="4875">
          <cell r="O4875" t="str">
            <v>0912</v>
          </cell>
          <cell r="P4875" t="str">
            <v>0912Z</v>
          </cell>
        </row>
        <row r="4876">
          <cell r="O4876" t="str">
            <v>0912</v>
          </cell>
          <cell r="P4876" t="str">
            <v>0912Z</v>
          </cell>
        </row>
        <row r="4877">
          <cell r="O4877" t="str">
            <v>0912</v>
          </cell>
          <cell r="P4877" t="str">
            <v>0912Z</v>
          </cell>
        </row>
        <row r="4878">
          <cell r="O4878" t="str">
            <v>0912</v>
          </cell>
          <cell r="P4878" t="str">
            <v>0912Z</v>
          </cell>
        </row>
        <row r="4879">
          <cell r="O4879" t="str">
            <v>0912</v>
          </cell>
          <cell r="P4879" t="str">
            <v>0912Z</v>
          </cell>
        </row>
        <row r="4880">
          <cell r="O4880" t="str">
            <v>0912</v>
          </cell>
          <cell r="P4880" t="str">
            <v>0912Z</v>
          </cell>
        </row>
        <row r="4881">
          <cell r="O4881" t="str">
            <v>0912</v>
          </cell>
          <cell r="P4881" t="str">
            <v>0912Z</v>
          </cell>
        </row>
        <row r="4882">
          <cell r="O4882" t="str">
            <v>0912</v>
          </cell>
          <cell r="P4882" t="str">
            <v>0912Z</v>
          </cell>
        </row>
        <row r="4883">
          <cell r="O4883" t="str">
            <v>0912</v>
          </cell>
          <cell r="P4883" t="str">
            <v>0912Z</v>
          </cell>
        </row>
        <row r="4884">
          <cell r="O4884" t="str">
            <v>0912</v>
          </cell>
          <cell r="P4884" t="str">
            <v>0912Z</v>
          </cell>
        </row>
        <row r="4885">
          <cell r="O4885" t="str">
            <v>0912</v>
          </cell>
          <cell r="P4885" t="str">
            <v>0912Z</v>
          </cell>
        </row>
        <row r="4886">
          <cell r="O4886" t="str">
            <v>0912</v>
          </cell>
          <cell r="P4886" t="str">
            <v>0912Z</v>
          </cell>
        </row>
        <row r="4887">
          <cell r="O4887" t="str">
            <v>0912</v>
          </cell>
          <cell r="P4887" t="str">
            <v>0912Z</v>
          </cell>
        </row>
        <row r="4888">
          <cell r="O4888" t="str">
            <v>0912</v>
          </cell>
          <cell r="P4888" t="str">
            <v>0912Z</v>
          </cell>
        </row>
        <row r="4889">
          <cell r="O4889" t="str">
            <v>0B07</v>
          </cell>
          <cell r="P4889" t="str">
            <v>0B07Z</v>
          </cell>
        </row>
        <row r="4890">
          <cell r="O4890" t="str">
            <v>0B07</v>
          </cell>
          <cell r="P4890" t="str">
            <v>0B07Z</v>
          </cell>
        </row>
        <row r="4891">
          <cell r="O4891" t="str">
            <v>0B07</v>
          </cell>
          <cell r="P4891" t="str">
            <v>0B07Z</v>
          </cell>
        </row>
        <row r="4892">
          <cell r="O4892" t="str">
            <v>0B07</v>
          </cell>
          <cell r="P4892" t="str">
            <v>0B07Z</v>
          </cell>
        </row>
        <row r="4893">
          <cell r="O4893" t="str">
            <v>0B07</v>
          </cell>
          <cell r="P4893" t="str">
            <v>0B07Z</v>
          </cell>
        </row>
        <row r="4894">
          <cell r="O4894" t="str">
            <v>0B07</v>
          </cell>
          <cell r="P4894" t="str">
            <v>0B07Z</v>
          </cell>
        </row>
        <row r="4895">
          <cell r="O4895" t="str">
            <v>0B07</v>
          </cell>
          <cell r="P4895" t="str">
            <v>0B07Z</v>
          </cell>
        </row>
        <row r="4896">
          <cell r="O4896" t="str">
            <v>0B07</v>
          </cell>
          <cell r="P4896" t="str">
            <v>0B07Z</v>
          </cell>
        </row>
        <row r="4897">
          <cell r="O4897" t="str">
            <v>0B07</v>
          </cell>
          <cell r="P4897" t="str">
            <v>0B07Z</v>
          </cell>
        </row>
        <row r="4898">
          <cell r="O4898" t="str">
            <v>0B07</v>
          </cell>
          <cell r="P4898" t="str">
            <v>0B07Z</v>
          </cell>
        </row>
        <row r="4899">
          <cell r="O4899" t="str">
            <v>0B07</v>
          </cell>
          <cell r="P4899" t="str">
            <v>0B07Z</v>
          </cell>
        </row>
        <row r="4900">
          <cell r="O4900" t="str">
            <v>0B07</v>
          </cell>
          <cell r="P4900" t="str">
            <v>0B07Z</v>
          </cell>
        </row>
        <row r="4901">
          <cell r="O4901" t="str">
            <v>0B07</v>
          </cell>
          <cell r="P4901" t="str">
            <v>0B07Z</v>
          </cell>
        </row>
        <row r="4902">
          <cell r="O4902" t="str">
            <v>0B07</v>
          </cell>
          <cell r="P4902" t="str">
            <v>0B07Z</v>
          </cell>
        </row>
        <row r="4903">
          <cell r="O4903" t="str">
            <v>0B07</v>
          </cell>
          <cell r="P4903" t="str">
            <v>0B07Z</v>
          </cell>
        </row>
        <row r="4904">
          <cell r="O4904" t="str">
            <v>0B07</v>
          </cell>
          <cell r="P4904" t="str">
            <v>0B07Z</v>
          </cell>
        </row>
        <row r="4905">
          <cell r="O4905" t="str">
            <v>0B07</v>
          </cell>
          <cell r="P4905" t="str">
            <v>0B07Z</v>
          </cell>
        </row>
        <row r="4906">
          <cell r="O4906" t="str">
            <v>0B07</v>
          </cell>
          <cell r="P4906" t="str">
            <v>0B07Z</v>
          </cell>
        </row>
        <row r="4907">
          <cell r="O4907" t="str">
            <v>0B07</v>
          </cell>
          <cell r="P4907" t="str">
            <v>0B07Z</v>
          </cell>
        </row>
        <row r="4908">
          <cell r="O4908" t="str">
            <v>0B07</v>
          </cell>
          <cell r="P4908" t="str">
            <v>0B07Z</v>
          </cell>
        </row>
        <row r="4909">
          <cell r="O4909" t="str">
            <v>0B07</v>
          </cell>
          <cell r="P4909" t="str">
            <v>0B07Z</v>
          </cell>
        </row>
        <row r="4910">
          <cell r="O4910" t="str">
            <v>0B07</v>
          </cell>
          <cell r="P4910" t="str">
            <v>0B07Z</v>
          </cell>
        </row>
        <row r="4911">
          <cell r="O4911" t="str">
            <v>0B07</v>
          </cell>
          <cell r="P4911" t="str">
            <v>0B07Z</v>
          </cell>
        </row>
        <row r="4912">
          <cell r="O4912" t="str">
            <v>0B07</v>
          </cell>
          <cell r="P4912" t="str">
            <v>0B07Z</v>
          </cell>
        </row>
        <row r="4913">
          <cell r="O4913" t="str">
            <v>0B07</v>
          </cell>
          <cell r="P4913" t="str">
            <v>0B07Z</v>
          </cell>
        </row>
        <row r="4914">
          <cell r="O4914" t="str">
            <v>0B07</v>
          </cell>
          <cell r="P4914" t="str">
            <v>0B07Z</v>
          </cell>
        </row>
        <row r="4915">
          <cell r="O4915" t="str">
            <v>0B07</v>
          </cell>
          <cell r="P4915" t="str">
            <v>0B07Z</v>
          </cell>
        </row>
        <row r="4916">
          <cell r="O4916" t="str">
            <v>0B07</v>
          </cell>
          <cell r="P4916" t="str">
            <v>0B07Z</v>
          </cell>
        </row>
        <row r="4917">
          <cell r="O4917" t="str">
            <v>0B07</v>
          </cell>
          <cell r="P4917" t="str">
            <v>0B07Z</v>
          </cell>
        </row>
        <row r="4918">
          <cell r="O4918" t="str">
            <v>0B07</v>
          </cell>
          <cell r="P4918" t="str">
            <v>0B07Z</v>
          </cell>
        </row>
        <row r="4919">
          <cell r="O4919" t="str">
            <v>0B07</v>
          </cell>
          <cell r="P4919" t="str">
            <v>0B07Z</v>
          </cell>
        </row>
        <row r="4920">
          <cell r="O4920" t="str">
            <v>0B07</v>
          </cell>
          <cell r="P4920" t="str">
            <v>0B07Z</v>
          </cell>
        </row>
        <row r="4921">
          <cell r="O4921" t="str">
            <v>0B07</v>
          </cell>
          <cell r="P4921" t="str">
            <v>0B07Z</v>
          </cell>
        </row>
        <row r="4922">
          <cell r="O4922" t="str">
            <v>0B07</v>
          </cell>
          <cell r="P4922" t="str">
            <v>0B07Z</v>
          </cell>
        </row>
        <row r="4923">
          <cell r="O4923" t="str">
            <v>0B07</v>
          </cell>
          <cell r="P4923" t="str">
            <v>0B07Z</v>
          </cell>
        </row>
        <row r="4924">
          <cell r="O4924" t="str">
            <v>0B07</v>
          </cell>
          <cell r="P4924" t="str">
            <v>0B07Z</v>
          </cell>
        </row>
        <row r="4925">
          <cell r="O4925" t="str">
            <v>0B07</v>
          </cell>
          <cell r="P4925" t="str">
            <v>0B07Z</v>
          </cell>
        </row>
        <row r="4926">
          <cell r="O4926" t="str">
            <v>0B07</v>
          </cell>
          <cell r="P4926" t="str">
            <v>0B07Z</v>
          </cell>
        </row>
        <row r="4927">
          <cell r="O4927" t="str">
            <v>0B07</v>
          </cell>
          <cell r="P4927" t="str">
            <v>0B07Z</v>
          </cell>
        </row>
        <row r="4928">
          <cell r="O4928" t="str">
            <v>0B07</v>
          </cell>
          <cell r="P4928" t="str">
            <v>0B07Z</v>
          </cell>
        </row>
        <row r="4929">
          <cell r="O4929" t="str">
            <v>0B07</v>
          </cell>
          <cell r="P4929" t="str">
            <v>0B07Z</v>
          </cell>
        </row>
        <row r="4930">
          <cell r="O4930" t="str">
            <v>0B07</v>
          </cell>
          <cell r="P4930" t="str">
            <v>0B07Z</v>
          </cell>
        </row>
        <row r="4931">
          <cell r="O4931" t="str">
            <v>0B07</v>
          </cell>
          <cell r="P4931" t="str">
            <v>0B07Z</v>
          </cell>
        </row>
        <row r="4932">
          <cell r="O4932" t="str">
            <v>0B07</v>
          </cell>
          <cell r="P4932" t="str">
            <v>0B07Z</v>
          </cell>
        </row>
        <row r="4933">
          <cell r="O4933" t="str">
            <v>0B07</v>
          </cell>
          <cell r="P4933" t="str">
            <v>0B07Z</v>
          </cell>
        </row>
        <row r="4934">
          <cell r="O4934" t="str">
            <v>0B07</v>
          </cell>
          <cell r="P4934" t="str">
            <v>0B07Z</v>
          </cell>
        </row>
        <row r="4935">
          <cell r="O4935" t="str">
            <v>0B07</v>
          </cell>
          <cell r="P4935" t="str">
            <v>0B07Z</v>
          </cell>
        </row>
        <row r="4936">
          <cell r="O4936" t="str">
            <v>0B07</v>
          </cell>
          <cell r="P4936" t="str">
            <v>0B07Z</v>
          </cell>
        </row>
        <row r="4937">
          <cell r="O4937" t="str">
            <v>0B07</v>
          </cell>
          <cell r="P4937" t="str">
            <v>0B07Z</v>
          </cell>
        </row>
        <row r="4938">
          <cell r="O4938" t="str">
            <v>0B07</v>
          </cell>
          <cell r="P4938" t="str">
            <v>0B07Z</v>
          </cell>
        </row>
        <row r="4939">
          <cell r="O4939" t="str">
            <v>0B07</v>
          </cell>
          <cell r="P4939" t="str">
            <v>0B07Z</v>
          </cell>
        </row>
        <row r="4940">
          <cell r="O4940" t="str">
            <v>0B07</v>
          </cell>
          <cell r="P4940" t="str">
            <v>0B07Z</v>
          </cell>
        </row>
        <row r="4941">
          <cell r="O4941" t="str">
            <v>0B07</v>
          </cell>
          <cell r="P4941" t="str">
            <v>0B07Z</v>
          </cell>
        </row>
        <row r="4942">
          <cell r="O4942" t="str">
            <v>0B07</v>
          </cell>
          <cell r="P4942" t="str">
            <v>0B07Z</v>
          </cell>
        </row>
        <row r="4943">
          <cell r="O4943" t="str">
            <v>0B07</v>
          </cell>
          <cell r="P4943" t="str">
            <v>0B07Z</v>
          </cell>
        </row>
        <row r="4944">
          <cell r="O4944" t="str">
            <v>0B07</v>
          </cell>
          <cell r="P4944" t="str">
            <v>0B07Z</v>
          </cell>
        </row>
        <row r="4945">
          <cell r="O4945" t="str">
            <v>0B07</v>
          </cell>
          <cell r="P4945" t="str">
            <v>0B07Z</v>
          </cell>
        </row>
        <row r="4946">
          <cell r="O4946" t="str">
            <v>0B07</v>
          </cell>
          <cell r="P4946" t="str">
            <v>0B07Z</v>
          </cell>
        </row>
        <row r="4947">
          <cell r="O4947" t="str">
            <v>0B07</v>
          </cell>
          <cell r="P4947" t="str">
            <v>0B07Z</v>
          </cell>
        </row>
        <row r="4948">
          <cell r="O4948" t="str">
            <v>0B07</v>
          </cell>
          <cell r="P4948" t="str">
            <v>0B07Z</v>
          </cell>
        </row>
        <row r="4949">
          <cell r="O4949" t="str">
            <v>0B07</v>
          </cell>
          <cell r="P4949" t="str">
            <v>0B07Z</v>
          </cell>
        </row>
        <row r="4950">
          <cell r="O4950" t="str">
            <v>0B07</v>
          </cell>
          <cell r="P4950" t="str">
            <v>0B07Z</v>
          </cell>
        </row>
        <row r="4951">
          <cell r="O4951" t="str">
            <v>0B07</v>
          </cell>
          <cell r="P4951" t="str">
            <v>0B07Z</v>
          </cell>
        </row>
        <row r="4952">
          <cell r="O4952" t="str">
            <v>0B07</v>
          </cell>
          <cell r="P4952" t="str">
            <v>0B07Z</v>
          </cell>
        </row>
        <row r="4953">
          <cell r="O4953" t="str">
            <v>0B07</v>
          </cell>
          <cell r="P4953" t="str">
            <v>0B07Z</v>
          </cell>
        </row>
        <row r="4954">
          <cell r="O4954" t="str">
            <v>0B07</v>
          </cell>
          <cell r="P4954" t="str">
            <v>0B07Z</v>
          </cell>
        </row>
        <row r="4955">
          <cell r="O4955" t="str">
            <v>0B07</v>
          </cell>
          <cell r="P4955" t="str">
            <v>0B07Z</v>
          </cell>
        </row>
        <row r="4956">
          <cell r="O4956" t="str">
            <v>0B07</v>
          </cell>
          <cell r="P4956" t="str">
            <v>0B07Z</v>
          </cell>
        </row>
        <row r="4957">
          <cell r="O4957" t="str">
            <v>0B07</v>
          </cell>
          <cell r="P4957" t="str">
            <v>0B07Z</v>
          </cell>
        </row>
        <row r="4958">
          <cell r="O4958" t="str">
            <v>0B07</v>
          </cell>
          <cell r="P4958" t="str">
            <v>0B07Z</v>
          </cell>
        </row>
        <row r="4959">
          <cell r="O4959" t="str">
            <v>0B07</v>
          </cell>
          <cell r="P4959" t="str">
            <v>0B07Z</v>
          </cell>
        </row>
        <row r="4960">
          <cell r="O4960" t="str">
            <v>0B07</v>
          </cell>
          <cell r="P4960" t="str">
            <v>0B07Z</v>
          </cell>
        </row>
        <row r="4961">
          <cell r="O4961" t="str">
            <v>0B07</v>
          </cell>
          <cell r="P4961" t="str">
            <v>0B07Z</v>
          </cell>
        </row>
        <row r="4962">
          <cell r="O4962" t="str">
            <v>0B07</v>
          </cell>
          <cell r="P4962" t="str">
            <v>0B07Z</v>
          </cell>
        </row>
        <row r="4963">
          <cell r="O4963" t="str">
            <v>0B07</v>
          </cell>
          <cell r="P4963" t="str">
            <v>0B07Z</v>
          </cell>
        </row>
        <row r="4964">
          <cell r="O4964" t="str">
            <v>0B07</v>
          </cell>
          <cell r="P4964" t="str">
            <v>0B07Z</v>
          </cell>
        </row>
        <row r="4965">
          <cell r="O4965" t="str">
            <v>0B07</v>
          </cell>
          <cell r="P4965" t="str">
            <v>0B07Z</v>
          </cell>
        </row>
        <row r="4966">
          <cell r="O4966" t="str">
            <v>0B07</v>
          </cell>
          <cell r="P4966" t="str">
            <v>0B07Z</v>
          </cell>
        </row>
        <row r="4967">
          <cell r="O4967" t="str">
            <v>0B07</v>
          </cell>
          <cell r="P4967" t="str">
            <v>0B07Z</v>
          </cell>
        </row>
        <row r="4968">
          <cell r="O4968" t="str">
            <v>0B07</v>
          </cell>
          <cell r="P4968" t="str">
            <v>0B07Z</v>
          </cell>
        </row>
        <row r="4969">
          <cell r="O4969" t="str">
            <v>0B07</v>
          </cell>
          <cell r="P4969" t="str">
            <v>0B07Z</v>
          </cell>
        </row>
        <row r="4970">
          <cell r="O4970" t="str">
            <v>0B07</v>
          </cell>
          <cell r="P4970" t="str">
            <v>0B07Z</v>
          </cell>
        </row>
        <row r="4971">
          <cell r="O4971" t="str">
            <v>0B07</v>
          </cell>
          <cell r="P4971" t="str">
            <v>0B07Z</v>
          </cell>
        </row>
        <row r="4972">
          <cell r="O4972" t="str">
            <v>0B07</v>
          </cell>
          <cell r="P4972" t="str">
            <v>0B07Z</v>
          </cell>
        </row>
        <row r="4973">
          <cell r="O4973" t="str">
            <v>0B07</v>
          </cell>
          <cell r="P4973" t="str">
            <v>0B07Z</v>
          </cell>
        </row>
        <row r="4974">
          <cell r="O4974" t="str">
            <v>0B07</v>
          </cell>
          <cell r="P4974" t="str">
            <v>0B07Z</v>
          </cell>
        </row>
        <row r="4975">
          <cell r="O4975" t="str">
            <v>0B07</v>
          </cell>
          <cell r="P4975" t="str">
            <v>0B07Z</v>
          </cell>
        </row>
        <row r="4976">
          <cell r="O4976" t="str">
            <v>0B07</v>
          </cell>
          <cell r="P4976" t="str">
            <v>0B07Z</v>
          </cell>
        </row>
        <row r="4977">
          <cell r="O4977" t="str">
            <v>0B07</v>
          </cell>
          <cell r="P4977" t="str">
            <v>0B07Z</v>
          </cell>
        </row>
        <row r="4978">
          <cell r="O4978" t="str">
            <v>0B07</v>
          </cell>
          <cell r="P4978" t="str">
            <v>0B07Z</v>
          </cell>
        </row>
        <row r="4979">
          <cell r="O4979" t="str">
            <v>0B07</v>
          </cell>
          <cell r="P4979" t="str">
            <v>0B07Z</v>
          </cell>
        </row>
        <row r="4980">
          <cell r="O4980" t="str">
            <v>0B07</v>
          </cell>
          <cell r="P4980" t="str">
            <v>0B07Z</v>
          </cell>
        </row>
        <row r="4981">
          <cell r="O4981" t="str">
            <v>0B07</v>
          </cell>
          <cell r="P4981" t="str">
            <v>0B07Z</v>
          </cell>
        </row>
        <row r="4982">
          <cell r="O4982" t="str">
            <v>0B07</v>
          </cell>
          <cell r="P4982" t="str">
            <v>0B07Z</v>
          </cell>
        </row>
        <row r="4983">
          <cell r="O4983" t="str">
            <v>0B07</v>
          </cell>
          <cell r="P4983" t="str">
            <v>0B07Z</v>
          </cell>
        </row>
        <row r="4984">
          <cell r="O4984" t="str">
            <v>0B07</v>
          </cell>
          <cell r="P4984" t="str">
            <v>0B07Z</v>
          </cell>
        </row>
        <row r="4985">
          <cell r="O4985" t="str">
            <v>0B07</v>
          </cell>
          <cell r="P4985" t="str">
            <v>0B07Z</v>
          </cell>
        </row>
        <row r="4986">
          <cell r="O4986" t="str">
            <v>0B07</v>
          </cell>
          <cell r="P4986" t="str">
            <v>0B07Z</v>
          </cell>
        </row>
        <row r="4987">
          <cell r="O4987" t="str">
            <v>0B07</v>
          </cell>
          <cell r="P4987" t="str">
            <v>0B07Z</v>
          </cell>
        </row>
        <row r="4988">
          <cell r="O4988" t="str">
            <v>0B07</v>
          </cell>
          <cell r="P4988" t="str">
            <v>0B07Z</v>
          </cell>
        </row>
        <row r="4989">
          <cell r="O4989" t="str">
            <v>0B07</v>
          </cell>
          <cell r="P4989" t="str">
            <v>0B07Z</v>
          </cell>
        </row>
        <row r="4990">
          <cell r="O4990" t="str">
            <v>0B07</v>
          </cell>
          <cell r="P4990" t="str">
            <v>0B07Z</v>
          </cell>
        </row>
        <row r="4991">
          <cell r="O4991" t="str">
            <v>0B07</v>
          </cell>
          <cell r="P4991" t="str">
            <v>0B07Z</v>
          </cell>
        </row>
        <row r="4992">
          <cell r="O4992" t="str">
            <v>0B07</v>
          </cell>
          <cell r="P4992" t="str">
            <v>0B07Z</v>
          </cell>
        </row>
        <row r="4993">
          <cell r="O4993" t="str">
            <v>0B07</v>
          </cell>
          <cell r="P4993" t="str">
            <v>0B07Z</v>
          </cell>
        </row>
        <row r="4994">
          <cell r="O4994" t="str">
            <v>0B07</v>
          </cell>
          <cell r="P4994" t="str">
            <v>0B07Z</v>
          </cell>
        </row>
        <row r="4995">
          <cell r="O4995" t="str">
            <v>0B07</v>
          </cell>
          <cell r="P4995" t="str">
            <v>0B07Z</v>
          </cell>
        </row>
        <row r="4996">
          <cell r="O4996" t="str">
            <v>0B07</v>
          </cell>
          <cell r="P4996" t="str">
            <v>0B07Z</v>
          </cell>
        </row>
        <row r="4997">
          <cell r="O4997" t="str">
            <v>0B07</v>
          </cell>
          <cell r="P4997" t="str">
            <v>0B07Z</v>
          </cell>
        </row>
        <row r="4998">
          <cell r="O4998" t="str">
            <v>0B07</v>
          </cell>
          <cell r="P4998" t="str">
            <v>0B07Z</v>
          </cell>
        </row>
        <row r="4999">
          <cell r="O4999" t="str">
            <v>0B07</v>
          </cell>
          <cell r="P4999" t="str">
            <v>0B07Z</v>
          </cell>
        </row>
        <row r="5000">
          <cell r="O5000" t="str">
            <v>0B07</v>
          </cell>
          <cell r="P5000" t="str">
            <v>0B07Z</v>
          </cell>
        </row>
        <row r="5001">
          <cell r="O5001" t="str">
            <v>0B07</v>
          </cell>
          <cell r="P5001" t="str">
            <v>0B07Z</v>
          </cell>
        </row>
        <row r="5002">
          <cell r="O5002" t="str">
            <v>0B07</v>
          </cell>
          <cell r="P5002" t="str">
            <v>0B07Z</v>
          </cell>
        </row>
        <row r="5003">
          <cell r="O5003" t="str">
            <v>0B07</v>
          </cell>
          <cell r="P5003" t="str">
            <v>0B07Z</v>
          </cell>
        </row>
        <row r="5004">
          <cell r="O5004" t="str">
            <v>0B07</v>
          </cell>
          <cell r="P5004" t="str">
            <v>0B07Z</v>
          </cell>
        </row>
        <row r="5005">
          <cell r="O5005" t="str">
            <v>0B07</v>
          </cell>
          <cell r="P5005" t="str">
            <v>0B07Z</v>
          </cell>
        </row>
        <row r="5006">
          <cell r="O5006" t="str">
            <v>0B07</v>
          </cell>
          <cell r="P5006" t="str">
            <v>0B07Z</v>
          </cell>
        </row>
        <row r="5007">
          <cell r="O5007" t="str">
            <v>0B07</v>
          </cell>
          <cell r="P5007" t="str">
            <v>0B07Z</v>
          </cell>
        </row>
        <row r="5008">
          <cell r="O5008" t="str">
            <v>0B07</v>
          </cell>
          <cell r="P5008" t="str">
            <v>0B07Z</v>
          </cell>
        </row>
        <row r="5009">
          <cell r="O5009" t="str">
            <v>0B07</v>
          </cell>
          <cell r="P5009" t="str">
            <v>0B07Z</v>
          </cell>
        </row>
        <row r="5010">
          <cell r="O5010" t="str">
            <v>0B07</v>
          </cell>
          <cell r="P5010" t="str">
            <v>0B07Z</v>
          </cell>
        </row>
        <row r="5011">
          <cell r="O5011" t="str">
            <v>0B07</v>
          </cell>
          <cell r="P5011" t="str">
            <v>0B07Z</v>
          </cell>
        </row>
        <row r="5012">
          <cell r="O5012" t="str">
            <v>0B07</v>
          </cell>
          <cell r="P5012" t="str">
            <v>0B07Z</v>
          </cell>
        </row>
        <row r="5013">
          <cell r="O5013" t="str">
            <v>0B07</v>
          </cell>
          <cell r="P5013" t="str">
            <v>0B07Z</v>
          </cell>
        </row>
        <row r="5014">
          <cell r="O5014" t="str">
            <v>0B07</v>
          </cell>
          <cell r="P5014" t="str">
            <v>0B07Z</v>
          </cell>
        </row>
        <row r="5015">
          <cell r="O5015" t="str">
            <v>0B07</v>
          </cell>
          <cell r="P5015" t="str">
            <v>0B07Z</v>
          </cell>
        </row>
        <row r="5016">
          <cell r="O5016" t="str">
            <v>0B07</v>
          </cell>
          <cell r="P5016" t="str">
            <v>0B07Z</v>
          </cell>
        </row>
        <row r="5017">
          <cell r="O5017" t="str">
            <v>0B07</v>
          </cell>
          <cell r="P5017" t="str">
            <v>0B07Z</v>
          </cell>
        </row>
        <row r="5018">
          <cell r="O5018" t="str">
            <v>0B07</v>
          </cell>
          <cell r="P5018" t="str">
            <v>0B07Z</v>
          </cell>
        </row>
        <row r="5019">
          <cell r="O5019" t="str">
            <v>0B07</v>
          </cell>
          <cell r="P5019" t="str">
            <v>0B07Z</v>
          </cell>
        </row>
        <row r="5020">
          <cell r="O5020" t="str">
            <v>0B07</v>
          </cell>
          <cell r="P5020" t="str">
            <v>0B07Z</v>
          </cell>
        </row>
        <row r="5021">
          <cell r="O5021" t="str">
            <v>0B07</v>
          </cell>
          <cell r="P5021" t="str">
            <v>0B07Z</v>
          </cell>
        </row>
        <row r="5022">
          <cell r="O5022" t="str">
            <v>0B07</v>
          </cell>
          <cell r="P5022" t="str">
            <v>0B07Z</v>
          </cell>
        </row>
        <row r="5023">
          <cell r="O5023" t="str">
            <v>0B07</v>
          </cell>
          <cell r="P5023" t="str">
            <v>0B07Z</v>
          </cell>
        </row>
        <row r="5024">
          <cell r="O5024" t="str">
            <v>0B07</v>
          </cell>
          <cell r="P5024" t="str">
            <v>0B07Z</v>
          </cell>
        </row>
        <row r="5025">
          <cell r="O5025" t="str">
            <v>0B07</v>
          </cell>
          <cell r="P5025" t="str">
            <v>0B07Z</v>
          </cell>
        </row>
        <row r="5026">
          <cell r="O5026" t="str">
            <v>0B07</v>
          </cell>
          <cell r="P5026" t="str">
            <v>0B07Z</v>
          </cell>
        </row>
        <row r="5027">
          <cell r="O5027" t="str">
            <v>0B07</v>
          </cell>
          <cell r="P5027" t="str">
            <v>0B07Z</v>
          </cell>
        </row>
        <row r="5028">
          <cell r="O5028" t="str">
            <v>0B07</v>
          </cell>
          <cell r="P5028" t="str">
            <v>0B07Z</v>
          </cell>
        </row>
        <row r="5029">
          <cell r="O5029" t="str">
            <v>0B07</v>
          </cell>
          <cell r="P5029" t="str">
            <v>0B07Z</v>
          </cell>
        </row>
        <row r="5030">
          <cell r="O5030" t="str">
            <v>0B07</v>
          </cell>
          <cell r="P5030" t="str">
            <v>0B07Z</v>
          </cell>
        </row>
        <row r="5031">
          <cell r="O5031" t="str">
            <v>0B07</v>
          </cell>
          <cell r="P5031" t="str">
            <v>0B07Z</v>
          </cell>
        </row>
        <row r="5032">
          <cell r="O5032" t="str">
            <v>0B07</v>
          </cell>
          <cell r="P5032" t="str">
            <v>0B07Z</v>
          </cell>
        </row>
        <row r="5033">
          <cell r="O5033" t="str">
            <v>0B07</v>
          </cell>
          <cell r="P5033" t="str">
            <v>0B07Z</v>
          </cell>
        </row>
        <row r="5034">
          <cell r="O5034" t="str">
            <v>0B07</v>
          </cell>
          <cell r="P5034" t="str">
            <v>0B07Z</v>
          </cell>
        </row>
        <row r="5035">
          <cell r="O5035" t="str">
            <v>0B07</v>
          </cell>
          <cell r="P5035" t="str">
            <v>0B07Z</v>
          </cell>
        </row>
        <row r="5036">
          <cell r="O5036" t="str">
            <v>0B07</v>
          </cell>
          <cell r="P5036" t="str">
            <v>0B07Z</v>
          </cell>
        </row>
        <row r="5037">
          <cell r="O5037" t="str">
            <v>0B07</v>
          </cell>
          <cell r="P5037" t="str">
            <v>0B07Z</v>
          </cell>
        </row>
        <row r="5038">
          <cell r="O5038" t="str">
            <v>0B07</v>
          </cell>
          <cell r="P5038" t="str">
            <v>0B07Z</v>
          </cell>
        </row>
        <row r="5039">
          <cell r="O5039" t="str">
            <v>0B07</v>
          </cell>
          <cell r="P5039" t="str">
            <v>0B07Z</v>
          </cell>
        </row>
        <row r="5040">
          <cell r="O5040" t="str">
            <v>0B07</v>
          </cell>
          <cell r="P5040" t="str">
            <v>0B07Z</v>
          </cell>
        </row>
        <row r="5041">
          <cell r="O5041" t="str">
            <v>0B07</v>
          </cell>
          <cell r="P5041" t="str">
            <v>0B07Z</v>
          </cell>
        </row>
        <row r="5042">
          <cell r="O5042" t="str">
            <v>0B07</v>
          </cell>
          <cell r="P5042" t="str">
            <v>0B07Z</v>
          </cell>
        </row>
        <row r="5043">
          <cell r="O5043" t="str">
            <v>0B07</v>
          </cell>
          <cell r="P5043" t="str">
            <v>0B07Z</v>
          </cell>
        </row>
        <row r="5044">
          <cell r="O5044" t="str">
            <v>0B07</v>
          </cell>
          <cell r="P5044" t="str">
            <v>0B07Z</v>
          </cell>
        </row>
        <row r="5045">
          <cell r="O5045" t="str">
            <v>0B07</v>
          </cell>
          <cell r="P5045" t="str">
            <v>0B07Z</v>
          </cell>
        </row>
        <row r="5046">
          <cell r="O5046" t="str">
            <v>0B07</v>
          </cell>
          <cell r="P5046" t="str">
            <v>0B07Z</v>
          </cell>
        </row>
        <row r="5047">
          <cell r="O5047" t="str">
            <v>0B07</v>
          </cell>
          <cell r="P5047" t="str">
            <v>0B07Z</v>
          </cell>
        </row>
        <row r="5048">
          <cell r="O5048" t="str">
            <v>0B07</v>
          </cell>
          <cell r="P5048" t="str">
            <v>0B07Z</v>
          </cell>
        </row>
        <row r="5049">
          <cell r="O5049" t="str">
            <v>0B07</v>
          </cell>
          <cell r="P5049" t="str">
            <v>0B07Z</v>
          </cell>
        </row>
        <row r="5050">
          <cell r="O5050" t="str">
            <v>0B07</v>
          </cell>
          <cell r="P5050" t="str">
            <v>0B07Z</v>
          </cell>
        </row>
        <row r="5051">
          <cell r="O5051" t="str">
            <v>0B07</v>
          </cell>
          <cell r="P5051" t="str">
            <v>0B07Z</v>
          </cell>
        </row>
        <row r="5052">
          <cell r="O5052" t="str">
            <v>0B07</v>
          </cell>
          <cell r="P5052" t="str">
            <v>0B07Z</v>
          </cell>
        </row>
        <row r="5053">
          <cell r="O5053" t="str">
            <v>0B07</v>
          </cell>
          <cell r="P5053" t="str">
            <v>0B07Z</v>
          </cell>
        </row>
        <row r="5054">
          <cell r="O5054" t="str">
            <v>0B07</v>
          </cell>
          <cell r="P5054" t="str">
            <v>0B07Z</v>
          </cell>
        </row>
        <row r="5055">
          <cell r="O5055" t="str">
            <v>0B07</v>
          </cell>
          <cell r="P5055" t="str">
            <v>0B07Z</v>
          </cell>
        </row>
        <row r="5056">
          <cell r="O5056" t="str">
            <v>0B07</v>
          </cell>
          <cell r="P5056" t="str">
            <v>0B07Z</v>
          </cell>
        </row>
        <row r="5057">
          <cell r="O5057" t="str">
            <v>0B07</v>
          </cell>
          <cell r="P5057" t="str">
            <v>0B07Z</v>
          </cell>
        </row>
        <row r="5058">
          <cell r="O5058" t="str">
            <v>0B07</v>
          </cell>
          <cell r="P5058" t="str">
            <v>0B07Z</v>
          </cell>
        </row>
        <row r="5059">
          <cell r="O5059" t="str">
            <v>0B07</v>
          </cell>
          <cell r="P5059" t="str">
            <v>0B07Z</v>
          </cell>
        </row>
        <row r="5060">
          <cell r="O5060" t="str">
            <v>0B07</v>
          </cell>
          <cell r="P5060" t="str">
            <v>0B07Z</v>
          </cell>
        </row>
        <row r="5061">
          <cell r="O5061" t="str">
            <v>0B07</v>
          </cell>
          <cell r="P5061" t="str">
            <v>0B07Z</v>
          </cell>
        </row>
        <row r="5062">
          <cell r="O5062" t="str">
            <v>0B07</v>
          </cell>
          <cell r="P5062" t="str">
            <v>0B07Z</v>
          </cell>
        </row>
        <row r="5063">
          <cell r="O5063" t="str">
            <v>0B07</v>
          </cell>
          <cell r="P5063" t="str">
            <v>0B07Z</v>
          </cell>
        </row>
        <row r="5064">
          <cell r="O5064" t="str">
            <v>0B07</v>
          </cell>
          <cell r="P5064" t="str">
            <v>0B07Z</v>
          </cell>
        </row>
        <row r="5065">
          <cell r="O5065" t="str">
            <v>0B07</v>
          </cell>
          <cell r="P5065" t="str">
            <v>0B07Z</v>
          </cell>
        </row>
        <row r="5066">
          <cell r="O5066" t="str">
            <v>0B07</v>
          </cell>
          <cell r="P5066" t="str">
            <v>0B07Z</v>
          </cell>
        </row>
        <row r="5067">
          <cell r="O5067" t="str">
            <v>0B07</v>
          </cell>
          <cell r="P5067" t="str">
            <v>0B07Z</v>
          </cell>
        </row>
        <row r="5068">
          <cell r="O5068" t="str">
            <v>0B07</v>
          </cell>
          <cell r="P5068" t="str">
            <v>0B07Z</v>
          </cell>
        </row>
        <row r="5069">
          <cell r="O5069" t="str">
            <v>0B07</v>
          </cell>
          <cell r="P5069" t="str">
            <v>0B07Z</v>
          </cell>
        </row>
        <row r="5070">
          <cell r="O5070" t="str">
            <v>0B07</v>
          </cell>
          <cell r="P5070" t="str">
            <v>0B07Z</v>
          </cell>
        </row>
        <row r="5071">
          <cell r="O5071" t="str">
            <v>0B07</v>
          </cell>
          <cell r="P5071" t="str">
            <v>0B07Z</v>
          </cell>
        </row>
        <row r="5072">
          <cell r="O5072" t="str">
            <v>0B07</v>
          </cell>
          <cell r="P5072" t="str">
            <v>0B07Z</v>
          </cell>
        </row>
        <row r="5073">
          <cell r="O5073" t="str">
            <v>0B07</v>
          </cell>
          <cell r="P5073" t="str">
            <v>0B07Z</v>
          </cell>
        </row>
        <row r="5074">
          <cell r="O5074" t="str">
            <v>0B07</v>
          </cell>
          <cell r="P5074" t="str">
            <v>0B07Z</v>
          </cell>
        </row>
        <row r="5075">
          <cell r="O5075" t="str">
            <v>0B07</v>
          </cell>
          <cell r="P5075" t="str">
            <v>0B07Z</v>
          </cell>
        </row>
        <row r="5076">
          <cell r="O5076" t="str">
            <v>0B07</v>
          </cell>
          <cell r="P5076" t="str">
            <v>0B07Z</v>
          </cell>
        </row>
        <row r="5077">
          <cell r="O5077" t="str">
            <v>0B07</v>
          </cell>
          <cell r="P5077" t="str">
            <v>0B07Z</v>
          </cell>
        </row>
        <row r="5078">
          <cell r="O5078" t="str">
            <v>0B07</v>
          </cell>
          <cell r="P5078" t="str">
            <v>0B07Z</v>
          </cell>
        </row>
        <row r="5079">
          <cell r="O5079" t="str">
            <v>0B07</v>
          </cell>
          <cell r="P5079" t="str">
            <v>0B07Z</v>
          </cell>
        </row>
        <row r="5080">
          <cell r="O5080" t="str">
            <v>0B07</v>
          </cell>
          <cell r="P5080" t="str">
            <v>0B07Z</v>
          </cell>
        </row>
        <row r="5081">
          <cell r="O5081" t="str">
            <v>0B07</v>
          </cell>
          <cell r="P5081" t="str">
            <v>0B07Z</v>
          </cell>
        </row>
        <row r="5082">
          <cell r="O5082" t="str">
            <v>0B07</v>
          </cell>
          <cell r="P5082" t="str">
            <v>0B07Z</v>
          </cell>
        </row>
        <row r="5083">
          <cell r="O5083" t="str">
            <v>0B07</v>
          </cell>
          <cell r="P5083" t="str">
            <v>0B07Z</v>
          </cell>
        </row>
        <row r="5084">
          <cell r="O5084" t="str">
            <v>0B07</v>
          </cell>
          <cell r="P5084" t="str">
            <v>0B07Z</v>
          </cell>
        </row>
        <row r="5085">
          <cell r="O5085" t="str">
            <v>0B07</v>
          </cell>
          <cell r="P5085" t="str">
            <v>0B07Z</v>
          </cell>
        </row>
        <row r="5086">
          <cell r="O5086" t="str">
            <v>0B07</v>
          </cell>
          <cell r="P5086" t="str">
            <v>0B07Z</v>
          </cell>
        </row>
        <row r="5087">
          <cell r="O5087" t="str">
            <v>0B07</v>
          </cell>
          <cell r="P5087" t="str">
            <v>0B07Z</v>
          </cell>
        </row>
        <row r="5088">
          <cell r="O5088" t="str">
            <v>0B07</v>
          </cell>
          <cell r="P5088" t="str">
            <v>0B07Z</v>
          </cell>
        </row>
        <row r="5089">
          <cell r="O5089" t="str">
            <v>0B07</v>
          </cell>
          <cell r="P5089" t="str">
            <v>0B07Z</v>
          </cell>
        </row>
        <row r="5090">
          <cell r="O5090" t="str">
            <v>0B07</v>
          </cell>
          <cell r="P5090" t="str">
            <v>0B07Z</v>
          </cell>
        </row>
        <row r="5091">
          <cell r="O5091" t="str">
            <v>0B07</v>
          </cell>
          <cell r="P5091" t="str">
            <v>0B07Z</v>
          </cell>
        </row>
        <row r="5092">
          <cell r="O5092" t="str">
            <v>0B07</v>
          </cell>
          <cell r="P5092" t="str">
            <v>0B07Z</v>
          </cell>
        </row>
        <row r="5093">
          <cell r="O5093" t="str">
            <v>0B07</v>
          </cell>
          <cell r="P5093" t="str">
            <v>0B07Z</v>
          </cell>
        </row>
        <row r="5094">
          <cell r="O5094" t="str">
            <v>0B07</v>
          </cell>
          <cell r="P5094" t="str">
            <v>0B07Z</v>
          </cell>
        </row>
        <row r="5095">
          <cell r="O5095" t="str">
            <v>0B07</v>
          </cell>
          <cell r="P5095" t="str">
            <v>0B07Z</v>
          </cell>
        </row>
        <row r="5096">
          <cell r="O5096" t="str">
            <v>0B07</v>
          </cell>
          <cell r="P5096" t="str">
            <v>0B07Z</v>
          </cell>
        </row>
        <row r="5097">
          <cell r="O5097" t="str">
            <v>0B07</v>
          </cell>
          <cell r="P5097" t="str">
            <v>0B07Z</v>
          </cell>
        </row>
        <row r="5098">
          <cell r="O5098" t="str">
            <v>0B07</v>
          </cell>
          <cell r="P5098" t="str">
            <v>0B07Z</v>
          </cell>
        </row>
        <row r="5099">
          <cell r="O5099" t="str">
            <v>0B07</v>
          </cell>
          <cell r="P5099" t="str">
            <v>0B07Z</v>
          </cell>
        </row>
        <row r="5100">
          <cell r="O5100" t="str">
            <v>0B07</v>
          </cell>
          <cell r="P5100" t="str">
            <v>0B07Z</v>
          </cell>
        </row>
        <row r="5101">
          <cell r="O5101" t="str">
            <v>0B07</v>
          </cell>
          <cell r="P5101" t="str">
            <v>0B07Z</v>
          </cell>
        </row>
        <row r="5102">
          <cell r="O5102" t="str">
            <v>0B07</v>
          </cell>
          <cell r="P5102" t="str">
            <v>0B07Z</v>
          </cell>
        </row>
        <row r="5103">
          <cell r="O5103" t="str">
            <v>0B07</v>
          </cell>
          <cell r="P5103" t="str">
            <v>0B07Z</v>
          </cell>
        </row>
        <row r="5104">
          <cell r="O5104" t="str">
            <v>0B07</v>
          </cell>
          <cell r="P5104" t="str">
            <v>0B07Z</v>
          </cell>
        </row>
        <row r="5105">
          <cell r="O5105" t="str">
            <v>0B07</v>
          </cell>
          <cell r="P5105" t="str">
            <v>0B07Z</v>
          </cell>
        </row>
        <row r="5106">
          <cell r="O5106" t="str">
            <v>0B07</v>
          </cell>
          <cell r="P5106" t="str">
            <v>0B07Z</v>
          </cell>
        </row>
        <row r="5107">
          <cell r="O5107" t="str">
            <v>0B07</v>
          </cell>
          <cell r="P5107" t="str">
            <v>0B07Z</v>
          </cell>
        </row>
        <row r="5108">
          <cell r="O5108" t="str">
            <v>0B07</v>
          </cell>
          <cell r="P5108" t="str">
            <v>0B07Z</v>
          </cell>
        </row>
        <row r="5109">
          <cell r="O5109" t="str">
            <v>0B07</v>
          </cell>
          <cell r="P5109" t="str">
            <v>0B07Z</v>
          </cell>
        </row>
        <row r="5110">
          <cell r="O5110" t="str">
            <v>0B07</v>
          </cell>
          <cell r="P5110" t="str">
            <v>0B07Z</v>
          </cell>
        </row>
        <row r="5111">
          <cell r="O5111" t="str">
            <v>0B07</v>
          </cell>
          <cell r="P5111" t="str">
            <v>0B07Z</v>
          </cell>
        </row>
        <row r="5112">
          <cell r="O5112" t="str">
            <v>0B07</v>
          </cell>
          <cell r="P5112" t="str">
            <v>0B07Z</v>
          </cell>
        </row>
        <row r="5113">
          <cell r="O5113" t="str">
            <v>0B07</v>
          </cell>
          <cell r="P5113" t="str">
            <v>0B07Z</v>
          </cell>
        </row>
        <row r="5114">
          <cell r="O5114" t="str">
            <v>0B07</v>
          </cell>
          <cell r="P5114" t="str">
            <v>0B07Z</v>
          </cell>
        </row>
        <row r="5115">
          <cell r="O5115" t="str">
            <v>0B07</v>
          </cell>
          <cell r="P5115" t="str">
            <v>0B07Z</v>
          </cell>
        </row>
        <row r="5116">
          <cell r="O5116" t="str">
            <v>0B07</v>
          </cell>
          <cell r="P5116" t="str">
            <v>0B07Z</v>
          </cell>
        </row>
        <row r="5117">
          <cell r="O5117" t="str">
            <v>0B07</v>
          </cell>
          <cell r="P5117" t="str">
            <v>0B07Z</v>
          </cell>
        </row>
        <row r="5118">
          <cell r="O5118" t="str">
            <v>0B07</v>
          </cell>
          <cell r="P5118" t="str">
            <v>0B07Z</v>
          </cell>
        </row>
        <row r="5119">
          <cell r="O5119" t="str">
            <v>0B07</v>
          </cell>
          <cell r="P5119" t="str">
            <v>0B07Z</v>
          </cell>
        </row>
        <row r="5120">
          <cell r="O5120" t="str">
            <v>0B07</v>
          </cell>
          <cell r="P5120" t="str">
            <v>0B07Z</v>
          </cell>
        </row>
        <row r="5121">
          <cell r="O5121" t="str">
            <v>0B07</v>
          </cell>
          <cell r="P5121" t="str">
            <v>0B07Z</v>
          </cell>
        </row>
        <row r="5122">
          <cell r="O5122" t="str">
            <v>0B07</v>
          </cell>
          <cell r="P5122" t="str">
            <v>0B07Z</v>
          </cell>
        </row>
        <row r="5123">
          <cell r="O5123" t="str">
            <v>0B07</v>
          </cell>
          <cell r="P5123" t="str">
            <v>0B07Z</v>
          </cell>
        </row>
        <row r="5124">
          <cell r="O5124" t="str">
            <v>0B07</v>
          </cell>
          <cell r="P5124" t="str">
            <v>0B07Z</v>
          </cell>
        </row>
        <row r="5125">
          <cell r="O5125" t="str">
            <v>0B07</v>
          </cell>
          <cell r="P5125" t="str">
            <v>0B07Z</v>
          </cell>
        </row>
        <row r="5126">
          <cell r="O5126" t="str">
            <v>0B07</v>
          </cell>
          <cell r="P5126" t="str">
            <v>0B07Z</v>
          </cell>
        </row>
        <row r="5127">
          <cell r="O5127" t="str">
            <v>0B07</v>
          </cell>
          <cell r="P5127" t="str">
            <v>0B07Z</v>
          </cell>
        </row>
        <row r="5128">
          <cell r="O5128" t="str">
            <v>0B07</v>
          </cell>
          <cell r="P5128" t="str">
            <v>0B07Z</v>
          </cell>
        </row>
        <row r="5129">
          <cell r="O5129" t="str">
            <v>0B07</v>
          </cell>
          <cell r="P5129" t="str">
            <v>0B07Z</v>
          </cell>
        </row>
        <row r="5130">
          <cell r="O5130" t="str">
            <v>0B07</v>
          </cell>
          <cell r="P5130" t="str">
            <v>0B07Z</v>
          </cell>
        </row>
        <row r="5131">
          <cell r="O5131" t="str">
            <v>0B07</v>
          </cell>
          <cell r="P5131" t="str">
            <v>0B07Z</v>
          </cell>
        </row>
        <row r="5132">
          <cell r="O5132" t="str">
            <v>0B07</v>
          </cell>
          <cell r="P5132" t="str">
            <v>0B07Z</v>
          </cell>
        </row>
        <row r="5133">
          <cell r="O5133" t="str">
            <v>0B07</v>
          </cell>
          <cell r="P5133" t="str">
            <v>0B07Z</v>
          </cell>
        </row>
        <row r="5134">
          <cell r="O5134" t="str">
            <v>0B07</v>
          </cell>
          <cell r="P5134" t="str">
            <v>0B07Z</v>
          </cell>
        </row>
        <row r="5135">
          <cell r="O5135" t="str">
            <v>0B07</v>
          </cell>
          <cell r="P5135" t="str">
            <v>0B07Z</v>
          </cell>
        </row>
        <row r="5136">
          <cell r="O5136" t="str">
            <v>0B07</v>
          </cell>
          <cell r="P5136" t="str">
            <v>0B07Z</v>
          </cell>
        </row>
        <row r="5137">
          <cell r="O5137" t="str">
            <v>0B07</v>
          </cell>
          <cell r="P5137" t="str">
            <v>0B07Z</v>
          </cell>
        </row>
        <row r="5138">
          <cell r="O5138" t="str">
            <v>0B07</v>
          </cell>
          <cell r="P5138" t="str">
            <v>0B07Z</v>
          </cell>
        </row>
        <row r="5139">
          <cell r="O5139" t="str">
            <v>0B07</v>
          </cell>
          <cell r="P5139" t="str">
            <v>0B07Z</v>
          </cell>
        </row>
        <row r="5140">
          <cell r="O5140" t="str">
            <v>0B07</v>
          </cell>
          <cell r="P5140" t="str">
            <v>0B07Z</v>
          </cell>
        </row>
        <row r="5141">
          <cell r="O5141" t="str">
            <v>0B07</v>
          </cell>
          <cell r="P5141" t="str">
            <v>0B07Z</v>
          </cell>
        </row>
        <row r="5142">
          <cell r="O5142" t="str">
            <v>0B07</v>
          </cell>
          <cell r="P5142" t="str">
            <v>0B07Z</v>
          </cell>
        </row>
        <row r="5143">
          <cell r="O5143" t="str">
            <v>0B07</v>
          </cell>
          <cell r="P5143" t="str">
            <v>0B07Z</v>
          </cell>
        </row>
        <row r="5144">
          <cell r="O5144" t="str">
            <v>0B07</v>
          </cell>
          <cell r="P5144" t="str">
            <v>0B07Z</v>
          </cell>
        </row>
        <row r="5145">
          <cell r="O5145" t="str">
            <v>0B07</v>
          </cell>
          <cell r="P5145" t="str">
            <v>0B07Z</v>
          </cell>
        </row>
        <row r="5146">
          <cell r="O5146" t="str">
            <v>0B07</v>
          </cell>
          <cell r="P5146" t="str">
            <v>0B07Z</v>
          </cell>
        </row>
        <row r="5147">
          <cell r="O5147" t="str">
            <v>0B07</v>
          </cell>
          <cell r="P5147" t="str">
            <v>0B07Z</v>
          </cell>
        </row>
        <row r="5148">
          <cell r="O5148" t="str">
            <v>0B07</v>
          </cell>
          <cell r="P5148" t="str">
            <v>0B07Z</v>
          </cell>
        </row>
        <row r="5149">
          <cell r="O5149" t="str">
            <v>0B07</v>
          </cell>
          <cell r="P5149" t="str">
            <v>0B07Z</v>
          </cell>
        </row>
        <row r="5150">
          <cell r="O5150" t="str">
            <v>0B07</v>
          </cell>
          <cell r="P5150" t="str">
            <v>0B07Z</v>
          </cell>
        </row>
        <row r="5151">
          <cell r="O5151" t="str">
            <v>0B07</v>
          </cell>
          <cell r="P5151" t="str">
            <v>0B07Z</v>
          </cell>
        </row>
        <row r="5152">
          <cell r="O5152" t="str">
            <v>0B07</v>
          </cell>
          <cell r="P5152" t="str">
            <v>0B07Z</v>
          </cell>
        </row>
        <row r="5153">
          <cell r="O5153" t="str">
            <v>0B07</v>
          </cell>
          <cell r="P5153" t="str">
            <v>0B07Z</v>
          </cell>
        </row>
        <row r="5154">
          <cell r="O5154" t="str">
            <v>0B07</v>
          </cell>
          <cell r="P5154" t="str">
            <v>0B07Z</v>
          </cell>
        </row>
        <row r="5155">
          <cell r="O5155" t="str">
            <v>0B07</v>
          </cell>
          <cell r="P5155" t="str">
            <v>0B07Z</v>
          </cell>
        </row>
        <row r="5156">
          <cell r="O5156" t="str">
            <v>0B07</v>
          </cell>
          <cell r="P5156" t="str">
            <v>0B07Z</v>
          </cell>
        </row>
        <row r="5157">
          <cell r="O5157" t="str">
            <v>0B07</v>
          </cell>
          <cell r="P5157" t="str">
            <v>0B07Z</v>
          </cell>
        </row>
        <row r="5158">
          <cell r="O5158" t="str">
            <v>0B07</v>
          </cell>
          <cell r="P5158" t="str">
            <v>0B07Z</v>
          </cell>
        </row>
        <row r="5159">
          <cell r="O5159" t="str">
            <v>0B07</v>
          </cell>
          <cell r="P5159" t="str">
            <v>0B07Z</v>
          </cell>
        </row>
        <row r="5160">
          <cell r="O5160" t="str">
            <v>0B07</v>
          </cell>
          <cell r="P5160" t="str">
            <v>0B07Z</v>
          </cell>
        </row>
        <row r="5161">
          <cell r="O5161" t="str">
            <v>0B07</v>
          </cell>
          <cell r="P5161" t="str">
            <v>0B07Z</v>
          </cell>
        </row>
        <row r="5162">
          <cell r="O5162" t="str">
            <v>0B07</v>
          </cell>
          <cell r="P5162" t="str">
            <v>0B07Z</v>
          </cell>
        </row>
        <row r="5163">
          <cell r="O5163" t="str">
            <v>0B07</v>
          </cell>
          <cell r="P5163" t="str">
            <v>0B07Z</v>
          </cell>
        </row>
        <row r="5164">
          <cell r="O5164" t="str">
            <v>0B07</v>
          </cell>
          <cell r="P5164" t="str">
            <v>0B07Z</v>
          </cell>
        </row>
        <row r="5165">
          <cell r="O5165" t="str">
            <v>0B07</v>
          </cell>
          <cell r="P5165" t="str">
            <v>0B07Z</v>
          </cell>
        </row>
        <row r="5166">
          <cell r="O5166" t="str">
            <v>0B07</v>
          </cell>
          <cell r="P5166" t="str">
            <v>0B07Z</v>
          </cell>
        </row>
        <row r="5167">
          <cell r="O5167" t="str">
            <v>0B07</v>
          </cell>
          <cell r="P5167" t="str">
            <v>0B07Z</v>
          </cell>
        </row>
        <row r="5168">
          <cell r="O5168" t="str">
            <v>0B07</v>
          </cell>
          <cell r="P5168" t="str">
            <v>0B07Z</v>
          </cell>
        </row>
        <row r="5169">
          <cell r="O5169" t="str">
            <v>0B07</v>
          </cell>
          <cell r="P5169" t="str">
            <v>0B07Z</v>
          </cell>
        </row>
        <row r="5170">
          <cell r="O5170" t="str">
            <v>0B07</v>
          </cell>
          <cell r="P5170" t="str">
            <v>0B07Z</v>
          </cell>
        </row>
        <row r="5171">
          <cell r="O5171" t="str">
            <v>0B07</v>
          </cell>
          <cell r="P5171" t="str">
            <v>0B07Z</v>
          </cell>
        </row>
        <row r="5172">
          <cell r="O5172" t="str">
            <v>0B07</v>
          </cell>
          <cell r="P5172" t="str">
            <v>0B07Z</v>
          </cell>
        </row>
        <row r="5173">
          <cell r="O5173" t="str">
            <v>0B07</v>
          </cell>
          <cell r="P5173" t="str">
            <v>0B07Z</v>
          </cell>
        </row>
        <row r="5174">
          <cell r="O5174" t="str">
            <v>0B07</v>
          </cell>
          <cell r="P5174" t="str">
            <v>0B07Z</v>
          </cell>
        </row>
        <row r="5175">
          <cell r="O5175" t="str">
            <v>0B07</v>
          </cell>
          <cell r="P5175" t="str">
            <v>0B07Z</v>
          </cell>
        </row>
        <row r="5176">
          <cell r="O5176" t="str">
            <v>0B07</v>
          </cell>
          <cell r="P5176" t="str">
            <v>0B07Z</v>
          </cell>
        </row>
        <row r="5177">
          <cell r="O5177" t="str">
            <v>0B07</v>
          </cell>
          <cell r="P5177" t="str">
            <v>0B07Z</v>
          </cell>
        </row>
        <row r="5178">
          <cell r="O5178" t="str">
            <v>0B07</v>
          </cell>
          <cell r="P5178" t="str">
            <v>0B07Z</v>
          </cell>
        </row>
        <row r="5179">
          <cell r="O5179" t="str">
            <v>0B07</v>
          </cell>
          <cell r="P5179" t="str">
            <v>0B07Z</v>
          </cell>
        </row>
        <row r="5180">
          <cell r="O5180" t="str">
            <v>0B07</v>
          </cell>
          <cell r="P5180" t="str">
            <v>0B07Z</v>
          </cell>
        </row>
        <row r="5181">
          <cell r="O5181" t="str">
            <v>0B07</v>
          </cell>
          <cell r="P5181" t="str">
            <v>0B07Z</v>
          </cell>
        </row>
        <row r="5182">
          <cell r="O5182" t="str">
            <v>0B07</v>
          </cell>
          <cell r="P5182" t="str">
            <v>0B07Z</v>
          </cell>
        </row>
        <row r="5183">
          <cell r="O5183" t="str">
            <v>0B07</v>
          </cell>
          <cell r="P5183" t="str">
            <v>0B07Z</v>
          </cell>
        </row>
        <row r="5184">
          <cell r="O5184" t="str">
            <v>0B07</v>
          </cell>
          <cell r="P5184" t="str">
            <v>0B07Z</v>
          </cell>
        </row>
        <row r="5185">
          <cell r="O5185" t="str">
            <v>0B07</v>
          </cell>
          <cell r="P5185" t="str">
            <v>0B07Z</v>
          </cell>
        </row>
        <row r="5186">
          <cell r="O5186" t="str">
            <v>0B07</v>
          </cell>
          <cell r="P5186" t="str">
            <v>0B07Z</v>
          </cell>
        </row>
        <row r="5187">
          <cell r="O5187" t="str">
            <v>0B07</v>
          </cell>
          <cell r="P5187" t="str">
            <v>0B07Z</v>
          </cell>
        </row>
        <row r="5188">
          <cell r="O5188" t="str">
            <v>0B07</v>
          </cell>
          <cell r="P5188" t="str">
            <v>0B07Z</v>
          </cell>
        </row>
        <row r="5189">
          <cell r="O5189" t="str">
            <v>0B07</v>
          </cell>
          <cell r="P5189" t="str">
            <v>0B07Z</v>
          </cell>
        </row>
        <row r="5190">
          <cell r="O5190" t="str">
            <v>0B07</v>
          </cell>
          <cell r="P5190" t="str">
            <v>0B07Z</v>
          </cell>
        </row>
        <row r="5191">
          <cell r="O5191" t="str">
            <v>0B07</v>
          </cell>
          <cell r="P5191" t="str">
            <v>0B07Z</v>
          </cell>
        </row>
        <row r="5192">
          <cell r="O5192" t="str">
            <v>0B07</v>
          </cell>
          <cell r="P5192" t="str">
            <v>0B07Z</v>
          </cell>
        </row>
        <row r="5193">
          <cell r="O5193" t="str">
            <v>0B07</v>
          </cell>
          <cell r="P5193" t="str">
            <v>0B07Z</v>
          </cell>
        </row>
        <row r="5194">
          <cell r="O5194" t="str">
            <v>0B07</v>
          </cell>
          <cell r="P5194" t="str">
            <v>0B07Z</v>
          </cell>
        </row>
        <row r="5195">
          <cell r="O5195" t="str">
            <v>0B07</v>
          </cell>
          <cell r="P5195" t="str">
            <v>0B07Z</v>
          </cell>
        </row>
        <row r="5196">
          <cell r="O5196" t="str">
            <v>0B07</v>
          </cell>
          <cell r="P5196" t="str">
            <v>0B07Z</v>
          </cell>
        </row>
        <row r="5197">
          <cell r="O5197" t="str">
            <v>0B07</v>
          </cell>
          <cell r="P5197" t="str">
            <v>0B07Z</v>
          </cell>
        </row>
        <row r="5198">
          <cell r="O5198" t="str">
            <v>0B07</v>
          </cell>
          <cell r="P5198" t="str">
            <v>0B07Z</v>
          </cell>
        </row>
        <row r="5199">
          <cell r="O5199" t="str">
            <v>0B07</v>
          </cell>
          <cell r="P5199" t="str">
            <v>0B07Z</v>
          </cell>
        </row>
        <row r="5200">
          <cell r="O5200" t="str">
            <v>0B07</v>
          </cell>
          <cell r="P5200" t="str">
            <v>0B07Z</v>
          </cell>
        </row>
        <row r="5201">
          <cell r="O5201" t="str">
            <v>0B07</v>
          </cell>
          <cell r="P5201" t="str">
            <v>0B07Z</v>
          </cell>
        </row>
        <row r="5202">
          <cell r="O5202" t="str">
            <v>0B07</v>
          </cell>
          <cell r="P5202" t="str">
            <v>0B07Z</v>
          </cell>
        </row>
        <row r="5203">
          <cell r="O5203" t="str">
            <v>0B07</v>
          </cell>
          <cell r="P5203" t="str">
            <v>0B07Z</v>
          </cell>
        </row>
        <row r="5204">
          <cell r="O5204" t="str">
            <v>0B07</v>
          </cell>
          <cell r="P5204" t="str">
            <v>0B07Z</v>
          </cell>
        </row>
        <row r="5205">
          <cell r="O5205" t="str">
            <v>0B07</v>
          </cell>
          <cell r="P5205" t="str">
            <v>0B07Z</v>
          </cell>
        </row>
        <row r="5206">
          <cell r="O5206" t="str">
            <v>0B07</v>
          </cell>
          <cell r="P5206" t="str">
            <v>0B07Z</v>
          </cell>
        </row>
        <row r="5207">
          <cell r="O5207" t="str">
            <v>0B07</v>
          </cell>
          <cell r="P5207" t="str">
            <v>0B07Z</v>
          </cell>
        </row>
        <row r="5208">
          <cell r="O5208" t="str">
            <v>0B07</v>
          </cell>
          <cell r="P5208" t="str">
            <v>0B07Z</v>
          </cell>
        </row>
        <row r="5209">
          <cell r="O5209" t="str">
            <v>0B07</v>
          </cell>
          <cell r="P5209" t="str">
            <v>0B07Z</v>
          </cell>
        </row>
        <row r="5210">
          <cell r="O5210" t="str">
            <v>0B07</v>
          </cell>
          <cell r="P5210" t="str">
            <v>0B07Z</v>
          </cell>
        </row>
        <row r="5211">
          <cell r="O5211" t="str">
            <v>0B07</v>
          </cell>
          <cell r="P5211" t="str">
            <v>0B07Z</v>
          </cell>
        </row>
        <row r="5212">
          <cell r="O5212" t="str">
            <v>0B07</v>
          </cell>
          <cell r="P5212" t="str">
            <v>0B07Z</v>
          </cell>
        </row>
        <row r="5213">
          <cell r="O5213" t="str">
            <v>0B07</v>
          </cell>
          <cell r="P5213" t="str">
            <v>0B07Z</v>
          </cell>
        </row>
        <row r="5214">
          <cell r="O5214" t="str">
            <v>0B07</v>
          </cell>
          <cell r="P5214" t="str">
            <v>0B07Z</v>
          </cell>
        </row>
        <row r="5215">
          <cell r="O5215" t="str">
            <v>0B07</v>
          </cell>
          <cell r="P5215" t="str">
            <v>0B07Z</v>
          </cell>
        </row>
        <row r="5216">
          <cell r="O5216" t="str">
            <v>0B07</v>
          </cell>
          <cell r="P5216" t="str">
            <v>0B07Z</v>
          </cell>
        </row>
        <row r="5217">
          <cell r="O5217" t="str">
            <v>0B07</v>
          </cell>
          <cell r="P5217" t="str">
            <v>0B07Z</v>
          </cell>
        </row>
        <row r="5218">
          <cell r="O5218" t="str">
            <v>0B07</v>
          </cell>
          <cell r="P5218" t="str">
            <v>0B07Z</v>
          </cell>
        </row>
        <row r="5219">
          <cell r="O5219" t="str">
            <v>0B07</v>
          </cell>
          <cell r="P5219" t="str">
            <v>0B07Z</v>
          </cell>
        </row>
        <row r="5220">
          <cell r="O5220" t="str">
            <v>0B07</v>
          </cell>
          <cell r="P5220" t="str">
            <v>0B07Z</v>
          </cell>
        </row>
        <row r="5221">
          <cell r="O5221" t="str">
            <v>0B07</v>
          </cell>
          <cell r="P5221" t="str">
            <v>0B07Z</v>
          </cell>
        </row>
        <row r="5222">
          <cell r="O5222" t="str">
            <v>0B07</v>
          </cell>
          <cell r="P5222" t="str">
            <v>0B07Z</v>
          </cell>
        </row>
        <row r="5223">
          <cell r="O5223" t="str">
            <v>0B07</v>
          </cell>
          <cell r="P5223" t="str">
            <v>0B07Z</v>
          </cell>
        </row>
        <row r="5224">
          <cell r="O5224" t="str">
            <v>0B07</v>
          </cell>
          <cell r="P5224" t="str">
            <v>0B07Z</v>
          </cell>
        </row>
        <row r="5225">
          <cell r="O5225" t="str">
            <v>0B07</v>
          </cell>
          <cell r="P5225" t="str">
            <v>0B07Z</v>
          </cell>
        </row>
        <row r="5226">
          <cell r="O5226" t="str">
            <v>0B07</v>
          </cell>
          <cell r="P5226" t="str">
            <v>0B07Z</v>
          </cell>
        </row>
        <row r="5227">
          <cell r="O5227" t="str">
            <v>0B07</v>
          </cell>
          <cell r="P5227" t="str">
            <v>0B07Z</v>
          </cell>
        </row>
        <row r="5228">
          <cell r="O5228" t="str">
            <v>0B07</v>
          </cell>
          <cell r="P5228" t="str">
            <v>0B07Z</v>
          </cell>
        </row>
        <row r="5229">
          <cell r="O5229" t="str">
            <v>0B07</v>
          </cell>
          <cell r="P5229" t="str">
            <v>0B07Z</v>
          </cell>
        </row>
        <row r="5230">
          <cell r="O5230" t="str">
            <v>0B07</v>
          </cell>
          <cell r="P5230" t="str">
            <v>0B07Z</v>
          </cell>
        </row>
        <row r="5231">
          <cell r="O5231" t="str">
            <v>0B07</v>
          </cell>
          <cell r="P5231" t="str">
            <v>0B07Z</v>
          </cell>
        </row>
        <row r="5232">
          <cell r="O5232" t="str">
            <v>0B07</v>
          </cell>
          <cell r="P5232" t="str">
            <v>0B07Z</v>
          </cell>
        </row>
        <row r="5233">
          <cell r="O5233" t="str">
            <v>0B07</v>
          </cell>
          <cell r="P5233" t="str">
            <v>0B07Z</v>
          </cell>
        </row>
        <row r="5234">
          <cell r="O5234" t="str">
            <v>0B07</v>
          </cell>
          <cell r="P5234" t="str">
            <v>0B07Z</v>
          </cell>
        </row>
        <row r="5235">
          <cell r="O5235" t="str">
            <v>0B07</v>
          </cell>
          <cell r="P5235" t="str">
            <v>0B07Z</v>
          </cell>
        </row>
        <row r="5236">
          <cell r="O5236" t="str">
            <v>0B07</v>
          </cell>
          <cell r="P5236" t="str">
            <v>0B07Z</v>
          </cell>
        </row>
        <row r="5237">
          <cell r="O5237" t="str">
            <v>0B07</v>
          </cell>
          <cell r="P5237" t="str">
            <v>0B07Z</v>
          </cell>
        </row>
        <row r="5238">
          <cell r="O5238" t="str">
            <v>0B07</v>
          </cell>
          <cell r="P5238" t="str">
            <v>0B07Z</v>
          </cell>
        </row>
        <row r="5239">
          <cell r="O5239" t="str">
            <v>0B07</v>
          </cell>
          <cell r="P5239" t="str">
            <v>0B07Z</v>
          </cell>
        </row>
        <row r="5240">
          <cell r="O5240" t="str">
            <v>0B07</v>
          </cell>
          <cell r="P5240" t="str">
            <v>0B07Z</v>
          </cell>
        </row>
        <row r="5241">
          <cell r="O5241" t="str">
            <v>0B07</v>
          </cell>
          <cell r="P5241" t="str">
            <v>0B07Z</v>
          </cell>
        </row>
        <row r="5242">
          <cell r="O5242" t="str">
            <v>0B07</v>
          </cell>
          <cell r="P5242" t="str">
            <v>0B07Z</v>
          </cell>
        </row>
        <row r="5243">
          <cell r="O5243" t="str">
            <v>0B07</v>
          </cell>
          <cell r="P5243" t="str">
            <v>0B07Z</v>
          </cell>
        </row>
        <row r="5244">
          <cell r="O5244" t="str">
            <v>0B07</v>
          </cell>
          <cell r="P5244" t="str">
            <v>0B07Z</v>
          </cell>
        </row>
        <row r="5245">
          <cell r="O5245" t="str">
            <v>0B07</v>
          </cell>
          <cell r="P5245" t="str">
            <v>0B07Z</v>
          </cell>
        </row>
        <row r="5246">
          <cell r="O5246" t="str">
            <v>0B07</v>
          </cell>
          <cell r="P5246" t="str">
            <v>0B07Z</v>
          </cell>
        </row>
        <row r="5247">
          <cell r="O5247" t="str">
            <v>0B07</v>
          </cell>
          <cell r="P5247" t="str">
            <v>0B07Z</v>
          </cell>
        </row>
        <row r="5248">
          <cell r="O5248" t="str">
            <v>0B07</v>
          </cell>
          <cell r="P5248" t="str">
            <v>0B07Z</v>
          </cell>
        </row>
        <row r="5249">
          <cell r="O5249" t="str">
            <v>0B07</v>
          </cell>
          <cell r="P5249" t="str">
            <v>0B07Z</v>
          </cell>
        </row>
        <row r="5250">
          <cell r="O5250" t="str">
            <v>0B07</v>
          </cell>
          <cell r="P5250" t="str">
            <v>0B07Z</v>
          </cell>
        </row>
        <row r="5251">
          <cell r="O5251" t="str">
            <v>0B07</v>
          </cell>
          <cell r="P5251" t="str">
            <v>0B07Z</v>
          </cell>
        </row>
        <row r="5252">
          <cell r="O5252" t="str">
            <v>0B07</v>
          </cell>
          <cell r="P5252" t="str">
            <v>0B07Z</v>
          </cell>
        </row>
        <row r="5253">
          <cell r="O5253" t="str">
            <v>0B07</v>
          </cell>
          <cell r="P5253" t="str">
            <v>0B07Z</v>
          </cell>
        </row>
        <row r="5254">
          <cell r="O5254" t="str">
            <v>0B07</v>
          </cell>
          <cell r="P5254" t="str">
            <v>0B07Z</v>
          </cell>
        </row>
        <row r="5255">
          <cell r="O5255" t="str">
            <v>0B07</v>
          </cell>
          <cell r="P5255" t="str">
            <v>0B07Z</v>
          </cell>
        </row>
        <row r="5256">
          <cell r="O5256" t="str">
            <v>0B07</v>
          </cell>
          <cell r="P5256" t="str">
            <v>0B07Z</v>
          </cell>
        </row>
        <row r="5257">
          <cell r="O5257" t="str">
            <v>0B07</v>
          </cell>
          <cell r="P5257" t="str">
            <v>0B07Z</v>
          </cell>
        </row>
        <row r="5258">
          <cell r="O5258" t="str">
            <v>0B07</v>
          </cell>
          <cell r="P5258" t="str">
            <v>0B07Z</v>
          </cell>
        </row>
        <row r="5259">
          <cell r="O5259" t="str">
            <v>0B07</v>
          </cell>
          <cell r="P5259" t="str">
            <v>0B07Z</v>
          </cell>
        </row>
        <row r="5260">
          <cell r="O5260" t="str">
            <v>0B07</v>
          </cell>
          <cell r="P5260" t="str">
            <v>0B07Z</v>
          </cell>
        </row>
        <row r="5261">
          <cell r="O5261" t="str">
            <v>0B07</v>
          </cell>
          <cell r="P5261" t="str">
            <v>0B07Z</v>
          </cell>
        </row>
        <row r="5262">
          <cell r="O5262" t="str">
            <v>0B07</v>
          </cell>
          <cell r="P5262" t="str">
            <v>0B07Z</v>
          </cell>
        </row>
        <row r="5263">
          <cell r="O5263" t="str">
            <v>0B07</v>
          </cell>
          <cell r="P5263" t="str">
            <v>0B07Z</v>
          </cell>
        </row>
        <row r="5264">
          <cell r="O5264" t="str">
            <v>0B07</v>
          </cell>
          <cell r="P5264" t="str">
            <v>0B07Z</v>
          </cell>
        </row>
        <row r="5265">
          <cell r="O5265" t="str">
            <v>0B07</v>
          </cell>
          <cell r="P5265" t="str">
            <v>0B07Z</v>
          </cell>
        </row>
        <row r="5266">
          <cell r="O5266" t="str">
            <v>0B07</v>
          </cell>
          <cell r="P5266" t="str">
            <v>0B07Z</v>
          </cell>
        </row>
        <row r="5267">
          <cell r="O5267" t="str">
            <v>0B07</v>
          </cell>
          <cell r="P5267" t="str">
            <v>0B07Z</v>
          </cell>
        </row>
        <row r="5268">
          <cell r="O5268" t="str">
            <v>0B07</v>
          </cell>
          <cell r="P5268" t="str">
            <v>0B07Z</v>
          </cell>
        </row>
        <row r="5269">
          <cell r="O5269" t="str">
            <v>0B07</v>
          </cell>
          <cell r="P5269" t="str">
            <v>0B07Z</v>
          </cell>
        </row>
        <row r="5270">
          <cell r="O5270" t="str">
            <v>0B07</v>
          </cell>
          <cell r="P5270" t="str">
            <v>0B07Z</v>
          </cell>
        </row>
        <row r="5271">
          <cell r="O5271" t="str">
            <v>0B07</v>
          </cell>
          <cell r="P5271" t="str">
            <v>0B07Z</v>
          </cell>
        </row>
        <row r="5272">
          <cell r="O5272" t="str">
            <v>0B07</v>
          </cell>
          <cell r="P5272" t="str">
            <v>0B07Z</v>
          </cell>
        </row>
        <row r="5273">
          <cell r="O5273" t="str">
            <v>0B07</v>
          </cell>
          <cell r="P5273" t="str">
            <v>0B07Z</v>
          </cell>
        </row>
        <row r="5274">
          <cell r="O5274" t="str">
            <v>0B07</v>
          </cell>
          <cell r="P5274" t="str">
            <v>0B07Z</v>
          </cell>
        </row>
        <row r="5275">
          <cell r="O5275" t="str">
            <v>0B07</v>
          </cell>
          <cell r="P5275" t="str">
            <v>0B07Z</v>
          </cell>
        </row>
        <row r="5276">
          <cell r="O5276" t="str">
            <v>0B07</v>
          </cell>
          <cell r="P5276" t="str">
            <v>0B07Z</v>
          </cell>
        </row>
        <row r="5277">
          <cell r="O5277" t="str">
            <v>0B07</v>
          </cell>
          <cell r="P5277" t="str">
            <v>0B07Z</v>
          </cell>
        </row>
        <row r="5278">
          <cell r="O5278" t="str">
            <v>0B07</v>
          </cell>
          <cell r="P5278" t="str">
            <v>0B07Z</v>
          </cell>
        </row>
        <row r="5279">
          <cell r="O5279" t="str">
            <v>0B07</v>
          </cell>
          <cell r="P5279" t="str">
            <v>0B07Z</v>
          </cell>
        </row>
        <row r="5280">
          <cell r="O5280" t="str">
            <v>0B07</v>
          </cell>
          <cell r="P5280" t="str">
            <v>0B07Z</v>
          </cell>
        </row>
        <row r="5281">
          <cell r="O5281" t="str">
            <v>0B07</v>
          </cell>
          <cell r="P5281" t="str">
            <v>0B07Z</v>
          </cell>
        </row>
        <row r="5282">
          <cell r="O5282" t="str">
            <v>0B07</v>
          </cell>
          <cell r="P5282" t="str">
            <v>0B07Z</v>
          </cell>
        </row>
        <row r="5283">
          <cell r="O5283" t="str">
            <v>0B07</v>
          </cell>
          <cell r="P5283" t="str">
            <v>0B07Z</v>
          </cell>
        </row>
        <row r="5284">
          <cell r="O5284" t="str">
            <v>0B07</v>
          </cell>
          <cell r="P5284" t="str">
            <v>0B07Z</v>
          </cell>
        </row>
        <row r="5285">
          <cell r="O5285" t="str">
            <v>0B07</v>
          </cell>
          <cell r="P5285" t="str">
            <v>0B07Z</v>
          </cell>
        </row>
        <row r="5286">
          <cell r="O5286" t="str">
            <v>0B07</v>
          </cell>
          <cell r="P5286" t="str">
            <v>0B07Z</v>
          </cell>
        </row>
        <row r="5287">
          <cell r="O5287" t="str">
            <v>0B07</v>
          </cell>
          <cell r="P5287" t="str">
            <v>0B07Z</v>
          </cell>
        </row>
        <row r="5288">
          <cell r="O5288" t="str">
            <v>0B07</v>
          </cell>
          <cell r="P5288" t="str">
            <v>0B07Z</v>
          </cell>
        </row>
        <row r="5289">
          <cell r="O5289" t="str">
            <v>0B07</v>
          </cell>
          <cell r="P5289" t="str">
            <v>0B07Z</v>
          </cell>
        </row>
        <row r="5290">
          <cell r="O5290" t="str">
            <v>0B07</v>
          </cell>
          <cell r="P5290" t="str">
            <v>0B07Z</v>
          </cell>
        </row>
        <row r="5291">
          <cell r="O5291" t="str">
            <v>0B07</v>
          </cell>
          <cell r="P5291" t="str">
            <v>0B07Z</v>
          </cell>
        </row>
        <row r="5292">
          <cell r="O5292" t="str">
            <v>0B07</v>
          </cell>
          <cell r="P5292" t="str">
            <v>0B07Z</v>
          </cell>
        </row>
        <row r="5293">
          <cell r="O5293" t="str">
            <v>0B07</v>
          </cell>
          <cell r="P5293" t="str">
            <v>0B07Z</v>
          </cell>
        </row>
        <row r="5294">
          <cell r="O5294" t="str">
            <v>0B07</v>
          </cell>
          <cell r="P5294" t="str">
            <v>0B07Z</v>
          </cell>
        </row>
        <row r="5295">
          <cell r="O5295" t="str">
            <v>0B07</v>
          </cell>
          <cell r="P5295" t="str">
            <v>0B07Z</v>
          </cell>
        </row>
        <row r="5296">
          <cell r="O5296" t="str">
            <v>0B07</v>
          </cell>
          <cell r="P5296" t="str">
            <v>0B07Z</v>
          </cell>
        </row>
        <row r="5297">
          <cell r="O5297" t="str">
            <v>0B07</v>
          </cell>
          <cell r="P5297" t="str">
            <v>0B07Z</v>
          </cell>
        </row>
        <row r="5298">
          <cell r="O5298" t="str">
            <v>0B07</v>
          </cell>
          <cell r="P5298" t="str">
            <v>0B07Z</v>
          </cell>
        </row>
        <row r="5299">
          <cell r="O5299" t="str">
            <v>0B07</v>
          </cell>
          <cell r="P5299" t="str">
            <v>0B07Z</v>
          </cell>
        </row>
        <row r="5300">
          <cell r="O5300" t="str">
            <v>0B07</v>
          </cell>
          <cell r="P5300" t="str">
            <v>0B07Z</v>
          </cell>
        </row>
        <row r="5301">
          <cell r="O5301" t="str">
            <v>0B07</v>
          </cell>
          <cell r="P5301" t="str">
            <v>0B07Z</v>
          </cell>
        </row>
        <row r="5302">
          <cell r="O5302" t="str">
            <v>0B07</v>
          </cell>
          <cell r="P5302" t="str">
            <v>0B07Z</v>
          </cell>
        </row>
        <row r="5303">
          <cell r="O5303" t="str">
            <v>0B07</v>
          </cell>
          <cell r="P5303" t="str">
            <v>0B07Z</v>
          </cell>
        </row>
        <row r="5304">
          <cell r="O5304" t="str">
            <v>0B07</v>
          </cell>
          <cell r="P5304" t="str">
            <v>0B07Z</v>
          </cell>
        </row>
        <row r="5305">
          <cell r="O5305" t="str">
            <v>0B07</v>
          </cell>
          <cell r="P5305" t="str">
            <v>0B07Z</v>
          </cell>
        </row>
        <row r="5306">
          <cell r="O5306" t="str">
            <v>0B07</v>
          </cell>
          <cell r="P5306" t="str">
            <v>0B07Z</v>
          </cell>
        </row>
        <row r="5307">
          <cell r="O5307" t="str">
            <v>0B07</v>
          </cell>
          <cell r="P5307" t="str">
            <v>0B07Z</v>
          </cell>
        </row>
        <row r="5308">
          <cell r="O5308" t="str">
            <v>0B07</v>
          </cell>
          <cell r="P5308" t="str">
            <v>0B07Z</v>
          </cell>
        </row>
        <row r="5309">
          <cell r="O5309" t="str">
            <v>0B07</v>
          </cell>
          <cell r="P5309" t="str">
            <v>0B07Z</v>
          </cell>
        </row>
        <row r="5310">
          <cell r="O5310" t="str">
            <v>0B07</v>
          </cell>
          <cell r="P5310" t="str">
            <v>0B07Z</v>
          </cell>
        </row>
        <row r="5311">
          <cell r="O5311" t="str">
            <v>0B07</v>
          </cell>
          <cell r="P5311" t="str">
            <v>0B07Z</v>
          </cell>
        </row>
        <row r="5312">
          <cell r="O5312" t="str">
            <v>0B07</v>
          </cell>
          <cell r="P5312" t="str">
            <v>0B07Z</v>
          </cell>
        </row>
        <row r="5313">
          <cell r="O5313" t="str">
            <v>0B07</v>
          </cell>
          <cell r="P5313" t="str">
            <v>0B07Z</v>
          </cell>
        </row>
        <row r="5314">
          <cell r="O5314" t="str">
            <v>0B07</v>
          </cell>
          <cell r="P5314" t="str">
            <v>0B07Z</v>
          </cell>
        </row>
        <row r="5315">
          <cell r="O5315" t="str">
            <v>0B07</v>
          </cell>
          <cell r="P5315" t="str">
            <v>0B07Z</v>
          </cell>
        </row>
        <row r="5316">
          <cell r="O5316" t="str">
            <v>0B07</v>
          </cell>
          <cell r="P5316" t="str">
            <v>0B07Z</v>
          </cell>
        </row>
        <row r="5317">
          <cell r="O5317" t="str">
            <v>0B07</v>
          </cell>
          <cell r="P5317" t="str">
            <v>0B07Z</v>
          </cell>
        </row>
        <row r="5318">
          <cell r="O5318" t="str">
            <v>0B07</v>
          </cell>
          <cell r="P5318" t="str">
            <v>0B07Z</v>
          </cell>
        </row>
        <row r="5319">
          <cell r="O5319" t="str">
            <v>0B07</v>
          </cell>
          <cell r="P5319" t="str">
            <v>0B07Z</v>
          </cell>
        </row>
        <row r="5320">
          <cell r="O5320" t="str">
            <v>0B07</v>
          </cell>
          <cell r="P5320" t="str">
            <v>0B07Z</v>
          </cell>
        </row>
        <row r="5321">
          <cell r="O5321" t="str">
            <v>0B07</v>
          </cell>
          <cell r="P5321" t="str">
            <v>0B07Z</v>
          </cell>
        </row>
        <row r="5322">
          <cell r="O5322" t="str">
            <v>0B07</v>
          </cell>
          <cell r="P5322" t="str">
            <v>0B07Z</v>
          </cell>
        </row>
        <row r="5323">
          <cell r="O5323" t="str">
            <v>0B07</v>
          </cell>
          <cell r="P5323" t="str">
            <v>0B07Z</v>
          </cell>
        </row>
        <row r="5324">
          <cell r="O5324" t="str">
            <v>0B07</v>
          </cell>
          <cell r="P5324" t="str">
            <v>0B07Z</v>
          </cell>
        </row>
        <row r="5325">
          <cell r="O5325" t="str">
            <v>0B07</v>
          </cell>
          <cell r="P5325" t="str">
            <v>0B07Z</v>
          </cell>
        </row>
        <row r="5326">
          <cell r="O5326" t="str">
            <v>0B07</v>
          </cell>
          <cell r="P5326" t="str">
            <v>0B07Z</v>
          </cell>
        </row>
        <row r="5327">
          <cell r="O5327" t="str">
            <v>0B07</v>
          </cell>
          <cell r="P5327" t="str">
            <v>0B07Z</v>
          </cell>
        </row>
        <row r="5328">
          <cell r="O5328" t="str">
            <v>0B07</v>
          </cell>
          <cell r="P5328" t="str">
            <v>0B07Z</v>
          </cell>
        </row>
        <row r="5329">
          <cell r="O5329" t="str">
            <v>0B07</v>
          </cell>
          <cell r="P5329" t="str">
            <v>0B07Z</v>
          </cell>
        </row>
        <row r="5330">
          <cell r="O5330" t="str">
            <v>0B07</v>
          </cell>
          <cell r="P5330" t="str">
            <v>0B07Z</v>
          </cell>
        </row>
        <row r="5331">
          <cell r="O5331" t="str">
            <v>0B07</v>
          </cell>
          <cell r="P5331" t="str">
            <v>0B07Z</v>
          </cell>
        </row>
        <row r="5332">
          <cell r="O5332" t="str">
            <v>0B07</v>
          </cell>
          <cell r="P5332" t="str">
            <v>0B07Z</v>
          </cell>
        </row>
        <row r="5333">
          <cell r="O5333" t="str">
            <v>0B07</v>
          </cell>
          <cell r="P5333" t="str">
            <v>0B07Z</v>
          </cell>
        </row>
        <row r="5334">
          <cell r="O5334" t="str">
            <v>0B07</v>
          </cell>
          <cell r="P5334" t="str">
            <v>0B07Z</v>
          </cell>
        </row>
        <row r="5335">
          <cell r="O5335" t="str">
            <v>0B07</v>
          </cell>
          <cell r="P5335" t="str">
            <v>0B07Z</v>
          </cell>
        </row>
        <row r="5336">
          <cell r="O5336" t="str">
            <v>0B07</v>
          </cell>
          <cell r="P5336" t="str">
            <v>0B07Z</v>
          </cell>
        </row>
        <row r="5337">
          <cell r="O5337" t="str">
            <v>0B07</v>
          </cell>
          <cell r="P5337" t="str">
            <v>0B07Z</v>
          </cell>
        </row>
        <row r="5338">
          <cell r="O5338" t="str">
            <v>0B07</v>
          </cell>
          <cell r="P5338" t="str">
            <v>0B07Z</v>
          </cell>
        </row>
        <row r="5339">
          <cell r="O5339" t="str">
            <v>0B07</v>
          </cell>
          <cell r="P5339" t="str">
            <v>0B07Z</v>
          </cell>
        </row>
        <row r="5340">
          <cell r="O5340" t="str">
            <v>0B07</v>
          </cell>
          <cell r="P5340" t="str">
            <v>0B07Z</v>
          </cell>
        </row>
        <row r="5341">
          <cell r="O5341" t="str">
            <v>0B07</v>
          </cell>
          <cell r="P5341" t="str">
            <v>0B07Z</v>
          </cell>
        </row>
        <row r="5342">
          <cell r="O5342" t="str">
            <v>0B07</v>
          </cell>
          <cell r="P5342" t="str">
            <v>0B07Z</v>
          </cell>
        </row>
        <row r="5343">
          <cell r="O5343" t="str">
            <v>0B07</v>
          </cell>
          <cell r="P5343" t="str">
            <v>0B07Z</v>
          </cell>
        </row>
        <row r="5344">
          <cell r="O5344" t="str">
            <v>0B07</v>
          </cell>
          <cell r="P5344" t="str">
            <v>0B07Z</v>
          </cell>
        </row>
        <row r="5345">
          <cell r="O5345" t="str">
            <v>0B07</v>
          </cell>
          <cell r="P5345" t="str">
            <v>0B07Z</v>
          </cell>
        </row>
        <row r="5346">
          <cell r="O5346" t="str">
            <v>0B07</v>
          </cell>
          <cell r="P5346" t="str">
            <v>0B07Z</v>
          </cell>
        </row>
        <row r="5347">
          <cell r="O5347" t="str">
            <v>0B07</v>
          </cell>
          <cell r="P5347" t="str">
            <v>0B07Z</v>
          </cell>
        </row>
        <row r="5348">
          <cell r="O5348" t="str">
            <v>0B07</v>
          </cell>
          <cell r="P5348" t="str">
            <v>0B07Z</v>
          </cell>
        </row>
        <row r="5349">
          <cell r="O5349" t="str">
            <v>0B07</v>
          </cell>
          <cell r="P5349" t="str">
            <v>0B07Z</v>
          </cell>
        </row>
        <row r="5350">
          <cell r="O5350" t="str">
            <v>0B07</v>
          </cell>
          <cell r="P5350" t="str">
            <v>0B07Z</v>
          </cell>
        </row>
        <row r="5351">
          <cell r="O5351" t="str">
            <v>0B07</v>
          </cell>
          <cell r="P5351" t="str">
            <v>0B07Z</v>
          </cell>
        </row>
        <row r="5352">
          <cell r="O5352" t="str">
            <v>0B07</v>
          </cell>
          <cell r="P5352" t="str">
            <v>0B07Z</v>
          </cell>
        </row>
        <row r="5353">
          <cell r="O5353" t="str">
            <v>0B07</v>
          </cell>
          <cell r="P5353" t="str">
            <v>0B07Z</v>
          </cell>
        </row>
        <row r="5354">
          <cell r="O5354" t="str">
            <v>0B07</v>
          </cell>
          <cell r="P5354" t="str">
            <v>0B07Z</v>
          </cell>
        </row>
        <row r="5355">
          <cell r="O5355" t="str">
            <v>0B07</v>
          </cell>
          <cell r="P5355" t="str">
            <v>0B07Z</v>
          </cell>
        </row>
        <row r="5356">
          <cell r="O5356" t="str">
            <v>0B07</v>
          </cell>
          <cell r="P5356" t="str">
            <v>0B07Z</v>
          </cell>
        </row>
        <row r="5357">
          <cell r="O5357" t="str">
            <v>0B07</v>
          </cell>
          <cell r="P5357" t="str">
            <v>0B07Z</v>
          </cell>
        </row>
        <row r="5358">
          <cell r="O5358" t="str">
            <v>0B07</v>
          </cell>
          <cell r="P5358" t="str">
            <v>0B07Z</v>
          </cell>
        </row>
        <row r="5359">
          <cell r="O5359" t="str">
            <v>0B07</v>
          </cell>
          <cell r="P5359" t="str">
            <v>0B07Z</v>
          </cell>
        </row>
        <row r="5360">
          <cell r="O5360" t="str">
            <v>0B07</v>
          </cell>
          <cell r="P5360" t="str">
            <v>0B07Z</v>
          </cell>
        </row>
        <row r="5361">
          <cell r="O5361" t="str">
            <v>0B07</v>
          </cell>
          <cell r="P5361" t="str">
            <v>0B07Z</v>
          </cell>
        </row>
        <row r="5362">
          <cell r="O5362" t="str">
            <v>0B07</v>
          </cell>
          <cell r="P5362" t="str">
            <v>0B07Z</v>
          </cell>
        </row>
        <row r="5363">
          <cell r="O5363" t="str">
            <v>0B07</v>
          </cell>
          <cell r="P5363" t="str">
            <v>0B07Z</v>
          </cell>
        </row>
        <row r="5364">
          <cell r="O5364" t="str">
            <v>0B07</v>
          </cell>
          <cell r="P5364" t="str">
            <v>0B07Z</v>
          </cell>
        </row>
        <row r="5365">
          <cell r="O5365" t="str">
            <v>0B07</v>
          </cell>
          <cell r="P5365" t="str">
            <v>0B07Z</v>
          </cell>
        </row>
        <row r="5366">
          <cell r="O5366" t="str">
            <v>0B07</v>
          </cell>
          <cell r="P5366" t="str">
            <v>0B07Z</v>
          </cell>
        </row>
        <row r="5367">
          <cell r="O5367" t="str">
            <v>0B07</v>
          </cell>
          <cell r="P5367" t="str">
            <v>0B07Z</v>
          </cell>
        </row>
        <row r="5368">
          <cell r="O5368" t="str">
            <v>0B07</v>
          </cell>
          <cell r="P5368" t="str">
            <v>0B07Z</v>
          </cell>
        </row>
        <row r="5369">
          <cell r="O5369" t="str">
            <v>0B07</v>
          </cell>
          <cell r="P5369" t="str">
            <v>0B07Z</v>
          </cell>
        </row>
        <row r="5370">
          <cell r="O5370" t="str">
            <v>0B07</v>
          </cell>
          <cell r="P5370" t="str">
            <v>0B07Z</v>
          </cell>
        </row>
        <row r="5371">
          <cell r="O5371" t="str">
            <v>0B07</v>
          </cell>
          <cell r="P5371" t="str">
            <v>0B07Z</v>
          </cell>
        </row>
        <row r="5372">
          <cell r="O5372" t="str">
            <v>0B07</v>
          </cell>
          <cell r="P5372" t="str">
            <v>0B07Z</v>
          </cell>
        </row>
        <row r="5373">
          <cell r="O5373" t="str">
            <v>0B07</v>
          </cell>
          <cell r="P5373" t="str">
            <v>0B07Z</v>
          </cell>
        </row>
        <row r="5374">
          <cell r="O5374" t="str">
            <v>0B07</v>
          </cell>
          <cell r="P5374" t="str">
            <v>0B07Z</v>
          </cell>
        </row>
        <row r="5375">
          <cell r="O5375" t="str">
            <v>0B07</v>
          </cell>
          <cell r="P5375" t="str">
            <v>0B07Z</v>
          </cell>
        </row>
        <row r="5376">
          <cell r="O5376" t="str">
            <v>0B07</v>
          </cell>
          <cell r="P5376" t="str">
            <v>0B07Z</v>
          </cell>
        </row>
        <row r="5377">
          <cell r="O5377" t="str">
            <v>0B07</v>
          </cell>
          <cell r="P5377" t="str">
            <v>0B07Z</v>
          </cell>
        </row>
        <row r="5378">
          <cell r="O5378" t="str">
            <v>0B07</v>
          </cell>
          <cell r="P5378" t="str">
            <v>0B07Z</v>
          </cell>
        </row>
        <row r="5379">
          <cell r="O5379" t="str">
            <v>0B07</v>
          </cell>
          <cell r="P5379" t="str">
            <v>0B07Z</v>
          </cell>
        </row>
        <row r="5380">
          <cell r="O5380" t="str">
            <v>0B07</v>
          </cell>
          <cell r="P5380" t="str">
            <v>0B07Z</v>
          </cell>
        </row>
        <row r="5381">
          <cell r="O5381" t="str">
            <v>0B07</v>
          </cell>
          <cell r="P5381" t="str">
            <v>0B07Z</v>
          </cell>
        </row>
        <row r="5382">
          <cell r="O5382" t="str">
            <v>0B07</v>
          </cell>
          <cell r="P5382" t="str">
            <v>0B07Z</v>
          </cell>
        </row>
        <row r="5383">
          <cell r="O5383" t="str">
            <v>0B07</v>
          </cell>
          <cell r="P5383" t="str">
            <v>0B07Z</v>
          </cell>
        </row>
        <row r="5384">
          <cell r="O5384" t="str">
            <v>0B07</v>
          </cell>
          <cell r="P5384" t="str">
            <v>0B07Z</v>
          </cell>
        </row>
        <row r="5385">
          <cell r="O5385" t="str">
            <v>0B07</v>
          </cell>
          <cell r="P5385" t="str">
            <v>0B07Z</v>
          </cell>
        </row>
        <row r="5386">
          <cell r="O5386" t="str">
            <v>0B07</v>
          </cell>
          <cell r="P5386" t="str">
            <v>0B07Z</v>
          </cell>
        </row>
        <row r="5387">
          <cell r="O5387" t="str">
            <v>0B07</v>
          </cell>
          <cell r="P5387" t="str">
            <v>0B07Z</v>
          </cell>
        </row>
        <row r="5388">
          <cell r="O5388" t="str">
            <v>0B07</v>
          </cell>
          <cell r="P5388" t="str">
            <v>0B07Z</v>
          </cell>
        </row>
        <row r="5389">
          <cell r="O5389" t="str">
            <v>0B07</v>
          </cell>
          <cell r="P5389" t="str">
            <v>0B07Z</v>
          </cell>
        </row>
        <row r="5390">
          <cell r="O5390" t="str">
            <v>0B07</v>
          </cell>
          <cell r="P5390" t="str">
            <v>0B07Z</v>
          </cell>
        </row>
        <row r="5391">
          <cell r="O5391" t="str">
            <v>0B07</v>
          </cell>
          <cell r="P5391" t="str">
            <v>0B07Z</v>
          </cell>
        </row>
        <row r="5392">
          <cell r="O5392" t="str">
            <v>0B08</v>
          </cell>
          <cell r="P5392" t="str">
            <v>0B08Z</v>
          </cell>
        </row>
        <row r="5393">
          <cell r="O5393" t="str">
            <v>0B08</v>
          </cell>
          <cell r="P5393" t="str">
            <v>0B08Z</v>
          </cell>
        </row>
        <row r="5394">
          <cell r="O5394" t="str">
            <v>0B08</v>
          </cell>
          <cell r="P5394" t="str">
            <v>0B08Z</v>
          </cell>
        </row>
        <row r="5395">
          <cell r="O5395" t="str">
            <v>0B08</v>
          </cell>
          <cell r="P5395" t="str">
            <v>0B08Z</v>
          </cell>
        </row>
        <row r="5396">
          <cell r="O5396" t="str">
            <v>0B08</v>
          </cell>
          <cell r="P5396" t="str">
            <v>0B08Z</v>
          </cell>
        </row>
        <row r="5397">
          <cell r="O5397" t="str">
            <v>0B08</v>
          </cell>
          <cell r="P5397" t="str">
            <v>0B08Z</v>
          </cell>
        </row>
        <row r="5398">
          <cell r="O5398" t="str">
            <v>0B08</v>
          </cell>
          <cell r="P5398" t="str">
            <v>0B08Z</v>
          </cell>
        </row>
        <row r="5399">
          <cell r="O5399" t="str">
            <v>0B08</v>
          </cell>
          <cell r="P5399" t="str">
            <v>0B08Z</v>
          </cell>
        </row>
        <row r="5400">
          <cell r="O5400" t="str">
            <v>0B08</v>
          </cell>
          <cell r="P5400" t="str">
            <v>0B08Z</v>
          </cell>
        </row>
        <row r="5401">
          <cell r="O5401" t="str">
            <v>0B08</v>
          </cell>
          <cell r="P5401" t="str">
            <v>0B08Z</v>
          </cell>
        </row>
        <row r="5402">
          <cell r="O5402" t="str">
            <v>0B08</v>
          </cell>
          <cell r="P5402" t="str">
            <v>0B08Z</v>
          </cell>
        </row>
        <row r="5403">
          <cell r="O5403" t="str">
            <v>0B08</v>
          </cell>
          <cell r="P5403" t="str">
            <v>0B08Z</v>
          </cell>
        </row>
        <row r="5404">
          <cell r="O5404" t="str">
            <v>0B08</v>
          </cell>
          <cell r="P5404" t="str">
            <v>0B08Z</v>
          </cell>
        </row>
        <row r="5405">
          <cell r="O5405" t="str">
            <v>0B08</v>
          </cell>
          <cell r="P5405" t="str">
            <v>0B08Z</v>
          </cell>
        </row>
        <row r="5406">
          <cell r="O5406" t="str">
            <v>0B08</v>
          </cell>
          <cell r="P5406" t="str">
            <v>0B08Z</v>
          </cell>
        </row>
        <row r="5407">
          <cell r="O5407" t="str">
            <v>0B08</v>
          </cell>
          <cell r="P5407" t="str">
            <v>0B08Z</v>
          </cell>
        </row>
        <row r="5408">
          <cell r="O5408" t="str">
            <v>0B08</v>
          </cell>
          <cell r="P5408" t="str">
            <v>0B08Z</v>
          </cell>
        </row>
        <row r="5409">
          <cell r="O5409" t="str">
            <v>0B08</v>
          </cell>
          <cell r="P5409" t="str">
            <v>0B08Z</v>
          </cell>
        </row>
        <row r="5410">
          <cell r="O5410" t="str">
            <v>0B08</v>
          </cell>
          <cell r="P5410" t="str">
            <v>0B08Z</v>
          </cell>
        </row>
        <row r="5411">
          <cell r="O5411" t="str">
            <v>0B08</v>
          </cell>
          <cell r="P5411" t="str">
            <v>0B08Z</v>
          </cell>
        </row>
        <row r="5412">
          <cell r="O5412" t="str">
            <v>0B08</v>
          </cell>
          <cell r="P5412" t="str">
            <v>0B08Z</v>
          </cell>
        </row>
        <row r="5413">
          <cell r="O5413" t="str">
            <v>0B08</v>
          </cell>
          <cell r="P5413" t="str">
            <v>0B08Z</v>
          </cell>
        </row>
        <row r="5414">
          <cell r="O5414" t="str">
            <v>0B08</v>
          </cell>
          <cell r="P5414" t="str">
            <v>0B08Z</v>
          </cell>
        </row>
        <row r="5415">
          <cell r="O5415" t="str">
            <v>0B08</v>
          </cell>
          <cell r="P5415" t="str">
            <v>0B08Z</v>
          </cell>
        </row>
        <row r="5416">
          <cell r="O5416" t="str">
            <v>0B08</v>
          </cell>
          <cell r="P5416" t="str">
            <v>0B08Z</v>
          </cell>
        </row>
        <row r="5417">
          <cell r="O5417" t="str">
            <v>0B08</v>
          </cell>
          <cell r="P5417" t="str">
            <v>0B08Z</v>
          </cell>
        </row>
        <row r="5418">
          <cell r="O5418" t="str">
            <v>0B08</v>
          </cell>
          <cell r="P5418" t="str">
            <v>0B08Z</v>
          </cell>
        </row>
        <row r="5419">
          <cell r="O5419" t="str">
            <v>0B08</v>
          </cell>
          <cell r="P5419" t="str">
            <v>0B08Z</v>
          </cell>
        </row>
        <row r="5420">
          <cell r="O5420" t="str">
            <v>0B08</v>
          </cell>
          <cell r="P5420" t="str">
            <v>0B08Z</v>
          </cell>
        </row>
        <row r="5421">
          <cell r="O5421" t="str">
            <v>0B08</v>
          </cell>
          <cell r="P5421" t="str">
            <v>0B08Z</v>
          </cell>
        </row>
        <row r="5422">
          <cell r="O5422" t="str">
            <v>0B08</v>
          </cell>
          <cell r="P5422" t="str">
            <v>0B08Z</v>
          </cell>
        </row>
        <row r="5423">
          <cell r="O5423" t="str">
            <v>0B08</v>
          </cell>
          <cell r="P5423" t="str">
            <v>0B08Z</v>
          </cell>
        </row>
        <row r="5424">
          <cell r="O5424" t="str">
            <v>0B08</v>
          </cell>
          <cell r="P5424" t="str">
            <v>0B08Z</v>
          </cell>
        </row>
        <row r="5425">
          <cell r="O5425" t="str">
            <v>0B08</v>
          </cell>
          <cell r="P5425" t="str">
            <v>0B08Z</v>
          </cell>
        </row>
        <row r="5426">
          <cell r="O5426" t="str">
            <v>0B08</v>
          </cell>
          <cell r="P5426" t="str">
            <v>0B08Z</v>
          </cell>
        </row>
        <row r="5427">
          <cell r="O5427" t="str">
            <v>0B08</v>
          </cell>
          <cell r="P5427" t="str">
            <v>0B08Z</v>
          </cell>
        </row>
        <row r="5428">
          <cell r="O5428" t="str">
            <v>0B08</v>
          </cell>
          <cell r="P5428" t="str">
            <v>0B08Z</v>
          </cell>
        </row>
        <row r="5429">
          <cell r="O5429" t="str">
            <v>0B08</v>
          </cell>
          <cell r="P5429" t="str">
            <v>0B08Z</v>
          </cell>
        </row>
        <row r="5430">
          <cell r="O5430" t="str">
            <v>0B08</v>
          </cell>
          <cell r="P5430" t="str">
            <v>0B08Z</v>
          </cell>
        </row>
        <row r="5431">
          <cell r="O5431" t="str">
            <v>0B08</v>
          </cell>
          <cell r="P5431" t="str">
            <v>0B08Z</v>
          </cell>
        </row>
        <row r="5432">
          <cell r="O5432" t="str">
            <v>0B08</v>
          </cell>
          <cell r="P5432" t="str">
            <v>0B08Z</v>
          </cell>
        </row>
        <row r="5433">
          <cell r="O5433" t="str">
            <v>0B08</v>
          </cell>
          <cell r="P5433" t="str">
            <v>0B08Z</v>
          </cell>
        </row>
        <row r="5434">
          <cell r="O5434" t="str">
            <v>0B08</v>
          </cell>
          <cell r="P5434" t="str">
            <v>0B08Z</v>
          </cell>
        </row>
        <row r="5435">
          <cell r="O5435" t="str">
            <v>0B08</v>
          </cell>
          <cell r="P5435" t="str">
            <v>0B08Z</v>
          </cell>
        </row>
        <row r="5436">
          <cell r="O5436" t="str">
            <v>0B08</v>
          </cell>
          <cell r="P5436" t="str">
            <v>0B08Z</v>
          </cell>
        </row>
        <row r="5437">
          <cell r="O5437" t="str">
            <v>0B08</v>
          </cell>
          <cell r="P5437" t="str">
            <v>0B08Z</v>
          </cell>
        </row>
        <row r="5438">
          <cell r="O5438" t="str">
            <v>0B08</v>
          </cell>
          <cell r="P5438" t="str">
            <v>0B08Z</v>
          </cell>
        </row>
        <row r="5439">
          <cell r="O5439" t="str">
            <v>0B08</v>
          </cell>
          <cell r="P5439" t="str">
            <v>0B08Z</v>
          </cell>
        </row>
        <row r="5440">
          <cell r="O5440" t="str">
            <v>0B08</v>
          </cell>
          <cell r="P5440" t="str">
            <v>0B08Z</v>
          </cell>
        </row>
        <row r="5441">
          <cell r="O5441" t="str">
            <v>0B08</v>
          </cell>
          <cell r="P5441" t="str">
            <v>0B08Z</v>
          </cell>
        </row>
        <row r="5442">
          <cell r="O5442" t="str">
            <v>0B08</v>
          </cell>
          <cell r="P5442" t="str">
            <v>0B08Z</v>
          </cell>
        </row>
        <row r="5443">
          <cell r="O5443" t="str">
            <v>0B08</v>
          </cell>
          <cell r="P5443" t="str">
            <v>0B08Z</v>
          </cell>
        </row>
        <row r="5444">
          <cell r="O5444" t="str">
            <v>0B08</v>
          </cell>
          <cell r="P5444" t="str">
            <v>0B08Z</v>
          </cell>
        </row>
        <row r="5445">
          <cell r="O5445" t="str">
            <v>0B08</v>
          </cell>
          <cell r="P5445" t="str">
            <v>0B08Z</v>
          </cell>
        </row>
        <row r="5446">
          <cell r="O5446" t="str">
            <v>0B08</v>
          </cell>
          <cell r="P5446" t="str">
            <v>0B08Z</v>
          </cell>
        </row>
        <row r="5447">
          <cell r="O5447" t="str">
            <v>0B08</v>
          </cell>
          <cell r="P5447" t="str">
            <v>0B08Z</v>
          </cell>
        </row>
        <row r="5448">
          <cell r="O5448" t="str">
            <v>0B08</v>
          </cell>
          <cell r="P5448" t="str">
            <v>0B08Z</v>
          </cell>
        </row>
        <row r="5449">
          <cell r="O5449" t="str">
            <v>0B08</v>
          </cell>
          <cell r="P5449" t="str">
            <v>0B08Z</v>
          </cell>
        </row>
        <row r="5450">
          <cell r="O5450" t="str">
            <v>0B08</v>
          </cell>
          <cell r="P5450" t="str">
            <v>0B08Z</v>
          </cell>
        </row>
        <row r="5451">
          <cell r="O5451" t="str">
            <v>0B09</v>
          </cell>
          <cell r="P5451" t="str">
            <v>0B09Z</v>
          </cell>
        </row>
        <row r="5452">
          <cell r="O5452" t="str">
            <v>0B09</v>
          </cell>
          <cell r="P5452" t="str">
            <v>0B09Z</v>
          </cell>
        </row>
        <row r="5453">
          <cell r="O5453" t="str">
            <v>0B09</v>
          </cell>
          <cell r="P5453" t="str">
            <v>0B09Z</v>
          </cell>
        </row>
        <row r="5454">
          <cell r="O5454" t="str">
            <v>0B09</v>
          </cell>
          <cell r="P5454" t="str">
            <v>0B09Z</v>
          </cell>
        </row>
        <row r="5455">
          <cell r="O5455" t="str">
            <v>0B09</v>
          </cell>
          <cell r="P5455" t="str">
            <v>0B09Z</v>
          </cell>
        </row>
        <row r="5456">
          <cell r="O5456" t="str">
            <v>0B09</v>
          </cell>
          <cell r="P5456" t="str">
            <v>0B09Z</v>
          </cell>
        </row>
        <row r="5457">
          <cell r="O5457" t="str">
            <v>0B09</v>
          </cell>
          <cell r="P5457" t="str">
            <v>0B09Z</v>
          </cell>
        </row>
        <row r="5458">
          <cell r="O5458" t="str">
            <v>0B09</v>
          </cell>
          <cell r="P5458" t="str">
            <v>0B09Z</v>
          </cell>
        </row>
        <row r="5459">
          <cell r="O5459" t="str">
            <v>0B09</v>
          </cell>
          <cell r="P5459" t="str">
            <v>0B09Z</v>
          </cell>
        </row>
        <row r="5460">
          <cell r="O5460" t="str">
            <v>0B09</v>
          </cell>
          <cell r="P5460" t="str">
            <v>0B09Z</v>
          </cell>
        </row>
        <row r="5461">
          <cell r="O5461" t="str">
            <v>0B09</v>
          </cell>
          <cell r="P5461" t="str">
            <v>0B09Z</v>
          </cell>
        </row>
        <row r="5462">
          <cell r="O5462" t="str">
            <v>0B09</v>
          </cell>
          <cell r="P5462" t="str">
            <v>0B09Z</v>
          </cell>
        </row>
        <row r="5463">
          <cell r="O5463" t="str">
            <v>0B09</v>
          </cell>
          <cell r="P5463" t="str">
            <v>0B09Z</v>
          </cell>
        </row>
        <row r="5464">
          <cell r="O5464" t="str">
            <v>0B09</v>
          </cell>
          <cell r="P5464" t="str">
            <v>0B09Z</v>
          </cell>
        </row>
        <row r="5465">
          <cell r="O5465" t="str">
            <v>0B09</v>
          </cell>
          <cell r="P5465" t="str">
            <v>0B09Z</v>
          </cell>
        </row>
        <row r="5466">
          <cell r="O5466" t="str">
            <v>0B09</v>
          </cell>
          <cell r="P5466" t="str">
            <v>0B09Z</v>
          </cell>
        </row>
        <row r="5467">
          <cell r="O5467" t="str">
            <v>0B09</v>
          </cell>
          <cell r="P5467" t="str">
            <v>0B09Z</v>
          </cell>
        </row>
        <row r="5468">
          <cell r="O5468" t="str">
            <v>0B09</v>
          </cell>
          <cell r="P5468" t="str">
            <v>0B09Z</v>
          </cell>
        </row>
        <row r="5469">
          <cell r="O5469" t="str">
            <v>0B09</v>
          </cell>
          <cell r="P5469" t="str">
            <v>0B09Z</v>
          </cell>
        </row>
        <row r="5470">
          <cell r="O5470" t="str">
            <v>0B09</v>
          </cell>
          <cell r="P5470" t="str">
            <v>0B09Z</v>
          </cell>
        </row>
        <row r="5471">
          <cell r="O5471" t="str">
            <v>0B09</v>
          </cell>
          <cell r="P5471" t="str">
            <v>0B09Z</v>
          </cell>
        </row>
        <row r="5472">
          <cell r="O5472" t="str">
            <v>0B09</v>
          </cell>
          <cell r="P5472" t="str">
            <v>0B09Z</v>
          </cell>
        </row>
        <row r="5473">
          <cell r="O5473" t="str">
            <v>0B09</v>
          </cell>
          <cell r="P5473" t="str">
            <v>0B09Z</v>
          </cell>
        </row>
        <row r="5474">
          <cell r="O5474" t="str">
            <v>0B09</v>
          </cell>
          <cell r="P5474" t="str">
            <v>0B09Z</v>
          </cell>
        </row>
        <row r="5475">
          <cell r="O5475" t="str">
            <v>0B09</v>
          </cell>
          <cell r="P5475" t="str">
            <v>0B09Z</v>
          </cell>
        </row>
        <row r="5476">
          <cell r="O5476" t="str">
            <v>0B09</v>
          </cell>
          <cell r="P5476" t="str">
            <v>0B09Z</v>
          </cell>
        </row>
        <row r="5477">
          <cell r="O5477" t="str">
            <v>0B09</v>
          </cell>
          <cell r="P5477" t="str">
            <v>0B09Z</v>
          </cell>
        </row>
        <row r="5478">
          <cell r="O5478" t="str">
            <v>0B09</v>
          </cell>
          <cell r="P5478" t="str">
            <v>0B09Z</v>
          </cell>
        </row>
        <row r="5479">
          <cell r="O5479" t="str">
            <v>0B09</v>
          </cell>
          <cell r="P5479" t="str">
            <v>0B09Z</v>
          </cell>
        </row>
        <row r="5480">
          <cell r="O5480" t="str">
            <v>0B09</v>
          </cell>
          <cell r="P5480" t="str">
            <v>0B09Z</v>
          </cell>
        </row>
        <row r="5481">
          <cell r="O5481" t="str">
            <v>0B09</v>
          </cell>
          <cell r="P5481" t="str">
            <v>0B09Z</v>
          </cell>
        </row>
        <row r="5482">
          <cell r="O5482" t="str">
            <v>0B09</v>
          </cell>
          <cell r="P5482" t="str">
            <v>0B09Z</v>
          </cell>
        </row>
        <row r="5483">
          <cell r="O5483" t="str">
            <v>0B09</v>
          </cell>
          <cell r="P5483" t="str">
            <v>0B09Z</v>
          </cell>
        </row>
        <row r="5484">
          <cell r="O5484" t="str">
            <v>0B09</v>
          </cell>
          <cell r="P5484" t="str">
            <v>0B09Z</v>
          </cell>
        </row>
        <row r="5485">
          <cell r="O5485" t="str">
            <v>0B09</v>
          </cell>
          <cell r="P5485" t="str">
            <v>0B09Z</v>
          </cell>
        </row>
        <row r="5486">
          <cell r="O5486" t="str">
            <v>0B09</v>
          </cell>
          <cell r="P5486" t="str">
            <v>0B09Z</v>
          </cell>
        </row>
        <row r="5487">
          <cell r="O5487" t="str">
            <v>0B09</v>
          </cell>
          <cell r="P5487" t="str">
            <v>0B09Z</v>
          </cell>
        </row>
        <row r="5488">
          <cell r="O5488" t="str">
            <v>0B09</v>
          </cell>
          <cell r="P5488" t="str">
            <v>0B09Z</v>
          </cell>
        </row>
        <row r="5489">
          <cell r="O5489" t="str">
            <v>0B09</v>
          </cell>
          <cell r="P5489" t="str">
            <v>0B09Z</v>
          </cell>
        </row>
        <row r="5490">
          <cell r="O5490" t="str">
            <v>0B09</v>
          </cell>
          <cell r="P5490" t="str">
            <v>0B09Z</v>
          </cell>
        </row>
        <row r="5491">
          <cell r="O5491" t="str">
            <v>0B09</v>
          </cell>
          <cell r="P5491" t="str">
            <v>0B09Z</v>
          </cell>
        </row>
        <row r="5492">
          <cell r="O5492" t="str">
            <v>0B09</v>
          </cell>
          <cell r="P5492" t="str">
            <v>0B09Z</v>
          </cell>
        </row>
        <row r="5493">
          <cell r="O5493" t="str">
            <v>0B09</v>
          </cell>
          <cell r="P5493" t="str">
            <v>0B09Z</v>
          </cell>
        </row>
        <row r="5494">
          <cell r="O5494" t="str">
            <v>0B09</v>
          </cell>
          <cell r="P5494" t="str">
            <v>0B09Z</v>
          </cell>
        </row>
        <row r="5495">
          <cell r="O5495" t="str">
            <v>0B09</v>
          </cell>
          <cell r="P5495" t="str">
            <v>0B09Z</v>
          </cell>
        </row>
        <row r="5496">
          <cell r="O5496" t="str">
            <v>0B09</v>
          </cell>
          <cell r="P5496" t="str">
            <v>0B09Z</v>
          </cell>
        </row>
        <row r="5497">
          <cell r="O5497" t="str">
            <v>0B09</v>
          </cell>
          <cell r="P5497" t="str">
            <v>0B09Z</v>
          </cell>
        </row>
        <row r="5498">
          <cell r="O5498" t="str">
            <v>0B09</v>
          </cell>
          <cell r="P5498" t="str">
            <v>0B09Z</v>
          </cell>
        </row>
        <row r="5499">
          <cell r="O5499" t="str">
            <v>0B09</v>
          </cell>
          <cell r="P5499" t="str">
            <v>0B09Z</v>
          </cell>
        </row>
        <row r="5500">
          <cell r="O5500" t="str">
            <v>0B09</v>
          </cell>
          <cell r="P5500" t="str">
            <v>0B09Z</v>
          </cell>
        </row>
        <row r="5501">
          <cell r="O5501" t="str">
            <v>0B09</v>
          </cell>
          <cell r="P5501" t="str">
            <v>0B09Z</v>
          </cell>
        </row>
        <row r="5502">
          <cell r="O5502" t="str">
            <v>0B09</v>
          </cell>
          <cell r="P5502" t="str">
            <v>0B09Z</v>
          </cell>
        </row>
        <row r="5503">
          <cell r="O5503" t="str">
            <v>0B09</v>
          </cell>
          <cell r="P5503" t="str">
            <v>0B09Z</v>
          </cell>
        </row>
        <row r="5504">
          <cell r="O5504" t="str">
            <v>0B09</v>
          </cell>
          <cell r="P5504" t="str">
            <v>0B09Z</v>
          </cell>
        </row>
        <row r="5505">
          <cell r="O5505" t="str">
            <v>0B09</v>
          </cell>
          <cell r="P5505" t="str">
            <v>0B09Z</v>
          </cell>
        </row>
        <row r="5506">
          <cell r="O5506" t="str">
            <v>0B09</v>
          </cell>
          <cell r="P5506" t="str">
            <v>0B09Z</v>
          </cell>
        </row>
        <row r="5507">
          <cell r="O5507" t="str">
            <v>0B10</v>
          </cell>
          <cell r="P5507" t="str">
            <v>0B10Z</v>
          </cell>
        </row>
        <row r="5508">
          <cell r="O5508" t="str">
            <v>0B10</v>
          </cell>
          <cell r="P5508" t="str">
            <v>0B10Z</v>
          </cell>
        </row>
        <row r="5509">
          <cell r="O5509" t="str">
            <v>0B10</v>
          </cell>
          <cell r="P5509" t="str">
            <v>0B10Z</v>
          </cell>
        </row>
        <row r="5510">
          <cell r="O5510" t="str">
            <v>0B10</v>
          </cell>
          <cell r="P5510" t="str">
            <v>0B10Z</v>
          </cell>
        </row>
        <row r="5511">
          <cell r="O5511" t="str">
            <v>0B10</v>
          </cell>
          <cell r="P5511" t="str">
            <v>0B10Z</v>
          </cell>
        </row>
        <row r="5512">
          <cell r="O5512" t="str">
            <v>0B10</v>
          </cell>
          <cell r="P5512" t="str">
            <v>0B10Z</v>
          </cell>
        </row>
        <row r="5513">
          <cell r="O5513" t="str">
            <v>0B10</v>
          </cell>
          <cell r="P5513" t="str">
            <v>0B10Z</v>
          </cell>
        </row>
        <row r="5514">
          <cell r="O5514" t="str">
            <v>0B10</v>
          </cell>
          <cell r="P5514" t="str">
            <v>0B10Z</v>
          </cell>
        </row>
        <row r="5515">
          <cell r="O5515" t="str">
            <v>0B10</v>
          </cell>
          <cell r="P5515" t="str">
            <v>0B10Z</v>
          </cell>
        </row>
        <row r="5516">
          <cell r="O5516" t="str">
            <v>0B10</v>
          </cell>
          <cell r="P5516" t="str">
            <v>0B10Z</v>
          </cell>
        </row>
        <row r="5517">
          <cell r="O5517" t="str">
            <v>0B10</v>
          </cell>
          <cell r="P5517" t="str">
            <v>0B10Z</v>
          </cell>
        </row>
        <row r="5518">
          <cell r="O5518" t="str">
            <v>0B10</v>
          </cell>
          <cell r="P5518" t="str">
            <v>0B10Z</v>
          </cell>
        </row>
        <row r="5519">
          <cell r="O5519" t="str">
            <v>0B10</v>
          </cell>
          <cell r="P5519" t="str">
            <v>0B10Z</v>
          </cell>
        </row>
        <row r="5520">
          <cell r="O5520" t="str">
            <v>0B10</v>
          </cell>
          <cell r="P5520" t="str">
            <v>0B10Z</v>
          </cell>
        </row>
        <row r="5521">
          <cell r="O5521" t="str">
            <v>0B10</v>
          </cell>
          <cell r="P5521" t="str">
            <v>0B10Z</v>
          </cell>
        </row>
        <row r="5522">
          <cell r="O5522" t="str">
            <v>0B10</v>
          </cell>
          <cell r="P5522" t="str">
            <v>0B10Z</v>
          </cell>
        </row>
        <row r="5523">
          <cell r="O5523" t="str">
            <v>0B10</v>
          </cell>
          <cell r="P5523" t="str">
            <v>0B10Z</v>
          </cell>
        </row>
        <row r="5524">
          <cell r="O5524" t="str">
            <v>0B10</v>
          </cell>
          <cell r="P5524" t="str">
            <v>0B10Z</v>
          </cell>
        </row>
        <row r="5525">
          <cell r="O5525" t="str">
            <v>0B10</v>
          </cell>
          <cell r="P5525" t="str">
            <v>0B10Z</v>
          </cell>
        </row>
        <row r="5526">
          <cell r="O5526" t="str">
            <v>0B10</v>
          </cell>
          <cell r="P5526" t="str">
            <v>0B10Z</v>
          </cell>
        </row>
        <row r="5527">
          <cell r="O5527" t="str">
            <v>0B10</v>
          </cell>
          <cell r="P5527" t="str">
            <v>0B10Z</v>
          </cell>
        </row>
        <row r="5528">
          <cell r="O5528" t="str">
            <v>0B10</v>
          </cell>
          <cell r="P5528" t="str">
            <v>0B10Z</v>
          </cell>
        </row>
        <row r="5529">
          <cell r="O5529" t="str">
            <v>0B10</v>
          </cell>
          <cell r="P5529" t="str">
            <v>0B10Z</v>
          </cell>
        </row>
        <row r="5530">
          <cell r="O5530" t="str">
            <v>0B10</v>
          </cell>
          <cell r="P5530" t="str">
            <v>0B10Z</v>
          </cell>
        </row>
        <row r="5531">
          <cell r="O5531" t="str">
            <v>0B10</v>
          </cell>
          <cell r="P5531" t="str">
            <v>0B10Z</v>
          </cell>
        </row>
        <row r="5532">
          <cell r="O5532" t="str">
            <v>0B10</v>
          </cell>
          <cell r="P5532" t="str">
            <v>0B10Z</v>
          </cell>
        </row>
        <row r="5533">
          <cell r="O5533" t="str">
            <v>0B10</v>
          </cell>
          <cell r="P5533" t="str">
            <v>0B10Z</v>
          </cell>
        </row>
        <row r="5534">
          <cell r="O5534" t="str">
            <v>0B10</v>
          </cell>
          <cell r="P5534" t="str">
            <v>0B10Z</v>
          </cell>
        </row>
        <row r="5535">
          <cell r="O5535" t="str">
            <v>0B10</v>
          </cell>
          <cell r="P5535" t="str">
            <v>0B10Z</v>
          </cell>
        </row>
        <row r="5536">
          <cell r="O5536" t="str">
            <v>0B10</v>
          </cell>
          <cell r="P5536" t="str">
            <v>0B10Z</v>
          </cell>
        </row>
        <row r="5537">
          <cell r="O5537" t="str">
            <v>0B10</v>
          </cell>
          <cell r="P5537" t="str">
            <v>0B10Z</v>
          </cell>
        </row>
        <row r="5538">
          <cell r="O5538" t="str">
            <v>0B10</v>
          </cell>
          <cell r="P5538" t="str">
            <v>0B10Z</v>
          </cell>
        </row>
        <row r="5539">
          <cell r="O5539" t="str">
            <v>0B10</v>
          </cell>
          <cell r="P5539" t="str">
            <v>0B10Z</v>
          </cell>
        </row>
        <row r="5540">
          <cell r="O5540" t="str">
            <v>0B10</v>
          </cell>
          <cell r="P5540" t="str">
            <v>0B10Z</v>
          </cell>
        </row>
        <row r="5541">
          <cell r="O5541" t="str">
            <v>0B10</v>
          </cell>
          <cell r="P5541" t="str">
            <v>0B10Z</v>
          </cell>
        </row>
        <row r="5542">
          <cell r="O5542" t="str">
            <v>0B10</v>
          </cell>
          <cell r="P5542" t="str">
            <v>0B10Z</v>
          </cell>
        </row>
        <row r="5543">
          <cell r="O5543" t="str">
            <v>0B10</v>
          </cell>
          <cell r="P5543" t="str">
            <v>0B10Z</v>
          </cell>
        </row>
        <row r="5544">
          <cell r="O5544" t="str">
            <v>0B10</v>
          </cell>
          <cell r="P5544" t="str">
            <v>0B10Z</v>
          </cell>
        </row>
        <row r="5545">
          <cell r="O5545" t="str">
            <v>0B10</v>
          </cell>
          <cell r="P5545" t="str">
            <v>0B10Z</v>
          </cell>
        </row>
        <row r="5546">
          <cell r="O5546" t="str">
            <v>0B10</v>
          </cell>
          <cell r="P5546" t="str">
            <v>0B10Z</v>
          </cell>
        </row>
        <row r="5547">
          <cell r="O5547" t="str">
            <v>0B10</v>
          </cell>
          <cell r="P5547" t="str">
            <v>0B10Z</v>
          </cell>
        </row>
        <row r="5548">
          <cell r="O5548" t="str">
            <v>0B10</v>
          </cell>
          <cell r="P5548" t="str">
            <v>0B10Z</v>
          </cell>
        </row>
        <row r="5549">
          <cell r="O5549" t="str">
            <v>0B10</v>
          </cell>
          <cell r="P5549" t="str">
            <v>0B10Z</v>
          </cell>
        </row>
        <row r="5550">
          <cell r="O5550" t="str">
            <v>0B10</v>
          </cell>
          <cell r="P5550" t="str">
            <v>0B10Z</v>
          </cell>
        </row>
        <row r="5551">
          <cell r="O5551" t="str">
            <v>0B10</v>
          </cell>
          <cell r="P5551" t="str">
            <v>0B10Z</v>
          </cell>
        </row>
        <row r="5552">
          <cell r="O5552" t="str">
            <v>0B10</v>
          </cell>
          <cell r="P5552" t="str">
            <v>0B10Z</v>
          </cell>
        </row>
        <row r="5553">
          <cell r="O5553" t="str">
            <v>0B10</v>
          </cell>
          <cell r="P5553" t="str">
            <v>0B10Z</v>
          </cell>
        </row>
        <row r="5554">
          <cell r="O5554" t="str">
            <v>0B10</v>
          </cell>
          <cell r="P5554" t="str">
            <v>0B10Z</v>
          </cell>
        </row>
        <row r="5555">
          <cell r="O5555" t="str">
            <v>0B10</v>
          </cell>
          <cell r="P5555" t="str">
            <v>0B10Z</v>
          </cell>
        </row>
        <row r="5556">
          <cell r="O5556" t="str">
            <v>0B10</v>
          </cell>
          <cell r="P5556" t="str">
            <v>0B10Z</v>
          </cell>
        </row>
        <row r="5557">
          <cell r="O5557" t="str">
            <v>0B10</v>
          </cell>
          <cell r="P5557" t="str">
            <v>0B10Z</v>
          </cell>
        </row>
        <row r="5558">
          <cell r="O5558" t="str">
            <v>0B10</v>
          </cell>
          <cell r="P5558" t="str">
            <v>0B10Z</v>
          </cell>
        </row>
        <row r="5559">
          <cell r="O5559" t="str">
            <v>0B10</v>
          </cell>
          <cell r="P5559" t="str">
            <v>0B10Z</v>
          </cell>
        </row>
        <row r="5560">
          <cell r="O5560" t="str">
            <v>0B10</v>
          </cell>
          <cell r="P5560" t="str">
            <v>0B10Z</v>
          </cell>
        </row>
        <row r="5561">
          <cell r="O5561" t="str">
            <v>0B10</v>
          </cell>
          <cell r="P5561" t="str">
            <v>0B10Z</v>
          </cell>
        </row>
        <row r="5562">
          <cell r="O5562" t="str">
            <v>0B10</v>
          </cell>
          <cell r="P5562" t="str">
            <v>0B10Z</v>
          </cell>
        </row>
        <row r="5563">
          <cell r="O5563" t="str">
            <v>0B10</v>
          </cell>
          <cell r="P5563" t="str">
            <v>0B10Z</v>
          </cell>
        </row>
        <row r="5564">
          <cell r="O5564" t="str">
            <v>0B10</v>
          </cell>
          <cell r="P5564" t="str">
            <v>0B10Z</v>
          </cell>
        </row>
        <row r="5565">
          <cell r="O5565" t="str">
            <v>0B10</v>
          </cell>
          <cell r="P5565" t="str">
            <v>0B10Z</v>
          </cell>
        </row>
        <row r="5566">
          <cell r="O5566" t="str">
            <v>0B10</v>
          </cell>
          <cell r="P5566" t="str">
            <v>0B10Z</v>
          </cell>
        </row>
        <row r="5567">
          <cell r="O5567" t="str">
            <v>0B10</v>
          </cell>
          <cell r="P5567" t="str">
            <v>0B10Z</v>
          </cell>
        </row>
        <row r="5568">
          <cell r="O5568" t="str">
            <v>0B10</v>
          </cell>
          <cell r="P5568" t="str">
            <v>0B10Z</v>
          </cell>
        </row>
        <row r="5569">
          <cell r="O5569" t="str">
            <v>0B10</v>
          </cell>
          <cell r="P5569" t="str">
            <v>0B10Z</v>
          </cell>
        </row>
        <row r="5570">
          <cell r="O5570" t="str">
            <v>0B10</v>
          </cell>
          <cell r="P5570" t="str">
            <v>0B10Z</v>
          </cell>
        </row>
        <row r="5571">
          <cell r="O5571" t="str">
            <v>0B10</v>
          </cell>
          <cell r="P5571" t="str">
            <v>0B10Z</v>
          </cell>
        </row>
        <row r="5572">
          <cell r="O5572" t="str">
            <v>0B10</v>
          </cell>
          <cell r="P5572" t="str">
            <v>0B10Z</v>
          </cell>
        </row>
        <row r="5573">
          <cell r="O5573" t="str">
            <v>0B10</v>
          </cell>
          <cell r="P5573" t="str">
            <v>0B10Z</v>
          </cell>
        </row>
        <row r="5574">
          <cell r="O5574" t="str">
            <v>0B10</v>
          </cell>
          <cell r="P5574" t="str">
            <v>0B10Z</v>
          </cell>
        </row>
        <row r="5575">
          <cell r="O5575" t="str">
            <v>0B10</v>
          </cell>
          <cell r="P5575" t="str">
            <v>0B10Z</v>
          </cell>
        </row>
        <row r="5576">
          <cell r="O5576" t="str">
            <v>0B10</v>
          </cell>
          <cell r="P5576" t="str">
            <v>0B10Z</v>
          </cell>
        </row>
        <row r="5577">
          <cell r="O5577" t="str">
            <v>0B10</v>
          </cell>
          <cell r="P5577" t="str">
            <v>0B10Z</v>
          </cell>
        </row>
        <row r="5578">
          <cell r="O5578" t="str">
            <v>0B10</v>
          </cell>
          <cell r="P5578" t="str">
            <v>0B10Z</v>
          </cell>
        </row>
        <row r="5579">
          <cell r="O5579" t="str">
            <v>0B10</v>
          </cell>
          <cell r="P5579" t="str">
            <v>0B10Z</v>
          </cell>
        </row>
        <row r="5580">
          <cell r="O5580" t="str">
            <v>0B10</v>
          </cell>
          <cell r="P5580" t="str">
            <v>0B10Z</v>
          </cell>
        </row>
        <row r="5581">
          <cell r="O5581" t="str">
            <v>0B10</v>
          </cell>
          <cell r="P5581" t="str">
            <v>0B10Z</v>
          </cell>
        </row>
        <row r="5582">
          <cell r="O5582" t="str">
            <v>0B10</v>
          </cell>
          <cell r="P5582" t="str">
            <v>0B10Z</v>
          </cell>
        </row>
        <row r="5583">
          <cell r="O5583" t="str">
            <v>0B10</v>
          </cell>
          <cell r="P5583" t="str">
            <v>0B10Z</v>
          </cell>
        </row>
        <row r="5584">
          <cell r="O5584" t="str">
            <v>0B10</v>
          </cell>
          <cell r="P5584" t="str">
            <v>0B10Z</v>
          </cell>
        </row>
        <row r="5585">
          <cell r="O5585" t="str">
            <v>0B10</v>
          </cell>
          <cell r="P5585" t="str">
            <v>0B10Z</v>
          </cell>
        </row>
        <row r="5586">
          <cell r="O5586" t="str">
            <v>0B10</v>
          </cell>
          <cell r="P5586" t="str">
            <v>0B10Z</v>
          </cell>
        </row>
        <row r="5587">
          <cell r="O5587" t="str">
            <v>0B10</v>
          </cell>
          <cell r="P5587" t="str">
            <v>0B10Z</v>
          </cell>
        </row>
        <row r="5588">
          <cell r="O5588" t="str">
            <v>0B10</v>
          </cell>
          <cell r="P5588" t="str">
            <v>0B10Z</v>
          </cell>
        </row>
        <row r="5589">
          <cell r="O5589" t="str">
            <v>0B10</v>
          </cell>
          <cell r="P5589" t="str">
            <v>0B10Z</v>
          </cell>
        </row>
        <row r="5590">
          <cell r="O5590" t="str">
            <v>0B10</v>
          </cell>
          <cell r="P5590" t="str">
            <v>0B10Z</v>
          </cell>
        </row>
        <row r="5591">
          <cell r="O5591" t="str">
            <v>0B10</v>
          </cell>
          <cell r="P5591" t="str">
            <v>0B10Z</v>
          </cell>
        </row>
        <row r="5592">
          <cell r="O5592" t="str">
            <v>0B10</v>
          </cell>
          <cell r="P5592" t="str">
            <v>0B10Z</v>
          </cell>
        </row>
        <row r="5593">
          <cell r="O5593" t="str">
            <v>0B10</v>
          </cell>
          <cell r="P5593" t="str">
            <v>0B10Z</v>
          </cell>
        </row>
        <row r="5594">
          <cell r="O5594" t="str">
            <v>0B10</v>
          </cell>
          <cell r="P5594" t="str">
            <v>0B10Z</v>
          </cell>
        </row>
        <row r="5595">
          <cell r="O5595" t="str">
            <v>0B10</v>
          </cell>
          <cell r="P5595" t="str">
            <v>0B10Z</v>
          </cell>
        </row>
        <row r="5596">
          <cell r="O5596" t="str">
            <v>0B10</v>
          </cell>
          <cell r="P5596" t="str">
            <v>0B10Z</v>
          </cell>
        </row>
        <row r="5597">
          <cell r="O5597" t="str">
            <v>0B10</v>
          </cell>
          <cell r="P5597" t="str">
            <v>0B10Z</v>
          </cell>
        </row>
        <row r="5598">
          <cell r="O5598" t="str">
            <v>0B10</v>
          </cell>
          <cell r="P5598" t="str">
            <v>0B10Z</v>
          </cell>
        </row>
        <row r="5599">
          <cell r="O5599" t="str">
            <v>0B10</v>
          </cell>
          <cell r="P5599" t="str">
            <v>0B10Z</v>
          </cell>
        </row>
        <row r="5600">
          <cell r="O5600" t="str">
            <v>0B10</v>
          </cell>
          <cell r="P5600" t="str">
            <v>0B10Z</v>
          </cell>
        </row>
        <row r="5601">
          <cell r="O5601" t="str">
            <v>0B10</v>
          </cell>
          <cell r="P5601" t="str">
            <v>0B10Z</v>
          </cell>
        </row>
        <row r="5602">
          <cell r="O5602" t="str">
            <v>0B10</v>
          </cell>
          <cell r="P5602" t="str">
            <v>0B10Z</v>
          </cell>
        </row>
        <row r="5603">
          <cell r="O5603" t="str">
            <v>0B10</v>
          </cell>
          <cell r="P5603" t="str">
            <v>0B10Z</v>
          </cell>
        </row>
        <row r="5604">
          <cell r="O5604" t="str">
            <v>0B10</v>
          </cell>
          <cell r="P5604" t="str">
            <v>0B10Z</v>
          </cell>
        </row>
        <row r="5605">
          <cell r="O5605" t="str">
            <v>0B10</v>
          </cell>
          <cell r="P5605" t="str">
            <v>0B10Z</v>
          </cell>
        </row>
        <row r="5606">
          <cell r="O5606" t="str">
            <v>0B10</v>
          </cell>
          <cell r="P5606" t="str">
            <v>0B10Z</v>
          </cell>
        </row>
        <row r="5607">
          <cell r="O5607" t="str">
            <v>0B10</v>
          </cell>
          <cell r="P5607" t="str">
            <v>0B10Z</v>
          </cell>
        </row>
        <row r="5608">
          <cell r="O5608" t="str">
            <v>0B10</v>
          </cell>
          <cell r="P5608" t="str">
            <v>0B10Z</v>
          </cell>
        </row>
        <row r="5609">
          <cell r="O5609" t="str">
            <v>0B11</v>
          </cell>
          <cell r="P5609" t="str">
            <v>0B11Z</v>
          </cell>
        </row>
        <row r="5610">
          <cell r="O5610" t="str">
            <v>0B11</v>
          </cell>
          <cell r="P5610" t="str">
            <v>0B11Z</v>
          </cell>
        </row>
        <row r="5611">
          <cell r="O5611" t="str">
            <v>0B11</v>
          </cell>
          <cell r="P5611" t="str">
            <v>0B11Z</v>
          </cell>
        </row>
        <row r="5612">
          <cell r="O5612" t="str">
            <v>0B11</v>
          </cell>
          <cell r="P5612" t="str">
            <v>0B11Z</v>
          </cell>
        </row>
        <row r="5613">
          <cell r="O5613" t="str">
            <v>0B11</v>
          </cell>
          <cell r="P5613" t="str">
            <v>0B11Z</v>
          </cell>
        </row>
        <row r="5614">
          <cell r="O5614" t="str">
            <v>0B11</v>
          </cell>
          <cell r="P5614" t="str">
            <v>0B11Z</v>
          </cell>
        </row>
        <row r="5615">
          <cell r="O5615" t="str">
            <v>0B11</v>
          </cell>
          <cell r="P5615" t="str">
            <v>0B11Z</v>
          </cell>
        </row>
        <row r="5616">
          <cell r="O5616" t="str">
            <v>0B11</v>
          </cell>
          <cell r="P5616" t="str">
            <v>0B11Z</v>
          </cell>
        </row>
        <row r="5617">
          <cell r="O5617" t="str">
            <v>0B11</v>
          </cell>
          <cell r="P5617" t="str">
            <v>0B11Z</v>
          </cell>
        </row>
        <row r="5618">
          <cell r="O5618" t="str">
            <v>0B11</v>
          </cell>
          <cell r="P5618" t="str">
            <v>0B11Z</v>
          </cell>
        </row>
        <row r="5619">
          <cell r="O5619" t="str">
            <v>0B11</v>
          </cell>
          <cell r="P5619" t="str">
            <v>0B11Z</v>
          </cell>
        </row>
        <row r="5620">
          <cell r="O5620" t="str">
            <v>0B11</v>
          </cell>
          <cell r="P5620" t="str">
            <v>0B11Z</v>
          </cell>
        </row>
        <row r="5621">
          <cell r="O5621" t="str">
            <v>0B11</v>
          </cell>
          <cell r="P5621" t="str">
            <v>0B11Z</v>
          </cell>
        </row>
        <row r="5622">
          <cell r="O5622" t="str">
            <v>0B11</v>
          </cell>
          <cell r="P5622" t="str">
            <v>0B11Z</v>
          </cell>
        </row>
        <row r="5623">
          <cell r="O5623" t="str">
            <v>0B11</v>
          </cell>
          <cell r="P5623" t="str">
            <v>0B11Z</v>
          </cell>
        </row>
        <row r="5624">
          <cell r="O5624" t="str">
            <v>0B11</v>
          </cell>
          <cell r="P5624" t="str">
            <v>0B11Z</v>
          </cell>
        </row>
        <row r="5625">
          <cell r="O5625" t="str">
            <v>0B11</v>
          </cell>
          <cell r="P5625" t="str">
            <v>0B11Z</v>
          </cell>
        </row>
        <row r="5626">
          <cell r="O5626" t="str">
            <v>0B11</v>
          </cell>
          <cell r="P5626" t="str">
            <v>0B11Z</v>
          </cell>
        </row>
        <row r="5627">
          <cell r="O5627" t="str">
            <v>0B11</v>
          </cell>
          <cell r="P5627" t="str">
            <v>0B11Z</v>
          </cell>
        </row>
        <row r="5628">
          <cell r="O5628" t="str">
            <v>0B11</v>
          </cell>
          <cell r="P5628" t="str">
            <v>0B11Z</v>
          </cell>
        </row>
        <row r="5629">
          <cell r="O5629" t="str">
            <v>0B11</v>
          </cell>
          <cell r="P5629" t="str">
            <v>0B11Z</v>
          </cell>
        </row>
        <row r="5630">
          <cell r="O5630" t="str">
            <v>0B11</v>
          </cell>
          <cell r="P5630" t="str">
            <v>0B11Z</v>
          </cell>
        </row>
        <row r="5631">
          <cell r="O5631" t="str">
            <v>0B11</v>
          </cell>
          <cell r="P5631" t="str">
            <v>0B11Z</v>
          </cell>
        </row>
        <row r="5632">
          <cell r="O5632" t="str">
            <v>0B11</v>
          </cell>
          <cell r="P5632" t="str">
            <v>0B11Z</v>
          </cell>
        </row>
        <row r="5633">
          <cell r="O5633" t="str">
            <v>0B11</v>
          </cell>
          <cell r="P5633" t="str">
            <v>0B11Z</v>
          </cell>
        </row>
        <row r="5634">
          <cell r="O5634" t="str">
            <v>0B11</v>
          </cell>
          <cell r="P5634" t="str">
            <v>0B11Z</v>
          </cell>
        </row>
        <row r="5635">
          <cell r="O5635" t="str">
            <v>0B11</v>
          </cell>
          <cell r="P5635" t="str">
            <v>0B11Z</v>
          </cell>
        </row>
        <row r="5636">
          <cell r="O5636" t="str">
            <v>0B11</v>
          </cell>
          <cell r="P5636" t="str">
            <v>0B11Z</v>
          </cell>
        </row>
        <row r="5637">
          <cell r="O5637" t="str">
            <v>0B11</v>
          </cell>
          <cell r="P5637" t="str">
            <v>0B11Z</v>
          </cell>
        </row>
        <row r="5638">
          <cell r="O5638" t="str">
            <v>0B11</v>
          </cell>
          <cell r="P5638" t="str">
            <v>0B11Z</v>
          </cell>
        </row>
        <row r="5639">
          <cell r="O5639" t="str">
            <v>0B11</v>
          </cell>
          <cell r="P5639" t="str">
            <v>0B11Z</v>
          </cell>
        </row>
        <row r="5640">
          <cell r="O5640" t="str">
            <v>0B11</v>
          </cell>
          <cell r="P5640" t="str">
            <v>0B11Z</v>
          </cell>
        </row>
        <row r="5641">
          <cell r="O5641" t="str">
            <v>0B11</v>
          </cell>
          <cell r="P5641" t="str">
            <v>0B11Z</v>
          </cell>
        </row>
        <row r="5642">
          <cell r="O5642" t="str">
            <v>0B11</v>
          </cell>
          <cell r="P5642" t="str">
            <v>0B11Z</v>
          </cell>
        </row>
        <row r="5643">
          <cell r="O5643" t="str">
            <v>0B11</v>
          </cell>
          <cell r="P5643" t="str">
            <v>0B11Z</v>
          </cell>
        </row>
        <row r="5644">
          <cell r="O5644" t="str">
            <v>0B11</v>
          </cell>
          <cell r="P5644" t="str">
            <v>0B11Z</v>
          </cell>
        </row>
        <row r="5645">
          <cell r="O5645" t="str">
            <v>0B11</v>
          </cell>
          <cell r="P5645" t="str">
            <v>0B11Z</v>
          </cell>
        </row>
        <row r="5646">
          <cell r="O5646" t="str">
            <v>0B11</v>
          </cell>
          <cell r="P5646" t="str">
            <v>0B11Z</v>
          </cell>
        </row>
        <row r="5647">
          <cell r="O5647" t="str">
            <v>0B11</v>
          </cell>
          <cell r="P5647" t="str">
            <v>0B11Z</v>
          </cell>
        </row>
        <row r="5648">
          <cell r="O5648" t="str">
            <v>0B11</v>
          </cell>
          <cell r="P5648" t="str">
            <v>0B11Z</v>
          </cell>
        </row>
        <row r="5649">
          <cell r="O5649" t="str">
            <v>0B11</v>
          </cell>
          <cell r="P5649" t="str">
            <v>0B11Z</v>
          </cell>
        </row>
        <row r="5650">
          <cell r="O5650" t="str">
            <v>0B11</v>
          </cell>
          <cell r="P5650" t="str">
            <v>0B11Z</v>
          </cell>
        </row>
        <row r="5651">
          <cell r="O5651" t="str">
            <v>0B11</v>
          </cell>
          <cell r="P5651" t="str">
            <v>0B11Z</v>
          </cell>
        </row>
        <row r="5652">
          <cell r="O5652" t="str">
            <v>0B11</v>
          </cell>
          <cell r="P5652" t="str">
            <v>0B11Z</v>
          </cell>
        </row>
        <row r="5653">
          <cell r="O5653" t="str">
            <v>0B11</v>
          </cell>
          <cell r="P5653" t="str">
            <v>0B11Z</v>
          </cell>
        </row>
        <row r="5654">
          <cell r="O5654" t="str">
            <v>0B11</v>
          </cell>
          <cell r="P5654" t="str">
            <v>0B11Z</v>
          </cell>
        </row>
        <row r="5655">
          <cell r="O5655" t="str">
            <v>0B11</v>
          </cell>
          <cell r="P5655" t="str">
            <v>0B11Z</v>
          </cell>
        </row>
        <row r="5656">
          <cell r="O5656" t="str">
            <v>0B11</v>
          </cell>
          <cell r="P5656" t="str">
            <v>0B11Z</v>
          </cell>
        </row>
        <row r="5657">
          <cell r="O5657" t="str">
            <v>0B11</v>
          </cell>
          <cell r="P5657" t="str">
            <v>0B11Z</v>
          </cell>
        </row>
        <row r="5658">
          <cell r="O5658" t="str">
            <v>0B11</v>
          </cell>
          <cell r="P5658" t="str">
            <v>0B11Z</v>
          </cell>
        </row>
        <row r="5659">
          <cell r="O5659" t="str">
            <v>0B11</v>
          </cell>
          <cell r="P5659" t="str">
            <v>0B11Z</v>
          </cell>
        </row>
        <row r="5660">
          <cell r="O5660" t="str">
            <v>0B11</v>
          </cell>
          <cell r="P5660" t="str">
            <v>0B11Z</v>
          </cell>
        </row>
        <row r="5661">
          <cell r="O5661" t="str">
            <v>0B11</v>
          </cell>
          <cell r="P5661" t="str">
            <v>0B11Z</v>
          </cell>
        </row>
        <row r="5662">
          <cell r="O5662" t="str">
            <v>0B11</v>
          </cell>
          <cell r="P5662" t="str">
            <v>0B11Z</v>
          </cell>
        </row>
        <row r="5663">
          <cell r="O5663" t="str">
            <v>0B11</v>
          </cell>
          <cell r="P5663" t="str">
            <v>0B11Z</v>
          </cell>
        </row>
        <row r="5664">
          <cell r="O5664" t="str">
            <v>0B11</v>
          </cell>
          <cell r="P5664" t="str">
            <v>0B11Z</v>
          </cell>
        </row>
        <row r="5665">
          <cell r="O5665" t="str">
            <v>0B11</v>
          </cell>
          <cell r="P5665" t="str">
            <v>0B11Z</v>
          </cell>
        </row>
        <row r="5666">
          <cell r="O5666" t="str">
            <v>0B11</v>
          </cell>
          <cell r="P5666" t="str">
            <v>0B11Z</v>
          </cell>
        </row>
        <row r="5667">
          <cell r="O5667" t="str">
            <v>0B11</v>
          </cell>
          <cell r="P5667" t="str">
            <v>0B11Z</v>
          </cell>
        </row>
        <row r="5668">
          <cell r="O5668" t="str">
            <v>0B11</v>
          </cell>
          <cell r="P5668" t="str">
            <v>0B11Z</v>
          </cell>
        </row>
        <row r="5669">
          <cell r="O5669" t="str">
            <v>0B11</v>
          </cell>
          <cell r="P5669" t="str">
            <v>0B11Z</v>
          </cell>
        </row>
        <row r="5670">
          <cell r="O5670" t="str">
            <v>0B11</v>
          </cell>
          <cell r="P5670" t="str">
            <v>0B11Z</v>
          </cell>
        </row>
        <row r="5671">
          <cell r="O5671" t="str">
            <v>0B11</v>
          </cell>
          <cell r="P5671" t="str">
            <v>0B11Z</v>
          </cell>
        </row>
        <row r="5672">
          <cell r="O5672" t="str">
            <v>0B11</v>
          </cell>
          <cell r="P5672" t="str">
            <v>0B11Z</v>
          </cell>
        </row>
        <row r="5673">
          <cell r="O5673" t="str">
            <v>0B11</v>
          </cell>
          <cell r="P5673" t="str">
            <v>0B11Z</v>
          </cell>
        </row>
        <row r="5674">
          <cell r="O5674" t="str">
            <v>0B11</v>
          </cell>
          <cell r="P5674" t="str">
            <v>0B11Z</v>
          </cell>
        </row>
        <row r="5675">
          <cell r="O5675" t="str">
            <v>0B11</v>
          </cell>
          <cell r="P5675" t="str">
            <v>0B11Z</v>
          </cell>
        </row>
        <row r="5676">
          <cell r="O5676" t="str">
            <v>0B11</v>
          </cell>
          <cell r="P5676" t="str">
            <v>0B11Z</v>
          </cell>
        </row>
        <row r="5677">
          <cell r="O5677" t="str">
            <v>0B11</v>
          </cell>
          <cell r="P5677" t="str">
            <v>0B11Z</v>
          </cell>
        </row>
        <row r="5678">
          <cell r="O5678" t="str">
            <v>0B11</v>
          </cell>
          <cell r="P5678" t="str">
            <v>0B11Z</v>
          </cell>
        </row>
        <row r="5679">
          <cell r="O5679" t="str">
            <v>0B11</v>
          </cell>
          <cell r="P5679" t="str">
            <v>0B11Z</v>
          </cell>
        </row>
        <row r="5680">
          <cell r="O5680" t="str">
            <v>0B11</v>
          </cell>
          <cell r="P5680" t="str">
            <v>0B11Z</v>
          </cell>
        </row>
        <row r="5681">
          <cell r="O5681" t="str">
            <v>0B11</v>
          </cell>
          <cell r="P5681" t="str">
            <v>0B11Z</v>
          </cell>
        </row>
        <row r="5682">
          <cell r="O5682" t="str">
            <v>0B11</v>
          </cell>
          <cell r="P5682" t="str">
            <v>0B11Z</v>
          </cell>
        </row>
        <row r="5683">
          <cell r="O5683" t="str">
            <v>0B11</v>
          </cell>
          <cell r="P5683" t="str">
            <v>0B11Z</v>
          </cell>
        </row>
        <row r="5684">
          <cell r="O5684" t="str">
            <v>0B11</v>
          </cell>
          <cell r="P5684" t="str">
            <v>0B11Z</v>
          </cell>
        </row>
        <row r="5685">
          <cell r="O5685" t="str">
            <v>0B11</v>
          </cell>
          <cell r="P5685" t="str">
            <v>0B11Z</v>
          </cell>
        </row>
        <row r="5686">
          <cell r="O5686" t="str">
            <v>0B11</v>
          </cell>
          <cell r="P5686" t="str">
            <v>0B11Z</v>
          </cell>
        </row>
        <row r="5687">
          <cell r="O5687" t="str">
            <v>0B11</v>
          </cell>
          <cell r="P5687" t="str">
            <v>0B11Z</v>
          </cell>
        </row>
        <row r="5688">
          <cell r="O5688" t="str">
            <v>0B11</v>
          </cell>
          <cell r="P5688" t="str">
            <v>0B11Z</v>
          </cell>
        </row>
        <row r="5689">
          <cell r="O5689" t="str">
            <v>0B12</v>
          </cell>
          <cell r="P5689" t="str">
            <v>0B12Z</v>
          </cell>
        </row>
        <row r="5690">
          <cell r="O5690" t="str">
            <v>0B12</v>
          </cell>
          <cell r="P5690" t="str">
            <v>0B12Z</v>
          </cell>
        </row>
        <row r="5691">
          <cell r="O5691" t="str">
            <v>0B12</v>
          </cell>
          <cell r="P5691" t="str">
            <v>0B12Z</v>
          </cell>
        </row>
        <row r="5692">
          <cell r="O5692" t="str">
            <v>0B12</v>
          </cell>
          <cell r="P5692" t="str">
            <v>0B12Z</v>
          </cell>
        </row>
        <row r="5693">
          <cell r="O5693" t="str">
            <v>0B12</v>
          </cell>
          <cell r="P5693" t="str">
            <v>0B12Z</v>
          </cell>
        </row>
        <row r="5694">
          <cell r="O5694" t="str">
            <v>0B12</v>
          </cell>
          <cell r="P5694" t="str">
            <v>0B12Z</v>
          </cell>
        </row>
        <row r="5695">
          <cell r="O5695" t="str">
            <v>0B12</v>
          </cell>
          <cell r="P5695" t="str">
            <v>0B12Z</v>
          </cell>
        </row>
        <row r="5696">
          <cell r="O5696" t="str">
            <v>0B12</v>
          </cell>
          <cell r="P5696" t="str">
            <v>0B12Z</v>
          </cell>
        </row>
        <row r="5697">
          <cell r="O5697" t="str">
            <v>0B12</v>
          </cell>
          <cell r="P5697" t="str">
            <v>0B12Z</v>
          </cell>
        </row>
        <row r="5698">
          <cell r="O5698" t="str">
            <v>0B12</v>
          </cell>
          <cell r="P5698" t="str">
            <v>0B12Z</v>
          </cell>
        </row>
        <row r="5699">
          <cell r="O5699" t="str">
            <v>0B12</v>
          </cell>
          <cell r="P5699" t="str">
            <v>0B12Z</v>
          </cell>
        </row>
        <row r="5700">
          <cell r="O5700" t="str">
            <v>0B12</v>
          </cell>
          <cell r="P5700" t="str">
            <v>0B12Z</v>
          </cell>
        </row>
        <row r="5701">
          <cell r="O5701" t="str">
            <v>0B12</v>
          </cell>
          <cell r="P5701" t="str">
            <v>0B12Z</v>
          </cell>
        </row>
        <row r="5702">
          <cell r="O5702" t="str">
            <v>0B12</v>
          </cell>
          <cell r="P5702" t="str">
            <v>0B12Z</v>
          </cell>
        </row>
        <row r="5703">
          <cell r="O5703" t="str">
            <v>0B12</v>
          </cell>
          <cell r="P5703" t="str">
            <v>0B12Z</v>
          </cell>
        </row>
        <row r="5704">
          <cell r="O5704" t="str">
            <v>0B12</v>
          </cell>
          <cell r="P5704" t="str">
            <v>0B12Z</v>
          </cell>
        </row>
        <row r="5705">
          <cell r="O5705" t="str">
            <v>0B12</v>
          </cell>
          <cell r="P5705" t="str">
            <v>0B12Z</v>
          </cell>
        </row>
        <row r="5706">
          <cell r="O5706" t="str">
            <v>0B12</v>
          </cell>
          <cell r="P5706" t="str">
            <v>0B12Z</v>
          </cell>
        </row>
        <row r="5707">
          <cell r="O5707" t="str">
            <v>0B12</v>
          </cell>
          <cell r="P5707" t="str">
            <v>0B12Z</v>
          </cell>
        </row>
        <row r="5708">
          <cell r="O5708" t="str">
            <v>0B12</v>
          </cell>
          <cell r="P5708" t="str">
            <v>0B12Z</v>
          </cell>
        </row>
        <row r="5709">
          <cell r="O5709" t="str">
            <v>0B12</v>
          </cell>
          <cell r="P5709" t="str">
            <v>0B12Z</v>
          </cell>
        </row>
        <row r="5710">
          <cell r="O5710" t="str">
            <v>0B12</v>
          </cell>
          <cell r="P5710" t="str">
            <v>0B12Z</v>
          </cell>
        </row>
        <row r="5711">
          <cell r="O5711" t="str">
            <v>0B12</v>
          </cell>
          <cell r="P5711" t="str">
            <v>0B12Z</v>
          </cell>
        </row>
        <row r="5712">
          <cell r="O5712" t="str">
            <v>0B12</v>
          </cell>
          <cell r="P5712" t="str">
            <v>0B12Z</v>
          </cell>
        </row>
        <row r="5713">
          <cell r="O5713" t="str">
            <v>0B13</v>
          </cell>
          <cell r="P5713" t="str">
            <v>0B13Z</v>
          </cell>
        </row>
        <row r="5714">
          <cell r="O5714" t="str">
            <v>0B13</v>
          </cell>
          <cell r="P5714" t="str">
            <v>0B13Z</v>
          </cell>
        </row>
        <row r="5715">
          <cell r="O5715" t="str">
            <v>0B13</v>
          </cell>
          <cell r="P5715" t="str">
            <v>0B13Z</v>
          </cell>
        </row>
        <row r="5716">
          <cell r="O5716" t="str">
            <v>0B13</v>
          </cell>
          <cell r="P5716" t="str">
            <v>0B13Z</v>
          </cell>
        </row>
        <row r="5717">
          <cell r="O5717" t="str">
            <v>0B13</v>
          </cell>
          <cell r="P5717" t="str">
            <v>0B13Z</v>
          </cell>
        </row>
        <row r="5718">
          <cell r="O5718" t="str">
            <v>0B13</v>
          </cell>
          <cell r="P5718" t="str">
            <v>0B13Z</v>
          </cell>
        </row>
        <row r="5719">
          <cell r="O5719" t="str">
            <v>0B13</v>
          </cell>
          <cell r="P5719" t="str">
            <v>0B13Z</v>
          </cell>
        </row>
        <row r="5720">
          <cell r="O5720" t="str">
            <v>0B13</v>
          </cell>
          <cell r="P5720" t="str">
            <v>0B13Z</v>
          </cell>
        </row>
        <row r="5721">
          <cell r="O5721" t="str">
            <v>0B13</v>
          </cell>
          <cell r="P5721" t="str">
            <v>0B13Z</v>
          </cell>
        </row>
        <row r="5722">
          <cell r="O5722" t="str">
            <v>0B13</v>
          </cell>
          <cell r="P5722" t="str">
            <v>0B13Z</v>
          </cell>
        </row>
        <row r="5723">
          <cell r="O5723" t="str">
            <v>0B13</v>
          </cell>
          <cell r="P5723" t="str">
            <v>0B13Z</v>
          </cell>
        </row>
        <row r="5724">
          <cell r="O5724" t="str">
            <v>0B13</v>
          </cell>
          <cell r="P5724" t="str">
            <v>0B13Z</v>
          </cell>
        </row>
        <row r="5725">
          <cell r="O5725" t="str">
            <v>0B13</v>
          </cell>
          <cell r="P5725" t="str">
            <v>0B13Z</v>
          </cell>
        </row>
        <row r="5726">
          <cell r="O5726" t="str">
            <v>0B13</v>
          </cell>
          <cell r="P5726" t="str">
            <v>0B13Z</v>
          </cell>
        </row>
        <row r="5727">
          <cell r="O5727" t="str">
            <v>0B13</v>
          </cell>
          <cell r="P5727" t="str">
            <v>0B13Z</v>
          </cell>
        </row>
        <row r="5728">
          <cell r="O5728" t="str">
            <v>0B13</v>
          </cell>
          <cell r="P5728" t="str">
            <v>0B13Z</v>
          </cell>
        </row>
        <row r="5729">
          <cell r="O5729" t="str">
            <v>0B13</v>
          </cell>
          <cell r="P5729" t="str">
            <v>0B13Z</v>
          </cell>
        </row>
        <row r="5730">
          <cell r="O5730" t="str">
            <v>0B13</v>
          </cell>
          <cell r="P5730" t="str">
            <v>0B13Z</v>
          </cell>
        </row>
        <row r="5731">
          <cell r="O5731" t="str">
            <v>0B13</v>
          </cell>
          <cell r="P5731" t="str">
            <v>0B13Z</v>
          </cell>
        </row>
        <row r="5732">
          <cell r="O5732" t="str">
            <v>0B13</v>
          </cell>
          <cell r="P5732" t="str">
            <v>0B13Z</v>
          </cell>
        </row>
        <row r="5733">
          <cell r="O5733" t="str">
            <v>0B13</v>
          </cell>
          <cell r="P5733" t="str">
            <v>0B13Z</v>
          </cell>
        </row>
        <row r="5734">
          <cell r="O5734" t="str">
            <v>0B13</v>
          </cell>
          <cell r="P5734" t="str">
            <v>0B13Z</v>
          </cell>
        </row>
        <row r="5735">
          <cell r="O5735" t="str">
            <v>0B13</v>
          </cell>
          <cell r="P5735" t="str">
            <v>0B13Z</v>
          </cell>
        </row>
        <row r="5736">
          <cell r="O5736" t="str">
            <v>0B13</v>
          </cell>
          <cell r="P5736" t="str">
            <v>0B13Z</v>
          </cell>
        </row>
        <row r="5737">
          <cell r="O5737" t="str">
            <v>0B13</v>
          </cell>
          <cell r="P5737" t="str">
            <v>0B13Z</v>
          </cell>
        </row>
        <row r="5738">
          <cell r="O5738" t="str">
            <v>0B13</v>
          </cell>
          <cell r="P5738" t="str">
            <v>0B13Z</v>
          </cell>
        </row>
        <row r="5739">
          <cell r="O5739" t="str">
            <v>0B13</v>
          </cell>
          <cell r="P5739" t="str">
            <v>0B13Z</v>
          </cell>
        </row>
        <row r="5740">
          <cell r="O5740" t="str">
            <v>0B13</v>
          </cell>
          <cell r="P5740" t="str">
            <v>0B13Z</v>
          </cell>
        </row>
        <row r="5741">
          <cell r="O5741" t="str">
            <v>0B13</v>
          </cell>
          <cell r="P5741" t="str">
            <v>0B13Z</v>
          </cell>
        </row>
        <row r="5742">
          <cell r="O5742" t="str">
            <v>0B13</v>
          </cell>
          <cell r="P5742" t="str">
            <v>0B13Z</v>
          </cell>
        </row>
        <row r="5743">
          <cell r="O5743" t="str">
            <v>0B13</v>
          </cell>
          <cell r="P5743" t="str">
            <v>0B13Z</v>
          </cell>
        </row>
        <row r="5744">
          <cell r="O5744" t="str">
            <v>0B13</v>
          </cell>
          <cell r="P5744" t="str">
            <v>0B13Z</v>
          </cell>
        </row>
        <row r="5745">
          <cell r="O5745" t="str">
            <v>0B13</v>
          </cell>
          <cell r="P5745" t="str">
            <v>0B13Z</v>
          </cell>
        </row>
        <row r="5746">
          <cell r="O5746" t="str">
            <v>0B13</v>
          </cell>
          <cell r="P5746" t="str">
            <v>0B13Z</v>
          </cell>
        </row>
        <row r="5747">
          <cell r="O5747" t="str">
            <v>0B13</v>
          </cell>
          <cell r="P5747" t="str">
            <v>0B13Z</v>
          </cell>
        </row>
        <row r="5748">
          <cell r="O5748" t="str">
            <v>0B13</v>
          </cell>
          <cell r="P5748" t="str">
            <v>0B13Z</v>
          </cell>
        </row>
        <row r="5749">
          <cell r="O5749" t="str">
            <v>0B13</v>
          </cell>
          <cell r="P5749" t="str">
            <v>0B13Z</v>
          </cell>
        </row>
        <row r="5750">
          <cell r="O5750" t="str">
            <v>0B13</v>
          </cell>
          <cell r="P5750" t="str">
            <v>0B13Z</v>
          </cell>
        </row>
        <row r="5751">
          <cell r="O5751" t="str">
            <v>0B13</v>
          </cell>
          <cell r="P5751" t="str">
            <v>0B13Z</v>
          </cell>
        </row>
        <row r="5752">
          <cell r="O5752" t="str">
            <v>0B13</v>
          </cell>
          <cell r="P5752" t="str">
            <v>0B13Z</v>
          </cell>
        </row>
        <row r="5753">
          <cell r="O5753" t="str">
            <v>0B13</v>
          </cell>
          <cell r="P5753" t="str">
            <v>0B13Z</v>
          </cell>
        </row>
        <row r="5754">
          <cell r="O5754" t="str">
            <v>0B13</v>
          </cell>
          <cell r="P5754" t="str">
            <v>0B13Z</v>
          </cell>
        </row>
        <row r="5755">
          <cell r="O5755" t="str">
            <v>0B13</v>
          </cell>
          <cell r="P5755" t="str">
            <v>0B13Z</v>
          </cell>
        </row>
        <row r="5756">
          <cell r="O5756" t="str">
            <v>0B13</v>
          </cell>
          <cell r="P5756" t="str">
            <v>0B13Z</v>
          </cell>
        </row>
        <row r="5757">
          <cell r="O5757" t="str">
            <v>0B13</v>
          </cell>
          <cell r="P5757" t="str">
            <v>0B13Z</v>
          </cell>
        </row>
        <row r="5758">
          <cell r="O5758" t="str">
            <v>0B13</v>
          </cell>
          <cell r="P5758" t="str">
            <v>0B13Z</v>
          </cell>
        </row>
        <row r="5759">
          <cell r="O5759" t="str">
            <v>0B13</v>
          </cell>
          <cell r="P5759" t="str">
            <v>0B13Z</v>
          </cell>
        </row>
        <row r="5760">
          <cell r="O5760" t="str">
            <v>0B13</v>
          </cell>
          <cell r="P5760" t="str">
            <v>0B13Z</v>
          </cell>
        </row>
        <row r="5761">
          <cell r="O5761" t="str">
            <v>0B13</v>
          </cell>
          <cell r="P5761" t="str">
            <v>0B13Z</v>
          </cell>
        </row>
        <row r="5762">
          <cell r="O5762" t="str">
            <v>0B13</v>
          </cell>
          <cell r="P5762" t="str">
            <v>0B13Z</v>
          </cell>
        </row>
        <row r="5763">
          <cell r="O5763" t="str">
            <v>0B13</v>
          </cell>
          <cell r="P5763" t="str">
            <v>0B13Z</v>
          </cell>
        </row>
        <row r="5764">
          <cell r="O5764" t="str">
            <v>0B13</v>
          </cell>
          <cell r="P5764" t="str">
            <v>0B13Z</v>
          </cell>
        </row>
        <row r="5765">
          <cell r="O5765" t="str">
            <v>0B13</v>
          </cell>
          <cell r="P5765" t="str">
            <v>0B13Z</v>
          </cell>
        </row>
        <row r="5766">
          <cell r="O5766" t="str">
            <v>0B13</v>
          </cell>
          <cell r="P5766" t="str">
            <v>0B13Z</v>
          </cell>
        </row>
        <row r="5767">
          <cell r="O5767" t="str">
            <v>0B13</v>
          </cell>
          <cell r="P5767" t="str">
            <v>0B13Z</v>
          </cell>
        </row>
        <row r="5768">
          <cell r="O5768" t="str">
            <v>0B13</v>
          </cell>
          <cell r="P5768" t="str">
            <v>0B13Z</v>
          </cell>
        </row>
        <row r="5769">
          <cell r="O5769" t="str">
            <v>0B13</v>
          </cell>
          <cell r="P5769" t="str">
            <v>0B13Z</v>
          </cell>
        </row>
        <row r="5770">
          <cell r="O5770" t="str">
            <v>0B13</v>
          </cell>
          <cell r="P5770" t="str">
            <v>0B13Z</v>
          </cell>
        </row>
        <row r="5771">
          <cell r="O5771" t="str">
            <v>0B13</v>
          </cell>
          <cell r="P5771" t="str">
            <v>0B13Z</v>
          </cell>
        </row>
        <row r="5772">
          <cell r="O5772" t="str">
            <v>0B13</v>
          </cell>
          <cell r="P5772" t="str">
            <v>0B13Z</v>
          </cell>
        </row>
        <row r="5773">
          <cell r="O5773" t="str">
            <v>0B13</v>
          </cell>
          <cell r="P5773" t="str">
            <v>0B13Z</v>
          </cell>
        </row>
        <row r="5774">
          <cell r="O5774" t="str">
            <v>0B13</v>
          </cell>
          <cell r="P5774" t="str">
            <v>0B13Z</v>
          </cell>
        </row>
        <row r="5775">
          <cell r="O5775" t="str">
            <v>0B13</v>
          </cell>
          <cell r="P5775" t="str">
            <v>0B13Z</v>
          </cell>
        </row>
        <row r="5776">
          <cell r="O5776" t="str">
            <v>0B13</v>
          </cell>
          <cell r="P5776" t="str">
            <v>0B13Z</v>
          </cell>
        </row>
        <row r="5777">
          <cell r="O5777" t="str">
            <v>0B13</v>
          </cell>
          <cell r="P5777" t="str">
            <v>0B13Z</v>
          </cell>
        </row>
        <row r="5778">
          <cell r="O5778" t="str">
            <v>0B13</v>
          </cell>
          <cell r="P5778" t="str">
            <v>0B13Z</v>
          </cell>
        </row>
        <row r="5779">
          <cell r="O5779" t="str">
            <v>0B13</v>
          </cell>
          <cell r="P5779" t="str">
            <v>0B13Z</v>
          </cell>
        </row>
        <row r="5780">
          <cell r="O5780" t="str">
            <v>0B13</v>
          </cell>
          <cell r="P5780" t="str">
            <v>0B13Z</v>
          </cell>
        </row>
        <row r="5781">
          <cell r="O5781" t="str">
            <v>0B13</v>
          </cell>
          <cell r="P5781" t="str">
            <v>0B13Z</v>
          </cell>
        </row>
        <row r="5782">
          <cell r="O5782" t="str">
            <v>0B13</v>
          </cell>
          <cell r="P5782" t="str">
            <v>0B13Z</v>
          </cell>
        </row>
        <row r="5783">
          <cell r="O5783" t="str">
            <v>0B13</v>
          </cell>
          <cell r="P5783" t="str">
            <v>0B13Z</v>
          </cell>
        </row>
        <row r="5784">
          <cell r="O5784" t="str">
            <v>0B13</v>
          </cell>
          <cell r="P5784" t="str">
            <v>0B13Z</v>
          </cell>
        </row>
        <row r="5785">
          <cell r="O5785" t="str">
            <v>0B13</v>
          </cell>
          <cell r="P5785" t="str">
            <v>0B13Z</v>
          </cell>
        </row>
        <row r="5786">
          <cell r="O5786" t="str">
            <v>0B13</v>
          </cell>
          <cell r="P5786" t="str">
            <v>0B13Z</v>
          </cell>
        </row>
        <row r="5787">
          <cell r="O5787" t="str">
            <v>0B13</v>
          </cell>
          <cell r="P5787" t="str">
            <v>0B13Z</v>
          </cell>
        </row>
        <row r="5788">
          <cell r="O5788" t="str">
            <v>0B13</v>
          </cell>
          <cell r="P5788" t="str">
            <v>0B13Z</v>
          </cell>
        </row>
        <row r="5789">
          <cell r="O5789" t="str">
            <v>0B13</v>
          </cell>
          <cell r="P5789" t="str">
            <v>0B13Z</v>
          </cell>
        </row>
        <row r="5790">
          <cell r="O5790" t="str">
            <v>0B13</v>
          </cell>
          <cell r="P5790" t="str">
            <v>0B13Z</v>
          </cell>
        </row>
        <row r="5791">
          <cell r="O5791" t="str">
            <v>0B13</v>
          </cell>
          <cell r="P5791" t="str">
            <v>0B13Z</v>
          </cell>
        </row>
        <row r="5792">
          <cell r="O5792" t="str">
            <v>0B13</v>
          </cell>
          <cell r="P5792" t="str">
            <v>0B13Z</v>
          </cell>
        </row>
        <row r="5793">
          <cell r="O5793" t="str">
            <v>0B13</v>
          </cell>
          <cell r="P5793" t="str">
            <v>0B13Z</v>
          </cell>
        </row>
        <row r="5794">
          <cell r="O5794" t="str">
            <v>0B13</v>
          </cell>
          <cell r="P5794" t="str">
            <v>0B13Z</v>
          </cell>
        </row>
        <row r="5795">
          <cell r="O5795" t="str">
            <v>0B13</v>
          </cell>
          <cell r="P5795" t="str">
            <v>0B13Z</v>
          </cell>
        </row>
        <row r="5796">
          <cell r="O5796" t="str">
            <v>0B13</v>
          </cell>
          <cell r="P5796" t="str">
            <v>0B13Z</v>
          </cell>
        </row>
        <row r="5797">
          <cell r="O5797" t="str">
            <v>0B13</v>
          </cell>
          <cell r="P5797" t="str">
            <v>0B13Z</v>
          </cell>
        </row>
        <row r="5798">
          <cell r="O5798" t="str">
            <v>0B13</v>
          </cell>
          <cell r="P5798" t="str">
            <v>0B13Z</v>
          </cell>
        </row>
        <row r="5799">
          <cell r="O5799" t="str">
            <v>0B13</v>
          </cell>
          <cell r="P5799" t="str">
            <v>0B13Z</v>
          </cell>
        </row>
        <row r="5800">
          <cell r="O5800" t="str">
            <v>0B13</v>
          </cell>
          <cell r="P5800" t="str">
            <v>0B13Z</v>
          </cell>
        </row>
        <row r="5801">
          <cell r="O5801" t="str">
            <v>0B13</v>
          </cell>
          <cell r="P5801" t="str">
            <v>0B13Z</v>
          </cell>
        </row>
        <row r="5802">
          <cell r="O5802" t="str">
            <v>0B13</v>
          </cell>
          <cell r="P5802" t="str">
            <v>0B13Z</v>
          </cell>
        </row>
        <row r="5803">
          <cell r="O5803" t="str">
            <v>0B14</v>
          </cell>
          <cell r="P5803" t="str">
            <v>0B14Z</v>
          </cell>
        </row>
        <row r="5804">
          <cell r="O5804" t="str">
            <v>0B14</v>
          </cell>
          <cell r="P5804" t="str">
            <v>0B14Z</v>
          </cell>
        </row>
        <row r="5805">
          <cell r="O5805" t="str">
            <v>0B14</v>
          </cell>
          <cell r="P5805" t="str">
            <v>0B14Z</v>
          </cell>
        </row>
        <row r="5806">
          <cell r="O5806" t="str">
            <v>0B14</v>
          </cell>
          <cell r="P5806" t="str">
            <v>0B14Z</v>
          </cell>
        </row>
        <row r="5807">
          <cell r="O5807" t="str">
            <v>0B14</v>
          </cell>
          <cell r="P5807" t="str">
            <v>0B14Z</v>
          </cell>
        </row>
        <row r="5808">
          <cell r="O5808" t="str">
            <v>0B14</v>
          </cell>
          <cell r="P5808" t="str">
            <v>0B14Z</v>
          </cell>
        </row>
        <row r="5809">
          <cell r="O5809" t="str">
            <v>0B14</v>
          </cell>
          <cell r="P5809" t="str">
            <v>0B14Z</v>
          </cell>
        </row>
        <row r="5810">
          <cell r="O5810" t="str">
            <v>0B14</v>
          </cell>
          <cell r="P5810" t="str">
            <v>0B14Z</v>
          </cell>
        </row>
        <row r="5811">
          <cell r="O5811" t="str">
            <v>0B14</v>
          </cell>
          <cell r="P5811" t="str">
            <v>0B14Z</v>
          </cell>
        </row>
        <row r="5812">
          <cell r="O5812" t="str">
            <v>0B14</v>
          </cell>
          <cell r="P5812" t="str">
            <v>0B14Z</v>
          </cell>
        </row>
        <row r="5813">
          <cell r="O5813" t="str">
            <v>0B14</v>
          </cell>
          <cell r="P5813" t="str">
            <v>0B14Z</v>
          </cell>
        </row>
        <row r="5814">
          <cell r="O5814" t="str">
            <v>0B14</v>
          </cell>
          <cell r="P5814" t="str">
            <v>0B14Z</v>
          </cell>
        </row>
        <row r="5815">
          <cell r="O5815" t="str">
            <v>0B14</v>
          </cell>
          <cell r="P5815" t="str">
            <v>0B14Z</v>
          </cell>
        </row>
        <row r="5816">
          <cell r="O5816" t="str">
            <v>0B14</v>
          </cell>
          <cell r="P5816" t="str">
            <v>0B14Z</v>
          </cell>
        </row>
        <row r="5817">
          <cell r="O5817" t="str">
            <v>0B14</v>
          </cell>
          <cell r="P5817" t="str">
            <v>0B14Z</v>
          </cell>
        </row>
        <row r="5818">
          <cell r="O5818" t="str">
            <v>0B14</v>
          </cell>
          <cell r="P5818" t="str">
            <v>0B14Z</v>
          </cell>
        </row>
        <row r="5819">
          <cell r="O5819" t="str">
            <v>0B14</v>
          </cell>
          <cell r="P5819" t="str">
            <v>0B14Z</v>
          </cell>
        </row>
        <row r="5820">
          <cell r="O5820" t="str">
            <v>0B14</v>
          </cell>
          <cell r="P5820" t="str">
            <v>0B14Z</v>
          </cell>
        </row>
        <row r="5821">
          <cell r="O5821" t="str">
            <v>0B14</v>
          </cell>
          <cell r="P5821" t="str">
            <v>0B14Z</v>
          </cell>
        </row>
        <row r="5822">
          <cell r="O5822" t="str">
            <v>0B14</v>
          </cell>
          <cell r="P5822" t="str">
            <v>0B14Z</v>
          </cell>
        </row>
        <row r="5823">
          <cell r="O5823" t="str">
            <v>0B14</v>
          </cell>
          <cell r="P5823" t="str">
            <v>0B14Z</v>
          </cell>
        </row>
        <row r="5824">
          <cell r="O5824" t="str">
            <v>0B14</v>
          </cell>
          <cell r="P5824" t="str">
            <v>0B14Z</v>
          </cell>
        </row>
        <row r="5825">
          <cell r="O5825" t="str">
            <v>0B14</v>
          </cell>
          <cell r="P5825" t="str">
            <v>0B14Z</v>
          </cell>
        </row>
        <row r="5826">
          <cell r="O5826" t="str">
            <v>0B14</v>
          </cell>
          <cell r="P5826" t="str">
            <v>0B14Z</v>
          </cell>
        </row>
        <row r="5827">
          <cell r="O5827" t="str">
            <v>0B14</v>
          </cell>
          <cell r="P5827" t="str">
            <v>0B14Z</v>
          </cell>
        </row>
        <row r="5828">
          <cell r="O5828" t="str">
            <v>0B14</v>
          </cell>
          <cell r="P5828" t="str">
            <v>0B14Z</v>
          </cell>
        </row>
        <row r="5829">
          <cell r="O5829" t="str">
            <v>0B14</v>
          </cell>
          <cell r="P5829" t="str">
            <v>0B14Z</v>
          </cell>
        </row>
        <row r="5830">
          <cell r="O5830" t="str">
            <v>0B14</v>
          </cell>
          <cell r="P5830" t="str">
            <v>0B14Z</v>
          </cell>
        </row>
        <row r="5831">
          <cell r="O5831" t="str">
            <v>0B14</v>
          </cell>
          <cell r="P5831" t="str">
            <v>0B14Z</v>
          </cell>
        </row>
        <row r="5832">
          <cell r="O5832" t="str">
            <v>0B14</v>
          </cell>
          <cell r="P5832" t="str">
            <v>0B14Z</v>
          </cell>
        </row>
        <row r="5833">
          <cell r="O5833" t="str">
            <v>0B14</v>
          </cell>
          <cell r="P5833" t="str">
            <v>0B14Z</v>
          </cell>
        </row>
        <row r="5834">
          <cell r="O5834" t="str">
            <v>0B14</v>
          </cell>
          <cell r="P5834" t="str">
            <v>0B14Z</v>
          </cell>
        </row>
        <row r="5835">
          <cell r="O5835" t="str">
            <v>0B14</v>
          </cell>
          <cell r="P5835" t="str">
            <v>0B14Z</v>
          </cell>
        </row>
        <row r="5836">
          <cell r="O5836" t="str">
            <v>0B14</v>
          </cell>
          <cell r="P5836" t="str">
            <v>0B14Z</v>
          </cell>
        </row>
        <row r="5837">
          <cell r="O5837" t="str">
            <v>0B14</v>
          </cell>
          <cell r="P5837" t="str">
            <v>0B14Z</v>
          </cell>
        </row>
        <row r="5838">
          <cell r="O5838" t="str">
            <v>0B14</v>
          </cell>
          <cell r="P5838" t="str">
            <v>0B14Z</v>
          </cell>
        </row>
        <row r="5839">
          <cell r="O5839" t="str">
            <v>0B14</v>
          </cell>
          <cell r="P5839" t="str">
            <v>0B14Z</v>
          </cell>
        </row>
        <row r="5840">
          <cell r="O5840" t="str">
            <v>0B14</v>
          </cell>
          <cell r="P5840" t="str">
            <v>0B14Z</v>
          </cell>
        </row>
        <row r="5841">
          <cell r="O5841" t="str">
            <v>0B14</v>
          </cell>
          <cell r="P5841" t="str">
            <v>0B14Z</v>
          </cell>
        </row>
        <row r="5842">
          <cell r="O5842" t="str">
            <v>0B14</v>
          </cell>
          <cell r="P5842" t="str">
            <v>0B14Z</v>
          </cell>
        </row>
        <row r="5843">
          <cell r="O5843" t="str">
            <v>0B14</v>
          </cell>
          <cell r="P5843" t="str">
            <v>0B14Z</v>
          </cell>
        </row>
        <row r="5844">
          <cell r="O5844" t="str">
            <v>0B14</v>
          </cell>
          <cell r="P5844" t="str">
            <v>0B14Z</v>
          </cell>
        </row>
        <row r="5845">
          <cell r="O5845" t="str">
            <v>0B14</v>
          </cell>
          <cell r="P5845" t="str">
            <v>0B14Z</v>
          </cell>
        </row>
        <row r="5846">
          <cell r="O5846" t="str">
            <v>0B14</v>
          </cell>
          <cell r="P5846" t="str">
            <v>0B14Z</v>
          </cell>
        </row>
        <row r="5847">
          <cell r="O5847" t="str">
            <v>0B14</v>
          </cell>
          <cell r="P5847" t="str">
            <v>0B14Z</v>
          </cell>
        </row>
        <row r="5848">
          <cell r="O5848" t="str">
            <v>0B14</v>
          </cell>
          <cell r="P5848" t="str">
            <v>0B14Z</v>
          </cell>
        </row>
        <row r="5849">
          <cell r="O5849" t="str">
            <v>0B14</v>
          </cell>
          <cell r="P5849" t="str">
            <v>0B14Z</v>
          </cell>
        </row>
        <row r="5850">
          <cell r="O5850" t="str">
            <v>0B14</v>
          </cell>
          <cell r="P5850" t="str">
            <v>0B14Z</v>
          </cell>
        </row>
        <row r="5851">
          <cell r="O5851" t="str">
            <v>0B14</v>
          </cell>
          <cell r="P5851" t="str">
            <v>0B14Z</v>
          </cell>
        </row>
        <row r="5852">
          <cell r="O5852" t="str">
            <v>0B14</v>
          </cell>
          <cell r="P5852" t="str">
            <v>0B14Z</v>
          </cell>
        </row>
        <row r="5853">
          <cell r="O5853" t="str">
            <v>0B14</v>
          </cell>
          <cell r="P5853" t="str">
            <v>0B14Z</v>
          </cell>
        </row>
        <row r="5854">
          <cell r="O5854" t="str">
            <v>0B14</v>
          </cell>
          <cell r="P5854" t="str">
            <v>0B14Z</v>
          </cell>
        </row>
        <row r="5855">
          <cell r="O5855" t="str">
            <v>0B14</v>
          </cell>
          <cell r="P5855" t="str">
            <v>0B14Z</v>
          </cell>
        </row>
        <row r="5856">
          <cell r="O5856" t="str">
            <v>0B14</v>
          </cell>
          <cell r="P5856" t="str">
            <v>0B14Z</v>
          </cell>
        </row>
        <row r="5857">
          <cell r="O5857" t="str">
            <v>0B15</v>
          </cell>
          <cell r="P5857" t="str">
            <v>0B15Z</v>
          </cell>
        </row>
        <row r="5858">
          <cell r="O5858" t="str">
            <v>0B15</v>
          </cell>
          <cell r="P5858" t="str">
            <v>0B15Z</v>
          </cell>
        </row>
        <row r="5859">
          <cell r="O5859" t="str">
            <v>0B15</v>
          </cell>
          <cell r="P5859" t="str">
            <v>0B15Z</v>
          </cell>
        </row>
        <row r="5860">
          <cell r="O5860" t="str">
            <v>0B15</v>
          </cell>
          <cell r="P5860" t="str">
            <v>0B15Z</v>
          </cell>
        </row>
        <row r="5861">
          <cell r="O5861" t="str">
            <v>0B15</v>
          </cell>
          <cell r="P5861" t="str">
            <v>0B15Z</v>
          </cell>
        </row>
        <row r="5862">
          <cell r="O5862" t="str">
            <v>0B15</v>
          </cell>
          <cell r="P5862" t="str">
            <v>0B15Z</v>
          </cell>
        </row>
        <row r="5863">
          <cell r="O5863" t="str">
            <v>0B15</v>
          </cell>
          <cell r="P5863" t="str">
            <v>0B15Z</v>
          </cell>
        </row>
        <row r="5864">
          <cell r="O5864" t="str">
            <v>0B15</v>
          </cell>
          <cell r="P5864" t="str">
            <v>0B15Z</v>
          </cell>
        </row>
        <row r="5865">
          <cell r="O5865" t="str">
            <v>0B15</v>
          </cell>
          <cell r="P5865" t="str">
            <v>0B15Z</v>
          </cell>
        </row>
        <row r="5866">
          <cell r="O5866" t="str">
            <v>0B15</v>
          </cell>
          <cell r="P5866" t="str">
            <v>0B15Z</v>
          </cell>
        </row>
        <row r="5867">
          <cell r="O5867" t="str">
            <v>0B15</v>
          </cell>
          <cell r="P5867" t="str">
            <v>0B15Z</v>
          </cell>
        </row>
        <row r="5868">
          <cell r="O5868" t="str">
            <v>0B15</v>
          </cell>
          <cell r="P5868" t="str">
            <v>0B15Z</v>
          </cell>
        </row>
        <row r="5869">
          <cell r="O5869" t="str">
            <v>0B15</v>
          </cell>
          <cell r="P5869" t="str">
            <v>0B15Z</v>
          </cell>
        </row>
        <row r="5870">
          <cell r="O5870" t="str">
            <v>0B15</v>
          </cell>
          <cell r="P5870" t="str">
            <v>0B15Z</v>
          </cell>
        </row>
        <row r="5871">
          <cell r="O5871" t="str">
            <v>0B15</v>
          </cell>
          <cell r="P5871" t="str">
            <v>0B15Z</v>
          </cell>
        </row>
        <row r="5872">
          <cell r="O5872" t="str">
            <v>0B15</v>
          </cell>
          <cell r="P5872" t="str">
            <v>0B15Z</v>
          </cell>
        </row>
        <row r="5873">
          <cell r="O5873" t="str">
            <v>0B15</v>
          </cell>
          <cell r="P5873" t="str">
            <v>0B15Z</v>
          </cell>
        </row>
        <row r="5874">
          <cell r="O5874" t="str">
            <v>0B15</v>
          </cell>
          <cell r="P5874" t="str">
            <v>0B15Z</v>
          </cell>
        </row>
        <row r="5875">
          <cell r="O5875" t="str">
            <v>0B15</v>
          </cell>
          <cell r="P5875" t="str">
            <v>0B15Z</v>
          </cell>
        </row>
        <row r="5876">
          <cell r="O5876" t="str">
            <v>0B15</v>
          </cell>
          <cell r="P5876" t="str">
            <v>0B15Z</v>
          </cell>
        </row>
        <row r="5877">
          <cell r="O5877" t="str">
            <v>0B15</v>
          </cell>
          <cell r="P5877" t="str">
            <v>0B15Z</v>
          </cell>
        </row>
        <row r="5878">
          <cell r="O5878" t="str">
            <v>0B15</v>
          </cell>
          <cell r="P5878" t="str">
            <v>0B15Z</v>
          </cell>
        </row>
        <row r="5879">
          <cell r="O5879" t="str">
            <v>0B15</v>
          </cell>
          <cell r="P5879" t="str">
            <v>0B15Z</v>
          </cell>
        </row>
        <row r="5880">
          <cell r="O5880" t="str">
            <v>0B15</v>
          </cell>
          <cell r="P5880" t="str">
            <v>0B15Z</v>
          </cell>
        </row>
        <row r="5881">
          <cell r="O5881" t="str">
            <v>0B15</v>
          </cell>
          <cell r="P5881" t="str">
            <v>0B15Z</v>
          </cell>
        </row>
        <row r="5882">
          <cell r="O5882" t="str">
            <v>0B15</v>
          </cell>
          <cell r="P5882" t="str">
            <v>0B15Z</v>
          </cell>
        </row>
        <row r="5883">
          <cell r="O5883" t="str">
            <v>0B15</v>
          </cell>
          <cell r="P5883" t="str">
            <v>0B15Z</v>
          </cell>
        </row>
        <row r="5884">
          <cell r="O5884" t="str">
            <v>0B15</v>
          </cell>
          <cell r="P5884" t="str">
            <v>0B15Z</v>
          </cell>
        </row>
        <row r="5885">
          <cell r="O5885" t="str">
            <v>0B15</v>
          </cell>
          <cell r="P5885" t="str">
            <v>0B15Z</v>
          </cell>
        </row>
        <row r="5886">
          <cell r="O5886" t="str">
            <v>0B15</v>
          </cell>
          <cell r="P5886" t="str">
            <v>0B15Z</v>
          </cell>
        </row>
        <row r="5887">
          <cell r="O5887" t="str">
            <v>0B15</v>
          </cell>
          <cell r="P5887" t="str">
            <v>0B15Z</v>
          </cell>
        </row>
        <row r="5888">
          <cell r="O5888" t="str">
            <v>0B15</v>
          </cell>
          <cell r="P5888" t="str">
            <v>0B15Z</v>
          </cell>
        </row>
        <row r="5889">
          <cell r="O5889" t="str">
            <v>0B15</v>
          </cell>
          <cell r="P5889" t="str">
            <v>0B15Z</v>
          </cell>
        </row>
        <row r="5890">
          <cell r="O5890" t="str">
            <v>0B15</v>
          </cell>
          <cell r="P5890" t="str">
            <v>0B15Z</v>
          </cell>
        </row>
        <row r="5891">
          <cell r="O5891" t="str">
            <v>0B15</v>
          </cell>
          <cell r="P5891" t="str">
            <v>0B15Z</v>
          </cell>
        </row>
        <row r="5892">
          <cell r="O5892" t="str">
            <v>0B15</v>
          </cell>
          <cell r="P5892" t="str">
            <v>0B15Z</v>
          </cell>
        </row>
        <row r="5893">
          <cell r="O5893" t="str">
            <v>0B15</v>
          </cell>
          <cell r="P5893" t="str">
            <v>0B15Z</v>
          </cell>
        </row>
        <row r="5894">
          <cell r="O5894" t="str">
            <v>0B15</v>
          </cell>
          <cell r="P5894" t="str">
            <v>0B15Z</v>
          </cell>
        </row>
        <row r="5895">
          <cell r="O5895" t="str">
            <v>0B15</v>
          </cell>
          <cell r="P5895" t="str">
            <v>0B15Z</v>
          </cell>
        </row>
        <row r="5896">
          <cell r="O5896" t="str">
            <v>0B15</v>
          </cell>
          <cell r="P5896" t="str">
            <v>0B15Z</v>
          </cell>
        </row>
        <row r="5897">
          <cell r="O5897" t="str">
            <v>0B15</v>
          </cell>
          <cell r="P5897" t="str">
            <v>0B15Z</v>
          </cell>
        </row>
        <row r="5898">
          <cell r="O5898" t="str">
            <v>0B15</v>
          </cell>
          <cell r="P5898" t="str">
            <v>0B15Z</v>
          </cell>
        </row>
        <row r="5899">
          <cell r="O5899" t="str">
            <v>0B15</v>
          </cell>
          <cell r="P5899" t="str">
            <v>0B15Z</v>
          </cell>
        </row>
        <row r="5900">
          <cell r="O5900" t="str">
            <v>0B15</v>
          </cell>
          <cell r="P5900" t="str">
            <v>0B15Z</v>
          </cell>
        </row>
        <row r="5901">
          <cell r="O5901" t="str">
            <v>0B15</v>
          </cell>
          <cell r="P5901" t="str">
            <v>0B15Z</v>
          </cell>
        </row>
        <row r="5902">
          <cell r="O5902" t="str">
            <v>0B15</v>
          </cell>
          <cell r="P5902" t="str">
            <v>0B15Z</v>
          </cell>
        </row>
        <row r="5903">
          <cell r="O5903" t="str">
            <v>0B15</v>
          </cell>
          <cell r="P5903" t="str">
            <v>0B15Z</v>
          </cell>
        </row>
        <row r="5904">
          <cell r="O5904" t="str">
            <v>0B15</v>
          </cell>
          <cell r="P5904" t="str">
            <v>0B15Z</v>
          </cell>
        </row>
        <row r="5905">
          <cell r="O5905" t="str">
            <v>0B15</v>
          </cell>
          <cell r="P5905" t="str">
            <v>0B15Z</v>
          </cell>
        </row>
        <row r="5906">
          <cell r="O5906" t="str">
            <v>0B15</v>
          </cell>
          <cell r="P5906" t="str">
            <v>0B15Z</v>
          </cell>
        </row>
        <row r="5907">
          <cell r="O5907" t="str">
            <v>0B15</v>
          </cell>
          <cell r="P5907" t="str">
            <v>0B15Z</v>
          </cell>
        </row>
        <row r="5908">
          <cell r="O5908" t="str">
            <v>0B15</v>
          </cell>
          <cell r="P5908" t="str">
            <v>0B15Z</v>
          </cell>
        </row>
        <row r="5909">
          <cell r="O5909" t="str">
            <v>0B15</v>
          </cell>
          <cell r="P5909" t="str">
            <v>0B15Z</v>
          </cell>
        </row>
        <row r="5910">
          <cell r="O5910" t="str">
            <v>0B15</v>
          </cell>
          <cell r="P5910" t="str">
            <v>0B15Z</v>
          </cell>
        </row>
        <row r="5911">
          <cell r="O5911" t="str">
            <v>0B16</v>
          </cell>
          <cell r="P5911" t="str">
            <v>0B16Z</v>
          </cell>
        </row>
        <row r="5912">
          <cell r="O5912" t="str">
            <v>0B16</v>
          </cell>
          <cell r="P5912" t="str">
            <v>0B16Z</v>
          </cell>
        </row>
        <row r="5913">
          <cell r="O5913" t="str">
            <v>0B16</v>
          </cell>
          <cell r="P5913" t="str">
            <v>0B16Z</v>
          </cell>
        </row>
        <row r="5914">
          <cell r="O5914" t="str">
            <v>0B16</v>
          </cell>
          <cell r="P5914" t="str">
            <v>0B16Z</v>
          </cell>
        </row>
        <row r="5915">
          <cell r="O5915" t="str">
            <v>0B16</v>
          </cell>
          <cell r="P5915" t="str">
            <v>0B16Z</v>
          </cell>
        </row>
        <row r="5916">
          <cell r="O5916" t="str">
            <v>0B16</v>
          </cell>
          <cell r="P5916" t="str">
            <v>0B16Z</v>
          </cell>
        </row>
        <row r="5917">
          <cell r="O5917" t="str">
            <v>0B16</v>
          </cell>
          <cell r="P5917" t="str">
            <v>0B16Z</v>
          </cell>
        </row>
        <row r="5918">
          <cell r="O5918" t="str">
            <v>0B16</v>
          </cell>
          <cell r="P5918" t="str">
            <v>0B16Z</v>
          </cell>
        </row>
        <row r="5919">
          <cell r="O5919" t="str">
            <v>0B16</v>
          </cell>
          <cell r="P5919" t="str">
            <v>0B16Z</v>
          </cell>
        </row>
        <row r="5920">
          <cell r="O5920" t="str">
            <v>0B16</v>
          </cell>
          <cell r="P5920" t="str">
            <v>0B16Z</v>
          </cell>
        </row>
        <row r="5921">
          <cell r="O5921" t="str">
            <v>0B16</v>
          </cell>
          <cell r="P5921" t="str">
            <v>0B16Z</v>
          </cell>
        </row>
        <row r="5922">
          <cell r="O5922" t="str">
            <v>0B16</v>
          </cell>
          <cell r="P5922" t="str">
            <v>0B16Z</v>
          </cell>
        </row>
        <row r="5923">
          <cell r="O5923" t="str">
            <v>0B16</v>
          </cell>
          <cell r="P5923" t="str">
            <v>0B16Z</v>
          </cell>
        </row>
        <row r="5924">
          <cell r="O5924" t="str">
            <v>0B16</v>
          </cell>
          <cell r="P5924" t="str">
            <v>0B16Z</v>
          </cell>
        </row>
        <row r="5925">
          <cell r="O5925" t="str">
            <v>0B16</v>
          </cell>
          <cell r="P5925" t="str">
            <v>0B16Z</v>
          </cell>
        </row>
        <row r="5926">
          <cell r="O5926" t="str">
            <v>0B16</v>
          </cell>
          <cell r="P5926" t="str">
            <v>0B16Z</v>
          </cell>
        </row>
        <row r="5927">
          <cell r="O5927" t="str">
            <v>0B16</v>
          </cell>
          <cell r="P5927" t="str">
            <v>0B16Z</v>
          </cell>
        </row>
        <row r="5928">
          <cell r="O5928" t="str">
            <v>0B16</v>
          </cell>
          <cell r="P5928" t="str">
            <v>0B16Z</v>
          </cell>
        </row>
        <row r="5929">
          <cell r="O5929" t="str">
            <v>0B16</v>
          </cell>
          <cell r="P5929" t="str">
            <v>0B16Z</v>
          </cell>
        </row>
        <row r="5930">
          <cell r="O5930" t="str">
            <v>0B16</v>
          </cell>
          <cell r="P5930" t="str">
            <v>0B16Z</v>
          </cell>
        </row>
        <row r="5931">
          <cell r="O5931" t="str">
            <v>0B17</v>
          </cell>
          <cell r="P5931" t="str">
            <v>0B17Z</v>
          </cell>
        </row>
        <row r="5932">
          <cell r="O5932" t="str">
            <v>0B17</v>
          </cell>
          <cell r="P5932" t="str">
            <v>0B17Z</v>
          </cell>
        </row>
        <row r="5933">
          <cell r="O5933" t="str">
            <v>0B17</v>
          </cell>
          <cell r="P5933" t="str">
            <v>0B17Z</v>
          </cell>
        </row>
        <row r="5934">
          <cell r="O5934" t="str">
            <v>0B17</v>
          </cell>
          <cell r="P5934" t="str">
            <v>0B17Z</v>
          </cell>
        </row>
        <row r="5935">
          <cell r="O5935" t="str">
            <v>0B17</v>
          </cell>
          <cell r="P5935" t="str">
            <v>0B17Z</v>
          </cell>
        </row>
        <row r="5936">
          <cell r="O5936" t="str">
            <v>0B17</v>
          </cell>
          <cell r="P5936" t="str">
            <v>0B17Z</v>
          </cell>
        </row>
        <row r="5937">
          <cell r="O5937" t="str">
            <v>0B17</v>
          </cell>
          <cell r="P5937" t="str">
            <v>0B17Z</v>
          </cell>
        </row>
        <row r="5938">
          <cell r="O5938" t="str">
            <v>0B17</v>
          </cell>
          <cell r="P5938" t="str">
            <v>0B17Z</v>
          </cell>
        </row>
        <row r="5939">
          <cell r="O5939" t="str">
            <v>0B17</v>
          </cell>
          <cell r="P5939" t="str">
            <v>0B17Z</v>
          </cell>
        </row>
        <row r="5940">
          <cell r="O5940" t="str">
            <v>0B17</v>
          </cell>
          <cell r="P5940" t="str">
            <v>0B17Z</v>
          </cell>
        </row>
        <row r="5941">
          <cell r="O5941" t="str">
            <v>0B17</v>
          </cell>
          <cell r="P5941" t="str">
            <v>0B17Z</v>
          </cell>
        </row>
        <row r="5942">
          <cell r="O5942" t="str">
            <v>0B17</v>
          </cell>
          <cell r="P5942" t="str">
            <v>0B17Z</v>
          </cell>
        </row>
        <row r="5943">
          <cell r="O5943" t="str">
            <v>0B17</v>
          </cell>
          <cell r="P5943" t="str">
            <v>0B17Z</v>
          </cell>
        </row>
        <row r="5944">
          <cell r="O5944" t="str">
            <v>0B17</v>
          </cell>
          <cell r="P5944" t="str">
            <v>0B17Z</v>
          </cell>
        </row>
        <row r="5945">
          <cell r="O5945" t="str">
            <v>0B17</v>
          </cell>
          <cell r="P5945" t="str">
            <v>0B17Z</v>
          </cell>
        </row>
        <row r="5946">
          <cell r="O5946" t="str">
            <v>0B17</v>
          </cell>
          <cell r="P5946" t="str">
            <v>0B17Z</v>
          </cell>
        </row>
        <row r="5947">
          <cell r="O5947" t="str">
            <v>0B17</v>
          </cell>
          <cell r="P5947" t="str">
            <v>0B17Z</v>
          </cell>
        </row>
        <row r="5948">
          <cell r="O5948" t="str">
            <v>0B17</v>
          </cell>
          <cell r="P5948" t="str">
            <v>0B17Z</v>
          </cell>
        </row>
        <row r="5949">
          <cell r="O5949" t="str">
            <v>0B17</v>
          </cell>
          <cell r="P5949" t="str">
            <v>0B17Z</v>
          </cell>
        </row>
        <row r="5950">
          <cell r="O5950" t="str">
            <v>0B17</v>
          </cell>
          <cell r="P5950" t="str">
            <v>0B17Z</v>
          </cell>
        </row>
        <row r="5951">
          <cell r="O5951" t="str">
            <v>0B17</v>
          </cell>
          <cell r="P5951" t="str">
            <v>0B17Z</v>
          </cell>
        </row>
        <row r="5952">
          <cell r="O5952" t="str">
            <v>0B17</v>
          </cell>
          <cell r="P5952" t="str">
            <v>0B17Z</v>
          </cell>
        </row>
        <row r="5953">
          <cell r="O5953" t="str">
            <v>0B17</v>
          </cell>
          <cell r="P5953" t="str">
            <v>0B17Z</v>
          </cell>
        </row>
        <row r="5954">
          <cell r="O5954" t="str">
            <v>0B17</v>
          </cell>
          <cell r="P5954" t="str">
            <v>0B17Z</v>
          </cell>
        </row>
        <row r="5955">
          <cell r="O5955" t="str">
            <v>0B17</v>
          </cell>
          <cell r="P5955" t="str">
            <v>0B17Z</v>
          </cell>
        </row>
        <row r="5956">
          <cell r="O5956" t="str">
            <v>0B17</v>
          </cell>
          <cell r="P5956" t="str">
            <v>0B17Z</v>
          </cell>
        </row>
        <row r="5957">
          <cell r="O5957" t="str">
            <v>0B17</v>
          </cell>
          <cell r="P5957" t="str">
            <v>0B17Z</v>
          </cell>
        </row>
        <row r="5958">
          <cell r="O5958" t="str">
            <v>0B17</v>
          </cell>
          <cell r="P5958" t="str">
            <v>0B17Z</v>
          </cell>
        </row>
        <row r="5959">
          <cell r="O5959" t="str">
            <v>0B17</v>
          </cell>
          <cell r="P5959" t="str">
            <v>0B17Z</v>
          </cell>
        </row>
        <row r="5960">
          <cell r="O5960" t="str">
            <v>0B17</v>
          </cell>
          <cell r="P5960" t="str">
            <v>0B17Z</v>
          </cell>
        </row>
        <row r="5961">
          <cell r="O5961" t="str">
            <v>0B17</v>
          </cell>
          <cell r="P5961" t="str">
            <v>0B17Z</v>
          </cell>
        </row>
        <row r="5962">
          <cell r="O5962" t="str">
            <v>0B17</v>
          </cell>
          <cell r="P5962" t="str">
            <v>0B17Z</v>
          </cell>
        </row>
        <row r="5963">
          <cell r="O5963" t="str">
            <v>0B17</v>
          </cell>
          <cell r="P5963" t="str">
            <v>0B17Z</v>
          </cell>
        </row>
        <row r="5964">
          <cell r="O5964" t="str">
            <v>0B17</v>
          </cell>
          <cell r="P5964" t="str">
            <v>0B17Z</v>
          </cell>
        </row>
        <row r="5965">
          <cell r="O5965" t="str">
            <v>0B17</v>
          </cell>
          <cell r="P5965" t="str">
            <v>0B17Z</v>
          </cell>
        </row>
        <row r="5966">
          <cell r="O5966" t="str">
            <v>0B17</v>
          </cell>
          <cell r="P5966" t="str">
            <v>0B17Z</v>
          </cell>
        </row>
        <row r="5967">
          <cell r="O5967" t="str">
            <v>0B18</v>
          </cell>
          <cell r="P5967" t="str">
            <v>0B18Z</v>
          </cell>
        </row>
        <row r="5968">
          <cell r="O5968" t="str">
            <v>0B18</v>
          </cell>
          <cell r="P5968" t="str">
            <v>0B18Z</v>
          </cell>
        </row>
        <row r="5969">
          <cell r="O5969" t="str">
            <v>0B18</v>
          </cell>
          <cell r="P5969" t="str">
            <v>0B18Z</v>
          </cell>
        </row>
        <row r="5970">
          <cell r="O5970" t="str">
            <v>0B18</v>
          </cell>
          <cell r="P5970" t="str">
            <v>0B18Z</v>
          </cell>
        </row>
        <row r="5971">
          <cell r="O5971" t="str">
            <v>0B18</v>
          </cell>
          <cell r="P5971" t="str">
            <v>0B18Z</v>
          </cell>
        </row>
        <row r="5972">
          <cell r="O5972" t="str">
            <v>0B18</v>
          </cell>
          <cell r="P5972" t="str">
            <v>0B18Z</v>
          </cell>
        </row>
        <row r="5973">
          <cell r="O5973" t="str">
            <v>0B18</v>
          </cell>
          <cell r="P5973" t="str">
            <v>0B18Z</v>
          </cell>
        </row>
        <row r="5974">
          <cell r="O5974" t="str">
            <v>0B18</v>
          </cell>
          <cell r="P5974" t="str">
            <v>0B18Z</v>
          </cell>
        </row>
        <row r="5975">
          <cell r="O5975" t="str">
            <v>0B18</v>
          </cell>
          <cell r="P5975" t="str">
            <v>0B18Z</v>
          </cell>
        </row>
        <row r="5976">
          <cell r="O5976" t="str">
            <v>0B18</v>
          </cell>
          <cell r="P5976" t="str">
            <v>0B18Z</v>
          </cell>
        </row>
        <row r="5977">
          <cell r="O5977" t="str">
            <v>0B18</v>
          </cell>
          <cell r="P5977" t="str">
            <v>0B18Z</v>
          </cell>
        </row>
        <row r="5978">
          <cell r="O5978" t="str">
            <v>0B18</v>
          </cell>
          <cell r="P5978" t="str">
            <v>0B18Z</v>
          </cell>
        </row>
        <row r="5979">
          <cell r="O5979" t="str">
            <v>0B18</v>
          </cell>
          <cell r="P5979" t="str">
            <v>0B18Z</v>
          </cell>
        </row>
        <row r="5980">
          <cell r="O5980" t="str">
            <v>0B18</v>
          </cell>
          <cell r="P5980" t="str">
            <v>0B18Z</v>
          </cell>
        </row>
        <row r="5981">
          <cell r="O5981" t="str">
            <v>0B18</v>
          </cell>
          <cell r="P5981" t="str">
            <v>0B18Z</v>
          </cell>
        </row>
        <row r="5982">
          <cell r="O5982" t="str">
            <v>0B18</v>
          </cell>
          <cell r="P5982" t="str">
            <v>0B18Z</v>
          </cell>
        </row>
        <row r="5983">
          <cell r="O5983" t="str">
            <v>0B18</v>
          </cell>
          <cell r="P5983" t="str">
            <v>0B18Z</v>
          </cell>
        </row>
        <row r="5984">
          <cell r="O5984" t="str">
            <v>0B18</v>
          </cell>
          <cell r="P5984" t="str">
            <v>0B18Z</v>
          </cell>
        </row>
        <row r="5985">
          <cell r="O5985" t="str">
            <v>0B18</v>
          </cell>
          <cell r="P5985" t="str">
            <v>0B18Z</v>
          </cell>
        </row>
        <row r="5986">
          <cell r="O5986" t="str">
            <v>0B18</v>
          </cell>
          <cell r="P5986" t="str">
            <v>0B18Z</v>
          </cell>
        </row>
        <row r="5987">
          <cell r="O5987" t="str">
            <v>0B18</v>
          </cell>
          <cell r="P5987" t="str">
            <v>0B18Z</v>
          </cell>
        </row>
        <row r="5988">
          <cell r="O5988" t="str">
            <v>0B18</v>
          </cell>
          <cell r="P5988" t="str">
            <v>0B18Z</v>
          </cell>
        </row>
        <row r="5989">
          <cell r="O5989" t="str">
            <v>0B18</v>
          </cell>
          <cell r="P5989" t="str">
            <v>0B18Z</v>
          </cell>
        </row>
        <row r="5990">
          <cell r="O5990" t="str">
            <v>0B18</v>
          </cell>
          <cell r="P5990" t="str">
            <v>0B18Z</v>
          </cell>
        </row>
        <row r="5991">
          <cell r="O5991" t="str">
            <v>0B18</v>
          </cell>
          <cell r="P5991" t="str">
            <v>0B18Z</v>
          </cell>
        </row>
        <row r="5992">
          <cell r="O5992" t="str">
            <v>0B18</v>
          </cell>
          <cell r="P5992" t="str">
            <v>0B18Z</v>
          </cell>
        </row>
        <row r="5993">
          <cell r="O5993" t="str">
            <v>0B18</v>
          </cell>
          <cell r="P5993" t="str">
            <v>0B18Z</v>
          </cell>
        </row>
        <row r="5994">
          <cell r="O5994" t="str">
            <v>0B18</v>
          </cell>
          <cell r="P5994" t="str">
            <v>0B18Z</v>
          </cell>
        </row>
        <row r="5995">
          <cell r="O5995" t="str">
            <v>0B18</v>
          </cell>
          <cell r="P5995" t="str">
            <v>0B18Z</v>
          </cell>
        </row>
        <row r="5996">
          <cell r="O5996" t="str">
            <v>0B18</v>
          </cell>
          <cell r="P5996" t="str">
            <v>0B18Z</v>
          </cell>
        </row>
        <row r="5997">
          <cell r="O5997" t="str">
            <v>0B18</v>
          </cell>
          <cell r="P5997" t="str">
            <v>0B18Z</v>
          </cell>
        </row>
        <row r="5998">
          <cell r="O5998" t="str">
            <v>0B18</v>
          </cell>
          <cell r="P5998" t="str">
            <v>0B18Z</v>
          </cell>
        </row>
        <row r="5999">
          <cell r="O5999" t="str">
            <v>0B18</v>
          </cell>
          <cell r="P5999" t="str">
            <v>0B18Z</v>
          </cell>
        </row>
        <row r="6000">
          <cell r="O6000" t="str">
            <v>0B18</v>
          </cell>
          <cell r="P6000" t="str">
            <v>0B18Z</v>
          </cell>
        </row>
        <row r="6001">
          <cell r="O6001" t="str">
            <v>0B18</v>
          </cell>
          <cell r="P6001" t="str">
            <v>0B18Z</v>
          </cell>
        </row>
        <row r="6002">
          <cell r="O6002" t="str">
            <v>0B18</v>
          </cell>
          <cell r="P6002" t="str">
            <v>0B18Z</v>
          </cell>
        </row>
        <row r="6003">
          <cell r="O6003" t="str">
            <v>0B18</v>
          </cell>
          <cell r="P6003" t="str">
            <v>0B18Z</v>
          </cell>
        </row>
        <row r="6004">
          <cell r="O6004" t="str">
            <v>0B18</v>
          </cell>
          <cell r="P6004" t="str">
            <v>0B18Z</v>
          </cell>
        </row>
        <row r="6005">
          <cell r="O6005" t="str">
            <v>0B18</v>
          </cell>
          <cell r="P6005" t="str">
            <v>0B18Z</v>
          </cell>
        </row>
        <row r="6006">
          <cell r="O6006" t="str">
            <v>0B18</v>
          </cell>
          <cell r="P6006" t="str">
            <v>0B18Z</v>
          </cell>
        </row>
        <row r="6007">
          <cell r="O6007" t="str">
            <v>0B18</v>
          </cell>
          <cell r="P6007" t="str">
            <v>0B18Z</v>
          </cell>
        </row>
        <row r="6008">
          <cell r="O6008" t="str">
            <v>0B18</v>
          </cell>
          <cell r="P6008" t="str">
            <v>0B18Z</v>
          </cell>
        </row>
        <row r="6009">
          <cell r="O6009" t="str">
            <v>0B18</v>
          </cell>
          <cell r="P6009" t="str">
            <v>0B18Z</v>
          </cell>
        </row>
        <row r="6010">
          <cell r="O6010" t="str">
            <v>0B18</v>
          </cell>
          <cell r="P6010" t="str">
            <v>0B18Z</v>
          </cell>
        </row>
        <row r="6011">
          <cell r="O6011" t="str">
            <v>0B18</v>
          </cell>
          <cell r="P6011" t="str">
            <v>0B18Z</v>
          </cell>
        </row>
        <row r="6012">
          <cell r="O6012" t="str">
            <v>0B18</v>
          </cell>
          <cell r="P6012" t="str">
            <v>0B18Z</v>
          </cell>
        </row>
        <row r="6013">
          <cell r="O6013" t="str">
            <v>0B18</v>
          </cell>
          <cell r="P6013" t="str">
            <v>0B18Z</v>
          </cell>
        </row>
        <row r="6014">
          <cell r="O6014" t="str">
            <v>0B18</v>
          </cell>
          <cell r="P6014" t="str">
            <v>0B18Z</v>
          </cell>
        </row>
        <row r="6015">
          <cell r="O6015" t="str">
            <v>0B18</v>
          </cell>
          <cell r="P6015" t="str">
            <v>0B18Z</v>
          </cell>
        </row>
        <row r="6016">
          <cell r="O6016" t="str">
            <v>0B18</v>
          </cell>
          <cell r="P6016" t="str">
            <v>0B18Z</v>
          </cell>
        </row>
        <row r="6017">
          <cell r="O6017" t="str">
            <v>0B18</v>
          </cell>
          <cell r="P6017" t="str">
            <v>0B18Z</v>
          </cell>
        </row>
        <row r="6018">
          <cell r="O6018" t="str">
            <v>0B18</v>
          </cell>
          <cell r="P6018" t="str">
            <v>0B18Z</v>
          </cell>
        </row>
        <row r="6019">
          <cell r="O6019" t="str">
            <v>0B18</v>
          </cell>
          <cell r="P6019" t="str">
            <v>0B18Z</v>
          </cell>
        </row>
        <row r="6020">
          <cell r="O6020" t="str">
            <v>0B18</v>
          </cell>
          <cell r="P6020" t="str">
            <v>0B18Z</v>
          </cell>
        </row>
        <row r="6021">
          <cell r="O6021" t="str">
            <v>0B19</v>
          </cell>
          <cell r="P6021" t="str">
            <v>0B19Z</v>
          </cell>
        </row>
        <row r="6022">
          <cell r="O6022" t="str">
            <v>0B19</v>
          </cell>
          <cell r="P6022" t="str">
            <v>0B19Z</v>
          </cell>
        </row>
        <row r="6023">
          <cell r="O6023" t="str">
            <v>0B19</v>
          </cell>
          <cell r="P6023" t="str">
            <v>0B19Z</v>
          </cell>
        </row>
        <row r="6024">
          <cell r="O6024" t="str">
            <v>0B19</v>
          </cell>
          <cell r="P6024" t="str">
            <v>0B19Z</v>
          </cell>
        </row>
        <row r="6025">
          <cell r="O6025" t="str">
            <v>0B19</v>
          </cell>
          <cell r="P6025" t="str">
            <v>0B19Z</v>
          </cell>
        </row>
        <row r="6026">
          <cell r="O6026" t="str">
            <v>0B19</v>
          </cell>
          <cell r="P6026" t="str">
            <v>0B19Z</v>
          </cell>
        </row>
        <row r="6027">
          <cell r="O6027" t="str">
            <v>0B19</v>
          </cell>
          <cell r="P6027" t="str">
            <v>0B19Z</v>
          </cell>
        </row>
        <row r="6028">
          <cell r="O6028" t="str">
            <v>0B19</v>
          </cell>
          <cell r="P6028" t="str">
            <v>0B19Z</v>
          </cell>
        </row>
        <row r="6029">
          <cell r="O6029" t="str">
            <v>0B19</v>
          </cell>
          <cell r="P6029" t="str">
            <v>0B19Z</v>
          </cell>
        </row>
        <row r="6030">
          <cell r="O6030" t="str">
            <v>0B19</v>
          </cell>
          <cell r="P6030" t="str">
            <v>0B19Z</v>
          </cell>
        </row>
        <row r="6031">
          <cell r="O6031" t="str">
            <v>0B19</v>
          </cell>
          <cell r="P6031" t="str">
            <v>0B19Z</v>
          </cell>
        </row>
        <row r="6032">
          <cell r="O6032" t="str">
            <v>0B19</v>
          </cell>
          <cell r="P6032" t="str">
            <v>0B19Z</v>
          </cell>
        </row>
        <row r="6033">
          <cell r="O6033" t="str">
            <v>0B19</v>
          </cell>
          <cell r="P6033" t="str">
            <v>0B19Z</v>
          </cell>
        </row>
        <row r="6034">
          <cell r="O6034" t="str">
            <v>0B19</v>
          </cell>
          <cell r="P6034" t="str">
            <v>0B19Z</v>
          </cell>
        </row>
        <row r="6035">
          <cell r="O6035" t="str">
            <v>0B19</v>
          </cell>
          <cell r="P6035" t="str">
            <v>0B19Z</v>
          </cell>
        </row>
        <row r="6036">
          <cell r="O6036" t="str">
            <v>0B19</v>
          </cell>
          <cell r="P6036" t="str">
            <v>0B19Z</v>
          </cell>
        </row>
        <row r="6037">
          <cell r="O6037" t="str">
            <v>0B19</v>
          </cell>
          <cell r="P6037" t="str">
            <v>0B19Z</v>
          </cell>
        </row>
        <row r="6038">
          <cell r="O6038" t="str">
            <v>0B19</v>
          </cell>
          <cell r="P6038" t="str">
            <v>0B19Z</v>
          </cell>
        </row>
        <row r="6039">
          <cell r="O6039" t="str">
            <v>0B19</v>
          </cell>
          <cell r="P6039" t="str">
            <v>0B19Z</v>
          </cell>
        </row>
        <row r="6040">
          <cell r="O6040" t="str">
            <v>0B19</v>
          </cell>
          <cell r="P6040" t="str">
            <v>0B19Z</v>
          </cell>
        </row>
        <row r="6041">
          <cell r="O6041" t="str">
            <v>0B19</v>
          </cell>
          <cell r="P6041" t="str">
            <v>0B19Z</v>
          </cell>
        </row>
        <row r="6042">
          <cell r="O6042" t="str">
            <v>0B19</v>
          </cell>
          <cell r="P6042" t="str">
            <v>0B19Z</v>
          </cell>
        </row>
        <row r="6043">
          <cell r="O6043" t="str">
            <v>0B19</v>
          </cell>
          <cell r="P6043" t="str">
            <v>0B19Z</v>
          </cell>
        </row>
        <row r="6044">
          <cell r="O6044" t="str">
            <v>0B19</v>
          </cell>
          <cell r="P6044" t="str">
            <v>0B19Z</v>
          </cell>
        </row>
        <row r="6045">
          <cell r="O6045" t="str">
            <v>0B20</v>
          </cell>
          <cell r="P6045" t="str">
            <v>0B20Z</v>
          </cell>
        </row>
        <row r="6046">
          <cell r="O6046" t="str">
            <v>0B20</v>
          </cell>
          <cell r="P6046" t="str">
            <v>0B20Z</v>
          </cell>
        </row>
        <row r="6047">
          <cell r="O6047" t="str">
            <v>0B20</v>
          </cell>
          <cell r="P6047" t="str">
            <v>0B20Z</v>
          </cell>
        </row>
        <row r="6048">
          <cell r="O6048" t="str">
            <v>0B20</v>
          </cell>
          <cell r="P6048" t="str">
            <v>0B20Z</v>
          </cell>
        </row>
        <row r="6049">
          <cell r="O6049" t="str">
            <v>0B20</v>
          </cell>
          <cell r="P6049" t="str">
            <v>0B20Z</v>
          </cell>
        </row>
        <row r="6050">
          <cell r="O6050" t="str">
            <v>0B20</v>
          </cell>
          <cell r="P6050" t="str">
            <v>0B20Z</v>
          </cell>
        </row>
        <row r="6051">
          <cell r="O6051" t="str">
            <v>0B20</v>
          </cell>
          <cell r="P6051" t="str">
            <v>0B20Z</v>
          </cell>
        </row>
        <row r="6052">
          <cell r="O6052" t="str">
            <v>0B20</v>
          </cell>
          <cell r="P6052" t="str">
            <v>0B20Z</v>
          </cell>
        </row>
        <row r="6053">
          <cell r="O6053" t="str">
            <v>0B20</v>
          </cell>
          <cell r="P6053" t="str">
            <v>0B20Z</v>
          </cell>
        </row>
        <row r="6054">
          <cell r="O6054" t="str">
            <v>0B20</v>
          </cell>
          <cell r="P6054" t="str">
            <v>0B20Z</v>
          </cell>
        </row>
        <row r="6055">
          <cell r="O6055" t="str">
            <v>0B20</v>
          </cell>
          <cell r="P6055" t="str">
            <v>0B20Z</v>
          </cell>
        </row>
        <row r="6056">
          <cell r="O6056" t="str">
            <v>0B20</v>
          </cell>
          <cell r="P6056" t="str">
            <v>0B20Z</v>
          </cell>
        </row>
        <row r="6057">
          <cell r="O6057" t="str">
            <v>0B20</v>
          </cell>
          <cell r="P6057" t="str">
            <v>0B20Z</v>
          </cell>
        </row>
        <row r="6058">
          <cell r="O6058" t="str">
            <v>0B20</v>
          </cell>
          <cell r="P6058" t="str">
            <v>0B20X</v>
          </cell>
        </row>
        <row r="6059">
          <cell r="O6059" t="str">
            <v>0B20</v>
          </cell>
          <cell r="P6059" t="str">
            <v>0B20X</v>
          </cell>
        </row>
        <row r="6060">
          <cell r="O6060" t="str">
            <v>0B20</v>
          </cell>
          <cell r="P6060" t="str">
            <v>0B20X</v>
          </cell>
        </row>
        <row r="6061">
          <cell r="O6061" t="str">
            <v>0B20</v>
          </cell>
          <cell r="P6061" t="str">
            <v>0B20X</v>
          </cell>
        </row>
        <row r="6062">
          <cell r="O6062" t="str">
            <v>0B20</v>
          </cell>
          <cell r="P6062" t="str">
            <v>0B20Z</v>
          </cell>
        </row>
        <row r="6063">
          <cell r="O6063" t="str">
            <v>0B20</v>
          </cell>
          <cell r="P6063" t="str">
            <v>0B20Z</v>
          </cell>
        </row>
        <row r="6064">
          <cell r="O6064" t="str">
            <v>0B20</v>
          </cell>
          <cell r="P6064" t="str">
            <v>0B20Z</v>
          </cell>
        </row>
        <row r="6065">
          <cell r="O6065" t="str">
            <v>0B20</v>
          </cell>
          <cell r="P6065" t="str">
            <v>0B20Z</v>
          </cell>
        </row>
        <row r="6066">
          <cell r="O6066" t="str">
            <v>0B20</v>
          </cell>
          <cell r="P6066" t="str">
            <v>0B20Z</v>
          </cell>
        </row>
        <row r="6067">
          <cell r="O6067" t="str">
            <v>0B20</v>
          </cell>
          <cell r="P6067" t="str">
            <v>0B20Z</v>
          </cell>
        </row>
        <row r="6068">
          <cell r="O6068" t="str">
            <v>0B20</v>
          </cell>
          <cell r="P6068" t="str">
            <v>0B20Z</v>
          </cell>
        </row>
        <row r="6069">
          <cell r="O6069" t="str">
            <v>0B21</v>
          </cell>
          <cell r="P6069" t="str">
            <v>0B21Z</v>
          </cell>
        </row>
        <row r="6070">
          <cell r="O6070" t="str">
            <v>0B21</v>
          </cell>
          <cell r="P6070" t="str">
            <v>0B21Z</v>
          </cell>
        </row>
        <row r="6071">
          <cell r="O6071" t="str">
            <v>0B21</v>
          </cell>
          <cell r="P6071" t="str">
            <v>0B21Z</v>
          </cell>
        </row>
        <row r="6072">
          <cell r="O6072" t="str">
            <v>0B21</v>
          </cell>
          <cell r="P6072" t="str">
            <v>0B21Z</v>
          </cell>
        </row>
        <row r="6073">
          <cell r="O6073" t="str">
            <v>0B21</v>
          </cell>
          <cell r="P6073" t="str">
            <v>0B21Z</v>
          </cell>
        </row>
        <row r="6074">
          <cell r="O6074" t="str">
            <v>0B21</v>
          </cell>
          <cell r="P6074" t="str">
            <v>0B21Z</v>
          </cell>
        </row>
        <row r="6075">
          <cell r="O6075" t="str">
            <v>0B21</v>
          </cell>
          <cell r="P6075" t="str">
            <v>0B21Z</v>
          </cell>
        </row>
        <row r="6076">
          <cell r="O6076" t="str">
            <v>0B21</v>
          </cell>
          <cell r="P6076" t="str">
            <v>0B21Z</v>
          </cell>
        </row>
        <row r="6077">
          <cell r="O6077" t="str">
            <v>0B21</v>
          </cell>
          <cell r="P6077" t="str">
            <v>0B21Z</v>
          </cell>
        </row>
        <row r="6078">
          <cell r="O6078" t="str">
            <v>0B21</v>
          </cell>
          <cell r="P6078" t="str">
            <v>0B21Z</v>
          </cell>
        </row>
        <row r="6079">
          <cell r="O6079" t="str">
            <v>0B21</v>
          </cell>
          <cell r="P6079" t="str">
            <v>0B21Z</v>
          </cell>
        </row>
        <row r="6080">
          <cell r="O6080" t="str">
            <v>0B21</v>
          </cell>
          <cell r="P6080" t="str">
            <v>0B21Z</v>
          </cell>
        </row>
        <row r="6081">
          <cell r="O6081" t="str">
            <v>0B21</v>
          </cell>
          <cell r="P6081" t="str">
            <v>0B21Z</v>
          </cell>
        </row>
        <row r="6082">
          <cell r="O6082" t="str">
            <v>0B21</v>
          </cell>
          <cell r="P6082" t="str">
            <v>0B21Z</v>
          </cell>
        </row>
        <row r="6083">
          <cell r="O6083" t="str">
            <v>0B21</v>
          </cell>
          <cell r="P6083" t="str">
            <v>0B21Z</v>
          </cell>
        </row>
        <row r="6084">
          <cell r="O6084" t="str">
            <v>0B21</v>
          </cell>
          <cell r="P6084" t="str">
            <v>0B21Z</v>
          </cell>
        </row>
        <row r="6085">
          <cell r="O6085" t="str">
            <v>0B21</v>
          </cell>
          <cell r="P6085" t="str">
            <v>0B21Z</v>
          </cell>
        </row>
        <row r="6086">
          <cell r="O6086" t="str">
            <v>0B21</v>
          </cell>
          <cell r="P6086" t="str">
            <v>0B21Z</v>
          </cell>
        </row>
        <row r="6087">
          <cell r="O6087" t="str">
            <v>0B21</v>
          </cell>
          <cell r="P6087" t="str">
            <v>0B21Z</v>
          </cell>
        </row>
        <row r="6088">
          <cell r="O6088" t="str">
            <v>0B21</v>
          </cell>
          <cell r="P6088" t="str">
            <v>0B21Z</v>
          </cell>
        </row>
        <row r="6089">
          <cell r="O6089" t="str">
            <v>0B21</v>
          </cell>
          <cell r="P6089" t="str">
            <v>0B21Z</v>
          </cell>
        </row>
        <row r="6090">
          <cell r="O6090" t="str">
            <v>0B21</v>
          </cell>
          <cell r="P6090" t="str">
            <v>0B21Z</v>
          </cell>
        </row>
        <row r="6091">
          <cell r="O6091" t="str">
            <v>0B21</v>
          </cell>
          <cell r="P6091" t="str">
            <v>0B21Z</v>
          </cell>
        </row>
        <row r="6092">
          <cell r="O6092" t="str">
            <v>0B21</v>
          </cell>
          <cell r="P6092" t="str">
            <v>0B21Z</v>
          </cell>
        </row>
        <row r="6093">
          <cell r="O6093" t="str">
            <v>0B21</v>
          </cell>
          <cell r="P6093" t="str">
            <v>0B21Z</v>
          </cell>
        </row>
        <row r="6094">
          <cell r="O6094" t="str">
            <v>0B21</v>
          </cell>
          <cell r="P6094" t="str">
            <v>0B21Z</v>
          </cell>
        </row>
        <row r="6095">
          <cell r="O6095" t="str">
            <v>0B21</v>
          </cell>
          <cell r="P6095" t="str">
            <v>0B21Z</v>
          </cell>
        </row>
        <row r="6096">
          <cell r="O6096" t="str">
            <v>0B21</v>
          </cell>
          <cell r="P6096" t="str">
            <v>0B21Z</v>
          </cell>
        </row>
        <row r="6097">
          <cell r="O6097" t="str">
            <v>0B21</v>
          </cell>
          <cell r="P6097" t="str">
            <v>0B21Z</v>
          </cell>
        </row>
        <row r="6098">
          <cell r="O6098" t="str">
            <v>0B21</v>
          </cell>
          <cell r="P6098" t="str">
            <v>0B21Z</v>
          </cell>
        </row>
        <row r="6099">
          <cell r="O6099" t="str">
            <v>0B21</v>
          </cell>
          <cell r="P6099" t="str">
            <v>0B21Z</v>
          </cell>
        </row>
        <row r="6100">
          <cell r="O6100" t="str">
            <v>0B21</v>
          </cell>
          <cell r="P6100" t="str">
            <v>0B21Z</v>
          </cell>
        </row>
        <row r="6101">
          <cell r="O6101" t="str">
            <v>0B21</v>
          </cell>
          <cell r="P6101" t="str">
            <v>0B21Z</v>
          </cell>
        </row>
        <row r="6102">
          <cell r="O6102" t="str">
            <v>0B21</v>
          </cell>
          <cell r="P6102" t="str">
            <v>0B21Z</v>
          </cell>
        </row>
        <row r="6103">
          <cell r="O6103" t="str">
            <v>0B21</v>
          </cell>
          <cell r="P6103" t="str">
            <v>0B21Z</v>
          </cell>
        </row>
        <row r="6104">
          <cell r="O6104" t="str">
            <v>0B21</v>
          </cell>
          <cell r="P6104" t="str">
            <v>0B21Z</v>
          </cell>
        </row>
        <row r="6105">
          <cell r="O6105" t="str">
            <v>0B21</v>
          </cell>
          <cell r="P6105" t="str">
            <v>0B21Z</v>
          </cell>
        </row>
        <row r="6106">
          <cell r="O6106" t="str">
            <v>0B21</v>
          </cell>
          <cell r="P6106" t="str">
            <v>0B21Z</v>
          </cell>
        </row>
        <row r="6107">
          <cell r="O6107" t="str">
            <v>0B21</v>
          </cell>
          <cell r="P6107" t="str">
            <v>0B21Z</v>
          </cell>
        </row>
        <row r="6108">
          <cell r="O6108" t="str">
            <v>0B21</v>
          </cell>
          <cell r="P6108" t="str">
            <v>0B21Z</v>
          </cell>
        </row>
        <row r="6109">
          <cell r="O6109" t="str">
            <v>0B21</v>
          </cell>
          <cell r="P6109" t="str">
            <v>0B21Z</v>
          </cell>
        </row>
        <row r="6110">
          <cell r="O6110" t="str">
            <v>0B21</v>
          </cell>
          <cell r="P6110" t="str">
            <v>0B21Z</v>
          </cell>
        </row>
        <row r="6111">
          <cell r="O6111" t="str">
            <v>0B21</v>
          </cell>
          <cell r="P6111" t="str">
            <v>0B21Z</v>
          </cell>
        </row>
        <row r="6112">
          <cell r="O6112" t="str">
            <v>0B21</v>
          </cell>
          <cell r="P6112" t="str">
            <v>0B21Z</v>
          </cell>
        </row>
        <row r="6113">
          <cell r="O6113" t="str">
            <v>0B21</v>
          </cell>
          <cell r="P6113" t="str">
            <v>0B21Z</v>
          </cell>
        </row>
        <row r="6114">
          <cell r="O6114" t="str">
            <v>0B21</v>
          </cell>
          <cell r="P6114" t="str">
            <v>0B21Z</v>
          </cell>
        </row>
        <row r="6115">
          <cell r="O6115" t="str">
            <v>0B21</v>
          </cell>
          <cell r="P6115" t="str">
            <v>0B21Z</v>
          </cell>
        </row>
        <row r="6116">
          <cell r="O6116" t="str">
            <v>0B21</v>
          </cell>
          <cell r="P6116" t="str">
            <v>0B21Z</v>
          </cell>
        </row>
        <row r="6117">
          <cell r="O6117" t="str">
            <v>0B21</v>
          </cell>
          <cell r="P6117" t="str">
            <v>0B21Z</v>
          </cell>
        </row>
        <row r="6118">
          <cell r="O6118" t="str">
            <v>0B21</v>
          </cell>
          <cell r="P6118" t="str">
            <v>0B21Z</v>
          </cell>
        </row>
        <row r="6119">
          <cell r="O6119" t="str">
            <v>0B21</v>
          </cell>
          <cell r="P6119" t="str">
            <v>0B21Z</v>
          </cell>
        </row>
        <row r="6120">
          <cell r="O6120" t="str">
            <v>0B21</v>
          </cell>
          <cell r="P6120" t="str">
            <v>0B21Z</v>
          </cell>
        </row>
        <row r="6121">
          <cell r="O6121" t="str">
            <v>0B21</v>
          </cell>
          <cell r="P6121" t="str">
            <v>0B21Z</v>
          </cell>
        </row>
        <row r="6122">
          <cell r="O6122" t="str">
            <v>0B21</v>
          </cell>
          <cell r="P6122" t="str">
            <v>0B21Z</v>
          </cell>
        </row>
        <row r="6123">
          <cell r="O6123" t="str">
            <v>0B21</v>
          </cell>
          <cell r="P6123" t="str">
            <v>0B21Z</v>
          </cell>
        </row>
        <row r="6124">
          <cell r="O6124" t="str">
            <v>0B21</v>
          </cell>
          <cell r="P6124" t="str">
            <v>0B21Z</v>
          </cell>
        </row>
        <row r="6125">
          <cell r="O6125" t="str">
            <v>0B21</v>
          </cell>
          <cell r="P6125" t="str">
            <v>0B21Z</v>
          </cell>
        </row>
        <row r="6126">
          <cell r="O6126" t="str">
            <v>0B21</v>
          </cell>
          <cell r="P6126" t="str">
            <v>0B21Z</v>
          </cell>
        </row>
        <row r="6127">
          <cell r="O6127" t="str">
            <v>0B21</v>
          </cell>
          <cell r="P6127" t="str">
            <v>0B21Z</v>
          </cell>
        </row>
        <row r="6128">
          <cell r="O6128" t="str">
            <v>0B21</v>
          </cell>
          <cell r="P6128" t="str">
            <v>0B21Z</v>
          </cell>
        </row>
        <row r="6129">
          <cell r="O6129" t="str">
            <v>0B21</v>
          </cell>
          <cell r="P6129" t="str">
            <v>0B21Z</v>
          </cell>
        </row>
        <row r="6130">
          <cell r="O6130" t="str">
            <v>0B21</v>
          </cell>
          <cell r="P6130" t="str">
            <v>0B21Z</v>
          </cell>
        </row>
        <row r="6131">
          <cell r="O6131" t="str">
            <v>0B21</v>
          </cell>
          <cell r="P6131" t="str">
            <v>0B21Z</v>
          </cell>
        </row>
        <row r="6132">
          <cell r="O6132" t="str">
            <v>0B21</v>
          </cell>
          <cell r="P6132" t="str">
            <v>0B21Z</v>
          </cell>
        </row>
        <row r="6133">
          <cell r="O6133" t="str">
            <v>0B21</v>
          </cell>
          <cell r="P6133" t="str">
            <v>0B21Z</v>
          </cell>
        </row>
        <row r="6134">
          <cell r="O6134" t="str">
            <v>0B21</v>
          </cell>
          <cell r="P6134" t="str">
            <v>0B21Z</v>
          </cell>
        </row>
        <row r="6135">
          <cell r="O6135" t="str">
            <v>0B21</v>
          </cell>
          <cell r="P6135" t="str">
            <v>0B21Z</v>
          </cell>
        </row>
        <row r="6136">
          <cell r="O6136" t="str">
            <v>0B21</v>
          </cell>
          <cell r="P6136" t="str">
            <v>0B21Z</v>
          </cell>
        </row>
        <row r="6137">
          <cell r="O6137" t="str">
            <v>0B21</v>
          </cell>
          <cell r="P6137" t="str">
            <v>0B21Z</v>
          </cell>
        </row>
        <row r="6138">
          <cell r="O6138" t="str">
            <v>0B21</v>
          </cell>
          <cell r="P6138" t="str">
            <v>0B21Z</v>
          </cell>
        </row>
        <row r="6139">
          <cell r="O6139" t="str">
            <v>0B21</v>
          </cell>
          <cell r="P6139" t="str">
            <v>0B21Z</v>
          </cell>
        </row>
        <row r="6140">
          <cell r="O6140" t="str">
            <v>0B21</v>
          </cell>
          <cell r="P6140" t="str">
            <v>0B21Z</v>
          </cell>
        </row>
        <row r="6141">
          <cell r="O6141" t="str">
            <v>0B21</v>
          </cell>
          <cell r="P6141" t="str">
            <v>0B21Z</v>
          </cell>
        </row>
        <row r="6142">
          <cell r="O6142" t="str">
            <v>0B21</v>
          </cell>
          <cell r="P6142" t="str">
            <v>0B21Z</v>
          </cell>
        </row>
        <row r="6143">
          <cell r="O6143" t="str">
            <v>0B21</v>
          </cell>
          <cell r="P6143" t="str">
            <v>0B21Z</v>
          </cell>
        </row>
        <row r="6144">
          <cell r="O6144" t="str">
            <v>0B21</v>
          </cell>
          <cell r="P6144" t="str">
            <v>0B21Z</v>
          </cell>
        </row>
        <row r="6145">
          <cell r="O6145" t="str">
            <v>0B21</v>
          </cell>
          <cell r="P6145" t="str">
            <v>0B21Z</v>
          </cell>
        </row>
        <row r="6146">
          <cell r="O6146" t="str">
            <v>0B21</v>
          </cell>
          <cell r="P6146" t="str">
            <v>0B21Z</v>
          </cell>
        </row>
        <row r="6147">
          <cell r="O6147" t="str">
            <v>0B21</v>
          </cell>
          <cell r="P6147" t="str">
            <v>0B21Z</v>
          </cell>
        </row>
        <row r="6148">
          <cell r="O6148" t="str">
            <v>0B21</v>
          </cell>
          <cell r="P6148" t="str">
            <v>0B21Z</v>
          </cell>
        </row>
        <row r="6149">
          <cell r="O6149" t="str">
            <v>0B21</v>
          </cell>
          <cell r="P6149" t="str">
            <v>0B21Z</v>
          </cell>
        </row>
        <row r="6150">
          <cell r="O6150" t="str">
            <v>0B21</v>
          </cell>
          <cell r="P6150" t="str">
            <v>0B21Z</v>
          </cell>
        </row>
        <row r="6151">
          <cell r="O6151" t="str">
            <v>0B21</v>
          </cell>
          <cell r="P6151" t="str">
            <v>0B21Z</v>
          </cell>
        </row>
        <row r="6152">
          <cell r="O6152" t="str">
            <v>0B21</v>
          </cell>
          <cell r="P6152" t="str">
            <v>0B21Z</v>
          </cell>
        </row>
        <row r="6153">
          <cell r="O6153" t="str">
            <v>0B21</v>
          </cell>
          <cell r="P6153" t="str">
            <v>0B21Z</v>
          </cell>
        </row>
        <row r="6154">
          <cell r="O6154" t="str">
            <v>0B21</v>
          </cell>
          <cell r="P6154" t="str">
            <v>0B21Z</v>
          </cell>
        </row>
        <row r="6155">
          <cell r="O6155" t="str">
            <v>0B21</v>
          </cell>
          <cell r="P6155" t="str">
            <v>0B21Z</v>
          </cell>
        </row>
        <row r="6156">
          <cell r="O6156" t="str">
            <v>0B21</v>
          </cell>
          <cell r="P6156" t="str">
            <v>0B21Z</v>
          </cell>
        </row>
        <row r="6157">
          <cell r="O6157" t="str">
            <v>0B21</v>
          </cell>
          <cell r="P6157" t="str">
            <v>0B21Z</v>
          </cell>
        </row>
        <row r="6158">
          <cell r="O6158" t="str">
            <v>0B21</v>
          </cell>
          <cell r="P6158" t="str">
            <v>0B21Z</v>
          </cell>
        </row>
        <row r="6159">
          <cell r="O6159" t="str">
            <v>0B21</v>
          </cell>
          <cell r="P6159" t="str">
            <v>0B21Z</v>
          </cell>
        </row>
        <row r="6160">
          <cell r="O6160" t="str">
            <v>0B21</v>
          </cell>
          <cell r="P6160" t="str">
            <v>0B21Z</v>
          </cell>
        </row>
        <row r="6161">
          <cell r="O6161" t="str">
            <v>0B21</v>
          </cell>
          <cell r="P6161" t="str">
            <v>0B21Z</v>
          </cell>
        </row>
        <row r="6162">
          <cell r="O6162" t="str">
            <v>0B21</v>
          </cell>
          <cell r="P6162" t="str">
            <v>0B21Z</v>
          </cell>
        </row>
        <row r="6163">
          <cell r="O6163" t="str">
            <v>0B21</v>
          </cell>
          <cell r="P6163" t="str">
            <v>0B21Z</v>
          </cell>
        </row>
        <row r="6164">
          <cell r="O6164" t="str">
            <v>0B21</v>
          </cell>
          <cell r="P6164" t="str">
            <v>0B21Z</v>
          </cell>
        </row>
        <row r="6165">
          <cell r="O6165" t="str">
            <v>0B21</v>
          </cell>
          <cell r="P6165" t="str">
            <v>0B21Z</v>
          </cell>
        </row>
        <row r="6166">
          <cell r="O6166" t="str">
            <v>0B21</v>
          </cell>
          <cell r="P6166" t="str">
            <v>0B21Z</v>
          </cell>
        </row>
        <row r="6167">
          <cell r="O6167" t="str">
            <v>0B21</v>
          </cell>
          <cell r="P6167" t="str">
            <v>0B21Z</v>
          </cell>
        </row>
        <row r="6168">
          <cell r="O6168" t="str">
            <v>0B21</v>
          </cell>
          <cell r="P6168" t="str">
            <v>0B21Z</v>
          </cell>
        </row>
        <row r="6169">
          <cell r="O6169" t="str">
            <v>0B21</v>
          </cell>
          <cell r="P6169" t="str">
            <v>0B21Z</v>
          </cell>
        </row>
        <row r="6170">
          <cell r="O6170" t="str">
            <v>0B21</v>
          </cell>
          <cell r="P6170" t="str">
            <v>0B21Z</v>
          </cell>
        </row>
        <row r="6171">
          <cell r="O6171" t="str">
            <v>0B21</v>
          </cell>
          <cell r="P6171" t="str">
            <v>0B21Z</v>
          </cell>
        </row>
        <row r="6172">
          <cell r="O6172" t="str">
            <v>0B21</v>
          </cell>
          <cell r="P6172" t="str">
            <v>0B21Z</v>
          </cell>
        </row>
        <row r="6173">
          <cell r="O6173" t="str">
            <v>0B21</v>
          </cell>
          <cell r="P6173" t="str">
            <v>0B21Z</v>
          </cell>
        </row>
        <row r="6174">
          <cell r="O6174" t="str">
            <v>0B21</v>
          </cell>
          <cell r="P6174" t="str">
            <v>0B21Z</v>
          </cell>
        </row>
        <row r="6175">
          <cell r="O6175" t="str">
            <v>0B21</v>
          </cell>
          <cell r="P6175" t="str">
            <v>0B21Z</v>
          </cell>
        </row>
        <row r="6176">
          <cell r="O6176" t="str">
            <v>0B21</v>
          </cell>
          <cell r="P6176" t="str">
            <v>0B21Z</v>
          </cell>
        </row>
        <row r="6177">
          <cell r="O6177" t="str">
            <v>0B21</v>
          </cell>
          <cell r="P6177" t="str">
            <v>0B21Z</v>
          </cell>
        </row>
        <row r="6178">
          <cell r="O6178" t="str">
            <v>0B21</v>
          </cell>
          <cell r="P6178" t="str">
            <v>0B21Z</v>
          </cell>
        </row>
        <row r="6179">
          <cell r="O6179" t="str">
            <v>0B21</v>
          </cell>
          <cell r="P6179" t="str">
            <v>0B21Z</v>
          </cell>
        </row>
        <row r="6180">
          <cell r="O6180" t="str">
            <v>0B21</v>
          </cell>
          <cell r="P6180" t="str">
            <v>0B21Z</v>
          </cell>
        </row>
        <row r="6181">
          <cell r="O6181" t="str">
            <v>0B21</v>
          </cell>
          <cell r="P6181" t="str">
            <v>0B21Z</v>
          </cell>
        </row>
      </sheetData>
      <sheetData sheetId="12" refreshError="1">
        <row r="2">
          <cell r="B2" t="str">
            <v>0101001</v>
          </cell>
        </row>
        <row r="14">
          <cell r="O14" t="str">
            <v>0102</v>
          </cell>
          <cell r="P14" t="str">
            <v>0102Z</v>
          </cell>
        </row>
        <row r="15">
          <cell r="O15" t="str">
            <v>0102</v>
          </cell>
          <cell r="P15" t="str">
            <v>0102Z</v>
          </cell>
        </row>
        <row r="16">
          <cell r="O16" t="str">
            <v>0102</v>
          </cell>
          <cell r="P16" t="str">
            <v>0102Z</v>
          </cell>
        </row>
        <row r="17">
          <cell r="O17" t="str">
            <v>0102</v>
          </cell>
          <cell r="P17" t="str">
            <v>0102Z</v>
          </cell>
        </row>
        <row r="18">
          <cell r="O18" t="str">
            <v>0102</v>
          </cell>
          <cell r="P18" t="str">
            <v>0102Z</v>
          </cell>
        </row>
        <row r="19">
          <cell r="O19" t="str">
            <v>0102</v>
          </cell>
          <cell r="P19" t="str">
            <v>0102Z</v>
          </cell>
        </row>
        <row r="20">
          <cell r="O20" t="str">
            <v>0105</v>
          </cell>
          <cell r="P20" t="str">
            <v>0105Z</v>
          </cell>
        </row>
        <row r="21">
          <cell r="O21" t="str">
            <v>0105</v>
          </cell>
          <cell r="P21" t="str">
            <v>0105Z</v>
          </cell>
        </row>
        <row r="22">
          <cell r="O22" t="str">
            <v>0107</v>
          </cell>
          <cell r="P22" t="str">
            <v>0107Z</v>
          </cell>
        </row>
        <row r="23">
          <cell r="O23" t="str">
            <v>0107</v>
          </cell>
          <cell r="P23" t="str">
            <v>0107Z</v>
          </cell>
        </row>
        <row r="24">
          <cell r="O24" t="str">
            <v>0108</v>
          </cell>
          <cell r="P24" t="str">
            <v>0108Z</v>
          </cell>
        </row>
        <row r="25">
          <cell r="O25" t="str">
            <v>0108</v>
          </cell>
          <cell r="P25" t="str">
            <v>0108Z</v>
          </cell>
        </row>
        <row r="26">
          <cell r="O26" t="str">
            <v>0109</v>
          </cell>
          <cell r="P26" t="str">
            <v>0109Z</v>
          </cell>
        </row>
        <row r="27">
          <cell r="O27" t="str">
            <v>0109</v>
          </cell>
          <cell r="P27" t="str">
            <v>0109Z</v>
          </cell>
        </row>
        <row r="28">
          <cell r="O28" t="str">
            <v>0110</v>
          </cell>
          <cell r="P28" t="str">
            <v>0110Z</v>
          </cell>
        </row>
        <row r="29">
          <cell r="O29" t="str">
            <v>0110</v>
          </cell>
          <cell r="P29" t="str">
            <v>0110Z</v>
          </cell>
        </row>
        <row r="30">
          <cell r="O30" t="str">
            <v>0110</v>
          </cell>
          <cell r="P30" t="str">
            <v>0110Z</v>
          </cell>
        </row>
        <row r="31">
          <cell r="O31" t="str">
            <v>0111</v>
          </cell>
          <cell r="P31" t="str">
            <v>0111Z</v>
          </cell>
        </row>
        <row r="32">
          <cell r="O32" t="str">
            <v>0111</v>
          </cell>
          <cell r="P32" t="str">
            <v>0111Z</v>
          </cell>
        </row>
        <row r="33">
          <cell r="O33" t="str">
            <v>0115</v>
          </cell>
          <cell r="P33" t="str">
            <v>0115Z</v>
          </cell>
        </row>
        <row r="34">
          <cell r="O34" t="str">
            <v>0115</v>
          </cell>
          <cell r="P34" t="str">
            <v>0115Z</v>
          </cell>
        </row>
        <row r="35">
          <cell r="O35" t="str">
            <v>0116</v>
          </cell>
          <cell r="P35" t="str">
            <v>0116Z</v>
          </cell>
        </row>
        <row r="36">
          <cell r="O36" t="str">
            <v>0116</v>
          </cell>
          <cell r="P36" t="str">
            <v>0116Z</v>
          </cell>
        </row>
        <row r="37">
          <cell r="O37" t="str">
            <v>0118</v>
          </cell>
          <cell r="P37" t="str">
            <v>0118Z</v>
          </cell>
        </row>
        <row r="38">
          <cell r="O38" t="str">
            <v>0118</v>
          </cell>
          <cell r="P38" t="str">
            <v>0118Z</v>
          </cell>
        </row>
        <row r="39">
          <cell r="O39" t="str">
            <v>0119</v>
          </cell>
          <cell r="P39" t="str">
            <v>0119Z</v>
          </cell>
        </row>
        <row r="40">
          <cell r="O40" t="str">
            <v>0119</v>
          </cell>
          <cell r="P40" t="str">
            <v>0119Z</v>
          </cell>
        </row>
        <row r="41">
          <cell r="O41" t="str">
            <v>0203</v>
          </cell>
          <cell r="P41" t="str">
            <v>0203Z</v>
          </cell>
        </row>
        <row r="42">
          <cell r="O42" t="str">
            <v>0203</v>
          </cell>
          <cell r="P42" t="str">
            <v>0203Z</v>
          </cell>
        </row>
        <row r="43">
          <cell r="O43" t="str">
            <v>0204</v>
          </cell>
          <cell r="P43" t="str">
            <v>0204Z</v>
          </cell>
        </row>
        <row r="44">
          <cell r="O44" t="str">
            <v>0205</v>
          </cell>
          <cell r="P44" t="str">
            <v>0205Z</v>
          </cell>
        </row>
        <row r="45">
          <cell r="O45" t="str">
            <v>0206</v>
          </cell>
          <cell r="P45" t="str">
            <v>0206Z</v>
          </cell>
        </row>
        <row r="46">
          <cell r="O46" t="str">
            <v>0206</v>
          </cell>
          <cell r="P46" t="str">
            <v>0206Z</v>
          </cell>
        </row>
        <row r="47">
          <cell r="O47" t="str">
            <v>0207</v>
          </cell>
          <cell r="P47" t="str">
            <v>0207Z</v>
          </cell>
        </row>
        <row r="48">
          <cell r="O48" t="str">
            <v>0207</v>
          </cell>
          <cell r="P48" t="str">
            <v>0207Z</v>
          </cell>
        </row>
        <row r="49">
          <cell r="O49" t="str">
            <v>0208</v>
          </cell>
          <cell r="P49" t="str">
            <v>0208Z</v>
          </cell>
        </row>
        <row r="50">
          <cell r="O50" t="str">
            <v>0208</v>
          </cell>
          <cell r="P50" t="str">
            <v>0208Z</v>
          </cell>
        </row>
        <row r="51">
          <cell r="O51" t="str">
            <v>0209</v>
          </cell>
          <cell r="P51" t="str">
            <v>0209Z</v>
          </cell>
        </row>
        <row r="52">
          <cell r="O52" t="str">
            <v>0209</v>
          </cell>
          <cell r="P52" t="str">
            <v>0209Z</v>
          </cell>
        </row>
        <row r="53">
          <cell r="O53" t="str">
            <v>0210</v>
          </cell>
          <cell r="P53" t="str">
            <v>0210Z</v>
          </cell>
        </row>
        <row r="54">
          <cell r="O54" t="str">
            <v>0210</v>
          </cell>
          <cell r="P54" t="str">
            <v>0210Z</v>
          </cell>
        </row>
        <row r="55">
          <cell r="O55" t="str">
            <v>0210</v>
          </cell>
          <cell r="P55" t="str">
            <v>0210Z</v>
          </cell>
        </row>
        <row r="56">
          <cell r="O56" t="str">
            <v>0212</v>
          </cell>
          <cell r="P56" t="str">
            <v>0212Z</v>
          </cell>
        </row>
        <row r="57">
          <cell r="O57" t="str">
            <v>0212</v>
          </cell>
          <cell r="P57" t="str">
            <v>0212Z</v>
          </cell>
        </row>
        <row r="58">
          <cell r="O58" t="str">
            <v>0212</v>
          </cell>
          <cell r="P58" t="str">
            <v>0212Z</v>
          </cell>
        </row>
        <row r="59">
          <cell r="O59" t="str">
            <v>0212</v>
          </cell>
          <cell r="P59" t="str">
            <v>0212Z</v>
          </cell>
        </row>
        <row r="60">
          <cell r="O60" t="str">
            <v>0214</v>
          </cell>
          <cell r="P60" t="str">
            <v>0214Z</v>
          </cell>
        </row>
        <row r="61">
          <cell r="O61" t="str">
            <v>0214</v>
          </cell>
          <cell r="P61" t="str">
            <v>0214Z</v>
          </cell>
        </row>
        <row r="62">
          <cell r="O62" t="str">
            <v>0214</v>
          </cell>
          <cell r="P62" t="str">
            <v>0214Z</v>
          </cell>
        </row>
        <row r="63">
          <cell r="O63" t="str">
            <v>0214</v>
          </cell>
          <cell r="P63" t="str">
            <v>0214Z</v>
          </cell>
        </row>
        <row r="64">
          <cell r="O64" t="str">
            <v>0217</v>
          </cell>
          <cell r="P64" t="str">
            <v>0217Z</v>
          </cell>
        </row>
        <row r="65">
          <cell r="O65" t="str">
            <v>0217</v>
          </cell>
          <cell r="P65" t="str">
            <v>0217Z</v>
          </cell>
        </row>
        <row r="66">
          <cell r="O66" t="str">
            <v>0218</v>
          </cell>
          <cell r="P66" t="str">
            <v>0218Z</v>
          </cell>
        </row>
        <row r="67">
          <cell r="O67" t="str">
            <v>0218</v>
          </cell>
          <cell r="P67" t="str">
            <v>0218Z</v>
          </cell>
        </row>
        <row r="68">
          <cell r="O68" t="str">
            <v>0219</v>
          </cell>
          <cell r="P68" t="str">
            <v>0219Z</v>
          </cell>
        </row>
        <row r="69">
          <cell r="O69" t="str">
            <v>0219</v>
          </cell>
          <cell r="P69" t="str">
            <v>0219Z</v>
          </cell>
        </row>
        <row r="70">
          <cell r="O70" t="str">
            <v>0220</v>
          </cell>
          <cell r="P70" t="str">
            <v>0220Z</v>
          </cell>
        </row>
        <row r="71">
          <cell r="O71" t="str">
            <v>0220</v>
          </cell>
          <cell r="P71" t="str">
            <v>0220Z</v>
          </cell>
        </row>
        <row r="72">
          <cell r="O72" t="str">
            <v>0221</v>
          </cell>
          <cell r="P72" t="str">
            <v>0221Z</v>
          </cell>
        </row>
        <row r="73">
          <cell r="O73" t="str">
            <v>0221</v>
          </cell>
          <cell r="P73" t="str">
            <v>0221Z</v>
          </cell>
        </row>
        <row r="74">
          <cell r="O74" t="str">
            <v>0224</v>
          </cell>
          <cell r="P74" t="str">
            <v>0224Z</v>
          </cell>
        </row>
        <row r="75">
          <cell r="O75" t="str">
            <v>0224</v>
          </cell>
          <cell r="P75" t="str">
            <v>0224Z</v>
          </cell>
        </row>
        <row r="76">
          <cell r="O76" t="str">
            <v>0306</v>
          </cell>
          <cell r="P76" t="str">
            <v>0306Z</v>
          </cell>
        </row>
        <row r="77">
          <cell r="O77" t="str">
            <v>0307</v>
          </cell>
          <cell r="P77" t="str">
            <v>0307Z</v>
          </cell>
        </row>
        <row r="78">
          <cell r="O78" t="str">
            <v>0307</v>
          </cell>
          <cell r="P78" t="str">
            <v>0307Z</v>
          </cell>
        </row>
        <row r="79">
          <cell r="O79" t="str">
            <v>0307</v>
          </cell>
          <cell r="P79" t="str">
            <v>0307Z</v>
          </cell>
        </row>
        <row r="80">
          <cell r="O80" t="str">
            <v>0307</v>
          </cell>
          <cell r="P80" t="str">
            <v>0307Z</v>
          </cell>
        </row>
        <row r="81">
          <cell r="O81" t="str">
            <v>0307</v>
          </cell>
          <cell r="P81" t="str">
            <v>0307Z</v>
          </cell>
        </row>
        <row r="82">
          <cell r="O82" t="str">
            <v>0307</v>
          </cell>
          <cell r="P82" t="str">
            <v>0307Z</v>
          </cell>
        </row>
        <row r="83">
          <cell r="O83" t="str">
            <v>0307</v>
          </cell>
          <cell r="P83" t="str">
            <v>0307Z</v>
          </cell>
        </row>
        <row r="84">
          <cell r="O84" t="str">
            <v>0307</v>
          </cell>
          <cell r="P84" t="str">
            <v>0307Z</v>
          </cell>
        </row>
        <row r="85">
          <cell r="O85" t="str">
            <v>0308</v>
          </cell>
          <cell r="P85" t="str">
            <v>0308Z</v>
          </cell>
        </row>
        <row r="86">
          <cell r="O86" t="str">
            <v>0309</v>
          </cell>
          <cell r="P86" t="str">
            <v>0309Z</v>
          </cell>
        </row>
        <row r="87">
          <cell r="O87" t="str">
            <v>0309</v>
          </cell>
          <cell r="P87" t="str">
            <v>0309Z</v>
          </cell>
        </row>
        <row r="88">
          <cell r="O88" t="str">
            <v>0311</v>
          </cell>
          <cell r="P88" t="str">
            <v>0311Z</v>
          </cell>
        </row>
        <row r="89">
          <cell r="O89" t="str">
            <v>0311</v>
          </cell>
          <cell r="P89" t="str">
            <v>0311Z</v>
          </cell>
        </row>
        <row r="90">
          <cell r="O90" t="str">
            <v>0312</v>
          </cell>
          <cell r="P90" t="str">
            <v>0312Z</v>
          </cell>
        </row>
        <row r="91">
          <cell r="O91" t="str">
            <v>0312</v>
          </cell>
          <cell r="P91" t="str">
            <v>0312Z</v>
          </cell>
        </row>
        <row r="92">
          <cell r="O92" t="str">
            <v>0312</v>
          </cell>
          <cell r="P92" t="str">
            <v>0312Z</v>
          </cell>
        </row>
        <row r="93">
          <cell r="O93" t="str">
            <v>0312</v>
          </cell>
          <cell r="P93" t="str">
            <v>0312Z</v>
          </cell>
        </row>
        <row r="94">
          <cell r="O94" t="str">
            <v>0319</v>
          </cell>
          <cell r="P94" t="str">
            <v>0319Z</v>
          </cell>
        </row>
        <row r="95">
          <cell r="O95" t="str">
            <v>0319</v>
          </cell>
          <cell r="P95" t="str">
            <v>0319Z</v>
          </cell>
        </row>
        <row r="96">
          <cell r="O96" t="str">
            <v>0319</v>
          </cell>
          <cell r="P96" t="str">
            <v>0319Z</v>
          </cell>
        </row>
        <row r="97">
          <cell r="O97" t="str">
            <v>0319</v>
          </cell>
          <cell r="P97" t="str">
            <v>0319Z</v>
          </cell>
        </row>
        <row r="98">
          <cell r="O98" t="str">
            <v>0404</v>
          </cell>
          <cell r="P98" t="str">
            <v>0404Z</v>
          </cell>
        </row>
        <row r="99">
          <cell r="O99" t="str">
            <v>0404</v>
          </cell>
          <cell r="P99" t="str">
            <v>0404Z</v>
          </cell>
        </row>
        <row r="100">
          <cell r="O100" t="str">
            <v>0404</v>
          </cell>
          <cell r="P100" t="str">
            <v>0404Z</v>
          </cell>
        </row>
        <row r="101">
          <cell r="O101" t="str">
            <v>0404</v>
          </cell>
          <cell r="P101" t="str">
            <v>0404Z</v>
          </cell>
        </row>
        <row r="102">
          <cell r="O102" t="str">
            <v>0404</v>
          </cell>
          <cell r="P102" t="str">
            <v>0404Z</v>
          </cell>
        </row>
        <row r="103">
          <cell r="O103" t="str">
            <v>0404</v>
          </cell>
          <cell r="P103" t="str">
            <v>0404Z</v>
          </cell>
        </row>
        <row r="104">
          <cell r="O104" t="str">
            <v>0404</v>
          </cell>
          <cell r="P104" t="str">
            <v>0404Z</v>
          </cell>
        </row>
        <row r="105">
          <cell r="O105" t="str">
            <v>0404</v>
          </cell>
          <cell r="P105" t="str">
            <v>0404Z</v>
          </cell>
        </row>
        <row r="106">
          <cell r="O106" t="str">
            <v>0404</v>
          </cell>
          <cell r="P106" t="str">
            <v>0404Z</v>
          </cell>
        </row>
        <row r="107">
          <cell r="O107" t="str">
            <v>0404</v>
          </cell>
          <cell r="P107" t="str">
            <v>0404Z</v>
          </cell>
        </row>
        <row r="108">
          <cell r="O108" t="str">
            <v>0409</v>
          </cell>
          <cell r="P108" t="str">
            <v>0409Z</v>
          </cell>
        </row>
        <row r="109">
          <cell r="O109" t="str">
            <v>0409</v>
          </cell>
          <cell r="P109" t="str">
            <v>0409Z</v>
          </cell>
        </row>
        <row r="110">
          <cell r="O110" t="str">
            <v>0409</v>
          </cell>
          <cell r="P110" t="str">
            <v>0409Z</v>
          </cell>
        </row>
        <row r="111">
          <cell r="O111" t="str">
            <v>0409</v>
          </cell>
          <cell r="P111" t="str">
            <v>0409Z</v>
          </cell>
        </row>
        <row r="112">
          <cell r="O112" t="str">
            <v>0409</v>
          </cell>
          <cell r="P112" t="str">
            <v>0409Z</v>
          </cell>
        </row>
        <row r="113">
          <cell r="O113" t="str">
            <v>0410</v>
          </cell>
          <cell r="P113" t="str">
            <v>0410Z</v>
          </cell>
        </row>
        <row r="114">
          <cell r="O114" t="str">
            <v>0410</v>
          </cell>
          <cell r="P114" t="str">
            <v>0410Z</v>
          </cell>
        </row>
        <row r="115">
          <cell r="O115" t="str">
            <v>0706</v>
          </cell>
          <cell r="P115" t="str">
            <v>0706Z</v>
          </cell>
        </row>
        <row r="116">
          <cell r="O116" t="str">
            <v>0706</v>
          </cell>
          <cell r="P116" t="str">
            <v>0706Z</v>
          </cell>
        </row>
        <row r="117">
          <cell r="O117" t="str">
            <v>0706</v>
          </cell>
          <cell r="P117" t="str">
            <v>0706Z</v>
          </cell>
        </row>
        <row r="118">
          <cell r="O118" t="str">
            <v>0706</v>
          </cell>
          <cell r="P118" t="str">
            <v>0706Z</v>
          </cell>
        </row>
        <row r="119">
          <cell r="O119" t="str">
            <v>0706</v>
          </cell>
          <cell r="P119" t="str">
            <v>0706Z</v>
          </cell>
        </row>
        <row r="120">
          <cell r="O120" t="str">
            <v>0706</v>
          </cell>
          <cell r="P120" t="str">
            <v>0706Z</v>
          </cell>
        </row>
        <row r="121">
          <cell r="O121" t="str">
            <v>0707</v>
          </cell>
          <cell r="P121" t="str">
            <v>0707Z</v>
          </cell>
        </row>
        <row r="122">
          <cell r="O122" t="str">
            <v>0707</v>
          </cell>
          <cell r="P122" t="str">
            <v>0707Z</v>
          </cell>
        </row>
        <row r="123">
          <cell r="O123" t="str">
            <v>0707</v>
          </cell>
          <cell r="P123" t="str">
            <v>0707Z</v>
          </cell>
        </row>
        <row r="124">
          <cell r="O124" t="str">
            <v>0707</v>
          </cell>
          <cell r="P124" t="str">
            <v>0707Z</v>
          </cell>
        </row>
        <row r="125">
          <cell r="O125" t="str">
            <v>0708</v>
          </cell>
          <cell r="P125" t="str">
            <v>0708Z</v>
          </cell>
        </row>
        <row r="126">
          <cell r="O126" t="str">
            <v>0708</v>
          </cell>
          <cell r="P126" t="str">
            <v>0708Z</v>
          </cell>
        </row>
        <row r="127">
          <cell r="O127" t="str">
            <v>0708</v>
          </cell>
          <cell r="P127" t="str">
            <v>0708Z</v>
          </cell>
        </row>
        <row r="128">
          <cell r="O128" t="str">
            <v>0708</v>
          </cell>
          <cell r="P128" t="str">
            <v>0708Z</v>
          </cell>
        </row>
        <row r="129">
          <cell r="O129" t="str">
            <v>0708</v>
          </cell>
          <cell r="P129" t="str">
            <v>0708Z</v>
          </cell>
        </row>
        <row r="130">
          <cell r="O130" t="str">
            <v>0708</v>
          </cell>
          <cell r="P130" t="str">
            <v>0708Z</v>
          </cell>
        </row>
        <row r="131">
          <cell r="O131" t="str">
            <v>0708</v>
          </cell>
          <cell r="P131" t="str">
            <v>0708Z</v>
          </cell>
        </row>
        <row r="132">
          <cell r="O132" t="str">
            <v>0708</v>
          </cell>
          <cell r="P132" t="str">
            <v>0708Z</v>
          </cell>
        </row>
        <row r="133">
          <cell r="O133" t="str">
            <v>0708</v>
          </cell>
          <cell r="P133" t="str">
            <v>0708Z</v>
          </cell>
        </row>
        <row r="134">
          <cell r="O134" t="str">
            <v>0708</v>
          </cell>
          <cell r="P134" t="str">
            <v>0708Z</v>
          </cell>
        </row>
        <row r="135">
          <cell r="O135" t="str">
            <v>0709</v>
          </cell>
          <cell r="P135" t="str">
            <v>0709Z</v>
          </cell>
        </row>
        <row r="136">
          <cell r="O136" t="str">
            <v>0709</v>
          </cell>
          <cell r="P136" t="str">
            <v>0709Z</v>
          </cell>
        </row>
        <row r="137">
          <cell r="O137" t="str">
            <v>0709</v>
          </cell>
          <cell r="P137" t="str">
            <v>0709Z</v>
          </cell>
        </row>
        <row r="138">
          <cell r="O138" t="str">
            <v>0709</v>
          </cell>
          <cell r="P138" t="str">
            <v>0709Z</v>
          </cell>
        </row>
        <row r="139">
          <cell r="O139" t="str">
            <v>0709</v>
          </cell>
          <cell r="P139" t="str">
            <v>0709Z</v>
          </cell>
        </row>
        <row r="140">
          <cell r="O140" t="str">
            <v>0709</v>
          </cell>
          <cell r="P140" t="str">
            <v>0709Z</v>
          </cell>
        </row>
        <row r="141">
          <cell r="O141" t="str">
            <v>0709</v>
          </cell>
          <cell r="P141" t="str">
            <v>0709Z</v>
          </cell>
        </row>
        <row r="142">
          <cell r="O142" t="str">
            <v>0709</v>
          </cell>
          <cell r="P142" t="str">
            <v>0709Z</v>
          </cell>
        </row>
        <row r="143">
          <cell r="O143" t="str">
            <v>0709</v>
          </cell>
          <cell r="P143" t="str">
            <v>0709Z</v>
          </cell>
        </row>
        <row r="144">
          <cell r="O144" t="str">
            <v>0709</v>
          </cell>
          <cell r="P144" t="str">
            <v>0709Z</v>
          </cell>
        </row>
        <row r="145">
          <cell r="O145" t="str">
            <v>0709</v>
          </cell>
          <cell r="P145" t="str">
            <v>0709Z</v>
          </cell>
        </row>
        <row r="146">
          <cell r="O146" t="str">
            <v>0709</v>
          </cell>
          <cell r="P146" t="str">
            <v>0709Z</v>
          </cell>
        </row>
        <row r="147">
          <cell r="O147" t="str">
            <v>0711</v>
          </cell>
          <cell r="P147" t="str">
            <v>0711Z</v>
          </cell>
        </row>
        <row r="148">
          <cell r="O148" t="str">
            <v>0711</v>
          </cell>
          <cell r="P148" t="str">
            <v>0711Z</v>
          </cell>
        </row>
        <row r="149">
          <cell r="O149" t="str">
            <v>0711</v>
          </cell>
          <cell r="P149" t="str">
            <v>0711Z</v>
          </cell>
        </row>
        <row r="150">
          <cell r="O150" t="str">
            <v>0711</v>
          </cell>
          <cell r="P150" t="str">
            <v>0711Z</v>
          </cell>
        </row>
        <row r="151">
          <cell r="O151" t="str">
            <v>0711</v>
          </cell>
          <cell r="P151" t="str">
            <v>0711Z</v>
          </cell>
        </row>
        <row r="152">
          <cell r="O152" t="str">
            <v>0711</v>
          </cell>
          <cell r="P152" t="str">
            <v>0711Z</v>
          </cell>
        </row>
        <row r="153">
          <cell r="O153" t="str">
            <v>0711</v>
          </cell>
          <cell r="P153" t="str">
            <v>0711Z</v>
          </cell>
        </row>
        <row r="154">
          <cell r="O154" t="str">
            <v>0711</v>
          </cell>
          <cell r="P154" t="str">
            <v>0711Z</v>
          </cell>
        </row>
        <row r="155">
          <cell r="O155" t="str">
            <v>0712</v>
          </cell>
          <cell r="P155" t="str">
            <v>0712Z</v>
          </cell>
        </row>
        <row r="156">
          <cell r="O156" t="str">
            <v>0712</v>
          </cell>
          <cell r="P156" t="str">
            <v>0712Z</v>
          </cell>
        </row>
        <row r="157">
          <cell r="O157" t="str">
            <v>0712</v>
          </cell>
          <cell r="P157" t="str">
            <v>0712Z</v>
          </cell>
        </row>
        <row r="158">
          <cell r="O158" t="str">
            <v>0712</v>
          </cell>
          <cell r="P158" t="str">
            <v>0712Z</v>
          </cell>
        </row>
        <row r="159">
          <cell r="O159" t="str">
            <v>0712</v>
          </cell>
          <cell r="P159" t="str">
            <v>0712Z</v>
          </cell>
        </row>
        <row r="160">
          <cell r="O160" t="str">
            <v>0712</v>
          </cell>
          <cell r="P160" t="str">
            <v>0712Z</v>
          </cell>
        </row>
        <row r="161">
          <cell r="O161" t="str">
            <v>0712</v>
          </cell>
          <cell r="P161" t="str">
            <v>0712Z</v>
          </cell>
        </row>
        <row r="162">
          <cell r="O162" t="str">
            <v>0712</v>
          </cell>
          <cell r="P162" t="str">
            <v>0712Z</v>
          </cell>
        </row>
        <row r="163">
          <cell r="O163" t="str">
            <v>0712</v>
          </cell>
          <cell r="P163" t="str">
            <v>0712Z</v>
          </cell>
        </row>
        <row r="164">
          <cell r="O164" t="str">
            <v>0712</v>
          </cell>
          <cell r="P164" t="str">
            <v>0712Z</v>
          </cell>
        </row>
        <row r="165">
          <cell r="O165" t="str">
            <v>0712</v>
          </cell>
          <cell r="P165" t="str">
            <v>0712Z</v>
          </cell>
        </row>
        <row r="166">
          <cell r="O166" t="str">
            <v>0712</v>
          </cell>
          <cell r="P166" t="str">
            <v>0712Z</v>
          </cell>
        </row>
        <row r="167">
          <cell r="O167" t="str">
            <v>0713</v>
          </cell>
          <cell r="P167" t="str">
            <v>0713Z</v>
          </cell>
        </row>
        <row r="168">
          <cell r="O168" t="str">
            <v>0713</v>
          </cell>
          <cell r="P168" t="str">
            <v>0713Z</v>
          </cell>
        </row>
        <row r="169">
          <cell r="O169" t="str">
            <v>0713</v>
          </cell>
          <cell r="P169" t="str">
            <v>0713Z</v>
          </cell>
        </row>
        <row r="170">
          <cell r="O170" t="str">
            <v>0713</v>
          </cell>
          <cell r="P170" t="str">
            <v>0713Z</v>
          </cell>
        </row>
        <row r="171">
          <cell r="O171" t="str">
            <v>0713</v>
          </cell>
          <cell r="P171" t="str">
            <v>0713Z</v>
          </cell>
        </row>
        <row r="172">
          <cell r="O172" t="str">
            <v>0713</v>
          </cell>
          <cell r="P172" t="str">
            <v>0713Z</v>
          </cell>
        </row>
        <row r="173">
          <cell r="O173" t="str">
            <v>0713</v>
          </cell>
          <cell r="P173" t="str">
            <v>0713Z</v>
          </cell>
        </row>
        <row r="174">
          <cell r="O174" t="str">
            <v>0713</v>
          </cell>
          <cell r="P174" t="str">
            <v>0713Z</v>
          </cell>
        </row>
        <row r="175">
          <cell r="O175" t="str">
            <v>0714</v>
          </cell>
          <cell r="P175" t="str">
            <v>0714Z</v>
          </cell>
        </row>
        <row r="176">
          <cell r="O176" t="str">
            <v>0714</v>
          </cell>
          <cell r="P176" t="str">
            <v>0714Z</v>
          </cell>
        </row>
        <row r="177">
          <cell r="O177" t="str">
            <v>0714</v>
          </cell>
          <cell r="P177" t="str">
            <v>0714Z</v>
          </cell>
        </row>
        <row r="178">
          <cell r="O178" t="str">
            <v>0714</v>
          </cell>
          <cell r="P178" t="str">
            <v>0714Z</v>
          </cell>
        </row>
        <row r="179">
          <cell r="O179" t="str">
            <v>0714</v>
          </cell>
          <cell r="P179" t="str">
            <v>0714Z</v>
          </cell>
        </row>
        <row r="180">
          <cell r="O180" t="str">
            <v>0714</v>
          </cell>
          <cell r="P180" t="str">
            <v>0714Z</v>
          </cell>
        </row>
        <row r="181">
          <cell r="O181" t="str">
            <v>0714</v>
          </cell>
          <cell r="P181" t="str">
            <v>0714Z</v>
          </cell>
        </row>
        <row r="182">
          <cell r="O182" t="str">
            <v>0714</v>
          </cell>
          <cell r="P182" t="str">
            <v>0714Z</v>
          </cell>
        </row>
        <row r="183">
          <cell r="O183" t="str">
            <v>0901</v>
          </cell>
          <cell r="P183" t="str">
            <v>0901Z</v>
          </cell>
        </row>
        <row r="184">
          <cell r="O184" t="str">
            <v>0901</v>
          </cell>
          <cell r="P184" t="str">
            <v>0901Z</v>
          </cell>
        </row>
        <row r="185">
          <cell r="O185" t="str">
            <v>0901</v>
          </cell>
          <cell r="P185" t="str">
            <v>0901Z</v>
          </cell>
        </row>
        <row r="186">
          <cell r="O186" t="str">
            <v>0901</v>
          </cell>
          <cell r="P186" t="str">
            <v>0901Z</v>
          </cell>
        </row>
        <row r="187">
          <cell r="O187" t="str">
            <v>0906</v>
          </cell>
          <cell r="P187" t="str">
            <v>0906Z</v>
          </cell>
        </row>
        <row r="188">
          <cell r="O188" t="str">
            <v>0906</v>
          </cell>
          <cell r="P188" t="str">
            <v>0906Z</v>
          </cell>
        </row>
        <row r="189">
          <cell r="O189" t="str">
            <v>0906</v>
          </cell>
          <cell r="P189" t="str">
            <v>0906Z</v>
          </cell>
        </row>
        <row r="190">
          <cell r="O190" t="str">
            <v>0108</v>
          </cell>
          <cell r="P190" t="str">
            <v>0108Z</v>
          </cell>
        </row>
        <row r="191">
          <cell r="O191" t="str">
            <v>0108</v>
          </cell>
          <cell r="P191" t="str">
            <v>0108Z</v>
          </cell>
        </row>
        <row r="192">
          <cell r="O192" t="str">
            <v>0108</v>
          </cell>
          <cell r="P192" t="str">
            <v>0108Z</v>
          </cell>
        </row>
        <row r="193">
          <cell r="O193" t="str">
            <v>0108</v>
          </cell>
          <cell r="P193" t="str">
            <v>0108Z</v>
          </cell>
        </row>
        <row r="194">
          <cell r="O194" t="str">
            <v>0108</v>
          </cell>
          <cell r="P194" t="str">
            <v>0108Z</v>
          </cell>
        </row>
        <row r="195">
          <cell r="O195" t="str">
            <v>0108</v>
          </cell>
          <cell r="P195" t="str">
            <v>0108Z</v>
          </cell>
        </row>
        <row r="196">
          <cell r="O196" t="str">
            <v>0108</v>
          </cell>
          <cell r="P196" t="str">
            <v>0108Z</v>
          </cell>
        </row>
        <row r="197">
          <cell r="O197" t="str">
            <v>0108</v>
          </cell>
          <cell r="P197" t="str">
            <v>0108Z</v>
          </cell>
        </row>
        <row r="198">
          <cell r="O198" t="str">
            <v>0108</v>
          </cell>
          <cell r="P198" t="str">
            <v>0108Z</v>
          </cell>
        </row>
        <row r="199">
          <cell r="O199" t="str">
            <v>0108</v>
          </cell>
          <cell r="P199" t="str">
            <v>0108Z</v>
          </cell>
        </row>
        <row r="200">
          <cell r="O200" t="str">
            <v>0108</v>
          </cell>
          <cell r="P200" t="str">
            <v>0108Z</v>
          </cell>
        </row>
        <row r="201">
          <cell r="O201" t="str">
            <v>0108</v>
          </cell>
          <cell r="P201" t="str">
            <v>0108Z</v>
          </cell>
        </row>
        <row r="202">
          <cell r="O202" t="str">
            <v>0108</v>
          </cell>
          <cell r="P202" t="str">
            <v>0108Z</v>
          </cell>
        </row>
        <row r="203">
          <cell r="O203" t="str">
            <v>0108</v>
          </cell>
          <cell r="P203" t="str">
            <v>0108Z</v>
          </cell>
        </row>
        <row r="204">
          <cell r="O204" t="str">
            <v>0117</v>
          </cell>
          <cell r="P204" t="str">
            <v>0117Z</v>
          </cell>
        </row>
        <row r="205">
          <cell r="O205" t="str">
            <v>0117</v>
          </cell>
          <cell r="P205" t="str">
            <v>0117Z</v>
          </cell>
        </row>
        <row r="206">
          <cell r="O206" t="str">
            <v>0117</v>
          </cell>
          <cell r="P206" t="str">
            <v>0117Z</v>
          </cell>
        </row>
        <row r="207">
          <cell r="O207" t="str">
            <v>0117</v>
          </cell>
          <cell r="P207" t="str">
            <v>0117Z</v>
          </cell>
        </row>
        <row r="208">
          <cell r="O208" t="str">
            <v>0117</v>
          </cell>
          <cell r="P208" t="str">
            <v>0117Z</v>
          </cell>
        </row>
        <row r="209">
          <cell r="O209" t="str">
            <v>0117</v>
          </cell>
          <cell r="P209" t="str">
            <v>0117Z</v>
          </cell>
        </row>
        <row r="210">
          <cell r="O210" t="str">
            <v>0117</v>
          </cell>
          <cell r="P210" t="str">
            <v>0117Z</v>
          </cell>
        </row>
        <row r="211">
          <cell r="O211" t="str">
            <v>0117</v>
          </cell>
          <cell r="P211" t="str">
            <v>0117Z</v>
          </cell>
        </row>
        <row r="212">
          <cell r="O212" t="str">
            <v>0117</v>
          </cell>
          <cell r="P212" t="str">
            <v>0117Z</v>
          </cell>
        </row>
        <row r="213">
          <cell r="O213" t="str">
            <v>0117</v>
          </cell>
          <cell r="P213" t="str">
            <v>0117Z</v>
          </cell>
        </row>
        <row r="214">
          <cell r="O214" t="str">
            <v>0117</v>
          </cell>
          <cell r="P214" t="str">
            <v>0117Z</v>
          </cell>
        </row>
        <row r="215">
          <cell r="O215" t="str">
            <v>0117</v>
          </cell>
          <cell r="P215" t="str">
            <v>0117Z</v>
          </cell>
        </row>
        <row r="216">
          <cell r="O216" t="str">
            <v>0117</v>
          </cell>
          <cell r="P216" t="str">
            <v>0117Z</v>
          </cell>
        </row>
        <row r="217">
          <cell r="O217" t="str">
            <v>0117</v>
          </cell>
          <cell r="P217" t="str">
            <v>0117Z</v>
          </cell>
        </row>
        <row r="218">
          <cell r="O218" t="str">
            <v>0117</v>
          </cell>
          <cell r="P218" t="str">
            <v>0117Z</v>
          </cell>
        </row>
        <row r="219">
          <cell r="O219" t="str">
            <v>0117</v>
          </cell>
          <cell r="P219" t="str">
            <v>0117Z</v>
          </cell>
        </row>
        <row r="220">
          <cell r="O220" t="str">
            <v>0117</v>
          </cell>
          <cell r="P220" t="str">
            <v>0117Z</v>
          </cell>
        </row>
        <row r="221">
          <cell r="O221" t="str">
            <v>0117</v>
          </cell>
          <cell r="P221" t="str">
            <v>0117Z</v>
          </cell>
        </row>
        <row r="222">
          <cell r="O222" t="str">
            <v>0117</v>
          </cell>
          <cell r="P222" t="str">
            <v>0117Z</v>
          </cell>
        </row>
        <row r="223">
          <cell r="O223" t="str">
            <v>0117</v>
          </cell>
          <cell r="P223" t="str">
            <v>0117Z</v>
          </cell>
        </row>
        <row r="224">
          <cell r="O224" t="str">
            <v>0117</v>
          </cell>
          <cell r="P224" t="str">
            <v>0117Z</v>
          </cell>
        </row>
        <row r="225">
          <cell r="O225" t="str">
            <v>0117</v>
          </cell>
          <cell r="P225" t="str">
            <v>0117Z</v>
          </cell>
        </row>
        <row r="226">
          <cell r="O226" t="str">
            <v>0117</v>
          </cell>
          <cell r="P226" t="str">
            <v>0117Z</v>
          </cell>
        </row>
        <row r="227">
          <cell r="O227" t="str">
            <v>0117</v>
          </cell>
          <cell r="P227" t="str">
            <v>0117Z</v>
          </cell>
        </row>
        <row r="228">
          <cell r="O228" t="str">
            <v>0117</v>
          </cell>
          <cell r="P228" t="str">
            <v>0117Z</v>
          </cell>
        </row>
        <row r="229">
          <cell r="O229" t="str">
            <v>0117</v>
          </cell>
          <cell r="P229" t="str">
            <v>0117Z</v>
          </cell>
        </row>
        <row r="230">
          <cell r="O230" t="str">
            <v>0117</v>
          </cell>
          <cell r="P230" t="str">
            <v>0117Z</v>
          </cell>
        </row>
        <row r="231">
          <cell r="O231" t="str">
            <v>0117</v>
          </cell>
          <cell r="P231" t="str">
            <v>0117Z</v>
          </cell>
        </row>
        <row r="232">
          <cell r="O232" t="str">
            <v>0117</v>
          </cell>
          <cell r="P232" t="str">
            <v>0117Z</v>
          </cell>
        </row>
        <row r="233">
          <cell r="O233" t="str">
            <v>0117</v>
          </cell>
          <cell r="P233" t="str">
            <v>0117Z</v>
          </cell>
        </row>
        <row r="234">
          <cell r="O234" t="str">
            <v>0119</v>
          </cell>
          <cell r="P234" t="str">
            <v>0119Z</v>
          </cell>
        </row>
        <row r="235">
          <cell r="O235" t="str">
            <v>0119</v>
          </cell>
          <cell r="P235" t="str">
            <v>0119Z</v>
          </cell>
        </row>
        <row r="236">
          <cell r="O236" t="str">
            <v>0119</v>
          </cell>
          <cell r="P236" t="str">
            <v>0119Z</v>
          </cell>
        </row>
        <row r="237">
          <cell r="O237" t="str">
            <v>0119</v>
          </cell>
          <cell r="P237" t="str">
            <v>0119Z</v>
          </cell>
        </row>
        <row r="238">
          <cell r="O238" t="str">
            <v>0119</v>
          </cell>
          <cell r="P238" t="str">
            <v>0119Z</v>
          </cell>
        </row>
        <row r="239">
          <cell r="O239" t="str">
            <v>0119</v>
          </cell>
          <cell r="P239" t="str">
            <v>0119Z</v>
          </cell>
        </row>
        <row r="240">
          <cell r="O240" t="str">
            <v>0119</v>
          </cell>
          <cell r="P240" t="str">
            <v>0119Z</v>
          </cell>
        </row>
        <row r="241">
          <cell r="O241" t="str">
            <v>0119</v>
          </cell>
          <cell r="P241" t="str">
            <v>0119Z</v>
          </cell>
        </row>
        <row r="242">
          <cell r="O242" t="str">
            <v>0119</v>
          </cell>
          <cell r="P242" t="str">
            <v>0119Z</v>
          </cell>
        </row>
        <row r="243">
          <cell r="O243" t="str">
            <v>0119</v>
          </cell>
          <cell r="P243" t="str">
            <v>0119Z</v>
          </cell>
        </row>
        <row r="244">
          <cell r="O244" t="str">
            <v>0119</v>
          </cell>
          <cell r="P244" t="str">
            <v>0119Z</v>
          </cell>
        </row>
        <row r="245">
          <cell r="O245" t="str">
            <v>0119</v>
          </cell>
          <cell r="P245" t="str">
            <v>0119Z</v>
          </cell>
        </row>
        <row r="246">
          <cell r="O246" t="str">
            <v>0119</v>
          </cell>
          <cell r="P246" t="str">
            <v>0119Z</v>
          </cell>
        </row>
        <row r="247">
          <cell r="O247" t="str">
            <v>0119</v>
          </cell>
          <cell r="P247" t="str">
            <v>0119Z</v>
          </cell>
        </row>
        <row r="248">
          <cell r="O248" t="str">
            <v>0119</v>
          </cell>
          <cell r="P248" t="str">
            <v>0119Z</v>
          </cell>
        </row>
        <row r="249">
          <cell r="O249" t="str">
            <v>0119</v>
          </cell>
          <cell r="P249" t="str">
            <v>0119Z</v>
          </cell>
        </row>
        <row r="250">
          <cell r="O250" t="str">
            <v>0119</v>
          </cell>
          <cell r="P250" t="str">
            <v>0119Z</v>
          </cell>
        </row>
        <row r="251">
          <cell r="O251" t="str">
            <v>0119</v>
          </cell>
          <cell r="P251" t="str">
            <v>0119Z</v>
          </cell>
        </row>
        <row r="252">
          <cell r="O252" t="str">
            <v>0119</v>
          </cell>
          <cell r="P252" t="str">
            <v>0119Z</v>
          </cell>
        </row>
        <row r="253">
          <cell r="O253" t="str">
            <v>0119</v>
          </cell>
          <cell r="P253" t="str">
            <v>0119Z</v>
          </cell>
        </row>
        <row r="254">
          <cell r="O254" t="str">
            <v>0119</v>
          </cell>
          <cell r="P254" t="str">
            <v>0119Z</v>
          </cell>
        </row>
        <row r="255">
          <cell r="O255" t="str">
            <v>0119</v>
          </cell>
          <cell r="P255" t="str">
            <v>0119Z</v>
          </cell>
        </row>
        <row r="256">
          <cell r="O256" t="str">
            <v>0119</v>
          </cell>
          <cell r="P256" t="str">
            <v>0119Z</v>
          </cell>
        </row>
        <row r="257">
          <cell r="O257" t="str">
            <v>0119</v>
          </cell>
          <cell r="P257" t="str">
            <v>0119Z</v>
          </cell>
        </row>
        <row r="258">
          <cell r="O258" t="str">
            <v>0119</v>
          </cell>
          <cell r="P258" t="str">
            <v>0119Z</v>
          </cell>
        </row>
        <row r="259">
          <cell r="O259" t="str">
            <v>0119</v>
          </cell>
          <cell r="P259" t="str">
            <v>0119Z</v>
          </cell>
        </row>
        <row r="260">
          <cell r="O260" t="str">
            <v>0119</v>
          </cell>
          <cell r="P260" t="str">
            <v>0119Z</v>
          </cell>
        </row>
        <row r="261">
          <cell r="O261" t="str">
            <v>0119</v>
          </cell>
          <cell r="P261" t="str">
            <v>0119Z</v>
          </cell>
        </row>
        <row r="262">
          <cell r="O262" t="str">
            <v>0119</v>
          </cell>
          <cell r="P262" t="str">
            <v>0119Z</v>
          </cell>
        </row>
        <row r="263">
          <cell r="O263" t="str">
            <v>0119</v>
          </cell>
          <cell r="P263" t="str">
            <v>0119Z</v>
          </cell>
        </row>
        <row r="264">
          <cell r="O264" t="str">
            <v>0119</v>
          </cell>
          <cell r="P264" t="str">
            <v>0119Z</v>
          </cell>
        </row>
        <row r="265">
          <cell r="O265" t="str">
            <v>0119</v>
          </cell>
          <cell r="P265" t="str">
            <v>0119Z</v>
          </cell>
        </row>
        <row r="266">
          <cell r="O266" t="str">
            <v>0119</v>
          </cell>
          <cell r="P266" t="str">
            <v>0119Z</v>
          </cell>
        </row>
        <row r="267">
          <cell r="O267" t="str">
            <v>0119</v>
          </cell>
          <cell r="P267" t="str">
            <v>0119Z</v>
          </cell>
        </row>
        <row r="268">
          <cell r="O268" t="str">
            <v>0119</v>
          </cell>
          <cell r="P268" t="str">
            <v>0119Z</v>
          </cell>
        </row>
        <row r="269">
          <cell r="O269" t="str">
            <v>0119</v>
          </cell>
          <cell r="P269" t="str">
            <v>0119Z</v>
          </cell>
        </row>
        <row r="270">
          <cell r="O270" t="str">
            <v>0119</v>
          </cell>
          <cell r="P270" t="str">
            <v>0119Z</v>
          </cell>
        </row>
        <row r="271">
          <cell r="O271" t="str">
            <v>0119</v>
          </cell>
          <cell r="P271" t="str">
            <v>0119Z</v>
          </cell>
        </row>
        <row r="272">
          <cell r="O272" t="str">
            <v>0119</v>
          </cell>
          <cell r="P272" t="str">
            <v>0119Z</v>
          </cell>
        </row>
        <row r="273">
          <cell r="O273" t="str">
            <v>0119</v>
          </cell>
          <cell r="P273" t="str">
            <v>0119Z</v>
          </cell>
        </row>
        <row r="274">
          <cell r="O274" t="str">
            <v>0119</v>
          </cell>
          <cell r="P274" t="str">
            <v>0119Z</v>
          </cell>
        </row>
        <row r="275">
          <cell r="O275" t="str">
            <v>0119</v>
          </cell>
          <cell r="P275" t="str">
            <v>0119Z</v>
          </cell>
        </row>
        <row r="276">
          <cell r="O276" t="str">
            <v>0119</v>
          </cell>
          <cell r="P276" t="str">
            <v>0119Z</v>
          </cell>
        </row>
        <row r="277">
          <cell r="O277" t="str">
            <v>0119</v>
          </cell>
          <cell r="P277" t="str">
            <v>0119Z</v>
          </cell>
        </row>
        <row r="278">
          <cell r="O278" t="str">
            <v>0119</v>
          </cell>
          <cell r="P278" t="str">
            <v>0119Z</v>
          </cell>
        </row>
        <row r="279">
          <cell r="O279" t="str">
            <v>0119</v>
          </cell>
          <cell r="P279" t="str">
            <v>0119Z</v>
          </cell>
        </row>
        <row r="280">
          <cell r="O280" t="str">
            <v>0119</v>
          </cell>
          <cell r="P280" t="str">
            <v>0119Z</v>
          </cell>
        </row>
        <row r="281">
          <cell r="O281" t="str">
            <v>0119</v>
          </cell>
          <cell r="P281" t="str">
            <v>0119Z</v>
          </cell>
        </row>
        <row r="282">
          <cell r="O282" t="str">
            <v>0119</v>
          </cell>
          <cell r="P282" t="str">
            <v>0119Z</v>
          </cell>
        </row>
        <row r="283">
          <cell r="O283" t="str">
            <v>0119</v>
          </cell>
          <cell r="P283" t="str">
            <v>0119Z</v>
          </cell>
        </row>
        <row r="284">
          <cell r="O284" t="str">
            <v>0119</v>
          </cell>
          <cell r="P284" t="str">
            <v>0119Z</v>
          </cell>
        </row>
        <row r="285">
          <cell r="O285" t="str">
            <v>0119</v>
          </cell>
          <cell r="P285" t="str">
            <v>0119Z</v>
          </cell>
        </row>
        <row r="286">
          <cell r="O286" t="str">
            <v>0119</v>
          </cell>
          <cell r="P286" t="str">
            <v>0119Z</v>
          </cell>
        </row>
        <row r="287">
          <cell r="O287" t="str">
            <v>0119</v>
          </cell>
          <cell r="P287" t="str">
            <v>0119Z</v>
          </cell>
        </row>
        <row r="288">
          <cell r="O288" t="str">
            <v>0119</v>
          </cell>
          <cell r="P288" t="str">
            <v>0119Z</v>
          </cell>
        </row>
        <row r="289">
          <cell r="O289" t="str">
            <v>0119</v>
          </cell>
          <cell r="P289" t="str">
            <v>0119Z</v>
          </cell>
        </row>
        <row r="290">
          <cell r="O290" t="str">
            <v>0119</v>
          </cell>
          <cell r="P290" t="str">
            <v>0119Z</v>
          </cell>
        </row>
        <row r="291">
          <cell r="O291" t="str">
            <v>0119</v>
          </cell>
          <cell r="P291" t="str">
            <v>0119Z</v>
          </cell>
        </row>
        <row r="292">
          <cell r="O292" t="str">
            <v>0119</v>
          </cell>
          <cell r="P292" t="str">
            <v>0119Z</v>
          </cell>
        </row>
        <row r="293">
          <cell r="O293" t="str">
            <v>0119</v>
          </cell>
          <cell r="P293" t="str">
            <v>0119Z</v>
          </cell>
        </row>
        <row r="294">
          <cell r="O294" t="str">
            <v>0119</v>
          </cell>
          <cell r="P294" t="str">
            <v>0119Z</v>
          </cell>
        </row>
        <row r="295">
          <cell r="O295" t="str">
            <v>0119</v>
          </cell>
          <cell r="P295" t="str">
            <v>0119Z</v>
          </cell>
        </row>
        <row r="296">
          <cell r="O296" t="str">
            <v>0119</v>
          </cell>
          <cell r="P296" t="str">
            <v>0119Z</v>
          </cell>
        </row>
        <row r="297">
          <cell r="O297" t="str">
            <v>0119</v>
          </cell>
          <cell r="P297" t="str">
            <v>0119Z</v>
          </cell>
        </row>
        <row r="298">
          <cell r="O298" t="str">
            <v>0119</v>
          </cell>
          <cell r="P298" t="str">
            <v>0119Z</v>
          </cell>
        </row>
        <row r="299">
          <cell r="O299" t="str">
            <v>0119</v>
          </cell>
          <cell r="P299" t="str">
            <v>0119Z</v>
          </cell>
        </row>
        <row r="300">
          <cell r="O300" t="str">
            <v>0119</v>
          </cell>
          <cell r="P300" t="str">
            <v>0119Z</v>
          </cell>
        </row>
        <row r="301">
          <cell r="O301" t="str">
            <v>0119</v>
          </cell>
          <cell r="P301" t="str">
            <v>0119Z</v>
          </cell>
        </row>
        <row r="302">
          <cell r="O302" t="str">
            <v>0119</v>
          </cell>
          <cell r="P302" t="str">
            <v>0119Z</v>
          </cell>
        </row>
        <row r="303">
          <cell r="O303" t="str">
            <v>0119</v>
          </cell>
          <cell r="P303" t="str">
            <v>0119Z</v>
          </cell>
        </row>
        <row r="304">
          <cell r="O304" t="str">
            <v>0119</v>
          </cell>
          <cell r="P304" t="str">
            <v>0119Z</v>
          </cell>
        </row>
        <row r="305">
          <cell r="O305" t="str">
            <v>0119</v>
          </cell>
          <cell r="P305" t="str">
            <v>0119Z</v>
          </cell>
        </row>
        <row r="306">
          <cell r="O306" t="str">
            <v>0119</v>
          </cell>
          <cell r="P306" t="str">
            <v>0119Z</v>
          </cell>
        </row>
        <row r="307">
          <cell r="O307" t="str">
            <v>0119</v>
          </cell>
          <cell r="P307" t="str">
            <v>0119Z</v>
          </cell>
        </row>
        <row r="308">
          <cell r="O308" t="str">
            <v>0119</v>
          </cell>
          <cell r="P308" t="str">
            <v>0119Z</v>
          </cell>
        </row>
        <row r="309">
          <cell r="O309" t="str">
            <v>0119</v>
          </cell>
          <cell r="P309" t="str">
            <v>0119Z</v>
          </cell>
        </row>
        <row r="310">
          <cell r="O310" t="str">
            <v>0119</v>
          </cell>
          <cell r="P310" t="str">
            <v>0119Z</v>
          </cell>
        </row>
        <row r="311">
          <cell r="O311" t="str">
            <v>0119</v>
          </cell>
          <cell r="P311" t="str">
            <v>0119Z</v>
          </cell>
        </row>
        <row r="312">
          <cell r="O312" t="str">
            <v>0119</v>
          </cell>
          <cell r="P312" t="str">
            <v>0119Z</v>
          </cell>
        </row>
        <row r="313">
          <cell r="O313" t="str">
            <v>0119</v>
          </cell>
          <cell r="P313" t="str">
            <v>0119Z</v>
          </cell>
        </row>
        <row r="314">
          <cell r="O314" t="str">
            <v>0119</v>
          </cell>
          <cell r="P314" t="str">
            <v>0119Z</v>
          </cell>
        </row>
        <row r="315">
          <cell r="O315" t="str">
            <v>0119</v>
          </cell>
          <cell r="P315" t="str">
            <v>0119Z</v>
          </cell>
        </row>
        <row r="316">
          <cell r="O316" t="str">
            <v>0119</v>
          </cell>
          <cell r="P316" t="str">
            <v>0119Z</v>
          </cell>
        </row>
        <row r="317">
          <cell r="O317" t="str">
            <v>0119</v>
          </cell>
          <cell r="P317" t="str">
            <v>0119Z</v>
          </cell>
        </row>
        <row r="318">
          <cell r="O318" t="str">
            <v>0120</v>
          </cell>
          <cell r="P318" t="str">
            <v>0120Z</v>
          </cell>
        </row>
        <row r="319">
          <cell r="O319" t="str">
            <v>0120</v>
          </cell>
          <cell r="P319" t="str">
            <v>0120Z</v>
          </cell>
        </row>
        <row r="320">
          <cell r="O320" t="str">
            <v>0120</v>
          </cell>
          <cell r="P320" t="str">
            <v>0120Z</v>
          </cell>
        </row>
        <row r="321">
          <cell r="O321" t="str">
            <v>0120</v>
          </cell>
          <cell r="P321" t="str">
            <v>0120Z</v>
          </cell>
        </row>
        <row r="322">
          <cell r="O322" t="str">
            <v>0120</v>
          </cell>
          <cell r="P322" t="str">
            <v>0120Z</v>
          </cell>
        </row>
        <row r="323">
          <cell r="O323" t="str">
            <v>0120</v>
          </cell>
          <cell r="P323" t="str">
            <v>0120Z</v>
          </cell>
        </row>
        <row r="324">
          <cell r="O324" t="str">
            <v>0120</v>
          </cell>
          <cell r="P324" t="str">
            <v>0120Z</v>
          </cell>
        </row>
        <row r="325">
          <cell r="O325" t="str">
            <v>0120</v>
          </cell>
          <cell r="P325" t="str">
            <v>0120Z</v>
          </cell>
        </row>
        <row r="326">
          <cell r="O326" t="str">
            <v>0120</v>
          </cell>
          <cell r="P326" t="str">
            <v>0120Z</v>
          </cell>
        </row>
        <row r="327">
          <cell r="O327" t="str">
            <v>0120</v>
          </cell>
          <cell r="P327" t="str">
            <v>0120Z</v>
          </cell>
        </row>
        <row r="328">
          <cell r="O328" t="str">
            <v>0120</v>
          </cell>
          <cell r="P328" t="str">
            <v>0120Z</v>
          </cell>
        </row>
        <row r="329">
          <cell r="O329" t="str">
            <v>0120</v>
          </cell>
          <cell r="P329" t="str">
            <v>0120Z</v>
          </cell>
        </row>
        <row r="330">
          <cell r="O330" t="str">
            <v>0120</v>
          </cell>
          <cell r="P330" t="str">
            <v>0120Z</v>
          </cell>
        </row>
        <row r="331">
          <cell r="O331" t="str">
            <v>0120</v>
          </cell>
          <cell r="P331" t="str">
            <v>0120Z</v>
          </cell>
        </row>
        <row r="332">
          <cell r="O332" t="str">
            <v>0120</v>
          </cell>
          <cell r="P332" t="str">
            <v>0120Z</v>
          </cell>
        </row>
        <row r="333">
          <cell r="O333" t="str">
            <v>0120</v>
          </cell>
          <cell r="P333" t="str">
            <v>0120Z</v>
          </cell>
        </row>
        <row r="334">
          <cell r="O334" t="str">
            <v>0120</v>
          </cell>
          <cell r="P334" t="str">
            <v>0120Z</v>
          </cell>
        </row>
        <row r="335">
          <cell r="O335" t="str">
            <v>0120</v>
          </cell>
          <cell r="P335" t="str">
            <v>0120Z</v>
          </cell>
        </row>
        <row r="336">
          <cell r="O336" t="str">
            <v>0120</v>
          </cell>
          <cell r="P336" t="str">
            <v>0120Z</v>
          </cell>
        </row>
        <row r="337">
          <cell r="O337" t="str">
            <v>0120</v>
          </cell>
          <cell r="P337" t="str">
            <v>0120Z</v>
          </cell>
        </row>
        <row r="338">
          <cell r="O338" t="str">
            <v>0120</v>
          </cell>
          <cell r="P338" t="str">
            <v>0120Z</v>
          </cell>
        </row>
        <row r="339">
          <cell r="O339" t="str">
            <v>0120</v>
          </cell>
          <cell r="P339" t="str">
            <v>0120Z</v>
          </cell>
        </row>
        <row r="340">
          <cell r="O340" t="str">
            <v>0120</v>
          </cell>
          <cell r="P340" t="str">
            <v>0120Z</v>
          </cell>
        </row>
        <row r="341">
          <cell r="O341" t="str">
            <v>0120</v>
          </cell>
          <cell r="P341" t="str">
            <v>0120Z</v>
          </cell>
        </row>
        <row r="342">
          <cell r="O342" t="str">
            <v>0120</v>
          </cell>
          <cell r="P342" t="str">
            <v>0120Z</v>
          </cell>
        </row>
        <row r="343">
          <cell r="O343" t="str">
            <v>0120</v>
          </cell>
          <cell r="P343" t="str">
            <v>0120Z</v>
          </cell>
        </row>
        <row r="344">
          <cell r="O344" t="str">
            <v>0120</v>
          </cell>
          <cell r="P344" t="str">
            <v>0120Z</v>
          </cell>
        </row>
        <row r="345">
          <cell r="O345" t="str">
            <v>0120</v>
          </cell>
          <cell r="P345" t="str">
            <v>0120Z</v>
          </cell>
        </row>
        <row r="346">
          <cell r="O346" t="str">
            <v>0120</v>
          </cell>
          <cell r="P346" t="str">
            <v>0120Z</v>
          </cell>
        </row>
        <row r="347">
          <cell r="O347" t="str">
            <v>0120</v>
          </cell>
          <cell r="P347" t="str">
            <v>0120Z</v>
          </cell>
        </row>
        <row r="348">
          <cell r="O348" t="str">
            <v>0120</v>
          </cell>
          <cell r="P348" t="str">
            <v>0120Z</v>
          </cell>
        </row>
        <row r="349">
          <cell r="O349" t="str">
            <v>0120</v>
          </cell>
          <cell r="P349" t="str">
            <v>0120Z</v>
          </cell>
        </row>
        <row r="350">
          <cell r="O350" t="str">
            <v>0120</v>
          </cell>
          <cell r="P350" t="str">
            <v>0120Z</v>
          </cell>
        </row>
        <row r="351">
          <cell r="O351" t="str">
            <v>0120</v>
          </cell>
          <cell r="P351" t="str">
            <v>0120Z</v>
          </cell>
        </row>
        <row r="352">
          <cell r="O352" t="str">
            <v>0120</v>
          </cell>
          <cell r="P352" t="str">
            <v>0120Z</v>
          </cell>
        </row>
        <row r="353">
          <cell r="O353" t="str">
            <v>0120</v>
          </cell>
          <cell r="P353" t="str">
            <v>0120Z</v>
          </cell>
        </row>
        <row r="354">
          <cell r="O354" t="str">
            <v>0120</v>
          </cell>
          <cell r="P354" t="str">
            <v>0120Z</v>
          </cell>
        </row>
        <row r="355">
          <cell r="O355" t="str">
            <v>0120</v>
          </cell>
          <cell r="P355" t="str">
            <v>0120Z</v>
          </cell>
        </row>
        <row r="356">
          <cell r="O356" t="str">
            <v>0120</v>
          </cell>
          <cell r="P356" t="str">
            <v>0120Z</v>
          </cell>
        </row>
        <row r="357">
          <cell r="O357" t="str">
            <v>0120</v>
          </cell>
          <cell r="P357" t="str">
            <v>0120Z</v>
          </cell>
        </row>
        <row r="358">
          <cell r="O358" t="str">
            <v>0120</v>
          </cell>
          <cell r="P358" t="str">
            <v>0120Z</v>
          </cell>
        </row>
        <row r="359">
          <cell r="O359" t="str">
            <v>0120</v>
          </cell>
          <cell r="P359" t="str">
            <v>0120Z</v>
          </cell>
        </row>
        <row r="360">
          <cell r="O360" t="str">
            <v>0120</v>
          </cell>
          <cell r="P360" t="str">
            <v>0120Z</v>
          </cell>
        </row>
        <row r="361">
          <cell r="O361" t="str">
            <v>0120</v>
          </cell>
          <cell r="P361" t="str">
            <v>0120Z</v>
          </cell>
        </row>
        <row r="362">
          <cell r="O362" t="str">
            <v>0120</v>
          </cell>
          <cell r="P362" t="str">
            <v>0120Z</v>
          </cell>
        </row>
        <row r="363">
          <cell r="O363" t="str">
            <v>0120</v>
          </cell>
          <cell r="P363" t="str">
            <v>0120Z</v>
          </cell>
        </row>
        <row r="364">
          <cell r="O364" t="str">
            <v>0120</v>
          </cell>
          <cell r="P364" t="str">
            <v>0120Z</v>
          </cell>
        </row>
        <row r="365">
          <cell r="O365" t="str">
            <v>0120</v>
          </cell>
          <cell r="P365" t="str">
            <v>0120Z</v>
          </cell>
        </row>
        <row r="366">
          <cell r="O366" t="str">
            <v>0120</v>
          </cell>
          <cell r="P366" t="str">
            <v>0120Z</v>
          </cell>
        </row>
        <row r="367">
          <cell r="O367" t="str">
            <v>0120</v>
          </cell>
          <cell r="P367" t="str">
            <v>0120Z</v>
          </cell>
        </row>
        <row r="368">
          <cell r="O368" t="str">
            <v>0120</v>
          </cell>
          <cell r="P368" t="str">
            <v>0120Z</v>
          </cell>
        </row>
        <row r="369">
          <cell r="O369" t="str">
            <v>0120</v>
          </cell>
          <cell r="P369" t="str">
            <v>0120Z</v>
          </cell>
        </row>
        <row r="370">
          <cell r="O370" t="str">
            <v>0120</v>
          </cell>
          <cell r="P370" t="str">
            <v>0120Z</v>
          </cell>
        </row>
        <row r="371">
          <cell r="O371" t="str">
            <v>0120</v>
          </cell>
          <cell r="P371" t="str">
            <v>0120Z</v>
          </cell>
        </row>
        <row r="372">
          <cell r="O372" t="str">
            <v>0120</v>
          </cell>
          <cell r="P372" t="str">
            <v>0120Z</v>
          </cell>
        </row>
        <row r="373">
          <cell r="O373" t="str">
            <v>0120</v>
          </cell>
          <cell r="P373" t="str">
            <v>0120Z</v>
          </cell>
        </row>
        <row r="374">
          <cell r="O374" t="str">
            <v>0120</v>
          </cell>
          <cell r="P374" t="str">
            <v>0120Z</v>
          </cell>
        </row>
        <row r="375">
          <cell r="O375" t="str">
            <v>0120</v>
          </cell>
          <cell r="P375" t="str">
            <v>0120Z</v>
          </cell>
        </row>
        <row r="376">
          <cell r="O376" t="str">
            <v>0120</v>
          </cell>
          <cell r="P376" t="str">
            <v>0120Z</v>
          </cell>
        </row>
        <row r="377">
          <cell r="O377" t="str">
            <v>0120</v>
          </cell>
          <cell r="P377" t="str">
            <v>0120Z</v>
          </cell>
        </row>
        <row r="378">
          <cell r="O378" t="str">
            <v>0120</v>
          </cell>
          <cell r="P378" t="str">
            <v>0120Z</v>
          </cell>
        </row>
        <row r="379">
          <cell r="O379" t="str">
            <v>0120</v>
          </cell>
          <cell r="P379" t="str">
            <v>0120Z</v>
          </cell>
        </row>
        <row r="380">
          <cell r="O380" t="str">
            <v>0120</v>
          </cell>
          <cell r="P380" t="str">
            <v>0120Z</v>
          </cell>
        </row>
        <row r="381">
          <cell r="O381" t="str">
            <v>0120</v>
          </cell>
          <cell r="P381" t="str">
            <v>0120Z</v>
          </cell>
        </row>
        <row r="382">
          <cell r="O382" t="str">
            <v>0120</v>
          </cell>
          <cell r="P382" t="str">
            <v>0120Z</v>
          </cell>
        </row>
        <row r="383">
          <cell r="O383" t="str">
            <v>0120</v>
          </cell>
          <cell r="P383" t="str">
            <v>0120Z</v>
          </cell>
        </row>
        <row r="384">
          <cell r="O384" t="str">
            <v>0120</v>
          </cell>
          <cell r="P384" t="str">
            <v>0120Z</v>
          </cell>
        </row>
        <row r="385">
          <cell r="O385" t="str">
            <v>0120</v>
          </cell>
          <cell r="P385" t="str">
            <v>0120Z</v>
          </cell>
        </row>
        <row r="386">
          <cell r="O386" t="str">
            <v>0120</v>
          </cell>
          <cell r="P386" t="str">
            <v>0120Z</v>
          </cell>
        </row>
        <row r="387">
          <cell r="O387" t="str">
            <v>0120</v>
          </cell>
          <cell r="P387" t="str">
            <v>0120Z</v>
          </cell>
        </row>
        <row r="388">
          <cell r="O388" t="str">
            <v>0120</v>
          </cell>
          <cell r="P388" t="str">
            <v>0120Z</v>
          </cell>
        </row>
        <row r="389">
          <cell r="O389" t="str">
            <v>0120</v>
          </cell>
          <cell r="P389" t="str">
            <v>0120Z</v>
          </cell>
        </row>
        <row r="390">
          <cell r="O390" t="str">
            <v>0120</v>
          </cell>
          <cell r="P390" t="str">
            <v>0120Z</v>
          </cell>
        </row>
        <row r="391">
          <cell r="O391" t="str">
            <v>0120</v>
          </cell>
          <cell r="P391" t="str">
            <v>0120Z</v>
          </cell>
        </row>
        <row r="392">
          <cell r="O392" t="str">
            <v>0120</v>
          </cell>
          <cell r="P392" t="str">
            <v>0120Z</v>
          </cell>
        </row>
        <row r="393">
          <cell r="O393" t="str">
            <v>0120</v>
          </cell>
          <cell r="P393" t="str">
            <v>0120Z</v>
          </cell>
        </row>
        <row r="394">
          <cell r="O394" t="str">
            <v>0120</v>
          </cell>
          <cell r="P394" t="str">
            <v>0120Z</v>
          </cell>
        </row>
        <row r="395">
          <cell r="O395" t="str">
            <v>0120</v>
          </cell>
          <cell r="P395" t="str">
            <v>0120Z</v>
          </cell>
        </row>
        <row r="396">
          <cell r="O396" t="str">
            <v>0120</v>
          </cell>
          <cell r="P396" t="str">
            <v>0120Z</v>
          </cell>
        </row>
        <row r="397">
          <cell r="O397" t="str">
            <v>0120</v>
          </cell>
          <cell r="P397" t="str">
            <v>0120Z</v>
          </cell>
        </row>
        <row r="398">
          <cell r="O398" t="str">
            <v>0120</v>
          </cell>
          <cell r="P398" t="str">
            <v>0120Z</v>
          </cell>
        </row>
        <row r="399">
          <cell r="O399" t="str">
            <v>0120</v>
          </cell>
          <cell r="P399" t="str">
            <v>0120Z</v>
          </cell>
        </row>
        <row r="400">
          <cell r="O400" t="str">
            <v>0120</v>
          </cell>
          <cell r="P400" t="str">
            <v>0120Z</v>
          </cell>
        </row>
        <row r="401">
          <cell r="O401" t="str">
            <v>0120</v>
          </cell>
          <cell r="P401" t="str">
            <v>0120Z</v>
          </cell>
        </row>
        <row r="402">
          <cell r="O402" t="str">
            <v>0120</v>
          </cell>
          <cell r="P402" t="str">
            <v>0120Z</v>
          </cell>
        </row>
        <row r="403">
          <cell r="O403" t="str">
            <v>0120</v>
          </cell>
          <cell r="P403" t="str">
            <v>0120Z</v>
          </cell>
        </row>
        <row r="404">
          <cell r="O404" t="str">
            <v>0120</v>
          </cell>
          <cell r="P404" t="str">
            <v>0120Z</v>
          </cell>
        </row>
        <row r="405">
          <cell r="O405" t="str">
            <v>0120</v>
          </cell>
          <cell r="P405" t="str">
            <v>0120Z</v>
          </cell>
        </row>
        <row r="406">
          <cell r="O406" t="str">
            <v>0120</v>
          </cell>
          <cell r="P406" t="str">
            <v>0120Z</v>
          </cell>
        </row>
        <row r="407">
          <cell r="O407" t="str">
            <v>0120</v>
          </cell>
          <cell r="P407" t="str">
            <v>0120Z</v>
          </cell>
        </row>
        <row r="408">
          <cell r="O408" t="str">
            <v>0120</v>
          </cell>
          <cell r="P408" t="str">
            <v>0120Z</v>
          </cell>
        </row>
        <row r="409">
          <cell r="O409" t="str">
            <v>0120</v>
          </cell>
          <cell r="P409" t="str">
            <v>0120Z</v>
          </cell>
        </row>
        <row r="410">
          <cell r="O410" t="str">
            <v>0120</v>
          </cell>
          <cell r="P410" t="str">
            <v>0120Z</v>
          </cell>
        </row>
        <row r="411">
          <cell r="O411" t="str">
            <v>0120</v>
          </cell>
          <cell r="P411" t="str">
            <v>0120Z</v>
          </cell>
        </row>
        <row r="412">
          <cell r="O412" t="str">
            <v>0120</v>
          </cell>
          <cell r="P412" t="str">
            <v>0120Z</v>
          </cell>
        </row>
        <row r="413">
          <cell r="O413" t="str">
            <v>0120</v>
          </cell>
          <cell r="P413" t="str">
            <v>0120Z</v>
          </cell>
        </row>
        <row r="414">
          <cell r="O414" t="str">
            <v>0120</v>
          </cell>
          <cell r="P414" t="str">
            <v>0120Z</v>
          </cell>
        </row>
        <row r="415">
          <cell r="O415" t="str">
            <v>0120</v>
          </cell>
          <cell r="P415" t="str">
            <v>0120Z</v>
          </cell>
        </row>
        <row r="416">
          <cell r="O416" t="str">
            <v>0120</v>
          </cell>
          <cell r="P416" t="str">
            <v>0120Z</v>
          </cell>
        </row>
        <row r="417">
          <cell r="O417" t="str">
            <v>0120</v>
          </cell>
          <cell r="P417" t="str">
            <v>0120Z</v>
          </cell>
        </row>
        <row r="418">
          <cell r="O418" t="str">
            <v>0120</v>
          </cell>
          <cell r="P418" t="str">
            <v>0120Z</v>
          </cell>
        </row>
        <row r="419">
          <cell r="O419" t="str">
            <v>0120</v>
          </cell>
          <cell r="P419" t="str">
            <v>0120Z</v>
          </cell>
        </row>
        <row r="420">
          <cell r="O420" t="str">
            <v>0120</v>
          </cell>
          <cell r="P420" t="str">
            <v>0120Z</v>
          </cell>
        </row>
        <row r="421">
          <cell r="O421" t="str">
            <v>0120</v>
          </cell>
          <cell r="P421" t="str">
            <v>0120Z</v>
          </cell>
        </row>
        <row r="422">
          <cell r="O422" t="str">
            <v>0120</v>
          </cell>
          <cell r="P422" t="str">
            <v>0120Z</v>
          </cell>
        </row>
        <row r="423">
          <cell r="O423" t="str">
            <v>0120</v>
          </cell>
          <cell r="P423" t="str">
            <v>0120Z</v>
          </cell>
        </row>
        <row r="424">
          <cell r="O424" t="str">
            <v>0120</v>
          </cell>
          <cell r="P424" t="str">
            <v>0120Z</v>
          </cell>
        </row>
        <row r="425">
          <cell r="O425" t="str">
            <v>0120</v>
          </cell>
          <cell r="P425" t="str">
            <v>0120Z</v>
          </cell>
        </row>
        <row r="426">
          <cell r="O426" t="str">
            <v>0120</v>
          </cell>
          <cell r="P426" t="str">
            <v>0120Z</v>
          </cell>
        </row>
        <row r="427">
          <cell r="O427" t="str">
            <v>0120</v>
          </cell>
          <cell r="P427" t="str">
            <v>0120Z</v>
          </cell>
        </row>
        <row r="428">
          <cell r="O428" t="str">
            <v>0120</v>
          </cell>
          <cell r="P428" t="str">
            <v>0120Z</v>
          </cell>
        </row>
        <row r="429">
          <cell r="O429" t="str">
            <v>0120</v>
          </cell>
          <cell r="P429" t="str">
            <v>0120Z</v>
          </cell>
        </row>
        <row r="430">
          <cell r="O430" t="str">
            <v>0120</v>
          </cell>
          <cell r="P430" t="str">
            <v>0120Z</v>
          </cell>
        </row>
        <row r="431">
          <cell r="O431" t="str">
            <v>0120</v>
          </cell>
          <cell r="P431" t="str">
            <v>0120Z</v>
          </cell>
        </row>
        <row r="432">
          <cell r="O432" t="str">
            <v>0120</v>
          </cell>
          <cell r="P432" t="str">
            <v>0120Z</v>
          </cell>
        </row>
        <row r="433">
          <cell r="O433" t="str">
            <v>0120</v>
          </cell>
          <cell r="P433" t="str">
            <v>0120Z</v>
          </cell>
        </row>
        <row r="434">
          <cell r="O434" t="str">
            <v>0120</v>
          </cell>
          <cell r="P434" t="str">
            <v>0120Z</v>
          </cell>
        </row>
        <row r="435">
          <cell r="O435" t="str">
            <v>0120</v>
          </cell>
          <cell r="P435" t="str">
            <v>0120Z</v>
          </cell>
        </row>
        <row r="436">
          <cell r="O436" t="str">
            <v>0120</v>
          </cell>
          <cell r="P436" t="str">
            <v>0120Z</v>
          </cell>
        </row>
        <row r="437">
          <cell r="O437" t="str">
            <v>0120</v>
          </cell>
          <cell r="P437" t="str">
            <v>0120Z</v>
          </cell>
        </row>
        <row r="438">
          <cell r="O438" t="str">
            <v>0120</v>
          </cell>
          <cell r="P438" t="str">
            <v>0120Z</v>
          </cell>
        </row>
        <row r="439">
          <cell r="O439" t="str">
            <v>0120</v>
          </cell>
          <cell r="P439" t="str">
            <v>0120Z</v>
          </cell>
        </row>
        <row r="440">
          <cell r="O440" t="str">
            <v>0120</v>
          </cell>
          <cell r="P440" t="str">
            <v>0120Z</v>
          </cell>
        </row>
        <row r="441">
          <cell r="O441" t="str">
            <v>0120</v>
          </cell>
          <cell r="P441" t="str">
            <v>0120Z</v>
          </cell>
        </row>
        <row r="442">
          <cell r="O442" t="str">
            <v>0120</v>
          </cell>
          <cell r="P442" t="str">
            <v>0120Z</v>
          </cell>
        </row>
        <row r="443">
          <cell r="O443" t="str">
            <v>0120</v>
          </cell>
          <cell r="P443" t="str">
            <v>0120Z</v>
          </cell>
        </row>
        <row r="444">
          <cell r="O444" t="str">
            <v>0120</v>
          </cell>
          <cell r="P444" t="str">
            <v>0120Z</v>
          </cell>
        </row>
        <row r="445">
          <cell r="O445" t="str">
            <v>0120</v>
          </cell>
          <cell r="P445" t="str">
            <v>0120Z</v>
          </cell>
        </row>
        <row r="446">
          <cell r="O446" t="str">
            <v>0120</v>
          </cell>
          <cell r="P446" t="str">
            <v>0120Z</v>
          </cell>
        </row>
        <row r="447">
          <cell r="O447" t="str">
            <v>0120</v>
          </cell>
          <cell r="P447" t="str">
            <v>0120Z</v>
          </cell>
        </row>
        <row r="448">
          <cell r="O448" t="str">
            <v>0120</v>
          </cell>
          <cell r="P448" t="str">
            <v>0120Z</v>
          </cell>
        </row>
        <row r="449">
          <cell r="O449" t="str">
            <v>0120</v>
          </cell>
          <cell r="P449" t="str">
            <v>0120Z</v>
          </cell>
        </row>
        <row r="450">
          <cell r="O450" t="str">
            <v>0214</v>
          </cell>
          <cell r="P450" t="str">
            <v>0214Z</v>
          </cell>
        </row>
        <row r="451">
          <cell r="O451" t="str">
            <v>0214</v>
          </cell>
          <cell r="P451" t="str">
            <v>0214Z</v>
          </cell>
        </row>
        <row r="452">
          <cell r="O452" t="str">
            <v>0214</v>
          </cell>
          <cell r="P452" t="str">
            <v>0214Z</v>
          </cell>
        </row>
        <row r="453">
          <cell r="O453" t="str">
            <v>0214</v>
          </cell>
          <cell r="P453" t="str">
            <v>0214Z</v>
          </cell>
        </row>
        <row r="454">
          <cell r="O454" t="str">
            <v>0214</v>
          </cell>
          <cell r="P454" t="str">
            <v>0214Z</v>
          </cell>
        </row>
        <row r="455">
          <cell r="O455" t="str">
            <v>0214</v>
          </cell>
          <cell r="P455" t="str">
            <v>0214Z</v>
          </cell>
        </row>
        <row r="456">
          <cell r="O456" t="str">
            <v>0214</v>
          </cell>
          <cell r="P456" t="str">
            <v>0214Z</v>
          </cell>
        </row>
        <row r="457">
          <cell r="O457" t="str">
            <v>0214</v>
          </cell>
          <cell r="P457" t="str">
            <v>0214Z</v>
          </cell>
        </row>
        <row r="458">
          <cell r="O458" t="str">
            <v>0214</v>
          </cell>
          <cell r="P458" t="str">
            <v>0214Z</v>
          </cell>
        </row>
        <row r="459">
          <cell r="O459" t="str">
            <v>0214</v>
          </cell>
          <cell r="P459" t="str">
            <v>0214Z</v>
          </cell>
        </row>
        <row r="460">
          <cell r="O460" t="str">
            <v>0214</v>
          </cell>
          <cell r="P460" t="str">
            <v>0214Z</v>
          </cell>
        </row>
        <row r="461">
          <cell r="O461" t="str">
            <v>0214</v>
          </cell>
          <cell r="P461" t="str">
            <v>0214Z</v>
          </cell>
        </row>
        <row r="462">
          <cell r="O462" t="str">
            <v>0214</v>
          </cell>
          <cell r="P462" t="str">
            <v>0214Z</v>
          </cell>
        </row>
        <row r="463">
          <cell r="O463" t="str">
            <v>0214</v>
          </cell>
          <cell r="P463" t="str">
            <v>0214Z</v>
          </cell>
        </row>
        <row r="464">
          <cell r="O464" t="str">
            <v>0214</v>
          </cell>
          <cell r="P464" t="str">
            <v>0214Z</v>
          </cell>
        </row>
        <row r="465">
          <cell r="O465" t="str">
            <v>0214</v>
          </cell>
          <cell r="P465" t="str">
            <v>0214Z</v>
          </cell>
        </row>
        <row r="466">
          <cell r="O466" t="str">
            <v>0214</v>
          </cell>
          <cell r="P466" t="str">
            <v>0214Z</v>
          </cell>
        </row>
        <row r="467">
          <cell r="O467" t="str">
            <v>0214</v>
          </cell>
          <cell r="P467" t="str">
            <v>0214Z</v>
          </cell>
        </row>
        <row r="468">
          <cell r="O468" t="str">
            <v>0214</v>
          </cell>
          <cell r="P468" t="str">
            <v>0214Z</v>
          </cell>
        </row>
        <row r="469">
          <cell r="O469" t="str">
            <v>0214</v>
          </cell>
          <cell r="P469" t="str">
            <v>0214Z</v>
          </cell>
        </row>
        <row r="470">
          <cell r="O470" t="str">
            <v>0214</v>
          </cell>
          <cell r="P470" t="str">
            <v>0214Z</v>
          </cell>
        </row>
        <row r="471">
          <cell r="O471" t="str">
            <v>0214</v>
          </cell>
          <cell r="P471" t="str">
            <v>0214Z</v>
          </cell>
        </row>
        <row r="472">
          <cell r="O472" t="str">
            <v>0214</v>
          </cell>
          <cell r="P472" t="str">
            <v>0214Z</v>
          </cell>
        </row>
        <row r="473">
          <cell r="O473" t="str">
            <v>0214</v>
          </cell>
          <cell r="P473" t="str">
            <v>0214Z</v>
          </cell>
        </row>
        <row r="474">
          <cell r="O474" t="str">
            <v>0214</v>
          </cell>
          <cell r="P474" t="str">
            <v>0214Z</v>
          </cell>
        </row>
        <row r="475">
          <cell r="O475" t="str">
            <v>0214</v>
          </cell>
          <cell r="P475" t="str">
            <v>0214Z</v>
          </cell>
        </row>
        <row r="476">
          <cell r="O476" t="str">
            <v>0214</v>
          </cell>
          <cell r="P476" t="str">
            <v>0214Z</v>
          </cell>
        </row>
        <row r="477">
          <cell r="O477" t="str">
            <v>0214</v>
          </cell>
          <cell r="P477" t="str">
            <v>0214Z</v>
          </cell>
        </row>
        <row r="478">
          <cell r="O478" t="str">
            <v>0214</v>
          </cell>
          <cell r="P478" t="str">
            <v>0214Z</v>
          </cell>
        </row>
        <row r="479">
          <cell r="O479" t="str">
            <v>0214</v>
          </cell>
          <cell r="P479" t="str">
            <v>0214Z</v>
          </cell>
        </row>
        <row r="480">
          <cell r="O480" t="str">
            <v>0214</v>
          </cell>
          <cell r="P480" t="str">
            <v>0214Z</v>
          </cell>
        </row>
        <row r="481">
          <cell r="O481" t="str">
            <v>0214</v>
          </cell>
          <cell r="P481" t="str">
            <v>0214Z</v>
          </cell>
        </row>
        <row r="482">
          <cell r="O482" t="str">
            <v>0214</v>
          </cell>
          <cell r="P482" t="str">
            <v>0214Z</v>
          </cell>
        </row>
        <row r="483">
          <cell r="O483" t="str">
            <v>0214</v>
          </cell>
          <cell r="P483" t="str">
            <v>0214Z</v>
          </cell>
        </row>
        <row r="484">
          <cell r="O484" t="str">
            <v>0214</v>
          </cell>
          <cell r="P484" t="str">
            <v>0214Z</v>
          </cell>
        </row>
        <row r="485">
          <cell r="O485" t="str">
            <v>0214</v>
          </cell>
          <cell r="P485" t="str">
            <v>0214Z</v>
          </cell>
        </row>
        <row r="486">
          <cell r="O486" t="str">
            <v>0214</v>
          </cell>
          <cell r="P486" t="str">
            <v>0214Z</v>
          </cell>
        </row>
        <row r="487">
          <cell r="O487" t="str">
            <v>0214</v>
          </cell>
          <cell r="P487" t="str">
            <v>0214Z</v>
          </cell>
        </row>
        <row r="488">
          <cell r="O488" t="str">
            <v>0214</v>
          </cell>
          <cell r="P488" t="str">
            <v>0214Z</v>
          </cell>
        </row>
        <row r="489">
          <cell r="O489" t="str">
            <v>0214</v>
          </cell>
          <cell r="P489" t="str">
            <v>0214Z</v>
          </cell>
        </row>
        <row r="490">
          <cell r="O490" t="str">
            <v>0214</v>
          </cell>
          <cell r="P490" t="str">
            <v>0214Z</v>
          </cell>
        </row>
        <row r="491">
          <cell r="O491" t="str">
            <v>0214</v>
          </cell>
          <cell r="P491" t="str">
            <v>0214Z</v>
          </cell>
        </row>
        <row r="492">
          <cell r="O492" t="str">
            <v>0214</v>
          </cell>
          <cell r="P492" t="str">
            <v>0214Z</v>
          </cell>
        </row>
        <row r="493">
          <cell r="O493" t="str">
            <v>0214</v>
          </cell>
          <cell r="P493" t="str">
            <v>0214Z</v>
          </cell>
        </row>
        <row r="494">
          <cell r="O494" t="str">
            <v>0214</v>
          </cell>
          <cell r="P494" t="str">
            <v>0214Z</v>
          </cell>
        </row>
        <row r="495">
          <cell r="O495" t="str">
            <v>0214</v>
          </cell>
          <cell r="P495" t="str">
            <v>0214Z</v>
          </cell>
        </row>
        <row r="496">
          <cell r="O496" t="str">
            <v>0214</v>
          </cell>
          <cell r="P496" t="str">
            <v>0214Z</v>
          </cell>
        </row>
        <row r="497">
          <cell r="O497" t="str">
            <v>0214</v>
          </cell>
          <cell r="P497" t="str">
            <v>0214Z</v>
          </cell>
        </row>
        <row r="498">
          <cell r="O498" t="str">
            <v>0214</v>
          </cell>
          <cell r="P498" t="str">
            <v>0214Z</v>
          </cell>
        </row>
        <row r="499">
          <cell r="O499" t="str">
            <v>0214</v>
          </cell>
          <cell r="P499" t="str">
            <v>0214Z</v>
          </cell>
        </row>
        <row r="500">
          <cell r="O500" t="str">
            <v>0214</v>
          </cell>
          <cell r="P500" t="str">
            <v>0214Z</v>
          </cell>
        </row>
        <row r="501">
          <cell r="O501" t="str">
            <v>0214</v>
          </cell>
          <cell r="P501" t="str">
            <v>0214Z</v>
          </cell>
        </row>
        <row r="502">
          <cell r="O502" t="str">
            <v>0214</v>
          </cell>
          <cell r="P502" t="str">
            <v>0214Z</v>
          </cell>
        </row>
        <row r="503">
          <cell r="O503" t="str">
            <v>0214</v>
          </cell>
          <cell r="P503" t="str">
            <v>0214Z</v>
          </cell>
        </row>
        <row r="504">
          <cell r="O504" t="str">
            <v>0214</v>
          </cell>
          <cell r="P504" t="str">
            <v>0214Z</v>
          </cell>
        </row>
        <row r="505">
          <cell r="O505" t="str">
            <v>0214</v>
          </cell>
          <cell r="P505" t="str">
            <v>0214Z</v>
          </cell>
        </row>
        <row r="506">
          <cell r="O506" t="str">
            <v>0214</v>
          </cell>
          <cell r="P506" t="str">
            <v>0214Z</v>
          </cell>
        </row>
        <row r="507">
          <cell r="O507" t="str">
            <v>0214</v>
          </cell>
          <cell r="P507" t="str">
            <v>0214Z</v>
          </cell>
        </row>
        <row r="508">
          <cell r="O508" t="str">
            <v>0214</v>
          </cell>
          <cell r="P508" t="str">
            <v>0214Z</v>
          </cell>
        </row>
        <row r="509">
          <cell r="O509" t="str">
            <v>0214</v>
          </cell>
          <cell r="P509" t="str">
            <v>0214Z</v>
          </cell>
        </row>
        <row r="510">
          <cell r="O510" t="str">
            <v>0214</v>
          </cell>
          <cell r="P510" t="str">
            <v>0214Z</v>
          </cell>
        </row>
        <row r="511">
          <cell r="O511" t="str">
            <v>0214</v>
          </cell>
          <cell r="P511" t="str">
            <v>0214Z</v>
          </cell>
        </row>
        <row r="512">
          <cell r="O512" t="str">
            <v>0214</v>
          </cell>
          <cell r="P512" t="str">
            <v>0214Z</v>
          </cell>
        </row>
        <row r="513">
          <cell r="O513" t="str">
            <v>0214</v>
          </cell>
          <cell r="P513" t="str">
            <v>0214Z</v>
          </cell>
        </row>
        <row r="514">
          <cell r="O514" t="str">
            <v>0214</v>
          </cell>
          <cell r="P514" t="str">
            <v>0214Z</v>
          </cell>
        </row>
        <row r="515">
          <cell r="O515" t="str">
            <v>0214</v>
          </cell>
          <cell r="P515" t="str">
            <v>0214Z</v>
          </cell>
        </row>
        <row r="516">
          <cell r="O516" t="str">
            <v>0214</v>
          </cell>
          <cell r="P516" t="str">
            <v>0214Z</v>
          </cell>
        </row>
        <row r="517">
          <cell r="O517" t="str">
            <v>0214</v>
          </cell>
          <cell r="P517" t="str">
            <v>0214Z</v>
          </cell>
        </row>
        <row r="518">
          <cell r="O518" t="str">
            <v>0214</v>
          </cell>
          <cell r="P518" t="str">
            <v>0214Z</v>
          </cell>
        </row>
        <row r="519">
          <cell r="O519" t="str">
            <v>0214</v>
          </cell>
          <cell r="P519" t="str">
            <v>0214Z</v>
          </cell>
        </row>
        <row r="520">
          <cell r="O520" t="str">
            <v>0214</v>
          </cell>
          <cell r="P520" t="str">
            <v>0214Z</v>
          </cell>
        </row>
        <row r="521">
          <cell r="O521" t="str">
            <v>0214</v>
          </cell>
          <cell r="P521" t="str">
            <v>0214Z</v>
          </cell>
        </row>
        <row r="522">
          <cell r="O522" t="str">
            <v>0214</v>
          </cell>
          <cell r="P522" t="str">
            <v>0214Z</v>
          </cell>
        </row>
        <row r="523">
          <cell r="O523" t="str">
            <v>0214</v>
          </cell>
          <cell r="P523" t="str">
            <v>0214Z</v>
          </cell>
        </row>
        <row r="524">
          <cell r="O524" t="str">
            <v>0214</v>
          </cell>
          <cell r="P524" t="str">
            <v>0214Z</v>
          </cell>
        </row>
        <row r="525">
          <cell r="O525" t="str">
            <v>0214</v>
          </cell>
          <cell r="P525" t="str">
            <v>0214Z</v>
          </cell>
        </row>
        <row r="526">
          <cell r="O526" t="str">
            <v>0214</v>
          </cell>
          <cell r="P526" t="str">
            <v>0214Z</v>
          </cell>
        </row>
        <row r="527">
          <cell r="O527" t="str">
            <v>0214</v>
          </cell>
          <cell r="P527" t="str">
            <v>0214Z</v>
          </cell>
        </row>
        <row r="528">
          <cell r="O528" t="str">
            <v>0214</v>
          </cell>
          <cell r="P528" t="str">
            <v>0214Z</v>
          </cell>
        </row>
        <row r="529">
          <cell r="O529" t="str">
            <v>0214</v>
          </cell>
          <cell r="P529" t="str">
            <v>0214Z</v>
          </cell>
        </row>
        <row r="530">
          <cell r="O530" t="str">
            <v>0214</v>
          </cell>
          <cell r="P530" t="str">
            <v>0214Z</v>
          </cell>
        </row>
        <row r="531">
          <cell r="O531" t="str">
            <v>0214</v>
          </cell>
          <cell r="P531" t="str">
            <v>0214Z</v>
          </cell>
        </row>
        <row r="532">
          <cell r="O532" t="str">
            <v>0214</v>
          </cell>
          <cell r="P532" t="str">
            <v>0214Z</v>
          </cell>
        </row>
        <row r="533">
          <cell r="O533" t="str">
            <v>0214</v>
          </cell>
          <cell r="P533" t="str">
            <v>0214Z</v>
          </cell>
        </row>
        <row r="534">
          <cell r="O534" t="str">
            <v>0214</v>
          </cell>
          <cell r="P534" t="str">
            <v>0214Z</v>
          </cell>
        </row>
        <row r="535">
          <cell r="O535" t="str">
            <v>0214</v>
          </cell>
          <cell r="P535" t="str">
            <v>0214Z</v>
          </cell>
        </row>
        <row r="536">
          <cell r="O536" t="str">
            <v>0214</v>
          </cell>
          <cell r="P536" t="str">
            <v>0214Z</v>
          </cell>
        </row>
        <row r="537">
          <cell r="O537" t="str">
            <v>0214</v>
          </cell>
          <cell r="P537" t="str">
            <v>0214Z</v>
          </cell>
        </row>
        <row r="538">
          <cell r="O538" t="str">
            <v>0214</v>
          </cell>
          <cell r="P538" t="str">
            <v>0214Z</v>
          </cell>
        </row>
        <row r="539">
          <cell r="O539" t="str">
            <v>0214</v>
          </cell>
          <cell r="P539" t="str">
            <v>0214Z</v>
          </cell>
        </row>
        <row r="540">
          <cell r="O540" t="str">
            <v>0214</v>
          </cell>
          <cell r="P540" t="str">
            <v>0214Z</v>
          </cell>
        </row>
        <row r="541">
          <cell r="O541" t="str">
            <v>0214</v>
          </cell>
          <cell r="P541" t="str">
            <v>0214Z</v>
          </cell>
        </row>
        <row r="542">
          <cell r="O542" t="str">
            <v>0214</v>
          </cell>
          <cell r="P542" t="str">
            <v>0214Z</v>
          </cell>
        </row>
        <row r="543">
          <cell r="O543" t="str">
            <v>0214</v>
          </cell>
          <cell r="P543" t="str">
            <v>0214Z</v>
          </cell>
        </row>
        <row r="544">
          <cell r="O544" t="str">
            <v>0214</v>
          </cell>
          <cell r="P544" t="str">
            <v>0214Z</v>
          </cell>
        </row>
        <row r="545">
          <cell r="O545" t="str">
            <v>0214</v>
          </cell>
          <cell r="P545" t="str">
            <v>0214Z</v>
          </cell>
        </row>
        <row r="546">
          <cell r="O546" t="str">
            <v>0214</v>
          </cell>
          <cell r="P546" t="str">
            <v>0214Z</v>
          </cell>
        </row>
        <row r="547">
          <cell r="O547" t="str">
            <v>0214</v>
          </cell>
          <cell r="P547" t="str">
            <v>0214Z</v>
          </cell>
        </row>
        <row r="548">
          <cell r="O548" t="str">
            <v>0214</v>
          </cell>
          <cell r="P548" t="str">
            <v>0214Z</v>
          </cell>
        </row>
        <row r="549">
          <cell r="O549" t="str">
            <v>0214</v>
          </cell>
          <cell r="P549" t="str">
            <v>0214Z</v>
          </cell>
        </row>
        <row r="550">
          <cell r="O550" t="str">
            <v>0214</v>
          </cell>
          <cell r="P550" t="str">
            <v>0214Z</v>
          </cell>
        </row>
        <row r="551">
          <cell r="O551" t="str">
            <v>0214</v>
          </cell>
          <cell r="P551" t="str">
            <v>0214Z</v>
          </cell>
        </row>
        <row r="552">
          <cell r="O552" t="str">
            <v>0214</v>
          </cell>
          <cell r="P552" t="str">
            <v>0214Z</v>
          </cell>
        </row>
        <row r="553">
          <cell r="O553" t="str">
            <v>0214</v>
          </cell>
          <cell r="P553" t="str">
            <v>0214Z</v>
          </cell>
        </row>
        <row r="554">
          <cell r="O554" t="str">
            <v>0214</v>
          </cell>
          <cell r="P554" t="str">
            <v>0214Z</v>
          </cell>
        </row>
        <row r="555">
          <cell r="O555" t="str">
            <v>0214</v>
          </cell>
          <cell r="P555" t="str">
            <v>0214Z</v>
          </cell>
        </row>
        <row r="556">
          <cell r="O556" t="str">
            <v>0214</v>
          </cell>
          <cell r="P556" t="str">
            <v>0214Z</v>
          </cell>
        </row>
        <row r="557">
          <cell r="O557" t="str">
            <v>0214</v>
          </cell>
          <cell r="P557" t="str">
            <v>0214Z</v>
          </cell>
        </row>
        <row r="558">
          <cell r="O558" t="str">
            <v>0214</v>
          </cell>
          <cell r="P558" t="str">
            <v>0214Z</v>
          </cell>
        </row>
        <row r="559">
          <cell r="O559" t="str">
            <v>0214</v>
          </cell>
          <cell r="P559" t="str">
            <v>0214Z</v>
          </cell>
        </row>
        <row r="560">
          <cell r="O560" t="str">
            <v>0214</v>
          </cell>
          <cell r="P560" t="str">
            <v>0214Z</v>
          </cell>
        </row>
        <row r="561">
          <cell r="O561" t="str">
            <v>0214</v>
          </cell>
          <cell r="P561" t="str">
            <v>0214Z</v>
          </cell>
        </row>
        <row r="562">
          <cell r="O562" t="str">
            <v>0214</v>
          </cell>
          <cell r="P562" t="str">
            <v>0214Z</v>
          </cell>
        </row>
        <row r="563">
          <cell r="O563" t="str">
            <v>0214</v>
          </cell>
          <cell r="P563" t="str">
            <v>0214Z</v>
          </cell>
        </row>
        <row r="564">
          <cell r="O564" t="str">
            <v>0214</v>
          </cell>
          <cell r="P564" t="str">
            <v>0214Z</v>
          </cell>
        </row>
        <row r="565">
          <cell r="O565" t="str">
            <v>0214</v>
          </cell>
          <cell r="P565" t="str">
            <v>0214Z</v>
          </cell>
        </row>
        <row r="566">
          <cell r="O566" t="str">
            <v>0214</v>
          </cell>
          <cell r="P566" t="str">
            <v>0214Z</v>
          </cell>
        </row>
        <row r="567">
          <cell r="O567" t="str">
            <v>0214</v>
          </cell>
          <cell r="P567" t="str">
            <v>0214Z</v>
          </cell>
        </row>
        <row r="568">
          <cell r="O568" t="str">
            <v>0214</v>
          </cell>
          <cell r="P568" t="str">
            <v>0214Z</v>
          </cell>
        </row>
        <row r="569">
          <cell r="O569" t="str">
            <v>0214</v>
          </cell>
          <cell r="P569" t="str">
            <v>0214Z</v>
          </cell>
        </row>
        <row r="570">
          <cell r="O570" t="str">
            <v>0214</v>
          </cell>
          <cell r="P570" t="str">
            <v>0214Z</v>
          </cell>
        </row>
        <row r="571">
          <cell r="O571" t="str">
            <v>0214</v>
          </cell>
          <cell r="P571" t="str">
            <v>0214Z</v>
          </cell>
        </row>
        <row r="572">
          <cell r="O572" t="str">
            <v>0214</v>
          </cell>
          <cell r="P572" t="str">
            <v>0214Z</v>
          </cell>
        </row>
        <row r="573">
          <cell r="O573" t="str">
            <v>0214</v>
          </cell>
          <cell r="P573" t="str">
            <v>0214Z</v>
          </cell>
        </row>
        <row r="574">
          <cell r="O574" t="str">
            <v>0214</v>
          </cell>
          <cell r="P574" t="str">
            <v>0214X</v>
          </cell>
        </row>
        <row r="575">
          <cell r="O575" t="str">
            <v>0216</v>
          </cell>
          <cell r="P575" t="str">
            <v>0216Z</v>
          </cell>
        </row>
        <row r="576">
          <cell r="O576" t="str">
            <v>0216</v>
          </cell>
          <cell r="P576" t="str">
            <v>0216Z</v>
          </cell>
        </row>
        <row r="577">
          <cell r="O577" t="str">
            <v>0216</v>
          </cell>
          <cell r="P577" t="str">
            <v>0216Z</v>
          </cell>
        </row>
        <row r="578">
          <cell r="O578" t="str">
            <v>0216</v>
          </cell>
          <cell r="P578" t="str">
            <v>0216Z</v>
          </cell>
        </row>
        <row r="579">
          <cell r="O579" t="str">
            <v>0216</v>
          </cell>
          <cell r="P579" t="str">
            <v>0216Z</v>
          </cell>
        </row>
        <row r="580">
          <cell r="O580" t="str">
            <v>0216</v>
          </cell>
          <cell r="P580" t="str">
            <v>0216Z</v>
          </cell>
        </row>
        <row r="581">
          <cell r="O581" t="str">
            <v>0216</v>
          </cell>
          <cell r="P581" t="str">
            <v>0216Z</v>
          </cell>
        </row>
        <row r="582">
          <cell r="O582" t="str">
            <v>0216</v>
          </cell>
          <cell r="P582" t="str">
            <v>0216Z</v>
          </cell>
        </row>
        <row r="583">
          <cell r="O583" t="str">
            <v>0216</v>
          </cell>
          <cell r="P583" t="str">
            <v>0216Z</v>
          </cell>
        </row>
        <row r="584">
          <cell r="O584" t="str">
            <v>0216</v>
          </cell>
          <cell r="P584" t="str">
            <v>0216Z</v>
          </cell>
        </row>
        <row r="585">
          <cell r="O585" t="str">
            <v>0216</v>
          </cell>
          <cell r="P585" t="str">
            <v>0216Z</v>
          </cell>
        </row>
        <row r="586">
          <cell r="O586" t="str">
            <v>0216</v>
          </cell>
          <cell r="P586" t="str">
            <v>0216Z</v>
          </cell>
        </row>
        <row r="587">
          <cell r="O587" t="str">
            <v>0216</v>
          </cell>
          <cell r="P587" t="str">
            <v>0216Z</v>
          </cell>
        </row>
        <row r="588">
          <cell r="O588" t="str">
            <v>0216</v>
          </cell>
          <cell r="P588" t="str">
            <v>0216Z</v>
          </cell>
        </row>
        <row r="589">
          <cell r="O589" t="str">
            <v>0216</v>
          </cell>
          <cell r="P589" t="str">
            <v>0216Z</v>
          </cell>
        </row>
        <row r="590">
          <cell r="O590" t="str">
            <v>0216</v>
          </cell>
          <cell r="P590" t="str">
            <v>0216Z</v>
          </cell>
        </row>
        <row r="591">
          <cell r="O591" t="str">
            <v>0216</v>
          </cell>
          <cell r="P591" t="str">
            <v>0216Z</v>
          </cell>
        </row>
        <row r="592">
          <cell r="O592" t="str">
            <v>0216</v>
          </cell>
          <cell r="P592" t="str">
            <v>0216Z</v>
          </cell>
        </row>
        <row r="593">
          <cell r="O593" t="str">
            <v>0216</v>
          </cell>
          <cell r="P593" t="str">
            <v>0216Z</v>
          </cell>
        </row>
        <row r="594">
          <cell r="O594" t="str">
            <v>0216</v>
          </cell>
          <cell r="P594" t="str">
            <v>0216Z</v>
          </cell>
        </row>
        <row r="595">
          <cell r="O595" t="str">
            <v>0216</v>
          </cell>
          <cell r="P595" t="str">
            <v>0216Z</v>
          </cell>
        </row>
        <row r="596">
          <cell r="O596" t="str">
            <v>0216</v>
          </cell>
          <cell r="P596" t="str">
            <v>0216Z</v>
          </cell>
        </row>
        <row r="597">
          <cell r="O597" t="str">
            <v>0216</v>
          </cell>
          <cell r="P597" t="str">
            <v>0216Z</v>
          </cell>
        </row>
        <row r="598">
          <cell r="O598" t="str">
            <v>0216</v>
          </cell>
          <cell r="P598" t="str">
            <v>0216Z</v>
          </cell>
        </row>
        <row r="599">
          <cell r="O599" t="str">
            <v>0216</v>
          </cell>
          <cell r="P599" t="str">
            <v>0216Z</v>
          </cell>
        </row>
        <row r="600">
          <cell r="O600" t="str">
            <v>0216</v>
          </cell>
          <cell r="P600" t="str">
            <v>0216Z</v>
          </cell>
        </row>
        <row r="601">
          <cell r="O601" t="str">
            <v>0216</v>
          </cell>
          <cell r="P601" t="str">
            <v>0216Z</v>
          </cell>
        </row>
        <row r="602">
          <cell r="O602" t="str">
            <v>0216</v>
          </cell>
          <cell r="P602" t="str">
            <v>0216Z</v>
          </cell>
        </row>
        <row r="603">
          <cell r="O603" t="str">
            <v>0216</v>
          </cell>
          <cell r="P603" t="str">
            <v>0216Z</v>
          </cell>
        </row>
        <row r="604">
          <cell r="O604" t="str">
            <v>0216</v>
          </cell>
          <cell r="P604" t="str">
            <v>0216Z</v>
          </cell>
        </row>
        <row r="605">
          <cell r="O605" t="str">
            <v>0216</v>
          </cell>
          <cell r="P605" t="str">
            <v>0216Z</v>
          </cell>
        </row>
        <row r="606">
          <cell r="O606" t="str">
            <v>0216</v>
          </cell>
          <cell r="P606" t="str">
            <v>0216Z</v>
          </cell>
        </row>
        <row r="607">
          <cell r="O607" t="str">
            <v>0216</v>
          </cell>
          <cell r="P607" t="str">
            <v>0216Z</v>
          </cell>
        </row>
        <row r="608">
          <cell r="O608" t="str">
            <v>0216</v>
          </cell>
          <cell r="P608" t="str">
            <v>0216Z</v>
          </cell>
        </row>
        <row r="609">
          <cell r="O609" t="str">
            <v>0216</v>
          </cell>
          <cell r="P609" t="str">
            <v>0216Z</v>
          </cell>
        </row>
        <row r="610">
          <cell r="O610" t="str">
            <v>0216</v>
          </cell>
          <cell r="P610" t="str">
            <v>0216Z</v>
          </cell>
        </row>
        <row r="611">
          <cell r="O611" t="str">
            <v>0216</v>
          </cell>
          <cell r="P611" t="str">
            <v>0216Z</v>
          </cell>
        </row>
        <row r="612">
          <cell r="O612" t="str">
            <v>0216</v>
          </cell>
          <cell r="P612" t="str">
            <v>0216Z</v>
          </cell>
        </row>
        <row r="613">
          <cell r="O613" t="str">
            <v>0216</v>
          </cell>
          <cell r="P613" t="str">
            <v>0216Z</v>
          </cell>
        </row>
        <row r="614">
          <cell r="O614" t="str">
            <v>0216</v>
          </cell>
          <cell r="P614" t="str">
            <v>0216Z</v>
          </cell>
        </row>
        <row r="615">
          <cell r="O615" t="str">
            <v>0216</v>
          </cell>
          <cell r="P615" t="str">
            <v>0216Z</v>
          </cell>
        </row>
        <row r="616">
          <cell r="O616" t="str">
            <v>0216</v>
          </cell>
          <cell r="P616" t="str">
            <v>0216Z</v>
          </cell>
        </row>
        <row r="617">
          <cell r="O617" t="str">
            <v>0216</v>
          </cell>
          <cell r="P617" t="str">
            <v>0216Z</v>
          </cell>
        </row>
        <row r="618">
          <cell r="O618" t="str">
            <v>0216</v>
          </cell>
          <cell r="P618" t="str">
            <v>0216Z</v>
          </cell>
        </row>
        <row r="619">
          <cell r="O619" t="str">
            <v>0216</v>
          </cell>
          <cell r="P619" t="str">
            <v>0216Z</v>
          </cell>
        </row>
        <row r="620">
          <cell r="O620" t="str">
            <v>0216</v>
          </cell>
          <cell r="P620" t="str">
            <v>0216Z</v>
          </cell>
        </row>
        <row r="621">
          <cell r="O621" t="str">
            <v>0216</v>
          </cell>
          <cell r="P621" t="str">
            <v>0216Z</v>
          </cell>
        </row>
        <row r="622">
          <cell r="O622" t="str">
            <v>0216</v>
          </cell>
          <cell r="P622" t="str">
            <v>0216Z</v>
          </cell>
        </row>
        <row r="623">
          <cell r="O623" t="str">
            <v>0216</v>
          </cell>
          <cell r="P623" t="str">
            <v>0216Z</v>
          </cell>
        </row>
        <row r="624">
          <cell r="O624" t="str">
            <v>0216</v>
          </cell>
          <cell r="P624" t="str">
            <v>0216Z</v>
          </cell>
        </row>
        <row r="625">
          <cell r="O625" t="str">
            <v>0216</v>
          </cell>
          <cell r="P625" t="str">
            <v>0216Z</v>
          </cell>
        </row>
        <row r="626">
          <cell r="O626" t="str">
            <v>0216</v>
          </cell>
          <cell r="P626" t="str">
            <v>0216Z</v>
          </cell>
        </row>
        <row r="627">
          <cell r="O627" t="str">
            <v>0216</v>
          </cell>
          <cell r="P627" t="str">
            <v>0216Z</v>
          </cell>
        </row>
        <row r="628">
          <cell r="O628" t="str">
            <v>0216</v>
          </cell>
          <cell r="P628" t="str">
            <v>0216Z</v>
          </cell>
        </row>
        <row r="629">
          <cell r="O629" t="str">
            <v>0216</v>
          </cell>
          <cell r="P629" t="str">
            <v>0216Z</v>
          </cell>
        </row>
        <row r="630">
          <cell r="O630" t="str">
            <v>0216</v>
          </cell>
          <cell r="P630" t="str">
            <v>0216Z</v>
          </cell>
        </row>
        <row r="631">
          <cell r="O631" t="str">
            <v>0216</v>
          </cell>
          <cell r="P631" t="str">
            <v>0216Z</v>
          </cell>
        </row>
        <row r="632">
          <cell r="O632" t="str">
            <v>0216</v>
          </cell>
          <cell r="P632" t="str">
            <v>0216Z</v>
          </cell>
        </row>
        <row r="633">
          <cell r="O633" t="str">
            <v>0216</v>
          </cell>
          <cell r="P633" t="str">
            <v>0216Z</v>
          </cell>
        </row>
        <row r="634">
          <cell r="O634" t="str">
            <v>0216</v>
          </cell>
          <cell r="P634" t="str">
            <v>0216Z</v>
          </cell>
        </row>
        <row r="635">
          <cell r="O635" t="str">
            <v>0216</v>
          </cell>
          <cell r="P635" t="str">
            <v>0216Z</v>
          </cell>
        </row>
        <row r="636">
          <cell r="O636" t="str">
            <v>0216</v>
          </cell>
          <cell r="P636" t="str">
            <v>0216Z</v>
          </cell>
        </row>
        <row r="637">
          <cell r="O637" t="str">
            <v>0216</v>
          </cell>
          <cell r="P637" t="str">
            <v>0216Z</v>
          </cell>
        </row>
        <row r="638">
          <cell r="O638" t="str">
            <v>0216</v>
          </cell>
          <cell r="P638" t="str">
            <v>0216Z</v>
          </cell>
        </row>
        <row r="639">
          <cell r="O639" t="str">
            <v>0216</v>
          </cell>
          <cell r="P639" t="str">
            <v>0216Z</v>
          </cell>
        </row>
        <row r="640">
          <cell r="O640" t="str">
            <v>0216</v>
          </cell>
          <cell r="P640" t="str">
            <v>0216Z</v>
          </cell>
        </row>
        <row r="641">
          <cell r="O641" t="str">
            <v>0216</v>
          </cell>
          <cell r="P641" t="str">
            <v>0216Z</v>
          </cell>
        </row>
        <row r="642">
          <cell r="O642" t="str">
            <v>0216</v>
          </cell>
          <cell r="P642" t="str">
            <v>0216Z</v>
          </cell>
        </row>
        <row r="643">
          <cell r="O643" t="str">
            <v>0216</v>
          </cell>
          <cell r="P643" t="str">
            <v>0216Z</v>
          </cell>
        </row>
        <row r="644">
          <cell r="O644" t="str">
            <v>0216</v>
          </cell>
          <cell r="P644" t="str">
            <v>0216Z</v>
          </cell>
        </row>
        <row r="645">
          <cell r="O645" t="str">
            <v>0216</v>
          </cell>
          <cell r="P645" t="str">
            <v>0216Z</v>
          </cell>
        </row>
        <row r="646">
          <cell r="O646" t="str">
            <v>0216</v>
          </cell>
          <cell r="P646" t="str">
            <v>0216Z</v>
          </cell>
        </row>
        <row r="647">
          <cell r="O647" t="str">
            <v>0216</v>
          </cell>
          <cell r="P647" t="str">
            <v>0216Z</v>
          </cell>
        </row>
        <row r="648">
          <cell r="O648" t="str">
            <v>0216</v>
          </cell>
          <cell r="P648" t="str">
            <v>0216Z</v>
          </cell>
        </row>
        <row r="649">
          <cell r="O649" t="str">
            <v>0216</v>
          </cell>
          <cell r="P649" t="str">
            <v>0216Z</v>
          </cell>
        </row>
        <row r="650">
          <cell r="O650" t="str">
            <v>0216</v>
          </cell>
          <cell r="P650" t="str">
            <v>0216Z</v>
          </cell>
        </row>
        <row r="651">
          <cell r="O651" t="str">
            <v>0216</v>
          </cell>
          <cell r="P651" t="str">
            <v>0216Z</v>
          </cell>
        </row>
        <row r="652">
          <cell r="O652" t="str">
            <v>0216</v>
          </cell>
          <cell r="P652" t="str">
            <v>0216Z</v>
          </cell>
        </row>
        <row r="653">
          <cell r="O653" t="str">
            <v>0216</v>
          </cell>
          <cell r="P653" t="str">
            <v>0216Z</v>
          </cell>
        </row>
        <row r="654">
          <cell r="O654" t="str">
            <v>0216</v>
          </cell>
          <cell r="P654" t="str">
            <v>0216Z</v>
          </cell>
        </row>
        <row r="655">
          <cell r="O655" t="str">
            <v>0216</v>
          </cell>
          <cell r="P655" t="str">
            <v>0216Z</v>
          </cell>
        </row>
        <row r="656">
          <cell r="O656" t="str">
            <v>0216</v>
          </cell>
          <cell r="P656" t="str">
            <v>0216Z</v>
          </cell>
        </row>
        <row r="657">
          <cell r="O657" t="str">
            <v>0216</v>
          </cell>
          <cell r="P657" t="str">
            <v>0216Z</v>
          </cell>
        </row>
        <row r="658">
          <cell r="O658" t="str">
            <v>0216</v>
          </cell>
          <cell r="P658" t="str">
            <v>0216Z</v>
          </cell>
        </row>
        <row r="659">
          <cell r="O659" t="str">
            <v>0216</v>
          </cell>
          <cell r="P659" t="str">
            <v>0216Z</v>
          </cell>
        </row>
        <row r="660">
          <cell r="O660" t="str">
            <v>0216</v>
          </cell>
          <cell r="P660" t="str">
            <v>0216Z</v>
          </cell>
        </row>
        <row r="661">
          <cell r="O661" t="str">
            <v>0216</v>
          </cell>
          <cell r="P661" t="str">
            <v>0216Z</v>
          </cell>
        </row>
        <row r="662">
          <cell r="O662" t="str">
            <v>0216</v>
          </cell>
          <cell r="P662" t="str">
            <v>0216Z</v>
          </cell>
        </row>
        <row r="663">
          <cell r="O663" t="str">
            <v>0216</v>
          </cell>
          <cell r="P663" t="str">
            <v>0216Z</v>
          </cell>
        </row>
        <row r="664">
          <cell r="O664" t="str">
            <v>0216</v>
          </cell>
          <cell r="P664" t="str">
            <v>0216Z</v>
          </cell>
        </row>
        <row r="665">
          <cell r="O665" t="str">
            <v>0216</v>
          </cell>
          <cell r="P665" t="str">
            <v>0216Z</v>
          </cell>
        </row>
        <row r="666">
          <cell r="O666" t="str">
            <v>0216</v>
          </cell>
          <cell r="P666" t="str">
            <v>0216Z</v>
          </cell>
        </row>
        <row r="667">
          <cell r="O667" t="str">
            <v>0216</v>
          </cell>
          <cell r="P667" t="str">
            <v>0216Z</v>
          </cell>
        </row>
        <row r="668">
          <cell r="O668" t="str">
            <v>0216</v>
          </cell>
          <cell r="P668" t="str">
            <v>0216Z</v>
          </cell>
        </row>
        <row r="669">
          <cell r="O669" t="str">
            <v>0216</v>
          </cell>
          <cell r="P669" t="str">
            <v>0216Z</v>
          </cell>
        </row>
        <row r="670">
          <cell r="O670" t="str">
            <v>0216</v>
          </cell>
          <cell r="P670" t="str">
            <v>0216Z</v>
          </cell>
        </row>
        <row r="671">
          <cell r="O671" t="str">
            <v>0216</v>
          </cell>
          <cell r="P671" t="str">
            <v>0216Z</v>
          </cell>
        </row>
        <row r="672">
          <cell r="O672" t="str">
            <v>0216</v>
          </cell>
          <cell r="P672" t="str">
            <v>0216Z</v>
          </cell>
        </row>
        <row r="673">
          <cell r="O673" t="str">
            <v>0216</v>
          </cell>
          <cell r="P673" t="str">
            <v>0216Z</v>
          </cell>
        </row>
        <row r="674">
          <cell r="O674" t="str">
            <v>0216</v>
          </cell>
          <cell r="P674" t="str">
            <v>0216Z</v>
          </cell>
        </row>
        <row r="675">
          <cell r="O675" t="str">
            <v>0216</v>
          </cell>
          <cell r="P675" t="str">
            <v>0216Z</v>
          </cell>
        </row>
        <row r="676">
          <cell r="O676" t="str">
            <v>0216</v>
          </cell>
          <cell r="P676" t="str">
            <v>0216Z</v>
          </cell>
        </row>
        <row r="677">
          <cell r="O677" t="str">
            <v>0216</v>
          </cell>
          <cell r="P677" t="str">
            <v>0216Z</v>
          </cell>
        </row>
        <row r="678">
          <cell r="O678" t="str">
            <v>0216</v>
          </cell>
          <cell r="P678" t="str">
            <v>0216Z</v>
          </cell>
        </row>
        <row r="679">
          <cell r="O679" t="str">
            <v>0216</v>
          </cell>
          <cell r="P679" t="str">
            <v>0216Z</v>
          </cell>
        </row>
        <row r="680">
          <cell r="O680" t="str">
            <v>0216</v>
          </cell>
          <cell r="P680" t="str">
            <v>0216Z</v>
          </cell>
        </row>
        <row r="681">
          <cell r="O681" t="str">
            <v>0216</v>
          </cell>
          <cell r="P681" t="str">
            <v>0216Z</v>
          </cell>
        </row>
        <row r="682">
          <cell r="O682" t="str">
            <v>0216</v>
          </cell>
          <cell r="P682" t="str">
            <v>0216Z</v>
          </cell>
        </row>
        <row r="683">
          <cell r="O683" t="str">
            <v>0216</v>
          </cell>
          <cell r="P683" t="str">
            <v>0216Z</v>
          </cell>
        </row>
        <row r="684">
          <cell r="O684" t="str">
            <v>0216</v>
          </cell>
          <cell r="P684" t="str">
            <v>0216Z</v>
          </cell>
        </row>
        <row r="685">
          <cell r="O685" t="str">
            <v>0216</v>
          </cell>
          <cell r="P685" t="str">
            <v>0216Z</v>
          </cell>
        </row>
        <row r="686">
          <cell r="O686" t="str">
            <v>0216</v>
          </cell>
          <cell r="P686" t="str">
            <v>0216Z</v>
          </cell>
        </row>
        <row r="687">
          <cell r="O687" t="str">
            <v>0216</v>
          </cell>
          <cell r="P687" t="str">
            <v>0216Z</v>
          </cell>
        </row>
        <row r="688">
          <cell r="O688" t="str">
            <v>0216</v>
          </cell>
          <cell r="P688" t="str">
            <v>0216Z</v>
          </cell>
        </row>
        <row r="689">
          <cell r="O689" t="str">
            <v>0216</v>
          </cell>
          <cell r="P689" t="str">
            <v>0216Z</v>
          </cell>
        </row>
        <row r="690">
          <cell r="O690" t="str">
            <v>0216</v>
          </cell>
          <cell r="P690" t="str">
            <v>0216Z</v>
          </cell>
        </row>
        <row r="691">
          <cell r="O691" t="str">
            <v>0216</v>
          </cell>
          <cell r="P691" t="str">
            <v>0216Z</v>
          </cell>
        </row>
        <row r="692">
          <cell r="O692" t="str">
            <v>0216</v>
          </cell>
          <cell r="P692" t="str">
            <v>0216Z</v>
          </cell>
        </row>
        <row r="693">
          <cell r="O693" t="str">
            <v>0216</v>
          </cell>
          <cell r="P693" t="str">
            <v>0216Z</v>
          </cell>
        </row>
        <row r="694">
          <cell r="O694" t="str">
            <v>0216</v>
          </cell>
          <cell r="P694" t="str">
            <v>0216Z</v>
          </cell>
        </row>
        <row r="695">
          <cell r="O695" t="str">
            <v>0216</v>
          </cell>
          <cell r="P695" t="str">
            <v>0216Z</v>
          </cell>
        </row>
        <row r="696">
          <cell r="O696" t="str">
            <v>0216</v>
          </cell>
          <cell r="P696" t="str">
            <v>0216Z</v>
          </cell>
        </row>
        <row r="697">
          <cell r="O697" t="str">
            <v>0216</v>
          </cell>
          <cell r="P697" t="str">
            <v>0216Z</v>
          </cell>
        </row>
        <row r="698">
          <cell r="O698" t="str">
            <v>0216</v>
          </cell>
          <cell r="P698" t="str">
            <v>0216Z</v>
          </cell>
        </row>
        <row r="699">
          <cell r="O699" t="str">
            <v>0216</v>
          </cell>
          <cell r="P699" t="str">
            <v>0216Z</v>
          </cell>
        </row>
        <row r="700">
          <cell r="O700" t="str">
            <v>0216</v>
          </cell>
          <cell r="P700" t="str">
            <v>0216Z</v>
          </cell>
        </row>
        <row r="701">
          <cell r="O701" t="str">
            <v>0216</v>
          </cell>
          <cell r="P701" t="str">
            <v>0216Z</v>
          </cell>
        </row>
        <row r="702">
          <cell r="O702" t="str">
            <v>0216</v>
          </cell>
          <cell r="P702" t="str">
            <v>0216Z</v>
          </cell>
        </row>
        <row r="703">
          <cell r="O703" t="str">
            <v>0216</v>
          </cell>
          <cell r="P703" t="str">
            <v>0216Z</v>
          </cell>
        </row>
        <row r="704">
          <cell r="O704" t="str">
            <v>0216</v>
          </cell>
          <cell r="P704" t="str">
            <v>0216Z</v>
          </cell>
        </row>
        <row r="705">
          <cell r="O705" t="str">
            <v>0216</v>
          </cell>
          <cell r="P705" t="str">
            <v>0216Z</v>
          </cell>
        </row>
        <row r="706">
          <cell r="O706" t="str">
            <v>0224</v>
          </cell>
          <cell r="P706" t="str">
            <v>0224Z</v>
          </cell>
        </row>
        <row r="707">
          <cell r="O707" t="str">
            <v>0224</v>
          </cell>
          <cell r="P707" t="str">
            <v>0224Z</v>
          </cell>
        </row>
        <row r="708">
          <cell r="O708" t="str">
            <v>0224</v>
          </cell>
          <cell r="P708" t="str">
            <v>0224Z</v>
          </cell>
        </row>
        <row r="709">
          <cell r="O709" t="str">
            <v>0224</v>
          </cell>
          <cell r="P709" t="str">
            <v>0224Z</v>
          </cell>
        </row>
        <row r="710">
          <cell r="O710" t="str">
            <v>0224</v>
          </cell>
          <cell r="P710" t="str">
            <v>0224Z</v>
          </cell>
        </row>
        <row r="711">
          <cell r="O711" t="str">
            <v>0224</v>
          </cell>
          <cell r="P711" t="str">
            <v>0224Z</v>
          </cell>
        </row>
        <row r="712">
          <cell r="O712" t="str">
            <v>0224</v>
          </cell>
          <cell r="P712" t="str">
            <v>0224Z</v>
          </cell>
        </row>
        <row r="713">
          <cell r="O713" t="str">
            <v>0224</v>
          </cell>
          <cell r="P713" t="str">
            <v>0224Z</v>
          </cell>
        </row>
        <row r="714">
          <cell r="O714" t="str">
            <v>0224</v>
          </cell>
          <cell r="P714" t="str">
            <v>0224Z</v>
          </cell>
        </row>
        <row r="715">
          <cell r="O715" t="str">
            <v>0224</v>
          </cell>
          <cell r="P715" t="str">
            <v>0224Z</v>
          </cell>
        </row>
        <row r="716">
          <cell r="O716" t="str">
            <v>0224</v>
          </cell>
          <cell r="P716" t="str">
            <v>0224Z</v>
          </cell>
        </row>
        <row r="717">
          <cell r="O717" t="str">
            <v>0224</v>
          </cell>
          <cell r="P717" t="str">
            <v>0224Z</v>
          </cell>
        </row>
        <row r="718">
          <cell r="O718" t="str">
            <v>0224</v>
          </cell>
          <cell r="P718" t="str">
            <v>0224Z</v>
          </cell>
        </row>
        <row r="719">
          <cell r="O719" t="str">
            <v>0224</v>
          </cell>
          <cell r="P719" t="str">
            <v>0224Z</v>
          </cell>
        </row>
        <row r="720">
          <cell r="O720" t="str">
            <v>0224</v>
          </cell>
          <cell r="P720" t="str">
            <v>0224Z</v>
          </cell>
        </row>
        <row r="721">
          <cell r="O721" t="str">
            <v>0224</v>
          </cell>
          <cell r="P721" t="str">
            <v>0224Z</v>
          </cell>
        </row>
        <row r="722">
          <cell r="O722" t="str">
            <v>0224</v>
          </cell>
          <cell r="P722" t="str">
            <v>0224Z</v>
          </cell>
        </row>
        <row r="723">
          <cell r="O723" t="str">
            <v>0224</v>
          </cell>
          <cell r="P723" t="str">
            <v>0224Z</v>
          </cell>
        </row>
        <row r="724">
          <cell r="O724" t="str">
            <v>0224</v>
          </cell>
          <cell r="P724" t="str">
            <v>0224Z</v>
          </cell>
        </row>
        <row r="725">
          <cell r="O725" t="str">
            <v>0224</v>
          </cell>
          <cell r="P725" t="str">
            <v>0224Z</v>
          </cell>
        </row>
        <row r="726">
          <cell r="O726" t="str">
            <v>0224</v>
          </cell>
          <cell r="P726" t="str">
            <v>0224Z</v>
          </cell>
        </row>
        <row r="727">
          <cell r="O727" t="str">
            <v>0224</v>
          </cell>
          <cell r="P727" t="str">
            <v>0224Z</v>
          </cell>
        </row>
        <row r="728">
          <cell r="O728" t="str">
            <v>0224</v>
          </cell>
          <cell r="P728" t="str">
            <v>0224Z</v>
          </cell>
        </row>
        <row r="729">
          <cell r="O729" t="str">
            <v>0224</v>
          </cell>
          <cell r="P729" t="str">
            <v>0224Z</v>
          </cell>
        </row>
        <row r="730">
          <cell r="O730" t="str">
            <v>0224</v>
          </cell>
          <cell r="P730" t="str">
            <v>0224Z</v>
          </cell>
        </row>
        <row r="731">
          <cell r="O731" t="str">
            <v>0224</v>
          </cell>
          <cell r="P731" t="str">
            <v>0224Z</v>
          </cell>
        </row>
        <row r="732">
          <cell r="O732" t="str">
            <v>0224</v>
          </cell>
          <cell r="P732" t="str">
            <v>0224Z</v>
          </cell>
        </row>
        <row r="733">
          <cell r="O733" t="str">
            <v>0224</v>
          </cell>
          <cell r="P733" t="str">
            <v>0224Z</v>
          </cell>
        </row>
        <row r="734">
          <cell r="O734" t="str">
            <v>0224</v>
          </cell>
          <cell r="P734" t="str">
            <v>0224Z</v>
          </cell>
        </row>
        <row r="735">
          <cell r="O735" t="str">
            <v>0224</v>
          </cell>
          <cell r="P735" t="str">
            <v>0224Z</v>
          </cell>
        </row>
        <row r="736">
          <cell r="O736" t="str">
            <v>0224</v>
          </cell>
          <cell r="P736" t="str">
            <v>0224Z</v>
          </cell>
        </row>
        <row r="737">
          <cell r="O737" t="str">
            <v>0224</v>
          </cell>
          <cell r="P737" t="str">
            <v>0224Z</v>
          </cell>
        </row>
        <row r="738">
          <cell r="O738" t="str">
            <v>0224</v>
          </cell>
          <cell r="P738" t="str">
            <v>0224Z</v>
          </cell>
        </row>
        <row r="739">
          <cell r="O739" t="str">
            <v>0224</v>
          </cell>
          <cell r="P739" t="str">
            <v>0224Z</v>
          </cell>
        </row>
        <row r="740">
          <cell r="O740" t="str">
            <v>0224</v>
          </cell>
          <cell r="P740" t="str">
            <v>0224Z</v>
          </cell>
        </row>
        <row r="741">
          <cell r="O741" t="str">
            <v>0224</v>
          </cell>
          <cell r="P741" t="str">
            <v>0224Z</v>
          </cell>
        </row>
        <row r="742">
          <cell r="O742" t="str">
            <v>0224</v>
          </cell>
          <cell r="P742" t="str">
            <v>0224Z</v>
          </cell>
        </row>
        <row r="743">
          <cell r="O743" t="str">
            <v>0224</v>
          </cell>
          <cell r="P743" t="str">
            <v>0224Z</v>
          </cell>
        </row>
        <row r="744">
          <cell r="O744" t="str">
            <v>0224</v>
          </cell>
          <cell r="P744" t="str">
            <v>0224Z</v>
          </cell>
        </row>
        <row r="745">
          <cell r="O745" t="str">
            <v>0224</v>
          </cell>
          <cell r="P745" t="str">
            <v>0224Z</v>
          </cell>
        </row>
        <row r="746">
          <cell r="O746" t="str">
            <v>0224</v>
          </cell>
          <cell r="P746" t="str">
            <v>0224Z</v>
          </cell>
        </row>
        <row r="747">
          <cell r="O747" t="str">
            <v>0224</v>
          </cell>
          <cell r="P747" t="str">
            <v>0224Z</v>
          </cell>
        </row>
        <row r="748">
          <cell r="O748" t="str">
            <v>0224</v>
          </cell>
          <cell r="P748" t="str">
            <v>0224Z</v>
          </cell>
        </row>
        <row r="749">
          <cell r="O749" t="str">
            <v>0224</v>
          </cell>
          <cell r="P749" t="str">
            <v>0224Z</v>
          </cell>
        </row>
        <row r="750">
          <cell r="O750" t="str">
            <v>0301</v>
          </cell>
          <cell r="P750" t="str">
            <v>0301Z</v>
          </cell>
        </row>
        <row r="751">
          <cell r="O751" t="str">
            <v>0301</v>
          </cell>
          <cell r="P751" t="str">
            <v>0301Z</v>
          </cell>
        </row>
        <row r="752">
          <cell r="O752" t="str">
            <v>0301</v>
          </cell>
          <cell r="P752" t="str">
            <v>0301Z</v>
          </cell>
        </row>
        <row r="753">
          <cell r="O753" t="str">
            <v>0301</v>
          </cell>
          <cell r="P753" t="str">
            <v>0301Z</v>
          </cell>
        </row>
        <row r="754">
          <cell r="O754" t="str">
            <v>0301</v>
          </cell>
          <cell r="P754" t="str">
            <v>0301Z</v>
          </cell>
        </row>
        <row r="755">
          <cell r="O755" t="str">
            <v>0301</v>
          </cell>
          <cell r="P755" t="str">
            <v>0301Z</v>
          </cell>
        </row>
        <row r="756">
          <cell r="O756" t="str">
            <v>0301</v>
          </cell>
          <cell r="P756" t="str">
            <v>0301Z</v>
          </cell>
        </row>
        <row r="757">
          <cell r="O757" t="str">
            <v>0301</v>
          </cell>
          <cell r="P757" t="str">
            <v>0301Z</v>
          </cell>
        </row>
        <row r="758">
          <cell r="O758" t="str">
            <v>0301</v>
          </cell>
          <cell r="P758" t="str">
            <v>0301Z</v>
          </cell>
        </row>
        <row r="759">
          <cell r="O759" t="str">
            <v>0301</v>
          </cell>
          <cell r="P759" t="str">
            <v>0301Z</v>
          </cell>
        </row>
        <row r="760">
          <cell r="O760" t="str">
            <v>0301</v>
          </cell>
          <cell r="P760" t="str">
            <v>0301Z</v>
          </cell>
        </row>
        <row r="761">
          <cell r="O761" t="str">
            <v>0301</v>
          </cell>
          <cell r="P761" t="str">
            <v>0301Z</v>
          </cell>
        </row>
        <row r="762">
          <cell r="O762" t="str">
            <v>0301</v>
          </cell>
          <cell r="P762" t="str">
            <v>0301Z</v>
          </cell>
        </row>
        <row r="763">
          <cell r="O763" t="str">
            <v>0301</v>
          </cell>
          <cell r="P763" t="str">
            <v>0301Z</v>
          </cell>
        </row>
        <row r="764">
          <cell r="O764" t="str">
            <v>0301</v>
          </cell>
          <cell r="P764" t="str">
            <v>0301Z</v>
          </cell>
        </row>
        <row r="765">
          <cell r="O765" t="str">
            <v>0301</v>
          </cell>
          <cell r="P765" t="str">
            <v>0301Z</v>
          </cell>
        </row>
        <row r="766">
          <cell r="O766" t="str">
            <v>0301</v>
          </cell>
          <cell r="P766" t="str">
            <v>0301Z</v>
          </cell>
        </row>
        <row r="767">
          <cell r="O767" t="str">
            <v>0301</v>
          </cell>
          <cell r="P767" t="str">
            <v>0301Z</v>
          </cell>
        </row>
        <row r="768">
          <cell r="O768" t="str">
            <v>0301</v>
          </cell>
          <cell r="P768" t="str">
            <v>0301Z</v>
          </cell>
        </row>
        <row r="769">
          <cell r="O769" t="str">
            <v>0301</v>
          </cell>
          <cell r="P769" t="str">
            <v>0301Z</v>
          </cell>
        </row>
        <row r="770">
          <cell r="O770" t="str">
            <v>0301</v>
          </cell>
          <cell r="P770" t="str">
            <v>0301Z</v>
          </cell>
        </row>
        <row r="771">
          <cell r="O771" t="str">
            <v>0301</v>
          </cell>
          <cell r="P771" t="str">
            <v>0301Z</v>
          </cell>
        </row>
        <row r="772">
          <cell r="O772" t="str">
            <v>0301</v>
          </cell>
          <cell r="P772" t="str">
            <v>0301Z</v>
          </cell>
        </row>
        <row r="773">
          <cell r="O773" t="str">
            <v>0301</v>
          </cell>
          <cell r="P773" t="str">
            <v>0301Z</v>
          </cell>
        </row>
        <row r="774">
          <cell r="O774" t="str">
            <v>0301</v>
          </cell>
          <cell r="P774" t="str">
            <v>0301Z</v>
          </cell>
        </row>
        <row r="775">
          <cell r="O775" t="str">
            <v>0301</v>
          </cell>
          <cell r="P775" t="str">
            <v>0301Z</v>
          </cell>
        </row>
        <row r="776">
          <cell r="O776" t="str">
            <v>0301</v>
          </cell>
          <cell r="P776" t="str">
            <v>0301Z</v>
          </cell>
        </row>
        <row r="777">
          <cell r="O777" t="str">
            <v>0301</v>
          </cell>
          <cell r="P777" t="str">
            <v>0301Z</v>
          </cell>
        </row>
        <row r="778">
          <cell r="O778" t="str">
            <v>0301</v>
          </cell>
          <cell r="P778" t="str">
            <v>0301Z</v>
          </cell>
        </row>
        <row r="779">
          <cell r="O779" t="str">
            <v>0301</v>
          </cell>
          <cell r="P779" t="str">
            <v>0301Z</v>
          </cell>
        </row>
        <row r="780">
          <cell r="O780" t="str">
            <v>0301</v>
          </cell>
          <cell r="P780" t="str">
            <v>0301Z</v>
          </cell>
        </row>
        <row r="781">
          <cell r="O781" t="str">
            <v>0301</v>
          </cell>
          <cell r="P781" t="str">
            <v>0301Z</v>
          </cell>
        </row>
        <row r="782">
          <cell r="O782" t="str">
            <v>0301</v>
          </cell>
          <cell r="P782" t="str">
            <v>0301Z</v>
          </cell>
        </row>
        <row r="783">
          <cell r="O783" t="str">
            <v>0301</v>
          </cell>
          <cell r="P783" t="str">
            <v>0301Z</v>
          </cell>
        </row>
        <row r="784">
          <cell r="O784" t="str">
            <v>0301</v>
          </cell>
          <cell r="P784" t="str">
            <v>0301Z</v>
          </cell>
        </row>
        <row r="785">
          <cell r="O785" t="str">
            <v>0301</v>
          </cell>
          <cell r="P785" t="str">
            <v>0301Z</v>
          </cell>
        </row>
        <row r="786">
          <cell r="O786" t="str">
            <v>0301</v>
          </cell>
          <cell r="P786" t="str">
            <v>0301Z</v>
          </cell>
        </row>
        <row r="787">
          <cell r="O787" t="str">
            <v>0301</v>
          </cell>
          <cell r="P787" t="str">
            <v>0301Z</v>
          </cell>
        </row>
        <row r="788">
          <cell r="O788" t="str">
            <v>0301</v>
          </cell>
          <cell r="P788" t="str">
            <v>0301Z</v>
          </cell>
        </row>
        <row r="789">
          <cell r="O789" t="str">
            <v>0301</v>
          </cell>
          <cell r="P789" t="str">
            <v>0301Z</v>
          </cell>
        </row>
        <row r="790">
          <cell r="O790" t="str">
            <v>0301</v>
          </cell>
          <cell r="P790" t="str">
            <v>0301Z</v>
          </cell>
        </row>
        <row r="791">
          <cell r="O791" t="str">
            <v>0301</v>
          </cell>
          <cell r="P791" t="str">
            <v>0301Z</v>
          </cell>
        </row>
        <row r="792">
          <cell r="O792" t="str">
            <v>0301</v>
          </cell>
          <cell r="P792" t="str">
            <v>0301Z</v>
          </cell>
        </row>
        <row r="793">
          <cell r="O793" t="str">
            <v>0301</v>
          </cell>
          <cell r="P793" t="str">
            <v>0301Z</v>
          </cell>
        </row>
        <row r="794">
          <cell r="O794" t="str">
            <v>0301</v>
          </cell>
          <cell r="P794" t="str">
            <v>0301Z</v>
          </cell>
        </row>
        <row r="795">
          <cell r="O795" t="str">
            <v>0301</v>
          </cell>
          <cell r="P795" t="str">
            <v>0301Z</v>
          </cell>
        </row>
        <row r="796">
          <cell r="O796" t="str">
            <v>0301</v>
          </cell>
          <cell r="P796" t="str">
            <v>0301Z</v>
          </cell>
        </row>
        <row r="797">
          <cell r="O797" t="str">
            <v>0301</v>
          </cell>
          <cell r="P797" t="str">
            <v>0301Z</v>
          </cell>
        </row>
        <row r="798">
          <cell r="O798" t="str">
            <v>0301</v>
          </cell>
          <cell r="P798" t="str">
            <v>0301Z</v>
          </cell>
        </row>
        <row r="799">
          <cell r="O799" t="str">
            <v>0301</v>
          </cell>
          <cell r="P799" t="str">
            <v>0301Z</v>
          </cell>
        </row>
        <row r="800">
          <cell r="O800" t="str">
            <v>0301</v>
          </cell>
          <cell r="P800" t="str">
            <v>0301Z</v>
          </cell>
        </row>
        <row r="801">
          <cell r="O801" t="str">
            <v>0301</v>
          </cell>
          <cell r="P801" t="str">
            <v>0301Z</v>
          </cell>
        </row>
        <row r="802">
          <cell r="O802" t="str">
            <v>0301</v>
          </cell>
          <cell r="P802" t="str">
            <v>0301Z</v>
          </cell>
        </row>
        <row r="803">
          <cell r="O803" t="str">
            <v>0301</v>
          </cell>
          <cell r="P803" t="str">
            <v>0301Z</v>
          </cell>
        </row>
        <row r="804">
          <cell r="O804" t="str">
            <v>0301</v>
          </cell>
          <cell r="P804" t="str">
            <v>0301Z</v>
          </cell>
        </row>
        <row r="805">
          <cell r="O805" t="str">
            <v>0301</v>
          </cell>
          <cell r="P805" t="str">
            <v>0301Z</v>
          </cell>
        </row>
        <row r="806">
          <cell r="O806" t="str">
            <v>0301</v>
          </cell>
          <cell r="P806" t="str">
            <v>0301Z</v>
          </cell>
        </row>
        <row r="807">
          <cell r="O807" t="str">
            <v>0301</v>
          </cell>
          <cell r="P807" t="str">
            <v>0301Z</v>
          </cell>
        </row>
        <row r="808">
          <cell r="O808" t="str">
            <v>0301</v>
          </cell>
          <cell r="P808" t="str">
            <v>0301Z</v>
          </cell>
        </row>
        <row r="809">
          <cell r="O809" t="str">
            <v>0301</v>
          </cell>
          <cell r="P809" t="str">
            <v>0301Z</v>
          </cell>
        </row>
        <row r="810">
          <cell r="O810" t="str">
            <v>0301</v>
          </cell>
          <cell r="P810" t="str">
            <v>0301Z</v>
          </cell>
        </row>
        <row r="811">
          <cell r="O811" t="str">
            <v>0301</v>
          </cell>
          <cell r="P811" t="str">
            <v>0301Z</v>
          </cell>
        </row>
        <row r="812">
          <cell r="O812" t="str">
            <v>0301</v>
          </cell>
          <cell r="P812" t="str">
            <v>0301Z</v>
          </cell>
        </row>
        <row r="813">
          <cell r="O813" t="str">
            <v>0301</v>
          </cell>
          <cell r="P813" t="str">
            <v>0301Z</v>
          </cell>
        </row>
        <row r="814">
          <cell r="O814" t="str">
            <v>0301</v>
          </cell>
          <cell r="P814" t="str">
            <v>0301Z</v>
          </cell>
        </row>
        <row r="815">
          <cell r="O815" t="str">
            <v>0301</v>
          </cell>
          <cell r="P815" t="str">
            <v>0301Z</v>
          </cell>
        </row>
        <row r="816">
          <cell r="O816" t="str">
            <v>0301</v>
          </cell>
          <cell r="P816" t="str">
            <v>0301Z</v>
          </cell>
        </row>
        <row r="817">
          <cell r="O817" t="str">
            <v>0301</v>
          </cell>
          <cell r="P817" t="str">
            <v>0301Z</v>
          </cell>
        </row>
        <row r="818">
          <cell r="O818" t="str">
            <v>0301</v>
          </cell>
          <cell r="P818" t="str">
            <v>0301Z</v>
          </cell>
        </row>
        <row r="819">
          <cell r="O819" t="str">
            <v>0301</v>
          </cell>
          <cell r="P819" t="str">
            <v>0301Z</v>
          </cell>
        </row>
        <row r="820">
          <cell r="O820" t="str">
            <v>0301</v>
          </cell>
          <cell r="P820" t="str">
            <v>0301Z</v>
          </cell>
        </row>
        <row r="821">
          <cell r="O821" t="str">
            <v>0301</v>
          </cell>
          <cell r="P821" t="str">
            <v>0301Z</v>
          </cell>
        </row>
        <row r="822">
          <cell r="O822" t="str">
            <v>0301</v>
          </cell>
          <cell r="P822" t="str">
            <v>0301Z</v>
          </cell>
        </row>
        <row r="823">
          <cell r="O823" t="str">
            <v>0301</v>
          </cell>
          <cell r="P823" t="str">
            <v>0301Z</v>
          </cell>
        </row>
        <row r="824">
          <cell r="O824" t="str">
            <v>0301</v>
          </cell>
          <cell r="P824" t="str">
            <v>0301Z</v>
          </cell>
        </row>
        <row r="825">
          <cell r="O825" t="str">
            <v>0301</v>
          </cell>
          <cell r="P825" t="str">
            <v>0301Z</v>
          </cell>
        </row>
        <row r="826">
          <cell r="O826" t="str">
            <v>0301</v>
          </cell>
          <cell r="P826" t="str">
            <v>0301Z</v>
          </cell>
        </row>
        <row r="827">
          <cell r="O827" t="str">
            <v>0301</v>
          </cell>
          <cell r="P827" t="str">
            <v>0301Z</v>
          </cell>
        </row>
        <row r="828">
          <cell r="O828" t="str">
            <v>0301</v>
          </cell>
          <cell r="P828" t="str">
            <v>0301Z</v>
          </cell>
        </row>
        <row r="829">
          <cell r="O829" t="str">
            <v>0301</v>
          </cell>
          <cell r="P829" t="str">
            <v>0301Z</v>
          </cell>
        </row>
        <row r="830">
          <cell r="O830" t="str">
            <v>0301</v>
          </cell>
          <cell r="P830" t="str">
            <v>0301Z</v>
          </cell>
        </row>
        <row r="831">
          <cell r="O831" t="str">
            <v>0301</v>
          </cell>
          <cell r="P831" t="str">
            <v>0301Z</v>
          </cell>
        </row>
        <row r="832">
          <cell r="O832" t="str">
            <v>0301</v>
          </cell>
          <cell r="P832" t="str">
            <v>0301Z</v>
          </cell>
        </row>
        <row r="833">
          <cell r="O833" t="str">
            <v>0301</v>
          </cell>
          <cell r="P833" t="str">
            <v>0301Z</v>
          </cell>
        </row>
        <row r="834">
          <cell r="O834" t="str">
            <v>0301</v>
          </cell>
          <cell r="P834" t="str">
            <v>0301Z</v>
          </cell>
        </row>
        <row r="835">
          <cell r="O835" t="str">
            <v>0301</v>
          </cell>
          <cell r="P835" t="str">
            <v>0301Z</v>
          </cell>
        </row>
        <row r="836">
          <cell r="O836" t="str">
            <v>0302</v>
          </cell>
          <cell r="P836" t="str">
            <v>0302Z</v>
          </cell>
        </row>
        <row r="837">
          <cell r="O837" t="str">
            <v>0302</v>
          </cell>
          <cell r="P837" t="str">
            <v>0302Z</v>
          </cell>
        </row>
        <row r="838">
          <cell r="O838" t="str">
            <v>0302</v>
          </cell>
          <cell r="P838" t="str">
            <v>0302Z</v>
          </cell>
        </row>
        <row r="839">
          <cell r="O839" t="str">
            <v>0302</v>
          </cell>
          <cell r="P839" t="str">
            <v>0302Z</v>
          </cell>
        </row>
        <row r="840">
          <cell r="O840" t="str">
            <v>0302</v>
          </cell>
          <cell r="P840" t="str">
            <v>0302Z</v>
          </cell>
        </row>
        <row r="841">
          <cell r="O841" t="str">
            <v>0302</v>
          </cell>
          <cell r="P841" t="str">
            <v>0302Z</v>
          </cell>
        </row>
        <row r="842">
          <cell r="O842" t="str">
            <v>0302</v>
          </cell>
          <cell r="P842" t="str">
            <v>0302Z</v>
          </cell>
        </row>
        <row r="843">
          <cell r="O843" t="str">
            <v>0302</v>
          </cell>
          <cell r="P843" t="str">
            <v>0302Z</v>
          </cell>
        </row>
        <row r="844">
          <cell r="O844" t="str">
            <v>0302</v>
          </cell>
          <cell r="P844" t="str">
            <v>0302Z</v>
          </cell>
        </row>
        <row r="845">
          <cell r="O845" t="str">
            <v>0302</v>
          </cell>
          <cell r="P845" t="str">
            <v>0302Z</v>
          </cell>
        </row>
        <row r="846">
          <cell r="O846" t="str">
            <v>0302</v>
          </cell>
          <cell r="P846" t="str">
            <v>0302Z</v>
          </cell>
        </row>
        <row r="847">
          <cell r="O847" t="str">
            <v>0302</v>
          </cell>
          <cell r="P847" t="str">
            <v>0302Z</v>
          </cell>
        </row>
        <row r="848">
          <cell r="O848" t="str">
            <v>0302</v>
          </cell>
          <cell r="P848" t="str">
            <v>0302Z</v>
          </cell>
        </row>
        <row r="849">
          <cell r="O849" t="str">
            <v>0302</v>
          </cell>
          <cell r="P849" t="str">
            <v>0302Z</v>
          </cell>
        </row>
        <row r="850">
          <cell r="O850" t="str">
            <v>0302</v>
          </cell>
          <cell r="P850" t="str">
            <v>0302Z</v>
          </cell>
        </row>
        <row r="851">
          <cell r="O851" t="str">
            <v>0302</v>
          </cell>
          <cell r="P851" t="str">
            <v>0302Z</v>
          </cell>
        </row>
        <row r="852">
          <cell r="O852" t="str">
            <v>0302</v>
          </cell>
          <cell r="P852" t="str">
            <v>0302Z</v>
          </cell>
        </row>
        <row r="853">
          <cell r="O853" t="str">
            <v>0302</v>
          </cell>
          <cell r="P853" t="str">
            <v>0302Z</v>
          </cell>
        </row>
        <row r="854">
          <cell r="O854" t="str">
            <v>0302</v>
          </cell>
          <cell r="P854" t="str">
            <v>0302Z</v>
          </cell>
        </row>
        <row r="855">
          <cell r="O855" t="str">
            <v>0302</v>
          </cell>
          <cell r="P855" t="str">
            <v>0302Z</v>
          </cell>
        </row>
        <row r="856">
          <cell r="O856" t="str">
            <v>0302</v>
          </cell>
          <cell r="P856" t="str">
            <v>0302Z</v>
          </cell>
        </row>
        <row r="857">
          <cell r="O857" t="str">
            <v>0302</v>
          </cell>
          <cell r="P857" t="str">
            <v>0302Z</v>
          </cell>
        </row>
        <row r="858">
          <cell r="O858" t="str">
            <v>0302</v>
          </cell>
          <cell r="P858" t="str">
            <v>0302Z</v>
          </cell>
        </row>
        <row r="859">
          <cell r="O859" t="str">
            <v>0302</v>
          </cell>
          <cell r="P859" t="str">
            <v>0302Z</v>
          </cell>
        </row>
        <row r="860">
          <cell r="O860" t="str">
            <v>0302</v>
          </cell>
          <cell r="P860" t="str">
            <v>0302Z</v>
          </cell>
        </row>
        <row r="861">
          <cell r="O861" t="str">
            <v>0302</v>
          </cell>
          <cell r="P861" t="str">
            <v>0302Z</v>
          </cell>
        </row>
        <row r="862">
          <cell r="O862" t="str">
            <v>0302</v>
          </cell>
          <cell r="P862" t="str">
            <v>0302Z</v>
          </cell>
        </row>
        <row r="863">
          <cell r="O863" t="str">
            <v>0302</v>
          </cell>
          <cell r="P863" t="str">
            <v>0302Z</v>
          </cell>
        </row>
        <row r="864">
          <cell r="O864" t="str">
            <v>0302</v>
          </cell>
          <cell r="P864" t="str">
            <v>0302Z</v>
          </cell>
        </row>
        <row r="865">
          <cell r="O865" t="str">
            <v>0302</v>
          </cell>
          <cell r="P865" t="str">
            <v>0302Z</v>
          </cell>
        </row>
        <row r="866">
          <cell r="O866" t="str">
            <v>0302</v>
          </cell>
          <cell r="P866" t="str">
            <v>0302Z</v>
          </cell>
        </row>
        <row r="867">
          <cell r="O867" t="str">
            <v>0302</v>
          </cell>
          <cell r="P867" t="str">
            <v>0302Z</v>
          </cell>
        </row>
        <row r="868">
          <cell r="O868" t="str">
            <v>0302</v>
          </cell>
          <cell r="P868" t="str">
            <v>0302Z</v>
          </cell>
        </row>
        <row r="869">
          <cell r="O869" t="str">
            <v>0302</v>
          </cell>
          <cell r="P869" t="str">
            <v>0302Z</v>
          </cell>
        </row>
        <row r="870">
          <cell r="O870" t="str">
            <v>0302</v>
          </cell>
          <cell r="P870" t="str">
            <v>0302Z</v>
          </cell>
        </row>
        <row r="871">
          <cell r="O871" t="str">
            <v>0302</v>
          </cell>
          <cell r="P871" t="str">
            <v>0302Z</v>
          </cell>
        </row>
        <row r="872">
          <cell r="O872" t="str">
            <v>0302</v>
          </cell>
          <cell r="P872" t="str">
            <v>0302Z</v>
          </cell>
        </row>
        <row r="873">
          <cell r="O873" t="str">
            <v>0302</v>
          </cell>
          <cell r="P873" t="str">
            <v>0302Z</v>
          </cell>
        </row>
        <row r="874">
          <cell r="O874" t="str">
            <v>0302</v>
          </cell>
          <cell r="P874" t="str">
            <v>0302Z</v>
          </cell>
        </row>
        <row r="875">
          <cell r="O875" t="str">
            <v>0302</v>
          </cell>
          <cell r="P875" t="str">
            <v>0302Z</v>
          </cell>
        </row>
        <row r="876">
          <cell r="O876" t="str">
            <v>0302</v>
          </cell>
          <cell r="P876" t="str">
            <v>0302Z</v>
          </cell>
        </row>
        <row r="877">
          <cell r="O877" t="str">
            <v>0302</v>
          </cell>
          <cell r="P877" t="str">
            <v>0302Z</v>
          </cell>
        </row>
        <row r="878">
          <cell r="O878" t="str">
            <v>0302</v>
          </cell>
          <cell r="P878" t="str">
            <v>0302Z</v>
          </cell>
        </row>
        <row r="879">
          <cell r="O879" t="str">
            <v>0302</v>
          </cell>
          <cell r="P879" t="str">
            <v>0302Z</v>
          </cell>
        </row>
        <row r="880">
          <cell r="O880" t="str">
            <v>0302</v>
          </cell>
          <cell r="P880" t="str">
            <v>0302Z</v>
          </cell>
        </row>
        <row r="881">
          <cell r="O881" t="str">
            <v>0302</v>
          </cell>
          <cell r="P881" t="str">
            <v>0302Z</v>
          </cell>
        </row>
        <row r="882">
          <cell r="O882" t="str">
            <v>0302</v>
          </cell>
          <cell r="P882" t="str">
            <v>0302Z</v>
          </cell>
        </row>
        <row r="883">
          <cell r="O883" t="str">
            <v>0302</v>
          </cell>
          <cell r="P883" t="str">
            <v>0302Z</v>
          </cell>
        </row>
        <row r="884">
          <cell r="O884" t="str">
            <v>0302</v>
          </cell>
          <cell r="P884" t="str">
            <v>0302Z</v>
          </cell>
        </row>
        <row r="885">
          <cell r="O885" t="str">
            <v>0302</v>
          </cell>
          <cell r="P885" t="str">
            <v>0302Z</v>
          </cell>
        </row>
        <row r="886">
          <cell r="O886" t="str">
            <v>0302</v>
          </cell>
          <cell r="P886" t="str">
            <v>0302Z</v>
          </cell>
        </row>
        <row r="887">
          <cell r="O887" t="str">
            <v>0302</v>
          </cell>
          <cell r="P887" t="str">
            <v>0302Z</v>
          </cell>
        </row>
        <row r="888">
          <cell r="O888" t="str">
            <v>0302</v>
          </cell>
          <cell r="P888" t="str">
            <v>0302Z</v>
          </cell>
        </row>
        <row r="889">
          <cell r="O889" t="str">
            <v>0302</v>
          </cell>
          <cell r="P889" t="str">
            <v>0302Z</v>
          </cell>
        </row>
        <row r="890">
          <cell r="O890" t="str">
            <v>0302</v>
          </cell>
          <cell r="P890" t="str">
            <v>0302Z</v>
          </cell>
        </row>
        <row r="891">
          <cell r="O891" t="str">
            <v>0302</v>
          </cell>
          <cell r="P891" t="str">
            <v>0302Z</v>
          </cell>
        </row>
        <row r="892">
          <cell r="O892" t="str">
            <v>0302</v>
          </cell>
          <cell r="P892" t="str">
            <v>0302Z</v>
          </cell>
        </row>
        <row r="893">
          <cell r="O893" t="str">
            <v>0302</v>
          </cell>
          <cell r="P893" t="str">
            <v>0302Z</v>
          </cell>
        </row>
        <row r="894">
          <cell r="O894" t="str">
            <v>0302</v>
          </cell>
          <cell r="P894" t="str">
            <v>0302Z</v>
          </cell>
        </row>
        <row r="895">
          <cell r="O895" t="str">
            <v>0302</v>
          </cell>
          <cell r="P895" t="str">
            <v>0302Z</v>
          </cell>
        </row>
        <row r="896">
          <cell r="O896" t="str">
            <v>0302</v>
          </cell>
          <cell r="P896" t="str">
            <v>0302Z</v>
          </cell>
        </row>
        <row r="897">
          <cell r="O897" t="str">
            <v>0302</v>
          </cell>
          <cell r="P897" t="str">
            <v>0302Z</v>
          </cell>
        </row>
        <row r="898">
          <cell r="O898" t="str">
            <v>0302</v>
          </cell>
          <cell r="P898" t="str">
            <v>0302Z</v>
          </cell>
        </row>
        <row r="899">
          <cell r="O899" t="str">
            <v>0302</v>
          </cell>
          <cell r="P899" t="str">
            <v>0302Z</v>
          </cell>
        </row>
        <row r="900">
          <cell r="O900" t="str">
            <v>0302</v>
          </cell>
          <cell r="P900" t="str">
            <v>0302Z</v>
          </cell>
        </row>
        <row r="901">
          <cell r="O901" t="str">
            <v>0302</v>
          </cell>
          <cell r="P901" t="str">
            <v>0302Z</v>
          </cell>
        </row>
        <row r="902">
          <cell r="O902" t="str">
            <v>0302</v>
          </cell>
          <cell r="P902" t="str">
            <v>0302Z</v>
          </cell>
        </row>
        <row r="903">
          <cell r="O903" t="str">
            <v>0302</v>
          </cell>
          <cell r="P903" t="str">
            <v>0302Z</v>
          </cell>
        </row>
        <row r="904">
          <cell r="O904" t="str">
            <v>0302</v>
          </cell>
          <cell r="P904" t="str">
            <v>0302Z</v>
          </cell>
        </row>
        <row r="905">
          <cell r="O905" t="str">
            <v>0302</v>
          </cell>
          <cell r="P905" t="str">
            <v>0302Z</v>
          </cell>
        </row>
        <row r="906">
          <cell r="O906" t="str">
            <v>0302</v>
          </cell>
          <cell r="P906" t="str">
            <v>0302Z</v>
          </cell>
        </row>
        <row r="907">
          <cell r="O907" t="str">
            <v>0302</v>
          </cell>
          <cell r="P907" t="str">
            <v>0302Z</v>
          </cell>
        </row>
        <row r="908">
          <cell r="O908" t="str">
            <v>0302</v>
          </cell>
          <cell r="P908" t="str">
            <v>0302Z</v>
          </cell>
        </row>
        <row r="909">
          <cell r="O909" t="str">
            <v>0302</v>
          </cell>
          <cell r="P909" t="str">
            <v>0302Z</v>
          </cell>
        </row>
        <row r="910">
          <cell r="O910" t="str">
            <v>0302</v>
          </cell>
          <cell r="P910" t="str">
            <v>0302Z</v>
          </cell>
        </row>
        <row r="911">
          <cell r="O911" t="str">
            <v>0302</v>
          </cell>
          <cell r="P911" t="str">
            <v>0302Z</v>
          </cell>
        </row>
        <row r="912">
          <cell r="O912" t="str">
            <v>0302</v>
          </cell>
          <cell r="P912" t="str">
            <v>0302Z</v>
          </cell>
        </row>
        <row r="913">
          <cell r="O913" t="str">
            <v>0302</v>
          </cell>
          <cell r="P913" t="str">
            <v>0302Z</v>
          </cell>
        </row>
        <row r="914">
          <cell r="O914" t="str">
            <v>0302</v>
          </cell>
          <cell r="P914" t="str">
            <v>0302Z</v>
          </cell>
        </row>
        <row r="915">
          <cell r="O915" t="str">
            <v>0302</v>
          </cell>
          <cell r="P915" t="str">
            <v>0302Z</v>
          </cell>
        </row>
        <row r="916">
          <cell r="O916" t="str">
            <v>0302</v>
          </cell>
          <cell r="P916" t="str">
            <v>0302Z</v>
          </cell>
        </row>
        <row r="917">
          <cell r="O917" t="str">
            <v>0302</v>
          </cell>
          <cell r="P917" t="str">
            <v>0302Z</v>
          </cell>
        </row>
        <row r="918">
          <cell r="O918" t="str">
            <v>0302</v>
          </cell>
          <cell r="P918" t="str">
            <v>0302Z</v>
          </cell>
        </row>
        <row r="919">
          <cell r="O919" t="str">
            <v>0302</v>
          </cell>
          <cell r="P919" t="str">
            <v>0302Z</v>
          </cell>
        </row>
        <row r="920">
          <cell r="O920" t="str">
            <v>0302</v>
          </cell>
          <cell r="P920" t="str">
            <v>0302Z</v>
          </cell>
        </row>
        <row r="921">
          <cell r="O921" t="str">
            <v>0302</v>
          </cell>
          <cell r="P921" t="str">
            <v>0302Z</v>
          </cell>
        </row>
        <row r="922">
          <cell r="O922" t="str">
            <v>0302</v>
          </cell>
          <cell r="P922" t="str">
            <v>0302Z</v>
          </cell>
        </row>
        <row r="923">
          <cell r="O923" t="str">
            <v>0302</v>
          </cell>
          <cell r="P923" t="str">
            <v>0302Z</v>
          </cell>
        </row>
        <row r="924">
          <cell r="O924" t="str">
            <v>0302</v>
          </cell>
          <cell r="P924" t="str">
            <v>0302Z</v>
          </cell>
        </row>
        <row r="925">
          <cell r="O925" t="str">
            <v>0302</v>
          </cell>
          <cell r="P925" t="str">
            <v>0302Z</v>
          </cell>
        </row>
        <row r="926">
          <cell r="O926" t="str">
            <v>0302</v>
          </cell>
          <cell r="P926" t="str">
            <v>0302Z</v>
          </cell>
        </row>
        <row r="927">
          <cell r="O927" t="str">
            <v>0302</v>
          </cell>
          <cell r="P927" t="str">
            <v>0302Z</v>
          </cell>
        </row>
        <row r="928">
          <cell r="O928" t="str">
            <v>0302</v>
          </cell>
          <cell r="P928" t="str">
            <v>0302Z</v>
          </cell>
        </row>
        <row r="929">
          <cell r="O929" t="str">
            <v>0302</v>
          </cell>
          <cell r="P929" t="str">
            <v>0302Z</v>
          </cell>
        </row>
        <row r="930">
          <cell r="O930" t="str">
            <v>0302</v>
          </cell>
          <cell r="P930" t="str">
            <v>0302Z</v>
          </cell>
        </row>
        <row r="931">
          <cell r="O931" t="str">
            <v>0302</v>
          </cell>
          <cell r="P931" t="str">
            <v>0302Z</v>
          </cell>
        </row>
        <row r="932">
          <cell r="O932" t="str">
            <v>0302</v>
          </cell>
          <cell r="P932" t="str">
            <v>0302Z</v>
          </cell>
        </row>
        <row r="933">
          <cell r="O933" t="str">
            <v>0302</v>
          </cell>
          <cell r="P933" t="str">
            <v>0302Z</v>
          </cell>
        </row>
        <row r="934">
          <cell r="O934" t="str">
            <v>0302</v>
          </cell>
          <cell r="P934" t="str">
            <v>0302Z</v>
          </cell>
        </row>
        <row r="935">
          <cell r="O935" t="str">
            <v>0302</v>
          </cell>
          <cell r="P935" t="str">
            <v>0302Z</v>
          </cell>
        </row>
        <row r="936">
          <cell r="O936" t="str">
            <v>0302</v>
          </cell>
          <cell r="P936" t="str">
            <v>0302Z</v>
          </cell>
        </row>
        <row r="937">
          <cell r="O937" t="str">
            <v>0302</v>
          </cell>
          <cell r="P937" t="str">
            <v>0302Z</v>
          </cell>
        </row>
        <row r="938">
          <cell r="O938" t="str">
            <v>0302</v>
          </cell>
          <cell r="P938" t="str">
            <v>0302Z</v>
          </cell>
        </row>
        <row r="939">
          <cell r="O939" t="str">
            <v>0302</v>
          </cell>
          <cell r="P939" t="str">
            <v>0302Z</v>
          </cell>
        </row>
        <row r="940">
          <cell r="O940" t="str">
            <v>0302</v>
          </cell>
          <cell r="P940" t="str">
            <v>0302Z</v>
          </cell>
        </row>
        <row r="941">
          <cell r="O941" t="str">
            <v>0304</v>
          </cell>
          <cell r="P941" t="str">
            <v>0304Z</v>
          </cell>
        </row>
        <row r="942">
          <cell r="O942" t="str">
            <v>0304</v>
          </cell>
          <cell r="P942" t="str">
            <v>0304Z</v>
          </cell>
        </row>
        <row r="943">
          <cell r="O943" t="str">
            <v>0304</v>
          </cell>
          <cell r="P943" t="str">
            <v>0304Z</v>
          </cell>
        </row>
        <row r="944">
          <cell r="O944" t="str">
            <v>0304</v>
          </cell>
          <cell r="P944" t="str">
            <v>0304Z</v>
          </cell>
        </row>
        <row r="945">
          <cell r="O945" t="str">
            <v>0304</v>
          </cell>
          <cell r="P945" t="str">
            <v>0304Z</v>
          </cell>
        </row>
        <row r="946">
          <cell r="O946" t="str">
            <v>0304</v>
          </cell>
          <cell r="P946" t="str">
            <v>0304Z</v>
          </cell>
        </row>
        <row r="947">
          <cell r="O947" t="str">
            <v>0304</v>
          </cell>
          <cell r="P947" t="str">
            <v>0304Z</v>
          </cell>
        </row>
        <row r="948">
          <cell r="O948" t="str">
            <v>0304</v>
          </cell>
          <cell r="P948" t="str">
            <v>0304Z</v>
          </cell>
        </row>
        <row r="949">
          <cell r="O949" t="str">
            <v>0304</v>
          </cell>
          <cell r="P949" t="str">
            <v>0304Z</v>
          </cell>
        </row>
        <row r="950">
          <cell r="O950" t="str">
            <v>0304</v>
          </cell>
          <cell r="P950" t="str">
            <v>0304Z</v>
          </cell>
        </row>
        <row r="951">
          <cell r="O951" t="str">
            <v>0304</v>
          </cell>
          <cell r="P951" t="str">
            <v>0304Z</v>
          </cell>
        </row>
        <row r="952">
          <cell r="O952" t="str">
            <v>0304</v>
          </cell>
          <cell r="P952" t="str">
            <v>0304Z</v>
          </cell>
        </row>
        <row r="953">
          <cell r="O953" t="str">
            <v>0304</v>
          </cell>
          <cell r="P953" t="str">
            <v>0304Z</v>
          </cell>
        </row>
        <row r="954">
          <cell r="O954" t="str">
            <v>0304</v>
          </cell>
          <cell r="P954" t="str">
            <v>0304Z</v>
          </cell>
        </row>
        <row r="955">
          <cell r="O955" t="str">
            <v>0304</v>
          </cell>
          <cell r="P955" t="str">
            <v>0304Z</v>
          </cell>
        </row>
        <row r="956">
          <cell r="O956" t="str">
            <v>0304</v>
          </cell>
          <cell r="P956" t="str">
            <v>0304Z</v>
          </cell>
        </row>
        <row r="957">
          <cell r="O957" t="str">
            <v>0304</v>
          </cell>
          <cell r="P957" t="str">
            <v>0304Z</v>
          </cell>
        </row>
        <row r="958">
          <cell r="O958" t="str">
            <v>0304</v>
          </cell>
          <cell r="P958" t="str">
            <v>0304Z</v>
          </cell>
        </row>
        <row r="959">
          <cell r="O959" t="str">
            <v>0304</v>
          </cell>
          <cell r="P959" t="str">
            <v>0304Z</v>
          </cell>
        </row>
        <row r="960">
          <cell r="O960" t="str">
            <v>0304</v>
          </cell>
          <cell r="P960" t="str">
            <v>0304Z</v>
          </cell>
        </row>
        <row r="961">
          <cell r="O961" t="str">
            <v>0304</v>
          </cell>
          <cell r="P961" t="str">
            <v>0304Z</v>
          </cell>
        </row>
        <row r="962">
          <cell r="O962" t="str">
            <v>0304</v>
          </cell>
          <cell r="P962" t="str">
            <v>0304Z</v>
          </cell>
        </row>
        <row r="963">
          <cell r="O963" t="str">
            <v>0304</v>
          </cell>
          <cell r="P963" t="str">
            <v>0304Z</v>
          </cell>
        </row>
        <row r="964">
          <cell r="O964" t="str">
            <v>0304</v>
          </cell>
          <cell r="P964" t="str">
            <v>0304Z</v>
          </cell>
        </row>
        <row r="965">
          <cell r="O965" t="str">
            <v>0304</v>
          </cell>
          <cell r="P965" t="str">
            <v>0304Z</v>
          </cell>
        </row>
        <row r="966">
          <cell r="O966" t="str">
            <v>0304</v>
          </cell>
          <cell r="P966" t="str">
            <v>0304Z</v>
          </cell>
        </row>
        <row r="967">
          <cell r="O967" t="str">
            <v>0304</v>
          </cell>
          <cell r="P967" t="str">
            <v>0304Z</v>
          </cell>
        </row>
        <row r="968">
          <cell r="O968" t="str">
            <v>0304</v>
          </cell>
          <cell r="P968" t="str">
            <v>0304Z</v>
          </cell>
        </row>
        <row r="969">
          <cell r="O969" t="str">
            <v>0304</v>
          </cell>
          <cell r="P969" t="str">
            <v>0304Z</v>
          </cell>
        </row>
        <row r="970">
          <cell r="O970" t="str">
            <v>0304</v>
          </cell>
          <cell r="P970" t="str">
            <v>0304Z</v>
          </cell>
        </row>
        <row r="971">
          <cell r="O971" t="str">
            <v>0304</v>
          </cell>
          <cell r="P971" t="str">
            <v>0304Z</v>
          </cell>
        </row>
        <row r="972">
          <cell r="O972" t="str">
            <v>0304</v>
          </cell>
          <cell r="P972" t="str">
            <v>0304Z</v>
          </cell>
        </row>
        <row r="973">
          <cell r="O973" t="str">
            <v>0304</v>
          </cell>
          <cell r="P973" t="str">
            <v>0304Z</v>
          </cell>
        </row>
        <row r="974">
          <cell r="O974" t="str">
            <v>0304</v>
          </cell>
          <cell r="P974" t="str">
            <v>0304Z</v>
          </cell>
        </row>
        <row r="975">
          <cell r="O975" t="str">
            <v>0304</v>
          </cell>
          <cell r="P975" t="str">
            <v>0304Z</v>
          </cell>
        </row>
        <row r="976">
          <cell r="O976" t="str">
            <v>0304</v>
          </cell>
          <cell r="P976" t="str">
            <v>0304Z</v>
          </cell>
        </row>
        <row r="977">
          <cell r="O977" t="str">
            <v>0304</v>
          </cell>
          <cell r="P977" t="str">
            <v>0304Z</v>
          </cell>
        </row>
        <row r="978">
          <cell r="O978" t="str">
            <v>0304</v>
          </cell>
          <cell r="P978" t="str">
            <v>0304Z</v>
          </cell>
        </row>
        <row r="979">
          <cell r="O979" t="str">
            <v>0304</v>
          </cell>
          <cell r="P979" t="str">
            <v>0304Z</v>
          </cell>
        </row>
        <row r="980">
          <cell r="O980" t="str">
            <v>0304</v>
          </cell>
          <cell r="P980" t="str">
            <v>0304Z</v>
          </cell>
        </row>
        <row r="981">
          <cell r="O981" t="str">
            <v>0304</v>
          </cell>
          <cell r="P981" t="str">
            <v>0304Z</v>
          </cell>
        </row>
        <row r="982">
          <cell r="O982" t="str">
            <v>0304</v>
          </cell>
          <cell r="P982" t="str">
            <v>0304Z</v>
          </cell>
        </row>
        <row r="983">
          <cell r="O983" t="str">
            <v>0304</v>
          </cell>
          <cell r="P983" t="str">
            <v>0304Z</v>
          </cell>
        </row>
        <row r="984">
          <cell r="O984" t="str">
            <v>0304</v>
          </cell>
          <cell r="P984" t="str">
            <v>0304Z</v>
          </cell>
        </row>
        <row r="985">
          <cell r="O985" t="str">
            <v>0304</v>
          </cell>
          <cell r="P985" t="str">
            <v>0304Z</v>
          </cell>
        </row>
        <row r="986">
          <cell r="O986" t="str">
            <v>0304</v>
          </cell>
          <cell r="P986" t="str">
            <v>0304Z</v>
          </cell>
        </row>
        <row r="987">
          <cell r="O987" t="str">
            <v>0304</v>
          </cell>
          <cell r="P987" t="str">
            <v>0304Z</v>
          </cell>
        </row>
        <row r="988">
          <cell r="O988" t="str">
            <v>0304</v>
          </cell>
          <cell r="P988" t="str">
            <v>0304Z</v>
          </cell>
        </row>
        <row r="989">
          <cell r="O989" t="str">
            <v>0304</v>
          </cell>
          <cell r="P989" t="str">
            <v>0304Z</v>
          </cell>
        </row>
        <row r="990">
          <cell r="O990" t="str">
            <v>0304</v>
          </cell>
          <cell r="P990" t="str">
            <v>0304Z</v>
          </cell>
        </row>
        <row r="991">
          <cell r="O991" t="str">
            <v>0304</v>
          </cell>
          <cell r="P991" t="str">
            <v>0304Z</v>
          </cell>
        </row>
        <row r="992">
          <cell r="O992" t="str">
            <v>0304</v>
          </cell>
          <cell r="P992" t="str">
            <v>0304Z</v>
          </cell>
        </row>
        <row r="993">
          <cell r="O993" t="str">
            <v>0304</v>
          </cell>
          <cell r="P993" t="str">
            <v>0304Z</v>
          </cell>
        </row>
        <row r="994">
          <cell r="O994" t="str">
            <v>0304</v>
          </cell>
          <cell r="P994" t="str">
            <v>0304Z</v>
          </cell>
        </row>
        <row r="995">
          <cell r="O995" t="str">
            <v>0304</v>
          </cell>
          <cell r="P995" t="str">
            <v>0304Z</v>
          </cell>
        </row>
        <row r="996">
          <cell r="O996" t="str">
            <v>0304</v>
          </cell>
          <cell r="P996" t="str">
            <v>0304Z</v>
          </cell>
        </row>
        <row r="997">
          <cell r="O997" t="str">
            <v>0304</v>
          </cell>
          <cell r="P997" t="str">
            <v>0304Z</v>
          </cell>
        </row>
        <row r="998">
          <cell r="O998" t="str">
            <v>0304</v>
          </cell>
          <cell r="P998" t="str">
            <v>0304Z</v>
          </cell>
        </row>
        <row r="999">
          <cell r="O999" t="str">
            <v>0304</v>
          </cell>
          <cell r="P999" t="str">
            <v>0304Z</v>
          </cell>
        </row>
        <row r="1000">
          <cell r="O1000" t="str">
            <v>0304</v>
          </cell>
          <cell r="P1000" t="str">
            <v>0304Z</v>
          </cell>
        </row>
        <row r="1001">
          <cell r="O1001" t="str">
            <v>0304</v>
          </cell>
          <cell r="P1001" t="str">
            <v>0304Z</v>
          </cell>
        </row>
        <row r="1002">
          <cell r="O1002" t="str">
            <v>0304</v>
          </cell>
          <cell r="P1002" t="str">
            <v>0304Z</v>
          </cell>
        </row>
        <row r="1003">
          <cell r="O1003" t="str">
            <v>0304</v>
          </cell>
          <cell r="P1003" t="str">
            <v>0304Z</v>
          </cell>
        </row>
        <row r="1004">
          <cell r="O1004" t="str">
            <v>0304</v>
          </cell>
          <cell r="P1004" t="str">
            <v>0304Z</v>
          </cell>
        </row>
        <row r="1005">
          <cell r="O1005" t="str">
            <v>0304</v>
          </cell>
          <cell r="P1005" t="str">
            <v>0304Z</v>
          </cell>
        </row>
        <row r="1006">
          <cell r="O1006" t="str">
            <v>0304</v>
          </cell>
          <cell r="P1006" t="str">
            <v>0304Z</v>
          </cell>
        </row>
        <row r="1007">
          <cell r="O1007" t="str">
            <v>0304</v>
          </cell>
          <cell r="P1007" t="str">
            <v>0304Z</v>
          </cell>
        </row>
        <row r="1008">
          <cell r="O1008" t="str">
            <v>0304</v>
          </cell>
          <cell r="P1008" t="str">
            <v>0304Z</v>
          </cell>
        </row>
        <row r="1009">
          <cell r="O1009" t="str">
            <v>0304</v>
          </cell>
          <cell r="P1009" t="str">
            <v>0304Z</v>
          </cell>
        </row>
        <row r="1010">
          <cell r="O1010" t="str">
            <v>0304</v>
          </cell>
          <cell r="P1010" t="str">
            <v>0304Z</v>
          </cell>
        </row>
        <row r="1011">
          <cell r="O1011" t="str">
            <v>0304</v>
          </cell>
          <cell r="P1011" t="str">
            <v>0304Z</v>
          </cell>
        </row>
        <row r="1012">
          <cell r="O1012" t="str">
            <v>0304</v>
          </cell>
          <cell r="P1012" t="str">
            <v>0304Z</v>
          </cell>
        </row>
        <row r="1013">
          <cell r="O1013" t="str">
            <v>0304</v>
          </cell>
          <cell r="P1013" t="str">
            <v>0304Z</v>
          </cell>
        </row>
        <row r="1014">
          <cell r="O1014" t="str">
            <v>0304</v>
          </cell>
          <cell r="P1014" t="str">
            <v>0304Z</v>
          </cell>
        </row>
        <row r="1015">
          <cell r="O1015" t="str">
            <v>0304</v>
          </cell>
          <cell r="P1015" t="str">
            <v>0304Z</v>
          </cell>
        </row>
        <row r="1016">
          <cell r="O1016" t="str">
            <v>0304</v>
          </cell>
          <cell r="P1016" t="str">
            <v>0304Z</v>
          </cell>
        </row>
        <row r="1017">
          <cell r="O1017" t="str">
            <v>0304</v>
          </cell>
          <cell r="P1017" t="str">
            <v>0304Z</v>
          </cell>
        </row>
        <row r="1018">
          <cell r="O1018" t="str">
            <v>0304</v>
          </cell>
          <cell r="P1018" t="str">
            <v>0304Z</v>
          </cell>
        </row>
        <row r="1019">
          <cell r="O1019" t="str">
            <v>0304</v>
          </cell>
          <cell r="P1019" t="str">
            <v>0304Z</v>
          </cell>
        </row>
        <row r="1020">
          <cell r="O1020" t="str">
            <v>0304</v>
          </cell>
          <cell r="P1020" t="str">
            <v>0304Z</v>
          </cell>
        </row>
        <row r="1021">
          <cell r="O1021" t="str">
            <v>0304</v>
          </cell>
          <cell r="P1021" t="str">
            <v>0304Z</v>
          </cell>
        </row>
        <row r="1022">
          <cell r="O1022" t="str">
            <v>0304</v>
          </cell>
          <cell r="P1022" t="str">
            <v>0304Z</v>
          </cell>
        </row>
        <row r="1023">
          <cell r="O1023" t="str">
            <v>0304</v>
          </cell>
          <cell r="P1023" t="str">
            <v>0304Z</v>
          </cell>
        </row>
        <row r="1024">
          <cell r="O1024" t="str">
            <v>0304</v>
          </cell>
          <cell r="P1024" t="str">
            <v>0304Z</v>
          </cell>
        </row>
        <row r="1025">
          <cell r="O1025" t="str">
            <v>0304</v>
          </cell>
          <cell r="P1025" t="str">
            <v>0304Z</v>
          </cell>
        </row>
        <row r="1026">
          <cell r="O1026" t="str">
            <v>0304</v>
          </cell>
          <cell r="P1026" t="str">
            <v>0304Z</v>
          </cell>
        </row>
        <row r="1027">
          <cell r="O1027" t="str">
            <v>0304</v>
          </cell>
          <cell r="P1027" t="str">
            <v>0304Z</v>
          </cell>
        </row>
        <row r="1028">
          <cell r="O1028" t="str">
            <v>0304</v>
          </cell>
          <cell r="P1028" t="str">
            <v>0304Z</v>
          </cell>
        </row>
        <row r="1029">
          <cell r="O1029" t="str">
            <v>0304</v>
          </cell>
          <cell r="P1029" t="str">
            <v>0304Z</v>
          </cell>
        </row>
        <row r="1030">
          <cell r="O1030" t="str">
            <v>0304</v>
          </cell>
          <cell r="P1030" t="str">
            <v>0304Z</v>
          </cell>
        </row>
        <row r="1031">
          <cell r="O1031" t="str">
            <v>0304</v>
          </cell>
          <cell r="P1031" t="str">
            <v>0304Z</v>
          </cell>
        </row>
        <row r="1032">
          <cell r="O1032" t="str">
            <v>0304</v>
          </cell>
          <cell r="P1032" t="str">
            <v>0304Z</v>
          </cell>
        </row>
        <row r="1033">
          <cell r="O1033" t="str">
            <v>0304</v>
          </cell>
          <cell r="P1033" t="str">
            <v>0304Z</v>
          </cell>
        </row>
        <row r="1034">
          <cell r="O1034" t="str">
            <v>0304</v>
          </cell>
          <cell r="P1034" t="str">
            <v>0304Z</v>
          </cell>
        </row>
        <row r="1035">
          <cell r="O1035" t="str">
            <v>0304</v>
          </cell>
          <cell r="P1035" t="str">
            <v>0304Z</v>
          </cell>
        </row>
        <row r="1036">
          <cell r="O1036" t="str">
            <v>0304</v>
          </cell>
          <cell r="P1036" t="str">
            <v>0304Z</v>
          </cell>
        </row>
        <row r="1037">
          <cell r="O1037" t="str">
            <v>0304</v>
          </cell>
          <cell r="P1037" t="str">
            <v>0304Z</v>
          </cell>
        </row>
        <row r="1038">
          <cell r="O1038" t="str">
            <v>0304</v>
          </cell>
          <cell r="P1038" t="str">
            <v>0304Z</v>
          </cell>
        </row>
        <row r="1039">
          <cell r="O1039" t="str">
            <v>0304</v>
          </cell>
          <cell r="P1039" t="str">
            <v>0304Z</v>
          </cell>
        </row>
        <row r="1040">
          <cell r="O1040" t="str">
            <v>0304</v>
          </cell>
          <cell r="P1040" t="str">
            <v>0304Z</v>
          </cell>
        </row>
        <row r="1041">
          <cell r="O1041" t="str">
            <v>0304</v>
          </cell>
          <cell r="P1041" t="str">
            <v>0304Z</v>
          </cell>
        </row>
        <row r="1042">
          <cell r="O1042" t="str">
            <v>0304</v>
          </cell>
          <cell r="P1042" t="str">
            <v>0304Z</v>
          </cell>
        </row>
        <row r="1043">
          <cell r="O1043" t="str">
            <v>0304</v>
          </cell>
          <cell r="P1043" t="str">
            <v>0304Z</v>
          </cell>
        </row>
        <row r="1044">
          <cell r="O1044" t="str">
            <v>0304</v>
          </cell>
          <cell r="P1044" t="str">
            <v>0304Z</v>
          </cell>
        </row>
        <row r="1045">
          <cell r="O1045" t="str">
            <v>0304</v>
          </cell>
          <cell r="P1045" t="str">
            <v>0304Z</v>
          </cell>
        </row>
        <row r="1046">
          <cell r="O1046" t="str">
            <v>0304</v>
          </cell>
          <cell r="P1046" t="str">
            <v>0304Z</v>
          </cell>
        </row>
        <row r="1047">
          <cell r="O1047" t="str">
            <v>0304</v>
          </cell>
          <cell r="P1047" t="str">
            <v>0304Z</v>
          </cell>
        </row>
        <row r="1048">
          <cell r="O1048" t="str">
            <v>0304</v>
          </cell>
          <cell r="P1048" t="str">
            <v>0304Z</v>
          </cell>
        </row>
        <row r="1049">
          <cell r="O1049" t="str">
            <v>0304</v>
          </cell>
          <cell r="P1049" t="str">
            <v>0304Z</v>
          </cell>
        </row>
        <row r="1050">
          <cell r="O1050" t="str">
            <v>0304</v>
          </cell>
          <cell r="P1050" t="str">
            <v>0304Z</v>
          </cell>
        </row>
        <row r="1051">
          <cell r="O1051" t="str">
            <v>0304</v>
          </cell>
          <cell r="P1051" t="str">
            <v>0304Z</v>
          </cell>
        </row>
        <row r="1052">
          <cell r="O1052" t="str">
            <v>0304</v>
          </cell>
          <cell r="P1052" t="str">
            <v>0304Z</v>
          </cell>
        </row>
        <row r="1053">
          <cell r="O1053" t="str">
            <v>0304</v>
          </cell>
          <cell r="P1053" t="str">
            <v>0304Z</v>
          </cell>
        </row>
        <row r="1054">
          <cell r="O1054" t="str">
            <v>0304</v>
          </cell>
          <cell r="P1054" t="str">
            <v>0304Z</v>
          </cell>
        </row>
        <row r="1055">
          <cell r="O1055" t="str">
            <v>0304</v>
          </cell>
          <cell r="P1055" t="str">
            <v>0304Z</v>
          </cell>
        </row>
        <row r="1056">
          <cell r="O1056" t="str">
            <v>0304</v>
          </cell>
          <cell r="P1056" t="str">
            <v>0304Z</v>
          </cell>
        </row>
        <row r="1057">
          <cell r="O1057" t="str">
            <v>0304</v>
          </cell>
          <cell r="P1057" t="str">
            <v>0304Z</v>
          </cell>
        </row>
        <row r="1058">
          <cell r="O1058" t="str">
            <v>0304</v>
          </cell>
          <cell r="P1058" t="str">
            <v>0304Z</v>
          </cell>
        </row>
        <row r="1059">
          <cell r="O1059" t="str">
            <v>0304</v>
          </cell>
          <cell r="P1059" t="str">
            <v>0304Z</v>
          </cell>
        </row>
        <row r="1060">
          <cell r="O1060" t="str">
            <v>0304</v>
          </cell>
          <cell r="P1060" t="str">
            <v>0304Z</v>
          </cell>
        </row>
        <row r="1061">
          <cell r="O1061" t="str">
            <v>0304</v>
          </cell>
          <cell r="P1061" t="str">
            <v>0304Z</v>
          </cell>
        </row>
        <row r="1062">
          <cell r="O1062" t="str">
            <v>0304</v>
          </cell>
          <cell r="P1062" t="str">
            <v>0304Z</v>
          </cell>
        </row>
        <row r="1063">
          <cell r="O1063" t="str">
            <v>0304</v>
          </cell>
          <cell r="P1063" t="str">
            <v>0304Z</v>
          </cell>
        </row>
        <row r="1064">
          <cell r="O1064" t="str">
            <v>0304</v>
          </cell>
          <cell r="P1064" t="str">
            <v>0304Z</v>
          </cell>
        </row>
        <row r="1065">
          <cell r="O1065" t="str">
            <v>0304</v>
          </cell>
          <cell r="P1065" t="str">
            <v>0304Z</v>
          </cell>
        </row>
        <row r="1066">
          <cell r="O1066" t="str">
            <v>0304</v>
          </cell>
          <cell r="P1066" t="str">
            <v>0304Z</v>
          </cell>
        </row>
        <row r="1067">
          <cell r="O1067" t="str">
            <v>0304</v>
          </cell>
          <cell r="P1067" t="str">
            <v>0304Z</v>
          </cell>
        </row>
        <row r="1068">
          <cell r="O1068" t="str">
            <v>0304</v>
          </cell>
          <cell r="P1068" t="str">
            <v>0304Z</v>
          </cell>
        </row>
        <row r="1069">
          <cell r="O1069" t="str">
            <v>0304</v>
          </cell>
          <cell r="P1069" t="str">
            <v>0304Z</v>
          </cell>
        </row>
        <row r="1070">
          <cell r="O1070" t="str">
            <v>0304</v>
          </cell>
          <cell r="P1070" t="str">
            <v>0304Z</v>
          </cell>
        </row>
        <row r="1071">
          <cell r="O1071" t="str">
            <v>0304</v>
          </cell>
          <cell r="P1071" t="str">
            <v>0304Z</v>
          </cell>
        </row>
        <row r="1072">
          <cell r="O1072" t="str">
            <v>0304</v>
          </cell>
          <cell r="P1072" t="str">
            <v>0304Z</v>
          </cell>
        </row>
        <row r="1073">
          <cell r="O1073" t="str">
            <v>0304</v>
          </cell>
          <cell r="P1073" t="str">
            <v>0304Z</v>
          </cell>
        </row>
        <row r="1074">
          <cell r="O1074" t="str">
            <v>0304</v>
          </cell>
          <cell r="P1074" t="str">
            <v>0304Z</v>
          </cell>
        </row>
        <row r="1075">
          <cell r="O1075" t="str">
            <v>0304</v>
          </cell>
          <cell r="P1075" t="str">
            <v>0304Z</v>
          </cell>
        </row>
        <row r="1076">
          <cell r="O1076" t="str">
            <v>0304</v>
          </cell>
          <cell r="P1076" t="str">
            <v>0304Z</v>
          </cell>
        </row>
        <row r="1077">
          <cell r="O1077" t="str">
            <v>0304</v>
          </cell>
          <cell r="P1077" t="str">
            <v>0304Z</v>
          </cell>
        </row>
        <row r="1078">
          <cell r="O1078" t="str">
            <v>0304</v>
          </cell>
          <cell r="P1078" t="str">
            <v>0304Z</v>
          </cell>
        </row>
        <row r="1079">
          <cell r="O1079" t="str">
            <v>0304</v>
          </cell>
          <cell r="P1079" t="str">
            <v>0304Z</v>
          </cell>
        </row>
        <row r="1080">
          <cell r="O1080" t="str">
            <v>0304</v>
          </cell>
          <cell r="P1080" t="str">
            <v>0304Z</v>
          </cell>
        </row>
        <row r="1081">
          <cell r="O1081" t="str">
            <v>0304</v>
          </cell>
          <cell r="P1081" t="str">
            <v>0304Z</v>
          </cell>
        </row>
        <row r="1082">
          <cell r="O1082" t="str">
            <v>0304</v>
          </cell>
          <cell r="P1082" t="str">
            <v>0304Z</v>
          </cell>
        </row>
        <row r="1083">
          <cell r="O1083" t="str">
            <v>0304</v>
          </cell>
          <cell r="P1083" t="str">
            <v>0304Z</v>
          </cell>
        </row>
        <row r="1084">
          <cell r="O1084" t="str">
            <v>0304</v>
          </cell>
          <cell r="P1084" t="str">
            <v>0304Z</v>
          </cell>
        </row>
        <row r="1085">
          <cell r="O1085" t="str">
            <v>0304</v>
          </cell>
          <cell r="P1085" t="str">
            <v>0304Z</v>
          </cell>
        </row>
        <row r="1086">
          <cell r="O1086" t="str">
            <v>0304</v>
          </cell>
          <cell r="P1086" t="str">
            <v>0304Z</v>
          </cell>
        </row>
        <row r="1087">
          <cell r="O1087" t="str">
            <v>0304</v>
          </cell>
          <cell r="P1087" t="str">
            <v>0304Z</v>
          </cell>
        </row>
        <row r="1088">
          <cell r="O1088" t="str">
            <v>0304</v>
          </cell>
          <cell r="P1088" t="str">
            <v>0304Z</v>
          </cell>
        </row>
        <row r="1089">
          <cell r="O1089" t="str">
            <v>0304</v>
          </cell>
          <cell r="P1089" t="str">
            <v>0304Z</v>
          </cell>
        </row>
        <row r="1090">
          <cell r="O1090" t="str">
            <v>0304</v>
          </cell>
          <cell r="P1090" t="str">
            <v>0304Z</v>
          </cell>
        </row>
        <row r="1091">
          <cell r="O1091" t="str">
            <v>0304</v>
          </cell>
          <cell r="P1091" t="str">
            <v>0304Z</v>
          </cell>
        </row>
        <row r="1092">
          <cell r="O1092" t="str">
            <v>0304</v>
          </cell>
          <cell r="P1092" t="str">
            <v>0304Z</v>
          </cell>
        </row>
        <row r="1093">
          <cell r="O1093" t="str">
            <v>0304</v>
          </cell>
          <cell r="P1093" t="str">
            <v>0304Z</v>
          </cell>
        </row>
        <row r="1094">
          <cell r="O1094" t="str">
            <v>0304</v>
          </cell>
          <cell r="P1094" t="str">
            <v>0304Z</v>
          </cell>
        </row>
        <row r="1095">
          <cell r="O1095" t="str">
            <v>0304</v>
          </cell>
          <cell r="P1095" t="str">
            <v>0304Z</v>
          </cell>
        </row>
        <row r="1096">
          <cell r="O1096" t="str">
            <v>0304</v>
          </cell>
          <cell r="P1096" t="str">
            <v>0304Z</v>
          </cell>
        </row>
        <row r="1097">
          <cell r="O1097" t="str">
            <v>0304</v>
          </cell>
          <cell r="P1097" t="str">
            <v>0304Z</v>
          </cell>
        </row>
        <row r="1098">
          <cell r="O1098" t="str">
            <v>0304</v>
          </cell>
          <cell r="P1098" t="str">
            <v>0304Z</v>
          </cell>
        </row>
        <row r="1099">
          <cell r="O1099" t="str">
            <v>0304</v>
          </cell>
          <cell r="P1099" t="str">
            <v>0304Z</v>
          </cell>
        </row>
        <row r="1100">
          <cell r="O1100" t="str">
            <v>0304</v>
          </cell>
          <cell r="P1100" t="str">
            <v>0304Z</v>
          </cell>
        </row>
        <row r="1101">
          <cell r="O1101" t="str">
            <v>0304</v>
          </cell>
          <cell r="P1101" t="str">
            <v>0304Z</v>
          </cell>
        </row>
        <row r="1102">
          <cell r="O1102" t="str">
            <v>0304</v>
          </cell>
          <cell r="P1102" t="str">
            <v>0304Z</v>
          </cell>
        </row>
        <row r="1103">
          <cell r="O1103" t="str">
            <v>0304</v>
          </cell>
          <cell r="P1103" t="str">
            <v>0304Z</v>
          </cell>
        </row>
        <row r="1104">
          <cell r="O1104" t="str">
            <v>0304</v>
          </cell>
          <cell r="P1104" t="str">
            <v>0304Z</v>
          </cell>
        </row>
        <row r="1105">
          <cell r="O1105" t="str">
            <v>0304</v>
          </cell>
          <cell r="P1105" t="str">
            <v>0304Z</v>
          </cell>
        </row>
        <row r="1106">
          <cell r="O1106" t="str">
            <v>0304</v>
          </cell>
          <cell r="P1106" t="str">
            <v>0304Z</v>
          </cell>
        </row>
        <row r="1107">
          <cell r="O1107" t="str">
            <v>0304</v>
          </cell>
          <cell r="P1107" t="str">
            <v>0304Z</v>
          </cell>
        </row>
        <row r="1108">
          <cell r="O1108" t="str">
            <v>0304</v>
          </cell>
          <cell r="P1108" t="str">
            <v>0304Z</v>
          </cell>
        </row>
        <row r="1109">
          <cell r="O1109" t="str">
            <v>0304</v>
          </cell>
          <cell r="P1109" t="str">
            <v>0304Z</v>
          </cell>
        </row>
        <row r="1110">
          <cell r="O1110" t="str">
            <v>0304</v>
          </cell>
          <cell r="P1110" t="str">
            <v>0304Z</v>
          </cell>
        </row>
        <row r="1111">
          <cell r="O1111" t="str">
            <v>0304</v>
          </cell>
          <cell r="P1111" t="str">
            <v>0304Z</v>
          </cell>
        </row>
        <row r="1112">
          <cell r="O1112" t="str">
            <v>0304</v>
          </cell>
          <cell r="P1112" t="str">
            <v>0304Z</v>
          </cell>
        </row>
        <row r="1113">
          <cell r="O1113" t="str">
            <v>0304</v>
          </cell>
          <cell r="P1113" t="str">
            <v>0304Z</v>
          </cell>
        </row>
        <row r="1114">
          <cell r="O1114" t="str">
            <v>0304</v>
          </cell>
          <cell r="P1114" t="str">
            <v>0304Z</v>
          </cell>
        </row>
        <row r="1115">
          <cell r="O1115" t="str">
            <v>0304</v>
          </cell>
          <cell r="P1115" t="str">
            <v>0304Z</v>
          </cell>
        </row>
        <row r="1116">
          <cell r="O1116" t="str">
            <v>0304</v>
          </cell>
          <cell r="P1116" t="str">
            <v>0304Z</v>
          </cell>
        </row>
        <row r="1117">
          <cell r="O1117" t="str">
            <v>0304</v>
          </cell>
          <cell r="P1117" t="str">
            <v>0304Z</v>
          </cell>
        </row>
        <row r="1118">
          <cell r="O1118" t="str">
            <v>0304</v>
          </cell>
          <cell r="P1118" t="str">
            <v>0304Z</v>
          </cell>
        </row>
        <row r="1119">
          <cell r="O1119" t="str">
            <v>0304</v>
          </cell>
          <cell r="P1119" t="str">
            <v>0304Z</v>
          </cell>
        </row>
        <row r="1120">
          <cell r="O1120" t="str">
            <v>0304</v>
          </cell>
          <cell r="P1120" t="str">
            <v>0304Z</v>
          </cell>
        </row>
        <row r="1121">
          <cell r="O1121" t="str">
            <v>0304</v>
          </cell>
          <cell r="P1121" t="str">
            <v>0304Z</v>
          </cell>
        </row>
        <row r="1122">
          <cell r="O1122" t="str">
            <v>0304</v>
          </cell>
          <cell r="P1122" t="str">
            <v>0304Z</v>
          </cell>
        </row>
        <row r="1123">
          <cell r="O1123" t="str">
            <v>0304</v>
          </cell>
          <cell r="P1123" t="str">
            <v>0304Z</v>
          </cell>
        </row>
        <row r="1124">
          <cell r="O1124" t="str">
            <v>0304</v>
          </cell>
          <cell r="P1124" t="str">
            <v>0304Z</v>
          </cell>
        </row>
        <row r="1125">
          <cell r="O1125" t="str">
            <v>0304</v>
          </cell>
          <cell r="P1125" t="str">
            <v>0304Z</v>
          </cell>
        </row>
        <row r="1126">
          <cell r="O1126" t="str">
            <v>0304</v>
          </cell>
          <cell r="P1126" t="str">
            <v>0304Z</v>
          </cell>
        </row>
        <row r="1127">
          <cell r="O1127" t="str">
            <v>0304</v>
          </cell>
          <cell r="P1127" t="str">
            <v>0304Z</v>
          </cell>
        </row>
        <row r="1128">
          <cell r="O1128" t="str">
            <v>0304</v>
          </cell>
          <cell r="P1128" t="str">
            <v>0304Z</v>
          </cell>
        </row>
        <row r="1129">
          <cell r="O1129" t="str">
            <v>0304</v>
          </cell>
          <cell r="P1129" t="str">
            <v>0304Z</v>
          </cell>
        </row>
        <row r="1130">
          <cell r="O1130" t="str">
            <v>0304</v>
          </cell>
          <cell r="P1130" t="str">
            <v>0304Z</v>
          </cell>
        </row>
        <row r="1131">
          <cell r="O1131" t="str">
            <v>0304</v>
          </cell>
          <cell r="P1131" t="str">
            <v>0304Z</v>
          </cell>
        </row>
        <row r="1132">
          <cell r="O1132" t="str">
            <v>0304</v>
          </cell>
          <cell r="P1132" t="str">
            <v>0304Z</v>
          </cell>
        </row>
        <row r="1133">
          <cell r="O1133" t="str">
            <v>0304</v>
          </cell>
          <cell r="P1133" t="str">
            <v>0304Z</v>
          </cell>
        </row>
        <row r="1134">
          <cell r="O1134" t="str">
            <v>0304</v>
          </cell>
          <cell r="P1134" t="str">
            <v>0304Z</v>
          </cell>
        </row>
        <row r="1135">
          <cell r="O1135" t="str">
            <v>0304</v>
          </cell>
          <cell r="P1135" t="str">
            <v>0304Z</v>
          </cell>
        </row>
        <row r="1136">
          <cell r="O1136" t="str">
            <v>0304</v>
          </cell>
          <cell r="P1136" t="str">
            <v>0304Z</v>
          </cell>
        </row>
        <row r="1137">
          <cell r="O1137" t="str">
            <v>0304</v>
          </cell>
          <cell r="P1137" t="str">
            <v>0304Z</v>
          </cell>
        </row>
        <row r="1138">
          <cell r="O1138" t="str">
            <v>0304</v>
          </cell>
          <cell r="P1138" t="str">
            <v>0304Z</v>
          </cell>
        </row>
        <row r="1139">
          <cell r="O1139" t="str">
            <v>0304</v>
          </cell>
          <cell r="P1139" t="str">
            <v>0304Z</v>
          </cell>
        </row>
        <row r="1140">
          <cell r="O1140" t="str">
            <v>0304</v>
          </cell>
          <cell r="P1140" t="str">
            <v>0304Z</v>
          </cell>
        </row>
        <row r="1141">
          <cell r="O1141" t="str">
            <v>0312</v>
          </cell>
          <cell r="P1141" t="str">
            <v>0312Z</v>
          </cell>
        </row>
        <row r="1142">
          <cell r="O1142" t="str">
            <v>0312</v>
          </cell>
          <cell r="P1142" t="str">
            <v>0312Z</v>
          </cell>
        </row>
        <row r="1143">
          <cell r="O1143" t="str">
            <v>0312</v>
          </cell>
          <cell r="P1143" t="str">
            <v>0312Z</v>
          </cell>
        </row>
        <row r="1144">
          <cell r="O1144" t="str">
            <v>0312</v>
          </cell>
          <cell r="P1144" t="str">
            <v>0312Z</v>
          </cell>
        </row>
        <row r="1145">
          <cell r="O1145" t="str">
            <v>0312</v>
          </cell>
          <cell r="P1145" t="str">
            <v>0312Z</v>
          </cell>
        </row>
        <row r="1146">
          <cell r="O1146" t="str">
            <v>0312</v>
          </cell>
          <cell r="P1146" t="str">
            <v>0312Z</v>
          </cell>
        </row>
        <row r="1147">
          <cell r="O1147" t="str">
            <v>0312</v>
          </cell>
          <cell r="P1147" t="str">
            <v>0312Z</v>
          </cell>
        </row>
        <row r="1148">
          <cell r="O1148" t="str">
            <v>0312</v>
          </cell>
          <cell r="P1148" t="str">
            <v>0312Z</v>
          </cell>
        </row>
        <row r="1149">
          <cell r="O1149" t="str">
            <v>0312</v>
          </cell>
          <cell r="P1149" t="str">
            <v>0312Z</v>
          </cell>
        </row>
        <row r="1150">
          <cell r="O1150" t="str">
            <v>0312</v>
          </cell>
          <cell r="P1150" t="str">
            <v>0312Z</v>
          </cell>
        </row>
        <row r="1151">
          <cell r="O1151" t="str">
            <v>0312</v>
          </cell>
          <cell r="P1151" t="str">
            <v>0312Z</v>
          </cell>
        </row>
        <row r="1152">
          <cell r="O1152" t="str">
            <v>0312</v>
          </cell>
          <cell r="P1152" t="str">
            <v>0312Z</v>
          </cell>
        </row>
        <row r="1153">
          <cell r="O1153" t="str">
            <v>0312</v>
          </cell>
          <cell r="P1153" t="str">
            <v>0312Z</v>
          </cell>
        </row>
        <row r="1154">
          <cell r="O1154" t="str">
            <v>0312</v>
          </cell>
          <cell r="P1154" t="str">
            <v>0312Z</v>
          </cell>
        </row>
        <row r="1155">
          <cell r="O1155" t="str">
            <v>0312</v>
          </cell>
          <cell r="P1155" t="str">
            <v>0312Z</v>
          </cell>
        </row>
        <row r="1156">
          <cell r="O1156" t="str">
            <v>0312</v>
          </cell>
          <cell r="P1156" t="str">
            <v>0312Z</v>
          </cell>
        </row>
        <row r="1157">
          <cell r="O1157" t="str">
            <v>0312</v>
          </cell>
          <cell r="P1157" t="str">
            <v>0312Z</v>
          </cell>
        </row>
        <row r="1158">
          <cell r="O1158" t="str">
            <v>0312</v>
          </cell>
          <cell r="P1158" t="str">
            <v>0312Z</v>
          </cell>
        </row>
        <row r="1159">
          <cell r="O1159" t="str">
            <v>0312</v>
          </cell>
          <cell r="P1159" t="str">
            <v>0312Z</v>
          </cell>
        </row>
        <row r="1160">
          <cell r="O1160" t="str">
            <v>0312</v>
          </cell>
          <cell r="P1160" t="str">
            <v>0312Z</v>
          </cell>
        </row>
        <row r="1161">
          <cell r="O1161" t="str">
            <v>0312</v>
          </cell>
          <cell r="P1161" t="str">
            <v>0312Z</v>
          </cell>
        </row>
        <row r="1162">
          <cell r="O1162" t="str">
            <v>0312</v>
          </cell>
          <cell r="P1162" t="str">
            <v>0312Z</v>
          </cell>
        </row>
        <row r="1163">
          <cell r="O1163" t="str">
            <v>0312</v>
          </cell>
          <cell r="P1163" t="str">
            <v>0312Z</v>
          </cell>
        </row>
        <row r="1164">
          <cell r="O1164" t="str">
            <v>0312</v>
          </cell>
          <cell r="P1164" t="str">
            <v>0312Z</v>
          </cell>
        </row>
        <row r="1165">
          <cell r="O1165" t="str">
            <v>0312</v>
          </cell>
          <cell r="P1165" t="str">
            <v>0312Z</v>
          </cell>
        </row>
        <row r="1166">
          <cell r="O1166" t="str">
            <v>0312</v>
          </cell>
          <cell r="P1166" t="str">
            <v>0312Z</v>
          </cell>
        </row>
        <row r="1167">
          <cell r="O1167" t="str">
            <v>0312</v>
          </cell>
          <cell r="P1167" t="str">
            <v>0312Z</v>
          </cell>
        </row>
        <row r="1168">
          <cell r="O1168" t="str">
            <v>0312</v>
          </cell>
          <cell r="P1168" t="str">
            <v>0312Z</v>
          </cell>
        </row>
        <row r="1169">
          <cell r="O1169" t="str">
            <v>0312</v>
          </cell>
          <cell r="P1169" t="str">
            <v>0312Z</v>
          </cell>
        </row>
        <row r="1170">
          <cell r="O1170" t="str">
            <v>0312</v>
          </cell>
          <cell r="P1170" t="str">
            <v>0312Z</v>
          </cell>
        </row>
        <row r="1171">
          <cell r="O1171" t="str">
            <v>0312</v>
          </cell>
          <cell r="P1171" t="str">
            <v>0312Z</v>
          </cell>
        </row>
        <row r="1172">
          <cell r="O1172" t="str">
            <v>0312</v>
          </cell>
          <cell r="P1172" t="str">
            <v>0312Z</v>
          </cell>
        </row>
        <row r="1173">
          <cell r="O1173" t="str">
            <v>0312</v>
          </cell>
          <cell r="P1173" t="str">
            <v>0312Z</v>
          </cell>
        </row>
        <row r="1174">
          <cell r="O1174" t="str">
            <v>0312</v>
          </cell>
          <cell r="P1174" t="str">
            <v>0312Z</v>
          </cell>
        </row>
        <row r="1175">
          <cell r="O1175" t="str">
            <v>0312</v>
          </cell>
          <cell r="P1175" t="str">
            <v>0312Z</v>
          </cell>
        </row>
        <row r="1176">
          <cell r="O1176" t="str">
            <v>0312</v>
          </cell>
          <cell r="P1176" t="str">
            <v>0312Z</v>
          </cell>
        </row>
        <row r="1177">
          <cell r="O1177" t="str">
            <v>0312</v>
          </cell>
          <cell r="P1177" t="str">
            <v>0312Z</v>
          </cell>
        </row>
        <row r="1178">
          <cell r="O1178" t="str">
            <v>0312</v>
          </cell>
          <cell r="P1178" t="str">
            <v>0312Z</v>
          </cell>
        </row>
        <row r="1179">
          <cell r="O1179" t="str">
            <v>0312</v>
          </cell>
          <cell r="P1179" t="str">
            <v>0312Z</v>
          </cell>
        </row>
        <row r="1180">
          <cell r="O1180" t="str">
            <v>0312</v>
          </cell>
          <cell r="P1180" t="str">
            <v>0312Z</v>
          </cell>
        </row>
        <row r="1181">
          <cell r="O1181" t="str">
            <v>0312</v>
          </cell>
          <cell r="P1181" t="str">
            <v>0312Z</v>
          </cell>
        </row>
        <row r="1182">
          <cell r="O1182" t="str">
            <v>0312</v>
          </cell>
          <cell r="P1182" t="str">
            <v>0312Z</v>
          </cell>
        </row>
        <row r="1183">
          <cell r="O1183" t="str">
            <v>0312</v>
          </cell>
          <cell r="P1183" t="str">
            <v>0312Z</v>
          </cell>
        </row>
        <row r="1184">
          <cell r="O1184" t="str">
            <v>0312</v>
          </cell>
          <cell r="P1184" t="str">
            <v>0312Z</v>
          </cell>
        </row>
        <row r="1185">
          <cell r="O1185" t="str">
            <v>0312</v>
          </cell>
          <cell r="P1185" t="str">
            <v>0312Z</v>
          </cell>
        </row>
        <row r="1186">
          <cell r="O1186" t="str">
            <v>0312</v>
          </cell>
          <cell r="P1186" t="str">
            <v>0312Z</v>
          </cell>
        </row>
        <row r="1187">
          <cell r="O1187" t="str">
            <v>0312</v>
          </cell>
          <cell r="P1187" t="str">
            <v>0312Z</v>
          </cell>
        </row>
        <row r="1188">
          <cell r="O1188" t="str">
            <v>0312</v>
          </cell>
          <cell r="P1188" t="str">
            <v>0312Z</v>
          </cell>
        </row>
        <row r="1189">
          <cell r="O1189" t="str">
            <v>0312</v>
          </cell>
          <cell r="P1189" t="str">
            <v>0312Z</v>
          </cell>
        </row>
        <row r="1190">
          <cell r="O1190" t="str">
            <v>0312</v>
          </cell>
          <cell r="P1190" t="str">
            <v>0312Z</v>
          </cell>
        </row>
        <row r="1191">
          <cell r="O1191" t="str">
            <v>0312</v>
          </cell>
          <cell r="P1191" t="str">
            <v>0312Z</v>
          </cell>
        </row>
        <row r="1192">
          <cell r="O1192" t="str">
            <v>0312</v>
          </cell>
          <cell r="P1192" t="str">
            <v>0312Z</v>
          </cell>
        </row>
        <row r="1193">
          <cell r="O1193" t="str">
            <v>0312</v>
          </cell>
          <cell r="P1193" t="str">
            <v>0312Z</v>
          </cell>
        </row>
        <row r="1194">
          <cell r="O1194" t="str">
            <v>0312</v>
          </cell>
          <cell r="P1194" t="str">
            <v>0312Z</v>
          </cell>
        </row>
        <row r="1195">
          <cell r="O1195" t="str">
            <v>0312</v>
          </cell>
          <cell r="P1195" t="str">
            <v>0312Z</v>
          </cell>
        </row>
        <row r="1196">
          <cell r="O1196" t="str">
            <v>0312</v>
          </cell>
          <cell r="P1196" t="str">
            <v>0312Z</v>
          </cell>
        </row>
        <row r="1197">
          <cell r="O1197" t="str">
            <v>0312</v>
          </cell>
          <cell r="P1197" t="str">
            <v>0312Z</v>
          </cell>
        </row>
        <row r="1198">
          <cell r="O1198" t="str">
            <v>0312</v>
          </cell>
          <cell r="P1198" t="str">
            <v>0312Z</v>
          </cell>
        </row>
        <row r="1199">
          <cell r="O1199" t="str">
            <v>0312</v>
          </cell>
          <cell r="P1199" t="str">
            <v>0312Z</v>
          </cell>
        </row>
        <row r="1200">
          <cell r="O1200" t="str">
            <v>0312</v>
          </cell>
          <cell r="P1200" t="str">
            <v>0312Z</v>
          </cell>
        </row>
        <row r="1201">
          <cell r="O1201" t="str">
            <v>0312</v>
          </cell>
          <cell r="P1201" t="str">
            <v>0312Z</v>
          </cell>
        </row>
        <row r="1202">
          <cell r="O1202" t="str">
            <v>0312</v>
          </cell>
          <cell r="P1202" t="str">
            <v>0312Z</v>
          </cell>
        </row>
        <row r="1203">
          <cell r="O1203" t="str">
            <v>0312</v>
          </cell>
          <cell r="P1203" t="str">
            <v>0312Z</v>
          </cell>
        </row>
        <row r="1204">
          <cell r="O1204" t="str">
            <v>0312</v>
          </cell>
          <cell r="P1204" t="str">
            <v>0312Z</v>
          </cell>
        </row>
        <row r="1205">
          <cell r="O1205" t="str">
            <v>0312</v>
          </cell>
          <cell r="P1205" t="str">
            <v>0312Z</v>
          </cell>
        </row>
        <row r="1206">
          <cell r="O1206" t="str">
            <v>0312</v>
          </cell>
          <cell r="P1206" t="str">
            <v>0312Z</v>
          </cell>
        </row>
        <row r="1207">
          <cell r="O1207" t="str">
            <v>0312</v>
          </cell>
          <cell r="P1207" t="str">
            <v>0312Z</v>
          </cell>
        </row>
        <row r="1208">
          <cell r="O1208" t="str">
            <v>0312</v>
          </cell>
          <cell r="P1208" t="str">
            <v>0312Z</v>
          </cell>
        </row>
        <row r="1209">
          <cell r="O1209" t="str">
            <v>0312</v>
          </cell>
          <cell r="P1209" t="str">
            <v>0312Z</v>
          </cell>
        </row>
        <row r="1210">
          <cell r="O1210" t="str">
            <v>0312</v>
          </cell>
          <cell r="P1210" t="str">
            <v>0312Z</v>
          </cell>
        </row>
        <row r="1211">
          <cell r="O1211" t="str">
            <v>0319</v>
          </cell>
          <cell r="P1211" t="str">
            <v>0319Z</v>
          </cell>
        </row>
        <row r="1212">
          <cell r="O1212" t="str">
            <v>0319</v>
          </cell>
          <cell r="P1212" t="str">
            <v>0319Z</v>
          </cell>
        </row>
        <row r="1213">
          <cell r="O1213" t="str">
            <v>0319</v>
          </cell>
          <cell r="P1213" t="str">
            <v>0319Z</v>
          </cell>
        </row>
        <row r="1214">
          <cell r="O1214" t="str">
            <v>0319</v>
          </cell>
          <cell r="P1214" t="str">
            <v>0319Z</v>
          </cell>
        </row>
        <row r="1215">
          <cell r="O1215" t="str">
            <v>0319</v>
          </cell>
          <cell r="P1215" t="str">
            <v>0319Z</v>
          </cell>
        </row>
        <row r="1216">
          <cell r="O1216" t="str">
            <v>0319</v>
          </cell>
          <cell r="P1216" t="str">
            <v>0319Z</v>
          </cell>
        </row>
        <row r="1217">
          <cell r="O1217" t="str">
            <v>0319</v>
          </cell>
          <cell r="P1217" t="str">
            <v>0319Z</v>
          </cell>
        </row>
        <row r="1218">
          <cell r="O1218" t="str">
            <v>0319</v>
          </cell>
          <cell r="P1218" t="str">
            <v>0319Z</v>
          </cell>
        </row>
        <row r="1219">
          <cell r="O1219" t="str">
            <v>0319</v>
          </cell>
          <cell r="P1219" t="str">
            <v>0319Z</v>
          </cell>
        </row>
        <row r="1220">
          <cell r="O1220" t="str">
            <v>0319</v>
          </cell>
          <cell r="P1220" t="str">
            <v>0319Z</v>
          </cell>
        </row>
        <row r="1221">
          <cell r="O1221" t="str">
            <v>0319</v>
          </cell>
          <cell r="P1221" t="str">
            <v>0319Z</v>
          </cell>
        </row>
        <row r="1222">
          <cell r="O1222" t="str">
            <v>0319</v>
          </cell>
          <cell r="P1222" t="str">
            <v>0319Z</v>
          </cell>
        </row>
        <row r="1223">
          <cell r="O1223" t="str">
            <v>0319</v>
          </cell>
          <cell r="P1223" t="str">
            <v>0319Z</v>
          </cell>
        </row>
        <row r="1224">
          <cell r="O1224" t="str">
            <v>0319</v>
          </cell>
          <cell r="P1224" t="str">
            <v>0319Z</v>
          </cell>
        </row>
        <row r="1225">
          <cell r="O1225" t="str">
            <v>0319</v>
          </cell>
          <cell r="P1225" t="str">
            <v>0319Z</v>
          </cell>
        </row>
        <row r="1226">
          <cell r="O1226" t="str">
            <v>0319</v>
          </cell>
          <cell r="P1226" t="str">
            <v>0319Z</v>
          </cell>
        </row>
        <row r="1227">
          <cell r="O1227" t="str">
            <v>0319</v>
          </cell>
          <cell r="P1227" t="str">
            <v>0319Z</v>
          </cell>
        </row>
        <row r="1228">
          <cell r="O1228" t="str">
            <v>0319</v>
          </cell>
          <cell r="P1228" t="str">
            <v>0319Z</v>
          </cell>
        </row>
        <row r="1229">
          <cell r="O1229" t="str">
            <v>0319</v>
          </cell>
          <cell r="P1229" t="str">
            <v>0319Z</v>
          </cell>
        </row>
        <row r="1230">
          <cell r="O1230" t="str">
            <v>0319</v>
          </cell>
          <cell r="P1230" t="str">
            <v>0319Z</v>
          </cell>
        </row>
        <row r="1231">
          <cell r="O1231" t="str">
            <v>0319</v>
          </cell>
          <cell r="P1231" t="str">
            <v>0319Z</v>
          </cell>
        </row>
        <row r="1232">
          <cell r="O1232" t="str">
            <v>0319</v>
          </cell>
          <cell r="P1232" t="str">
            <v>0319Z</v>
          </cell>
        </row>
        <row r="1233">
          <cell r="O1233" t="str">
            <v>0319</v>
          </cell>
          <cell r="P1233" t="str">
            <v>0319Z</v>
          </cell>
        </row>
        <row r="1234">
          <cell r="O1234" t="str">
            <v>0319</v>
          </cell>
          <cell r="P1234" t="str">
            <v>0319Z</v>
          </cell>
        </row>
        <row r="1235">
          <cell r="O1235" t="str">
            <v>0319</v>
          </cell>
          <cell r="P1235" t="str">
            <v>0319Z</v>
          </cell>
        </row>
        <row r="1236">
          <cell r="O1236" t="str">
            <v>0319</v>
          </cell>
          <cell r="P1236" t="str">
            <v>0319Z</v>
          </cell>
        </row>
        <row r="1237">
          <cell r="O1237" t="str">
            <v>0319</v>
          </cell>
          <cell r="P1237" t="str">
            <v>0319Z</v>
          </cell>
        </row>
        <row r="1238">
          <cell r="O1238" t="str">
            <v>0319</v>
          </cell>
          <cell r="P1238" t="str">
            <v>0319Z</v>
          </cell>
        </row>
        <row r="1239">
          <cell r="O1239" t="str">
            <v>0319</v>
          </cell>
          <cell r="P1239" t="str">
            <v>0319Z</v>
          </cell>
        </row>
        <row r="1240">
          <cell r="O1240" t="str">
            <v>0319</v>
          </cell>
          <cell r="P1240" t="str">
            <v>0319Z</v>
          </cell>
        </row>
        <row r="1241">
          <cell r="O1241" t="str">
            <v>0319</v>
          </cell>
          <cell r="P1241" t="str">
            <v>0319Z</v>
          </cell>
        </row>
        <row r="1242">
          <cell r="O1242" t="str">
            <v>0319</v>
          </cell>
          <cell r="P1242" t="str">
            <v>0319Z</v>
          </cell>
        </row>
        <row r="1243">
          <cell r="O1243" t="str">
            <v>0319</v>
          </cell>
          <cell r="P1243" t="str">
            <v>0319Z</v>
          </cell>
        </row>
        <row r="1244">
          <cell r="O1244" t="str">
            <v>0319</v>
          </cell>
          <cell r="P1244" t="str">
            <v>0319Z</v>
          </cell>
        </row>
        <row r="1245">
          <cell r="O1245" t="str">
            <v>0319</v>
          </cell>
          <cell r="P1245" t="str">
            <v>0319Z</v>
          </cell>
        </row>
        <row r="1246">
          <cell r="O1246" t="str">
            <v>0319</v>
          </cell>
          <cell r="P1246" t="str">
            <v>0319Z</v>
          </cell>
        </row>
        <row r="1247">
          <cell r="O1247" t="str">
            <v>0319</v>
          </cell>
          <cell r="P1247" t="str">
            <v>0319Z</v>
          </cell>
        </row>
        <row r="1248">
          <cell r="O1248" t="str">
            <v>0319</v>
          </cell>
          <cell r="P1248" t="str">
            <v>0319Z</v>
          </cell>
        </row>
        <row r="1249">
          <cell r="O1249" t="str">
            <v>0319</v>
          </cell>
          <cell r="P1249" t="str">
            <v>0319Z</v>
          </cell>
        </row>
        <row r="1250">
          <cell r="O1250" t="str">
            <v>0319</v>
          </cell>
          <cell r="P1250" t="str">
            <v>0319Z</v>
          </cell>
        </row>
        <row r="1251">
          <cell r="O1251" t="str">
            <v>0319</v>
          </cell>
          <cell r="P1251" t="str">
            <v>0319Z</v>
          </cell>
        </row>
        <row r="1252">
          <cell r="O1252" t="str">
            <v>0319</v>
          </cell>
          <cell r="P1252" t="str">
            <v>0319Z</v>
          </cell>
        </row>
        <row r="1253">
          <cell r="O1253" t="str">
            <v>0319</v>
          </cell>
          <cell r="P1253" t="str">
            <v>0319Z</v>
          </cell>
        </row>
        <row r="1254">
          <cell r="O1254" t="str">
            <v>0319</v>
          </cell>
          <cell r="P1254" t="str">
            <v>0319Z</v>
          </cell>
        </row>
        <row r="1255">
          <cell r="O1255" t="str">
            <v>0319</v>
          </cell>
          <cell r="P1255" t="str">
            <v>0319Z</v>
          </cell>
        </row>
        <row r="1256">
          <cell r="O1256" t="str">
            <v>0319</v>
          </cell>
          <cell r="P1256" t="str">
            <v>0319Z</v>
          </cell>
        </row>
        <row r="1257">
          <cell r="O1257" t="str">
            <v>0319</v>
          </cell>
          <cell r="P1257" t="str">
            <v>0319Z</v>
          </cell>
        </row>
        <row r="1258">
          <cell r="O1258" t="str">
            <v>0319</v>
          </cell>
          <cell r="P1258" t="str">
            <v>0319Z</v>
          </cell>
        </row>
        <row r="1259">
          <cell r="O1259" t="str">
            <v>0319</v>
          </cell>
          <cell r="P1259" t="str">
            <v>0319Z</v>
          </cell>
        </row>
        <row r="1260">
          <cell r="O1260" t="str">
            <v>0319</v>
          </cell>
          <cell r="P1260" t="str">
            <v>0319Z</v>
          </cell>
        </row>
        <row r="1261">
          <cell r="O1261" t="str">
            <v>0319</v>
          </cell>
          <cell r="P1261" t="str">
            <v>0319Z</v>
          </cell>
        </row>
        <row r="1262">
          <cell r="O1262" t="str">
            <v>0319</v>
          </cell>
          <cell r="P1262" t="str">
            <v>0319Z</v>
          </cell>
        </row>
        <row r="1263">
          <cell r="O1263" t="str">
            <v>0319</v>
          </cell>
          <cell r="P1263" t="str">
            <v>0319Z</v>
          </cell>
        </row>
        <row r="1264">
          <cell r="O1264" t="str">
            <v>0319</v>
          </cell>
          <cell r="P1264" t="str">
            <v>0319Z</v>
          </cell>
        </row>
        <row r="1265">
          <cell r="O1265" t="str">
            <v>0319</v>
          </cell>
          <cell r="P1265" t="str">
            <v>0319Z</v>
          </cell>
        </row>
        <row r="1266">
          <cell r="O1266" t="str">
            <v>0319</v>
          </cell>
          <cell r="P1266" t="str">
            <v>0319Z</v>
          </cell>
        </row>
        <row r="1267">
          <cell r="O1267" t="str">
            <v>0319</v>
          </cell>
          <cell r="P1267" t="str">
            <v>0319Z</v>
          </cell>
        </row>
        <row r="1268">
          <cell r="O1268" t="str">
            <v>0319</v>
          </cell>
          <cell r="P1268" t="str">
            <v>0319Z</v>
          </cell>
        </row>
        <row r="1269">
          <cell r="O1269" t="str">
            <v>0319</v>
          </cell>
          <cell r="P1269" t="str">
            <v>0319Z</v>
          </cell>
        </row>
        <row r="1270">
          <cell r="O1270" t="str">
            <v>0319</v>
          </cell>
          <cell r="P1270" t="str">
            <v>0319Z</v>
          </cell>
        </row>
        <row r="1271">
          <cell r="O1271" t="str">
            <v>0319</v>
          </cell>
          <cell r="P1271" t="str">
            <v>0319Z</v>
          </cell>
        </row>
        <row r="1272">
          <cell r="O1272" t="str">
            <v>0319</v>
          </cell>
          <cell r="P1272" t="str">
            <v>0319Z</v>
          </cell>
        </row>
        <row r="1273">
          <cell r="O1273" t="str">
            <v>0319</v>
          </cell>
          <cell r="P1273" t="str">
            <v>0319Z</v>
          </cell>
        </row>
        <row r="1274">
          <cell r="O1274" t="str">
            <v>0319</v>
          </cell>
          <cell r="P1274" t="str">
            <v>0319Z</v>
          </cell>
        </row>
        <row r="1275">
          <cell r="O1275" t="str">
            <v>0319</v>
          </cell>
          <cell r="P1275" t="str">
            <v>0319Z</v>
          </cell>
        </row>
        <row r="1276">
          <cell r="O1276" t="str">
            <v>0319</v>
          </cell>
          <cell r="P1276" t="str">
            <v>0319Z</v>
          </cell>
        </row>
        <row r="1277">
          <cell r="O1277" t="str">
            <v>0319</v>
          </cell>
          <cell r="P1277" t="str">
            <v>0319Z</v>
          </cell>
        </row>
        <row r="1278">
          <cell r="O1278" t="str">
            <v>0319</v>
          </cell>
          <cell r="P1278" t="str">
            <v>0319Z</v>
          </cell>
        </row>
        <row r="1279">
          <cell r="O1279" t="str">
            <v>0319</v>
          </cell>
          <cell r="P1279" t="str">
            <v>0319Z</v>
          </cell>
        </row>
        <row r="1280">
          <cell r="O1280" t="str">
            <v>0319</v>
          </cell>
          <cell r="P1280" t="str">
            <v>0319Z</v>
          </cell>
        </row>
        <row r="1281">
          <cell r="O1281" t="str">
            <v>0319</v>
          </cell>
          <cell r="P1281" t="str">
            <v>0319Z</v>
          </cell>
        </row>
        <row r="1282">
          <cell r="O1282" t="str">
            <v>0319</v>
          </cell>
          <cell r="P1282" t="str">
            <v>0319Z</v>
          </cell>
        </row>
        <row r="1283">
          <cell r="O1283" t="str">
            <v>0319</v>
          </cell>
          <cell r="P1283" t="str">
            <v>0319Z</v>
          </cell>
        </row>
        <row r="1284">
          <cell r="O1284" t="str">
            <v>0319</v>
          </cell>
          <cell r="P1284" t="str">
            <v>0319Z</v>
          </cell>
        </row>
        <row r="1285">
          <cell r="O1285" t="str">
            <v>0319</v>
          </cell>
          <cell r="P1285" t="str">
            <v>0319Z</v>
          </cell>
        </row>
        <row r="1286">
          <cell r="O1286" t="str">
            <v>0321</v>
          </cell>
          <cell r="P1286" t="str">
            <v>0321Z</v>
          </cell>
        </row>
        <row r="1287">
          <cell r="O1287" t="str">
            <v>0321</v>
          </cell>
          <cell r="P1287" t="str">
            <v>0321Z</v>
          </cell>
        </row>
        <row r="1288">
          <cell r="O1288" t="str">
            <v>0321</v>
          </cell>
          <cell r="P1288" t="str">
            <v>0321Z</v>
          </cell>
        </row>
        <row r="1289">
          <cell r="O1289" t="str">
            <v>0321</v>
          </cell>
          <cell r="P1289" t="str">
            <v>0321Z</v>
          </cell>
        </row>
        <row r="1290">
          <cell r="O1290" t="str">
            <v>0321</v>
          </cell>
          <cell r="P1290" t="str">
            <v>0321Z</v>
          </cell>
        </row>
        <row r="1291">
          <cell r="O1291" t="str">
            <v>0321</v>
          </cell>
          <cell r="P1291" t="str">
            <v>0321Z</v>
          </cell>
        </row>
        <row r="1292">
          <cell r="O1292" t="str">
            <v>0321</v>
          </cell>
          <cell r="P1292" t="str">
            <v>0321Z</v>
          </cell>
        </row>
        <row r="1293">
          <cell r="O1293" t="str">
            <v>0321</v>
          </cell>
          <cell r="P1293" t="str">
            <v>0321Z</v>
          </cell>
        </row>
        <row r="1294">
          <cell r="O1294" t="str">
            <v>0321</v>
          </cell>
          <cell r="P1294" t="str">
            <v>0321Z</v>
          </cell>
        </row>
        <row r="1295">
          <cell r="O1295" t="str">
            <v>0321</v>
          </cell>
          <cell r="P1295" t="str">
            <v>0321Z</v>
          </cell>
        </row>
        <row r="1296">
          <cell r="O1296" t="str">
            <v>0321</v>
          </cell>
          <cell r="P1296" t="str">
            <v>0321Z</v>
          </cell>
        </row>
        <row r="1297">
          <cell r="O1297" t="str">
            <v>0321</v>
          </cell>
          <cell r="P1297" t="str">
            <v>0321Z</v>
          </cell>
        </row>
        <row r="1298">
          <cell r="O1298" t="str">
            <v>0321</v>
          </cell>
          <cell r="P1298" t="str">
            <v>0321Z</v>
          </cell>
        </row>
        <row r="1299">
          <cell r="O1299" t="str">
            <v>0321</v>
          </cell>
          <cell r="P1299" t="str">
            <v>0321Z</v>
          </cell>
        </row>
        <row r="1300">
          <cell r="O1300" t="str">
            <v>0321</v>
          </cell>
          <cell r="P1300" t="str">
            <v>0321Z</v>
          </cell>
        </row>
        <row r="1301">
          <cell r="O1301" t="str">
            <v>0321</v>
          </cell>
          <cell r="P1301" t="str">
            <v>0321Z</v>
          </cell>
        </row>
        <row r="1302">
          <cell r="O1302" t="str">
            <v>0321</v>
          </cell>
          <cell r="P1302" t="str">
            <v>0321Z</v>
          </cell>
        </row>
        <row r="1303">
          <cell r="O1303" t="str">
            <v>0321</v>
          </cell>
          <cell r="P1303" t="str">
            <v>0321Z</v>
          </cell>
        </row>
        <row r="1304">
          <cell r="O1304" t="str">
            <v>0321</v>
          </cell>
          <cell r="P1304" t="str">
            <v>0321Z</v>
          </cell>
        </row>
        <row r="1305">
          <cell r="O1305" t="str">
            <v>0321</v>
          </cell>
          <cell r="P1305" t="str">
            <v>0321Z</v>
          </cell>
        </row>
        <row r="1306">
          <cell r="O1306" t="str">
            <v>0321</v>
          </cell>
          <cell r="P1306" t="str">
            <v>0321Z</v>
          </cell>
        </row>
        <row r="1307">
          <cell r="O1307" t="str">
            <v>0321</v>
          </cell>
          <cell r="P1307" t="str">
            <v>0321Z</v>
          </cell>
        </row>
        <row r="1308">
          <cell r="O1308" t="str">
            <v>0321</v>
          </cell>
          <cell r="P1308" t="str">
            <v>0321Z</v>
          </cell>
        </row>
        <row r="1309">
          <cell r="O1309" t="str">
            <v>0321</v>
          </cell>
          <cell r="P1309" t="str">
            <v>0321Z</v>
          </cell>
        </row>
        <row r="1310">
          <cell r="O1310" t="str">
            <v>0321</v>
          </cell>
          <cell r="P1310" t="str">
            <v>0321Z</v>
          </cell>
        </row>
        <row r="1311">
          <cell r="O1311" t="str">
            <v>0321</v>
          </cell>
          <cell r="P1311" t="str">
            <v>0321Z</v>
          </cell>
        </row>
        <row r="1312">
          <cell r="O1312" t="str">
            <v>0321</v>
          </cell>
          <cell r="P1312" t="str">
            <v>0321Z</v>
          </cell>
        </row>
        <row r="1313">
          <cell r="O1313" t="str">
            <v>0321</v>
          </cell>
          <cell r="P1313" t="str">
            <v>0321Z</v>
          </cell>
        </row>
        <row r="1314">
          <cell r="O1314" t="str">
            <v>0321</v>
          </cell>
          <cell r="P1314" t="str">
            <v>0321Z</v>
          </cell>
        </row>
        <row r="1315">
          <cell r="O1315" t="str">
            <v>0321</v>
          </cell>
          <cell r="P1315" t="str">
            <v>0321Z</v>
          </cell>
        </row>
        <row r="1316">
          <cell r="O1316" t="str">
            <v>0321</v>
          </cell>
          <cell r="P1316" t="str">
            <v>0321Z</v>
          </cell>
        </row>
        <row r="1317">
          <cell r="O1317" t="str">
            <v>0321</v>
          </cell>
          <cell r="P1317" t="str">
            <v>0321Z</v>
          </cell>
        </row>
        <row r="1318">
          <cell r="O1318" t="str">
            <v>0321</v>
          </cell>
          <cell r="P1318" t="str">
            <v>0321Z</v>
          </cell>
        </row>
        <row r="1319">
          <cell r="O1319" t="str">
            <v>0321</v>
          </cell>
          <cell r="P1319" t="str">
            <v>0321Z</v>
          </cell>
        </row>
        <row r="1320">
          <cell r="O1320" t="str">
            <v>0321</v>
          </cell>
          <cell r="P1320" t="str">
            <v>0321Z</v>
          </cell>
        </row>
        <row r="1321">
          <cell r="O1321" t="str">
            <v>0321</v>
          </cell>
          <cell r="P1321" t="str">
            <v>0321Z</v>
          </cell>
        </row>
        <row r="1322">
          <cell r="O1322" t="str">
            <v>0321</v>
          </cell>
          <cell r="P1322" t="str">
            <v>0321Z</v>
          </cell>
        </row>
        <row r="1323">
          <cell r="O1323" t="str">
            <v>0321</v>
          </cell>
          <cell r="P1323" t="str">
            <v>0321Z</v>
          </cell>
        </row>
        <row r="1324">
          <cell r="O1324" t="str">
            <v>0321</v>
          </cell>
          <cell r="P1324" t="str">
            <v>0321Z</v>
          </cell>
        </row>
        <row r="1325">
          <cell r="O1325" t="str">
            <v>0321</v>
          </cell>
          <cell r="P1325" t="str">
            <v>0321Z</v>
          </cell>
        </row>
        <row r="1326">
          <cell r="O1326" t="str">
            <v>0321</v>
          </cell>
          <cell r="P1326" t="str">
            <v>0321Z</v>
          </cell>
        </row>
        <row r="1327">
          <cell r="O1327" t="str">
            <v>0321</v>
          </cell>
          <cell r="P1327" t="str">
            <v>0321Z</v>
          </cell>
        </row>
        <row r="1328">
          <cell r="O1328" t="str">
            <v>0321</v>
          </cell>
          <cell r="P1328" t="str">
            <v>0321Z</v>
          </cell>
        </row>
        <row r="1329">
          <cell r="O1329" t="str">
            <v>0321</v>
          </cell>
          <cell r="P1329" t="str">
            <v>0321Z</v>
          </cell>
        </row>
        <row r="1330">
          <cell r="O1330" t="str">
            <v>0321</v>
          </cell>
          <cell r="P1330" t="str">
            <v>0321Z</v>
          </cell>
        </row>
        <row r="1331">
          <cell r="O1331" t="str">
            <v>0321</v>
          </cell>
          <cell r="P1331" t="str">
            <v>0321Z</v>
          </cell>
        </row>
        <row r="1332">
          <cell r="O1332" t="str">
            <v>0321</v>
          </cell>
          <cell r="P1332" t="str">
            <v>0321Z</v>
          </cell>
        </row>
        <row r="1333">
          <cell r="O1333" t="str">
            <v>0321</v>
          </cell>
          <cell r="P1333" t="str">
            <v>0321Z</v>
          </cell>
        </row>
        <row r="1334">
          <cell r="O1334" t="str">
            <v>0321</v>
          </cell>
          <cell r="P1334" t="str">
            <v>0321Z</v>
          </cell>
        </row>
        <row r="1335">
          <cell r="O1335" t="str">
            <v>0321</v>
          </cell>
          <cell r="P1335" t="str">
            <v>0321Z</v>
          </cell>
        </row>
        <row r="1336">
          <cell r="O1336" t="str">
            <v>0321</v>
          </cell>
          <cell r="P1336" t="str">
            <v>0321Z</v>
          </cell>
        </row>
        <row r="1337">
          <cell r="O1337" t="str">
            <v>0321</v>
          </cell>
          <cell r="P1337" t="str">
            <v>0321Z</v>
          </cell>
        </row>
        <row r="1338">
          <cell r="O1338" t="str">
            <v>0321</v>
          </cell>
          <cell r="P1338" t="str">
            <v>0321Z</v>
          </cell>
        </row>
        <row r="1339">
          <cell r="O1339" t="str">
            <v>0321</v>
          </cell>
          <cell r="P1339" t="str">
            <v>0321Z</v>
          </cell>
        </row>
        <row r="1340">
          <cell r="O1340" t="str">
            <v>0321</v>
          </cell>
          <cell r="P1340" t="str">
            <v>0321Z</v>
          </cell>
        </row>
        <row r="1341">
          <cell r="O1341" t="str">
            <v>0321</v>
          </cell>
          <cell r="P1341" t="str">
            <v>0321Z</v>
          </cell>
        </row>
        <row r="1342">
          <cell r="O1342" t="str">
            <v>0321</v>
          </cell>
          <cell r="P1342" t="str">
            <v>0321Z</v>
          </cell>
        </row>
        <row r="1343">
          <cell r="O1343" t="str">
            <v>0321</v>
          </cell>
          <cell r="P1343" t="str">
            <v>0321Z</v>
          </cell>
        </row>
        <row r="1344">
          <cell r="O1344" t="str">
            <v>0321</v>
          </cell>
          <cell r="P1344" t="str">
            <v>0321Z</v>
          </cell>
        </row>
        <row r="1345">
          <cell r="O1345" t="str">
            <v>0321</v>
          </cell>
          <cell r="P1345" t="str">
            <v>0321Z</v>
          </cell>
        </row>
        <row r="1346">
          <cell r="O1346" t="str">
            <v>0321</v>
          </cell>
          <cell r="P1346" t="str">
            <v>0321Z</v>
          </cell>
        </row>
        <row r="1347">
          <cell r="O1347" t="str">
            <v>0321</v>
          </cell>
          <cell r="P1347" t="str">
            <v>0321Z</v>
          </cell>
        </row>
        <row r="1348">
          <cell r="O1348" t="str">
            <v>0321</v>
          </cell>
          <cell r="P1348" t="str">
            <v>0321Z</v>
          </cell>
        </row>
        <row r="1349">
          <cell r="O1349" t="str">
            <v>0321</v>
          </cell>
          <cell r="P1349" t="str">
            <v>0321Z</v>
          </cell>
        </row>
        <row r="1350">
          <cell r="O1350" t="str">
            <v>0321</v>
          </cell>
          <cell r="P1350" t="str">
            <v>0321Z</v>
          </cell>
        </row>
        <row r="1351">
          <cell r="O1351" t="str">
            <v>0321</v>
          </cell>
          <cell r="P1351" t="str">
            <v>0321Z</v>
          </cell>
        </row>
        <row r="1352">
          <cell r="O1352" t="str">
            <v>0321</v>
          </cell>
          <cell r="P1352" t="str">
            <v>0321Z</v>
          </cell>
        </row>
        <row r="1353">
          <cell r="O1353" t="str">
            <v>0321</v>
          </cell>
          <cell r="P1353" t="str">
            <v>0321Z</v>
          </cell>
        </row>
        <row r="1354">
          <cell r="O1354" t="str">
            <v>0321</v>
          </cell>
          <cell r="P1354" t="str">
            <v>0321Z</v>
          </cell>
        </row>
        <row r="1355">
          <cell r="O1355" t="str">
            <v>0321</v>
          </cell>
          <cell r="P1355" t="str">
            <v>0321Z</v>
          </cell>
        </row>
        <row r="1356">
          <cell r="O1356" t="str">
            <v>0321</v>
          </cell>
          <cell r="P1356" t="str">
            <v>0321Z</v>
          </cell>
        </row>
        <row r="1357">
          <cell r="O1357" t="str">
            <v>0321</v>
          </cell>
          <cell r="P1357" t="str">
            <v>0321Z</v>
          </cell>
        </row>
        <row r="1358">
          <cell r="O1358" t="str">
            <v>0321</v>
          </cell>
          <cell r="P1358" t="str">
            <v>0321Z</v>
          </cell>
        </row>
        <row r="1359">
          <cell r="O1359" t="str">
            <v>0321</v>
          </cell>
          <cell r="P1359" t="str">
            <v>0321Z</v>
          </cell>
        </row>
        <row r="1360">
          <cell r="O1360" t="str">
            <v>0321</v>
          </cell>
          <cell r="P1360" t="str">
            <v>0321Z</v>
          </cell>
        </row>
        <row r="1361">
          <cell r="O1361" t="str">
            <v>0321</v>
          </cell>
          <cell r="P1361" t="str">
            <v>0321Z</v>
          </cell>
        </row>
        <row r="1362">
          <cell r="O1362" t="str">
            <v>0321</v>
          </cell>
          <cell r="P1362" t="str">
            <v>0321Z</v>
          </cell>
        </row>
        <row r="1363">
          <cell r="O1363" t="str">
            <v>0321</v>
          </cell>
          <cell r="P1363" t="str">
            <v>0321Z</v>
          </cell>
        </row>
        <row r="1364">
          <cell r="O1364" t="str">
            <v>0321</v>
          </cell>
          <cell r="P1364" t="str">
            <v>0321Z</v>
          </cell>
        </row>
        <row r="1365">
          <cell r="O1365" t="str">
            <v>0321</v>
          </cell>
          <cell r="P1365" t="str">
            <v>0321Z</v>
          </cell>
        </row>
        <row r="1366">
          <cell r="O1366" t="str">
            <v>0321</v>
          </cell>
          <cell r="P1366" t="str">
            <v>0321Z</v>
          </cell>
        </row>
        <row r="1367">
          <cell r="O1367" t="str">
            <v>0321</v>
          </cell>
          <cell r="P1367" t="str">
            <v>0321Z</v>
          </cell>
        </row>
        <row r="1368">
          <cell r="O1368" t="str">
            <v>0321</v>
          </cell>
          <cell r="P1368" t="str">
            <v>0321Z</v>
          </cell>
        </row>
        <row r="1369">
          <cell r="O1369" t="str">
            <v>0321</v>
          </cell>
          <cell r="P1369" t="str">
            <v>0321Z</v>
          </cell>
        </row>
        <row r="1370">
          <cell r="O1370" t="str">
            <v>0321</v>
          </cell>
          <cell r="P1370" t="str">
            <v>0321Z</v>
          </cell>
        </row>
        <row r="1371">
          <cell r="O1371" t="str">
            <v>0321</v>
          </cell>
          <cell r="P1371" t="str">
            <v>0321Z</v>
          </cell>
        </row>
        <row r="1372">
          <cell r="O1372" t="str">
            <v>0321</v>
          </cell>
          <cell r="P1372" t="str">
            <v>0321Z</v>
          </cell>
        </row>
        <row r="1373">
          <cell r="O1373" t="str">
            <v>0321</v>
          </cell>
          <cell r="P1373" t="str">
            <v>0321Z</v>
          </cell>
        </row>
        <row r="1374">
          <cell r="O1374" t="str">
            <v>0321</v>
          </cell>
          <cell r="P1374" t="str">
            <v>0321Z</v>
          </cell>
        </row>
        <row r="1375">
          <cell r="O1375" t="str">
            <v>0401</v>
          </cell>
          <cell r="P1375" t="str">
            <v>0401Z</v>
          </cell>
        </row>
        <row r="1376">
          <cell r="O1376" t="str">
            <v>0401</v>
          </cell>
          <cell r="P1376" t="str">
            <v>0401Z</v>
          </cell>
        </row>
        <row r="1377">
          <cell r="O1377" t="str">
            <v>0401</v>
          </cell>
          <cell r="P1377" t="str">
            <v>0401Z</v>
          </cell>
        </row>
        <row r="1378">
          <cell r="O1378" t="str">
            <v>0401</v>
          </cell>
          <cell r="P1378" t="str">
            <v>0401Z</v>
          </cell>
        </row>
        <row r="1379">
          <cell r="O1379" t="str">
            <v>0401</v>
          </cell>
          <cell r="P1379" t="str">
            <v>0401Z</v>
          </cell>
        </row>
        <row r="1380">
          <cell r="O1380" t="str">
            <v>0401</v>
          </cell>
          <cell r="P1380" t="str">
            <v>0401Z</v>
          </cell>
        </row>
        <row r="1381">
          <cell r="O1381" t="str">
            <v>0401</v>
          </cell>
          <cell r="P1381" t="str">
            <v>0401Z</v>
          </cell>
        </row>
        <row r="1382">
          <cell r="O1382" t="str">
            <v>0401</v>
          </cell>
          <cell r="P1382" t="str">
            <v>0401Z</v>
          </cell>
        </row>
        <row r="1383">
          <cell r="O1383" t="str">
            <v>0401</v>
          </cell>
          <cell r="P1383" t="str">
            <v>0401Z</v>
          </cell>
        </row>
        <row r="1384">
          <cell r="O1384" t="str">
            <v>0401</v>
          </cell>
          <cell r="P1384" t="str">
            <v>0401Z</v>
          </cell>
        </row>
        <row r="1385">
          <cell r="O1385" t="str">
            <v>0401</v>
          </cell>
          <cell r="P1385" t="str">
            <v>0401Z</v>
          </cell>
        </row>
        <row r="1386">
          <cell r="O1386" t="str">
            <v>0401</v>
          </cell>
          <cell r="P1386" t="str">
            <v>0401Z</v>
          </cell>
        </row>
        <row r="1387">
          <cell r="O1387" t="str">
            <v>0401</v>
          </cell>
          <cell r="P1387" t="str">
            <v>0401Z</v>
          </cell>
        </row>
        <row r="1388">
          <cell r="O1388" t="str">
            <v>0401</v>
          </cell>
          <cell r="P1388" t="str">
            <v>0401Z</v>
          </cell>
        </row>
        <row r="1389">
          <cell r="O1389" t="str">
            <v>0401</v>
          </cell>
          <cell r="P1389" t="str">
            <v>0401Z</v>
          </cell>
        </row>
        <row r="1390">
          <cell r="O1390" t="str">
            <v>0401</v>
          </cell>
          <cell r="P1390" t="str">
            <v>0401Z</v>
          </cell>
        </row>
        <row r="1391">
          <cell r="O1391" t="str">
            <v>0401</v>
          </cell>
          <cell r="P1391" t="str">
            <v>0401Z</v>
          </cell>
        </row>
        <row r="1392">
          <cell r="O1392" t="str">
            <v>0401</v>
          </cell>
          <cell r="P1392" t="str">
            <v>0401Z</v>
          </cell>
        </row>
        <row r="1393">
          <cell r="O1393" t="str">
            <v>0401</v>
          </cell>
          <cell r="P1393" t="str">
            <v>0401Z</v>
          </cell>
        </row>
        <row r="1394">
          <cell r="O1394" t="str">
            <v>0401</v>
          </cell>
          <cell r="P1394" t="str">
            <v>0401Z</v>
          </cell>
        </row>
        <row r="1395">
          <cell r="O1395" t="str">
            <v>0401</v>
          </cell>
          <cell r="P1395" t="str">
            <v>0401Z</v>
          </cell>
        </row>
        <row r="1396">
          <cell r="O1396" t="str">
            <v>0401</v>
          </cell>
          <cell r="P1396" t="str">
            <v>0401Z</v>
          </cell>
        </row>
        <row r="1397">
          <cell r="O1397" t="str">
            <v>0401</v>
          </cell>
          <cell r="P1397" t="str">
            <v>0401Z</v>
          </cell>
        </row>
        <row r="1398">
          <cell r="O1398" t="str">
            <v>0401</v>
          </cell>
          <cell r="P1398" t="str">
            <v>0401Z</v>
          </cell>
        </row>
        <row r="1399">
          <cell r="O1399" t="str">
            <v>0401</v>
          </cell>
          <cell r="P1399" t="str">
            <v>0401Z</v>
          </cell>
        </row>
        <row r="1400">
          <cell r="O1400" t="str">
            <v>0401</v>
          </cell>
          <cell r="P1400" t="str">
            <v>0401Z</v>
          </cell>
        </row>
        <row r="1401">
          <cell r="O1401" t="str">
            <v>0401</v>
          </cell>
          <cell r="P1401" t="str">
            <v>0401Z</v>
          </cell>
        </row>
        <row r="1402">
          <cell r="O1402" t="str">
            <v>0401</v>
          </cell>
          <cell r="P1402" t="str">
            <v>0401Z</v>
          </cell>
        </row>
        <row r="1403">
          <cell r="O1403" t="str">
            <v>0401</v>
          </cell>
          <cell r="P1403" t="str">
            <v>0401Z</v>
          </cell>
        </row>
        <row r="1404">
          <cell r="O1404" t="str">
            <v>0401</v>
          </cell>
          <cell r="P1404" t="str">
            <v>0401Z</v>
          </cell>
        </row>
        <row r="1405">
          <cell r="O1405" t="str">
            <v>0401</v>
          </cell>
          <cell r="P1405" t="str">
            <v>0401Z</v>
          </cell>
        </row>
        <row r="1406">
          <cell r="O1406" t="str">
            <v>0401</v>
          </cell>
          <cell r="P1406" t="str">
            <v>0401Z</v>
          </cell>
        </row>
        <row r="1407">
          <cell r="O1407" t="str">
            <v>0401</v>
          </cell>
          <cell r="P1407" t="str">
            <v>0401Z</v>
          </cell>
        </row>
        <row r="1408">
          <cell r="O1408" t="str">
            <v>0401</v>
          </cell>
          <cell r="P1408" t="str">
            <v>0401Z</v>
          </cell>
        </row>
        <row r="1409">
          <cell r="O1409" t="str">
            <v>0401</v>
          </cell>
          <cell r="P1409" t="str">
            <v>0401Z</v>
          </cell>
        </row>
        <row r="1410">
          <cell r="O1410" t="str">
            <v>0401</v>
          </cell>
          <cell r="P1410" t="str">
            <v>0401Z</v>
          </cell>
        </row>
        <row r="1411">
          <cell r="O1411" t="str">
            <v>0401</v>
          </cell>
          <cell r="P1411" t="str">
            <v>0401Z</v>
          </cell>
        </row>
        <row r="1412">
          <cell r="O1412" t="str">
            <v>0401</v>
          </cell>
          <cell r="P1412" t="str">
            <v>0401Z</v>
          </cell>
        </row>
        <row r="1413">
          <cell r="O1413" t="str">
            <v>0401</v>
          </cell>
          <cell r="P1413" t="str">
            <v>0401Z</v>
          </cell>
        </row>
        <row r="1414">
          <cell r="O1414" t="str">
            <v>0401</v>
          </cell>
          <cell r="P1414" t="str">
            <v>0401Z</v>
          </cell>
        </row>
        <row r="1415">
          <cell r="O1415" t="str">
            <v>0401</v>
          </cell>
          <cell r="P1415" t="str">
            <v>0401Z</v>
          </cell>
        </row>
        <row r="1416">
          <cell r="O1416" t="str">
            <v>0401</v>
          </cell>
          <cell r="P1416" t="str">
            <v>0401Z</v>
          </cell>
        </row>
        <row r="1417">
          <cell r="O1417" t="str">
            <v>0401</v>
          </cell>
          <cell r="P1417" t="str">
            <v>0401Z</v>
          </cell>
        </row>
        <row r="1418">
          <cell r="O1418" t="str">
            <v>0401</v>
          </cell>
          <cell r="P1418" t="str">
            <v>0401Z</v>
          </cell>
        </row>
        <row r="1419">
          <cell r="O1419" t="str">
            <v>0401</v>
          </cell>
          <cell r="P1419" t="str">
            <v>0401Z</v>
          </cell>
        </row>
        <row r="1420">
          <cell r="O1420" t="str">
            <v>0401</v>
          </cell>
          <cell r="P1420" t="str">
            <v>0401Z</v>
          </cell>
        </row>
        <row r="1421">
          <cell r="O1421" t="str">
            <v>0401</v>
          </cell>
          <cell r="P1421" t="str">
            <v>0401Z</v>
          </cell>
        </row>
        <row r="1422">
          <cell r="O1422" t="str">
            <v>0401</v>
          </cell>
          <cell r="P1422" t="str">
            <v>0401Z</v>
          </cell>
        </row>
        <row r="1423">
          <cell r="O1423" t="str">
            <v>0401</v>
          </cell>
          <cell r="P1423" t="str">
            <v>0401Z</v>
          </cell>
        </row>
        <row r="1424">
          <cell r="O1424" t="str">
            <v>0401</v>
          </cell>
          <cell r="P1424" t="str">
            <v>0401Z</v>
          </cell>
        </row>
        <row r="1425">
          <cell r="O1425" t="str">
            <v>0401</v>
          </cell>
          <cell r="P1425" t="str">
            <v>0401Z</v>
          </cell>
        </row>
        <row r="1426">
          <cell r="O1426" t="str">
            <v>0401</v>
          </cell>
          <cell r="P1426" t="str">
            <v>0401Z</v>
          </cell>
        </row>
        <row r="1427">
          <cell r="O1427" t="str">
            <v>0401</v>
          </cell>
          <cell r="P1427" t="str">
            <v>0401Z</v>
          </cell>
        </row>
        <row r="1428">
          <cell r="O1428" t="str">
            <v>0401</v>
          </cell>
          <cell r="P1428" t="str">
            <v>0401Z</v>
          </cell>
        </row>
        <row r="1429">
          <cell r="O1429" t="str">
            <v>0401</v>
          </cell>
          <cell r="P1429" t="str">
            <v>0401Z</v>
          </cell>
        </row>
        <row r="1430">
          <cell r="O1430" t="str">
            <v>0401</v>
          </cell>
          <cell r="P1430" t="str">
            <v>0401Z</v>
          </cell>
        </row>
        <row r="1431">
          <cell r="O1431" t="str">
            <v>0401</v>
          </cell>
          <cell r="P1431" t="str">
            <v>0401Z</v>
          </cell>
        </row>
        <row r="1432">
          <cell r="O1432" t="str">
            <v>0401</v>
          </cell>
          <cell r="P1432" t="str">
            <v>0401Z</v>
          </cell>
        </row>
        <row r="1433">
          <cell r="O1433" t="str">
            <v>0401</v>
          </cell>
          <cell r="P1433" t="str">
            <v>0401Z</v>
          </cell>
        </row>
        <row r="1434">
          <cell r="O1434" t="str">
            <v>0401</v>
          </cell>
          <cell r="P1434" t="str">
            <v>0401Z</v>
          </cell>
        </row>
        <row r="1435">
          <cell r="O1435" t="str">
            <v>0401</v>
          </cell>
          <cell r="P1435" t="str">
            <v>0401Z</v>
          </cell>
        </row>
        <row r="1436">
          <cell r="O1436" t="str">
            <v>0401</v>
          </cell>
          <cell r="P1436" t="str">
            <v>0401Z</v>
          </cell>
        </row>
        <row r="1437">
          <cell r="O1437" t="str">
            <v>0401</v>
          </cell>
          <cell r="P1437" t="str">
            <v>0401Z</v>
          </cell>
        </row>
        <row r="1438">
          <cell r="O1438" t="str">
            <v>0401</v>
          </cell>
          <cell r="P1438" t="str">
            <v>0401Z</v>
          </cell>
        </row>
        <row r="1439">
          <cell r="O1439" t="str">
            <v>0401</v>
          </cell>
          <cell r="P1439" t="str">
            <v>0401Z</v>
          </cell>
        </row>
        <row r="1440">
          <cell r="O1440" t="str">
            <v>0401</v>
          </cell>
          <cell r="P1440" t="str">
            <v>0401Z</v>
          </cell>
        </row>
        <row r="1441">
          <cell r="O1441" t="str">
            <v>0401</v>
          </cell>
          <cell r="P1441" t="str">
            <v>0401Z</v>
          </cell>
        </row>
        <row r="1442">
          <cell r="O1442" t="str">
            <v>0401</v>
          </cell>
          <cell r="P1442" t="str">
            <v>0401Z</v>
          </cell>
        </row>
        <row r="1443">
          <cell r="O1443" t="str">
            <v>0401</v>
          </cell>
          <cell r="P1443" t="str">
            <v>0401Z</v>
          </cell>
        </row>
        <row r="1444">
          <cell r="O1444" t="str">
            <v>0401</v>
          </cell>
          <cell r="P1444" t="str">
            <v>0401Z</v>
          </cell>
        </row>
        <row r="1445">
          <cell r="O1445" t="str">
            <v>0401</v>
          </cell>
          <cell r="P1445" t="str">
            <v>0401Z</v>
          </cell>
        </row>
        <row r="1446">
          <cell r="O1446" t="str">
            <v>0401</v>
          </cell>
          <cell r="P1446" t="str">
            <v>0401Z</v>
          </cell>
        </row>
        <row r="1447">
          <cell r="O1447" t="str">
            <v>0401</v>
          </cell>
          <cell r="P1447" t="str">
            <v>0401Z</v>
          </cell>
        </row>
        <row r="1448">
          <cell r="O1448" t="str">
            <v>0401</v>
          </cell>
          <cell r="P1448" t="str">
            <v>0401Z</v>
          </cell>
        </row>
        <row r="1449">
          <cell r="O1449" t="str">
            <v>0401</v>
          </cell>
          <cell r="P1449" t="str">
            <v>0401Z</v>
          </cell>
        </row>
        <row r="1450">
          <cell r="O1450" t="str">
            <v>0401</v>
          </cell>
          <cell r="P1450" t="str">
            <v>0401Z</v>
          </cell>
        </row>
        <row r="1451">
          <cell r="O1451" t="str">
            <v>0401</v>
          </cell>
          <cell r="P1451" t="str">
            <v>0401Z</v>
          </cell>
        </row>
        <row r="1452">
          <cell r="O1452" t="str">
            <v>0401</v>
          </cell>
          <cell r="P1452" t="str">
            <v>0401Z</v>
          </cell>
        </row>
        <row r="1453">
          <cell r="O1453" t="str">
            <v>0401</v>
          </cell>
          <cell r="P1453" t="str">
            <v>0401Z</v>
          </cell>
        </row>
        <row r="1454">
          <cell r="O1454" t="str">
            <v>0401</v>
          </cell>
          <cell r="P1454" t="str">
            <v>0401Z</v>
          </cell>
        </row>
        <row r="1455">
          <cell r="O1455" t="str">
            <v>0401</v>
          </cell>
          <cell r="P1455" t="str">
            <v>0401Z</v>
          </cell>
        </row>
        <row r="1456">
          <cell r="O1456" t="str">
            <v>0401</v>
          </cell>
          <cell r="P1456" t="str">
            <v>0401Z</v>
          </cell>
        </row>
        <row r="1457">
          <cell r="O1457" t="str">
            <v>0401</v>
          </cell>
          <cell r="P1457" t="str">
            <v>0401Z</v>
          </cell>
        </row>
        <row r="1458">
          <cell r="O1458" t="str">
            <v>0401</v>
          </cell>
          <cell r="P1458" t="str">
            <v>0401Z</v>
          </cell>
        </row>
        <row r="1459">
          <cell r="O1459" t="str">
            <v>0401</v>
          </cell>
          <cell r="P1459" t="str">
            <v>0401Z</v>
          </cell>
        </row>
        <row r="1460">
          <cell r="O1460" t="str">
            <v>0401</v>
          </cell>
          <cell r="P1460" t="str">
            <v>0401Z</v>
          </cell>
        </row>
        <row r="1461">
          <cell r="O1461" t="str">
            <v>0401</v>
          </cell>
          <cell r="P1461" t="str">
            <v>0401Z</v>
          </cell>
        </row>
        <row r="1462">
          <cell r="O1462" t="str">
            <v>0401</v>
          </cell>
          <cell r="P1462" t="str">
            <v>0401Z</v>
          </cell>
        </row>
        <row r="1463">
          <cell r="O1463" t="str">
            <v>0401</v>
          </cell>
          <cell r="P1463" t="str">
            <v>0401Z</v>
          </cell>
        </row>
        <row r="1464">
          <cell r="O1464" t="str">
            <v>0401</v>
          </cell>
          <cell r="P1464" t="str">
            <v>0401Z</v>
          </cell>
        </row>
        <row r="1465">
          <cell r="O1465" t="str">
            <v>0401</v>
          </cell>
          <cell r="P1465" t="str">
            <v>0401Z</v>
          </cell>
        </row>
        <row r="1466">
          <cell r="O1466" t="str">
            <v>0401</v>
          </cell>
          <cell r="P1466" t="str">
            <v>0401Z</v>
          </cell>
        </row>
        <row r="1467">
          <cell r="O1467" t="str">
            <v>0401</v>
          </cell>
          <cell r="P1467" t="str">
            <v>0401Z</v>
          </cell>
        </row>
        <row r="1468">
          <cell r="O1468" t="str">
            <v>0401</v>
          </cell>
          <cell r="P1468" t="str">
            <v>0401Z</v>
          </cell>
        </row>
        <row r="1469">
          <cell r="O1469" t="str">
            <v>0401</v>
          </cell>
          <cell r="P1469" t="str">
            <v>0401Z</v>
          </cell>
        </row>
        <row r="1470">
          <cell r="O1470" t="str">
            <v>0401</v>
          </cell>
          <cell r="P1470" t="str">
            <v>0401Z</v>
          </cell>
        </row>
        <row r="1471">
          <cell r="O1471" t="str">
            <v>0401</v>
          </cell>
          <cell r="P1471" t="str">
            <v>0401Z</v>
          </cell>
        </row>
        <row r="1472">
          <cell r="O1472" t="str">
            <v>0401</v>
          </cell>
          <cell r="P1472" t="str">
            <v>0401Z</v>
          </cell>
        </row>
        <row r="1473">
          <cell r="O1473" t="str">
            <v>0401</v>
          </cell>
          <cell r="P1473" t="str">
            <v>0401Z</v>
          </cell>
        </row>
        <row r="1474">
          <cell r="O1474" t="str">
            <v>0401</v>
          </cell>
          <cell r="P1474" t="str">
            <v>0401Z</v>
          </cell>
        </row>
        <row r="1475">
          <cell r="O1475" t="str">
            <v>0401</v>
          </cell>
          <cell r="P1475" t="str">
            <v>0401Z</v>
          </cell>
        </row>
        <row r="1476">
          <cell r="O1476" t="str">
            <v>0401</v>
          </cell>
          <cell r="P1476" t="str">
            <v>0401Z</v>
          </cell>
        </row>
        <row r="1477">
          <cell r="O1477" t="str">
            <v>0401</v>
          </cell>
          <cell r="P1477" t="str">
            <v>0401Z</v>
          </cell>
        </row>
        <row r="1478">
          <cell r="O1478" t="str">
            <v>0401</v>
          </cell>
          <cell r="P1478" t="str">
            <v>0401Z</v>
          </cell>
        </row>
        <row r="1479">
          <cell r="O1479" t="str">
            <v>0401</v>
          </cell>
          <cell r="P1479" t="str">
            <v>0401Z</v>
          </cell>
        </row>
        <row r="1480">
          <cell r="O1480" t="str">
            <v>0401</v>
          </cell>
          <cell r="P1480" t="str">
            <v>0401Z</v>
          </cell>
        </row>
        <row r="1481">
          <cell r="O1481" t="str">
            <v>0401</v>
          </cell>
          <cell r="P1481" t="str">
            <v>0401Z</v>
          </cell>
        </row>
        <row r="1482">
          <cell r="O1482" t="str">
            <v>0401</v>
          </cell>
          <cell r="P1482" t="str">
            <v>0401Z</v>
          </cell>
        </row>
        <row r="1483">
          <cell r="O1483" t="str">
            <v>0401</v>
          </cell>
          <cell r="P1483" t="str">
            <v>0401Z</v>
          </cell>
        </row>
        <row r="1484">
          <cell r="O1484" t="str">
            <v>0401</v>
          </cell>
          <cell r="P1484" t="str">
            <v>0401Z</v>
          </cell>
        </row>
        <row r="1485">
          <cell r="O1485" t="str">
            <v>0401</v>
          </cell>
          <cell r="P1485" t="str">
            <v>0401Z</v>
          </cell>
        </row>
        <row r="1486">
          <cell r="O1486" t="str">
            <v>0401</v>
          </cell>
          <cell r="P1486" t="str">
            <v>0401Z</v>
          </cell>
        </row>
        <row r="1487">
          <cell r="O1487" t="str">
            <v>0401</v>
          </cell>
          <cell r="P1487" t="str">
            <v>0401Z</v>
          </cell>
        </row>
        <row r="1488">
          <cell r="O1488" t="str">
            <v>0401</v>
          </cell>
          <cell r="P1488" t="str">
            <v>0401Z</v>
          </cell>
        </row>
        <row r="1489">
          <cell r="O1489" t="str">
            <v>0401</v>
          </cell>
          <cell r="P1489" t="str">
            <v>0401Z</v>
          </cell>
        </row>
        <row r="1490">
          <cell r="O1490" t="str">
            <v>0401</v>
          </cell>
          <cell r="P1490" t="str">
            <v>0401Z</v>
          </cell>
        </row>
        <row r="1491">
          <cell r="O1491" t="str">
            <v>0401</v>
          </cell>
          <cell r="P1491" t="str">
            <v>0401Z</v>
          </cell>
        </row>
        <row r="1492">
          <cell r="O1492" t="str">
            <v>0401</v>
          </cell>
          <cell r="P1492" t="str">
            <v>0401Z</v>
          </cell>
        </row>
        <row r="1493">
          <cell r="O1493" t="str">
            <v>0401</v>
          </cell>
          <cell r="P1493" t="str">
            <v>0401Z</v>
          </cell>
        </row>
        <row r="1494">
          <cell r="O1494" t="str">
            <v>0401</v>
          </cell>
          <cell r="P1494" t="str">
            <v>0401Z</v>
          </cell>
        </row>
        <row r="1495">
          <cell r="O1495" t="str">
            <v>0401</v>
          </cell>
          <cell r="P1495" t="str">
            <v>0401Z</v>
          </cell>
        </row>
        <row r="1496">
          <cell r="O1496" t="str">
            <v>0401</v>
          </cell>
          <cell r="P1496" t="str">
            <v>0401Z</v>
          </cell>
        </row>
        <row r="1497">
          <cell r="O1497" t="str">
            <v>0401</v>
          </cell>
          <cell r="P1497" t="str">
            <v>0401Z</v>
          </cell>
        </row>
        <row r="1498">
          <cell r="O1498" t="str">
            <v>0401</v>
          </cell>
          <cell r="P1498" t="str">
            <v>0401Z</v>
          </cell>
        </row>
        <row r="1499">
          <cell r="O1499" t="str">
            <v>0401</v>
          </cell>
          <cell r="P1499" t="str">
            <v>0401Z</v>
          </cell>
        </row>
        <row r="1500">
          <cell r="O1500" t="str">
            <v>0401</v>
          </cell>
          <cell r="P1500" t="str">
            <v>0401Z</v>
          </cell>
        </row>
        <row r="1501">
          <cell r="O1501" t="str">
            <v>0401</v>
          </cell>
          <cell r="P1501" t="str">
            <v>0401Z</v>
          </cell>
        </row>
        <row r="1502">
          <cell r="O1502" t="str">
            <v>0401</v>
          </cell>
          <cell r="P1502" t="str">
            <v>0401Z</v>
          </cell>
        </row>
        <row r="1503">
          <cell r="O1503" t="str">
            <v>0401</v>
          </cell>
          <cell r="P1503" t="str">
            <v>0401Z</v>
          </cell>
        </row>
        <row r="1504">
          <cell r="O1504" t="str">
            <v>0401</v>
          </cell>
          <cell r="P1504" t="str">
            <v>0401Z</v>
          </cell>
        </row>
        <row r="1505">
          <cell r="O1505" t="str">
            <v>0401</v>
          </cell>
          <cell r="P1505" t="str">
            <v>0401Z</v>
          </cell>
        </row>
        <row r="1506">
          <cell r="O1506" t="str">
            <v>0401</v>
          </cell>
          <cell r="P1506" t="str">
            <v>0401Z</v>
          </cell>
        </row>
        <row r="1507">
          <cell r="O1507" t="str">
            <v>0401</v>
          </cell>
          <cell r="P1507" t="str">
            <v>0401Z</v>
          </cell>
        </row>
        <row r="1508">
          <cell r="O1508" t="str">
            <v>0401</v>
          </cell>
          <cell r="P1508" t="str">
            <v>0401Z</v>
          </cell>
        </row>
        <row r="1509">
          <cell r="O1509" t="str">
            <v>0401</v>
          </cell>
          <cell r="P1509" t="str">
            <v>0401Z</v>
          </cell>
        </row>
        <row r="1510">
          <cell r="O1510" t="str">
            <v>0401</v>
          </cell>
          <cell r="P1510" t="str">
            <v>0401Z</v>
          </cell>
        </row>
        <row r="1511">
          <cell r="O1511" t="str">
            <v>0401</v>
          </cell>
          <cell r="P1511" t="str">
            <v>0401Z</v>
          </cell>
        </row>
        <row r="1512">
          <cell r="O1512" t="str">
            <v>0401</v>
          </cell>
          <cell r="P1512" t="str">
            <v>0401Z</v>
          </cell>
        </row>
        <row r="1513">
          <cell r="O1513" t="str">
            <v>0401</v>
          </cell>
          <cell r="P1513" t="str">
            <v>0401Z</v>
          </cell>
        </row>
        <row r="1514">
          <cell r="O1514" t="str">
            <v>0401</v>
          </cell>
          <cell r="P1514" t="str">
            <v>0401Z</v>
          </cell>
        </row>
        <row r="1515">
          <cell r="O1515" t="str">
            <v>0401</v>
          </cell>
          <cell r="P1515" t="str">
            <v>0401Z</v>
          </cell>
        </row>
        <row r="1516">
          <cell r="O1516" t="str">
            <v>0401</v>
          </cell>
          <cell r="P1516" t="str">
            <v>0401Z</v>
          </cell>
        </row>
        <row r="1517">
          <cell r="O1517" t="str">
            <v>0401</v>
          </cell>
          <cell r="P1517" t="str">
            <v>0401Z</v>
          </cell>
        </row>
        <row r="1518">
          <cell r="O1518" t="str">
            <v>0401</v>
          </cell>
          <cell r="P1518" t="str">
            <v>0401Z</v>
          </cell>
        </row>
        <row r="1519">
          <cell r="O1519" t="str">
            <v>0401</v>
          </cell>
          <cell r="P1519" t="str">
            <v>0401Z</v>
          </cell>
        </row>
        <row r="1520">
          <cell r="O1520" t="str">
            <v>0401</v>
          </cell>
          <cell r="P1520" t="str">
            <v>0401Z</v>
          </cell>
        </row>
        <row r="1521">
          <cell r="O1521" t="str">
            <v>0401</v>
          </cell>
          <cell r="P1521" t="str">
            <v>0401Z</v>
          </cell>
        </row>
        <row r="1522">
          <cell r="O1522" t="str">
            <v>0401</v>
          </cell>
          <cell r="P1522" t="str">
            <v>0401Z</v>
          </cell>
        </row>
        <row r="1523">
          <cell r="O1523" t="str">
            <v>0401</v>
          </cell>
          <cell r="P1523" t="str">
            <v>0401Z</v>
          </cell>
        </row>
        <row r="1524">
          <cell r="O1524" t="str">
            <v>0401</v>
          </cell>
          <cell r="P1524" t="str">
            <v>0401Z</v>
          </cell>
        </row>
        <row r="1525">
          <cell r="O1525" t="str">
            <v>0401</v>
          </cell>
          <cell r="P1525" t="str">
            <v>0401Z</v>
          </cell>
        </row>
        <row r="1526">
          <cell r="O1526" t="str">
            <v>0401</v>
          </cell>
          <cell r="P1526" t="str">
            <v>0401Z</v>
          </cell>
        </row>
        <row r="1527">
          <cell r="O1527" t="str">
            <v>0401</v>
          </cell>
          <cell r="P1527" t="str">
            <v>0401Z</v>
          </cell>
        </row>
        <row r="1528">
          <cell r="O1528" t="str">
            <v>0401</v>
          </cell>
          <cell r="P1528" t="str">
            <v>0401Z</v>
          </cell>
        </row>
        <row r="1529">
          <cell r="O1529" t="str">
            <v>0401</v>
          </cell>
          <cell r="P1529" t="str">
            <v>0401Z</v>
          </cell>
        </row>
        <row r="1530">
          <cell r="O1530" t="str">
            <v>0401</v>
          </cell>
          <cell r="P1530" t="str">
            <v>0401Z</v>
          </cell>
        </row>
        <row r="1531">
          <cell r="O1531" t="str">
            <v>0401</v>
          </cell>
          <cell r="P1531" t="str">
            <v>0401Z</v>
          </cell>
        </row>
        <row r="1532">
          <cell r="O1532" t="str">
            <v>0401</v>
          </cell>
          <cell r="P1532" t="str">
            <v>0401Z</v>
          </cell>
        </row>
        <row r="1533">
          <cell r="O1533" t="str">
            <v>0401</v>
          </cell>
          <cell r="P1533" t="str">
            <v>0401Z</v>
          </cell>
        </row>
        <row r="1534">
          <cell r="O1534" t="str">
            <v>0401</v>
          </cell>
          <cell r="P1534" t="str">
            <v>0401Z</v>
          </cell>
        </row>
        <row r="1535">
          <cell r="O1535" t="str">
            <v>0401</v>
          </cell>
          <cell r="P1535" t="str">
            <v>0401Z</v>
          </cell>
        </row>
        <row r="1536">
          <cell r="O1536" t="str">
            <v>0401</v>
          </cell>
          <cell r="P1536" t="str">
            <v>0401Z</v>
          </cell>
        </row>
        <row r="1537">
          <cell r="O1537" t="str">
            <v>0401</v>
          </cell>
          <cell r="P1537" t="str">
            <v>0401Z</v>
          </cell>
        </row>
        <row r="1538">
          <cell r="O1538" t="str">
            <v>0401</v>
          </cell>
          <cell r="P1538" t="str">
            <v>0401Z</v>
          </cell>
        </row>
        <row r="1539">
          <cell r="O1539" t="str">
            <v>0401</v>
          </cell>
          <cell r="P1539" t="str">
            <v>0401Z</v>
          </cell>
        </row>
        <row r="1540">
          <cell r="O1540" t="str">
            <v>0401</v>
          </cell>
          <cell r="P1540" t="str">
            <v>0401Z</v>
          </cell>
        </row>
        <row r="1541">
          <cell r="O1541" t="str">
            <v>0401</v>
          </cell>
          <cell r="P1541" t="str">
            <v>0401Z</v>
          </cell>
        </row>
        <row r="1542">
          <cell r="O1542" t="str">
            <v>0401</v>
          </cell>
          <cell r="P1542" t="str">
            <v>0401Z</v>
          </cell>
        </row>
        <row r="1543">
          <cell r="O1543" t="str">
            <v>0401</v>
          </cell>
          <cell r="P1543" t="str">
            <v>0401Z</v>
          </cell>
        </row>
        <row r="1544">
          <cell r="O1544" t="str">
            <v>0401</v>
          </cell>
          <cell r="P1544" t="str">
            <v>0401Z</v>
          </cell>
        </row>
        <row r="1545">
          <cell r="O1545" t="str">
            <v>0401</v>
          </cell>
          <cell r="P1545" t="str">
            <v>0401Z</v>
          </cell>
        </row>
        <row r="1546">
          <cell r="O1546" t="str">
            <v>0401</v>
          </cell>
          <cell r="P1546" t="str">
            <v>0401Z</v>
          </cell>
        </row>
        <row r="1547">
          <cell r="O1547" t="str">
            <v>0401</v>
          </cell>
          <cell r="P1547" t="str">
            <v>0401Z</v>
          </cell>
        </row>
        <row r="1548">
          <cell r="O1548" t="str">
            <v>0401</v>
          </cell>
          <cell r="P1548" t="str">
            <v>0401Z</v>
          </cell>
        </row>
        <row r="1549">
          <cell r="O1549" t="str">
            <v>0401</v>
          </cell>
          <cell r="P1549" t="str">
            <v>0401Z</v>
          </cell>
        </row>
        <row r="1550">
          <cell r="O1550" t="str">
            <v>0401</v>
          </cell>
          <cell r="P1550" t="str">
            <v>0401Z</v>
          </cell>
        </row>
        <row r="1551">
          <cell r="O1551" t="str">
            <v>0401</v>
          </cell>
          <cell r="P1551" t="str">
            <v>0401Z</v>
          </cell>
        </row>
        <row r="1552">
          <cell r="O1552" t="str">
            <v>0401</v>
          </cell>
          <cell r="P1552" t="str">
            <v>0401Z</v>
          </cell>
        </row>
        <row r="1553">
          <cell r="O1553" t="str">
            <v>0401</v>
          </cell>
          <cell r="P1553" t="str">
            <v>0401Z</v>
          </cell>
        </row>
        <row r="1554">
          <cell r="O1554" t="str">
            <v>0401</v>
          </cell>
          <cell r="P1554" t="str">
            <v>0401Z</v>
          </cell>
        </row>
        <row r="1555">
          <cell r="O1555" t="str">
            <v>0401</v>
          </cell>
          <cell r="P1555" t="str">
            <v>0401Z</v>
          </cell>
        </row>
        <row r="1556">
          <cell r="O1556" t="str">
            <v>0401</v>
          </cell>
          <cell r="P1556" t="str">
            <v>0401Z</v>
          </cell>
        </row>
        <row r="1557">
          <cell r="O1557" t="str">
            <v>0401</v>
          </cell>
          <cell r="P1557" t="str">
            <v>0401Z</v>
          </cell>
        </row>
        <row r="1558">
          <cell r="O1558" t="str">
            <v>0401</v>
          </cell>
          <cell r="P1558" t="str">
            <v>0401Z</v>
          </cell>
        </row>
        <row r="1559">
          <cell r="O1559" t="str">
            <v>0401</v>
          </cell>
          <cell r="P1559" t="str">
            <v>0401Z</v>
          </cell>
        </row>
        <row r="1560">
          <cell r="O1560" t="str">
            <v>0401</v>
          </cell>
          <cell r="P1560" t="str">
            <v>0401Z</v>
          </cell>
        </row>
        <row r="1561">
          <cell r="O1561" t="str">
            <v>0401</v>
          </cell>
          <cell r="P1561" t="str">
            <v>0401Z</v>
          </cell>
        </row>
        <row r="1562">
          <cell r="O1562" t="str">
            <v>0401</v>
          </cell>
          <cell r="P1562" t="str">
            <v>0401Z</v>
          </cell>
        </row>
        <row r="1563">
          <cell r="O1563" t="str">
            <v>0401</v>
          </cell>
          <cell r="P1563" t="str">
            <v>0401Z</v>
          </cell>
        </row>
        <row r="1564">
          <cell r="O1564" t="str">
            <v>0401</v>
          </cell>
          <cell r="P1564" t="str">
            <v>0401Z</v>
          </cell>
        </row>
        <row r="1565">
          <cell r="O1565" t="str">
            <v>0401</v>
          </cell>
          <cell r="P1565" t="str">
            <v>0401Z</v>
          </cell>
        </row>
        <row r="1566">
          <cell r="O1566" t="str">
            <v>0401</v>
          </cell>
          <cell r="P1566" t="str">
            <v>0401Z</v>
          </cell>
        </row>
        <row r="1567">
          <cell r="O1567" t="str">
            <v>0401</v>
          </cell>
          <cell r="P1567" t="str">
            <v>0401Z</v>
          </cell>
        </row>
        <row r="1568">
          <cell r="O1568" t="str">
            <v>0401</v>
          </cell>
          <cell r="P1568" t="str">
            <v>0401Z</v>
          </cell>
        </row>
        <row r="1569">
          <cell r="O1569" t="str">
            <v>0401</v>
          </cell>
          <cell r="P1569" t="str">
            <v>0401Z</v>
          </cell>
        </row>
        <row r="1570">
          <cell r="O1570" t="str">
            <v>0401</v>
          </cell>
          <cell r="P1570" t="str">
            <v>0401Z</v>
          </cell>
        </row>
        <row r="1571">
          <cell r="O1571" t="str">
            <v>0401</v>
          </cell>
          <cell r="P1571" t="str">
            <v>0401Z</v>
          </cell>
        </row>
        <row r="1572">
          <cell r="O1572" t="str">
            <v>0401</v>
          </cell>
          <cell r="P1572" t="str">
            <v>0401Z</v>
          </cell>
        </row>
        <row r="1573">
          <cell r="O1573" t="str">
            <v>0401</v>
          </cell>
          <cell r="P1573" t="str">
            <v>0401Z</v>
          </cell>
        </row>
        <row r="1574">
          <cell r="O1574" t="str">
            <v>0401</v>
          </cell>
          <cell r="P1574" t="str">
            <v>0401Z</v>
          </cell>
        </row>
        <row r="1575">
          <cell r="O1575" t="str">
            <v>0401</v>
          </cell>
          <cell r="P1575" t="str">
            <v>0401Z</v>
          </cell>
        </row>
        <row r="1576">
          <cell r="O1576" t="str">
            <v>0401</v>
          </cell>
          <cell r="P1576" t="str">
            <v>0401Z</v>
          </cell>
        </row>
        <row r="1577">
          <cell r="O1577" t="str">
            <v>0401</v>
          </cell>
          <cell r="P1577" t="str">
            <v>0401Z</v>
          </cell>
        </row>
        <row r="1578">
          <cell r="O1578" t="str">
            <v>0401</v>
          </cell>
          <cell r="P1578" t="str">
            <v>0401Z</v>
          </cell>
        </row>
        <row r="1579">
          <cell r="O1579" t="str">
            <v>0401</v>
          </cell>
          <cell r="P1579" t="str">
            <v>0401Z</v>
          </cell>
        </row>
        <row r="1580">
          <cell r="O1580" t="str">
            <v>0401</v>
          </cell>
          <cell r="P1580" t="str">
            <v>0401Z</v>
          </cell>
        </row>
        <row r="1581">
          <cell r="O1581" t="str">
            <v>0401</v>
          </cell>
          <cell r="P1581" t="str">
            <v>0401Z</v>
          </cell>
        </row>
        <row r="1582">
          <cell r="O1582" t="str">
            <v>0401</v>
          </cell>
          <cell r="P1582" t="str">
            <v>0401Z</v>
          </cell>
        </row>
        <row r="1583">
          <cell r="O1583" t="str">
            <v>0401</v>
          </cell>
          <cell r="P1583" t="str">
            <v>0401Z</v>
          </cell>
        </row>
        <row r="1584">
          <cell r="O1584" t="str">
            <v>0401</v>
          </cell>
          <cell r="P1584" t="str">
            <v>0401Z</v>
          </cell>
        </row>
        <row r="1585">
          <cell r="O1585" t="str">
            <v>0401</v>
          </cell>
          <cell r="P1585" t="str">
            <v>0401Z</v>
          </cell>
        </row>
        <row r="1586">
          <cell r="O1586" t="str">
            <v>0401</v>
          </cell>
          <cell r="P1586" t="str">
            <v>0401Z</v>
          </cell>
        </row>
        <row r="1587">
          <cell r="O1587" t="str">
            <v>0401</v>
          </cell>
          <cell r="P1587" t="str">
            <v>0401Z</v>
          </cell>
        </row>
        <row r="1588">
          <cell r="O1588" t="str">
            <v>0401</v>
          </cell>
          <cell r="P1588" t="str">
            <v>0401Z</v>
          </cell>
        </row>
        <row r="1589">
          <cell r="O1589" t="str">
            <v>0401</v>
          </cell>
          <cell r="P1589" t="str">
            <v>0401Z</v>
          </cell>
        </row>
        <row r="1590">
          <cell r="O1590" t="str">
            <v>0401</v>
          </cell>
          <cell r="P1590" t="str">
            <v>0401Z</v>
          </cell>
        </row>
        <row r="1591">
          <cell r="O1591" t="str">
            <v>0401</v>
          </cell>
          <cell r="P1591" t="str">
            <v>0401Z</v>
          </cell>
        </row>
        <row r="1592">
          <cell r="O1592" t="str">
            <v>0401</v>
          </cell>
          <cell r="P1592" t="str">
            <v>0401Z</v>
          </cell>
        </row>
        <row r="1593">
          <cell r="O1593" t="str">
            <v>0401</v>
          </cell>
          <cell r="P1593" t="str">
            <v>0401Z</v>
          </cell>
        </row>
        <row r="1594">
          <cell r="O1594" t="str">
            <v>0401</v>
          </cell>
          <cell r="P1594" t="str">
            <v>0401Z</v>
          </cell>
        </row>
        <row r="1595">
          <cell r="O1595" t="str">
            <v>0401</v>
          </cell>
          <cell r="P1595" t="str">
            <v>0401Z</v>
          </cell>
        </row>
        <row r="1596">
          <cell r="O1596" t="str">
            <v>0401</v>
          </cell>
          <cell r="P1596" t="str">
            <v>0401Z</v>
          </cell>
        </row>
        <row r="1597">
          <cell r="O1597" t="str">
            <v>0401</v>
          </cell>
          <cell r="P1597" t="str">
            <v>0401Z</v>
          </cell>
        </row>
        <row r="1598">
          <cell r="O1598" t="str">
            <v>0401</v>
          </cell>
          <cell r="P1598" t="str">
            <v>0401Z</v>
          </cell>
        </row>
        <row r="1599">
          <cell r="O1599" t="str">
            <v>0401</v>
          </cell>
          <cell r="P1599" t="str">
            <v>0401Z</v>
          </cell>
        </row>
        <row r="1600">
          <cell r="O1600" t="str">
            <v>0401</v>
          </cell>
          <cell r="P1600" t="str">
            <v>0401Z</v>
          </cell>
        </row>
        <row r="1601">
          <cell r="O1601" t="str">
            <v>0401</v>
          </cell>
          <cell r="P1601" t="str">
            <v>0401Z</v>
          </cell>
        </row>
        <row r="1602">
          <cell r="O1602" t="str">
            <v>0401</v>
          </cell>
          <cell r="P1602" t="str">
            <v>0401Z</v>
          </cell>
        </row>
        <row r="1603">
          <cell r="O1603" t="str">
            <v>0401</v>
          </cell>
          <cell r="P1603" t="str">
            <v>0401Z</v>
          </cell>
        </row>
        <row r="1604">
          <cell r="O1604" t="str">
            <v>0401</v>
          </cell>
          <cell r="P1604" t="str">
            <v>0401Z</v>
          </cell>
        </row>
        <row r="1605">
          <cell r="O1605" t="str">
            <v>0401</v>
          </cell>
          <cell r="P1605" t="str">
            <v>0401Z</v>
          </cell>
        </row>
        <row r="1606">
          <cell r="O1606" t="str">
            <v>0401</v>
          </cell>
          <cell r="P1606" t="str">
            <v>0401Z</v>
          </cell>
        </row>
        <row r="1607">
          <cell r="O1607" t="str">
            <v>0401</v>
          </cell>
          <cell r="P1607" t="str">
            <v>0401Z</v>
          </cell>
        </row>
        <row r="1608">
          <cell r="O1608" t="str">
            <v>0401</v>
          </cell>
          <cell r="P1608" t="str">
            <v>0401Z</v>
          </cell>
        </row>
        <row r="1609">
          <cell r="O1609" t="str">
            <v>0401</v>
          </cell>
          <cell r="P1609" t="str">
            <v>0401Z</v>
          </cell>
        </row>
        <row r="1610">
          <cell r="O1610" t="str">
            <v>0401</v>
          </cell>
          <cell r="P1610" t="str">
            <v>0401Z</v>
          </cell>
        </row>
        <row r="1611">
          <cell r="O1611" t="str">
            <v>0401</v>
          </cell>
          <cell r="P1611" t="str">
            <v>0401Z</v>
          </cell>
        </row>
        <row r="1612">
          <cell r="O1612" t="str">
            <v>0401</v>
          </cell>
          <cell r="P1612" t="str">
            <v>0401Z</v>
          </cell>
        </row>
        <row r="1613">
          <cell r="O1613" t="str">
            <v>0401</v>
          </cell>
          <cell r="P1613" t="str">
            <v>0401Z</v>
          </cell>
        </row>
        <row r="1614">
          <cell r="O1614" t="str">
            <v>0401</v>
          </cell>
          <cell r="P1614" t="str">
            <v>0401Z</v>
          </cell>
        </row>
        <row r="1615">
          <cell r="O1615" t="str">
            <v>0401</v>
          </cell>
          <cell r="P1615" t="str">
            <v>0401Z</v>
          </cell>
        </row>
        <row r="1616">
          <cell r="O1616" t="str">
            <v>0401</v>
          </cell>
          <cell r="P1616" t="str">
            <v>0401Z</v>
          </cell>
        </row>
        <row r="1617">
          <cell r="O1617" t="str">
            <v>0401</v>
          </cell>
          <cell r="P1617" t="str">
            <v>0401Z</v>
          </cell>
        </row>
        <row r="1618">
          <cell r="O1618" t="str">
            <v>0401</v>
          </cell>
          <cell r="P1618" t="str">
            <v>0401Z</v>
          </cell>
        </row>
        <row r="1619">
          <cell r="O1619" t="str">
            <v>0401</v>
          </cell>
          <cell r="P1619" t="str">
            <v>0401Z</v>
          </cell>
        </row>
        <row r="1620">
          <cell r="O1620" t="str">
            <v>0401</v>
          </cell>
          <cell r="P1620" t="str">
            <v>0401Z</v>
          </cell>
        </row>
        <row r="1621">
          <cell r="O1621" t="str">
            <v>0401</v>
          </cell>
          <cell r="P1621" t="str">
            <v>0401Z</v>
          </cell>
        </row>
        <row r="1622">
          <cell r="O1622" t="str">
            <v>0401</v>
          </cell>
          <cell r="P1622" t="str">
            <v>0401Z</v>
          </cell>
        </row>
        <row r="1623">
          <cell r="O1623" t="str">
            <v>0401</v>
          </cell>
          <cell r="P1623" t="str">
            <v>0401Z</v>
          </cell>
        </row>
        <row r="1624">
          <cell r="O1624" t="str">
            <v>0401</v>
          </cell>
          <cell r="P1624" t="str">
            <v>0401Z</v>
          </cell>
        </row>
        <row r="1625">
          <cell r="O1625" t="str">
            <v>0401</v>
          </cell>
          <cell r="P1625" t="str">
            <v>0401Z</v>
          </cell>
        </row>
        <row r="1626">
          <cell r="O1626" t="str">
            <v>0401</v>
          </cell>
          <cell r="P1626" t="str">
            <v>0401Z</v>
          </cell>
        </row>
        <row r="1627">
          <cell r="O1627" t="str">
            <v>0401</v>
          </cell>
          <cell r="P1627" t="str">
            <v>0401Z</v>
          </cell>
        </row>
        <row r="1628">
          <cell r="O1628" t="str">
            <v>0401</v>
          </cell>
          <cell r="P1628" t="str">
            <v>0401Z</v>
          </cell>
        </row>
        <row r="1629">
          <cell r="O1629" t="str">
            <v>0401</v>
          </cell>
          <cell r="P1629" t="str">
            <v>0401Z</v>
          </cell>
        </row>
        <row r="1630">
          <cell r="O1630" t="str">
            <v>0401</v>
          </cell>
          <cell r="P1630" t="str">
            <v>0401Z</v>
          </cell>
        </row>
        <row r="1631">
          <cell r="O1631" t="str">
            <v>0401</v>
          </cell>
          <cell r="P1631" t="str">
            <v>0401Z</v>
          </cell>
        </row>
        <row r="1632">
          <cell r="O1632" t="str">
            <v>0401</v>
          </cell>
          <cell r="P1632" t="str">
            <v>0401Z</v>
          </cell>
        </row>
        <row r="1633">
          <cell r="O1633" t="str">
            <v>0401</v>
          </cell>
          <cell r="P1633" t="str">
            <v>0401Z</v>
          </cell>
        </row>
        <row r="1634">
          <cell r="O1634" t="str">
            <v>0401</v>
          </cell>
          <cell r="P1634" t="str">
            <v>0401Z</v>
          </cell>
        </row>
        <row r="1635">
          <cell r="O1635" t="str">
            <v>0401</v>
          </cell>
          <cell r="P1635" t="str">
            <v>0401Z</v>
          </cell>
        </row>
        <row r="1636">
          <cell r="O1636" t="str">
            <v>0401</v>
          </cell>
          <cell r="P1636" t="str">
            <v>0401Z</v>
          </cell>
        </row>
        <row r="1637">
          <cell r="O1637" t="str">
            <v>0401</v>
          </cell>
          <cell r="P1637" t="str">
            <v>0401Z</v>
          </cell>
        </row>
        <row r="1638">
          <cell r="O1638" t="str">
            <v>0401</v>
          </cell>
          <cell r="P1638" t="str">
            <v>0401Z</v>
          </cell>
        </row>
        <row r="1639">
          <cell r="O1639" t="str">
            <v>0401</v>
          </cell>
          <cell r="P1639" t="str">
            <v>0401Z</v>
          </cell>
        </row>
        <row r="1640">
          <cell r="O1640" t="str">
            <v>0401</v>
          </cell>
          <cell r="P1640" t="str">
            <v>0401Z</v>
          </cell>
        </row>
        <row r="1641">
          <cell r="O1641" t="str">
            <v>0401</v>
          </cell>
          <cell r="P1641" t="str">
            <v>0401Z</v>
          </cell>
        </row>
        <row r="1642">
          <cell r="O1642" t="str">
            <v>0401</v>
          </cell>
          <cell r="P1642" t="str">
            <v>0401Z</v>
          </cell>
        </row>
        <row r="1643">
          <cell r="O1643" t="str">
            <v>0401</v>
          </cell>
          <cell r="P1643" t="str">
            <v>0401Z</v>
          </cell>
        </row>
        <row r="1644">
          <cell r="O1644" t="str">
            <v>0401</v>
          </cell>
          <cell r="P1644" t="str">
            <v>0401Z</v>
          </cell>
        </row>
        <row r="1645">
          <cell r="O1645" t="str">
            <v>0401</v>
          </cell>
          <cell r="P1645" t="str">
            <v>0401Z</v>
          </cell>
        </row>
        <row r="1646">
          <cell r="O1646" t="str">
            <v>0401</v>
          </cell>
          <cell r="P1646" t="str">
            <v>0401Z</v>
          </cell>
        </row>
        <row r="1647">
          <cell r="O1647" t="str">
            <v>0401</v>
          </cell>
          <cell r="P1647" t="str">
            <v>0401Z</v>
          </cell>
        </row>
        <row r="1648">
          <cell r="O1648" t="str">
            <v>0401</v>
          </cell>
          <cell r="P1648" t="str">
            <v>0401Z</v>
          </cell>
        </row>
        <row r="1649">
          <cell r="O1649" t="str">
            <v>0401</v>
          </cell>
          <cell r="P1649" t="str">
            <v>0401Z</v>
          </cell>
        </row>
        <row r="1650">
          <cell r="O1650" t="str">
            <v>0401</v>
          </cell>
          <cell r="P1650" t="str">
            <v>0401Z</v>
          </cell>
        </row>
        <row r="1651">
          <cell r="O1651" t="str">
            <v>0401</v>
          </cell>
          <cell r="P1651" t="str">
            <v>0401Z</v>
          </cell>
        </row>
        <row r="1652">
          <cell r="O1652" t="str">
            <v>0401</v>
          </cell>
          <cell r="P1652" t="str">
            <v>0401Z</v>
          </cell>
        </row>
        <row r="1653">
          <cell r="O1653" t="str">
            <v>0401</v>
          </cell>
          <cell r="P1653" t="str">
            <v>0401Z</v>
          </cell>
        </row>
        <row r="1654">
          <cell r="O1654" t="str">
            <v>0401</v>
          </cell>
          <cell r="P1654" t="str">
            <v>0401Z</v>
          </cell>
        </row>
        <row r="1655">
          <cell r="O1655" t="str">
            <v>0401</v>
          </cell>
          <cell r="P1655" t="str">
            <v>0401Z</v>
          </cell>
        </row>
        <row r="1656">
          <cell r="O1656" t="str">
            <v>0401</v>
          </cell>
          <cell r="P1656" t="str">
            <v>0401Z</v>
          </cell>
        </row>
        <row r="1657">
          <cell r="O1657" t="str">
            <v>0401</v>
          </cell>
          <cell r="P1657" t="str">
            <v>0401Z</v>
          </cell>
        </row>
        <row r="1658">
          <cell r="O1658" t="str">
            <v>0401</v>
          </cell>
          <cell r="P1658" t="str">
            <v>0401Z</v>
          </cell>
        </row>
        <row r="1659">
          <cell r="O1659" t="str">
            <v>0401</v>
          </cell>
          <cell r="P1659" t="str">
            <v>0401Z</v>
          </cell>
        </row>
        <row r="1660">
          <cell r="O1660" t="str">
            <v>0401</v>
          </cell>
          <cell r="P1660" t="str">
            <v>0401Z</v>
          </cell>
        </row>
        <row r="1661">
          <cell r="O1661" t="str">
            <v>0401</v>
          </cell>
          <cell r="P1661" t="str">
            <v>0401Z</v>
          </cell>
        </row>
        <row r="1662">
          <cell r="O1662" t="str">
            <v>0401</v>
          </cell>
          <cell r="P1662" t="str">
            <v>0401Z</v>
          </cell>
        </row>
        <row r="1663">
          <cell r="O1663" t="str">
            <v>0401</v>
          </cell>
          <cell r="P1663" t="str">
            <v>0401Z</v>
          </cell>
        </row>
        <row r="1664">
          <cell r="O1664" t="str">
            <v>0401</v>
          </cell>
          <cell r="P1664" t="str">
            <v>0401Z</v>
          </cell>
        </row>
        <row r="1665">
          <cell r="O1665" t="str">
            <v>0401</v>
          </cell>
          <cell r="P1665" t="str">
            <v>0401Z</v>
          </cell>
        </row>
        <row r="1666">
          <cell r="O1666" t="str">
            <v>0401</v>
          </cell>
          <cell r="P1666" t="str">
            <v>0401Z</v>
          </cell>
        </row>
        <row r="1667">
          <cell r="O1667" t="str">
            <v>0401</v>
          </cell>
          <cell r="P1667" t="str">
            <v>0401Z</v>
          </cell>
        </row>
        <row r="1668">
          <cell r="O1668" t="str">
            <v>0401</v>
          </cell>
          <cell r="P1668" t="str">
            <v>0401Z</v>
          </cell>
        </row>
        <row r="1669">
          <cell r="O1669" t="str">
            <v>0401</v>
          </cell>
          <cell r="P1669" t="str">
            <v>0401Z</v>
          </cell>
        </row>
        <row r="1670">
          <cell r="O1670" t="str">
            <v>0401</v>
          </cell>
          <cell r="P1670" t="str">
            <v>0401Z</v>
          </cell>
        </row>
        <row r="1671">
          <cell r="O1671" t="str">
            <v>0401</v>
          </cell>
          <cell r="P1671" t="str">
            <v>0401Z</v>
          </cell>
        </row>
        <row r="1672">
          <cell r="O1672" t="str">
            <v>0401</v>
          </cell>
          <cell r="P1672" t="str">
            <v>0401Z</v>
          </cell>
        </row>
        <row r="1673">
          <cell r="O1673" t="str">
            <v>0401</v>
          </cell>
          <cell r="P1673" t="str">
            <v>0401Z</v>
          </cell>
        </row>
        <row r="1674">
          <cell r="O1674" t="str">
            <v>0401</v>
          </cell>
          <cell r="P1674" t="str">
            <v>0401Z</v>
          </cell>
        </row>
        <row r="1675">
          <cell r="O1675" t="str">
            <v>0401</v>
          </cell>
          <cell r="P1675" t="str">
            <v>0401Z</v>
          </cell>
        </row>
        <row r="1676">
          <cell r="O1676" t="str">
            <v>0401</v>
          </cell>
          <cell r="P1676" t="str">
            <v>0401Z</v>
          </cell>
        </row>
        <row r="1677">
          <cell r="O1677" t="str">
            <v>0401</v>
          </cell>
          <cell r="P1677" t="str">
            <v>0401Z</v>
          </cell>
        </row>
        <row r="1678">
          <cell r="O1678" t="str">
            <v>0401</v>
          </cell>
          <cell r="P1678" t="str">
            <v>0401Z</v>
          </cell>
        </row>
        <row r="1679">
          <cell r="O1679" t="str">
            <v>0401</v>
          </cell>
          <cell r="P1679" t="str">
            <v>0401Z</v>
          </cell>
        </row>
        <row r="1680">
          <cell r="O1680" t="str">
            <v>0401</v>
          </cell>
          <cell r="P1680" t="str">
            <v>0401Z</v>
          </cell>
        </row>
        <row r="1681">
          <cell r="O1681" t="str">
            <v>0401</v>
          </cell>
          <cell r="P1681" t="str">
            <v>0401Z</v>
          </cell>
        </row>
        <row r="1682">
          <cell r="O1682" t="str">
            <v>0401</v>
          </cell>
          <cell r="P1682" t="str">
            <v>0401Z</v>
          </cell>
        </row>
        <row r="1683">
          <cell r="O1683" t="str">
            <v>0401</v>
          </cell>
          <cell r="P1683" t="str">
            <v>0401Z</v>
          </cell>
        </row>
        <row r="1684">
          <cell r="O1684" t="str">
            <v>0401</v>
          </cell>
          <cell r="P1684" t="str">
            <v>0401Z</v>
          </cell>
        </row>
        <row r="1685">
          <cell r="O1685" t="str">
            <v>0401</v>
          </cell>
          <cell r="P1685" t="str">
            <v>0401Z</v>
          </cell>
        </row>
        <row r="1686">
          <cell r="O1686" t="str">
            <v>0401</v>
          </cell>
          <cell r="P1686" t="str">
            <v>0401Z</v>
          </cell>
        </row>
        <row r="1687">
          <cell r="O1687" t="str">
            <v>0401</v>
          </cell>
          <cell r="P1687" t="str">
            <v>0401Z</v>
          </cell>
        </row>
        <row r="1688">
          <cell r="O1688" t="str">
            <v>0401</v>
          </cell>
          <cell r="P1688" t="str">
            <v>0401Z</v>
          </cell>
        </row>
        <row r="1689">
          <cell r="O1689" t="str">
            <v>0401</v>
          </cell>
          <cell r="P1689" t="str">
            <v>0401Z</v>
          </cell>
        </row>
        <row r="1690">
          <cell r="O1690" t="str">
            <v>0401</v>
          </cell>
          <cell r="P1690" t="str">
            <v>0401Z</v>
          </cell>
        </row>
        <row r="1691">
          <cell r="O1691" t="str">
            <v>0401</v>
          </cell>
          <cell r="P1691" t="str">
            <v>0401Z</v>
          </cell>
        </row>
        <row r="1692">
          <cell r="O1692" t="str">
            <v>0401</v>
          </cell>
          <cell r="P1692" t="str">
            <v>0401Z</v>
          </cell>
        </row>
        <row r="1693">
          <cell r="O1693" t="str">
            <v>0401</v>
          </cell>
          <cell r="P1693" t="str">
            <v>0401Z</v>
          </cell>
        </row>
        <row r="1694">
          <cell r="O1694" t="str">
            <v>0401</v>
          </cell>
          <cell r="P1694" t="str">
            <v>0401Z</v>
          </cell>
        </row>
        <row r="1695">
          <cell r="O1695" t="str">
            <v>0401</v>
          </cell>
          <cell r="P1695" t="str">
            <v>0401Z</v>
          </cell>
        </row>
        <row r="1696">
          <cell r="O1696" t="str">
            <v>0401</v>
          </cell>
          <cell r="P1696" t="str">
            <v>0401Z</v>
          </cell>
        </row>
        <row r="1697">
          <cell r="O1697" t="str">
            <v>0401</v>
          </cell>
          <cell r="P1697" t="str">
            <v>0401Z</v>
          </cell>
        </row>
        <row r="1698">
          <cell r="O1698" t="str">
            <v>0401</v>
          </cell>
          <cell r="P1698" t="str">
            <v>0401Z</v>
          </cell>
        </row>
        <row r="1699">
          <cell r="O1699" t="str">
            <v>0401</v>
          </cell>
          <cell r="P1699" t="str">
            <v>0401Z</v>
          </cell>
        </row>
        <row r="1700">
          <cell r="O1700" t="str">
            <v>0401</v>
          </cell>
          <cell r="P1700" t="str">
            <v>0401Z</v>
          </cell>
        </row>
        <row r="1701">
          <cell r="O1701" t="str">
            <v>0401</v>
          </cell>
          <cell r="P1701" t="str">
            <v>0401Z</v>
          </cell>
        </row>
        <row r="1702">
          <cell r="O1702" t="str">
            <v>0401</v>
          </cell>
          <cell r="P1702" t="str">
            <v>0401Z</v>
          </cell>
        </row>
        <row r="1703">
          <cell r="O1703" t="str">
            <v>0401</v>
          </cell>
          <cell r="P1703" t="str">
            <v>0401Z</v>
          </cell>
        </row>
        <row r="1704">
          <cell r="O1704" t="str">
            <v>0401</v>
          </cell>
          <cell r="P1704" t="str">
            <v>0401Z</v>
          </cell>
        </row>
        <row r="1705">
          <cell r="O1705" t="str">
            <v>0401</v>
          </cell>
          <cell r="P1705" t="str">
            <v>0401Z</v>
          </cell>
        </row>
        <row r="1706">
          <cell r="O1706" t="str">
            <v>0401</v>
          </cell>
          <cell r="P1706" t="str">
            <v>0401Z</v>
          </cell>
        </row>
        <row r="1707">
          <cell r="O1707" t="str">
            <v>0401</v>
          </cell>
          <cell r="P1707" t="str">
            <v>0401Z</v>
          </cell>
        </row>
        <row r="1708">
          <cell r="O1708" t="str">
            <v>0401</v>
          </cell>
          <cell r="P1708" t="str">
            <v>0401Z</v>
          </cell>
        </row>
        <row r="1709">
          <cell r="O1709" t="str">
            <v>0401</v>
          </cell>
          <cell r="P1709" t="str">
            <v>0401Z</v>
          </cell>
        </row>
        <row r="1710">
          <cell r="O1710" t="str">
            <v>0401</v>
          </cell>
          <cell r="P1710" t="str">
            <v>0401Z</v>
          </cell>
        </row>
        <row r="1711">
          <cell r="O1711" t="str">
            <v>0401</v>
          </cell>
          <cell r="P1711" t="str">
            <v>0401Z</v>
          </cell>
        </row>
        <row r="1712">
          <cell r="O1712" t="str">
            <v>0401</v>
          </cell>
          <cell r="P1712" t="str">
            <v>0401Z</v>
          </cell>
        </row>
        <row r="1713">
          <cell r="O1713" t="str">
            <v>0401</v>
          </cell>
          <cell r="P1713" t="str">
            <v>0401Z</v>
          </cell>
        </row>
        <row r="1714">
          <cell r="O1714" t="str">
            <v>0401</v>
          </cell>
          <cell r="P1714" t="str">
            <v>0401Z</v>
          </cell>
        </row>
        <row r="1715">
          <cell r="O1715" t="str">
            <v>0401</v>
          </cell>
          <cell r="P1715" t="str">
            <v>0401Z</v>
          </cell>
        </row>
        <row r="1716">
          <cell r="O1716" t="str">
            <v>0401</v>
          </cell>
          <cell r="P1716" t="str">
            <v>0401Z</v>
          </cell>
        </row>
        <row r="1717">
          <cell r="O1717" t="str">
            <v>0401</v>
          </cell>
          <cell r="P1717" t="str">
            <v>0401Z</v>
          </cell>
        </row>
        <row r="1718">
          <cell r="O1718" t="str">
            <v>0401</v>
          </cell>
          <cell r="P1718" t="str">
            <v>0401Z</v>
          </cell>
        </row>
        <row r="1719">
          <cell r="O1719" t="str">
            <v>0401</v>
          </cell>
          <cell r="P1719" t="str">
            <v>0401Z</v>
          </cell>
        </row>
        <row r="1720">
          <cell r="O1720" t="str">
            <v>0401</v>
          </cell>
          <cell r="P1720" t="str">
            <v>0401Z</v>
          </cell>
        </row>
        <row r="1721">
          <cell r="O1721" t="str">
            <v>0401</v>
          </cell>
          <cell r="P1721" t="str">
            <v>0401Z</v>
          </cell>
        </row>
        <row r="1722">
          <cell r="O1722" t="str">
            <v>0401</v>
          </cell>
          <cell r="P1722" t="str">
            <v>0401Z</v>
          </cell>
        </row>
        <row r="1723">
          <cell r="O1723" t="str">
            <v>0401</v>
          </cell>
          <cell r="P1723" t="str">
            <v>0401Z</v>
          </cell>
        </row>
        <row r="1724">
          <cell r="O1724" t="str">
            <v>0401</v>
          </cell>
          <cell r="P1724" t="str">
            <v>0401Z</v>
          </cell>
        </row>
        <row r="1725">
          <cell r="O1725" t="str">
            <v>0401</v>
          </cell>
          <cell r="P1725" t="str">
            <v>0401Z</v>
          </cell>
        </row>
        <row r="1726">
          <cell r="O1726" t="str">
            <v>0401</v>
          </cell>
          <cell r="P1726" t="str">
            <v>0401Z</v>
          </cell>
        </row>
        <row r="1727">
          <cell r="O1727" t="str">
            <v>0401</v>
          </cell>
          <cell r="P1727" t="str">
            <v>0401Z</v>
          </cell>
        </row>
        <row r="1728">
          <cell r="O1728" t="str">
            <v>0401</v>
          </cell>
          <cell r="P1728" t="str">
            <v>0401Z</v>
          </cell>
        </row>
        <row r="1729">
          <cell r="O1729" t="str">
            <v>0401</v>
          </cell>
          <cell r="P1729" t="str">
            <v>0401Z</v>
          </cell>
        </row>
        <row r="1730">
          <cell r="O1730" t="str">
            <v>0401</v>
          </cell>
          <cell r="P1730" t="str">
            <v>0401Z</v>
          </cell>
        </row>
        <row r="1731">
          <cell r="O1731" t="str">
            <v>0401</v>
          </cell>
          <cell r="P1731" t="str">
            <v>0401Z</v>
          </cell>
        </row>
        <row r="1732">
          <cell r="O1732" t="str">
            <v>0401</v>
          </cell>
          <cell r="P1732" t="str">
            <v>0401Z</v>
          </cell>
        </row>
        <row r="1733">
          <cell r="O1733" t="str">
            <v>0401</v>
          </cell>
          <cell r="P1733" t="str">
            <v>0401Z</v>
          </cell>
        </row>
        <row r="1734">
          <cell r="O1734" t="str">
            <v>0401</v>
          </cell>
          <cell r="P1734" t="str">
            <v>0401Z</v>
          </cell>
        </row>
        <row r="1735">
          <cell r="O1735" t="str">
            <v>0401</v>
          </cell>
          <cell r="P1735" t="str">
            <v>0401Z</v>
          </cell>
        </row>
        <row r="1736">
          <cell r="O1736" t="str">
            <v>0401</v>
          </cell>
          <cell r="P1736" t="str">
            <v>0401Z</v>
          </cell>
        </row>
        <row r="1737">
          <cell r="O1737" t="str">
            <v>0401</v>
          </cell>
          <cell r="P1737" t="str">
            <v>0401Z</v>
          </cell>
        </row>
        <row r="1738">
          <cell r="O1738" t="str">
            <v>0401</v>
          </cell>
          <cell r="P1738" t="str">
            <v>0401Z</v>
          </cell>
        </row>
        <row r="1739">
          <cell r="O1739" t="str">
            <v>0401</v>
          </cell>
          <cell r="P1739" t="str">
            <v>0401Z</v>
          </cell>
        </row>
        <row r="1740">
          <cell r="O1740" t="str">
            <v>0401</v>
          </cell>
          <cell r="P1740" t="str">
            <v>0401Z</v>
          </cell>
        </row>
        <row r="1741">
          <cell r="O1741" t="str">
            <v>0401</v>
          </cell>
          <cell r="P1741" t="str">
            <v>0401Z</v>
          </cell>
        </row>
        <row r="1742">
          <cell r="O1742" t="str">
            <v>0401</v>
          </cell>
          <cell r="P1742" t="str">
            <v>0401Z</v>
          </cell>
        </row>
        <row r="1743">
          <cell r="O1743" t="str">
            <v>0401</v>
          </cell>
          <cell r="P1743" t="str">
            <v>0401Z</v>
          </cell>
        </row>
        <row r="1744">
          <cell r="O1744" t="str">
            <v>0401</v>
          </cell>
          <cell r="P1744" t="str">
            <v>0401Z</v>
          </cell>
        </row>
        <row r="1745">
          <cell r="O1745" t="str">
            <v>0401</v>
          </cell>
          <cell r="P1745" t="str">
            <v>0401Z</v>
          </cell>
        </row>
        <row r="1746">
          <cell r="O1746" t="str">
            <v>0401</v>
          </cell>
          <cell r="P1746" t="str">
            <v>0401Z</v>
          </cell>
        </row>
        <row r="1747">
          <cell r="O1747" t="str">
            <v>0401</v>
          </cell>
          <cell r="P1747" t="str">
            <v>0401Z</v>
          </cell>
        </row>
        <row r="1748">
          <cell r="O1748" t="str">
            <v>0401</v>
          </cell>
          <cell r="P1748" t="str">
            <v>0401Z</v>
          </cell>
        </row>
        <row r="1749">
          <cell r="O1749" t="str">
            <v>0401</v>
          </cell>
          <cell r="P1749" t="str">
            <v>0401Z</v>
          </cell>
        </row>
        <row r="1750">
          <cell r="O1750" t="str">
            <v>0401</v>
          </cell>
          <cell r="P1750" t="str">
            <v>0401Z</v>
          </cell>
        </row>
        <row r="1751">
          <cell r="O1751" t="str">
            <v>0401</v>
          </cell>
          <cell r="P1751" t="str">
            <v>0401Z</v>
          </cell>
        </row>
        <row r="1752">
          <cell r="O1752" t="str">
            <v>0401</v>
          </cell>
          <cell r="P1752" t="str">
            <v>0401Z</v>
          </cell>
        </row>
        <row r="1753">
          <cell r="O1753" t="str">
            <v>0401</v>
          </cell>
          <cell r="P1753" t="str">
            <v>0401Z</v>
          </cell>
        </row>
        <row r="1754">
          <cell r="O1754" t="str">
            <v>0401</v>
          </cell>
          <cell r="P1754" t="str">
            <v>0401Z</v>
          </cell>
        </row>
        <row r="1755">
          <cell r="O1755" t="str">
            <v>0401</v>
          </cell>
          <cell r="P1755" t="str">
            <v>0401Z</v>
          </cell>
        </row>
        <row r="1756">
          <cell r="O1756" t="str">
            <v>0401</v>
          </cell>
          <cell r="P1756" t="str">
            <v>0401Z</v>
          </cell>
        </row>
        <row r="1757">
          <cell r="O1757" t="str">
            <v>0401</v>
          </cell>
          <cell r="P1757" t="str">
            <v>0401Z</v>
          </cell>
        </row>
        <row r="1758">
          <cell r="O1758" t="str">
            <v>0401</v>
          </cell>
          <cell r="P1758" t="str">
            <v>0401Z</v>
          </cell>
        </row>
        <row r="1759">
          <cell r="O1759" t="str">
            <v>0401</v>
          </cell>
          <cell r="P1759" t="str">
            <v>0401Z</v>
          </cell>
        </row>
        <row r="1760">
          <cell r="O1760" t="str">
            <v>0401</v>
          </cell>
          <cell r="P1760" t="str">
            <v>0401Z</v>
          </cell>
        </row>
        <row r="1761">
          <cell r="O1761" t="str">
            <v>0401</v>
          </cell>
          <cell r="P1761" t="str">
            <v>0401Z</v>
          </cell>
        </row>
        <row r="1762">
          <cell r="O1762" t="str">
            <v>0401</v>
          </cell>
          <cell r="P1762" t="str">
            <v>0401Z</v>
          </cell>
        </row>
        <row r="1763">
          <cell r="O1763" t="str">
            <v>0401</v>
          </cell>
          <cell r="P1763" t="str">
            <v>0401Z</v>
          </cell>
        </row>
        <row r="1764">
          <cell r="O1764" t="str">
            <v>0401</v>
          </cell>
          <cell r="P1764" t="str">
            <v>0401Z</v>
          </cell>
        </row>
        <row r="1765">
          <cell r="O1765" t="str">
            <v>0401</v>
          </cell>
          <cell r="P1765" t="str">
            <v>0401Z</v>
          </cell>
        </row>
        <row r="1766">
          <cell r="O1766" t="str">
            <v>0401</v>
          </cell>
          <cell r="P1766" t="str">
            <v>0401Z</v>
          </cell>
        </row>
        <row r="1767">
          <cell r="O1767" t="str">
            <v>0401</v>
          </cell>
          <cell r="P1767" t="str">
            <v>0401Z</v>
          </cell>
        </row>
        <row r="1768">
          <cell r="O1768" t="str">
            <v>0401</v>
          </cell>
          <cell r="P1768" t="str">
            <v>0401Z</v>
          </cell>
        </row>
        <row r="1769">
          <cell r="O1769" t="str">
            <v>0401</v>
          </cell>
          <cell r="P1769" t="str">
            <v>0401Z</v>
          </cell>
        </row>
        <row r="1770">
          <cell r="O1770" t="str">
            <v>0401</v>
          </cell>
          <cell r="P1770" t="str">
            <v>0401Z</v>
          </cell>
        </row>
        <row r="1771">
          <cell r="O1771" t="str">
            <v>0401</v>
          </cell>
          <cell r="P1771" t="str">
            <v>0401Z</v>
          </cell>
        </row>
        <row r="1772">
          <cell r="O1772" t="str">
            <v>0401</v>
          </cell>
          <cell r="P1772" t="str">
            <v>0401Z</v>
          </cell>
        </row>
        <row r="1773">
          <cell r="O1773" t="str">
            <v>0401</v>
          </cell>
          <cell r="P1773" t="str">
            <v>0401Z</v>
          </cell>
        </row>
        <row r="1774">
          <cell r="O1774" t="str">
            <v>0401</v>
          </cell>
          <cell r="P1774" t="str">
            <v>0401Z</v>
          </cell>
        </row>
        <row r="1775">
          <cell r="O1775" t="str">
            <v>0401</v>
          </cell>
          <cell r="P1775" t="str">
            <v>0401Z</v>
          </cell>
        </row>
        <row r="1776">
          <cell r="O1776" t="str">
            <v>0401</v>
          </cell>
          <cell r="P1776" t="str">
            <v>0401Z</v>
          </cell>
        </row>
        <row r="1777">
          <cell r="O1777" t="str">
            <v>0407</v>
          </cell>
          <cell r="P1777" t="str">
            <v>0407Z</v>
          </cell>
        </row>
        <row r="1778">
          <cell r="O1778" t="str">
            <v>0407</v>
          </cell>
          <cell r="P1778" t="str">
            <v>0407Z</v>
          </cell>
        </row>
        <row r="1779">
          <cell r="O1779" t="str">
            <v>0407</v>
          </cell>
          <cell r="P1779" t="str">
            <v>0407Z</v>
          </cell>
        </row>
        <row r="1780">
          <cell r="O1780" t="str">
            <v>0407</v>
          </cell>
          <cell r="P1780" t="str">
            <v>0407Z</v>
          </cell>
        </row>
        <row r="1781">
          <cell r="O1781" t="str">
            <v>0407</v>
          </cell>
          <cell r="P1781" t="str">
            <v>0407Z</v>
          </cell>
        </row>
        <row r="1782">
          <cell r="O1782" t="str">
            <v>0407</v>
          </cell>
          <cell r="P1782" t="str">
            <v>0407Z</v>
          </cell>
        </row>
        <row r="1783">
          <cell r="O1783" t="str">
            <v>0407</v>
          </cell>
          <cell r="P1783" t="str">
            <v>0407Z</v>
          </cell>
        </row>
        <row r="1784">
          <cell r="O1784" t="str">
            <v>0407</v>
          </cell>
          <cell r="P1784" t="str">
            <v>0407Z</v>
          </cell>
        </row>
        <row r="1785">
          <cell r="O1785" t="str">
            <v>0407</v>
          </cell>
          <cell r="P1785" t="str">
            <v>0407Z</v>
          </cell>
        </row>
        <row r="1786">
          <cell r="O1786" t="str">
            <v>0407</v>
          </cell>
          <cell r="P1786" t="str">
            <v>0407Z</v>
          </cell>
        </row>
        <row r="1787">
          <cell r="O1787" t="str">
            <v>0407</v>
          </cell>
          <cell r="P1787" t="str">
            <v>0407Z</v>
          </cell>
        </row>
        <row r="1788">
          <cell r="O1788" t="str">
            <v>0407</v>
          </cell>
          <cell r="P1788" t="str">
            <v>0407Z</v>
          </cell>
        </row>
        <row r="1789">
          <cell r="O1789" t="str">
            <v>0407</v>
          </cell>
          <cell r="P1789" t="str">
            <v>0407Z</v>
          </cell>
        </row>
        <row r="1790">
          <cell r="O1790" t="str">
            <v>0407</v>
          </cell>
          <cell r="P1790" t="str">
            <v>0407Z</v>
          </cell>
        </row>
        <row r="1791">
          <cell r="O1791" t="str">
            <v>0407</v>
          </cell>
          <cell r="P1791" t="str">
            <v>0407Z</v>
          </cell>
        </row>
        <row r="1792">
          <cell r="O1792" t="str">
            <v>0407</v>
          </cell>
          <cell r="P1792" t="str">
            <v>0407Z</v>
          </cell>
        </row>
        <row r="1793">
          <cell r="O1793" t="str">
            <v>0407</v>
          </cell>
          <cell r="P1793" t="str">
            <v>0407Z</v>
          </cell>
        </row>
        <row r="1794">
          <cell r="O1794" t="str">
            <v>0407</v>
          </cell>
          <cell r="P1794" t="str">
            <v>0407Z</v>
          </cell>
        </row>
        <row r="1795">
          <cell r="O1795" t="str">
            <v>0407</v>
          </cell>
          <cell r="P1795" t="str">
            <v>0407Z</v>
          </cell>
        </row>
        <row r="1796">
          <cell r="O1796" t="str">
            <v>0407</v>
          </cell>
          <cell r="P1796" t="str">
            <v>0407Z</v>
          </cell>
        </row>
        <row r="1797">
          <cell r="O1797" t="str">
            <v>0407</v>
          </cell>
          <cell r="P1797" t="str">
            <v>0407Z</v>
          </cell>
        </row>
        <row r="1798">
          <cell r="O1798" t="str">
            <v>0407</v>
          </cell>
          <cell r="P1798" t="str">
            <v>0407Z</v>
          </cell>
        </row>
        <row r="1799">
          <cell r="O1799" t="str">
            <v>0407</v>
          </cell>
          <cell r="P1799" t="str">
            <v>0407Z</v>
          </cell>
        </row>
        <row r="1800">
          <cell r="O1800" t="str">
            <v>0407</v>
          </cell>
          <cell r="P1800" t="str">
            <v>0407Z</v>
          </cell>
        </row>
        <row r="1801">
          <cell r="O1801" t="str">
            <v>0407</v>
          </cell>
          <cell r="P1801" t="str">
            <v>0407Z</v>
          </cell>
        </row>
        <row r="1802">
          <cell r="O1802" t="str">
            <v>0407</v>
          </cell>
          <cell r="P1802" t="str">
            <v>0407Z</v>
          </cell>
        </row>
        <row r="1803">
          <cell r="O1803" t="str">
            <v>0407</v>
          </cell>
          <cell r="P1803" t="str">
            <v>0407Z</v>
          </cell>
        </row>
        <row r="1804">
          <cell r="O1804" t="str">
            <v>0407</v>
          </cell>
          <cell r="P1804" t="str">
            <v>0407Z</v>
          </cell>
        </row>
        <row r="1805">
          <cell r="O1805" t="str">
            <v>0407</v>
          </cell>
          <cell r="P1805" t="str">
            <v>0407Z</v>
          </cell>
        </row>
        <row r="1806">
          <cell r="O1806" t="str">
            <v>0407</v>
          </cell>
          <cell r="P1806" t="str">
            <v>0407Z</v>
          </cell>
        </row>
        <row r="1807">
          <cell r="O1807" t="str">
            <v>0407</v>
          </cell>
          <cell r="P1807" t="str">
            <v>0407Z</v>
          </cell>
        </row>
        <row r="1808">
          <cell r="O1808" t="str">
            <v>0407</v>
          </cell>
          <cell r="P1808" t="str">
            <v>0407Z</v>
          </cell>
        </row>
        <row r="1809">
          <cell r="O1809" t="str">
            <v>0407</v>
          </cell>
          <cell r="P1809" t="str">
            <v>0407Z</v>
          </cell>
        </row>
        <row r="1810">
          <cell r="O1810" t="str">
            <v>0407</v>
          </cell>
          <cell r="P1810" t="str">
            <v>0407Z</v>
          </cell>
        </row>
        <row r="1811">
          <cell r="O1811" t="str">
            <v>0407</v>
          </cell>
          <cell r="P1811" t="str">
            <v>0407Z</v>
          </cell>
        </row>
        <row r="1812">
          <cell r="O1812" t="str">
            <v>0407</v>
          </cell>
          <cell r="P1812" t="str">
            <v>0407Z</v>
          </cell>
        </row>
        <row r="1813">
          <cell r="O1813" t="str">
            <v>0407</v>
          </cell>
          <cell r="P1813" t="str">
            <v>0407Z</v>
          </cell>
        </row>
        <row r="1814">
          <cell r="O1814" t="str">
            <v>0407</v>
          </cell>
          <cell r="P1814" t="str">
            <v>0407Z</v>
          </cell>
        </row>
        <row r="1815">
          <cell r="O1815" t="str">
            <v>0407</v>
          </cell>
          <cell r="P1815" t="str">
            <v>0407Z</v>
          </cell>
        </row>
        <row r="1816">
          <cell r="O1816" t="str">
            <v>0407</v>
          </cell>
          <cell r="P1816" t="str">
            <v>0407Z</v>
          </cell>
        </row>
        <row r="1817">
          <cell r="O1817" t="str">
            <v>0407</v>
          </cell>
          <cell r="P1817" t="str">
            <v>0407Z</v>
          </cell>
        </row>
        <row r="1818">
          <cell r="O1818" t="str">
            <v>0407</v>
          </cell>
          <cell r="P1818" t="str">
            <v>0407Z</v>
          </cell>
        </row>
        <row r="1819">
          <cell r="O1819" t="str">
            <v>0407</v>
          </cell>
          <cell r="P1819" t="str">
            <v>0407Z</v>
          </cell>
        </row>
        <row r="1820">
          <cell r="O1820" t="str">
            <v>0407</v>
          </cell>
          <cell r="P1820" t="str">
            <v>0407Z</v>
          </cell>
        </row>
        <row r="1821">
          <cell r="O1821" t="str">
            <v>0407</v>
          </cell>
          <cell r="P1821" t="str">
            <v>0407Z</v>
          </cell>
        </row>
        <row r="1822">
          <cell r="O1822" t="str">
            <v>0407</v>
          </cell>
          <cell r="P1822" t="str">
            <v>0407Z</v>
          </cell>
        </row>
        <row r="1823">
          <cell r="O1823" t="str">
            <v>0407</v>
          </cell>
          <cell r="P1823" t="str">
            <v>0407Z</v>
          </cell>
        </row>
        <row r="1824">
          <cell r="O1824" t="str">
            <v>0407</v>
          </cell>
          <cell r="P1824" t="str">
            <v>0407Z</v>
          </cell>
        </row>
        <row r="1825">
          <cell r="O1825" t="str">
            <v>0407</v>
          </cell>
          <cell r="P1825" t="str">
            <v>0407Z</v>
          </cell>
        </row>
        <row r="1826">
          <cell r="O1826" t="str">
            <v>0407</v>
          </cell>
          <cell r="P1826" t="str">
            <v>0407Z</v>
          </cell>
        </row>
        <row r="1827">
          <cell r="O1827" t="str">
            <v>0407</v>
          </cell>
          <cell r="P1827" t="str">
            <v>0407Z</v>
          </cell>
        </row>
        <row r="1828">
          <cell r="O1828" t="str">
            <v>0407</v>
          </cell>
          <cell r="P1828" t="str">
            <v>0407Z</v>
          </cell>
        </row>
        <row r="1829">
          <cell r="O1829" t="str">
            <v>0407</v>
          </cell>
          <cell r="P1829" t="str">
            <v>0407Z</v>
          </cell>
        </row>
        <row r="1830">
          <cell r="O1830" t="str">
            <v>0407</v>
          </cell>
          <cell r="P1830" t="str">
            <v>0407Z</v>
          </cell>
        </row>
        <row r="1831">
          <cell r="O1831" t="str">
            <v>0407</v>
          </cell>
          <cell r="P1831" t="str">
            <v>0407Z</v>
          </cell>
        </row>
        <row r="1832">
          <cell r="O1832" t="str">
            <v>0407</v>
          </cell>
          <cell r="P1832" t="str">
            <v>0407Z</v>
          </cell>
        </row>
        <row r="1833">
          <cell r="O1833" t="str">
            <v>0407</v>
          </cell>
          <cell r="P1833" t="str">
            <v>0407Z</v>
          </cell>
        </row>
        <row r="1834">
          <cell r="O1834" t="str">
            <v>0407</v>
          </cell>
          <cell r="P1834" t="str">
            <v>0407Z</v>
          </cell>
        </row>
        <row r="1835">
          <cell r="O1835" t="str">
            <v>0407</v>
          </cell>
          <cell r="P1835" t="str">
            <v>0407Z</v>
          </cell>
        </row>
        <row r="1836">
          <cell r="O1836" t="str">
            <v>0407</v>
          </cell>
          <cell r="P1836" t="str">
            <v>0407Z</v>
          </cell>
        </row>
        <row r="1837">
          <cell r="O1837" t="str">
            <v>0407</v>
          </cell>
          <cell r="P1837" t="str">
            <v>0407Z</v>
          </cell>
        </row>
        <row r="1838">
          <cell r="O1838" t="str">
            <v>0407</v>
          </cell>
          <cell r="P1838" t="str">
            <v>0407Z</v>
          </cell>
        </row>
        <row r="1839">
          <cell r="O1839" t="str">
            <v>0407</v>
          </cell>
          <cell r="P1839" t="str">
            <v>0407Z</v>
          </cell>
        </row>
        <row r="1840">
          <cell r="O1840" t="str">
            <v>0407</v>
          </cell>
          <cell r="P1840" t="str">
            <v>0407Z</v>
          </cell>
        </row>
        <row r="1841">
          <cell r="O1841" t="str">
            <v>0407</v>
          </cell>
          <cell r="P1841" t="str">
            <v>0407Z</v>
          </cell>
        </row>
        <row r="1842">
          <cell r="O1842" t="str">
            <v>0407</v>
          </cell>
          <cell r="P1842" t="str">
            <v>0407Z</v>
          </cell>
        </row>
        <row r="1843">
          <cell r="O1843" t="str">
            <v>0407</v>
          </cell>
          <cell r="P1843" t="str">
            <v>0407Z</v>
          </cell>
        </row>
        <row r="1844">
          <cell r="O1844" t="str">
            <v>0407</v>
          </cell>
          <cell r="P1844" t="str">
            <v>0407Z</v>
          </cell>
        </row>
        <row r="1845">
          <cell r="O1845" t="str">
            <v>0407</v>
          </cell>
          <cell r="P1845" t="str">
            <v>0407Z</v>
          </cell>
        </row>
        <row r="1846">
          <cell r="O1846" t="str">
            <v>0407</v>
          </cell>
          <cell r="P1846" t="str">
            <v>0407Z</v>
          </cell>
        </row>
        <row r="1847">
          <cell r="O1847" t="str">
            <v>0407</v>
          </cell>
          <cell r="P1847" t="str">
            <v>0407Z</v>
          </cell>
        </row>
        <row r="1848">
          <cell r="O1848" t="str">
            <v>0407</v>
          </cell>
          <cell r="P1848" t="str">
            <v>0407Z</v>
          </cell>
        </row>
        <row r="1849">
          <cell r="O1849" t="str">
            <v>0407</v>
          </cell>
          <cell r="P1849" t="str">
            <v>0407Z</v>
          </cell>
        </row>
        <row r="1850">
          <cell r="O1850" t="str">
            <v>0407</v>
          </cell>
          <cell r="P1850" t="str">
            <v>0407Z</v>
          </cell>
        </row>
        <row r="1851">
          <cell r="O1851" t="str">
            <v>0407</v>
          </cell>
          <cell r="P1851" t="str">
            <v>0407Z</v>
          </cell>
        </row>
        <row r="1852">
          <cell r="O1852" t="str">
            <v>0407</v>
          </cell>
          <cell r="P1852" t="str">
            <v>0407Z</v>
          </cell>
        </row>
        <row r="1853">
          <cell r="O1853" t="str">
            <v>0407</v>
          </cell>
          <cell r="P1853" t="str">
            <v>0407Z</v>
          </cell>
        </row>
        <row r="1854">
          <cell r="O1854" t="str">
            <v>0407</v>
          </cell>
          <cell r="P1854" t="str">
            <v>0407Z</v>
          </cell>
        </row>
        <row r="1855">
          <cell r="O1855" t="str">
            <v>0407</v>
          </cell>
          <cell r="P1855" t="str">
            <v>0407Z</v>
          </cell>
        </row>
        <row r="1856">
          <cell r="O1856" t="str">
            <v>0407</v>
          </cell>
          <cell r="P1856" t="str">
            <v>0407Z</v>
          </cell>
        </row>
        <row r="1857">
          <cell r="O1857" t="str">
            <v>0407</v>
          </cell>
          <cell r="P1857" t="str">
            <v>0407Z</v>
          </cell>
        </row>
        <row r="1858">
          <cell r="O1858" t="str">
            <v>0407</v>
          </cell>
          <cell r="P1858" t="str">
            <v>0407Z</v>
          </cell>
        </row>
        <row r="1859">
          <cell r="O1859" t="str">
            <v>0407</v>
          </cell>
          <cell r="P1859" t="str">
            <v>0407Z</v>
          </cell>
        </row>
        <row r="1860">
          <cell r="O1860" t="str">
            <v>0407</v>
          </cell>
          <cell r="P1860" t="str">
            <v>0407Z</v>
          </cell>
        </row>
        <row r="1861">
          <cell r="O1861" t="str">
            <v>0407</v>
          </cell>
          <cell r="P1861" t="str">
            <v>0407Z</v>
          </cell>
        </row>
        <row r="1862">
          <cell r="O1862" t="str">
            <v>0407</v>
          </cell>
          <cell r="P1862" t="str">
            <v>0407Z</v>
          </cell>
        </row>
        <row r="1863">
          <cell r="O1863" t="str">
            <v>0407</v>
          </cell>
          <cell r="P1863" t="str">
            <v>0407Z</v>
          </cell>
        </row>
        <row r="1864">
          <cell r="O1864" t="str">
            <v>0407</v>
          </cell>
          <cell r="P1864" t="str">
            <v>0407Z</v>
          </cell>
        </row>
        <row r="1865">
          <cell r="O1865" t="str">
            <v>0407</v>
          </cell>
          <cell r="P1865" t="str">
            <v>0407Z</v>
          </cell>
        </row>
        <row r="1866">
          <cell r="O1866" t="str">
            <v>0407</v>
          </cell>
          <cell r="P1866" t="str">
            <v>0407Z</v>
          </cell>
        </row>
        <row r="1867">
          <cell r="O1867" t="str">
            <v>0407</v>
          </cell>
          <cell r="P1867" t="str">
            <v>0407Z</v>
          </cell>
        </row>
        <row r="1868">
          <cell r="O1868" t="str">
            <v>0407</v>
          </cell>
          <cell r="P1868" t="str">
            <v>0407Z</v>
          </cell>
        </row>
        <row r="1869">
          <cell r="O1869" t="str">
            <v>0407</v>
          </cell>
          <cell r="P1869" t="str">
            <v>0407Z</v>
          </cell>
        </row>
        <row r="1870">
          <cell r="O1870" t="str">
            <v>0407</v>
          </cell>
          <cell r="P1870" t="str">
            <v>0407Z</v>
          </cell>
        </row>
        <row r="1871">
          <cell r="O1871" t="str">
            <v>0407</v>
          </cell>
          <cell r="P1871" t="str">
            <v>0407Z</v>
          </cell>
        </row>
        <row r="1872">
          <cell r="O1872" t="str">
            <v>0407</v>
          </cell>
          <cell r="P1872" t="str">
            <v>0407Z</v>
          </cell>
        </row>
        <row r="1873">
          <cell r="O1873" t="str">
            <v>0407</v>
          </cell>
          <cell r="P1873" t="str">
            <v>0407Z</v>
          </cell>
        </row>
        <row r="1874">
          <cell r="O1874" t="str">
            <v>0407</v>
          </cell>
          <cell r="P1874" t="str">
            <v>0407Z</v>
          </cell>
        </row>
        <row r="1875">
          <cell r="O1875" t="str">
            <v>0407</v>
          </cell>
          <cell r="P1875" t="str">
            <v>0407Z</v>
          </cell>
        </row>
        <row r="1876">
          <cell r="O1876" t="str">
            <v>0407</v>
          </cell>
          <cell r="P1876" t="str">
            <v>0407Z</v>
          </cell>
        </row>
        <row r="1877">
          <cell r="O1877" t="str">
            <v>0407</v>
          </cell>
          <cell r="P1877" t="str">
            <v>0407Z</v>
          </cell>
        </row>
        <row r="1878">
          <cell r="O1878" t="str">
            <v>0407</v>
          </cell>
          <cell r="P1878" t="str">
            <v>0407Z</v>
          </cell>
        </row>
        <row r="1879">
          <cell r="O1879" t="str">
            <v>0407</v>
          </cell>
          <cell r="P1879" t="str">
            <v>0407Z</v>
          </cell>
        </row>
        <row r="1880">
          <cell r="O1880" t="str">
            <v>0407</v>
          </cell>
          <cell r="P1880" t="str">
            <v>0407Z</v>
          </cell>
        </row>
        <row r="1881">
          <cell r="O1881" t="str">
            <v>0407</v>
          </cell>
          <cell r="P1881" t="str">
            <v>0407Z</v>
          </cell>
        </row>
        <row r="1882">
          <cell r="O1882" t="str">
            <v>0407</v>
          </cell>
          <cell r="P1882" t="str">
            <v>0407Z</v>
          </cell>
        </row>
        <row r="1883">
          <cell r="O1883" t="str">
            <v>0407</v>
          </cell>
          <cell r="P1883" t="str">
            <v>0407Z</v>
          </cell>
        </row>
        <row r="1884">
          <cell r="O1884" t="str">
            <v>0407</v>
          </cell>
          <cell r="P1884" t="str">
            <v>0407Z</v>
          </cell>
        </row>
        <row r="1885">
          <cell r="O1885" t="str">
            <v>0407</v>
          </cell>
          <cell r="P1885" t="str">
            <v>0407Z</v>
          </cell>
        </row>
        <row r="1886">
          <cell r="O1886" t="str">
            <v>0407</v>
          </cell>
          <cell r="P1886" t="str">
            <v>0407Z</v>
          </cell>
        </row>
        <row r="1887">
          <cell r="O1887" t="str">
            <v>0407</v>
          </cell>
          <cell r="P1887" t="str">
            <v>0407Z</v>
          </cell>
        </row>
        <row r="1888">
          <cell r="O1888" t="str">
            <v>0407</v>
          </cell>
          <cell r="P1888" t="str">
            <v>0407Z</v>
          </cell>
        </row>
        <row r="1889">
          <cell r="O1889" t="str">
            <v>0407</v>
          </cell>
          <cell r="P1889" t="str">
            <v>0407Z</v>
          </cell>
        </row>
        <row r="1890">
          <cell r="O1890" t="str">
            <v>0407</v>
          </cell>
          <cell r="P1890" t="str">
            <v>0407Z</v>
          </cell>
        </row>
        <row r="1891">
          <cell r="O1891" t="str">
            <v>0407</v>
          </cell>
          <cell r="P1891" t="str">
            <v>0407Z</v>
          </cell>
        </row>
        <row r="1892">
          <cell r="O1892" t="str">
            <v>0407</v>
          </cell>
          <cell r="P1892" t="str">
            <v>0407Z</v>
          </cell>
        </row>
        <row r="1893">
          <cell r="O1893" t="str">
            <v>0407</v>
          </cell>
          <cell r="P1893" t="str">
            <v>0407Z</v>
          </cell>
        </row>
        <row r="1894">
          <cell r="O1894" t="str">
            <v>0407</v>
          </cell>
          <cell r="P1894" t="str">
            <v>0407Z</v>
          </cell>
        </row>
        <row r="1895">
          <cell r="O1895" t="str">
            <v>0407</v>
          </cell>
          <cell r="P1895" t="str">
            <v>0407Z</v>
          </cell>
        </row>
        <row r="1896">
          <cell r="O1896" t="str">
            <v>0407</v>
          </cell>
          <cell r="P1896" t="str">
            <v>0407Z</v>
          </cell>
        </row>
        <row r="1897">
          <cell r="O1897" t="str">
            <v>0407</v>
          </cell>
          <cell r="P1897" t="str">
            <v>0407Z</v>
          </cell>
        </row>
        <row r="1898">
          <cell r="O1898" t="str">
            <v>0407</v>
          </cell>
          <cell r="P1898" t="str">
            <v>0407Z</v>
          </cell>
        </row>
        <row r="1899">
          <cell r="O1899" t="str">
            <v>0407</v>
          </cell>
          <cell r="P1899" t="str">
            <v>0407Z</v>
          </cell>
        </row>
        <row r="1900">
          <cell r="O1900" t="str">
            <v>0407</v>
          </cell>
          <cell r="P1900" t="str">
            <v>0407Z</v>
          </cell>
        </row>
        <row r="1901">
          <cell r="O1901" t="str">
            <v>0407</v>
          </cell>
          <cell r="P1901" t="str">
            <v>0407Z</v>
          </cell>
        </row>
        <row r="1902">
          <cell r="O1902" t="str">
            <v>0407</v>
          </cell>
          <cell r="P1902" t="str">
            <v>0407Z</v>
          </cell>
        </row>
        <row r="1903">
          <cell r="O1903" t="str">
            <v>0407</v>
          </cell>
          <cell r="P1903" t="str">
            <v>0407Z</v>
          </cell>
        </row>
        <row r="1904">
          <cell r="O1904" t="str">
            <v>0407</v>
          </cell>
          <cell r="P1904" t="str">
            <v>0407Z</v>
          </cell>
        </row>
        <row r="1905">
          <cell r="O1905" t="str">
            <v>0407</v>
          </cell>
          <cell r="P1905" t="str">
            <v>0407Z</v>
          </cell>
        </row>
        <row r="1906">
          <cell r="O1906" t="str">
            <v>0407</v>
          </cell>
          <cell r="P1906" t="str">
            <v>0407Z</v>
          </cell>
        </row>
        <row r="1907">
          <cell r="O1907" t="str">
            <v>0407</v>
          </cell>
          <cell r="P1907" t="str">
            <v>0407Z</v>
          </cell>
        </row>
        <row r="1908">
          <cell r="O1908" t="str">
            <v>0407</v>
          </cell>
          <cell r="P1908" t="str">
            <v>0407Z</v>
          </cell>
        </row>
        <row r="1909">
          <cell r="O1909" t="str">
            <v>0407</v>
          </cell>
          <cell r="P1909" t="str">
            <v>0407Z</v>
          </cell>
        </row>
        <row r="1910">
          <cell r="O1910" t="str">
            <v>0407</v>
          </cell>
          <cell r="P1910" t="str">
            <v>0407Z</v>
          </cell>
        </row>
        <row r="1911">
          <cell r="O1911" t="str">
            <v>0407</v>
          </cell>
          <cell r="P1911" t="str">
            <v>0407Z</v>
          </cell>
        </row>
        <row r="1912">
          <cell r="O1912" t="str">
            <v>0407</v>
          </cell>
          <cell r="P1912" t="str">
            <v>0407Z</v>
          </cell>
        </row>
        <row r="1913">
          <cell r="O1913" t="str">
            <v>0407</v>
          </cell>
          <cell r="P1913" t="str">
            <v>0407Z</v>
          </cell>
        </row>
        <row r="1914">
          <cell r="O1914" t="str">
            <v>0407</v>
          </cell>
          <cell r="P1914" t="str">
            <v>0407Z</v>
          </cell>
        </row>
        <row r="1915">
          <cell r="O1915" t="str">
            <v>0407</v>
          </cell>
          <cell r="P1915" t="str">
            <v>0407Z</v>
          </cell>
        </row>
        <row r="1916">
          <cell r="O1916" t="str">
            <v>0407</v>
          </cell>
          <cell r="P1916" t="str">
            <v>0407Z</v>
          </cell>
        </row>
        <row r="1917">
          <cell r="O1917" t="str">
            <v>0407</v>
          </cell>
          <cell r="P1917" t="str">
            <v>0407Z</v>
          </cell>
        </row>
        <row r="1918">
          <cell r="O1918" t="str">
            <v>0407</v>
          </cell>
          <cell r="P1918" t="str">
            <v>0407Z</v>
          </cell>
        </row>
        <row r="1919">
          <cell r="O1919" t="str">
            <v>0407</v>
          </cell>
          <cell r="P1919" t="str">
            <v>0407Z</v>
          </cell>
        </row>
        <row r="1920">
          <cell r="O1920" t="str">
            <v>0407</v>
          </cell>
          <cell r="P1920" t="str">
            <v>0407Z</v>
          </cell>
        </row>
        <row r="1921">
          <cell r="O1921" t="str">
            <v>0407</v>
          </cell>
          <cell r="P1921" t="str">
            <v>0407Z</v>
          </cell>
        </row>
        <row r="1922">
          <cell r="O1922" t="str">
            <v>0407</v>
          </cell>
          <cell r="P1922" t="str">
            <v>0407Z</v>
          </cell>
        </row>
        <row r="1923">
          <cell r="O1923" t="str">
            <v>0407</v>
          </cell>
          <cell r="P1923" t="str">
            <v>0407Z</v>
          </cell>
        </row>
        <row r="1924">
          <cell r="O1924" t="str">
            <v>0407</v>
          </cell>
          <cell r="P1924" t="str">
            <v>0407Z</v>
          </cell>
        </row>
        <row r="1925">
          <cell r="O1925" t="str">
            <v>0407</v>
          </cell>
          <cell r="P1925" t="str">
            <v>0407Z</v>
          </cell>
        </row>
        <row r="1926">
          <cell r="O1926" t="str">
            <v>0407</v>
          </cell>
          <cell r="P1926" t="str">
            <v>0407Z</v>
          </cell>
        </row>
        <row r="1927">
          <cell r="O1927" t="str">
            <v>0407</v>
          </cell>
          <cell r="P1927" t="str">
            <v>0407Z</v>
          </cell>
        </row>
        <row r="1928">
          <cell r="O1928" t="str">
            <v>0407</v>
          </cell>
          <cell r="P1928" t="str">
            <v>0407Z</v>
          </cell>
        </row>
        <row r="1929">
          <cell r="O1929" t="str">
            <v>0407</v>
          </cell>
          <cell r="P1929" t="str">
            <v>0407Z</v>
          </cell>
        </row>
        <row r="1930">
          <cell r="O1930" t="str">
            <v>0407</v>
          </cell>
          <cell r="P1930" t="str">
            <v>0407Z</v>
          </cell>
        </row>
        <row r="1931">
          <cell r="O1931" t="str">
            <v>0407</v>
          </cell>
          <cell r="P1931" t="str">
            <v>0407Z</v>
          </cell>
        </row>
        <row r="1932">
          <cell r="O1932" t="str">
            <v>0407</v>
          </cell>
          <cell r="P1932" t="str">
            <v>0407Z</v>
          </cell>
        </row>
        <row r="1933">
          <cell r="O1933" t="str">
            <v>0407</v>
          </cell>
          <cell r="P1933" t="str">
            <v>0407Z</v>
          </cell>
        </row>
        <row r="1934">
          <cell r="O1934" t="str">
            <v>0407</v>
          </cell>
          <cell r="P1934" t="str">
            <v>0407Z</v>
          </cell>
        </row>
        <row r="1935">
          <cell r="O1935" t="str">
            <v>0407</v>
          </cell>
          <cell r="P1935" t="str">
            <v>0407Z</v>
          </cell>
        </row>
        <row r="1936">
          <cell r="O1936" t="str">
            <v>0407</v>
          </cell>
          <cell r="P1936" t="str">
            <v>0407Z</v>
          </cell>
        </row>
        <row r="1937">
          <cell r="O1937" t="str">
            <v>0407</v>
          </cell>
          <cell r="P1937" t="str">
            <v>0407Z</v>
          </cell>
        </row>
        <row r="1938">
          <cell r="O1938" t="str">
            <v>0407</v>
          </cell>
          <cell r="P1938" t="str">
            <v>0407Z</v>
          </cell>
        </row>
        <row r="1939">
          <cell r="O1939" t="str">
            <v>0407</v>
          </cell>
          <cell r="P1939" t="str">
            <v>0407Z</v>
          </cell>
        </row>
        <row r="1940">
          <cell r="O1940" t="str">
            <v>0407</v>
          </cell>
          <cell r="P1940" t="str">
            <v>0407Z</v>
          </cell>
        </row>
        <row r="1941">
          <cell r="O1941" t="str">
            <v>0407</v>
          </cell>
          <cell r="P1941" t="str">
            <v>0407Z</v>
          </cell>
        </row>
        <row r="1942">
          <cell r="O1942" t="str">
            <v>0407</v>
          </cell>
          <cell r="P1942" t="str">
            <v>0407Z</v>
          </cell>
        </row>
        <row r="1943">
          <cell r="O1943" t="str">
            <v>0407</v>
          </cell>
          <cell r="P1943" t="str">
            <v>0407Z</v>
          </cell>
        </row>
        <row r="1944">
          <cell r="O1944" t="str">
            <v>0407</v>
          </cell>
          <cell r="P1944" t="str">
            <v>0407Z</v>
          </cell>
        </row>
        <row r="1945">
          <cell r="O1945" t="str">
            <v>0407</v>
          </cell>
          <cell r="P1945" t="str">
            <v>0407Z</v>
          </cell>
        </row>
        <row r="1946">
          <cell r="O1946" t="str">
            <v>0407</v>
          </cell>
          <cell r="P1946" t="str">
            <v>0407Z</v>
          </cell>
        </row>
        <row r="1947">
          <cell r="O1947" t="str">
            <v>0407</v>
          </cell>
          <cell r="P1947" t="str">
            <v>0407Z</v>
          </cell>
        </row>
        <row r="1948">
          <cell r="O1948" t="str">
            <v>0407</v>
          </cell>
          <cell r="P1948" t="str">
            <v>0407Z</v>
          </cell>
        </row>
        <row r="1949">
          <cell r="O1949" t="str">
            <v>0407</v>
          </cell>
          <cell r="P1949" t="str">
            <v>0407Z</v>
          </cell>
        </row>
        <row r="1950">
          <cell r="O1950" t="str">
            <v>0407</v>
          </cell>
          <cell r="P1950" t="str">
            <v>0407Z</v>
          </cell>
        </row>
        <row r="1951">
          <cell r="O1951" t="str">
            <v>0407</v>
          </cell>
          <cell r="P1951" t="str">
            <v>0407Z</v>
          </cell>
        </row>
        <row r="1952">
          <cell r="O1952" t="str">
            <v>0407</v>
          </cell>
          <cell r="P1952" t="str">
            <v>0407Z</v>
          </cell>
        </row>
        <row r="1953">
          <cell r="O1953" t="str">
            <v>0407</v>
          </cell>
          <cell r="P1953" t="str">
            <v>0407Z</v>
          </cell>
        </row>
        <row r="1954">
          <cell r="O1954" t="str">
            <v>0407</v>
          </cell>
          <cell r="P1954" t="str">
            <v>0407Z</v>
          </cell>
        </row>
        <row r="1955">
          <cell r="O1955" t="str">
            <v>0407</v>
          </cell>
          <cell r="P1955" t="str">
            <v>0407Z</v>
          </cell>
        </row>
        <row r="1956">
          <cell r="O1956" t="str">
            <v>0407</v>
          </cell>
          <cell r="P1956" t="str">
            <v>0407Z</v>
          </cell>
        </row>
        <row r="1957">
          <cell r="O1957" t="str">
            <v>0407</v>
          </cell>
          <cell r="P1957" t="str">
            <v>0407Z</v>
          </cell>
        </row>
        <row r="1958">
          <cell r="O1958" t="str">
            <v>0407</v>
          </cell>
          <cell r="P1958" t="str">
            <v>0407Z</v>
          </cell>
        </row>
        <row r="1959">
          <cell r="O1959" t="str">
            <v>0407</v>
          </cell>
          <cell r="P1959" t="str">
            <v>0407Z</v>
          </cell>
        </row>
        <row r="1960">
          <cell r="O1960" t="str">
            <v>0407</v>
          </cell>
          <cell r="P1960" t="str">
            <v>0407Z</v>
          </cell>
        </row>
        <row r="1961">
          <cell r="O1961" t="str">
            <v>0407</v>
          </cell>
          <cell r="P1961" t="str">
            <v>0407Z</v>
          </cell>
        </row>
        <row r="1962">
          <cell r="O1962" t="str">
            <v>0409</v>
          </cell>
          <cell r="P1962" t="str">
            <v>0409Z</v>
          </cell>
        </row>
        <row r="1963">
          <cell r="O1963" t="str">
            <v>0409</v>
          </cell>
          <cell r="P1963" t="str">
            <v>0409Z</v>
          </cell>
        </row>
        <row r="1964">
          <cell r="O1964" t="str">
            <v>0409</v>
          </cell>
          <cell r="P1964" t="str">
            <v>0409Z</v>
          </cell>
        </row>
        <row r="1965">
          <cell r="O1965" t="str">
            <v>0409</v>
          </cell>
          <cell r="P1965" t="str">
            <v>0409Z</v>
          </cell>
        </row>
        <row r="1966">
          <cell r="O1966" t="str">
            <v>0409</v>
          </cell>
          <cell r="P1966" t="str">
            <v>0409Z</v>
          </cell>
        </row>
        <row r="1967">
          <cell r="O1967" t="str">
            <v>0409</v>
          </cell>
          <cell r="P1967" t="str">
            <v>0409Z</v>
          </cell>
        </row>
        <row r="1968">
          <cell r="O1968" t="str">
            <v>0409</v>
          </cell>
          <cell r="P1968" t="str">
            <v>0409Z</v>
          </cell>
        </row>
        <row r="1969">
          <cell r="O1969" t="str">
            <v>0409</v>
          </cell>
          <cell r="P1969" t="str">
            <v>0409Z</v>
          </cell>
        </row>
        <row r="1970">
          <cell r="O1970" t="str">
            <v>0409</v>
          </cell>
          <cell r="P1970" t="str">
            <v>0409Z</v>
          </cell>
        </row>
        <row r="1971">
          <cell r="O1971" t="str">
            <v>0409</v>
          </cell>
          <cell r="P1971" t="str">
            <v>0409Z</v>
          </cell>
        </row>
        <row r="1972">
          <cell r="O1972" t="str">
            <v>0409</v>
          </cell>
          <cell r="P1972" t="str">
            <v>0409Z</v>
          </cell>
        </row>
        <row r="1973">
          <cell r="O1973" t="str">
            <v>0409</v>
          </cell>
          <cell r="P1973" t="str">
            <v>0409Z</v>
          </cell>
        </row>
        <row r="1974">
          <cell r="O1974" t="str">
            <v>0409</v>
          </cell>
          <cell r="P1974" t="str">
            <v>0409Z</v>
          </cell>
        </row>
        <row r="1975">
          <cell r="O1975" t="str">
            <v>0409</v>
          </cell>
          <cell r="P1975" t="str">
            <v>0409Z</v>
          </cell>
        </row>
        <row r="1976">
          <cell r="O1976" t="str">
            <v>0409</v>
          </cell>
          <cell r="P1976" t="str">
            <v>0409Z</v>
          </cell>
        </row>
        <row r="1977">
          <cell r="O1977" t="str">
            <v>0409</v>
          </cell>
          <cell r="P1977" t="str">
            <v>0409Z</v>
          </cell>
        </row>
        <row r="1978">
          <cell r="O1978" t="str">
            <v>0409</v>
          </cell>
          <cell r="P1978" t="str">
            <v>0409Z</v>
          </cell>
        </row>
        <row r="1979">
          <cell r="O1979" t="str">
            <v>0409</v>
          </cell>
          <cell r="P1979" t="str">
            <v>0409Z</v>
          </cell>
        </row>
        <row r="1980">
          <cell r="O1980" t="str">
            <v>0409</v>
          </cell>
          <cell r="P1980" t="str">
            <v>0409Z</v>
          </cell>
        </row>
        <row r="1981">
          <cell r="O1981" t="str">
            <v>0409</v>
          </cell>
          <cell r="P1981" t="str">
            <v>0409Z</v>
          </cell>
        </row>
        <row r="1982">
          <cell r="O1982" t="str">
            <v>0409</v>
          </cell>
          <cell r="P1982" t="str">
            <v>0409Z</v>
          </cell>
        </row>
        <row r="1983">
          <cell r="O1983" t="str">
            <v>0409</v>
          </cell>
          <cell r="P1983" t="str">
            <v>0409Z</v>
          </cell>
        </row>
        <row r="1984">
          <cell r="O1984" t="str">
            <v>0409</v>
          </cell>
          <cell r="P1984" t="str">
            <v>0409Z</v>
          </cell>
        </row>
        <row r="1985">
          <cell r="O1985" t="str">
            <v>0409</v>
          </cell>
          <cell r="P1985" t="str">
            <v>0409Z</v>
          </cell>
        </row>
        <row r="1986">
          <cell r="O1986" t="str">
            <v>0409</v>
          </cell>
          <cell r="P1986" t="str">
            <v>0409Z</v>
          </cell>
        </row>
        <row r="1987">
          <cell r="O1987" t="str">
            <v>0409</v>
          </cell>
          <cell r="P1987" t="str">
            <v>0409Z</v>
          </cell>
        </row>
        <row r="1988">
          <cell r="O1988" t="str">
            <v>0409</v>
          </cell>
          <cell r="P1988" t="str">
            <v>0409Z</v>
          </cell>
        </row>
        <row r="1989">
          <cell r="O1989" t="str">
            <v>0409</v>
          </cell>
          <cell r="P1989" t="str">
            <v>0409Z</v>
          </cell>
        </row>
        <row r="1990">
          <cell r="O1990" t="str">
            <v>0409</v>
          </cell>
          <cell r="P1990" t="str">
            <v>0409Z</v>
          </cell>
        </row>
        <row r="1991">
          <cell r="O1991" t="str">
            <v>0410</v>
          </cell>
          <cell r="P1991" t="str">
            <v>0410Z</v>
          </cell>
        </row>
        <row r="1992">
          <cell r="O1992" t="str">
            <v>0410</v>
          </cell>
          <cell r="P1992" t="str">
            <v>0410Z</v>
          </cell>
        </row>
        <row r="1993">
          <cell r="O1993" t="str">
            <v>0410</v>
          </cell>
          <cell r="P1993" t="str">
            <v>0410Z</v>
          </cell>
        </row>
        <row r="1994">
          <cell r="O1994" t="str">
            <v>0410</v>
          </cell>
          <cell r="P1994" t="str">
            <v>0410Z</v>
          </cell>
        </row>
        <row r="1995">
          <cell r="O1995" t="str">
            <v>0410</v>
          </cell>
          <cell r="P1995" t="str">
            <v>0410Z</v>
          </cell>
        </row>
        <row r="1996">
          <cell r="O1996" t="str">
            <v>0410</v>
          </cell>
          <cell r="P1996" t="str">
            <v>0410Z</v>
          </cell>
        </row>
        <row r="1997">
          <cell r="O1997" t="str">
            <v>0410</v>
          </cell>
          <cell r="P1997" t="str">
            <v>0410Z</v>
          </cell>
        </row>
        <row r="1998">
          <cell r="O1998" t="str">
            <v>0410</v>
          </cell>
          <cell r="P1998" t="str">
            <v>0410Z</v>
          </cell>
        </row>
        <row r="1999">
          <cell r="O1999" t="str">
            <v>0410</v>
          </cell>
          <cell r="P1999" t="str">
            <v>0410Z</v>
          </cell>
        </row>
        <row r="2000">
          <cell r="O2000" t="str">
            <v>0410</v>
          </cell>
          <cell r="P2000" t="str">
            <v>0410Z</v>
          </cell>
        </row>
        <row r="2001">
          <cell r="O2001" t="str">
            <v>0410</v>
          </cell>
          <cell r="P2001" t="str">
            <v>0410Z</v>
          </cell>
        </row>
        <row r="2002">
          <cell r="O2002" t="str">
            <v>0410</v>
          </cell>
          <cell r="P2002" t="str">
            <v>0410Z</v>
          </cell>
        </row>
        <row r="2003">
          <cell r="O2003" t="str">
            <v>0410</v>
          </cell>
          <cell r="P2003" t="str">
            <v>0410Z</v>
          </cell>
        </row>
        <row r="2004">
          <cell r="O2004" t="str">
            <v>0410</v>
          </cell>
          <cell r="P2004" t="str">
            <v>0410Z</v>
          </cell>
        </row>
        <row r="2005">
          <cell r="O2005" t="str">
            <v>0410</v>
          </cell>
          <cell r="P2005" t="str">
            <v>0410Z</v>
          </cell>
        </row>
        <row r="2006">
          <cell r="O2006" t="str">
            <v>0410</v>
          </cell>
          <cell r="P2006" t="str">
            <v>0410Z</v>
          </cell>
        </row>
        <row r="2007">
          <cell r="O2007" t="str">
            <v>0410</v>
          </cell>
          <cell r="P2007" t="str">
            <v>0410Z</v>
          </cell>
        </row>
        <row r="2008">
          <cell r="O2008" t="str">
            <v>0410</v>
          </cell>
          <cell r="P2008" t="str">
            <v>0410Z</v>
          </cell>
        </row>
        <row r="2009">
          <cell r="O2009" t="str">
            <v>0410</v>
          </cell>
          <cell r="P2009" t="str">
            <v>0410Z</v>
          </cell>
        </row>
        <row r="2010">
          <cell r="O2010" t="str">
            <v>0410</v>
          </cell>
          <cell r="P2010" t="str">
            <v>0410Z</v>
          </cell>
        </row>
        <row r="2011">
          <cell r="O2011" t="str">
            <v>0410</v>
          </cell>
          <cell r="P2011" t="str">
            <v>0410Z</v>
          </cell>
        </row>
        <row r="2012">
          <cell r="O2012" t="str">
            <v>0410</v>
          </cell>
          <cell r="P2012" t="str">
            <v>0410Z</v>
          </cell>
        </row>
        <row r="2013">
          <cell r="O2013" t="str">
            <v>0410</v>
          </cell>
          <cell r="P2013" t="str">
            <v>0410Z</v>
          </cell>
        </row>
        <row r="2014">
          <cell r="O2014" t="str">
            <v>0410</v>
          </cell>
          <cell r="P2014" t="str">
            <v>0410Z</v>
          </cell>
        </row>
        <row r="2015">
          <cell r="O2015" t="str">
            <v>0410</v>
          </cell>
          <cell r="P2015" t="str">
            <v>0410Z</v>
          </cell>
        </row>
        <row r="2016">
          <cell r="O2016" t="str">
            <v>0410</v>
          </cell>
          <cell r="P2016" t="str">
            <v>0410Z</v>
          </cell>
        </row>
        <row r="2017">
          <cell r="O2017" t="str">
            <v>0410</v>
          </cell>
          <cell r="P2017" t="str">
            <v>0410Z</v>
          </cell>
        </row>
        <row r="2018">
          <cell r="O2018" t="str">
            <v>0410</v>
          </cell>
          <cell r="P2018" t="str">
            <v>0410Z</v>
          </cell>
        </row>
        <row r="2019">
          <cell r="O2019" t="str">
            <v>0410</v>
          </cell>
          <cell r="P2019" t="str">
            <v>0410Z</v>
          </cell>
        </row>
        <row r="2020">
          <cell r="O2020" t="str">
            <v>0410</v>
          </cell>
          <cell r="P2020" t="str">
            <v>0410Z</v>
          </cell>
        </row>
        <row r="2021">
          <cell r="O2021" t="str">
            <v>0410</v>
          </cell>
          <cell r="P2021" t="str">
            <v>0410Z</v>
          </cell>
        </row>
        <row r="2022">
          <cell r="O2022" t="str">
            <v>0410</v>
          </cell>
          <cell r="P2022" t="str">
            <v>0410Z</v>
          </cell>
        </row>
        <row r="2023">
          <cell r="O2023" t="str">
            <v>0501</v>
          </cell>
          <cell r="P2023" t="str">
            <v>0501Z</v>
          </cell>
        </row>
        <row r="2024">
          <cell r="O2024" t="str">
            <v>0501</v>
          </cell>
          <cell r="P2024" t="str">
            <v>0501Z</v>
          </cell>
        </row>
        <row r="2025">
          <cell r="O2025" t="str">
            <v>0501</v>
          </cell>
          <cell r="P2025" t="str">
            <v>0501Z</v>
          </cell>
        </row>
        <row r="2026">
          <cell r="O2026" t="str">
            <v>0501</v>
          </cell>
          <cell r="P2026" t="str">
            <v>0501Z</v>
          </cell>
        </row>
        <row r="2027">
          <cell r="O2027" t="str">
            <v>0501</v>
          </cell>
          <cell r="P2027" t="str">
            <v>0501Z</v>
          </cell>
        </row>
        <row r="2028">
          <cell r="O2028" t="str">
            <v>0501</v>
          </cell>
          <cell r="P2028" t="str">
            <v>0501Z</v>
          </cell>
        </row>
        <row r="2029">
          <cell r="O2029" t="str">
            <v>0501</v>
          </cell>
          <cell r="P2029" t="str">
            <v>0501Z</v>
          </cell>
        </row>
        <row r="2030">
          <cell r="O2030" t="str">
            <v>0501</v>
          </cell>
          <cell r="P2030" t="str">
            <v>0501Z</v>
          </cell>
        </row>
        <row r="2031">
          <cell r="O2031" t="str">
            <v>0501</v>
          </cell>
          <cell r="P2031" t="str">
            <v>0501Z</v>
          </cell>
        </row>
        <row r="2032">
          <cell r="O2032" t="str">
            <v>0501</v>
          </cell>
          <cell r="P2032" t="str">
            <v>0501Z</v>
          </cell>
        </row>
        <row r="2033">
          <cell r="O2033" t="str">
            <v>0501</v>
          </cell>
          <cell r="P2033" t="str">
            <v>0501Z</v>
          </cell>
        </row>
        <row r="2034">
          <cell r="O2034" t="str">
            <v>0501</v>
          </cell>
          <cell r="P2034" t="str">
            <v>0501Z</v>
          </cell>
        </row>
        <row r="2035">
          <cell r="O2035" t="str">
            <v>0501</v>
          </cell>
          <cell r="P2035" t="str">
            <v>0501Z</v>
          </cell>
        </row>
        <row r="2036">
          <cell r="O2036" t="str">
            <v>0501</v>
          </cell>
          <cell r="P2036" t="str">
            <v>0501Z</v>
          </cell>
        </row>
        <row r="2037">
          <cell r="O2037" t="str">
            <v>0501</v>
          </cell>
          <cell r="P2037" t="str">
            <v>0501Z</v>
          </cell>
        </row>
        <row r="2038">
          <cell r="O2038" t="str">
            <v>0501</v>
          </cell>
          <cell r="P2038" t="str">
            <v>0501Z</v>
          </cell>
        </row>
        <row r="2039">
          <cell r="O2039" t="str">
            <v>0501</v>
          </cell>
          <cell r="P2039" t="str">
            <v>0501Z</v>
          </cell>
        </row>
        <row r="2040">
          <cell r="O2040" t="str">
            <v>0501</v>
          </cell>
          <cell r="P2040" t="str">
            <v>0501Z</v>
          </cell>
        </row>
        <row r="2041">
          <cell r="O2041" t="str">
            <v>0501</v>
          </cell>
          <cell r="P2041" t="str">
            <v>0501Z</v>
          </cell>
        </row>
        <row r="2042">
          <cell r="O2042" t="str">
            <v>0501</v>
          </cell>
          <cell r="P2042" t="str">
            <v>0501Z</v>
          </cell>
        </row>
        <row r="2043">
          <cell r="O2043" t="str">
            <v>0501</v>
          </cell>
          <cell r="P2043" t="str">
            <v>0501Z</v>
          </cell>
        </row>
        <row r="2044">
          <cell r="O2044" t="str">
            <v>0501</v>
          </cell>
          <cell r="P2044" t="str">
            <v>0501Z</v>
          </cell>
        </row>
        <row r="2045">
          <cell r="O2045" t="str">
            <v>0501</v>
          </cell>
          <cell r="P2045" t="str">
            <v>0501Z</v>
          </cell>
        </row>
        <row r="2046">
          <cell r="O2046" t="str">
            <v>0501</v>
          </cell>
          <cell r="P2046" t="str">
            <v>0501Z</v>
          </cell>
        </row>
        <row r="2047">
          <cell r="O2047" t="str">
            <v>0501</v>
          </cell>
          <cell r="P2047" t="str">
            <v>0501Z</v>
          </cell>
        </row>
        <row r="2048">
          <cell r="O2048" t="str">
            <v>0501</v>
          </cell>
          <cell r="P2048" t="str">
            <v>0501Z</v>
          </cell>
        </row>
        <row r="2049">
          <cell r="O2049" t="str">
            <v>0501</v>
          </cell>
          <cell r="P2049" t="str">
            <v>0501Z</v>
          </cell>
        </row>
        <row r="2050">
          <cell r="O2050" t="str">
            <v>0501</v>
          </cell>
          <cell r="P2050" t="str">
            <v>0501Z</v>
          </cell>
        </row>
        <row r="2051">
          <cell r="O2051" t="str">
            <v>0501</v>
          </cell>
          <cell r="P2051" t="str">
            <v>0501Z</v>
          </cell>
        </row>
        <row r="2052">
          <cell r="O2052" t="str">
            <v>0501</v>
          </cell>
          <cell r="P2052" t="str">
            <v>0501Z</v>
          </cell>
        </row>
        <row r="2053">
          <cell r="O2053" t="str">
            <v>0501</v>
          </cell>
          <cell r="P2053" t="str">
            <v>0501Z</v>
          </cell>
        </row>
        <row r="2054">
          <cell r="O2054" t="str">
            <v>0501</v>
          </cell>
          <cell r="P2054" t="str">
            <v>0501Z</v>
          </cell>
        </row>
        <row r="2055">
          <cell r="O2055" t="str">
            <v>0501</v>
          </cell>
          <cell r="P2055" t="str">
            <v>0501Z</v>
          </cell>
        </row>
        <row r="2056">
          <cell r="O2056" t="str">
            <v>0501</v>
          </cell>
          <cell r="P2056" t="str">
            <v>0501Z</v>
          </cell>
        </row>
        <row r="2057">
          <cell r="O2057" t="str">
            <v>0501</v>
          </cell>
          <cell r="P2057" t="str">
            <v>0501Z</v>
          </cell>
        </row>
        <row r="2058">
          <cell r="O2058" t="str">
            <v>0501</v>
          </cell>
          <cell r="P2058" t="str">
            <v>0501Z</v>
          </cell>
        </row>
        <row r="2059">
          <cell r="O2059" t="str">
            <v>0501</v>
          </cell>
          <cell r="P2059" t="str">
            <v>0501Z</v>
          </cell>
        </row>
        <row r="2060">
          <cell r="O2060" t="str">
            <v>0501</v>
          </cell>
          <cell r="P2060" t="str">
            <v>0501Z</v>
          </cell>
        </row>
        <row r="2061">
          <cell r="O2061" t="str">
            <v>0501</v>
          </cell>
          <cell r="P2061" t="str">
            <v>0501Z</v>
          </cell>
        </row>
        <row r="2062">
          <cell r="O2062" t="str">
            <v>0501</v>
          </cell>
          <cell r="P2062" t="str">
            <v>0501Z</v>
          </cell>
        </row>
        <row r="2063">
          <cell r="O2063" t="str">
            <v>0501</v>
          </cell>
          <cell r="P2063" t="str">
            <v>0501Z</v>
          </cell>
        </row>
        <row r="2064">
          <cell r="O2064" t="str">
            <v>0501</v>
          </cell>
          <cell r="P2064" t="str">
            <v>0501Z</v>
          </cell>
        </row>
        <row r="2065">
          <cell r="O2065" t="str">
            <v>0501</v>
          </cell>
          <cell r="P2065" t="str">
            <v>0501Z</v>
          </cell>
        </row>
        <row r="2066">
          <cell r="O2066" t="str">
            <v>0501</v>
          </cell>
          <cell r="P2066" t="str">
            <v>0501Z</v>
          </cell>
        </row>
        <row r="2067">
          <cell r="O2067" t="str">
            <v>0501</v>
          </cell>
          <cell r="P2067" t="str">
            <v>0501Z</v>
          </cell>
        </row>
        <row r="2068">
          <cell r="O2068" t="str">
            <v>0501</v>
          </cell>
          <cell r="P2068" t="str">
            <v>0501Z</v>
          </cell>
        </row>
        <row r="2069">
          <cell r="O2069" t="str">
            <v>0501</v>
          </cell>
          <cell r="P2069" t="str">
            <v>0501Z</v>
          </cell>
        </row>
        <row r="2070">
          <cell r="O2070" t="str">
            <v>0501</v>
          </cell>
          <cell r="P2070" t="str">
            <v>0501Z</v>
          </cell>
        </row>
        <row r="2071">
          <cell r="O2071" t="str">
            <v>0501</v>
          </cell>
          <cell r="P2071" t="str">
            <v>0501Z</v>
          </cell>
        </row>
        <row r="2072">
          <cell r="O2072" t="str">
            <v>0501</v>
          </cell>
          <cell r="P2072" t="str">
            <v>0501Z</v>
          </cell>
        </row>
        <row r="2073">
          <cell r="O2073" t="str">
            <v>0501</v>
          </cell>
          <cell r="P2073" t="str">
            <v>0501Z</v>
          </cell>
        </row>
        <row r="2074">
          <cell r="O2074" t="str">
            <v>0501</v>
          </cell>
          <cell r="P2074" t="str">
            <v>0501Z</v>
          </cell>
        </row>
        <row r="2075">
          <cell r="O2075" t="str">
            <v>0501</v>
          </cell>
          <cell r="P2075" t="str">
            <v>0501Z</v>
          </cell>
        </row>
        <row r="2076">
          <cell r="O2076" t="str">
            <v>0501</v>
          </cell>
          <cell r="P2076" t="str">
            <v>0501Z</v>
          </cell>
        </row>
        <row r="2077">
          <cell r="O2077" t="str">
            <v>0501</v>
          </cell>
          <cell r="P2077" t="str">
            <v>0501Z</v>
          </cell>
        </row>
        <row r="2078">
          <cell r="O2078" t="str">
            <v>0501</v>
          </cell>
          <cell r="P2078" t="str">
            <v>0501Z</v>
          </cell>
        </row>
        <row r="2079">
          <cell r="O2079" t="str">
            <v>0501</v>
          </cell>
          <cell r="P2079" t="str">
            <v>0501Z</v>
          </cell>
        </row>
        <row r="2080">
          <cell r="O2080" t="str">
            <v>0501</v>
          </cell>
          <cell r="P2080" t="str">
            <v>0501Z</v>
          </cell>
        </row>
        <row r="2081">
          <cell r="O2081" t="str">
            <v>0501</v>
          </cell>
          <cell r="P2081" t="str">
            <v>0501Z</v>
          </cell>
        </row>
        <row r="2082">
          <cell r="O2082" t="str">
            <v>0501</v>
          </cell>
          <cell r="P2082" t="str">
            <v>0501Z</v>
          </cell>
        </row>
        <row r="2083">
          <cell r="O2083" t="str">
            <v>0502</v>
          </cell>
          <cell r="P2083" t="str">
            <v>0502Z</v>
          </cell>
        </row>
        <row r="2084">
          <cell r="O2084" t="str">
            <v>0502</v>
          </cell>
          <cell r="P2084" t="str">
            <v>0502Z</v>
          </cell>
        </row>
        <row r="2085">
          <cell r="O2085" t="str">
            <v>0502</v>
          </cell>
          <cell r="P2085" t="str">
            <v>0502Z</v>
          </cell>
        </row>
        <row r="2086">
          <cell r="O2086" t="str">
            <v>0502</v>
          </cell>
          <cell r="P2086" t="str">
            <v>0502Z</v>
          </cell>
        </row>
        <row r="2087">
          <cell r="O2087" t="str">
            <v>0502</v>
          </cell>
          <cell r="P2087" t="str">
            <v>0502Z</v>
          </cell>
        </row>
        <row r="2088">
          <cell r="O2088" t="str">
            <v>0502</v>
          </cell>
          <cell r="P2088" t="str">
            <v>0502Z</v>
          </cell>
        </row>
        <row r="2089">
          <cell r="O2089" t="str">
            <v>0502</v>
          </cell>
          <cell r="P2089" t="str">
            <v>0502Z</v>
          </cell>
        </row>
        <row r="2090">
          <cell r="O2090" t="str">
            <v>0502</v>
          </cell>
          <cell r="P2090" t="str">
            <v>0502Z</v>
          </cell>
        </row>
        <row r="2091">
          <cell r="O2091" t="str">
            <v>0502</v>
          </cell>
          <cell r="P2091" t="str">
            <v>0502Z</v>
          </cell>
        </row>
        <row r="2092">
          <cell r="O2092" t="str">
            <v>0502</v>
          </cell>
          <cell r="P2092" t="str">
            <v>0502Z</v>
          </cell>
        </row>
        <row r="2093">
          <cell r="O2093" t="str">
            <v>0502</v>
          </cell>
          <cell r="P2093" t="str">
            <v>0502Z</v>
          </cell>
        </row>
        <row r="2094">
          <cell r="O2094" t="str">
            <v>0502</v>
          </cell>
          <cell r="P2094" t="str">
            <v>0502Z</v>
          </cell>
        </row>
        <row r="2095">
          <cell r="O2095" t="str">
            <v>0502</v>
          </cell>
          <cell r="P2095" t="str">
            <v>0502Z</v>
          </cell>
        </row>
        <row r="2096">
          <cell r="O2096" t="str">
            <v>0502</v>
          </cell>
          <cell r="P2096" t="str">
            <v>0502Z</v>
          </cell>
        </row>
        <row r="2097">
          <cell r="O2097" t="str">
            <v>0502</v>
          </cell>
          <cell r="P2097" t="str">
            <v>0502Z</v>
          </cell>
        </row>
        <row r="2098">
          <cell r="O2098" t="str">
            <v>0502</v>
          </cell>
          <cell r="P2098" t="str">
            <v>0502Z</v>
          </cell>
        </row>
        <row r="2099">
          <cell r="O2099" t="str">
            <v>0502</v>
          </cell>
          <cell r="P2099" t="str">
            <v>0502Z</v>
          </cell>
        </row>
        <row r="2100">
          <cell r="O2100" t="str">
            <v>0502</v>
          </cell>
          <cell r="P2100" t="str">
            <v>0502Z</v>
          </cell>
        </row>
        <row r="2101">
          <cell r="O2101" t="str">
            <v>0502</v>
          </cell>
          <cell r="P2101" t="str">
            <v>0502Z</v>
          </cell>
        </row>
        <row r="2102">
          <cell r="O2102" t="str">
            <v>0502</v>
          </cell>
          <cell r="P2102" t="str">
            <v>0502Z</v>
          </cell>
        </row>
        <row r="2103">
          <cell r="O2103" t="str">
            <v>0502</v>
          </cell>
          <cell r="P2103" t="str">
            <v>0502Z</v>
          </cell>
        </row>
        <row r="2104">
          <cell r="O2104" t="str">
            <v>0502</v>
          </cell>
          <cell r="P2104" t="str">
            <v>0502Z</v>
          </cell>
        </row>
        <row r="2105">
          <cell r="O2105" t="str">
            <v>0502</v>
          </cell>
          <cell r="P2105" t="str">
            <v>0502Z</v>
          </cell>
        </row>
        <row r="2106">
          <cell r="O2106" t="str">
            <v>0502</v>
          </cell>
          <cell r="P2106" t="str">
            <v>0502Z</v>
          </cell>
        </row>
        <row r="2107">
          <cell r="O2107" t="str">
            <v>0502</v>
          </cell>
          <cell r="P2107" t="str">
            <v>0502Z</v>
          </cell>
        </row>
        <row r="2108">
          <cell r="O2108" t="str">
            <v>0502</v>
          </cell>
          <cell r="P2108" t="str">
            <v>0502Z</v>
          </cell>
        </row>
        <row r="2109">
          <cell r="O2109" t="str">
            <v>0502</v>
          </cell>
          <cell r="P2109" t="str">
            <v>0502Z</v>
          </cell>
        </row>
        <row r="2110">
          <cell r="O2110" t="str">
            <v>0502</v>
          </cell>
          <cell r="P2110" t="str">
            <v>0502Z</v>
          </cell>
        </row>
        <row r="2111">
          <cell r="O2111" t="str">
            <v>0502</v>
          </cell>
          <cell r="P2111" t="str">
            <v>0502Z</v>
          </cell>
        </row>
        <row r="2112">
          <cell r="O2112" t="str">
            <v>0502</v>
          </cell>
          <cell r="P2112" t="str">
            <v>0502Z</v>
          </cell>
        </row>
        <row r="2113">
          <cell r="O2113" t="str">
            <v>0502</v>
          </cell>
          <cell r="P2113" t="str">
            <v>0502Z</v>
          </cell>
        </row>
        <row r="2114">
          <cell r="O2114" t="str">
            <v>0502</v>
          </cell>
          <cell r="P2114" t="str">
            <v>0502Z</v>
          </cell>
        </row>
        <row r="2115">
          <cell r="O2115" t="str">
            <v>0502</v>
          </cell>
          <cell r="P2115" t="str">
            <v>0502Z</v>
          </cell>
        </row>
        <row r="2116">
          <cell r="O2116" t="str">
            <v>0502</v>
          </cell>
          <cell r="P2116" t="str">
            <v>0502Z</v>
          </cell>
        </row>
        <row r="2117">
          <cell r="O2117" t="str">
            <v>0502</v>
          </cell>
          <cell r="P2117" t="str">
            <v>0502Z</v>
          </cell>
        </row>
        <row r="2118">
          <cell r="O2118" t="str">
            <v>0502</v>
          </cell>
          <cell r="P2118" t="str">
            <v>0502Z</v>
          </cell>
        </row>
        <row r="2119">
          <cell r="O2119" t="str">
            <v>0502</v>
          </cell>
          <cell r="P2119" t="str">
            <v>0502Z</v>
          </cell>
        </row>
        <row r="2120">
          <cell r="O2120" t="str">
            <v>0502</v>
          </cell>
          <cell r="P2120" t="str">
            <v>0502Z</v>
          </cell>
        </row>
        <row r="2121">
          <cell r="O2121" t="str">
            <v>0502</v>
          </cell>
          <cell r="P2121" t="str">
            <v>0502Z</v>
          </cell>
        </row>
        <row r="2122">
          <cell r="O2122" t="str">
            <v>0502</v>
          </cell>
          <cell r="P2122" t="str">
            <v>0502Z</v>
          </cell>
        </row>
        <row r="2123">
          <cell r="O2123" t="str">
            <v>0502</v>
          </cell>
          <cell r="P2123" t="str">
            <v>0502Z</v>
          </cell>
        </row>
        <row r="2124">
          <cell r="O2124" t="str">
            <v>0502</v>
          </cell>
          <cell r="P2124" t="str">
            <v>0502Z</v>
          </cell>
        </row>
        <row r="2125">
          <cell r="O2125" t="str">
            <v>0502</v>
          </cell>
          <cell r="P2125" t="str">
            <v>0502Z</v>
          </cell>
        </row>
        <row r="2126">
          <cell r="O2126" t="str">
            <v>0502</v>
          </cell>
          <cell r="P2126" t="str">
            <v>0502Z</v>
          </cell>
        </row>
        <row r="2127">
          <cell r="O2127" t="str">
            <v>0502</v>
          </cell>
          <cell r="P2127" t="str">
            <v>0502Z</v>
          </cell>
        </row>
        <row r="2128">
          <cell r="O2128" t="str">
            <v>0502</v>
          </cell>
          <cell r="P2128" t="str">
            <v>0502Z</v>
          </cell>
        </row>
        <row r="2129">
          <cell r="O2129" t="str">
            <v>0502</v>
          </cell>
          <cell r="P2129" t="str">
            <v>0502Z</v>
          </cell>
        </row>
        <row r="2130">
          <cell r="O2130" t="str">
            <v>0502</v>
          </cell>
          <cell r="P2130" t="str">
            <v>0502Z</v>
          </cell>
        </row>
        <row r="2131">
          <cell r="O2131" t="str">
            <v>0502</v>
          </cell>
          <cell r="P2131" t="str">
            <v>0502Z</v>
          </cell>
        </row>
        <row r="2132">
          <cell r="O2132" t="str">
            <v>0502</v>
          </cell>
          <cell r="P2132" t="str">
            <v>0502Z</v>
          </cell>
        </row>
        <row r="2133">
          <cell r="O2133" t="str">
            <v>0502</v>
          </cell>
          <cell r="P2133" t="str">
            <v>0502Z</v>
          </cell>
        </row>
        <row r="2134">
          <cell r="O2134" t="str">
            <v>0502</v>
          </cell>
          <cell r="P2134" t="str">
            <v>0502Z</v>
          </cell>
        </row>
        <row r="2135">
          <cell r="O2135" t="str">
            <v>0502</v>
          </cell>
          <cell r="P2135" t="str">
            <v>0502Z</v>
          </cell>
        </row>
        <row r="2136">
          <cell r="O2136" t="str">
            <v>0502</v>
          </cell>
          <cell r="P2136" t="str">
            <v>0502Z</v>
          </cell>
        </row>
        <row r="2137">
          <cell r="O2137" t="str">
            <v>0502</v>
          </cell>
          <cell r="P2137" t="str">
            <v>0502Z</v>
          </cell>
        </row>
        <row r="2138">
          <cell r="O2138" t="str">
            <v>0502</v>
          </cell>
          <cell r="P2138" t="str">
            <v>0502Z</v>
          </cell>
        </row>
        <row r="2139">
          <cell r="O2139" t="str">
            <v>0502</v>
          </cell>
          <cell r="P2139" t="str">
            <v>0502Z</v>
          </cell>
        </row>
        <row r="2140">
          <cell r="O2140" t="str">
            <v>0502</v>
          </cell>
          <cell r="P2140" t="str">
            <v>0502Z</v>
          </cell>
        </row>
        <row r="2141">
          <cell r="O2141" t="str">
            <v>0502</v>
          </cell>
          <cell r="P2141" t="str">
            <v>0502Z</v>
          </cell>
        </row>
        <row r="2142">
          <cell r="O2142" t="str">
            <v>0502</v>
          </cell>
          <cell r="P2142" t="str">
            <v>0502Z</v>
          </cell>
        </row>
        <row r="2143">
          <cell r="O2143" t="str">
            <v>0502</v>
          </cell>
          <cell r="P2143" t="str">
            <v>0502Z</v>
          </cell>
        </row>
        <row r="2144">
          <cell r="O2144" t="str">
            <v>0502</v>
          </cell>
          <cell r="P2144" t="str">
            <v>0502Z</v>
          </cell>
        </row>
        <row r="2145">
          <cell r="O2145" t="str">
            <v>0502</v>
          </cell>
          <cell r="P2145" t="str">
            <v>0502Z</v>
          </cell>
        </row>
        <row r="2146">
          <cell r="O2146" t="str">
            <v>0502</v>
          </cell>
          <cell r="P2146" t="str">
            <v>0502Z</v>
          </cell>
        </row>
        <row r="2147">
          <cell r="O2147" t="str">
            <v>0502</v>
          </cell>
          <cell r="P2147" t="str">
            <v>0502Z</v>
          </cell>
        </row>
        <row r="2148">
          <cell r="O2148" t="str">
            <v>0502</v>
          </cell>
          <cell r="P2148" t="str">
            <v>0502Z</v>
          </cell>
        </row>
        <row r="2149">
          <cell r="O2149" t="str">
            <v>0502</v>
          </cell>
          <cell r="P2149" t="str">
            <v>0502Z</v>
          </cell>
        </row>
        <row r="2150">
          <cell r="O2150" t="str">
            <v>0502</v>
          </cell>
          <cell r="P2150" t="str">
            <v>0502Z</v>
          </cell>
        </row>
        <row r="2151">
          <cell r="O2151" t="str">
            <v>0502</v>
          </cell>
          <cell r="P2151" t="str">
            <v>0502Z</v>
          </cell>
        </row>
        <row r="2152">
          <cell r="O2152" t="str">
            <v>0502</v>
          </cell>
          <cell r="P2152" t="str">
            <v>0502Z</v>
          </cell>
        </row>
        <row r="2153">
          <cell r="O2153" t="str">
            <v>0502</v>
          </cell>
          <cell r="P2153" t="str">
            <v>0502Z</v>
          </cell>
        </row>
        <row r="2154">
          <cell r="O2154" t="str">
            <v>0502</v>
          </cell>
          <cell r="P2154" t="str">
            <v>0502Z</v>
          </cell>
        </row>
        <row r="2155">
          <cell r="O2155" t="str">
            <v>0502</v>
          </cell>
          <cell r="P2155" t="str">
            <v>0502Z</v>
          </cell>
        </row>
        <row r="2156">
          <cell r="O2156" t="str">
            <v>0502</v>
          </cell>
          <cell r="P2156" t="str">
            <v>0502Z</v>
          </cell>
        </row>
        <row r="2157">
          <cell r="O2157" t="str">
            <v>0502</v>
          </cell>
          <cell r="P2157" t="str">
            <v>0502Z</v>
          </cell>
        </row>
        <row r="2158">
          <cell r="O2158" t="str">
            <v>0502</v>
          </cell>
          <cell r="P2158" t="str">
            <v>0502Z</v>
          </cell>
        </row>
        <row r="2159">
          <cell r="O2159" t="str">
            <v>0502</v>
          </cell>
          <cell r="P2159" t="str">
            <v>0502Z</v>
          </cell>
        </row>
        <row r="2160">
          <cell r="O2160" t="str">
            <v>0502</v>
          </cell>
          <cell r="P2160" t="str">
            <v>0502Z</v>
          </cell>
        </row>
        <row r="2161">
          <cell r="O2161" t="str">
            <v>0502</v>
          </cell>
          <cell r="P2161" t="str">
            <v>0502Z</v>
          </cell>
        </row>
        <row r="2162">
          <cell r="O2162" t="str">
            <v>0502</v>
          </cell>
          <cell r="P2162" t="str">
            <v>0502Z</v>
          </cell>
        </row>
        <row r="2163">
          <cell r="O2163" t="str">
            <v>0502</v>
          </cell>
          <cell r="P2163" t="str">
            <v>0502Z</v>
          </cell>
        </row>
        <row r="2164">
          <cell r="O2164" t="str">
            <v>0502</v>
          </cell>
          <cell r="P2164" t="str">
            <v>0502Z</v>
          </cell>
        </row>
        <row r="2165">
          <cell r="O2165" t="str">
            <v>0502</v>
          </cell>
          <cell r="P2165" t="str">
            <v>0502Z</v>
          </cell>
        </row>
        <row r="2166">
          <cell r="O2166" t="str">
            <v>0502</v>
          </cell>
          <cell r="P2166" t="str">
            <v>0502Z</v>
          </cell>
        </row>
        <row r="2167">
          <cell r="O2167" t="str">
            <v>0502</v>
          </cell>
          <cell r="P2167" t="str">
            <v>0502Z</v>
          </cell>
        </row>
        <row r="2168">
          <cell r="O2168" t="str">
            <v>0502</v>
          </cell>
          <cell r="P2168" t="str">
            <v>0502Z</v>
          </cell>
        </row>
        <row r="2169">
          <cell r="O2169" t="str">
            <v>0502</v>
          </cell>
          <cell r="P2169" t="str">
            <v>0502Z</v>
          </cell>
        </row>
        <row r="2170">
          <cell r="O2170" t="str">
            <v>0502</v>
          </cell>
          <cell r="P2170" t="str">
            <v>0502Z</v>
          </cell>
        </row>
        <row r="2171">
          <cell r="O2171" t="str">
            <v>0502</v>
          </cell>
          <cell r="P2171" t="str">
            <v>0502Z</v>
          </cell>
        </row>
        <row r="2172">
          <cell r="O2172" t="str">
            <v>0502</v>
          </cell>
          <cell r="P2172" t="str">
            <v>0502Z</v>
          </cell>
        </row>
        <row r="2173">
          <cell r="O2173" t="str">
            <v>0502</v>
          </cell>
          <cell r="P2173" t="str">
            <v>0502Z</v>
          </cell>
        </row>
        <row r="2174">
          <cell r="O2174" t="str">
            <v>0502</v>
          </cell>
          <cell r="P2174" t="str">
            <v>0502Z</v>
          </cell>
        </row>
        <row r="2175">
          <cell r="O2175" t="str">
            <v>0502</v>
          </cell>
          <cell r="P2175" t="str">
            <v>0502Z</v>
          </cell>
        </row>
        <row r="2176">
          <cell r="O2176" t="str">
            <v>0502</v>
          </cell>
          <cell r="P2176" t="str">
            <v>0502Z</v>
          </cell>
        </row>
        <row r="2177">
          <cell r="O2177" t="str">
            <v>0502</v>
          </cell>
          <cell r="P2177" t="str">
            <v>0502Z</v>
          </cell>
        </row>
        <row r="2178">
          <cell r="O2178" t="str">
            <v>0502</v>
          </cell>
          <cell r="P2178" t="str">
            <v>0502Z</v>
          </cell>
        </row>
        <row r="2179">
          <cell r="O2179" t="str">
            <v>0502</v>
          </cell>
          <cell r="P2179" t="str">
            <v>0502Z</v>
          </cell>
        </row>
        <row r="2180">
          <cell r="O2180" t="str">
            <v>0502</v>
          </cell>
          <cell r="P2180" t="str">
            <v>0502Z</v>
          </cell>
        </row>
        <row r="2181">
          <cell r="O2181" t="str">
            <v>0502</v>
          </cell>
          <cell r="P2181" t="str">
            <v>0502Z</v>
          </cell>
        </row>
        <row r="2182">
          <cell r="O2182" t="str">
            <v>0502</v>
          </cell>
          <cell r="P2182" t="str">
            <v>0502Z</v>
          </cell>
        </row>
        <row r="2183">
          <cell r="O2183" t="str">
            <v>0502</v>
          </cell>
          <cell r="P2183" t="str">
            <v>0502Z</v>
          </cell>
        </row>
        <row r="2184">
          <cell r="O2184" t="str">
            <v>0502</v>
          </cell>
          <cell r="P2184" t="str">
            <v>0502Z</v>
          </cell>
        </row>
        <row r="2185">
          <cell r="O2185" t="str">
            <v>0502</v>
          </cell>
          <cell r="P2185" t="str">
            <v>0502Z</v>
          </cell>
        </row>
        <row r="2186">
          <cell r="O2186" t="str">
            <v>0502</v>
          </cell>
          <cell r="P2186" t="str">
            <v>0502Z</v>
          </cell>
        </row>
        <row r="2187">
          <cell r="O2187" t="str">
            <v>0502</v>
          </cell>
          <cell r="P2187" t="str">
            <v>0502Z</v>
          </cell>
        </row>
        <row r="2188">
          <cell r="O2188" t="str">
            <v>0502</v>
          </cell>
          <cell r="P2188" t="str">
            <v>0502Z</v>
          </cell>
        </row>
        <row r="2189">
          <cell r="O2189" t="str">
            <v>0502</v>
          </cell>
          <cell r="P2189" t="str">
            <v>0502Z</v>
          </cell>
        </row>
        <row r="2190">
          <cell r="O2190" t="str">
            <v>0502</v>
          </cell>
          <cell r="P2190" t="str">
            <v>0502Z</v>
          </cell>
        </row>
        <row r="2191">
          <cell r="O2191" t="str">
            <v>0502</v>
          </cell>
          <cell r="P2191" t="str">
            <v>0502Z</v>
          </cell>
        </row>
        <row r="2192">
          <cell r="O2192" t="str">
            <v>0502</v>
          </cell>
          <cell r="P2192" t="str">
            <v>0502Z</v>
          </cell>
        </row>
        <row r="2193">
          <cell r="O2193" t="str">
            <v>0502</v>
          </cell>
          <cell r="P2193" t="str">
            <v>0502Z</v>
          </cell>
        </row>
        <row r="2194">
          <cell r="O2194" t="str">
            <v>0502</v>
          </cell>
          <cell r="P2194" t="str">
            <v>0502Z</v>
          </cell>
        </row>
        <row r="2195">
          <cell r="O2195" t="str">
            <v>0502</v>
          </cell>
          <cell r="P2195" t="str">
            <v>0502Z</v>
          </cell>
        </row>
        <row r="2196">
          <cell r="O2196" t="str">
            <v>0502</v>
          </cell>
          <cell r="P2196" t="str">
            <v>0502Z</v>
          </cell>
        </row>
        <row r="2197">
          <cell r="O2197" t="str">
            <v>0502</v>
          </cell>
          <cell r="P2197" t="str">
            <v>0502Z</v>
          </cell>
        </row>
        <row r="2198">
          <cell r="O2198" t="str">
            <v>0502</v>
          </cell>
          <cell r="P2198" t="str">
            <v>0502Z</v>
          </cell>
        </row>
        <row r="2199">
          <cell r="O2199" t="str">
            <v>0502</v>
          </cell>
          <cell r="P2199" t="str">
            <v>0502Z</v>
          </cell>
        </row>
        <row r="2200">
          <cell r="O2200" t="str">
            <v>0502</v>
          </cell>
          <cell r="P2200" t="str">
            <v>0502Z</v>
          </cell>
        </row>
        <row r="2201">
          <cell r="O2201" t="str">
            <v>0502</v>
          </cell>
          <cell r="P2201" t="str">
            <v>0502Z</v>
          </cell>
        </row>
        <row r="2202">
          <cell r="O2202" t="str">
            <v>0502</v>
          </cell>
          <cell r="P2202" t="str">
            <v>0502Z</v>
          </cell>
        </row>
        <row r="2203">
          <cell r="O2203" t="str">
            <v>0502</v>
          </cell>
          <cell r="P2203" t="str">
            <v>0502Z</v>
          </cell>
        </row>
        <row r="2204">
          <cell r="O2204" t="str">
            <v>0502</v>
          </cell>
          <cell r="P2204" t="str">
            <v>0502Z</v>
          </cell>
        </row>
        <row r="2205">
          <cell r="O2205" t="str">
            <v>0502</v>
          </cell>
          <cell r="P2205" t="str">
            <v>0502Z</v>
          </cell>
        </row>
        <row r="2206">
          <cell r="O2206" t="str">
            <v>0502</v>
          </cell>
          <cell r="P2206" t="str">
            <v>0502Z</v>
          </cell>
        </row>
        <row r="2207">
          <cell r="O2207" t="str">
            <v>0502</v>
          </cell>
          <cell r="P2207" t="str">
            <v>0502Z</v>
          </cell>
        </row>
        <row r="2208">
          <cell r="O2208" t="str">
            <v>0502</v>
          </cell>
          <cell r="P2208" t="str">
            <v>0502Z</v>
          </cell>
        </row>
        <row r="2209">
          <cell r="O2209" t="str">
            <v>0502</v>
          </cell>
          <cell r="P2209" t="str">
            <v>0502Z</v>
          </cell>
        </row>
        <row r="2210">
          <cell r="O2210" t="str">
            <v>0502</v>
          </cell>
          <cell r="P2210" t="str">
            <v>0502Z</v>
          </cell>
        </row>
        <row r="2211">
          <cell r="O2211" t="str">
            <v>0502</v>
          </cell>
          <cell r="P2211" t="str">
            <v>0502Z</v>
          </cell>
        </row>
        <row r="2212">
          <cell r="O2212" t="str">
            <v>0504</v>
          </cell>
          <cell r="P2212" t="str">
            <v>0504Z</v>
          </cell>
        </row>
        <row r="2213">
          <cell r="O2213" t="str">
            <v>0504</v>
          </cell>
          <cell r="P2213" t="str">
            <v>0504Z</v>
          </cell>
        </row>
        <row r="2214">
          <cell r="O2214" t="str">
            <v>0504</v>
          </cell>
          <cell r="P2214" t="str">
            <v>0504Z</v>
          </cell>
        </row>
        <row r="2215">
          <cell r="O2215" t="str">
            <v>0504</v>
          </cell>
          <cell r="P2215" t="str">
            <v>0504Z</v>
          </cell>
        </row>
        <row r="2216">
          <cell r="O2216" t="str">
            <v>0504</v>
          </cell>
          <cell r="P2216" t="str">
            <v>0504Z</v>
          </cell>
        </row>
        <row r="2217">
          <cell r="O2217" t="str">
            <v>0504</v>
          </cell>
          <cell r="P2217" t="str">
            <v>0504Z</v>
          </cell>
        </row>
        <row r="2218">
          <cell r="O2218" t="str">
            <v>0504</v>
          </cell>
          <cell r="P2218" t="str">
            <v>0504Z</v>
          </cell>
        </row>
        <row r="2219">
          <cell r="O2219" t="str">
            <v>0504</v>
          </cell>
          <cell r="P2219" t="str">
            <v>0504Z</v>
          </cell>
        </row>
        <row r="2220">
          <cell r="O2220" t="str">
            <v>0504</v>
          </cell>
          <cell r="P2220" t="str">
            <v>0504Z</v>
          </cell>
        </row>
        <row r="2221">
          <cell r="O2221" t="str">
            <v>0504</v>
          </cell>
          <cell r="P2221" t="str">
            <v>0504Z</v>
          </cell>
        </row>
        <row r="2222">
          <cell r="O2222" t="str">
            <v>0504</v>
          </cell>
          <cell r="P2222" t="str">
            <v>0504Z</v>
          </cell>
        </row>
        <row r="2223">
          <cell r="O2223" t="str">
            <v>0504</v>
          </cell>
          <cell r="P2223" t="str">
            <v>0504Z</v>
          </cell>
        </row>
        <row r="2224">
          <cell r="O2224" t="str">
            <v>0504</v>
          </cell>
          <cell r="P2224" t="str">
            <v>0504Z</v>
          </cell>
        </row>
        <row r="2225">
          <cell r="O2225" t="str">
            <v>0504</v>
          </cell>
          <cell r="P2225" t="str">
            <v>0504Z</v>
          </cell>
        </row>
        <row r="2226">
          <cell r="O2226" t="str">
            <v>0504</v>
          </cell>
          <cell r="P2226" t="str">
            <v>0504Z</v>
          </cell>
        </row>
        <row r="2227">
          <cell r="O2227" t="str">
            <v>0504</v>
          </cell>
          <cell r="P2227" t="str">
            <v>0504Z</v>
          </cell>
        </row>
        <row r="2228">
          <cell r="O2228" t="str">
            <v>0504</v>
          </cell>
          <cell r="P2228" t="str">
            <v>0504Z</v>
          </cell>
        </row>
        <row r="2229">
          <cell r="O2229" t="str">
            <v>0504</v>
          </cell>
          <cell r="P2229" t="str">
            <v>0504Z</v>
          </cell>
        </row>
        <row r="2230">
          <cell r="O2230" t="str">
            <v>0504</v>
          </cell>
          <cell r="P2230" t="str">
            <v>0504Z</v>
          </cell>
        </row>
        <row r="2231">
          <cell r="O2231" t="str">
            <v>0504</v>
          </cell>
          <cell r="P2231" t="str">
            <v>0504Z</v>
          </cell>
        </row>
        <row r="2232">
          <cell r="O2232" t="str">
            <v>0504</v>
          </cell>
          <cell r="P2232" t="str">
            <v>0504Z</v>
          </cell>
        </row>
        <row r="2233">
          <cell r="O2233" t="str">
            <v>0504</v>
          </cell>
          <cell r="P2233" t="str">
            <v>0504Z</v>
          </cell>
        </row>
        <row r="2234">
          <cell r="O2234" t="str">
            <v>0504</v>
          </cell>
          <cell r="P2234" t="str">
            <v>0504Z</v>
          </cell>
        </row>
        <row r="2235">
          <cell r="O2235" t="str">
            <v>0504</v>
          </cell>
          <cell r="P2235" t="str">
            <v>0504Z</v>
          </cell>
        </row>
        <row r="2236">
          <cell r="O2236" t="str">
            <v>0504</v>
          </cell>
          <cell r="P2236" t="str">
            <v>0504Z</v>
          </cell>
        </row>
        <row r="2237">
          <cell r="O2237" t="str">
            <v>0504</v>
          </cell>
          <cell r="P2237" t="str">
            <v>0504Z</v>
          </cell>
        </row>
        <row r="2238">
          <cell r="O2238" t="str">
            <v>0504</v>
          </cell>
          <cell r="P2238" t="str">
            <v>0504Z</v>
          </cell>
        </row>
        <row r="2239">
          <cell r="O2239" t="str">
            <v>0504</v>
          </cell>
          <cell r="P2239" t="str">
            <v>0504Z</v>
          </cell>
        </row>
        <row r="2240">
          <cell r="O2240" t="str">
            <v>0504</v>
          </cell>
          <cell r="P2240" t="str">
            <v>0504Z</v>
          </cell>
        </row>
        <row r="2241">
          <cell r="O2241" t="str">
            <v>0504</v>
          </cell>
          <cell r="P2241" t="str">
            <v>0504Z</v>
          </cell>
        </row>
        <row r="2242">
          <cell r="O2242" t="str">
            <v>0504</v>
          </cell>
          <cell r="P2242" t="str">
            <v>0504Z</v>
          </cell>
        </row>
        <row r="2243">
          <cell r="O2243" t="str">
            <v>0504</v>
          </cell>
          <cell r="P2243" t="str">
            <v>0504Z</v>
          </cell>
        </row>
        <row r="2244">
          <cell r="O2244" t="str">
            <v>0504</v>
          </cell>
          <cell r="P2244" t="str">
            <v>0504Z</v>
          </cell>
        </row>
        <row r="2245">
          <cell r="O2245" t="str">
            <v>0504</v>
          </cell>
          <cell r="P2245" t="str">
            <v>0504Z</v>
          </cell>
        </row>
        <row r="2246">
          <cell r="O2246" t="str">
            <v>0504</v>
          </cell>
          <cell r="P2246" t="str">
            <v>0504Z</v>
          </cell>
        </row>
        <row r="2247">
          <cell r="O2247" t="str">
            <v>0504</v>
          </cell>
          <cell r="P2247" t="str">
            <v>0504Z</v>
          </cell>
        </row>
        <row r="2248">
          <cell r="O2248" t="str">
            <v>0504</v>
          </cell>
          <cell r="P2248" t="str">
            <v>0504Z</v>
          </cell>
        </row>
        <row r="2249">
          <cell r="O2249" t="str">
            <v>0504</v>
          </cell>
          <cell r="P2249" t="str">
            <v>0504Z</v>
          </cell>
        </row>
        <row r="2250">
          <cell r="O2250" t="str">
            <v>0504</v>
          </cell>
          <cell r="P2250" t="str">
            <v>0504Z</v>
          </cell>
        </row>
        <row r="2251">
          <cell r="O2251" t="str">
            <v>0504</v>
          </cell>
          <cell r="P2251" t="str">
            <v>0504Z</v>
          </cell>
        </row>
        <row r="2252">
          <cell r="O2252" t="str">
            <v>0504</v>
          </cell>
          <cell r="P2252" t="str">
            <v>0504Z</v>
          </cell>
        </row>
        <row r="2253">
          <cell r="O2253" t="str">
            <v>0504</v>
          </cell>
          <cell r="P2253" t="str">
            <v>0504Z</v>
          </cell>
        </row>
        <row r="2254">
          <cell r="O2254" t="str">
            <v>0504</v>
          </cell>
          <cell r="P2254" t="str">
            <v>0504Z</v>
          </cell>
        </row>
        <row r="2255">
          <cell r="O2255" t="str">
            <v>0504</v>
          </cell>
          <cell r="P2255" t="str">
            <v>0504Z</v>
          </cell>
        </row>
        <row r="2256">
          <cell r="O2256" t="str">
            <v>0504</v>
          </cell>
          <cell r="P2256" t="str">
            <v>0504Z</v>
          </cell>
        </row>
        <row r="2257">
          <cell r="O2257" t="str">
            <v>0504</v>
          </cell>
          <cell r="P2257" t="str">
            <v>0504Z</v>
          </cell>
        </row>
        <row r="2258">
          <cell r="O2258" t="str">
            <v>0504</v>
          </cell>
          <cell r="P2258" t="str">
            <v>0504Z</v>
          </cell>
        </row>
        <row r="2259">
          <cell r="O2259" t="str">
            <v>0504</v>
          </cell>
          <cell r="P2259" t="str">
            <v>0504Z</v>
          </cell>
        </row>
        <row r="2260">
          <cell r="O2260" t="str">
            <v>0504</v>
          </cell>
          <cell r="P2260" t="str">
            <v>0504Z</v>
          </cell>
        </row>
        <row r="2261">
          <cell r="O2261" t="str">
            <v>0504</v>
          </cell>
          <cell r="P2261" t="str">
            <v>0504Z</v>
          </cell>
        </row>
        <row r="2262">
          <cell r="O2262" t="str">
            <v>0504</v>
          </cell>
          <cell r="P2262" t="str">
            <v>0504Z</v>
          </cell>
        </row>
        <row r="2263">
          <cell r="O2263" t="str">
            <v>0504</v>
          </cell>
          <cell r="P2263" t="str">
            <v>0504Z</v>
          </cell>
        </row>
        <row r="2264">
          <cell r="O2264" t="str">
            <v>0504</v>
          </cell>
          <cell r="P2264" t="str">
            <v>0504Z</v>
          </cell>
        </row>
        <row r="2265">
          <cell r="O2265" t="str">
            <v>0504</v>
          </cell>
          <cell r="P2265" t="str">
            <v>0504Z</v>
          </cell>
        </row>
        <row r="2266">
          <cell r="O2266" t="str">
            <v>0504</v>
          </cell>
          <cell r="P2266" t="str">
            <v>0504Z</v>
          </cell>
        </row>
        <row r="2267">
          <cell r="O2267" t="str">
            <v>0504</v>
          </cell>
          <cell r="P2267" t="str">
            <v>0504Z</v>
          </cell>
        </row>
        <row r="2268">
          <cell r="O2268" t="str">
            <v>0504</v>
          </cell>
          <cell r="P2268" t="str">
            <v>0504Z</v>
          </cell>
        </row>
        <row r="2269">
          <cell r="O2269" t="str">
            <v>0504</v>
          </cell>
          <cell r="P2269" t="str">
            <v>0504Z</v>
          </cell>
        </row>
        <row r="2270">
          <cell r="O2270" t="str">
            <v>0504</v>
          </cell>
          <cell r="P2270" t="str">
            <v>0504Z</v>
          </cell>
        </row>
        <row r="2271">
          <cell r="O2271" t="str">
            <v>0504</v>
          </cell>
          <cell r="P2271" t="str">
            <v>0504Z</v>
          </cell>
        </row>
        <row r="2272">
          <cell r="O2272" t="str">
            <v>0504</v>
          </cell>
          <cell r="P2272" t="str">
            <v>0504Z</v>
          </cell>
        </row>
        <row r="2273">
          <cell r="O2273" t="str">
            <v>0504</v>
          </cell>
          <cell r="P2273" t="str">
            <v>0504Z</v>
          </cell>
        </row>
        <row r="2274">
          <cell r="O2274" t="str">
            <v>0504</v>
          </cell>
          <cell r="P2274" t="str">
            <v>0504Z</v>
          </cell>
        </row>
        <row r="2275">
          <cell r="O2275" t="str">
            <v>0504</v>
          </cell>
          <cell r="P2275" t="str">
            <v>0504Z</v>
          </cell>
        </row>
        <row r="2276">
          <cell r="O2276" t="str">
            <v>0504</v>
          </cell>
          <cell r="P2276" t="str">
            <v>0504Z</v>
          </cell>
        </row>
        <row r="2277">
          <cell r="O2277" t="str">
            <v>0504</v>
          </cell>
          <cell r="P2277" t="str">
            <v>0504Z</v>
          </cell>
        </row>
        <row r="2278">
          <cell r="O2278" t="str">
            <v>0504</v>
          </cell>
          <cell r="P2278" t="str">
            <v>0504Z</v>
          </cell>
        </row>
        <row r="2279">
          <cell r="O2279" t="str">
            <v>0504</v>
          </cell>
          <cell r="P2279" t="str">
            <v>0504Z</v>
          </cell>
        </row>
        <row r="2280">
          <cell r="O2280" t="str">
            <v>0504</v>
          </cell>
          <cell r="P2280" t="str">
            <v>0504Z</v>
          </cell>
        </row>
        <row r="2281">
          <cell r="O2281" t="str">
            <v>0504</v>
          </cell>
          <cell r="P2281" t="str">
            <v>0504Z</v>
          </cell>
        </row>
        <row r="2282">
          <cell r="O2282" t="str">
            <v>0504</v>
          </cell>
          <cell r="P2282" t="str">
            <v>0504Z</v>
          </cell>
        </row>
        <row r="2283">
          <cell r="O2283" t="str">
            <v>0504</v>
          </cell>
          <cell r="P2283" t="str">
            <v>0504Z</v>
          </cell>
        </row>
        <row r="2284">
          <cell r="O2284" t="str">
            <v>0504</v>
          </cell>
          <cell r="P2284" t="str">
            <v>0504Z</v>
          </cell>
        </row>
        <row r="2285">
          <cell r="O2285" t="str">
            <v>0504</v>
          </cell>
          <cell r="P2285" t="str">
            <v>0504Z</v>
          </cell>
        </row>
        <row r="2286">
          <cell r="O2286" t="str">
            <v>0504</v>
          </cell>
          <cell r="P2286" t="str">
            <v>0504Z</v>
          </cell>
        </row>
        <row r="2287">
          <cell r="O2287" t="str">
            <v>0504</v>
          </cell>
          <cell r="P2287" t="str">
            <v>0504Z</v>
          </cell>
        </row>
        <row r="2288">
          <cell r="O2288" t="str">
            <v>0504</v>
          </cell>
          <cell r="P2288" t="str">
            <v>0504Z</v>
          </cell>
        </row>
        <row r="2289">
          <cell r="O2289" t="str">
            <v>0504</v>
          </cell>
          <cell r="P2289" t="str">
            <v>0504Z</v>
          </cell>
        </row>
        <row r="2290">
          <cell r="O2290" t="str">
            <v>0504</v>
          </cell>
          <cell r="P2290" t="str">
            <v>0504Z</v>
          </cell>
        </row>
        <row r="2291">
          <cell r="O2291" t="str">
            <v>0504</v>
          </cell>
          <cell r="P2291" t="str">
            <v>0504Z</v>
          </cell>
        </row>
        <row r="2292">
          <cell r="O2292" t="str">
            <v>0504</v>
          </cell>
          <cell r="P2292" t="str">
            <v>0504Z</v>
          </cell>
        </row>
        <row r="2293">
          <cell r="O2293" t="str">
            <v>0504</v>
          </cell>
          <cell r="P2293" t="str">
            <v>0504Z</v>
          </cell>
        </row>
        <row r="2294">
          <cell r="O2294" t="str">
            <v>0504</v>
          </cell>
          <cell r="P2294" t="str">
            <v>0504Z</v>
          </cell>
        </row>
        <row r="2295">
          <cell r="O2295" t="str">
            <v>0504</v>
          </cell>
          <cell r="P2295" t="str">
            <v>0504Z</v>
          </cell>
        </row>
        <row r="2296">
          <cell r="O2296" t="str">
            <v>0504</v>
          </cell>
          <cell r="P2296" t="str">
            <v>0504Z</v>
          </cell>
        </row>
        <row r="2297">
          <cell r="O2297" t="str">
            <v>0504</v>
          </cell>
          <cell r="P2297" t="str">
            <v>0504Z</v>
          </cell>
        </row>
        <row r="2298">
          <cell r="O2298" t="str">
            <v>0504</v>
          </cell>
          <cell r="P2298" t="str">
            <v>0504Z</v>
          </cell>
        </row>
        <row r="2299">
          <cell r="O2299" t="str">
            <v>0504</v>
          </cell>
          <cell r="P2299" t="str">
            <v>0504Z</v>
          </cell>
        </row>
        <row r="2300">
          <cell r="O2300" t="str">
            <v>0504</v>
          </cell>
          <cell r="P2300" t="str">
            <v>0504Z</v>
          </cell>
        </row>
        <row r="2301">
          <cell r="O2301" t="str">
            <v>0504</v>
          </cell>
          <cell r="P2301" t="str">
            <v>0504Z</v>
          </cell>
        </row>
        <row r="2302">
          <cell r="O2302" t="str">
            <v>0504</v>
          </cell>
          <cell r="P2302" t="str">
            <v>0504Z</v>
          </cell>
        </row>
        <row r="2303">
          <cell r="O2303" t="str">
            <v>0504</v>
          </cell>
          <cell r="P2303" t="str">
            <v>0504Z</v>
          </cell>
        </row>
        <row r="2304">
          <cell r="O2304" t="str">
            <v>0504</v>
          </cell>
          <cell r="P2304" t="str">
            <v>0504Z</v>
          </cell>
        </row>
        <row r="2305">
          <cell r="O2305" t="str">
            <v>0504</v>
          </cell>
          <cell r="P2305" t="str">
            <v>0504Z</v>
          </cell>
        </row>
        <row r="2306">
          <cell r="O2306" t="str">
            <v>0504</v>
          </cell>
          <cell r="P2306" t="str">
            <v>0504Z</v>
          </cell>
        </row>
        <row r="2307">
          <cell r="O2307" t="str">
            <v>0504</v>
          </cell>
          <cell r="P2307" t="str">
            <v>0504Z</v>
          </cell>
        </row>
        <row r="2308">
          <cell r="O2308" t="str">
            <v>0504</v>
          </cell>
          <cell r="P2308" t="str">
            <v>0504Z</v>
          </cell>
        </row>
        <row r="2309">
          <cell r="O2309" t="str">
            <v>0504</v>
          </cell>
          <cell r="P2309" t="str">
            <v>0504Z</v>
          </cell>
        </row>
        <row r="2310">
          <cell r="O2310" t="str">
            <v>0504</v>
          </cell>
          <cell r="P2310" t="str">
            <v>0504Z</v>
          </cell>
        </row>
        <row r="2311">
          <cell r="O2311" t="str">
            <v>0504</v>
          </cell>
          <cell r="P2311" t="str">
            <v>0504Z</v>
          </cell>
        </row>
        <row r="2312">
          <cell r="O2312" t="str">
            <v>0504</v>
          </cell>
          <cell r="P2312" t="str">
            <v>0504Z</v>
          </cell>
        </row>
        <row r="2313">
          <cell r="O2313" t="str">
            <v>0504</v>
          </cell>
          <cell r="P2313" t="str">
            <v>0504Z</v>
          </cell>
        </row>
        <row r="2314">
          <cell r="O2314" t="str">
            <v>0504</v>
          </cell>
          <cell r="P2314" t="str">
            <v>0504Z</v>
          </cell>
        </row>
        <row r="2315">
          <cell r="O2315" t="str">
            <v>0504</v>
          </cell>
          <cell r="P2315" t="str">
            <v>0504Z</v>
          </cell>
        </row>
        <row r="2316">
          <cell r="O2316" t="str">
            <v>0504</v>
          </cell>
          <cell r="P2316" t="str">
            <v>0504Z</v>
          </cell>
        </row>
        <row r="2317">
          <cell r="O2317" t="str">
            <v>0504</v>
          </cell>
          <cell r="P2317" t="str">
            <v>0504Z</v>
          </cell>
        </row>
        <row r="2318">
          <cell r="O2318" t="str">
            <v>0504</v>
          </cell>
          <cell r="P2318" t="str">
            <v>0504Z</v>
          </cell>
        </row>
        <row r="2319">
          <cell r="O2319" t="str">
            <v>0504</v>
          </cell>
          <cell r="P2319" t="str">
            <v>0504Z</v>
          </cell>
        </row>
        <row r="2320">
          <cell r="O2320" t="str">
            <v>0504</v>
          </cell>
          <cell r="P2320" t="str">
            <v>0504Z</v>
          </cell>
        </row>
        <row r="2321">
          <cell r="O2321" t="str">
            <v>0504</v>
          </cell>
          <cell r="P2321" t="str">
            <v>0504Z</v>
          </cell>
        </row>
        <row r="2322">
          <cell r="O2322" t="str">
            <v>0504</v>
          </cell>
          <cell r="P2322" t="str">
            <v>0504Z</v>
          </cell>
        </row>
        <row r="2323">
          <cell r="O2323" t="str">
            <v>0504</v>
          </cell>
          <cell r="P2323" t="str">
            <v>0504Z</v>
          </cell>
        </row>
        <row r="2324">
          <cell r="O2324" t="str">
            <v>0504</v>
          </cell>
          <cell r="P2324" t="str">
            <v>0504Z</v>
          </cell>
        </row>
        <row r="2325">
          <cell r="O2325" t="str">
            <v>0504</v>
          </cell>
          <cell r="P2325" t="str">
            <v>0504Z</v>
          </cell>
        </row>
        <row r="2326">
          <cell r="O2326" t="str">
            <v>0504</v>
          </cell>
          <cell r="P2326" t="str">
            <v>0504Z</v>
          </cell>
        </row>
        <row r="2327">
          <cell r="O2327" t="str">
            <v>0504</v>
          </cell>
          <cell r="P2327" t="str">
            <v>0504Z</v>
          </cell>
        </row>
        <row r="2328">
          <cell r="O2328" t="str">
            <v>0504</v>
          </cell>
          <cell r="P2328" t="str">
            <v>0504Z</v>
          </cell>
        </row>
        <row r="2329">
          <cell r="O2329" t="str">
            <v>0504</v>
          </cell>
          <cell r="P2329" t="str">
            <v>0504Z</v>
          </cell>
        </row>
        <row r="2330">
          <cell r="O2330" t="str">
            <v>0504</v>
          </cell>
          <cell r="P2330" t="str">
            <v>0504Z</v>
          </cell>
        </row>
        <row r="2331">
          <cell r="O2331" t="str">
            <v>0504</v>
          </cell>
          <cell r="P2331" t="str">
            <v>0504Z</v>
          </cell>
        </row>
        <row r="2332">
          <cell r="O2332" t="str">
            <v>0504</v>
          </cell>
          <cell r="P2332" t="str">
            <v>0504Z</v>
          </cell>
        </row>
        <row r="2333">
          <cell r="O2333" t="str">
            <v>0504</v>
          </cell>
          <cell r="P2333" t="str">
            <v>0504Z</v>
          </cell>
        </row>
        <row r="2334">
          <cell r="O2334" t="str">
            <v>0504</v>
          </cell>
          <cell r="P2334" t="str">
            <v>0504Z</v>
          </cell>
        </row>
        <row r="2335">
          <cell r="O2335" t="str">
            <v>0504</v>
          </cell>
          <cell r="P2335" t="str">
            <v>0504Z</v>
          </cell>
        </row>
        <row r="2336">
          <cell r="O2336" t="str">
            <v>0504</v>
          </cell>
          <cell r="P2336" t="str">
            <v>0504Z</v>
          </cell>
        </row>
        <row r="2337">
          <cell r="O2337" t="str">
            <v>0504</v>
          </cell>
          <cell r="P2337" t="str">
            <v>0504Z</v>
          </cell>
        </row>
        <row r="2338">
          <cell r="O2338" t="str">
            <v>0504</v>
          </cell>
          <cell r="P2338" t="str">
            <v>0504Z</v>
          </cell>
        </row>
        <row r="2339">
          <cell r="O2339" t="str">
            <v>0504</v>
          </cell>
          <cell r="P2339" t="str">
            <v>0504Z</v>
          </cell>
        </row>
        <row r="2340">
          <cell r="O2340" t="str">
            <v>0504</v>
          </cell>
          <cell r="P2340" t="str">
            <v>0504Z</v>
          </cell>
        </row>
        <row r="2341">
          <cell r="O2341" t="str">
            <v>0504</v>
          </cell>
          <cell r="P2341" t="str">
            <v>0504Z</v>
          </cell>
        </row>
        <row r="2342">
          <cell r="O2342" t="str">
            <v>0504</v>
          </cell>
          <cell r="P2342" t="str">
            <v>0504Z</v>
          </cell>
        </row>
        <row r="2343">
          <cell r="O2343" t="str">
            <v>0504</v>
          </cell>
          <cell r="P2343" t="str">
            <v>0504Z</v>
          </cell>
        </row>
        <row r="2344">
          <cell r="O2344" t="str">
            <v>0504</v>
          </cell>
          <cell r="P2344" t="str">
            <v>0504Z</v>
          </cell>
        </row>
        <row r="2345">
          <cell r="O2345" t="str">
            <v>0504</v>
          </cell>
          <cell r="P2345" t="str">
            <v>0504Z</v>
          </cell>
        </row>
        <row r="2346">
          <cell r="O2346" t="str">
            <v>0504</v>
          </cell>
          <cell r="P2346" t="str">
            <v>0504Z</v>
          </cell>
        </row>
        <row r="2347">
          <cell r="O2347" t="str">
            <v>0504</v>
          </cell>
          <cell r="P2347" t="str">
            <v>0504Z</v>
          </cell>
        </row>
        <row r="2348">
          <cell r="O2348" t="str">
            <v>0504</v>
          </cell>
          <cell r="P2348" t="str">
            <v>0504Z</v>
          </cell>
        </row>
        <row r="2349">
          <cell r="O2349" t="str">
            <v>0504</v>
          </cell>
          <cell r="P2349" t="str">
            <v>0504Z</v>
          </cell>
        </row>
        <row r="2350">
          <cell r="O2350" t="str">
            <v>0504</v>
          </cell>
          <cell r="P2350" t="str">
            <v>0504Z</v>
          </cell>
        </row>
        <row r="2351">
          <cell r="O2351" t="str">
            <v>0504</v>
          </cell>
          <cell r="P2351" t="str">
            <v>0504Z</v>
          </cell>
        </row>
        <row r="2352">
          <cell r="O2352" t="str">
            <v>0504</v>
          </cell>
          <cell r="P2352" t="str">
            <v>0504Z</v>
          </cell>
        </row>
        <row r="2353">
          <cell r="O2353" t="str">
            <v>0504</v>
          </cell>
          <cell r="P2353" t="str">
            <v>0504Z</v>
          </cell>
        </row>
        <row r="2354">
          <cell r="O2354" t="str">
            <v>0504</v>
          </cell>
          <cell r="P2354" t="str">
            <v>0504Z</v>
          </cell>
        </row>
        <row r="2355">
          <cell r="O2355" t="str">
            <v>0504</v>
          </cell>
          <cell r="P2355" t="str">
            <v>0504Z</v>
          </cell>
        </row>
        <row r="2356">
          <cell r="O2356" t="str">
            <v>0504</v>
          </cell>
          <cell r="P2356" t="str">
            <v>0504Z</v>
          </cell>
        </row>
        <row r="2357">
          <cell r="O2357" t="str">
            <v>0504</v>
          </cell>
          <cell r="P2357" t="str">
            <v>0504Z</v>
          </cell>
        </row>
        <row r="2358">
          <cell r="O2358" t="str">
            <v>0504</v>
          </cell>
          <cell r="P2358" t="str">
            <v>0504Z</v>
          </cell>
        </row>
        <row r="2359">
          <cell r="O2359" t="str">
            <v>0504</v>
          </cell>
          <cell r="P2359" t="str">
            <v>0504Z</v>
          </cell>
        </row>
        <row r="2360">
          <cell r="O2360" t="str">
            <v>0504</v>
          </cell>
          <cell r="P2360" t="str">
            <v>0504Z</v>
          </cell>
        </row>
        <row r="2361">
          <cell r="O2361" t="str">
            <v>0504</v>
          </cell>
          <cell r="P2361" t="str">
            <v>0504Z</v>
          </cell>
        </row>
        <row r="2362">
          <cell r="O2362" t="str">
            <v>0504</v>
          </cell>
          <cell r="P2362" t="str">
            <v>0504Z</v>
          </cell>
        </row>
        <row r="2363">
          <cell r="O2363" t="str">
            <v>0504</v>
          </cell>
          <cell r="P2363" t="str">
            <v>0504Z</v>
          </cell>
        </row>
        <row r="2364">
          <cell r="O2364" t="str">
            <v>0504</v>
          </cell>
          <cell r="P2364" t="str">
            <v>0504Z</v>
          </cell>
        </row>
        <row r="2365">
          <cell r="O2365" t="str">
            <v>0504</v>
          </cell>
          <cell r="P2365" t="str">
            <v>0504Z</v>
          </cell>
        </row>
        <row r="2366">
          <cell r="O2366" t="str">
            <v>0504</v>
          </cell>
          <cell r="P2366" t="str">
            <v>0504Z</v>
          </cell>
        </row>
        <row r="2367">
          <cell r="O2367" t="str">
            <v>0504</v>
          </cell>
          <cell r="P2367" t="str">
            <v>0504Z</v>
          </cell>
        </row>
        <row r="2368">
          <cell r="O2368" t="str">
            <v>0504</v>
          </cell>
          <cell r="P2368" t="str">
            <v>0504Z</v>
          </cell>
        </row>
        <row r="2369">
          <cell r="O2369" t="str">
            <v>0504</v>
          </cell>
          <cell r="P2369" t="str">
            <v>0504Z</v>
          </cell>
        </row>
        <row r="2370">
          <cell r="O2370" t="str">
            <v>0504</v>
          </cell>
          <cell r="P2370" t="str">
            <v>0504Z</v>
          </cell>
        </row>
        <row r="2371">
          <cell r="O2371" t="str">
            <v>0504</v>
          </cell>
          <cell r="P2371" t="str">
            <v>0504Z</v>
          </cell>
        </row>
        <row r="2372">
          <cell r="O2372" t="str">
            <v>0504</v>
          </cell>
          <cell r="P2372" t="str">
            <v>0504Z</v>
          </cell>
        </row>
        <row r="2373">
          <cell r="O2373" t="str">
            <v>0504</v>
          </cell>
          <cell r="P2373" t="str">
            <v>0504Z</v>
          </cell>
        </row>
        <row r="2374">
          <cell r="O2374" t="str">
            <v>0504</v>
          </cell>
          <cell r="P2374" t="str">
            <v>0504Z</v>
          </cell>
        </row>
        <row r="2375">
          <cell r="O2375" t="str">
            <v>0504</v>
          </cell>
          <cell r="P2375" t="str">
            <v>0504Z</v>
          </cell>
        </row>
        <row r="2376">
          <cell r="O2376" t="str">
            <v>0504</v>
          </cell>
          <cell r="P2376" t="str">
            <v>0504Z</v>
          </cell>
        </row>
        <row r="2377">
          <cell r="O2377" t="str">
            <v>0504</v>
          </cell>
          <cell r="P2377" t="str">
            <v>0504Z</v>
          </cell>
        </row>
        <row r="2378">
          <cell r="O2378" t="str">
            <v>0504</v>
          </cell>
          <cell r="P2378" t="str">
            <v>0504Z</v>
          </cell>
        </row>
        <row r="2379">
          <cell r="O2379" t="str">
            <v>0504</v>
          </cell>
          <cell r="P2379" t="str">
            <v>0504Z</v>
          </cell>
        </row>
        <row r="2380">
          <cell r="O2380" t="str">
            <v>0504</v>
          </cell>
          <cell r="P2380" t="str">
            <v>0504Z</v>
          </cell>
        </row>
        <row r="2381">
          <cell r="O2381" t="str">
            <v>0504</v>
          </cell>
          <cell r="P2381" t="str">
            <v>0504Z</v>
          </cell>
        </row>
        <row r="2382">
          <cell r="O2382" t="str">
            <v>0504</v>
          </cell>
          <cell r="P2382" t="str">
            <v>0504Z</v>
          </cell>
        </row>
        <row r="2383">
          <cell r="O2383" t="str">
            <v>0504</v>
          </cell>
          <cell r="P2383" t="str">
            <v>0504Z</v>
          </cell>
        </row>
        <row r="2384">
          <cell r="O2384" t="str">
            <v>0504</v>
          </cell>
          <cell r="P2384" t="str">
            <v>0504Z</v>
          </cell>
        </row>
        <row r="2385">
          <cell r="O2385" t="str">
            <v>0504</v>
          </cell>
          <cell r="P2385" t="str">
            <v>0504Z</v>
          </cell>
        </row>
        <row r="2386">
          <cell r="O2386" t="str">
            <v>0504</v>
          </cell>
          <cell r="P2386" t="str">
            <v>0504Z</v>
          </cell>
        </row>
        <row r="2387">
          <cell r="O2387" t="str">
            <v>0504</v>
          </cell>
          <cell r="P2387" t="str">
            <v>0504Z</v>
          </cell>
        </row>
        <row r="2388">
          <cell r="O2388" t="str">
            <v>0504</v>
          </cell>
          <cell r="P2388" t="str">
            <v>0504Z</v>
          </cell>
        </row>
        <row r="2389">
          <cell r="O2389" t="str">
            <v>0504</v>
          </cell>
          <cell r="P2389" t="str">
            <v>0504Z</v>
          </cell>
        </row>
        <row r="2390">
          <cell r="O2390" t="str">
            <v>0504</v>
          </cell>
          <cell r="P2390" t="str">
            <v>0504Z</v>
          </cell>
        </row>
        <row r="2391">
          <cell r="O2391" t="str">
            <v>0504</v>
          </cell>
          <cell r="P2391" t="str">
            <v>0504Z</v>
          </cell>
        </row>
        <row r="2392">
          <cell r="O2392" t="str">
            <v>0504</v>
          </cell>
          <cell r="P2392" t="str">
            <v>0504Z</v>
          </cell>
        </row>
        <row r="2393">
          <cell r="O2393" t="str">
            <v>0504</v>
          </cell>
          <cell r="P2393" t="str">
            <v>0504Z</v>
          </cell>
        </row>
        <row r="2394">
          <cell r="O2394" t="str">
            <v>0504</v>
          </cell>
          <cell r="P2394" t="str">
            <v>0504Z</v>
          </cell>
        </row>
        <row r="2395">
          <cell r="O2395" t="str">
            <v>0504</v>
          </cell>
          <cell r="P2395" t="str">
            <v>0504Z</v>
          </cell>
        </row>
        <row r="2396">
          <cell r="O2396" t="str">
            <v>0504</v>
          </cell>
          <cell r="P2396" t="str">
            <v>0504Z</v>
          </cell>
        </row>
        <row r="2397">
          <cell r="O2397" t="str">
            <v>0504</v>
          </cell>
          <cell r="P2397" t="str">
            <v>0504Z</v>
          </cell>
        </row>
        <row r="2398">
          <cell r="O2398" t="str">
            <v>0504</v>
          </cell>
          <cell r="P2398" t="str">
            <v>0504Z</v>
          </cell>
        </row>
        <row r="2399">
          <cell r="O2399" t="str">
            <v>0504</v>
          </cell>
          <cell r="P2399" t="str">
            <v>0504Z</v>
          </cell>
        </row>
        <row r="2400">
          <cell r="O2400" t="str">
            <v>0504</v>
          </cell>
          <cell r="P2400" t="str">
            <v>0504Z</v>
          </cell>
        </row>
        <row r="2401">
          <cell r="O2401" t="str">
            <v>0504</v>
          </cell>
          <cell r="P2401" t="str">
            <v>0504Z</v>
          </cell>
        </row>
        <row r="2402">
          <cell r="O2402" t="str">
            <v>0504</v>
          </cell>
          <cell r="P2402" t="str">
            <v>0504Z</v>
          </cell>
        </row>
        <row r="2403">
          <cell r="O2403" t="str">
            <v>0504</v>
          </cell>
          <cell r="P2403" t="str">
            <v>0504Z</v>
          </cell>
        </row>
        <row r="2404">
          <cell r="O2404" t="str">
            <v>0504</v>
          </cell>
          <cell r="P2404" t="str">
            <v>0504Z</v>
          </cell>
        </row>
        <row r="2405">
          <cell r="O2405" t="str">
            <v>0504</v>
          </cell>
          <cell r="P2405" t="str">
            <v>0504Z</v>
          </cell>
        </row>
        <row r="2406">
          <cell r="O2406" t="str">
            <v>0504</v>
          </cell>
          <cell r="P2406" t="str">
            <v>0504Z</v>
          </cell>
        </row>
        <row r="2407">
          <cell r="O2407" t="str">
            <v>0504</v>
          </cell>
          <cell r="P2407" t="str">
            <v>0504Z</v>
          </cell>
        </row>
        <row r="2408">
          <cell r="O2408" t="str">
            <v>0504</v>
          </cell>
          <cell r="P2408" t="str">
            <v>0504Z</v>
          </cell>
        </row>
        <row r="2409">
          <cell r="O2409" t="str">
            <v>0504</v>
          </cell>
          <cell r="P2409" t="str">
            <v>0504Z</v>
          </cell>
        </row>
        <row r="2410">
          <cell r="O2410" t="str">
            <v>0504</v>
          </cell>
          <cell r="P2410" t="str">
            <v>0504Z</v>
          </cell>
        </row>
        <row r="2411">
          <cell r="O2411" t="str">
            <v>0504</v>
          </cell>
          <cell r="P2411" t="str">
            <v>0504Z</v>
          </cell>
        </row>
        <row r="2412">
          <cell r="O2412" t="str">
            <v>0504</v>
          </cell>
          <cell r="P2412" t="str">
            <v>0504Z</v>
          </cell>
        </row>
        <row r="2413">
          <cell r="O2413" t="str">
            <v>0504</v>
          </cell>
          <cell r="P2413" t="str">
            <v>0504Z</v>
          </cell>
        </row>
        <row r="2414">
          <cell r="O2414" t="str">
            <v>0504</v>
          </cell>
          <cell r="P2414" t="str">
            <v>0504Z</v>
          </cell>
        </row>
        <row r="2415">
          <cell r="O2415" t="str">
            <v>0504</v>
          </cell>
          <cell r="P2415" t="str">
            <v>0504Z</v>
          </cell>
        </row>
        <row r="2416">
          <cell r="O2416" t="str">
            <v>0504</v>
          </cell>
          <cell r="P2416" t="str">
            <v>0504Z</v>
          </cell>
        </row>
        <row r="2417">
          <cell r="O2417" t="str">
            <v>0504</v>
          </cell>
          <cell r="P2417" t="str">
            <v>0504Z</v>
          </cell>
        </row>
        <row r="2418">
          <cell r="O2418" t="str">
            <v>0504</v>
          </cell>
          <cell r="P2418" t="str">
            <v>0504Z</v>
          </cell>
        </row>
        <row r="2419">
          <cell r="O2419" t="str">
            <v>0504</v>
          </cell>
          <cell r="P2419" t="str">
            <v>0504Z</v>
          </cell>
        </row>
        <row r="2420">
          <cell r="O2420" t="str">
            <v>0504</v>
          </cell>
          <cell r="P2420" t="str">
            <v>0504Z</v>
          </cell>
        </row>
        <row r="2421">
          <cell r="O2421" t="str">
            <v>0504</v>
          </cell>
          <cell r="P2421" t="str">
            <v>0504Z</v>
          </cell>
        </row>
        <row r="2422">
          <cell r="O2422" t="str">
            <v>0504</v>
          </cell>
          <cell r="P2422" t="str">
            <v>0504Z</v>
          </cell>
        </row>
        <row r="2423">
          <cell r="O2423" t="str">
            <v>0504</v>
          </cell>
          <cell r="P2423" t="str">
            <v>0504Z</v>
          </cell>
        </row>
        <row r="2424">
          <cell r="O2424" t="str">
            <v>0504</v>
          </cell>
          <cell r="P2424" t="str">
            <v>0504Z</v>
          </cell>
        </row>
        <row r="2425">
          <cell r="O2425" t="str">
            <v>0504</v>
          </cell>
          <cell r="P2425" t="str">
            <v>0504Z</v>
          </cell>
        </row>
        <row r="2426">
          <cell r="O2426" t="str">
            <v>0504</v>
          </cell>
          <cell r="P2426" t="str">
            <v>0504Z</v>
          </cell>
        </row>
        <row r="2427">
          <cell r="O2427" t="str">
            <v>0504</v>
          </cell>
          <cell r="P2427" t="str">
            <v>0504Z</v>
          </cell>
        </row>
        <row r="2428">
          <cell r="O2428" t="str">
            <v>0504</v>
          </cell>
          <cell r="P2428" t="str">
            <v>0504Z</v>
          </cell>
        </row>
        <row r="2429">
          <cell r="O2429" t="str">
            <v>0504</v>
          </cell>
          <cell r="P2429" t="str">
            <v>0504Z</v>
          </cell>
        </row>
        <row r="2430">
          <cell r="O2430" t="str">
            <v>0504</v>
          </cell>
          <cell r="P2430" t="str">
            <v>0504Z</v>
          </cell>
        </row>
        <row r="2431">
          <cell r="O2431" t="str">
            <v>0504</v>
          </cell>
          <cell r="P2431" t="str">
            <v>0504Z</v>
          </cell>
        </row>
        <row r="2432">
          <cell r="O2432" t="str">
            <v>0504</v>
          </cell>
          <cell r="P2432" t="str">
            <v>0504Z</v>
          </cell>
        </row>
        <row r="2433">
          <cell r="O2433" t="str">
            <v>0504</v>
          </cell>
          <cell r="P2433" t="str">
            <v>0504Z</v>
          </cell>
        </row>
        <row r="2434">
          <cell r="O2434" t="str">
            <v>0504</v>
          </cell>
          <cell r="P2434" t="str">
            <v>0504Z</v>
          </cell>
        </row>
        <row r="2435">
          <cell r="O2435" t="str">
            <v>0504</v>
          </cell>
          <cell r="P2435" t="str">
            <v>0504Z</v>
          </cell>
        </row>
        <row r="2436">
          <cell r="O2436" t="str">
            <v>0504</v>
          </cell>
          <cell r="P2436" t="str">
            <v>0504Z</v>
          </cell>
        </row>
        <row r="2437">
          <cell r="O2437" t="str">
            <v>0504</v>
          </cell>
          <cell r="P2437" t="str">
            <v>0504Z</v>
          </cell>
        </row>
        <row r="2438">
          <cell r="O2438" t="str">
            <v>0504</v>
          </cell>
          <cell r="P2438" t="str">
            <v>0504Z</v>
          </cell>
        </row>
        <row r="2439">
          <cell r="O2439" t="str">
            <v>0504</v>
          </cell>
          <cell r="P2439" t="str">
            <v>0504Z</v>
          </cell>
        </row>
        <row r="2440">
          <cell r="O2440" t="str">
            <v>0504</v>
          </cell>
          <cell r="P2440" t="str">
            <v>0504Z</v>
          </cell>
        </row>
        <row r="2441">
          <cell r="O2441" t="str">
            <v>0504</v>
          </cell>
          <cell r="P2441" t="str">
            <v>0504Z</v>
          </cell>
        </row>
        <row r="2442">
          <cell r="O2442" t="str">
            <v>0504</v>
          </cell>
          <cell r="P2442" t="str">
            <v>0504Z</v>
          </cell>
        </row>
        <row r="2443">
          <cell r="O2443" t="str">
            <v>0504</v>
          </cell>
          <cell r="P2443" t="str">
            <v>0504Z</v>
          </cell>
        </row>
        <row r="2444">
          <cell r="O2444" t="str">
            <v>0504</v>
          </cell>
          <cell r="P2444" t="str">
            <v>0504Z</v>
          </cell>
        </row>
        <row r="2445">
          <cell r="O2445" t="str">
            <v>0504</v>
          </cell>
          <cell r="P2445" t="str">
            <v>0504Z</v>
          </cell>
        </row>
        <row r="2446">
          <cell r="O2446" t="str">
            <v>0504</v>
          </cell>
          <cell r="P2446" t="str">
            <v>0504Z</v>
          </cell>
        </row>
        <row r="2447">
          <cell r="O2447" t="str">
            <v>0504</v>
          </cell>
          <cell r="P2447" t="str">
            <v>0504Z</v>
          </cell>
        </row>
        <row r="2448">
          <cell r="O2448" t="str">
            <v>0504</v>
          </cell>
          <cell r="P2448" t="str">
            <v>0504Z</v>
          </cell>
        </row>
        <row r="2449">
          <cell r="O2449" t="str">
            <v>0504</v>
          </cell>
          <cell r="P2449" t="str">
            <v>0504Z</v>
          </cell>
        </row>
        <row r="2450">
          <cell r="O2450" t="str">
            <v>0504</v>
          </cell>
          <cell r="P2450" t="str">
            <v>0504Z</v>
          </cell>
        </row>
        <row r="2451">
          <cell r="O2451" t="str">
            <v>0504</v>
          </cell>
          <cell r="P2451" t="str">
            <v>0504Z</v>
          </cell>
        </row>
        <row r="2452">
          <cell r="O2452" t="str">
            <v>0504</v>
          </cell>
          <cell r="P2452" t="str">
            <v>0504Z</v>
          </cell>
        </row>
        <row r="2453">
          <cell r="O2453" t="str">
            <v>0504</v>
          </cell>
          <cell r="P2453" t="str">
            <v>0504Z</v>
          </cell>
        </row>
        <row r="2454">
          <cell r="O2454" t="str">
            <v>0504</v>
          </cell>
          <cell r="P2454" t="str">
            <v>0504Z</v>
          </cell>
        </row>
        <row r="2455">
          <cell r="O2455" t="str">
            <v>0504</v>
          </cell>
          <cell r="P2455" t="str">
            <v>0504Z</v>
          </cell>
        </row>
        <row r="2456">
          <cell r="O2456" t="str">
            <v>0504</v>
          </cell>
          <cell r="P2456" t="str">
            <v>0504Z</v>
          </cell>
        </row>
        <row r="2457">
          <cell r="O2457" t="str">
            <v>0504</v>
          </cell>
          <cell r="P2457" t="str">
            <v>0504Z</v>
          </cell>
        </row>
        <row r="2458">
          <cell r="O2458" t="str">
            <v>0504</v>
          </cell>
          <cell r="P2458" t="str">
            <v>0504Z</v>
          </cell>
        </row>
        <row r="2459">
          <cell r="O2459" t="str">
            <v>0504</v>
          </cell>
          <cell r="P2459" t="str">
            <v>0504Z</v>
          </cell>
        </row>
        <row r="2460">
          <cell r="O2460" t="str">
            <v>0504</v>
          </cell>
          <cell r="P2460" t="str">
            <v>0504Z</v>
          </cell>
        </row>
        <row r="2461">
          <cell r="O2461" t="str">
            <v>0504</v>
          </cell>
          <cell r="P2461" t="str">
            <v>0504Z</v>
          </cell>
        </row>
        <row r="2462">
          <cell r="O2462" t="str">
            <v>0504</v>
          </cell>
          <cell r="P2462" t="str">
            <v>0504Z</v>
          </cell>
        </row>
        <row r="2463">
          <cell r="O2463" t="str">
            <v>0504</v>
          </cell>
          <cell r="P2463" t="str">
            <v>0504Z</v>
          </cell>
        </row>
        <row r="2464">
          <cell r="O2464" t="str">
            <v>0504</v>
          </cell>
          <cell r="P2464" t="str">
            <v>0504Z</v>
          </cell>
        </row>
        <row r="2465">
          <cell r="O2465" t="str">
            <v>0504</v>
          </cell>
          <cell r="P2465" t="str">
            <v>0504Z</v>
          </cell>
        </row>
        <row r="2466">
          <cell r="O2466" t="str">
            <v>0504</v>
          </cell>
          <cell r="P2466" t="str">
            <v>0504Z</v>
          </cell>
        </row>
        <row r="2467">
          <cell r="O2467" t="str">
            <v>0504</v>
          </cell>
          <cell r="P2467" t="str">
            <v>0504Z</v>
          </cell>
        </row>
        <row r="2468">
          <cell r="O2468" t="str">
            <v>0504</v>
          </cell>
          <cell r="P2468" t="str">
            <v>0504Z</v>
          </cell>
        </row>
        <row r="2469">
          <cell r="O2469" t="str">
            <v>0504</v>
          </cell>
          <cell r="P2469" t="str">
            <v>0504Z</v>
          </cell>
        </row>
        <row r="2470">
          <cell r="O2470" t="str">
            <v>0504</v>
          </cell>
          <cell r="P2470" t="str">
            <v>0504Z</v>
          </cell>
        </row>
        <row r="2471">
          <cell r="O2471" t="str">
            <v>0504</v>
          </cell>
          <cell r="P2471" t="str">
            <v>0504Z</v>
          </cell>
        </row>
        <row r="2472">
          <cell r="O2472" t="str">
            <v>0504</v>
          </cell>
          <cell r="P2472" t="str">
            <v>0504Z</v>
          </cell>
        </row>
        <row r="2473">
          <cell r="O2473" t="str">
            <v>0504</v>
          </cell>
          <cell r="P2473" t="str">
            <v>0504Z</v>
          </cell>
        </row>
        <row r="2474">
          <cell r="O2474" t="str">
            <v>0504</v>
          </cell>
          <cell r="P2474" t="str">
            <v>0504Z</v>
          </cell>
        </row>
        <row r="2475">
          <cell r="O2475" t="str">
            <v>0504</v>
          </cell>
          <cell r="P2475" t="str">
            <v>0504Z</v>
          </cell>
        </row>
        <row r="2476">
          <cell r="O2476" t="str">
            <v>0504</v>
          </cell>
          <cell r="P2476" t="str">
            <v>0504Z</v>
          </cell>
        </row>
        <row r="2477">
          <cell r="O2477" t="str">
            <v>0504</v>
          </cell>
          <cell r="P2477" t="str">
            <v>0504Z</v>
          </cell>
        </row>
        <row r="2478">
          <cell r="O2478" t="str">
            <v>0504</v>
          </cell>
          <cell r="P2478" t="str">
            <v>0504Z</v>
          </cell>
        </row>
        <row r="2479">
          <cell r="O2479" t="str">
            <v>0504</v>
          </cell>
          <cell r="P2479" t="str">
            <v>0504Z</v>
          </cell>
        </row>
        <row r="2480">
          <cell r="O2480" t="str">
            <v>0504</v>
          </cell>
          <cell r="P2480" t="str">
            <v>0504Z</v>
          </cell>
        </row>
        <row r="2481">
          <cell r="O2481" t="str">
            <v>0504</v>
          </cell>
          <cell r="P2481" t="str">
            <v>0504Z</v>
          </cell>
        </row>
        <row r="2482">
          <cell r="O2482" t="str">
            <v>0504</v>
          </cell>
          <cell r="P2482" t="str">
            <v>0504Z</v>
          </cell>
        </row>
        <row r="2483">
          <cell r="O2483" t="str">
            <v>0504</v>
          </cell>
          <cell r="P2483" t="str">
            <v>0504Z</v>
          </cell>
        </row>
        <row r="2484">
          <cell r="O2484" t="str">
            <v>0504</v>
          </cell>
          <cell r="P2484" t="str">
            <v>0504Z</v>
          </cell>
        </row>
        <row r="2485">
          <cell r="O2485" t="str">
            <v>0504</v>
          </cell>
          <cell r="P2485" t="str">
            <v>0504Z</v>
          </cell>
        </row>
        <row r="2486">
          <cell r="O2486" t="str">
            <v>0504</v>
          </cell>
          <cell r="P2486" t="str">
            <v>0504Z</v>
          </cell>
        </row>
        <row r="2487">
          <cell r="O2487" t="str">
            <v>0504</v>
          </cell>
          <cell r="P2487" t="str">
            <v>0504Z</v>
          </cell>
        </row>
        <row r="2488">
          <cell r="O2488" t="str">
            <v>0504</v>
          </cell>
          <cell r="P2488" t="str">
            <v>0504Z</v>
          </cell>
        </row>
        <row r="2489">
          <cell r="O2489" t="str">
            <v>0504</v>
          </cell>
          <cell r="P2489" t="str">
            <v>0504Z</v>
          </cell>
        </row>
        <row r="2490">
          <cell r="O2490" t="str">
            <v>0504</v>
          </cell>
          <cell r="P2490" t="str">
            <v>0504Z</v>
          </cell>
        </row>
        <row r="2491">
          <cell r="O2491" t="str">
            <v>0504</v>
          </cell>
          <cell r="P2491" t="str">
            <v>0504Z</v>
          </cell>
        </row>
        <row r="2492">
          <cell r="O2492" t="str">
            <v>0504</v>
          </cell>
          <cell r="P2492" t="str">
            <v>0504Z</v>
          </cell>
        </row>
        <row r="2493">
          <cell r="O2493" t="str">
            <v>0504</v>
          </cell>
          <cell r="P2493" t="str">
            <v>0504Z</v>
          </cell>
        </row>
        <row r="2494">
          <cell r="O2494" t="str">
            <v>0504</v>
          </cell>
          <cell r="P2494" t="str">
            <v>0504Z</v>
          </cell>
        </row>
        <row r="2495">
          <cell r="O2495" t="str">
            <v>0504</v>
          </cell>
          <cell r="P2495" t="str">
            <v>0504Z</v>
          </cell>
        </row>
        <row r="2496">
          <cell r="O2496" t="str">
            <v>0504</v>
          </cell>
          <cell r="P2496" t="str">
            <v>0504Z</v>
          </cell>
        </row>
        <row r="2497">
          <cell r="O2497" t="str">
            <v>0504</v>
          </cell>
          <cell r="P2497" t="str">
            <v>0504Z</v>
          </cell>
        </row>
        <row r="2498">
          <cell r="O2498" t="str">
            <v>0504</v>
          </cell>
          <cell r="P2498" t="str">
            <v>0504Z</v>
          </cell>
        </row>
        <row r="2499">
          <cell r="O2499" t="str">
            <v>0504</v>
          </cell>
          <cell r="P2499" t="str">
            <v>0504Z</v>
          </cell>
        </row>
        <row r="2500">
          <cell r="O2500" t="str">
            <v>0504</v>
          </cell>
          <cell r="P2500" t="str">
            <v>0504Z</v>
          </cell>
        </row>
        <row r="2501">
          <cell r="O2501" t="str">
            <v>0504</v>
          </cell>
          <cell r="P2501" t="str">
            <v>0504Z</v>
          </cell>
        </row>
        <row r="2502">
          <cell r="O2502" t="str">
            <v>0504</v>
          </cell>
          <cell r="P2502" t="str">
            <v>0504Z</v>
          </cell>
        </row>
        <row r="2503">
          <cell r="O2503" t="str">
            <v>0504</v>
          </cell>
          <cell r="P2503" t="str">
            <v>0504Z</v>
          </cell>
        </row>
        <row r="2504">
          <cell r="O2504" t="str">
            <v>0504</v>
          </cell>
          <cell r="P2504" t="str">
            <v>0504Z</v>
          </cell>
        </row>
        <row r="2505">
          <cell r="O2505" t="str">
            <v>0504</v>
          </cell>
          <cell r="P2505" t="str">
            <v>0504Z</v>
          </cell>
        </row>
        <row r="2506">
          <cell r="O2506" t="str">
            <v>0504</v>
          </cell>
          <cell r="P2506" t="str">
            <v>0504Z</v>
          </cell>
        </row>
        <row r="2507">
          <cell r="O2507" t="str">
            <v>0504</v>
          </cell>
          <cell r="P2507" t="str">
            <v>0504Z</v>
          </cell>
        </row>
        <row r="2508">
          <cell r="O2508" t="str">
            <v>0504</v>
          </cell>
          <cell r="P2508" t="str">
            <v>0504Z</v>
          </cell>
        </row>
        <row r="2509">
          <cell r="O2509" t="str">
            <v>0504</v>
          </cell>
          <cell r="P2509" t="str">
            <v>0504Z</v>
          </cell>
        </row>
        <row r="2510">
          <cell r="O2510" t="str">
            <v>0504</v>
          </cell>
          <cell r="P2510" t="str">
            <v>0504Z</v>
          </cell>
        </row>
        <row r="2511">
          <cell r="O2511" t="str">
            <v>0504</v>
          </cell>
          <cell r="P2511" t="str">
            <v>0504Z</v>
          </cell>
        </row>
        <row r="2512">
          <cell r="O2512" t="str">
            <v>0504</v>
          </cell>
          <cell r="P2512" t="str">
            <v>0504Z</v>
          </cell>
        </row>
        <row r="2513">
          <cell r="O2513" t="str">
            <v>0504</v>
          </cell>
          <cell r="P2513" t="str">
            <v>0504Z</v>
          </cell>
        </row>
        <row r="2514">
          <cell r="O2514" t="str">
            <v>0504</v>
          </cell>
          <cell r="P2514" t="str">
            <v>0504Z</v>
          </cell>
        </row>
        <row r="2515">
          <cell r="O2515" t="str">
            <v>0504</v>
          </cell>
          <cell r="P2515" t="str">
            <v>0504Z</v>
          </cell>
        </row>
        <row r="2516">
          <cell r="O2516" t="str">
            <v>0504</v>
          </cell>
          <cell r="P2516" t="str">
            <v>0504Z</v>
          </cell>
        </row>
        <row r="2517">
          <cell r="O2517" t="str">
            <v>0504</v>
          </cell>
          <cell r="P2517" t="str">
            <v>0504Z</v>
          </cell>
        </row>
        <row r="2518">
          <cell r="O2518" t="str">
            <v>0504</v>
          </cell>
          <cell r="P2518" t="str">
            <v>0504Z</v>
          </cell>
        </row>
        <row r="2519">
          <cell r="O2519" t="str">
            <v>0504</v>
          </cell>
          <cell r="P2519" t="str">
            <v>0504Z</v>
          </cell>
        </row>
        <row r="2520">
          <cell r="O2520" t="str">
            <v>0504</v>
          </cell>
          <cell r="P2520" t="str">
            <v>0504Z</v>
          </cell>
        </row>
        <row r="2521">
          <cell r="O2521" t="str">
            <v>0504</v>
          </cell>
          <cell r="P2521" t="str">
            <v>0504Z</v>
          </cell>
        </row>
        <row r="2522">
          <cell r="O2522" t="str">
            <v>0504</v>
          </cell>
          <cell r="P2522" t="str">
            <v>0504Z</v>
          </cell>
        </row>
        <row r="2523">
          <cell r="O2523" t="str">
            <v>0504</v>
          </cell>
          <cell r="P2523" t="str">
            <v>0504Z</v>
          </cell>
        </row>
        <row r="2524">
          <cell r="O2524" t="str">
            <v>0504</v>
          </cell>
          <cell r="P2524" t="str">
            <v>0504Z</v>
          </cell>
        </row>
        <row r="2525">
          <cell r="O2525" t="str">
            <v>0504</v>
          </cell>
          <cell r="P2525" t="str">
            <v>0504Z</v>
          </cell>
        </row>
        <row r="2526">
          <cell r="O2526" t="str">
            <v>0504</v>
          </cell>
          <cell r="P2526" t="str">
            <v>0504Z</v>
          </cell>
        </row>
        <row r="2527">
          <cell r="O2527" t="str">
            <v>0504</v>
          </cell>
          <cell r="P2527" t="str">
            <v>0504Z</v>
          </cell>
        </row>
        <row r="2528">
          <cell r="O2528" t="str">
            <v>0504</v>
          </cell>
          <cell r="P2528" t="str">
            <v>0504Z</v>
          </cell>
        </row>
        <row r="2529">
          <cell r="O2529" t="str">
            <v>0504</v>
          </cell>
          <cell r="P2529" t="str">
            <v>0504Z</v>
          </cell>
        </row>
        <row r="2530">
          <cell r="O2530" t="str">
            <v>0504</v>
          </cell>
          <cell r="P2530" t="str">
            <v>0504Z</v>
          </cell>
        </row>
        <row r="2531">
          <cell r="O2531" t="str">
            <v>0504</v>
          </cell>
          <cell r="P2531" t="str">
            <v>0504Z</v>
          </cell>
        </row>
        <row r="2532">
          <cell r="O2532" t="str">
            <v>0504</v>
          </cell>
          <cell r="P2532" t="str">
            <v>0504Z</v>
          </cell>
        </row>
        <row r="2533">
          <cell r="O2533" t="str">
            <v>0507</v>
          </cell>
          <cell r="P2533" t="str">
            <v>0507Z</v>
          </cell>
        </row>
        <row r="2534">
          <cell r="O2534" t="str">
            <v>0507</v>
          </cell>
          <cell r="P2534" t="str">
            <v>0507Z</v>
          </cell>
        </row>
        <row r="2535">
          <cell r="O2535" t="str">
            <v>0507</v>
          </cell>
          <cell r="P2535" t="str">
            <v>0507Z</v>
          </cell>
        </row>
        <row r="2536">
          <cell r="O2536" t="str">
            <v>0507</v>
          </cell>
          <cell r="P2536" t="str">
            <v>0507Z</v>
          </cell>
        </row>
        <row r="2537">
          <cell r="O2537" t="str">
            <v>0507</v>
          </cell>
          <cell r="P2537" t="str">
            <v>0507Z</v>
          </cell>
        </row>
        <row r="2538">
          <cell r="O2538" t="str">
            <v>0507</v>
          </cell>
          <cell r="P2538" t="str">
            <v>0507Z</v>
          </cell>
        </row>
        <row r="2539">
          <cell r="O2539" t="str">
            <v>0507</v>
          </cell>
          <cell r="P2539" t="str">
            <v>0507Z</v>
          </cell>
        </row>
        <row r="2540">
          <cell r="O2540" t="str">
            <v>0507</v>
          </cell>
          <cell r="P2540" t="str">
            <v>0507Z</v>
          </cell>
        </row>
        <row r="2541">
          <cell r="O2541" t="str">
            <v>0507</v>
          </cell>
          <cell r="P2541" t="str">
            <v>0507Z</v>
          </cell>
        </row>
        <row r="2542">
          <cell r="O2542" t="str">
            <v>0507</v>
          </cell>
          <cell r="P2542" t="str">
            <v>0507Z</v>
          </cell>
        </row>
        <row r="2543">
          <cell r="O2543" t="str">
            <v>0507</v>
          </cell>
          <cell r="P2543" t="str">
            <v>0507Z</v>
          </cell>
        </row>
        <row r="2544">
          <cell r="O2544" t="str">
            <v>0507</v>
          </cell>
          <cell r="P2544" t="str">
            <v>0507Z</v>
          </cell>
        </row>
        <row r="2545">
          <cell r="O2545" t="str">
            <v>0507</v>
          </cell>
          <cell r="P2545" t="str">
            <v>0507Z</v>
          </cell>
        </row>
        <row r="2546">
          <cell r="O2546" t="str">
            <v>0507</v>
          </cell>
          <cell r="P2546" t="str">
            <v>0507Z</v>
          </cell>
        </row>
        <row r="2547">
          <cell r="O2547" t="str">
            <v>0507</v>
          </cell>
          <cell r="P2547" t="str">
            <v>0507Z</v>
          </cell>
        </row>
        <row r="2548">
          <cell r="O2548" t="str">
            <v>0507</v>
          </cell>
          <cell r="P2548" t="str">
            <v>0507Z</v>
          </cell>
        </row>
        <row r="2549">
          <cell r="O2549" t="str">
            <v>0507</v>
          </cell>
          <cell r="P2549" t="str">
            <v>0507Z</v>
          </cell>
        </row>
        <row r="2550">
          <cell r="O2550" t="str">
            <v>0507</v>
          </cell>
          <cell r="P2550" t="str">
            <v>0507Z</v>
          </cell>
        </row>
        <row r="2551">
          <cell r="O2551" t="str">
            <v>0507</v>
          </cell>
          <cell r="P2551" t="str">
            <v>0507Z</v>
          </cell>
        </row>
        <row r="2552">
          <cell r="O2552" t="str">
            <v>0507</v>
          </cell>
          <cell r="P2552" t="str">
            <v>0507Z</v>
          </cell>
        </row>
        <row r="2553">
          <cell r="O2553" t="str">
            <v>0507</v>
          </cell>
          <cell r="P2553" t="str">
            <v>0507Z</v>
          </cell>
        </row>
        <row r="2554">
          <cell r="O2554" t="str">
            <v>0507</v>
          </cell>
          <cell r="P2554" t="str">
            <v>0507Z</v>
          </cell>
        </row>
        <row r="2555">
          <cell r="O2555" t="str">
            <v>0507</v>
          </cell>
          <cell r="P2555" t="str">
            <v>0507Z</v>
          </cell>
        </row>
        <row r="2556">
          <cell r="O2556" t="str">
            <v>0507</v>
          </cell>
          <cell r="P2556" t="str">
            <v>0507Z</v>
          </cell>
        </row>
        <row r="2557">
          <cell r="O2557" t="str">
            <v>0507</v>
          </cell>
          <cell r="P2557" t="str">
            <v>0507Z</v>
          </cell>
        </row>
        <row r="2558">
          <cell r="O2558" t="str">
            <v>0507</v>
          </cell>
          <cell r="P2558" t="str">
            <v>0507Z</v>
          </cell>
        </row>
        <row r="2559">
          <cell r="O2559" t="str">
            <v>0507</v>
          </cell>
          <cell r="P2559" t="str">
            <v>0507Z</v>
          </cell>
        </row>
        <row r="2560">
          <cell r="O2560" t="str">
            <v>0507</v>
          </cell>
          <cell r="P2560" t="str">
            <v>0507Z</v>
          </cell>
        </row>
        <row r="2561">
          <cell r="O2561" t="str">
            <v>0507</v>
          </cell>
          <cell r="P2561" t="str">
            <v>0507Z</v>
          </cell>
        </row>
        <row r="2562">
          <cell r="O2562" t="str">
            <v>0507</v>
          </cell>
          <cell r="P2562" t="str">
            <v>0507Z</v>
          </cell>
        </row>
        <row r="2563">
          <cell r="O2563" t="str">
            <v>0507</v>
          </cell>
          <cell r="P2563" t="str">
            <v>0507Z</v>
          </cell>
        </row>
        <row r="2564">
          <cell r="O2564" t="str">
            <v>0507</v>
          </cell>
          <cell r="P2564" t="str">
            <v>0507Z</v>
          </cell>
        </row>
        <row r="2565">
          <cell r="O2565" t="str">
            <v>0507</v>
          </cell>
          <cell r="P2565" t="str">
            <v>0507Z</v>
          </cell>
        </row>
        <row r="2566">
          <cell r="O2566" t="str">
            <v>0507</v>
          </cell>
          <cell r="P2566" t="str">
            <v>0507Z</v>
          </cell>
        </row>
        <row r="2567">
          <cell r="O2567" t="str">
            <v>0507</v>
          </cell>
          <cell r="P2567" t="str">
            <v>0507Z</v>
          </cell>
        </row>
        <row r="2568">
          <cell r="O2568" t="str">
            <v>0507</v>
          </cell>
          <cell r="P2568" t="str">
            <v>0507Z</v>
          </cell>
        </row>
        <row r="2569">
          <cell r="O2569" t="str">
            <v>0507</v>
          </cell>
          <cell r="P2569" t="str">
            <v>0507Z</v>
          </cell>
        </row>
        <row r="2570">
          <cell r="O2570" t="str">
            <v>0507</v>
          </cell>
          <cell r="P2570" t="str">
            <v>0507Z</v>
          </cell>
        </row>
        <row r="2571">
          <cell r="O2571" t="str">
            <v>0507</v>
          </cell>
          <cell r="P2571" t="str">
            <v>0507Z</v>
          </cell>
        </row>
        <row r="2572">
          <cell r="O2572" t="str">
            <v>0507</v>
          </cell>
          <cell r="P2572" t="str">
            <v>0507Z</v>
          </cell>
        </row>
        <row r="2573">
          <cell r="O2573" t="str">
            <v>0507</v>
          </cell>
          <cell r="P2573" t="str">
            <v>0507Z</v>
          </cell>
        </row>
        <row r="2574">
          <cell r="O2574" t="str">
            <v>0507</v>
          </cell>
          <cell r="P2574" t="str">
            <v>0507Z</v>
          </cell>
        </row>
        <row r="2575">
          <cell r="O2575" t="str">
            <v>0507</v>
          </cell>
          <cell r="P2575" t="str">
            <v>0507Z</v>
          </cell>
        </row>
        <row r="2576">
          <cell r="O2576" t="str">
            <v>0507</v>
          </cell>
          <cell r="P2576" t="str">
            <v>0507Z</v>
          </cell>
        </row>
        <row r="2577">
          <cell r="O2577" t="str">
            <v>0507</v>
          </cell>
          <cell r="P2577" t="str">
            <v>0507Z</v>
          </cell>
        </row>
        <row r="2578">
          <cell r="O2578" t="str">
            <v>0507</v>
          </cell>
          <cell r="P2578" t="str">
            <v>0507Z</v>
          </cell>
        </row>
        <row r="2579">
          <cell r="O2579" t="str">
            <v>0507</v>
          </cell>
          <cell r="P2579" t="str">
            <v>0507Z</v>
          </cell>
        </row>
        <row r="2580">
          <cell r="O2580" t="str">
            <v>0507</v>
          </cell>
          <cell r="P2580" t="str">
            <v>0507Z</v>
          </cell>
        </row>
        <row r="2581">
          <cell r="O2581" t="str">
            <v>0507</v>
          </cell>
          <cell r="P2581" t="str">
            <v>0507Z</v>
          </cell>
        </row>
        <row r="2582">
          <cell r="O2582" t="str">
            <v>0507</v>
          </cell>
          <cell r="P2582" t="str">
            <v>0507Z</v>
          </cell>
        </row>
        <row r="2583">
          <cell r="O2583" t="str">
            <v>0507</v>
          </cell>
          <cell r="P2583" t="str">
            <v>0507Z</v>
          </cell>
        </row>
        <row r="2584">
          <cell r="O2584" t="str">
            <v>0507</v>
          </cell>
          <cell r="P2584" t="str">
            <v>0507Z</v>
          </cell>
        </row>
        <row r="2585">
          <cell r="O2585" t="str">
            <v>0507</v>
          </cell>
          <cell r="P2585" t="str">
            <v>0507Z</v>
          </cell>
        </row>
        <row r="2586">
          <cell r="O2586" t="str">
            <v>0507</v>
          </cell>
          <cell r="P2586" t="str">
            <v>0507Z</v>
          </cell>
        </row>
        <row r="2587">
          <cell r="O2587" t="str">
            <v>0507</v>
          </cell>
          <cell r="P2587" t="str">
            <v>0507Z</v>
          </cell>
        </row>
        <row r="2588">
          <cell r="O2588" t="str">
            <v>0507</v>
          </cell>
          <cell r="P2588" t="str">
            <v>0507Z</v>
          </cell>
        </row>
        <row r="2589">
          <cell r="O2589" t="str">
            <v>0507</v>
          </cell>
          <cell r="P2589" t="str">
            <v>0507Z</v>
          </cell>
        </row>
        <row r="2590">
          <cell r="O2590" t="str">
            <v>0507</v>
          </cell>
          <cell r="P2590" t="str">
            <v>0507Z</v>
          </cell>
        </row>
        <row r="2591">
          <cell r="O2591" t="str">
            <v>0507</v>
          </cell>
          <cell r="P2591" t="str">
            <v>0507Z</v>
          </cell>
        </row>
        <row r="2592">
          <cell r="O2592" t="str">
            <v>0507</v>
          </cell>
          <cell r="P2592" t="str">
            <v>0507Z</v>
          </cell>
        </row>
        <row r="2593">
          <cell r="O2593" t="str">
            <v>0507</v>
          </cell>
          <cell r="P2593" t="str">
            <v>0507Z</v>
          </cell>
        </row>
        <row r="2594">
          <cell r="O2594" t="str">
            <v>0507</v>
          </cell>
          <cell r="P2594" t="str">
            <v>0507Z</v>
          </cell>
        </row>
        <row r="2595">
          <cell r="O2595" t="str">
            <v>0507</v>
          </cell>
          <cell r="P2595" t="str">
            <v>0507Z</v>
          </cell>
        </row>
        <row r="2596">
          <cell r="O2596" t="str">
            <v>0507</v>
          </cell>
          <cell r="P2596" t="str">
            <v>0507Z</v>
          </cell>
        </row>
        <row r="2597">
          <cell r="O2597" t="str">
            <v>0507</v>
          </cell>
          <cell r="P2597" t="str">
            <v>0507Z</v>
          </cell>
        </row>
        <row r="2598">
          <cell r="O2598" t="str">
            <v>0507</v>
          </cell>
          <cell r="P2598" t="str">
            <v>0507Z</v>
          </cell>
        </row>
        <row r="2599">
          <cell r="O2599" t="str">
            <v>0507</v>
          </cell>
          <cell r="P2599" t="str">
            <v>0507Z</v>
          </cell>
        </row>
        <row r="2600">
          <cell r="O2600" t="str">
            <v>0507</v>
          </cell>
          <cell r="P2600" t="str">
            <v>0507Z</v>
          </cell>
        </row>
        <row r="2601">
          <cell r="O2601" t="str">
            <v>0507</v>
          </cell>
          <cell r="P2601" t="str">
            <v>0507Z</v>
          </cell>
        </row>
        <row r="2602">
          <cell r="O2602" t="str">
            <v>0507</v>
          </cell>
          <cell r="P2602" t="str">
            <v>0507Z</v>
          </cell>
        </row>
        <row r="2603">
          <cell r="O2603" t="str">
            <v>0507</v>
          </cell>
          <cell r="P2603" t="str">
            <v>0507Z</v>
          </cell>
        </row>
        <row r="2604">
          <cell r="O2604" t="str">
            <v>0507</v>
          </cell>
          <cell r="P2604" t="str">
            <v>0507Z</v>
          </cell>
        </row>
        <row r="2605">
          <cell r="O2605" t="str">
            <v>0507</v>
          </cell>
          <cell r="P2605" t="str">
            <v>0507Z</v>
          </cell>
        </row>
        <row r="2606">
          <cell r="O2606" t="str">
            <v>0507</v>
          </cell>
          <cell r="P2606" t="str">
            <v>0507Z</v>
          </cell>
        </row>
        <row r="2607">
          <cell r="O2607" t="str">
            <v>0507</v>
          </cell>
          <cell r="P2607" t="str">
            <v>0507Z</v>
          </cell>
        </row>
        <row r="2608">
          <cell r="O2608" t="str">
            <v>0507</v>
          </cell>
          <cell r="P2608" t="str">
            <v>0507Z</v>
          </cell>
        </row>
        <row r="2609">
          <cell r="O2609" t="str">
            <v>0507</v>
          </cell>
          <cell r="P2609" t="str">
            <v>0507Z</v>
          </cell>
        </row>
        <row r="2610">
          <cell r="O2610" t="str">
            <v>0507</v>
          </cell>
          <cell r="P2610" t="str">
            <v>0507Z</v>
          </cell>
        </row>
        <row r="2611">
          <cell r="O2611" t="str">
            <v>0507</v>
          </cell>
          <cell r="P2611" t="str">
            <v>0507Z</v>
          </cell>
        </row>
        <row r="2612">
          <cell r="O2612" t="str">
            <v>0507</v>
          </cell>
          <cell r="P2612" t="str">
            <v>0507Z</v>
          </cell>
        </row>
        <row r="2613">
          <cell r="O2613" t="str">
            <v>0507</v>
          </cell>
          <cell r="P2613" t="str">
            <v>0507Z</v>
          </cell>
        </row>
        <row r="2614">
          <cell r="O2614" t="str">
            <v>0507</v>
          </cell>
          <cell r="P2614" t="str">
            <v>0507Z</v>
          </cell>
        </row>
        <row r="2615">
          <cell r="O2615" t="str">
            <v>0507</v>
          </cell>
          <cell r="P2615" t="str">
            <v>0507Z</v>
          </cell>
        </row>
        <row r="2616">
          <cell r="O2616" t="str">
            <v>0507</v>
          </cell>
          <cell r="P2616" t="str">
            <v>0507Z</v>
          </cell>
        </row>
        <row r="2617">
          <cell r="O2617" t="str">
            <v>0507</v>
          </cell>
          <cell r="P2617" t="str">
            <v>0507Z</v>
          </cell>
        </row>
        <row r="2618">
          <cell r="O2618" t="str">
            <v>0507</v>
          </cell>
          <cell r="P2618" t="str">
            <v>0507Z</v>
          </cell>
        </row>
        <row r="2619">
          <cell r="O2619" t="str">
            <v>0507</v>
          </cell>
          <cell r="P2619" t="str">
            <v>0507Z</v>
          </cell>
        </row>
        <row r="2620">
          <cell r="O2620" t="str">
            <v>0507</v>
          </cell>
          <cell r="P2620" t="str">
            <v>0507Z</v>
          </cell>
        </row>
        <row r="2621">
          <cell r="O2621" t="str">
            <v>0507</v>
          </cell>
          <cell r="P2621" t="str">
            <v>0507Z</v>
          </cell>
        </row>
        <row r="2622">
          <cell r="O2622" t="str">
            <v>0507</v>
          </cell>
          <cell r="P2622" t="str">
            <v>0507Z</v>
          </cell>
        </row>
        <row r="2623">
          <cell r="O2623" t="str">
            <v>0507</v>
          </cell>
          <cell r="P2623" t="str">
            <v>0507Z</v>
          </cell>
        </row>
        <row r="2624">
          <cell r="O2624" t="str">
            <v>0507</v>
          </cell>
          <cell r="P2624" t="str">
            <v>0507Z</v>
          </cell>
        </row>
        <row r="2625">
          <cell r="O2625" t="str">
            <v>0507</v>
          </cell>
          <cell r="P2625" t="str">
            <v>0507Z</v>
          </cell>
        </row>
        <row r="2626">
          <cell r="O2626" t="str">
            <v>0507</v>
          </cell>
          <cell r="P2626" t="str">
            <v>0507Z</v>
          </cell>
        </row>
        <row r="2627">
          <cell r="O2627" t="str">
            <v>0507</v>
          </cell>
          <cell r="P2627" t="str">
            <v>0507Z</v>
          </cell>
        </row>
        <row r="2628">
          <cell r="O2628" t="str">
            <v>0507</v>
          </cell>
          <cell r="P2628" t="str">
            <v>0507Z</v>
          </cell>
        </row>
        <row r="2629">
          <cell r="O2629" t="str">
            <v>0507</v>
          </cell>
          <cell r="P2629" t="str">
            <v>0507Z</v>
          </cell>
        </row>
        <row r="2630">
          <cell r="O2630" t="str">
            <v>0507</v>
          </cell>
          <cell r="P2630" t="str">
            <v>0507Z</v>
          </cell>
        </row>
        <row r="2631">
          <cell r="O2631" t="str">
            <v>0507</v>
          </cell>
          <cell r="P2631" t="str">
            <v>0507Z</v>
          </cell>
        </row>
        <row r="2632">
          <cell r="O2632" t="str">
            <v>0507</v>
          </cell>
          <cell r="P2632" t="str">
            <v>0507Z</v>
          </cell>
        </row>
        <row r="2633">
          <cell r="O2633" t="str">
            <v>0507</v>
          </cell>
          <cell r="P2633" t="str">
            <v>0507Z</v>
          </cell>
        </row>
        <row r="2634">
          <cell r="O2634" t="str">
            <v>0507</v>
          </cell>
          <cell r="P2634" t="str">
            <v>0507Z</v>
          </cell>
        </row>
        <row r="2635">
          <cell r="O2635" t="str">
            <v>0507</v>
          </cell>
          <cell r="P2635" t="str">
            <v>0507Z</v>
          </cell>
        </row>
        <row r="2636">
          <cell r="O2636" t="str">
            <v>0507</v>
          </cell>
          <cell r="P2636" t="str">
            <v>0507Z</v>
          </cell>
        </row>
        <row r="2637">
          <cell r="O2637" t="str">
            <v>0507</v>
          </cell>
          <cell r="P2637" t="str">
            <v>0507Z</v>
          </cell>
        </row>
        <row r="2638">
          <cell r="O2638" t="str">
            <v>0507</v>
          </cell>
          <cell r="P2638" t="str">
            <v>0507Z</v>
          </cell>
        </row>
        <row r="2639">
          <cell r="O2639" t="str">
            <v>0507</v>
          </cell>
          <cell r="P2639" t="str">
            <v>0507Z</v>
          </cell>
        </row>
        <row r="2640">
          <cell r="O2640" t="str">
            <v>0507</v>
          </cell>
          <cell r="P2640" t="str">
            <v>0507Z</v>
          </cell>
        </row>
        <row r="2641">
          <cell r="O2641" t="str">
            <v>0507</v>
          </cell>
          <cell r="P2641" t="str">
            <v>0507Z</v>
          </cell>
        </row>
        <row r="2642">
          <cell r="O2642" t="str">
            <v>0507</v>
          </cell>
          <cell r="P2642" t="str">
            <v>0507Z</v>
          </cell>
        </row>
        <row r="2643">
          <cell r="O2643" t="str">
            <v>0507</v>
          </cell>
          <cell r="P2643" t="str">
            <v>0507Z</v>
          </cell>
        </row>
        <row r="2644">
          <cell r="O2644" t="str">
            <v>0507</v>
          </cell>
          <cell r="P2644" t="str">
            <v>0507Z</v>
          </cell>
        </row>
        <row r="2645">
          <cell r="O2645" t="str">
            <v>0507</v>
          </cell>
          <cell r="P2645" t="str">
            <v>0507Z</v>
          </cell>
        </row>
        <row r="2646">
          <cell r="O2646" t="str">
            <v>0507</v>
          </cell>
          <cell r="P2646" t="str">
            <v>0507Z</v>
          </cell>
        </row>
        <row r="2647">
          <cell r="O2647" t="str">
            <v>0507</v>
          </cell>
          <cell r="P2647" t="str">
            <v>0507Z</v>
          </cell>
        </row>
        <row r="2648">
          <cell r="O2648" t="str">
            <v>0507</v>
          </cell>
          <cell r="P2648" t="str">
            <v>0507Z</v>
          </cell>
        </row>
        <row r="2649">
          <cell r="O2649" t="str">
            <v>0507</v>
          </cell>
          <cell r="P2649" t="str">
            <v>0507Z</v>
          </cell>
        </row>
        <row r="2650">
          <cell r="O2650" t="str">
            <v>0507</v>
          </cell>
          <cell r="P2650" t="str">
            <v>0507Z</v>
          </cell>
        </row>
        <row r="2651">
          <cell r="O2651" t="str">
            <v>0507</v>
          </cell>
          <cell r="P2651" t="str">
            <v>0507Z</v>
          </cell>
        </row>
        <row r="2652">
          <cell r="O2652" t="str">
            <v>0507</v>
          </cell>
          <cell r="P2652" t="str">
            <v>0507Z</v>
          </cell>
        </row>
        <row r="2653">
          <cell r="O2653" t="str">
            <v>0507</v>
          </cell>
          <cell r="P2653" t="str">
            <v>0507Z</v>
          </cell>
        </row>
        <row r="2654">
          <cell r="O2654" t="str">
            <v>0507</v>
          </cell>
          <cell r="P2654" t="str">
            <v>0507Z</v>
          </cell>
        </row>
        <row r="2655">
          <cell r="O2655" t="str">
            <v>0507</v>
          </cell>
          <cell r="P2655" t="str">
            <v>0507Z</v>
          </cell>
        </row>
        <row r="2656">
          <cell r="O2656" t="str">
            <v>0507</v>
          </cell>
          <cell r="P2656" t="str">
            <v>0507Z</v>
          </cell>
        </row>
        <row r="2657">
          <cell r="O2657" t="str">
            <v>0507</v>
          </cell>
          <cell r="P2657" t="str">
            <v>0507Z</v>
          </cell>
        </row>
        <row r="2658">
          <cell r="O2658" t="str">
            <v>0507</v>
          </cell>
          <cell r="P2658" t="str">
            <v>0507Z</v>
          </cell>
        </row>
        <row r="2659">
          <cell r="O2659" t="str">
            <v>0507</v>
          </cell>
          <cell r="P2659" t="str">
            <v>0507Z</v>
          </cell>
        </row>
        <row r="2660">
          <cell r="O2660" t="str">
            <v>0507</v>
          </cell>
          <cell r="P2660" t="str">
            <v>0507Z</v>
          </cell>
        </row>
        <row r="2661">
          <cell r="O2661" t="str">
            <v>0507</v>
          </cell>
          <cell r="P2661" t="str">
            <v>0507Z</v>
          </cell>
        </row>
        <row r="2662">
          <cell r="O2662" t="str">
            <v>0507</v>
          </cell>
          <cell r="P2662" t="str">
            <v>0507Z</v>
          </cell>
        </row>
        <row r="2663">
          <cell r="O2663" t="str">
            <v>0507</v>
          </cell>
          <cell r="P2663" t="str">
            <v>0507Z</v>
          </cell>
        </row>
        <row r="2664">
          <cell r="O2664" t="str">
            <v>0507</v>
          </cell>
          <cell r="P2664" t="str">
            <v>0507Z</v>
          </cell>
        </row>
        <row r="2665">
          <cell r="O2665" t="str">
            <v>0507</v>
          </cell>
          <cell r="P2665" t="str">
            <v>0507Z</v>
          </cell>
        </row>
        <row r="2666">
          <cell r="O2666" t="str">
            <v>0507</v>
          </cell>
          <cell r="P2666" t="str">
            <v>0507Z</v>
          </cell>
        </row>
        <row r="2667">
          <cell r="O2667" t="str">
            <v>0507</v>
          </cell>
          <cell r="P2667" t="str">
            <v>0507Z</v>
          </cell>
        </row>
        <row r="2668">
          <cell r="O2668" t="str">
            <v>0507</v>
          </cell>
          <cell r="P2668" t="str">
            <v>0507Z</v>
          </cell>
        </row>
        <row r="2669">
          <cell r="O2669" t="str">
            <v>0507</v>
          </cell>
          <cell r="P2669" t="str">
            <v>0507Z</v>
          </cell>
        </row>
        <row r="2670">
          <cell r="O2670" t="str">
            <v>0507</v>
          </cell>
          <cell r="P2670" t="str">
            <v>0507Z</v>
          </cell>
        </row>
        <row r="2671">
          <cell r="O2671" t="str">
            <v>0507</v>
          </cell>
          <cell r="P2671" t="str">
            <v>0507Z</v>
          </cell>
        </row>
        <row r="2672">
          <cell r="O2672" t="str">
            <v>0507</v>
          </cell>
          <cell r="P2672" t="str">
            <v>0507Z</v>
          </cell>
        </row>
        <row r="2673">
          <cell r="O2673" t="str">
            <v>0507</v>
          </cell>
          <cell r="P2673" t="str">
            <v>0507Z</v>
          </cell>
        </row>
        <row r="2674">
          <cell r="O2674" t="str">
            <v>0507</v>
          </cell>
          <cell r="P2674" t="str">
            <v>0507Z</v>
          </cell>
        </row>
        <row r="2675">
          <cell r="O2675" t="str">
            <v>0507</v>
          </cell>
          <cell r="P2675" t="str">
            <v>0507Z</v>
          </cell>
        </row>
        <row r="2676">
          <cell r="O2676" t="str">
            <v>0507</v>
          </cell>
          <cell r="P2676" t="str">
            <v>0507Z</v>
          </cell>
        </row>
        <row r="2677">
          <cell r="O2677" t="str">
            <v>0507</v>
          </cell>
          <cell r="P2677" t="str">
            <v>0507Z</v>
          </cell>
        </row>
        <row r="2678">
          <cell r="O2678" t="str">
            <v>0507</v>
          </cell>
          <cell r="P2678" t="str">
            <v>0507Z</v>
          </cell>
        </row>
        <row r="2679">
          <cell r="O2679" t="str">
            <v>0507</v>
          </cell>
          <cell r="P2679" t="str">
            <v>0507Z</v>
          </cell>
        </row>
        <row r="2680">
          <cell r="O2680" t="str">
            <v>0507</v>
          </cell>
          <cell r="P2680" t="str">
            <v>0507Z</v>
          </cell>
        </row>
        <row r="2681">
          <cell r="O2681" t="str">
            <v>0507</v>
          </cell>
          <cell r="P2681" t="str">
            <v>0507Z</v>
          </cell>
        </row>
        <row r="2682">
          <cell r="O2682" t="str">
            <v>0507</v>
          </cell>
          <cell r="P2682" t="str">
            <v>0507Z</v>
          </cell>
        </row>
        <row r="2683">
          <cell r="O2683" t="str">
            <v>0507</v>
          </cell>
          <cell r="P2683" t="str">
            <v>0507Z</v>
          </cell>
        </row>
        <row r="2684">
          <cell r="O2684" t="str">
            <v>0507</v>
          </cell>
          <cell r="P2684" t="str">
            <v>0507Z</v>
          </cell>
        </row>
        <row r="2685">
          <cell r="O2685" t="str">
            <v>0507</v>
          </cell>
          <cell r="P2685" t="str">
            <v>0507Z</v>
          </cell>
        </row>
        <row r="2686">
          <cell r="O2686" t="str">
            <v>0507</v>
          </cell>
          <cell r="P2686" t="str">
            <v>0507Z</v>
          </cell>
        </row>
        <row r="2687">
          <cell r="O2687" t="str">
            <v>0507</v>
          </cell>
          <cell r="P2687" t="str">
            <v>0507Z</v>
          </cell>
        </row>
        <row r="2688">
          <cell r="O2688" t="str">
            <v>0507</v>
          </cell>
          <cell r="P2688" t="str">
            <v>0507Z</v>
          </cell>
        </row>
        <row r="2689">
          <cell r="O2689" t="str">
            <v>0507</v>
          </cell>
          <cell r="P2689" t="str">
            <v>0507Z</v>
          </cell>
        </row>
        <row r="2690">
          <cell r="O2690" t="str">
            <v>0507</v>
          </cell>
          <cell r="P2690" t="str">
            <v>0507Z</v>
          </cell>
        </row>
        <row r="2691">
          <cell r="O2691" t="str">
            <v>0507</v>
          </cell>
          <cell r="P2691" t="str">
            <v>0507Z</v>
          </cell>
        </row>
        <row r="2692">
          <cell r="O2692" t="str">
            <v>0507</v>
          </cell>
          <cell r="P2692" t="str">
            <v>0507Z</v>
          </cell>
        </row>
        <row r="2693">
          <cell r="O2693" t="str">
            <v>0507</v>
          </cell>
          <cell r="P2693" t="str">
            <v>0507Z</v>
          </cell>
        </row>
        <row r="2694">
          <cell r="O2694" t="str">
            <v>0507</v>
          </cell>
          <cell r="P2694" t="str">
            <v>0507Z</v>
          </cell>
        </row>
        <row r="2695">
          <cell r="O2695" t="str">
            <v>0507</v>
          </cell>
          <cell r="P2695" t="str">
            <v>0507Z</v>
          </cell>
        </row>
        <row r="2696">
          <cell r="O2696" t="str">
            <v>0507</v>
          </cell>
          <cell r="P2696" t="str">
            <v>0507Z</v>
          </cell>
        </row>
        <row r="2697">
          <cell r="O2697" t="str">
            <v>0507</v>
          </cell>
          <cell r="P2697" t="str">
            <v>0507Z</v>
          </cell>
        </row>
        <row r="2698">
          <cell r="O2698" t="str">
            <v>0507</v>
          </cell>
          <cell r="P2698" t="str">
            <v>0507Z</v>
          </cell>
        </row>
        <row r="2699">
          <cell r="O2699" t="str">
            <v>0507</v>
          </cell>
          <cell r="P2699" t="str">
            <v>0507Z</v>
          </cell>
        </row>
        <row r="2700">
          <cell r="O2700" t="str">
            <v>0507</v>
          </cell>
          <cell r="P2700" t="str">
            <v>0507Z</v>
          </cell>
        </row>
        <row r="2701">
          <cell r="O2701" t="str">
            <v>0507</v>
          </cell>
          <cell r="P2701" t="str">
            <v>0507Z</v>
          </cell>
        </row>
        <row r="2702">
          <cell r="O2702" t="str">
            <v>0507</v>
          </cell>
          <cell r="P2702" t="str">
            <v>0507Z</v>
          </cell>
        </row>
        <row r="2703">
          <cell r="O2703" t="str">
            <v>0507</v>
          </cell>
          <cell r="P2703" t="str">
            <v>0507Z</v>
          </cell>
        </row>
        <row r="2704">
          <cell r="O2704" t="str">
            <v>0507</v>
          </cell>
          <cell r="P2704" t="str">
            <v>0507Z</v>
          </cell>
        </row>
        <row r="2705">
          <cell r="O2705" t="str">
            <v>0507</v>
          </cell>
          <cell r="P2705" t="str">
            <v>0507Z</v>
          </cell>
        </row>
        <row r="2706">
          <cell r="O2706" t="str">
            <v>0507</v>
          </cell>
          <cell r="P2706" t="str">
            <v>0507Z</v>
          </cell>
        </row>
        <row r="2707">
          <cell r="O2707" t="str">
            <v>0507</v>
          </cell>
          <cell r="P2707" t="str">
            <v>0507Z</v>
          </cell>
        </row>
        <row r="2708">
          <cell r="O2708" t="str">
            <v>0507</v>
          </cell>
          <cell r="P2708" t="str">
            <v>0507Z</v>
          </cell>
        </row>
        <row r="2709">
          <cell r="O2709" t="str">
            <v>0507</v>
          </cell>
          <cell r="P2709" t="str">
            <v>0507Z</v>
          </cell>
        </row>
        <row r="2710">
          <cell r="O2710" t="str">
            <v>0507</v>
          </cell>
          <cell r="P2710" t="str">
            <v>0507Z</v>
          </cell>
        </row>
        <row r="2711">
          <cell r="O2711" t="str">
            <v>0507</v>
          </cell>
          <cell r="P2711" t="str">
            <v>0507Z</v>
          </cell>
        </row>
        <row r="2712">
          <cell r="O2712" t="str">
            <v>0507</v>
          </cell>
          <cell r="P2712" t="str">
            <v>0507Z</v>
          </cell>
        </row>
        <row r="2713">
          <cell r="O2713" t="str">
            <v>0507</v>
          </cell>
          <cell r="P2713" t="str">
            <v>0507Z</v>
          </cell>
        </row>
        <row r="2714">
          <cell r="O2714" t="str">
            <v>0507</v>
          </cell>
          <cell r="P2714" t="str">
            <v>0507Z</v>
          </cell>
        </row>
        <row r="2715">
          <cell r="O2715" t="str">
            <v>0507</v>
          </cell>
          <cell r="P2715" t="str">
            <v>0507Z</v>
          </cell>
        </row>
        <row r="2716">
          <cell r="O2716" t="str">
            <v>0507</v>
          </cell>
          <cell r="P2716" t="str">
            <v>0507Z</v>
          </cell>
        </row>
        <row r="2717">
          <cell r="O2717" t="str">
            <v>0507</v>
          </cell>
          <cell r="P2717" t="str">
            <v>0507Z</v>
          </cell>
        </row>
        <row r="2718">
          <cell r="O2718" t="str">
            <v>0507</v>
          </cell>
          <cell r="P2718" t="str">
            <v>0507Z</v>
          </cell>
        </row>
        <row r="2719">
          <cell r="O2719" t="str">
            <v>0507</v>
          </cell>
          <cell r="P2719" t="str">
            <v>0507Z</v>
          </cell>
        </row>
        <row r="2720">
          <cell r="O2720" t="str">
            <v>0507</v>
          </cell>
          <cell r="P2720" t="str">
            <v>0507Z</v>
          </cell>
        </row>
        <row r="2721">
          <cell r="O2721" t="str">
            <v>0507</v>
          </cell>
          <cell r="P2721" t="str">
            <v>0507Z</v>
          </cell>
        </row>
        <row r="2722">
          <cell r="O2722" t="str">
            <v>0507</v>
          </cell>
          <cell r="P2722" t="str">
            <v>0507Z</v>
          </cell>
        </row>
        <row r="2723">
          <cell r="O2723" t="str">
            <v>0507</v>
          </cell>
          <cell r="P2723" t="str">
            <v>0507Z</v>
          </cell>
        </row>
        <row r="2724">
          <cell r="O2724" t="str">
            <v>0507</v>
          </cell>
          <cell r="P2724" t="str">
            <v>0507Z</v>
          </cell>
        </row>
        <row r="2725">
          <cell r="O2725" t="str">
            <v>0507</v>
          </cell>
          <cell r="P2725" t="str">
            <v>0507Z</v>
          </cell>
        </row>
        <row r="2726">
          <cell r="O2726" t="str">
            <v>0507</v>
          </cell>
          <cell r="P2726" t="str">
            <v>0507Z</v>
          </cell>
        </row>
        <row r="2727">
          <cell r="O2727" t="str">
            <v>0507</v>
          </cell>
          <cell r="P2727" t="str">
            <v>0507Z</v>
          </cell>
        </row>
        <row r="2728">
          <cell r="O2728" t="str">
            <v>0507</v>
          </cell>
          <cell r="P2728" t="str">
            <v>0507Z</v>
          </cell>
        </row>
        <row r="2729">
          <cell r="O2729" t="str">
            <v>0507</v>
          </cell>
          <cell r="P2729" t="str">
            <v>0507Z</v>
          </cell>
        </row>
        <row r="2730">
          <cell r="O2730" t="str">
            <v>0507</v>
          </cell>
          <cell r="P2730" t="str">
            <v>0507Z</v>
          </cell>
        </row>
        <row r="2731">
          <cell r="O2731" t="str">
            <v>0507</v>
          </cell>
          <cell r="P2731" t="str">
            <v>0507Z</v>
          </cell>
        </row>
        <row r="2732">
          <cell r="O2732" t="str">
            <v>0507</v>
          </cell>
          <cell r="P2732" t="str">
            <v>0507Z</v>
          </cell>
        </row>
        <row r="2733">
          <cell r="O2733" t="str">
            <v>0507</v>
          </cell>
          <cell r="P2733" t="str">
            <v>0507Z</v>
          </cell>
        </row>
        <row r="2734">
          <cell r="O2734" t="str">
            <v>0507</v>
          </cell>
          <cell r="P2734" t="str">
            <v>0507Z</v>
          </cell>
        </row>
        <row r="2735">
          <cell r="O2735" t="str">
            <v>0507</v>
          </cell>
          <cell r="P2735" t="str">
            <v>0507Z</v>
          </cell>
        </row>
        <row r="2736">
          <cell r="O2736" t="str">
            <v>0507</v>
          </cell>
          <cell r="P2736" t="str">
            <v>0507Z</v>
          </cell>
        </row>
        <row r="2737">
          <cell r="O2737" t="str">
            <v>0507</v>
          </cell>
          <cell r="P2737" t="str">
            <v>0507Z</v>
          </cell>
        </row>
        <row r="2738">
          <cell r="O2738" t="str">
            <v>0507</v>
          </cell>
          <cell r="P2738" t="str">
            <v>0507Z</v>
          </cell>
        </row>
        <row r="2739">
          <cell r="O2739" t="str">
            <v>0507</v>
          </cell>
          <cell r="P2739" t="str">
            <v>0507Z</v>
          </cell>
        </row>
        <row r="2740">
          <cell r="O2740" t="str">
            <v>0507</v>
          </cell>
          <cell r="P2740" t="str">
            <v>0507Z</v>
          </cell>
        </row>
        <row r="2741">
          <cell r="O2741" t="str">
            <v>0507</v>
          </cell>
          <cell r="P2741" t="str">
            <v>0507Z</v>
          </cell>
        </row>
        <row r="2742">
          <cell r="O2742" t="str">
            <v>0507</v>
          </cell>
          <cell r="P2742" t="str">
            <v>0507Z</v>
          </cell>
        </row>
        <row r="2743">
          <cell r="O2743" t="str">
            <v>0507</v>
          </cell>
          <cell r="P2743" t="str">
            <v>0507Z</v>
          </cell>
        </row>
        <row r="2744">
          <cell r="O2744" t="str">
            <v>0507</v>
          </cell>
          <cell r="P2744" t="str">
            <v>0507Z</v>
          </cell>
        </row>
        <row r="2745">
          <cell r="O2745" t="str">
            <v>0507</v>
          </cell>
          <cell r="P2745" t="str">
            <v>0507Z</v>
          </cell>
        </row>
        <row r="2746">
          <cell r="O2746" t="str">
            <v>0507</v>
          </cell>
          <cell r="P2746" t="str">
            <v>0507Z</v>
          </cell>
        </row>
        <row r="2747">
          <cell r="O2747" t="str">
            <v>0507</v>
          </cell>
          <cell r="P2747" t="str">
            <v>0507Z</v>
          </cell>
        </row>
        <row r="2748">
          <cell r="O2748" t="str">
            <v>0507</v>
          </cell>
          <cell r="P2748" t="str">
            <v>0507Z</v>
          </cell>
        </row>
        <row r="2749">
          <cell r="O2749" t="str">
            <v>0507</v>
          </cell>
          <cell r="P2749" t="str">
            <v>0507Z</v>
          </cell>
        </row>
        <row r="2750">
          <cell r="O2750" t="str">
            <v>0507</v>
          </cell>
          <cell r="P2750" t="str">
            <v>0507Z</v>
          </cell>
        </row>
        <row r="2751">
          <cell r="O2751" t="str">
            <v>0507</v>
          </cell>
          <cell r="P2751" t="str">
            <v>0507Z</v>
          </cell>
        </row>
        <row r="2752">
          <cell r="O2752" t="str">
            <v>0507</v>
          </cell>
          <cell r="P2752" t="str">
            <v>0507Z</v>
          </cell>
        </row>
        <row r="2753">
          <cell r="O2753" t="str">
            <v>0507</v>
          </cell>
          <cell r="P2753" t="str">
            <v>0507Z</v>
          </cell>
        </row>
        <row r="2754">
          <cell r="O2754" t="str">
            <v>0507</v>
          </cell>
          <cell r="P2754" t="str">
            <v>0507Z</v>
          </cell>
        </row>
        <row r="2755">
          <cell r="O2755" t="str">
            <v>0507</v>
          </cell>
          <cell r="P2755" t="str">
            <v>0507Z</v>
          </cell>
        </row>
        <row r="2756">
          <cell r="O2756" t="str">
            <v>0507</v>
          </cell>
          <cell r="P2756" t="str">
            <v>0507Z</v>
          </cell>
        </row>
        <row r="2757">
          <cell r="O2757" t="str">
            <v>0507</v>
          </cell>
          <cell r="P2757" t="str">
            <v>0507Z</v>
          </cell>
        </row>
        <row r="2758">
          <cell r="O2758" t="str">
            <v>0507</v>
          </cell>
          <cell r="P2758" t="str">
            <v>0507Z</v>
          </cell>
        </row>
        <row r="2759">
          <cell r="O2759" t="str">
            <v>0507</v>
          </cell>
          <cell r="P2759" t="str">
            <v>0507Z</v>
          </cell>
        </row>
        <row r="2760">
          <cell r="O2760" t="str">
            <v>0507</v>
          </cell>
          <cell r="P2760" t="str">
            <v>0507Z</v>
          </cell>
        </row>
        <row r="2761">
          <cell r="O2761" t="str">
            <v>0507</v>
          </cell>
          <cell r="P2761" t="str">
            <v>0507Z</v>
          </cell>
        </row>
        <row r="2762">
          <cell r="O2762" t="str">
            <v>0507</v>
          </cell>
          <cell r="P2762" t="str">
            <v>0507Z</v>
          </cell>
        </row>
        <row r="2763">
          <cell r="O2763" t="str">
            <v>0507</v>
          </cell>
          <cell r="P2763" t="str">
            <v>0507Z</v>
          </cell>
        </row>
        <row r="2764">
          <cell r="O2764" t="str">
            <v>0507</v>
          </cell>
          <cell r="P2764" t="str">
            <v>0507Z</v>
          </cell>
        </row>
        <row r="2765">
          <cell r="O2765" t="str">
            <v>0507</v>
          </cell>
          <cell r="P2765" t="str">
            <v>0507Z</v>
          </cell>
        </row>
        <row r="2766">
          <cell r="O2766" t="str">
            <v>0507</v>
          </cell>
          <cell r="P2766" t="str">
            <v>0507Z</v>
          </cell>
        </row>
        <row r="2767">
          <cell r="O2767" t="str">
            <v>0507</v>
          </cell>
          <cell r="P2767" t="str">
            <v>0507Z</v>
          </cell>
        </row>
        <row r="2768">
          <cell r="O2768" t="str">
            <v>0507</v>
          </cell>
          <cell r="P2768" t="str">
            <v>0507Z</v>
          </cell>
        </row>
        <row r="2769">
          <cell r="O2769" t="str">
            <v>0507</v>
          </cell>
          <cell r="P2769" t="str">
            <v>0507Z</v>
          </cell>
        </row>
        <row r="2770">
          <cell r="O2770" t="str">
            <v>0507</v>
          </cell>
          <cell r="P2770" t="str">
            <v>0507Z</v>
          </cell>
        </row>
        <row r="2771">
          <cell r="O2771" t="str">
            <v>0507</v>
          </cell>
          <cell r="P2771" t="str">
            <v>0507Z</v>
          </cell>
        </row>
        <row r="2772">
          <cell r="O2772" t="str">
            <v>0507</v>
          </cell>
          <cell r="P2772" t="str">
            <v>0507Z</v>
          </cell>
        </row>
        <row r="2773">
          <cell r="O2773" t="str">
            <v>0507</v>
          </cell>
          <cell r="P2773" t="str">
            <v>0507Z</v>
          </cell>
        </row>
        <row r="2774">
          <cell r="O2774" t="str">
            <v>0507</v>
          </cell>
          <cell r="P2774" t="str">
            <v>0507Z</v>
          </cell>
        </row>
        <row r="2775">
          <cell r="O2775" t="str">
            <v>0507</v>
          </cell>
          <cell r="P2775" t="str">
            <v>0507Z</v>
          </cell>
        </row>
        <row r="2776">
          <cell r="O2776" t="str">
            <v>0507</v>
          </cell>
          <cell r="P2776" t="str">
            <v>0507Z</v>
          </cell>
        </row>
        <row r="2777">
          <cell r="O2777" t="str">
            <v>0507</v>
          </cell>
          <cell r="P2777" t="str">
            <v>0507Z</v>
          </cell>
        </row>
        <row r="2778">
          <cell r="O2778" t="str">
            <v>0507</v>
          </cell>
          <cell r="P2778" t="str">
            <v>0507Z</v>
          </cell>
        </row>
        <row r="2779">
          <cell r="O2779" t="str">
            <v>0507</v>
          </cell>
          <cell r="P2779" t="str">
            <v>0507Z</v>
          </cell>
        </row>
        <row r="2780">
          <cell r="O2780" t="str">
            <v>0507</v>
          </cell>
          <cell r="P2780" t="str">
            <v>0507Z</v>
          </cell>
        </row>
        <row r="2781">
          <cell r="O2781" t="str">
            <v>0507</v>
          </cell>
          <cell r="P2781" t="str">
            <v>0507Z</v>
          </cell>
        </row>
        <row r="2782">
          <cell r="O2782" t="str">
            <v>0507</v>
          </cell>
          <cell r="P2782" t="str">
            <v>0507Z</v>
          </cell>
        </row>
        <row r="2783">
          <cell r="O2783" t="str">
            <v>0507</v>
          </cell>
          <cell r="P2783" t="str">
            <v>0507Z</v>
          </cell>
        </row>
        <row r="2784">
          <cell r="O2784" t="str">
            <v>0507</v>
          </cell>
          <cell r="P2784" t="str">
            <v>0507Z</v>
          </cell>
        </row>
        <row r="2785">
          <cell r="O2785" t="str">
            <v>0507</v>
          </cell>
          <cell r="P2785" t="str">
            <v>0507Z</v>
          </cell>
        </row>
        <row r="2786">
          <cell r="O2786" t="str">
            <v>0507</v>
          </cell>
          <cell r="P2786" t="str">
            <v>0507Z</v>
          </cell>
        </row>
        <row r="2787">
          <cell r="O2787" t="str">
            <v>0507</v>
          </cell>
          <cell r="P2787" t="str">
            <v>0507Z</v>
          </cell>
        </row>
        <row r="2788">
          <cell r="O2788" t="str">
            <v>0507</v>
          </cell>
          <cell r="P2788" t="str">
            <v>0507Z</v>
          </cell>
        </row>
        <row r="2789">
          <cell r="O2789" t="str">
            <v>0507</v>
          </cell>
          <cell r="P2789" t="str">
            <v>0507Z</v>
          </cell>
        </row>
        <row r="2790">
          <cell r="O2790" t="str">
            <v>0507</v>
          </cell>
          <cell r="P2790" t="str">
            <v>0507Z</v>
          </cell>
        </row>
        <row r="2791">
          <cell r="O2791" t="str">
            <v>0507</v>
          </cell>
          <cell r="P2791" t="str">
            <v>0507Z</v>
          </cell>
        </row>
        <row r="2792">
          <cell r="O2792" t="str">
            <v>0507</v>
          </cell>
          <cell r="P2792" t="str">
            <v>0507Z</v>
          </cell>
        </row>
        <row r="2793">
          <cell r="O2793" t="str">
            <v>0507</v>
          </cell>
          <cell r="P2793" t="str">
            <v>0507Z</v>
          </cell>
        </row>
        <row r="2794">
          <cell r="O2794" t="str">
            <v>0507</v>
          </cell>
          <cell r="P2794" t="str">
            <v>0507Z</v>
          </cell>
        </row>
        <row r="2795">
          <cell r="O2795" t="str">
            <v>0507</v>
          </cell>
          <cell r="P2795" t="str">
            <v>0507Z</v>
          </cell>
        </row>
        <row r="2796">
          <cell r="O2796" t="str">
            <v>0507</v>
          </cell>
          <cell r="P2796" t="str">
            <v>0507Z</v>
          </cell>
        </row>
        <row r="2797">
          <cell r="O2797" t="str">
            <v>0507</v>
          </cell>
          <cell r="P2797" t="str">
            <v>0507Z</v>
          </cell>
        </row>
        <row r="2798">
          <cell r="O2798" t="str">
            <v>0507</v>
          </cell>
          <cell r="P2798" t="str">
            <v>0507Z</v>
          </cell>
        </row>
        <row r="2799">
          <cell r="O2799" t="str">
            <v>0507</v>
          </cell>
          <cell r="P2799" t="str">
            <v>0507Z</v>
          </cell>
        </row>
        <row r="2800">
          <cell r="O2800" t="str">
            <v>0507</v>
          </cell>
          <cell r="P2800" t="str">
            <v>0507Z</v>
          </cell>
        </row>
        <row r="2801">
          <cell r="O2801" t="str">
            <v>0507</v>
          </cell>
          <cell r="P2801" t="str">
            <v>0507Z</v>
          </cell>
        </row>
        <row r="2802">
          <cell r="O2802" t="str">
            <v>0507</v>
          </cell>
          <cell r="P2802" t="str">
            <v>0507Z</v>
          </cell>
        </row>
        <row r="2803">
          <cell r="O2803" t="str">
            <v>0507</v>
          </cell>
          <cell r="P2803" t="str">
            <v>0507Z</v>
          </cell>
        </row>
        <row r="2804">
          <cell r="O2804" t="str">
            <v>0507</v>
          </cell>
          <cell r="P2804" t="str">
            <v>0507Z</v>
          </cell>
        </row>
        <row r="2805">
          <cell r="O2805" t="str">
            <v>0507</v>
          </cell>
          <cell r="P2805" t="str">
            <v>0507Z</v>
          </cell>
        </row>
        <row r="2806">
          <cell r="O2806" t="str">
            <v>0507</v>
          </cell>
          <cell r="P2806" t="str">
            <v>0507Z</v>
          </cell>
        </row>
        <row r="2807">
          <cell r="O2807" t="str">
            <v>0507</v>
          </cell>
          <cell r="P2807" t="str">
            <v>0507Z</v>
          </cell>
        </row>
        <row r="2808">
          <cell r="O2808" t="str">
            <v>0507</v>
          </cell>
          <cell r="P2808" t="str">
            <v>0507Z</v>
          </cell>
        </row>
        <row r="2809">
          <cell r="O2809" t="str">
            <v>0507</v>
          </cell>
          <cell r="P2809" t="str">
            <v>0507Z</v>
          </cell>
        </row>
        <row r="2810">
          <cell r="O2810" t="str">
            <v>0507</v>
          </cell>
          <cell r="P2810" t="str">
            <v>0507Z</v>
          </cell>
        </row>
        <row r="2811">
          <cell r="O2811" t="str">
            <v>0507</v>
          </cell>
          <cell r="P2811" t="str">
            <v>0507Z</v>
          </cell>
        </row>
        <row r="2812">
          <cell r="O2812" t="str">
            <v>0507</v>
          </cell>
          <cell r="P2812" t="str">
            <v>0507Z</v>
          </cell>
        </row>
        <row r="2813">
          <cell r="O2813" t="str">
            <v>0507</v>
          </cell>
          <cell r="P2813" t="str">
            <v>0507Z</v>
          </cell>
        </row>
        <row r="2814">
          <cell r="O2814" t="str">
            <v>0507</v>
          </cell>
          <cell r="P2814" t="str">
            <v>0507Z</v>
          </cell>
        </row>
        <row r="2815">
          <cell r="O2815" t="str">
            <v>0507</v>
          </cell>
          <cell r="P2815" t="str">
            <v>0507Z</v>
          </cell>
        </row>
        <row r="2816">
          <cell r="O2816" t="str">
            <v>0507</v>
          </cell>
          <cell r="P2816" t="str">
            <v>0507Z</v>
          </cell>
        </row>
        <row r="2817">
          <cell r="O2817" t="str">
            <v>0507</v>
          </cell>
          <cell r="P2817" t="str">
            <v>0507Z</v>
          </cell>
        </row>
        <row r="2818">
          <cell r="O2818" t="str">
            <v>0507</v>
          </cell>
          <cell r="P2818" t="str">
            <v>0507Z</v>
          </cell>
        </row>
        <row r="2819">
          <cell r="O2819" t="str">
            <v>0507</v>
          </cell>
          <cell r="P2819" t="str">
            <v>0507Z</v>
          </cell>
        </row>
        <row r="2820">
          <cell r="O2820" t="str">
            <v>0507</v>
          </cell>
          <cell r="P2820" t="str">
            <v>0507Z</v>
          </cell>
        </row>
        <row r="2821">
          <cell r="O2821" t="str">
            <v>0507</v>
          </cell>
          <cell r="P2821" t="str">
            <v>0507Z</v>
          </cell>
        </row>
        <row r="2822">
          <cell r="O2822" t="str">
            <v>0507</v>
          </cell>
          <cell r="P2822" t="str">
            <v>0507Z</v>
          </cell>
        </row>
        <row r="2823">
          <cell r="O2823" t="str">
            <v>0507</v>
          </cell>
          <cell r="P2823" t="str">
            <v>0507Z</v>
          </cell>
        </row>
        <row r="2824">
          <cell r="O2824" t="str">
            <v>0507</v>
          </cell>
          <cell r="P2824" t="str">
            <v>0507Z</v>
          </cell>
        </row>
        <row r="2825">
          <cell r="O2825" t="str">
            <v>0507</v>
          </cell>
          <cell r="P2825" t="str">
            <v>0507Z</v>
          </cell>
        </row>
        <row r="2826">
          <cell r="O2826" t="str">
            <v>0507</v>
          </cell>
          <cell r="P2826" t="str">
            <v>0507Z</v>
          </cell>
        </row>
        <row r="2827">
          <cell r="O2827" t="str">
            <v>0507</v>
          </cell>
          <cell r="P2827" t="str">
            <v>0507Z</v>
          </cell>
        </row>
        <row r="2828">
          <cell r="O2828" t="str">
            <v>0513</v>
          </cell>
          <cell r="P2828" t="str">
            <v>0513Z</v>
          </cell>
        </row>
        <row r="2829">
          <cell r="O2829" t="str">
            <v>0513</v>
          </cell>
          <cell r="P2829" t="str">
            <v>0513Z</v>
          </cell>
        </row>
        <row r="2830">
          <cell r="O2830" t="str">
            <v>0513</v>
          </cell>
          <cell r="P2830" t="str">
            <v>0513Z</v>
          </cell>
        </row>
        <row r="2831">
          <cell r="O2831" t="str">
            <v>0513</v>
          </cell>
          <cell r="P2831" t="str">
            <v>0513Z</v>
          </cell>
        </row>
        <row r="2832">
          <cell r="O2832" t="str">
            <v>0513</v>
          </cell>
          <cell r="P2832" t="str">
            <v>0513Z</v>
          </cell>
        </row>
        <row r="2833">
          <cell r="O2833" t="str">
            <v>0513</v>
          </cell>
          <cell r="P2833" t="str">
            <v>0513Z</v>
          </cell>
        </row>
        <row r="2834">
          <cell r="O2834" t="str">
            <v>0513</v>
          </cell>
          <cell r="P2834" t="str">
            <v>0513Z</v>
          </cell>
        </row>
        <row r="2835">
          <cell r="O2835" t="str">
            <v>0513</v>
          </cell>
          <cell r="P2835" t="str">
            <v>0513Z</v>
          </cell>
        </row>
        <row r="2836">
          <cell r="O2836" t="str">
            <v>0513</v>
          </cell>
          <cell r="P2836" t="str">
            <v>0513Z</v>
          </cell>
        </row>
        <row r="2837">
          <cell r="O2837" t="str">
            <v>0513</v>
          </cell>
          <cell r="P2837" t="str">
            <v>0513Z</v>
          </cell>
        </row>
        <row r="2838">
          <cell r="O2838" t="str">
            <v>0513</v>
          </cell>
          <cell r="P2838" t="str">
            <v>0513Z</v>
          </cell>
        </row>
        <row r="2839">
          <cell r="O2839" t="str">
            <v>0513</v>
          </cell>
          <cell r="P2839" t="str">
            <v>0513Z</v>
          </cell>
        </row>
        <row r="2840">
          <cell r="O2840" t="str">
            <v>0513</v>
          </cell>
          <cell r="P2840" t="str">
            <v>0513Z</v>
          </cell>
        </row>
        <row r="2841">
          <cell r="O2841" t="str">
            <v>0513</v>
          </cell>
          <cell r="P2841" t="str">
            <v>0513Z</v>
          </cell>
        </row>
        <row r="2842">
          <cell r="O2842" t="str">
            <v>0513</v>
          </cell>
          <cell r="P2842" t="str">
            <v>0513Z</v>
          </cell>
        </row>
        <row r="2843">
          <cell r="O2843" t="str">
            <v>0513</v>
          </cell>
          <cell r="P2843" t="str">
            <v>0513Z</v>
          </cell>
        </row>
        <row r="2844">
          <cell r="O2844" t="str">
            <v>0513</v>
          </cell>
          <cell r="P2844" t="str">
            <v>0513Z</v>
          </cell>
        </row>
        <row r="2845">
          <cell r="O2845" t="str">
            <v>0513</v>
          </cell>
          <cell r="P2845" t="str">
            <v>0513Z</v>
          </cell>
        </row>
        <row r="2846">
          <cell r="O2846" t="str">
            <v>0513</v>
          </cell>
          <cell r="P2846" t="str">
            <v>0513Z</v>
          </cell>
        </row>
        <row r="2847">
          <cell r="O2847" t="str">
            <v>0513</v>
          </cell>
          <cell r="P2847" t="str">
            <v>0513Z</v>
          </cell>
        </row>
        <row r="2848">
          <cell r="O2848" t="str">
            <v>0513</v>
          </cell>
          <cell r="P2848" t="str">
            <v>0513Z</v>
          </cell>
        </row>
        <row r="2849">
          <cell r="O2849" t="str">
            <v>0513</v>
          </cell>
          <cell r="P2849" t="str">
            <v>0513Z</v>
          </cell>
        </row>
        <row r="2850">
          <cell r="O2850" t="str">
            <v>0513</v>
          </cell>
          <cell r="P2850" t="str">
            <v>0513Z</v>
          </cell>
        </row>
        <row r="2851">
          <cell r="O2851" t="str">
            <v>0513</v>
          </cell>
          <cell r="P2851" t="str">
            <v>0513Z</v>
          </cell>
        </row>
        <row r="2852">
          <cell r="O2852" t="str">
            <v>0513</v>
          </cell>
          <cell r="P2852" t="str">
            <v>0513Z</v>
          </cell>
        </row>
        <row r="2853">
          <cell r="O2853" t="str">
            <v>0513</v>
          </cell>
          <cell r="P2853" t="str">
            <v>0513Z</v>
          </cell>
        </row>
        <row r="2854">
          <cell r="O2854" t="str">
            <v>0513</v>
          </cell>
          <cell r="P2854" t="str">
            <v>0513Z</v>
          </cell>
        </row>
        <row r="2855">
          <cell r="O2855" t="str">
            <v>0513</v>
          </cell>
          <cell r="P2855" t="str">
            <v>0513Z</v>
          </cell>
        </row>
        <row r="2856">
          <cell r="O2856" t="str">
            <v>0513</v>
          </cell>
          <cell r="P2856" t="str">
            <v>0513Z</v>
          </cell>
        </row>
        <row r="2857">
          <cell r="O2857" t="str">
            <v>0513</v>
          </cell>
          <cell r="P2857" t="str">
            <v>0513Z</v>
          </cell>
        </row>
        <row r="2858">
          <cell r="O2858" t="str">
            <v>0513</v>
          </cell>
          <cell r="P2858" t="str">
            <v>0513Z</v>
          </cell>
        </row>
        <row r="2859">
          <cell r="O2859" t="str">
            <v>0513</v>
          </cell>
          <cell r="P2859" t="str">
            <v>0513Z</v>
          </cell>
        </row>
        <row r="2860">
          <cell r="O2860" t="str">
            <v>0513</v>
          </cell>
          <cell r="P2860" t="str">
            <v>0513Z</v>
          </cell>
        </row>
        <row r="2861">
          <cell r="O2861" t="str">
            <v>0513</v>
          </cell>
          <cell r="P2861" t="str">
            <v>0513Z</v>
          </cell>
        </row>
        <row r="2862">
          <cell r="O2862" t="str">
            <v>0513</v>
          </cell>
          <cell r="P2862" t="str">
            <v>0513Z</v>
          </cell>
        </row>
        <row r="2863">
          <cell r="O2863" t="str">
            <v>0513</v>
          </cell>
          <cell r="P2863" t="str">
            <v>0513Z</v>
          </cell>
        </row>
        <row r="2864">
          <cell r="O2864" t="str">
            <v>0513</v>
          </cell>
          <cell r="P2864" t="str">
            <v>0513Z</v>
          </cell>
        </row>
        <row r="2865">
          <cell r="O2865" t="str">
            <v>0513</v>
          </cell>
          <cell r="P2865" t="str">
            <v>0513Z</v>
          </cell>
        </row>
        <row r="2866">
          <cell r="O2866" t="str">
            <v>0513</v>
          </cell>
          <cell r="P2866" t="str">
            <v>0513Z</v>
          </cell>
        </row>
        <row r="2867">
          <cell r="O2867" t="str">
            <v>0513</v>
          </cell>
          <cell r="P2867" t="str">
            <v>0513Z</v>
          </cell>
        </row>
        <row r="2868">
          <cell r="O2868" t="str">
            <v>0513</v>
          </cell>
          <cell r="P2868" t="str">
            <v>0513Z</v>
          </cell>
        </row>
        <row r="2869">
          <cell r="O2869" t="str">
            <v>0513</v>
          </cell>
          <cell r="P2869" t="str">
            <v>0513Z</v>
          </cell>
        </row>
        <row r="2870">
          <cell r="O2870" t="str">
            <v>0513</v>
          </cell>
          <cell r="P2870" t="str">
            <v>0513Z</v>
          </cell>
        </row>
        <row r="2871">
          <cell r="O2871" t="str">
            <v>0513</v>
          </cell>
          <cell r="P2871" t="str">
            <v>0513Z</v>
          </cell>
        </row>
        <row r="2872">
          <cell r="O2872" t="str">
            <v>0513</v>
          </cell>
          <cell r="P2872" t="str">
            <v>0513Z</v>
          </cell>
        </row>
        <row r="2873">
          <cell r="O2873" t="str">
            <v>0513</v>
          </cell>
          <cell r="P2873" t="str">
            <v>0513Z</v>
          </cell>
        </row>
        <row r="2874">
          <cell r="O2874" t="str">
            <v>0513</v>
          </cell>
          <cell r="P2874" t="str">
            <v>0513Z</v>
          </cell>
        </row>
        <row r="2875">
          <cell r="O2875" t="str">
            <v>0513</v>
          </cell>
          <cell r="P2875" t="str">
            <v>0513Z</v>
          </cell>
        </row>
        <row r="2876">
          <cell r="O2876" t="str">
            <v>0513</v>
          </cell>
          <cell r="P2876" t="str">
            <v>0513Z</v>
          </cell>
        </row>
        <row r="2877">
          <cell r="O2877" t="str">
            <v>0513</v>
          </cell>
          <cell r="P2877" t="str">
            <v>0513Z</v>
          </cell>
        </row>
        <row r="2878">
          <cell r="O2878" t="str">
            <v>0513</v>
          </cell>
          <cell r="P2878" t="str">
            <v>0513Z</v>
          </cell>
        </row>
        <row r="2879">
          <cell r="O2879" t="str">
            <v>0513</v>
          </cell>
          <cell r="P2879" t="str">
            <v>0513Z</v>
          </cell>
        </row>
        <row r="2880">
          <cell r="O2880" t="str">
            <v>0513</v>
          </cell>
          <cell r="P2880" t="str">
            <v>0513Z</v>
          </cell>
        </row>
        <row r="2881">
          <cell r="O2881" t="str">
            <v>0513</v>
          </cell>
          <cell r="P2881" t="str">
            <v>0513Z</v>
          </cell>
        </row>
        <row r="2882">
          <cell r="O2882" t="str">
            <v>0513</v>
          </cell>
          <cell r="P2882" t="str">
            <v>0513Z</v>
          </cell>
        </row>
        <row r="2883">
          <cell r="O2883" t="str">
            <v>0513</v>
          </cell>
          <cell r="P2883" t="str">
            <v>0513Z</v>
          </cell>
        </row>
        <row r="2884">
          <cell r="O2884" t="str">
            <v>0513</v>
          </cell>
          <cell r="P2884" t="str">
            <v>0513Z</v>
          </cell>
        </row>
        <row r="2885">
          <cell r="O2885" t="str">
            <v>0513</v>
          </cell>
          <cell r="P2885" t="str">
            <v>0513Z</v>
          </cell>
        </row>
        <row r="2886">
          <cell r="O2886" t="str">
            <v>0513</v>
          </cell>
          <cell r="P2886" t="str">
            <v>0513Z</v>
          </cell>
        </row>
        <row r="2887">
          <cell r="O2887" t="str">
            <v>0513</v>
          </cell>
          <cell r="P2887" t="str">
            <v>0513Z</v>
          </cell>
        </row>
        <row r="2888">
          <cell r="O2888" t="str">
            <v>0513</v>
          </cell>
          <cell r="P2888" t="str">
            <v>0513Z</v>
          </cell>
        </row>
        <row r="2889">
          <cell r="O2889" t="str">
            <v>0513</v>
          </cell>
          <cell r="P2889" t="str">
            <v>0513Z</v>
          </cell>
        </row>
        <row r="2890">
          <cell r="O2890" t="str">
            <v>0513</v>
          </cell>
          <cell r="P2890" t="str">
            <v>0513Z</v>
          </cell>
        </row>
        <row r="2891">
          <cell r="O2891" t="str">
            <v>0513</v>
          </cell>
          <cell r="P2891" t="str">
            <v>0513Z</v>
          </cell>
        </row>
        <row r="2892">
          <cell r="O2892" t="str">
            <v>0513</v>
          </cell>
          <cell r="P2892" t="str">
            <v>0513Z</v>
          </cell>
        </row>
        <row r="2893">
          <cell r="O2893" t="str">
            <v>0513</v>
          </cell>
          <cell r="P2893" t="str">
            <v>0513Z</v>
          </cell>
        </row>
        <row r="2894">
          <cell r="O2894" t="str">
            <v>0513</v>
          </cell>
          <cell r="P2894" t="str">
            <v>0513Z</v>
          </cell>
        </row>
        <row r="2895">
          <cell r="O2895" t="str">
            <v>0513</v>
          </cell>
          <cell r="P2895" t="str">
            <v>0513Z</v>
          </cell>
        </row>
        <row r="2896">
          <cell r="O2896" t="str">
            <v>0513</v>
          </cell>
          <cell r="P2896" t="str">
            <v>0513Z</v>
          </cell>
        </row>
        <row r="2897">
          <cell r="O2897" t="str">
            <v>0513</v>
          </cell>
          <cell r="P2897" t="str">
            <v>0513Z</v>
          </cell>
        </row>
        <row r="2898">
          <cell r="O2898" t="str">
            <v>0513</v>
          </cell>
          <cell r="P2898" t="str">
            <v>0513Z</v>
          </cell>
        </row>
        <row r="2899">
          <cell r="O2899" t="str">
            <v>0513</v>
          </cell>
          <cell r="P2899" t="str">
            <v>0513Z</v>
          </cell>
        </row>
        <row r="2900">
          <cell r="O2900" t="str">
            <v>0513</v>
          </cell>
          <cell r="P2900" t="str">
            <v>0513Z</v>
          </cell>
        </row>
        <row r="2901">
          <cell r="O2901" t="str">
            <v>0513</v>
          </cell>
          <cell r="P2901" t="str">
            <v>0513Z</v>
          </cell>
        </row>
        <row r="2902">
          <cell r="O2902" t="str">
            <v>0513</v>
          </cell>
          <cell r="P2902" t="str">
            <v>0513Z</v>
          </cell>
        </row>
        <row r="2903">
          <cell r="O2903" t="str">
            <v>0513</v>
          </cell>
          <cell r="P2903" t="str">
            <v>0513Z</v>
          </cell>
        </row>
        <row r="2904">
          <cell r="O2904" t="str">
            <v>0513</v>
          </cell>
          <cell r="P2904" t="str">
            <v>0513Z</v>
          </cell>
        </row>
        <row r="2905">
          <cell r="O2905" t="str">
            <v>0513</v>
          </cell>
          <cell r="P2905" t="str">
            <v>0513Z</v>
          </cell>
        </row>
        <row r="2906">
          <cell r="O2906" t="str">
            <v>0513</v>
          </cell>
          <cell r="P2906" t="str">
            <v>0513Z</v>
          </cell>
        </row>
        <row r="2907">
          <cell r="O2907" t="str">
            <v>0513</v>
          </cell>
          <cell r="P2907" t="str">
            <v>0513Z</v>
          </cell>
        </row>
        <row r="2908">
          <cell r="O2908" t="str">
            <v>0513</v>
          </cell>
          <cell r="P2908" t="str">
            <v>0513Z</v>
          </cell>
        </row>
        <row r="2909">
          <cell r="O2909" t="str">
            <v>0513</v>
          </cell>
          <cell r="P2909" t="str">
            <v>0513Z</v>
          </cell>
        </row>
        <row r="2910">
          <cell r="O2910" t="str">
            <v>0513</v>
          </cell>
          <cell r="P2910" t="str">
            <v>0513Z</v>
          </cell>
        </row>
        <row r="2911">
          <cell r="O2911" t="str">
            <v>0513</v>
          </cell>
          <cell r="P2911" t="str">
            <v>0513Z</v>
          </cell>
        </row>
        <row r="2912">
          <cell r="O2912" t="str">
            <v>0513</v>
          </cell>
          <cell r="P2912" t="str">
            <v>0513Z</v>
          </cell>
        </row>
        <row r="2913">
          <cell r="O2913" t="str">
            <v>0513</v>
          </cell>
          <cell r="P2913" t="str">
            <v>0513Z</v>
          </cell>
        </row>
        <row r="2914">
          <cell r="O2914" t="str">
            <v>0513</v>
          </cell>
          <cell r="P2914" t="str">
            <v>0513Z</v>
          </cell>
        </row>
        <row r="2915">
          <cell r="O2915" t="str">
            <v>0513</v>
          </cell>
          <cell r="P2915" t="str">
            <v>0513Z</v>
          </cell>
        </row>
        <row r="2916">
          <cell r="O2916" t="str">
            <v>0513</v>
          </cell>
          <cell r="P2916" t="str">
            <v>0513Z</v>
          </cell>
        </row>
        <row r="2917">
          <cell r="O2917" t="str">
            <v>0513</v>
          </cell>
          <cell r="P2917" t="str">
            <v>0513Z</v>
          </cell>
        </row>
        <row r="2918">
          <cell r="O2918" t="str">
            <v>0513</v>
          </cell>
          <cell r="P2918" t="str">
            <v>0513Z</v>
          </cell>
        </row>
        <row r="2919">
          <cell r="O2919" t="str">
            <v>0513</v>
          </cell>
          <cell r="P2919" t="str">
            <v>0513Z</v>
          </cell>
        </row>
        <row r="2920">
          <cell r="O2920" t="str">
            <v>0513</v>
          </cell>
          <cell r="P2920" t="str">
            <v>0513Z</v>
          </cell>
        </row>
        <row r="2921">
          <cell r="O2921" t="str">
            <v>0513</v>
          </cell>
          <cell r="P2921" t="str">
            <v>0513Z</v>
          </cell>
        </row>
        <row r="2922">
          <cell r="O2922" t="str">
            <v>0513</v>
          </cell>
          <cell r="P2922" t="str">
            <v>0513Z</v>
          </cell>
        </row>
        <row r="2923">
          <cell r="O2923" t="str">
            <v>0513</v>
          </cell>
          <cell r="P2923" t="str">
            <v>0513Z</v>
          </cell>
        </row>
        <row r="2924">
          <cell r="O2924" t="str">
            <v>0513</v>
          </cell>
          <cell r="P2924" t="str">
            <v>0513Z</v>
          </cell>
        </row>
        <row r="2925">
          <cell r="O2925" t="str">
            <v>0513</v>
          </cell>
          <cell r="P2925" t="str">
            <v>0513Z</v>
          </cell>
        </row>
        <row r="2926">
          <cell r="O2926" t="str">
            <v>0513</v>
          </cell>
          <cell r="P2926" t="str">
            <v>0513Z</v>
          </cell>
        </row>
        <row r="2927">
          <cell r="O2927" t="str">
            <v>0513</v>
          </cell>
          <cell r="P2927" t="str">
            <v>0513Z</v>
          </cell>
        </row>
        <row r="2928">
          <cell r="O2928" t="str">
            <v>0513</v>
          </cell>
          <cell r="P2928" t="str">
            <v>0513Z</v>
          </cell>
        </row>
        <row r="2929">
          <cell r="O2929" t="str">
            <v>0513</v>
          </cell>
          <cell r="P2929" t="str">
            <v>0513Z</v>
          </cell>
        </row>
        <row r="2930">
          <cell r="O2930" t="str">
            <v>0513</v>
          </cell>
          <cell r="P2930" t="str">
            <v>0513Z</v>
          </cell>
        </row>
        <row r="2931">
          <cell r="O2931" t="str">
            <v>0513</v>
          </cell>
          <cell r="P2931" t="str">
            <v>0513Z</v>
          </cell>
        </row>
        <row r="2932">
          <cell r="O2932" t="str">
            <v>0513</v>
          </cell>
          <cell r="P2932" t="str">
            <v>0513Z</v>
          </cell>
        </row>
        <row r="2933">
          <cell r="O2933" t="str">
            <v>0513</v>
          </cell>
          <cell r="P2933" t="str">
            <v>0513Z</v>
          </cell>
        </row>
        <row r="2934">
          <cell r="O2934" t="str">
            <v>0513</v>
          </cell>
          <cell r="P2934" t="str">
            <v>0513Z</v>
          </cell>
        </row>
        <row r="2935">
          <cell r="O2935" t="str">
            <v>0513</v>
          </cell>
          <cell r="P2935" t="str">
            <v>0513Z</v>
          </cell>
        </row>
        <row r="2936">
          <cell r="O2936" t="str">
            <v>0513</v>
          </cell>
          <cell r="P2936" t="str">
            <v>0513Z</v>
          </cell>
        </row>
        <row r="2937">
          <cell r="O2937" t="str">
            <v>0513</v>
          </cell>
          <cell r="P2937" t="str">
            <v>0513Z</v>
          </cell>
        </row>
        <row r="2938">
          <cell r="O2938" t="str">
            <v>0513</v>
          </cell>
          <cell r="P2938" t="str">
            <v>0513Z</v>
          </cell>
        </row>
        <row r="2939">
          <cell r="O2939" t="str">
            <v>0513</v>
          </cell>
          <cell r="P2939" t="str">
            <v>0513Z</v>
          </cell>
        </row>
        <row r="2940">
          <cell r="O2940" t="str">
            <v>0513</v>
          </cell>
          <cell r="P2940" t="str">
            <v>0513Z</v>
          </cell>
        </row>
        <row r="2941">
          <cell r="O2941" t="str">
            <v>0513</v>
          </cell>
          <cell r="P2941" t="str">
            <v>0513Z</v>
          </cell>
        </row>
        <row r="2942">
          <cell r="O2942" t="str">
            <v>0513</v>
          </cell>
          <cell r="P2942" t="str">
            <v>0513Z</v>
          </cell>
        </row>
        <row r="2943">
          <cell r="O2943" t="str">
            <v>0513</v>
          </cell>
          <cell r="P2943" t="str">
            <v>0513Z</v>
          </cell>
        </row>
        <row r="2944">
          <cell r="O2944" t="str">
            <v>0513</v>
          </cell>
          <cell r="P2944" t="str">
            <v>0513Z</v>
          </cell>
        </row>
        <row r="2945">
          <cell r="O2945" t="str">
            <v>0513</v>
          </cell>
          <cell r="P2945" t="str">
            <v>0513Z</v>
          </cell>
        </row>
        <row r="2946">
          <cell r="O2946" t="str">
            <v>0513</v>
          </cell>
          <cell r="P2946" t="str">
            <v>0513Z</v>
          </cell>
        </row>
        <row r="2947">
          <cell r="O2947" t="str">
            <v>0513</v>
          </cell>
          <cell r="P2947" t="str">
            <v>0513Z</v>
          </cell>
        </row>
        <row r="2948">
          <cell r="O2948" t="str">
            <v>0513</v>
          </cell>
          <cell r="P2948" t="str">
            <v>0513Z</v>
          </cell>
        </row>
        <row r="2949">
          <cell r="O2949" t="str">
            <v>0513</v>
          </cell>
          <cell r="P2949" t="str">
            <v>0513Z</v>
          </cell>
        </row>
        <row r="2950">
          <cell r="O2950" t="str">
            <v>0513</v>
          </cell>
          <cell r="P2950" t="str">
            <v>0513Z</v>
          </cell>
        </row>
        <row r="2951">
          <cell r="O2951" t="str">
            <v>0513</v>
          </cell>
          <cell r="P2951" t="str">
            <v>0513Z</v>
          </cell>
        </row>
        <row r="2952">
          <cell r="O2952" t="str">
            <v>0513</v>
          </cell>
          <cell r="P2952" t="str">
            <v>0513Z</v>
          </cell>
        </row>
        <row r="2953">
          <cell r="O2953" t="str">
            <v>0513</v>
          </cell>
          <cell r="P2953" t="str">
            <v>0513Z</v>
          </cell>
        </row>
        <row r="2954">
          <cell r="O2954" t="str">
            <v>0513</v>
          </cell>
          <cell r="P2954" t="str">
            <v>0513Z</v>
          </cell>
        </row>
        <row r="2955">
          <cell r="O2955" t="str">
            <v>0513</v>
          </cell>
          <cell r="P2955" t="str">
            <v>0513Z</v>
          </cell>
        </row>
        <row r="2956">
          <cell r="O2956" t="str">
            <v>0513</v>
          </cell>
          <cell r="P2956" t="str">
            <v>0513Z</v>
          </cell>
        </row>
        <row r="2957">
          <cell r="O2957" t="str">
            <v>0513</v>
          </cell>
          <cell r="P2957" t="str">
            <v>0513Z</v>
          </cell>
        </row>
        <row r="2958">
          <cell r="O2958" t="str">
            <v>0513</v>
          </cell>
          <cell r="P2958" t="str">
            <v>0513Z</v>
          </cell>
        </row>
        <row r="2959">
          <cell r="O2959" t="str">
            <v>0513</v>
          </cell>
          <cell r="P2959" t="str">
            <v>0513Z</v>
          </cell>
        </row>
        <row r="2960">
          <cell r="O2960" t="str">
            <v>0513</v>
          </cell>
          <cell r="P2960" t="str">
            <v>0513Z</v>
          </cell>
        </row>
        <row r="2961">
          <cell r="O2961" t="str">
            <v>0513</v>
          </cell>
          <cell r="P2961" t="str">
            <v>0513Z</v>
          </cell>
        </row>
        <row r="2962">
          <cell r="O2962" t="str">
            <v>0513</v>
          </cell>
          <cell r="P2962" t="str">
            <v>0513Z</v>
          </cell>
        </row>
        <row r="2963">
          <cell r="O2963" t="str">
            <v>0513</v>
          </cell>
          <cell r="P2963" t="str">
            <v>0513Z</v>
          </cell>
        </row>
        <row r="2964">
          <cell r="O2964" t="str">
            <v>0513</v>
          </cell>
          <cell r="P2964" t="str">
            <v>0513Z</v>
          </cell>
        </row>
        <row r="2965">
          <cell r="O2965" t="str">
            <v>0513</v>
          </cell>
          <cell r="P2965" t="str">
            <v>0513Z</v>
          </cell>
        </row>
        <row r="2966">
          <cell r="O2966" t="str">
            <v>0513</v>
          </cell>
          <cell r="P2966" t="str">
            <v>0513Z</v>
          </cell>
        </row>
        <row r="2967">
          <cell r="O2967" t="str">
            <v>0513</v>
          </cell>
          <cell r="P2967" t="str">
            <v>0513Z</v>
          </cell>
        </row>
        <row r="2968">
          <cell r="O2968" t="str">
            <v>0513</v>
          </cell>
          <cell r="P2968" t="str">
            <v>0513Z</v>
          </cell>
        </row>
        <row r="2969">
          <cell r="O2969" t="str">
            <v>0513</v>
          </cell>
          <cell r="P2969" t="str">
            <v>0513Z</v>
          </cell>
        </row>
        <row r="2970">
          <cell r="O2970" t="str">
            <v>0513</v>
          </cell>
          <cell r="P2970" t="str">
            <v>0513Z</v>
          </cell>
        </row>
        <row r="2971">
          <cell r="O2971" t="str">
            <v>0513</v>
          </cell>
          <cell r="P2971" t="str">
            <v>0513Z</v>
          </cell>
        </row>
        <row r="2972">
          <cell r="O2972" t="str">
            <v>0513</v>
          </cell>
          <cell r="P2972" t="str">
            <v>0513Z</v>
          </cell>
        </row>
        <row r="2973">
          <cell r="O2973" t="str">
            <v>0513</v>
          </cell>
          <cell r="P2973" t="str">
            <v>0513Z</v>
          </cell>
        </row>
        <row r="2974">
          <cell r="O2974" t="str">
            <v>0513</v>
          </cell>
          <cell r="P2974" t="str">
            <v>0513Z</v>
          </cell>
        </row>
        <row r="2975">
          <cell r="O2975" t="str">
            <v>0513</v>
          </cell>
          <cell r="P2975" t="str">
            <v>0513Z</v>
          </cell>
        </row>
        <row r="2976">
          <cell r="O2976" t="str">
            <v>0513</v>
          </cell>
          <cell r="P2976" t="str">
            <v>0513Z</v>
          </cell>
        </row>
        <row r="2977">
          <cell r="O2977" t="str">
            <v>0513</v>
          </cell>
          <cell r="P2977" t="str">
            <v>0513Z</v>
          </cell>
        </row>
        <row r="2978">
          <cell r="O2978" t="str">
            <v>0513</v>
          </cell>
          <cell r="P2978" t="str">
            <v>0513Z</v>
          </cell>
        </row>
        <row r="2979">
          <cell r="O2979" t="str">
            <v>0513</v>
          </cell>
          <cell r="P2979" t="str">
            <v>0513Z</v>
          </cell>
        </row>
        <row r="2980">
          <cell r="O2980" t="str">
            <v>0513</v>
          </cell>
          <cell r="P2980" t="str">
            <v>0513Z</v>
          </cell>
        </row>
        <row r="2981">
          <cell r="O2981" t="str">
            <v>0513</v>
          </cell>
          <cell r="P2981" t="str">
            <v>0513Z</v>
          </cell>
        </row>
        <row r="2982">
          <cell r="O2982" t="str">
            <v>0513</v>
          </cell>
          <cell r="P2982" t="str">
            <v>0513Z</v>
          </cell>
        </row>
        <row r="2983">
          <cell r="O2983" t="str">
            <v>0513</v>
          </cell>
          <cell r="P2983" t="str">
            <v>0513Z</v>
          </cell>
        </row>
        <row r="2984">
          <cell r="O2984" t="str">
            <v>0513</v>
          </cell>
          <cell r="P2984" t="str">
            <v>0513Z</v>
          </cell>
        </row>
        <row r="2985">
          <cell r="O2985" t="str">
            <v>0513</v>
          </cell>
          <cell r="P2985" t="str">
            <v>0513Z</v>
          </cell>
        </row>
        <row r="2986">
          <cell r="O2986" t="str">
            <v>0513</v>
          </cell>
          <cell r="P2986" t="str">
            <v>0513Z</v>
          </cell>
        </row>
        <row r="2987">
          <cell r="O2987" t="str">
            <v>0513</v>
          </cell>
          <cell r="P2987" t="str">
            <v>0513Z</v>
          </cell>
        </row>
        <row r="2988">
          <cell r="O2988" t="str">
            <v>0513</v>
          </cell>
          <cell r="P2988" t="str">
            <v>0513Z</v>
          </cell>
        </row>
        <row r="2989">
          <cell r="O2989" t="str">
            <v>0513</v>
          </cell>
          <cell r="P2989" t="str">
            <v>0513Z</v>
          </cell>
        </row>
        <row r="2990">
          <cell r="O2990" t="str">
            <v>0513</v>
          </cell>
          <cell r="P2990" t="str">
            <v>0513Z</v>
          </cell>
        </row>
        <row r="2991">
          <cell r="O2991" t="str">
            <v>0513</v>
          </cell>
          <cell r="P2991" t="str">
            <v>0513Z</v>
          </cell>
        </row>
        <row r="2992">
          <cell r="O2992" t="str">
            <v>0513</v>
          </cell>
          <cell r="P2992" t="str">
            <v>0513Z</v>
          </cell>
        </row>
        <row r="2993">
          <cell r="O2993" t="str">
            <v>0513</v>
          </cell>
          <cell r="P2993" t="str">
            <v>0513Z</v>
          </cell>
        </row>
        <row r="2994">
          <cell r="O2994" t="str">
            <v>0513</v>
          </cell>
          <cell r="P2994" t="str">
            <v>0513Z</v>
          </cell>
        </row>
        <row r="2995">
          <cell r="O2995" t="str">
            <v>0513</v>
          </cell>
          <cell r="P2995" t="str">
            <v>0513Z</v>
          </cell>
        </row>
        <row r="2996">
          <cell r="O2996" t="str">
            <v>0513</v>
          </cell>
          <cell r="P2996" t="str">
            <v>0513Z</v>
          </cell>
        </row>
        <row r="2997">
          <cell r="O2997" t="str">
            <v>0513</v>
          </cell>
          <cell r="P2997" t="str">
            <v>0513Z</v>
          </cell>
        </row>
        <row r="2998">
          <cell r="O2998" t="str">
            <v>0513</v>
          </cell>
          <cell r="P2998" t="str">
            <v>0513Z</v>
          </cell>
        </row>
        <row r="2999">
          <cell r="O2999" t="str">
            <v>0513</v>
          </cell>
          <cell r="P2999" t="str">
            <v>0513Z</v>
          </cell>
        </row>
        <row r="3000">
          <cell r="O3000" t="str">
            <v>0513</v>
          </cell>
          <cell r="P3000" t="str">
            <v>0513Z</v>
          </cell>
        </row>
        <row r="3001">
          <cell r="O3001" t="str">
            <v>0513</v>
          </cell>
          <cell r="P3001" t="str">
            <v>0513Z</v>
          </cell>
        </row>
        <row r="3002">
          <cell r="O3002" t="str">
            <v>0513</v>
          </cell>
          <cell r="P3002" t="str">
            <v>0513Z</v>
          </cell>
        </row>
        <row r="3003">
          <cell r="O3003" t="str">
            <v>0513</v>
          </cell>
          <cell r="P3003" t="str">
            <v>0513Z</v>
          </cell>
        </row>
        <row r="3004">
          <cell r="O3004" t="str">
            <v>0513</v>
          </cell>
          <cell r="P3004" t="str">
            <v>0513Z</v>
          </cell>
        </row>
        <row r="3005">
          <cell r="O3005" t="str">
            <v>0513</v>
          </cell>
          <cell r="P3005" t="str">
            <v>0513Z</v>
          </cell>
        </row>
        <row r="3006">
          <cell r="O3006" t="str">
            <v>0513</v>
          </cell>
          <cell r="P3006" t="str">
            <v>0513Z</v>
          </cell>
        </row>
        <row r="3007">
          <cell r="O3007" t="str">
            <v>0513</v>
          </cell>
          <cell r="P3007" t="str">
            <v>0513Z</v>
          </cell>
        </row>
        <row r="3008">
          <cell r="O3008" t="str">
            <v>0513</v>
          </cell>
          <cell r="P3008" t="str">
            <v>0513Z</v>
          </cell>
        </row>
        <row r="3009">
          <cell r="O3009" t="str">
            <v>0513</v>
          </cell>
          <cell r="P3009" t="str">
            <v>0513Z</v>
          </cell>
        </row>
        <row r="3010">
          <cell r="O3010" t="str">
            <v>0513</v>
          </cell>
          <cell r="P3010" t="str">
            <v>0513Z</v>
          </cell>
        </row>
        <row r="3011">
          <cell r="O3011" t="str">
            <v>0513</v>
          </cell>
          <cell r="P3011" t="str">
            <v>0513Z</v>
          </cell>
        </row>
        <row r="3012">
          <cell r="O3012" t="str">
            <v>0513</v>
          </cell>
          <cell r="P3012" t="str">
            <v>0513Z</v>
          </cell>
        </row>
        <row r="3013">
          <cell r="O3013" t="str">
            <v>0513</v>
          </cell>
          <cell r="P3013" t="str">
            <v>0513Z</v>
          </cell>
        </row>
        <row r="3014">
          <cell r="O3014" t="str">
            <v>0513</v>
          </cell>
          <cell r="P3014" t="str">
            <v>0513Z</v>
          </cell>
        </row>
        <row r="3015">
          <cell r="O3015" t="str">
            <v>0513</v>
          </cell>
          <cell r="P3015" t="str">
            <v>0513Z</v>
          </cell>
        </row>
        <row r="3016">
          <cell r="O3016" t="str">
            <v>0513</v>
          </cell>
          <cell r="P3016" t="str">
            <v>0513Z</v>
          </cell>
        </row>
        <row r="3017">
          <cell r="O3017" t="str">
            <v>0513</v>
          </cell>
          <cell r="P3017" t="str">
            <v>0513Z</v>
          </cell>
        </row>
        <row r="3018">
          <cell r="O3018" t="str">
            <v>0513</v>
          </cell>
          <cell r="P3018" t="str">
            <v>0513Z</v>
          </cell>
        </row>
        <row r="3019">
          <cell r="O3019" t="str">
            <v>0513</v>
          </cell>
          <cell r="P3019" t="str">
            <v>0513Z</v>
          </cell>
        </row>
        <row r="3020">
          <cell r="O3020" t="str">
            <v>0513</v>
          </cell>
          <cell r="P3020" t="str">
            <v>0513Z</v>
          </cell>
        </row>
        <row r="3021">
          <cell r="O3021" t="str">
            <v>0513</v>
          </cell>
          <cell r="P3021" t="str">
            <v>0513Z</v>
          </cell>
        </row>
        <row r="3022">
          <cell r="O3022" t="str">
            <v>0513</v>
          </cell>
          <cell r="P3022" t="str">
            <v>0513Z</v>
          </cell>
        </row>
        <row r="3023">
          <cell r="O3023" t="str">
            <v>0513</v>
          </cell>
          <cell r="P3023" t="str">
            <v>0513Z</v>
          </cell>
        </row>
        <row r="3024">
          <cell r="O3024" t="str">
            <v>0513</v>
          </cell>
          <cell r="P3024" t="str">
            <v>0513Z</v>
          </cell>
        </row>
        <row r="3025">
          <cell r="O3025" t="str">
            <v>0513</v>
          </cell>
          <cell r="P3025" t="str">
            <v>0513Z</v>
          </cell>
        </row>
        <row r="3026">
          <cell r="O3026" t="str">
            <v>0513</v>
          </cell>
          <cell r="P3026" t="str">
            <v>0513Z</v>
          </cell>
        </row>
        <row r="3027">
          <cell r="O3027" t="str">
            <v>0513</v>
          </cell>
          <cell r="P3027" t="str">
            <v>0513Z</v>
          </cell>
        </row>
        <row r="3028">
          <cell r="O3028" t="str">
            <v>0513</v>
          </cell>
          <cell r="P3028" t="str">
            <v>0513Z</v>
          </cell>
        </row>
        <row r="3029">
          <cell r="O3029" t="str">
            <v>0513</v>
          </cell>
          <cell r="P3029" t="str">
            <v>0513Z</v>
          </cell>
        </row>
        <row r="3030">
          <cell r="O3030" t="str">
            <v>0513</v>
          </cell>
          <cell r="P3030" t="str">
            <v>0513Z</v>
          </cell>
        </row>
        <row r="3031">
          <cell r="O3031" t="str">
            <v>0513</v>
          </cell>
          <cell r="P3031" t="str">
            <v>0513Z</v>
          </cell>
        </row>
        <row r="3032">
          <cell r="O3032" t="str">
            <v>0513</v>
          </cell>
          <cell r="P3032" t="str">
            <v>0513Z</v>
          </cell>
        </row>
        <row r="3033">
          <cell r="O3033" t="str">
            <v>0513</v>
          </cell>
          <cell r="P3033" t="str">
            <v>0513Z</v>
          </cell>
        </row>
        <row r="3034">
          <cell r="O3034" t="str">
            <v>0513</v>
          </cell>
          <cell r="P3034" t="str">
            <v>0513Z</v>
          </cell>
        </row>
        <row r="3035">
          <cell r="O3035" t="str">
            <v>0513</v>
          </cell>
          <cell r="P3035" t="str">
            <v>0513Z</v>
          </cell>
        </row>
        <row r="3036">
          <cell r="O3036" t="str">
            <v>0513</v>
          </cell>
          <cell r="P3036" t="str">
            <v>0513Z</v>
          </cell>
        </row>
        <row r="3037">
          <cell r="O3037" t="str">
            <v>0513</v>
          </cell>
          <cell r="P3037" t="str">
            <v>0513Z</v>
          </cell>
        </row>
        <row r="3038">
          <cell r="O3038" t="str">
            <v>0513</v>
          </cell>
          <cell r="P3038" t="str">
            <v>0513Z</v>
          </cell>
        </row>
        <row r="3039">
          <cell r="O3039" t="str">
            <v>0513</v>
          </cell>
          <cell r="P3039" t="str">
            <v>0513Z</v>
          </cell>
        </row>
        <row r="3040">
          <cell r="O3040" t="str">
            <v>0513</v>
          </cell>
          <cell r="P3040" t="str">
            <v>0513Z</v>
          </cell>
        </row>
        <row r="3041">
          <cell r="O3041" t="str">
            <v>0513</v>
          </cell>
          <cell r="P3041" t="str">
            <v>0513Z</v>
          </cell>
        </row>
        <row r="3042">
          <cell r="O3042" t="str">
            <v>0513</v>
          </cell>
          <cell r="P3042" t="str">
            <v>0513Z</v>
          </cell>
        </row>
        <row r="3043">
          <cell r="O3043" t="str">
            <v>0513</v>
          </cell>
          <cell r="P3043" t="str">
            <v>0513Z</v>
          </cell>
        </row>
        <row r="3044">
          <cell r="O3044" t="str">
            <v>0513</v>
          </cell>
          <cell r="P3044" t="str">
            <v>0513Z</v>
          </cell>
        </row>
        <row r="3045">
          <cell r="O3045" t="str">
            <v>0513</v>
          </cell>
          <cell r="P3045" t="str">
            <v>0513Z</v>
          </cell>
        </row>
        <row r="3046">
          <cell r="O3046" t="str">
            <v>0513</v>
          </cell>
          <cell r="P3046" t="str">
            <v>0513Z</v>
          </cell>
        </row>
        <row r="3047">
          <cell r="O3047" t="str">
            <v>0513</v>
          </cell>
          <cell r="P3047" t="str">
            <v>0513Z</v>
          </cell>
        </row>
        <row r="3048">
          <cell r="O3048" t="str">
            <v>0513</v>
          </cell>
          <cell r="P3048" t="str">
            <v>0513Z</v>
          </cell>
        </row>
        <row r="3049">
          <cell r="O3049" t="str">
            <v>0513</v>
          </cell>
          <cell r="P3049" t="str">
            <v>0513Z</v>
          </cell>
        </row>
        <row r="3050">
          <cell r="O3050" t="str">
            <v>0513</v>
          </cell>
          <cell r="P3050" t="str">
            <v>0513Z</v>
          </cell>
        </row>
        <row r="3051">
          <cell r="O3051" t="str">
            <v>0513</v>
          </cell>
          <cell r="P3051" t="str">
            <v>0513Z</v>
          </cell>
        </row>
        <row r="3052">
          <cell r="O3052" t="str">
            <v>0513</v>
          </cell>
          <cell r="P3052" t="str">
            <v>0513Z</v>
          </cell>
        </row>
        <row r="3053">
          <cell r="O3053" t="str">
            <v>0513</v>
          </cell>
          <cell r="P3053" t="str">
            <v>0513Z</v>
          </cell>
        </row>
        <row r="3054">
          <cell r="O3054" t="str">
            <v>0513</v>
          </cell>
          <cell r="P3054" t="str">
            <v>0513Z</v>
          </cell>
        </row>
        <row r="3055">
          <cell r="O3055" t="str">
            <v>0513</v>
          </cell>
          <cell r="P3055" t="str">
            <v>0513Z</v>
          </cell>
        </row>
        <row r="3056">
          <cell r="O3056" t="str">
            <v>0513</v>
          </cell>
          <cell r="P3056" t="str">
            <v>0513Z</v>
          </cell>
        </row>
        <row r="3057">
          <cell r="O3057" t="str">
            <v>0513</v>
          </cell>
          <cell r="P3057" t="str">
            <v>0513Z</v>
          </cell>
        </row>
        <row r="3058">
          <cell r="O3058" t="str">
            <v>0513</v>
          </cell>
          <cell r="P3058" t="str">
            <v>0513Z</v>
          </cell>
        </row>
        <row r="3059">
          <cell r="O3059" t="str">
            <v>0513</v>
          </cell>
          <cell r="P3059" t="str">
            <v>0513Z</v>
          </cell>
        </row>
        <row r="3060">
          <cell r="O3060" t="str">
            <v>0513</v>
          </cell>
          <cell r="P3060" t="str">
            <v>0513Z</v>
          </cell>
        </row>
        <row r="3061">
          <cell r="O3061" t="str">
            <v>0513</v>
          </cell>
          <cell r="P3061" t="str">
            <v>0513Z</v>
          </cell>
        </row>
        <row r="3062">
          <cell r="O3062" t="str">
            <v>0513</v>
          </cell>
          <cell r="P3062" t="str">
            <v>0513Z</v>
          </cell>
        </row>
        <row r="3063">
          <cell r="O3063" t="str">
            <v>0513</v>
          </cell>
          <cell r="P3063" t="str">
            <v>0513Z</v>
          </cell>
        </row>
        <row r="3064">
          <cell r="O3064" t="str">
            <v>0513</v>
          </cell>
          <cell r="P3064" t="str">
            <v>0513Z</v>
          </cell>
        </row>
        <row r="3065">
          <cell r="O3065" t="str">
            <v>0513</v>
          </cell>
          <cell r="P3065" t="str">
            <v>0513Z</v>
          </cell>
        </row>
        <row r="3066">
          <cell r="O3066" t="str">
            <v>0513</v>
          </cell>
          <cell r="P3066" t="str">
            <v>0513Z</v>
          </cell>
        </row>
        <row r="3067">
          <cell r="O3067" t="str">
            <v>0513</v>
          </cell>
          <cell r="P3067" t="str">
            <v>0513Z</v>
          </cell>
        </row>
        <row r="3068">
          <cell r="O3068" t="str">
            <v>0513</v>
          </cell>
          <cell r="P3068" t="str">
            <v>0513Z</v>
          </cell>
        </row>
        <row r="3069">
          <cell r="O3069" t="str">
            <v>0513</v>
          </cell>
          <cell r="P3069" t="str">
            <v>0513Z</v>
          </cell>
        </row>
        <row r="3070">
          <cell r="O3070" t="str">
            <v>0513</v>
          </cell>
          <cell r="P3070" t="str">
            <v>0513Z</v>
          </cell>
        </row>
        <row r="3071">
          <cell r="O3071" t="str">
            <v>0513</v>
          </cell>
          <cell r="P3071" t="str">
            <v>0513Z</v>
          </cell>
        </row>
        <row r="3072">
          <cell r="O3072" t="str">
            <v>0513</v>
          </cell>
          <cell r="P3072" t="str">
            <v>0513Z</v>
          </cell>
        </row>
        <row r="3073">
          <cell r="O3073" t="str">
            <v>0513</v>
          </cell>
          <cell r="P3073" t="str">
            <v>0513Z</v>
          </cell>
        </row>
        <row r="3074">
          <cell r="O3074" t="str">
            <v>0513</v>
          </cell>
          <cell r="P3074" t="str">
            <v>0513Z</v>
          </cell>
        </row>
        <row r="3075">
          <cell r="O3075" t="str">
            <v>0513</v>
          </cell>
          <cell r="P3075" t="str">
            <v>0513Z</v>
          </cell>
        </row>
        <row r="3076">
          <cell r="O3076" t="str">
            <v>0513</v>
          </cell>
          <cell r="P3076" t="str">
            <v>0513Z</v>
          </cell>
        </row>
        <row r="3077">
          <cell r="O3077" t="str">
            <v>0513</v>
          </cell>
          <cell r="P3077" t="str">
            <v>0513Z</v>
          </cell>
        </row>
        <row r="3078">
          <cell r="O3078" t="str">
            <v>0513</v>
          </cell>
          <cell r="P3078" t="str">
            <v>0513Z</v>
          </cell>
        </row>
        <row r="3079">
          <cell r="O3079" t="str">
            <v>0513</v>
          </cell>
          <cell r="P3079" t="str">
            <v>0513Z</v>
          </cell>
        </row>
        <row r="3080">
          <cell r="O3080" t="str">
            <v>0513</v>
          </cell>
          <cell r="P3080" t="str">
            <v>0513Z</v>
          </cell>
        </row>
        <row r="3081">
          <cell r="O3081" t="str">
            <v>0513</v>
          </cell>
          <cell r="P3081" t="str">
            <v>0513Z</v>
          </cell>
        </row>
        <row r="3082">
          <cell r="O3082" t="str">
            <v>0513</v>
          </cell>
          <cell r="P3082" t="str">
            <v>0513Z</v>
          </cell>
        </row>
        <row r="3083">
          <cell r="O3083" t="str">
            <v>0513</v>
          </cell>
          <cell r="P3083" t="str">
            <v>0513Z</v>
          </cell>
        </row>
        <row r="3084">
          <cell r="O3084" t="str">
            <v>0513</v>
          </cell>
          <cell r="P3084" t="str">
            <v>0513Z</v>
          </cell>
        </row>
        <row r="3085">
          <cell r="O3085" t="str">
            <v>0513</v>
          </cell>
          <cell r="P3085" t="str">
            <v>0513Z</v>
          </cell>
        </row>
        <row r="3086">
          <cell r="O3086" t="str">
            <v>0513</v>
          </cell>
          <cell r="P3086" t="str">
            <v>0513Z</v>
          </cell>
        </row>
        <row r="3087">
          <cell r="O3087" t="str">
            <v>0513</v>
          </cell>
          <cell r="P3087" t="str">
            <v>0513Z</v>
          </cell>
        </row>
        <row r="3088">
          <cell r="O3088" t="str">
            <v>0513</v>
          </cell>
          <cell r="P3088" t="str">
            <v>0513Z</v>
          </cell>
        </row>
        <row r="3089">
          <cell r="O3089" t="str">
            <v>0513</v>
          </cell>
          <cell r="P3089" t="str">
            <v>0513Z</v>
          </cell>
        </row>
        <row r="3090">
          <cell r="O3090" t="str">
            <v>0513</v>
          </cell>
          <cell r="P3090" t="str">
            <v>0513Z</v>
          </cell>
        </row>
        <row r="3091">
          <cell r="O3091" t="str">
            <v>0513</v>
          </cell>
          <cell r="P3091" t="str">
            <v>0513Z</v>
          </cell>
        </row>
        <row r="3092">
          <cell r="O3092" t="str">
            <v>0513</v>
          </cell>
          <cell r="P3092" t="str">
            <v>0513Z</v>
          </cell>
        </row>
        <row r="3093">
          <cell r="O3093" t="str">
            <v>0513</v>
          </cell>
          <cell r="P3093" t="str">
            <v>0513Z</v>
          </cell>
        </row>
        <row r="3094">
          <cell r="O3094" t="str">
            <v>0513</v>
          </cell>
          <cell r="P3094" t="str">
            <v>0513Z</v>
          </cell>
        </row>
        <row r="3095">
          <cell r="O3095" t="str">
            <v>0513</v>
          </cell>
          <cell r="P3095" t="str">
            <v>0513Z</v>
          </cell>
        </row>
        <row r="3096">
          <cell r="O3096" t="str">
            <v>0513</v>
          </cell>
          <cell r="P3096" t="str">
            <v>0513Z</v>
          </cell>
        </row>
        <row r="3097">
          <cell r="O3097" t="str">
            <v>0513</v>
          </cell>
          <cell r="P3097" t="str">
            <v>0513Z</v>
          </cell>
        </row>
        <row r="3098">
          <cell r="O3098" t="str">
            <v>0513</v>
          </cell>
          <cell r="P3098" t="str">
            <v>0513Z</v>
          </cell>
        </row>
        <row r="3099">
          <cell r="O3099" t="str">
            <v>0513</v>
          </cell>
          <cell r="P3099" t="str">
            <v>0513Z</v>
          </cell>
        </row>
        <row r="3100">
          <cell r="O3100" t="str">
            <v>0513</v>
          </cell>
          <cell r="P3100" t="str">
            <v>0513Z</v>
          </cell>
        </row>
        <row r="3101">
          <cell r="O3101" t="str">
            <v>0513</v>
          </cell>
          <cell r="P3101" t="str">
            <v>0513Z</v>
          </cell>
        </row>
        <row r="3102">
          <cell r="O3102" t="str">
            <v>0513</v>
          </cell>
          <cell r="P3102" t="str">
            <v>0513Z</v>
          </cell>
        </row>
        <row r="3103">
          <cell r="O3103" t="str">
            <v>0513</v>
          </cell>
          <cell r="P3103" t="str">
            <v>0513Z</v>
          </cell>
        </row>
        <row r="3104">
          <cell r="O3104" t="str">
            <v>0513</v>
          </cell>
          <cell r="P3104" t="str">
            <v>0513Z</v>
          </cell>
        </row>
        <row r="3105">
          <cell r="O3105" t="str">
            <v>0513</v>
          </cell>
          <cell r="P3105" t="str">
            <v>0513Z</v>
          </cell>
        </row>
        <row r="3106">
          <cell r="O3106" t="str">
            <v>0513</v>
          </cell>
          <cell r="P3106" t="str">
            <v>0513Z</v>
          </cell>
        </row>
        <row r="3107">
          <cell r="O3107" t="str">
            <v>0513</v>
          </cell>
          <cell r="P3107" t="str">
            <v>0513Z</v>
          </cell>
        </row>
        <row r="3108">
          <cell r="O3108" t="str">
            <v>0513</v>
          </cell>
          <cell r="P3108" t="str">
            <v>0513Z</v>
          </cell>
        </row>
        <row r="3109">
          <cell r="O3109" t="str">
            <v>0513</v>
          </cell>
          <cell r="P3109" t="str">
            <v>0513Z</v>
          </cell>
        </row>
        <row r="3110">
          <cell r="O3110" t="str">
            <v>0513</v>
          </cell>
          <cell r="P3110" t="str">
            <v>0513Z</v>
          </cell>
        </row>
        <row r="3111">
          <cell r="O3111" t="str">
            <v>0513</v>
          </cell>
          <cell r="P3111" t="str">
            <v>0513Z</v>
          </cell>
        </row>
        <row r="3112">
          <cell r="O3112" t="str">
            <v>0513</v>
          </cell>
          <cell r="P3112" t="str">
            <v>0513Z</v>
          </cell>
        </row>
        <row r="3113">
          <cell r="O3113" t="str">
            <v>0513</v>
          </cell>
          <cell r="P3113" t="str">
            <v>0513Z</v>
          </cell>
        </row>
        <row r="3114">
          <cell r="O3114" t="str">
            <v>0513</v>
          </cell>
          <cell r="P3114" t="str">
            <v>0513Z</v>
          </cell>
        </row>
        <row r="3115">
          <cell r="O3115" t="str">
            <v>0513</v>
          </cell>
          <cell r="P3115" t="str">
            <v>0513Z</v>
          </cell>
        </row>
        <row r="3116">
          <cell r="O3116" t="str">
            <v>0513</v>
          </cell>
          <cell r="P3116" t="str">
            <v>0513Z</v>
          </cell>
        </row>
        <row r="3117">
          <cell r="O3117" t="str">
            <v>0513</v>
          </cell>
          <cell r="P3117" t="str">
            <v>0513Z</v>
          </cell>
        </row>
        <row r="3118">
          <cell r="O3118" t="str">
            <v>0513</v>
          </cell>
          <cell r="P3118" t="str">
            <v>0513Z</v>
          </cell>
        </row>
        <row r="3119">
          <cell r="O3119" t="str">
            <v>0513</v>
          </cell>
          <cell r="P3119" t="str">
            <v>0513Z</v>
          </cell>
        </row>
        <row r="3120">
          <cell r="O3120" t="str">
            <v>0513</v>
          </cell>
          <cell r="P3120" t="str">
            <v>0513Z</v>
          </cell>
        </row>
        <row r="3121">
          <cell r="O3121" t="str">
            <v>0513</v>
          </cell>
          <cell r="P3121" t="str">
            <v>0513Z</v>
          </cell>
        </row>
        <row r="3122">
          <cell r="O3122" t="str">
            <v>0513</v>
          </cell>
          <cell r="P3122" t="str">
            <v>0513Z</v>
          </cell>
        </row>
        <row r="3123">
          <cell r="O3123" t="str">
            <v>0513</v>
          </cell>
          <cell r="P3123" t="str">
            <v>0513Z</v>
          </cell>
        </row>
        <row r="3124">
          <cell r="O3124" t="str">
            <v>0513</v>
          </cell>
          <cell r="P3124" t="str">
            <v>0513Z</v>
          </cell>
        </row>
        <row r="3125">
          <cell r="O3125" t="str">
            <v>0513</v>
          </cell>
          <cell r="P3125" t="str">
            <v>0513Z</v>
          </cell>
        </row>
        <row r="3126">
          <cell r="O3126" t="str">
            <v>0513</v>
          </cell>
          <cell r="P3126" t="str">
            <v>0513Z</v>
          </cell>
        </row>
        <row r="3127">
          <cell r="O3127" t="str">
            <v>0513</v>
          </cell>
          <cell r="P3127" t="str">
            <v>0513Z</v>
          </cell>
        </row>
        <row r="3128">
          <cell r="O3128" t="str">
            <v>0513</v>
          </cell>
          <cell r="P3128" t="str">
            <v>0513Z</v>
          </cell>
        </row>
        <row r="3129">
          <cell r="O3129" t="str">
            <v>0513</v>
          </cell>
          <cell r="P3129" t="str">
            <v>0513Z</v>
          </cell>
        </row>
        <row r="3130">
          <cell r="O3130" t="str">
            <v>0513</v>
          </cell>
          <cell r="P3130" t="str">
            <v>0513Z</v>
          </cell>
        </row>
        <row r="3131">
          <cell r="O3131" t="str">
            <v>0513</v>
          </cell>
          <cell r="P3131" t="str">
            <v>0513Z</v>
          </cell>
        </row>
        <row r="3132">
          <cell r="O3132" t="str">
            <v>0513</v>
          </cell>
          <cell r="P3132" t="str">
            <v>0513Z</v>
          </cell>
        </row>
        <row r="3133">
          <cell r="O3133" t="str">
            <v>0513</v>
          </cell>
          <cell r="P3133" t="str">
            <v>0513Z</v>
          </cell>
        </row>
        <row r="3134">
          <cell r="O3134" t="str">
            <v>0513</v>
          </cell>
          <cell r="P3134" t="str">
            <v>0513Z</v>
          </cell>
        </row>
        <row r="3135">
          <cell r="O3135" t="str">
            <v>0513</v>
          </cell>
          <cell r="P3135" t="str">
            <v>0513Z</v>
          </cell>
        </row>
        <row r="3136">
          <cell r="O3136" t="str">
            <v>0513</v>
          </cell>
          <cell r="P3136" t="str">
            <v>0513Z</v>
          </cell>
        </row>
        <row r="3137">
          <cell r="O3137" t="str">
            <v>0513</v>
          </cell>
          <cell r="P3137" t="str">
            <v>0513Z</v>
          </cell>
        </row>
        <row r="3138">
          <cell r="O3138" t="str">
            <v>0513</v>
          </cell>
          <cell r="P3138" t="str">
            <v>0513Z</v>
          </cell>
        </row>
        <row r="3139">
          <cell r="O3139" t="str">
            <v>0513</v>
          </cell>
          <cell r="P3139" t="str">
            <v>0513Z</v>
          </cell>
        </row>
        <row r="3140">
          <cell r="O3140" t="str">
            <v>0513</v>
          </cell>
          <cell r="P3140" t="str">
            <v>0513Z</v>
          </cell>
        </row>
        <row r="3141">
          <cell r="O3141" t="str">
            <v>0513</v>
          </cell>
          <cell r="P3141" t="str">
            <v>0513Z</v>
          </cell>
        </row>
        <row r="3142">
          <cell r="O3142" t="str">
            <v>0513</v>
          </cell>
          <cell r="P3142" t="str">
            <v>0513Z</v>
          </cell>
        </row>
        <row r="3143">
          <cell r="O3143" t="str">
            <v>0513</v>
          </cell>
          <cell r="P3143" t="str">
            <v>0513Z</v>
          </cell>
        </row>
        <row r="3144">
          <cell r="O3144" t="str">
            <v>0513</v>
          </cell>
          <cell r="P3144" t="str">
            <v>0513Z</v>
          </cell>
        </row>
        <row r="3145">
          <cell r="O3145" t="str">
            <v>0513</v>
          </cell>
          <cell r="P3145" t="str">
            <v>0513Z</v>
          </cell>
        </row>
        <row r="3146">
          <cell r="O3146" t="str">
            <v>0513</v>
          </cell>
          <cell r="P3146" t="str">
            <v>0513Z</v>
          </cell>
        </row>
        <row r="3147">
          <cell r="O3147" t="str">
            <v>0513</v>
          </cell>
          <cell r="P3147" t="str">
            <v>0513Z</v>
          </cell>
        </row>
        <row r="3148">
          <cell r="O3148" t="str">
            <v>0513</v>
          </cell>
          <cell r="P3148" t="str">
            <v>0513Z</v>
          </cell>
        </row>
        <row r="3149">
          <cell r="O3149" t="str">
            <v>0513</v>
          </cell>
          <cell r="P3149" t="str">
            <v>0513Z</v>
          </cell>
        </row>
        <row r="3150">
          <cell r="O3150" t="str">
            <v>0513</v>
          </cell>
          <cell r="P3150" t="str">
            <v>0513Z</v>
          </cell>
        </row>
        <row r="3151">
          <cell r="O3151" t="str">
            <v>0513</v>
          </cell>
          <cell r="P3151" t="str">
            <v>0513Z</v>
          </cell>
        </row>
        <row r="3152">
          <cell r="O3152" t="str">
            <v>0513</v>
          </cell>
          <cell r="P3152" t="str">
            <v>0513Z</v>
          </cell>
        </row>
        <row r="3153">
          <cell r="O3153" t="str">
            <v>0513</v>
          </cell>
          <cell r="P3153" t="str">
            <v>0513Z</v>
          </cell>
        </row>
        <row r="3154">
          <cell r="O3154" t="str">
            <v>0513</v>
          </cell>
          <cell r="P3154" t="str">
            <v>0513Z</v>
          </cell>
        </row>
        <row r="3155">
          <cell r="O3155" t="str">
            <v>0513</v>
          </cell>
          <cell r="P3155" t="str">
            <v>0513Z</v>
          </cell>
        </row>
        <row r="3156">
          <cell r="O3156" t="str">
            <v>0513</v>
          </cell>
          <cell r="P3156" t="str">
            <v>0513Z</v>
          </cell>
        </row>
        <row r="3157">
          <cell r="O3157" t="str">
            <v>0513</v>
          </cell>
          <cell r="P3157" t="str">
            <v>0513Z</v>
          </cell>
        </row>
        <row r="3158">
          <cell r="O3158" t="str">
            <v>0513</v>
          </cell>
          <cell r="P3158" t="str">
            <v>0513Z</v>
          </cell>
        </row>
        <row r="3159">
          <cell r="O3159" t="str">
            <v>0513</v>
          </cell>
          <cell r="P3159" t="str">
            <v>0513Z</v>
          </cell>
        </row>
        <row r="3160">
          <cell r="O3160" t="str">
            <v>0513</v>
          </cell>
          <cell r="P3160" t="str">
            <v>0513Z</v>
          </cell>
        </row>
        <row r="3161">
          <cell r="O3161" t="str">
            <v>0513</v>
          </cell>
          <cell r="P3161" t="str">
            <v>0513Z</v>
          </cell>
        </row>
        <row r="3162">
          <cell r="O3162" t="str">
            <v>0513</v>
          </cell>
          <cell r="P3162" t="str">
            <v>0513Z</v>
          </cell>
        </row>
        <row r="3163">
          <cell r="O3163" t="str">
            <v>0513</v>
          </cell>
          <cell r="P3163" t="str">
            <v>0513Z</v>
          </cell>
        </row>
        <row r="3164">
          <cell r="O3164" t="str">
            <v>0513</v>
          </cell>
          <cell r="P3164" t="str">
            <v>0513Z</v>
          </cell>
        </row>
        <row r="3165">
          <cell r="O3165" t="str">
            <v>0513</v>
          </cell>
          <cell r="P3165" t="str">
            <v>0513Z</v>
          </cell>
        </row>
        <row r="3166">
          <cell r="O3166" t="str">
            <v>0513</v>
          </cell>
          <cell r="P3166" t="str">
            <v>0513Z</v>
          </cell>
        </row>
        <row r="3167">
          <cell r="O3167" t="str">
            <v>0513</v>
          </cell>
          <cell r="P3167" t="str">
            <v>0513Z</v>
          </cell>
        </row>
        <row r="3168">
          <cell r="O3168" t="str">
            <v>0513</v>
          </cell>
          <cell r="P3168" t="str">
            <v>0513Z</v>
          </cell>
        </row>
        <row r="3169">
          <cell r="O3169" t="str">
            <v>0513</v>
          </cell>
          <cell r="P3169" t="str">
            <v>0513Z</v>
          </cell>
        </row>
        <row r="3170">
          <cell r="O3170" t="str">
            <v>0513</v>
          </cell>
          <cell r="P3170" t="str">
            <v>0513Z</v>
          </cell>
        </row>
        <row r="3171">
          <cell r="O3171" t="str">
            <v>0513</v>
          </cell>
          <cell r="P3171" t="str">
            <v>0513Z</v>
          </cell>
        </row>
        <row r="3172">
          <cell r="O3172" t="str">
            <v>0513</v>
          </cell>
          <cell r="P3172" t="str">
            <v>0513Z</v>
          </cell>
        </row>
        <row r="3173">
          <cell r="O3173" t="str">
            <v>0513</v>
          </cell>
          <cell r="P3173" t="str">
            <v>0513Z</v>
          </cell>
        </row>
        <row r="3174">
          <cell r="O3174" t="str">
            <v>0513</v>
          </cell>
          <cell r="P3174" t="str">
            <v>0513Z</v>
          </cell>
        </row>
        <row r="3175">
          <cell r="O3175" t="str">
            <v>0513</v>
          </cell>
          <cell r="P3175" t="str">
            <v>0513Z</v>
          </cell>
        </row>
        <row r="3176">
          <cell r="O3176" t="str">
            <v>0513</v>
          </cell>
          <cell r="P3176" t="str">
            <v>0513Z</v>
          </cell>
        </row>
        <row r="3177">
          <cell r="O3177" t="str">
            <v>0513</v>
          </cell>
          <cell r="P3177" t="str">
            <v>0513Z</v>
          </cell>
        </row>
        <row r="3178">
          <cell r="O3178" t="str">
            <v>0513</v>
          </cell>
          <cell r="P3178" t="str">
            <v>0513Z</v>
          </cell>
        </row>
        <row r="3179">
          <cell r="O3179" t="str">
            <v>0513</v>
          </cell>
          <cell r="P3179" t="str">
            <v>0513Z</v>
          </cell>
        </row>
        <row r="3180">
          <cell r="O3180" t="str">
            <v>0513</v>
          </cell>
          <cell r="P3180" t="str">
            <v>0513Z</v>
          </cell>
        </row>
        <row r="3181">
          <cell r="O3181" t="str">
            <v>0513</v>
          </cell>
          <cell r="P3181" t="str">
            <v>0513Z</v>
          </cell>
        </row>
        <row r="3182">
          <cell r="O3182" t="str">
            <v>0513</v>
          </cell>
          <cell r="P3182" t="str">
            <v>0513Z</v>
          </cell>
        </row>
        <row r="3183">
          <cell r="O3183" t="str">
            <v>0513</v>
          </cell>
          <cell r="P3183" t="str">
            <v>0513Z</v>
          </cell>
        </row>
        <row r="3184">
          <cell r="O3184" t="str">
            <v>0513</v>
          </cell>
          <cell r="P3184" t="str">
            <v>0513Z</v>
          </cell>
        </row>
        <row r="3185">
          <cell r="O3185" t="str">
            <v>0513</v>
          </cell>
          <cell r="P3185" t="str">
            <v>0513Z</v>
          </cell>
        </row>
        <row r="3186">
          <cell r="O3186" t="str">
            <v>0513</v>
          </cell>
          <cell r="P3186" t="str">
            <v>0513Z</v>
          </cell>
        </row>
        <row r="3187">
          <cell r="O3187" t="str">
            <v>0513</v>
          </cell>
          <cell r="P3187" t="str">
            <v>0513Z</v>
          </cell>
        </row>
        <row r="3188">
          <cell r="O3188" t="str">
            <v>0513</v>
          </cell>
          <cell r="P3188" t="str">
            <v>0513Z</v>
          </cell>
        </row>
        <row r="3189">
          <cell r="O3189" t="str">
            <v>0513</v>
          </cell>
          <cell r="P3189" t="str">
            <v>0513Z</v>
          </cell>
        </row>
        <row r="3190">
          <cell r="O3190" t="str">
            <v>0513</v>
          </cell>
          <cell r="P3190" t="str">
            <v>0513Z</v>
          </cell>
        </row>
        <row r="3191">
          <cell r="O3191" t="str">
            <v>0513</v>
          </cell>
          <cell r="P3191" t="str">
            <v>0513Z</v>
          </cell>
        </row>
        <row r="3192">
          <cell r="O3192" t="str">
            <v>0513</v>
          </cell>
          <cell r="P3192" t="str">
            <v>0513Z</v>
          </cell>
        </row>
        <row r="3193">
          <cell r="O3193" t="str">
            <v>0513</v>
          </cell>
          <cell r="P3193" t="str">
            <v>0513Z</v>
          </cell>
        </row>
        <row r="3194">
          <cell r="O3194" t="str">
            <v>0513</v>
          </cell>
          <cell r="P3194" t="str">
            <v>0513Z</v>
          </cell>
        </row>
        <row r="3195">
          <cell r="O3195" t="str">
            <v>0513</v>
          </cell>
          <cell r="P3195" t="str">
            <v>0513Z</v>
          </cell>
        </row>
        <row r="3196">
          <cell r="O3196" t="str">
            <v>0513</v>
          </cell>
          <cell r="P3196" t="str">
            <v>0513Z</v>
          </cell>
        </row>
        <row r="3197">
          <cell r="O3197" t="str">
            <v>0513</v>
          </cell>
          <cell r="P3197" t="str">
            <v>0513Z</v>
          </cell>
        </row>
        <row r="3198">
          <cell r="O3198" t="str">
            <v>0513</v>
          </cell>
          <cell r="P3198" t="str">
            <v>0513Z</v>
          </cell>
        </row>
        <row r="3199">
          <cell r="O3199" t="str">
            <v>0513</v>
          </cell>
          <cell r="P3199" t="str">
            <v>0513Z</v>
          </cell>
        </row>
        <row r="3200">
          <cell r="O3200" t="str">
            <v>0513</v>
          </cell>
          <cell r="P3200" t="str">
            <v>0513Z</v>
          </cell>
        </row>
        <row r="3201">
          <cell r="O3201" t="str">
            <v>0513</v>
          </cell>
          <cell r="P3201" t="str">
            <v>0513Z</v>
          </cell>
        </row>
        <row r="3202">
          <cell r="O3202" t="str">
            <v>0513</v>
          </cell>
          <cell r="P3202" t="str">
            <v>0513Z</v>
          </cell>
        </row>
        <row r="3203">
          <cell r="O3203" t="str">
            <v>0513</v>
          </cell>
          <cell r="P3203" t="str">
            <v>0513Z</v>
          </cell>
        </row>
        <row r="3204">
          <cell r="O3204" t="str">
            <v>0513</v>
          </cell>
          <cell r="P3204" t="str">
            <v>0513Z</v>
          </cell>
        </row>
        <row r="3205">
          <cell r="O3205" t="str">
            <v>0513</v>
          </cell>
          <cell r="P3205" t="str">
            <v>0513Z</v>
          </cell>
        </row>
        <row r="3206">
          <cell r="O3206" t="str">
            <v>0513</v>
          </cell>
          <cell r="P3206" t="str">
            <v>0513Z</v>
          </cell>
        </row>
        <row r="3207">
          <cell r="O3207" t="str">
            <v>0513</v>
          </cell>
          <cell r="P3207" t="str">
            <v>0513Z</v>
          </cell>
        </row>
        <row r="3208">
          <cell r="O3208" t="str">
            <v>0513</v>
          </cell>
          <cell r="P3208" t="str">
            <v>0513Z</v>
          </cell>
        </row>
        <row r="3209">
          <cell r="O3209" t="str">
            <v>0513</v>
          </cell>
          <cell r="P3209" t="str">
            <v>0513Z</v>
          </cell>
        </row>
        <row r="3210">
          <cell r="O3210" t="str">
            <v>0513</v>
          </cell>
          <cell r="P3210" t="str">
            <v>0513Z</v>
          </cell>
        </row>
        <row r="3211">
          <cell r="O3211" t="str">
            <v>0513</v>
          </cell>
          <cell r="P3211" t="str">
            <v>0513Z</v>
          </cell>
        </row>
        <row r="3212">
          <cell r="O3212" t="str">
            <v>0513</v>
          </cell>
          <cell r="P3212" t="str">
            <v>0513Z</v>
          </cell>
        </row>
        <row r="3213">
          <cell r="O3213" t="str">
            <v>0513</v>
          </cell>
          <cell r="P3213" t="str">
            <v>0513Z</v>
          </cell>
        </row>
        <row r="3214">
          <cell r="O3214" t="str">
            <v>0513</v>
          </cell>
          <cell r="P3214" t="str">
            <v>0513Z</v>
          </cell>
        </row>
        <row r="3215">
          <cell r="O3215" t="str">
            <v>0513</v>
          </cell>
          <cell r="P3215" t="str">
            <v>0513Z</v>
          </cell>
        </row>
        <row r="3216">
          <cell r="O3216" t="str">
            <v>0513</v>
          </cell>
          <cell r="P3216" t="str">
            <v>0513Z</v>
          </cell>
        </row>
        <row r="3217">
          <cell r="O3217" t="str">
            <v>0513</v>
          </cell>
          <cell r="P3217" t="str">
            <v>0513Z</v>
          </cell>
        </row>
        <row r="3218">
          <cell r="O3218" t="str">
            <v>0513</v>
          </cell>
          <cell r="P3218" t="str">
            <v>0513Z</v>
          </cell>
        </row>
        <row r="3219">
          <cell r="O3219" t="str">
            <v>0513</v>
          </cell>
          <cell r="P3219" t="str">
            <v>0513Z</v>
          </cell>
        </row>
        <row r="3220">
          <cell r="O3220" t="str">
            <v>0513</v>
          </cell>
          <cell r="P3220" t="str">
            <v>0513Z</v>
          </cell>
        </row>
        <row r="3221">
          <cell r="O3221" t="str">
            <v>0513</v>
          </cell>
          <cell r="P3221" t="str">
            <v>0513Z</v>
          </cell>
        </row>
        <row r="3222">
          <cell r="O3222" t="str">
            <v>0513</v>
          </cell>
          <cell r="P3222" t="str">
            <v>0513Z</v>
          </cell>
        </row>
        <row r="3223">
          <cell r="O3223" t="str">
            <v>0513</v>
          </cell>
          <cell r="P3223" t="str">
            <v>0513Z</v>
          </cell>
        </row>
        <row r="3224">
          <cell r="O3224" t="str">
            <v>0513</v>
          </cell>
          <cell r="P3224" t="str">
            <v>0513Z</v>
          </cell>
        </row>
        <row r="3225">
          <cell r="O3225" t="str">
            <v>0513</v>
          </cell>
          <cell r="P3225" t="str">
            <v>0513Z</v>
          </cell>
        </row>
        <row r="3226">
          <cell r="O3226" t="str">
            <v>0513</v>
          </cell>
          <cell r="P3226" t="str">
            <v>0513Z</v>
          </cell>
        </row>
        <row r="3227">
          <cell r="O3227" t="str">
            <v>0513</v>
          </cell>
          <cell r="P3227" t="str">
            <v>0513Z</v>
          </cell>
        </row>
        <row r="3228">
          <cell r="O3228" t="str">
            <v>0513</v>
          </cell>
          <cell r="P3228" t="str">
            <v>0513Z</v>
          </cell>
        </row>
        <row r="3229">
          <cell r="O3229" t="str">
            <v>0513</v>
          </cell>
          <cell r="P3229" t="str">
            <v>0513Z</v>
          </cell>
        </row>
        <row r="3230">
          <cell r="O3230" t="str">
            <v>0513</v>
          </cell>
          <cell r="P3230" t="str">
            <v>0513Z</v>
          </cell>
        </row>
        <row r="3231">
          <cell r="O3231" t="str">
            <v>0513</v>
          </cell>
          <cell r="P3231" t="str">
            <v>0513Z</v>
          </cell>
        </row>
        <row r="3232">
          <cell r="O3232" t="str">
            <v>0513</v>
          </cell>
          <cell r="P3232" t="str">
            <v>0513Z</v>
          </cell>
        </row>
        <row r="3233">
          <cell r="O3233" t="str">
            <v>0513</v>
          </cell>
          <cell r="P3233" t="str">
            <v>0513Z</v>
          </cell>
        </row>
        <row r="3234">
          <cell r="O3234" t="str">
            <v>0513</v>
          </cell>
          <cell r="P3234" t="str">
            <v>0513Z</v>
          </cell>
        </row>
        <row r="3235">
          <cell r="O3235" t="str">
            <v>0513</v>
          </cell>
          <cell r="P3235" t="str">
            <v>0513Z</v>
          </cell>
        </row>
        <row r="3236">
          <cell r="O3236" t="str">
            <v>0513</v>
          </cell>
          <cell r="P3236" t="str">
            <v>0513Z</v>
          </cell>
        </row>
        <row r="3237">
          <cell r="O3237" t="str">
            <v>0513</v>
          </cell>
          <cell r="P3237" t="str">
            <v>0513Z</v>
          </cell>
        </row>
        <row r="3238">
          <cell r="O3238" t="str">
            <v>0513</v>
          </cell>
          <cell r="P3238" t="str">
            <v>0513Z</v>
          </cell>
        </row>
        <row r="3239">
          <cell r="O3239" t="str">
            <v>0513</v>
          </cell>
          <cell r="P3239" t="str">
            <v>0513Z</v>
          </cell>
        </row>
        <row r="3240">
          <cell r="O3240" t="str">
            <v>0513</v>
          </cell>
          <cell r="P3240" t="str">
            <v>0513Z</v>
          </cell>
        </row>
        <row r="3241">
          <cell r="O3241" t="str">
            <v>0513</v>
          </cell>
          <cell r="P3241" t="str">
            <v>0513Z</v>
          </cell>
        </row>
        <row r="3242">
          <cell r="O3242" t="str">
            <v>0513</v>
          </cell>
          <cell r="P3242" t="str">
            <v>0513Z</v>
          </cell>
        </row>
        <row r="3243">
          <cell r="O3243" t="str">
            <v>0513</v>
          </cell>
          <cell r="P3243" t="str">
            <v>0513Z</v>
          </cell>
        </row>
        <row r="3244">
          <cell r="O3244" t="str">
            <v>0513</v>
          </cell>
          <cell r="P3244" t="str">
            <v>0513Z</v>
          </cell>
        </row>
        <row r="3245">
          <cell r="O3245" t="str">
            <v>0513</v>
          </cell>
          <cell r="P3245" t="str">
            <v>0513Z</v>
          </cell>
        </row>
        <row r="3246">
          <cell r="O3246" t="str">
            <v>0513</v>
          </cell>
          <cell r="P3246" t="str">
            <v>0513Z</v>
          </cell>
        </row>
        <row r="3247">
          <cell r="O3247" t="str">
            <v>0513</v>
          </cell>
          <cell r="P3247" t="str">
            <v>0513Z</v>
          </cell>
        </row>
        <row r="3248">
          <cell r="O3248" t="str">
            <v>0513</v>
          </cell>
          <cell r="P3248" t="str">
            <v>0513Z</v>
          </cell>
        </row>
        <row r="3249">
          <cell r="O3249" t="str">
            <v>0513</v>
          </cell>
          <cell r="P3249" t="str">
            <v>0513Z</v>
          </cell>
        </row>
        <row r="3250">
          <cell r="O3250" t="str">
            <v>0513</v>
          </cell>
          <cell r="P3250" t="str">
            <v>0513Z</v>
          </cell>
        </row>
        <row r="3251">
          <cell r="O3251" t="str">
            <v>0513</v>
          </cell>
          <cell r="P3251" t="str">
            <v>0513Z</v>
          </cell>
        </row>
        <row r="3252">
          <cell r="O3252" t="str">
            <v>0513</v>
          </cell>
          <cell r="P3252" t="str">
            <v>0513Z</v>
          </cell>
        </row>
        <row r="3253">
          <cell r="O3253" t="str">
            <v>0513</v>
          </cell>
          <cell r="P3253" t="str">
            <v>0513Z</v>
          </cell>
        </row>
        <row r="3254">
          <cell r="O3254" t="str">
            <v>0513</v>
          </cell>
          <cell r="P3254" t="str">
            <v>0513Z</v>
          </cell>
        </row>
        <row r="3255">
          <cell r="O3255" t="str">
            <v>0513</v>
          </cell>
          <cell r="P3255" t="str">
            <v>0513Z</v>
          </cell>
        </row>
        <row r="3256">
          <cell r="O3256" t="str">
            <v>0513</v>
          </cell>
          <cell r="P3256" t="str">
            <v>0513Z</v>
          </cell>
        </row>
        <row r="3257">
          <cell r="O3257" t="str">
            <v>0513</v>
          </cell>
          <cell r="P3257" t="str">
            <v>0513Z</v>
          </cell>
        </row>
        <row r="3258">
          <cell r="O3258" t="str">
            <v>0513</v>
          </cell>
          <cell r="P3258" t="str">
            <v>0513Z</v>
          </cell>
        </row>
        <row r="3259">
          <cell r="O3259" t="str">
            <v>0513</v>
          </cell>
          <cell r="P3259" t="str">
            <v>0513Z</v>
          </cell>
        </row>
        <row r="3260">
          <cell r="O3260" t="str">
            <v>0513</v>
          </cell>
          <cell r="P3260" t="str">
            <v>0513Z</v>
          </cell>
        </row>
        <row r="3261">
          <cell r="O3261" t="str">
            <v>0513</v>
          </cell>
          <cell r="P3261" t="str">
            <v>0513Z</v>
          </cell>
        </row>
        <row r="3262">
          <cell r="O3262" t="str">
            <v>0513</v>
          </cell>
          <cell r="P3262" t="str">
            <v>0513Z</v>
          </cell>
        </row>
        <row r="3263">
          <cell r="O3263" t="str">
            <v>0513</v>
          </cell>
          <cell r="P3263" t="str">
            <v>0513Z</v>
          </cell>
        </row>
        <row r="3264">
          <cell r="O3264" t="str">
            <v>0513</v>
          </cell>
          <cell r="P3264" t="str">
            <v>0513Z</v>
          </cell>
        </row>
        <row r="3265">
          <cell r="O3265" t="str">
            <v>0601</v>
          </cell>
          <cell r="P3265" t="str">
            <v>0601Z</v>
          </cell>
        </row>
        <row r="3266">
          <cell r="O3266" t="str">
            <v>0601</v>
          </cell>
          <cell r="P3266" t="str">
            <v>0601Z</v>
          </cell>
        </row>
        <row r="3267">
          <cell r="O3267" t="str">
            <v>0601</v>
          </cell>
          <cell r="P3267" t="str">
            <v>0601Z</v>
          </cell>
        </row>
        <row r="3268">
          <cell r="O3268" t="str">
            <v>0601</v>
          </cell>
          <cell r="P3268" t="str">
            <v>0601Z</v>
          </cell>
        </row>
        <row r="3269">
          <cell r="O3269" t="str">
            <v>0601</v>
          </cell>
          <cell r="P3269" t="str">
            <v>0601Z</v>
          </cell>
        </row>
        <row r="3270">
          <cell r="O3270" t="str">
            <v>0601</v>
          </cell>
          <cell r="P3270" t="str">
            <v>0601Z</v>
          </cell>
        </row>
        <row r="3271">
          <cell r="O3271" t="str">
            <v>0601</v>
          </cell>
          <cell r="P3271" t="str">
            <v>0601Z</v>
          </cell>
        </row>
        <row r="3272">
          <cell r="O3272" t="str">
            <v>0601</v>
          </cell>
          <cell r="P3272" t="str">
            <v>0601Z</v>
          </cell>
        </row>
        <row r="3273">
          <cell r="O3273" t="str">
            <v>0601</v>
          </cell>
          <cell r="P3273" t="str">
            <v>0601Z</v>
          </cell>
        </row>
        <row r="3274">
          <cell r="O3274" t="str">
            <v>0601</v>
          </cell>
          <cell r="P3274" t="str">
            <v>0601Z</v>
          </cell>
        </row>
        <row r="3275">
          <cell r="O3275" t="str">
            <v>0601</v>
          </cell>
          <cell r="P3275" t="str">
            <v>0601Z</v>
          </cell>
        </row>
        <row r="3276">
          <cell r="O3276" t="str">
            <v>0601</v>
          </cell>
          <cell r="P3276" t="str">
            <v>0601Z</v>
          </cell>
        </row>
        <row r="3277">
          <cell r="O3277" t="str">
            <v>0601</v>
          </cell>
          <cell r="P3277" t="str">
            <v>0601Z</v>
          </cell>
        </row>
        <row r="3278">
          <cell r="O3278" t="str">
            <v>0601</v>
          </cell>
          <cell r="P3278" t="str">
            <v>0601Z</v>
          </cell>
        </row>
        <row r="3279">
          <cell r="O3279" t="str">
            <v>0601</v>
          </cell>
          <cell r="P3279" t="str">
            <v>0601Z</v>
          </cell>
        </row>
        <row r="3280">
          <cell r="O3280" t="str">
            <v>0601</v>
          </cell>
          <cell r="P3280" t="str">
            <v>0601Z</v>
          </cell>
        </row>
        <row r="3281">
          <cell r="O3281" t="str">
            <v>0601</v>
          </cell>
          <cell r="P3281" t="str">
            <v>0601Z</v>
          </cell>
        </row>
        <row r="3282">
          <cell r="O3282" t="str">
            <v>0601</v>
          </cell>
          <cell r="P3282" t="str">
            <v>0601Z</v>
          </cell>
        </row>
        <row r="3283">
          <cell r="O3283" t="str">
            <v>0601</v>
          </cell>
          <cell r="P3283" t="str">
            <v>0601Z</v>
          </cell>
        </row>
        <row r="3284">
          <cell r="O3284" t="str">
            <v>0601</v>
          </cell>
          <cell r="P3284" t="str">
            <v>0601Z</v>
          </cell>
        </row>
        <row r="3285">
          <cell r="O3285" t="str">
            <v>0601</v>
          </cell>
          <cell r="P3285" t="str">
            <v>0601Z</v>
          </cell>
        </row>
        <row r="3286">
          <cell r="O3286" t="str">
            <v>0601</v>
          </cell>
          <cell r="P3286" t="str">
            <v>0601Z</v>
          </cell>
        </row>
        <row r="3287">
          <cell r="O3287" t="str">
            <v>0601</v>
          </cell>
          <cell r="P3287" t="str">
            <v>0601Z</v>
          </cell>
        </row>
        <row r="3288">
          <cell r="O3288" t="str">
            <v>0601</v>
          </cell>
          <cell r="P3288" t="str">
            <v>0601Z</v>
          </cell>
        </row>
        <row r="3289">
          <cell r="O3289" t="str">
            <v>0601</v>
          </cell>
          <cell r="P3289" t="str">
            <v>0601Z</v>
          </cell>
        </row>
        <row r="3290">
          <cell r="O3290" t="str">
            <v>0601</v>
          </cell>
          <cell r="P3290" t="str">
            <v>0601Z</v>
          </cell>
        </row>
        <row r="3291">
          <cell r="O3291" t="str">
            <v>0601</v>
          </cell>
          <cell r="P3291" t="str">
            <v>0601Z</v>
          </cell>
        </row>
        <row r="3292">
          <cell r="O3292" t="str">
            <v>0601</v>
          </cell>
          <cell r="P3292" t="str">
            <v>0601Z</v>
          </cell>
        </row>
        <row r="3293">
          <cell r="O3293" t="str">
            <v>0601</v>
          </cell>
          <cell r="P3293" t="str">
            <v>0601Z</v>
          </cell>
        </row>
        <row r="3294">
          <cell r="O3294" t="str">
            <v>0601</v>
          </cell>
          <cell r="P3294" t="str">
            <v>0601Z</v>
          </cell>
        </row>
        <row r="3295">
          <cell r="O3295" t="str">
            <v>0601</v>
          </cell>
          <cell r="P3295" t="str">
            <v>0601Z</v>
          </cell>
        </row>
        <row r="3296">
          <cell r="O3296" t="str">
            <v>0601</v>
          </cell>
          <cell r="P3296" t="str">
            <v>0601Z</v>
          </cell>
        </row>
        <row r="3297">
          <cell r="O3297" t="str">
            <v>0601</v>
          </cell>
          <cell r="P3297" t="str">
            <v>0601Z</v>
          </cell>
        </row>
        <row r="3298">
          <cell r="O3298" t="str">
            <v>0601</v>
          </cell>
          <cell r="P3298" t="str">
            <v>0601Z</v>
          </cell>
        </row>
        <row r="3299">
          <cell r="O3299" t="str">
            <v>0601</v>
          </cell>
          <cell r="P3299" t="str">
            <v>0601Z</v>
          </cell>
        </row>
        <row r="3300">
          <cell r="O3300" t="str">
            <v>0601</v>
          </cell>
          <cell r="P3300" t="str">
            <v>0601Z</v>
          </cell>
        </row>
        <row r="3301">
          <cell r="O3301" t="str">
            <v>0601</v>
          </cell>
          <cell r="P3301" t="str">
            <v>0601Z</v>
          </cell>
        </row>
        <row r="3302">
          <cell r="O3302" t="str">
            <v>0601</v>
          </cell>
          <cell r="P3302" t="str">
            <v>0601Z</v>
          </cell>
        </row>
        <row r="3303">
          <cell r="O3303" t="str">
            <v>0601</v>
          </cell>
          <cell r="P3303" t="str">
            <v>0601Z</v>
          </cell>
        </row>
        <row r="3304">
          <cell r="O3304" t="str">
            <v>0601</v>
          </cell>
          <cell r="P3304" t="str">
            <v>0601Z</v>
          </cell>
        </row>
        <row r="3305">
          <cell r="O3305" t="str">
            <v>0601</v>
          </cell>
          <cell r="P3305" t="str">
            <v>0601Z</v>
          </cell>
        </row>
        <row r="3306">
          <cell r="O3306" t="str">
            <v>0601</v>
          </cell>
          <cell r="P3306" t="str">
            <v>0601Z</v>
          </cell>
        </row>
        <row r="3307">
          <cell r="O3307" t="str">
            <v>0601</v>
          </cell>
          <cell r="P3307" t="str">
            <v>0601Z</v>
          </cell>
        </row>
        <row r="3308">
          <cell r="O3308" t="str">
            <v>0601</v>
          </cell>
          <cell r="P3308" t="str">
            <v>0601Z</v>
          </cell>
        </row>
        <row r="3309">
          <cell r="O3309" t="str">
            <v>0601</v>
          </cell>
          <cell r="P3309" t="str">
            <v>0601Z</v>
          </cell>
        </row>
        <row r="3310">
          <cell r="O3310" t="str">
            <v>0601</v>
          </cell>
          <cell r="P3310" t="str">
            <v>0601Z</v>
          </cell>
        </row>
        <row r="3311">
          <cell r="O3311" t="str">
            <v>0601</v>
          </cell>
          <cell r="P3311" t="str">
            <v>0601Z</v>
          </cell>
        </row>
        <row r="3312">
          <cell r="O3312" t="str">
            <v>0601</v>
          </cell>
          <cell r="P3312" t="str">
            <v>0601Z</v>
          </cell>
        </row>
        <row r="3313">
          <cell r="O3313" t="str">
            <v>0601</v>
          </cell>
          <cell r="P3313" t="str">
            <v>0601Z</v>
          </cell>
        </row>
        <row r="3314">
          <cell r="O3314" t="str">
            <v>0601</v>
          </cell>
          <cell r="P3314" t="str">
            <v>0601Z</v>
          </cell>
        </row>
        <row r="3315">
          <cell r="O3315" t="str">
            <v>0601</v>
          </cell>
          <cell r="P3315" t="str">
            <v>0601Z</v>
          </cell>
        </row>
        <row r="3316">
          <cell r="O3316" t="str">
            <v>0601</v>
          </cell>
          <cell r="P3316" t="str">
            <v>0601Z</v>
          </cell>
        </row>
        <row r="3317">
          <cell r="O3317" t="str">
            <v>0601</v>
          </cell>
          <cell r="P3317" t="str">
            <v>0601Z</v>
          </cell>
        </row>
        <row r="3318">
          <cell r="O3318" t="str">
            <v>0601</v>
          </cell>
          <cell r="P3318" t="str">
            <v>0601Z</v>
          </cell>
        </row>
        <row r="3319">
          <cell r="O3319" t="str">
            <v>0601</v>
          </cell>
          <cell r="P3319" t="str">
            <v>0601Z</v>
          </cell>
        </row>
        <row r="3320">
          <cell r="O3320" t="str">
            <v>0601</v>
          </cell>
          <cell r="P3320" t="str">
            <v>0601Z</v>
          </cell>
        </row>
        <row r="3321">
          <cell r="O3321" t="str">
            <v>0601</v>
          </cell>
          <cell r="P3321" t="str">
            <v>0601Z</v>
          </cell>
        </row>
        <row r="3322">
          <cell r="O3322" t="str">
            <v>0601</v>
          </cell>
          <cell r="P3322" t="str">
            <v>0601Z</v>
          </cell>
        </row>
        <row r="3323">
          <cell r="O3323" t="str">
            <v>0601</v>
          </cell>
          <cell r="P3323" t="str">
            <v>0601Z</v>
          </cell>
        </row>
        <row r="3324">
          <cell r="O3324" t="str">
            <v>0601</v>
          </cell>
          <cell r="P3324" t="str">
            <v>0601Z</v>
          </cell>
        </row>
        <row r="3325">
          <cell r="O3325" t="str">
            <v>0601</v>
          </cell>
          <cell r="P3325" t="str">
            <v>0601Z</v>
          </cell>
        </row>
        <row r="3326">
          <cell r="O3326" t="str">
            <v>0601</v>
          </cell>
          <cell r="P3326" t="str">
            <v>0601Z</v>
          </cell>
        </row>
        <row r="3327">
          <cell r="O3327" t="str">
            <v>0601</v>
          </cell>
          <cell r="P3327" t="str">
            <v>0601Z</v>
          </cell>
        </row>
        <row r="3328">
          <cell r="O3328" t="str">
            <v>0601</v>
          </cell>
          <cell r="P3328" t="str">
            <v>0601Z</v>
          </cell>
        </row>
        <row r="3329">
          <cell r="O3329" t="str">
            <v>0601</v>
          </cell>
          <cell r="P3329" t="str">
            <v>0601Z</v>
          </cell>
        </row>
        <row r="3330">
          <cell r="O3330" t="str">
            <v>0601</v>
          </cell>
          <cell r="P3330" t="str">
            <v>0601Z</v>
          </cell>
        </row>
        <row r="3331">
          <cell r="O3331" t="str">
            <v>0601</v>
          </cell>
          <cell r="P3331" t="str">
            <v>0601Z</v>
          </cell>
        </row>
        <row r="3332">
          <cell r="O3332" t="str">
            <v>0601</v>
          </cell>
          <cell r="P3332" t="str">
            <v>0601Z</v>
          </cell>
        </row>
        <row r="3333">
          <cell r="O3333" t="str">
            <v>0601</v>
          </cell>
          <cell r="P3333" t="str">
            <v>0601Z</v>
          </cell>
        </row>
        <row r="3334">
          <cell r="O3334" t="str">
            <v>0601</v>
          </cell>
          <cell r="P3334" t="str">
            <v>0601Z</v>
          </cell>
        </row>
        <row r="3335">
          <cell r="O3335" t="str">
            <v>0601</v>
          </cell>
          <cell r="P3335" t="str">
            <v>0601Z</v>
          </cell>
        </row>
        <row r="3336">
          <cell r="O3336" t="str">
            <v>0601</v>
          </cell>
          <cell r="P3336" t="str">
            <v>0601Z</v>
          </cell>
        </row>
        <row r="3337">
          <cell r="O3337" t="str">
            <v>0601</v>
          </cell>
          <cell r="P3337" t="str">
            <v>0601Z</v>
          </cell>
        </row>
        <row r="3338">
          <cell r="O3338" t="str">
            <v>0601</v>
          </cell>
          <cell r="P3338" t="str">
            <v>0601Z</v>
          </cell>
        </row>
        <row r="3339">
          <cell r="O3339" t="str">
            <v>0601</v>
          </cell>
          <cell r="P3339" t="str">
            <v>0601Z</v>
          </cell>
        </row>
        <row r="3340">
          <cell r="O3340" t="str">
            <v>0601</v>
          </cell>
          <cell r="P3340" t="str">
            <v>0601Z</v>
          </cell>
        </row>
        <row r="3341">
          <cell r="O3341" t="str">
            <v>0601</v>
          </cell>
          <cell r="P3341" t="str">
            <v>0601Z</v>
          </cell>
        </row>
        <row r="3342">
          <cell r="O3342" t="str">
            <v>0601</v>
          </cell>
          <cell r="P3342" t="str">
            <v>0601Z</v>
          </cell>
        </row>
        <row r="3343">
          <cell r="O3343" t="str">
            <v>0601</v>
          </cell>
          <cell r="P3343" t="str">
            <v>0601Z</v>
          </cell>
        </row>
        <row r="3344">
          <cell r="O3344" t="str">
            <v>0601</v>
          </cell>
          <cell r="P3344" t="str">
            <v>0601Z</v>
          </cell>
        </row>
        <row r="3345">
          <cell r="O3345" t="str">
            <v>0601</v>
          </cell>
          <cell r="P3345" t="str">
            <v>0601Z</v>
          </cell>
        </row>
        <row r="3346">
          <cell r="O3346" t="str">
            <v>0601</v>
          </cell>
          <cell r="P3346" t="str">
            <v>0601Z</v>
          </cell>
        </row>
        <row r="3347">
          <cell r="O3347" t="str">
            <v>0601</v>
          </cell>
          <cell r="P3347" t="str">
            <v>0601Z</v>
          </cell>
        </row>
        <row r="3348">
          <cell r="O3348" t="str">
            <v>0601</v>
          </cell>
          <cell r="P3348" t="str">
            <v>0601Z</v>
          </cell>
        </row>
        <row r="3349">
          <cell r="O3349" t="str">
            <v>0601</v>
          </cell>
          <cell r="P3349" t="str">
            <v>0601Z</v>
          </cell>
        </row>
        <row r="3350">
          <cell r="O3350" t="str">
            <v>0601</v>
          </cell>
          <cell r="P3350" t="str">
            <v>0601Z</v>
          </cell>
        </row>
        <row r="3351">
          <cell r="O3351" t="str">
            <v>0601</v>
          </cell>
          <cell r="P3351" t="str">
            <v>0601Z</v>
          </cell>
        </row>
        <row r="3352">
          <cell r="O3352" t="str">
            <v>0601</v>
          </cell>
          <cell r="P3352" t="str">
            <v>0601Z</v>
          </cell>
        </row>
        <row r="3353">
          <cell r="O3353" t="str">
            <v>0601</v>
          </cell>
          <cell r="P3353" t="str">
            <v>0601Z</v>
          </cell>
        </row>
        <row r="3354">
          <cell r="O3354" t="str">
            <v>0601</v>
          </cell>
          <cell r="P3354" t="str">
            <v>0601Z</v>
          </cell>
        </row>
        <row r="3355">
          <cell r="O3355" t="str">
            <v>0601</v>
          </cell>
          <cell r="P3355" t="str">
            <v>0601Z</v>
          </cell>
        </row>
        <row r="3356">
          <cell r="O3356" t="str">
            <v>0601</v>
          </cell>
          <cell r="P3356" t="str">
            <v>0601Z</v>
          </cell>
        </row>
        <row r="3357">
          <cell r="O3357" t="str">
            <v>0601</v>
          </cell>
          <cell r="P3357" t="str">
            <v>0601Z</v>
          </cell>
        </row>
        <row r="3358">
          <cell r="O3358" t="str">
            <v>0601</v>
          </cell>
          <cell r="P3358" t="str">
            <v>0601Z</v>
          </cell>
        </row>
        <row r="3359">
          <cell r="O3359" t="str">
            <v>0601</v>
          </cell>
          <cell r="P3359" t="str">
            <v>0601Z</v>
          </cell>
        </row>
        <row r="3360">
          <cell r="O3360" t="str">
            <v>0601</v>
          </cell>
          <cell r="P3360" t="str">
            <v>0601Z</v>
          </cell>
        </row>
        <row r="3361">
          <cell r="O3361" t="str">
            <v>0601</v>
          </cell>
          <cell r="P3361" t="str">
            <v>0601Z</v>
          </cell>
        </row>
        <row r="3362">
          <cell r="O3362" t="str">
            <v>0601</v>
          </cell>
          <cell r="P3362" t="str">
            <v>0601Z</v>
          </cell>
        </row>
        <row r="3363">
          <cell r="O3363" t="str">
            <v>0601</v>
          </cell>
          <cell r="P3363" t="str">
            <v>0601Z</v>
          </cell>
        </row>
        <row r="3364">
          <cell r="O3364" t="str">
            <v>0601</v>
          </cell>
          <cell r="P3364" t="str">
            <v>0601Z</v>
          </cell>
        </row>
        <row r="3365">
          <cell r="O3365" t="str">
            <v>0601</v>
          </cell>
          <cell r="P3365" t="str">
            <v>0601Z</v>
          </cell>
        </row>
        <row r="3366">
          <cell r="O3366" t="str">
            <v>0601</v>
          </cell>
          <cell r="P3366" t="str">
            <v>0601Z</v>
          </cell>
        </row>
        <row r="3367">
          <cell r="O3367" t="str">
            <v>0601</v>
          </cell>
          <cell r="P3367" t="str">
            <v>0601Z</v>
          </cell>
        </row>
        <row r="3368">
          <cell r="O3368" t="str">
            <v>0601</v>
          </cell>
          <cell r="P3368" t="str">
            <v>0601Z</v>
          </cell>
        </row>
        <row r="3369">
          <cell r="O3369" t="str">
            <v>0601</v>
          </cell>
          <cell r="P3369" t="str">
            <v>0601Z</v>
          </cell>
        </row>
        <row r="3370">
          <cell r="O3370" t="str">
            <v>0601</v>
          </cell>
          <cell r="P3370" t="str">
            <v>0601Z</v>
          </cell>
        </row>
        <row r="3371">
          <cell r="O3371" t="str">
            <v>0601</v>
          </cell>
          <cell r="P3371" t="str">
            <v>0601Z</v>
          </cell>
        </row>
        <row r="3372">
          <cell r="O3372" t="str">
            <v>0601</v>
          </cell>
          <cell r="P3372" t="str">
            <v>0601Z</v>
          </cell>
        </row>
        <row r="3373">
          <cell r="O3373" t="str">
            <v>0601</v>
          </cell>
          <cell r="P3373" t="str">
            <v>0601Z</v>
          </cell>
        </row>
        <row r="3374">
          <cell r="O3374" t="str">
            <v>0601</v>
          </cell>
          <cell r="P3374" t="str">
            <v>0601Z</v>
          </cell>
        </row>
        <row r="3375">
          <cell r="O3375" t="str">
            <v>0601</v>
          </cell>
          <cell r="P3375" t="str">
            <v>0601Z</v>
          </cell>
        </row>
        <row r="3376">
          <cell r="O3376" t="str">
            <v>0601</v>
          </cell>
          <cell r="P3376" t="str">
            <v>0601Z</v>
          </cell>
        </row>
        <row r="3377">
          <cell r="O3377" t="str">
            <v>0601</v>
          </cell>
          <cell r="P3377" t="str">
            <v>0601Z</v>
          </cell>
        </row>
        <row r="3378">
          <cell r="O3378" t="str">
            <v>0601</v>
          </cell>
          <cell r="P3378" t="str">
            <v>0601Z</v>
          </cell>
        </row>
        <row r="3379">
          <cell r="O3379" t="str">
            <v>0601</v>
          </cell>
          <cell r="P3379" t="str">
            <v>0601Z</v>
          </cell>
        </row>
        <row r="3380">
          <cell r="O3380" t="str">
            <v>0601</v>
          </cell>
          <cell r="P3380" t="str">
            <v>0601Z</v>
          </cell>
        </row>
        <row r="3381">
          <cell r="O3381" t="str">
            <v>0601</v>
          </cell>
          <cell r="P3381" t="str">
            <v>0601Z</v>
          </cell>
        </row>
        <row r="3382">
          <cell r="O3382" t="str">
            <v>0608</v>
          </cell>
          <cell r="P3382" t="str">
            <v>0608Z</v>
          </cell>
        </row>
        <row r="3383">
          <cell r="O3383" t="str">
            <v>0608</v>
          </cell>
          <cell r="P3383" t="str">
            <v>0608Z</v>
          </cell>
        </row>
        <row r="3384">
          <cell r="O3384" t="str">
            <v>0608</v>
          </cell>
          <cell r="P3384" t="str">
            <v>0608Z</v>
          </cell>
        </row>
        <row r="3385">
          <cell r="O3385" t="str">
            <v>0608</v>
          </cell>
          <cell r="P3385" t="str">
            <v>0608Z</v>
          </cell>
        </row>
        <row r="3386">
          <cell r="O3386" t="str">
            <v>0608</v>
          </cell>
          <cell r="P3386" t="str">
            <v>0608Z</v>
          </cell>
        </row>
        <row r="3387">
          <cell r="O3387" t="str">
            <v>0608</v>
          </cell>
          <cell r="P3387" t="str">
            <v>0608Z</v>
          </cell>
        </row>
        <row r="3388">
          <cell r="O3388" t="str">
            <v>0608</v>
          </cell>
          <cell r="P3388" t="str">
            <v>0608Z</v>
          </cell>
        </row>
        <row r="3389">
          <cell r="O3389" t="str">
            <v>0608</v>
          </cell>
          <cell r="P3389" t="str">
            <v>0608Z</v>
          </cell>
        </row>
        <row r="3390">
          <cell r="O3390" t="str">
            <v>0608</v>
          </cell>
          <cell r="P3390" t="str">
            <v>0608Z</v>
          </cell>
        </row>
        <row r="3391">
          <cell r="O3391" t="str">
            <v>0608</v>
          </cell>
          <cell r="P3391" t="str">
            <v>0608Z</v>
          </cell>
        </row>
        <row r="3392">
          <cell r="O3392" t="str">
            <v>0608</v>
          </cell>
          <cell r="P3392" t="str">
            <v>0608Z</v>
          </cell>
        </row>
        <row r="3393">
          <cell r="O3393" t="str">
            <v>0608</v>
          </cell>
          <cell r="P3393" t="str">
            <v>0608Z</v>
          </cell>
        </row>
        <row r="3394">
          <cell r="O3394" t="str">
            <v>0608</v>
          </cell>
          <cell r="P3394" t="str">
            <v>0608Z</v>
          </cell>
        </row>
        <row r="3395">
          <cell r="O3395" t="str">
            <v>0608</v>
          </cell>
          <cell r="P3395" t="str">
            <v>0608Z</v>
          </cell>
        </row>
        <row r="3396">
          <cell r="O3396" t="str">
            <v>0608</v>
          </cell>
          <cell r="P3396" t="str">
            <v>0608Z</v>
          </cell>
        </row>
        <row r="3397">
          <cell r="O3397" t="str">
            <v>0608</v>
          </cell>
          <cell r="P3397" t="str">
            <v>0608Z</v>
          </cell>
        </row>
        <row r="3398">
          <cell r="O3398" t="str">
            <v>0608</v>
          </cell>
          <cell r="P3398" t="str">
            <v>0608Z</v>
          </cell>
        </row>
        <row r="3399">
          <cell r="O3399" t="str">
            <v>0608</v>
          </cell>
          <cell r="P3399" t="str">
            <v>0608Z</v>
          </cell>
        </row>
        <row r="3400">
          <cell r="O3400" t="str">
            <v>0608</v>
          </cell>
          <cell r="P3400" t="str">
            <v>0608Z</v>
          </cell>
        </row>
        <row r="3401">
          <cell r="O3401" t="str">
            <v>0608</v>
          </cell>
          <cell r="P3401" t="str">
            <v>0608Z</v>
          </cell>
        </row>
        <row r="3402">
          <cell r="O3402" t="str">
            <v>0608</v>
          </cell>
          <cell r="P3402" t="str">
            <v>0608Z</v>
          </cell>
        </row>
        <row r="3403">
          <cell r="O3403" t="str">
            <v>0608</v>
          </cell>
          <cell r="P3403" t="str">
            <v>0608Z</v>
          </cell>
        </row>
        <row r="3404">
          <cell r="O3404" t="str">
            <v>0608</v>
          </cell>
          <cell r="P3404" t="str">
            <v>0608Z</v>
          </cell>
        </row>
        <row r="3405">
          <cell r="O3405" t="str">
            <v>0608</v>
          </cell>
          <cell r="P3405" t="str">
            <v>0608Z</v>
          </cell>
        </row>
        <row r="3406">
          <cell r="O3406" t="str">
            <v>0608</v>
          </cell>
          <cell r="P3406" t="str">
            <v>0608Z</v>
          </cell>
        </row>
        <row r="3407">
          <cell r="O3407" t="str">
            <v>0608</v>
          </cell>
          <cell r="P3407" t="str">
            <v>0608Z</v>
          </cell>
        </row>
        <row r="3408">
          <cell r="O3408" t="str">
            <v>0608</v>
          </cell>
          <cell r="P3408" t="str">
            <v>0608Z</v>
          </cell>
        </row>
        <row r="3409">
          <cell r="O3409" t="str">
            <v>0608</v>
          </cell>
          <cell r="P3409" t="str">
            <v>0608Z</v>
          </cell>
        </row>
        <row r="3410">
          <cell r="O3410" t="str">
            <v>0608</v>
          </cell>
          <cell r="P3410" t="str">
            <v>0608Z</v>
          </cell>
        </row>
        <row r="3411">
          <cell r="O3411" t="str">
            <v>0608</v>
          </cell>
          <cell r="P3411" t="str">
            <v>0608Z</v>
          </cell>
        </row>
        <row r="3412">
          <cell r="O3412" t="str">
            <v>0608</v>
          </cell>
          <cell r="P3412" t="str">
            <v>0608Z</v>
          </cell>
        </row>
        <row r="3413">
          <cell r="O3413" t="str">
            <v>0608</v>
          </cell>
          <cell r="P3413" t="str">
            <v>0608Z</v>
          </cell>
        </row>
        <row r="3414">
          <cell r="O3414" t="str">
            <v>0608</v>
          </cell>
          <cell r="P3414" t="str">
            <v>0608Z</v>
          </cell>
        </row>
        <row r="3415">
          <cell r="O3415" t="str">
            <v>0608</v>
          </cell>
          <cell r="P3415" t="str">
            <v>0608Z</v>
          </cell>
        </row>
        <row r="3416">
          <cell r="O3416" t="str">
            <v>0608</v>
          </cell>
          <cell r="P3416" t="str">
            <v>0608Z</v>
          </cell>
        </row>
        <row r="3417">
          <cell r="O3417" t="str">
            <v>0608</v>
          </cell>
          <cell r="P3417" t="str">
            <v>0608Z</v>
          </cell>
        </row>
        <row r="3418">
          <cell r="O3418" t="str">
            <v>0608</v>
          </cell>
          <cell r="P3418" t="str">
            <v>0608Z</v>
          </cell>
        </row>
        <row r="3419">
          <cell r="O3419" t="str">
            <v>0608</v>
          </cell>
          <cell r="P3419" t="str">
            <v>0608Z</v>
          </cell>
        </row>
        <row r="3420">
          <cell r="O3420" t="str">
            <v>0608</v>
          </cell>
          <cell r="P3420" t="str">
            <v>0608Z</v>
          </cell>
        </row>
        <row r="3421">
          <cell r="O3421" t="str">
            <v>0608</v>
          </cell>
          <cell r="P3421" t="str">
            <v>0608Z</v>
          </cell>
        </row>
        <row r="3422">
          <cell r="O3422" t="str">
            <v>0608</v>
          </cell>
          <cell r="P3422" t="str">
            <v>0608Z</v>
          </cell>
        </row>
        <row r="3423">
          <cell r="O3423" t="str">
            <v>0608</v>
          </cell>
          <cell r="P3423" t="str">
            <v>0608Z</v>
          </cell>
        </row>
        <row r="3424">
          <cell r="O3424" t="str">
            <v>0608</v>
          </cell>
          <cell r="P3424" t="str">
            <v>0608Z</v>
          </cell>
        </row>
        <row r="3425">
          <cell r="O3425" t="str">
            <v>0608</v>
          </cell>
          <cell r="P3425" t="str">
            <v>0608Z</v>
          </cell>
        </row>
        <row r="3426">
          <cell r="O3426" t="str">
            <v>0608</v>
          </cell>
          <cell r="P3426" t="str">
            <v>0608Z</v>
          </cell>
        </row>
        <row r="3427">
          <cell r="O3427" t="str">
            <v>0608</v>
          </cell>
          <cell r="P3427" t="str">
            <v>0608Z</v>
          </cell>
        </row>
        <row r="3428">
          <cell r="O3428" t="str">
            <v>0608</v>
          </cell>
          <cell r="P3428" t="str">
            <v>0608Z</v>
          </cell>
        </row>
        <row r="3429">
          <cell r="O3429" t="str">
            <v>0608</v>
          </cell>
          <cell r="P3429" t="str">
            <v>0608Z</v>
          </cell>
        </row>
        <row r="3430">
          <cell r="O3430" t="str">
            <v>0608</v>
          </cell>
          <cell r="P3430" t="str">
            <v>0608Z</v>
          </cell>
        </row>
        <row r="3431">
          <cell r="O3431" t="str">
            <v>0608</v>
          </cell>
          <cell r="P3431" t="str">
            <v>0608Z</v>
          </cell>
        </row>
        <row r="3432">
          <cell r="O3432" t="str">
            <v>0608</v>
          </cell>
          <cell r="P3432" t="str">
            <v>0608Z</v>
          </cell>
        </row>
        <row r="3433">
          <cell r="O3433" t="str">
            <v>0608</v>
          </cell>
          <cell r="P3433" t="str">
            <v>0608Z</v>
          </cell>
        </row>
        <row r="3434">
          <cell r="O3434" t="str">
            <v>0608</v>
          </cell>
          <cell r="P3434" t="str">
            <v>0608Z</v>
          </cell>
        </row>
        <row r="3435">
          <cell r="O3435" t="str">
            <v>0608</v>
          </cell>
          <cell r="P3435" t="str">
            <v>0608Z</v>
          </cell>
        </row>
        <row r="3436">
          <cell r="O3436" t="str">
            <v>0608</v>
          </cell>
          <cell r="P3436" t="str">
            <v>0608Z</v>
          </cell>
        </row>
        <row r="3437">
          <cell r="O3437" t="str">
            <v>0608</v>
          </cell>
          <cell r="P3437" t="str">
            <v>0608Z</v>
          </cell>
        </row>
        <row r="3438">
          <cell r="O3438" t="str">
            <v>0608</v>
          </cell>
          <cell r="P3438" t="str">
            <v>0608Z</v>
          </cell>
        </row>
        <row r="3439">
          <cell r="O3439" t="str">
            <v>0608</v>
          </cell>
          <cell r="P3439" t="str">
            <v>0608Z</v>
          </cell>
        </row>
        <row r="3440">
          <cell r="O3440" t="str">
            <v>0608</v>
          </cell>
          <cell r="P3440" t="str">
            <v>0608Z</v>
          </cell>
        </row>
        <row r="3441">
          <cell r="O3441" t="str">
            <v>0608</v>
          </cell>
          <cell r="P3441" t="str">
            <v>0608Z</v>
          </cell>
        </row>
        <row r="3442">
          <cell r="O3442" t="str">
            <v>0608</v>
          </cell>
          <cell r="P3442" t="str">
            <v>0608Z</v>
          </cell>
        </row>
        <row r="3443">
          <cell r="O3443" t="str">
            <v>0608</v>
          </cell>
          <cell r="P3443" t="str">
            <v>0608Z</v>
          </cell>
        </row>
        <row r="3444">
          <cell r="O3444" t="str">
            <v>0608</v>
          </cell>
          <cell r="P3444" t="str">
            <v>0608Z</v>
          </cell>
        </row>
        <row r="3445">
          <cell r="O3445" t="str">
            <v>0608</v>
          </cell>
          <cell r="P3445" t="str">
            <v>0608Z</v>
          </cell>
        </row>
        <row r="3446">
          <cell r="O3446" t="str">
            <v>0608</v>
          </cell>
          <cell r="P3446" t="str">
            <v>0608Z</v>
          </cell>
        </row>
        <row r="3447">
          <cell r="O3447" t="str">
            <v>0608</v>
          </cell>
          <cell r="P3447" t="str">
            <v>0608Z</v>
          </cell>
        </row>
        <row r="3448">
          <cell r="O3448" t="str">
            <v>0608</v>
          </cell>
          <cell r="P3448" t="str">
            <v>0608Z</v>
          </cell>
        </row>
        <row r="3449">
          <cell r="O3449" t="str">
            <v>0608</v>
          </cell>
          <cell r="P3449" t="str">
            <v>0608Z</v>
          </cell>
        </row>
        <row r="3450">
          <cell r="O3450" t="str">
            <v>0608</v>
          </cell>
          <cell r="P3450" t="str">
            <v>0608Z</v>
          </cell>
        </row>
        <row r="3451">
          <cell r="O3451" t="str">
            <v>0608</v>
          </cell>
          <cell r="P3451" t="str">
            <v>0608Z</v>
          </cell>
        </row>
        <row r="3452">
          <cell r="O3452" t="str">
            <v>0608</v>
          </cell>
          <cell r="P3452" t="str">
            <v>0608Z</v>
          </cell>
        </row>
        <row r="3453">
          <cell r="O3453" t="str">
            <v>0608</v>
          </cell>
          <cell r="P3453" t="str">
            <v>0608Z</v>
          </cell>
        </row>
        <row r="3454">
          <cell r="O3454" t="str">
            <v>0608</v>
          </cell>
          <cell r="P3454" t="str">
            <v>0608Z</v>
          </cell>
        </row>
        <row r="3455">
          <cell r="O3455" t="str">
            <v>0608</v>
          </cell>
          <cell r="P3455" t="str">
            <v>0608Z</v>
          </cell>
        </row>
        <row r="3456">
          <cell r="O3456" t="str">
            <v>0608</v>
          </cell>
          <cell r="P3456" t="str">
            <v>0608Z</v>
          </cell>
        </row>
        <row r="3457">
          <cell r="O3457" t="str">
            <v>0608</v>
          </cell>
          <cell r="P3457" t="str">
            <v>0608Z</v>
          </cell>
        </row>
        <row r="3458">
          <cell r="O3458" t="str">
            <v>0608</v>
          </cell>
          <cell r="P3458" t="str">
            <v>0608Z</v>
          </cell>
        </row>
        <row r="3459">
          <cell r="O3459" t="str">
            <v>0608</v>
          </cell>
          <cell r="P3459" t="str">
            <v>0608Z</v>
          </cell>
        </row>
        <row r="3460">
          <cell r="O3460" t="str">
            <v>0608</v>
          </cell>
          <cell r="P3460" t="str">
            <v>0608Z</v>
          </cell>
        </row>
        <row r="3461">
          <cell r="O3461" t="str">
            <v>0608</v>
          </cell>
          <cell r="P3461" t="str">
            <v>0608Z</v>
          </cell>
        </row>
        <row r="3462">
          <cell r="O3462" t="str">
            <v>0608</v>
          </cell>
          <cell r="P3462" t="str">
            <v>0608Z</v>
          </cell>
        </row>
        <row r="3463">
          <cell r="O3463" t="str">
            <v>0608</v>
          </cell>
          <cell r="P3463" t="str">
            <v>0608Z</v>
          </cell>
        </row>
        <row r="3464">
          <cell r="O3464" t="str">
            <v>0608</v>
          </cell>
          <cell r="P3464" t="str">
            <v>0608Z</v>
          </cell>
        </row>
        <row r="3465">
          <cell r="O3465" t="str">
            <v>0608</v>
          </cell>
          <cell r="P3465" t="str">
            <v>0608Z</v>
          </cell>
        </row>
        <row r="3466">
          <cell r="O3466" t="str">
            <v>0609</v>
          </cell>
          <cell r="P3466" t="str">
            <v>0609Z</v>
          </cell>
        </row>
        <row r="3467">
          <cell r="O3467" t="str">
            <v>0609</v>
          </cell>
          <cell r="P3467" t="str">
            <v>0609Z</v>
          </cell>
        </row>
        <row r="3468">
          <cell r="O3468" t="str">
            <v>0609</v>
          </cell>
          <cell r="P3468" t="str">
            <v>0609Z</v>
          </cell>
        </row>
        <row r="3469">
          <cell r="O3469" t="str">
            <v>0609</v>
          </cell>
          <cell r="P3469" t="str">
            <v>0609Z</v>
          </cell>
        </row>
        <row r="3470">
          <cell r="O3470" t="str">
            <v>0609</v>
          </cell>
          <cell r="P3470" t="str">
            <v>0609Z</v>
          </cell>
        </row>
        <row r="3471">
          <cell r="O3471" t="str">
            <v>0609</v>
          </cell>
          <cell r="P3471" t="str">
            <v>0609Z</v>
          </cell>
        </row>
        <row r="3472">
          <cell r="O3472" t="str">
            <v>0609</v>
          </cell>
          <cell r="P3472" t="str">
            <v>0609Z</v>
          </cell>
        </row>
        <row r="3473">
          <cell r="O3473" t="str">
            <v>0609</v>
          </cell>
          <cell r="P3473" t="str">
            <v>0609Z</v>
          </cell>
        </row>
        <row r="3474">
          <cell r="O3474" t="str">
            <v>0609</v>
          </cell>
          <cell r="P3474" t="str">
            <v>0609Z</v>
          </cell>
        </row>
        <row r="3475">
          <cell r="O3475" t="str">
            <v>0609</v>
          </cell>
          <cell r="P3475" t="str">
            <v>0609Z</v>
          </cell>
        </row>
        <row r="3476">
          <cell r="O3476" t="str">
            <v>0609</v>
          </cell>
          <cell r="P3476" t="str">
            <v>0609Z</v>
          </cell>
        </row>
        <row r="3477">
          <cell r="O3477" t="str">
            <v>0609</v>
          </cell>
          <cell r="P3477" t="str">
            <v>0609Z</v>
          </cell>
        </row>
        <row r="3478">
          <cell r="O3478" t="str">
            <v>0609</v>
          </cell>
          <cell r="P3478" t="str">
            <v>0609Z</v>
          </cell>
        </row>
        <row r="3479">
          <cell r="O3479" t="str">
            <v>0609</v>
          </cell>
          <cell r="P3479" t="str">
            <v>0609Z</v>
          </cell>
        </row>
        <row r="3480">
          <cell r="O3480" t="str">
            <v>0609</v>
          </cell>
          <cell r="P3480" t="str">
            <v>0609Z</v>
          </cell>
        </row>
        <row r="3481">
          <cell r="O3481" t="str">
            <v>0609</v>
          </cell>
          <cell r="P3481" t="str">
            <v>0609Z</v>
          </cell>
        </row>
        <row r="3482">
          <cell r="O3482" t="str">
            <v>0609</v>
          </cell>
          <cell r="P3482" t="str">
            <v>0609Z</v>
          </cell>
        </row>
        <row r="3483">
          <cell r="O3483" t="str">
            <v>0609</v>
          </cell>
          <cell r="P3483" t="str">
            <v>0609Z</v>
          </cell>
        </row>
        <row r="3484">
          <cell r="O3484" t="str">
            <v>0609</v>
          </cell>
          <cell r="P3484" t="str">
            <v>0609Z</v>
          </cell>
        </row>
        <row r="3485">
          <cell r="O3485" t="str">
            <v>0609</v>
          </cell>
          <cell r="P3485" t="str">
            <v>0609Z</v>
          </cell>
        </row>
        <row r="3486">
          <cell r="O3486" t="str">
            <v>0609</v>
          </cell>
          <cell r="P3486" t="str">
            <v>0609Z</v>
          </cell>
        </row>
        <row r="3487">
          <cell r="O3487" t="str">
            <v>0609</v>
          </cell>
          <cell r="P3487" t="str">
            <v>0609Z</v>
          </cell>
        </row>
        <row r="3488">
          <cell r="O3488" t="str">
            <v>0609</v>
          </cell>
          <cell r="P3488" t="str">
            <v>0609Z</v>
          </cell>
        </row>
        <row r="3489">
          <cell r="O3489" t="str">
            <v>0609</v>
          </cell>
          <cell r="P3489" t="str">
            <v>0609Z</v>
          </cell>
        </row>
        <row r="3490">
          <cell r="O3490" t="str">
            <v>0609</v>
          </cell>
          <cell r="P3490" t="str">
            <v>0609Z</v>
          </cell>
        </row>
        <row r="3491">
          <cell r="O3491" t="str">
            <v>0609</v>
          </cell>
          <cell r="P3491" t="str">
            <v>0609Z</v>
          </cell>
        </row>
        <row r="3492">
          <cell r="O3492" t="str">
            <v>0609</v>
          </cell>
          <cell r="P3492" t="str">
            <v>0609Z</v>
          </cell>
        </row>
        <row r="3493">
          <cell r="O3493" t="str">
            <v>0609</v>
          </cell>
          <cell r="P3493" t="str">
            <v>0609Z</v>
          </cell>
        </row>
        <row r="3494">
          <cell r="O3494" t="str">
            <v>0609</v>
          </cell>
          <cell r="P3494" t="str">
            <v>0609Z</v>
          </cell>
        </row>
        <row r="3495">
          <cell r="O3495" t="str">
            <v>0609</v>
          </cell>
          <cell r="P3495" t="str">
            <v>0609Z</v>
          </cell>
        </row>
        <row r="3496">
          <cell r="O3496" t="str">
            <v>0609</v>
          </cell>
          <cell r="P3496" t="str">
            <v>0609Z</v>
          </cell>
        </row>
        <row r="3497">
          <cell r="O3497" t="str">
            <v>0609</v>
          </cell>
          <cell r="P3497" t="str">
            <v>0609Z</v>
          </cell>
        </row>
        <row r="3498">
          <cell r="O3498" t="str">
            <v>0609</v>
          </cell>
          <cell r="P3498" t="str">
            <v>0609Z</v>
          </cell>
        </row>
        <row r="3499">
          <cell r="O3499" t="str">
            <v>0609</v>
          </cell>
          <cell r="P3499" t="str">
            <v>0609Z</v>
          </cell>
        </row>
        <row r="3500">
          <cell r="O3500" t="str">
            <v>0609</v>
          </cell>
          <cell r="P3500" t="str">
            <v>0609Z</v>
          </cell>
        </row>
        <row r="3501">
          <cell r="O3501" t="str">
            <v>0609</v>
          </cell>
          <cell r="P3501" t="str">
            <v>0609Z</v>
          </cell>
        </row>
        <row r="3502">
          <cell r="O3502" t="str">
            <v>0609</v>
          </cell>
          <cell r="P3502" t="str">
            <v>0609Z</v>
          </cell>
        </row>
        <row r="3503">
          <cell r="O3503" t="str">
            <v>0609</v>
          </cell>
          <cell r="P3503" t="str">
            <v>0609Z</v>
          </cell>
        </row>
        <row r="3504">
          <cell r="O3504" t="str">
            <v>0609</v>
          </cell>
          <cell r="P3504" t="str">
            <v>0609Z</v>
          </cell>
        </row>
        <row r="3505">
          <cell r="O3505" t="str">
            <v>0609</v>
          </cell>
          <cell r="P3505" t="str">
            <v>0609Z</v>
          </cell>
        </row>
        <row r="3506">
          <cell r="O3506" t="str">
            <v>0609</v>
          </cell>
          <cell r="P3506" t="str">
            <v>0609Z</v>
          </cell>
        </row>
        <row r="3507">
          <cell r="O3507" t="str">
            <v>0609</v>
          </cell>
          <cell r="P3507" t="str">
            <v>0609Z</v>
          </cell>
        </row>
        <row r="3508">
          <cell r="O3508" t="str">
            <v>0609</v>
          </cell>
          <cell r="P3508" t="str">
            <v>0609Z</v>
          </cell>
        </row>
        <row r="3509">
          <cell r="O3509" t="str">
            <v>0609</v>
          </cell>
          <cell r="P3509" t="str">
            <v>0609Z</v>
          </cell>
        </row>
        <row r="3510">
          <cell r="O3510" t="str">
            <v>0609</v>
          </cell>
          <cell r="P3510" t="str">
            <v>0609Z</v>
          </cell>
        </row>
        <row r="3511">
          <cell r="O3511" t="str">
            <v>0609</v>
          </cell>
          <cell r="P3511" t="str">
            <v>0609Z</v>
          </cell>
        </row>
        <row r="3512">
          <cell r="O3512" t="str">
            <v>0609</v>
          </cell>
          <cell r="P3512" t="str">
            <v>0609Z</v>
          </cell>
        </row>
        <row r="3513">
          <cell r="O3513" t="str">
            <v>0609</v>
          </cell>
          <cell r="P3513" t="str">
            <v>0609Z</v>
          </cell>
        </row>
        <row r="3514">
          <cell r="O3514" t="str">
            <v>0609</v>
          </cell>
          <cell r="P3514" t="str">
            <v>0609Z</v>
          </cell>
        </row>
        <row r="3515">
          <cell r="O3515" t="str">
            <v>0609</v>
          </cell>
          <cell r="P3515" t="str">
            <v>0609Z</v>
          </cell>
        </row>
        <row r="3516">
          <cell r="O3516" t="str">
            <v>0609</v>
          </cell>
          <cell r="P3516" t="str">
            <v>0609Z</v>
          </cell>
        </row>
        <row r="3517">
          <cell r="O3517" t="str">
            <v>0609</v>
          </cell>
          <cell r="P3517" t="str">
            <v>0609Z</v>
          </cell>
        </row>
        <row r="3518">
          <cell r="O3518" t="str">
            <v>0609</v>
          </cell>
          <cell r="P3518" t="str">
            <v>0609Z</v>
          </cell>
        </row>
        <row r="3519">
          <cell r="O3519" t="str">
            <v>0609</v>
          </cell>
          <cell r="P3519" t="str">
            <v>0609Z</v>
          </cell>
        </row>
        <row r="3520">
          <cell r="O3520" t="str">
            <v>0609</v>
          </cell>
          <cell r="P3520" t="str">
            <v>0609Z</v>
          </cell>
        </row>
        <row r="3521">
          <cell r="O3521" t="str">
            <v>0609</v>
          </cell>
          <cell r="P3521" t="str">
            <v>0609Z</v>
          </cell>
        </row>
        <row r="3522">
          <cell r="O3522" t="str">
            <v>0609</v>
          </cell>
          <cell r="P3522" t="str">
            <v>0609Z</v>
          </cell>
        </row>
        <row r="3523">
          <cell r="O3523" t="str">
            <v>0609</v>
          </cell>
          <cell r="P3523" t="str">
            <v>0609Z</v>
          </cell>
        </row>
        <row r="3524">
          <cell r="O3524" t="str">
            <v>0609</v>
          </cell>
          <cell r="P3524" t="str">
            <v>0609Z</v>
          </cell>
        </row>
        <row r="3525">
          <cell r="O3525" t="str">
            <v>0609</v>
          </cell>
          <cell r="P3525" t="str">
            <v>0609Z</v>
          </cell>
        </row>
        <row r="3526">
          <cell r="O3526" t="str">
            <v>0609</v>
          </cell>
          <cell r="P3526" t="str">
            <v>0609Z</v>
          </cell>
        </row>
        <row r="3527">
          <cell r="O3527" t="str">
            <v>0609</v>
          </cell>
          <cell r="P3527" t="str">
            <v>0609Z</v>
          </cell>
        </row>
        <row r="3528">
          <cell r="O3528" t="str">
            <v>0609</v>
          </cell>
          <cell r="P3528" t="str">
            <v>0609Z</v>
          </cell>
        </row>
        <row r="3529">
          <cell r="O3529" t="str">
            <v>0609</v>
          </cell>
          <cell r="P3529" t="str">
            <v>0609Z</v>
          </cell>
        </row>
        <row r="3530">
          <cell r="O3530" t="str">
            <v>0609</v>
          </cell>
          <cell r="P3530" t="str">
            <v>0609Z</v>
          </cell>
        </row>
        <row r="3531">
          <cell r="O3531" t="str">
            <v>0609</v>
          </cell>
          <cell r="P3531" t="str">
            <v>0609Z</v>
          </cell>
        </row>
        <row r="3532">
          <cell r="O3532" t="str">
            <v>0609</v>
          </cell>
          <cell r="P3532" t="str">
            <v>0609Z</v>
          </cell>
        </row>
        <row r="3533">
          <cell r="O3533" t="str">
            <v>0609</v>
          </cell>
          <cell r="P3533" t="str">
            <v>0609Z</v>
          </cell>
        </row>
        <row r="3534">
          <cell r="O3534" t="str">
            <v>0609</v>
          </cell>
          <cell r="P3534" t="str">
            <v>0609Z</v>
          </cell>
        </row>
        <row r="3535">
          <cell r="O3535" t="str">
            <v>0609</v>
          </cell>
          <cell r="P3535" t="str">
            <v>0609Z</v>
          </cell>
        </row>
        <row r="3536">
          <cell r="O3536" t="str">
            <v>0609</v>
          </cell>
          <cell r="P3536" t="str">
            <v>0609Z</v>
          </cell>
        </row>
        <row r="3537">
          <cell r="O3537" t="str">
            <v>0609</v>
          </cell>
          <cell r="P3537" t="str">
            <v>0609Z</v>
          </cell>
        </row>
        <row r="3538">
          <cell r="O3538" t="str">
            <v>0609</v>
          </cell>
          <cell r="P3538" t="str">
            <v>0609Z</v>
          </cell>
        </row>
        <row r="3539">
          <cell r="O3539" t="str">
            <v>0609</v>
          </cell>
          <cell r="P3539" t="str">
            <v>0609Z</v>
          </cell>
        </row>
        <row r="3540">
          <cell r="O3540" t="str">
            <v>0609</v>
          </cell>
          <cell r="P3540" t="str">
            <v>0609Z</v>
          </cell>
        </row>
        <row r="3541">
          <cell r="O3541" t="str">
            <v>0609</v>
          </cell>
          <cell r="P3541" t="str">
            <v>0609Z</v>
          </cell>
        </row>
        <row r="3542">
          <cell r="O3542" t="str">
            <v>0609</v>
          </cell>
          <cell r="P3542" t="str">
            <v>0609Z</v>
          </cell>
        </row>
        <row r="3543">
          <cell r="O3543" t="str">
            <v>0609</v>
          </cell>
          <cell r="P3543" t="str">
            <v>0609Z</v>
          </cell>
        </row>
        <row r="3544">
          <cell r="O3544" t="str">
            <v>0609</v>
          </cell>
          <cell r="P3544" t="str">
            <v>0609Z</v>
          </cell>
        </row>
        <row r="3545">
          <cell r="O3545" t="str">
            <v>0609</v>
          </cell>
          <cell r="P3545" t="str">
            <v>0609Z</v>
          </cell>
        </row>
        <row r="3546">
          <cell r="O3546" t="str">
            <v>0609</v>
          </cell>
          <cell r="P3546" t="str">
            <v>0609Z</v>
          </cell>
        </row>
        <row r="3547">
          <cell r="O3547" t="str">
            <v>0609</v>
          </cell>
          <cell r="P3547" t="str">
            <v>0609Z</v>
          </cell>
        </row>
        <row r="3548">
          <cell r="O3548" t="str">
            <v>0609</v>
          </cell>
          <cell r="P3548" t="str">
            <v>0609Z</v>
          </cell>
        </row>
        <row r="3549">
          <cell r="O3549" t="str">
            <v>0609</v>
          </cell>
          <cell r="P3549" t="str">
            <v>0609Z</v>
          </cell>
        </row>
        <row r="3550">
          <cell r="O3550" t="str">
            <v>0609</v>
          </cell>
          <cell r="P3550" t="str">
            <v>0609Z</v>
          </cell>
        </row>
        <row r="3551">
          <cell r="O3551" t="str">
            <v>0609</v>
          </cell>
          <cell r="P3551" t="str">
            <v>0609Z</v>
          </cell>
        </row>
        <row r="3552">
          <cell r="O3552" t="str">
            <v>0609</v>
          </cell>
          <cell r="P3552" t="str">
            <v>0609Z</v>
          </cell>
        </row>
        <row r="3553">
          <cell r="O3553" t="str">
            <v>0609</v>
          </cell>
          <cell r="P3553" t="str">
            <v>0609Z</v>
          </cell>
        </row>
        <row r="3554">
          <cell r="O3554" t="str">
            <v>0609</v>
          </cell>
          <cell r="P3554" t="str">
            <v>0609Z</v>
          </cell>
        </row>
        <row r="3555">
          <cell r="O3555" t="str">
            <v>0609</v>
          </cell>
          <cell r="P3555" t="str">
            <v>0609Z</v>
          </cell>
        </row>
        <row r="3556">
          <cell r="O3556" t="str">
            <v>0609</v>
          </cell>
          <cell r="P3556" t="str">
            <v>0609Z</v>
          </cell>
        </row>
        <row r="3557">
          <cell r="O3557" t="str">
            <v>0609</v>
          </cell>
          <cell r="P3557" t="str">
            <v>0609Z</v>
          </cell>
        </row>
        <row r="3558">
          <cell r="O3558" t="str">
            <v>0609</v>
          </cell>
          <cell r="P3558" t="str">
            <v>0609Z</v>
          </cell>
        </row>
        <row r="3559">
          <cell r="O3559" t="str">
            <v>0609</v>
          </cell>
          <cell r="P3559" t="str">
            <v>0609Z</v>
          </cell>
        </row>
        <row r="3560">
          <cell r="O3560" t="str">
            <v>0609</v>
          </cell>
          <cell r="P3560" t="str">
            <v>0609Z</v>
          </cell>
        </row>
        <row r="3561">
          <cell r="O3561" t="str">
            <v>0609</v>
          </cell>
          <cell r="P3561" t="str">
            <v>0609Z</v>
          </cell>
        </row>
        <row r="3562">
          <cell r="O3562" t="str">
            <v>0609</v>
          </cell>
          <cell r="P3562" t="str">
            <v>0609Z</v>
          </cell>
        </row>
        <row r="3563">
          <cell r="O3563" t="str">
            <v>0609</v>
          </cell>
          <cell r="P3563" t="str">
            <v>0609Z</v>
          </cell>
        </row>
        <row r="3564">
          <cell r="O3564" t="str">
            <v>0609</v>
          </cell>
          <cell r="P3564" t="str">
            <v>0609Z</v>
          </cell>
        </row>
        <row r="3565">
          <cell r="O3565" t="str">
            <v>0609</v>
          </cell>
          <cell r="P3565" t="str">
            <v>0609Z</v>
          </cell>
        </row>
        <row r="3566">
          <cell r="O3566" t="str">
            <v>0609</v>
          </cell>
          <cell r="P3566" t="str">
            <v>0609Z</v>
          </cell>
        </row>
        <row r="3567">
          <cell r="O3567" t="str">
            <v>0609</v>
          </cell>
          <cell r="P3567" t="str">
            <v>0609Z</v>
          </cell>
        </row>
        <row r="3568">
          <cell r="O3568" t="str">
            <v>0609</v>
          </cell>
          <cell r="P3568" t="str">
            <v>0609Z</v>
          </cell>
        </row>
        <row r="3569">
          <cell r="O3569" t="str">
            <v>0609</v>
          </cell>
          <cell r="P3569" t="str">
            <v>0609Z</v>
          </cell>
        </row>
        <row r="3570">
          <cell r="O3570" t="str">
            <v>0609</v>
          </cell>
          <cell r="P3570" t="str">
            <v>0609Z</v>
          </cell>
        </row>
        <row r="3571">
          <cell r="O3571" t="str">
            <v>0609</v>
          </cell>
          <cell r="P3571" t="str">
            <v>0609Z</v>
          </cell>
        </row>
        <row r="3572">
          <cell r="O3572" t="str">
            <v>0609</v>
          </cell>
          <cell r="P3572" t="str">
            <v>0609Z</v>
          </cell>
        </row>
        <row r="3573">
          <cell r="O3573" t="str">
            <v>0609</v>
          </cell>
          <cell r="P3573" t="str">
            <v>0609Z</v>
          </cell>
        </row>
        <row r="3574">
          <cell r="O3574" t="str">
            <v>0609</v>
          </cell>
          <cell r="P3574" t="str">
            <v>0609Z</v>
          </cell>
        </row>
        <row r="3575">
          <cell r="O3575" t="str">
            <v>0609</v>
          </cell>
          <cell r="P3575" t="str">
            <v>0609Z</v>
          </cell>
        </row>
        <row r="3576">
          <cell r="O3576" t="str">
            <v>0609</v>
          </cell>
          <cell r="P3576" t="str">
            <v>0609Z</v>
          </cell>
        </row>
        <row r="3577">
          <cell r="O3577" t="str">
            <v>0609</v>
          </cell>
          <cell r="P3577" t="str">
            <v>0609Z</v>
          </cell>
        </row>
        <row r="3578">
          <cell r="O3578" t="str">
            <v>0609</v>
          </cell>
          <cell r="P3578" t="str">
            <v>0609Z</v>
          </cell>
        </row>
        <row r="3579">
          <cell r="O3579" t="str">
            <v>0609</v>
          </cell>
          <cell r="P3579" t="str">
            <v>0609Z</v>
          </cell>
        </row>
        <row r="3580">
          <cell r="O3580" t="str">
            <v>0609</v>
          </cell>
          <cell r="P3580" t="str">
            <v>0609Z</v>
          </cell>
        </row>
        <row r="3581">
          <cell r="O3581" t="str">
            <v>0609</v>
          </cell>
          <cell r="P3581" t="str">
            <v>0609Z</v>
          </cell>
        </row>
        <row r="3582">
          <cell r="O3582" t="str">
            <v>0609</v>
          </cell>
          <cell r="P3582" t="str">
            <v>0609Z</v>
          </cell>
        </row>
        <row r="3583">
          <cell r="O3583" t="str">
            <v>0609</v>
          </cell>
          <cell r="P3583" t="str">
            <v>0609Z</v>
          </cell>
        </row>
        <row r="3584">
          <cell r="O3584" t="str">
            <v>0609</v>
          </cell>
          <cell r="P3584" t="str">
            <v>0609Z</v>
          </cell>
        </row>
        <row r="3585">
          <cell r="O3585" t="str">
            <v>0609</v>
          </cell>
          <cell r="P3585" t="str">
            <v>0609Z</v>
          </cell>
        </row>
        <row r="3586">
          <cell r="O3586" t="str">
            <v>0609</v>
          </cell>
          <cell r="P3586" t="str">
            <v>0609Z</v>
          </cell>
        </row>
        <row r="3587">
          <cell r="O3587" t="str">
            <v>0609</v>
          </cell>
          <cell r="P3587" t="str">
            <v>0609Z</v>
          </cell>
        </row>
        <row r="3588">
          <cell r="O3588" t="str">
            <v>0609</v>
          </cell>
          <cell r="P3588" t="str">
            <v>0609Z</v>
          </cell>
        </row>
        <row r="3589">
          <cell r="O3589" t="str">
            <v>0609</v>
          </cell>
          <cell r="P3589" t="str">
            <v>0609Z</v>
          </cell>
        </row>
        <row r="3590">
          <cell r="O3590" t="str">
            <v>0609</v>
          </cell>
          <cell r="P3590" t="str">
            <v>0609Z</v>
          </cell>
        </row>
        <row r="3591">
          <cell r="O3591" t="str">
            <v>0609</v>
          </cell>
          <cell r="P3591" t="str">
            <v>0609Z</v>
          </cell>
        </row>
        <row r="3592">
          <cell r="O3592" t="str">
            <v>0609</v>
          </cell>
          <cell r="P3592" t="str">
            <v>0609Z</v>
          </cell>
        </row>
        <row r="3593">
          <cell r="O3593" t="str">
            <v>0609</v>
          </cell>
          <cell r="P3593" t="str">
            <v>0609Z</v>
          </cell>
        </row>
        <row r="3594">
          <cell r="O3594" t="str">
            <v>0609</v>
          </cell>
          <cell r="P3594" t="str">
            <v>0609Z</v>
          </cell>
        </row>
        <row r="3595">
          <cell r="O3595" t="str">
            <v>0609</v>
          </cell>
          <cell r="P3595" t="str">
            <v>0609Z</v>
          </cell>
        </row>
        <row r="3596">
          <cell r="O3596" t="str">
            <v>0609</v>
          </cell>
          <cell r="P3596" t="str">
            <v>0609Z</v>
          </cell>
        </row>
        <row r="3597">
          <cell r="O3597" t="str">
            <v>0609</v>
          </cell>
          <cell r="P3597" t="str">
            <v>0609Z</v>
          </cell>
        </row>
        <row r="3598">
          <cell r="O3598" t="str">
            <v>0609</v>
          </cell>
          <cell r="P3598" t="str">
            <v>0609Z</v>
          </cell>
        </row>
        <row r="3599">
          <cell r="O3599" t="str">
            <v>0609</v>
          </cell>
          <cell r="P3599" t="str">
            <v>0609Z</v>
          </cell>
        </row>
        <row r="3600">
          <cell r="O3600" t="str">
            <v>0609</v>
          </cell>
          <cell r="P3600" t="str">
            <v>0609Z</v>
          </cell>
        </row>
        <row r="3601">
          <cell r="O3601" t="str">
            <v>0609</v>
          </cell>
          <cell r="P3601" t="str">
            <v>0609Z</v>
          </cell>
        </row>
        <row r="3602">
          <cell r="O3602" t="str">
            <v>0609</v>
          </cell>
          <cell r="P3602" t="str">
            <v>0609Z</v>
          </cell>
        </row>
        <row r="3603">
          <cell r="O3603" t="str">
            <v>0609</v>
          </cell>
          <cell r="P3603" t="str">
            <v>0609Z</v>
          </cell>
        </row>
        <row r="3604">
          <cell r="O3604" t="str">
            <v>0609</v>
          </cell>
          <cell r="P3604" t="str">
            <v>0609Z</v>
          </cell>
        </row>
        <row r="3605">
          <cell r="O3605" t="str">
            <v>0609</v>
          </cell>
          <cell r="P3605" t="str">
            <v>0609Z</v>
          </cell>
        </row>
        <row r="3606">
          <cell r="O3606" t="str">
            <v>0609</v>
          </cell>
          <cell r="P3606" t="str">
            <v>0609Z</v>
          </cell>
        </row>
        <row r="3607">
          <cell r="O3607" t="str">
            <v>0609</v>
          </cell>
          <cell r="P3607" t="str">
            <v>0609Z</v>
          </cell>
        </row>
        <row r="3608">
          <cell r="O3608" t="str">
            <v>0609</v>
          </cell>
          <cell r="P3608" t="str">
            <v>0609Z</v>
          </cell>
        </row>
        <row r="3609">
          <cell r="O3609" t="str">
            <v>0609</v>
          </cell>
          <cell r="P3609" t="str">
            <v>0609Z</v>
          </cell>
        </row>
        <row r="3610">
          <cell r="O3610" t="str">
            <v>0609</v>
          </cell>
          <cell r="P3610" t="str">
            <v>0609Z</v>
          </cell>
        </row>
        <row r="3611">
          <cell r="O3611" t="str">
            <v>0610</v>
          </cell>
          <cell r="P3611" t="str">
            <v>0610Z</v>
          </cell>
        </row>
        <row r="3612">
          <cell r="O3612" t="str">
            <v>0610</v>
          </cell>
          <cell r="P3612" t="str">
            <v>0610Z</v>
          </cell>
        </row>
        <row r="3613">
          <cell r="O3613" t="str">
            <v>0610</v>
          </cell>
          <cell r="P3613" t="str">
            <v>0610Z</v>
          </cell>
        </row>
        <row r="3614">
          <cell r="O3614" t="str">
            <v>0610</v>
          </cell>
          <cell r="P3614" t="str">
            <v>0610Z</v>
          </cell>
        </row>
        <row r="3615">
          <cell r="O3615" t="str">
            <v>0610</v>
          </cell>
          <cell r="P3615" t="str">
            <v>0610Z</v>
          </cell>
        </row>
        <row r="3616">
          <cell r="O3616" t="str">
            <v>0610</v>
          </cell>
          <cell r="P3616" t="str">
            <v>0610Z</v>
          </cell>
        </row>
        <row r="3617">
          <cell r="O3617" t="str">
            <v>0610</v>
          </cell>
          <cell r="P3617" t="str">
            <v>0610Z</v>
          </cell>
        </row>
        <row r="3618">
          <cell r="O3618" t="str">
            <v>0610</v>
          </cell>
          <cell r="P3618" t="str">
            <v>0610Z</v>
          </cell>
        </row>
        <row r="3619">
          <cell r="O3619" t="str">
            <v>0610</v>
          </cell>
          <cell r="P3619" t="str">
            <v>0610Z</v>
          </cell>
        </row>
        <row r="3620">
          <cell r="O3620" t="str">
            <v>0610</v>
          </cell>
          <cell r="P3620" t="str">
            <v>0610Z</v>
          </cell>
        </row>
        <row r="3621">
          <cell r="O3621" t="str">
            <v>0610</v>
          </cell>
          <cell r="P3621" t="str">
            <v>0610Z</v>
          </cell>
        </row>
        <row r="3622">
          <cell r="O3622" t="str">
            <v>0610</v>
          </cell>
          <cell r="P3622" t="str">
            <v>0610Z</v>
          </cell>
        </row>
        <row r="3623">
          <cell r="O3623" t="str">
            <v>0611</v>
          </cell>
          <cell r="P3623" t="str">
            <v>0611Z</v>
          </cell>
        </row>
        <row r="3624">
          <cell r="O3624" t="str">
            <v>0611</v>
          </cell>
          <cell r="P3624" t="str">
            <v>0611Z</v>
          </cell>
        </row>
        <row r="3625">
          <cell r="O3625" t="str">
            <v>0611</v>
          </cell>
          <cell r="P3625" t="str">
            <v>0611Z</v>
          </cell>
        </row>
        <row r="3626">
          <cell r="O3626" t="str">
            <v>0611</v>
          </cell>
          <cell r="P3626" t="str">
            <v>0611Z</v>
          </cell>
        </row>
        <row r="3627">
          <cell r="O3627" t="str">
            <v>0611</v>
          </cell>
          <cell r="P3627" t="str">
            <v>0611Z</v>
          </cell>
        </row>
        <row r="3628">
          <cell r="O3628" t="str">
            <v>0611</v>
          </cell>
          <cell r="P3628" t="str">
            <v>0611Z</v>
          </cell>
        </row>
        <row r="3629">
          <cell r="O3629" t="str">
            <v>0611</v>
          </cell>
          <cell r="P3629" t="str">
            <v>0611Z</v>
          </cell>
        </row>
        <row r="3630">
          <cell r="O3630" t="str">
            <v>0611</v>
          </cell>
          <cell r="P3630" t="str">
            <v>0611Z</v>
          </cell>
        </row>
        <row r="3631">
          <cell r="O3631" t="str">
            <v>0611</v>
          </cell>
          <cell r="P3631" t="str">
            <v>0611Z</v>
          </cell>
        </row>
        <row r="3632">
          <cell r="O3632" t="str">
            <v>0611</v>
          </cell>
          <cell r="P3632" t="str">
            <v>0611Z</v>
          </cell>
        </row>
        <row r="3633">
          <cell r="O3633" t="str">
            <v>0611</v>
          </cell>
          <cell r="P3633" t="str">
            <v>0611Z</v>
          </cell>
        </row>
        <row r="3634">
          <cell r="O3634" t="str">
            <v>0611</v>
          </cell>
          <cell r="P3634" t="str">
            <v>0611Z</v>
          </cell>
        </row>
        <row r="3635">
          <cell r="O3635" t="str">
            <v>0611</v>
          </cell>
          <cell r="P3635" t="str">
            <v>0611Z</v>
          </cell>
        </row>
        <row r="3636">
          <cell r="O3636" t="str">
            <v>0611</v>
          </cell>
          <cell r="P3636" t="str">
            <v>0611Z</v>
          </cell>
        </row>
        <row r="3637">
          <cell r="O3637" t="str">
            <v>0611</v>
          </cell>
          <cell r="P3637" t="str">
            <v>0611Z</v>
          </cell>
        </row>
        <row r="3638">
          <cell r="O3638" t="str">
            <v>0611</v>
          </cell>
          <cell r="P3638" t="str">
            <v>0611Z</v>
          </cell>
        </row>
        <row r="3639">
          <cell r="O3639" t="str">
            <v>0611</v>
          </cell>
          <cell r="P3639" t="str">
            <v>0611Z</v>
          </cell>
        </row>
        <row r="3640">
          <cell r="O3640" t="str">
            <v>0611</v>
          </cell>
          <cell r="P3640" t="str">
            <v>0611Z</v>
          </cell>
        </row>
        <row r="3641">
          <cell r="O3641" t="str">
            <v>0611</v>
          </cell>
          <cell r="P3641" t="str">
            <v>0611Z</v>
          </cell>
        </row>
        <row r="3642">
          <cell r="O3642" t="str">
            <v>0611</v>
          </cell>
          <cell r="P3642" t="str">
            <v>0611Z</v>
          </cell>
        </row>
        <row r="3643">
          <cell r="O3643" t="str">
            <v>0611</v>
          </cell>
          <cell r="P3643" t="str">
            <v>0611Z</v>
          </cell>
        </row>
        <row r="3644">
          <cell r="O3644" t="str">
            <v>0611</v>
          </cell>
          <cell r="P3644" t="str">
            <v>0611Z</v>
          </cell>
        </row>
        <row r="3645">
          <cell r="O3645" t="str">
            <v>0611</v>
          </cell>
          <cell r="P3645" t="str">
            <v>0611Z</v>
          </cell>
        </row>
        <row r="3646">
          <cell r="O3646" t="str">
            <v>0611</v>
          </cell>
          <cell r="P3646" t="str">
            <v>0611Z</v>
          </cell>
        </row>
        <row r="3647">
          <cell r="O3647" t="str">
            <v>0611</v>
          </cell>
          <cell r="P3647" t="str">
            <v>0611Z</v>
          </cell>
        </row>
        <row r="3648">
          <cell r="O3648" t="str">
            <v>0611</v>
          </cell>
          <cell r="P3648" t="str">
            <v>0611Z</v>
          </cell>
        </row>
        <row r="3649">
          <cell r="O3649" t="str">
            <v>0611</v>
          </cell>
          <cell r="P3649" t="str">
            <v>0611Z</v>
          </cell>
        </row>
        <row r="3650">
          <cell r="O3650" t="str">
            <v>0611</v>
          </cell>
          <cell r="P3650" t="str">
            <v>0611Z</v>
          </cell>
        </row>
        <row r="3651">
          <cell r="O3651" t="str">
            <v>0611</v>
          </cell>
          <cell r="P3651" t="str">
            <v>0611Z</v>
          </cell>
        </row>
        <row r="3652">
          <cell r="O3652" t="str">
            <v>0611</v>
          </cell>
          <cell r="P3652" t="str">
            <v>0611Z</v>
          </cell>
        </row>
        <row r="3653">
          <cell r="O3653" t="str">
            <v>0611</v>
          </cell>
          <cell r="P3653" t="str">
            <v>0611Z</v>
          </cell>
        </row>
        <row r="3654">
          <cell r="O3654" t="str">
            <v>0611</v>
          </cell>
          <cell r="P3654" t="str">
            <v>0611Z</v>
          </cell>
        </row>
        <row r="3655">
          <cell r="O3655" t="str">
            <v>0611</v>
          </cell>
          <cell r="P3655" t="str">
            <v>0611Z</v>
          </cell>
        </row>
        <row r="3656">
          <cell r="O3656" t="str">
            <v>0611</v>
          </cell>
          <cell r="P3656" t="str">
            <v>0611Z</v>
          </cell>
        </row>
        <row r="3657">
          <cell r="O3657" t="str">
            <v>0611</v>
          </cell>
          <cell r="P3657" t="str">
            <v>0611Z</v>
          </cell>
        </row>
        <row r="3658">
          <cell r="O3658" t="str">
            <v>0611</v>
          </cell>
          <cell r="P3658" t="str">
            <v>0611Z</v>
          </cell>
        </row>
        <row r="3659">
          <cell r="O3659" t="str">
            <v>0611</v>
          </cell>
          <cell r="P3659" t="str">
            <v>0611Z</v>
          </cell>
        </row>
        <row r="3660">
          <cell r="O3660" t="str">
            <v>0611</v>
          </cell>
          <cell r="P3660" t="str">
            <v>0611Z</v>
          </cell>
        </row>
        <row r="3661">
          <cell r="O3661" t="str">
            <v>0611</v>
          </cell>
          <cell r="P3661" t="str">
            <v>0611Z</v>
          </cell>
        </row>
        <row r="3662">
          <cell r="O3662" t="str">
            <v>0611</v>
          </cell>
          <cell r="P3662" t="str">
            <v>0611Z</v>
          </cell>
        </row>
        <row r="3663">
          <cell r="O3663" t="str">
            <v>0611</v>
          </cell>
          <cell r="P3663" t="str">
            <v>0611Z</v>
          </cell>
        </row>
        <row r="3664">
          <cell r="O3664" t="str">
            <v>0611</v>
          </cell>
          <cell r="P3664" t="str">
            <v>0611Z</v>
          </cell>
        </row>
        <row r="3665">
          <cell r="O3665" t="str">
            <v>0611</v>
          </cell>
          <cell r="P3665" t="str">
            <v>0611Z</v>
          </cell>
        </row>
        <row r="3666">
          <cell r="O3666" t="str">
            <v>0611</v>
          </cell>
          <cell r="P3666" t="str">
            <v>0611Z</v>
          </cell>
        </row>
        <row r="3667">
          <cell r="O3667" t="str">
            <v>0611</v>
          </cell>
          <cell r="P3667" t="str">
            <v>0611Z</v>
          </cell>
        </row>
        <row r="3668">
          <cell r="O3668" t="str">
            <v>0611</v>
          </cell>
          <cell r="P3668" t="str">
            <v>0611Z</v>
          </cell>
        </row>
        <row r="3669">
          <cell r="O3669" t="str">
            <v>0611</v>
          </cell>
          <cell r="P3669" t="str">
            <v>0611Z</v>
          </cell>
        </row>
        <row r="3670">
          <cell r="O3670" t="str">
            <v>0611</v>
          </cell>
          <cell r="P3670" t="str">
            <v>0611Z</v>
          </cell>
        </row>
        <row r="3671">
          <cell r="O3671" t="str">
            <v>0611</v>
          </cell>
          <cell r="P3671" t="str">
            <v>0611Z</v>
          </cell>
        </row>
        <row r="3672">
          <cell r="O3672" t="str">
            <v>0611</v>
          </cell>
          <cell r="P3672" t="str">
            <v>0611Z</v>
          </cell>
        </row>
        <row r="3673">
          <cell r="O3673" t="str">
            <v>0611</v>
          </cell>
          <cell r="P3673" t="str">
            <v>0611Z</v>
          </cell>
        </row>
        <row r="3674">
          <cell r="O3674" t="str">
            <v>0611</v>
          </cell>
          <cell r="P3674" t="str">
            <v>0611Z</v>
          </cell>
        </row>
        <row r="3675">
          <cell r="O3675" t="str">
            <v>0611</v>
          </cell>
          <cell r="P3675" t="str">
            <v>0611Z</v>
          </cell>
        </row>
        <row r="3676">
          <cell r="O3676" t="str">
            <v>0611</v>
          </cell>
          <cell r="P3676" t="str">
            <v>0611Z</v>
          </cell>
        </row>
        <row r="3677">
          <cell r="O3677" t="str">
            <v>0611</v>
          </cell>
          <cell r="P3677" t="str">
            <v>0611Z</v>
          </cell>
        </row>
        <row r="3678">
          <cell r="O3678" t="str">
            <v>0611</v>
          </cell>
          <cell r="P3678" t="str">
            <v>0611Z</v>
          </cell>
        </row>
        <row r="3679">
          <cell r="O3679" t="str">
            <v>0611</v>
          </cell>
          <cell r="P3679" t="str">
            <v>0611Z</v>
          </cell>
        </row>
        <row r="3680">
          <cell r="O3680" t="str">
            <v>0611</v>
          </cell>
          <cell r="P3680" t="str">
            <v>0611Z</v>
          </cell>
        </row>
        <row r="3681">
          <cell r="O3681" t="str">
            <v>0611</v>
          </cell>
          <cell r="P3681" t="str">
            <v>0611Z</v>
          </cell>
        </row>
        <row r="3682">
          <cell r="O3682" t="str">
            <v>0611</v>
          </cell>
          <cell r="P3682" t="str">
            <v>0611Z</v>
          </cell>
        </row>
        <row r="3683">
          <cell r="O3683" t="str">
            <v>0611</v>
          </cell>
          <cell r="P3683" t="str">
            <v>0611Z</v>
          </cell>
        </row>
        <row r="3684">
          <cell r="O3684" t="str">
            <v>0611</v>
          </cell>
          <cell r="P3684" t="str">
            <v>0611Z</v>
          </cell>
        </row>
        <row r="3685">
          <cell r="O3685" t="str">
            <v>0611</v>
          </cell>
          <cell r="P3685" t="str">
            <v>0611Z</v>
          </cell>
        </row>
        <row r="3686">
          <cell r="O3686" t="str">
            <v>0611</v>
          </cell>
          <cell r="P3686" t="str">
            <v>0611Z</v>
          </cell>
        </row>
        <row r="3687">
          <cell r="O3687" t="str">
            <v>0611</v>
          </cell>
          <cell r="P3687" t="str">
            <v>0611Z</v>
          </cell>
        </row>
        <row r="3688">
          <cell r="O3688" t="str">
            <v>0611</v>
          </cell>
          <cell r="P3688" t="str">
            <v>0611Z</v>
          </cell>
        </row>
        <row r="3689">
          <cell r="O3689" t="str">
            <v>0611</v>
          </cell>
          <cell r="P3689" t="str">
            <v>0611Z</v>
          </cell>
        </row>
        <row r="3690">
          <cell r="O3690" t="str">
            <v>0611</v>
          </cell>
          <cell r="P3690" t="str">
            <v>0611Z</v>
          </cell>
        </row>
        <row r="3691">
          <cell r="O3691" t="str">
            <v>0611</v>
          </cell>
          <cell r="P3691" t="str">
            <v>0611Z</v>
          </cell>
        </row>
        <row r="3692">
          <cell r="O3692" t="str">
            <v>0611</v>
          </cell>
          <cell r="P3692" t="str">
            <v>0611Z</v>
          </cell>
        </row>
        <row r="3693">
          <cell r="O3693" t="str">
            <v>0611</v>
          </cell>
          <cell r="P3693" t="str">
            <v>0611Z</v>
          </cell>
        </row>
        <row r="3694">
          <cell r="O3694" t="str">
            <v>0611</v>
          </cell>
          <cell r="P3694" t="str">
            <v>0611Z</v>
          </cell>
        </row>
        <row r="3695">
          <cell r="O3695" t="str">
            <v>0611</v>
          </cell>
          <cell r="P3695" t="str">
            <v>0611Z</v>
          </cell>
        </row>
        <row r="3696">
          <cell r="O3696" t="str">
            <v>0611</v>
          </cell>
          <cell r="P3696" t="str">
            <v>0611Z</v>
          </cell>
        </row>
        <row r="3697">
          <cell r="O3697" t="str">
            <v>0611</v>
          </cell>
          <cell r="P3697" t="str">
            <v>0611Z</v>
          </cell>
        </row>
        <row r="3698">
          <cell r="O3698" t="str">
            <v>0611</v>
          </cell>
          <cell r="P3698" t="str">
            <v>0611Z</v>
          </cell>
        </row>
        <row r="3699">
          <cell r="O3699" t="str">
            <v>0611</v>
          </cell>
          <cell r="P3699" t="str">
            <v>0611Z</v>
          </cell>
        </row>
        <row r="3700">
          <cell r="O3700" t="str">
            <v>0611</v>
          </cell>
          <cell r="P3700" t="str">
            <v>0611Z</v>
          </cell>
        </row>
        <row r="3701">
          <cell r="O3701" t="str">
            <v>0611</v>
          </cell>
          <cell r="P3701" t="str">
            <v>0611Z</v>
          </cell>
        </row>
        <row r="3702">
          <cell r="O3702" t="str">
            <v>0611</v>
          </cell>
          <cell r="P3702" t="str">
            <v>0611Z</v>
          </cell>
        </row>
        <row r="3703">
          <cell r="O3703" t="str">
            <v>0611</v>
          </cell>
          <cell r="P3703" t="str">
            <v>0611Z</v>
          </cell>
        </row>
        <row r="3704">
          <cell r="O3704" t="str">
            <v>0611</v>
          </cell>
          <cell r="P3704" t="str">
            <v>0611Z</v>
          </cell>
        </row>
        <row r="3705">
          <cell r="O3705" t="str">
            <v>0611</v>
          </cell>
          <cell r="P3705" t="str">
            <v>0611Z</v>
          </cell>
        </row>
        <row r="3706">
          <cell r="O3706" t="str">
            <v>0611</v>
          </cell>
          <cell r="P3706" t="str">
            <v>0611Z</v>
          </cell>
        </row>
        <row r="3707">
          <cell r="O3707" t="str">
            <v>0701</v>
          </cell>
          <cell r="P3707" t="str">
            <v>0701Z</v>
          </cell>
        </row>
        <row r="3708">
          <cell r="O3708" t="str">
            <v>0701</v>
          </cell>
          <cell r="P3708" t="str">
            <v>0701Z</v>
          </cell>
        </row>
        <row r="3709">
          <cell r="O3709" t="str">
            <v>0701</v>
          </cell>
          <cell r="P3709" t="str">
            <v>0701Z</v>
          </cell>
        </row>
        <row r="3710">
          <cell r="O3710" t="str">
            <v>0701</v>
          </cell>
          <cell r="P3710" t="str">
            <v>0701Z</v>
          </cell>
        </row>
        <row r="3711">
          <cell r="O3711" t="str">
            <v>0701</v>
          </cell>
          <cell r="P3711" t="str">
            <v>0701Z</v>
          </cell>
        </row>
        <row r="3712">
          <cell r="O3712" t="str">
            <v>0701</v>
          </cell>
          <cell r="P3712" t="str">
            <v>0701Z</v>
          </cell>
        </row>
        <row r="3713">
          <cell r="O3713" t="str">
            <v>0701</v>
          </cell>
          <cell r="P3713" t="str">
            <v>0701Z</v>
          </cell>
        </row>
        <row r="3714">
          <cell r="O3714" t="str">
            <v>0701</v>
          </cell>
          <cell r="P3714" t="str">
            <v>0701Z</v>
          </cell>
        </row>
        <row r="3715">
          <cell r="O3715" t="str">
            <v>0701</v>
          </cell>
          <cell r="P3715" t="str">
            <v>0701Z</v>
          </cell>
        </row>
        <row r="3716">
          <cell r="O3716" t="str">
            <v>0701</v>
          </cell>
          <cell r="P3716" t="str">
            <v>0701Z</v>
          </cell>
        </row>
        <row r="3717">
          <cell r="O3717" t="str">
            <v>0701</v>
          </cell>
          <cell r="P3717" t="str">
            <v>0701Z</v>
          </cell>
        </row>
        <row r="3718">
          <cell r="O3718" t="str">
            <v>0701</v>
          </cell>
          <cell r="P3718" t="str">
            <v>0701Z</v>
          </cell>
        </row>
        <row r="3719">
          <cell r="O3719" t="str">
            <v>0701</v>
          </cell>
          <cell r="P3719" t="str">
            <v>0701Z</v>
          </cell>
        </row>
        <row r="3720">
          <cell r="O3720" t="str">
            <v>0701</v>
          </cell>
          <cell r="P3720" t="str">
            <v>0701Z</v>
          </cell>
        </row>
        <row r="3721">
          <cell r="O3721" t="str">
            <v>0701</v>
          </cell>
          <cell r="P3721" t="str">
            <v>0701Z</v>
          </cell>
        </row>
        <row r="3722">
          <cell r="O3722" t="str">
            <v>0701</v>
          </cell>
          <cell r="P3722" t="str">
            <v>0701Z</v>
          </cell>
        </row>
        <row r="3723">
          <cell r="O3723" t="str">
            <v>0701</v>
          </cell>
          <cell r="P3723" t="str">
            <v>0701Z</v>
          </cell>
        </row>
        <row r="3724">
          <cell r="O3724" t="str">
            <v>0701</v>
          </cell>
          <cell r="P3724" t="str">
            <v>0701Z</v>
          </cell>
        </row>
        <row r="3725">
          <cell r="O3725" t="str">
            <v>0701</v>
          </cell>
          <cell r="P3725" t="str">
            <v>0701Z</v>
          </cell>
        </row>
        <row r="3726">
          <cell r="O3726" t="str">
            <v>0701</v>
          </cell>
          <cell r="P3726" t="str">
            <v>0701Z</v>
          </cell>
        </row>
        <row r="3727">
          <cell r="O3727" t="str">
            <v>0701</v>
          </cell>
          <cell r="P3727" t="str">
            <v>0701Z</v>
          </cell>
        </row>
        <row r="3728">
          <cell r="O3728" t="str">
            <v>0701</v>
          </cell>
          <cell r="P3728" t="str">
            <v>0701Z</v>
          </cell>
        </row>
        <row r="3729">
          <cell r="O3729" t="str">
            <v>0701</v>
          </cell>
          <cell r="P3729" t="str">
            <v>0701Z</v>
          </cell>
        </row>
        <row r="3730">
          <cell r="O3730" t="str">
            <v>0701</v>
          </cell>
          <cell r="P3730" t="str">
            <v>0701Z</v>
          </cell>
        </row>
        <row r="3731">
          <cell r="O3731" t="str">
            <v>0701</v>
          </cell>
          <cell r="P3731" t="str">
            <v>0701Z</v>
          </cell>
        </row>
        <row r="3732">
          <cell r="O3732" t="str">
            <v>0701</v>
          </cell>
          <cell r="P3732" t="str">
            <v>0701Z</v>
          </cell>
        </row>
        <row r="3733">
          <cell r="O3733" t="str">
            <v>0701</v>
          </cell>
          <cell r="P3733" t="str">
            <v>0701Z</v>
          </cell>
        </row>
        <row r="3734">
          <cell r="O3734" t="str">
            <v>0701</v>
          </cell>
          <cell r="P3734" t="str">
            <v>0701Z</v>
          </cell>
        </row>
        <row r="3735">
          <cell r="O3735" t="str">
            <v>0701</v>
          </cell>
          <cell r="P3735" t="str">
            <v>0701Z</v>
          </cell>
        </row>
        <row r="3736">
          <cell r="O3736" t="str">
            <v>0701</v>
          </cell>
          <cell r="P3736" t="str">
            <v>0701Z</v>
          </cell>
        </row>
        <row r="3737">
          <cell r="O3737" t="str">
            <v>0701</v>
          </cell>
          <cell r="P3737" t="str">
            <v>0701Z</v>
          </cell>
        </row>
        <row r="3738">
          <cell r="O3738" t="str">
            <v>0701</v>
          </cell>
          <cell r="P3738" t="str">
            <v>0701Z</v>
          </cell>
        </row>
        <row r="3739">
          <cell r="O3739" t="str">
            <v>0701</v>
          </cell>
          <cell r="P3739" t="str">
            <v>0701Z</v>
          </cell>
        </row>
        <row r="3740">
          <cell r="O3740" t="str">
            <v>0703</v>
          </cell>
          <cell r="P3740" t="str">
            <v>0703Z</v>
          </cell>
        </row>
        <row r="3741">
          <cell r="O3741" t="str">
            <v>0703</v>
          </cell>
          <cell r="P3741" t="str">
            <v>0703Z</v>
          </cell>
        </row>
        <row r="3742">
          <cell r="O3742" t="str">
            <v>0703</v>
          </cell>
          <cell r="P3742" t="str">
            <v>0703Z</v>
          </cell>
        </row>
        <row r="3743">
          <cell r="O3743" t="str">
            <v>0703</v>
          </cell>
          <cell r="P3743" t="str">
            <v>0703Z</v>
          </cell>
        </row>
        <row r="3744">
          <cell r="O3744" t="str">
            <v>0703</v>
          </cell>
          <cell r="P3744" t="str">
            <v>0703Z</v>
          </cell>
        </row>
        <row r="3745">
          <cell r="O3745" t="str">
            <v>0703</v>
          </cell>
          <cell r="P3745" t="str">
            <v>0703Z</v>
          </cell>
        </row>
        <row r="3746">
          <cell r="O3746" t="str">
            <v>0703</v>
          </cell>
          <cell r="P3746" t="str">
            <v>0703Z</v>
          </cell>
        </row>
        <row r="3747">
          <cell r="O3747" t="str">
            <v>0703</v>
          </cell>
          <cell r="P3747" t="str">
            <v>0703Z</v>
          </cell>
        </row>
        <row r="3748">
          <cell r="O3748" t="str">
            <v>0703</v>
          </cell>
          <cell r="P3748" t="str">
            <v>0703Z</v>
          </cell>
        </row>
        <row r="3749">
          <cell r="O3749" t="str">
            <v>0703</v>
          </cell>
          <cell r="P3749" t="str">
            <v>0703Z</v>
          </cell>
        </row>
        <row r="3750">
          <cell r="O3750" t="str">
            <v>0703</v>
          </cell>
          <cell r="P3750" t="str">
            <v>0703Z</v>
          </cell>
        </row>
        <row r="3751">
          <cell r="O3751" t="str">
            <v>0703</v>
          </cell>
          <cell r="P3751" t="str">
            <v>0703Z</v>
          </cell>
        </row>
        <row r="3752">
          <cell r="O3752" t="str">
            <v>0704</v>
          </cell>
          <cell r="P3752" t="str">
            <v>0704Z</v>
          </cell>
        </row>
        <row r="3753">
          <cell r="O3753" t="str">
            <v>0704</v>
          </cell>
          <cell r="P3753" t="str">
            <v>0704Z</v>
          </cell>
        </row>
        <row r="3754">
          <cell r="O3754" t="str">
            <v>0704</v>
          </cell>
          <cell r="P3754" t="str">
            <v>0704Z</v>
          </cell>
        </row>
        <row r="3755">
          <cell r="O3755" t="str">
            <v>0704</v>
          </cell>
          <cell r="P3755" t="str">
            <v>0704Z</v>
          </cell>
        </row>
        <row r="3756">
          <cell r="O3756" t="str">
            <v>0704</v>
          </cell>
          <cell r="P3756" t="str">
            <v>0704Z</v>
          </cell>
        </row>
        <row r="3757">
          <cell r="O3757" t="str">
            <v>0704</v>
          </cell>
          <cell r="P3757" t="str">
            <v>0704Z</v>
          </cell>
        </row>
        <row r="3758">
          <cell r="O3758" t="str">
            <v>0704</v>
          </cell>
          <cell r="P3758" t="str">
            <v>0704Z</v>
          </cell>
        </row>
        <row r="3759">
          <cell r="O3759" t="str">
            <v>0704</v>
          </cell>
          <cell r="P3759" t="str">
            <v>0704Z</v>
          </cell>
        </row>
        <row r="3760">
          <cell r="O3760" t="str">
            <v>0704</v>
          </cell>
          <cell r="P3760" t="str">
            <v>0704Z</v>
          </cell>
        </row>
        <row r="3761">
          <cell r="O3761" t="str">
            <v>0704</v>
          </cell>
          <cell r="P3761" t="str">
            <v>0704Z</v>
          </cell>
        </row>
        <row r="3762">
          <cell r="O3762" t="str">
            <v>0704</v>
          </cell>
          <cell r="P3762" t="str">
            <v>0704Z</v>
          </cell>
        </row>
        <row r="3763">
          <cell r="O3763" t="str">
            <v>0704</v>
          </cell>
          <cell r="P3763" t="str">
            <v>0704Z</v>
          </cell>
        </row>
        <row r="3764">
          <cell r="O3764" t="str">
            <v>0704</v>
          </cell>
          <cell r="P3764" t="str">
            <v>0704Z</v>
          </cell>
        </row>
        <row r="3765">
          <cell r="O3765" t="str">
            <v>0704</v>
          </cell>
          <cell r="P3765" t="str">
            <v>0704Z</v>
          </cell>
        </row>
        <row r="3766">
          <cell r="O3766" t="str">
            <v>0704</v>
          </cell>
          <cell r="P3766" t="str">
            <v>0704Z</v>
          </cell>
        </row>
        <row r="3767">
          <cell r="O3767" t="str">
            <v>0704</v>
          </cell>
          <cell r="P3767" t="str">
            <v>0704Z</v>
          </cell>
        </row>
        <row r="3768">
          <cell r="O3768" t="str">
            <v>0704</v>
          </cell>
          <cell r="P3768" t="str">
            <v>0704Z</v>
          </cell>
        </row>
        <row r="3769">
          <cell r="O3769" t="str">
            <v>0704</v>
          </cell>
          <cell r="P3769" t="str">
            <v>0704Z</v>
          </cell>
        </row>
        <row r="3770">
          <cell r="O3770" t="str">
            <v>0704</v>
          </cell>
          <cell r="P3770" t="str">
            <v>0704Z</v>
          </cell>
        </row>
        <row r="3771">
          <cell r="O3771" t="str">
            <v>0704</v>
          </cell>
          <cell r="P3771" t="str">
            <v>0704Z</v>
          </cell>
        </row>
        <row r="3772">
          <cell r="O3772" t="str">
            <v>0704</v>
          </cell>
          <cell r="P3772" t="str">
            <v>0704Z</v>
          </cell>
        </row>
        <row r="3773">
          <cell r="O3773" t="str">
            <v>0704</v>
          </cell>
          <cell r="P3773" t="str">
            <v>0704Z</v>
          </cell>
        </row>
        <row r="3774">
          <cell r="O3774" t="str">
            <v>0704</v>
          </cell>
          <cell r="P3774" t="str">
            <v>0704Z</v>
          </cell>
        </row>
        <row r="3775">
          <cell r="O3775" t="str">
            <v>0704</v>
          </cell>
          <cell r="P3775" t="str">
            <v>0704Z</v>
          </cell>
        </row>
        <row r="3776">
          <cell r="O3776" t="str">
            <v>0705</v>
          </cell>
          <cell r="P3776" t="str">
            <v>0705Z</v>
          </cell>
        </row>
        <row r="3777">
          <cell r="O3777" t="str">
            <v>0705</v>
          </cell>
          <cell r="P3777" t="str">
            <v>0705Z</v>
          </cell>
        </row>
        <row r="3778">
          <cell r="O3778" t="str">
            <v>0705</v>
          </cell>
          <cell r="P3778" t="str">
            <v>0705Z</v>
          </cell>
        </row>
        <row r="3779">
          <cell r="O3779" t="str">
            <v>0705</v>
          </cell>
          <cell r="P3779" t="str">
            <v>0705Z</v>
          </cell>
        </row>
        <row r="3780">
          <cell r="O3780" t="str">
            <v>0705</v>
          </cell>
          <cell r="P3780" t="str">
            <v>0705Z</v>
          </cell>
        </row>
        <row r="3781">
          <cell r="O3781" t="str">
            <v>0705</v>
          </cell>
          <cell r="P3781" t="str">
            <v>0705Z</v>
          </cell>
        </row>
        <row r="3782">
          <cell r="O3782" t="str">
            <v>0705</v>
          </cell>
          <cell r="P3782" t="str">
            <v>0705Z</v>
          </cell>
        </row>
        <row r="3783">
          <cell r="O3783" t="str">
            <v>0705</v>
          </cell>
          <cell r="P3783" t="str">
            <v>0705Z</v>
          </cell>
        </row>
        <row r="3784">
          <cell r="O3784" t="str">
            <v>0705</v>
          </cell>
          <cell r="P3784" t="str">
            <v>0705Z</v>
          </cell>
        </row>
        <row r="3785">
          <cell r="O3785" t="str">
            <v>0705</v>
          </cell>
          <cell r="P3785" t="str">
            <v>0705Z</v>
          </cell>
        </row>
        <row r="3786">
          <cell r="O3786" t="str">
            <v>0705</v>
          </cell>
          <cell r="P3786" t="str">
            <v>0705Z</v>
          </cell>
        </row>
        <row r="3787">
          <cell r="O3787" t="str">
            <v>0705</v>
          </cell>
          <cell r="P3787" t="str">
            <v>0705Z</v>
          </cell>
        </row>
        <row r="3788">
          <cell r="O3788" t="str">
            <v>0705</v>
          </cell>
          <cell r="P3788" t="str">
            <v>0705Z</v>
          </cell>
        </row>
        <row r="3789">
          <cell r="O3789" t="str">
            <v>0705</v>
          </cell>
          <cell r="P3789" t="str">
            <v>0705Z</v>
          </cell>
        </row>
        <row r="3790">
          <cell r="O3790" t="str">
            <v>0705</v>
          </cell>
          <cell r="P3790" t="str">
            <v>0705Z</v>
          </cell>
        </row>
        <row r="3791">
          <cell r="O3791" t="str">
            <v>0705</v>
          </cell>
          <cell r="P3791" t="str">
            <v>0705Z</v>
          </cell>
        </row>
        <row r="3792">
          <cell r="O3792" t="str">
            <v>0705</v>
          </cell>
          <cell r="P3792" t="str">
            <v>0705Z</v>
          </cell>
        </row>
        <row r="3793">
          <cell r="O3793" t="str">
            <v>0705</v>
          </cell>
          <cell r="P3793" t="str">
            <v>0705Z</v>
          </cell>
        </row>
        <row r="3794">
          <cell r="O3794" t="str">
            <v>0705</v>
          </cell>
          <cell r="P3794" t="str">
            <v>0705Z</v>
          </cell>
        </row>
        <row r="3795">
          <cell r="O3795" t="str">
            <v>0705</v>
          </cell>
          <cell r="P3795" t="str">
            <v>0705Z</v>
          </cell>
        </row>
        <row r="3796">
          <cell r="O3796" t="str">
            <v>0705</v>
          </cell>
          <cell r="P3796" t="str">
            <v>0705Z</v>
          </cell>
        </row>
        <row r="3797">
          <cell r="O3797" t="str">
            <v>0705</v>
          </cell>
          <cell r="P3797" t="str">
            <v>0705Z</v>
          </cell>
        </row>
        <row r="3798">
          <cell r="O3798" t="str">
            <v>0705</v>
          </cell>
          <cell r="P3798" t="str">
            <v>0705Z</v>
          </cell>
        </row>
        <row r="3799">
          <cell r="O3799" t="str">
            <v>0705</v>
          </cell>
          <cell r="P3799" t="str">
            <v>0705Z</v>
          </cell>
        </row>
        <row r="3800">
          <cell r="O3800" t="str">
            <v>0705</v>
          </cell>
          <cell r="P3800" t="str">
            <v>0705Z</v>
          </cell>
        </row>
        <row r="3801">
          <cell r="O3801" t="str">
            <v>0705</v>
          </cell>
          <cell r="P3801" t="str">
            <v>0705Z</v>
          </cell>
        </row>
        <row r="3802">
          <cell r="O3802" t="str">
            <v>0705</v>
          </cell>
          <cell r="P3802" t="str">
            <v>0705Z</v>
          </cell>
        </row>
        <row r="3803">
          <cell r="O3803" t="str">
            <v>0705</v>
          </cell>
          <cell r="P3803" t="str">
            <v>0705Z</v>
          </cell>
        </row>
        <row r="3804">
          <cell r="O3804" t="str">
            <v>0705</v>
          </cell>
          <cell r="P3804" t="str">
            <v>0705Z</v>
          </cell>
        </row>
        <row r="3805">
          <cell r="O3805" t="str">
            <v>0705</v>
          </cell>
          <cell r="P3805" t="str">
            <v>0705Z</v>
          </cell>
        </row>
        <row r="3806">
          <cell r="O3806" t="str">
            <v>0705</v>
          </cell>
          <cell r="P3806" t="str">
            <v>0705Z</v>
          </cell>
        </row>
        <row r="3807">
          <cell r="O3807" t="str">
            <v>0705</v>
          </cell>
          <cell r="P3807" t="str">
            <v>0705Z</v>
          </cell>
        </row>
        <row r="3808">
          <cell r="O3808" t="str">
            <v>0705</v>
          </cell>
          <cell r="P3808" t="str">
            <v>0705Z</v>
          </cell>
        </row>
        <row r="3809">
          <cell r="O3809" t="str">
            <v>0705</v>
          </cell>
          <cell r="P3809" t="str">
            <v>0705Z</v>
          </cell>
        </row>
        <row r="3810">
          <cell r="O3810" t="str">
            <v>0705</v>
          </cell>
          <cell r="P3810" t="str">
            <v>0705Z</v>
          </cell>
        </row>
        <row r="3811">
          <cell r="O3811" t="str">
            <v>0705</v>
          </cell>
          <cell r="P3811" t="str">
            <v>0705Z</v>
          </cell>
        </row>
        <row r="3812">
          <cell r="O3812" t="str">
            <v>0705</v>
          </cell>
          <cell r="P3812" t="str">
            <v>0705Z</v>
          </cell>
        </row>
        <row r="3813">
          <cell r="O3813" t="str">
            <v>0705</v>
          </cell>
          <cell r="P3813" t="str">
            <v>0705Z</v>
          </cell>
        </row>
        <row r="3814">
          <cell r="O3814" t="str">
            <v>0705</v>
          </cell>
          <cell r="P3814" t="str">
            <v>0705Z</v>
          </cell>
        </row>
        <row r="3815">
          <cell r="O3815" t="str">
            <v>0705</v>
          </cell>
          <cell r="P3815" t="str">
            <v>0705Z</v>
          </cell>
        </row>
        <row r="3816">
          <cell r="O3816" t="str">
            <v>0705</v>
          </cell>
          <cell r="P3816" t="str">
            <v>0705Z</v>
          </cell>
        </row>
        <row r="3817">
          <cell r="O3817" t="str">
            <v>0705</v>
          </cell>
          <cell r="P3817" t="str">
            <v>0705Z</v>
          </cell>
        </row>
        <row r="3818">
          <cell r="O3818" t="str">
            <v>0705</v>
          </cell>
          <cell r="P3818" t="str">
            <v>0705Z</v>
          </cell>
        </row>
        <row r="3819">
          <cell r="O3819" t="str">
            <v>0705</v>
          </cell>
          <cell r="P3819" t="str">
            <v>0705Z</v>
          </cell>
        </row>
        <row r="3820">
          <cell r="O3820" t="str">
            <v>0705</v>
          </cell>
          <cell r="P3820" t="str">
            <v>0705Z</v>
          </cell>
        </row>
        <row r="3821">
          <cell r="O3821" t="str">
            <v>0705</v>
          </cell>
          <cell r="P3821" t="str">
            <v>0705Z</v>
          </cell>
        </row>
        <row r="3822">
          <cell r="O3822" t="str">
            <v>0706</v>
          </cell>
          <cell r="P3822" t="str">
            <v>0706Z</v>
          </cell>
        </row>
        <row r="3823">
          <cell r="O3823" t="str">
            <v>0706</v>
          </cell>
          <cell r="P3823" t="str">
            <v>0706Z</v>
          </cell>
        </row>
        <row r="3824">
          <cell r="O3824" t="str">
            <v>0706</v>
          </cell>
          <cell r="P3824" t="str">
            <v>0706Z</v>
          </cell>
        </row>
        <row r="3825">
          <cell r="O3825" t="str">
            <v>0706</v>
          </cell>
          <cell r="P3825" t="str">
            <v>0706Z</v>
          </cell>
        </row>
        <row r="3826">
          <cell r="O3826" t="str">
            <v>0706</v>
          </cell>
          <cell r="P3826" t="str">
            <v>0706Z</v>
          </cell>
        </row>
        <row r="3827">
          <cell r="O3827" t="str">
            <v>0706</v>
          </cell>
          <cell r="P3827" t="str">
            <v>0706Z</v>
          </cell>
        </row>
        <row r="3828">
          <cell r="O3828" t="str">
            <v>0706</v>
          </cell>
          <cell r="P3828" t="str">
            <v>0706Z</v>
          </cell>
        </row>
        <row r="3829">
          <cell r="O3829" t="str">
            <v>0706</v>
          </cell>
          <cell r="P3829" t="str">
            <v>0706Z</v>
          </cell>
        </row>
        <row r="3830">
          <cell r="O3830" t="str">
            <v>0706</v>
          </cell>
          <cell r="P3830" t="str">
            <v>0706Z</v>
          </cell>
        </row>
        <row r="3831">
          <cell r="O3831" t="str">
            <v>0706</v>
          </cell>
          <cell r="P3831" t="str">
            <v>0706Z</v>
          </cell>
        </row>
        <row r="3832">
          <cell r="O3832" t="str">
            <v>0706</v>
          </cell>
          <cell r="P3832" t="str">
            <v>0706Z</v>
          </cell>
        </row>
        <row r="3833">
          <cell r="O3833" t="str">
            <v>0706</v>
          </cell>
          <cell r="P3833" t="str">
            <v>0706Z</v>
          </cell>
        </row>
        <row r="3834">
          <cell r="O3834" t="str">
            <v>0706</v>
          </cell>
          <cell r="P3834" t="str">
            <v>0706Z</v>
          </cell>
        </row>
        <row r="3835">
          <cell r="O3835" t="str">
            <v>0706</v>
          </cell>
          <cell r="P3835" t="str">
            <v>0706Z</v>
          </cell>
        </row>
        <row r="3836">
          <cell r="O3836" t="str">
            <v>0706</v>
          </cell>
          <cell r="P3836" t="str">
            <v>0706Z</v>
          </cell>
        </row>
        <row r="3837">
          <cell r="O3837" t="str">
            <v>0706</v>
          </cell>
          <cell r="P3837" t="str">
            <v>0706Z</v>
          </cell>
        </row>
        <row r="3838">
          <cell r="O3838" t="str">
            <v>0706</v>
          </cell>
          <cell r="P3838" t="str">
            <v>0706Z</v>
          </cell>
        </row>
        <row r="3839">
          <cell r="O3839" t="str">
            <v>0706</v>
          </cell>
          <cell r="P3839" t="str">
            <v>0706Z</v>
          </cell>
        </row>
        <row r="3840">
          <cell r="O3840" t="str">
            <v>0706</v>
          </cell>
          <cell r="P3840" t="str">
            <v>0706Z</v>
          </cell>
        </row>
        <row r="3841">
          <cell r="O3841" t="str">
            <v>0706</v>
          </cell>
          <cell r="P3841" t="str">
            <v>0706Z</v>
          </cell>
        </row>
        <row r="3842">
          <cell r="O3842" t="str">
            <v>0706</v>
          </cell>
          <cell r="P3842" t="str">
            <v>0706Z</v>
          </cell>
        </row>
        <row r="3843">
          <cell r="O3843" t="str">
            <v>0706</v>
          </cell>
          <cell r="P3843" t="str">
            <v>0706Z</v>
          </cell>
        </row>
        <row r="3844">
          <cell r="O3844" t="str">
            <v>0706</v>
          </cell>
          <cell r="P3844" t="str">
            <v>0706Z</v>
          </cell>
        </row>
        <row r="3845">
          <cell r="O3845" t="str">
            <v>0706</v>
          </cell>
          <cell r="P3845" t="str">
            <v>0706Z</v>
          </cell>
        </row>
        <row r="3846">
          <cell r="O3846" t="str">
            <v>0707</v>
          </cell>
          <cell r="P3846" t="str">
            <v>0707Z</v>
          </cell>
        </row>
        <row r="3847">
          <cell r="O3847" t="str">
            <v>0707</v>
          </cell>
          <cell r="P3847" t="str">
            <v>0707Z</v>
          </cell>
        </row>
        <row r="3848">
          <cell r="O3848" t="str">
            <v>0707</v>
          </cell>
          <cell r="P3848" t="str">
            <v>0707Z</v>
          </cell>
        </row>
        <row r="3849">
          <cell r="O3849" t="str">
            <v>0707</v>
          </cell>
          <cell r="P3849" t="str">
            <v>0707Z</v>
          </cell>
        </row>
        <row r="3850">
          <cell r="O3850" t="str">
            <v>0707</v>
          </cell>
          <cell r="P3850" t="str">
            <v>0707Z</v>
          </cell>
        </row>
        <row r="3851">
          <cell r="O3851" t="str">
            <v>0707</v>
          </cell>
          <cell r="P3851" t="str">
            <v>0707Z</v>
          </cell>
        </row>
        <row r="3852">
          <cell r="O3852" t="str">
            <v>0707</v>
          </cell>
          <cell r="P3852" t="str">
            <v>0707Z</v>
          </cell>
        </row>
        <row r="3853">
          <cell r="O3853" t="str">
            <v>0707</v>
          </cell>
          <cell r="P3853" t="str">
            <v>0707Z</v>
          </cell>
        </row>
        <row r="3854">
          <cell r="O3854" t="str">
            <v>0707</v>
          </cell>
          <cell r="P3854" t="str">
            <v>0707Z</v>
          </cell>
        </row>
        <row r="3855">
          <cell r="O3855" t="str">
            <v>0707</v>
          </cell>
          <cell r="P3855" t="str">
            <v>0707Z</v>
          </cell>
        </row>
        <row r="3856">
          <cell r="O3856" t="str">
            <v>0707</v>
          </cell>
          <cell r="P3856" t="str">
            <v>0707Z</v>
          </cell>
        </row>
        <row r="3857">
          <cell r="O3857" t="str">
            <v>0707</v>
          </cell>
          <cell r="P3857" t="str">
            <v>0707Z</v>
          </cell>
        </row>
        <row r="3858">
          <cell r="O3858" t="str">
            <v>0707</v>
          </cell>
          <cell r="P3858" t="str">
            <v>0707Z</v>
          </cell>
        </row>
        <row r="3859">
          <cell r="O3859" t="str">
            <v>0707</v>
          </cell>
          <cell r="P3859" t="str">
            <v>0707Z</v>
          </cell>
        </row>
        <row r="3860">
          <cell r="O3860" t="str">
            <v>0707</v>
          </cell>
          <cell r="P3860" t="str">
            <v>0707Z</v>
          </cell>
        </row>
        <row r="3861">
          <cell r="O3861" t="str">
            <v>0707</v>
          </cell>
          <cell r="P3861" t="str">
            <v>0707Z</v>
          </cell>
        </row>
        <row r="3862">
          <cell r="O3862" t="str">
            <v>0707</v>
          </cell>
          <cell r="P3862" t="str">
            <v>0707Z</v>
          </cell>
        </row>
        <row r="3863">
          <cell r="O3863" t="str">
            <v>0707</v>
          </cell>
          <cell r="P3863" t="str">
            <v>0707Z</v>
          </cell>
        </row>
        <row r="3864">
          <cell r="O3864" t="str">
            <v>0707</v>
          </cell>
          <cell r="P3864" t="str">
            <v>0707Z</v>
          </cell>
        </row>
        <row r="3865">
          <cell r="O3865" t="str">
            <v>0707</v>
          </cell>
          <cell r="P3865" t="str">
            <v>0707Z</v>
          </cell>
        </row>
        <row r="3866">
          <cell r="O3866" t="str">
            <v>0707</v>
          </cell>
          <cell r="P3866" t="str">
            <v>0707Z</v>
          </cell>
        </row>
        <row r="3867">
          <cell r="O3867" t="str">
            <v>0707</v>
          </cell>
          <cell r="P3867" t="str">
            <v>0707Z</v>
          </cell>
        </row>
        <row r="3868">
          <cell r="O3868" t="str">
            <v>0707</v>
          </cell>
          <cell r="P3868" t="str">
            <v>0707Z</v>
          </cell>
        </row>
        <row r="3869">
          <cell r="O3869" t="str">
            <v>0707</v>
          </cell>
          <cell r="P3869" t="str">
            <v>0707Z</v>
          </cell>
        </row>
        <row r="3870">
          <cell r="O3870" t="str">
            <v>0708</v>
          </cell>
          <cell r="P3870" t="str">
            <v>0708Z</v>
          </cell>
        </row>
        <row r="3871">
          <cell r="O3871" t="str">
            <v>0708</v>
          </cell>
          <cell r="P3871" t="str">
            <v>0708Z</v>
          </cell>
        </row>
        <row r="3872">
          <cell r="O3872" t="str">
            <v>0708</v>
          </cell>
          <cell r="P3872" t="str">
            <v>0708Z</v>
          </cell>
        </row>
        <row r="3873">
          <cell r="O3873" t="str">
            <v>0708</v>
          </cell>
          <cell r="P3873" t="str">
            <v>0708Z</v>
          </cell>
        </row>
        <row r="3874">
          <cell r="O3874" t="str">
            <v>0708</v>
          </cell>
          <cell r="P3874" t="str">
            <v>0708Z</v>
          </cell>
        </row>
        <row r="3875">
          <cell r="O3875" t="str">
            <v>0708</v>
          </cell>
          <cell r="P3875" t="str">
            <v>0708Z</v>
          </cell>
        </row>
        <row r="3876">
          <cell r="O3876" t="str">
            <v>0708</v>
          </cell>
          <cell r="P3876" t="str">
            <v>0708Z</v>
          </cell>
        </row>
        <row r="3877">
          <cell r="O3877" t="str">
            <v>0708</v>
          </cell>
          <cell r="P3877" t="str">
            <v>0708Z</v>
          </cell>
        </row>
        <row r="3878">
          <cell r="O3878" t="str">
            <v>0708</v>
          </cell>
          <cell r="P3878" t="str">
            <v>0708Z</v>
          </cell>
        </row>
        <row r="3879">
          <cell r="O3879" t="str">
            <v>0708</v>
          </cell>
          <cell r="P3879" t="str">
            <v>0708Z</v>
          </cell>
        </row>
        <row r="3880">
          <cell r="O3880" t="str">
            <v>0708</v>
          </cell>
          <cell r="P3880" t="str">
            <v>0708Z</v>
          </cell>
        </row>
        <row r="3881">
          <cell r="O3881" t="str">
            <v>0708</v>
          </cell>
          <cell r="P3881" t="str">
            <v>0708Z</v>
          </cell>
        </row>
        <row r="3882">
          <cell r="O3882" t="str">
            <v>0708</v>
          </cell>
          <cell r="P3882" t="str">
            <v>0708Z</v>
          </cell>
        </row>
        <row r="3883">
          <cell r="O3883" t="str">
            <v>0708</v>
          </cell>
          <cell r="P3883" t="str">
            <v>0708Z</v>
          </cell>
        </row>
        <row r="3884">
          <cell r="O3884" t="str">
            <v>0708</v>
          </cell>
          <cell r="P3884" t="str">
            <v>0708Z</v>
          </cell>
        </row>
        <row r="3885">
          <cell r="O3885" t="str">
            <v>0708</v>
          </cell>
          <cell r="P3885" t="str">
            <v>0708Z</v>
          </cell>
        </row>
        <row r="3886">
          <cell r="O3886" t="str">
            <v>0713</v>
          </cell>
          <cell r="P3886" t="str">
            <v>0713Z</v>
          </cell>
        </row>
        <row r="3887">
          <cell r="O3887" t="str">
            <v>0713</v>
          </cell>
          <cell r="P3887" t="str">
            <v>0713Z</v>
          </cell>
        </row>
        <row r="3888">
          <cell r="O3888" t="str">
            <v>0713</v>
          </cell>
          <cell r="P3888" t="str">
            <v>0713Z</v>
          </cell>
        </row>
        <row r="3889">
          <cell r="O3889" t="str">
            <v>0713</v>
          </cell>
          <cell r="P3889" t="str">
            <v>0713Z</v>
          </cell>
        </row>
        <row r="3890">
          <cell r="O3890" t="str">
            <v>0713</v>
          </cell>
          <cell r="P3890" t="str">
            <v>0713Z</v>
          </cell>
        </row>
        <row r="3891">
          <cell r="O3891" t="str">
            <v>0713</v>
          </cell>
          <cell r="P3891" t="str">
            <v>0713Z</v>
          </cell>
        </row>
        <row r="3892">
          <cell r="O3892" t="str">
            <v>0713</v>
          </cell>
          <cell r="P3892" t="str">
            <v>0713Z</v>
          </cell>
        </row>
        <row r="3893">
          <cell r="O3893" t="str">
            <v>0713</v>
          </cell>
          <cell r="P3893" t="str">
            <v>0713Z</v>
          </cell>
        </row>
        <row r="3894">
          <cell r="O3894" t="str">
            <v>0713</v>
          </cell>
          <cell r="P3894" t="str">
            <v>0713Z</v>
          </cell>
        </row>
        <row r="3895">
          <cell r="O3895" t="str">
            <v>0713</v>
          </cell>
          <cell r="P3895" t="str">
            <v>0713Z</v>
          </cell>
        </row>
        <row r="3896">
          <cell r="O3896" t="str">
            <v>0713</v>
          </cell>
          <cell r="P3896" t="str">
            <v>0713Z</v>
          </cell>
        </row>
        <row r="3897">
          <cell r="O3897" t="str">
            <v>0713</v>
          </cell>
          <cell r="P3897" t="str">
            <v>0713Z</v>
          </cell>
        </row>
        <row r="3898">
          <cell r="O3898" t="str">
            <v>0713</v>
          </cell>
          <cell r="P3898" t="str">
            <v>0713Z</v>
          </cell>
        </row>
        <row r="3899">
          <cell r="O3899" t="str">
            <v>0713</v>
          </cell>
          <cell r="P3899" t="str">
            <v>0713Z</v>
          </cell>
        </row>
        <row r="3900">
          <cell r="O3900" t="str">
            <v>0713</v>
          </cell>
          <cell r="P3900" t="str">
            <v>0713Z</v>
          </cell>
        </row>
        <row r="3901">
          <cell r="O3901" t="str">
            <v>0713</v>
          </cell>
          <cell r="P3901" t="str">
            <v>0713Z</v>
          </cell>
        </row>
        <row r="3902">
          <cell r="O3902" t="str">
            <v>0713</v>
          </cell>
          <cell r="P3902" t="str">
            <v>0713Z</v>
          </cell>
        </row>
        <row r="3903">
          <cell r="O3903" t="str">
            <v>0713</v>
          </cell>
          <cell r="P3903" t="str">
            <v>0713Z</v>
          </cell>
        </row>
        <row r="3904">
          <cell r="O3904" t="str">
            <v>0713</v>
          </cell>
          <cell r="P3904" t="str">
            <v>0713Z</v>
          </cell>
        </row>
        <row r="3905">
          <cell r="O3905" t="str">
            <v>0713</v>
          </cell>
          <cell r="P3905" t="str">
            <v>0713Z</v>
          </cell>
        </row>
        <row r="3906">
          <cell r="O3906" t="str">
            <v>0713</v>
          </cell>
          <cell r="P3906" t="str">
            <v>0713Z</v>
          </cell>
        </row>
        <row r="3907">
          <cell r="O3907" t="str">
            <v>0713</v>
          </cell>
          <cell r="P3907" t="str">
            <v>0713Z</v>
          </cell>
        </row>
        <row r="3908">
          <cell r="O3908" t="str">
            <v>0713</v>
          </cell>
          <cell r="P3908" t="str">
            <v>0713Z</v>
          </cell>
        </row>
        <row r="3909">
          <cell r="O3909" t="str">
            <v>0713</v>
          </cell>
          <cell r="P3909" t="str">
            <v>0713Z</v>
          </cell>
        </row>
        <row r="3910">
          <cell r="O3910" t="str">
            <v>0713</v>
          </cell>
          <cell r="P3910" t="str">
            <v>0713Z</v>
          </cell>
        </row>
        <row r="3911">
          <cell r="O3911" t="str">
            <v>0713</v>
          </cell>
          <cell r="P3911" t="str">
            <v>0713Z</v>
          </cell>
        </row>
        <row r="3912">
          <cell r="O3912" t="str">
            <v>0713</v>
          </cell>
          <cell r="P3912" t="str">
            <v>0713Z</v>
          </cell>
        </row>
        <row r="3913">
          <cell r="O3913" t="str">
            <v>0713</v>
          </cell>
          <cell r="P3913" t="str">
            <v>0713Z</v>
          </cell>
        </row>
        <row r="3914">
          <cell r="O3914" t="str">
            <v>0713</v>
          </cell>
          <cell r="P3914" t="str">
            <v>0713Z</v>
          </cell>
        </row>
        <row r="3915">
          <cell r="O3915" t="str">
            <v>0713</v>
          </cell>
          <cell r="P3915" t="str">
            <v>0713Z</v>
          </cell>
        </row>
        <row r="3916">
          <cell r="O3916" t="str">
            <v>0713</v>
          </cell>
          <cell r="P3916" t="str">
            <v>0713Z</v>
          </cell>
        </row>
        <row r="3917">
          <cell r="O3917" t="str">
            <v>0713</v>
          </cell>
          <cell r="P3917" t="str">
            <v>0713Z</v>
          </cell>
        </row>
        <row r="3918">
          <cell r="O3918" t="str">
            <v>0714</v>
          </cell>
          <cell r="P3918" t="str">
            <v>0714Z</v>
          </cell>
        </row>
        <row r="3919">
          <cell r="O3919" t="str">
            <v>0714</v>
          </cell>
          <cell r="P3919" t="str">
            <v>0714Z</v>
          </cell>
        </row>
        <row r="3920">
          <cell r="O3920" t="str">
            <v>0714</v>
          </cell>
          <cell r="P3920" t="str">
            <v>0714Z</v>
          </cell>
        </row>
        <row r="3921">
          <cell r="O3921" t="str">
            <v>0714</v>
          </cell>
          <cell r="P3921" t="str">
            <v>0714Z</v>
          </cell>
        </row>
        <row r="3922">
          <cell r="O3922" t="str">
            <v>0714</v>
          </cell>
          <cell r="P3922" t="str">
            <v>0714Z</v>
          </cell>
        </row>
        <row r="3923">
          <cell r="O3923" t="str">
            <v>0714</v>
          </cell>
          <cell r="P3923" t="str">
            <v>0714Z</v>
          </cell>
        </row>
        <row r="3924">
          <cell r="O3924" t="str">
            <v>0714</v>
          </cell>
          <cell r="P3924" t="str">
            <v>0714Z</v>
          </cell>
        </row>
        <row r="3925">
          <cell r="O3925" t="str">
            <v>0714</v>
          </cell>
          <cell r="P3925" t="str">
            <v>0714Z</v>
          </cell>
        </row>
        <row r="3926">
          <cell r="O3926" t="str">
            <v>0714</v>
          </cell>
          <cell r="P3926" t="str">
            <v>0714Z</v>
          </cell>
        </row>
        <row r="3927">
          <cell r="O3927" t="str">
            <v>0714</v>
          </cell>
          <cell r="P3927" t="str">
            <v>0714Z</v>
          </cell>
        </row>
        <row r="3928">
          <cell r="O3928" t="str">
            <v>0714</v>
          </cell>
          <cell r="P3928" t="str">
            <v>0714Z</v>
          </cell>
        </row>
        <row r="3929">
          <cell r="O3929" t="str">
            <v>0714</v>
          </cell>
          <cell r="P3929" t="str">
            <v>0714Z</v>
          </cell>
        </row>
        <row r="3930">
          <cell r="O3930" t="str">
            <v>0714</v>
          </cell>
          <cell r="P3930" t="str">
            <v>0714Z</v>
          </cell>
        </row>
        <row r="3931">
          <cell r="O3931" t="str">
            <v>0714</v>
          </cell>
          <cell r="P3931" t="str">
            <v>0714Z</v>
          </cell>
        </row>
        <row r="3932">
          <cell r="O3932" t="str">
            <v>0714</v>
          </cell>
          <cell r="P3932" t="str">
            <v>0714Z</v>
          </cell>
        </row>
        <row r="3933">
          <cell r="O3933" t="str">
            <v>0714</v>
          </cell>
          <cell r="P3933" t="str">
            <v>0714Z</v>
          </cell>
        </row>
        <row r="3934">
          <cell r="O3934" t="str">
            <v>0714</v>
          </cell>
          <cell r="P3934" t="str">
            <v>0714Z</v>
          </cell>
        </row>
        <row r="3935">
          <cell r="O3935" t="str">
            <v>0714</v>
          </cell>
          <cell r="P3935" t="str">
            <v>0714Z</v>
          </cell>
        </row>
        <row r="3936">
          <cell r="O3936" t="str">
            <v>0714</v>
          </cell>
          <cell r="P3936" t="str">
            <v>0714Z</v>
          </cell>
        </row>
        <row r="3937">
          <cell r="O3937" t="str">
            <v>0714</v>
          </cell>
          <cell r="P3937" t="str">
            <v>0714Z</v>
          </cell>
        </row>
        <row r="3938">
          <cell r="O3938" t="str">
            <v>0714</v>
          </cell>
          <cell r="P3938" t="str">
            <v>0714Z</v>
          </cell>
        </row>
        <row r="3939">
          <cell r="O3939" t="str">
            <v>0714</v>
          </cell>
          <cell r="P3939" t="str">
            <v>0714Z</v>
          </cell>
        </row>
        <row r="3940">
          <cell r="O3940" t="str">
            <v>0714</v>
          </cell>
          <cell r="P3940" t="str">
            <v>0714Z</v>
          </cell>
        </row>
        <row r="3941">
          <cell r="O3941" t="str">
            <v>0714</v>
          </cell>
          <cell r="P3941" t="str">
            <v>0714Z</v>
          </cell>
        </row>
        <row r="3942">
          <cell r="O3942" t="str">
            <v>0714</v>
          </cell>
          <cell r="P3942" t="str">
            <v>0714Z</v>
          </cell>
        </row>
        <row r="3943">
          <cell r="O3943" t="str">
            <v>0714</v>
          </cell>
          <cell r="P3943" t="str">
            <v>0714Z</v>
          </cell>
        </row>
        <row r="3944">
          <cell r="O3944" t="str">
            <v>0714</v>
          </cell>
          <cell r="P3944" t="str">
            <v>0714Z</v>
          </cell>
        </row>
        <row r="3945">
          <cell r="O3945" t="str">
            <v>0714</v>
          </cell>
          <cell r="P3945" t="str">
            <v>0714Z</v>
          </cell>
        </row>
        <row r="3946">
          <cell r="O3946" t="str">
            <v>0714</v>
          </cell>
          <cell r="P3946" t="str">
            <v>0714Z</v>
          </cell>
        </row>
        <row r="3947">
          <cell r="O3947" t="str">
            <v>0714</v>
          </cell>
          <cell r="P3947" t="str">
            <v>0714Z</v>
          </cell>
        </row>
        <row r="3948">
          <cell r="O3948" t="str">
            <v>0714</v>
          </cell>
          <cell r="P3948" t="str">
            <v>0714Z</v>
          </cell>
        </row>
        <row r="3949">
          <cell r="O3949" t="str">
            <v>0714</v>
          </cell>
          <cell r="P3949" t="str">
            <v>0714Z</v>
          </cell>
        </row>
        <row r="3950">
          <cell r="O3950" t="str">
            <v>0819</v>
          </cell>
          <cell r="P3950" t="str">
            <v>0819Z</v>
          </cell>
        </row>
        <row r="3951">
          <cell r="O3951" t="str">
            <v>0819</v>
          </cell>
          <cell r="P3951" t="str">
            <v>0819Z</v>
          </cell>
        </row>
        <row r="3952">
          <cell r="O3952" t="str">
            <v>0819</v>
          </cell>
          <cell r="P3952" t="str">
            <v>0819Z</v>
          </cell>
        </row>
        <row r="3953">
          <cell r="O3953" t="str">
            <v>0819</v>
          </cell>
          <cell r="P3953" t="str">
            <v>0819Z</v>
          </cell>
        </row>
        <row r="3954">
          <cell r="O3954" t="str">
            <v>0819</v>
          </cell>
          <cell r="P3954" t="str">
            <v>0819Z</v>
          </cell>
        </row>
        <row r="3955">
          <cell r="O3955" t="str">
            <v>0819</v>
          </cell>
          <cell r="P3955" t="str">
            <v>0819Z</v>
          </cell>
        </row>
        <row r="3956">
          <cell r="O3956" t="str">
            <v>0819</v>
          </cell>
          <cell r="P3956" t="str">
            <v>0819Z</v>
          </cell>
        </row>
        <row r="3957">
          <cell r="O3957" t="str">
            <v>0819</v>
          </cell>
          <cell r="P3957" t="str">
            <v>0819Z</v>
          </cell>
        </row>
        <row r="3958">
          <cell r="O3958" t="str">
            <v>0819</v>
          </cell>
          <cell r="P3958" t="str">
            <v>0819Z</v>
          </cell>
        </row>
        <row r="3959">
          <cell r="O3959" t="str">
            <v>0819</v>
          </cell>
          <cell r="P3959" t="str">
            <v>0819Z</v>
          </cell>
        </row>
        <row r="3960">
          <cell r="O3960" t="str">
            <v>0819</v>
          </cell>
          <cell r="P3960" t="str">
            <v>0819Z</v>
          </cell>
        </row>
        <row r="3961">
          <cell r="O3961" t="str">
            <v>0819</v>
          </cell>
          <cell r="P3961" t="str">
            <v>0819Z</v>
          </cell>
        </row>
        <row r="3962">
          <cell r="O3962" t="str">
            <v>0819</v>
          </cell>
          <cell r="P3962" t="str">
            <v>0819Z</v>
          </cell>
        </row>
        <row r="3963">
          <cell r="O3963" t="str">
            <v>0819</v>
          </cell>
          <cell r="P3963" t="str">
            <v>0819Z</v>
          </cell>
        </row>
        <row r="3964">
          <cell r="O3964" t="str">
            <v>0819</v>
          </cell>
          <cell r="P3964" t="str">
            <v>0819Z</v>
          </cell>
        </row>
        <row r="3965">
          <cell r="O3965" t="str">
            <v>0819</v>
          </cell>
          <cell r="P3965" t="str">
            <v>0819Z</v>
          </cell>
        </row>
        <row r="3966">
          <cell r="O3966" t="str">
            <v>0819</v>
          </cell>
          <cell r="P3966" t="str">
            <v>0819Z</v>
          </cell>
        </row>
        <row r="3967">
          <cell r="O3967" t="str">
            <v>0819</v>
          </cell>
          <cell r="P3967" t="str">
            <v>0819Z</v>
          </cell>
        </row>
        <row r="3968">
          <cell r="O3968" t="str">
            <v>0819</v>
          </cell>
          <cell r="P3968" t="str">
            <v>0819Z</v>
          </cell>
        </row>
        <row r="3969">
          <cell r="O3969" t="str">
            <v>0819</v>
          </cell>
          <cell r="P3969" t="str">
            <v>0819Z</v>
          </cell>
        </row>
        <row r="3970">
          <cell r="O3970" t="str">
            <v>0819</v>
          </cell>
          <cell r="P3970" t="str">
            <v>0819Z</v>
          </cell>
        </row>
        <row r="3971">
          <cell r="O3971" t="str">
            <v>0819</v>
          </cell>
          <cell r="P3971" t="str">
            <v>0819Z</v>
          </cell>
        </row>
        <row r="3972">
          <cell r="O3972" t="str">
            <v>0819</v>
          </cell>
          <cell r="P3972" t="str">
            <v>0819Z</v>
          </cell>
        </row>
        <row r="3973">
          <cell r="O3973" t="str">
            <v>0819</v>
          </cell>
          <cell r="P3973" t="str">
            <v>0819Z</v>
          </cell>
        </row>
        <row r="3974">
          <cell r="O3974" t="str">
            <v>0819</v>
          </cell>
          <cell r="P3974" t="str">
            <v>0819Z</v>
          </cell>
        </row>
        <row r="3975">
          <cell r="O3975" t="str">
            <v>0819</v>
          </cell>
          <cell r="P3975" t="str">
            <v>0819Z</v>
          </cell>
        </row>
        <row r="3976">
          <cell r="O3976" t="str">
            <v>0819</v>
          </cell>
          <cell r="P3976" t="str">
            <v>0819Z</v>
          </cell>
        </row>
        <row r="3977">
          <cell r="O3977" t="str">
            <v>0819</v>
          </cell>
          <cell r="P3977" t="str">
            <v>0819Z</v>
          </cell>
        </row>
        <row r="3978">
          <cell r="O3978" t="str">
            <v>0819</v>
          </cell>
          <cell r="P3978" t="str">
            <v>0819Z</v>
          </cell>
        </row>
        <row r="3979">
          <cell r="O3979" t="str">
            <v>0819</v>
          </cell>
          <cell r="P3979" t="str">
            <v>0819Z</v>
          </cell>
        </row>
        <row r="3980">
          <cell r="O3980" t="str">
            <v>0819</v>
          </cell>
          <cell r="P3980" t="str">
            <v>0819Z</v>
          </cell>
        </row>
        <row r="3981">
          <cell r="O3981" t="str">
            <v>0819</v>
          </cell>
          <cell r="P3981" t="str">
            <v>0819Z</v>
          </cell>
        </row>
        <row r="3982">
          <cell r="O3982" t="str">
            <v>0819</v>
          </cell>
          <cell r="P3982" t="str">
            <v>0819Z</v>
          </cell>
        </row>
        <row r="3983">
          <cell r="O3983" t="str">
            <v>0819</v>
          </cell>
          <cell r="P3983" t="str">
            <v>0819Z</v>
          </cell>
        </row>
        <row r="3984">
          <cell r="O3984" t="str">
            <v>0819</v>
          </cell>
          <cell r="P3984" t="str">
            <v>0819Z</v>
          </cell>
        </row>
        <row r="3985">
          <cell r="O3985" t="str">
            <v>0819</v>
          </cell>
          <cell r="P3985" t="str">
            <v>0819Z</v>
          </cell>
        </row>
        <row r="3986">
          <cell r="O3986" t="str">
            <v>0819</v>
          </cell>
          <cell r="P3986" t="str">
            <v>0819Z</v>
          </cell>
        </row>
        <row r="3987">
          <cell r="O3987" t="str">
            <v>0819</v>
          </cell>
          <cell r="P3987" t="str">
            <v>0819Z</v>
          </cell>
        </row>
        <row r="3988">
          <cell r="O3988" t="str">
            <v>0819</v>
          </cell>
          <cell r="P3988" t="str">
            <v>0819Z</v>
          </cell>
        </row>
        <row r="3989">
          <cell r="O3989" t="str">
            <v>0901</v>
          </cell>
          <cell r="P3989" t="str">
            <v>0901Z</v>
          </cell>
        </row>
        <row r="3990">
          <cell r="O3990" t="str">
            <v>0901</v>
          </cell>
          <cell r="P3990" t="str">
            <v>0901Z</v>
          </cell>
        </row>
        <row r="3991">
          <cell r="O3991" t="str">
            <v>0901</v>
          </cell>
          <cell r="P3991" t="str">
            <v>0901Z</v>
          </cell>
        </row>
        <row r="3992">
          <cell r="O3992" t="str">
            <v>0901</v>
          </cell>
          <cell r="P3992" t="str">
            <v>0901Z</v>
          </cell>
        </row>
        <row r="3993">
          <cell r="O3993" t="str">
            <v>0901</v>
          </cell>
          <cell r="P3993" t="str">
            <v>0901Z</v>
          </cell>
        </row>
        <row r="3994">
          <cell r="O3994" t="str">
            <v>0901</v>
          </cell>
          <cell r="P3994" t="str">
            <v>0901Z</v>
          </cell>
        </row>
        <row r="3995">
          <cell r="O3995" t="str">
            <v>0901</v>
          </cell>
          <cell r="P3995" t="str">
            <v>0901Z</v>
          </cell>
        </row>
        <row r="3996">
          <cell r="O3996" t="str">
            <v>0901</v>
          </cell>
          <cell r="P3996" t="str">
            <v>0901Z</v>
          </cell>
        </row>
        <row r="3997">
          <cell r="O3997" t="str">
            <v>0901</v>
          </cell>
          <cell r="P3997" t="str">
            <v>0901Z</v>
          </cell>
        </row>
        <row r="3998">
          <cell r="O3998" t="str">
            <v>0901</v>
          </cell>
          <cell r="P3998" t="str">
            <v>0901Z</v>
          </cell>
        </row>
        <row r="3999">
          <cell r="O3999" t="str">
            <v>0901</v>
          </cell>
          <cell r="P3999" t="str">
            <v>0901Z</v>
          </cell>
        </row>
        <row r="4000">
          <cell r="O4000" t="str">
            <v>0901</v>
          </cell>
          <cell r="P4000" t="str">
            <v>0901Z</v>
          </cell>
        </row>
        <row r="4001">
          <cell r="O4001" t="str">
            <v>0901</v>
          </cell>
          <cell r="P4001" t="str">
            <v>0901Z</v>
          </cell>
        </row>
        <row r="4002">
          <cell r="O4002" t="str">
            <v>0901</v>
          </cell>
          <cell r="P4002" t="str">
            <v>0901Z</v>
          </cell>
        </row>
        <row r="4003">
          <cell r="O4003" t="str">
            <v>0901</v>
          </cell>
          <cell r="P4003" t="str">
            <v>0901Z</v>
          </cell>
        </row>
        <row r="4004">
          <cell r="O4004" t="str">
            <v>0901</v>
          </cell>
          <cell r="P4004" t="str">
            <v>0901Z</v>
          </cell>
        </row>
        <row r="4005">
          <cell r="O4005" t="str">
            <v>0901</v>
          </cell>
          <cell r="P4005" t="str">
            <v>0901Z</v>
          </cell>
        </row>
        <row r="4006">
          <cell r="O4006" t="str">
            <v>0901</v>
          </cell>
          <cell r="P4006" t="str">
            <v>0901Z</v>
          </cell>
        </row>
        <row r="4007">
          <cell r="O4007" t="str">
            <v>0901</v>
          </cell>
          <cell r="P4007" t="str">
            <v>0901Z</v>
          </cell>
        </row>
        <row r="4008">
          <cell r="O4008" t="str">
            <v>0901</v>
          </cell>
          <cell r="P4008" t="str">
            <v>0901Z</v>
          </cell>
        </row>
        <row r="4009">
          <cell r="O4009" t="str">
            <v>0901</v>
          </cell>
          <cell r="P4009" t="str">
            <v>0901Z</v>
          </cell>
        </row>
        <row r="4010">
          <cell r="O4010" t="str">
            <v>0901</v>
          </cell>
          <cell r="P4010" t="str">
            <v>0901Z</v>
          </cell>
        </row>
        <row r="4011">
          <cell r="O4011" t="str">
            <v>0901</v>
          </cell>
          <cell r="P4011" t="str">
            <v>0901Z</v>
          </cell>
        </row>
        <row r="4012">
          <cell r="O4012" t="str">
            <v>0901</v>
          </cell>
          <cell r="P4012" t="str">
            <v>0901Z</v>
          </cell>
        </row>
        <row r="4013">
          <cell r="O4013" t="str">
            <v>0901</v>
          </cell>
          <cell r="P4013" t="str">
            <v>0901Z</v>
          </cell>
        </row>
        <row r="4014">
          <cell r="O4014" t="str">
            <v>0901</v>
          </cell>
          <cell r="P4014" t="str">
            <v>0901Z</v>
          </cell>
        </row>
        <row r="4015">
          <cell r="O4015" t="str">
            <v>0901</v>
          </cell>
          <cell r="P4015" t="str">
            <v>0901Z</v>
          </cell>
        </row>
        <row r="4016">
          <cell r="O4016" t="str">
            <v>0901</v>
          </cell>
          <cell r="P4016" t="str">
            <v>0901Z</v>
          </cell>
        </row>
        <row r="4017">
          <cell r="O4017" t="str">
            <v>0901</v>
          </cell>
          <cell r="P4017" t="str">
            <v>0901Z</v>
          </cell>
        </row>
        <row r="4018">
          <cell r="O4018" t="str">
            <v>0901</v>
          </cell>
          <cell r="P4018" t="str">
            <v>0901Z</v>
          </cell>
        </row>
        <row r="4019">
          <cell r="O4019" t="str">
            <v>0901</v>
          </cell>
          <cell r="P4019" t="str">
            <v>0901Z</v>
          </cell>
        </row>
        <row r="4020">
          <cell r="O4020" t="str">
            <v>0901</v>
          </cell>
          <cell r="P4020" t="str">
            <v>0901Z</v>
          </cell>
        </row>
        <row r="4021">
          <cell r="O4021" t="str">
            <v>0901</v>
          </cell>
          <cell r="P4021" t="str">
            <v>0901Z</v>
          </cell>
        </row>
        <row r="4022">
          <cell r="O4022" t="str">
            <v>0901</v>
          </cell>
          <cell r="P4022" t="str">
            <v>0901Z</v>
          </cell>
        </row>
        <row r="4023">
          <cell r="O4023" t="str">
            <v>0901</v>
          </cell>
          <cell r="P4023" t="str">
            <v>0901Z</v>
          </cell>
        </row>
        <row r="4024">
          <cell r="O4024" t="str">
            <v>0901</v>
          </cell>
          <cell r="P4024" t="str">
            <v>0901Z</v>
          </cell>
        </row>
        <row r="4025">
          <cell r="O4025" t="str">
            <v>0901</v>
          </cell>
          <cell r="P4025" t="str">
            <v>0901Z</v>
          </cell>
        </row>
        <row r="4026">
          <cell r="O4026" t="str">
            <v>0901</v>
          </cell>
          <cell r="P4026" t="str">
            <v>0901Z</v>
          </cell>
        </row>
        <row r="4027">
          <cell r="O4027" t="str">
            <v>0901</v>
          </cell>
          <cell r="P4027" t="str">
            <v>0901Z</v>
          </cell>
        </row>
        <row r="4028">
          <cell r="O4028" t="str">
            <v>0901</v>
          </cell>
          <cell r="P4028" t="str">
            <v>0901Z</v>
          </cell>
        </row>
        <row r="4029">
          <cell r="O4029" t="str">
            <v>0901</v>
          </cell>
          <cell r="P4029" t="str">
            <v>0901Z</v>
          </cell>
        </row>
        <row r="4030">
          <cell r="O4030" t="str">
            <v>0901</v>
          </cell>
          <cell r="P4030" t="str">
            <v>0901Z</v>
          </cell>
        </row>
        <row r="4031">
          <cell r="O4031" t="str">
            <v>0901</v>
          </cell>
          <cell r="P4031" t="str">
            <v>0901Z</v>
          </cell>
        </row>
        <row r="4032">
          <cell r="O4032" t="str">
            <v>0901</v>
          </cell>
          <cell r="P4032" t="str">
            <v>0901Z</v>
          </cell>
        </row>
        <row r="4033">
          <cell r="O4033" t="str">
            <v>0901</v>
          </cell>
          <cell r="P4033" t="str">
            <v>0901Z</v>
          </cell>
        </row>
        <row r="4034">
          <cell r="O4034" t="str">
            <v>0901</v>
          </cell>
          <cell r="P4034" t="str">
            <v>0901Z</v>
          </cell>
        </row>
        <row r="4035">
          <cell r="O4035" t="str">
            <v>0901</v>
          </cell>
          <cell r="P4035" t="str">
            <v>0901Z</v>
          </cell>
        </row>
        <row r="4036">
          <cell r="O4036" t="str">
            <v>0901</v>
          </cell>
          <cell r="P4036" t="str">
            <v>0901Z</v>
          </cell>
        </row>
        <row r="4037">
          <cell r="O4037" t="str">
            <v>0901</v>
          </cell>
          <cell r="P4037" t="str">
            <v>0901Z</v>
          </cell>
        </row>
        <row r="4038">
          <cell r="O4038" t="str">
            <v>0901</v>
          </cell>
          <cell r="P4038" t="str">
            <v>0901Z</v>
          </cell>
        </row>
        <row r="4039">
          <cell r="O4039" t="str">
            <v>0901</v>
          </cell>
          <cell r="P4039" t="str">
            <v>0901Z</v>
          </cell>
        </row>
        <row r="4040">
          <cell r="O4040" t="str">
            <v>0901</v>
          </cell>
          <cell r="P4040" t="str">
            <v>0901Z</v>
          </cell>
        </row>
        <row r="4041">
          <cell r="O4041" t="str">
            <v>0901</v>
          </cell>
          <cell r="P4041" t="str">
            <v>0901Z</v>
          </cell>
        </row>
        <row r="4042">
          <cell r="O4042" t="str">
            <v>0901</v>
          </cell>
          <cell r="P4042" t="str">
            <v>0901Z</v>
          </cell>
        </row>
        <row r="4043">
          <cell r="O4043" t="str">
            <v>0901</v>
          </cell>
          <cell r="P4043" t="str">
            <v>0901Z</v>
          </cell>
        </row>
        <row r="4044">
          <cell r="O4044" t="str">
            <v>0901</v>
          </cell>
          <cell r="P4044" t="str">
            <v>0901Z</v>
          </cell>
        </row>
        <row r="4045">
          <cell r="O4045" t="str">
            <v>0901</v>
          </cell>
          <cell r="P4045" t="str">
            <v>0901Z</v>
          </cell>
        </row>
        <row r="4046">
          <cell r="O4046" t="str">
            <v>0901</v>
          </cell>
          <cell r="P4046" t="str">
            <v>0901Z</v>
          </cell>
        </row>
        <row r="4047">
          <cell r="O4047" t="str">
            <v>0901</v>
          </cell>
          <cell r="P4047" t="str">
            <v>0901Z</v>
          </cell>
        </row>
        <row r="4048">
          <cell r="O4048" t="str">
            <v>0901</v>
          </cell>
          <cell r="P4048" t="str">
            <v>0901Z</v>
          </cell>
        </row>
        <row r="4049">
          <cell r="O4049" t="str">
            <v>0901</v>
          </cell>
          <cell r="P4049" t="str">
            <v>0901Z</v>
          </cell>
        </row>
        <row r="4050">
          <cell r="O4050" t="str">
            <v>0901</v>
          </cell>
          <cell r="P4050" t="str">
            <v>0901Z</v>
          </cell>
        </row>
        <row r="4051">
          <cell r="O4051" t="str">
            <v>0901</v>
          </cell>
          <cell r="P4051" t="str">
            <v>0901Z</v>
          </cell>
        </row>
        <row r="4052">
          <cell r="O4052" t="str">
            <v>0901</v>
          </cell>
          <cell r="P4052" t="str">
            <v>0901Z</v>
          </cell>
        </row>
        <row r="4053">
          <cell r="O4053" t="str">
            <v>0901</v>
          </cell>
          <cell r="P4053" t="str">
            <v>0901Z</v>
          </cell>
        </row>
        <row r="4054">
          <cell r="O4054" t="str">
            <v>0901</v>
          </cell>
          <cell r="P4054" t="str">
            <v>0901Z</v>
          </cell>
        </row>
        <row r="4055">
          <cell r="O4055" t="str">
            <v>0901</v>
          </cell>
          <cell r="P4055" t="str">
            <v>0901Z</v>
          </cell>
        </row>
        <row r="4056">
          <cell r="O4056" t="str">
            <v>0901</v>
          </cell>
          <cell r="P4056" t="str">
            <v>0901Z</v>
          </cell>
        </row>
        <row r="4057">
          <cell r="O4057" t="str">
            <v>0901</v>
          </cell>
          <cell r="P4057" t="str">
            <v>0901Z</v>
          </cell>
        </row>
        <row r="4058">
          <cell r="O4058" t="str">
            <v>0901</v>
          </cell>
          <cell r="P4058" t="str">
            <v>0901Z</v>
          </cell>
        </row>
        <row r="4059">
          <cell r="O4059" t="str">
            <v>0901</v>
          </cell>
          <cell r="P4059" t="str">
            <v>0901Z</v>
          </cell>
        </row>
        <row r="4060">
          <cell r="O4060" t="str">
            <v>0901</v>
          </cell>
          <cell r="P4060" t="str">
            <v>0901Z</v>
          </cell>
        </row>
        <row r="4061">
          <cell r="O4061" t="str">
            <v>0901</v>
          </cell>
          <cell r="P4061" t="str">
            <v>0901Z</v>
          </cell>
        </row>
        <row r="4062">
          <cell r="O4062" t="str">
            <v>0901</v>
          </cell>
          <cell r="P4062" t="str">
            <v>0901Z</v>
          </cell>
        </row>
        <row r="4063">
          <cell r="O4063" t="str">
            <v>0901</v>
          </cell>
          <cell r="P4063" t="str">
            <v>0901Z</v>
          </cell>
        </row>
        <row r="4064">
          <cell r="O4064" t="str">
            <v>0901</v>
          </cell>
          <cell r="P4064" t="str">
            <v>0901Z</v>
          </cell>
        </row>
        <row r="4065">
          <cell r="O4065" t="str">
            <v>0901</v>
          </cell>
          <cell r="P4065" t="str">
            <v>0901Z</v>
          </cell>
        </row>
        <row r="4066">
          <cell r="O4066" t="str">
            <v>0901</v>
          </cell>
          <cell r="P4066" t="str">
            <v>0901Z</v>
          </cell>
        </row>
        <row r="4067">
          <cell r="O4067" t="str">
            <v>0901</v>
          </cell>
          <cell r="P4067" t="str">
            <v>0901Z</v>
          </cell>
        </row>
        <row r="4068">
          <cell r="O4068" t="str">
            <v>0901</v>
          </cell>
          <cell r="P4068" t="str">
            <v>0901Z</v>
          </cell>
        </row>
        <row r="4069">
          <cell r="O4069" t="str">
            <v>0901</v>
          </cell>
          <cell r="P4069" t="str">
            <v>0901Z</v>
          </cell>
        </row>
        <row r="4070">
          <cell r="O4070" t="str">
            <v>0901</v>
          </cell>
          <cell r="P4070" t="str">
            <v>0901Z</v>
          </cell>
        </row>
        <row r="4071">
          <cell r="O4071" t="str">
            <v>0901</v>
          </cell>
          <cell r="P4071" t="str">
            <v>0901Z</v>
          </cell>
        </row>
        <row r="4072">
          <cell r="O4072" t="str">
            <v>0901</v>
          </cell>
          <cell r="P4072" t="str">
            <v>0901Z</v>
          </cell>
        </row>
        <row r="4073">
          <cell r="O4073" t="str">
            <v>0901</v>
          </cell>
          <cell r="P4073" t="str">
            <v>0901Z</v>
          </cell>
        </row>
        <row r="4074">
          <cell r="O4074" t="str">
            <v>0901</v>
          </cell>
          <cell r="P4074" t="str">
            <v>0901Z</v>
          </cell>
        </row>
        <row r="4075">
          <cell r="O4075" t="str">
            <v>0904</v>
          </cell>
          <cell r="P4075" t="str">
            <v>0904Z</v>
          </cell>
        </row>
        <row r="4076">
          <cell r="O4076" t="str">
            <v>0904</v>
          </cell>
          <cell r="P4076" t="str">
            <v>0904Z</v>
          </cell>
        </row>
        <row r="4077">
          <cell r="O4077" t="str">
            <v>0904</v>
          </cell>
          <cell r="P4077" t="str">
            <v>0904Z</v>
          </cell>
        </row>
        <row r="4078">
          <cell r="O4078" t="str">
            <v>0904</v>
          </cell>
          <cell r="P4078" t="str">
            <v>0904Z</v>
          </cell>
        </row>
        <row r="4079">
          <cell r="O4079" t="str">
            <v>0904</v>
          </cell>
          <cell r="P4079" t="str">
            <v>0904Z</v>
          </cell>
        </row>
        <row r="4080">
          <cell r="O4080" t="str">
            <v>0904</v>
          </cell>
          <cell r="P4080" t="str">
            <v>0904Z</v>
          </cell>
        </row>
        <row r="4081">
          <cell r="O4081" t="str">
            <v>0904</v>
          </cell>
          <cell r="P4081" t="str">
            <v>0904Z</v>
          </cell>
        </row>
        <row r="4082">
          <cell r="O4082" t="str">
            <v>0904</v>
          </cell>
          <cell r="P4082" t="str">
            <v>0904Z</v>
          </cell>
        </row>
        <row r="4083">
          <cell r="O4083" t="str">
            <v>0904</v>
          </cell>
          <cell r="P4083" t="str">
            <v>0904Z</v>
          </cell>
        </row>
        <row r="4084">
          <cell r="O4084" t="str">
            <v>0904</v>
          </cell>
          <cell r="P4084" t="str">
            <v>0904Z</v>
          </cell>
        </row>
        <row r="4085">
          <cell r="O4085" t="str">
            <v>0904</v>
          </cell>
          <cell r="P4085" t="str">
            <v>0904Z</v>
          </cell>
        </row>
        <row r="4086">
          <cell r="O4086" t="str">
            <v>0904</v>
          </cell>
          <cell r="P4086" t="str">
            <v>0904Z</v>
          </cell>
        </row>
        <row r="4087">
          <cell r="O4087" t="str">
            <v>0904</v>
          </cell>
          <cell r="P4087" t="str">
            <v>0904Z</v>
          </cell>
        </row>
        <row r="4088">
          <cell r="O4088" t="str">
            <v>0904</v>
          </cell>
          <cell r="P4088" t="str">
            <v>0904Z</v>
          </cell>
        </row>
        <row r="4089">
          <cell r="O4089" t="str">
            <v>0904</v>
          </cell>
          <cell r="P4089" t="str">
            <v>0904Z</v>
          </cell>
        </row>
        <row r="4090">
          <cell r="O4090" t="str">
            <v>0904</v>
          </cell>
          <cell r="P4090" t="str">
            <v>0904Z</v>
          </cell>
        </row>
        <row r="4091">
          <cell r="O4091" t="str">
            <v>0904</v>
          </cell>
          <cell r="P4091" t="str">
            <v>0904Z</v>
          </cell>
        </row>
        <row r="4092">
          <cell r="O4092" t="str">
            <v>0904</v>
          </cell>
          <cell r="P4092" t="str">
            <v>0904Z</v>
          </cell>
        </row>
        <row r="4093">
          <cell r="O4093" t="str">
            <v>0904</v>
          </cell>
          <cell r="P4093" t="str">
            <v>0904Z</v>
          </cell>
        </row>
        <row r="4094">
          <cell r="O4094" t="str">
            <v>0904</v>
          </cell>
          <cell r="P4094" t="str">
            <v>0904Z</v>
          </cell>
        </row>
        <row r="4095">
          <cell r="O4095" t="str">
            <v>0904</v>
          </cell>
          <cell r="P4095" t="str">
            <v>0904Z</v>
          </cell>
        </row>
        <row r="4096">
          <cell r="O4096" t="str">
            <v>0904</v>
          </cell>
          <cell r="P4096" t="str">
            <v>0904Z</v>
          </cell>
        </row>
        <row r="4097">
          <cell r="O4097" t="str">
            <v>0904</v>
          </cell>
          <cell r="P4097" t="str">
            <v>0904Z</v>
          </cell>
        </row>
        <row r="4098">
          <cell r="O4098" t="str">
            <v>0904</v>
          </cell>
          <cell r="P4098" t="str">
            <v>0904Z</v>
          </cell>
        </row>
        <row r="4099">
          <cell r="O4099" t="str">
            <v>0904</v>
          </cell>
          <cell r="P4099" t="str">
            <v>0904Z</v>
          </cell>
        </row>
        <row r="4100">
          <cell r="O4100" t="str">
            <v>0904</v>
          </cell>
          <cell r="P4100" t="str">
            <v>0904Z</v>
          </cell>
        </row>
        <row r="4101">
          <cell r="O4101" t="str">
            <v>0904</v>
          </cell>
          <cell r="P4101" t="str">
            <v>0904Z</v>
          </cell>
        </row>
        <row r="4102">
          <cell r="O4102" t="str">
            <v>0904</v>
          </cell>
          <cell r="P4102" t="str">
            <v>0904Z</v>
          </cell>
        </row>
        <row r="4103">
          <cell r="O4103" t="str">
            <v>0904</v>
          </cell>
          <cell r="P4103" t="str">
            <v>0904Z</v>
          </cell>
        </row>
        <row r="4104">
          <cell r="O4104" t="str">
            <v>0904</v>
          </cell>
          <cell r="P4104" t="str">
            <v>0904Z</v>
          </cell>
        </row>
        <row r="4105">
          <cell r="O4105" t="str">
            <v>0904</v>
          </cell>
          <cell r="P4105" t="str">
            <v>0904Z</v>
          </cell>
        </row>
        <row r="4106">
          <cell r="O4106" t="str">
            <v>0904</v>
          </cell>
          <cell r="P4106" t="str">
            <v>0904Z</v>
          </cell>
        </row>
        <row r="4107">
          <cell r="O4107" t="str">
            <v>0904</v>
          </cell>
          <cell r="P4107" t="str">
            <v>0904Z</v>
          </cell>
        </row>
        <row r="4108">
          <cell r="O4108" t="str">
            <v>0904</v>
          </cell>
          <cell r="P4108" t="str">
            <v>0904Z</v>
          </cell>
        </row>
        <row r="4109">
          <cell r="O4109" t="str">
            <v>0904</v>
          </cell>
          <cell r="P4109" t="str">
            <v>0904Z</v>
          </cell>
        </row>
        <row r="4110">
          <cell r="O4110" t="str">
            <v>0904</v>
          </cell>
          <cell r="P4110" t="str">
            <v>0904Z</v>
          </cell>
        </row>
        <row r="4111">
          <cell r="O4111" t="str">
            <v>0904</v>
          </cell>
          <cell r="P4111" t="str">
            <v>0904Z</v>
          </cell>
        </row>
        <row r="4112">
          <cell r="O4112" t="str">
            <v>0904</v>
          </cell>
          <cell r="P4112" t="str">
            <v>0904Z</v>
          </cell>
        </row>
        <row r="4113">
          <cell r="O4113" t="str">
            <v>0904</v>
          </cell>
          <cell r="P4113" t="str">
            <v>0904Z</v>
          </cell>
        </row>
        <row r="4114">
          <cell r="O4114" t="str">
            <v>0904</v>
          </cell>
          <cell r="P4114" t="str">
            <v>0904Z</v>
          </cell>
        </row>
        <row r="4115">
          <cell r="O4115" t="str">
            <v>0904</v>
          </cell>
          <cell r="P4115" t="str">
            <v>0904Z</v>
          </cell>
        </row>
        <row r="4116">
          <cell r="O4116" t="str">
            <v>0904</v>
          </cell>
          <cell r="P4116" t="str">
            <v>0904Z</v>
          </cell>
        </row>
        <row r="4117">
          <cell r="O4117" t="str">
            <v>0904</v>
          </cell>
          <cell r="P4117" t="str">
            <v>0904Z</v>
          </cell>
        </row>
        <row r="4118">
          <cell r="O4118" t="str">
            <v>0904</v>
          </cell>
          <cell r="P4118" t="str">
            <v>0904Z</v>
          </cell>
        </row>
        <row r="4119">
          <cell r="O4119" t="str">
            <v>0904</v>
          </cell>
          <cell r="P4119" t="str">
            <v>0904Z</v>
          </cell>
        </row>
        <row r="4120">
          <cell r="O4120" t="str">
            <v>0904</v>
          </cell>
          <cell r="P4120" t="str">
            <v>0904Z</v>
          </cell>
        </row>
        <row r="4121">
          <cell r="O4121" t="str">
            <v>0904</v>
          </cell>
          <cell r="P4121" t="str">
            <v>0904Z</v>
          </cell>
        </row>
        <row r="4122">
          <cell r="O4122" t="str">
            <v>0904</v>
          </cell>
          <cell r="P4122" t="str">
            <v>0904Z</v>
          </cell>
        </row>
        <row r="4123">
          <cell r="O4123" t="str">
            <v>0904</v>
          </cell>
          <cell r="P4123" t="str">
            <v>0904Z</v>
          </cell>
        </row>
        <row r="4124">
          <cell r="O4124" t="str">
            <v>0904</v>
          </cell>
          <cell r="P4124" t="str">
            <v>0904Z</v>
          </cell>
        </row>
        <row r="4125">
          <cell r="O4125" t="str">
            <v>0904</v>
          </cell>
          <cell r="P4125" t="str">
            <v>0904Z</v>
          </cell>
        </row>
        <row r="4126">
          <cell r="O4126" t="str">
            <v>0904</v>
          </cell>
          <cell r="P4126" t="str">
            <v>0904Z</v>
          </cell>
        </row>
        <row r="4127">
          <cell r="O4127" t="str">
            <v>0904</v>
          </cell>
          <cell r="P4127" t="str">
            <v>0904Z</v>
          </cell>
        </row>
        <row r="4128">
          <cell r="O4128" t="str">
            <v>0904</v>
          </cell>
          <cell r="P4128" t="str">
            <v>0904Z</v>
          </cell>
        </row>
        <row r="4129">
          <cell r="O4129" t="str">
            <v>0904</v>
          </cell>
          <cell r="P4129" t="str">
            <v>0904Z</v>
          </cell>
        </row>
        <row r="4130">
          <cell r="O4130" t="str">
            <v>0904</v>
          </cell>
          <cell r="P4130" t="str">
            <v>0904Z</v>
          </cell>
        </row>
        <row r="4131">
          <cell r="O4131" t="str">
            <v>0904</v>
          </cell>
          <cell r="P4131" t="str">
            <v>0904Z</v>
          </cell>
        </row>
        <row r="4132">
          <cell r="O4132" t="str">
            <v>0904</v>
          </cell>
          <cell r="P4132" t="str">
            <v>0904Z</v>
          </cell>
        </row>
        <row r="4133">
          <cell r="O4133" t="str">
            <v>0904</v>
          </cell>
          <cell r="P4133" t="str">
            <v>0904Z</v>
          </cell>
        </row>
        <row r="4134">
          <cell r="O4134" t="str">
            <v>0904</v>
          </cell>
          <cell r="P4134" t="str">
            <v>0904Z</v>
          </cell>
        </row>
        <row r="4135">
          <cell r="O4135" t="str">
            <v>0904</v>
          </cell>
          <cell r="P4135" t="str">
            <v>0904Z</v>
          </cell>
        </row>
        <row r="4136">
          <cell r="O4136" t="str">
            <v>0904</v>
          </cell>
          <cell r="P4136" t="str">
            <v>0904Z</v>
          </cell>
        </row>
        <row r="4137">
          <cell r="O4137" t="str">
            <v>0904</v>
          </cell>
          <cell r="P4137" t="str">
            <v>0904Z</v>
          </cell>
        </row>
        <row r="4138">
          <cell r="O4138" t="str">
            <v>0904</v>
          </cell>
          <cell r="P4138" t="str">
            <v>0904Z</v>
          </cell>
        </row>
        <row r="4139">
          <cell r="O4139" t="str">
            <v>0904</v>
          </cell>
          <cell r="P4139" t="str">
            <v>0904Z</v>
          </cell>
        </row>
        <row r="4140">
          <cell r="O4140" t="str">
            <v>0904</v>
          </cell>
          <cell r="P4140" t="str">
            <v>0904Z</v>
          </cell>
        </row>
        <row r="4141">
          <cell r="O4141" t="str">
            <v>0904</v>
          </cell>
          <cell r="P4141" t="str">
            <v>0904Z</v>
          </cell>
        </row>
        <row r="4142">
          <cell r="O4142" t="str">
            <v>0904</v>
          </cell>
          <cell r="P4142" t="str">
            <v>0904Z</v>
          </cell>
        </row>
        <row r="4143">
          <cell r="O4143" t="str">
            <v>0904</v>
          </cell>
          <cell r="P4143" t="str">
            <v>0904Z</v>
          </cell>
        </row>
        <row r="4144">
          <cell r="O4144" t="str">
            <v>0904</v>
          </cell>
          <cell r="P4144" t="str">
            <v>0904Z</v>
          </cell>
        </row>
        <row r="4145">
          <cell r="O4145" t="str">
            <v>0904</v>
          </cell>
          <cell r="P4145" t="str">
            <v>0904Z</v>
          </cell>
        </row>
        <row r="4146">
          <cell r="O4146" t="str">
            <v>0904</v>
          </cell>
          <cell r="P4146" t="str">
            <v>0904Z</v>
          </cell>
        </row>
        <row r="4147">
          <cell r="O4147" t="str">
            <v>0904</v>
          </cell>
          <cell r="P4147" t="str">
            <v>0904Z</v>
          </cell>
        </row>
        <row r="4148">
          <cell r="O4148" t="str">
            <v>0904</v>
          </cell>
          <cell r="P4148" t="str">
            <v>0904Z</v>
          </cell>
        </row>
        <row r="4149">
          <cell r="O4149" t="str">
            <v>0904</v>
          </cell>
          <cell r="P4149" t="str">
            <v>0904Z</v>
          </cell>
        </row>
        <row r="4150">
          <cell r="O4150" t="str">
            <v>0904</v>
          </cell>
          <cell r="P4150" t="str">
            <v>0904Z</v>
          </cell>
        </row>
        <row r="4151">
          <cell r="O4151" t="str">
            <v>0904</v>
          </cell>
          <cell r="P4151" t="str">
            <v>0904Z</v>
          </cell>
        </row>
        <row r="4152">
          <cell r="O4152" t="str">
            <v>0904</v>
          </cell>
          <cell r="P4152" t="str">
            <v>0904Z</v>
          </cell>
        </row>
        <row r="4153">
          <cell r="O4153" t="str">
            <v>0904</v>
          </cell>
          <cell r="P4153" t="str">
            <v>0904Z</v>
          </cell>
        </row>
        <row r="4154">
          <cell r="O4154" t="str">
            <v>0904</v>
          </cell>
          <cell r="P4154" t="str">
            <v>0904Z</v>
          </cell>
        </row>
        <row r="4155">
          <cell r="O4155" t="str">
            <v>0904</v>
          </cell>
          <cell r="P4155" t="str">
            <v>0904Z</v>
          </cell>
        </row>
        <row r="4156">
          <cell r="O4156" t="str">
            <v>0904</v>
          </cell>
          <cell r="P4156" t="str">
            <v>0904Z</v>
          </cell>
        </row>
        <row r="4157">
          <cell r="O4157" t="str">
            <v>0904</v>
          </cell>
          <cell r="P4157" t="str">
            <v>0904Z</v>
          </cell>
        </row>
        <row r="4158">
          <cell r="O4158" t="str">
            <v>0904</v>
          </cell>
          <cell r="P4158" t="str">
            <v>0904Z</v>
          </cell>
        </row>
        <row r="4159">
          <cell r="O4159" t="str">
            <v>0904</v>
          </cell>
          <cell r="P4159" t="str">
            <v>0904Z</v>
          </cell>
        </row>
        <row r="4160">
          <cell r="O4160" t="str">
            <v>0904</v>
          </cell>
          <cell r="P4160" t="str">
            <v>0904Z</v>
          </cell>
        </row>
        <row r="4161">
          <cell r="O4161" t="str">
            <v>0904</v>
          </cell>
          <cell r="P4161" t="str">
            <v>0904Z</v>
          </cell>
        </row>
        <row r="4162">
          <cell r="O4162" t="str">
            <v>0904</v>
          </cell>
          <cell r="P4162" t="str">
            <v>0904Z</v>
          </cell>
        </row>
        <row r="4163">
          <cell r="O4163" t="str">
            <v>0904</v>
          </cell>
          <cell r="P4163" t="str">
            <v>0904Z</v>
          </cell>
        </row>
        <row r="4164">
          <cell r="O4164" t="str">
            <v>0904</v>
          </cell>
          <cell r="P4164" t="str">
            <v>0904Z</v>
          </cell>
        </row>
        <row r="4165">
          <cell r="O4165" t="str">
            <v>0904</v>
          </cell>
          <cell r="P4165" t="str">
            <v>0904Z</v>
          </cell>
        </row>
        <row r="4166">
          <cell r="O4166" t="str">
            <v>0904</v>
          </cell>
          <cell r="P4166" t="str">
            <v>0904Z</v>
          </cell>
        </row>
        <row r="4167">
          <cell r="O4167" t="str">
            <v>0904</v>
          </cell>
          <cell r="P4167" t="str">
            <v>0904Z</v>
          </cell>
        </row>
        <row r="4168">
          <cell r="O4168" t="str">
            <v>0904</v>
          </cell>
          <cell r="P4168" t="str">
            <v>0904Z</v>
          </cell>
        </row>
        <row r="4169">
          <cell r="O4169" t="str">
            <v>0904</v>
          </cell>
          <cell r="P4169" t="str">
            <v>0904Z</v>
          </cell>
        </row>
        <row r="4170">
          <cell r="O4170" t="str">
            <v>0904</v>
          </cell>
          <cell r="P4170" t="str">
            <v>0904Z</v>
          </cell>
        </row>
        <row r="4171">
          <cell r="O4171" t="str">
            <v>0904</v>
          </cell>
          <cell r="P4171" t="str">
            <v>0904Z</v>
          </cell>
        </row>
        <row r="4172">
          <cell r="O4172" t="str">
            <v>0904</v>
          </cell>
          <cell r="P4172" t="str">
            <v>0904Z</v>
          </cell>
        </row>
        <row r="4173">
          <cell r="O4173" t="str">
            <v>0904</v>
          </cell>
          <cell r="P4173" t="str">
            <v>0904Z</v>
          </cell>
        </row>
        <row r="4174">
          <cell r="O4174" t="str">
            <v>0904</v>
          </cell>
          <cell r="P4174" t="str">
            <v>0904Z</v>
          </cell>
        </row>
        <row r="4175">
          <cell r="O4175" t="str">
            <v>0904</v>
          </cell>
          <cell r="P4175" t="str">
            <v>0904Z</v>
          </cell>
        </row>
        <row r="4176">
          <cell r="O4176" t="str">
            <v>0904</v>
          </cell>
          <cell r="P4176" t="str">
            <v>0904Z</v>
          </cell>
        </row>
        <row r="4177">
          <cell r="O4177" t="str">
            <v>0904</v>
          </cell>
          <cell r="P4177" t="str">
            <v>0904Z</v>
          </cell>
        </row>
        <row r="4178">
          <cell r="O4178" t="str">
            <v>0904</v>
          </cell>
          <cell r="P4178" t="str">
            <v>0904Z</v>
          </cell>
        </row>
        <row r="4179">
          <cell r="O4179" t="str">
            <v>0904</v>
          </cell>
          <cell r="P4179" t="str">
            <v>0904Z</v>
          </cell>
        </row>
        <row r="4180">
          <cell r="O4180" t="str">
            <v>0904</v>
          </cell>
          <cell r="P4180" t="str">
            <v>0904Z</v>
          </cell>
        </row>
        <row r="4181">
          <cell r="O4181" t="str">
            <v>0904</v>
          </cell>
          <cell r="P4181" t="str">
            <v>0904Z</v>
          </cell>
        </row>
        <row r="4182">
          <cell r="O4182" t="str">
            <v>0904</v>
          </cell>
          <cell r="P4182" t="str">
            <v>0904Z</v>
          </cell>
        </row>
        <row r="4183">
          <cell r="O4183" t="str">
            <v>0904</v>
          </cell>
          <cell r="P4183" t="str">
            <v>0904Z</v>
          </cell>
        </row>
        <row r="4184">
          <cell r="O4184" t="str">
            <v>0904</v>
          </cell>
          <cell r="P4184" t="str">
            <v>0904Z</v>
          </cell>
        </row>
        <row r="4185">
          <cell r="O4185" t="str">
            <v>0904</v>
          </cell>
          <cell r="P4185" t="str">
            <v>0904Z</v>
          </cell>
        </row>
        <row r="4186">
          <cell r="O4186" t="str">
            <v>0904</v>
          </cell>
          <cell r="P4186" t="str">
            <v>0904Z</v>
          </cell>
        </row>
        <row r="4187">
          <cell r="O4187" t="str">
            <v>0904</v>
          </cell>
          <cell r="P4187" t="str">
            <v>0904Z</v>
          </cell>
        </row>
        <row r="4188">
          <cell r="O4188" t="str">
            <v>0904</v>
          </cell>
          <cell r="P4188" t="str">
            <v>0904Z</v>
          </cell>
        </row>
        <row r="4189">
          <cell r="O4189" t="str">
            <v>0904</v>
          </cell>
          <cell r="P4189" t="str">
            <v>0904Z</v>
          </cell>
        </row>
        <row r="4190">
          <cell r="O4190" t="str">
            <v>0904</v>
          </cell>
          <cell r="P4190" t="str">
            <v>0904Z</v>
          </cell>
        </row>
        <row r="4191">
          <cell r="O4191" t="str">
            <v>0904</v>
          </cell>
          <cell r="P4191" t="str">
            <v>0904Z</v>
          </cell>
        </row>
        <row r="4192">
          <cell r="O4192" t="str">
            <v>0904</v>
          </cell>
          <cell r="P4192" t="str">
            <v>0904Z</v>
          </cell>
        </row>
        <row r="4193">
          <cell r="O4193" t="str">
            <v>0904</v>
          </cell>
          <cell r="P4193" t="str">
            <v>0904Z</v>
          </cell>
        </row>
        <row r="4194">
          <cell r="O4194" t="str">
            <v>0904</v>
          </cell>
          <cell r="P4194" t="str">
            <v>0904Z</v>
          </cell>
        </row>
        <row r="4195">
          <cell r="O4195" t="str">
            <v>0904</v>
          </cell>
          <cell r="P4195" t="str">
            <v>0904Z</v>
          </cell>
        </row>
        <row r="4196">
          <cell r="O4196" t="str">
            <v>0904</v>
          </cell>
          <cell r="P4196" t="str">
            <v>0904Z</v>
          </cell>
        </row>
        <row r="4197">
          <cell r="O4197" t="str">
            <v>0904</v>
          </cell>
          <cell r="P4197" t="str">
            <v>0904Z</v>
          </cell>
        </row>
        <row r="4198">
          <cell r="O4198" t="str">
            <v>0905</v>
          </cell>
          <cell r="P4198" t="str">
            <v>0905Z</v>
          </cell>
        </row>
        <row r="4199">
          <cell r="O4199" t="str">
            <v>0905</v>
          </cell>
          <cell r="P4199" t="str">
            <v>0905Z</v>
          </cell>
        </row>
        <row r="4200">
          <cell r="O4200" t="str">
            <v>0905</v>
          </cell>
          <cell r="P4200" t="str">
            <v>0905Z</v>
          </cell>
        </row>
        <row r="4201">
          <cell r="O4201" t="str">
            <v>0905</v>
          </cell>
          <cell r="P4201" t="str">
            <v>0905Z</v>
          </cell>
        </row>
        <row r="4202">
          <cell r="O4202" t="str">
            <v>0905</v>
          </cell>
          <cell r="P4202" t="str">
            <v>0905Z</v>
          </cell>
        </row>
        <row r="4203">
          <cell r="O4203" t="str">
            <v>0905</v>
          </cell>
          <cell r="P4203" t="str">
            <v>0905Z</v>
          </cell>
        </row>
        <row r="4204">
          <cell r="O4204" t="str">
            <v>0905</v>
          </cell>
          <cell r="P4204" t="str">
            <v>0905Z</v>
          </cell>
        </row>
        <row r="4205">
          <cell r="O4205" t="str">
            <v>0905</v>
          </cell>
          <cell r="P4205" t="str">
            <v>0905Z</v>
          </cell>
        </row>
        <row r="4206">
          <cell r="O4206" t="str">
            <v>0905</v>
          </cell>
          <cell r="P4206" t="str">
            <v>0905Z</v>
          </cell>
        </row>
        <row r="4207">
          <cell r="O4207" t="str">
            <v>0905</v>
          </cell>
          <cell r="P4207" t="str">
            <v>0905Z</v>
          </cell>
        </row>
        <row r="4208">
          <cell r="O4208" t="str">
            <v>0905</v>
          </cell>
          <cell r="P4208" t="str">
            <v>0905Z</v>
          </cell>
        </row>
        <row r="4209">
          <cell r="O4209" t="str">
            <v>0905</v>
          </cell>
          <cell r="P4209" t="str">
            <v>0905Z</v>
          </cell>
        </row>
        <row r="4210">
          <cell r="O4210" t="str">
            <v>0905</v>
          </cell>
          <cell r="P4210" t="str">
            <v>0905Z</v>
          </cell>
        </row>
        <row r="4211">
          <cell r="O4211" t="str">
            <v>0905</v>
          </cell>
          <cell r="P4211" t="str">
            <v>0905Z</v>
          </cell>
        </row>
        <row r="4212">
          <cell r="O4212" t="str">
            <v>0905</v>
          </cell>
          <cell r="P4212" t="str">
            <v>0905Z</v>
          </cell>
        </row>
        <row r="4213">
          <cell r="O4213" t="str">
            <v>0905</v>
          </cell>
          <cell r="P4213" t="str">
            <v>0905Z</v>
          </cell>
        </row>
        <row r="4214">
          <cell r="O4214" t="str">
            <v>0905</v>
          </cell>
          <cell r="P4214" t="str">
            <v>0905Z</v>
          </cell>
        </row>
        <row r="4215">
          <cell r="O4215" t="str">
            <v>0905</v>
          </cell>
          <cell r="P4215" t="str">
            <v>0905Z</v>
          </cell>
        </row>
        <row r="4216">
          <cell r="O4216" t="str">
            <v>0905</v>
          </cell>
          <cell r="P4216" t="str">
            <v>0905Z</v>
          </cell>
        </row>
        <row r="4217">
          <cell r="O4217" t="str">
            <v>0905</v>
          </cell>
          <cell r="P4217" t="str">
            <v>0905Z</v>
          </cell>
        </row>
        <row r="4218">
          <cell r="O4218" t="str">
            <v>0905</v>
          </cell>
          <cell r="P4218" t="str">
            <v>0905Z</v>
          </cell>
        </row>
        <row r="4219">
          <cell r="O4219" t="str">
            <v>0905</v>
          </cell>
          <cell r="P4219" t="str">
            <v>0905Z</v>
          </cell>
        </row>
        <row r="4220">
          <cell r="O4220" t="str">
            <v>0905</v>
          </cell>
          <cell r="P4220" t="str">
            <v>0905Z</v>
          </cell>
        </row>
        <row r="4221">
          <cell r="O4221" t="str">
            <v>0905</v>
          </cell>
          <cell r="P4221" t="str">
            <v>0905Z</v>
          </cell>
        </row>
        <row r="4222">
          <cell r="O4222" t="str">
            <v>0905</v>
          </cell>
          <cell r="P4222" t="str">
            <v>0905Z</v>
          </cell>
        </row>
        <row r="4223">
          <cell r="O4223" t="str">
            <v>0905</v>
          </cell>
          <cell r="P4223" t="str">
            <v>0905Z</v>
          </cell>
        </row>
        <row r="4224">
          <cell r="O4224" t="str">
            <v>0905</v>
          </cell>
          <cell r="P4224" t="str">
            <v>0905Z</v>
          </cell>
        </row>
        <row r="4225">
          <cell r="O4225" t="str">
            <v>0905</v>
          </cell>
          <cell r="P4225" t="str">
            <v>0905Z</v>
          </cell>
        </row>
        <row r="4226">
          <cell r="O4226" t="str">
            <v>0905</v>
          </cell>
          <cell r="P4226" t="str">
            <v>0905Z</v>
          </cell>
        </row>
        <row r="4227">
          <cell r="O4227" t="str">
            <v>0905</v>
          </cell>
          <cell r="P4227" t="str">
            <v>0905Z</v>
          </cell>
        </row>
        <row r="4228">
          <cell r="O4228" t="str">
            <v>0905</v>
          </cell>
          <cell r="P4228" t="str">
            <v>0905Z</v>
          </cell>
        </row>
        <row r="4229">
          <cell r="O4229" t="str">
            <v>0905</v>
          </cell>
          <cell r="P4229" t="str">
            <v>0905Z</v>
          </cell>
        </row>
        <row r="4230">
          <cell r="O4230" t="str">
            <v>0905</v>
          </cell>
          <cell r="P4230" t="str">
            <v>0905Z</v>
          </cell>
        </row>
        <row r="4231">
          <cell r="O4231" t="str">
            <v>0905</v>
          </cell>
          <cell r="P4231" t="str">
            <v>0905Z</v>
          </cell>
        </row>
        <row r="4232">
          <cell r="O4232" t="str">
            <v>0905</v>
          </cell>
          <cell r="P4232" t="str">
            <v>0905Z</v>
          </cell>
        </row>
        <row r="4233">
          <cell r="O4233" t="str">
            <v>0905</v>
          </cell>
          <cell r="P4233" t="str">
            <v>0905Z</v>
          </cell>
        </row>
        <row r="4234">
          <cell r="O4234" t="str">
            <v>0905</v>
          </cell>
          <cell r="P4234" t="str">
            <v>0905Z</v>
          </cell>
        </row>
        <row r="4235">
          <cell r="O4235" t="str">
            <v>0905</v>
          </cell>
          <cell r="P4235" t="str">
            <v>0905Z</v>
          </cell>
        </row>
        <row r="4236">
          <cell r="O4236" t="str">
            <v>0905</v>
          </cell>
          <cell r="P4236" t="str">
            <v>0905Z</v>
          </cell>
        </row>
        <row r="4237">
          <cell r="O4237" t="str">
            <v>0905</v>
          </cell>
          <cell r="P4237" t="str">
            <v>0905Z</v>
          </cell>
        </row>
        <row r="4238">
          <cell r="O4238" t="str">
            <v>0905</v>
          </cell>
          <cell r="P4238" t="str">
            <v>0905Z</v>
          </cell>
        </row>
        <row r="4239">
          <cell r="O4239" t="str">
            <v>0905</v>
          </cell>
          <cell r="P4239" t="str">
            <v>0905Z</v>
          </cell>
        </row>
        <row r="4240">
          <cell r="O4240" t="str">
            <v>0905</v>
          </cell>
          <cell r="P4240" t="str">
            <v>0905Z</v>
          </cell>
        </row>
        <row r="4241">
          <cell r="O4241" t="str">
            <v>0905</v>
          </cell>
          <cell r="P4241" t="str">
            <v>0905Z</v>
          </cell>
        </row>
        <row r="4242">
          <cell r="O4242" t="str">
            <v>0905</v>
          </cell>
          <cell r="P4242" t="str">
            <v>0905Z</v>
          </cell>
        </row>
        <row r="4243">
          <cell r="O4243" t="str">
            <v>0905</v>
          </cell>
          <cell r="P4243" t="str">
            <v>0905Z</v>
          </cell>
        </row>
        <row r="4244">
          <cell r="O4244" t="str">
            <v>0905</v>
          </cell>
          <cell r="P4244" t="str">
            <v>0905Z</v>
          </cell>
        </row>
        <row r="4245">
          <cell r="O4245" t="str">
            <v>0905</v>
          </cell>
          <cell r="P4245" t="str">
            <v>0905Z</v>
          </cell>
        </row>
        <row r="4246">
          <cell r="O4246" t="str">
            <v>0905</v>
          </cell>
          <cell r="P4246" t="str">
            <v>0905Z</v>
          </cell>
        </row>
        <row r="4247">
          <cell r="O4247" t="str">
            <v>0905</v>
          </cell>
          <cell r="P4247" t="str">
            <v>0905Z</v>
          </cell>
        </row>
        <row r="4248">
          <cell r="O4248" t="str">
            <v>0905</v>
          </cell>
          <cell r="P4248" t="str">
            <v>0905Z</v>
          </cell>
        </row>
        <row r="4249">
          <cell r="O4249" t="str">
            <v>0905</v>
          </cell>
          <cell r="P4249" t="str">
            <v>0905Z</v>
          </cell>
        </row>
        <row r="4250">
          <cell r="O4250" t="str">
            <v>0905</v>
          </cell>
          <cell r="P4250" t="str">
            <v>0905Z</v>
          </cell>
        </row>
        <row r="4251">
          <cell r="O4251" t="str">
            <v>0905</v>
          </cell>
          <cell r="P4251" t="str">
            <v>0905Z</v>
          </cell>
        </row>
        <row r="4252">
          <cell r="O4252" t="str">
            <v>0905</v>
          </cell>
          <cell r="P4252" t="str">
            <v>0905Z</v>
          </cell>
        </row>
        <row r="4253">
          <cell r="O4253" t="str">
            <v>0905</v>
          </cell>
          <cell r="P4253" t="str">
            <v>0905Z</v>
          </cell>
        </row>
        <row r="4254">
          <cell r="O4254" t="str">
            <v>0905</v>
          </cell>
          <cell r="P4254" t="str">
            <v>0905Z</v>
          </cell>
        </row>
        <row r="4255">
          <cell r="O4255" t="str">
            <v>0905</v>
          </cell>
          <cell r="P4255" t="str">
            <v>0905Z</v>
          </cell>
        </row>
        <row r="4256">
          <cell r="O4256" t="str">
            <v>0905</v>
          </cell>
          <cell r="P4256" t="str">
            <v>0905Z</v>
          </cell>
        </row>
        <row r="4257">
          <cell r="O4257" t="str">
            <v>0905</v>
          </cell>
          <cell r="P4257" t="str">
            <v>0905Z</v>
          </cell>
        </row>
        <row r="4258">
          <cell r="O4258" t="str">
            <v>0905</v>
          </cell>
          <cell r="P4258" t="str">
            <v>0905Z</v>
          </cell>
        </row>
        <row r="4259">
          <cell r="O4259" t="str">
            <v>0905</v>
          </cell>
          <cell r="P4259" t="str">
            <v>0905Z</v>
          </cell>
        </row>
        <row r="4260">
          <cell r="O4260" t="str">
            <v>0905</v>
          </cell>
          <cell r="P4260" t="str">
            <v>0905Z</v>
          </cell>
        </row>
        <row r="4261">
          <cell r="O4261" t="str">
            <v>0905</v>
          </cell>
          <cell r="P4261" t="str">
            <v>0905Z</v>
          </cell>
        </row>
        <row r="4262">
          <cell r="O4262" t="str">
            <v>0905</v>
          </cell>
          <cell r="P4262" t="str">
            <v>0905Z</v>
          </cell>
        </row>
        <row r="4263">
          <cell r="O4263" t="str">
            <v>0905</v>
          </cell>
          <cell r="P4263" t="str">
            <v>0905Z</v>
          </cell>
        </row>
        <row r="4264">
          <cell r="O4264" t="str">
            <v>0905</v>
          </cell>
          <cell r="P4264" t="str">
            <v>0905Z</v>
          </cell>
        </row>
        <row r="4265">
          <cell r="O4265" t="str">
            <v>0905</v>
          </cell>
          <cell r="P4265" t="str">
            <v>0905Z</v>
          </cell>
        </row>
        <row r="4266">
          <cell r="O4266" t="str">
            <v>0905</v>
          </cell>
          <cell r="P4266" t="str">
            <v>0905Z</v>
          </cell>
        </row>
        <row r="4267">
          <cell r="O4267" t="str">
            <v>0905</v>
          </cell>
          <cell r="P4267" t="str">
            <v>0905Z</v>
          </cell>
        </row>
        <row r="4268">
          <cell r="O4268" t="str">
            <v>0905</v>
          </cell>
          <cell r="P4268" t="str">
            <v>0905Z</v>
          </cell>
        </row>
        <row r="4269">
          <cell r="O4269" t="str">
            <v>0905</v>
          </cell>
          <cell r="P4269" t="str">
            <v>0905Z</v>
          </cell>
        </row>
        <row r="4270">
          <cell r="O4270" t="str">
            <v>0905</v>
          </cell>
          <cell r="P4270" t="str">
            <v>0905Z</v>
          </cell>
        </row>
        <row r="4271">
          <cell r="O4271" t="str">
            <v>0905</v>
          </cell>
          <cell r="P4271" t="str">
            <v>0905Z</v>
          </cell>
        </row>
        <row r="4272">
          <cell r="O4272" t="str">
            <v>0905</v>
          </cell>
          <cell r="P4272" t="str">
            <v>0905Z</v>
          </cell>
        </row>
        <row r="4273">
          <cell r="O4273" t="str">
            <v>0905</v>
          </cell>
          <cell r="P4273" t="str">
            <v>0905Z</v>
          </cell>
        </row>
        <row r="4274">
          <cell r="O4274" t="str">
            <v>0905</v>
          </cell>
          <cell r="P4274" t="str">
            <v>0905Z</v>
          </cell>
        </row>
        <row r="4275">
          <cell r="O4275" t="str">
            <v>0905</v>
          </cell>
          <cell r="P4275" t="str">
            <v>0905Z</v>
          </cell>
        </row>
        <row r="4276">
          <cell r="O4276" t="str">
            <v>0905</v>
          </cell>
          <cell r="P4276" t="str">
            <v>0905Z</v>
          </cell>
        </row>
        <row r="4277">
          <cell r="O4277" t="str">
            <v>0905</v>
          </cell>
          <cell r="P4277" t="str">
            <v>0905Z</v>
          </cell>
        </row>
        <row r="4278">
          <cell r="O4278" t="str">
            <v>0905</v>
          </cell>
          <cell r="P4278" t="str">
            <v>0905Z</v>
          </cell>
        </row>
        <row r="4279">
          <cell r="O4279" t="str">
            <v>0905</v>
          </cell>
          <cell r="P4279" t="str">
            <v>0905Z</v>
          </cell>
        </row>
        <row r="4280">
          <cell r="O4280" t="str">
            <v>0905</v>
          </cell>
          <cell r="P4280" t="str">
            <v>0905Z</v>
          </cell>
        </row>
        <row r="4281">
          <cell r="O4281" t="str">
            <v>0905</v>
          </cell>
          <cell r="P4281" t="str">
            <v>0905Z</v>
          </cell>
        </row>
        <row r="4282">
          <cell r="O4282" t="str">
            <v>0905</v>
          </cell>
          <cell r="P4282" t="str">
            <v>0905Z</v>
          </cell>
        </row>
        <row r="4283">
          <cell r="O4283" t="str">
            <v>0905</v>
          </cell>
          <cell r="P4283" t="str">
            <v>0905Z</v>
          </cell>
        </row>
        <row r="4284">
          <cell r="O4284" t="str">
            <v>0905</v>
          </cell>
          <cell r="P4284" t="str">
            <v>0905Z</v>
          </cell>
        </row>
        <row r="4285">
          <cell r="O4285" t="str">
            <v>0905</v>
          </cell>
          <cell r="P4285" t="str">
            <v>0905Z</v>
          </cell>
        </row>
        <row r="4286">
          <cell r="O4286" t="str">
            <v>0905</v>
          </cell>
          <cell r="P4286" t="str">
            <v>0905Z</v>
          </cell>
        </row>
        <row r="4287">
          <cell r="O4287" t="str">
            <v>0905</v>
          </cell>
          <cell r="P4287" t="str">
            <v>0905Z</v>
          </cell>
        </row>
        <row r="4288">
          <cell r="O4288" t="str">
            <v>0905</v>
          </cell>
          <cell r="P4288" t="str">
            <v>0905Z</v>
          </cell>
        </row>
        <row r="4289">
          <cell r="O4289" t="str">
            <v>0905</v>
          </cell>
          <cell r="P4289" t="str">
            <v>0905Z</v>
          </cell>
        </row>
        <row r="4290">
          <cell r="O4290" t="str">
            <v>0905</v>
          </cell>
          <cell r="P4290" t="str">
            <v>0905Z</v>
          </cell>
        </row>
        <row r="4291">
          <cell r="O4291" t="str">
            <v>0905</v>
          </cell>
          <cell r="P4291" t="str">
            <v>0905Z</v>
          </cell>
        </row>
        <row r="4292">
          <cell r="O4292" t="str">
            <v>0905</v>
          </cell>
          <cell r="P4292" t="str">
            <v>0905Z</v>
          </cell>
        </row>
        <row r="4293">
          <cell r="O4293" t="str">
            <v>0905</v>
          </cell>
          <cell r="P4293" t="str">
            <v>0905Z</v>
          </cell>
        </row>
        <row r="4294">
          <cell r="O4294" t="str">
            <v>0905</v>
          </cell>
          <cell r="P4294" t="str">
            <v>0905Z</v>
          </cell>
        </row>
        <row r="4295">
          <cell r="O4295" t="str">
            <v>0905</v>
          </cell>
          <cell r="P4295" t="str">
            <v>0905Z</v>
          </cell>
        </row>
        <row r="4296">
          <cell r="O4296" t="str">
            <v>0905</v>
          </cell>
          <cell r="P4296" t="str">
            <v>0905Z</v>
          </cell>
        </row>
        <row r="4297">
          <cell r="O4297" t="str">
            <v>0905</v>
          </cell>
          <cell r="P4297" t="str">
            <v>0905Z</v>
          </cell>
        </row>
        <row r="4298">
          <cell r="O4298" t="str">
            <v>0905</v>
          </cell>
          <cell r="P4298" t="str">
            <v>0905Z</v>
          </cell>
        </row>
        <row r="4299">
          <cell r="O4299" t="str">
            <v>0905</v>
          </cell>
          <cell r="P4299" t="str">
            <v>0905Z</v>
          </cell>
        </row>
        <row r="4300">
          <cell r="O4300" t="str">
            <v>0905</v>
          </cell>
          <cell r="P4300" t="str">
            <v>0905Z</v>
          </cell>
        </row>
        <row r="4301">
          <cell r="O4301" t="str">
            <v>0905</v>
          </cell>
          <cell r="P4301" t="str">
            <v>0905Z</v>
          </cell>
        </row>
        <row r="4302">
          <cell r="O4302" t="str">
            <v>0905</v>
          </cell>
          <cell r="P4302" t="str">
            <v>0905Z</v>
          </cell>
        </row>
        <row r="4303">
          <cell r="O4303" t="str">
            <v>0905</v>
          </cell>
          <cell r="P4303" t="str">
            <v>0905Z</v>
          </cell>
        </row>
        <row r="4304">
          <cell r="O4304" t="str">
            <v>0905</v>
          </cell>
          <cell r="P4304" t="str">
            <v>0905Z</v>
          </cell>
        </row>
        <row r="4305">
          <cell r="O4305" t="str">
            <v>0905</v>
          </cell>
          <cell r="P4305" t="str">
            <v>0905Z</v>
          </cell>
        </row>
        <row r="4306">
          <cell r="O4306" t="str">
            <v>0905</v>
          </cell>
          <cell r="P4306" t="str">
            <v>0905Z</v>
          </cell>
        </row>
        <row r="4307">
          <cell r="O4307" t="str">
            <v>0905</v>
          </cell>
          <cell r="P4307" t="str">
            <v>0905Z</v>
          </cell>
        </row>
        <row r="4308">
          <cell r="O4308" t="str">
            <v>0905</v>
          </cell>
          <cell r="P4308" t="str">
            <v>0905Z</v>
          </cell>
        </row>
        <row r="4309">
          <cell r="O4309" t="str">
            <v>0905</v>
          </cell>
          <cell r="P4309" t="str">
            <v>0905Z</v>
          </cell>
        </row>
        <row r="4310">
          <cell r="O4310" t="str">
            <v>0905</v>
          </cell>
          <cell r="P4310" t="str">
            <v>0905Z</v>
          </cell>
        </row>
        <row r="4311">
          <cell r="O4311" t="str">
            <v>0905</v>
          </cell>
          <cell r="P4311" t="str">
            <v>0905Z</v>
          </cell>
        </row>
        <row r="4312">
          <cell r="O4312" t="str">
            <v>0905</v>
          </cell>
          <cell r="P4312" t="str">
            <v>0905Z</v>
          </cell>
        </row>
        <row r="4313">
          <cell r="O4313" t="str">
            <v>0905</v>
          </cell>
          <cell r="P4313" t="str">
            <v>0905Z</v>
          </cell>
        </row>
        <row r="4314">
          <cell r="O4314" t="str">
            <v>0905</v>
          </cell>
          <cell r="P4314" t="str">
            <v>0905Z</v>
          </cell>
        </row>
        <row r="4315">
          <cell r="O4315" t="str">
            <v>0905</v>
          </cell>
          <cell r="P4315" t="str">
            <v>0905Z</v>
          </cell>
        </row>
        <row r="4316">
          <cell r="O4316" t="str">
            <v>0905</v>
          </cell>
          <cell r="P4316" t="str">
            <v>0905Z</v>
          </cell>
        </row>
        <row r="4317">
          <cell r="O4317" t="str">
            <v>0905</v>
          </cell>
          <cell r="P4317" t="str">
            <v>0905Z</v>
          </cell>
        </row>
        <row r="4318">
          <cell r="O4318" t="str">
            <v>0905</v>
          </cell>
          <cell r="P4318" t="str">
            <v>0905Z</v>
          </cell>
        </row>
        <row r="4319">
          <cell r="O4319" t="str">
            <v>0905</v>
          </cell>
          <cell r="P4319" t="str">
            <v>0905Z</v>
          </cell>
        </row>
        <row r="4320">
          <cell r="O4320" t="str">
            <v>0905</v>
          </cell>
          <cell r="P4320" t="str">
            <v>0905Z</v>
          </cell>
        </row>
        <row r="4321">
          <cell r="O4321" t="str">
            <v>0905</v>
          </cell>
          <cell r="P4321" t="str">
            <v>0905Z</v>
          </cell>
        </row>
        <row r="4322">
          <cell r="O4322" t="str">
            <v>0905</v>
          </cell>
          <cell r="P4322" t="str">
            <v>0905Z</v>
          </cell>
        </row>
        <row r="4323">
          <cell r="O4323" t="str">
            <v>0905</v>
          </cell>
          <cell r="P4323" t="str">
            <v>0905Z</v>
          </cell>
        </row>
        <row r="4324">
          <cell r="O4324" t="str">
            <v>0905</v>
          </cell>
          <cell r="P4324" t="str">
            <v>0905Z</v>
          </cell>
        </row>
        <row r="4325">
          <cell r="O4325" t="str">
            <v>0905</v>
          </cell>
          <cell r="P4325" t="str">
            <v>0905Z</v>
          </cell>
        </row>
        <row r="4326">
          <cell r="O4326" t="str">
            <v>0905</v>
          </cell>
          <cell r="P4326" t="str">
            <v>0905Z</v>
          </cell>
        </row>
        <row r="4327">
          <cell r="O4327" t="str">
            <v>0905</v>
          </cell>
          <cell r="P4327" t="str">
            <v>0905Z</v>
          </cell>
        </row>
        <row r="4328">
          <cell r="O4328" t="str">
            <v>0905</v>
          </cell>
          <cell r="P4328" t="str">
            <v>0905Z</v>
          </cell>
        </row>
        <row r="4329">
          <cell r="O4329" t="str">
            <v>0905</v>
          </cell>
          <cell r="P4329" t="str">
            <v>0905Z</v>
          </cell>
        </row>
        <row r="4330">
          <cell r="O4330" t="str">
            <v>0907</v>
          </cell>
          <cell r="P4330" t="str">
            <v>0907Z</v>
          </cell>
        </row>
        <row r="4331">
          <cell r="O4331" t="str">
            <v>0907</v>
          </cell>
          <cell r="P4331" t="str">
            <v>0907Z</v>
          </cell>
        </row>
        <row r="4332">
          <cell r="O4332" t="str">
            <v>0907</v>
          </cell>
          <cell r="P4332" t="str">
            <v>0907Z</v>
          </cell>
        </row>
        <row r="4333">
          <cell r="O4333" t="str">
            <v>0907</v>
          </cell>
          <cell r="P4333" t="str">
            <v>0907Z</v>
          </cell>
        </row>
        <row r="4334">
          <cell r="O4334" t="str">
            <v>0907</v>
          </cell>
          <cell r="P4334" t="str">
            <v>0907Z</v>
          </cell>
        </row>
        <row r="4335">
          <cell r="O4335" t="str">
            <v>0907</v>
          </cell>
          <cell r="P4335" t="str">
            <v>0907Z</v>
          </cell>
        </row>
        <row r="4336">
          <cell r="O4336" t="str">
            <v>0907</v>
          </cell>
          <cell r="P4336" t="str">
            <v>0907Z</v>
          </cell>
        </row>
        <row r="4337">
          <cell r="O4337" t="str">
            <v>0907</v>
          </cell>
          <cell r="P4337" t="str">
            <v>0907Z</v>
          </cell>
        </row>
        <row r="4338">
          <cell r="O4338" t="str">
            <v>0907</v>
          </cell>
          <cell r="P4338" t="str">
            <v>0907Z</v>
          </cell>
        </row>
        <row r="4339">
          <cell r="O4339" t="str">
            <v>0907</v>
          </cell>
          <cell r="P4339" t="str">
            <v>0907Z</v>
          </cell>
        </row>
        <row r="4340">
          <cell r="O4340" t="str">
            <v>0907</v>
          </cell>
          <cell r="P4340" t="str">
            <v>0907Z</v>
          </cell>
        </row>
        <row r="4341">
          <cell r="O4341" t="str">
            <v>0907</v>
          </cell>
          <cell r="P4341" t="str">
            <v>0907Z</v>
          </cell>
        </row>
        <row r="4342">
          <cell r="O4342" t="str">
            <v>0907</v>
          </cell>
          <cell r="P4342" t="str">
            <v>0907Z</v>
          </cell>
        </row>
        <row r="4343">
          <cell r="O4343" t="str">
            <v>0907</v>
          </cell>
          <cell r="P4343" t="str">
            <v>0907Z</v>
          </cell>
        </row>
        <row r="4344">
          <cell r="O4344" t="str">
            <v>0907</v>
          </cell>
          <cell r="P4344" t="str">
            <v>0907Z</v>
          </cell>
        </row>
        <row r="4345">
          <cell r="O4345" t="str">
            <v>0907</v>
          </cell>
          <cell r="P4345" t="str">
            <v>0907Z</v>
          </cell>
        </row>
        <row r="4346">
          <cell r="O4346" t="str">
            <v>0907</v>
          </cell>
          <cell r="P4346" t="str">
            <v>0907Z</v>
          </cell>
        </row>
        <row r="4347">
          <cell r="O4347" t="str">
            <v>0907</v>
          </cell>
          <cell r="P4347" t="str">
            <v>0907Z</v>
          </cell>
        </row>
        <row r="4348">
          <cell r="O4348" t="str">
            <v>0907</v>
          </cell>
          <cell r="P4348" t="str">
            <v>0907Z</v>
          </cell>
        </row>
        <row r="4349">
          <cell r="O4349" t="str">
            <v>0907</v>
          </cell>
          <cell r="P4349" t="str">
            <v>0907Z</v>
          </cell>
        </row>
        <row r="4350">
          <cell r="O4350" t="str">
            <v>0907</v>
          </cell>
          <cell r="P4350" t="str">
            <v>0907Z</v>
          </cell>
        </row>
        <row r="4351">
          <cell r="O4351" t="str">
            <v>0907</v>
          </cell>
          <cell r="P4351" t="str">
            <v>0907Z</v>
          </cell>
        </row>
        <row r="4352">
          <cell r="O4352" t="str">
            <v>0907</v>
          </cell>
          <cell r="P4352" t="str">
            <v>0907Z</v>
          </cell>
        </row>
        <row r="4353">
          <cell r="O4353" t="str">
            <v>0907</v>
          </cell>
          <cell r="P4353" t="str">
            <v>0907Z</v>
          </cell>
        </row>
        <row r="4354">
          <cell r="O4354" t="str">
            <v>0907</v>
          </cell>
          <cell r="P4354" t="str">
            <v>0907Z</v>
          </cell>
        </row>
        <row r="4355">
          <cell r="O4355" t="str">
            <v>0907</v>
          </cell>
          <cell r="P4355" t="str">
            <v>0907Z</v>
          </cell>
        </row>
        <row r="4356">
          <cell r="O4356" t="str">
            <v>0907</v>
          </cell>
          <cell r="P4356" t="str">
            <v>0907Z</v>
          </cell>
        </row>
        <row r="4357">
          <cell r="O4357" t="str">
            <v>0907</v>
          </cell>
          <cell r="P4357" t="str">
            <v>0907Z</v>
          </cell>
        </row>
        <row r="4358">
          <cell r="O4358" t="str">
            <v>0907</v>
          </cell>
          <cell r="P4358" t="str">
            <v>0907Z</v>
          </cell>
        </row>
        <row r="4359">
          <cell r="O4359" t="str">
            <v>0907</v>
          </cell>
          <cell r="P4359" t="str">
            <v>0907Z</v>
          </cell>
        </row>
        <row r="4360">
          <cell r="O4360" t="str">
            <v>0907</v>
          </cell>
          <cell r="P4360" t="str">
            <v>0907Z</v>
          </cell>
        </row>
        <row r="4361">
          <cell r="O4361" t="str">
            <v>0907</v>
          </cell>
          <cell r="P4361" t="str">
            <v>0907Z</v>
          </cell>
        </row>
        <row r="4362">
          <cell r="O4362" t="str">
            <v>0907</v>
          </cell>
          <cell r="P4362" t="str">
            <v>0907Z</v>
          </cell>
        </row>
        <row r="4363">
          <cell r="O4363" t="str">
            <v>0907</v>
          </cell>
          <cell r="P4363" t="str">
            <v>0907Z</v>
          </cell>
        </row>
        <row r="4364">
          <cell r="O4364" t="str">
            <v>0907</v>
          </cell>
          <cell r="P4364" t="str">
            <v>0907Z</v>
          </cell>
        </row>
        <row r="4365">
          <cell r="O4365" t="str">
            <v>0907</v>
          </cell>
          <cell r="P4365" t="str">
            <v>0907Z</v>
          </cell>
        </row>
        <row r="4366">
          <cell r="O4366" t="str">
            <v>0907</v>
          </cell>
          <cell r="P4366" t="str">
            <v>0907Z</v>
          </cell>
        </row>
        <row r="4367">
          <cell r="O4367" t="str">
            <v>0907</v>
          </cell>
          <cell r="P4367" t="str">
            <v>0907Z</v>
          </cell>
        </row>
        <row r="4368">
          <cell r="O4368" t="str">
            <v>0907</v>
          </cell>
          <cell r="P4368" t="str">
            <v>0907Z</v>
          </cell>
        </row>
        <row r="4369">
          <cell r="O4369" t="str">
            <v>0907</v>
          </cell>
          <cell r="P4369" t="str">
            <v>0907Z</v>
          </cell>
        </row>
        <row r="4370">
          <cell r="O4370" t="str">
            <v>0907</v>
          </cell>
          <cell r="P4370" t="str">
            <v>0907Z</v>
          </cell>
        </row>
        <row r="4371">
          <cell r="O4371" t="str">
            <v>0907</v>
          </cell>
          <cell r="P4371" t="str">
            <v>0907Z</v>
          </cell>
        </row>
        <row r="4372">
          <cell r="O4372" t="str">
            <v>0907</v>
          </cell>
          <cell r="P4372" t="str">
            <v>0907Z</v>
          </cell>
        </row>
        <row r="4373">
          <cell r="O4373" t="str">
            <v>0907</v>
          </cell>
          <cell r="P4373" t="str">
            <v>0907Z</v>
          </cell>
        </row>
        <row r="4374">
          <cell r="O4374" t="str">
            <v>0907</v>
          </cell>
          <cell r="P4374" t="str">
            <v>0907Z</v>
          </cell>
        </row>
        <row r="4375">
          <cell r="O4375" t="str">
            <v>0907</v>
          </cell>
          <cell r="P4375" t="str">
            <v>0907Z</v>
          </cell>
        </row>
        <row r="4376">
          <cell r="O4376" t="str">
            <v>0907</v>
          </cell>
          <cell r="P4376" t="str">
            <v>0907Z</v>
          </cell>
        </row>
        <row r="4377">
          <cell r="O4377" t="str">
            <v>0907</v>
          </cell>
          <cell r="P4377" t="str">
            <v>0907Z</v>
          </cell>
        </row>
        <row r="4378">
          <cell r="O4378" t="str">
            <v>0907</v>
          </cell>
          <cell r="P4378" t="str">
            <v>0907Z</v>
          </cell>
        </row>
        <row r="4379">
          <cell r="O4379" t="str">
            <v>0907</v>
          </cell>
          <cell r="P4379" t="str">
            <v>0907Z</v>
          </cell>
        </row>
        <row r="4380">
          <cell r="O4380" t="str">
            <v>0907</v>
          </cell>
          <cell r="P4380" t="str">
            <v>0907Z</v>
          </cell>
        </row>
        <row r="4381">
          <cell r="O4381" t="str">
            <v>0907</v>
          </cell>
          <cell r="P4381" t="str">
            <v>0907Z</v>
          </cell>
        </row>
        <row r="4382">
          <cell r="O4382" t="str">
            <v>0907</v>
          </cell>
          <cell r="P4382" t="str">
            <v>0907Z</v>
          </cell>
        </row>
        <row r="4383">
          <cell r="O4383" t="str">
            <v>0907</v>
          </cell>
          <cell r="P4383" t="str">
            <v>0907Z</v>
          </cell>
        </row>
        <row r="4384">
          <cell r="O4384" t="str">
            <v>0907</v>
          </cell>
          <cell r="P4384" t="str">
            <v>0907Z</v>
          </cell>
        </row>
        <row r="4385">
          <cell r="O4385" t="str">
            <v>0907</v>
          </cell>
          <cell r="P4385" t="str">
            <v>0907Z</v>
          </cell>
        </row>
        <row r="4386">
          <cell r="O4386" t="str">
            <v>0907</v>
          </cell>
          <cell r="P4386" t="str">
            <v>0907Z</v>
          </cell>
        </row>
        <row r="4387">
          <cell r="O4387" t="str">
            <v>0907</v>
          </cell>
          <cell r="P4387" t="str">
            <v>0907Z</v>
          </cell>
        </row>
        <row r="4388">
          <cell r="O4388" t="str">
            <v>0907</v>
          </cell>
          <cell r="P4388" t="str">
            <v>0907Z</v>
          </cell>
        </row>
        <row r="4389">
          <cell r="O4389" t="str">
            <v>0907</v>
          </cell>
          <cell r="P4389" t="str">
            <v>0907Z</v>
          </cell>
        </row>
        <row r="4390">
          <cell r="O4390" t="str">
            <v>0907</v>
          </cell>
          <cell r="P4390" t="str">
            <v>0907Z</v>
          </cell>
        </row>
        <row r="4391">
          <cell r="O4391" t="str">
            <v>0907</v>
          </cell>
          <cell r="P4391" t="str">
            <v>0907Z</v>
          </cell>
        </row>
        <row r="4392">
          <cell r="O4392" t="str">
            <v>0907</v>
          </cell>
          <cell r="P4392" t="str">
            <v>0907Z</v>
          </cell>
        </row>
        <row r="4393">
          <cell r="O4393" t="str">
            <v>0907</v>
          </cell>
          <cell r="P4393" t="str">
            <v>0907Z</v>
          </cell>
        </row>
        <row r="4394">
          <cell r="O4394" t="str">
            <v>0907</v>
          </cell>
          <cell r="P4394" t="str">
            <v>0907Z</v>
          </cell>
        </row>
        <row r="4395">
          <cell r="O4395" t="str">
            <v>0907</v>
          </cell>
          <cell r="P4395" t="str">
            <v>0907Z</v>
          </cell>
        </row>
        <row r="4396">
          <cell r="O4396" t="str">
            <v>0907</v>
          </cell>
          <cell r="P4396" t="str">
            <v>0907Z</v>
          </cell>
        </row>
        <row r="4397">
          <cell r="O4397" t="str">
            <v>0907</v>
          </cell>
          <cell r="P4397" t="str">
            <v>0907Z</v>
          </cell>
        </row>
        <row r="4398">
          <cell r="O4398" t="str">
            <v>0907</v>
          </cell>
          <cell r="P4398" t="str">
            <v>0907Z</v>
          </cell>
        </row>
        <row r="4399">
          <cell r="O4399" t="str">
            <v>0907</v>
          </cell>
          <cell r="P4399" t="str">
            <v>0907Z</v>
          </cell>
        </row>
        <row r="4400">
          <cell r="O4400" t="str">
            <v>0907</v>
          </cell>
          <cell r="P4400" t="str">
            <v>0907Z</v>
          </cell>
        </row>
        <row r="4401">
          <cell r="O4401" t="str">
            <v>0907</v>
          </cell>
          <cell r="P4401" t="str">
            <v>0907Z</v>
          </cell>
        </row>
        <row r="4402">
          <cell r="O4402" t="str">
            <v>0907</v>
          </cell>
          <cell r="P4402" t="str">
            <v>0907Z</v>
          </cell>
        </row>
        <row r="4403">
          <cell r="O4403" t="str">
            <v>0907</v>
          </cell>
          <cell r="P4403" t="str">
            <v>0907Z</v>
          </cell>
        </row>
        <row r="4404">
          <cell r="O4404" t="str">
            <v>0907</v>
          </cell>
          <cell r="P4404" t="str">
            <v>0907Z</v>
          </cell>
        </row>
        <row r="4405">
          <cell r="O4405" t="str">
            <v>0907</v>
          </cell>
          <cell r="P4405" t="str">
            <v>0907Z</v>
          </cell>
        </row>
        <row r="4406">
          <cell r="O4406" t="str">
            <v>0907</v>
          </cell>
          <cell r="P4406" t="str">
            <v>0907Z</v>
          </cell>
        </row>
        <row r="4407">
          <cell r="O4407" t="str">
            <v>0907</v>
          </cell>
          <cell r="P4407" t="str">
            <v>0907Z</v>
          </cell>
        </row>
        <row r="4408">
          <cell r="O4408" t="str">
            <v>0907</v>
          </cell>
          <cell r="P4408" t="str">
            <v>0907Z</v>
          </cell>
        </row>
        <row r="4409">
          <cell r="O4409" t="str">
            <v>0907</v>
          </cell>
          <cell r="P4409" t="str">
            <v>0907Z</v>
          </cell>
        </row>
        <row r="4410">
          <cell r="O4410" t="str">
            <v>0907</v>
          </cell>
          <cell r="P4410" t="str">
            <v>0907Z</v>
          </cell>
        </row>
        <row r="4411">
          <cell r="O4411" t="str">
            <v>0907</v>
          </cell>
          <cell r="P4411" t="str">
            <v>0907Z</v>
          </cell>
        </row>
        <row r="4412">
          <cell r="O4412" t="str">
            <v>0907</v>
          </cell>
          <cell r="P4412" t="str">
            <v>0907Z</v>
          </cell>
        </row>
        <row r="4413">
          <cell r="O4413" t="str">
            <v>0907</v>
          </cell>
          <cell r="P4413" t="str">
            <v>0907Z</v>
          </cell>
        </row>
        <row r="4414">
          <cell r="O4414" t="str">
            <v>0907</v>
          </cell>
          <cell r="P4414" t="str">
            <v>0907Z</v>
          </cell>
        </row>
        <row r="4415">
          <cell r="O4415" t="str">
            <v>0907</v>
          </cell>
          <cell r="P4415" t="str">
            <v>0907Z</v>
          </cell>
        </row>
        <row r="4416">
          <cell r="O4416" t="str">
            <v>0907</v>
          </cell>
          <cell r="P4416" t="str">
            <v>0907Z</v>
          </cell>
        </row>
        <row r="4417">
          <cell r="O4417" t="str">
            <v>0907</v>
          </cell>
          <cell r="P4417" t="str">
            <v>0907Z</v>
          </cell>
        </row>
        <row r="4418">
          <cell r="O4418" t="str">
            <v>0907</v>
          </cell>
          <cell r="P4418" t="str">
            <v>0907Z</v>
          </cell>
        </row>
        <row r="4419">
          <cell r="O4419" t="str">
            <v>0907</v>
          </cell>
          <cell r="P4419" t="str">
            <v>0907Z</v>
          </cell>
        </row>
        <row r="4420">
          <cell r="O4420" t="str">
            <v>0907</v>
          </cell>
          <cell r="P4420" t="str">
            <v>0907Z</v>
          </cell>
        </row>
        <row r="4421">
          <cell r="O4421" t="str">
            <v>0907</v>
          </cell>
          <cell r="P4421" t="str">
            <v>0907Z</v>
          </cell>
        </row>
        <row r="4422">
          <cell r="O4422" t="str">
            <v>0907</v>
          </cell>
          <cell r="P4422" t="str">
            <v>0907Z</v>
          </cell>
        </row>
        <row r="4423">
          <cell r="O4423" t="str">
            <v>0907</v>
          </cell>
          <cell r="P4423" t="str">
            <v>0907Z</v>
          </cell>
        </row>
        <row r="4424">
          <cell r="O4424" t="str">
            <v>0907</v>
          </cell>
          <cell r="P4424" t="str">
            <v>0907Z</v>
          </cell>
        </row>
        <row r="4425">
          <cell r="O4425" t="str">
            <v>0907</v>
          </cell>
          <cell r="P4425" t="str">
            <v>0907Z</v>
          </cell>
        </row>
        <row r="4426">
          <cell r="O4426" t="str">
            <v>0907</v>
          </cell>
          <cell r="P4426" t="str">
            <v>0907Z</v>
          </cell>
        </row>
        <row r="4427">
          <cell r="O4427" t="str">
            <v>0907</v>
          </cell>
          <cell r="P4427" t="str">
            <v>0907Z</v>
          </cell>
        </row>
        <row r="4428">
          <cell r="O4428" t="str">
            <v>0907</v>
          </cell>
          <cell r="P4428" t="str">
            <v>0907Z</v>
          </cell>
        </row>
        <row r="4429">
          <cell r="O4429" t="str">
            <v>0907</v>
          </cell>
          <cell r="P4429" t="str">
            <v>0907Z</v>
          </cell>
        </row>
        <row r="4430">
          <cell r="O4430" t="str">
            <v>0907</v>
          </cell>
          <cell r="P4430" t="str">
            <v>0907Z</v>
          </cell>
        </row>
        <row r="4431">
          <cell r="O4431" t="str">
            <v>0907</v>
          </cell>
          <cell r="P4431" t="str">
            <v>0907Z</v>
          </cell>
        </row>
        <row r="4432">
          <cell r="O4432" t="str">
            <v>0907</v>
          </cell>
          <cell r="P4432" t="str">
            <v>0907Z</v>
          </cell>
        </row>
        <row r="4433">
          <cell r="O4433" t="str">
            <v>0907</v>
          </cell>
          <cell r="P4433" t="str">
            <v>0907Z</v>
          </cell>
        </row>
        <row r="4434">
          <cell r="O4434" t="str">
            <v>0907</v>
          </cell>
          <cell r="P4434" t="str">
            <v>0907Z</v>
          </cell>
        </row>
        <row r="4435">
          <cell r="O4435" t="str">
            <v>0907</v>
          </cell>
          <cell r="P4435" t="str">
            <v>0907Z</v>
          </cell>
        </row>
        <row r="4436">
          <cell r="O4436" t="str">
            <v>0907</v>
          </cell>
          <cell r="P4436" t="str">
            <v>0907Z</v>
          </cell>
        </row>
        <row r="4437">
          <cell r="O4437" t="str">
            <v>0907</v>
          </cell>
          <cell r="P4437" t="str">
            <v>0907Z</v>
          </cell>
        </row>
        <row r="4438">
          <cell r="O4438" t="str">
            <v>0907</v>
          </cell>
          <cell r="P4438" t="str">
            <v>0907Z</v>
          </cell>
        </row>
        <row r="4439">
          <cell r="O4439" t="str">
            <v>0907</v>
          </cell>
          <cell r="P4439" t="str">
            <v>0907Z</v>
          </cell>
        </row>
        <row r="4440">
          <cell r="O4440" t="str">
            <v>0907</v>
          </cell>
          <cell r="P4440" t="str">
            <v>0907Z</v>
          </cell>
        </row>
        <row r="4441">
          <cell r="O4441" t="str">
            <v>0907</v>
          </cell>
          <cell r="P4441" t="str">
            <v>0907Z</v>
          </cell>
        </row>
        <row r="4442">
          <cell r="O4442" t="str">
            <v>0907</v>
          </cell>
          <cell r="P4442" t="str">
            <v>0907Z</v>
          </cell>
        </row>
        <row r="4443">
          <cell r="O4443" t="str">
            <v>0907</v>
          </cell>
          <cell r="P4443" t="str">
            <v>0907Z</v>
          </cell>
        </row>
        <row r="4444">
          <cell r="O4444" t="str">
            <v>0907</v>
          </cell>
          <cell r="P4444" t="str">
            <v>0907Z</v>
          </cell>
        </row>
        <row r="4445">
          <cell r="O4445" t="str">
            <v>0907</v>
          </cell>
          <cell r="P4445" t="str">
            <v>0907Z</v>
          </cell>
        </row>
        <row r="4446">
          <cell r="O4446" t="str">
            <v>0907</v>
          </cell>
          <cell r="P4446" t="str">
            <v>0907Z</v>
          </cell>
        </row>
        <row r="4447">
          <cell r="O4447" t="str">
            <v>0907</v>
          </cell>
          <cell r="P4447" t="str">
            <v>0907Z</v>
          </cell>
        </row>
        <row r="4448">
          <cell r="O4448" t="str">
            <v>0907</v>
          </cell>
          <cell r="P4448" t="str">
            <v>0907Z</v>
          </cell>
        </row>
        <row r="4449">
          <cell r="O4449" t="str">
            <v>0907</v>
          </cell>
          <cell r="P4449" t="str">
            <v>0907Z</v>
          </cell>
        </row>
        <row r="4450">
          <cell r="O4450" t="str">
            <v>0907</v>
          </cell>
          <cell r="P4450" t="str">
            <v>0907Z</v>
          </cell>
        </row>
        <row r="4451">
          <cell r="O4451" t="str">
            <v>0907</v>
          </cell>
          <cell r="P4451" t="str">
            <v>0907Z</v>
          </cell>
        </row>
        <row r="4452">
          <cell r="O4452" t="str">
            <v>0907</v>
          </cell>
          <cell r="P4452" t="str">
            <v>0907Z</v>
          </cell>
        </row>
        <row r="4453">
          <cell r="O4453" t="str">
            <v>0907</v>
          </cell>
          <cell r="P4453" t="str">
            <v>0907Z</v>
          </cell>
        </row>
        <row r="4454">
          <cell r="O4454" t="str">
            <v>0907</v>
          </cell>
          <cell r="P4454" t="str">
            <v>0907Z</v>
          </cell>
        </row>
        <row r="4455">
          <cell r="O4455" t="str">
            <v>0907</v>
          </cell>
          <cell r="P4455" t="str">
            <v>0907Z</v>
          </cell>
        </row>
        <row r="4456">
          <cell r="O4456" t="str">
            <v>0907</v>
          </cell>
          <cell r="P4456" t="str">
            <v>0907Z</v>
          </cell>
        </row>
        <row r="4457">
          <cell r="O4457" t="str">
            <v>0907</v>
          </cell>
          <cell r="P4457" t="str">
            <v>0907Z</v>
          </cell>
        </row>
        <row r="4458">
          <cell r="O4458" t="str">
            <v>0907</v>
          </cell>
          <cell r="P4458" t="str">
            <v>0907Z</v>
          </cell>
        </row>
        <row r="4459">
          <cell r="O4459" t="str">
            <v>0907</v>
          </cell>
          <cell r="P4459" t="str">
            <v>0907Z</v>
          </cell>
        </row>
        <row r="4460">
          <cell r="O4460" t="str">
            <v>0907</v>
          </cell>
          <cell r="P4460" t="str">
            <v>0907Z</v>
          </cell>
        </row>
        <row r="4461">
          <cell r="O4461" t="str">
            <v>0907</v>
          </cell>
          <cell r="P4461" t="str">
            <v>0907Z</v>
          </cell>
        </row>
        <row r="4462">
          <cell r="O4462" t="str">
            <v>0907</v>
          </cell>
          <cell r="P4462" t="str">
            <v>0907Z</v>
          </cell>
        </row>
        <row r="4463">
          <cell r="O4463" t="str">
            <v>0907</v>
          </cell>
          <cell r="P4463" t="str">
            <v>0907Z</v>
          </cell>
        </row>
        <row r="4464">
          <cell r="O4464" t="str">
            <v>0907</v>
          </cell>
          <cell r="P4464" t="str">
            <v>0907Z</v>
          </cell>
        </row>
        <row r="4465">
          <cell r="O4465" t="str">
            <v>0907</v>
          </cell>
          <cell r="P4465" t="str">
            <v>0907Z</v>
          </cell>
        </row>
        <row r="4466">
          <cell r="O4466" t="str">
            <v>0907</v>
          </cell>
          <cell r="P4466" t="str">
            <v>0907Z</v>
          </cell>
        </row>
        <row r="4467">
          <cell r="O4467" t="str">
            <v>0907</v>
          </cell>
          <cell r="P4467" t="str">
            <v>0907Z</v>
          </cell>
        </row>
        <row r="4468">
          <cell r="O4468" t="str">
            <v>0907</v>
          </cell>
          <cell r="P4468" t="str">
            <v>0907Z</v>
          </cell>
        </row>
        <row r="4469">
          <cell r="O4469" t="str">
            <v>0907</v>
          </cell>
          <cell r="P4469" t="str">
            <v>0907Z</v>
          </cell>
        </row>
        <row r="4470">
          <cell r="O4470" t="str">
            <v>0907</v>
          </cell>
          <cell r="P4470" t="str">
            <v>0907Z</v>
          </cell>
        </row>
        <row r="4471">
          <cell r="O4471" t="str">
            <v>0907</v>
          </cell>
          <cell r="P4471" t="str">
            <v>0907Z</v>
          </cell>
        </row>
        <row r="4472">
          <cell r="O4472" t="str">
            <v>0907</v>
          </cell>
          <cell r="P4472" t="str">
            <v>0907Z</v>
          </cell>
        </row>
        <row r="4473">
          <cell r="O4473" t="str">
            <v>0907</v>
          </cell>
          <cell r="P4473" t="str">
            <v>0907Z</v>
          </cell>
        </row>
        <row r="4474">
          <cell r="O4474" t="str">
            <v>0907</v>
          </cell>
          <cell r="P4474" t="str">
            <v>0907Z</v>
          </cell>
        </row>
        <row r="4475">
          <cell r="O4475" t="str">
            <v>0907</v>
          </cell>
          <cell r="P4475" t="str">
            <v>0907Z</v>
          </cell>
        </row>
        <row r="4476">
          <cell r="O4476" t="str">
            <v>0907</v>
          </cell>
          <cell r="P4476" t="str">
            <v>0907Z</v>
          </cell>
        </row>
        <row r="4477">
          <cell r="O4477" t="str">
            <v>0907</v>
          </cell>
          <cell r="P4477" t="str">
            <v>0907Z</v>
          </cell>
        </row>
        <row r="4478">
          <cell r="O4478" t="str">
            <v>0907</v>
          </cell>
          <cell r="P4478" t="str">
            <v>0907Z</v>
          </cell>
        </row>
        <row r="4479">
          <cell r="O4479" t="str">
            <v>0907</v>
          </cell>
          <cell r="P4479" t="str">
            <v>0907Z</v>
          </cell>
        </row>
        <row r="4480">
          <cell r="O4480" t="str">
            <v>0907</v>
          </cell>
          <cell r="P4480" t="str">
            <v>0907Z</v>
          </cell>
        </row>
        <row r="4481">
          <cell r="O4481" t="str">
            <v>0907</v>
          </cell>
          <cell r="P4481" t="str">
            <v>0907Z</v>
          </cell>
        </row>
        <row r="4482">
          <cell r="O4482" t="str">
            <v>0907</v>
          </cell>
          <cell r="P4482" t="str">
            <v>0907Z</v>
          </cell>
        </row>
        <row r="4483">
          <cell r="O4483" t="str">
            <v>0907</v>
          </cell>
          <cell r="P4483" t="str">
            <v>0907Z</v>
          </cell>
        </row>
        <row r="4484">
          <cell r="O4484" t="str">
            <v>0907</v>
          </cell>
          <cell r="P4484" t="str">
            <v>0907Z</v>
          </cell>
        </row>
        <row r="4485">
          <cell r="O4485" t="str">
            <v>0907</v>
          </cell>
          <cell r="P4485" t="str">
            <v>0907Z</v>
          </cell>
        </row>
        <row r="4486">
          <cell r="O4486" t="str">
            <v>0907</v>
          </cell>
          <cell r="P4486" t="str">
            <v>0907Z</v>
          </cell>
        </row>
        <row r="4487">
          <cell r="O4487" t="str">
            <v>0907</v>
          </cell>
          <cell r="P4487" t="str">
            <v>0907Z</v>
          </cell>
        </row>
        <row r="4488">
          <cell r="O4488" t="str">
            <v>0907</v>
          </cell>
          <cell r="P4488" t="str">
            <v>0907Z</v>
          </cell>
        </row>
        <row r="4489">
          <cell r="O4489" t="str">
            <v>0907</v>
          </cell>
          <cell r="P4489" t="str">
            <v>0907Z</v>
          </cell>
        </row>
        <row r="4490">
          <cell r="O4490" t="str">
            <v>0907</v>
          </cell>
          <cell r="P4490" t="str">
            <v>0907Z</v>
          </cell>
        </row>
        <row r="4491">
          <cell r="O4491" t="str">
            <v>0907</v>
          </cell>
          <cell r="P4491" t="str">
            <v>0907Z</v>
          </cell>
        </row>
        <row r="4492">
          <cell r="O4492" t="str">
            <v>0907</v>
          </cell>
          <cell r="P4492" t="str">
            <v>0907Z</v>
          </cell>
        </row>
        <row r="4493">
          <cell r="O4493" t="str">
            <v>0907</v>
          </cell>
          <cell r="P4493" t="str">
            <v>0907Z</v>
          </cell>
        </row>
        <row r="4494">
          <cell r="O4494" t="str">
            <v>0907</v>
          </cell>
          <cell r="P4494" t="str">
            <v>0907Z</v>
          </cell>
        </row>
        <row r="4495">
          <cell r="O4495" t="str">
            <v>0907</v>
          </cell>
          <cell r="P4495" t="str">
            <v>0907Z</v>
          </cell>
        </row>
        <row r="4496">
          <cell r="O4496" t="str">
            <v>0907</v>
          </cell>
          <cell r="P4496" t="str">
            <v>0907Z</v>
          </cell>
        </row>
        <row r="4497">
          <cell r="O4497" t="str">
            <v>0907</v>
          </cell>
          <cell r="P4497" t="str">
            <v>0907Z</v>
          </cell>
        </row>
        <row r="4498">
          <cell r="O4498" t="str">
            <v>0907</v>
          </cell>
          <cell r="P4498" t="str">
            <v>0907Z</v>
          </cell>
        </row>
        <row r="4499">
          <cell r="O4499" t="str">
            <v>0907</v>
          </cell>
          <cell r="P4499" t="str">
            <v>0907Z</v>
          </cell>
        </row>
        <row r="4500">
          <cell r="O4500" t="str">
            <v>0907</v>
          </cell>
          <cell r="P4500" t="str">
            <v>0907Z</v>
          </cell>
        </row>
        <row r="4501">
          <cell r="O4501" t="str">
            <v>0907</v>
          </cell>
          <cell r="P4501" t="str">
            <v>0907Z</v>
          </cell>
        </row>
        <row r="4502">
          <cell r="O4502" t="str">
            <v>0907</v>
          </cell>
          <cell r="P4502" t="str">
            <v>0907Z</v>
          </cell>
        </row>
        <row r="4503">
          <cell r="O4503" t="str">
            <v>0907</v>
          </cell>
          <cell r="P4503" t="str">
            <v>0907Z</v>
          </cell>
        </row>
        <row r="4504">
          <cell r="O4504" t="str">
            <v>0907</v>
          </cell>
          <cell r="P4504" t="str">
            <v>0907Z</v>
          </cell>
        </row>
        <row r="4505">
          <cell r="O4505" t="str">
            <v>0907</v>
          </cell>
          <cell r="P4505" t="str">
            <v>0907Z</v>
          </cell>
        </row>
        <row r="4506">
          <cell r="O4506" t="str">
            <v>0907</v>
          </cell>
          <cell r="P4506" t="str">
            <v>0907Z</v>
          </cell>
        </row>
        <row r="4507">
          <cell r="O4507" t="str">
            <v>0907</v>
          </cell>
          <cell r="P4507" t="str">
            <v>0907Z</v>
          </cell>
        </row>
        <row r="4508">
          <cell r="O4508" t="str">
            <v>0907</v>
          </cell>
          <cell r="P4508" t="str">
            <v>0907Z</v>
          </cell>
        </row>
        <row r="4509">
          <cell r="O4509" t="str">
            <v>0907</v>
          </cell>
          <cell r="P4509" t="str">
            <v>0907Z</v>
          </cell>
        </row>
        <row r="4510">
          <cell r="O4510" t="str">
            <v>0907</v>
          </cell>
          <cell r="P4510" t="str">
            <v>0907Z</v>
          </cell>
        </row>
        <row r="4511">
          <cell r="O4511" t="str">
            <v>0907</v>
          </cell>
          <cell r="P4511" t="str">
            <v>0907Z</v>
          </cell>
        </row>
        <row r="4512">
          <cell r="O4512" t="str">
            <v>0907</v>
          </cell>
          <cell r="P4512" t="str">
            <v>0907Z</v>
          </cell>
        </row>
        <row r="4513">
          <cell r="O4513" t="str">
            <v>0907</v>
          </cell>
          <cell r="P4513" t="str">
            <v>0907Z</v>
          </cell>
        </row>
        <row r="4514">
          <cell r="O4514" t="str">
            <v>0907</v>
          </cell>
          <cell r="P4514" t="str">
            <v>0907Z</v>
          </cell>
        </row>
        <row r="4515">
          <cell r="O4515" t="str">
            <v>0907</v>
          </cell>
          <cell r="P4515" t="str">
            <v>0907Z</v>
          </cell>
        </row>
        <row r="4516">
          <cell r="O4516" t="str">
            <v>0907</v>
          </cell>
          <cell r="P4516" t="str">
            <v>0907Z</v>
          </cell>
        </row>
        <row r="4517">
          <cell r="O4517" t="str">
            <v>0907</v>
          </cell>
          <cell r="P4517" t="str">
            <v>0907Z</v>
          </cell>
        </row>
        <row r="4518">
          <cell r="O4518" t="str">
            <v>0907</v>
          </cell>
          <cell r="P4518" t="str">
            <v>0907Z</v>
          </cell>
        </row>
        <row r="4519">
          <cell r="O4519" t="str">
            <v>0907</v>
          </cell>
          <cell r="P4519" t="str">
            <v>0907Z</v>
          </cell>
        </row>
        <row r="4520">
          <cell r="O4520" t="str">
            <v>0907</v>
          </cell>
          <cell r="P4520" t="str">
            <v>0907Z</v>
          </cell>
        </row>
        <row r="4521">
          <cell r="O4521" t="str">
            <v>0907</v>
          </cell>
          <cell r="P4521" t="str">
            <v>0907Z</v>
          </cell>
        </row>
        <row r="4522">
          <cell r="O4522" t="str">
            <v>0907</v>
          </cell>
          <cell r="P4522" t="str">
            <v>0907Z</v>
          </cell>
        </row>
        <row r="4523">
          <cell r="O4523" t="str">
            <v>0907</v>
          </cell>
          <cell r="P4523" t="str">
            <v>0907Z</v>
          </cell>
        </row>
        <row r="4524">
          <cell r="O4524" t="str">
            <v>0907</v>
          </cell>
          <cell r="P4524" t="str">
            <v>0907Z</v>
          </cell>
        </row>
        <row r="4525">
          <cell r="O4525" t="str">
            <v>0907</v>
          </cell>
          <cell r="P4525" t="str">
            <v>0907Z</v>
          </cell>
        </row>
        <row r="4526">
          <cell r="O4526" t="str">
            <v>0907</v>
          </cell>
          <cell r="P4526" t="str">
            <v>0907Z</v>
          </cell>
        </row>
        <row r="4527">
          <cell r="O4527" t="str">
            <v>0907</v>
          </cell>
          <cell r="P4527" t="str">
            <v>0907Z</v>
          </cell>
        </row>
        <row r="4528">
          <cell r="O4528" t="str">
            <v>0907</v>
          </cell>
          <cell r="P4528" t="str">
            <v>0907Z</v>
          </cell>
        </row>
        <row r="4529">
          <cell r="O4529" t="str">
            <v>0907</v>
          </cell>
          <cell r="P4529" t="str">
            <v>0907Z</v>
          </cell>
        </row>
        <row r="4530">
          <cell r="O4530" t="str">
            <v>0907</v>
          </cell>
          <cell r="P4530" t="str">
            <v>0907Z</v>
          </cell>
        </row>
        <row r="4531">
          <cell r="O4531" t="str">
            <v>0907</v>
          </cell>
          <cell r="P4531" t="str">
            <v>0907Z</v>
          </cell>
        </row>
        <row r="4532">
          <cell r="O4532" t="str">
            <v>0907</v>
          </cell>
          <cell r="P4532" t="str">
            <v>0907Z</v>
          </cell>
        </row>
        <row r="4533">
          <cell r="O4533" t="str">
            <v>0907</v>
          </cell>
          <cell r="P4533" t="str">
            <v>0907Z</v>
          </cell>
        </row>
        <row r="4534">
          <cell r="O4534" t="str">
            <v>0907</v>
          </cell>
          <cell r="P4534" t="str">
            <v>0907Z</v>
          </cell>
        </row>
        <row r="4535">
          <cell r="O4535" t="str">
            <v>0907</v>
          </cell>
          <cell r="P4535" t="str">
            <v>0907Z</v>
          </cell>
        </row>
        <row r="4536">
          <cell r="O4536" t="str">
            <v>0907</v>
          </cell>
          <cell r="P4536" t="str">
            <v>0907Z</v>
          </cell>
        </row>
        <row r="4537">
          <cell r="O4537" t="str">
            <v>0907</v>
          </cell>
          <cell r="P4537" t="str">
            <v>0907Z</v>
          </cell>
        </row>
        <row r="4538">
          <cell r="O4538" t="str">
            <v>0907</v>
          </cell>
          <cell r="P4538" t="str">
            <v>0907Z</v>
          </cell>
        </row>
        <row r="4539">
          <cell r="O4539" t="str">
            <v>0907</v>
          </cell>
          <cell r="P4539" t="str">
            <v>0907Z</v>
          </cell>
        </row>
        <row r="4540">
          <cell r="O4540" t="str">
            <v>0907</v>
          </cell>
          <cell r="P4540" t="str">
            <v>0907Z</v>
          </cell>
        </row>
        <row r="4541">
          <cell r="O4541" t="str">
            <v>0907</v>
          </cell>
          <cell r="P4541" t="str">
            <v>0907Z</v>
          </cell>
        </row>
        <row r="4542">
          <cell r="O4542" t="str">
            <v>0907</v>
          </cell>
          <cell r="P4542" t="str">
            <v>0907Z</v>
          </cell>
        </row>
        <row r="4543">
          <cell r="O4543" t="str">
            <v>0907</v>
          </cell>
          <cell r="P4543" t="str">
            <v>0907Z</v>
          </cell>
        </row>
        <row r="4544">
          <cell r="O4544" t="str">
            <v>0907</v>
          </cell>
          <cell r="P4544" t="str">
            <v>0907Z</v>
          </cell>
        </row>
        <row r="4545">
          <cell r="O4545" t="str">
            <v>0910</v>
          </cell>
          <cell r="P4545" t="str">
            <v>0910Z</v>
          </cell>
        </row>
        <row r="4546">
          <cell r="O4546" t="str">
            <v>0910</v>
          </cell>
          <cell r="P4546" t="str">
            <v>0910Z</v>
          </cell>
        </row>
        <row r="4547">
          <cell r="O4547" t="str">
            <v>0910</v>
          </cell>
          <cell r="P4547" t="str">
            <v>0910Z</v>
          </cell>
        </row>
        <row r="4548">
          <cell r="O4548" t="str">
            <v>0910</v>
          </cell>
          <cell r="P4548" t="str">
            <v>0910Z</v>
          </cell>
        </row>
        <row r="4549">
          <cell r="O4549" t="str">
            <v>0910</v>
          </cell>
          <cell r="P4549" t="str">
            <v>0910Z</v>
          </cell>
        </row>
        <row r="4550">
          <cell r="O4550" t="str">
            <v>0910</v>
          </cell>
          <cell r="P4550" t="str">
            <v>0910Z</v>
          </cell>
        </row>
        <row r="4551">
          <cell r="O4551" t="str">
            <v>0910</v>
          </cell>
          <cell r="P4551" t="str">
            <v>0910Z</v>
          </cell>
        </row>
        <row r="4552">
          <cell r="O4552" t="str">
            <v>0910</v>
          </cell>
          <cell r="P4552" t="str">
            <v>0910Z</v>
          </cell>
        </row>
        <row r="4553">
          <cell r="O4553" t="str">
            <v>0910</v>
          </cell>
          <cell r="P4553" t="str">
            <v>0910Z</v>
          </cell>
        </row>
        <row r="4554">
          <cell r="O4554" t="str">
            <v>0910</v>
          </cell>
          <cell r="P4554" t="str">
            <v>0910Z</v>
          </cell>
        </row>
        <row r="4555">
          <cell r="O4555" t="str">
            <v>0910</v>
          </cell>
          <cell r="P4555" t="str">
            <v>0910Z</v>
          </cell>
        </row>
        <row r="4556">
          <cell r="O4556" t="str">
            <v>0910</v>
          </cell>
          <cell r="P4556" t="str">
            <v>0910Z</v>
          </cell>
        </row>
        <row r="4557">
          <cell r="O4557" t="str">
            <v>0910</v>
          </cell>
          <cell r="P4557" t="str">
            <v>0910Z</v>
          </cell>
        </row>
        <row r="4558">
          <cell r="O4558" t="str">
            <v>0910</v>
          </cell>
          <cell r="P4558" t="str">
            <v>0910Z</v>
          </cell>
        </row>
        <row r="4559">
          <cell r="O4559" t="str">
            <v>0910</v>
          </cell>
          <cell r="P4559" t="str">
            <v>0910Z</v>
          </cell>
        </row>
        <row r="4560">
          <cell r="O4560" t="str">
            <v>0910</v>
          </cell>
          <cell r="P4560" t="str">
            <v>0910Z</v>
          </cell>
        </row>
        <row r="4561">
          <cell r="O4561" t="str">
            <v>0910</v>
          </cell>
          <cell r="P4561" t="str">
            <v>0910Z</v>
          </cell>
        </row>
        <row r="4562">
          <cell r="O4562" t="str">
            <v>0910</v>
          </cell>
          <cell r="P4562" t="str">
            <v>0910Z</v>
          </cell>
        </row>
        <row r="4563">
          <cell r="O4563" t="str">
            <v>0910</v>
          </cell>
          <cell r="P4563" t="str">
            <v>0910Z</v>
          </cell>
        </row>
        <row r="4564">
          <cell r="O4564" t="str">
            <v>0910</v>
          </cell>
          <cell r="P4564" t="str">
            <v>0910Z</v>
          </cell>
        </row>
        <row r="4565">
          <cell r="O4565" t="str">
            <v>0910</v>
          </cell>
          <cell r="P4565" t="str">
            <v>0910Z</v>
          </cell>
        </row>
        <row r="4566">
          <cell r="O4566" t="str">
            <v>0910</v>
          </cell>
          <cell r="P4566" t="str">
            <v>0910Z</v>
          </cell>
        </row>
        <row r="4567">
          <cell r="O4567" t="str">
            <v>0910</v>
          </cell>
          <cell r="P4567" t="str">
            <v>0910Z</v>
          </cell>
        </row>
        <row r="4568">
          <cell r="O4568" t="str">
            <v>0910</v>
          </cell>
          <cell r="P4568" t="str">
            <v>0910Z</v>
          </cell>
        </row>
        <row r="4569">
          <cell r="O4569" t="str">
            <v>0910</v>
          </cell>
          <cell r="P4569" t="str">
            <v>0910Z</v>
          </cell>
        </row>
        <row r="4570">
          <cell r="O4570" t="str">
            <v>0910</v>
          </cell>
          <cell r="P4570" t="str">
            <v>0910Z</v>
          </cell>
        </row>
        <row r="4571">
          <cell r="O4571" t="str">
            <v>0910</v>
          </cell>
          <cell r="P4571" t="str">
            <v>0910Z</v>
          </cell>
        </row>
        <row r="4572">
          <cell r="O4572" t="str">
            <v>0910</v>
          </cell>
          <cell r="P4572" t="str">
            <v>0910Z</v>
          </cell>
        </row>
        <row r="4573">
          <cell r="O4573" t="str">
            <v>0910</v>
          </cell>
          <cell r="P4573" t="str">
            <v>0910Z</v>
          </cell>
        </row>
        <row r="4574">
          <cell r="O4574" t="str">
            <v>0910</v>
          </cell>
          <cell r="P4574" t="str">
            <v>0910Z</v>
          </cell>
        </row>
        <row r="4575">
          <cell r="O4575" t="str">
            <v>0910</v>
          </cell>
          <cell r="P4575" t="str">
            <v>0910Z</v>
          </cell>
        </row>
        <row r="4576">
          <cell r="O4576" t="str">
            <v>0910</v>
          </cell>
          <cell r="P4576" t="str">
            <v>0910Z</v>
          </cell>
        </row>
        <row r="4577">
          <cell r="O4577" t="str">
            <v>0910</v>
          </cell>
          <cell r="P4577" t="str">
            <v>0910Z</v>
          </cell>
        </row>
        <row r="4578">
          <cell r="O4578" t="str">
            <v>0910</v>
          </cell>
          <cell r="P4578" t="str">
            <v>0910Z</v>
          </cell>
        </row>
        <row r="4579">
          <cell r="O4579" t="str">
            <v>0910</v>
          </cell>
          <cell r="P4579" t="str">
            <v>0910Z</v>
          </cell>
        </row>
        <row r="4580">
          <cell r="O4580" t="str">
            <v>0910</v>
          </cell>
          <cell r="P4580" t="str">
            <v>0910Z</v>
          </cell>
        </row>
        <row r="4581">
          <cell r="O4581" t="str">
            <v>0910</v>
          </cell>
          <cell r="P4581" t="str">
            <v>0910Z</v>
          </cell>
        </row>
        <row r="4582">
          <cell r="O4582" t="str">
            <v>0910</v>
          </cell>
          <cell r="P4582" t="str">
            <v>0910Z</v>
          </cell>
        </row>
        <row r="4583">
          <cell r="O4583" t="str">
            <v>0910</v>
          </cell>
          <cell r="P4583" t="str">
            <v>0910Z</v>
          </cell>
        </row>
        <row r="4584">
          <cell r="O4584" t="str">
            <v>0910</v>
          </cell>
          <cell r="P4584" t="str">
            <v>0910Z</v>
          </cell>
        </row>
        <row r="4585">
          <cell r="O4585" t="str">
            <v>0910</v>
          </cell>
          <cell r="P4585" t="str">
            <v>0910Z</v>
          </cell>
        </row>
        <row r="4586">
          <cell r="O4586" t="str">
            <v>0910</v>
          </cell>
          <cell r="P4586" t="str">
            <v>0910Z</v>
          </cell>
        </row>
        <row r="4587">
          <cell r="O4587" t="str">
            <v>0910</v>
          </cell>
          <cell r="P4587" t="str">
            <v>0910Z</v>
          </cell>
        </row>
        <row r="4588">
          <cell r="O4588" t="str">
            <v>0910</v>
          </cell>
          <cell r="P4588" t="str">
            <v>0910Z</v>
          </cell>
        </row>
        <row r="4589">
          <cell r="O4589" t="str">
            <v>0911</v>
          </cell>
          <cell r="P4589" t="str">
            <v>0911Z</v>
          </cell>
        </row>
        <row r="4590">
          <cell r="O4590" t="str">
            <v>0911</v>
          </cell>
          <cell r="P4590" t="str">
            <v>0911Z</v>
          </cell>
        </row>
        <row r="4591">
          <cell r="O4591" t="str">
            <v>0911</v>
          </cell>
          <cell r="P4591" t="str">
            <v>0911Z</v>
          </cell>
        </row>
        <row r="4592">
          <cell r="O4592" t="str">
            <v>0911</v>
          </cell>
          <cell r="P4592" t="str">
            <v>0911Z</v>
          </cell>
        </row>
        <row r="4593">
          <cell r="O4593" t="str">
            <v>0911</v>
          </cell>
          <cell r="P4593" t="str">
            <v>0911Z</v>
          </cell>
        </row>
        <row r="4594">
          <cell r="O4594" t="str">
            <v>0911</v>
          </cell>
          <cell r="P4594" t="str">
            <v>0911Z</v>
          </cell>
        </row>
        <row r="4595">
          <cell r="O4595" t="str">
            <v>0911</v>
          </cell>
          <cell r="P4595" t="str">
            <v>0911Z</v>
          </cell>
        </row>
        <row r="4596">
          <cell r="O4596" t="str">
            <v>0911</v>
          </cell>
          <cell r="P4596" t="str">
            <v>0911Z</v>
          </cell>
        </row>
        <row r="4597">
          <cell r="O4597" t="str">
            <v>0911</v>
          </cell>
          <cell r="P4597" t="str">
            <v>0911Z</v>
          </cell>
        </row>
        <row r="4598">
          <cell r="O4598" t="str">
            <v>0911</v>
          </cell>
          <cell r="P4598" t="str">
            <v>0911Z</v>
          </cell>
        </row>
        <row r="4599">
          <cell r="O4599" t="str">
            <v>0911</v>
          </cell>
          <cell r="P4599" t="str">
            <v>0911Z</v>
          </cell>
        </row>
        <row r="4600">
          <cell r="O4600" t="str">
            <v>0911</v>
          </cell>
          <cell r="P4600" t="str">
            <v>0911Z</v>
          </cell>
        </row>
        <row r="4601">
          <cell r="O4601" t="str">
            <v>0911</v>
          </cell>
          <cell r="P4601" t="str">
            <v>0911Z</v>
          </cell>
        </row>
        <row r="4602">
          <cell r="O4602" t="str">
            <v>0911</v>
          </cell>
          <cell r="P4602" t="str">
            <v>0911Z</v>
          </cell>
        </row>
        <row r="4603">
          <cell r="O4603" t="str">
            <v>0911</v>
          </cell>
          <cell r="P4603" t="str">
            <v>0911Z</v>
          </cell>
        </row>
        <row r="4604">
          <cell r="O4604" t="str">
            <v>0911</v>
          </cell>
          <cell r="P4604" t="str">
            <v>0911Z</v>
          </cell>
        </row>
        <row r="4605">
          <cell r="O4605" t="str">
            <v>0911</v>
          </cell>
          <cell r="P4605" t="str">
            <v>0911Z</v>
          </cell>
        </row>
        <row r="4606">
          <cell r="O4606" t="str">
            <v>0911</v>
          </cell>
          <cell r="P4606" t="str">
            <v>0911Z</v>
          </cell>
        </row>
        <row r="4607">
          <cell r="O4607" t="str">
            <v>0911</v>
          </cell>
          <cell r="P4607" t="str">
            <v>0911Z</v>
          </cell>
        </row>
        <row r="4608">
          <cell r="O4608" t="str">
            <v>0911</v>
          </cell>
          <cell r="P4608" t="str">
            <v>0911Z</v>
          </cell>
        </row>
        <row r="4609">
          <cell r="O4609" t="str">
            <v>0911</v>
          </cell>
          <cell r="P4609" t="str">
            <v>0911Z</v>
          </cell>
        </row>
        <row r="4610">
          <cell r="O4610" t="str">
            <v>0911</v>
          </cell>
          <cell r="P4610" t="str">
            <v>0911Z</v>
          </cell>
        </row>
        <row r="4611">
          <cell r="O4611" t="str">
            <v>0911</v>
          </cell>
          <cell r="P4611" t="str">
            <v>0911Z</v>
          </cell>
        </row>
        <row r="4612">
          <cell r="O4612" t="str">
            <v>0911</v>
          </cell>
          <cell r="P4612" t="str">
            <v>0911Z</v>
          </cell>
        </row>
        <row r="4613">
          <cell r="O4613" t="str">
            <v>0911</v>
          </cell>
          <cell r="P4613" t="str">
            <v>0911Z</v>
          </cell>
        </row>
        <row r="4614">
          <cell r="O4614" t="str">
            <v>0911</v>
          </cell>
          <cell r="P4614" t="str">
            <v>0911Z</v>
          </cell>
        </row>
        <row r="4615">
          <cell r="O4615" t="str">
            <v>0911</v>
          </cell>
          <cell r="P4615" t="str">
            <v>0911Z</v>
          </cell>
        </row>
        <row r="4616">
          <cell r="O4616" t="str">
            <v>0911</v>
          </cell>
          <cell r="P4616" t="str">
            <v>0911Z</v>
          </cell>
        </row>
        <row r="4617">
          <cell r="O4617" t="str">
            <v>0911</v>
          </cell>
          <cell r="P4617" t="str">
            <v>0911Z</v>
          </cell>
        </row>
        <row r="4618">
          <cell r="O4618" t="str">
            <v>0911</v>
          </cell>
          <cell r="P4618" t="str">
            <v>0911Z</v>
          </cell>
        </row>
        <row r="4619">
          <cell r="O4619" t="str">
            <v>0911</v>
          </cell>
          <cell r="P4619" t="str">
            <v>0911Z</v>
          </cell>
        </row>
        <row r="4620">
          <cell r="O4620" t="str">
            <v>0911</v>
          </cell>
          <cell r="P4620" t="str">
            <v>0911Z</v>
          </cell>
        </row>
        <row r="4621">
          <cell r="O4621" t="str">
            <v>0911</v>
          </cell>
          <cell r="P4621" t="str">
            <v>0911Z</v>
          </cell>
        </row>
        <row r="4622">
          <cell r="O4622" t="str">
            <v>0912</v>
          </cell>
          <cell r="P4622" t="str">
            <v>0912Z</v>
          </cell>
        </row>
        <row r="4623">
          <cell r="O4623" t="str">
            <v>0912</v>
          </cell>
          <cell r="P4623" t="str">
            <v>0912Z</v>
          </cell>
        </row>
        <row r="4624">
          <cell r="O4624" t="str">
            <v>0912</v>
          </cell>
          <cell r="P4624" t="str">
            <v>0912Z</v>
          </cell>
        </row>
        <row r="4625">
          <cell r="O4625" t="str">
            <v>0912</v>
          </cell>
          <cell r="P4625" t="str">
            <v>0912Z</v>
          </cell>
        </row>
        <row r="4626">
          <cell r="O4626" t="str">
            <v>0912</v>
          </cell>
          <cell r="P4626" t="str">
            <v>0912Z</v>
          </cell>
        </row>
        <row r="4627">
          <cell r="O4627" t="str">
            <v>0912</v>
          </cell>
          <cell r="P4627" t="str">
            <v>0912Z</v>
          </cell>
        </row>
        <row r="4628">
          <cell r="O4628" t="str">
            <v>0912</v>
          </cell>
          <cell r="P4628" t="str">
            <v>0912Z</v>
          </cell>
        </row>
        <row r="4629">
          <cell r="O4629" t="str">
            <v>0912</v>
          </cell>
          <cell r="P4629" t="str">
            <v>0912Z</v>
          </cell>
        </row>
        <row r="4630">
          <cell r="O4630" t="str">
            <v>0912</v>
          </cell>
          <cell r="P4630" t="str">
            <v>0912Z</v>
          </cell>
        </row>
        <row r="4631">
          <cell r="O4631" t="str">
            <v>0912</v>
          </cell>
          <cell r="P4631" t="str">
            <v>0912Z</v>
          </cell>
        </row>
        <row r="4632">
          <cell r="O4632" t="str">
            <v>0912</v>
          </cell>
          <cell r="P4632" t="str">
            <v>0912Z</v>
          </cell>
        </row>
        <row r="4633">
          <cell r="O4633" t="str">
            <v>0912</v>
          </cell>
          <cell r="P4633" t="str">
            <v>0912Z</v>
          </cell>
        </row>
        <row r="4634">
          <cell r="O4634" t="str">
            <v>0912</v>
          </cell>
          <cell r="P4634" t="str">
            <v>0912Z</v>
          </cell>
        </row>
        <row r="4635">
          <cell r="O4635" t="str">
            <v>0912</v>
          </cell>
          <cell r="P4635" t="str">
            <v>0912Z</v>
          </cell>
        </row>
        <row r="4636">
          <cell r="O4636" t="str">
            <v>0912</v>
          </cell>
          <cell r="P4636" t="str">
            <v>0912Z</v>
          </cell>
        </row>
        <row r="4637">
          <cell r="O4637" t="str">
            <v>0912</v>
          </cell>
          <cell r="P4637" t="str">
            <v>0912Z</v>
          </cell>
        </row>
        <row r="4638">
          <cell r="O4638" t="str">
            <v>0912</v>
          </cell>
          <cell r="P4638" t="str">
            <v>0912Z</v>
          </cell>
        </row>
        <row r="4639">
          <cell r="O4639" t="str">
            <v>0912</v>
          </cell>
          <cell r="P4639" t="str">
            <v>0912Z</v>
          </cell>
        </row>
        <row r="4640">
          <cell r="O4640" t="str">
            <v>0912</v>
          </cell>
          <cell r="P4640" t="str">
            <v>0912Z</v>
          </cell>
        </row>
        <row r="4641">
          <cell r="O4641" t="str">
            <v>0912</v>
          </cell>
          <cell r="P4641" t="str">
            <v>0912Z</v>
          </cell>
        </row>
        <row r="4642">
          <cell r="O4642" t="str">
            <v>0912</v>
          </cell>
          <cell r="P4642" t="str">
            <v>0912Z</v>
          </cell>
        </row>
        <row r="4643">
          <cell r="O4643" t="str">
            <v>0912</v>
          </cell>
          <cell r="P4643" t="str">
            <v>0912Z</v>
          </cell>
        </row>
        <row r="4644">
          <cell r="O4644" t="str">
            <v>0912</v>
          </cell>
          <cell r="P4644" t="str">
            <v>0912Z</v>
          </cell>
        </row>
        <row r="4645">
          <cell r="O4645" t="str">
            <v>0912</v>
          </cell>
          <cell r="P4645" t="str">
            <v>0912Z</v>
          </cell>
        </row>
        <row r="4646">
          <cell r="O4646" t="str">
            <v>0912</v>
          </cell>
          <cell r="P4646" t="str">
            <v>0912Z</v>
          </cell>
        </row>
        <row r="4647">
          <cell r="O4647" t="str">
            <v>0912</v>
          </cell>
          <cell r="P4647" t="str">
            <v>0912Z</v>
          </cell>
        </row>
        <row r="4648">
          <cell r="O4648" t="str">
            <v>0912</v>
          </cell>
          <cell r="P4648" t="str">
            <v>0912Z</v>
          </cell>
        </row>
        <row r="4649">
          <cell r="O4649" t="str">
            <v>0912</v>
          </cell>
          <cell r="P4649" t="str">
            <v>0912Z</v>
          </cell>
        </row>
        <row r="4650">
          <cell r="O4650" t="str">
            <v>0912</v>
          </cell>
          <cell r="P4650" t="str">
            <v>0912Z</v>
          </cell>
        </row>
        <row r="4651">
          <cell r="O4651" t="str">
            <v>0912</v>
          </cell>
          <cell r="P4651" t="str">
            <v>0912Z</v>
          </cell>
        </row>
        <row r="4652">
          <cell r="O4652" t="str">
            <v>0912</v>
          </cell>
          <cell r="P4652" t="str">
            <v>0912Z</v>
          </cell>
        </row>
        <row r="4653">
          <cell r="O4653" t="str">
            <v>0912</v>
          </cell>
          <cell r="P4653" t="str">
            <v>0912Z</v>
          </cell>
        </row>
        <row r="4654">
          <cell r="O4654" t="str">
            <v>0912</v>
          </cell>
          <cell r="P4654" t="str">
            <v>0912Z</v>
          </cell>
        </row>
        <row r="4655">
          <cell r="O4655" t="str">
            <v>0912</v>
          </cell>
          <cell r="P4655" t="str">
            <v>0912Z</v>
          </cell>
        </row>
        <row r="4656">
          <cell r="O4656" t="str">
            <v>0912</v>
          </cell>
          <cell r="P4656" t="str">
            <v>0912Z</v>
          </cell>
        </row>
        <row r="4657">
          <cell r="O4657" t="str">
            <v>0912</v>
          </cell>
          <cell r="P4657" t="str">
            <v>0912Z</v>
          </cell>
        </row>
        <row r="4658">
          <cell r="O4658" t="str">
            <v>0912</v>
          </cell>
          <cell r="P4658" t="str">
            <v>0912Z</v>
          </cell>
        </row>
        <row r="4659">
          <cell r="O4659" t="str">
            <v>0912</v>
          </cell>
          <cell r="P4659" t="str">
            <v>0912Z</v>
          </cell>
        </row>
        <row r="4660">
          <cell r="O4660" t="str">
            <v>0912</v>
          </cell>
          <cell r="P4660" t="str">
            <v>0912Z</v>
          </cell>
        </row>
        <row r="4661">
          <cell r="O4661" t="str">
            <v>0912</v>
          </cell>
          <cell r="P4661" t="str">
            <v>0912Z</v>
          </cell>
        </row>
        <row r="4662">
          <cell r="O4662" t="str">
            <v>0912</v>
          </cell>
          <cell r="P4662" t="str">
            <v>0912Z</v>
          </cell>
        </row>
        <row r="4663">
          <cell r="O4663" t="str">
            <v>0912</v>
          </cell>
          <cell r="P4663" t="str">
            <v>0912Z</v>
          </cell>
        </row>
        <row r="4664">
          <cell r="O4664" t="str">
            <v>0912</v>
          </cell>
          <cell r="P4664" t="str">
            <v>0912Z</v>
          </cell>
        </row>
        <row r="4665">
          <cell r="O4665" t="str">
            <v>0912</v>
          </cell>
          <cell r="P4665" t="str">
            <v>0912Z</v>
          </cell>
        </row>
        <row r="4666">
          <cell r="O4666" t="str">
            <v>0912</v>
          </cell>
          <cell r="P4666" t="str">
            <v>0912Z</v>
          </cell>
        </row>
        <row r="4667">
          <cell r="O4667" t="str">
            <v>0912</v>
          </cell>
          <cell r="P4667" t="str">
            <v>0912Z</v>
          </cell>
        </row>
        <row r="4668">
          <cell r="O4668" t="str">
            <v>0912</v>
          </cell>
          <cell r="P4668" t="str">
            <v>0912Z</v>
          </cell>
        </row>
        <row r="4669">
          <cell r="O4669" t="str">
            <v>0912</v>
          </cell>
          <cell r="P4669" t="str">
            <v>0912Z</v>
          </cell>
        </row>
        <row r="4670">
          <cell r="O4670" t="str">
            <v>0912</v>
          </cell>
          <cell r="P4670" t="str">
            <v>0912Z</v>
          </cell>
        </row>
        <row r="4671">
          <cell r="O4671" t="str">
            <v>0912</v>
          </cell>
          <cell r="P4671" t="str">
            <v>0912Z</v>
          </cell>
        </row>
        <row r="4672">
          <cell r="O4672" t="str">
            <v>0912</v>
          </cell>
          <cell r="P4672" t="str">
            <v>0912Z</v>
          </cell>
        </row>
        <row r="4673">
          <cell r="O4673" t="str">
            <v>0912</v>
          </cell>
          <cell r="P4673" t="str">
            <v>0912Z</v>
          </cell>
        </row>
        <row r="4674">
          <cell r="O4674" t="str">
            <v>0912</v>
          </cell>
          <cell r="P4674" t="str">
            <v>0912Z</v>
          </cell>
        </row>
        <row r="4675">
          <cell r="O4675" t="str">
            <v>0912</v>
          </cell>
          <cell r="P4675" t="str">
            <v>0912Z</v>
          </cell>
        </row>
        <row r="4676">
          <cell r="O4676" t="str">
            <v>0912</v>
          </cell>
          <cell r="P4676" t="str">
            <v>0912Z</v>
          </cell>
        </row>
        <row r="4677">
          <cell r="O4677" t="str">
            <v>0912</v>
          </cell>
          <cell r="P4677" t="str">
            <v>0912Z</v>
          </cell>
        </row>
        <row r="4678">
          <cell r="O4678" t="str">
            <v>0912</v>
          </cell>
          <cell r="P4678" t="str">
            <v>0912Z</v>
          </cell>
        </row>
        <row r="4679">
          <cell r="O4679" t="str">
            <v>0912</v>
          </cell>
          <cell r="P4679" t="str">
            <v>0912Z</v>
          </cell>
        </row>
        <row r="4680">
          <cell r="O4680" t="str">
            <v>0912</v>
          </cell>
          <cell r="P4680" t="str">
            <v>0912Z</v>
          </cell>
        </row>
        <row r="4681">
          <cell r="O4681" t="str">
            <v>0912</v>
          </cell>
          <cell r="P4681" t="str">
            <v>0912Z</v>
          </cell>
        </row>
        <row r="4682">
          <cell r="O4682" t="str">
            <v>0912</v>
          </cell>
          <cell r="P4682" t="str">
            <v>0912Z</v>
          </cell>
        </row>
        <row r="4683">
          <cell r="O4683" t="str">
            <v>0912</v>
          </cell>
          <cell r="P4683" t="str">
            <v>0912Z</v>
          </cell>
        </row>
        <row r="4684">
          <cell r="O4684" t="str">
            <v>0912</v>
          </cell>
          <cell r="P4684" t="str">
            <v>0912Z</v>
          </cell>
        </row>
        <row r="4685">
          <cell r="O4685" t="str">
            <v>0912</v>
          </cell>
          <cell r="P4685" t="str">
            <v>0912Z</v>
          </cell>
        </row>
        <row r="4686">
          <cell r="O4686" t="str">
            <v>0912</v>
          </cell>
          <cell r="P4686" t="str">
            <v>0912Z</v>
          </cell>
        </row>
        <row r="4687">
          <cell r="O4687" t="str">
            <v>0912</v>
          </cell>
          <cell r="P4687" t="str">
            <v>0912Z</v>
          </cell>
        </row>
        <row r="4688">
          <cell r="O4688" t="str">
            <v>0912</v>
          </cell>
          <cell r="P4688" t="str">
            <v>0912Z</v>
          </cell>
        </row>
        <row r="4689">
          <cell r="O4689" t="str">
            <v>0912</v>
          </cell>
          <cell r="P4689" t="str">
            <v>0912Z</v>
          </cell>
        </row>
        <row r="4690">
          <cell r="O4690" t="str">
            <v>0912</v>
          </cell>
          <cell r="P4690" t="str">
            <v>0912Z</v>
          </cell>
        </row>
        <row r="4691">
          <cell r="O4691" t="str">
            <v>0912</v>
          </cell>
          <cell r="P4691" t="str">
            <v>0912Z</v>
          </cell>
        </row>
        <row r="4692">
          <cell r="O4692" t="str">
            <v>0912</v>
          </cell>
          <cell r="P4692" t="str">
            <v>0912Z</v>
          </cell>
        </row>
        <row r="4693">
          <cell r="O4693" t="str">
            <v>0912</v>
          </cell>
          <cell r="P4693" t="str">
            <v>0912Z</v>
          </cell>
        </row>
        <row r="4694">
          <cell r="O4694" t="str">
            <v>0912</v>
          </cell>
          <cell r="P4694" t="str">
            <v>0912Z</v>
          </cell>
        </row>
        <row r="4695">
          <cell r="O4695" t="str">
            <v>0912</v>
          </cell>
          <cell r="P4695" t="str">
            <v>0912Z</v>
          </cell>
        </row>
        <row r="4696">
          <cell r="O4696" t="str">
            <v>0912</v>
          </cell>
          <cell r="P4696" t="str">
            <v>0912Z</v>
          </cell>
        </row>
        <row r="4697">
          <cell r="O4697" t="str">
            <v>0912</v>
          </cell>
          <cell r="P4697" t="str">
            <v>0912Z</v>
          </cell>
        </row>
        <row r="4698">
          <cell r="O4698" t="str">
            <v>0912</v>
          </cell>
          <cell r="P4698" t="str">
            <v>0912Z</v>
          </cell>
        </row>
        <row r="4699">
          <cell r="O4699" t="str">
            <v>0912</v>
          </cell>
          <cell r="P4699" t="str">
            <v>0912Z</v>
          </cell>
        </row>
        <row r="4700">
          <cell r="O4700" t="str">
            <v>0912</v>
          </cell>
          <cell r="P4700" t="str">
            <v>0912Z</v>
          </cell>
        </row>
        <row r="4701">
          <cell r="O4701" t="str">
            <v>0912</v>
          </cell>
          <cell r="P4701" t="str">
            <v>0912Z</v>
          </cell>
        </row>
        <row r="4702">
          <cell r="O4702" t="str">
            <v>0912</v>
          </cell>
          <cell r="P4702" t="str">
            <v>0912Z</v>
          </cell>
        </row>
        <row r="4703">
          <cell r="O4703" t="str">
            <v>0912</v>
          </cell>
          <cell r="P4703" t="str">
            <v>0912Z</v>
          </cell>
        </row>
        <row r="4704">
          <cell r="O4704" t="str">
            <v>0912</v>
          </cell>
          <cell r="P4704" t="str">
            <v>0912Z</v>
          </cell>
        </row>
        <row r="4705">
          <cell r="O4705" t="str">
            <v>0912</v>
          </cell>
          <cell r="P4705" t="str">
            <v>0912Z</v>
          </cell>
        </row>
        <row r="4706">
          <cell r="O4706" t="str">
            <v>0912</v>
          </cell>
          <cell r="P4706" t="str">
            <v>0912Z</v>
          </cell>
        </row>
        <row r="4707">
          <cell r="O4707" t="str">
            <v>0912</v>
          </cell>
          <cell r="P4707" t="str">
            <v>0912Z</v>
          </cell>
        </row>
        <row r="4708">
          <cell r="O4708" t="str">
            <v>0912</v>
          </cell>
          <cell r="P4708" t="str">
            <v>0912Z</v>
          </cell>
        </row>
        <row r="4709">
          <cell r="O4709" t="str">
            <v>0912</v>
          </cell>
          <cell r="P4709" t="str">
            <v>0912Z</v>
          </cell>
        </row>
        <row r="4710">
          <cell r="O4710" t="str">
            <v>0912</v>
          </cell>
          <cell r="P4710" t="str">
            <v>0912Z</v>
          </cell>
        </row>
        <row r="4711">
          <cell r="O4711" t="str">
            <v>0912</v>
          </cell>
          <cell r="P4711" t="str">
            <v>0912Z</v>
          </cell>
        </row>
        <row r="4712">
          <cell r="O4712" t="str">
            <v>0912</v>
          </cell>
          <cell r="P4712" t="str">
            <v>0912Z</v>
          </cell>
        </row>
        <row r="4713">
          <cell r="O4713" t="str">
            <v>0912</v>
          </cell>
          <cell r="P4713" t="str">
            <v>0912Z</v>
          </cell>
        </row>
        <row r="4714">
          <cell r="O4714" t="str">
            <v>0912</v>
          </cell>
          <cell r="P4714" t="str">
            <v>0912Z</v>
          </cell>
        </row>
        <row r="4715">
          <cell r="O4715" t="str">
            <v>0912</v>
          </cell>
          <cell r="P4715" t="str">
            <v>0912Z</v>
          </cell>
        </row>
        <row r="4716">
          <cell r="O4716" t="str">
            <v>0912</v>
          </cell>
          <cell r="P4716" t="str">
            <v>0912Z</v>
          </cell>
        </row>
        <row r="4717">
          <cell r="O4717" t="str">
            <v>0912</v>
          </cell>
          <cell r="P4717" t="str">
            <v>0912Z</v>
          </cell>
        </row>
        <row r="4718">
          <cell r="O4718" t="str">
            <v>0912</v>
          </cell>
          <cell r="P4718" t="str">
            <v>0912Z</v>
          </cell>
        </row>
        <row r="4719">
          <cell r="O4719" t="str">
            <v>0912</v>
          </cell>
          <cell r="P4719" t="str">
            <v>0912Z</v>
          </cell>
        </row>
        <row r="4720">
          <cell r="O4720" t="str">
            <v>0912</v>
          </cell>
          <cell r="P4720" t="str">
            <v>0912Z</v>
          </cell>
        </row>
        <row r="4721">
          <cell r="O4721" t="str">
            <v>0912</v>
          </cell>
          <cell r="P4721" t="str">
            <v>0912Z</v>
          </cell>
        </row>
        <row r="4722">
          <cell r="O4722" t="str">
            <v>0912</v>
          </cell>
          <cell r="P4722" t="str">
            <v>0912Z</v>
          </cell>
        </row>
        <row r="4723">
          <cell r="O4723" t="str">
            <v>0912</v>
          </cell>
          <cell r="P4723" t="str">
            <v>0912Z</v>
          </cell>
        </row>
        <row r="4724">
          <cell r="O4724" t="str">
            <v>0912</v>
          </cell>
          <cell r="P4724" t="str">
            <v>0912Z</v>
          </cell>
        </row>
        <row r="4725">
          <cell r="O4725" t="str">
            <v>0912</v>
          </cell>
          <cell r="P4725" t="str">
            <v>0912Z</v>
          </cell>
        </row>
        <row r="4726">
          <cell r="O4726" t="str">
            <v>0912</v>
          </cell>
          <cell r="P4726" t="str">
            <v>0912Z</v>
          </cell>
        </row>
        <row r="4727">
          <cell r="O4727" t="str">
            <v>0912</v>
          </cell>
          <cell r="P4727" t="str">
            <v>0912Z</v>
          </cell>
        </row>
        <row r="4728">
          <cell r="O4728" t="str">
            <v>0912</v>
          </cell>
          <cell r="P4728" t="str">
            <v>0912Z</v>
          </cell>
        </row>
        <row r="4729">
          <cell r="O4729" t="str">
            <v>0912</v>
          </cell>
          <cell r="P4729" t="str">
            <v>0912Z</v>
          </cell>
        </row>
        <row r="4730">
          <cell r="O4730" t="str">
            <v>0912</v>
          </cell>
          <cell r="P4730" t="str">
            <v>0912Z</v>
          </cell>
        </row>
        <row r="4731">
          <cell r="O4731" t="str">
            <v>0912</v>
          </cell>
          <cell r="P4731" t="str">
            <v>0912Z</v>
          </cell>
        </row>
        <row r="4732">
          <cell r="O4732" t="str">
            <v>0912</v>
          </cell>
          <cell r="P4732" t="str">
            <v>0912Z</v>
          </cell>
        </row>
        <row r="4733">
          <cell r="O4733" t="str">
            <v>0912</v>
          </cell>
          <cell r="P4733" t="str">
            <v>0912Z</v>
          </cell>
        </row>
        <row r="4734">
          <cell r="O4734" t="str">
            <v>0912</v>
          </cell>
          <cell r="P4734" t="str">
            <v>0912Z</v>
          </cell>
        </row>
        <row r="4735">
          <cell r="O4735" t="str">
            <v>0912</v>
          </cell>
          <cell r="P4735" t="str">
            <v>0912Z</v>
          </cell>
        </row>
        <row r="4736">
          <cell r="O4736" t="str">
            <v>0912</v>
          </cell>
          <cell r="P4736" t="str">
            <v>0912Z</v>
          </cell>
        </row>
        <row r="4737">
          <cell r="O4737" t="str">
            <v>0912</v>
          </cell>
          <cell r="P4737" t="str">
            <v>0912Z</v>
          </cell>
        </row>
        <row r="4738">
          <cell r="O4738" t="str">
            <v>0912</v>
          </cell>
          <cell r="P4738" t="str">
            <v>0912Z</v>
          </cell>
        </row>
        <row r="4739">
          <cell r="O4739" t="str">
            <v>0912</v>
          </cell>
          <cell r="P4739" t="str">
            <v>0912Z</v>
          </cell>
        </row>
        <row r="4740">
          <cell r="O4740" t="str">
            <v>0912</v>
          </cell>
          <cell r="P4740" t="str">
            <v>0912Z</v>
          </cell>
        </row>
        <row r="4741">
          <cell r="O4741" t="str">
            <v>0912</v>
          </cell>
          <cell r="P4741" t="str">
            <v>0912Z</v>
          </cell>
        </row>
        <row r="4742">
          <cell r="O4742" t="str">
            <v>0912</v>
          </cell>
          <cell r="P4742" t="str">
            <v>0912Z</v>
          </cell>
        </row>
        <row r="4743">
          <cell r="O4743" t="str">
            <v>0912</v>
          </cell>
          <cell r="P4743" t="str">
            <v>0912Z</v>
          </cell>
        </row>
        <row r="4744">
          <cell r="O4744" t="str">
            <v>0912</v>
          </cell>
          <cell r="P4744" t="str">
            <v>0912Z</v>
          </cell>
        </row>
        <row r="4745">
          <cell r="O4745" t="str">
            <v>0912</v>
          </cell>
          <cell r="P4745" t="str">
            <v>0912Z</v>
          </cell>
        </row>
        <row r="4746">
          <cell r="O4746" t="str">
            <v>0912</v>
          </cell>
          <cell r="P4746" t="str">
            <v>0912Z</v>
          </cell>
        </row>
        <row r="4747">
          <cell r="O4747" t="str">
            <v>0912</v>
          </cell>
          <cell r="P4747" t="str">
            <v>0912Z</v>
          </cell>
        </row>
        <row r="4748">
          <cell r="O4748" t="str">
            <v>0912</v>
          </cell>
          <cell r="P4748" t="str">
            <v>0912Z</v>
          </cell>
        </row>
        <row r="4749">
          <cell r="O4749" t="str">
            <v>0912</v>
          </cell>
          <cell r="P4749" t="str">
            <v>0912Z</v>
          </cell>
        </row>
        <row r="4750">
          <cell r="O4750" t="str">
            <v>0912</v>
          </cell>
          <cell r="P4750" t="str">
            <v>0912Z</v>
          </cell>
        </row>
        <row r="4751">
          <cell r="O4751" t="str">
            <v>0912</v>
          </cell>
          <cell r="P4751" t="str">
            <v>0912Z</v>
          </cell>
        </row>
        <row r="4752">
          <cell r="O4752" t="str">
            <v>0912</v>
          </cell>
          <cell r="P4752" t="str">
            <v>0912Z</v>
          </cell>
        </row>
        <row r="4753">
          <cell r="O4753" t="str">
            <v>0912</v>
          </cell>
          <cell r="P4753" t="str">
            <v>0912Z</v>
          </cell>
        </row>
        <row r="4754">
          <cell r="O4754" t="str">
            <v>0912</v>
          </cell>
          <cell r="P4754" t="str">
            <v>0912Z</v>
          </cell>
        </row>
        <row r="4755">
          <cell r="O4755" t="str">
            <v>0912</v>
          </cell>
          <cell r="P4755" t="str">
            <v>0912Z</v>
          </cell>
        </row>
        <row r="4756">
          <cell r="O4756" t="str">
            <v>0912</v>
          </cell>
          <cell r="P4756" t="str">
            <v>0912Z</v>
          </cell>
        </row>
        <row r="4757">
          <cell r="O4757" t="str">
            <v>0912</v>
          </cell>
          <cell r="P4757" t="str">
            <v>0912Z</v>
          </cell>
        </row>
        <row r="4758">
          <cell r="O4758" t="str">
            <v>0912</v>
          </cell>
          <cell r="P4758" t="str">
            <v>0912Z</v>
          </cell>
        </row>
        <row r="4759">
          <cell r="O4759" t="str">
            <v>0912</v>
          </cell>
          <cell r="P4759" t="str">
            <v>0912Z</v>
          </cell>
        </row>
        <row r="4760">
          <cell r="O4760" t="str">
            <v>0912</v>
          </cell>
          <cell r="P4760" t="str">
            <v>0912Z</v>
          </cell>
        </row>
        <row r="4761">
          <cell r="O4761" t="str">
            <v>0912</v>
          </cell>
          <cell r="P4761" t="str">
            <v>0912Z</v>
          </cell>
        </row>
        <row r="4762">
          <cell r="O4762" t="str">
            <v>0912</v>
          </cell>
          <cell r="P4762" t="str">
            <v>0912Z</v>
          </cell>
        </row>
        <row r="4763">
          <cell r="O4763" t="str">
            <v>0912</v>
          </cell>
          <cell r="P4763" t="str">
            <v>0912Z</v>
          </cell>
        </row>
        <row r="4764">
          <cell r="O4764" t="str">
            <v>0912</v>
          </cell>
          <cell r="P4764" t="str">
            <v>0912Z</v>
          </cell>
        </row>
        <row r="4765">
          <cell r="O4765" t="str">
            <v>0912</v>
          </cell>
          <cell r="P4765" t="str">
            <v>0912Z</v>
          </cell>
        </row>
        <row r="4766">
          <cell r="O4766" t="str">
            <v>0912</v>
          </cell>
          <cell r="P4766" t="str">
            <v>0912Z</v>
          </cell>
        </row>
        <row r="4767">
          <cell r="O4767" t="str">
            <v>0912</v>
          </cell>
          <cell r="P4767" t="str">
            <v>0912Z</v>
          </cell>
        </row>
        <row r="4768">
          <cell r="O4768" t="str">
            <v>0912</v>
          </cell>
          <cell r="P4768" t="str">
            <v>0912Z</v>
          </cell>
        </row>
        <row r="4769">
          <cell r="O4769" t="str">
            <v>0912</v>
          </cell>
          <cell r="P4769" t="str">
            <v>0912Z</v>
          </cell>
        </row>
        <row r="4770">
          <cell r="O4770" t="str">
            <v>0912</v>
          </cell>
          <cell r="P4770" t="str">
            <v>0912Z</v>
          </cell>
        </row>
        <row r="4771">
          <cell r="O4771" t="str">
            <v>0912</v>
          </cell>
          <cell r="P4771" t="str">
            <v>0912Z</v>
          </cell>
        </row>
        <row r="4772">
          <cell r="O4772" t="str">
            <v>0912</v>
          </cell>
          <cell r="P4772" t="str">
            <v>0912Z</v>
          </cell>
        </row>
        <row r="4773">
          <cell r="O4773" t="str">
            <v>0912</v>
          </cell>
          <cell r="P4773" t="str">
            <v>0912Z</v>
          </cell>
        </row>
        <row r="4774">
          <cell r="O4774" t="str">
            <v>0912</v>
          </cell>
          <cell r="P4774" t="str">
            <v>0912Z</v>
          </cell>
        </row>
        <row r="4775">
          <cell r="O4775" t="str">
            <v>0912</v>
          </cell>
          <cell r="P4775" t="str">
            <v>0912Z</v>
          </cell>
        </row>
        <row r="4776">
          <cell r="O4776" t="str">
            <v>0912</v>
          </cell>
          <cell r="P4776" t="str">
            <v>0912Z</v>
          </cell>
        </row>
        <row r="4777">
          <cell r="O4777" t="str">
            <v>0912</v>
          </cell>
          <cell r="P4777" t="str">
            <v>0912Z</v>
          </cell>
        </row>
        <row r="4778">
          <cell r="O4778" t="str">
            <v>0912</v>
          </cell>
          <cell r="P4778" t="str">
            <v>0912Z</v>
          </cell>
        </row>
        <row r="4779">
          <cell r="O4779" t="str">
            <v>0912</v>
          </cell>
          <cell r="P4779" t="str">
            <v>0912Z</v>
          </cell>
        </row>
        <row r="4780">
          <cell r="O4780" t="str">
            <v>0912</v>
          </cell>
          <cell r="P4780" t="str">
            <v>0912Z</v>
          </cell>
        </row>
        <row r="4781">
          <cell r="O4781" t="str">
            <v>0912</v>
          </cell>
          <cell r="P4781" t="str">
            <v>0912Z</v>
          </cell>
        </row>
        <row r="4782">
          <cell r="O4782" t="str">
            <v>0912</v>
          </cell>
          <cell r="P4782" t="str">
            <v>0912Z</v>
          </cell>
        </row>
        <row r="4783">
          <cell r="O4783" t="str">
            <v>0912</v>
          </cell>
          <cell r="P4783" t="str">
            <v>0912Z</v>
          </cell>
        </row>
        <row r="4784">
          <cell r="O4784" t="str">
            <v>0912</v>
          </cell>
          <cell r="P4784" t="str">
            <v>0912Z</v>
          </cell>
        </row>
        <row r="4785">
          <cell r="O4785" t="str">
            <v>0912</v>
          </cell>
          <cell r="P4785" t="str">
            <v>0912Z</v>
          </cell>
        </row>
        <row r="4786">
          <cell r="O4786" t="str">
            <v>0912</v>
          </cell>
          <cell r="P4786" t="str">
            <v>0912Z</v>
          </cell>
        </row>
        <row r="4787">
          <cell r="O4787" t="str">
            <v>0912</v>
          </cell>
          <cell r="P4787" t="str">
            <v>0912Z</v>
          </cell>
        </row>
        <row r="4788">
          <cell r="O4788" t="str">
            <v>0912</v>
          </cell>
          <cell r="P4788" t="str">
            <v>0912Z</v>
          </cell>
        </row>
        <row r="4789">
          <cell r="O4789" t="str">
            <v>0912</v>
          </cell>
          <cell r="P4789" t="str">
            <v>0912Z</v>
          </cell>
        </row>
        <row r="4790">
          <cell r="O4790" t="str">
            <v>0912</v>
          </cell>
          <cell r="P4790" t="str">
            <v>0912Z</v>
          </cell>
        </row>
        <row r="4791">
          <cell r="O4791" t="str">
            <v>0912</v>
          </cell>
          <cell r="P4791" t="str">
            <v>0912Z</v>
          </cell>
        </row>
        <row r="4792">
          <cell r="O4792" t="str">
            <v>0912</v>
          </cell>
          <cell r="P4792" t="str">
            <v>0912Z</v>
          </cell>
        </row>
        <row r="4793">
          <cell r="O4793" t="str">
            <v>0912</v>
          </cell>
          <cell r="P4793" t="str">
            <v>0912Z</v>
          </cell>
        </row>
        <row r="4794">
          <cell r="O4794" t="str">
            <v>0912</v>
          </cell>
          <cell r="P4794" t="str">
            <v>0912Z</v>
          </cell>
        </row>
        <row r="4795">
          <cell r="O4795" t="str">
            <v>0912</v>
          </cell>
          <cell r="P4795" t="str">
            <v>0912Z</v>
          </cell>
        </row>
        <row r="4796">
          <cell r="O4796" t="str">
            <v>0912</v>
          </cell>
          <cell r="P4796" t="str">
            <v>0912Z</v>
          </cell>
        </row>
        <row r="4797">
          <cell r="O4797" t="str">
            <v>0912</v>
          </cell>
          <cell r="P4797" t="str">
            <v>0912Z</v>
          </cell>
        </row>
        <row r="4798">
          <cell r="O4798" t="str">
            <v>0912</v>
          </cell>
          <cell r="P4798" t="str">
            <v>0912Z</v>
          </cell>
        </row>
        <row r="4799">
          <cell r="O4799" t="str">
            <v>0912</v>
          </cell>
          <cell r="P4799" t="str">
            <v>0912Z</v>
          </cell>
        </row>
        <row r="4800">
          <cell r="O4800" t="str">
            <v>0912</v>
          </cell>
          <cell r="P4800" t="str">
            <v>0912Z</v>
          </cell>
        </row>
        <row r="4801">
          <cell r="O4801" t="str">
            <v>0912</v>
          </cell>
          <cell r="P4801" t="str">
            <v>0912Z</v>
          </cell>
        </row>
        <row r="4802">
          <cell r="O4802" t="str">
            <v>0912</v>
          </cell>
          <cell r="P4802" t="str">
            <v>0912Z</v>
          </cell>
        </row>
        <row r="4803">
          <cell r="O4803" t="str">
            <v>0912</v>
          </cell>
          <cell r="P4803" t="str">
            <v>0912Z</v>
          </cell>
        </row>
        <row r="4804">
          <cell r="O4804" t="str">
            <v>0912</v>
          </cell>
          <cell r="P4804" t="str">
            <v>0912Z</v>
          </cell>
        </row>
        <row r="4805">
          <cell r="O4805" t="str">
            <v>0912</v>
          </cell>
          <cell r="P4805" t="str">
            <v>0912Z</v>
          </cell>
        </row>
        <row r="4806">
          <cell r="O4806" t="str">
            <v>0912</v>
          </cell>
          <cell r="P4806" t="str">
            <v>0912Z</v>
          </cell>
        </row>
        <row r="4807">
          <cell r="O4807" t="str">
            <v>0912</v>
          </cell>
          <cell r="P4807" t="str">
            <v>0912Z</v>
          </cell>
        </row>
        <row r="4808">
          <cell r="O4808" t="str">
            <v>0912</v>
          </cell>
          <cell r="P4808" t="str">
            <v>0912Z</v>
          </cell>
        </row>
        <row r="4809">
          <cell r="O4809" t="str">
            <v>0912</v>
          </cell>
          <cell r="P4809" t="str">
            <v>0912Z</v>
          </cell>
        </row>
        <row r="4810">
          <cell r="O4810" t="str">
            <v>0912</v>
          </cell>
          <cell r="P4810" t="str">
            <v>0912Z</v>
          </cell>
        </row>
        <row r="4811">
          <cell r="O4811" t="str">
            <v>0912</v>
          </cell>
          <cell r="P4811" t="str">
            <v>0912Z</v>
          </cell>
        </row>
        <row r="4812">
          <cell r="O4812" t="str">
            <v>0912</v>
          </cell>
          <cell r="P4812" t="str">
            <v>0912Z</v>
          </cell>
        </row>
        <row r="4813">
          <cell r="O4813" t="str">
            <v>0912</v>
          </cell>
          <cell r="P4813" t="str">
            <v>0912Z</v>
          </cell>
        </row>
        <row r="4814">
          <cell r="O4814" t="str">
            <v>0912</v>
          </cell>
          <cell r="P4814" t="str">
            <v>0912Z</v>
          </cell>
        </row>
        <row r="4815">
          <cell r="O4815" t="str">
            <v>0912</v>
          </cell>
          <cell r="P4815" t="str">
            <v>0912Z</v>
          </cell>
        </row>
        <row r="4816">
          <cell r="O4816" t="str">
            <v>0912</v>
          </cell>
          <cell r="P4816" t="str">
            <v>0912Z</v>
          </cell>
        </row>
        <row r="4817">
          <cell r="O4817" t="str">
            <v>0912</v>
          </cell>
          <cell r="P4817" t="str">
            <v>0912Z</v>
          </cell>
        </row>
        <row r="4818">
          <cell r="O4818" t="str">
            <v>0912</v>
          </cell>
          <cell r="P4818" t="str">
            <v>0912Z</v>
          </cell>
        </row>
        <row r="4819">
          <cell r="O4819" t="str">
            <v>0912</v>
          </cell>
          <cell r="P4819" t="str">
            <v>0912Z</v>
          </cell>
        </row>
        <row r="4820">
          <cell r="O4820" t="str">
            <v>0912</v>
          </cell>
          <cell r="P4820" t="str">
            <v>0912Z</v>
          </cell>
        </row>
        <row r="4821">
          <cell r="O4821" t="str">
            <v>0912</v>
          </cell>
          <cell r="P4821" t="str">
            <v>0912Z</v>
          </cell>
        </row>
        <row r="4822">
          <cell r="O4822" t="str">
            <v>0912</v>
          </cell>
          <cell r="P4822" t="str">
            <v>0912Z</v>
          </cell>
        </row>
        <row r="4823">
          <cell r="O4823" t="str">
            <v>0912</v>
          </cell>
          <cell r="P4823" t="str">
            <v>0912Z</v>
          </cell>
        </row>
        <row r="4824">
          <cell r="O4824" t="str">
            <v>0912</v>
          </cell>
          <cell r="P4824" t="str">
            <v>0912Z</v>
          </cell>
        </row>
        <row r="4825">
          <cell r="O4825" t="str">
            <v>0912</v>
          </cell>
          <cell r="P4825" t="str">
            <v>0912Z</v>
          </cell>
        </row>
        <row r="4826">
          <cell r="O4826" t="str">
            <v>0912</v>
          </cell>
          <cell r="P4826" t="str">
            <v>0912Z</v>
          </cell>
        </row>
        <row r="4827">
          <cell r="O4827" t="str">
            <v>0912</v>
          </cell>
          <cell r="P4827" t="str">
            <v>0912Z</v>
          </cell>
        </row>
        <row r="4828">
          <cell r="O4828" t="str">
            <v>0912</v>
          </cell>
          <cell r="P4828" t="str">
            <v>0912Z</v>
          </cell>
        </row>
        <row r="4829">
          <cell r="O4829" t="str">
            <v>0912</v>
          </cell>
          <cell r="P4829" t="str">
            <v>0912Z</v>
          </cell>
        </row>
        <row r="4830">
          <cell r="O4830" t="str">
            <v>0912</v>
          </cell>
          <cell r="P4830" t="str">
            <v>0912Z</v>
          </cell>
        </row>
        <row r="4831">
          <cell r="O4831" t="str">
            <v>0912</v>
          </cell>
          <cell r="P4831" t="str">
            <v>0912Z</v>
          </cell>
        </row>
        <row r="4832">
          <cell r="O4832" t="str">
            <v>0912</v>
          </cell>
          <cell r="P4832" t="str">
            <v>0912Z</v>
          </cell>
        </row>
        <row r="4833">
          <cell r="O4833" t="str">
            <v>0912</v>
          </cell>
          <cell r="P4833" t="str">
            <v>0912Z</v>
          </cell>
        </row>
        <row r="4834">
          <cell r="O4834" t="str">
            <v>0912</v>
          </cell>
          <cell r="P4834" t="str">
            <v>0912Z</v>
          </cell>
        </row>
        <row r="4835">
          <cell r="O4835" t="str">
            <v>0912</v>
          </cell>
          <cell r="P4835" t="str">
            <v>0912Z</v>
          </cell>
        </row>
        <row r="4836">
          <cell r="O4836" t="str">
            <v>0912</v>
          </cell>
          <cell r="P4836" t="str">
            <v>0912Z</v>
          </cell>
        </row>
        <row r="4837">
          <cell r="O4837" t="str">
            <v>0912</v>
          </cell>
          <cell r="P4837" t="str">
            <v>0912Z</v>
          </cell>
        </row>
        <row r="4838">
          <cell r="O4838" t="str">
            <v>0912</v>
          </cell>
          <cell r="P4838" t="str">
            <v>0912Z</v>
          </cell>
        </row>
        <row r="4839">
          <cell r="O4839" t="str">
            <v>0912</v>
          </cell>
          <cell r="P4839" t="str">
            <v>0912Z</v>
          </cell>
        </row>
        <row r="4840">
          <cell r="O4840" t="str">
            <v>0912</v>
          </cell>
          <cell r="P4840" t="str">
            <v>0912Z</v>
          </cell>
        </row>
        <row r="4841">
          <cell r="O4841" t="str">
            <v>0912</v>
          </cell>
          <cell r="P4841" t="str">
            <v>0912Z</v>
          </cell>
        </row>
        <row r="4842">
          <cell r="O4842" t="str">
            <v>0912</v>
          </cell>
          <cell r="P4842" t="str">
            <v>0912Z</v>
          </cell>
        </row>
        <row r="4843">
          <cell r="O4843" t="str">
            <v>0912</v>
          </cell>
          <cell r="P4843" t="str">
            <v>0912Z</v>
          </cell>
        </row>
        <row r="4844">
          <cell r="O4844" t="str">
            <v>0912</v>
          </cell>
          <cell r="P4844" t="str">
            <v>0912Z</v>
          </cell>
        </row>
        <row r="4845">
          <cell r="O4845" t="str">
            <v>0912</v>
          </cell>
          <cell r="P4845" t="str">
            <v>0912Z</v>
          </cell>
        </row>
        <row r="4846">
          <cell r="O4846" t="str">
            <v>0912</v>
          </cell>
          <cell r="P4846" t="str">
            <v>0912Z</v>
          </cell>
        </row>
        <row r="4847">
          <cell r="O4847" t="str">
            <v>0912</v>
          </cell>
          <cell r="P4847" t="str">
            <v>0912Z</v>
          </cell>
        </row>
        <row r="4848">
          <cell r="O4848" t="str">
            <v>0912</v>
          </cell>
          <cell r="P4848" t="str">
            <v>0912Z</v>
          </cell>
        </row>
        <row r="4849">
          <cell r="O4849" t="str">
            <v>0912</v>
          </cell>
          <cell r="P4849" t="str">
            <v>0912Z</v>
          </cell>
        </row>
        <row r="4850">
          <cell r="O4850" t="str">
            <v>0912</v>
          </cell>
          <cell r="P4850" t="str">
            <v>0912Z</v>
          </cell>
        </row>
        <row r="4851">
          <cell r="O4851" t="str">
            <v>0912</v>
          </cell>
          <cell r="P4851" t="str">
            <v>0912Z</v>
          </cell>
        </row>
        <row r="4852">
          <cell r="O4852" t="str">
            <v>0912</v>
          </cell>
          <cell r="P4852" t="str">
            <v>0912Z</v>
          </cell>
        </row>
        <row r="4853">
          <cell r="O4853" t="str">
            <v>0912</v>
          </cell>
          <cell r="P4853" t="str">
            <v>0912Z</v>
          </cell>
        </row>
        <row r="4854">
          <cell r="O4854" t="str">
            <v>0912</v>
          </cell>
          <cell r="P4854" t="str">
            <v>0912Z</v>
          </cell>
        </row>
        <row r="4855">
          <cell r="O4855" t="str">
            <v>0912</v>
          </cell>
          <cell r="P4855" t="str">
            <v>0912Z</v>
          </cell>
        </row>
        <row r="4856">
          <cell r="O4856" t="str">
            <v>0912</v>
          </cell>
          <cell r="P4856" t="str">
            <v>0912Z</v>
          </cell>
        </row>
        <row r="4857">
          <cell r="O4857" t="str">
            <v>0912</v>
          </cell>
          <cell r="P4857" t="str">
            <v>0912Z</v>
          </cell>
        </row>
        <row r="4858">
          <cell r="O4858" t="str">
            <v>0912</v>
          </cell>
          <cell r="P4858" t="str">
            <v>0912Z</v>
          </cell>
        </row>
        <row r="4859">
          <cell r="O4859" t="str">
            <v>0912</v>
          </cell>
          <cell r="P4859" t="str">
            <v>0912Z</v>
          </cell>
        </row>
        <row r="4860">
          <cell r="O4860" t="str">
            <v>0912</v>
          </cell>
          <cell r="P4860" t="str">
            <v>0912Z</v>
          </cell>
        </row>
        <row r="4861">
          <cell r="O4861" t="str">
            <v>0912</v>
          </cell>
          <cell r="P4861" t="str">
            <v>0912Z</v>
          </cell>
        </row>
        <row r="4862">
          <cell r="O4862" t="str">
            <v>0912</v>
          </cell>
          <cell r="P4862" t="str">
            <v>0912Z</v>
          </cell>
        </row>
        <row r="4863">
          <cell r="O4863" t="str">
            <v>0912</v>
          </cell>
          <cell r="P4863" t="str">
            <v>0912Z</v>
          </cell>
        </row>
        <row r="4864">
          <cell r="O4864" t="str">
            <v>0912</v>
          </cell>
          <cell r="P4864" t="str">
            <v>0912Z</v>
          </cell>
        </row>
        <row r="4865">
          <cell r="O4865" t="str">
            <v>0912</v>
          </cell>
          <cell r="P4865" t="str">
            <v>0912Z</v>
          </cell>
        </row>
        <row r="4866">
          <cell r="O4866" t="str">
            <v>0912</v>
          </cell>
          <cell r="P4866" t="str">
            <v>0912Z</v>
          </cell>
        </row>
        <row r="4867">
          <cell r="O4867" t="str">
            <v>0912</v>
          </cell>
          <cell r="P4867" t="str">
            <v>0912Z</v>
          </cell>
        </row>
        <row r="4868">
          <cell r="O4868" t="str">
            <v>0912</v>
          </cell>
          <cell r="P4868" t="str">
            <v>0912Z</v>
          </cell>
        </row>
        <row r="4869">
          <cell r="O4869" t="str">
            <v>0912</v>
          </cell>
          <cell r="P4869" t="str">
            <v>0912Z</v>
          </cell>
        </row>
        <row r="4870">
          <cell r="O4870" t="str">
            <v>0912</v>
          </cell>
          <cell r="P4870" t="str">
            <v>0912Z</v>
          </cell>
        </row>
        <row r="4871">
          <cell r="O4871" t="str">
            <v>0912</v>
          </cell>
          <cell r="P4871" t="str">
            <v>0912Z</v>
          </cell>
        </row>
        <row r="4872">
          <cell r="O4872" t="str">
            <v>0912</v>
          </cell>
          <cell r="P4872" t="str">
            <v>0912Z</v>
          </cell>
        </row>
        <row r="4873">
          <cell r="O4873" t="str">
            <v>0912</v>
          </cell>
          <cell r="P4873" t="str">
            <v>0912Z</v>
          </cell>
        </row>
        <row r="4874">
          <cell r="O4874" t="str">
            <v>0912</v>
          </cell>
          <cell r="P4874" t="str">
            <v>0912Z</v>
          </cell>
        </row>
        <row r="4875">
          <cell r="O4875" t="str">
            <v>0912</v>
          </cell>
          <cell r="P4875" t="str">
            <v>0912Z</v>
          </cell>
        </row>
        <row r="4876">
          <cell r="O4876" t="str">
            <v>0912</v>
          </cell>
          <cell r="P4876" t="str">
            <v>0912Z</v>
          </cell>
        </row>
        <row r="4877">
          <cell r="O4877" t="str">
            <v>0912</v>
          </cell>
          <cell r="P4877" t="str">
            <v>0912Z</v>
          </cell>
        </row>
        <row r="4878">
          <cell r="O4878" t="str">
            <v>0912</v>
          </cell>
          <cell r="P4878" t="str">
            <v>0912Z</v>
          </cell>
        </row>
        <row r="4879">
          <cell r="O4879" t="str">
            <v>0912</v>
          </cell>
          <cell r="P4879" t="str">
            <v>0912Z</v>
          </cell>
        </row>
        <row r="4880">
          <cell r="O4880" t="str">
            <v>0912</v>
          </cell>
          <cell r="P4880" t="str">
            <v>0912Z</v>
          </cell>
        </row>
        <row r="4881">
          <cell r="O4881" t="str">
            <v>0912</v>
          </cell>
          <cell r="P4881" t="str">
            <v>0912Z</v>
          </cell>
        </row>
        <row r="4882">
          <cell r="O4882" t="str">
            <v>0912</v>
          </cell>
          <cell r="P4882" t="str">
            <v>0912Z</v>
          </cell>
        </row>
        <row r="4883">
          <cell r="O4883" t="str">
            <v>0912</v>
          </cell>
          <cell r="P4883" t="str">
            <v>0912Z</v>
          </cell>
        </row>
        <row r="4884">
          <cell r="O4884" t="str">
            <v>0912</v>
          </cell>
          <cell r="P4884" t="str">
            <v>0912Z</v>
          </cell>
        </row>
        <row r="4885">
          <cell r="O4885" t="str">
            <v>0912</v>
          </cell>
          <cell r="P4885" t="str">
            <v>0912Z</v>
          </cell>
        </row>
        <row r="4886">
          <cell r="O4886" t="str">
            <v>0912</v>
          </cell>
          <cell r="P4886" t="str">
            <v>0912Z</v>
          </cell>
        </row>
        <row r="4887">
          <cell r="O4887" t="str">
            <v>0912</v>
          </cell>
          <cell r="P4887" t="str">
            <v>0912Z</v>
          </cell>
        </row>
        <row r="4888">
          <cell r="O4888" t="str">
            <v>0912</v>
          </cell>
          <cell r="P4888" t="str">
            <v>0912Z</v>
          </cell>
        </row>
        <row r="4889">
          <cell r="O4889" t="str">
            <v>0B07</v>
          </cell>
          <cell r="P4889" t="str">
            <v>0B07Z</v>
          </cell>
        </row>
        <row r="4890">
          <cell r="O4890" t="str">
            <v>0B07</v>
          </cell>
          <cell r="P4890" t="str">
            <v>0B07Z</v>
          </cell>
        </row>
        <row r="4891">
          <cell r="O4891" t="str">
            <v>0B07</v>
          </cell>
          <cell r="P4891" t="str">
            <v>0B07Z</v>
          </cell>
        </row>
        <row r="4892">
          <cell r="O4892" t="str">
            <v>0B07</v>
          </cell>
          <cell r="P4892" t="str">
            <v>0B07Z</v>
          </cell>
        </row>
        <row r="4893">
          <cell r="O4893" t="str">
            <v>0B07</v>
          </cell>
          <cell r="P4893" t="str">
            <v>0B07Z</v>
          </cell>
        </row>
        <row r="4894">
          <cell r="O4894" t="str">
            <v>0B07</v>
          </cell>
          <cell r="P4894" t="str">
            <v>0B07Z</v>
          </cell>
        </row>
        <row r="4895">
          <cell r="O4895" t="str">
            <v>0B07</v>
          </cell>
          <cell r="P4895" t="str">
            <v>0B07Z</v>
          </cell>
        </row>
        <row r="4896">
          <cell r="O4896" t="str">
            <v>0B07</v>
          </cell>
          <cell r="P4896" t="str">
            <v>0B07Z</v>
          </cell>
        </row>
        <row r="4897">
          <cell r="O4897" t="str">
            <v>0B07</v>
          </cell>
          <cell r="P4897" t="str">
            <v>0B07Z</v>
          </cell>
        </row>
        <row r="4898">
          <cell r="O4898" t="str">
            <v>0B07</v>
          </cell>
          <cell r="P4898" t="str">
            <v>0B07Z</v>
          </cell>
        </row>
        <row r="4899">
          <cell r="O4899" t="str">
            <v>0B07</v>
          </cell>
          <cell r="P4899" t="str">
            <v>0B07Z</v>
          </cell>
        </row>
        <row r="4900">
          <cell r="O4900" t="str">
            <v>0B07</v>
          </cell>
          <cell r="P4900" t="str">
            <v>0B07Z</v>
          </cell>
        </row>
        <row r="4901">
          <cell r="O4901" t="str">
            <v>0B07</v>
          </cell>
          <cell r="P4901" t="str">
            <v>0B07Z</v>
          </cell>
        </row>
        <row r="4902">
          <cell r="O4902" t="str">
            <v>0B07</v>
          </cell>
          <cell r="P4902" t="str">
            <v>0B07Z</v>
          </cell>
        </row>
        <row r="4903">
          <cell r="O4903" t="str">
            <v>0B07</v>
          </cell>
          <cell r="P4903" t="str">
            <v>0B07Z</v>
          </cell>
        </row>
        <row r="4904">
          <cell r="O4904" t="str">
            <v>0B07</v>
          </cell>
          <cell r="P4904" t="str">
            <v>0B07Z</v>
          </cell>
        </row>
        <row r="4905">
          <cell r="O4905" t="str">
            <v>0B07</v>
          </cell>
          <cell r="P4905" t="str">
            <v>0B07Z</v>
          </cell>
        </row>
        <row r="4906">
          <cell r="O4906" t="str">
            <v>0B07</v>
          </cell>
          <cell r="P4906" t="str">
            <v>0B07Z</v>
          </cell>
        </row>
        <row r="4907">
          <cell r="O4907" t="str">
            <v>0B07</v>
          </cell>
          <cell r="P4907" t="str">
            <v>0B07Z</v>
          </cell>
        </row>
        <row r="4908">
          <cell r="O4908" t="str">
            <v>0B07</v>
          </cell>
          <cell r="P4908" t="str">
            <v>0B07Z</v>
          </cell>
        </row>
        <row r="4909">
          <cell r="O4909" t="str">
            <v>0B07</v>
          </cell>
          <cell r="P4909" t="str">
            <v>0B07Z</v>
          </cell>
        </row>
        <row r="4910">
          <cell r="O4910" t="str">
            <v>0B07</v>
          </cell>
          <cell r="P4910" t="str">
            <v>0B07Z</v>
          </cell>
        </row>
        <row r="4911">
          <cell r="O4911" t="str">
            <v>0B07</v>
          </cell>
          <cell r="P4911" t="str">
            <v>0B07Z</v>
          </cell>
        </row>
        <row r="4912">
          <cell r="O4912" t="str">
            <v>0B07</v>
          </cell>
          <cell r="P4912" t="str">
            <v>0B07Z</v>
          </cell>
        </row>
        <row r="4913">
          <cell r="O4913" t="str">
            <v>0B07</v>
          </cell>
          <cell r="P4913" t="str">
            <v>0B07Z</v>
          </cell>
        </row>
        <row r="4914">
          <cell r="O4914" t="str">
            <v>0B07</v>
          </cell>
          <cell r="P4914" t="str">
            <v>0B07Z</v>
          </cell>
        </row>
        <row r="4915">
          <cell r="O4915" t="str">
            <v>0B07</v>
          </cell>
          <cell r="P4915" t="str">
            <v>0B07Z</v>
          </cell>
        </row>
        <row r="4916">
          <cell r="O4916" t="str">
            <v>0B07</v>
          </cell>
          <cell r="P4916" t="str">
            <v>0B07Z</v>
          </cell>
        </row>
        <row r="4917">
          <cell r="O4917" t="str">
            <v>0B07</v>
          </cell>
          <cell r="P4917" t="str">
            <v>0B07Z</v>
          </cell>
        </row>
        <row r="4918">
          <cell r="O4918" t="str">
            <v>0B07</v>
          </cell>
          <cell r="P4918" t="str">
            <v>0B07Z</v>
          </cell>
        </row>
        <row r="4919">
          <cell r="O4919" t="str">
            <v>0B07</v>
          </cell>
          <cell r="P4919" t="str">
            <v>0B07Z</v>
          </cell>
        </row>
        <row r="4920">
          <cell r="O4920" t="str">
            <v>0B07</v>
          </cell>
          <cell r="P4920" t="str">
            <v>0B07Z</v>
          </cell>
        </row>
        <row r="4921">
          <cell r="O4921" t="str">
            <v>0B07</v>
          </cell>
          <cell r="P4921" t="str">
            <v>0B07Z</v>
          </cell>
        </row>
        <row r="4922">
          <cell r="O4922" t="str">
            <v>0B07</v>
          </cell>
          <cell r="P4922" t="str">
            <v>0B07Z</v>
          </cell>
        </row>
        <row r="4923">
          <cell r="O4923" t="str">
            <v>0B07</v>
          </cell>
          <cell r="P4923" t="str">
            <v>0B07Z</v>
          </cell>
        </row>
        <row r="4924">
          <cell r="O4924" t="str">
            <v>0B07</v>
          </cell>
          <cell r="P4924" t="str">
            <v>0B07Z</v>
          </cell>
        </row>
        <row r="4925">
          <cell r="O4925" t="str">
            <v>0B07</v>
          </cell>
          <cell r="P4925" t="str">
            <v>0B07Z</v>
          </cell>
        </row>
        <row r="4926">
          <cell r="O4926" t="str">
            <v>0B07</v>
          </cell>
          <cell r="P4926" t="str">
            <v>0B07Z</v>
          </cell>
        </row>
        <row r="4927">
          <cell r="O4927" t="str">
            <v>0B07</v>
          </cell>
          <cell r="P4927" t="str">
            <v>0B07Z</v>
          </cell>
        </row>
        <row r="4928">
          <cell r="O4928" t="str">
            <v>0B07</v>
          </cell>
          <cell r="P4928" t="str">
            <v>0B07Z</v>
          </cell>
        </row>
        <row r="4929">
          <cell r="O4929" t="str">
            <v>0B07</v>
          </cell>
          <cell r="P4929" t="str">
            <v>0B07Z</v>
          </cell>
        </row>
        <row r="4930">
          <cell r="O4930" t="str">
            <v>0B07</v>
          </cell>
          <cell r="P4930" t="str">
            <v>0B07Z</v>
          </cell>
        </row>
        <row r="4931">
          <cell r="O4931" t="str">
            <v>0B07</v>
          </cell>
          <cell r="P4931" t="str">
            <v>0B07Z</v>
          </cell>
        </row>
        <row r="4932">
          <cell r="O4932" t="str">
            <v>0B07</v>
          </cell>
          <cell r="P4932" t="str">
            <v>0B07Z</v>
          </cell>
        </row>
        <row r="4933">
          <cell r="O4933" t="str">
            <v>0B07</v>
          </cell>
          <cell r="P4933" t="str">
            <v>0B07Z</v>
          </cell>
        </row>
        <row r="4934">
          <cell r="O4934" t="str">
            <v>0B07</v>
          </cell>
          <cell r="P4934" t="str">
            <v>0B07Z</v>
          </cell>
        </row>
        <row r="4935">
          <cell r="O4935" t="str">
            <v>0B07</v>
          </cell>
          <cell r="P4935" t="str">
            <v>0B07Z</v>
          </cell>
        </row>
        <row r="4936">
          <cell r="O4936" t="str">
            <v>0B07</v>
          </cell>
          <cell r="P4936" t="str">
            <v>0B07Z</v>
          </cell>
        </row>
        <row r="4937">
          <cell r="O4937" t="str">
            <v>0B07</v>
          </cell>
          <cell r="P4937" t="str">
            <v>0B07Z</v>
          </cell>
        </row>
        <row r="4938">
          <cell r="O4938" t="str">
            <v>0B07</v>
          </cell>
          <cell r="P4938" t="str">
            <v>0B07Z</v>
          </cell>
        </row>
        <row r="4939">
          <cell r="O4939" t="str">
            <v>0B07</v>
          </cell>
          <cell r="P4939" t="str">
            <v>0B07Z</v>
          </cell>
        </row>
        <row r="4940">
          <cell r="O4940" t="str">
            <v>0B07</v>
          </cell>
          <cell r="P4940" t="str">
            <v>0B07Z</v>
          </cell>
        </row>
        <row r="4941">
          <cell r="O4941" t="str">
            <v>0B07</v>
          </cell>
          <cell r="P4941" t="str">
            <v>0B07Z</v>
          </cell>
        </row>
        <row r="4942">
          <cell r="O4942" t="str">
            <v>0B07</v>
          </cell>
          <cell r="P4942" t="str">
            <v>0B07Z</v>
          </cell>
        </row>
        <row r="4943">
          <cell r="O4943" t="str">
            <v>0B07</v>
          </cell>
          <cell r="P4943" t="str">
            <v>0B07Z</v>
          </cell>
        </row>
        <row r="4944">
          <cell r="O4944" t="str">
            <v>0B07</v>
          </cell>
          <cell r="P4944" t="str">
            <v>0B07Z</v>
          </cell>
        </row>
        <row r="4945">
          <cell r="O4945" t="str">
            <v>0B07</v>
          </cell>
          <cell r="P4945" t="str">
            <v>0B07Z</v>
          </cell>
        </row>
        <row r="4946">
          <cell r="O4946" t="str">
            <v>0B07</v>
          </cell>
          <cell r="P4946" t="str">
            <v>0B07Z</v>
          </cell>
        </row>
        <row r="4947">
          <cell r="O4947" t="str">
            <v>0B07</v>
          </cell>
          <cell r="P4947" t="str">
            <v>0B07Z</v>
          </cell>
        </row>
        <row r="4948">
          <cell r="O4948" t="str">
            <v>0B07</v>
          </cell>
          <cell r="P4948" t="str">
            <v>0B07Z</v>
          </cell>
        </row>
        <row r="4949">
          <cell r="O4949" t="str">
            <v>0B07</v>
          </cell>
          <cell r="P4949" t="str">
            <v>0B07Z</v>
          </cell>
        </row>
        <row r="4950">
          <cell r="O4950" t="str">
            <v>0B07</v>
          </cell>
          <cell r="P4950" t="str">
            <v>0B07Z</v>
          </cell>
        </row>
        <row r="4951">
          <cell r="O4951" t="str">
            <v>0B07</v>
          </cell>
          <cell r="P4951" t="str">
            <v>0B07Z</v>
          </cell>
        </row>
        <row r="4952">
          <cell r="O4952" t="str">
            <v>0B07</v>
          </cell>
          <cell r="P4952" t="str">
            <v>0B07Z</v>
          </cell>
        </row>
        <row r="4953">
          <cell r="O4953" t="str">
            <v>0B07</v>
          </cell>
          <cell r="P4953" t="str">
            <v>0B07Z</v>
          </cell>
        </row>
        <row r="4954">
          <cell r="O4954" t="str">
            <v>0B07</v>
          </cell>
          <cell r="P4954" t="str">
            <v>0B07Z</v>
          </cell>
        </row>
        <row r="4955">
          <cell r="O4955" t="str">
            <v>0B07</v>
          </cell>
          <cell r="P4955" t="str">
            <v>0B07Z</v>
          </cell>
        </row>
        <row r="4956">
          <cell r="O4956" t="str">
            <v>0B07</v>
          </cell>
          <cell r="P4956" t="str">
            <v>0B07Z</v>
          </cell>
        </row>
        <row r="4957">
          <cell r="O4957" t="str">
            <v>0B07</v>
          </cell>
          <cell r="P4957" t="str">
            <v>0B07Z</v>
          </cell>
        </row>
        <row r="4958">
          <cell r="O4958" t="str">
            <v>0B07</v>
          </cell>
          <cell r="P4958" t="str">
            <v>0B07Z</v>
          </cell>
        </row>
        <row r="4959">
          <cell r="O4959" t="str">
            <v>0B07</v>
          </cell>
          <cell r="P4959" t="str">
            <v>0B07Z</v>
          </cell>
        </row>
        <row r="4960">
          <cell r="O4960" t="str">
            <v>0B07</v>
          </cell>
          <cell r="P4960" t="str">
            <v>0B07Z</v>
          </cell>
        </row>
        <row r="4961">
          <cell r="O4961" t="str">
            <v>0B07</v>
          </cell>
          <cell r="P4961" t="str">
            <v>0B07Z</v>
          </cell>
        </row>
        <row r="4962">
          <cell r="O4962" t="str">
            <v>0B07</v>
          </cell>
          <cell r="P4962" t="str">
            <v>0B07Z</v>
          </cell>
        </row>
        <row r="4963">
          <cell r="O4963" t="str">
            <v>0B07</v>
          </cell>
          <cell r="P4963" t="str">
            <v>0B07Z</v>
          </cell>
        </row>
        <row r="4964">
          <cell r="O4964" t="str">
            <v>0B07</v>
          </cell>
          <cell r="P4964" t="str">
            <v>0B07Z</v>
          </cell>
        </row>
        <row r="4965">
          <cell r="O4965" t="str">
            <v>0B07</v>
          </cell>
          <cell r="P4965" t="str">
            <v>0B07Z</v>
          </cell>
        </row>
        <row r="4966">
          <cell r="O4966" t="str">
            <v>0B07</v>
          </cell>
          <cell r="P4966" t="str">
            <v>0B07Z</v>
          </cell>
        </row>
        <row r="4967">
          <cell r="O4967" t="str">
            <v>0B07</v>
          </cell>
          <cell r="P4967" t="str">
            <v>0B07Z</v>
          </cell>
        </row>
        <row r="4968">
          <cell r="O4968" t="str">
            <v>0B07</v>
          </cell>
          <cell r="P4968" t="str">
            <v>0B07Z</v>
          </cell>
        </row>
        <row r="4969">
          <cell r="O4969" t="str">
            <v>0B07</v>
          </cell>
          <cell r="P4969" t="str">
            <v>0B07Z</v>
          </cell>
        </row>
        <row r="4970">
          <cell r="O4970" t="str">
            <v>0B07</v>
          </cell>
          <cell r="P4970" t="str">
            <v>0B07Z</v>
          </cell>
        </row>
        <row r="4971">
          <cell r="O4971" t="str">
            <v>0B07</v>
          </cell>
          <cell r="P4971" t="str">
            <v>0B07Z</v>
          </cell>
        </row>
        <row r="4972">
          <cell r="O4972" t="str">
            <v>0B07</v>
          </cell>
          <cell r="P4972" t="str">
            <v>0B07Z</v>
          </cell>
        </row>
        <row r="4973">
          <cell r="O4973" t="str">
            <v>0B07</v>
          </cell>
          <cell r="P4973" t="str">
            <v>0B07Z</v>
          </cell>
        </row>
        <row r="4974">
          <cell r="O4974" t="str">
            <v>0B07</v>
          </cell>
          <cell r="P4974" t="str">
            <v>0B07Z</v>
          </cell>
        </row>
        <row r="4975">
          <cell r="O4975" t="str">
            <v>0B07</v>
          </cell>
          <cell r="P4975" t="str">
            <v>0B07Z</v>
          </cell>
        </row>
        <row r="4976">
          <cell r="O4976" t="str">
            <v>0B07</v>
          </cell>
          <cell r="P4976" t="str">
            <v>0B07Z</v>
          </cell>
        </row>
        <row r="4977">
          <cell r="O4977" t="str">
            <v>0B07</v>
          </cell>
          <cell r="P4977" t="str">
            <v>0B07Z</v>
          </cell>
        </row>
        <row r="4978">
          <cell r="O4978" t="str">
            <v>0B07</v>
          </cell>
          <cell r="P4978" t="str">
            <v>0B07Z</v>
          </cell>
        </row>
        <row r="4979">
          <cell r="O4979" t="str">
            <v>0B07</v>
          </cell>
          <cell r="P4979" t="str">
            <v>0B07Z</v>
          </cell>
        </row>
        <row r="4980">
          <cell r="O4980" t="str">
            <v>0B07</v>
          </cell>
          <cell r="P4980" t="str">
            <v>0B07Z</v>
          </cell>
        </row>
        <row r="4981">
          <cell r="O4981" t="str">
            <v>0B07</v>
          </cell>
          <cell r="P4981" t="str">
            <v>0B07Z</v>
          </cell>
        </row>
        <row r="4982">
          <cell r="O4982" t="str">
            <v>0B07</v>
          </cell>
          <cell r="P4982" t="str">
            <v>0B07Z</v>
          </cell>
        </row>
        <row r="4983">
          <cell r="O4983" t="str">
            <v>0B07</v>
          </cell>
          <cell r="P4983" t="str">
            <v>0B07Z</v>
          </cell>
        </row>
        <row r="4984">
          <cell r="O4984" t="str">
            <v>0B07</v>
          </cell>
          <cell r="P4984" t="str">
            <v>0B07Z</v>
          </cell>
        </row>
        <row r="4985">
          <cell r="O4985" t="str">
            <v>0B07</v>
          </cell>
          <cell r="P4985" t="str">
            <v>0B07Z</v>
          </cell>
        </row>
        <row r="4986">
          <cell r="O4986" t="str">
            <v>0B07</v>
          </cell>
          <cell r="P4986" t="str">
            <v>0B07Z</v>
          </cell>
        </row>
        <row r="4987">
          <cell r="O4987" t="str">
            <v>0B07</v>
          </cell>
          <cell r="P4987" t="str">
            <v>0B07Z</v>
          </cell>
        </row>
        <row r="4988">
          <cell r="O4988" t="str">
            <v>0B07</v>
          </cell>
          <cell r="P4988" t="str">
            <v>0B07Z</v>
          </cell>
        </row>
        <row r="4989">
          <cell r="O4989" t="str">
            <v>0B07</v>
          </cell>
          <cell r="P4989" t="str">
            <v>0B07Z</v>
          </cell>
        </row>
        <row r="4990">
          <cell r="O4990" t="str">
            <v>0B07</v>
          </cell>
          <cell r="P4990" t="str">
            <v>0B07Z</v>
          </cell>
        </row>
        <row r="4991">
          <cell r="O4991" t="str">
            <v>0B07</v>
          </cell>
          <cell r="P4991" t="str">
            <v>0B07Z</v>
          </cell>
        </row>
        <row r="4992">
          <cell r="O4992" t="str">
            <v>0B07</v>
          </cell>
          <cell r="P4992" t="str">
            <v>0B07Z</v>
          </cell>
        </row>
        <row r="4993">
          <cell r="O4993" t="str">
            <v>0B07</v>
          </cell>
          <cell r="P4993" t="str">
            <v>0B07Z</v>
          </cell>
        </row>
        <row r="4994">
          <cell r="O4994" t="str">
            <v>0B07</v>
          </cell>
          <cell r="P4994" t="str">
            <v>0B07Z</v>
          </cell>
        </row>
        <row r="4995">
          <cell r="O4995" t="str">
            <v>0B07</v>
          </cell>
          <cell r="P4995" t="str">
            <v>0B07Z</v>
          </cell>
        </row>
        <row r="4996">
          <cell r="O4996" t="str">
            <v>0B07</v>
          </cell>
          <cell r="P4996" t="str">
            <v>0B07Z</v>
          </cell>
        </row>
        <row r="4997">
          <cell r="O4997" t="str">
            <v>0B07</v>
          </cell>
          <cell r="P4997" t="str">
            <v>0B07Z</v>
          </cell>
        </row>
        <row r="4998">
          <cell r="O4998" t="str">
            <v>0B07</v>
          </cell>
          <cell r="P4998" t="str">
            <v>0B07Z</v>
          </cell>
        </row>
        <row r="4999">
          <cell r="O4999" t="str">
            <v>0B07</v>
          </cell>
          <cell r="P4999" t="str">
            <v>0B07Z</v>
          </cell>
        </row>
        <row r="5000">
          <cell r="O5000" t="str">
            <v>0B07</v>
          </cell>
          <cell r="P5000" t="str">
            <v>0B07Z</v>
          </cell>
        </row>
        <row r="5001">
          <cell r="O5001" t="str">
            <v>0B07</v>
          </cell>
          <cell r="P5001" t="str">
            <v>0B07Z</v>
          </cell>
        </row>
        <row r="5002">
          <cell r="O5002" t="str">
            <v>0B07</v>
          </cell>
          <cell r="P5002" t="str">
            <v>0B07Z</v>
          </cell>
        </row>
        <row r="5003">
          <cell r="O5003" t="str">
            <v>0B07</v>
          </cell>
          <cell r="P5003" t="str">
            <v>0B07Z</v>
          </cell>
        </row>
        <row r="5004">
          <cell r="O5004" t="str">
            <v>0B07</v>
          </cell>
          <cell r="P5004" t="str">
            <v>0B07Z</v>
          </cell>
        </row>
        <row r="5005">
          <cell r="O5005" t="str">
            <v>0B07</v>
          </cell>
          <cell r="P5005" t="str">
            <v>0B07Z</v>
          </cell>
        </row>
        <row r="5006">
          <cell r="O5006" t="str">
            <v>0B07</v>
          </cell>
          <cell r="P5006" t="str">
            <v>0B07Z</v>
          </cell>
        </row>
        <row r="5007">
          <cell r="O5007" t="str">
            <v>0B07</v>
          </cell>
          <cell r="P5007" t="str">
            <v>0B07Z</v>
          </cell>
        </row>
        <row r="5008">
          <cell r="O5008" t="str">
            <v>0B07</v>
          </cell>
          <cell r="P5008" t="str">
            <v>0B07Z</v>
          </cell>
        </row>
        <row r="5009">
          <cell r="O5009" t="str">
            <v>0B07</v>
          </cell>
          <cell r="P5009" t="str">
            <v>0B07Z</v>
          </cell>
        </row>
        <row r="5010">
          <cell r="O5010" t="str">
            <v>0B07</v>
          </cell>
          <cell r="P5010" t="str">
            <v>0B07Z</v>
          </cell>
        </row>
        <row r="5011">
          <cell r="O5011" t="str">
            <v>0B07</v>
          </cell>
          <cell r="P5011" t="str">
            <v>0B07Z</v>
          </cell>
        </row>
        <row r="5012">
          <cell r="O5012" t="str">
            <v>0B07</v>
          </cell>
          <cell r="P5012" t="str">
            <v>0B07Z</v>
          </cell>
        </row>
        <row r="5013">
          <cell r="O5013" t="str">
            <v>0B07</v>
          </cell>
          <cell r="P5013" t="str">
            <v>0B07Z</v>
          </cell>
        </row>
        <row r="5014">
          <cell r="O5014" t="str">
            <v>0B07</v>
          </cell>
          <cell r="P5014" t="str">
            <v>0B07Z</v>
          </cell>
        </row>
        <row r="5015">
          <cell r="O5015" t="str">
            <v>0B07</v>
          </cell>
          <cell r="P5015" t="str">
            <v>0B07Z</v>
          </cell>
        </row>
        <row r="5016">
          <cell r="O5016" t="str">
            <v>0B07</v>
          </cell>
          <cell r="P5016" t="str">
            <v>0B07Z</v>
          </cell>
        </row>
        <row r="5017">
          <cell r="O5017" t="str">
            <v>0B07</v>
          </cell>
          <cell r="P5017" t="str">
            <v>0B07Z</v>
          </cell>
        </row>
        <row r="5018">
          <cell r="O5018" t="str">
            <v>0B07</v>
          </cell>
          <cell r="P5018" t="str">
            <v>0B07Z</v>
          </cell>
        </row>
        <row r="5019">
          <cell r="O5019" t="str">
            <v>0B07</v>
          </cell>
          <cell r="P5019" t="str">
            <v>0B07Z</v>
          </cell>
        </row>
        <row r="5020">
          <cell r="O5020" t="str">
            <v>0B07</v>
          </cell>
          <cell r="P5020" t="str">
            <v>0B07Z</v>
          </cell>
        </row>
        <row r="5021">
          <cell r="O5021" t="str">
            <v>0B07</v>
          </cell>
          <cell r="P5021" t="str">
            <v>0B07Z</v>
          </cell>
        </row>
        <row r="5022">
          <cell r="O5022" t="str">
            <v>0B07</v>
          </cell>
          <cell r="P5022" t="str">
            <v>0B07Z</v>
          </cell>
        </row>
        <row r="5023">
          <cell r="O5023" t="str">
            <v>0B07</v>
          </cell>
          <cell r="P5023" t="str">
            <v>0B07Z</v>
          </cell>
        </row>
        <row r="5024">
          <cell r="O5024" t="str">
            <v>0B07</v>
          </cell>
          <cell r="P5024" t="str">
            <v>0B07Z</v>
          </cell>
        </row>
        <row r="5025">
          <cell r="O5025" t="str">
            <v>0B07</v>
          </cell>
          <cell r="P5025" t="str">
            <v>0B07Z</v>
          </cell>
        </row>
        <row r="5026">
          <cell r="O5026" t="str">
            <v>0B07</v>
          </cell>
          <cell r="P5026" t="str">
            <v>0B07Z</v>
          </cell>
        </row>
        <row r="5027">
          <cell r="O5027" t="str">
            <v>0B07</v>
          </cell>
          <cell r="P5027" t="str">
            <v>0B07Z</v>
          </cell>
        </row>
        <row r="5028">
          <cell r="O5028" t="str">
            <v>0B07</v>
          </cell>
          <cell r="P5028" t="str">
            <v>0B07Z</v>
          </cell>
        </row>
        <row r="5029">
          <cell r="O5029" t="str">
            <v>0B07</v>
          </cell>
          <cell r="P5029" t="str">
            <v>0B07Z</v>
          </cell>
        </row>
        <row r="5030">
          <cell r="O5030" t="str">
            <v>0B07</v>
          </cell>
          <cell r="P5030" t="str">
            <v>0B07Z</v>
          </cell>
        </row>
        <row r="5031">
          <cell r="O5031" t="str">
            <v>0B07</v>
          </cell>
          <cell r="P5031" t="str">
            <v>0B07Z</v>
          </cell>
        </row>
        <row r="5032">
          <cell r="O5032" t="str">
            <v>0B07</v>
          </cell>
          <cell r="P5032" t="str">
            <v>0B07Z</v>
          </cell>
        </row>
        <row r="5033">
          <cell r="O5033" t="str">
            <v>0B07</v>
          </cell>
          <cell r="P5033" t="str">
            <v>0B07Z</v>
          </cell>
        </row>
        <row r="5034">
          <cell r="O5034" t="str">
            <v>0B07</v>
          </cell>
          <cell r="P5034" t="str">
            <v>0B07Z</v>
          </cell>
        </row>
        <row r="5035">
          <cell r="O5035" t="str">
            <v>0B07</v>
          </cell>
          <cell r="P5035" t="str">
            <v>0B07Z</v>
          </cell>
        </row>
        <row r="5036">
          <cell r="O5036" t="str">
            <v>0B07</v>
          </cell>
          <cell r="P5036" t="str">
            <v>0B07Z</v>
          </cell>
        </row>
        <row r="5037">
          <cell r="O5037" t="str">
            <v>0B07</v>
          </cell>
          <cell r="P5037" t="str">
            <v>0B07Z</v>
          </cell>
        </row>
        <row r="5038">
          <cell r="O5038" t="str">
            <v>0B07</v>
          </cell>
          <cell r="P5038" t="str">
            <v>0B07Z</v>
          </cell>
        </row>
        <row r="5039">
          <cell r="O5039" t="str">
            <v>0B07</v>
          </cell>
          <cell r="P5039" t="str">
            <v>0B07Z</v>
          </cell>
        </row>
        <row r="5040">
          <cell r="O5040" t="str">
            <v>0B07</v>
          </cell>
          <cell r="P5040" t="str">
            <v>0B07Z</v>
          </cell>
        </row>
        <row r="5041">
          <cell r="O5041" t="str">
            <v>0B07</v>
          </cell>
          <cell r="P5041" t="str">
            <v>0B07Z</v>
          </cell>
        </row>
        <row r="5042">
          <cell r="O5042" t="str">
            <v>0B07</v>
          </cell>
          <cell r="P5042" t="str">
            <v>0B07Z</v>
          </cell>
        </row>
        <row r="5043">
          <cell r="O5043" t="str">
            <v>0B07</v>
          </cell>
          <cell r="P5043" t="str">
            <v>0B07Z</v>
          </cell>
        </row>
        <row r="5044">
          <cell r="O5044" t="str">
            <v>0B07</v>
          </cell>
          <cell r="P5044" t="str">
            <v>0B07Z</v>
          </cell>
        </row>
        <row r="5045">
          <cell r="O5045" t="str">
            <v>0B07</v>
          </cell>
          <cell r="P5045" t="str">
            <v>0B07Z</v>
          </cell>
        </row>
        <row r="5046">
          <cell r="O5046" t="str">
            <v>0B07</v>
          </cell>
          <cell r="P5046" t="str">
            <v>0B07Z</v>
          </cell>
        </row>
        <row r="5047">
          <cell r="O5047" t="str">
            <v>0B07</v>
          </cell>
          <cell r="P5047" t="str">
            <v>0B07Z</v>
          </cell>
        </row>
        <row r="5048">
          <cell r="O5048" t="str">
            <v>0B07</v>
          </cell>
          <cell r="P5048" t="str">
            <v>0B07Z</v>
          </cell>
        </row>
        <row r="5049">
          <cell r="O5049" t="str">
            <v>0B07</v>
          </cell>
          <cell r="P5049" t="str">
            <v>0B07Z</v>
          </cell>
        </row>
        <row r="5050">
          <cell r="O5050" t="str">
            <v>0B07</v>
          </cell>
          <cell r="P5050" t="str">
            <v>0B07Z</v>
          </cell>
        </row>
        <row r="5051">
          <cell r="O5051" t="str">
            <v>0B07</v>
          </cell>
          <cell r="P5051" t="str">
            <v>0B07Z</v>
          </cell>
        </row>
        <row r="5052">
          <cell r="O5052" t="str">
            <v>0B07</v>
          </cell>
          <cell r="P5052" t="str">
            <v>0B07Z</v>
          </cell>
        </row>
        <row r="5053">
          <cell r="O5053" t="str">
            <v>0B07</v>
          </cell>
          <cell r="P5053" t="str">
            <v>0B07Z</v>
          </cell>
        </row>
        <row r="5054">
          <cell r="O5054" t="str">
            <v>0B07</v>
          </cell>
          <cell r="P5054" t="str">
            <v>0B07Z</v>
          </cell>
        </row>
        <row r="5055">
          <cell r="O5055" t="str">
            <v>0B07</v>
          </cell>
          <cell r="P5055" t="str">
            <v>0B07Z</v>
          </cell>
        </row>
        <row r="5056">
          <cell r="O5056" t="str">
            <v>0B07</v>
          </cell>
          <cell r="P5056" t="str">
            <v>0B07Z</v>
          </cell>
        </row>
        <row r="5057">
          <cell r="O5057" t="str">
            <v>0B07</v>
          </cell>
          <cell r="P5057" t="str">
            <v>0B07Z</v>
          </cell>
        </row>
        <row r="5058">
          <cell r="O5058" t="str">
            <v>0B07</v>
          </cell>
          <cell r="P5058" t="str">
            <v>0B07Z</v>
          </cell>
        </row>
        <row r="5059">
          <cell r="O5059" t="str">
            <v>0B07</v>
          </cell>
          <cell r="P5059" t="str">
            <v>0B07Z</v>
          </cell>
        </row>
        <row r="5060">
          <cell r="O5060" t="str">
            <v>0B07</v>
          </cell>
          <cell r="P5060" t="str">
            <v>0B07Z</v>
          </cell>
        </row>
        <row r="5061">
          <cell r="O5061" t="str">
            <v>0B07</v>
          </cell>
          <cell r="P5061" t="str">
            <v>0B07Z</v>
          </cell>
        </row>
        <row r="5062">
          <cell r="O5062" t="str">
            <v>0B07</v>
          </cell>
          <cell r="P5062" t="str">
            <v>0B07Z</v>
          </cell>
        </row>
        <row r="5063">
          <cell r="O5063" t="str">
            <v>0B07</v>
          </cell>
          <cell r="P5063" t="str">
            <v>0B07Z</v>
          </cell>
        </row>
        <row r="5064">
          <cell r="O5064" t="str">
            <v>0B07</v>
          </cell>
          <cell r="P5064" t="str">
            <v>0B07Z</v>
          </cell>
        </row>
        <row r="5065">
          <cell r="O5065" t="str">
            <v>0B07</v>
          </cell>
          <cell r="P5065" t="str">
            <v>0B07Z</v>
          </cell>
        </row>
        <row r="5066">
          <cell r="O5066" t="str">
            <v>0B07</v>
          </cell>
          <cell r="P5066" t="str">
            <v>0B07Z</v>
          </cell>
        </row>
        <row r="5067">
          <cell r="O5067" t="str">
            <v>0B07</v>
          </cell>
          <cell r="P5067" t="str">
            <v>0B07Z</v>
          </cell>
        </row>
        <row r="5068">
          <cell r="O5068" t="str">
            <v>0B07</v>
          </cell>
          <cell r="P5068" t="str">
            <v>0B07Z</v>
          </cell>
        </row>
        <row r="5069">
          <cell r="O5069" t="str">
            <v>0B07</v>
          </cell>
          <cell r="P5069" t="str">
            <v>0B07Z</v>
          </cell>
        </row>
        <row r="5070">
          <cell r="O5070" t="str">
            <v>0B07</v>
          </cell>
          <cell r="P5070" t="str">
            <v>0B07Z</v>
          </cell>
        </row>
        <row r="5071">
          <cell r="O5071" t="str">
            <v>0B07</v>
          </cell>
          <cell r="P5071" t="str">
            <v>0B07Z</v>
          </cell>
        </row>
        <row r="5072">
          <cell r="O5072" t="str">
            <v>0B07</v>
          </cell>
          <cell r="P5072" t="str">
            <v>0B07Z</v>
          </cell>
        </row>
        <row r="5073">
          <cell r="O5073" t="str">
            <v>0B07</v>
          </cell>
          <cell r="P5073" t="str">
            <v>0B07Z</v>
          </cell>
        </row>
        <row r="5074">
          <cell r="O5074" t="str">
            <v>0B07</v>
          </cell>
          <cell r="P5074" t="str">
            <v>0B07Z</v>
          </cell>
        </row>
        <row r="5075">
          <cell r="O5075" t="str">
            <v>0B07</v>
          </cell>
          <cell r="P5075" t="str">
            <v>0B07Z</v>
          </cell>
        </row>
        <row r="5076">
          <cell r="O5076" t="str">
            <v>0B07</v>
          </cell>
          <cell r="P5076" t="str">
            <v>0B07Z</v>
          </cell>
        </row>
        <row r="5077">
          <cell r="O5077" t="str">
            <v>0B07</v>
          </cell>
          <cell r="P5077" t="str">
            <v>0B07Z</v>
          </cell>
        </row>
        <row r="5078">
          <cell r="O5078" t="str">
            <v>0B07</v>
          </cell>
          <cell r="P5078" t="str">
            <v>0B07Z</v>
          </cell>
        </row>
        <row r="5079">
          <cell r="O5079" t="str">
            <v>0B07</v>
          </cell>
          <cell r="P5079" t="str">
            <v>0B07Z</v>
          </cell>
        </row>
        <row r="5080">
          <cell r="O5080" t="str">
            <v>0B07</v>
          </cell>
          <cell r="P5080" t="str">
            <v>0B07Z</v>
          </cell>
        </row>
        <row r="5081">
          <cell r="O5081" t="str">
            <v>0B07</v>
          </cell>
          <cell r="P5081" t="str">
            <v>0B07Z</v>
          </cell>
        </row>
        <row r="5082">
          <cell r="O5082" t="str">
            <v>0B07</v>
          </cell>
          <cell r="P5082" t="str">
            <v>0B07Z</v>
          </cell>
        </row>
        <row r="5083">
          <cell r="O5083" t="str">
            <v>0B07</v>
          </cell>
          <cell r="P5083" t="str">
            <v>0B07Z</v>
          </cell>
        </row>
        <row r="5084">
          <cell r="O5084" t="str">
            <v>0B07</v>
          </cell>
          <cell r="P5084" t="str">
            <v>0B07Z</v>
          </cell>
        </row>
        <row r="5085">
          <cell r="O5085" t="str">
            <v>0B07</v>
          </cell>
          <cell r="P5085" t="str">
            <v>0B07Z</v>
          </cell>
        </row>
        <row r="5086">
          <cell r="O5086" t="str">
            <v>0B07</v>
          </cell>
          <cell r="P5086" t="str">
            <v>0B07Z</v>
          </cell>
        </row>
        <row r="5087">
          <cell r="O5087" t="str">
            <v>0B07</v>
          </cell>
          <cell r="P5087" t="str">
            <v>0B07Z</v>
          </cell>
        </row>
        <row r="5088">
          <cell r="O5088" t="str">
            <v>0B07</v>
          </cell>
          <cell r="P5088" t="str">
            <v>0B07Z</v>
          </cell>
        </row>
        <row r="5089">
          <cell r="O5089" t="str">
            <v>0B07</v>
          </cell>
          <cell r="P5089" t="str">
            <v>0B07Z</v>
          </cell>
        </row>
        <row r="5090">
          <cell r="O5090" t="str">
            <v>0B07</v>
          </cell>
          <cell r="P5090" t="str">
            <v>0B07Z</v>
          </cell>
        </row>
        <row r="5091">
          <cell r="O5091" t="str">
            <v>0B07</v>
          </cell>
          <cell r="P5091" t="str">
            <v>0B07Z</v>
          </cell>
        </row>
        <row r="5092">
          <cell r="O5092" t="str">
            <v>0B07</v>
          </cell>
          <cell r="P5092" t="str">
            <v>0B07Z</v>
          </cell>
        </row>
        <row r="5093">
          <cell r="O5093" t="str">
            <v>0B07</v>
          </cell>
          <cell r="P5093" t="str">
            <v>0B07Z</v>
          </cell>
        </row>
        <row r="5094">
          <cell r="O5094" t="str">
            <v>0B07</v>
          </cell>
          <cell r="P5094" t="str">
            <v>0B07Z</v>
          </cell>
        </row>
        <row r="5095">
          <cell r="O5095" t="str">
            <v>0B07</v>
          </cell>
          <cell r="P5095" t="str">
            <v>0B07Z</v>
          </cell>
        </row>
        <row r="5096">
          <cell r="O5096" t="str">
            <v>0B07</v>
          </cell>
          <cell r="P5096" t="str">
            <v>0B07Z</v>
          </cell>
        </row>
        <row r="5097">
          <cell r="O5097" t="str">
            <v>0B07</v>
          </cell>
          <cell r="P5097" t="str">
            <v>0B07Z</v>
          </cell>
        </row>
        <row r="5098">
          <cell r="O5098" t="str">
            <v>0B07</v>
          </cell>
          <cell r="P5098" t="str">
            <v>0B07Z</v>
          </cell>
        </row>
        <row r="5099">
          <cell r="O5099" t="str">
            <v>0B07</v>
          </cell>
          <cell r="P5099" t="str">
            <v>0B07Z</v>
          </cell>
        </row>
        <row r="5100">
          <cell r="O5100" t="str">
            <v>0B07</v>
          </cell>
          <cell r="P5100" t="str">
            <v>0B07Z</v>
          </cell>
        </row>
        <row r="5101">
          <cell r="O5101" t="str">
            <v>0B07</v>
          </cell>
          <cell r="P5101" t="str">
            <v>0B07Z</v>
          </cell>
        </row>
        <row r="5102">
          <cell r="O5102" t="str">
            <v>0B07</v>
          </cell>
          <cell r="P5102" t="str">
            <v>0B07Z</v>
          </cell>
        </row>
        <row r="5103">
          <cell r="O5103" t="str">
            <v>0B07</v>
          </cell>
          <cell r="P5103" t="str">
            <v>0B07Z</v>
          </cell>
        </row>
        <row r="5104">
          <cell r="O5104" t="str">
            <v>0B07</v>
          </cell>
          <cell r="P5104" t="str">
            <v>0B07Z</v>
          </cell>
        </row>
        <row r="5105">
          <cell r="O5105" t="str">
            <v>0B07</v>
          </cell>
          <cell r="P5105" t="str">
            <v>0B07Z</v>
          </cell>
        </row>
        <row r="5106">
          <cell r="O5106" t="str">
            <v>0B07</v>
          </cell>
          <cell r="P5106" t="str">
            <v>0B07Z</v>
          </cell>
        </row>
        <row r="5107">
          <cell r="O5107" t="str">
            <v>0B07</v>
          </cell>
          <cell r="P5107" t="str">
            <v>0B07Z</v>
          </cell>
        </row>
        <row r="5108">
          <cell r="O5108" t="str">
            <v>0B07</v>
          </cell>
          <cell r="P5108" t="str">
            <v>0B07Z</v>
          </cell>
        </row>
        <row r="5109">
          <cell r="O5109" t="str">
            <v>0B07</v>
          </cell>
          <cell r="P5109" t="str">
            <v>0B07Z</v>
          </cell>
        </row>
        <row r="5110">
          <cell r="O5110" t="str">
            <v>0B07</v>
          </cell>
          <cell r="P5110" t="str">
            <v>0B07Z</v>
          </cell>
        </row>
        <row r="5111">
          <cell r="O5111" t="str">
            <v>0B07</v>
          </cell>
          <cell r="P5111" t="str">
            <v>0B07Z</v>
          </cell>
        </row>
        <row r="5112">
          <cell r="O5112" t="str">
            <v>0B07</v>
          </cell>
          <cell r="P5112" t="str">
            <v>0B07Z</v>
          </cell>
        </row>
        <row r="5113">
          <cell r="O5113" t="str">
            <v>0B07</v>
          </cell>
          <cell r="P5113" t="str">
            <v>0B07Z</v>
          </cell>
        </row>
        <row r="5114">
          <cell r="O5114" t="str">
            <v>0B07</v>
          </cell>
          <cell r="P5114" t="str">
            <v>0B07Z</v>
          </cell>
        </row>
        <row r="5115">
          <cell r="O5115" t="str">
            <v>0B07</v>
          </cell>
          <cell r="P5115" t="str">
            <v>0B07Z</v>
          </cell>
        </row>
        <row r="5116">
          <cell r="O5116" t="str">
            <v>0B07</v>
          </cell>
          <cell r="P5116" t="str">
            <v>0B07Z</v>
          </cell>
        </row>
        <row r="5117">
          <cell r="O5117" t="str">
            <v>0B07</v>
          </cell>
          <cell r="P5117" t="str">
            <v>0B07Z</v>
          </cell>
        </row>
        <row r="5118">
          <cell r="O5118" t="str">
            <v>0B07</v>
          </cell>
          <cell r="P5118" t="str">
            <v>0B07Z</v>
          </cell>
        </row>
        <row r="5119">
          <cell r="O5119" t="str">
            <v>0B07</v>
          </cell>
          <cell r="P5119" t="str">
            <v>0B07Z</v>
          </cell>
        </row>
        <row r="5120">
          <cell r="O5120" t="str">
            <v>0B07</v>
          </cell>
          <cell r="P5120" t="str">
            <v>0B07Z</v>
          </cell>
        </row>
        <row r="5121">
          <cell r="O5121" t="str">
            <v>0B07</v>
          </cell>
          <cell r="P5121" t="str">
            <v>0B07Z</v>
          </cell>
        </row>
        <row r="5122">
          <cell r="O5122" t="str">
            <v>0B07</v>
          </cell>
          <cell r="P5122" t="str">
            <v>0B07Z</v>
          </cell>
        </row>
        <row r="5123">
          <cell r="O5123" t="str">
            <v>0B07</v>
          </cell>
          <cell r="P5123" t="str">
            <v>0B07Z</v>
          </cell>
        </row>
        <row r="5124">
          <cell r="O5124" t="str">
            <v>0B07</v>
          </cell>
          <cell r="P5124" t="str">
            <v>0B07Z</v>
          </cell>
        </row>
        <row r="5125">
          <cell r="O5125" t="str">
            <v>0B07</v>
          </cell>
          <cell r="P5125" t="str">
            <v>0B07Z</v>
          </cell>
        </row>
        <row r="5126">
          <cell r="O5126" t="str">
            <v>0B07</v>
          </cell>
          <cell r="P5126" t="str">
            <v>0B07Z</v>
          </cell>
        </row>
        <row r="5127">
          <cell r="O5127" t="str">
            <v>0B07</v>
          </cell>
          <cell r="P5127" t="str">
            <v>0B07Z</v>
          </cell>
        </row>
        <row r="5128">
          <cell r="O5128" t="str">
            <v>0B07</v>
          </cell>
          <cell r="P5128" t="str">
            <v>0B07Z</v>
          </cell>
        </row>
        <row r="5129">
          <cell r="O5129" t="str">
            <v>0B07</v>
          </cell>
          <cell r="P5129" t="str">
            <v>0B07Z</v>
          </cell>
        </row>
        <row r="5130">
          <cell r="O5130" t="str">
            <v>0B07</v>
          </cell>
          <cell r="P5130" t="str">
            <v>0B07Z</v>
          </cell>
        </row>
        <row r="5131">
          <cell r="O5131" t="str">
            <v>0B07</v>
          </cell>
          <cell r="P5131" t="str">
            <v>0B07Z</v>
          </cell>
        </row>
        <row r="5132">
          <cell r="O5132" t="str">
            <v>0B07</v>
          </cell>
          <cell r="P5132" t="str">
            <v>0B07Z</v>
          </cell>
        </row>
        <row r="5133">
          <cell r="O5133" t="str">
            <v>0B07</v>
          </cell>
          <cell r="P5133" t="str">
            <v>0B07Z</v>
          </cell>
        </row>
        <row r="5134">
          <cell r="O5134" t="str">
            <v>0B07</v>
          </cell>
          <cell r="P5134" t="str">
            <v>0B07Z</v>
          </cell>
        </row>
        <row r="5135">
          <cell r="O5135" t="str">
            <v>0B07</v>
          </cell>
          <cell r="P5135" t="str">
            <v>0B07Z</v>
          </cell>
        </row>
        <row r="5136">
          <cell r="O5136" t="str">
            <v>0B07</v>
          </cell>
          <cell r="P5136" t="str">
            <v>0B07Z</v>
          </cell>
        </row>
        <row r="5137">
          <cell r="O5137" t="str">
            <v>0B07</v>
          </cell>
          <cell r="P5137" t="str">
            <v>0B07Z</v>
          </cell>
        </row>
        <row r="5138">
          <cell r="O5138" t="str">
            <v>0B07</v>
          </cell>
          <cell r="P5138" t="str">
            <v>0B07Z</v>
          </cell>
        </row>
        <row r="5139">
          <cell r="O5139" t="str">
            <v>0B07</v>
          </cell>
          <cell r="P5139" t="str">
            <v>0B07Z</v>
          </cell>
        </row>
        <row r="5140">
          <cell r="O5140" t="str">
            <v>0B07</v>
          </cell>
          <cell r="P5140" t="str">
            <v>0B07Z</v>
          </cell>
        </row>
        <row r="5141">
          <cell r="O5141" t="str">
            <v>0B07</v>
          </cell>
          <cell r="P5141" t="str">
            <v>0B07Z</v>
          </cell>
        </row>
        <row r="5142">
          <cell r="O5142" t="str">
            <v>0B07</v>
          </cell>
          <cell r="P5142" t="str">
            <v>0B07Z</v>
          </cell>
        </row>
        <row r="5143">
          <cell r="O5143" t="str">
            <v>0B07</v>
          </cell>
          <cell r="P5143" t="str">
            <v>0B07Z</v>
          </cell>
        </row>
        <row r="5144">
          <cell r="O5144" t="str">
            <v>0B07</v>
          </cell>
          <cell r="P5144" t="str">
            <v>0B07Z</v>
          </cell>
        </row>
        <row r="5145">
          <cell r="O5145" t="str">
            <v>0B07</v>
          </cell>
          <cell r="P5145" t="str">
            <v>0B07Z</v>
          </cell>
        </row>
        <row r="5146">
          <cell r="O5146" t="str">
            <v>0B07</v>
          </cell>
          <cell r="P5146" t="str">
            <v>0B07Z</v>
          </cell>
        </row>
        <row r="5147">
          <cell r="O5147" t="str">
            <v>0B07</v>
          </cell>
          <cell r="P5147" t="str">
            <v>0B07Z</v>
          </cell>
        </row>
        <row r="5148">
          <cell r="O5148" t="str">
            <v>0B07</v>
          </cell>
          <cell r="P5148" t="str">
            <v>0B07Z</v>
          </cell>
        </row>
        <row r="5149">
          <cell r="O5149" t="str">
            <v>0B07</v>
          </cell>
          <cell r="P5149" t="str">
            <v>0B07Z</v>
          </cell>
        </row>
        <row r="5150">
          <cell r="O5150" t="str">
            <v>0B07</v>
          </cell>
          <cell r="P5150" t="str">
            <v>0B07Z</v>
          </cell>
        </row>
        <row r="5151">
          <cell r="O5151" t="str">
            <v>0B07</v>
          </cell>
          <cell r="P5151" t="str">
            <v>0B07Z</v>
          </cell>
        </row>
        <row r="5152">
          <cell r="O5152" t="str">
            <v>0B07</v>
          </cell>
          <cell r="P5152" t="str">
            <v>0B07Z</v>
          </cell>
        </row>
        <row r="5153">
          <cell r="O5153" t="str">
            <v>0B07</v>
          </cell>
          <cell r="P5153" t="str">
            <v>0B07Z</v>
          </cell>
        </row>
        <row r="5154">
          <cell r="O5154" t="str">
            <v>0B07</v>
          </cell>
          <cell r="P5154" t="str">
            <v>0B07Z</v>
          </cell>
        </row>
        <row r="5155">
          <cell r="O5155" t="str">
            <v>0B07</v>
          </cell>
          <cell r="P5155" t="str">
            <v>0B07Z</v>
          </cell>
        </row>
        <row r="5156">
          <cell r="O5156" t="str">
            <v>0B07</v>
          </cell>
          <cell r="P5156" t="str">
            <v>0B07Z</v>
          </cell>
        </row>
        <row r="5157">
          <cell r="O5157" t="str">
            <v>0B07</v>
          </cell>
          <cell r="P5157" t="str">
            <v>0B07Z</v>
          </cell>
        </row>
        <row r="5158">
          <cell r="O5158" t="str">
            <v>0B07</v>
          </cell>
          <cell r="P5158" t="str">
            <v>0B07Z</v>
          </cell>
        </row>
        <row r="5159">
          <cell r="O5159" t="str">
            <v>0B07</v>
          </cell>
          <cell r="P5159" t="str">
            <v>0B07Z</v>
          </cell>
        </row>
        <row r="5160">
          <cell r="O5160" t="str">
            <v>0B07</v>
          </cell>
          <cell r="P5160" t="str">
            <v>0B07Z</v>
          </cell>
        </row>
        <row r="5161">
          <cell r="O5161" t="str">
            <v>0B07</v>
          </cell>
          <cell r="P5161" t="str">
            <v>0B07Z</v>
          </cell>
        </row>
        <row r="5162">
          <cell r="O5162" t="str">
            <v>0B07</v>
          </cell>
          <cell r="P5162" t="str">
            <v>0B07Z</v>
          </cell>
        </row>
        <row r="5163">
          <cell r="O5163" t="str">
            <v>0B07</v>
          </cell>
          <cell r="P5163" t="str">
            <v>0B07Z</v>
          </cell>
        </row>
        <row r="5164">
          <cell r="O5164" t="str">
            <v>0B07</v>
          </cell>
          <cell r="P5164" t="str">
            <v>0B07Z</v>
          </cell>
        </row>
        <row r="5165">
          <cell r="O5165" t="str">
            <v>0B07</v>
          </cell>
          <cell r="P5165" t="str">
            <v>0B07Z</v>
          </cell>
        </row>
        <row r="5166">
          <cell r="O5166" t="str">
            <v>0B07</v>
          </cell>
          <cell r="P5166" t="str">
            <v>0B07Z</v>
          </cell>
        </row>
        <row r="5167">
          <cell r="O5167" t="str">
            <v>0B07</v>
          </cell>
          <cell r="P5167" t="str">
            <v>0B07Z</v>
          </cell>
        </row>
        <row r="5168">
          <cell r="O5168" t="str">
            <v>0B07</v>
          </cell>
          <cell r="P5168" t="str">
            <v>0B07Z</v>
          </cell>
        </row>
        <row r="5169">
          <cell r="O5169" t="str">
            <v>0B07</v>
          </cell>
          <cell r="P5169" t="str">
            <v>0B07Z</v>
          </cell>
        </row>
        <row r="5170">
          <cell r="O5170" t="str">
            <v>0B07</v>
          </cell>
          <cell r="P5170" t="str">
            <v>0B07Z</v>
          </cell>
        </row>
        <row r="5171">
          <cell r="O5171" t="str">
            <v>0B07</v>
          </cell>
          <cell r="P5171" t="str">
            <v>0B07Z</v>
          </cell>
        </row>
        <row r="5172">
          <cell r="O5172" t="str">
            <v>0B07</v>
          </cell>
          <cell r="P5172" t="str">
            <v>0B07Z</v>
          </cell>
        </row>
        <row r="5173">
          <cell r="O5173" t="str">
            <v>0B07</v>
          </cell>
          <cell r="P5173" t="str">
            <v>0B07Z</v>
          </cell>
        </row>
        <row r="5174">
          <cell r="O5174" t="str">
            <v>0B07</v>
          </cell>
          <cell r="P5174" t="str">
            <v>0B07Z</v>
          </cell>
        </row>
        <row r="5175">
          <cell r="O5175" t="str">
            <v>0B07</v>
          </cell>
          <cell r="P5175" t="str">
            <v>0B07Z</v>
          </cell>
        </row>
        <row r="5176">
          <cell r="O5176" t="str">
            <v>0B07</v>
          </cell>
          <cell r="P5176" t="str">
            <v>0B07Z</v>
          </cell>
        </row>
        <row r="5177">
          <cell r="O5177" t="str">
            <v>0B07</v>
          </cell>
          <cell r="P5177" t="str">
            <v>0B07Z</v>
          </cell>
        </row>
        <row r="5178">
          <cell r="O5178" t="str">
            <v>0B07</v>
          </cell>
          <cell r="P5178" t="str">
            <v>0B07Z</v>
          </cell>
        </row>
        <row r="5179">
          <cell r="O5179" t="str">
            <v>0B07</v>
          </cell>
          <cell r="P5179" t="str">
            <v>0B07Z</v>
          </cell>
        </row>
        <row r="5180">
          <cell r="O5180" t="str">
            <v>0B07</v>
          </cell>
          <cell r="P5180" t="str">
            <v>0B07Z</v>
          </cell>
        </row>
        <row r="5181">
          <cell r="O5181" t="str">
            <v>0B07</v>
          </cell>
          <cell r="P5181" t="str">
            <v>0B07Z</v>
          </cell>
        </row>
        <row r="5182">
          <cell r="O5182" t="str">
            <v>0B07</v>
          </cell>
          <cell r="P5182" t="str">
            <v>0B07Z</v>
          </cell>
        </row>
        <row r="5183">
          <cell r="O5183" t="str">
            <v>0B07</v>
          </cell>
          <cell r="P5183" t="str">
            <v>0B07Z</v>
          </cell>
        </row>
        <row r="5184">
          <cell r="O5184" t="str">
            <v>0B07</v>
          </cell>
          <cell r="P5184" t="str">
            <v>0B07Z</v>
          </cell>
        </row>
        <row r="5185">
          <cell r="O5185" t="str">
            <v>0B07</v>
          </cell>
          <cell r="P5185" t="str">
            <v>0B07Z</v>
          </cell>
        </row>
        <row r="5186">
          <cell r="O5186" t="str">
            <v>0B07</v>
          </cell>
          <cell r="P5186" t="str">
            <v>0B07Z</v>
          </cell>
        </row>
        <row r="5187">
          <cell r="O5187" t="str">
            <v>0B07</v>
          </cell>
          <cell r="P5187" t="str">
            <v>0B07Z</v>
          </cell>
        </row>
        <row r="5188">
          <cell r="O5188" t="str">
            <v>0B07</v>
          </cell>
          <cell r="P5188" t="str">
            <v>0B07Z</v>
          </cell>
        </row>
        <row r="5189">
          <cell r="O5189" t="str">
            <v>0B07</v>
          </cell>
          <cell r="P5189" t="str">
            <v>0B07Z</v>
          </cell>
        </row>
        <row r="5190">
          <cell r="O5190" t="str">
            <v>0B07</v>
          </cell>
          <cell r="P5190" t="str">
            <v>0B07Z</v>
          </cell>
        </row>
        <row r="5191">
          <cell r="O5191" t="str">
            <v>0B07</v>
          </cell>
          <cell r="P5191" t="str">
            <v>0B07Z</v>
          </cell>
        </row>
        <row r="5192">
          <cell r="O5192" t="str">
            <v>0B07</v>
          </cell>
          <cell r="P5192" t="str">
            <v>0B07Z</v>
          </cell>
        </row>
        <row r="5193">
          <cell r="O5193" t="str">
            <v>0B07</v>
          </cell>
          <cell r="P5193" t="str">
            <v>0B07Z</v>
          </cell>
        </row>
        <row r="5194">
          <cell r="O5194" t="str">
            <v>0B07</v>
          </cell>
          <cell r="P5194" t="str">
            <v>0B07Z</v>
          </cell>
        </row>
        <row r="5195">
          <cell r="O5195" t="str">
            <v>0B07</v>
          </cell>
          <cell r="P5195" t="str">
            <v>0B07Z</v>
          </cell>
        </row>
        <row r="5196">
          <cell r="O5196" t="str">
            <v>0B07</v>
          </cell>
          <cell r="P5196" t="str">
            <v>0B07Z</v>
          </cell>
        </row>
        <row r="5197">
          <cell r="O5197" t="str">
            <v>0B07</v>
          </cell>
          <cell r="P5197" t="str">
            <v>0B07Z</v>
          </cell>
        </row>
        <row r="5198">
          <cell r="O5198" t="str">
            <v>0B07</v>
          </cell>
          <cell r="P5198" t="str">
            <v>0B07Z</v>
          </cell>
        </row>
        <row r="5199">
          <cell r="O5199" t="str">
            <v>0B07</v>
          </cell>
          <cell r="P5199" t="str">
            <v>0B07Z</v>
          </cell>
        </row>
        <row r="5200">
          <cell r="O5200" t="str">
            <v>0B07</v>
          </cell>
          <cell r="P5200" t="str">
            <v>0B07Z</v>
          </cell>
        </row>
        <row r="5201">
          <cell r="O5201" t="str">
            <v>0B07</v>
          </cell>
          <cell r="P5201" t="str">
            <v>0B07Z</v>
          </cell>
        </row>
        <row r="5202">
          <cell r="O5202" t="str">
            <v>0B07</v>
          </cell>
          <cell r="P5202" t="str">
            <v>0B07Z</v>
          </cell>
        </row>
        <row r="5203">
          <cell r="O5203" t="str">
            <v>0B07</v>
          </cell>
          <cell r="P5203" t="str">
            <v>0B07Z</v>
          </cell>
        </row>
        <row r="5204">
          <cell r="O5204" t="str">
            <v>0B07</v>
          </cell>
          <cell r="P5204" t="str">
            <v>0B07Z</v>
          </cell>
        </row>
        <row r="5205">
          <cell r="O5205" t="str">
            <v>0B07</v>
          </cell>
          <cell r="P5205" t="str">
            <v>0B07Z</v>
          </cell>
        </row>
        <row r="5206">
          <cell r="O5206" t="str">
            <v>0B07</v>
          </cell>
          <cell r="P5206" t="str">
            <v>0B07Z</v>
          </cell>
        </row>
        <row r="5207">
          <cell r="O5207" t="str">
            <v>0B07</v>
          </cell>
          <cell r="P5207" t="str">
            <v>0B07Z</v>
          </cell>
        </row>
        <row r="5208">
          <cell r="O5208" t="str">
            <v>0B07</v>
          </cell>
          <cell r="P5208" t="str">
            <v>0B07Z</v>
          </cell>
        </row>
        <row r="5209">
          <cell r="O5209" t="str">
            <v>0B07</v>
          </cell>
          <cell r="P5209" t="str">
            <v>0B07Z</v>
          </cell>
        </row>
        <row r="5210">
          <cell r="O5210" t="str">
            <v>0B07</v>
          </cell>
          <cell r="P5210" t="str">
            <v>0B07Z</v>
          </cell>
        </row>
        <row r="5211">
          <cell r="O5211" t="str">
            <v>0B07</v>
          </cell>
          <cell r="P5211" t="str">
            <v>0B07Z</v>
          </cell>
        </row>
        <row r="5212">
          <cell r="O5212" t="str">
            <v>0B07</v>
          </cell>
          <cell r="P5212" t="str">
            <v>0B07Z</v>
          </cell>
        </row>
        <row r="5213">
          <cell r="O5213" t="str">
            <v>0B07</v>
          </cell>
          <cell r="P5213" t="str">
            <v>0B07Z</v>
          </cell>
        </row>
        <row r="5214">
          <cell r="O5214" t="str">
            <v>0B07</v>
          </cell>
          <cell r="P5214" t="str">
            <v>0B07Z</v>
          </cell>
        </row>
        <row r="5215">
          <cell r="O5215" t="str">
            <v>0B07</v>
          </cell>
          <cell r="P5215" t="str">
            <v>0B07Z</v>
          </cell>
        </row>
        <row r="5216">
          <cell r="O5216" t="str">
            <v>0B07</v>
          </cell>
          <cell r="P5216" t="str">
            <v>0B07Z</v>
          </cell>
        </row>
        <row r="5217">
          <cell r="O5217" t="str">
            <v>0B07</v>
          </cell>
          <cell r="P5217" t="str">
            <v>0B07Z</v>
          </cell>
        </row>
        <row r="5218">
          <cell r="O5218" t="str">
            <v>0B07</v>
          </cell>
          <cell r="P5218" t="str">
            <v>0B07Z</v>
          </cell>
        </row>
        <row r="5219">
          <cell r="O5219" t="str">
            <v>0B07</v>
          </cell>
          <cell r="P5219" t="str">
            <v>0B07Z</v>
          </cell>
        </row>
        <row r="5220">
          <cell r="O5220" t="str">
            <v>0B07</v>
          </cell>
          <cell r="P5220" t="str">
            <v>0B07Z</v>
          </cell>
        </row>
        <row r="5221">
          <cell r="O5221" t="str">
            <v>0B07</v>
          </cell>
          <cell r="P5221" t="str">
            <v>0B07Z</v>
          </cell>
        </row>
        <row r="5222">
          <cell r="O5222" t="str">
            <v>0B07</v>
          </cell>
          <cell r="P5222" t="str">
            <v>0B07Z</v>
          </cell>
        </row>
        <row r="5223">
          <cell r="O5223" t="str">
            <v>0B07</v>
          </cell>
          <cell r="P5223" t="str">
            <v>0B07Z</v>
          </cell>
        </row>
        <row r="5224">
          <cell r="O5224" t="str">
            <v>0B07</v>
          </cell>
          <cell r="P5224" t="str">
            <v>0B07Z</v>
          </cell>
        </row>
        <row r="5225">
          <cell r="O5225" t="str">
            <v>0B07</v>
          </cell>
          <cell r="P5225" t="str">
            <v>0B07Z</v>
          </cell>
        </row>
        <row r="5226">
          <cell r="O5226" t="str">
            <v>0B07</v>
          </cell>
          <cell r="P5226" t="str">
            <v>0B07Z</v>
          </cell>
        </row>
        <row r="5227">
          <cell r="O5227" t="str">
            <v>0B07</v>
          </cell>
          <cell r="P5227" t="str">
            <v>0B07Z</v>
          </cell>
        </row>
        <row r="5228">
          <cell r="O5228" t="str">
            <v>0B07</v>
          </cell>
          <cell r="P5228" t="str">
            <v>0B07Z</v>
          </cell>
        </row>
        <row r="5229">
          <cell r="O5229" t="str">
            <v>0B07</v>
          </cell>
          <cell r="P5229" t="str">
            <v>0B07Z</v>
          </cell>
        </row>
        <row r="5230">
          <cell r="O5230" t="str">
            <v>0B07</v>
          </cell>
          <cell r="P5230" t="str">
            <v>0B07Z</v>
          </cell>
        </row>
        <row r="5231">
          <cell r="O5231" t="str">
            <v>0B07</v>
          </cell>
          <cell r="P5231" t="str">
            <v>0B07Z</v>
          </cell>
        </row>
        <row r="5232">
          <cell r="O5232" t="str">
            <v>0B07</v>
          </cell>
          <cell r="P5232" t="str">
            <v>0B07Z</v>
          </cell>
        </row>
        <row r="5233">
          <cell r="O5233" t="str">
            <v>0B07</v>
          </cell>
          <cell r="P5233" t="str">
            <v>0B07Z</v>
          </cell>
        </row>
        <row r="5234">
          <cell r="O5234" t="str">
            <v>0B07</v>
          </cell>
          <cell r="P5234" t="str">
            <v>0B07Z</v>
          </cell>
        </row>
        <row r="5235">
          <cell r="O5235" t="str">
            <v>0B07</v>
          </cell>
          <cell r="P5235" t="str">
            <v>0B07Z</v>
          </cell>
        </row>
        <row r="5236">
          <cell r="O5236" t="str">
            <v>0B07</v>
          </cell>
          <cell r="P5236" t="str">
            <v>0B07Z</v>
          </cell>
        </row>
        <row r="5237">
          <cell r="O5237" t="str">
            <v>0B07</v>
          </cell>
          <cell r="P5237" t="str">
            <v>0B07Z</v>
          </cell>
        </row>
        <row r="5238">
          <cell r="O5238" t="str">
            <v>0B07</v>
          </cell>
          <cell r="P5238" t="str">
            <v>0B07Z</v>
          </cell>
        </row>
        <row r="5239">
          <cell r="O5239" t="str">
            <v>0B07</v>
          </cell>
          <cell r="P5239" t="str">
            <v>0B07Z</v>
          </cell>
        </row>
        <row r="5240">
          <cell r="O5240" t="str">
            <v>0B07</v>
          </cell>
          <cell r="P5240" t="str">
            <v>0B07Z</v>
          </cell>
        </row>
        <row r="5241">
          <cell r="O5241" t="str">
            <v>0B07</v>
          </cell>
          <cell r="P5241" t="str">
            <v>0B07Z</v>
          </cell>
        </row>
        <row r="5242">
          <cell r="O5242" t="str">
            <v>0B07</v>
          </cell>
          <cell r="P5242" t="str">
            <v>0B07Z</v>
          </cell>
        </row>
        <row r="5243">
          <cell r="O5243" t="str">
            <v>0B07</v>
          </cell>
          <cell r="P5243" t="str">
            <v>0B07Z</v>
          </cell>
        </row>
        <row r="5244">
          <cell r="O5244" t="str">
            <v>0B07</v>
          </cell>
          <cell r="P5244" t="str">
            <v>0B07Z</v>
          </cell>
        </row>
        <row r="5245">
          <cell r="O5245" t="str">
            <v>0B07</v>
          </cell>
          <cell r="P5245" t="str">
            <v>0B07Z</v>
          </cell>
        </row>
        <row r="5246">
          <cell r="O5246" t="str">
            <v>0B07</v>
          </cell>
          <cell r="P5246" t="str">
            <v>0B07Z</v>
          </cell>
        </row>
        <row r="5247">
          <cell r="O5247" t="str">
            <v>0B07</v>
          </cell>
          <cell r="P5247" t="str">
            <v>0B07Z</v>
          </cell>
        </row>
        <row r="5248">
          <cell r="O5248" t="str">
            <v>0B07</v>
          </cell>
          <cell r="P5248" t="str">
            <v>0B07Z</v>
          </cell>
        </row>
        <row r="5249">
          <cell r="O5249" t="str">
            <v>0B07</v>
          </cell>
          <cell r="P5249" t="str">
            <v>0B07Z</v>
          </cell>
        </row>
        <row r="5250">
          <cell r="O5250" t="str">
            <v>0B07</v>
          </cell>
          <cell r="P5250" t="str">
            <v>0B07Z</v>
          </cell>
        </row>
        <row r="5251">
          <cell r="O5251" t="str">
            <v>0B07</v>
          </cell>
          <cell r="P5251" t="str">
            <v>0B07Z</v>
          </cell>
        </row>
        <row r="5252">
          <cell r="O5252" t="str">
            <v>0B07</v>
          </cell>
          <cell r="P5252" t="str">
            <v>0B07Z</v>
          </cell>
        </row>
        <row r="5253">
          <cell r="O5253" t="str">
            <v>0B07</v>
          </cell>
          <cell r="P5253" t="str">
            <v>0B07Z</v>
          </cell>
        </row>
        <row r="5254">
          <cell r="O5254" t="str">
            <v>0B07</v>
          </cell>
          <cell r="P5254" t="str">
            <v>0B07Z</v>
          </cell>
        </row>
        <row r="5255">
          <cell r="O5255" t="str">
            <v>0B07</v>
          </cell>
          <cell r="P5255" t="str">
            <v>0B07Z</v>
          </cell>
        </row>
        <row r="5256">
          <cell r="O5256" t="str">
            <v>0B07</v>
          </cell>
          <cell r="P5256" t="str">
            <v>0B07Z</v>
          </cell>
        </row>
        <row r="5257">
          <cell r="O5257" t="str">
            <v>0B07</v>
          </cell>
          <cell r="P5257" t="str">
            <v>0B07Z</v>
          </cell>
        </row>
        <row r="5258">
          <cell r="O5258" t="str">
            <v>0B07</v>
          </cell>
          <cell r="P5258" t="str">
            <v>0B07Z</v>
          </cell>
        </row>
        <row r="5259">
          <cell r="O5259" t="str">
            <v>0B07</v>
          </cell>
          <cell r="P5259" t="str">
            <v>0B07Z</v>
          </cell>
        </row>
        <row r="5260">
          <cell r="O5260" t="str">
            <v>0B07</v>
          </cell>
          <cell r="P5260" t="str">
            <v>0B07Z</v>
          </cell>
        </row>
        <row r="5261">
          <cell r="O5261" t="str">
            <v>0B07</v>
          </cell>
          <cell r="P5261" t="str">
            <v>0B07Z</v>
          </cell>
        </row>
        <row r="5262">
          <cell r="O5262" t="str">
            <v>0B07</v>
          </cell>
          <cell r="P5262" t="str">
            <v>0B07Z</v>
          </cell>
        </row>
        <row r="5263">
          <cell r="O5263" t="str">
            <v>0B07</v>
          </cell>
          <cell r="P5263" t="str">
            <v>0B07Z</v>
          </cell>
        </row>
        <row r="5264">
          <cell r="O5264" t="str">
            <v>0B07</v>
          </cell>
          <cell r="P5264" t="str">
            <v>0B07Z</v>
          </cell>
        </row>
        <row r="5265">
          <cell r="O5265" t="str">
            <v>0B07</v>
          </cell>
          <cell r="P5265" t="str">
            <v>0B07Z</v>
          </cell>
        </row>
        <row r="5266">
          <cell r="O5266" t="str">
            <v>0B07</v>
          </cell>
          <cell r="P5266" t="str">
            <v>0B07Z</v>
          </cell>
        </row>
        <row r="5267">
          <cell r="O5267" t="str">
            <v>0B07</v>
          </cell>
          <cell r="P5267" t="str">
            <v>0B07Z</v>
          </cell>
        </row>
        <row r="5268">
          <cell r="O5268" t="str">
            <v>0B07</v>
          </cell>
          <cell r="P5268" t="str">
            <v>0B07Z</v>
          </cell>
        </row>
        <row r="5269">
          <cell r="O5269" t="str">
            <v>0B07</v>
          </cell>
          <cell r="P5269" t="str">
            <v>0B07Z</v>
          </cell>
        </row>
        <row r="5270">
          <cell r="O5270" t="str">
            <v>0B07</v>
          </cell>
          <cell r="P5270" t="str">
            <v>0B07Z</v>
          </cell>
        </row>
        <row r="5271">
          <cell r="O5271" t="str">
            <v>0B07</v>
          </cell>
          <cell r="P5271" t="str">
            <v>0B07Z</v>
          </cell>
        </row>
        <row r="5272">
          <cell r="O5272" t="str">
            <v>0B07</v>
          </cell>
          <cell r="P5272" t="str">
            <v>0B07Z</v>
          </cell>
        </row>
        <row r="5273">
          <cell r="O5273" t="str">
            <v>0B07</v>
          </cell>
          <cell r="P5273" t="str">
            <v>0B07Z</v>
          </cell>
        </row>
        <row r="5274">
          <cell r="O5274" t="str">
            <v>0B07</v>
          </cell>
          <cell r="P5274" t="str">
            <v>0B07Z</v>
          </cell>
        </row>
        <row r="5275">
          <cell r="O5275" t="str">
            <v>0B07</v>
          </cell>
          <cell r="P5275" t="str">
            <v>0B07Z</v>
          </cell>
        </row>
        <row r="5276">
          <cell r="O5276" t="str">
            <v>0B07</v>
          </cell>
          <cell r="P5276" t="str">
            <v>0B07Z</v>
          </cell>
        </row>
        <row r="5277">
          <cell r="O5277" t="str">
            <v>0B07</v>
          </cell>
          <cell r="P5277" t="str">
            <v>0B07Z</v>
          </cell>
        </row>
        <row r="5278">
          <cell r="O5278" t="str">
            <v>0B07</v>
          </cell>
          <cell r="P5278" t="str">
            <v>0B07Z</v>
          </cell>
        </row>
        <row r="5279">
          <cell r="O5279" t="str">
            <v>0B07</v>
          </cell>
          <cell r="P5279" t="str">
            <v>0B07Z</v>
          </cell>
        </row>
        <row r="5280">
          <cell r="O5280" t="str">
            <v>0B07</v>
          </cell>
          <cell r="P5280" t="str">
            <v>0B07Z</v>
          </cell>
        </row>
        <row r="5281">
          <cell r="O5281" t="str">
            <v>0B07</v>
          </cell>
          <cell r="P5281" t="str">
            <v>0B07Z</v>
          </cell>
        </row>
        <row r="5282">
          <cell r="O5282" t="str">
            <v>0B07</v>
          </cell>
          <cell r="P5282" t="str">
            <v>0B07Z</v>
          </cell>
        </row>
        <row r="5283">
          <cell r="O5283" t="str">
            <v>0B07</v>
          </cell>
          <cell r="P5283" t="str">
            <v>0B07Z</v>
          </cell>
        </row>
        <row r="5284">
          <cell r="O5284" t="str">
            <v>0B07</v>
          </cell>
          <cell r="P5284" t="str">
            <v>0B07Z</v>
          </cell>
        </row>
        <row r="5285">
          <cell r="O5285" t="str">
            <v>0B07</v>
          </cell>
          <cell r="P5285" t="str">
            <v>0B07Z</v>
          </cell>
        </row>
        <row r="5286">
          <cell r="O5286" t="str">
            <v>0B07</v>
          </cell>
          <cell r="P5286" t="str">
            <v>0B07Z</v>
          </cell>
        </row>
        <row r="5287">
          <cell r="O5287" t="str">
            <v>0B07</v>
          </cell>
          <cell r="P5287" t="str">
            <v>0B07Z</v>
          </cell>
        </row>
        <row r="5288">
          <cell r="O5288" t="str">
            <v>0B07</v>
          </cell>
          <cell r="P5288" t="str">
            <v>0B07Z</v>
          </cell>
        </row>
        <row r="5289">
          <cell r="O5289" t="str">
            <v>0B07</v>
          </cell>
          <cell r="P5289" t="str">
            <v>0B07Z</v>
          </cell>
        </row>
        <row r="5290">
          <cell r="O5290" t="str">
            <v>0B07</v>
          </cell>
          <cell r="P5290" t="str">
            <v>0B07Z</v>
          </cell>
        </row>
        <row r="5291">
          <cell r="O5291" t="str">
            <v>0B07</v>
          </cell>
          <cell r="P5291" t="str">
            <v>0B07Z</v>
          </cell>
        </row>
        <row r="5292">
          <cell r="O5292" t="str">
            <v>0B07</v>
          </cell>
          <cell r="P5292" t="str">
            <v>0B07Z</v>
          </cell>
        </row>
        <row r="5293">
          <cell r="O5293" t="str">
            <v>0B07</v>
          </cell>
          <cell r="P5293" t="str">
            <v>0B07Z</v>
          </cell>
        </row>
        <row r="5294">
          <cell r="O5294" t="str">
            <v>0B07</v>
          </cell>
          <cell r="P5294" t="str">
            <v>0B07Z</v>
          </cell>
        </row>
        <row r="5295">
          <cell r="O5295" t="str">
            <v>0B07</v>
          </cell>
          <cell r="P5295" t="str">
            <v>0B07Z</v>
          </cell>
        </row>
        <row r="5296">
          <cell r="O5296" t="str">
            <v>0B07</v>
          </cell>
          <cell r="P5296" t="str">
            <v>0B07Z</v>
          </cell>
        </row>
        <row r="5297">
          <cell r="O5297" t="str">
            <v>0B07</v>
          </cell>
          <cell r="P5297" t="str">
            <v>0B07Z</v>
          </cell>
        </row>
        <row r="5298">
          <cell r="O5298" t="str">
            <v>0B07</v>
          </cell>
          <cell r="P5298" t="str">
            <v>0B07Z</v>
          </cell>
        </row>
        <row r="5299">
          <cell r="O5299" t="str">
            <v>0B07</v>
          </cell>
          <cell r="P5299" t="str">
            <v>0B07Z</v>
          </cell>
        </row>
        <row r="5300">
          <cell r="O5300" t="str">
            <v>0B07</v>
          </cell>
          <cell r="P5300" t="str">
            <v>0B07Z</v>
          </cell>
        </row>
        <row r="5301">
          <cell r="O5301" t="str">
            <v>0B07</v>
          </cell>
          <cell r="P5301" t="str">
            <v>0B07Z</v>
          </cell>
        </row>
        <row r="5302">
          <cell r="O5302" t="str">
            <v>0B07</v>
          </cell>
          <cell r="P5302" t="str">
            <v>0B07Z</v>
          </cell>
        </row>
        <row r="5303">
          <cell r="O5303" t="str">
            <v>0B07</v>
          </cell>
          <cell r="P5303" t="str">
            <v>0B07Z</v>
          </cell>
        </row>
        <row r="5304">
          <cell r="O5304" t="str">
            <v>0B07</v>
          </cell>
          <cell r="P5304" t="str">
            <v>0B07Z</v>
          </cell>
        </row>
        <row r="5305">
          <cell r="O5305" t="str">
            <v>0B07</v>
          </cell>
          <cell r="P5305" t="str">
            <v>0B07Z</v>
          </cell>
        </row>
        <row r="5306">
          <cell r="O5306" t="str">
            <v>0B07</v>
          </cell>
          <cell r="P5306" t="str">
            <v>0B07Z</v>
          </cell>
        </row>
        <row r="5307">
          <cell r="O5307" t="str">
            <v>0B07</v>
          </cell>
          <cell r="P5307" t="str">
            <v>0B07Z</v>
          </cell>
        </row>
        <row r="5308">
          <cell r="O5308" t="str">
            <v>0B07</v>
          </cell>
          <cell r="P5308" t="str">
            <v>0B07Z</v>
          </cell>
        </row>
        <row r="5309">
          <cell r="O5309" t="str">
            <v>0B07</v>
          </cell>
          <cell r="P5309" t="str">
            <v>0B07Z</v>
          </cell>
        </row>
        <row r="5310">
          <cell r="O5310" t="str">
            <v>0B07</v>
          </cell>
          <cell r="P5310" t="str">
            <v>0B07Z</v>
          </cell>
        </row>
        <row r="5311">
          <cell r="O5311" t="str">
            <v>0B07</v>
          </cell>
          <cell r="P5311" t="str">
            <v>0B07Z</v>
          </cell>
        </row>
        <row r="5312">
          <cell r="O5312" t="str">
            <v>0B07</v>
          </cell>
          <cell r="P5312" t="str">
            <v>0B07Z</v>
          </cell>
        </row>
        <row r="5313">
          <cell r="O5313" t="str">
            <v>0B07</v>
          </cell>
          <cell r="P5313" t="str">
            <v>0B07Z</v>
          </cell>
        </row>
        <row r="5314">
          <cell r="O5314" t="str">
            <v>0B07</v>
          </cell>
          <cell r="P5314" t="str">
            <v>0B07Z</v>
          </cell>
        </row>
        <row r="5315">
          <cell r="O5315" t="str">
            <v>0B07</v>
          </cell>
          <cell r="P5315" t="str">
            <v>0B07Z</v>
          </cell>
        </row>
        <row r="5316">
          <cell r="O5316" t="str">
            <v>0B07</v>
          </cell>
          <cell r="P5316" t="str">
            <v>0B07Z</v>
          </cell>
        </row>
        <row r="5317">
          <cell r="O5317" t="str">
            <v>0B07</v>
          </cell>
          <cell r="P5317" t="str">
            <v>0B07Z</v>
          </cell>
        </row>
        <row r="5318">
          <cell r="O5318" t="str">
            <v>0B07</v>
          </cell>
          <cell r="P5318" t="str">
            <v>0B07Z</v>
          </cell>
        </row>
        <row r="5319">
          <cell r="O5319" t="str">
            <v>0B07</v>
          </cell>
          <cell r="P5319" t="str">
            <v>0B07Z</v>
          </cell>
        </row>
        <row r="5320">
          <cell r="O5320" t="str">
            <v>0B07</v>
          </cell>
          <cell r="P5320" t="str">
            <v>0B07Z</v>
          </cell>
        </row>
        <row r="5321">
          <cell r="O5321" t="str">
            <v>0B07</v>
          </cell>
          <cell r="P5321" t="str">
            <v>0B07Z</v>
          </cell>
        </row>
        <row r="5322">
          <cell r="O5322" t="str">
            <v>0B07</v>
          </cell>
          <cell r="P5322" t="str">
            <v>0B07Z</v>
          </cell>
        </row>
        <row r="5323">
          <cell r="O5323" t="str">
            <v>0B07</v>
          </cell>
          <cell r="P5323" t="str">
            <v>0B07Z</v>
          </cell>
        </row>
        <row r="5324">
          <cell r="O5324" t="str">
            <v>0B07</v>
          </cell>
          <cell r="P5324" t="str">
            <v>0B07Z</v>
          </cell>
        </row>
        <row r="5325">
          <cell r="O5325" t="str">
            <v>0B07</v>
          </cell>
          <cell r="P5325" t="str">
            <v>0B07Z</v>
          </cell>
        </row>
        <row r="5326">
          <cell r="O5326" t="str">
            <v>0B07</v>
          </cell>
          <cell r="P5326" t="str">
            <v>0B07Z</v>
          </cell>
        </row>
        <row r="5327">
          <cell r="O5327" t="str">
            <v>0B07</v>
          </cell>
          <cell r="P5327" t="str">
            <v>0B07Z</v>
          </cell>
        </row>
        <row r="5328">
          <cell r="O5328" t="str">
            <v>0B07</v>
          </cell>
          <cell r="P5328" t="str">
            <v>0B07Z</v>
          </cell>
        </row>
        <row r="5329">
          <cell r="O5329" t="str">
            <v>0B07</v>
          </cell>
          <cell r="P5329" t="str">
            <v>0B07Z</v>
          </cell>
        </row>
        <row r="5330">
          <cell r="O5330" t="str">
            <v>0B07</v>
          </cell>
          <cell r="P5330" t="str">
            <v>0B07Z</v>
          </cell>
        </row>
        <row r="5331">
          <cell r="O5331" t="str">
            <v>0B07</v>
          </cell>
          <cell r="P5331" t="str">
            <v>0B07Z</v>
          </cell>
        </row>
        <row r="5332">
          <cell r="O5332" t="str">
            <v>0B07</v>
          </cell>
          <cell r="P5332" t="str">
            <v>0B07Z</v>
          </cell>
        </row>
        <row r="5333">
          <cell r="O5333" t="str">
            <v>0B07</v>
          </cell>
          <cell r="P5333" t="str">
            <v>0B07Z</v>
          </cell>
        </row>
        <row r="5334">
          <cell r="O5334" t="str">
            <v>0B07</v>
          </cell>
          <cell r="P5334" t="str">
            <v>0B07Z</v>
          </cell>
        </row>
        <row r="5335">
          <cell r="O5335" t="str">
            <v>0B07</v>
          </cell>
          <cell r="P5335" t="str">
            <v>0B07Z</v>
          </cell>
        </row>
        <row r="5336">
          <cell r="O5336" t="str">
            <v>0B07</v>
          </cell>
          <cell r="P5336" t="str">
            <v>0B07Z</v>
          </cell>
        </row>
        <row r="5337">
          <cell r="O5337" t="str">
            <v>0B07</v>
          </cell>
          <cell r="P5337" t="str">
            <v>0B07Z</v>
          </cell>
        </row>
        <row r="5338">
          <cell r="O5338" t="str">
            <v>0B07</v>
          </cell>
          <cell r="P5338" t="str">
            <v>0B07Z</v>
          </cell>
        </row>
        <row r="5339">
          <cell r="O5339" t="str">
            <v>0B07</v>
          </cell>
          <cell r="P5339" t="str">
            <v>0B07Z</v>
          </cell>
        </row>
        <row r="5340">
          <cell r="O5340" t="str">
            <v>0B07</v>
          </cell>
          <cell r="P5340" t="str">
            <v>0B07Z</v>
          </cell>
        </row>
        <row r="5341">
          <cell r="O5341" t="str">
            <v>0B07</v>
          </cell>
          <cell r="P5341" t="str">
            <v>0B07Z</v>
          </cell>
        </row>
        <row r="5342">
          <cell r="O5342" t="str">
            <v>0B07</v>
          </cell>
          <cell r="P5342" t="str">
            <v>0B07Z</v>
          </cell>
        </row>
        <row r="5343">
          <cell r="O5343" t="str">
            <v>0B07</v>
          </cell>
          <cell r="P5343" t="str">
            <v>0B07Z</v>
          </cell>
        </row>
        <row r="5344">
          <cell r="O5344" t="str">
            <v>0B07</v>
          </cell>
          <cell r="P5344" t="str">
            <v>0B07Z</v>
          </cell>
        </row>
        <row r="5345">
          <cell r="O5345" t="str">
            <v>0B07</v>
          </cell>
          <cell r="P5345" t="str">
            <v>0B07Z</v>
          </cell>
        </row>
        <row r="5346">
          <cell r="O5346" t="str">
            <v>0B07</v>
          </cell>
          <cell r="P5346" t="str">
            <v>0B07Z</v>
          </cell>
        </row>
        <row r="5347">
          <cell r="O5347" t="str">
            <v>0B07</v>
          </cell>
          <cell r="P5347" t="str">
            <v>0B07Z</v>
          </cell>
        </row>
        <row r="5348">
          <cell r="O5348" t="str">
            <v>0B07</v>
          </cell>
          <cell r="P5348" t="str">
            <v>0B07Z</v>
          </cell>
        </row>
        <row r="5349">
          <cell r="O5349" t="str">
            <v>0B07</v>
          </cell>
          <cell r="P5349" t="str">
            <v>0B07Z</v>
          </cell>
        </row>
        <row r="5350">
          <cell r="O5350" t="str">
            <v>0B07</v>
          </cell>
          <cell r="P5350" t="str">
            <v>0B07Z</v>
          </cell>
        </row>
        <row r="5351">
          <cell r="O5351" t="str">
            <v>0B07</v>
          </cell>
          <cell r="P5351" t="str">
            <v>0B07Z</v>
          </cell>
        </row>
        <row r="5352">
          <cell r="O5352" t="str">
            <v>0B07</v>
          </cell>
          <cell r="P5352" t="str">
            <v>0B07Z</v>
          </cell>
        </row>
        <row r="5353">
          <cell r="O5353" t="str">
            <v>0B07</v>
          </cell>
          <cell r="P5353" t="str">
            <v>0B07Z</v>
          </cell>
        </row>
        <row r="5354">
          <cell r="O5354" t="str">
            <v>0B07</v>
          </cell>
          <cell r="P5354" t="str">
            <v>0B07Z</v>
          </cell>
        </row>
        <row r="5355">
          <cell r="O5355" t="str">
            <v>0B07</v>
          </cell>
          <cell r="P5355" t="str">
            <v>0B07Z</v>
          </cell>
        </row>
        <row r="5356">
          <cell r="O5356" t="str">
            <v>0B07</v>
          </cell>
          <cell r="P5356" t="str">
            <v>0B07Z</v>
          </cell>
        </row>
        <row r="5357">
          <cell r="O5357" t="str">
            <v>0B07</v>
          </cell>
          <cell r="P5357" t="str">
            <v>0B07Z</v>
          </cell>
        </row>
        <row r="5358">
          <cell r="O5358" t="str">
            <v>0B07</v>
          </cell>
          <cell r="P5358" t="str">
            <v>0B07Z</v>
          </cell>
        </row>
        <row r="5359">
          <cell r="O5359" t="str">
            <v>0B07</v>
          </cell>
          <cell r="P5359" t="str">
            <v>0B07Z</v>
          </cell>
        </row>
        <row r="5360">
          <cell r="O5360" t="str">
            <v>0B07</v>
          </cell>
          <cell r="P5360" t="str">
            <v>0B07Z</v>
          </cell>
        </row>
        <row r="5361">
          <cell r="O5361" t="str">
            <v>0B07</v>
          </cell>
          <cell r="P5361" t="str">
            <v>0B07Z</v>
          </cell>
        </row>
        <row r="5362">
          <cell r="O5362" t="str">
            <v>0B07</v>
          </cell>
          <cell r="P5362" t="str">
            <v>0B07Z</v>
          </cell>
        </row>
        <row r="5363">
          <cell r="O5363" t="str">
            <v>0B07</v>
          </cell>
          <cell r="P5363" t="str">
            <v>0B07Z</v>
          </cell>
        </row>
        <row r="5364">
          <cell r="O5364" t="str">
            <v>0B07</v>
          </cell>
          <cell r="P5364" t="str">
            <v>0B07Z</v>
          </cell>
        </row>
        <row r="5365">
          <cell r="O5365" t="str">
            <v>0B07</v>
          </cell>
          <cell r="P5365" t="str">
            <v>0B07Z</v>
          </cell>
        </row>
        <row r="5366">
          <cell r="O5366" t="str">
            <v>0B07</v>
          </cell>
          <cell r="P5366" t="str">
            <v>0B07Z</v>
          </cell>
        </row>
        <row r="5367">
          <cell r="O5367" t="str">
            <v>0B07</v>
          </cell>
          <cell r="P5367" t="str">
            <v>0B07Z</v>
          </cell>
        </row>
        <row r="5368">
          <cell r="O5368" t="str">
            <v>0B07</v>
          </cell>
          <cell r="P5368" t="str">
            <v>0B07Z</v>
          </cell>
        </row>
        <row r="5369">
          <cell r="O5369" t="str">
            <v>0B07</v>
          </cell>
          <cell r="P5369" t="str">
            <v>0B07Z</v>
          </cell>
        </row>
        <row r="5370">
          <cell r="O5370" t="str">
            <v>0B07</v>
          </cell>
          <cell r="P5370" t="str">
            <v>0B07Z</v>
          </cell>
        </row>
        <row r="5371">
          <cell r="O5371" t="str">
            <v>0B07</v>
          </cell>
          <cell r="P5371" t="str">
            <v>0B07Z</v>
          </cell>
        </row>
        <row r="5372">
          <cell r="O5372" t="str">
            <v>0B07</v>
          </cell>
          <cell r="P5372" t="str">
            <v>0B07Z</v>
          </cell>
        </row>
        <row r="5373">
          <cell r="O5373" t="str">
            <v>0B07</v>
          </cell>
          <cell r="P5373" t="str">
            <v>0B07Z</v>
          </cell>
        </row>
        <row r="5374">
          <cell r="O5374" t="str">
            <v>0B07</v>
          </cell>
          <cell r="P5374" t="str">
            <v>0B07Z</v>
          </cell>
        </row>
        <row r="5375">
          <cell r="O5375" t="str">
            <v>0B07</v>
          </cell>
          <cell r="P5375" t="str">
            <v>0B07Z</v>
          </cell>
        </row>
        <row r="5376">
          <cell r="O5376" t="str">
            <v>0B07</v>
          </cell>
          <cell r="P5376" t="str">
            <v>0B07Z</v>
          </cell>
        </row>
        <row r="5377">
          <cell r="O5377" t="str">
            <v>0B07</v>
          </cell>
          <cell r="P5377" t="str">
            <v>0B07Z</v>
          </cell>
        </row>
        <row r="5378">
          <cell r="O5378" t="str">
            <v>0B07</v>
          </cell>
          <cell r="P5378" t="str">
            <v>0B07Z</v>
          </cell>
        </row>
        <row r="5379">
          <cell r="O5379" t="str">
            <v>0B07</v>
          </cell>
          <cell r="P5379" t="str">
            <v>0B07Z</v>
          </cell>
        </row>
        <row r="5380">
          <cell r="O5380" t="str">
            <v>0B07</v>
          </cell>
          <cell r="P5380" t="str">
            <v>0B07Z</v>
          </cell>
        </row>
        <row r="5381">
          <cell r="O5381" t="str">
            <v>0B07</v>
          </cell>
          <cell r="P5381" t="str">
            <v>0B07Z</v>
          </cell>
        </row>
        <row r="5382">
          <cell r="O5382" t="str">
            <v>0B07</v>
          </cell>
          <cell r="P5382" t="str">
            <v>0B07Z</v>
          </cell>
        </row>
        <row r="5383">
          <cell r="O5383" t="str">
            <v>0B07</v>
          </cell>
          <cell r="P5383" t="str">
            <v>0B07Z</v>
          </cell>
        </row>
        <row r="5384">
          <cell r="O5384" t="str">
            <v>0B07</v>
          </cell>
          <cell r="P5384" t="str">
            <v>0B07Z</v>
          </cell>
        </row>
        <row r="5385">
          <cell r="O5385" t="str">
            <v>0B07</v>
          </cell>
          <cell r="P5385" t="str">
            <v>0B07Z</v>
          </cell>
        </row>
        <row r="5386">
          <cell r="O5386" t="str">
            <v>0B07</v>
          </cell>
          <cell r="P5386" t="str">
            <v>0B07Z</v>
          </cell>
        </row>
        <row r="5387">
          <cell r="O5387" t="str">
            <v>0B07</v>
          </cell>
          <cell r="P5387" t="str">
            <v>0B07Z</v>
          </cell>
        </row>
        <row r="5388">
          <cell r="O5388" t="str">
            <v>0B07</v>
          </cell>
          <cell r="P5388" t="str">
            <v>0B07Z</v>
          </cell>
        </row>
        <row r="5389">
          <cell r="O5389" t="str">
            <v>0B07</v>
          </cell>
          <cell r="P5389" t="str">
            <v>0B07Z</v>
          </cell>
        </row>
        <row r="5390">
          <cell r="O5390" t="str">
            <v>0B07</v>
          </cell>
          <cell r="P5390" t="str">
            <v>0B07Z</v>
          </cell>
        </row>
        <row r="5391">
          <cell r="O5391" t="str">
            <v>0B07</v>
          </cell>
          <cell r="P5391" t="str">
            <v>0B07Z</v>
          </cell>
        </row>
        <row r="5392">
          <cell r="O5392" t="str">
            <v>0B08</v>
          </cell>
          <cell r="P5392" t="str">
            <v>0B08Z</v>
          </cell>
        </row>
        <row r="5393">
          <cell r="O5393" t="str">
            <v>0B08</v>
          </cell>
          <cell r="P5393" t="str">
            <v>0B08Z</v>
          </cell>
        </row>
        <row r="5394">
          <cell r="O5394" t="str">
            <v>0B08</v>
          </cell>
          <cell r="P5394" t="str">
            <v>0B08Z</v>
          </cell>
        </row>
        <row r="5395">
          <cell r="O5395" t="str">
            <v>0B08</v>
          </cell>
          <cell r="P5395" t="str">
            <v>0B08Z</v>
          </cell>
        </row>
        <row r="5396">
          <cell r="O5396" t="str">
            <v>0B08</v>
          </cell>
          <cell r="P5396" t="str">
            <v>0B08Z</v>
          </cell>
        </row>
        <row r="5397">
          <cell r="O5397" t="str">
            <v>0B08</v>
          </cell>
          <cell r="P5397" t="str">
            <v>0B08Z</v>
          </cell>
        </row>
        <row r="5398">
          <cell r="O5398" t="str">
            <v>0B08</v>
          </cell>
          <cell r="P5398" t="str">
            <v>0B08Z</v>
          </cell>
        </row>
        <row r="5399">
          <cell r="O5399" t="str">
            <v>0B08</v>
          </cell>
          <cell r="P5399" t="str">
            <v>0B08Z</v>
          </cell>
        </row>
        <row r="5400">
          <cell r="O5400" t="str">
            <v>0B08</v>
          </cell>
          <cell r="P5400" t="str">
            <v>0B08Z</v>
          </cell>
        </row>
        <row r="5401">
          <cell r="O5401" t="str">
            <v>0B08</v>
          </cell>
          <cell r="P5401" t="str">
            <v>0B08Z</v>
          </cell>
        </row>
        <row r="5402">
          <cell r="O5402" t="str">
            <v>0B08</v>
          </cell>
          <cell r="P5402" t="str">
            <v>0B08Z</v>
          </cell>
        </row>
        <row r="5403">
          <cell r="O5403" t="str">
            <v>0B08</v>
          </cell>
          <cell r="P5403" t="str">
            <v>0B08Z</v>
          </cell>
        </row>
        <row r="5404">
          <cell r="O5404" t="str">
            <v>0B08</v>
          </cell>
          <cell r="P5404" t="str">
            <v>0B08Z</v>
          </cell>
        </row>
        <row r="5405">
          <cell r="O5405" t="str">
            <v>0B08</v>
          </cell>
          <cell r="P5405" t="str">
            <v>0B08Z</v>
          </cell>
        </row>
        <row r="5406">
          <cell r="O5406" t="str">
            <v>0B08</v>
          </cell>
          <cell r="P5406" t="str">
            <v>0B08Z</v>
          </cell>
        </row>
        <row r="5407">
          <cell r="O5407" t="str">
            <v>0B08</v>
          </cell>
          <cell r="P5407" t="str">
            <v>0B08Z</v>
          </cell>
        </row>
        <row r="5408">
          <cell r="O5408" t="str">
            <v>0B08</v>
          </cell>
          <cell r="P5408" t="str">
            <v>0B08Z</v>
          </cell>
        </row>
        <row r="5409">
          <cell r="O5409" t="str">
            <v>0B08</v>
          </cell>
          <cell r="P5409" t="str">
            <v>0B08Z</v>
          </cell>
        </row>
        <row r="5410">
          <cell r="O5410" t="str">
            <v>0B08</v>
          </cell>
          <cell r="P5410" t="str">
            <v>0B08Z</v>
          </cell>
        </row>
        <row r="5411">
          <cell r="O5411" t="str">
            <v>0B08</v>
          </cell>
          <cell r="P5411" t="str">
            <v>0B08Z</v>
          </cell>
        </row>
        <row r="5412">
          <cell r="O5412" t="str">
            <v>0B08</v>
          </cell>
          <cell r="P5412" t="str">
            <v>0B08Z</v>
          </cell>
        </row>
        <row r="5413">
          <cell r="O5413" t="str">
            <v>0B08</v>
          </cell>
          <cell r="P5413" t="str">
            <v>0B08Z</v>
          </cell>
        </row>
        <row r="5414">
          <cell r="O5414" t="str">
            <v>0B08</v>
          </cell>
          <cell r="P5414" t="str">
            <v>0B08Z</v>
          </cell>
        </row>
        <row r="5415">
          <cell r="O5415" t="str">
            <v>0B08</v>
          </cell>
          <cell r="P5415" t="str">
            <v>0B08Z</v>
          </cell>
        </row>
        <row r="5416">
          <cell r="O5416" t="str">
            <v>0B08</v>
          </cell>
          <cell r="P5416" t="str">
            <v>0B08Z</v>
          </cell>
        </row>
        <row r="5417">
          <cell r="O5417" t="str">
            <v>0B08</v>
          </cell>
          <cell r="P5417" t="str">
            <v>0B08Z</v>
          </cell>
        </row>
        <row r="5418">
          <cell r="O5418" t="str">
            <v>0B08</v>
          </cell>
          <cell r="P5418" t="str">
            <v>0B08Z</v>
          </cell>
        </row>
        <row r="5419">
          <cell r="O5419" t="str">
            <v>0B08</v>
          </cell>
          <cell r="P5419" t="str">
            <v>0B08Z</v>
          </cell>
        </row>
        <row r="5420">
          <cell r="O5420" t="str">
            <v>0B08</v>
          </cell>
          <cell r="P5420" t="str">
            <v>0B08Z</v>
          </cell>
        </row>
        <row r="5421">
          <cell r="O5421" t="str">
            <v>0B08</v>
          </cell>
          <cell r="P5421" t="str">
            <v>0B08Z</v>
          </cell>
        </row>
        <row r="5422">
          <cell r="O5422" t="str">
            <v>0B08</v>
          </cell>
          <cell r="P5422" t="str">
            <v>0B08Z</v>
          </cell>
        </row>
        <row r="5423">
          <cell r="O5423" t="str">
            <v>0B08</v>
          </cell>
          <cell r="P5423" t="str">
            <v>0B08Z</v>
          </cell>
        </row>
        <row r="5424">
          <cell r="O5424" t="str">
            <v>0B08</v>
          </cell>
          <cell r="P5424" t="str">
            <v>0B08Z</v>
          </cell>
        </row>
        <row r="5425">
          <cell r="O5425" t="str">
            <v>0B08</v>
          </cell>
          <cell r="P5425" t="str">
            <v>0B08Z</v>
          </cell>
        </row>
        <row r="5426">
          <cell r="O5426" t="str">
            <v>0B08</v>
          </cell>
          <cell r="P5426" t="str">
            <v>0B08Z</v>
          </cell>
        </row>
        <row r="5427">
          <cell r="O5427" t="str">
            <v>0B08</v>
          </cell>
          <cell r="P5427" t="str">
            <v>0B08Z</v>
          </cell>
        </row>
        <row r="5428">
          <cell r="O5428" t="str">
            <v>0B08</v>
          </cell>
          <cell r="P5428" t="str">
            <v>0B08Z</v>
          </cell>
        </row>
        <row r="5429">
          <cell r="O5429" t="str">
            <v>0B08</v>
          </cell>
          <cell r="P5429" t="str">
            <v>0B08Z</v>
          </cell>
        </row>
        <row r="5430">
          <cell r="O5430" t="str">
            <v>0B08</v>
          </cell>
          <cell r="P5430" t="str">
            <v>0B08Z</v>
          </cell>
        </row>
        <row r="5431">
          <cell r="O5431" t="str">
            <v>0B08</v>
          </cell>
          <cell r="P5431" t="str">
            <v>0B08Z</v>
          </cell>
        </row>
        <row r="5432">
          <cell r="O5432" t="str">
            <v>0B08</v>
          </cell>
          <cell r="P5432" t="str">
            <v>0B08Z</v>
          </cell>
        </row>
        <row r="5433">
          <cell r="O5433" t="str">
            <v>0B08</v>
          </cell>
          <cell r="P5433" t="str">
            <v>0B08Z</v>
          </cell>
        </row>
        <row r="5434">
          <cell r="O5434" t="str">
            <v>0B08</v>
          </cell>
          <cell r="P5434" t="str">
            <v>0B08Z</v>
          </cell>
        </row>
        <row r="5435">
          <cell r="O5435" t="str">
            <v>0B08</v>
          </cell>
          <cell r="P5435" t="str">
            <v>0B08Z</v>
          </cell>
        </row>
        <row r="5436">
          <cell r="O5436" t="str">
            <v>0B08</v>
          </cell>
          <cell r="P5436" t="str">
            <v>0B08Z</v>
          </cell>
        </row>
        <row r="5437">
          <cell r="O5437" t="str">
            <v>0B08</v>
          </cell>
          <cell r="P5437" t="str">
            <v>0B08Z</v>
          </cell>
        </row>
        <row r="5438">
          <cell r="O5438" t="str">
            <v>0B08</v>
          </cell>
          <cell r="P5438" t="str">
            <v>0B08Z</v>
          </cell>
        </row>
        <row r="5439">
          <cell r="O5439" t="str">
            <v>0B08</v>
          </cell>
          <cell r="P5439" t="str">
            <v>0B08Z</v>
          </cell>
        </row>
        <row r="5440">
          <cell r="O5440" t="str">
            <v>0B08</v>
          </cell>
          <cell r="P5440" t="str">
            <v>0B08Z</v>
          </cell>
        </row>
        <row r="5441">
          <cell r="O5441" t="str">
            <v>0B08</v>
          </cell>
          <cell r="P5441" t="str">
            <v>0B08Z</v>
          </cell>
        </row>
        <row r="5442">
          <cell r="O5442" t="str">
            <v>0B08</v>
          </cell>
          <cell r="P5442" t="str">
            <v>0B08Z</v>
          </cell>
        </row>
        <row r="5443">
          <cell r="O5443" t="str">
            <v>0B08</v>
          </cell>
          <cell r="P5443" t="str">
            <v>0B08Z</v>
          </cell>
        </row>
        <row r="5444">
          <cell r="O5444" t="str">
            <v>0B08</v>
          </cell>
          <cell r="P5444" t="str">
            <v>0B08Z</v>
          </cell>
        </row>
        <row r="5445">
          <cell r="O5445" t="str">
            <v>0B08</v>
          </cell>
          <cell r="P5445" t="str">
            <v>0B08Z</v>
          </cell>
        </row>
        <row r="5446">
          <cell r="O5446" t="str">
            <v>0B08</v>
          </cell>
          <cell r="P5446" t="str">
            <v>0B08Z</v>
          </cell>
        </row>
        <row r="5447">
          <cell r="O5447" t="str">
            <v>0B08</v>
          </cell>
          <cell r="P5447" t="str">
            <v>0B08Z</v>
          </cell>
        </row>
        <row r="5448">
          <cell r="O5448" t="str">
            <v>0B08</v>
          </cell>
          <cell r="P5448" t="str">
            <v>0B08Z</v>
          </cell>
        </row>
        <row r="5449">
          <cell r="O5449" t="str">
            <v>0B08</v>
          </cell>
          <cell r="P5449" t="str">
            <v>0B08Z</v>
          </cell>
        </row>
        <row r="5450">
          <cell r="O5450" t="str">
            <v>0B08</v>
          </cell>
          <cell r="P5450" t="str">
            <v>0B08Z</v>
          </cell>
        </row>
        <row r="5451">
          <cell r="O5451" t="str">
            <v>0B09</v>
          </cell>
          <cell r="P5451" t="str">
            <v>0B09Z</v>
          </cell>
        </row>
        <row r="5452">
          <cell r="O5452" t="str">
            <v>0B09</v>
          </cell>
          <cell r="P5452" t="str">
            <v>0B09Z</v>
          </cell>
        </row>
        <row r="5453">
          <cell r="O5453" t="str">
            <v>0B09</v>
          </cell>
          <cell r="P5453" t="str">
            <v>0B09Z</v>
          </cell>
        </row>
        <row r="5454">
          <cell r="O5454" t="str">
            <v>0B09</v>
          </cell>
          <cell r="P5454" t="str">
            <v>0B09Z</v>
          </cell>
        </row>
        <row r="5455">
          <cell r="O5455" t="str">
            <v>0B09</v>
          </cell>
          <cell r="P5455" t="str">
            <v>0B09Z</v>
          </cell>
        </row>
        <row r="5456">
          <cell r="O5456" t="str">
            <v>0B09</v>
          </cell>
          <cell r="P5456" t="str">
            <v>0B09Z</v>
          </cell>
        </row>
        <row r="5457">
          <cell r="O5457" t="str">
            <v>0B09</v>
          </cell>
          <cell r="P5457" t="str">
            <v>0B09Z</v>
          </cell>
        </row>
        <row r="5458">
          <cell r="O5458" t="str">
            <v>0B09</v>
          </cell>
          <cell r="P5458" t="str">
            <v>0B09Z</v>
          </cell>
        </row>
        <row r="5459">
          <cell r="O5459" t="str">
            <v>0B09</v>
          </cell>
          <cell r="P5459" t="str">
            <v>0B09Z</v>
          </cell>
        </row>
        <row r="5460">
          <cell r="O5460" t="str">
            <v>0B09</v>
          </cell>
          <cell r="P5460" t="str">
            <v>0B09Z</v>
          </cell>
        </row>
        <row r="5461">
          <cell r="O5461" t="str">
            <v>0B09</v>
          </cell>
          <cell r="P5461" t="str">
            <v>0B09Z</v>
          </cell>
        </row>
        <row r="5462">
          <cell r="O5462" t="str">
            <v>0B09</v>
          </cell>
          <cell r="P5462" t="str">
            <v>0B09Z</v>
          </cell>
        </row>
        <row r="5463">
          <cell r="O5463" t="str">
            <v>0B09</v>
          </cell>
          <cell r="P5463" t="str">
            <v>0B09Z</v>
          </cell>
        </row>
        <row r="5464">
          <cell r="O5464" t="str">
            <v>0B09</v>
          </cell>
          <cell r="P5464" t="str">
            <v>0B09Z</v>
          </cell>
        </row>
        <row r="5465">
          <cell r="O5465" t="str">
            <v>0B09</v>
          </cell>
          <cell r="P5465" t="str">
            <v>0B09Z</v>
          </cell>
        </row>
        <row r="5466">
          <cell r="O5466" t="str">
            <v>0B09</v>
          </cell>
          <cell r="P5466" t="str">
            <v>0B09Z</v>
          </cell>
        </row>
        <row r="5467">
          <cell r="O5467" t="str">
            <v>0B09</v>
          </cell>
          <cell r="P5467" t="str">
            <v>0B09Z</v>
          </cell>
        </row>
        <row r="5468">
          <cell r="O5468" t="str">
            <v>0B09</v>
          </cell>
          <cell r="P5468" t="str">
            <v>0B09Z</v>
          </cell>
        </row>
        <row r="5469">
          <cell r="O5469" t="str">
            <v>0B09</v>
          </cell>
          <cell r="P5469" t="str">
            <v>0B09Z</v>
          </cell>
        </row>
        <row r="5470">
          <cell r="O5470" t="str">
            <v>0B09</v>
          </cell>
          <cell r="P5470" t="str">
            <v>0B09Z</v>
          </cell>
        </row>
        <row r="5471">
          <cell r="O5471" t="str">
            <v>0B09</v>
          </cell>
          <cell r="P5471" t="str">
            <v>0B09Z</v>
          </cell>
        </row>
        <row r="5472">
          <cell r="O5472" t="str">
            <v>0B09</v>
          </cell>
          <cell r="P5472" t="str">
            <v>0B09Z</v>
          </cell>
        </row>
        <row r="5473">
          <cell r="O5473" t="str">
            <v>0B09</v>
          </cell>
          <cell r="P5473" t="str">
            <v>0B09Z</v>
          </cell>
        </row>
        <row r="5474">
          <cell r="O5474" t="str">
            <v>0B09</v>
          </cell>
          <cell r="P5474" t="str">
            <v>0B09Z</v>
          </cell>
        </row>
        <row r="5475">
          <cell r="O5475" t="str">
            <v>0B09</v>
          </cell>
          <cell r="P5475" t="str">
            <v>0B09Z</v>
          </cell>
        </row>
        <row r="5476">
          <cell r="O5476" t="str">
            <v>0B09</v>
          </cell>
          <cell r="P5476" t="str">
            <v>0B09Z</v>
          </cell>
        </row>
        <row r="5477">
          <cell r="O5477" t="str">
            <v>0B09</v>
          </cell>
          <cell r="P5477" t="str">
            <v>0B09Z</v>
          </cell>
        </row>
        <row r="5478">
          <cell r="O5478" t="str">
            <v>0B09</v>
          </cell>
          <cell r="P5478" t="str">
            <v>0B09Z</v>
          </cell>
        </row>
        <row r="5479">
          <cell r="O5479" t="str">
            <v>0B09</v>
          </cell>
          <cell r="P5479" t="str">
            <v>0B09Z</v>
          </cell>
        </row>
        <row r="5480">
          <cell r="O5480" t="str">
            <v>0B09</v>
          </cell>
          <cell r="P5480" t="str">
            <v>0B09Z</v>
          </cell>
        </row>
        <row r="5481">
          <cell r="O5481" t="str">
            <v>0B09</v>
          </cell>
          <cell r="P5481" t="str">
            <v>0B09Z</v>
          </cell>
        </row>
        <row r="5482">
          <cell r="O5482" t="str">
            <v>0B09</v>
          </cell>
          <cell r="P5482" t="str">
            <v>0B09Z</v>
          </cell>
        </row>
        <row r="5483">
          <cell r="O5483" t="str">
            <v>0B09</v>
          </cell>
          <cell r="P5483" t="str">
            <v>0B09Z</v>
          </cell>
        </row>
        <row r="5484">
          <cell r="O5484" t="str">
            <v>0B09</v>
          </cell>
          <cell r="P5484" t="str">
            <v>0B09Z</v>
          </cell>
        </row>
        <row r="5485">
          <cell r="O5485" t="str">
            <v>0B09</v>
          </cell>
          <cell r="P5485" t="str">
            <v>0B09Z</v>
          </cell>
        </row>
        <row r="5486">
          <cell r="O5486" t="str">
            <v>0B09</v>
          </cell>
          <cell r="P5486" t="str">
            <v>0B09Z</v>
          </cell>
        </row>
        <row r="5487">
          <cell r="O5487" t="str">
            <v>0B09</v>
          </cell>
          <cell r="P5487" t="str">
            <v>0B09Z</v>
          </cell>
        </row>
        <row r="5488">
          <cell r="O5488" t="str">
            <v>0B09</v>
          </cell>
          <cell r="P5488" t="str">
            <v>0B09Z</v>
          </cell>
        </row>
        <row r="5489">
          <cell r="O5489" t="str">
            <v>0B09</v>
          </cell>
          <cell r="P5489" t="str">
            <v>0B09Z</v>
          </cell>
        </row>
        <row r="5490">
          <cell r="O5490" t="str">
            <v>0B09</v>
          </cell>
          <cell r="P5490" t="str">
            <v>0B09Z</v>
          </cell>
        </row>
        <row r="5491">
          <cell r="O5491" t="str">
            <v>0B09</v>
          </cell>
          <cell r="P5491" t="str">
            <v>0B09Z</v>
          </cell>
        </row>
        <row r="5492">
          <cell r="O5492" t="str">
            <v>0B09</v>
          </cell>
          <cell r="P5492" t="str">
            <v>0B09Z</v>
          </cell>
        </row>
        <row r="5493">
          <cell r="O5493" t="str">
            <v>0B09</v>
          </cell>
          <cell r="P5493" t="str">
            <v>0B09Z</v>
          </cell>
        </row>
        <row r="5494">
          <cell r="O5494" t="str">
            <v>0B09</v>
          </cell>
          <cell r="P5494" t="str">
            <v>0B09Z</v>
          </cell>
        </row>
        <row r="5495">
          <cell r="O5495" t="str">
            <v>0B09</v>
          </cell>
          <cell r="P5495" t="str">
            <v>0B09Z</v>
          </cell>
        </row>
        <row r="5496">
          <cell r="O5496" t="str">
            <v>0B09</v>
          </cell>
          <cell r="P5496" t="str">
            <v>0B09Z</v>
          </cell>
        </row>
        <row r="5497">
          <cell r="O5497" t="str">
            <v>0B09</v>
          </cell>
          <cell r="P5497" t="str">
            <v>0B09Z</v>
          </cell>
        </row>
        <row r="5498">
          <cell r="O5498" t="str">
            <v>0B09</v>
          </cell>
          <cell r="P5498" t="str">
            <v>0B09Z</v>
          </cell>
        </row>
        <row r="5499">
          <cell r="O5499" t="str">
            <v>0B09</v>
          </cell>
          <cell r="P5499" t="str">
            <v>0B09Z</v>
          </cell>
        </row>
        <row r="5500">
          <cell r="O5500" t="str">
            <v>0B09</v>
          </cell>
          <cell r="P5500" t="str">
            <v>0B09Z</v>
          </cell>
        </row>
        <row r="5501">
          <cell r="O5501" t="str">
            <v>0B09</v>
          </cell>
          <cell r="P5501" t="str">
            <v>0B09Z</v>
          </cell>
        </row>
        <row r="5502">
          <cell r="O5502" t="str">
            <v>0B09</v>
          </cell>
          <cell r="P5502" t="str">
            <v>0B09Z</v>
          </cell>
        </row>
        <row r="5503">
          <cell r="O5503" t="str">
            <v>0B09</v>
          </cell>
          <cell r="P5503" t="str">
            <v>0B09Z</v>
          </cell>
        </row>
        <row r="5504">
          <cell r="O5504" t="str">
            <v>0B09</v>
          </cell>
          <cell r="P5504" t="str">
            <v>0B09Z</v>
          </cell>
        </row>
        <row r="5505">
          <cell r="O5505" t="str">
            <v>0B09</v>
          </cell>
          <cell r="P5505" t="str">
            <v>0B09Z</v>
          </cell>
        </row>
        <row r="5506">
          <cell r="O5506" t="str">
            <v>0B09</v>
          </cell>
          <cell r="P5506" t="str">
            <v>0B09Z</v>
          </cell>
        </row>
        <row r="5507">
          <cell r="O5507" t="str">
            <v>0B10</v>
          </cell>
          <cell r="P5507" t="str">
            <v>0B10Z</v>
          </cell>
        </row>
        <row r="5508">
          <cell r="O5508" t="str">
            <v>0B10</v>
          </cell>
          <cell r="P5508" t="str">
            <v>0B10Z</v>
          </cell>
        </row>
        <row r="5509">
          <cell r="O5509" t="str">
            <v>0B10</v>
          </cell>
          <cell r="P5509" t="str">
            <v>0B10Z</v>
          </cell>
        </row>
        <row r="5510">
          <cell r="O5510" t="str">
            <v>0B10</v>
          </cell>
          <cell r="P5510" t="str">
            <v>0B10Z</v>
          </cell>
        </row>
        <row r="5511">
          <cell r="O5511" t="str">
            <v>0B10</v>
          </cell>
          <cell r="P5511" t="str">
            <v>0B10Z</v>
          </cell>
        </row>
        <row r="5512">
          <cell r="O5512" t="str">
            <v>0B10</v>
          </cell>
          <cell r="P5512" t="str">
            <v>0B10Z</v>
          </cell>
        </row>
        <row r="5513">
          <cell r="O5513" t="str">
            <v>0B10</v>
          </cell>
          <cell r="P5513" t="str">
            <v>0B10Z</v>
          </cell>
        </row>
        <row r="5514">
          <cell r="O5514" t="str">
            <v>0B10</v>
          </cell>
          <cell r="P5514" t="str">
            <v>0B10Z</v>
          </cell>
        </row>
        <row r="5515">
          <cell r="O5515" t="str">
            <v>0B10</v>
          </cell>
          <cell r="P5515" t="str">
            <v>0B10Z</v>
          </cell>
        </row>
        <row r="5516">
          <cell r="O5516" t="str">
            <v>0B10</v>
          </cell>
          <cell r="P5516" t="str">
            <v>0B10Z</v>
          </cell>
        </row>
        <row r="5517">
          <cell r="O5517" t="str">
            <v>0B10</v>
          </cell>
          <cell r="P5517" t="str">
            <v>0B10Z</v>
          </cell>
        </row>
        <row r="5518">
          <cell r="O5518" t="str">
            <v>0B10</v>
          </cell>
          <cell r="P5518" t="str">
            <v>0B10Z</v>
          </cell>
        </row>
        <row r="5519">
          <cell r="O5519" t="str">
            <v>0B10</v>
          </cell>
          <cell r="P5519" t="str">
            <v>0B10Z</v>
          </cell>
        </row>
        <row r="5520">
          <cell r="O5520" t="str">
            <v>0B10</v>
          </cell>
          <cell r="P5520" t="str">
            <v>0B10Z</v>
          </cell>
        </row>
        <row r="5521">
          <cell r="O5521" t="str">
            <v>0B10</v>
          </cell>
          <cell r="P5521" t="str">
            <v>0B10Z</v>
          </cell>
        </row>
        <row r="5522">
          <cell r="O5522" t="str">
            <v>0B10</v>
          </cell>
          <cell r="P5522" t="str">
            <v>0B10Z</v>
          </cell>
        </row>
        <row r="5523">
          <cell r="O5523" t="str">
            <v>0B10</v>
          </cell>
          <cell r="P5523" t="str">
            <v>0B10Z</v>
          </cell>
        </row>
        <row r="5524">
          <cell r="O5524" t="str">
            <v>0B10</v>
          </cell>
          <cell r="P5524" t="str">
            <v>0B10Z</v>
          </cell>
        </row>
        <row r="5525">
          <cell r="O5525" t="str">
            <v>0B10</v>
          </cell>
          <cell r="P5525" t="str">
            <v>0B10Z</v>
          </cell>
        </row>
        <row r="5526">
          <cell r="O5526" t="str">
            <v>0B10</v>
          </cell>
          <cell r="P5526" t="str">
            <v>0B10Z</v>
          </cell>
        </row>
        <row r="5527">
          <cell r="O5527" t="str">
            <v>0B10</v>
          </cell>
          <cell r="P5527" t="str">
            <v>0B10Z</v>
          </cell>
        </row>
        <row r="5528">
          <cell r="O5528" t="str">
            <v>0B10</v>
          </cell>
          <cell r="P5528" t="str">
            <v>0B10Z</v>
          </cell>
        </row>
        <row r="5529">
          <cell r="O5529" t="str">
            <v>0B10</v>
          </cell>
          <cell r="P5529" t="str">
            <v>0B10Z</v>
          </cell>
        </row>
        <row r="5530">
          <cell r="O5530" t="str">
            <v>0B10</v>
          </cell>
          <cell r="P5530" t="str">
            <v>0B10Z</v>
          </cell>
        </row>
        <row r="5531">
          <cell r="O5531" t="str">
            <v>0B10</v>
          </cell>
          <cell r="P5531" t="str">
            <v>0B10Z</v>
          </cell>
        </row>
        <row r="5532">
          <cell r="O5532" t="str">
            <v>0B10</v>
          </cell>
          <cell r="P5532" t="str">
            <v>0B10Z</v>
          </cell>
        </row>
        <row r="5533">
          <cell r="O5533" t="str">
            <v>0B10</v>
          </cell>
          <cell r="P5533" t="str">
            <v>0B10Z</v>
          </cell>
        </row>
        <row r="5534">
          <cell r="O5534" t="str">
            <v>0B10</v>
          </cell>
          <cell r="P5534" t="str">
            <v>0B10Z</v>
          </cell>
        </row>
        <row r="5535">
          <cell r="O5535" t="str">
            <v>0B10</v>
          </cell>
          <cell r="P5535" t="str">
            <v>0B10Z</v>
          </cell>
        </row>
        <row r="5536">
          <cell r="O5536" t="str">
            <v>0B10</v>
          </cell>
          <cell r="P5536" t="str">
            <v>0B10Z</v>
          </cell>
        </row>
        <row r="5537">
          <cell r="O5537" t="str">
            <v>0B10</v>
          </cell>
          <cell r="P5537" t="str">
            <v>0B10Z</v>
          </cell>
        </row>
        <row r="5538">
          <cell r="O5538" t="str">
            <v>0B10</v>
          </cell>
          <cell r="P5538" t="str">
            <v>0B10Z</v>
          </cell>
        </row>
        <row r="5539">
          <cell r="O5539" t="str">
            <v>0B10</v>
          </cell>
          <cell r="P5539" t="str">
            <v>0B10Z</v>
          </cell>
        </row>
        <row r="5540">
          <cell r="O5540" t="str">
            <v>0B10</v>
          </cell>
          <cell r="P5540" t="str">
            <v>0B10Z</v>
          </cell>
        </row>
        <row r="5541">
          <cell r="O5541" t="str">
            <v>0B10</v>
          </cell>
          <cell r="P5541" t="str">
            <v>0B10Z</v>
          </cell>
        </row>
        <row r="5542">
          <cell r="O5542" t="str">
            <v>0B10</v>
          </cell>
          <cell r="P5542" t="str">
            <v>0B10Z</v>
          </cell>
        </row>
        <row r="5543">
          <cell r="O5543" t="str">
            <v>0B10</v>
          </cell>
          <cell r="P5543" t="str">
            <v>0B10Z</v>
          </cell>
        </row>
        <row r="5544">
          <cell r="O5544" t="str">
            <v>0B10</v>
          </cell>
          <cell r="P5544" t="str">
            <v>0B10Z</v>
          </cell>
        </row>
        <row r="5545">
          <cell r="O5545" t="str">
            <v>0B10</v>
          </cell>
          <cell r="P5545" t="str">
            <v>0B10Z</v>
          </cell>
        </row>
        <row r="5546">
          <cell r="O5546" t="str">
            <v>0B10</v>
          </cell>
          <cell r="P5546" t="str">
            <v>0B10Z</v>
          </cell>
        </row>
        <row r="5547">
          <cell r="O5547" t="str">
            <v>0B10</v>
          </cell>
          <cell r="P5547" t="str">
            <v>0B10Z</v>
          </cell>
        </row>
        <row r="5548">
          <cell r="O5548" t="str">
            <v>0B10</v>
          </cell>
          <cell r="P5548" t="str">
            <v>0B10Z</v>
          </cell>
        </row>
        <row r="5549">
          <cell r="O5549" t="str">
            <v>0B10</v>
          </cell>
          <cell r="P5549" t="str">
            <v>0B10Z</v>
          </cell>
        </row>
        <row r="5550">
          <cell r="O5550" t="str">
            <v>0B10</v>
          </cell>
          <cell r="P5550" t="str">
            <v>0B10Z</v>
          </cell>
        </row>
        <row r="5551">
          <cell r="O5551" t="str">
            <v>0B10</v>
          </cell>
          <cell r="P5551" t="str">
            <v>0B10Z</v>
          </cell>
        </row>
        <row r="5552">
          <cell r="O5552" t="str">
            <v>0B10</v>
          </cell>
          <cell r="P5552" t="str">
            <v>0B10Z</v>
          </cell>
        </row>
        <row r="5553">
          <cell r="O5553" t="str">
            <v>0B10</v>
          </cell>
          <cell r="P5553" t="str">
            <v>0B10Z</v>
          </cell>
        </row>
        <row r="5554">
          <cell r="O5554" t="str">
            <v>0B10</v>
          </cell>
          <cell r="P5554" t="str">
            <v>0B10Z</v>
          </cell>
        </row>
        <row r="5555">
          <cell r="O5555" t="str">
            <v>0B10</v>
          </cell>
          <cell r="P5555" t="str">
            <v>0B10Z</v>
          </cell>
        </row>
        <row r="5556">
          <cell r="O5556" t="str">
            <v>0B10</v>
          </cell>
          <cell r="P5556" t="str">
            <v>0B10Z</v>
          </cell>
        </row>
        <row r="5557">
          <cell r="O5557" t="str">
            <v>0B10</v>
          </cell>
          <cell r="P5557" t="str">
            <v>0B10Z</v>
          </cell>
        </row>
        <row r="5558">
          <cell r="O5558" t="str">
            <v>0B10</v>
          </cell>
          <cell r="P5558" t="str">
            <v>0B10Z</v>
          </cell>
        </row>
        <row r="5559">
          <cell r="O5559" t="str">
            <v>0B10</v>
          </cell>
          <cell r="P5559" t="str">
            <v>0B10Z</v>
          </cell>
        </row>
        <row r="5560">
          <cell r="O5560" t="str">
            <v>0B10</v>
          </cell>
          <cell r="P5560" t="str">
            <v>0B10Z</v>
          </cell>
        </row>
        <row r="5561">
          <cell r="O5561" t="str">
            <v>0B10</v>
          </cell>
          <cell r="P5561" t="str">
            <v>0B10Z</v>
          </cell>
        </row>
        <row r="5562">
          <cell r="O5562" t="str">
            <v>0B10</v>
          </cell>
          <cell r="P5562" t="str">
            <v>0B10Z</v>
          </cell>
        </row>
        <row r="5563">
          <cell r="O5563" t="str">
            <v>0B10</v>
          </cell>
          <cell r="P5563" t="str">
            <v>0B10Z</v>
          </cell>
        </row>
        <row r="5564">
          <cell r="O5564" t="str">
            <v>0B10</v>
          </cell>
          <cell r="P5564" t="str">
            <v>0B10Z</v>
          </cell>
        </row>
        <row r="5565">
          <cell r="O5565" t="str">
            <v>0B10</v>
          </cell>
          <cell r="P5565" t="str">
            <v>0B10Z</v>
          </cell>
        </row>
        <row r="5566">
          <cell r="O5566" t="str">
            <v>0B10</v>
          </cell>
          <cell r="P5566" t="str">
            <v>0B10Z</v>
          </cell>
        </row>
        <row r="5567">
          <cell r="O5567" t="str">
            <v>0B10</v>
          </cell>
          <cell r="P5567" t="str">
            <v>0B10Z</v>
          </cell>
        </row>
        <row r="5568">
          <cell r="O5568" t="str">
            <v>0B10</v>
          </cell>
          <cell r="P5568" t="str">
            <v>0B10Z</v>
          </cell>
        </row>
        <row r="5569">
          <cell r="O5569" t="str">
            <v>0B10</v>
          </cell>
          <cell r="P5569" t="str">
            <v>0B10Z</v>
          </cell>
        </row>
        <row r="5570">
          <cell r="O5570" t="str">
            <v>0B10</v>
          </cell>
          <cell r="P5570" t="str">
            <v>0B10Z</v>
          </cell>
        </row>
        <row r="5571">
          <cell r="O5571" t="str">
            <v>0B10</v>
          </cell>
          <cell r="P5571" t="str">
            <v>0B10Z</v>
          </cell>
        </row>
        <row r="5572">
          <cell r="O5572" t="str">
            <v>0B10</v>
          </cell>
          <cell r="P5572" t="str">
            <v>0B10Z</v>
          </cell>
        </row>
        <row r="5573">
          <cell r="O5573" t="str">
            <v>0B10</v>
          </cell>
          <cell r="P5573" t="str">
            <v>0B10Z</v>
          </cell>
        </row>
        <row r="5574">
          <cell r="O5574" t="str">
            <v>0B10</v>
          </cell>
          <cell r="P5574" t="str">
            <v>0B10Z</v>
          </cell>
        </row>
        <row r="5575">
          <cell r="O5575" t="str">
            <v>0B10</v>
          </cell>
          <cell r="P5575" t="str">
            <v>0B10Z</v>
          </cell>
        </row>
        <row r="5576">
          <cell r="O5576" t="str">
            <v>0B10</v>
          </cell>
          <cell r="P5576" t="str">
            <v>0B10Z</v>
          </cell>
        </row>
        <row r="5577">
          <cell r="O5577" t="str">
            <v>0B10</v>
          </cell>
          <cell r="P5577" t="str">
            <v>0B10Z</v>
          </cell>
        </row>
        <row r="5578">
          <cell r="O5578" t="str">
            <v>0B10</v>
          </cell>
          <cell r="P5578" t="str">
            <v>0B10Z</v>
          </cell>
        </row>
        <row r="5579">
          <cell r="O5579" t="str">
            <v>0B10</v>
          </cell>
          <cell r="P5579" t="str">
            <v>0B10Z</v>
          </cell>
        </row>
        <row r="5580">
          <cell r="O5580" t="str">
            <v>0B10</v>
          </cell>
          <cell r="P5580" t="str">
            <v>0B10Z</v>
          </cell>
        </row>
        <row r="5581">
          <cell r="O5581" t="str">
            <v>0B10</v>
          </cell>
          <cell r="P5581" t="str">
            <v>0B10Z</v>
          </cell>
        </row>
        <row r="5582">
          <cell r="O5582" t="str">
            <v>0B10</v>
          </cell>
          <cell r="P5582" t="str">
            <v>0B10Z</v>
          </cell>
        </row>
        <row r="5583">
          <cell r="O5583" t="str">
            <v>0B10</v>
          </cell>
          <cell r="P5583" t="str">
            <v>0B10Z</v>
          </cell>
        </row>
        <row r="5584">
          <cell r="O5584" t="str">
            <v>0B10</v>
          </cell>
          <cell r="P5584" t="str">
            <v>0B10Z</v>
          </cell>
        </row>
        <row r="5585">
          <cell r="O5585" t="str">
            <v>0B10</v>
          </cell>
          <cell r="P5585" t="str">
            <v>0B10Z</v>
          </cell>
        </row>
        <row r="5586">
          <cell r="O5586" t="str">
            <v>0B10</v>
          </cell>
          <cell r="P5586" t="str">
            <v>0B10Z</v>
          </cell>
        </row>
        <row r="5587">
          <cell r="O5587" t="str">
            <v>0B10</v>
          </cell>
          <cell r="P5587" t="str">
            <v>0B10Z</v>
          </cell>
        </row>
        <row r="5588">
          <cell r="O5588" t="str">
            <v>0B10</v>
          </cell>
          <cell r="P5588" t="str">
            <v>0B10Z</v>
          </cell>
        </row>
        <row r="5589">
          <cell r="O5589" t="str">
            <v>0B10</v>
          </cell>
          <cell r="P5589" t="str">
            <v>0B10Z</v>
          </cell>
        </row>
        <row r="5590">
          <cell r="O5590" t="str">
            <v>0B10</v>
          </cell>
          <cell r="P5590" t="str">
            <v>0B10Z</v>
          </cell>
        </row>
        <row r="5591">
          <cell r="O5591" t="str">
            <v>0B10</v>
          </cell>
          <cell r="P5591" t="str">
            <v>0B10Z</v>
          </cell>
        </row>
        <row r="5592">
          <cell r="O5592" t="str">
            <v>0B10</v>
          </cell>
          <cell r="P5592" t="str">
            <v>0B10Z</v>
          </cell>
        </row>
        <row r="5593">
          <cell r="O5593" t="str">
            <v>0B10</v>
          </cell>
          <cell r="P5593" t="str">
            <v>0B10Z</v>
          </cell>
        </row>
        <row r="5594">
          <cell r="O5594" t="str">
            <v>0B10</v>
          </cell>
          <cell r="P5594" t="str">
            <v>0B10Z</v>
          </cell>
        </row>
        <row r="5595">
          <cell r="O5595" t="str">
            <v>0B10</v>
          </cell>
          <cell r="P5595" t="str">
            <v>0B10Z</v>
          </cell>
        </row>
        <row r="5596">
          <cell r="O5596" t="str">
            <v>0B10</v>
          </cell>
          <cell r="P5596" t="str">
            <v>0B10Z</v>
          </cell>
        </row>
        <row r="5597">
          <cell r="O5597" t="str">
            <v>0B10</v>
          </cell>
          <cell r="P5597" t="str">
            <v>0B10Z</v>
          </cell>
        </row>
        <row r="5598">
          <cell r="O5598" t="str">
            <v>0B10</v>
          </cell>
          <cell r="P5598" t="str">
            <v>0B10Z</v>
          </cell>
        </row>
        <row r="5599">
          <cell r="O5599" t="str">
            <v>0B10</v>
          </cell>
          <cell r="P5599" t="str">
            <v>0B10Z</v>
          </cell>
        </row>
        <row r="5600">
          <cell r="O5600" t="str">
            <v>0B10</v>
          </cell>
          <cell r="P5600" t="str">
            <v>0B10Z</v>
          </cell>
        </row>
        <row r="5601">
          <cell r="O5601" t="str">
            <v>0B10</v>
          </cell>
          <cell r="P5601" t="str">
            <v>0B10Z</v>
          </cell>
        </row>
        <row r="5602">
          <cell r="O5602" t="str">
            <v>0B10</v>
          </cell>
          <cell r="P5602" t="str">
            <v>0B10Z</v>
          </cell>
        </row>
        <row r="5603">
          <cell r="O5603" t="str">
            <v>0B10</v>
          </cell>
          <cell r="P5603" t="str">
            <v>0B10Z</v>
          </cell>
        </row>
        <row r="5604">
          <cell r="O5604" t="str">
            <v>0B10</v>
          </cell>
          <cell r="P5604" t="str">
            <v>0B10Z</v>
          </cell>
        </row>
        <row r="5605">
          <cell r="O5605" t="str">
            <v>0B10</v>
          </cell>
          <cell r="P5605" t="str">
            <v>0B10Z</v>
          </cell>
        </row>
        <row r="5606">
          <cell r="O5606" t="str">
            <v>0B10</v>
          </cell>
          <cell r="P5606" t="str">
            <v>0B10Z</v>
          </cell>
        </row>
        <row r="5607">
          <cell r="O5607" t="str">
            <v>0B10</v>
          </cell>
          <cell r="P5607" t="str">
            <v>0B10Z</v>
          </cell>
        </row>
        <row r="5608">
          <cell r="O5608" t="str">
            <v>0B10</v>
          </cell>
          <cell r="P5608" t="str">
            <v>0B10Z</v>
          </cell>
        </row>
        <row r="5609">
          <cell r="O5609" t="str">
            <v>0B11</v>
          </cell>
          <cell r="P5609" t="str">
            <v>0B11Z</v>
          </cell>
        </row>
        <row r="5610">
          <cell r="O5610" t="str">
            <v>0B11</v>
          </cell>
          <cell r="P5610" t="str">
            <v>0B11Z</v>
          </cell>
        </row>
        <row r="5611">
          <cell r="O5611" t="str">
            <v>0B11</v>
          </cell>
          <cell r="P5611" t="str">
            <v>0B11Z</v>
          </cell>
        </row>
        <row r="5612">
          <cell r="O5612" t="str">
            <v>0B11</v>
          </cell>
          <cell r="P5612" t="str">
            <v>0B11Z</v>
          </cell>
        </row>
        <row r="5613">
          <cell r="O5613" t="str">
            <v>0B11</v>
          </cell>
          <cell r="P5613" t="str">
            <v>0B11Z</v>
          </cell>
        </row>
        <row r="5614">
          <cell r="O5614" t="str">
            <v>0B11</v>
          </cell>
          <cell r="P5614" t="str">
            <v>0B11Z</v>
          </cell>
        </row>
        <row r="5615">
          <cell r="O5615" t="str">
            <v>0B11</v>
          </cell>
          <cell r="P5615" t="str">
            <v>0B11Z</v>
          </cell>
        </row>
        <row r="5616">
          <cell r="O5616" t="str">
            <v>0B11</v>
          </cell>
          <cell r="P5616" t="str">
            <v>0B11Z</v>
          </cell>
        </row>
        <row r="5617">
          <cell r="O5617" t="str">
            <v>0B11</v>
          </cell>
          <cell r="P5617" t="str">
            <v>0B11Z</v>
          </cell>
        </row>
        <row r="5618">
          <cell r="O5618" t="str">
            <v>0B11</v>
          </cell>
          <cell r="P5618" t="str">
            <v>0B11Z</v>
          </cell>
        </row>
        <row r="5619">
          <cell r="O5619" t="str">
            <v>0B11</v>
          </cell>
          <cell r="P5619" t="str">
            <v>0B11Z</v>
          </cell>
        </row>
        <row r="5620">
          <cell r="O5620" t="str">
            <v>0B11</v>
          </cell>
          <cell r="P5620" t="str">
            <v>0B11Z</v>
          </cell>
        </row>
        <row r="5621">
          <cell r="O5621" t="str">
            <v>0B11</v>
          </cell>
          <cell r="P5621" t="str">
            <v>0B11Z</v>
          </cell>
        </row>
        <row r="5622">
          <cell r="O5622" t="str">
            <v>0B11</v>
          </cell>
          <cell r="P5622" t="str">
            <v>0B11Z</v>
          </cell>
        </row>
        <row r="5623">
          <cell r="O5623" t="str">
            <v>0B11</v>
          </cell>
          <cell r="P5623" t="str">
            <v>0B11Z</v>
          </cell>
        </row>
        <row r="5624">
          <cell r="O5624" t="str">
            <v>0B11</v>
          </cell>
          <cell r="P5624" t="str">
            <v>0B11Z</v>
          </cell>
        </row>
        <row r="5625">
          <cell r="O5625" t="str">
            <v>0B11</v>
          </cell>
          <cell r="P5625" t="str">
            <v>0B11Z</v>
          </cell>
        </row>
        <row r="5626">
          <cell r="O5626" t="str">
            <v>0B11</v>
          </cell>
          <cell r="P5626" t="str">
            <v>0B11Z</v>
          </cell>
        </row>
        <row r="5627">
          <cell r="O5627" t="str">
            <v>0B11</v>
          </cell>
          <cell r="P5627" t="str">
            <v>0B11Z</v>
          </cell>
        </row>
        <row r="5628">
          <cell r="O5628" t="str">
            <v>0B11</v>
          </cell>
          <cell r="P5628" t="str">
            <v>0B11Z</v>
          </cell>
        </row>
        <row r="5629">
          <cell r="O5629" t="str">
            <v>0B11</v>
          </cell>
          <cell r="P5629" t="str">
            <v>0B11Z</v>
          </cell>
        </row>
        <row r="5630">
          <cell r="O5630" t="str">
            <v>0B11</v>
          </cell>
          <cell r="P5630" t="str">
            <v>0B11Z</v>
          </cell>
        </row>
        <row r="5631">
          <cell r="O5631" t="str">
            <v>0B11</v>
          </cell>
          <cell r="P5631" t="str">
            <v>0B11Z</v>
          </cell>
        </row>
        <row r="5632">
          <cell r="O5632" t="str">
            <v>0B11</v>
          </cell>
          <cell r="P5632" t="str">
            <v>0B11Z</v>
          </cell>
        </row>
        <row r="5633">
          <cell r="O5633" t="str">
            <v>0B11</v>
          </cell>
          <cell r="P5633" t="str">
            <v>0B11Z</v>
          </cell>
        </row>
        <row r="5634">
          <cell r="O5634" t="str">
            <v>0B11</v>
          </cell>
          <cell r="P5634" t="str">
            <v>0B11Z</v>
          </cell>
        </row>
        <row r="5635">
          <cell r="O5635" t="str">
            <v>0B11</v>
          </cell>
          <cell r="P5635" t="str">
            <v>0B11Z</v>
          </cell>
        </row>
        <row r="5636">
          <cell r="O5636" t="str">
            <v>0B11</v>
          </cell>
          <cell r="P5636" t="str">
            <v>0B11Z</v>
          </cell>
        </row>
        <row r="5637">
          <cell r="O5637" t="str">
            <v>0B11</v>
          </cell>
          <cell r="P5637" t="str">
            <v>0B11Z</v>
          </cell>
        </row>
        <row r="5638">
          <cell r="O5638" t="str">
            <v>0B11</v>
          </cell>
          <cell r="P5638" t="str">
            <v>0B11Z</v>
          </cell>
        </row>
        <row r="5639">
          <cell r="O5639" t="str">
            <v>0B11</v>
          </cell>
          <cell r="P5639" t="str">
            <v>0B11Z</v>
          </cell>
        </row>
        <row r="5640">
          <cell r="O5640" t="str">
            <v>0B11</v>
          </cell>
          <cell r="P5640" t="str">
            <v>0B11Z</v>
          </cell>
        </row>
        <row r="5641">
          <cell r="O5641" t="str">
            <v>0B11</v>
          </cell>
          <cell r="P5641" t="str">
            <v>0B11Z</v>
          </cell>
        </row>
        <row r="5642">
          <cell r="O5642" t="str">
            <v>0B11</v>
          </cell>
          <cell r="P5642" t="str">
            <v>0B11Z</v>
          </cell>
        </row>
        <row r="5643">
          <cell r="O5643" t="str">
            <v>0B11</v>
          </cell>
          <cell r="P5643" t="str">
            <v>0B11Z</v>
          </cell>
        </row>
        <row r="5644">
          <cell r="O5644" t="str">
            <v>0B11</v>
          </cell>
          <cell r="P5644" t="str">
            <v>0B11Z</v>
          </cell>
        </row>
        <row r="5645">
          <cell r="O5645" t="str">
            <v>0B11</v>
          </cell>
          <cell r="P5645" t="str">
            <v>0B11Z</v>
          </cell>
        </row>
        <row r="5646">
          <cell r="O5646" t="str">
            <v>0B11</v>
          </cell>
          <cell r="P5646" t="str">
            <v>0B11Z</v>
          </cell>
        </row>
        <row r="5647">
          <cell r="O5647" t="str">
            <v>0B11</v>
          </cell>
          <cell r="P5647" t="str">
            <v>0B11Z</v>
          </cell>
        </row>
        <row r="5648">
          <cell r="O5648" t="str">
            <v>0B11</v>
          </cell>
          <cell r="P5648" t="str">
            <v>0B11Z</v>
          </cell>
        </row>
        <row r="5649">
          <cell r="O5649" t="str">
            <v>0B11</v>
          </cell>
          <cell r="P5649" t="str">
            <v>0B11Z</v>
          </cell>
        </row>
        <row r="5650">
          <cell r="O5650" t="str">
            <v>0B11</v>
          </cell>
          <cell r="P5650" t="str">
            <v>0B11Z</v>
          </cell>
        </row>
        <row r="5651">
          <cell r="O5651" t="str">
            <v>0B11</v>
          </cell>
          <cell r="P5651" t="str">
            <v>0B11Z</v>
          </cell>
        </row>
        <row r="5652">
          <cell r="O5652" t="str">
            <v>0B11</v>
          </cell>
          <cell r="P5652" t="str">
            <v>0B11Z</v>
          </cell>
        </row>
        <row r="5653">
          <cell r="O5653" t="str">
            <v>0B11</v>
          </cell>
          <cell r="P5653" t="str">
            <v>0B11Z</v>
          </cell>
        </row>
        <row r="5654">
          <cell r="O5654" t="str">
            <v>0B11</v>
          </cell>
          <cell r="P5654" t="str">
            <v>0B11Z</v>
          </cell>
        </row>
        <row r="5655">
          <cell r="O5655" t="str">
            <v>0B11</v>
          </cell>
          <cell r="P5655" t="str">
            <v>0B11Z</v>
          </cell>
        </row>
        <row r="5656">
          <cell r="O5656" t="str">
            <v>0B11</v>
          </cell>
          <cell r="P5656" t="str">
            <v>0B11Z</v>
          </cell>
        </row>
        <row r="5657">
          <cell r="O5657" t="str">
            <v>0B11</v>
          </cell>
          <cell r="P5657" t="str">
            <v>0B11Z</v>
          </cell>
        </row>
        <row r="5658">
          <cell r="O5658" t="str">
            <v>0B11</v>
          </cell>
          <cell r="P5658" t="str">
            <v>0B11Z</v>
          </cell>
        </row>
        <row r="5659">
          <cell r="O5659" t="str">
            <v>0B11</v>
          </cell>
          <cell r="P5659" t="str">
            <v>0B11Z</v>
          </cell>
        </row>
        <row r="5660">
          <cell r="O5660" t="str">
            <v>0B11</v>
          </cell>
          <cell r="P5660" t="str">
            <v>0B11Z</v>
          </cell>
        </row>
        <row r="5661">
          <cell r="O5661" t="str">
            <v>0B11</v>
          </cell>
          <cell r="P5661" t="str">
            <v>0B11Z</v>
          </cell>
        </row>
        <row r="5662">
          <cell r="O5662" t="str">
            <v>0B11</v>
          </cell>
          <cell r="P5662" t="str">
            <v>0B11Z</v>
          </cell>
        </row>
        <row r="5663">
          <cell r="O5663" t="str">
            <v>0B11</v>
          </cell>
          <cell r="P5663" t="str">
            <v>0B11Z</v>
          </cell>
        </row>
        <row r="5664">
          <cell r="O5664" t="str">
            <v>0B11</v>
          </cell>
          <cell r="P5664" t="str">
            <v>0B11Z</v>
          </cell>
        </row>
        <row r="5665">
          <cell r="O5665" t="str">
            <v>0B11</v>
          </cell>
          <cell r="P5665" t="str">
            <v>0B11Z</v>
          </cell>
        </row>
        <row r="5666">
          <cell r="O5666" t="str">
            <v>0B11</v>
          </cell>
          <cell r="P5666" t="str">
            <v>0B11Z</v>
          </cell>
        </row>
        <row r="5667">
          <cell r="O5667" t="str">
            <v>0B11</v>
          </cell>
          <cell r="P5667" t="str">
            <v>0B11Z</v>
          </cell>
        </row>
        <row r="5668">
          <cell r="O5668" t="str">
            <v>0B11</v>
          </cell>
          <cell r="P5668" t="str">
            <v>0B11Z</v>
          </cell>
        </row>
        <row r="5669">
          <cell r="O5669" t="str">
            <v>0B11</v>
          </cell>
          <cell r="P5669" t="str">
            <v>0B11Z</v>
          </cell>
        </row>
        <row r="5670">
          <cell r="O5670" t="str">
            <v>0B11</v>
          </cell>
          <cell r="P5670" t="str">
            <v>0B11Z</v>
          </cell>
        </row>
        <row r="5671">
          <cell r="O5671" t="str">
            <v>0B11</v>
          </cell>
          <cell r="P5671" t="str">
            <v>0B11Z</v>
          </cell>
        </row>
        <row r="5672">
          <cell r="O5672" t="str">
            <v>0B11</v>
          </cell>
          <cell r="P5672" t="str">
            <v>0B11Z</v>
          </cell>
        </row>
        <row r="5673">
          <cell r="O5673" t="str">
            <v>0B11</v>
          </cell>
          <cell r="P5673" t="str">
            <v>0B11Z</v>
          </cell>
        </row>
        <row r="5674">
          <cell r="O5674" t="str">
            <v>0B11</v>
          </cell>
          <cell r="P5674" t="str">
            <v>0B11Z</v>
          </cell>
        </row>
        <row r="5675">
          <cell r="O5675" t="str">
            <v>0B11</v>
          </cell>
          <cell r="P5675" t="str">
            <v>0B11Z</v>
          </cell>
        </row>
        <row r="5676">
          <cell r="O5676" t="str">
            <v>0B11</v>
          </cell>
          <cell r="P5676" t="str">
            <v>0B11Z</v>
          </cell>
        </row>
        <row r="5677">
          <cell r="O5677" t="str">
            <v>0B11</v>
          </cell>
          <cell r="P5677" t="str">
            <v>0B11Z</v>
          </cell>
        </row>
        <row r="5678">
          <cell r="O5678" t="str">
            <v>0B11</v>
          </cell>
          <cell r="P5678" t="str">
            <v>0B11Z</v>
          </cell>
        </row>
        <row r="5679">
          <cell r="O5679" t="str">
            <v>0B11</v>
          </cell>
          <cell r="P5679" t="str">
            <v>0B11Z</v>
          </cell>
        </row>
        <row r="5680">
          <cell r="O5680" t="str">
            <v>0B11</v>
          </cell>
          <cell r="P5680" t="str">
            <v>0B11Z</v>
          </cell>
        </row>
        <row r="5681">
          <cell r="O5681" t="str">
            <v>0B11</v>
          </cell>
          <cell r="P5681" t="str">
            <v>0B11Z</v>
          </cell>
        </row>
        <row r="5682">
          <cell r="O5682" t="str">
            <v>0B11</v>
          </cell>
          <cell r="P5682" t="str">
            <v>0B11Z</v>
          </cell>
        </row>
        <row r="5683">
          <cell r="O5683" t="str">
            <v>0B11</v>
          </cell>
          <cell r="P5683" t="str">
            <v>0B11Z</v>
          </cell>
        </row>
        <row r="5684">
          <cell r="O5684" t="str">
            <v>0B11</v>
          </cell>
          <cell r="P5684" t="str">
            <v>0B11Z</v>
          </cell>
        </row>
        <row r="5685">
          <cell r="O5685" t="str">
            <v>0B11</v>
          </cell>
          <cell r="P5685" t="str">
            <v>0B11Z</v>
          </cell>
        </row>
        <row r="5686">
          <cell r="O5686" t="str">
            <v>0B11</v>
          </cell>
          <cell r="P5686" t="str">
            <v>0B11Z</v>
          </cell>
        </row>
        <row r="5687">
          <cell r="O5687" t="str">
            <v>0B11</v>
          </cell>
          <cell r="P5687" t="str">
            <v>0B11Z</v>
          </cell>
        </row>
        <row r="5688">
          <cell r="O5688" t="str">
            <v>0B11</v>
          </cell>
          <cell r="P5688" t="str">
            <v>0B11Z</v>
          </cell>
        </row>
        <row r="5689">
          <cell r="O5689" t="str">
            <v>0B12</v>
          </cell>
          <cell r="P5689" t="str">
            <v>0B12Z</v>
          </cell>
        </row>
        <row r="5690">
          <cell r="O5690" t="str">
            <v>0B12</v>
          </cell>
          <cell r="P5690" t="str">
            <v>0B12Z</v>
          </cell>
        </row>
        <row r="5691">
          <cell r="O5691" t="str">
            <v>0B12</v>
          </cell>
          <cell r="P5691" t="str">
            <v>0B12Z</v>
          </cell>
        </row>
        <row r="5692">
          <cell r="O5692" t="str">
            <v>0B12</v>
          </cell>
          <cell r="P5692" t="str">
            <v>0B12Z</v>
          </cell>
        </row>
        <row r="5693">
          <cell r="O5693" t="str">
            <v>0B12</v>
          </cell>
          <cell r="P5693" t="str">
            <v>0B12Z</v>
          </cell>
        </row>
        <row r="5694">
          <cell r="O5694" t="str">
            <v>0B12</v>
          </cell>
          <cell r="P5694" t="str">
            <v>0B12Z</v>
          </cell>
        </row>
        <row r="5695">
          <cell r="O5695" t="str">
            <v>0B12</v>
          </cell>
          <cell r="P5695" t="str">
            <v>0B12Z</v>
          </cell>
        </row>
        <row r="5696">
          <cell r="O5696" t="str">
            <v>0B12</v>
          </cell>
          <cell r="P5696" t="str">
            <v>0B12Z</v>
          </cell>
        </row>
        <row r="5697">
          <cell r="O5697" t="str">
            <v>0B12</v>
          </cell>
          <cell r="P5697" t="str">
            <v>0B12Z</v>
          </cell>
        </row>
        <row r="5698">
          <cell r="O5698" t="str">
            <v>0B12</v>
          </cell>
          <cell r="P5698" t="str">
            <v>0B12Z</v>
          </cell>
        </row>
        <row r="5699">
          <cell r="O5699" t="str">
            <v>0B12</v>
          </cell>
          <cell r="P5699" t="str">
            <v>0B12Z</v>
          </cell>
        </row>
        <row r="5700">
          <cell r="O5700" t="str">
            <v>0B12</v>
          </cell>
          <cell r="P5700" t="str">
            <v>0B12Z</v>
          </cell>
        </row>
        <row r="5701">
          <cell r="O5701" t="str">
            <v>0B12</v>
          </cell>
          <cell r="P5701" t="str">
            <v>0B12Z</v>
          </cell>
        </row>
        <row r="5702">
          <cell r="O5702" t="str">
            <v>0B12</v>
          </cell>
          <cell r="P5702" t="str">
            <v>0B12Z</v>
          </cell>
        </row>
        <row r="5703">
          <cell r="O5703" t="str">
            <v>0B12</v>
          </cell>
          <cell r="P5703" t="str">
            <v>0B12Z</v>
          </cell>
        </row>
        <row r="5704">
          <cell r="O5704" t="str">
            <v>0B12</v>
          </cell>
          <cell r="P5704" t="str">
            <v>0B12Z</v>
          </cell>
        </row>
        <row r="5705">
          <cell r="O5705" t="str">
            <v>0B12</v>
          </cell>
          <cell r="P5705" t="str">
            <v>0B12Z</v>
          </cell>
        </row>
        <row r="5706">
          <cell r="O5706" t="str">
            <v>0B12</v>
          </cell>
          <cell r="P5706" t="str">
            <v>0B12Z</v>
          </cell>
        </row>
        <row r="5707">
          <cell r="O5707" t="str">
            <v>0B12</v>
          </cell>
          <cell r="P5707" t="str">
            <v>0B12Z</v>
          </cell>
        </row>
        <row r="5708">
          <cell r="O5708" t="str">
            <v>0B12</v>
          </cell>
          <cell r="P5708" t="str">
            <v>0B12Z</v>
          </cell>
        </row>
        <row r="5709">
          <cell r="O5709" t="str">
            <v>0B12</v>
          </cell>
          <cell r="P5709" t="str">
            <v>0B12Z</v>
          </cell>
        </row>
        <row r="5710">
          <cell r="O5710" t="str">
            <v>0B12</v>
          </cell>
          <cell r="P5710" t="str">
            <v>0B12Z</v>
          </cell>
        </row>
        <row r="5711">
          <cell r="O5711" t="str">
            <v>0B12</v>
          </cell>
          <cell r="P5711" t="str">
            <v>0B12Z</v>
          </cell>
        </row>
        <row r="5712">
          <cell r="O5712" t="str">
            <v>0B12</v>
          </cell>
          <cell r="P5712" t="str">
            <v>0B12Z</v>
          </cell>
        </row>
        <row r="5713">
          <cell r="O5713" t="str">
            <v>0B13</v>
          </cell>
          <cell r="P5713" t="str">
            <v>0B13Z</v>
          </cell>
        </row>
        <row r="5714">
          <cell r="O5714" t="str">
            <v>0B13</v>
          </cell>
          <cell r="P5714" t="str">
            <v>0B13Z</v>
          </cell>
        </row>
        <row r="5715">
          <cell r="O5715" t="str">
            <v>0B13</v>
          </cell>
          <cell r="P5715" t="str">
            <v>0B13Z</v>
          </cell>
        </row>
        <row r="5716">
          <cell r="O5716" t="str">
            <v>0B13</v>
          </cell>
          <cell r="P5716" t="str">
            <v>0B13Z</v>
          </cell>
        </row>
        <row r="5717">
          <cell r="O5717" t="str">
            <v>0B13</v>
          </cell>
          <cell r="P5717" t="str">
            <v>0B13Z</v>
          </cell>
        </row>
        <row r="5718">
          <cell r="O5718" t="str">
            <v>0B13</v>
          </cell>
          <cell r="P5718" t="str">
            <v>0B13Z</v>
          </cell>
        </row>
        <row r="5719">
          <cell r="O5719" t="str">
            <v>0B13</v>
          </cell>
          <cell r="P5719" t="str">
            <v>0B13Z</v>
          </cell>
        </row>
        <row r="5720">
          <cell r="O5720" t="str">
            <v>0B13</v>
          </cell>
          <cell r="P5720" t="str">
            <v>0B13Z</v>
          </cell>
        </row>
        <row r="5721">
          <cell r="O5721" t="str">
            <v>0B13</v>
          </cell>
          <cell r="P5721" t="str">
            <v>0B13Z</v>
          </cell>
        </row>
        <row r="5722">
          <cell r="O5722" t="str">
            <v>0B13</v>
          </cell>
          <cell r="P5722" t="str">
            <v>0B13Z</v>
          </cell>
        </row>
        <row r="5723">
          <cell r="O5723" t="str">
            <v>0B13</v>
          </cell>
          <cell r="P5723" t="str">
            <v>0B13Z</v>
          </cell>
        </row>
        <row r="5724">
          <cell r="O5724" t="str">
            <v>0B13</v>
          </cell>
          <cell r="P5724" t="str">
            <v>0B13Z</v>
          </cell>
        </row>
        <row r="5725">
          <cell r="O5725" t="str">
            <v>0B13</v>
          </cell>
          <cell r="P5725" t="str">
            <v>0B13Z</v>
          </cell>
        </row>
        <row r="5726">
          <cell r="O5726" t="str">
            <v>0B13</v>
          </cell>
          <cell r="P5726" t="str">
            <v>0B13Z</v>
          </cell>
        </row>
        <row r="5727">
          <cell r="O5727" t="str">
            <v>0B13</v>
          </cell>
          <cell r="P5727" t="str">
            <v>0B13Z</v>
          </cell>
        </row>
        <row r="5728">
          <cell r="O5728" t="str">
            <v>0B13</v>
          </cell>
          <cell r="P5728" t="str">
            <v>0B13Z</v>
          </cell>
        </row>
        <row r="5729">
          <cell r="O5729" t="str">
            <v>0B13</v>
          </cell>
          <cell r="P5729" t="str">
            <v>0B13Z</v>
          </cell>
        </row>
        <row r="5730">
          <cell r="O5730" t="str">
            <v>0B13</v>
          </cell>
          <cell r="P5730" t="str">
            <v>0B13Z</v>
          </cell>
        </row>
        <row r="5731">
          <cell r="O5731" t="str">
            <v>0B13</v>
          </cell>
          <cell r="P5731" t="str">
            <v>0B13Z</v>
          </cell>
        </row>
        <row r="5732">
          <cell r="O5732" t="str">
            <v>0B13</v>
          </cell>
          <cell r="P5732" t="str">
            <v>0B13Z</v>
          </cell>
        </row>
        <row r="5733">
          <cell r="O5733" t="str">
            <v>0B13</v>
          </cell>
          <cell r="P5733" t="str">
            <v>0B13Z</v>
          </cell>
        </row>
        <row r="5734">
          <cell r="O5734" t="str">
            <v>0B13</v>
          </cell>
          <cell r="P5734" t="str">
            <v>0B13Z</v>
          </cell>
        </row>
        <row r="5735">
          <cell r="O5735" t="str">
            <v>0B13</v>
          </cell>
          <cell r="P5735" t="str">
            <v>0B13Z</v>
          </cell>
        </row>
        <row r="5736">
          <cell r="O5736" t="str">
            <v>0B13</v>
          </cell>
          <cell r="P5736" t="str">
            <v>0B13Z</v>
          </cell>
        </row>
        <row r="5737">
          <cell r="O5737" t="str">
            <v>0B13</v>
          </cell>
          <cell r="P5737" t="str">
            <v>0B13Z</v>
          </cell>
        </row>
        <row r="5738">
          <cell r="O5738" t="str">
            <v>0B13</v>
          </cell>
          <cell r="P5738" t="str">
            <v>0B13Z</v>
          </cell>
        </row>
        <row r="5739">
          <cell r="O5739" t="str">
            <v>0B13</v>
          </cell>
          <cell r="P5739" t="str">
            <v>0B13Z</v>
          </cell>
        </row>
        <row r="5740">
          <cell r="O5740" t="str">
            <v>0B13</v>
          </cell>
          <cell r="P5740" t="str">
            <v>0B13Z</v>
          </cell>
        </row>
        <row r="5741">
          <cell r="O5741" t="str">
            <v>0B13</v>
          </cell>
          <cell r="P5741" t="str">
            <v>0B13Z</v>
          </cell>
        </row>
        <row r="5742">
          <cell r="O5742" t="str">
            <v>0B13</v>
          </cell>
          <cell r="P5742" t="str">
            <v>0B13Z</v>
          </cell>
        </row>
        <row r="5743">
          <cell r="O5743" t="str">
            <v>0B13</v>
          </cell>
          <cell r="P5743" t="str">
            <v>0B13Z</v>
          </cell>
        </row>
        <row r="5744">
          <cell r="O5744" t="str">
            <v>0B13</v>
          </cell>
          <cell r="P5744" t="str">
            <v>0B13Z</v>
          </cell>
        </row>
        <row r="5745">
          <cell r="O5745" t="str">
            <v>0B13</v>
          </cell>
          <cell r="P5745" t="str">
            <v>0B13Z</v>
          </cell>
        </row>
        <row r="5746">
          <cell r="O5746" t="str">
            <v>0B13</v>
          </cell>
          <cell r="P5746" t="str">
            <v>0B13Z</v>
          </cell>
        </row>
        <row r="5747">
          <cell r="O5747" t="str">
            <v>0B13</v>
          </cell>
          <cell r="P5747" t="str">
            <v>0B13Z</v>
          </cell>
        </row>
        <row r="5748">
          <cell r="O5748" t="str">
            <v>0B13</v>
          </cell>
          <cell r="P5748" t="str">
            <v>0B13Z</v>
          </cell>
        </row>
        <row r="5749">
          <cell r="O5749" t="str">
            <v>0B13</v>
          </cell>
          <cell r="P5749" t="str">
            <v>0B13Z</v>
          </cell>
        </row>
        <row r="5750">
          <cell r="O5750" t="str">
            <v>0B13</v>
          </cell>
          <cell r="P5750" t="str">
            <v>0B13Z</v>
          </cell>
        </row>
        <row r="5751">
          <cell r="O5751" t="str">
            <v>0B13</v>
          </cell>
          <cell r="P5751" t="str">
            <v>0B13Z</v>
          </cell>
        </row>
        <row r="5752">
          <cell r="O5752" t="str">
            <v>0B13</v>
          </cell>
          <cell r="P5752" t="str">
            <v>0B13Z</v>
          </cell>
        </row>
        <row r="5753">
          <cell r="O5753" t="str">
            <v>0B13</v>
          </cell>
          <cell r="P5753" t="str">
            <v>0B13Z</v>
          </cell>
        </row>
        <row r="5754">
          <cell r="O5754" t="str">
            <v>0B13</v>
          </cell>
          <cell r="P5754" t="str">
            <v>0B13Z</v>
          </cell>
        </row>
        <row r="5755">
          <cell r="O5755" t="str">
            <v>0B13</v>
          </cell>
          <cell r="P5755" t="str">
            <v>0B13Z</v>
          </cell>
        </row>
        <row r="5756">
          <cell r="O5756" t="str">
            <v>0B13</v>
          </cell>
          <cell r="P5756" t="str">
            <v>0B13Z</v>
          </cell>
        </row>
        <row r="5757">
          <cell r="O5757" t="str">
            <v>0B13</v>
          </cell>
          <cell r="P5757" t="str">
            <v>0B13Z</v>
          </cell>
        </row>
        <row r="5758">
          <cell r="O5758" t="str">
            <v>0B13</v>
          </cell>
          <cell r="P5758" t="str">
            <v>0B13Z</v>
          </cell>
        </row>
        <row r="5759">
          <cell r="O5759" t="str">
            <v>0B13</v>
          </cell>
          <cell r="P5759" t="str">
            <v>0B13Z</v>
          </cell>
        </row>
        <row r="5760">
          <cell r="O5760" t="str">
            <v>0B13</v>
          </cell>
          <cell r="P5760" t="str">
            <v>0B13Z</v>
          </cell>
        </row>
        <row r="5761">
          <cell r="O5761" t="str">
            <v>0B13</v>
          </cell>
          <cell r="P5761" t="str">
            <v>0B13Z</v>
          </cell>
        </row>
        <row r="5762">
          <cell r="O5762" t="str">
            <v>0B13</v>
          </cell>
          <cell r="P5762" t="str">
            <v>0B13Z</v>
          </cell>
        </row>
        <row r="5763">
          <cell r="O5763" t="str">
            <v>0B13</v>
          </cell>
          <cell r="P5763" t="str">
            <v>0B13Z</v>
          </cell>
        </row>
        <row r="5764">
          <cell r="O5764" t="str">
            <v>0B13</v>
          </cell>
          <cell r="P5764" t="str">
            <v>0B13Z</v>
          </cell>
        </row>
        <row r="5765">
          <cell r="O5765" t="str">
            <v>0B13</v>
          </cell>
          <cell r="P5765" t="str">
            <v>0B13Z</v>
          </cell>
        </row>
        <row r="5766">
          <cell r="O5766" t="str">
            <v>0B13</v>
          </cell>
          <cell r="P5766" t="str">
            <v>0B13Z</v>
          </cell>
        </row>
        <row r="5767">
          <cell r="O5767" t="str">
            <v>0B13</v>
          </cell>
          <cell r="P5767" t="str">
            <v>0B13Z</v>
          </cell>
        </row>
        <row r="5768">
          <cell r="O5768" t="str">
            <v>0B13</v>
          </cell>
          <cell r="P5768" t="str">
            <v>0B13Z</v>
          </cell>
        </row>
        <row r="5769">
          <cell r="O5769" t="str">
            <v>0B13</v>
          </cell>
          <cell r="P5769" t="str">
            <v>0B13Z</v>
          </cell>
        </row>
        <row r="5770">
          <cell r="O5770" t="str">
            <v>0B13</v>
          </cell>
          <cell r="P5770" t="str">
            <v>0B13Z</v>
          </cell>
        </row>
        <row r="5771">
          <cell r="O5771" t="str">
            <v>0B13</v>
          </cell>
          <cell r="P5771" t="str">
            <v>0B13Z</v>
          </cell>
        </row>
        <row r="5772">
          <cell r="O5772" t="str">
            <v>0B13</v>
          </cell>
          <cell r="P5772" t="str">
            <v>0B13Z</v>
          </cell>
        </row>
        <row r="5773">
          <cell r="O5773" t="str">
            <v>0B13</v>
          </cell>
          <cell r="P5773" t="str">
            <v>0B13Z</v>
          </cell>
        </row>
        <row r="5774">
          <cell r="O5774" t="str">
            <v>0B13</v>
          </cell>
          <cell r="P5774" t="str">
            <v>0B13Z</v>
          </cell>
        </row>
        <row r="5775">
          <cell r="O5775" t="str">
            <v>0B13</v>
          </cell>
          <cell r="P5775" t="str">
            <v>0B13Z</v>
          </cell>
        </row>
        <row r="5776">
          <cell r="O5776" t="str">
            <v>0B13</v>
          </cell>
          <cell r="P5776" t="str">
            <v>0B13Z</v>
          </cell>
        </row>
        <row r="5777">
          <cell r="O5777" t="str">
            <v>0B13</v>
          </cell>
          <cell r="P5777" t="str">
            <v>0B13Z</v>
          </cell>
        </row>
        <row r="5778">
          <cell r="O5778" t="str">
            <v>0B13</v>
          </cell>
          <cell r="P5778" t="str">
            <v>0B13Z</v>
          </cell>
        </row>
        <row r="5779">
          <cell r="O5779" t="str">
            <v>0B13</v>
          </cell>
          <cell r="P5779" t="str">
            <v>0B13Z</v>
          </cell>
        </row>
        <row r="5780">
          <cell r="O5780" t="str">
            <v>0B13</v>
          </cell>
          <cell r="P5780" t="str">
            <v>0B13Z</v>
          </cell>
        </row>
        <row r="5781">
          <cell r="O5781" t="str">
            <v>0B13</v>
          </cell>
          <cell r="P5781" t="str">
            <v>0B13Z</v>
          </cell>
        </row>
        <row r="5782">
          <cell r="O5782" t="str">
            <v>0B13</v>
          </cell>
          <cell r="P5782" t="str">
            <v>0B13Z</v>
          </cell>
        </row>
        <row r="5783">
          <cell r="O5783" t="str">
            <v>0B13</v>
          </cell>
          <cell r="P5783" t="str">
            <v>0B13Z</v>
          </cell>
        </row>
        <row r="5784">
          <cell r="O5784" t="str">
            <v>0B13</v>
          </cell>
          <cell r="P5784" t="str">
            <v>0B13Z</v>
          </cell>
        </row>
        <row r="5785">
          <cell r="O5785" t="str">
            <v>0B13</v>
          </cell>
          <cell r="P5785" t="str">
            <v>0B13Z</v>
          </cell>
        </row>
        <row r="5786">
          <cell r="O5786" t="str">
            <v>0B13</v>
          </cell>
          <cell r="P5786" t="str">
            <v>0B13Z</v>
          </cell>
        </row>
        <row r="5787">
          <cell r="O5787" t="str">
            <v>0B13</v>
          </cell>
          <cell r="P5787" t="str">
            <v>0B13Z</v>
          </cell>
        </row>
        <row r="5788">
          <cell r="O5788" t="str">
            <v>0B13</v>
          </cell>
          <cell r="P5788" t="str">
            <v>0B13Z</v>
          </cell>
        </row>
        <row r="5789">
          <cell r="O5789" t="str">
            <v>0B13</v>
          </cell>
          <cell r="P5789" t="str">
            <v>0B13Z</v>
          </cell>
        </row>
        <row r="5790">
          <cell r="O5790" t="str">
            <v>0B13</v>
          </cell>
          <cell r="P5790" t="str">
            <v>0B13Z</v>
          </cell>
        </row>
        <row r="5791">
          <cell r="O5791" t="str">
            <v>0B13</v>
          </cell>
          <cell r="P5791" t="str">
            <v>0B13Z</v>
          </cell>
        </row>
        <row r="5792">
          <cell r="O5792" t="str">
            <v>0B13</v>
          </cell>
          <cell r="P5792" t="str">
            <v>0B13Z</v>
          </cell>
        </row>
        <row r="5793">
          <cell r="O5793" t="str">
            <v>0B13</v>
          </cell>
          <cell r="P5793" t="str">
            <v>0B13Z</v>
          </cell>
        </row>
        <row r="5794">
          <cell r="O5794" t="str">
            <v>0B13</v>
          </cell>
          <cell r="P5794" t="str">
            <v>0B13Z</v>
          </cell>
        </row>
        <row r="5795">
          <cell r="O5795" t="str">
            <v>0B13</v>
          </cell>
          <cell r="P5795" t="str">
            <v>0B13Z</v>
          </cell>
        </row>
        <row r="5796">
          <cell r="O5796" t="str">
            <v>0B13</v>
          </cell>
          <cell r="P5796" t="str">
            <v>0B13Z</v>
          </cell>
        </row>
        <row r="5797">
          <cell r="O5797" t="str">
            <v>0B13</v>
          </cell>
          <cell r="P5797" t="str">
            <v>0B13Z</v>
          </cell>
        </row>
        <row r="5798">
          <cell r="O5798" t="str">
            <v>0B13</v>
          </cell>
          <cell r="P5798" t="str">
            <v>0B13Z</v>
          </cell>
        </row>
        <row r="5799">
          <cell r="O5799" t="str">
            <v>0B13</v>
          </cell>
          <cell r="P5799" t="str">
            <v>0B13Z</v>
          </cell>
        </row>
        <row r="5800">
          <cell r="O5800" t="str">
            <v>0B13</v>
          </cell>
          <cell r="P5800" t="str">
            <v>0B13Z</v>
          </cell>
        </row>
        <row r="5801">
          <cell r="O5801" t="str">
            <v>0B13</v>
          </cell>
          <cell r="P5801" t="str">
            <v>0B13Z</v>
          </cell>
        </row>
        <row r="5802">
          <cell r="O5802" t="str">
            <v>0B13</v>
          </cell>
          <cell r="P5802" t="str">
            <v>0B13Z</v>
          </cell>
        </row>
        <row r="5803">
          <cell r="O5803" t="str">
            <v>0B14</v>
          </cell>
          <cell r="P5803" t="str">
            <v>0B14Z</v>
          </cell>
        </row>
        <row r="5804">
          <cell r="O5804" t="str">
            <v>0B14</v>
          </cell>
          <cell r="P5804" t="str">
            <v>0B14Z</v>
          </cell>
        </row>
        <row r="5805">
          <cell r="O5805" t="str">
            <v>0B14</v>
          </cell>
          <cell r="P5805" t="str">
            <v>0B14Z</v>
          </cell>
        </row>
        <row r="5806">
          <cell r="O5806" t="str">
            <v>0B14</v>
          </cell>
          <cell r="P5806" t="str">
            <v>0B14Z</v>
          </cell>
        </row>
        <row r="5807">
          <cell r="O5807" t="str">
            <v>0B14</v>
          </cell>
          <cell r="P5807" t="str">
            <v>0B14Z</v>
          </cell>
        </row>
        <row r="5808">
          <cell r="O5808" t="str">
            <v>0B14</v>
          </cell>
          <cell r="P5808" t="str">
            <v>0B14Z</v>
          </cell>
        </row>
        <row r="5809">
          <cell r="O5809" t="str">
            <v>0B14</v>
          </cell>
          <cell r="P5809" t="str">
            <v>0B14Z</v>
          </cell>
        </row>
        <row r="5810">
          <cell r="O5810" t="str">
            <v>0B14</v>
          </cell>
          <cell r="P5810" t="str">
            <v>0B14Z</v>
          </cell>
        </row>
        <row r="5811">
          <cell r="O5811" t="str">
            <v>0B14</v>
          </cell>
          <cell r="P5811" t="str">
            <v>0B14Z</v>
          </cell>
        </row>
        <row r="5812">
          <cell r="O5812" t="str">
            <v>0B14</v>
          </cell>
          <cell r="P5812" t="str">
            <v>0B14Z</v>
          </cell>
        </row>
        <row r="5813">
          <cell r="O5813" t="str">
            <v>0B14</v>
          </cell>
          <cell r="P5813" t="str">
            <v>0B14Z</v>
          </cell>
        </row>
        <row r="5814">
          <cell r="O5814" t="str">
            <v>0B14</v>
          </cell>
          <cell r="P5814" t="str">
            <v>0B14Z</v>
          </cell>
        </row>
        <row r="5815">
          <cell r="O5815" t="str">
            <v>0B14</v>
          </cell>
          <cell r="P5815" t="str">
            <v>0B14Z</v>
          </cell>
        </row>
        <row r="5816">
          <cell r="O5816" t="str">
            <v>0B14</v>
          </cell>
          <cell r="P5816" t="str">
            <v>0B14Z</v>
          </cell>
        </row>
        <row r="5817">
          <cell r="O5817" t="str">
            <v>0B14</v>
          </cell>
          <cell r="P5817" t="str">
            <v>0B14Z</v>
          </cell>
        </row>
        <row r="5818">
          <cell r="O5818" t="str">
            <v>0B14</v>
          </cell>
          <cell r="P5818" t="str">
            <v>0B14Z</v>
          </cell>
        </row>
        <row r="5819">
          <cell r="O5819" t="str">
            <v>0B14</v>
          </cell>
          <cell r="P5819" t="str">
            <v>0B14Z</v>
          </cell>
        </row>
        <row r="5820">
          <cell r="O5820" t="str">
            <v>0B14</v>
          </cell>
          <cell r="P5820" t="str">
            <v>0B14Z</v>
          </cell>
        </row>
        <row r="5821">
          <cell r="O5821" t="str">
            <v>0B14</v>
          </cell>
          <cell r="P5821" t="str">
            <v>0B14Z</v>
          </cell>
        </row>
        <row r="5822">
          <cell r="O5822" t="str">
            <v>0B14</v>
          </cell>
          <cell r="P5822" t="str">
            <v>0B14Z</v>
          </cell>
        </row>
        <row r="5823">
          <cell r="O5823" t="str">
            <v>0B14</v>
          </cell>
          <cell r="P5823" t="str">
            <v>0B14Z</v>
          </cell>
        </row>
        <row r="5824">
          <cell r="O5824" t="str">
            <v>0B14</v>
          </cell>
          <cell r="P5824" t="str">
            <v>0B14Z</v>
          </cell>
        </row>
        <row r="5825">
          <cell r="O5825" t="str">
            <v>0B14</v>
          </cell>
          <cell r="P5825" t="str">
            <v>0B14Z</v>
          </cell>
        </row>
        <row r="5826">
          <cell r="O5826" t="str">
            <v>0B14</v>
          </cell>
          <cell r="P5826" t="str">
            <v>0B14Z</v>
          </cell>
        </row>
        <row r="5827">
          <cell r="O5827" t="str">
            <v>0B14</v>
          </cell>
          <cell r="P5827" t="str">
            <v>0B14Z</v>
          </cell>
        </row>
        <row r="5828">
          <cell r="O5828" t="str">
            <v>0B14</v>
          </cell>
          <cell r="P5828" t="str">
            <v>0B14Z</v>
          </cell>
        </row>
        <row r="5829">
          <cell r="O5829" t="str">
            <v>0B14</v>
          </cell>
          <cell r="P5829" t="str">
            <v>0B14Z</v>
          </cell>
        </row>
        <row r="5830">
          <cell r="O5830" t="str">
            <v>0B14</v>
          </cell>
          <cell r="P5830" t="str">
            <v>0B14Z</v>
          </cell>
        </row>
        <row r="5831">
          <cell r="O5831" t="str">
            <v>0B14</v>
          </cell>
          <cell r="P5831" t="str">
            <v>0B14Z</v>
          </cell>
        </row>
        <row r="5832">
          <cell r="O5832" t="str">
            <v>0B14</v>
          </cell>
          <cell r="P5832" t="str">
            <v>0B14Z</v>
          </cell>
        </row>
        <row r="5833">
          <cell r="O5833" t="str">
            <v>0B14</v>
          </cell>
          <cell r="P5833" t="str">
            <v>0B14Z</v>
          </cell>
        </row>
        <row r="5834">
          <cell r="O5834" t="str">
            <v>0B14</v>
          </cell>
          <cell r="P5834" t="str">
            <v>0B14Z</v>
          </cell>
        </row>
        <row r="5835">
          <cell r="O5835" t="str">
            <v>0B14</v>
          </cell>
          <cell r="P5835" t="str">
            <v>0B14Z</v>
          </cell>
        </row>
        <row r="5836">
          <cell r="O5836" t="str">
            <v>0B14</v>
          </cell>
          <cell r="P5836" t="str">
            <v>0B14Z</v>
          </cell>
        </row>
        <row r="5837">
          <cell r="O5837" t="str">
            <v>0B14</v>
          </cell>
          <cell r="P5837" t="str">
            <v>0B14Z</v>
          </cell>
        </row>
        <row r="5838">
          <cell r="O5838" t="str">
            <v>0B14</v>
          </cell>
          <cell r="P5838" t="str">
            <v>0B14Z</v>
          </cell>
        </row>
        <row r="5839">
          <cell r="O5839" t="str">
            <v>0B14</v>
          </cell>
          <cell r="P5839" t="str">
            <v>0B14Z</v>
          </cell>
        </row>
        <row r="5840">
          <cell r="O5840" t="str">
            <v>0B14</v>
          </cell>
          <cell r="P5840" t="str">
            <v>0B14Z</v>
          </cell>
        </row>
        <row r="5841">
          <cell r="O5841" t="str">
            <v>0B14</v>
          </cell>
          <cell r="P5841" t="str">
            <v>0B14Z</v>
          </cell>
        </row>
        <row r="5842">
          <cell r="O5842" t="str">
            <v>0B14</v>
          </cell>
          <cell r="P5842" t="str">
            <v>0B14Z</v>
          </cell>
        </row>
        <row r="5843">
          <cell r="O5843" t="str">
            <v>0B14</v>
          </cell>
          <cell r="P5843" t="str">
            <v>0B14Z</v>
          </cell>
        </row>
        <row r="5844">
          <cell r="O5844" t="str">
            <v>0B14</v>
          </cell>
          <cell r="P5844" t="str">
            <v>0B14Z</v>
          </cell>
        </row>
        <row r="5845">
          <cell r="O5845" t="str">
            <v>0B14</v>
          </cell>
          <cell r="P5845" t="str">
            <v>0B14Z</v>
          </cell>
        </row>
        <row r="5846">
          <cell r="O5846" t="str">
            <v>0B14</v>
          </cell>
          <cell r="P5846" t="str">
            <v>0B14Z</v>
          </cell>
        </row>
        <row r="5847">
          <cell r="O5847" t="str">
            <v>0B14</v>
          </cell>
          <cell r="P5847" t="str">
            <v>0B14Z</v>
          </cell>
        </row>
        <row r="5848">
          <cell r="O5848" t="str">
            <v>0B14</v>
          </cell>
          <cell r="P5848" t="str">
            <v>0B14Z</v>
          </cell>
        </row>
        <row r="5849">
          <cell r="O5849" t="str">
            <v>0B14</v>
          </cell>
          <cell r="P5849" t="str">
            <v>0B14Z</v>
          </cell>
        </row>
        <row r="5850">
          <cell r="O5850" t="str">
            <v>0B14</v>
          </cell>
          <cell r="P5850" t="str">
            <v>0B14Z</v>
          </cell>
        </row>
        <row r="5851">
          <cell r="O5851" t="str">
            <v>0B14</v>
          </cell>
          <cell r="P5851" t="str">
            <v>0B14Z</v>
          </cell>
        </row>
        <row r="5852">
          <cell r="O5852" t="str">
            <v>0B14</v>
          </cell>
          <cell r="P5852" t="str">
            <v>0B14Z</v>
          </cell>
        </row>
        <row r="5853">
          <cell r="O5853" t="str">
            <v>0B14</v>
          </cell>
          <cell r="P5853" t="str">
            <v>0B14Z</v>
          </cell>
        </row>
        <row r="5854">
          <cell r="O5854" t="str">
            <v>0B14</v>
          </cell>
          <cell r="P5854" t="str">
            <v>0B14Z</v>
          </cell>
        </row>
        <row r="5855">
          <cell r="O5855" t="str">
            <v>0B14</v>
          </cell>
          <cell r="P5855" t="str">
            <v>0B14Z</v>
          </cell>
        </row>
        <row r="5856">
          <cell r="O5856" t="str">
            <v>0B14</v>
          </cell>
          <cell r="P5856" t="str">
            <v>0B14Z</v>
          </cell>
        </row>
        <row r="5857">
          <cell r="O5857" t="str">
            <v>0B15</v>
          </cell>
          <cell r="P5857" t="str">
            <v>0B15Z</v>
          </cell>
        </row>
        <row r="5858">
          <cell r="O5858" t="str">
            <v>0B15</v>
          </cell>
          <cell r="P5858" t="str">
            <v>0B15Z</v>
          </cell>
        </row>
        <row r="5859">
          <cell r="O5859" t="str">
            <v>0B15</v>
          </cell>
          <cell r="P5859" t="str">
            <v>0B15Z</v>
          </cell>
        </row>
        <row r="5860">
          <cell r="O5860" t="str">
            <v>0B15</v>
          </cell>
          <cell r="P5860" t="str">
            <v>0B15Z</v>
          </cell>
        </row>
        <row r="5861">
          <cell r="O5861" t="str">
            <v>0B15</v>
          </cell>
          <cell r="P5861" t="str">
            <v>0B15Z</v>
          </cell>
        </row>
        <row r="5862">
          <cell r="O5862" t="str">
            <v>0B15</v>
          </cell>
          <cell r="P5862" t="str">
            <v>0B15Z</v>
          </cell>
        </row>
        <row r="5863">
          <cell r="O5863" t="str">
            <v>0B15</v>
          </cell>
          <cell r="P5863" t="str">
            <v>0B15Z</v>
          </cell>
        </row>
        <row r="5864">
          <cell r="O5864" t="str">
            <v>0B15</v>
          </cell>
          <cell r="P5864" t="str">
            <v>0B15Z</v>
          </cell>
        </row>
        <row r="5865">
          <cell r="O5865" t="str">
            <v>0B15</v>
          </cell>
          <cell r="P5865" t="str">
            <v>0B15Z</v>
          </cell>
        </row>
        <row r="5866">
          <cell r="O5866" t="str">
            <v>0B15</v>
          </cell>
          <cell r="P5866" t="str">
            <v>0B15Z</v>
          </cell>
        </row>
        <row r="5867">
          <cell r="O5867" t="str">
            <v>0B15</v>
          </cell>
          <cell r="P5867" t="str">
            <v>0B15Z</v>
          </cell>
        </row>
        <row r="5868">
          <cell r="O5868" t="str">
            <v>0B15</v>
          </cell>
          <cell r="P5868" t="str">
            <v>0B15Z</v>
          </cell>
        </row>
        <row r="5869">
          <cell r="O5869" t="str">
            <v>0B15</v>
          </cell>
          <cell r="P5869" t="str">
            <v>0B15Z</v>
          </cell>
        </row>
        <row r="5870">
          <cell r="O5870" t="str">
            <v>0B15</v>
          </cell>
          <cell r="P5870" t="str">
            <v>0B15Z</v>
          </cell>
        </row>
        <row r="5871">
          <cell r="O5871" t="str">
            <v>0B15</v>
          </cell>
          <cell r="P5871" t="str">
            <v>0B15Z</v>
          </cell>
        </row>
        <row r="5872">
          <cell r="O5872" t="str">
            <v>0B15</v>
          </cell>
          <cell r="P5872" t="str">
            <v>0B15Z</v>
          </cell>
        </row>
        <row r="5873">
          <cell r="O5873" t="str">
            <v>0B15</v>
          </cell>
          <cell r="P5873" t="str">
            <v>0B15Z</v>
          </cell>
        </row>
        <row r="5874">
          <cell r="O5874" t="str">
            <v>0B15</v>
          </cell>
          <cell r="P5874" t="str">
            <v>0B15Z</v>
          </cell>
        </row>
        <row r="5875">
          <cell r="O5875" t="str">
            <v>0B15</v>
          </cell>
          <cell r="P5875" t="str">
            <v>0B15Z</v>
          </cell>
        </row>
        <row r="5876">
          <cell r="O5876" t="str">
            <v>0B15</v>
          </cell>
          <cell r="P5876" t="str">
            <v>0B15Z</v>
          </cell>
        </row>
        <row r="5877">
          <cell r="O5877" t="str">
            <v>0B15</v>
          </cell>
          <cell r="P5877" t="str">
            <v>0B15Z</v>
          </cell>
        </row>
        <row r="5878">
          <cell r="O5878" t="str">
            <v>0B15</v>
          </cell>
          <cell r="P5878" t="str">
            <v>0B15Z</v>
          </cell>
        </row>
        <row r="5879">
          <cell r="O5879" t="str">
            <v>0B15</v>
          </cell>
          <cell r="P5879" t="str">
            <v>0B15Z</v>
          </cell>
        </row>
        <row r="5880">
          <cell r="O5880" t="str">
            <v>0B15</v>
          </cell>
          <cell r="P5880" t="str">
            <v>0B15Z</v>
          </cell>
        </row>
        <row r="5881">
          <cell r="O5881" t="str">
            <v>0B15</v>
          </cell>
          <cell r="P5881" t="str">
            <v>0B15Z</v>
          </cell>
        </row>
        <row r="5882">
          <cell r="O5882" t="str">
            <v>0B15</v>
          </cell>
          <cell r="P5882" t="str">
            <v>0B15Z</v>
          </cell>
        </row>
        <row r="5883">
          <cell r="O5883" t="str">
            <v>0B15</v>
          </cell>
          <cell r="P5883" t="str">
            <v>0B15Z</v>
          </cell>
        </row>
        <row r="5884">
          <cell r="O5884" t="str">
            <v>0B15</v>
          </cell>
          <cell r="P5884" t="str">
            <v>0B15Z</v>
          </cell>
        </row>
        <row r="5885">
          <cell r="O5885" t="str">
            <v>0B15</v>
          </cell>
          <cell r="P5885" t="str">
            <v>0B15Z</v>
          </cell>
        </row>
        <row r="5886">
          <cell r="O5886" t="str">
            <v>0B15</v>
          </cell>
          <cell r="P5886" t="str">
            <v>0B15Z</v>
          </cell>
        </row>
        <row r="5887">
          <cell r="O5887" t="str">
            <v>0B15</v>
          </cell>
          <cell r="P5887" t="str">
            <v>0B15Z</v>
          </cell>
        </row>
        <row r="5888">
          <cell r="O5888" t="str">
            <v>0B15</v>
          </cell>
          <cell r="P5888" t="str">
            <v>0B15Z</v>
          </cell>
        </row>
        <row r="5889">
          <cell r="O5889" t="str">
            <v>0B15</v>
          </cell>
          <cell r="P5889" t="str">
            <v>0B15Z</v>
          </cell>
        </row>
        <row r="5890">
          <cell r="O5890" t="str">
            <v>0B15</v>
          </cell>
          <cell r="P5890" t="str">
            <v>0B15Z</v>
          </cell>
        </row>
        <row r="5891">
          <cell r="O5891" t="str">
            <v>0B15</v>
          </cell>
          <cell r="P5891" t="str">
            <v>0B15Z</v>
          </cell>
        </row>
        <row r="5892">
          <cell r="O5892" t="str">
            <v>0B15</v>
          </cell>
          <cell r="P5892" t="str">
            <v>0B15Z</v>
          </cell>
        </row>
        <row r="5893">
          <cell r="O5893" t="str">
            <v>0B15</v>
          </cell>
          <cell r="P5893" t="str">
            <v>0B15Z</v>
          </cell>
        </row>
        <row r="5894">
          <cell r="O5894" t="str">
            <v>0B15</v>
          </cell>
          <cell r="P5894" t="str">
            <v>0B15Z</v>
          </cell>
        </row>
        <row r="5895">
          <cell r="O5895" t="str">
            <v>0B15</v>
          </cell>
          <cell r="P5895" t="str">
            <v>0B15Z</v>
          </cell>
        </row>
        <row r="5896">
          <cell r="O5896" t="str">
            <v>0B15</v>
          </cell>
          <cell r="P5896" t="str">
            <v>0B15Z</v>
          </cell>
        </row>
        <row r="5897">
          <cell r="O5897" t="str">
            <v>0B15</v>
          </cell>
          <cell r="P5897" t="str">
            <v>0B15Z</v>
          </cell>
        </row>
        <row r="5898">
          <cell r="O5898" t="str">
            <v>0B15</v>
          </cell>
          <cell r="P5898" t="str">
            <v>0B15Z</v>
          </cell>
        </row>
        <row r="5899">
          <cell r="O5899" t="str">
            <v>0B15</v>
          </cell>
          <cell r="P5899" t="str">
            <v>0B15Z</v>
          </cell>
        </row>
        <row r="5900">
          <cell r="O5900" t="str">
            <v>0B15</v>
          </cell>
          <cell r="P5900" t="str">
            <v>0B15Z</v>
          </cell>
        </row>
        <row r="5901">
          <cell r="O5901" t="str">
            <v>0B15</v>
          </cell>
          <cell r="P5901" t="str">
            <v>0B15Z</v>
          </cell>
        </row>
        <row r="5902">
          <cell r="O5902" t="str">
            <v>0B15</v>
          </cell>
          <cell r="P5902" t="str">
            <v>0B15Z</v>
          </cell>
        </row>
        <row r="5903">
          <cell r="O5903" t="str">
            <v>0B15</v>
          </cell>
          <cell r="P5903" t="str">
            <v>0B15Z</v>
          </cell>
        </row>
        <row r="5904">
          <cell r="O5904" t="str">
            <v>0B15</v>
          </cell>
          <cell r="P5904" t="str">
            <v>0B15Z</v>
          </cell>
        </row>
        <row r="5905">
          <cell r="O5905" t="str">
            <v>0B15</v>
          </cell>
          <cell r="P5905" t="str">
            <v>0B15Z</v>
          </cell>
        </row>
        <row r="5906">
          <cell r="O5906" t="str">
            <v>0B15</v>
          </cell>
          <cell r="P5906" t="str">
            <v>0B15Z</v>
          </cell>
        </row>
        <row r="5907">
          <cell r="O5907" t="str">
            <v>0B15</v>
          </cell>
          <cell r="P5907" t="str">
            <v>0B15Z</v>
          </cell>
        </row>
        <row r="5908">
          <cell r="O5908" t="str">
            <v>0B15</v>
          </cell>
          <cell r="P5908" t="str">
            <v>0B15Z</v>
          </cell>
        </row>
        <row r="5909">
          <cell r="O5909" t="str">
            <v>0B15</v>
          </cell>
          <cell r="P5909" t="str">
            <v>0B15Z</v>
          </cell>
        </row>
        <row r="5910">
          <cell r="O5910" t="str">
            <v>0B15</v>
          </cell>
          <cell r="P5910" t="str">
            <v>0B15Z</v>
          </cell>
        </row>
        <row r="5911">
          <cell r="O5911" t="str">
            <v>0B16</v>
          </cell>
          <cell r="P5911" t="str">
            <v>0B16Z</v>
          </cell>
        </row>
        <row r="5912">
          <cell r="O5912" t="str">
            <v>0B16</v>
          </cell>
          <cell r="P5912" t="str">
            <v>0B16Z</v>
          </cell>
        </row>
        <row r="5913">
          <cell r="O5913" t="str">
            <v>0B16</v>
          </cell>
          <cell r="P5913" t="str">
            <v>0B16Z</v>
          </cell>
        </row>
        <row r="5914">
          <cell r="O5914" t="str">
            <v>0B16</v>
          </cell>
          <cell r="P5914" t="str">
            <v>0B16Z</v>
          </cell>
        </row>
        <row r="5915">
          <cell r="O5915" t="str">
            <v>0B16</v>
          </cell>
          <cell r="P5915" t="str">
            <v>0B16Z</v>
          </cell>
        </row>
        <row r="5916">
          <cell r="O5916" t="str">
            <v>0B16</v>
          </cell>
          <cell r="P5916" t="str">
            <v>0B16Z</v>
          </cell>
        </row>
        <row r="5917">
          <cell r="O5917" t="str">
            <v>0B16</v>
          </cell>
          <cell r="P5917" t="str">
            <v>0B16Z</v>
          </cell>
        </row>
        <row r="5918">
          <cell r="O5918" t="str">
            <v>0B16</v>
          </cell>
          <cell r="P5918" t="str">
            <v>0B16Z</v>
          </cell>
        </row>
        <row r="5919">
          <cell r="O5919" t="str">
            <v>0B16</v>
          </cell>
          <cell r="P5919" t="str">
            <v>0B16Z</v>
          </cell>
        </row>
        <row r="5920">
          <cell r="O5920" t="str">
            <v>0B16</v>
          </cell>
          <cell r="P5920" t="str">
            <v>0B16Z</v>
          </cell>
        </row>
        <row r="5921">
          <cell r="O5921" t="str">
            <v>0B16</v>
          </cell>
          <cell r="P5921" t="str">
            <v>0B16Z</v>
          </cell>
        </row>
        <row r="5922">
          <cell r="O5922" t="str">
            <v>0B16</v>
          </cell>
          <cell r="P5922" t="str">
            <v>0B16Z</v>
          </cell>
        </row>
        <row r="5923">
          <cell r="O5923" t="str">
            <v>0B16</v>
          </cell>
          <cell r="P5923" t="str">
            <v>0B16Z</v>
          </cell>
        </row>
        <row r="5924">
          <cell r="O5924" t="str">
            <v>0B16</v>
          </cell>
          <cell r="P5924" t="str">
            <v>0B16Z</v>
          </cell>
        </row>
        <row r="5925">
          <cell r="O5925" t="str">
            <v>0B16</v>
          </cell>
          <cell r="P5925" t="str">
            <v>0B16Z</v>
          </cell>
        </row>
        <row r="5926">
          <cell r="O5926" t="str">
            <v>0B16</v>
          </cell>
          <cell r="P5926" t="str">
            <v>0B16Z</v>
          </cell>
        </row>
        <row r="5927">
          <cell r="O5927" t="str">
            <v>0B16</v>
          </cell>
          <cell r="P5927" t="str">
            <v>0B16Z</v>
          </cell>
        </row>
        <row r="5928">
          <cell r="O5928" t="str">
            <v>0B16</v>
          </cell>
          <cell r="P5928" t="str">
            <v>0B16Z</v>
          </cell>
        </row>
        <row r="5929">
          <cell r="O5929" t="str">
            <v>0B16</v>
          </cell>
          <cell r="P5929" t="str">
            <v>0B16Z</v>
          </cell>
        </row>
        <row r="5930">
          <cell r="O5930" t="str">
            <v>0B16</v>
          </cell>
          <cell r="P5930" t="str">
            <v>0B16Z</v>
          </cell>
        </row>
        <row r="5931">
          <cell r="O5931" t="str">
            <v>0B17</v>
          </cell>
          <cell r="P5931" t="str">
            <v>0B17Z</v>
          </cell>
        </row>
        <row r="5932">
          <cell r="O5932" t="str">
            <v>0B17</v>
          </cell>
          <cell r="P5932" t="str">
            <v>0B17Z</v>
          </cell>
        </row>
        <row r="5933">
          <cell r="O5933" t="str">
            <v>0B17</v>
          </cell>
          <cell r="P5933" t="str">
            <v>0B17Z</v>
          </cell>
        </row>
        <row r="5934">
          <cell r="O5934" t="str">
            <v>0B17</v>
          </cell>
          <cell r="P5934" t="str">
            <v>0B17Z</v>
          </cell>
        </row>
        <row r="5935">
          <cell r="O5935" t="str">
            <v>0B17</v>
          </cell>
          <cell r="P5935" t="str">
            <v>0B17Z</v>
          </cell>
        </row>
        <row r="5936">
          <cell r="O5936" t="str">
            <v>0B17</v>
          </cell>
          <cell r="P5936" t="str">
            <v>0B17Z</v>
          </cell>
        </row>
        <row r="5937">
          <cell r="O5937" t="str">
            <v>0B17</v>
          </cell>
          <cell r="P5937" t="str">
            <v>0B17Z</v>
          </cell>
        </row>
        <row r="5938">
          <cell r="O5938" t="str">
            <v>0B17</v>
          </cell>
          <cell r="P5938" t="str">
            <v>0B17Z</v>
          </cell>
        </row>
        <row r="5939">
          <cell r="O5939" t="str">
            <v>0B17</v>
          </cell>
          <cell r="P5939" t="str">
            <v>0B17Z</v>
          </cell>
        </row>
        <row r="5940">
          <cell r="O5940" t="str">
            <v>0B17</v>
          </cell>
          <cell r="P5940" t="str">
            <v>0B17Z</v>
          </cell>
        </row>
        <row r="5941">
          <cell r="O5941" t="str">
            <v>0B17</v>
          </cell>
          <cell r="P5941" t="str">
            <v>0B17Z</v>
          </cell>
        </row>
        <row r="5942">
          <cell r="O5942" t="str">
            <v>0B17</v>
          </cell>
          <cell r="P5942" t="str">
            <v>0B17Z</v>
          </cell>
        </row>
        <row r="5943">
          <cell r="O5943" t="str">
            <v>0B17</v>
          </cell>
          <cell r="P5943" t="str">
            <v>0B17Z</v>
          </cell>
        </row>
        <row r="5944">
          <cell r="O5944" t="str">
            <v>0B17</v>
          </cell>
          <cell r="P5944" t="str">
            <v>0B17Z</v>
          </cell>
        </row>
        <row r="5945">
          <cell r="O5945" t="str">
            <v>0B17</v>
          </cell>
          <cell r="P5945" t="str">
            <v>0B17Z</v>
          </cell>
        </row>
        <row r="5946">
          <cell r="O5946" t="str">
            <v>0B17</v>
          </cell>
          <cell r="P5946" t="str">
            <v>0B17Z</v>
          </cell>
        </row>
        <row r="5947">
          <cell r="O5947" t="str">
            <v>0B17</v>
          </cell>
          <cell r="P5947" t="str">
            <v>0B17Z</v>
          </cell>
        </row>
        <row r="5948">
          <cell r="O5948" t="str">
            <v>0B17</v>
          </cell>
          <cell r="P5948" t="str">
            <v>0B17Z</v>
          </cell>
        </row>
        <row r="5949">
          <cell r="O5949" t="str">
            <v>0B17</v>
          </cell>
          <cell r="P5949" t="str">
            <v>0B17Z</v>
          </cell>
        </row>
        <row r="5950">
          <cell r="O5950" t="str">
            <v>0B17</v>
          </cell>
          <cell r="P5950" t="str">
            <v>0B17Z</v>
          </cell>
        </row>
        <row r="5951">
          <cell r="O5951" t="str">
            <v>0B17</v>
          </cell>
          <cell r="P5951" t="str">
            <v>0B17Z</v>
          </cell>
        </row>
        <row r="5952">
          <cell r="O5952" t="str">
            <v>0B17</v>
          </cell>
          <cell r="P5952" t="str">
            <v>0B17Z</v>
          </cell>
        </row>
        <row r="5953">
          <cell r="O5953" t="str">
            <v>0B17</v>
          </cell>
          <cell r="P5953" t="str">
            <v>0B17Z</v>
          </cell>
        </row>
        <row r="5954">
          <cell r="O5954" t="str">
            <v>0B17</v>
          </cell>
          <cell r="P5954" t="str">
            <v>0B17Z</v>
          </cell>
        </row>
        <row r="5955">
          <cell r="O5955" t="str">
            <v>0B17</v>
          </cell>
          <cell r="P5955" t="str">
            <v>0B17Z</v>
          </cell>
        </row>
        <row r="5956">
          <cell r="O5956" t="str">
            <v>0B17</v>
          </cell>
          <cell r="P5956" t="str">
            <v>0B17Z</v>
          </cell>
        </row>
        <row r="5957">
          <cell r="O5957" t="str">
            <v>0B17</v>
          </cell>
          <cell r="P5957" t="str">
            <v>0B17Z</v>
          </cell>
        </row>
        <row r="5958">
          <cell r="O5958" t="str">
            <v>0B17</v>
          </cell>
          <cell r="P5958" t="str">
            <v>0B17Z</v>
          </cell>
        </row>
        <row r="5959">
          <cell r="O5959" t="str">
            <v>0B17</v>
          </cell>
          <cell r="P5959" t="str">
            <v>0B17Z</v>
          </cell>
        </row>
        <row r="5960">
          <cell r="O5960" t="str">
            <v>0B17</v>
          </cell>
          <cell r="P5960" t="str">
            <v>0B17Z</v>
          </cell>
        </row>
        <row r="5961">
          <cell r="O5961" t="str">
            <v>0B17</v>
          </cell>
          <cell r="P5961" t="str">
            <v>0B17Z</v>
          </cell>
        </row>
        <row r="5962">
          <cell r="O5962" t="str">
            <v>0B17</v>
          </cell>
          <cell r="P5962" t="str">
            <v>0B17Z</v>
          </cell>
        </row>
        <row r="5963">
          <cell r="O5963" t="str">
            <v>0B17</v>
          </cell>
          <cell r="P5963" t="str">
            <v>0B17Z</v>
          </cell>
        </row>
        <row r="5964">
          <cell r="O5964" t="str">
            <v>0B17</v>
          </cell>
          <cell r="P5964" t="str">
            <v>0B17Z</v>
          </cell>
        </row>
        <row r="5965">
          <cell r="O5965" t="str">
            <v>0B17</v>
          </cell>
          <cell r="P5965" t="str">
            <v>0B17Z</v>
          </cell>
        </row>
        <row r="5966">
          <cell r="O5966" t="str">
            <v>0B17</v>
          </cell>
          <cell r="P5966" t="str">
            <v>0B17Z</v>
          </cell>
        </row>
        <row r="5967">
          <cell r="O5967" t="str">
            <v>0B18</v>
          </cell>
          <cell r="P5967" t="str">
            <v>0B18Z</v>
          </cell>
        </row>
        <row r="5968">
          <cell r="O5968" t="str">
            <v>0B18</v>
          </cell>
          <cell r="P5968" t="str">
            <v>0B18Z</v>
          </cell>
        </row>
        <row r="5969">
          <cell r="O5969" t="str">
            <v>0B18</v>
          </cell>
          <cell r="P5969" t="str">
            <v>0B18Z</v>
          </cell>
        </row>
        <row r="5970">
          <cell r="O5970" t="str">
            <v>0B18</v>
          </cell>
          <cell r="P5970" t="str">
            <v>0B18Z</v>
          </cell>
        </row>
        <row r="5971">
          <cell r="O5971" t="str">
            <v>0B18</v>
          </cell>
          <cell r="P5971" t="str">
            <v>0B18Z</v>
          </cell>
        </row>
        <row r="5972">
          <cell r="O5972" t="str">
            <v>0B18</v>
          </cell>
          <cell r="P5972" t="str">
            <v>0B18Z</v>
          </cell>
        </row>
        <row r="5973">
          <cell r="O5973" t="str">
            <v>0B18</v>
          </cell>
          <cell r="P5973" t="str">
            <v>0B18Z</v>
          </cell>
        </row>
        <row r="5974">
          <cell r="O5974" t="str">
            <v>0B18</v>
          </cell>
          <cell r="P5974" t="str">
            <v>0B18Z</v>
          </cell>
        </row>
        <row r="5975">
          <cell r="O5975" t="str">
            <v>0B18</v>
          </cell>
          <cell r="P5975" t="str">
            <v>0B18Z</v>
          </cell>
        </row>
        <row r="5976">
          <cell r="O5976" t="str">
            <v>0B18</v>
          </cell>
          <cell r="P5976" t="str">
            <v>0B18Z</v>
          </cell>
        </row>
        <row r="5977">
          <cell r="O5977" t="str">
            <v>0B18</v>
          </cell>
          <cell r="P5977" t="str">
            <v>0B18Z</v>
          </cell>
        </row>
        <row r="5978">
          <cell r="O5978" t="str">
            <v>0B18</v>
          </cell>
          <cell r="P5978" t="str">
            <v>0B18Z</v>
          </cell>
        </row>
        <row r="5979">
          <cell r="O5979" t="str">
            <v>0B18</v>
          </cell>
          <cell r="P5979" t="str">
            <v>0B18Z</v>
          </cell>
        </row>
        <row r="5980">
          <cell r="O5980" t="str">
            <v>0B18</v>
          </cell>
          <cell r="P5980" t="str">
            <v>0B18Z</v>
          </cell>
        </row>
        <row r="5981">
          <cell r="O5981" t="str">
            <v>0B18</v>
          </cell>
          <cell r="P5981" t="str">
            <v>0B18Z</v>
          </cell>
        </row>
        <row r="5982">
          <cell r="O5982" t="str">
            <v>0B18</v>
          </cell>
          <cell r="P5982" t="str">
            <v>0B18Z</v>
          </cell>
        </row>
        <row r="5983">
          <cell r="O5983" t="str">
            <v>0B18</v>
          </cell>
          <cell r="P5983" t="str">
            <v>0B18Z</v>
          </cell>
        </row>
        <row r="5984">
          <cell r="O5984" t="str">
            <v>0B18</v>
          </cell>
          <cell r="P5984" t="str">
            <v>0B18Z</v>
          </cell>
        </row>
        <row r="5985">
          <cell r="O5985" t="str">
            <v>0B18</v>
          </cell>
          <cell r="P5985" t="str">
            <v>0B18Z</v>
          </cell>
        </row>
        <row r="5986">
          <cell r="O5986" t="str">
            <v>0B18</v>
          </cell>
          <cell r="P5986" t="str">
            <v>0B18Z</v>
          </cell>
        </row>
        <row r="5987">
          <cell r="O5987" t="str">
            <v>0B18</v>
          </cell>
          <cell r="P5987" t="str">
            <v>0B18Z</v>
          </cell>
        </row>
        <row r="5988">
          <cell r="O5988" t="str">
            <v>0B18</v>
          </cell>
          <cell r="P5988" t="str">
            <v>0B18Z</v>
          </cell>
        </row>
        <row r="5989">
          <cell r="O5989" t="str">
            <v>0B18</v>
          </cell>
          <cell r="P5989" t="str">
            <v>0B18Z</v>
          </cell>
        </row>
        <row r="5990">
          <cell r="O5990" t="str">
            <v>0B18</v>
          </cell>
          <cell r="P5990" t="str">
            <v>0B18Z</v>
          </cell>
        </row>
        <row r="5991">
          <cell r="O5991" t="str">
            <v>0B18</v>
          </cell>
          <cell r="P5991" t="str">
            <v>0B18Z</v>
          </cell>
        </row>
        <row r="5992">
          <cell r="O5992" t="str">
            <v>0B18</v>
          </cell>
          <cell r="P5992" t="str">
            <v>0B18Z</v>
          </cell>
        </row>
        <row r="5993">
          <cell r="O5993" t="str">
            <v>0B18</v>
          </cell>
          <cell r="P5993" t="str">
            <v>0B18Z</v>
          </cell>
        </row>
        <row r="5994">
          <cell r="O5994" t="str">
            <v>0B18</v>
          </cell>
          <cell r="P5994" t="str">
            <v>0B18Z</v>
          </cell>
        </row>
        <row r="5995">
          <cell r="O5995" t="str">
            <v>0B18</v>
          </cell>
          <cell r="P5995" t="str">
            <v>0B18Z</v>
          </cell>
        </row>
        <row r="5996">
          <cell r="O5996" t="str">
            <v>0B18</v>
          </cell>
          <cell r="P5996" t="str">
            <v>0B18Z</v>
          </cell>
        </row>
        <row r="5997">
          <cell r="O5997" t="str">
            <v>0B18</v>
          </cell>
          <cell r="P5997" t="str">
            <v>0B18Z</v>
          </cell>
        </row>
        <row r="5998">
          <cell r="O5998" t="str">
            <v>0B18</v>
          </cell>
          <cell r="P5998" t="str">
            <v>0B18Z</v>
          </cell>
        </row>
        <row r="5999">
          <cell r="O5999" t="str">
            <v>0B18</v>
          </cell>
          <cell r="P5999" t="str">
            <v>0B18Z</v>
          </cell>
        </row>
        <row r="6000">
          <cell r="O6000" t="str">
            <v>0B18</v>
          </cell>
          <cell r="P6000" t="str">
            <v>0B18Z</v>
          </cell>
        </row>
        <row r="6001">
          <cell r="O6001" t="str">
            <v>0B18</v>
          </cell>
          <cell r="P6001" t="str">
            <v>0B18Z</v>
          </cell>
        </row>
        <row r="6002">
          <cell r="O6002" t="str">
            <v>0B18</v>
          </cell>
          <cell r="P6002" t="str">
            <v>0B18Z</v>
          </cell>
        </row>
        <row r="6003">
          <cell r="O6003" t="str">
            <v>0B18</v>
          </cell>
          <cell r="P6003" t="str">
            <v>0B18Z</v>
          </cell>
        </row>
        <row r="6004">
          <cell r="O6004" t="str">
            <v>0B18</v>
          </cell>
          <cell r="P6004" t="str">
            <v>0B18Z</v>
          </cell>
        </row>
        <row r="6005">
          <cell r="O6005" t="str">
            <v>0B18</v>
          </cell>
          <cell r="P6005" t="str">
            <v>0B18Z</v>
          </cell>
        </row>
        <row r="6006">
          <cell r="O6006" t="str">
            <v>0B18</v>
          </cell>
          <cell r="P6006" t="str">
            <v>0B18Z</v>
          </cell>
        </row>
        <row r="6007">
          <cell r="O6007" t="str">
            <v>0B18</v>
          </cell>
          <cell r="P6007" t="str">
            <v>0B18Z</v>
          </cell>
        </row>
        <row r="6008">
          <cell r="O6008" t="str">
            <v>0B18</v>
          </cell>
          <cell r="P6008" t="str">
            <v>0B18Z</v>
          </cell>
        </row>
        <row r="6009">
          <cell r="O6009" t="str">
            <v>0B18</v>
          </cell>
          <cell r="P6009" t="str">
            <v>0B18Z</v>
          </cell>
        </row>
        <row r="6010">
          <cell r="O6010" t="str">
            <v>0B18</v>
          </cell>
          <cell r="P6010" t="str">
            <v>0B18Z</v>
          </cell>
        </row>
        <row r="6011">
          <cell r="O6011" t="str">
            <v>0B18</v>
          </cell>
          <cell r="P6011" t="str">
            <v>0B18Z</v>
          </cell>
        </row>
        <row r="6012">
          <cell r="O6012" t="str">
            <v>0B18</v>
          </cell>
          <cell r="P6012" t="str">
            <v>0B18Z</v>
          </cell>
        </row>
        <row r="6013">
          <cell r="O6013" t="str">
            <v>0B18</v>
          </cell>
          <cell r="P6013" t="str">
            <v>0B18Z</v>
          </cell>
        </row>
        <row r="6014">
          <cell r="O6014" t="str">
            <v>0B18</v>
          </cell>
          <cell r="P6014" t="str">
            <v>0B18Z</v>
          </cell>
        </row>
        <row r="6015">
          <cell r="O6015" t="str">
            <v>0B18</v>
          </cell>
          <cell r="P6015" t="str">
            <v>0B18Z</v>
          </cell>
        </row>
        <row r="6016">
          <cell r="O6016" t="str">
            <v>0B18</v>
          </cell>
          <cell r="P6016" t="str">
            <v>0B18Z</v>
          </cell>
        </row>
        <row r="6017">
          <cell r="O6017" t="str">
            <v>0B18</v>
          </cell>
          <cell r="P6017" t="str">
            <v>0B18Z</v>
          </cell>
        </row>
        <row r="6018">
          <cell r="O6018" t="str">
            <v>0B18</v>
          </cell>
          <cell r="P6018" t="str">
            <v>0B18Z</v>
          </cell>
        </row>
        <row r="6019">
          <cell r="O6019" t="str">
            <v>0B18</v>
          </cell>
          <cell r="P6019" t="str">
            <v>0B18Z</v>
          </cell>
        </row>
        <row r="6020">
          <cell r="O6020" t="str">
            <v>0B18</v>
          </cell>
          <cell r="P6020" t="str">
            <v>0B18Z</v>
          </cell>
        </row>
        <row r="6021">
          <cell r="O6021" t="str">
            <v>0B19</v>
          </cell>
          <cell r="P6021" t="str">
            <v>0B19Z</v>
          </cell>
        </row>
        <row r="6022">
          <cell r="O6022" t="str">
            <v>0B19</v>
          </cell>
          <cell r="P6022" t="str">
            <v>0B19Z</v>
          </cell>
        </row>
        <row r="6023">
          <cell r="O6023" t="str">
            <v>0B19</v>
          </cell>
          <cell r="P6023" t="str">
            <v>0B19Z</v>
          </cell>
        </row>
        <row r="6024">
          <cell r="O6024" t="str">
            <v>0B19</v>
          </cell>
          <cell r="P6024" t="str">
            <v>0B19Z</v>
          </cell>
        </row>
        <row r="6025">
          <cell r="O6025" t="str">
            <v>0B19</v>
          </cell>
          <cell r="P6025" t="str">
            <v>0B19Z</v>
          </cell>
        </row>
        <row r="6026">
          <cell r="O6026" t="str">
            <v>0B19</v>
          </cell>
          <cell r="P6026" t="str">
            <v>0B19Z</v>
          </cell>
        </row>
        <row r="6027">
          <cell r="O6027" t="str">
            <v>0B19</v>
          </cell>
          <cell r="P6027" t="str">
            <v>0B19Z</v>
          </cell>
        </row>
        <row r="6028">
          <cell r="O6028" t="str">
            <v>0B19</v>
          </cell>
          <cell r="P6028" t="str">
            <v>0B19Z</v>
          </cell>
        </row>
        <row r="6029">
          <cell r="O6029" t="str">
            <v>0B19</v>
          </cell>
          <cell r="P6029" t="str">
            <v>0B19Z</v>
          </cell>
        </row>
        <row r="6030">
          <cell r="O6030" t="str">
            <v>0B19</v>
          </cell>
          <cell r="P6030" t="str">
            <v>0B19Z</v>
          </cell>
        </row>
        <row r="6031">
          <cell r="O6031" t="str">
            <v>0B19</v>
          </cell>
          <cell r="P6031" t="str">
            <v>0B19Z</v>
          </cell>
        </row>
        <row r="6032">
          <cell r="O6032" t="str">
            <v>0B19</v>
          </cell>
          <cell r="P6032" t="str">
            <v>0B19Z</v>
          </cell>
        </row>
        <row r="6033">
          <cell r="O6033" t="str">
            <v>0B19</v>
          </cell>
          <cell r="P6033" t="str">
            <v>0B19Z</v>
          </cell>
        </row>
        <row r="6034">
          <cell r="O6034" t="str">
            <v>0B19</v>
          </cell>
          <cell r="P6034" t="str">
            <v>0B19Z</v>
          </cell>
        </row>
        <row r="6035">
          <cell r="O6035" t="str">
            <v>0B19</v>
          </cell>
          <cell r="P6035" t="str">
            <v>0B19Z</v>
          </cell>
        </row>
        <row r="6036">
          <cell r="O6036" t="str">
            <v>0B19</v>
          </cell>
          <cell r="P6036" t="str">
            <v>0B19Z</v>
          </cell>
        </row>
        <row r="6037">
          <cell r="O6037" t="str">
            <v>0B19</v>
          </cell>
          <cell r="P6037" t="str">
            <v>0B19Z</v>
          </cell>
        </row>
        <row r="6038">
          <cell r="O6038" t="str">
            <v>0B19</v>
          </cell>
          <cell r="P6038" t="str">
            <v>0B19Z</v>
          </cell>
        </row>
        <row r="6039">
          <cell r="O6039" t="str">
            <v>0B19</v>
          </cell>
          <cell r="P6039" t="str">
            <v>0B19Z</v>
          </cell>
        </row>
        <row r="6040">
          <cell r="O6040" t="str">
            <v>0B19</v>
          </cell>
          <cell r="P6040" t="str">
            <v>0B19Z</v>
          </cell>
        </row>
        <row r="6041">
          <cell r="O6041" t="str">
            <v>0B19</v>
          </cell>
          <cell r="P6041" t="str">
            <v>0B19Z</v>
          </cell>
        </row>
        <row r="6042">
          <cell r="O6042" t="str">
            <v>0B19</v>
          </cell>
          <cell r="P6042" t="str">
            <v>0B19Z</v>
          </cell>
        </row>
        <row r="6043">
          <cell r="O6043" t="str">
            <v>0B19</v>
          </cell>
          <cell r="P6043" t="str">
            <v>0B19Z</v>
          </cell>
        </row>
        <row r="6044">
          <cell r="O6044" t="str">
            <v>0B19</v>
          </cell>
          <cell r="P6044" t="str">
            <v>0B19Z</v>
          </cell>
        </row>
        <row r="6045">
          <cell r="O6045" t="str">
            <v>0B20</v>
          </cell>
          <cell r="P6045" t="str">
            <v>0B20Z</v>
          </cell>
        </row>
        <row r="6046">
          <cell r="O6046" t="str">
            <v>0B20</v>
          </cell>
          <cell r="P6046" t="str">
            <v>0B20Z</v>
          </cell>
        </row>
        <row r="6047">
          <cell r="O6047" t="str">
            <v>0B20</v>
          </cell>
          <cell r="P6047" t="str">
            <v>0B20Z</v>
          </cell>
        </row>
        <row r="6048">
          <cell r="O6048" t="str">
            <v>0B20</v>
          </cell>
          <cell r="P6048" t="str">
            <v>0B20Z</v>
          </cell>
        </row>
        <row r="6049">
          <cell r="O6049" t="str">
            <v>0B20</v>
          </cell>
          <cell r="P6049" t="str">
            <v>0B20Z</v>
          </cell>
        </row>
        <row r="6050">
          <cell r="O6050" t="str">
            <v>0B20</v>
          </cell>
          <cell r="P6050" t="str">
            <v>0B20Z</v>
          </cell>
        </row>
        <row r="6051">
          <cell r="O6051" t="str">
            <v>0B20</v>
          </cell>
          <cell r="P6051" t="str">
            <v>0B20Z</v>
          </cell>
        </row>
        <row r="6052">
          <cell r="O6052" t="str">
            <v>0B20</v>
          </cell>
          <cell r="P6052" t="str">
            <v>0B20Z</v>
          </cell>
        </row>
        <row r="6053">
          <cell r="O6053" t="str">
            <v>0B20</v>
          </cell>
          <cell r="P6053" t="str">
            <v>0B20Z</v>
          </cell>
        </row>
        <row r="6054">
          <cell r="O6054" t="str">
            <v>0B20</v>
          </cell>
          <cell r="P6054" t="str">
            <v>0B20Z</v>
          </cell>
        </row>
        <row r="6055">
          <cell r="O6055" t="str">
            <v>0B20</v>
          </cell>
          <cell r="P6055" t="str">
            <v>0B20Z</v>
          </cell>
        </row>
        <row r="6056">
          <cell r="O6056" t="str">
            <v>0B20</v>
          </cell>
          <cell r="P6056" t="str">
            <v>0B20Z</v>
          </cell>
        </row>
        <row r="6057">
          <cell r="O6057" t="str">
            <v>0B20</v>
          </cell>
          <cell r="P6057" t="str">
            <v>0B20Z</v>
          </cell>
        </row>
        <row r="6058">
          <cell r="O6058" t="str">
            <v>0B20</v>
          </cell>
          <cell r="P6058" t="str">
            <v>0B20X</v>
          </cell>
        </row>
        <row r="6059">
          <cell r="O6059" t="str">
            <v>0B20</v>
          </cell>
          <cell r="P6059" t="str">
            <v>0B20X</v>
          </cell>
        </row>
        <row r="6060">
          <cell r="O6060" t="str">
            <v>0B20</v>
          </cell>
          <cell r="P6060" t="str">
            <v>0B20X</v>
          </cell>
        </row>
        <row r="6061">
          <cell r="O6061" t="str">
            <v>0B20</v>
          </cell>
          <cell r="P6061" t="str">
            <v>0B20X</v>
          </cell>
        </row>
        <row r="6062">
          <cell r="O6062" t="str">
            <v>0B20</v>
          </cell>
          <cell r="P6062" t="str">
            <v>0B20Z</v>
          </cell>
        </row>
        <row r="6063">
          <cell r="O6063" t="str">
            <v>0B20</v>
          </cell>
          <cell r="P6063" t="str">
            <v>0B20Z</v>
          </cell>
        </row>
        <row r="6064">
          <cell r="O6064" t="str">
            <v>0B20</v>
          </cell>
          <cell r="P6064" t="str">
            <v>0B20Z</v>
          </cell>
        </row>
        <row r="6065">
          <cell r="O6065" t="str">
            <v>0B20</v>
          </cell>
          <cell r="P6065" t="str">
            <v>0B20Z</v>
          </cell>
        </row>
        <row r="6066">
          <cell r="O6066" t="str">
            <v>0B20</v>
          </cell>
          <cell r="P6066" t="str">
            <v>0B20Z</v>
          </cell>
        </row>
        <row r="6067">
          <cell r="O6067" t="str">
            <v>0B20</v>
          </cell>
          <cell r="P6067" t="str">
            <v>0B20Z</v>
          </cell>
        </row>
        <row r="6068">
          <cell r="O6068" t="str">
            <v>0B20</v>
          </cell>
          <cell r="P6068" t="str">
            <v>0B20Z</v>
          </cell>
        </row>
        <row r="6069">
          <cell r="O6069" t="str">
            <v>0B21</v>
          </cell>
          <cell r="P6069" t="str">
            <v>0B21Z</v>
          </cell>
        </row>
        <row r="6070">
          <cell r="O6070" t="str">
            <v>0B21</v>
          </cell>
          <cell r="P6070" t="str">
            <v>0B21Z</v>
          </cell>
        </row>
        <row r="6071">
          <cell r="O6071" t="str">
            <v>0B21</v>
          </cell>
          <cell r="P6071" t="str">
            <v>0B21Z</v>
          </cell>
        </row>
        <row r="6072">
          <cell r="O6072" t="str">
            <v>0B21</v>
          </cell>
          <cell r="P6072" t="str">
            <v>0B21Z</v>
          </cell>
        </row>
        <row r="6073">
          <cell r="O6073" t="str">
            <v>0B21</v>
          </cell>
          <cell r="P6073" t="str">
            <v>0B21Z</v>
          </cell>
        </row>
        <row r="6074">
          <cell r="O6074" t="str">
            <v>0B21</v>
          </cell>
          <cell r="P6074" t="str">
            <v>0B21Z</v>
          </cell>
        </row>
        <row r="6075">
          <cell r="O6075" t="str">
            <v>0B21</v>
          </cell>
          <cell r="P6075" t="str">
            <v>0B21Z</v>
          </cell>
        </row>
        <row r="6076">
          <cell r="O6076" t="str">
            <v>0B21</v>
          </cell>
          <cell r="P6076" t="str">
            <v>0B21Z</v>
          </cell>
        </row>
        <row r="6077">
          <cell r="O6077" t="str">
            <v>0B21</v>
          </cell>
          <cell r="P6077" t="str">
            <v>0B21Z</v>
          </cell>
        </row>
        <row r="6078">
          <cell r="O6078" t="str">
            <v>0B21</v>
          </cell>
          <cell r="P6078" t="str">
            <v>0B21Z</v>
          </cell>
        </row>
        <row r="6079">
          <cell r="O6079" t="str">
            <v>0B21</v>
          </cell>
          <cell r="P6079" t="str">
            <v>0B21Z</v>
          </cell>
        </row>
        <row r="6080">
          <cell r="O6080" t="str">
            <v>0B21</v>
          </cell>
          <cell r="P6080" t="str">
            <v>0B21Z</v>
          </cell>
        </row>
        <row r="6081">
          <cell r="O6081" t="str">
            <v>0B21</v>
          </cell>
          <cell r="P6081" t="str">
            <v>0B21Z</v>
          </cell>
        </row>
        <row r="6082">
          <cell r="O6082" t="str">
            <v>0B21</v>
          </cell>
          <cell r="P6082" t="str">
            <v>0B21Z</v>
          </cell>
        </row>
        <row r="6083">
          <cell r="O6083" t="str">
            <v>0B21</v>
          </cell>
          <cell r="P6083" t="str">
            <v>0B21Z</v>
          </cell>
        </row>
        <row r="6084">
          <cell r="O6084" t="str">
            <v>0B21</v>
          </cell>
          <cell r="P6084" t="str">
            <v>0B21Z</v>
          </cell>
        </row>
        <row r="6085">
          <cell r="O6085" t="str">
            <v>0B21</v>
          </cell>
          <cell r="P6085" t="str">
            <v>0B21Z</v>
          </cell>
        </row>
        <row r="6086">
          <cell r="O6086" t="str">
            <v>0B21</v>
          </cell>
          <cell r="P6086" t="str">
            <v>0B21Z</v>
          </cell>
        </row>
        <row r="6087">
          <cell r="O6087" t="str">
            <v>0B21</v>
          </cell>
          <cell r="P6087" t="str">
            <v>0B21Z</v>
          </cell>
        </row>
        <row r="6088">
          <cell r="O6088" t="str">
            <v>0B21</v>
          </cell>
          <cell r="P6088" t="str">
            <v>0B21Z</v>
          </cell>
        </row>
        <row r="6089">
          <cell r="O6089" t="str">
            <v>0B21</v>
          </cell>
          <cell r="P6089" t="str">
            <v>0B21Z</v>
          </cell>
        </row>
        <row r="6090">
          <cell r="O6090" t="str">
            <v>0B21</v>
          </cell>
          <cell r="P6090" t="str">
            <v>0B21Z</v>
          </cell>
        </row>
        <row r="6091">
          <cell r="O6091" t="str">
            <v>0B21</v>
          </cell>
          <cell r="P6091" t="str">
            <v>0B21Z</v>
          </cell>
        </row>
        <row r="6092">
          <cell r="O6092" t="str">
            <v>0B21</v>
          </cell>
          <cell r="P6092" t="str">
            <v>0B21Z</v>
          </cell>
        </row>
        <row r="6093">
          <cell r="O6093" t="str">
            <v>0B21</v>
          </cell>
          <cell r="P6093" t="str">
            <v>0B21Z</v>
          </cell>
        </row>
        <row r="6094">
          <cell r="O6094" t="str">
            <v>0B21</v>
          </cell>
          <cell r="P6094" t="str">
            <v>0B21Z</v>
          </cell>
        </row>
        <row r="6095">
          <cell r="O6095" t="str">
            <v>0B21</v>
          </cell>
          <cell r="P6095" t="str">
            <v>0B21Z</v>
          </cell>
        </row>
        <row r="6096">
          <cell r="O6096" t="str">
            <v>0B21</v>
          </cell>
          <cell r="P6096" t="str">
            <v>0B21Z</v>
          </cell>
        </row>
        <row r="6097">
          <cell r="O6097" t="str">
            <v>0B21</v>
          </cell>
          <cell r="P6097" t="str">
            <v>0B21Z</v>
          </cell>
        </row>
        <row r="6098">
          <cell r="O6098" t="str">
            <v>0B21</v>
          </cell>
          <cell r="P6098" t="str">
            <v>0B21Z</v>
          </cell>
        </row>
        <row r="6099">
          <cell r="O6099" t="str">
            <v>0B21</v>
          </cell>
          <cell r="P6099" t="str">
            <v>0B21Z</v>
          </cell>
        </row>
        <row r="6100">
          <cell r="O6100" t="str">
            <v>0B21</v>
          </cell>
          <cell r="P6100" t="str">
            <v>0B21Z</v>
          </cell>
        </row>
        <row r="6101">
          <cell r="O6101" t="str">
            <v>0B21</v>
          </cell>
          <cell r="P6101" t="str">
            <v>0B21Z</v>
          </cell>
        </row>
        <row r="6102">
          <cell r="O6102" t="str">
            <v>0B21</v>
          </cell>
          <cell r="P6102" t="str">
            <v>0B21Z</v>
          </cell>
        </row>
        <row r="6103">
          <cell r="O6103" t="str">
            <v>0B21</v>
          </cell>
          <cell r="P6103" t="str">
            <v>0B21Z</v>
          </cell>
        </row>
        <row r="6104">
          <cell r="O6104" t="str">
            <v>0B21</v>
          </cell>
          <cell r="P6104" t="str">
            <v>0B21Z</v>
          </cell>
        </row>
        <row r="6105">
          <cell r="O6105" t="str">
            <v>0B21</v>
          </cell>
          <cell r="P6105" t="str">
            <v>0B21Z</v>
          </cell>
        </row>
        <row r="6106">
          <cell r="O6106" t="str">
            <v>0B21</v>
          </cell>
          <cell r="P6106" t="str">
            <v>0B21Z</v>
          </cell>
        </row>
        <row r="6107">
          <cell r="O6107" t="str">
            <v>0B21</v>
          </cell>
          <cell r="P6107" t="str">
            <v>0B21Z</v>
          </cell>
        </row>
        <row r="6108">
          <cell r="O6108" t="str">
            <v>0B21</v>
          </cell>
          <cell r="P6108" t="str">
            <v>0B21Z</v>
          </cell>
        </row>
        <row r="6109">
          <cell r="O6109" t="str">
            <v>0B21</v>
          </cell>
          <cell r="P6109" t="str">
            <v>0B21Z</v>
          </cell>
        </row>
        <row r="6110">
          <cell r="O6110" t="str">
            <v>0B21</v>
          </cell>
          <cell r="P6110" t="str">
            <v>0B21Z</v>
          </cell>
        </row>
        <row r="6111">
          <cell r="O6111" t="str">
            <v>0B21</v>
          </cell>
          <cell r="P6111" t="str">
            <v>0B21Z</v>
          </cell>
        </row>
        <row r="6112">
          <cell r="O6112" t="str">
            <v>0B21</v>
          </cell>
          <cell r="P6112" t="str">
            <v>0B21Z</v>
          </cell>
        </row>
        <row r="6113">
          <cell r="O6113" t="str">
            <v>0B21</v>
          </cell>
          <cell r="P6113" t="str">
            <v>0B21Z</v>
          </cell>
        </row>
        <row r="6114">
          <cell r="O6114" t="str">
            <v>0B21</v>
          </cell>
          <cell r="P6114" t="str">
            <v>0B21Z</v>
          </cell>
        </row>
        <row r="6115">
          <cell r="O6115" t="str">
            <v>0B21</v>
          </cell>
          <cell r="P6115" t="str">
            <v>0B21Z</v>
          </cell>
        </row>
        <row r="6116">
          <cell r="O6116" t="str">
            <v>0B21</v>
          </cell>
          <cell r="P6116" t="str">
            <v>0B21Z</v>
          </cell>
        </row>
        <row r="6117">
          <cell r="O6117" t="str">
            <v>0B21</v>
          </cell>
          <cell r="P6117" t="str">
            <v>0B21Z</v>
          </cell>
        </row>
        <row r="6118">
          <cell r="O6118" t="str">
            <v>0B21</v>
          </cell>
          <cell r="P6118" t="str">
            <v>0B21Z</v>
          </cell>
        </row>
        <row r="6119">
          <cell r="O6119" t="str">
            <v>0B21</v>
          </cell>
          <cell r="P6119" t="str">
            <v>0B21Z</v>
          </cell>
        </row>
        <row r="6120">
          <cell r="O6120" t="str">
            <v>0B21</v>
          </cell>
          <cell r="P6120" t="str">
            <v>0B21Z</v>
          </cell>
        </row>
        <row r="6121">
          <cell r="O6121" t="str">
            <v>0B21</v>
          </cell>
          <cell r="P6121" t="str">
            <v>0B21Z</v>
          </cell>
        </row>
        <row r="6122">
          <cell r="O6122" t="str">
            <v>0B21</v>
          </cell>
          <cell r="P6122" t="str">
            <v>0B21Z</v>
          </cell>
        </row>
        <row r="6123">
          <cell r="O6123" t="str">
            <v>0B21</v>
          </cell>
          <cell r="P6123" t="str">
            <v>0B21Z</v>
          </cell>
        </row>
        <row r="6124">
          <cell r="O6124" t="str">
            <v>0B21</v>
          </cell>
          <cell r="P6124" t="str">
            <v>0B21Z</v>
          </cell>
        </row>
        <row r="6125">
          <cell r="O6125" t="str">
            <v>0B21</v>
          </cell>
          <cell r="P6125" t="str">
            <v>0B21Z</v>
          </cell>
        </row>
        <row r="6126">
          <cell r="O6126" t="str">
            <v>0B21</v>
          </cell>
          <cell r="P6126" t="str">
            <v>0B21Z</v>
          </cell>
        </row>
        <row r="6127">
          <cell r="O6127" t="str">
            <v>0B21</v>
          </cell>
          <cell r="P6127" t="str">
            <v>0B21Z</v>
          </cell>
        </row>
        <row r="6128">
          <cell r="O6128" t="str">
            <v>0B21</v>
          </cell>
          <cell r="P6128" t="str">
            <v>0B21Z</v>
          </cell>
        </row>
        <row r="6129">
          <cell r="O6129" t="str">
            <v>0B21</v>
          </cell>
          <cell r="P6129" t="str">
            <v>0B21Z</v>
          </cell>
        </row>
        <row r="6130">
          <cell r="O6130" t="str">
            <v>0B21</v>
          </cell>
          <cell r="P6130" t="str">
            <v>0B21Z</v>
          </cell>
        </row>
        <row r="6131">
          <cell r="O6131" t="str">
            <v>0B21</v>
          </cell>
          <cell r="P6131" t="str">
            <v>0B21Z</v>
          </cell>
        </row>
        <row r="6132">
          <cell r="O6132" t="str">
            <v>0B21</v>
          </cell>
          <cell r="P6132" t="str">
            <v>0B21Z</v>
          </cell>
        </row>
        <row r="6133">
          <cell r="O6133" t="str">
            <v>0B21</v>
          </cell>
          <cell r="P6133" t="str">
            <v>0B21Z</v>
          </cell>
        </row>
        <row r="6134">
          <cell r="O6134" t="str">
            <v>0B21</v>
          </cell>
          <cell r="P6134" t="str">
            <v>0B21Z</v>
          </cell>
        </row>
        <row r="6135">
          <cell r="O6135" t="str">
            <v>0B21</v>
          </cell>
          <cell r="P6135" t="str">
            <v>0B21Z</v>
          </cell>
        </row>
        <row r="6136">
          <cell r="O6136" t="str">
            <v>0B21</v>
          </cell>
          <cell r="P6136" t="str">
            <v>0B21Z</v>
          </cell>
        </row>
        <row r="6137">
          <cell r="O6137" t="str">
            <v>0B21</v>
          </cell>
          <cell r="P6137" t="str">
            <v>0B21Z</v>
          </cell>
        </row>
        <row r="6138">
          <cell r="O6138" t="str">
            <v>0B21</v>
          </cell>
          <cell r="P6138" t="str">
            <v>0B21Z</v>
          </cell>
        </row>
        <row r="6139">
          <cell r="O6139" t="str">
            <v>0B21</v>
          </cell>
          <cell r="P6139" t="str">
            <v>0B21Z</v>
          </cell>
        </row>
        <row r="6140">
          <cell r="O6140" t="str">
            <v>0B21</v>
          </cell>
          <cell r="P6140" t="str">
            <v>0B21Z</v>
          </cell>
        </row>
        <row r="6141">
          <cell r="O6141" t="str">
            <v>0B21</v>
          </cell>
          <cell r="P6141" t="str">
            <v>0B21Z</v>
          </cell>
        </row>
        <row r="6142">
          <cell r="O6142" t="str">
            <v>0B21</v>
          </cell>
          <cell r="P6142" t="str">
            <v>0B21Z</v>
          </cell>
        </row>
        <row r="6143">
          <cell r="O6143" t="str">
            <v>0B21</v>
          </cell>
          <cell r="P6143" t="str">
            <v>0B21Z</v>
          </cell>
        </row>
        <row r="6144">
          <cell r="O6144" t="str">
            <v>0B21</v>
          </cell>
          <cell r="P6144" t="str">
            <v>0B21Z</v>
          </cell>
        </row>
        <row r="6145">
          <cell r="O6145" t="str">
            <v>0B21</v>
          </cell>
          <cell r="P6145" t="str">
            <v>0B21Z</v>
          </cell>
        </row>
        <row r="6146">
          <cell r="O6146" t="str">
            <v>0B21</v>
          </cell>
          <cell r="P6146" t="str">
            <v>0B21Z</v>
          </cell>
        </row>
        <row r="6147">
          <cell r="O6147" t="str">
            <v>0B21</v>
          </cell>
          <cell r="P6147" t="str">
            <v>0B21Z</v>
          </cell>
        </row>
        <row r="6148">
          <cell r="O6148" t="str">
            <v>0B21</v>
          </cell>
          <cell r="P6148" t="str">
            <v>0B21Z</v>
          </cell>
        </row>
        <row r="6149">
          <cell r="O6149" t="str">
            <v>0B21</v>
          </cell>
          <cell r="P6149" t="str">
            <v>0B21Z</v>
          </cell>
        </row>
        <row r="6150">
          <cell r="O6150" t="str">
            <v>0B21</v>
          </cell>
          <cell r="P6150" t="str">
            <v>0B21Z</v>
          </cell>
        </row>
        <row r="6151">
          <cell r="O6151" t="str">
            <v>0B21</v>
          </cell>
          <cell r="P6151" t="str">
            <v>0B21Z</v>
          </cell>
        </row>
        <row r="6152">
          <cell r="O6152" t="str">
            <v>0B21</v>
          </cell>
          <cell r="P6152" t="str">
            <v>0B21Z</v>
          </cell>
        </row>
        <row r="6153">
          <cell r="O6153" t="str">
            <v>0B21</v>
          </cell>
          <cell r="P6153" t="str">
            <v>0B21Z</v>
          </cell>
        </row>
        <row r="6154">
          <cell r="O6154" t="str">
            <v>0B21</v>
          </cell>
          <cell r="P6154" t="str">
            <v>0B21Z</v>
          </cell>
        </row>
        <row r="6155">
          <cell r="O6155" t="str">
            <v>0B21</v>
          </cell>
          <cell r="P6155" t="str">
            <v>0B21Z</v>
          </cell>
        </row>
        <row r="6156">
          <cell r="O6156" t="str">
            <v>0B21</v>
          </cell>
          <cell r="P6156" t="str">
            <v>0B21Z</v>
          </cell>
        </row>
        <row r="6157">
          <cell r="O6157" t="str">
            <v>0B21</v>
          </cell>
          <cell r="P6157" t="str">
            <v>0B21Z</v>
          </cell>
        </row>
        <row r="6158">
          <cell r="O6158" t="str">
            <v>0B21</v>
          </cell>
          <cell r="P6158" t="str">
            <v>0B21Z</v>
          </cell>
        </row>
        <row r="6159">
          <cell r="O6159" t="str">
            <v>0B21</v>
          </cell>
          <cell r="P6159" t="str">
            <v>0B21Z</v>
          </cell>
        </row>
        <row r="6160">
          <cell r="O6160" t="str">
            <v>0B21</v>
          </cell>
          <cell r="P6160" t="str">
            <v>0B21Z</v>
          </cell>
        </row>
        <row r="6161">
          <cell r="O6161" t="str">
            <v>0B21</v>
          </cell>
          <cell r="P6161" t="str">
            <v>0B21Z</v>
          </cell>
        </row>
        <row r="6162">
          <cell r="O6162" t="str">
            <v>0B21</v>
          </cell>
          <cell r="P6162" t="str">
            <v>0B21Z</v>
          </cell>
        </row>
        <row r="6163">
          <cell r="O6163" t="str">
            <v>0B21</v>
          </cell>
          <cell r="P6163" t="str">
            <v>0B21Z</v>
          </cell>
        </row>
        <row r="6164">
          <cell r="O6164" t="str">
            <v>0B21</v>
          </cell>
          <cell r="P6164" t="str">
            <v>0B21Z</v>
          </cell>
        </row>
        <row r="6165">
          <cell r="O6165" t="str">
            <v>0B21</v>
          </cell>
          <cell r="P6165" t="str">
            <v>0B21Z</v>
          </cell>
        </row>
        <row r="6166">
          <cell r="O6166" t="str">
            <v>0B21</v>
          </cell>
          <cell r="P6166" t="str">
            <v>0B21Z</v>
          </cell>
        </row>
        <row r="6167">
          <cell r="O6167" t="str">
            <v>0B21</v>
          </cell>
          <cell r="P6167" t="str">
            <v>0B21Z</v>
          </cell>
        </row>
        <row r="6168">
          <cell r="O6168" t="str">
            <v>0B21</v>
          </cell>
          <cell r="P6168" t="str">
            <v>0B21Z</v>
          </cell>
        </row>
        <row r="6169">
          <cell r="O6169" t="str">
            <v>0B21</v>
          </cell>
          <cell r="P6169" t="str">
            <v>0B21Z</v>
          </cell>
        </row>
        <row r="6170">
          <cell r="O6170" t="str">
            <v>0B21</v>
          </cell>
          <cell r="P6170" t="str">
            <v>0B21Z</v>
          </cell>
        </row>
        <row r="6171">
          <cell r="O6171" t="str">
            <v>0B21</v>
          </cell>
          <cell r="P6171" t="str">
            <v>0B21Z</v>
          </cell>
        </row>
        <row r="6172">
          <cell r="O6172" t="str">
            <v>0B21</v>
          </cell>
          <cell r="P6172" t="str">
            <v>0B21Z</v>
          </cell>
        </row>
        <row r="6173">
          <cell r="O6173" t="str">
            <v>0B21</v>
          </cell>
          <cell r="P6173" t="str">
            <v>0B21Z</v>
          </cell>
        </row>
        <row r="6174">
          <cell r="O6174" t="str">
            <v>0B21</v>
          </cell>
          <cell r="P6174" t="str">
            <v>0B21Z</v>
          </cell>
        </row>
        <row r="6175">
          <cell r="O6175" t="str">
            <v>0B21</v>
          </cell>
          <cell r="P6175" t="str">
            <v>0B21Z</v>
          </cell>
        </row>
        <row r="6176">
          <cell r="O6176" t="str">
            <v>0B21</v>
          </cell>
          <cell r="P6176" t="str">
            <v>0B21Z</v>
          </cell>
        </row>
        <row r="6177">
          <cell r="O6177" t="str">
            <v>0B21</v>
          </cell>
          <cell r="P6177" t="str">
            <v>0B21Z</v>
          </cell>
        </row>
        <row r="6178">
          <cell r="O6178" t="str">
            <v>0B21</v>
          </cell>
          <cell r="P6178" t="str">
            <v>0B21Z</v>
          </cell>
        </row>
        <row r="6179">
          <cell r="O6179" t="str">
            <v>0B21</v>
          </cell>
          <cell r="P6179" t="str">
            <v>0B21Z</v>
          </cell>
        </row>
        <row r="6180">
          <cell r="O6180" t="str">
            <v>0B21</v>
          </cell>
          <cell r="P6180" t="str">
            <v>0B21Z</v>
          </cell>
        </row>
        <row r="6181">
          <cell r="O6181" t="str">
            <v>0B21</v>
          </cell>
          <cell r="P6181" t="str">
            <v>0B21Z</v>
          </cell>
        </row>
      </sheetData>
      <sheetData sheetId="13">
        <row r="2">
          <cell r="B2" t="str">
            <v>0101001</v>
          </cell>
        </row>
      </sheetData>
      <sheetData sheetId="14" refreshError="1">
        <row r="2">
          <cell r="B2" t="str">
            <v>0101001</v>
          </cell>
        </row>
        <row r="36">
          <cell r="B36" t="str">
            <v>0101</v>
          </cell>
          <cell r="C36" t="str">
            <v>OBSERVATORIO</v>
          </cell>
        </row>
        <row r="37">
          <cell r="B37" t="str">
            <v>0102</v>
          </cell>
          <cell r="C37" t="str">
            <v>TACUBAYA</v>
          </cell>
        </row>
        <row r="38">
          <cell r="B38" t="str">
            <v>0103</v>
          </cell>
          <cell r="C38" t="str">
            <v>JUANACATLAN</v>
          </cell>
        </row>
        <row r="39">
          <cell r="B39" t="str">
            <v>0104</v>
          </cell>
          <cell r="C39" t="str">
            <v>CHAPULTEPEC</v>
          </cell>
        </row>
        <row r="40">
          <cell r="B40" t="str">
            <v>0105</v>
          </cell>
          <cell r="C40" t="str">
            <v>SEVILLA</v>
          </cell>
        </row>
        <row r="41">
          <cell r="B41" t="str">
            <v>0106</v>
          </cell>
          <cell r="C41" t="str">
            <v>INSURGENTES</v>
          </cell>
        </row>
        <row r="42">
          <cell r="B42" t="str">
            <v>0107</v>
          </cell>
          <cell r="C42" t="str">
            <v>CUAUHTEMOC</v>
          </cell>
        </row>
        <row r="43">
          <cell r="B43" t="str">
            <v>0108</v>
          </cell>
          <cell r="C43" t="str">
            <v>BALDERAS</v>
          </cell>
        </row>
        <row r="44">
          <cell r="B44" t="str">
            <v>0109</v>
          </cell>
          <cell r="C44" t="str">
            <v>SALTO DEL AGUA</v>
          </cell>
        </row>
        <row r="45">
          <cell r="B45" t="str">
            <v>0110</v>
          </cell>
          <cell r="C45" t="str">
            <v>ISABEL LA CATOLICA</v>
          </cell>
        </row>
        <row r="46">
          <cell r="B46" t="str">
            <v>0111</v>
          </cell>
          <cell r="C46" t="str">
            <v>PINO SUAREZ</v>
          </cell>
        </row>
        <row r="47">
          <cell r="B47" t="str">
            <v>0112</v>
          </cell>
          <cell r="C47" t="str">
            <v>MERCED</v>
          </cell>
        </row>
        <row r="48">
          <cell r="B48" t="str">
            <v>0113</v>
          </cell>
          <cell r="C48" t="str">
            <v>CANDELARIA</v>
          </cell>
        </row>
        <row r="49">
          <cell r="B49" t="str">
            <v>0114</v>
          </cell>
          <cell r="C49" t="str">
            <v>SAN LAZARO</v>
          </cell>
        </row>
        <row r="50">
          <cell r="B50" t="str">
            <v>0115</v>
          </cell>
          <cell r="C50" t="str">
            <v>MOCTEZUMA</v>
          </cell>
        </row>
        <row r="51">
          <cell r="B51" t="str">
            <v>0116</v>
          </cell>
          <cell r="C51" t="str">
            <v>BALBUENA</v>
          </cell>
        </row>
        <row r="52">
          <cell r="B52" t="str">
            <v>0117</v>
          </cell>
          <cell r="C52" t="str">
            <v>BLVD. PUERTO AEREO</v>
          </cell>
        </row>
        <row r="53">
          <cell r="B53" t="str">
            <v>0118</v>
          </cell>
          <cell r="C53" t="str">
            <v>GOMEZ FARIAS</v>
          </cell>
        </row>
        <row r="54">
          <cell r="B54" t="str">
            <v>0119</v>
          </cell>
          <cell r="C54" t="str">
            <v>ZARAGOZA</v>
          </cell>
        </row>
        <row r="55">
          <cell r="B55" t="str">
            <v>0120</v>
          </cell>
          <cell r="C55" t="str">
            <v>PANTITLAN</v>
          </cell>
        </row>
        <row r="56">
          <cell r="B56" t="str">
            <v>0201</v>
          </cell>
          <cell r="C56" t="str">
            <v>CUATRO CAMINOS</v>
          </cell>
        </row>
        <row r="57">
          <cell r="B57" t="str">
            <v>0202</v>
          </cell>
          <cell r="C57" t="str">
            <v>PANTEONES</v>
          </cell>
        </row>
        <row r="58">
          <cell r="B58" t="str">
            <v>0203</v>
          </cell>
          <cell r="C58" t="str">
            <v>TACUBA</v>
          </cell>
        </row>
        <row r="59">
          <cell r="B59" t="str">
            <v>0204</v>
          </cell>
          <cell r="C59" t="str">
            <v>CUITLAHUAC</v>
          </cell>
        </row>
        <row r="60">
          <cell r="B60" t="str">
            <v>0205</v>
          </cell>
          <cell r="C60" t="str">
            <v>POPOTLA</v>
          </cell>
        </row>
        <row r="61">
          <cell r="B61" t="str">
            <v>0206</v>
          </cell>
          <cell r="C61" t="str">
            <v>COLEGIO MILITAR</v>
          </cell>
        </row>
        <row r="62">
          <cell r="B62" t="str">
            <v>0207</v>
          </cell>
          <cell r="C62" t="str">
            <v>NORMAL</v>
          </cell>
        </row>
        <row r="63">
          <cell r="B63" t="str">
            <v>0208</v>
          </cell>
          <cell r="C63" t="str">
            <v>SAN COSME</v>
          </cell>
        </row>
        <row r="64">
          <cell r="B64" t="str">
            <v>0209</v>
          </cell>
          <cell r="C64" t="str">
            <v>REVOLUCION</v>
          </cell>
        </row>
        <row r="65">
          <cell r="B65" t="str">
            <v>0210</v>
          </cell>
          <cell r="C65" t="str">
            <v>HIDALGO</v>
          </cell>
        </row>
        <row r="66">
          <cell r="B66" t="str">
            <v>0211</v>
          </cell>
          <cell r="C66" t="str">
            <v>BELLAS ARTES</v>
          </cell>
        </row>
        <row r="67">
          <cell r="B67" t="str">
            <v>0212</v>
          </cell>
          <cell r="C67" t="str">
            <v>ALLENDE</v>
          </cell>
        </row>
        <row r="68">
          <cell r="B68" t="str">
            <v>0213</v>
          </cell>
          <cell r="C68" t="str">
            <v>ZOCALO</v>
          </cell>
        </row>
        <row r="69">
          <cell r="B69" t="str">
            <v>0214</v>
          </cell>
          <cell r="C69" t="str">
            <v>PINO SUAREZ</v>
          </cell>
        </row>
        <row r="70">
          <cell r="B70" t="str">
            <v>0215</v>
          </cell>
          <cell r="C70" t="str">
            <v>SAN ANTONIO ABAD</v>
          </cell>
        </row>
        <row r="71">
          <cell r="B71" t="str">
            <v>0216</v>
          </cell>
          <cell r="C71" t="str">
            <v>CHABACANO</v>
          </cell>
        </row>
        <row r="72">
          <cell r="B72" t="str">
            <v>0217</v>
          </cell>
          <cell r="C72" t="str">
            <v>VIADUCTO</v>
          </cell>
        </row>
        <row r="73">
          <cell r="B73" t="str">
            <v>0218</v>
          </cell>
          <cell r="C73" t="str">
            <v>XOLA</v>
          </cell>
        </row>
        <row r="74">
          <cell r="B74" t="str">
            <v>0219</v>
          </cell>
          <cell r="C74" t="str">
            <v>VILLA DE CORTES</v>
          </cell>
        </row>
        <row r="75">
          <cell r="B75" t="str">
            <v>0220</v>
          </cell>
          <cell r="C75" t="str">
            <v>NATIVITAS</v>
          </cell>
        </row>
        <row r="76">
          <cell r="B76" t="str">
            <v>0221</v>
          </cell>
          <cell r="C76" t="str">
            <v>PORTALES</v>
          </cell>
        </row>
        <row r="77">
          <cell r="B77" t="str">
            <v>0222</v>
          </cell>
          <cell r="C77" t="str">
            <v>ERMITA</v>
          </cell>
        </row>
        <row r="78">
          <cell r="B78" t="str">
            <v>0223</v>
          </cell>
          <cell r="C78" t="str">
            <v>GENERAL ANAYA</v>
          </cell>
        </row>
        <row r="79">
          <cell r="B79" t="str">
            <v>0224</v>
          </cell>
          <cell r="C79" t="str">
            <v>TASQUEÑA</v>
          </cell>
        </row>
        <row r="80">
          <cell r="B80" t="str">
            <v>0301</v>
          </cell>
          <cell r="C80" t="str">
            <v>INDIOS VERDES</v>
          </cell>
        </row>
        <row r="81">
          <cell r="B81" t="str">
            <v>0302</v>
          </cell>
          <cell r="C81" t="str">
            <v>DEPORTIVO 18 DE MARZO</v>
          </cell>
        </row>
        <row r="82">
          <cell r="B82" t="str">
            <v>0303</v>
          </cell>
          <cell r="C82" t="str">
            <v>POTRERO</v>
          </cell>
        </row>
        <row r="83">
          <cell r="B83" t="str">
            <v>0304</v>
          </cell>
          <cell r="C83" t="str">
            <v>LA RAZA</v>
          </cell>
        </row>
        <row r="84">
          <cell r="B84" t="str">
            <v>0305</v>
          </cell>
          <cell r="C84" t="str">
            <v>TLATELOLCO</v>
          </cell>
        </row>
        <row r="85">
          <cell r="B85" t="str">
            <v>0306</v>
          </cell>
          <cell r="C85" t="str">
            <v>GUERRERO</v>
          </cell>
        </row>
        <row r="86">
          <cell r="B86" t="str">
            <v>0307</v>
          </cell>
          <cell r="C86" t="str">
            <v>HIDALGO</v>
          </cell>
        </row>
        <row r="87">
          <cell r="B87" t="str">
            <v>0308</v>
          </cell>
          <cell r="C87" t="str">
            <v>JUAREZ</v>
          </cell>
        </row>
        <row r="88">
          <cell r="B88" t="str">
            <v>0309</v>
          </cell>
          <cell r="C88" t="str">
            <v>BALDERAS</v>
          </cell>
        </row>
        <row r="89">
          <cell r="B89" t="str">
            <v>0310</v>
          </cell>
          <cell r="C89" t="str">
            <v>NIÑOS HEROES</v>
          </cell>
        </row>
        <row r="90">
          <cell r="B90" t="str">
            <v>0311</v>
          </cell>
          <cell r="C90" t="str">
            <v>HOSPITAL GENERAL</v>
          </cell>
        </row>
        <row r="91">
          <cell r="B91" t="str">
            <v>0312</v>
          </cell>
          <cell r="C91" t="str">
            <v>CENTRO MEDICO</v>
          </cell>
        </row>
        <row r="92">
          <cell r="B92" t="str">
            <v>0313</v>
          </cell>
          <cell r="C92" t="str">
            <v>ETIOPIA</v>
          </cell>
        </row>
        <row r="93">
          <cell r="B93" t="str">
            <v>0314</v>
          </cell>
          <cell r="C93" t="str">
            <v>EUGENIA</v>
          </cell>
        </row>
        <row r="94">
          <cell r="B94" t="str">
            <v>0315</v>
          </cell>
          <cell r="C94" t="str">
            <v>DIVISION DEL NORTE</v>
          </cell>
        </row>
        <row r="95">
          <cell r="B95" t="str">
            <v>0316</v>
          </cell>
          <cell r="C95" t="str">
            <v>ZAPATA</v>
          </cell>
        </row>
        <row r="96">
          <cell r="B96" t="str">
            <v>0317</v>
          </cell>
          <cell r="C96" t="str">
            <v>COYOACAN</v>
          </cell>
        </row>
        <row r="97">
          <cell r="B97" t="str">
            <v>0318</v>
          </cell>
          <cell r="C97" t="str">
            <v>VIVEROS</v>
          </cell>
        </row>
        <row r="98">
          <cell r="B98" t="str">
            <v>0319</v>
          </cell>
          <cell r="C98" t="str">
            <v>M. A. QUEVEDO</v>
          </cell>
        </row>
        <row r="99">
          <cell r="B99" t="str">
            <v>0320</v>
          </cell>
          <cell r="C99" t="str">
            <v>COPILCO</v>
          </cell>
        </row>
        <row r="100">
          <cell r="B100" t="str">
            <v>0321</v>
          </cell>
          <cell r="C100" t="str">
            <v>UNIVERSIDAD</v>
          </cell>
        </row>
        <row r="101">
          <cell r="B101" t="str">
            <v>0401</v>
          </cell>
          <cell r="C101" t="str">
            <v>MARTIN CARRERA</v>
          </cell>
        </row>
        <row r="102">
          <cell r="B102" t="str">
            <v>0402</v>
          </cell>
          <cell r="C102" t="str">
            <v>TALISMAN</v>
          </cell>
        </row>
        <row r="103">
          <cell r="B103" t="str">
            <v>0403</v>
          </cell>
          <cell r="C103" t="str">
            <v>BONDOJITO</v>
          </cell>
        </row>
        <row r="104">
          <cell r="B104" t="str">
            <v>0404</v>
          </cell>
          <cell r="C104" t="str">
            <v>CONSULADO</v>
          </cell>
        </row>
        <row r="105">
          <cell r="B105" t="str">
            <v>0405</v>
          </cell>
          <cell r="C105" t="str">
            <v>CANAL DEL NORTE</v>
          </cell>
        </row>
        <row r="106">
          <cell r="B106" t="str">
            <v>0406</v>
          </cell>
          <cell r="C106" t="str">
            <v>MORELOS</v>
          </cell>
        </row>
        <row r="107">
          <cell r="B107" t="str">
            <v>0407</v>
          </cell>
          <cell r="C107" t="str">
            <v>CANDELARIA</v>
          </cell>
        </row>
        <row r="108">
          <cell r="B108" t="str">
            <v>0408</v>
          </cell>
          <cell r="C108" t="str">
            <v>FRAY SERVANDO</v>
          </cell>
        </row>
        <row r="109">
          <cell r="B109" t="str">
            <v>0409</v>
          </cell>
          <cell r="C109" t="str">
            <v>JAMAICA</v>
          </cell>
        </row>
        <row r="110">
          <cell r="B110" t="str">
            <v>0410</v>
          </cell>
          <cell r="C110" t="str">
            <v>SANTA ANITA</v>
          </cell>
        </row>
        <row r="111">
          <cell r="B111" t="str">
            <v>0501</v>
          </cell>
          <cell r="C111" t="str">
            <v>POLITECNICO</v>
          </cell>
        </row>
        <row r="112">
          <cell r="B112" t="str">
            <v>0502</v>
          </cell>
          <cell r="C112" t="str">
            <v>INSTITUTO DEL PETROLEO</v>
          </cell>
        </row>
        <row r="113">
          <cell r="B113" t="str">
            <v>0503</v>
          </cell>
          <cell r="C113" t="str">
            <v>AUTOBUSES DEL NORTE</v>
          </cell>
        </row>
        <row r="114">
          <cell r="B114" t="str">
            <v>0504</v>
          </cell>
          <cell r="C114" t="str">
            <v>LA RAZA</v>
          </cell>
        </row>
        <row r="115">
          <cell r="B115" t="str">
            <v>0505</v>
          </cell>
          <cell r="C115" t="str">
            <v>MISTERIOS</v>
          </cell>
        </row>
        <row r="116">
          <cell r="B116" t="str">
            <v>0506</v>
          </cell>
          <cell r="C116" t="str">
            <v>VALLE GOMEZ</v>
          </cell>
        </row>
        <row r="117">
          <cell r="B117" t="str">
            <v>0507</v>
          </cell>
          <cell r="C117" t="str">
            <v>CONSULADO</v>
          </cell>
        </row>
        <row r="118">
          <cell r="B118" t="str">
            <v>0508</v>
          </cell>
          <cell r="C118" t="str">
            <v>EDUARDO MOLINA</v>
          </cell>
        </row>
        <row r="119">
          <cell r="B119" t="str">
            <v>0509</v>
          </cell>
          <cell r="C119" t="str">
            <v>ARAGON</v>
          </cell>
        </row>
        <row r="120">
          <cell r="B120" t="str">
            <v>0510</v>
          </cell>
          <cell r="C120" t="str">
            <v>OCEANIA</v>
          </cell>
        </row>
        <row r="121">
          <cell r="B121" t="str">
            <v>0511</v>
          </cell>
          <cell r="C121" t="str">
            <v>TERMINAL AEREA</v>
          </cell>
        </row>
        <row r="122">
          <cell r="B122" t="str">
            <v>0512</v>
          </cell>
          <cell r="C122" t="str">
            <v>HANGARES</v>
          </cell>
        </row>
        <row r="123">
          <cell r="B123" t="str">
            <v>0513</v>
          </cell>
          <cell r="C123" t="str">
            <v>PANTITLAN</v>
          </cell>
        </row>
        <row r="124">
          <cell r="B124" t="str">
            <v>0601</v>
          </cell>
          <cell r="C124" t="str">
            <v>EL ROSARIO</v>
          </cell>
        </row>
        <row r="125">
          <cell r="B125" t="str">
            <v>0602</v>
          </cell>
          <cell r="C125" t="str">
            <v>TEZOZOMOC</v>
          </cell>
        </row>
        <row r="126">
          <cell r="B126" t="str">
            <v>0603</v>
          </cell>
          <cell r="C126" t="str">
            <v>AZCAPOTZALCO</v>
          </cell>
        </row>
        <row r="127">
          <cell r="B127" t="str">
            <v>0604</v>
          </cell>
          <cell r="C127" t="str">
            <v>FERRERIA</v>
          </cell>
        </row>
        <row r="128">
          <cell r="B128" t="str">
            <v>0605</v>
          </cell>
          <cell r="C128" t="str">
            <v>NORTE 45</v>
          </cell>
        </row>
        <row r="129">
          <cell r="B129" t="str">
            <v>0606</v>
          </cell>
          <cell r="C129" t="str">
            <v>VALLEJO</v>
          </cell>
        </row>
        <row r="130">
          <cell r="B130" t="str">
            <v>0607</v>
          </cell>
          <cell r="C130" t="str">
            <v>INSTITUTO DEL PETROLEO</v>
          </cell>
        </row>
        <row r="131">
          <cell r="B131" t="str">
            <v>0608</v>
          </cell>
          <cell r="C131" t="str">
            <v>LINDAVISTA</v>
          </cell>
        </row>
        <row r="132">
          <cell r="B132" t="str">
            <v>0609</v>
          </cell>
          <cell r="C132" t="str">
            <v>DEPORTIVO 18 DE MARZO</v>
          </cell>
        </row>
        <row r="133">
          <cell r="B133" t="str">
            <v>0610</v>
          </cell>
          <cell r="C133" t="str">
            <v>VILLA BASILICA</v>
          </cell>
        </row>
        <row r="134">
          <cell r="B134" t="str">
            <v>0611</v>
          </cell>
          <cell r="C134" t="str">
            <v>MARTIN CARRERA</v>
          </cell>
        </row>
        <row r="135">
          <cell r="B135" t="str">
            <v>0701</v>
          </cell>
          <cell r="C135" t="str">
            <v>EL ROSARIO</v>
          </cell>
        </row>
        <row r="136">
          <cell r="B136" t="str">
            <v>0702</v>
          </cell>
          <cell r="C136" t="str">
            <v>AQUILES SERDAN</v>
          </cell>
        </row>
        <row r="137">
          <cell r="B137" t="str">
            <v>0703</v>
          </cell>
          <cell r="C137" t="str">
            <v>CAMARONES</v>
          </cell>
        </row>
        <row r="138">
          <cell r="B138" t="str">
            <v>0704</v>
          </cell>
          <cell r="C138" t="str">
            <v>REFINERIA</v>
          </cell>
        </row>
        <row r="139">
          <cell r="B139" t="str">
            <v>0705</v>
          </cell>
          <cell r="C139" t="str">
            <v>TACUBA</v>
          </cell>
        </row>
        <row r="140">
          <cell r="B140" t="str">
            <v>0706</v>
          </cell>
          <cell r="C140" t="str">
            <v>SAN JOAQUIN</v>
          </cell>
        </row>
        <row r="141">
          <cell r="B141" t="str">
            <v>0707</v>
          </cell>
          <cell r="C141" t="str">
            <v>POLANCO</v>
          </cell>
        </row>
        <row r="142">
          <cell r="B142" t="str">
            <v>0708</v>
          </cell>
          <cell r="C142" t="str">
            <v>AUDITORIO</v>
          </cell>
        </row>
        <row r="143">
          <cell r="B143" t="str">
            <v>0709</v>
          </cell>
          <cell r="C143" t="str">
            <v>CONSTITUYENTES</v>
          </cell>
        </row>
        <row r="144">
          <cell r="B144" t="str">
            <v>0710</v>
          </cell>
          <cell r="C144" t="str">
            <v>TACUBAYA</v>
          </cell>
        </row>
        <row r="145">
          <cell r="B145" t="str">
            <v>0711</v>
          </cell>
          <cell r="C145" t="str">
            <v>SAN PEDRO DE LOS PINOS</v>
          </cell>
        </row>
        <row r="146">
          <cell r="B146" t="str">
            <v>0712</v>
          </cell>
          <cell r="C146" t="str">
            <v>SAN ANTONIO</v>
          </cell>
        </row>
        <row r="147">
          <cell r="B147" t="str">
            <v>0713</v>
          </cell>
          <cell r="C147" t="str">
            <v>MIXCOAC</v>
          </cell>
        </row>
        <row r="148">
          <cell r="B148" t="str">
            <v>0714</v>
          </cell>
          <cell r="C148" t="str">
            <v>BARRANCA DEL MUERTO</v>
          </cell>
        </row>
        <row r="149">
          <cell r="B149" t="str">
            <v>0801</v>
          </cell>
          <cell r="C149" t="str">
            <v>GARIBALDI</v>
          </cell>
        </row>
        <row r="150">
          <cell r="B150" t="str">
            <v>0802</v>
          </cell>
          <cell r="C150" t="str">
            <v>BELLAS ARTES</v>
          </cell>
        </row>
        <row r="151">
          <cell r="B151" t="str">
            <v>0803</v>
          </cell>
          <cell r="C151" t="str">
            <v>SAN JUAN DE LETRAN</v>
          </cell>
        </row>
        <row r="152">
          <cell r="B152" t="str">
            <v>0804</v>
          </cell>
          <cell r="C152" t="str">
            <v>SALTO DEL AGUA</v>
          </cell>
        </row>
        <row r="153">
          <cell r="B153" t="str">
            <v>0805</v>
          </cell>
          <cell r="C153" t="str">
            <v>DOCTORES</v>
          </cell>
        </row>
        <row r="154">
          <cell r="B154" t="str">
            <v>0806</v>
          </cell>
          <cell r="C154" t="str">
            <v>OBRERA</v>
          </cell>
        </row>
        <row r="155">
          <cell r="B155" t="str">
            <v>0807</v>
          </cell>
          <cell r="C155" t="str">
            <v>CHABACANO</v>
          </cell>
        </row>
        <row r="156">
          <cell r="B156" t="str">
            <v>0808</v>
          </cell>
          <cell r="C156" t="str">
            <v>LA VIGA</v>
          </cell>
        </row>
        <row r="157">
          <cell r="B157" t="str">
            <v>0809</v>
          </cell>
          <cell r="C157" t="str">
            <v>SANTA ANITA</v>
          </cell>
        </row>
        <row r="158">
          <cell r="B158" t="str">
            <v>0810</v>
          </cell>
          <cell r="C158" t="str">
            <v>COYUYA</v>
          </cell>
        </row>
        <row r="159">
          <cell r="B159" t="str">
            <v>0811</v>
          </cell>
          <cell r="C159" t="str">
            <v>IZTACALCO</v>
          </cell>
        </row>
        <row r="160">
          <cell r="B160" t="str">
            <v>0812</v>
          </cell>
          <cell r="C160" t="str">
            <v>APATLACO</v>
          </cell>
        </row>
        <row r="161">
          <cell r="B161" t="str">
            <v>0813</v>
          </cell>
          <cell r="C161" t="str">
            <v>ACULCO</v>
          </cell>
        </row>
        <row r="162">
          <cell r="B162" t="str">
            <v>0814</v>
          </cell>
          <cell r="C162" t="str">
            <v>ESCUADRON 201</v>
          </cell>
        </row>
        <row r="163">
          <cell r="B163" t="str">
            <v>0815</v>
          </cell>
          <cell r="C163" t="str">
            <v>ATLALILCO</v>
          </cell>
        </row>
        <row r="164">
          <cell r="B164" t="str">
            <v>0816</v>
          </cell>
          <cell r="C164" t="str">
            <v>IZTAPALAPA</v>
          </cell>
        </row>
        <row r="165">
          <cell r="B165" t="str">
            <v>0817</v>
          </cell>
          <cell r="C165" t="str">
            <v>CERRO DE LA ESTRELLA</v>
          </cell>
        </row>
        <row r="166">
          <cell r="B166" t="str">
            <v>0818</v>
          </cell>
          <cell r="C166" t="str">
            <v>UAM-1</v>
          </cell>
        </row>
        <row r="167">
          <cell r="B167" t="str">
            <v>0819</v>
          </cell>
          <cell r="C167" t="str">
            <v>CONSTITUCION DE 1917</v>
          </cell>
        </row>
        <row r="168">
          <cell r="B168" t="str">
            <v>0901</v>
          </cell>
          <cell r="C168" t="str">
            <v>TACUBAYA</v>
          </cell>
        </row>
        <row r="169">
          <cell r="B169" t="str">
            <v>0902</v>
          </cell>
          <cell r="C169" t="str">
            <v>PATRIOTISMO</v>
          </cell>
        </row>
        <row r="170">
          <cell r="B170" t="str">
            <v>0903</v>
          </cell>
          <cell r="C170" t="str">
            <v>CHILPANCINGO</v>
          </cell>
        </row>
        <row r="171">
          <cell r="B171" t="str">
            <v>0904</v>
          </cell>
          <cell r="C171" t="str">
            <v>CENTRO MEDICO</v>
          </cell>
        </row>
        <row r="172">
          <cell r="B172" t="str">
            <v>0905</v>
          </cell>
          <cell r="C172" t="str">
            <v>LAZARO CARDENAS</v>
          </cell>
        </row>
        <row r="173">
          <cell r="B173" t="str">
            <v>0906</v>
          </cell>
          <cell r="C173" t="str">
            <v>CHABACANO</v>
          </cell>
        </row>
        <row r="174">
          <cell r="B174" t="str">
            <v>0907</v>
          </cell>
          <cell r="C174" t="str">
            <v>JAMAICA</v>
          </cell>
        </row>
        <row r="175">
          <cell r="B175" t="str">
            <v>0908</v>
          </cell>
          <cell r="C175" t="str">
            <v>MIXIUHCA</v>
          </cell>
        </row>
        <row r="176">
          <cell r="B176" t="str">
            <v>0909</v>
          </cell>
          <cell r="C176" t="str">
            <v>VELODROMO</v>
          </cell>
        </row>
        <row r="177">
          <cell r="B177" t="str">
            <v>0910</v>
          </cell>
          <cell r="C177" t="str">
            <v>CIUDAD DEPORTIVA</v>
          </cell>
        </row>
        <row r="178">
          <cell r="B178" t="str">
            <v>0911</v>
          </cell>
          <cell r="C178" t="str">
            <v>PUEBLA</v>
          </cell>
        </row>
        <row r="179">
          <cell r="B179" t="str">
            <v>0912</v>
          </cell>
          <cell r="C179" t="str">
            <v>PANTITLAN</v>
          </cell>
        </row>
        <row r="180">
          <cell r="B180" t="str">
            <v>0A01</v>
          </cell>
          <cell r="C180" t="str">
            <v>PANTITLAN</v>
          </cell>
        </row>
        <row r="181">
          <cell r="B181" t="str">
            <v>0A02</v>
          </cell>
          <cell r="C181" t="str">
            <v>AGRICOLA ORIENTAL</v>
          </cell>
        </row>
        <row r="182">
          <cell r="B182" t="str">
            <v>0A03</v>
          </cell>
          <cell r="C182" t="str">
            <v>CANAL DE SAN JUAN</v>
          </cell>
        </row>
        <row r="183">
          <cell r="B183" t="str">
            <v>0A04</v>
          </cell>
          <cell r="C183" t="str">
            <v>TEPALCATES</v>
          </cell>
        </row>
        <row r="184">
          <cell r="B184" t="str">
            <v>0A05</v>
          </cell>
          <cell r="C184" t="str">
            <v>GUELATAO</v>
          </cell>
        </row>
        <row r="185">
          <cell r="B185" t="str">
            <v>0A06</v>
          </cell>
          <cell r="C185" t="str">
            <v>PEÑON VIEJO</v>
          </cell>
        </row>
        <row r="186">
          <cell r="B186" t="str">
            <v>0A07</v>
          </cell>
          <cell r="C186" t="str">
            <v>ACATITLA</v>
          </cell>
        </row>
        <row r="187">
          <cell r="B187" t="str">
            <v>0A08</v>
          </cell>
          <cell r="C187" t="str">
            <v>SANTA MARTHA</v>
          </cell>
        </row>
        <row r="188">
          <cell r="B188" t="str">
            <v>0A09</v>
          </cell>
          <cell r="C188" t="str">
            <v>LOS REYES</v>
          </cell>
        </row>
        <row r="189">
          <cell r="B189" t="str">
            <v>0A10</v>
          </cell>
          <cell r="C189" t="str">
            <v>LA PAZ</v>
          </cell>
        </row>
        <row r="190">
          <cell r="B190" t="str">
            <v>0B01</v>
          </cell>
          <cell r="C190" t="str">
            <v>BUENAVISTA</v>
          </cell>
        </row>
        <row r="191">
          <cell r="B191" t="str">
            <v>0B02</v>
          </cell>
          <cell r="C191" t="str">
            <v>GUERRERO</v>
          </cell>
        </row>
        <row r="192">
          <cell r="B192" t="str">
            <v>0B03</v>
          </cell>
          <cell r="C192" t="str">
            <v>GARIBALDI</v>
          </cell>
        </row>
        <row r="193">
          <cell r="B193" t="str">
            <v>0B04</v>
          </cell>
          <cell r="C193" t="str">
            <v>LAGUINILLA</v>
          </cell>
        </row>
        <row r="194">
          <cell r="B194" t="str">
            <v>0B05</v>
          </cell>
          <cell r="C194" t="str">
            <v>TEPITO</v>
          </cell>
        </row>
        <row r="195">
          <cell r="B195" t="str">
            <v>0B06</v>
          </cell>
          <cell r="C195" t="str">
            <v>MORELOS</v>
          </cell>
        </row>
        <row r="196">
          <cell r="B196" t="str">
            <v>0B07</v>
          </cell>
          <cell r="C196" t="str">
            <v>SAN LAZARO</v>
          </cell>
        </row>
        <row r="197">
          <cell r="B197" t="str">
            <v>0B08</v>
          </cell>
          <cell r="C197" t="str">
            <v>FLORES MAGON</v>
          </cell>
        </row>
        <row r="198">
          <cell r="B198" t="str">
            <v>0B09</v>
          </cell>
          <cell r="C198" t="str">
            <v>ROMERO RUBIO</v>
          </cell>
        </row>
        <row r="199">
          <cell r="B199" t="str">
            <v>0B10</v>
          </cell>
          <cell r="C199" t="str">
            <v>OCEANIA</v>
          </cell>
        </row>
        <row r="200">
          <cell r="B200" t="str">
            <v>0B11</v>
          </cell>
          <cell r="C200" t="str">
            <v>DEPORTIVO OCEANIA</v>
          </cell>
        </row>
        <row r="201">
          <cell r="B201" t="str">
            <v>0B12</v>
          </cell>
          <cell r="C201" t="str">
            <v>BOSQUE DE ARAGON</v>
          </cell>
        </row>
        <row r="202">
          <cell r="B202" t="str">
            <v>0B13</v>
          </cell>
          <cell r="C202" t="str">
            <v>VILLA DE ARAGON</v>
          </cell>
        </row>
        <row r="203">
          <cell r="B203" t="str">
            <v>0B14</v>
          </cell>
          <cell r="C203" t="str">
            <v>CONTINENTES</v>
          </cell>
        </row>
        <row r="204">
          <cell r="B204" t="str">
            <v>0B15</v>
          </cell>
          <cell r="C204" t="str">
            <v>IMPULSORA</v>
          </cell>
        </row>
        <row r="205">
          <cell r="B205" t="str">
            <v>0B16</v>
          </cell>
          <cell r="C205" t="str">
            <v>RIO DE LOS REMEDIOS</v>
          </cell>
        </row>
        <row r="206">
          <cell r="B206" t="str">
            <v>0B17</v>
          </cell>
          <cell r="C206" t="str">
            <v>MUZQUIZ</v>
          </cell>
        </row>
        <row r="207">
          <cell r="B207" t="str">
            <v>0B18</v>
          </cell>
          <cell r="C207" t="str">
            <v>TECNOLOGICO</v>
          </cell>
        </row>
        <row r="208">
          <cell r="B208" t="str">
            <v>0B19</v>
          </cell>
          <cell r="C208" t="str">
            <v>OLIMPICA</v>
          </cell>
        </row>
        <row r="209">
          <cell r="B209" t="str">
            <v>0B20</v>
          </cell>
          <cell r="C209" t="str">
            <v>PLAZA ARAGON</v>
          </cell>
        </row>
        <row r="210">
          <cell r="B210" t="str">
            <v>0B21</v>
          </cell>
          <cell r="C210" t="str">
            <v>CIUDAD AZTECA</v>
          </cell>
        </row>
      </sheetData>
      <sheetData sheetId="15" refreshError="1"/>
      <sheetData sheetId="16" refreshError="1"/>
      <sheetData sheetId="17" refreshError="1"/>
      <sheetData sheetId="18">
        <row r="2">
          <cell r="B2" t="str">
            <v>0101001</v>
          </cell>
        </row>
      </sheetData>
      <sheetData sheetId="19">
        <row r="2">
          <cell r="B2" t="str">
            <v>0101001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LIDA"/>
      <sheetName val="ELIDA.XLS"/>
      <sheetName val="RANGOS"/>
      <sheetName val="Dme (2)"/>
      <sheetName val="\GRUPO_B\COMPET\LEVER\ELIDA.XLS"/>
    </sheetNames>
    <definedNames>
      <definedName name="Actualização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ntal"/>
      <sheetName val="Pub1 O"/>
      <sheetName val="Pub1 L"/>
      <sheetName val="Publicity O"/>
      <sheetName val="Publicity L"/>
      <sheetName val="Promotions O"/>
      <sheetName val="Promotions L"/>
      <sheetName val="ADPUB1 - 2005"/>
      <sheetName val="ACCESO"/>
      <sheetName val="ANDEN"/>
      <sheetName val="ANTEPECHO"/>
      <sheetName val="BARANDAL"/>
      <sheetName val="COLUMNA"/>
      <sheetName val="ESTACION"/>
      <sheetName val="MATRIZ"/>
      <sheetName val="PERALTE"/>
      <sheetName val="RELOJ"/>
      <sheetName val="TOLVA"/>
      <sheetName val="TRABE"/>
      <sheetName val="RANGOS"/>
      <sheetName val="Dme (2)"/>
      <sheetName val="ADPUB1 - 2005.xls"/>
    </sheetNames>
    <sheetDataSet>
      <sheetData sheetId="0" refreshError="1">
        <row r="4">
          <cell r="B4" t="str">
            <v/>
          </cell>
        </row>
        <row r="8">
          <cell r="D8" t="str">
            <v/>
          </cell>
        </row>
        <row r="10">
          <cell r="B10" t="str">
            <v/>
          </cell>
          <cell r="D10" t="str">
            <v/>
          </cell>
        </row>
      </sheetData>
      <sheetData sheetId="1" refreshError="1"/>
      <sheetData sheetId="2" refreshError="1">
        <row r="50">
          <cell r="H50" t="e">
            <v>#VALUE!</v>
          </cell>
        </row>
      </sheetData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rtada"/>
      <sheetName val="Tablas"/>
      <sheetName val="Base General Sitios CCM"/>
      <sheetName val="Captura Sitios CCM"/>
      <sheetName val="SITIO"/>
      <sheetName val="Captura Sitios competencia"/>
      <sheetName val="Captura Sitios Top Three"/>
      <sheetName val="BASE TOTAL"/>
      <sheetName val="BASE MOST"/>
      <sheetName val="INFORMACIÓN RUNNERS"/>
      <sheetName val="EVALUACION"/>
      <sheetName val="Pub1 L"/>
      <sheetName val="Rental"/>
    </sheetNames>
    <sheetDataSet>
      <sheetData sheetId="0" refreshError="1"/>
      <sheetData sheetId="1" refreshError="1">
        <row r="2">
          <cell r="D2">
            <v>1</v>
          </cell>
          <cell r="E2" t="str">
            <v>0 carriles</v>
          </cell>
          <cell r="F2" t="str">
            <v>Sin circulación</v>
          </cell>
        </row>
        <row r="3">
          <cell r="D3">
            <v>2</v>
          </cell>
          <cell r="E3" t="str">
            <v>1 carril</v>
          </cell>
          <cell r="F3" t="str">
            <v>Pasajes, Cortadas y Calles de tierra</v>
          </cell>
        </row>
        <row r="4">
          <cell r="D4">
            <v>3</v>
          </cell>
          <cell r="E4" t="str">
            <v>1 carril</v>
          </cell>
          <cell r="F4" t="str">
            <v>Calles de tránsito bajo</v>
          </cell>
        </row>
        <row r="5">
          <cell r="D5">
            <v>4</v>
          </cell>
          <cell r="E5" t="str">
            <v>2 carriles</v>
          </cell>
          <cell r="F5" t="str">
            <v>Calles de tránsito medio</v>
          </cell>
        </row>
        <row r="6">
          <cell r="D6">
            <v>5</v>
          </cell>
          <cell r="E6" t="str">
            <v>1 a 2 carriles</v>
          </cell>
          <cell r="F6" t="str">
            <v>Calles de tránsito alto</v>
          </cell>
        </row>
        <row r="7">
          <cell r="D7">
            <v>6</v>
          </cell>
          <cell r="E7" t="str">
            <v>2 a 3 carriles</v>
          </cell>
          <cell r="F7" t="str">
            <v>Calles importantes de tránsito fluído</v>
          </cell>
        </row>
        <row r="8">
          <cell r="D8">
            <v>7</v>
          </cell>
          <cell r="E8" t="str">
            <v>2 a 3 carriles</v>
          </cell>
          <cell r="F8" t="str">
            <v>Avenidas de poca circulación y calles de tránsito medio</v>
          </cell>
        </row>
        <row r="9">
          <cell r="D9">
            <v>8</v>
          </cell>
          <cell r="E9" t="str">
            <v>3 a 4 carriles</v>
          </cell>
          <cell r="F9" t="str">
            <v>Avenidas importantes de circulación media y cakkes de tránsito fluído</v>
          </cell>
        </row>
        <row r="10">
          <cell r="D10">
            <v>9</v>
          </cell>
          <cell r="E10" t="str">
            <v>3 a 4 carriles</v>
          </cell>
          <cell r="F10" t="str">
            <v>Avenidas de circulación intensa</v>
          </cell>
        </row>
        <row r="11">
          <cell r="D11">
            <v>10</v>
          </cell>
          <cell r="E11" t="str">
            <v>Más de 4 carriles</v>
          </cell>
          <cell r="F11" t="str">
            <v>Accesos importantes y Avenidas de gran circulación</v>
          </cell>
        </row>
        <row r="19">
          <cell r="A19">
            <v>1</v>
          </cell>
          <cell r="B19" t="str">
            <v>Más de 9 mts de alto</v>
          </cell>
        </row>
        <row r="20">
          <cell r="A20">
            <v>2</v>
          </cell>
          <cell r="B20" t="str">
            <v>6 a 9 mts de alto</v>
          </cell>
        </row>
        <row r="21">
          <cell r="A21">
            <v>3</v>
          </cell>
          <cell r="B21" t="str">
            <v>3 a 6 mts de alto</v>
          </cell>
        </row>
        <row r="22">
          <cell r="A22">
            <v>4</v>
          </cell>
          <cell r="B22" t="str">
            <v>0 a 3 mts de alto</v>
          </cell>
        </row>
        <row r="25">
          <cell r="A25">
            <v>1</v>
          </cell>
          <cell r="B25" t="str">
            <v>Malo</v>
          </cell>
          <cell r="D25">
            <v>1</v>
          </cell>
          <cell r="E25" t="str">
            <v>Rancherías</v>
          </cell>
          <cell r="F25" t="str">
            <v>Zonas rurales</v>
          </cell>
        </row>
        <row r="26">
          <cell r="A26">
            <v>2</v>
          </cell>
          <cell r="B26" t="str">
            <v>Regular</v>
          </cell>
          <cell r="D26">
            <v>2</v>
          </cell>
          <cell r="E26" t="str">
            <v>Viviendas</v>
          </cell>
          <cell r="F26" t="str">
            <v>Colonias marginales</v>
          </cell>
        </row>
        <row r="27">
          <cell r="A27">
            <v>3</v>
          </cell>
          <cell r="B27" t="str">
            <v>Buen estado</v>
          </cell>
          <cell r="D27">
            <v>3</v>
          </cell>
          <cell r="E27" t="str">
            <v>Casas y Edificios</v>
          </cell>
          <cell r="F27" t="str">
            <v>Zonas residenciales</v>
          </cell>
        </row>
        <row r="28">
          <cell r="A28">
            <v>4</v>
          </cell>
          <cell r="B28" t="str">
            <v>Muy buen estado</v>
          </cell>
          <cell r="D28">
            <v>4</v>
          </cell>
          <cell r="E28" t="str">
            <v>Fábricas</v>
          </cell>
          <cell r="F28" t="str">
            <v>Zonas industriales</v>
          </cell>
        </row>
        <row r="29">
          <cell r="A29">
            <v>5</v>
          </cell>
          <cell r="B29" t="str">
            <v>Excelente estado</v>
          </cell>
          <cell r="D29">
            <v>5</v>
          </cell>
          <cell r="E29" t="str">
            <v>Centros Comerciales / Supermercados / Tiendas</v>
          </cell>
          <cell r="F29" t="str">
            <v>Zonas comerciales</v>
          </cell>
        </row>
        <row r="30">
          <cell r="D30">
            <v>6</v>
          </cell>
          <cell r="E30" t="str">
            <v>C. Autobuses / Carretera / etc.</v>
          </cell>
          <cell r="F30" t="str">
            <v>Accesos y salidas de la ciudad (Intermetrópilis)</v>
          </cell>
        </row>
        <row r="31">
          <cell r="D31">
            <v>7</v>
          </cell>
          <cell r="E31" t="str">
            <v>Bares / Restaurantes / Disco</v>
          </cell>
          <cell r="F31" t="str">
            <v>Ciudad de noche</v>
          </cell>
        </row>
        <row r="32">
          <cell r="D32">
            <v>8</v>
          </cell>
          <cell r="E32" t="str">
            <v xml:space="preserve">Monumentos / Plazas / Centros Culturales / etc. </v>
          </cell>
          <cell r="F32" t="str">
            <v>Icono de ciudad</v>
          </cell>
        </row>
        <row r="33">
          <cell r="D33">
            <v>9</v>
          </cell>
          <cell r="E33" t="str">
            <v>Turismo / Estadios / Expos / Teatros / Cines</v>
          </cell>
          <cell r="F33" t="str">
            <v>Entretenimiento (Reuniones Masivas)</v>
          </cell>
        </row>
        <row r="34">
          <cell r="A34">
            <v>1</v>
          </cell>
          <cell r="B34" t="str">
            <v>Mayor a 13.0 x 7.20</v>
          </cell>
          <cell r="D34">
            <v>10</v>
          </cell>
          <cell r="E34" t="str">
            <v>Paraderos / Metro / Cruceros</v>
          </cell>
          <cell r="F34" t="str">
            <v>Intersecciones relevantes (Intrametrópolis)</v>
          </cell>
        </row>
        <row r="35">
          <cell r="A35">
            <v>2</v>
          </cell>
          <cell r="B35" t="str">
            <v>13.0 x 7.20 a 12.90 x 7.20</v>
          </cell>
        </row>
        <row r="36">
          <cell r="A36">
            <v>3</v>
          </cell>
          <cell r="B36" t="str">
            <v>13.0 x 3.66 a 12.90 x 3.60</v>
          </cell>
          <cell r="D36">
            <v>1</v>
          </cell>
          <cell r="F36" t="str">
            <v>Contracirculación</v>
          </cell>
        </row>
        <row r="37">
          <cell r="A37">
            <v>4</v>
          </cell>
          <cell r="B37" t="str">
            <v>7.20 x 7.20 o menor</v>
          </cell>
          <cell r="D37">
            <v>2</v>
          </cell>
          <cell r="F37" t="str">
            <v>1 sentido de visibilidad obstruído por factores externos</v>
          </cell>
        </row>
        <row r="38">
          <cell r="A38">
            <v>5</v>
          </cell>
          <cell r="B38" t="str">
            <v>Otro</v>
          </cell>
          <cell r="D38">
            <v>3</v>
          </cell>
          <cell r="E38" t="str">
            <v>A menos de 50 mts</v>
          </cell>
          <cell r="F38" t="str">
            <v>1 sentido en calles importantes</v>
          </cell>
        </row>
        <row r="39">
          <cell r="D39">
            <v>4</v>
          </cell>
          <cell r="E39" t="str">
            <v>A menos de 50 mts / 1 sentido en avenida con visibilidad parcial</v>
          </cell>
          <cell r="F39" t="str">
            <v>A menos de 50 mts / 1 sentido en calles importantes</v>
          </cell>
        </row>
        <row r="40">
          <cell r="D40">
            <v>5</v>
          </cell>
          <cell r="E40" t="str">
            <v>A menos de 50 mts / 1 sentido en avenida con visibilidad parcial</v>
          </cell>
          <cell r="F40" t="str">
            <v>A más de 50 mts / 1 sentido en calles importantes</v>
          </cell>
        </row>
        <row r="41">
          <cell r="D41">
            <v>6</v>
          </cell>
          <cell r="E41" t="str">
            <v>A más de 100 mts / 1 sentido de visibilidad</v>
          </cell>
          <cell r="F41" t="str">
            <v>A más de 50 mts / 1 sentido en avenida con 100% de visibilidad</v>
          </cell>
        </row>
        <row r="42">
          <cell r="D42">
            <v>7</v>
          </cell>
          <cell r="E42" t="str">
            <v>A menos de 100 mts</v>
          </cell>
          <cell r="F42" t="str">
            <v>2 sentidos de visiblidad</v>
          </cell>
        </row>
        <row r="43">
          <cell r="D43">
            <v>8</v>
          </cell>
          <cell r="E43" t="str">
            <v>De 100 a 150 mts</v>
          </cell>
          <cell r="F43" t="str">
            <v>2 sentidos de visiblidad</v>
          </cell>
        </row>
        <row r="44">
          <cell r="D44">
            <v>9</v>
          </cell>
          <cell r="E44" t="str">
            <v>A 150 mts o más</v>
          </cell>
          <cell r="F44" t="str">
            <v>2 sentidos de visiblidad</v>
          </cell>
        </row>
        <row r="45">
          <cell r="D45">
            <v>10</v>
          </cell>
          <cell r="E45" t="str">
            <v>A 200 mts</v>
          </cell>
          <cell r="F45" t="str">
            <v>con más de 3 sentidos de visibilidad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rev"/>
      <sheetName val="Tabelas"/>
      <sheetName val="Pub1 L"/>
      <sheetName val="Rental"/>
      <sheetName val="ctos"/>
      <sheetName val="ER98"/>
      <sheetName val="PROG"/>
      <sheetName val="GTOS"/>
      <sheetName val="VTAS"/>
      <sheetName val="vtasusd"/>
      <sheetName val="31 Jul '06"/>
      <sheetName val="Prensa diario"/>
      <sheetName val="Franqueado"/>
      <sheetName val="Tablas"/>
      <sheetName val="TRAP1997"/>
      <sheetName val="Flow"/>
      <sheetName val="Pauta"/>
      <sheetName val="FLOW REVISTAS"/>
      <sheetName val="NEWS PREV"/>
      <sheetName val="Pub1_L"/>
      <sheetName val="Prensa_diario"/>
      <sheetName val="31_Jul_'06"/>
      <sheetName val="FLOW_REVISTAS"/>
      <sheetName val="NEWS_PREV"/>
      <sheetName val="aca-"/>
      <sheetName val="VPR"/>
      <sheetName val="METRO"/>
      <sheetName val="NA MDO Rollup"/>
      <sheetName val="PRENSA H.S. I"/>
      <sheetName val="ANAIBM"/>
      <sheetName val="SACPrepago"/>
      <sheetName val="TMM"/>
      <sheetName val="PPT_99"/>
      <sheetName val=" 1er Trimestre"/>
      <sheetName val="Presupuesto"/>
      <sheetName val="Real"/>
      <sheetName val="Controles"/>
      <sheetName val="ENTRADA"/>
      <sheetName val="Pub1_L1"/>
      <sheetName val="Prensa_diario1"/>
      <sheetName val="31_Jul_'061"/>
      <sheetName val="FLOW_REVISTAS1"/>
      <sheetName val="NEWS_PREV1"/>
      <sheetName val="_1er_Trimestre"/>
      <sheetName val="NA_MDO_Rollup"/>
      <sheetName val="PRENSA_H_S__I"/>
      <sheetName val="set76"/>
      <sheetName val="Fabric Care CR"/>
      <sheetName val="Pub1_L2"/>
      <sheetName val="31_Jul_'062"/>
      <sheetName val="Prensa_diario2"/>
      <sheetName val="NEWS_PREV2"/>
      <sheetName val="FLOW_REVISTAS2"/>
      <sheetName val="NA_MDO_Rollup1"/>
      <sheetName val="PRENSA_H_S__I1"/>
      <sheetName val="_1er_Trimestre1"/>
      <sheetName val="Ex 1"/>
      <sheetName val="Input"/>
      <sheetName val="Jan. BPE TEMPO"/>
    </sheetNames>
    <sheetDataSet>
      <sheetData sheetId="0" refreshError="1">
        <row r="10">
          <cell r="A10" t="str">
            <v>HOMBRE SALUDABLE</v>
          </cell>
          <cell r="O10">
            <v>183150.00000000003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/>
      <sheetData sheetId="49"/>
      <sheetData sheetId="50"/>
      <sheetData sheetId="51"/>
      <sheetData sheetId="52"/>
      <sheetData sheetId="53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tants"/>
      <sheetName val="Mediaplan"/>
      <sheetName val="Consulting"/>
      <sheetName val="Info"/>
      <sheetName val="Införingsplan"/>
      <sheetName val="Stora"/>
      <sheetName val="Stora2000"/>
      <sheetName val="ValjKolumner"/>
      <sheetName val="Kopia av Stora2000"/>
      <sheetName val="anarev"/>
      <sheetName val="FLOWCHART-02"/>
    </sheetNames>
    <sheetDataSet>
      <sheetData sheetId="0">
        <row r="5">
          <cell r="B5">
            <v>9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mpnew1"/>
    </sheetNames>
    <definedNames>
      <definedName name="Apollo_Promo_Flowchart"/>
      <definedName name="Apollo_Promo_MAD"/>
    </defined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o"/>
      <sheetName val="PLANO C.L"/>
      <sheetName val="FLOW C.L"/>
      <sheetName val="Resumo"/>
      <sheetName val="Res. Mês"/>
      <sheetName val="Gráficos"/>
      <sheetName val="pauta plan anticipado"/>
      <sheetName val="plano plan anticipado"/>
      <sheetName val="flow plan anticipado"/>
      <sheetName val="Plano (2)"/>
      <sheetName val="PAUTA OPTIMIZADA SOLO 3 CANALES"/>
      <sheetName val="LARCAL"/>
      <sheetName val="Optico"/>
      <sheetName val="Flow"/>
      <sheetName val="Constants"/>
      <sheetName val="HMAMB"/>
      <sheetName val="Res_ Mês"/>
      <sheetName val="anarev"/>
      <sheetName val="10 Agosto 05 "/>
    </sheetNames>
    <sheetDataSet>
      <sheetData sheetId="0" refreshError="1">
        <row r="1">
          <cell r="C1" t="str">
            <v xml:space="preserve">         IMPLANNER - Plan for Appleton</v>
          </cell>
        </row>
        <row r="7">
          <cell r="G7" t="str">
            <v>Costo</v>
          </cell>
          <cell r="H7" t="str">
            <v>GRPs</v>
          </cell>
        </row>
        <row r="8">
          <cell r="G8" t="str">
            <v>Tarifa Bruta</v>
          </cell>
          <cell r="H8" t="str">
            <v>/Unidad</v>
          </cell>
        </row>
        <row r="9">
          <cell r="G9" t="str">
            <v/>
          </cell>
        </row>
        <row r="10">
          <cell r="G10" t="str">
            <v/>
          </cell>
        </row>
        <row r="11">
          <cell r="G11">
            <v>60000</v>
          </cell>
          <cell r="H11">
            <v>1.02</v>
          </cell>
        </row>
        <row r="12">
          <cell r="G12">
            <v>92400</v>
          </cell>
          <cell r="H12">
            <v>1.1100000000000001</v>
          </cell>
        </row>
        <row r="13">
          <cell r="G13">
            <v>82800</v>
          </cell>
          <cell r="H13">
            <v>1.02</v>
          </cell>
        </row>
        <row r="14">
          <cell r="G14">
            <v>92400</v>
          </cell>
          <cell r="H14">
            <v>1.1100000000000001</v>
          </cell>
        </row>
        <row r="15">
          <cell r="G15" t="str">
            <v/>
          </cell>
        </row>
        <row r="16">
          <cell r="G16" t="str">
            <v/>
          </cell>
        </row>
        <row r="17">
          <cell r="G17">
            <v>144000</v>
          </cell>
          <cell r="H17">
            <v>3.76</v>
          </cell>
        </row>
        <row r="18">
          <cell r="G18">
            <v>396000</v>
          </cell>
          <cell r="H18">
            <v>4.47</v>
          </cell>
        </row>
        <row r="19">
          <cell r="G19">
            <v>144000</v>
          </cell>
          <cell r="H19">
            <v>3.76</v>
          </cell>
        </row>
        <row r="20">
          <cell r="G20">
            <v>396000</v>
          </cell>
          <cell r="H20">
            <v>4.5</v>
          </cell>
        </row>
        <row r="21">
          <cell r="G21" t="str">
            <v/>
          </cell>
        </row>
        <row r="22">
          <cell r="G22" t="str">
            <v/>
          </cell>
        </row>
        <row r="23">
          <cell r="G23">
            <v>144000</v>
          </cell>
          <cell r="H23">
            <v>2.4500000000000002</v>
          </cell>
        </row>
        <row r="24">
          <cell r="G24">
            <v>144000</v>
          </cell>
          <cell r="H24">
            <v>3.01</v>
          </cell>
        </row>
        <row r="25">
          <cell r="G25">
            <v>396000</v>
          </cell>
          <cell r="H25">
            <v>2.4500000000000002</v>
          </cell>
        </row>
        <row r="26">
          <cell r="G26">
            <v>396000</v>
          </cell>
          <cell r="H26">
            <v>1.77</v>
          </cell>
        </row>
        <row r="27">
          <cell r="G27">
            <v>396000</v>
          </cell>
          <cell r="H27">
            <v>1.77</v>
          </cell>
        </row>
        <row r="30">
          <cell r="G30">
            <v>2883600</v>
          </cell>
          <cell r="H30">
            <v>178.68</v>
          </cell>
        </row>
        <row r="31">
          <cell r="G31">
            <v>2883600</v>
          </cell>
          <cell r="H31">
            <v>178.68</v>
          </cell>
        </row>
        <row r="32">
          <cell r="G32">
            <v>2883600</v>
          </cell>
          <cell r="H32">
            <v>178.68</v>
          </cell>
        </row>
        <row r="34">
          <cell r="H34">
            <v>178.68</v>
          </cell>
        </row>
        <row r="35">
          <cell r="G35" t="str">
            <v xml:space="preserve"> (30'')</v>
          </cell>
          <cell r="H35">
            <v>178.68</v>
          </cell>
        </row>
      </sheetData>
      <sheetData sheetId="1">
        <row r="5">
          <cell r="B5" t="str">
            <v>4 NA</v>
          </cell>
        </row>
      </sheetData>
      <sheetData sheetId="2">
        <row r="4">
          <cell r="B4" t="str">
            <v>2 NA</v>
          </cell>
        </row>
      </sheetData>
      <sheetData sheetId="3">
        <row r="5">
          <cell r="B5" t="str">
            <v>4 NA</v>
          </cell>
        </row>
      </sheetData>
      <sheetData sheetId="4">
        <row r="4">
          <cell r="B4" t="str">
            <v>2 NA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MASK1"/>
      <sheetName val="Plano"/>
    </sheetNames>
    <sheetDataSet>
      <sheetData sheetId="0" refreshError="1">
        <row r="1">
          <cell r="A1" t="str">
            <v>Cadena</v>
          </cell>
          <cell r="B1" t="str">
            <v>Bloque</v>
          </cell>
          <cell r="C1" t="str">
            <v>Hora</v>
          </cell>
          <cell r="D1" t="str">
            <v>FechaInicio</v>
          </cell>
          <cell r="E1" t="str">
            <v>Duración</v>
          </cell>
          <cell r="F1" t="str">
            <v>NúmeroDeSpots</v>
          </cell>
          <cell r="G1" t="str">
            <v>TarifaOficial</v>
          </cell>
          <cell r="H1" t="str">
            <v>CostePorSpot</v>
          </cell>
          <cell r="I1" t="str">
            <v>AudienciaMedia</v>
          </cell>
          <cell r="J1" t="str">
            <v>Prog.Anterior</v>
          </cell>
          <cell r="K1" t="str">
            <v>Prog.Posterior</v>
          </cell>
          <cell r="L1" t="str">
            <v>TarifaNeta</v>
          </cell>
          <cell r="M1" t="str">
            <v>CosteGlobal</v>
          </cell>
          <cell r="N1" t="str">
            <v>AudienciaGlobal</v>
          </cell>
          <cell r="O1" t="str">
            <v>DayPart</v>
          </cell>
          <cell r="P1" t="str">
            <v>LabFs</v>
          </cell>
          <cell r="Q1" t="str">
            <v>Región</v>
          </cell>
        </row>
        <row r="2">
          <cell r="A2" t="str">
            <v>ANT3:NAC.</v>
          </cell>
          <cell r="B2" t="str">
            <v>. 15H50</v>
          </cell>
          <cell r="C2">
            <v>0.65972222222222221</v>
          </cell>
          <cell r="D2">
            <v>36279</v>
          </cell>
          <cell r="E2">
            <v>20</v>
          </cell>
          <cell r="F2">
            <v>1</v>
          </cell>
          <cell r="G2">
            <v>900</v>
          </cell>
          <cell r="H2">
            <v>183</v>
          </cell>
          <cell r="I2">
            <v>4.9000000000000004</v>
          </cell>
          <cell r="J2" t="str">
            <v xml:space="preserve"> SABOR A TI</v>
          </cell>
          <cell r="K2" t="str">
            <v xml:space="preserve"> SABOR A TI</v>
          </cell>
          <cell r="L2">
            <v>900</v>
          </cell>
          <cell r="M2">
            <v>183</v>
          </cell>
          <cell r="N2">
            <v>4.9000000000000004</v>
          </cell>
          <cell r="O2" t="str">
            <v>DT</v>
          </cell>
          <cell r="P2" t="str">
            <v>Lab</v>
          </cell>
          <cell r="Q2" t="str">
            <v>NAC.</v>
          </cell>
        </row>
        <row r="3">
          <cell r="A3" t="str">
            <v>ANT3:NAC.</v>
          </cell>
          <cell r="B3" t="str">
            <v>. 22H20</v>
          </cell>
          <cell r="C3">
            <v>0.93055555555555547</v>
          </cell>
          <cell r="D3">
            <v>36279</v>
          </cell>
          <cell r="E3">
            <v>20</v>
          </cell>
          <cell r="F3">
            <v>1</v>
          </cell>
          <cell r="G3">
            <v>3100</v>
          </cell>
          <cell r="H3">
            <v>386</v>
          </cell>
          <cell r="I3">
            <v>8</v>
          </cell>
          <cell r="J3" t="str">
            <v xml:space="preserve"> MANOS A LA OBRA</v>
          </cell>
          <cell r="K3" t="str">
            <v xml:space="preserve"> MANOS A LA OBRA</v>
          </cell>
          <cell r="L3">
            <v>3100</v>
          </cell>
          <cell r="M3">
            <v>386</v>
          </cell>
          <cell r="N3">
            <v>8</v>
          </cell>
          <cell r="O3" t="str">
            <v>PT</v>
          </cell>
          <cell r="P3" t="str">
            <v>Lab</v>
          </cell>
          <cell r="Q3" t="str">
            <v>NAC.</v>
          </cell>
        </row>
        <row r="4">
          <cell r="A4" t="str">
            <v>ANT3:NAC.</v>
          </cell>
          <cell r="B4" t="str">
            <v>. 22H50</v>
          </cell>
          <cell r="C4">
            <v>0.95138888888888884</v>
          </cell>
          <cell r="D4">
            <v>36279</v>
          </cell>
          <cell r="E4">
            <v>20</v>
          </cell>
          <cell r="F4">
            <v>1</v>
          </cell>
          <cell r="G4">
            <v>3100</v>
          </cell>
          <cell r="H4">
            <v>310</v>
          </cell>
          <cell r="I4">
            <v>10</v>
          </cell>
          <cell r="J4" t="str">
            <v xml:space="preserve"> MANOS A LA OBRA</v>
          </cell>
          <cell r="K4" t="str">
            <v xml:space="preserve"> MANOS A LA OBRA</v>
          </cell>
          <cell r="L4">
            <v>3100</v>
          </cell>
          <cell r="M4">
            <v>310</v>
          </cell>
          <cell r="N4">
            <v>10</v>
          </cell>
          <cell r="O4" t="str">
            <v>PT</v>
          </cell>
          <cell r="P4" t="str">
            <v>Lab</v>
          </cell>
          <cell r="Q4" t="str">
            <v>NAC.</v>
          </cell>
        </row>
        <row r="5">
          <cell r="A5" t="str">
            <v>ANT3:NAC.</v>
          </cell>
          <cell r="B5" t="str">
            <v>. 24H20</v>
          </cell>
          <cell r="C5">
            <v>1.0138888888888888</v>
          </cell>
          <cell r="D5">
            <v>36279</v>
          </cell>
          <cell r="E5">
            <v>20</v>
          </cell>
          <cell r="F5">
            <v>1</v>
          </cell>
          <cell r="G5">
            <v>2000</v>
          </cell>
          <cell r="H5">
            <v>855</v>
          </cell>
          <cell r="I5">
            <v>2.2999999999999998</v>
          </cell>
          <cell r="J5" t="str">
            <v xml:space="preserve"> MANOS A LA OBRA</v>
          </cell>
          <cell r="K5" t="str">
            <v xml:space="preserve"> MANOS A LA OBRA</v>
          </cell>
          <cell r="L5">
            <v>2000</v>
          </cell>
          <cell r="M5">
            <v>855</v>
          </cell>
          <cell r="N5">
            <v>2.2999999999999998</v>
          </cell>
          <cell r="O5" t="str">
            <v>PT</v>
          </cell>
          <cell r="P5" t="str">
            <v>Lab</v>
          </cell>
          <cell r="Q5" t="str">
            <v>NAC.</v>
          </cell>
        </row>
        <row r="6">
          <cell r="A6" t="str">
            <v>ANT3:NAC.</v>
          </cell>
          <cell r="B6" t="str">
            <v>. 19H20</v>
          </cell>
          <cell r="C6">
            <v>0.80555555555555547</v>
          </cell>
          <cell r="D6">
            <v>36280</v>
          </cell>
          <cell r="E6">
            <v>20</v>
          </cell>
          <cell r="F6">
            <v>1</v>
          </cell>
          <cell r="G6">
            <v>800</v>
          </cell>
          <cell r="H6">
            <v>165</v>
          </cell>
          <cell r="I6">
            <v>4.9000000000000004</v>
          </cell>
          <cell r="J6" t="str">
            <v xml:space="preserve"> ALTA TENSION</v>
          </cell>
          <cell r="K6" t="str">
            <v xml:space="preserve"> ALTA TENSION</v>
          </cell>
          <cell r="L6">
            <v>800</v>
          </cell>
          <cell r="M6">
            <v>165</v>
          </cell>
          <cell r="N6">
            <v>4.9000000000000004</v>
          </cell>
          <cell r="O6" t="str">
            <v>DT</v>
          </cell>
          <cell r="P6" t="str">
            <v>Lab</v>
          </cell>
          <cell r="Q6" t="str">
            <v>NAC.</v>
          </cell>
        </row>
        <row r="7">
          <cell r="A7" t="str">
            <v>ANT3:NAC.</v>
          </cell>
          <cell r="B7" t="str">
            <v>. 21H20</v>
          </cell>
          <cell r="C7">
            <v>0.88888888888888884</v>
          </cell>
          <cell r="D7">
            <v>36280</v>
          </cell>
          <cell r="E7">
            <v>20</v>
          </cell>
          <cell r="F7">
            <v>1</v>
          </cell>
          <cell r="G7">
            <v>2000</v>
          </cell>
          <cell r="H7">
            <v>403</v>
          </cell>
          <cell r="I7">
            <v>5</v>
          </cell>
          <cell r="J7" t="str">
            <v xml:space="preserve"> NOTICIAS 2</v>
          </cell>
          <cell r="K7" t="str">
            <v xml:space="preserve"> NOTICIAS 2</v>
          </cell>
          <cell r="L7">
            <v>2000</v>
          </cell>
          <cell r="M7">
            <v>403</v>
          </cell>
          <cell r="N7">
            <v>5</v>
          </cell>
          <cell r="O7" t="str">
            <v>PT</v>
          </cell>
          <cell r="P7" t="str">
            <v>Lab</v>
          </cell>
          <cell r="Q7" t="str">
            <v>NAC.</v>
          </cell>
        </row>
        <row r="8">
          <cell r="A8" t="str">
            <v>ANT3:NAC.</v>
          </cell>
          <cell r="B8" t="str">
            <v>. 22H50</v>
          </cell>
          <cell r="C8">
            <v>0.95138888888888884</v>
          </cell>
          <cell r="D8">
            <v>36280</v>
          </cell>
          <cell r="E8">
            <v>20</v>
          </cell>
          <cell r="F8">
            <v>1</v>
          </cell>
          <cell r="G8">
            <v>2000</v>
          </cell>
          <cell r="H8">
            <v>276</v>
          </cell>
          <cell r="I8">
            <v>7.3</v>
          </cell>
          <cell r="J8" t="str">
            <v xml:space="preserve"> SORPRESA, SORPRESA</v>
          </cell>
          <cell r="K8" t="str">
            <v xml:space="preserve"> SORPRESA, SORPRESA</v>
          </cell>
          <cell r="L8">
            <v>2000</v>
          </cell>
          <cell r="M8">
            <v>276</v>
          </cell>
          <cell r="N8">
            <v>7.3</v>
          </cell>
          <cell r="O8" t="str">
            <v>PT</v>
          </cell>
          <cell r="P8" t="str">
            <v>Lab</v>
          </cell>
          <cell r="Q8" t="str">
            <v>NAC.</v>
          </cell>
        </row>
        <row r="9">
          <cell r="A9" t="str">
            <v>ANT3:NAC.</v>
          </cell>
          <cell r="B9" t="str">
            <v>. 16H50</v>
          </cell>
          <cell r="C9">
            <v>0.70138888888888884</v>
          </cell>
          <cell r="D9">
            <v>36281</v>
          </cell>
          <cell r="E9">
            <v>20</v>
          </cell>
          <cell r="F9">
            <v>1</v>
          </cell>
          <cell r="G9">
            <v>1500</v>
          </cell>
          <cell r="H9">
            <v>250</v>
          </cell>
          <cell r="I9">
            <v>6</v>
          </cell>
          <cell r="J9" t="str">
            <v xml:space="preserve"> CINE</v>
          </cell>
          <cell r="K9" t="str">
            <v xml:space="preserve"> CINE</v>
          </cell>
          <cell r="L9">
            <v>1500</v>
          </cell>
          <cell r="M9">
            <v>250</v>
          </cell>
          <cell r="N9">
            <v>6</v>
          </cell>
          <cell r="O9" t="str">
            <v>DT</v>
          </cell>
          <cell r="P9" t="str">
            <v>FS</v>
          </cell>
          <cell r="Q9" t="str">
            <v>NAC.</v>
          </cell>
        </row>
        <row r="10">
          <cell r="A10" t="str">
            <v>ANT3:NAC.</v>
          </cell>
          <cell r="B10" t="str">
            <v>. 17H50</v>
          </cell>
          <cell r="C10">
            <v>0.74305555555555547</v>
          </cell>
          <cell r="D10">
            <v>36281</v>
          </cell>
          <cell r="E10">
            <v>20</v>
          </cell>
          <cell r="F10">
            <v>1</v>
          </cell>
          <cell r="G10">
            <v>1200</v>
          </cell>
          <cell r="H10">
            <v>345</v>
          </cell>
          <cell r="I10">
            <v>3.5</v>
          </cell>
          <cell r="J10" t="str">
            <v xml:space="preserve"> CINE</v>
          </cell>
          <cell r="K10" t="str">
            <v xml:space="preserve"> CINE</v>
          </cell>
          <cell r="L10">
            <v>1200</v>
          </cell>
          <cell r="M10">
            <v>345</v>
          </cell>
          <cell r="N10">
            <v>3.5</v>
          </cell>
          <cell r="O10" t="str">
            <v>DT</v>
          </cell>
          <cell r="P10" t="str">
            <v>FS</v>
          </cell>
          <cell r="Q10" t="str">
            <v>NAC.</v>
          </cell>
        </row>
        <row r="11">
          <cell r="A11" t="str">
            <v>ANT3:NAC.</v>
          </cell>
          <cell r="B11" t="str">
            <v>. 18H50</v>
          </cell>
          <cell r="C11">
            <v>0.78472222222222221</v>
          </cell>
          <cell r="D11">
            <v>36281</v>
          </cell>
          <cell r="E11">
            <v>20</v>
          </cell>
          <cell r="F11">
            <v>1</v>
          </cell>
          <cell r="G11">
            <v>1200</v>
          </cell>
          <cell r="H11">
            <v>373</v>
          </cell>
          <cell r="I11">
            <v>3.2</v>
          </cell>
          <cell r="J11" t="str">
            <v xml:space="preserve"> CINE</v>
          </cell>
          <cell r="K11" t="str">
            <v xml:space="preserve"> CINE</v>
          </cell>
          <cell r="L11">
            <v>1200</v>
          </cell>
          <cell r="M11">
            <v>373</v>
          </cell>
          <cell r="N11">
            <v>3.2</v>
          </cell>
          <cell r="O11" t="str">
            <v>DT</v>
          </cell>
          <cell r="P11" t="str">
            <v>FS</v>
          </cell>
          <cell r="Q11" t="str">
            <v>NAC.</v>
          </cell>
        </row>
        <row r="12">
          <cell r="A12" t="str">
            <v>ANT3:NAC.</v>
          </cell>
          <cell r="B12" t="str">
            <v>. 19H50</v>
          </cell>
          <cell r="C12">
            <v>0.82638888888888884</v>
          </cell>
          <cell r="D12">
            <v>36281</v>
          </cell>
          <cell r="E12">
            <v>20</v>
          </cell>
          <cell r="F12">
            <v>1</v>
          </cell>
          <cell r="G12">
            <v>1000</v>
          </cell>
          <cell r="H12">
            <v>390</v>
          </cell>
          <cell r="I12">
            <v>2.6</v>
          </cell>
          <cell r="J12" t="str">
            <v xml:space="preserve"> LA CARA DIVERTIDA (R)</v>
          </cell>
          <cell r="K12" t="str">
            <v xml:space="preserve"> LA CARA DIVERTIDA (R)</v>
          </cell>
          <cell r="L12">
            <v>1000</v>
          </cell>
          <cell r="M12">
            <v>390</v>
          </cell>
          <cell r="N12">
            <v>2.6</v>
          </cell>
          <cell r="O12" t="str">
            <v>DT</v>
          </cell>
          <cell r="P12" t="str">
            <v>FS</v>
          </cell>
          <cell r="Q12" t="str">
            <v>NAC.</v>
          </cell>
        </row>
        <row r="13">
          <cell r="A13" t="str">
            <v>ANT3:NAC.</v>
          </cell>
          <cell r="B13" t="str">
            <v>. 22H50</v>
          </cell>
          <cell r="C13">
            <v>0.95138888888888884</v>
          </cell>
          <cell r="D13">
            <v>36281</v>
          </cell>
          <cell r="E13">
            <v>20</v>
          </cell>
          <cell r="F13">
            <v>1</v>
          </cell>
          <cell r="G13">
            <v>1800</v>
          </cell>
          <cell r="H13">
            <v>232</v>
          </cell>
          <cell r="I13">
            <v>7.8</v>
          </cell>
          <cell r="J13" t="str">
            <v xml:space="preserve"> TRATO HECHO</v>
          </cell>
          <cell r="K13" t="str">
            <v xml:space="preserve"> TRATO HECHO</v>
          </cell>
          <cell r="L13">
            <v>1800</v>
          </cell>
          <cell r="M13">
            <v>232</v>
          </cell>
          <cell r="N13">
            <v>7.8</v>
          </cell>
          <cell r="O13" t="str">
            <v>PT</v>
          </cell>
          <cell r="P13" t="str">
            <v>FS</v>
          </cell>
          <cell r="Q13" t="str">
            <v>NAC.</v>
          </cell>
        </row>
        <row r="14">
          <cell r="A14" t="str">
            <v>ANT3:NAC.</v>
          </cell>
          <cell r="B14" t="str">
            <v>. 23H20</v>
          </cell>
          <cell r="C14">
            <v>0.97222222222222221</v>
          </cell>
          <cell r="D14">
            <v>36281</v>
          </cell>
          <cell r="E14">
            <v>20</v>
          </cell>
          <cell r="F14">
            <v>1</v>
          </cell>
          <cell r="G14">
            <v>1800</v>
          </cell>
          <cell r="H14">
            <v>169</v>
          </cell>
          <cell r="I14">
            <v>10.6</v>
          </cell>
          <cell r="J14" t="str">
            <v xml:space="preserve"> TRATO HECHO</v>
          </cell>
          <cell r="K14" t="str">
            <v xml:space="preserve"> TRATO HECHO</v>
          </cell>
          <cell r="L14">
            <v>1800</v>
          </cell>
          <cell r="M14">
            <v>169</v>
          </cell>
          <cell r="N14">
            <v>10.6</v>
          </cell>
          <cell r="O14" t="str">
            <v>PT</v>
          </cell>
          <cell r="P14" t="str">
            <v>FS</v>
          </cell>
          <cell r="Q14" t="str">
            <v>NAC.</v>
          </cell>
        </row>
        <row r="15">
          <cell r="A15" t="str">
            <v>ANT3:NAC.</v>
          </cell>
          <cell r="B15" t="str">
            <v>. 17H15</v>
          </cell>
          <cell r="C15">
            <v>0.71875</v>
          </cell>
          <cell r="D15">
            <v>36282</v>
          </cell>
          <cell r="E15">
            <v>20</v>
          </cell>
          <cell r="F15">
            <v>1</v>
          </cell>
          <cell r="G15">
            <v>1500</v>
          </cell>
          <cell r="H15">
            <v>259</v>
          </cell>
          <cell r="I15">
            <v>5.8</v>
          </cell>
          <cell r="J15" t="str">
            <v xml:space="preserve"> CINE</v>
          </cell>
          <cell r="K15" t="str">
            <v xml:space="preserve"> CINE</v>
          </cell>
          <cell r="L15">
            <v>1500</v>
          </cell>
          <cell r="M15">
            <v>259</v>
          </cell>
          <cell r="N15">
            <v>5.8</v>
          </cell>
          <cell r="O15" t="str">
            <v>DT</v>
          </cell>
          <cell r="P15" t="str">
            <v>FS</v>
          </cell>
          <cell r="Q15" t="str">
            <v>NAC.</v>
          </cell>
        </row>
        <row r="16">
          <cell r="A16" t="str">
            <v>ANT3:NAC.</v>
          </cell>
          <cell r="B16" t="str">
            <v>. 18H20</v>
          </cell>
          <cell r="C16">
            <v>0.76388888888888884</v>
          </cell>
          <cell r="D16">
            <v>36282</v>
          </cell>
          <cell r="E16">
            <v>20</v>
          </cell>
          <cell r="F16">
            <v>1</v>
          </cell>
          <cell r="G16">
            <v>1200</v>
          </cell>
          <cell r="H16">
            <v>255</v>
          </cell>
          <cell r="I16">
            <v>4.7</v>
          </cell>
          <cell r="J16" t="str">
            <v xml:space="preserve"> REX</v>
          </cell>
          <cell r="K16" t="str">
            <v xml:space="preserve"> REX</v>
          </cell>
          <cell r="L16">
            <v>1200</v>
          </cell>
          <cell r="M16">
            <v>255</v>
          </cell>
          <cell r="N16">
            <v>4.7</v>
          </cell>
          <cell r="O16" t="str">
            <v>DT</v>
          </cell>
          <cell r="P16" t="str">
            <v>FS</v>
          </cell>
          <cell r="Q16" t="str">
            <v>NAC.</v>
          </cell>
        </row>
        <row r="17">
          <cell r="A17" t="str">
            <v>ANT3:NAC.</v>
          </cell>
          <cell r="B17" t="str">
            <v>. 19H20</v>
          </cell>
          <cell r="C17">
            <v>0.80555555555555547</v>
          </cell>
          <cell r="D17">
            <v>36282</v>
          </cell>
          <cell r="E17">
            <v>20</v>
          </cell>
          <cell r="F17">
            <v>1</v>
          </cell>
          <cell r="G17">
            <v>1200</v>
          </cell>
          <cell r="H17">
            <v>231</v>
          </cell>
          <cell r="I17">
            <v>5.2</v>
          </cell>
          <cell r="J17" t="str">
            <v xml:space="preserve"> REX</v>
          </cell>
          <cell r="K17" t="str">
            <v xml:space="preserve"> REX</v>
          </cell>
          <cell r="L17">
            <v>1200</v>
          </cell>
          <cell r="M17">
            <v>231</v>
          </cell>
          <cell r="N17">
            <v>5.2</v>
          </cell>
          <cell r="O17" t="str">
            <v>DT</v>
          </cell>
          <cell r="P17" t="str">
            <v>FS</v>
          </cell>
          <cell r="Q17" t="str">
            <v>NAC.</v>
          </cell>
        </row>
        <row r="18">
          <cell r="A18" t="str">
            <v>ANT3:NAC.</v>
          </cell>
          <cell r="B18" t="str">
            <v>. 22H35</v>
          </cell>
          <cell r="C18">
            <v>0.94097222222222221</v>
          </cell>
          <cell r="D18">
            <v>36282</v>
          </cell>
          <cell r="E18">
            <v>20</v>
          </cell>
          <cell r="F18">
            <v>1</v>
          </cell>
          <cell r="G18">
            <v>3300</v>
          </cell>
          <cell r="H18">
            <v>323</v>
          </cell>
          <cell r="I18">
            <v>10.199999999999999</v>
          </cell>
          <cell r="J18" t="str">
            <v xml:space="preserve"> LA CASA DE LOS LIOS</v>
          </cell>
          <cell r="K18" t="str">
            <v xml:space="preserve"> LA CASA DE LOS LIOS</v>
          </cell>
          <cell r="L18">
            <v>3300</v>
          </cell>
          <cell r="M18">
            <v>323</v>
          </cell>
          <cell r="N18">
            <v>10.199999999999999</v>
          </cell>
          <cell r="O18" t="str">
            <v>PT</v>
          </cell>
          <cell r="P18" t="str">
            <v>FS</v>
          </cell>
          <cell r="Q18" t="str">
            <v>NAC.</v>
          </cell>
        </row>
        <row r="19">
          <cell r="A19" t="str">
            <v>ANT3:NAC.</v>
          </cell>
          <cell r="B19" t="str">
            <v>. 22H50</v>
          </cell>
          <cell r="C19">
            <v>0.95138888888888884</v>
          </cell>
          <cell r="D19">
            <v>36283</v>
          </cell>
          <cell r="E19">
            <v>20</v>
          </cell>
          <cell r="F19">
            <v>1</v>
          </cell>
          <cell r="G19">
            <v>2800</v>
          </cell>
          <cell r="H19">
            <v>352</v>
          </cell>
          <cell r="I19">
            <v>7.9</v>
          </cell>
          <cell r="J19" t="str">
            <v xml:space="preserve"> GRAN CINE</v>
          </cell>
          <cell r="K19" t="str">
            <v xml:space="preserve"> GRAN CINE</v>
          </cell>
          <cell r="L19">
            <v>2800</v>
          </cell>
          <cell r="M19">
            <v>352</v>
          </cell>
          <cell r="N19">
            <v>7.9</v>
          </cell>
          <cell r="O19" t="str">
            <v>PT</v>
          </cell>
          <cell r="P19" t="str">
            <v>Lab</v>
          </cell>
          <cell r="Q19" t="str">
            <v>NAC.</v>
          </cell>
        </row>
        <row r="20">
          <cell r="A20" t="str">
            <v>ANT3:NAC.</v>
          </cell>
          <cell r="B20" t="str">
            <v>. 20H20</v>
          </cell>
          <cell r="C20">
            <v>0.84722222222222221</v>
          </cell>
          <cell r="D20">
            <v>36284</v>
          </cell>
          <cell r="E20">
            <v>20</v>
          </cell>
          <cell r="F20">
            <v>1</v>
          </cell>
          <cell r="G20">
            <v>800</v>
          </cell>
          <cell r="H20">
            <v>184</v>
          </cell>
          <cell r="I20">
            <v>4.3</v>
          </cell>
          <cell r="J20" t="str">
            <v xml:space="preserve"> LOS SIMPSON</v>
          </cell>
          <cell r="K20" t="str">
            <v xml:space="preserve"> LOS SIMPSON</v>
          </cell>
          <cell r="L20">
            <v>800</v>
          </cell>
          <cell r="M20">
            <v>184</v>
          </cell>
          <cell r="N20">
            <v>4.3</v>
          </cell>
          <cell r="O20" t="str">
            <v>DT</v>
          </cell>
          <cell r="P20" t="str">
            <v>Lab</v>
          </cell>
          <cell r="Q20" t="str">
            <v>NAC.</v>
          </cell>
        </row>
        <row r="21">
          <cell r="A21" t="str">
            <v>ANT3:NAC.</v>
          </cell>
          <cell r="B21" t="str">
            <v>. 14H20</v>
          </cell>
          <cell r="C21">
            <v>0.59722222222222221</v>
          </cell>
          <cell r="D21">
            <v>36285</v>
          </cell>
          <cell r="E21">
            <v>20</v>
          </cell>
          <cell r="F21">
            <v>1</v>
          </cell>
          <cell r="G21">
            <v>1700</v>
          </cell>
          <cell r="H21">
            <v>355</v>
          </cell>
          <cell r="I21">
            <v>4.8</v>
          </cell>
          <cell r="J21" t="str">
            <v xml:space="preserve"> SERIE</v>
          </cell>
          <cell r="K21" t="str">
            <v xml:space="preserve"> SERIE</v>
          </cell>
          <cell r="L21">
            <v>1700</v>
          </cell>
          <cell r="M21">
            <v>355</v>
          </cell>
          <cell r="N21">
            <v>4.8</v>
          </cell>
          <cell r="O21" t="str">
            <v>DT</v>
          </cell>
          <cell r="P21" t="str">
            <v>Lab</v>
          </cell>
          <cell r="Q21" t="str">
            <v>NAC.</v>
          </cell>
        </row>
        <row r="22">
          <cell r="A22" t="str">
            <v>ANT3:NAC.</v>
          </cell>
          <cell r="B22" t="str">
            <v>. 19H20</v>
          </cell>
          <cell r="C22">
            <v>0.80555555555555547</v>
          </cell>
          <cell r="D22">
            <v>36285</v>
          </cell>
          <cell r="E22">
            <v>20</v>
          </cell>
          <cell r="F22">
            <v>1</v>
          </cell>
          <cell r="G22">
            <v>800</v>
          </cell>
          <cell r="H22">
            <v>165</v>
          </cell>
          <cell r="I22">
            <v>4.9000000000000004</v>
          </cell>
          <cell r="J22" t="str">
            <v xml:space="preserve"> ALTA TENSION</v>
          </cell>
          <cell r="K22" t="str">
            <v xml:space="preserve"> ALTA TENSION</v>
          </cell>
          <cell r="L22">
            <v>800</v>
          </cell>
          <cell r="M22">
            <v>165</v>
          </cell>
          <cell r="N22">
            <v>4.9000000000000004</v>
          </cell>
          <cell r="O22" t="str">
            <v>DT</v>
          </cell>
          <cell r="P22" t="str">
            <v>Lab</v>
          </cell>
          <cell r="Q22" t="str">
            <v>NAC.</v>
          </cell>
        </row>
        <row r="23">
          <cell r="A23" t="str">
            <v>ANT3:NAC.</v>
          </cell>
          <cell r="B23" t="str">
            <v>. 20H50</v>
          </cell>
          <cell r="C23">
            <v>0.86805555555555547</v>
          </cell>
          <cell r="D23">
            <v>36286</v>
          </cell>
          <cell r="E23">
            <v>20</v>
          </cell>
          <cell r="F23">
            <v>1</v>
          </cell>
          <cell r="G23">
            <v>1400</v>
          </cell>
          <cell r="H23">
            <v>277</v>
          </cell>
          <cell r="I23">
            <v>5.0999999999999996</v>
          </cell>
          <cell r="J23" t="str">
            <v xml:space="preserve"> IMPACTO TV</v>
          </cell>
          <cell r="K23" t="str">
            <v xml:space="preserve"> IMPACTO TV</v>
          </cell>
          <cell r="L23">
            <v>1400</v>
          </cell>
          <cell r="M23">
            <v>277</v>
          </cell>
          <cell r="N23">
            <v>5.0999999999999996</v>
          </cell>
          <cell r="O23" t="str">
            <v>PT</v>
          </cell>
          <cell r="P23" t="str">
            <v>Lab</v>
          </cell>
          <cell r="Q23" t="str">
            <v>NAC.</v>
          </cell>
        </row>
        <row r="24">
          <cell r="A24" t="str">
            <v>ANT3:NAC.</v>
          </cell>
          <cell r="B24" t="str">
            <v>. 14H20</v>
          </cell>
          <cell r="C24">
            <v>0.59722222222222221</v>
          </cell>
          <cell r="D24">
            <v>36287</v>
          </cell>
          <cell r="E24">
            <v>20</v>
          </cell>
          <cell r="F24">
            <v>1</v>
          </cell>
          <cell r="G24">
            <v>1700</v>
          </cell>
          <cell r="H24">
            <v>396</v>
          </cell>
          <cell r="I24">
            <v>4.3</v>
          </cell>
          <cell r="J24" t="str">
            <v xml:space="preserve"> SERIE</v>
          </cell>
          <cell r="K24" t="str">
            <v xml:space="preserve"> SERIE</v>
          </cell>
          <cell r="L24">
            <v>1700</v>
          </cell>
          <cell r="M24">
            <v>396</v>
          </cell>
          <cell r="N24">
            <v>4.3</v>
          </cell>
          <cell r="O24" t="str">
            <v>DT</v>
          </cell>
          <cell r="P24" t="str">
            <v>Lab</v>
          </cell>
          <cell r="Q24" t="str">
            <v>NAC.</v>
          </cell>
        </row>
        <row r="25">
          <cell r="A25" t="str">
            <v>ANT3:NAC.</v>
          </cell>
          <cell r="B25" t="str">
            <v>. 20H20</v>
          </cell>
          <cell r="C25">
            <v>0.84722222222222221</v>
          </cell>
          <cell r="D25">
            <v>36287</v>
          </cell>
          <cell r="E25">
            <v>20</v>
          </cell>
          <cell r="F25">
            <v>1</v>
          </cell>
          <cell r="G25">
            <v>800</v>
          </cell>
          <cell r="H25">
            <v>211</v>
          </cell>
          <cell r="I25">
            <v>3.8</v>
          </cell>
          <cell r="J25" t="str">
            <v xml:space="preserve"> LOS SIMPSON</v>
          </cell>
          <cell r="K25" t="str">
            <v xml:space="preserve"> LOS SIMPSON</v>
          </cell>
          <cell r="L25">
            <v>800</v>
          </cell>
          <cell r="M25">
            <v>211</v>
          </cell>
          <cell r="N25">
            <v>3.8</v>
          </cell>
          <cell r="O25" t="str">
            <v>DT</v>
          </cell>
          <cell r="P25" t="str">
            <v>Lab</v>
          </cell>
          <cell r="Q25" t="str">
            <v>NAC.</v>
          </cell>
        </row>
        <row r="26">
          <cell r="A26" t="str">
            <v>ANT3:NAC.</v>
          </cell>
          <cell r="B26" t="str">
            <v>. 13H50</v>
          </cell>
          <cell r="C26">
            <v>0.57638888888888895</v>
          </cell>
          <cell r="D26">
            <v>36288</v>
          </cell>
          <cell r="E26">
            <v>20</v>
          </cell>
          <cell r="F26">
            <v>1</v>
          </cell>
          <cell r="G26">
            <v>500</v>
          </cell>
          <cell r="H26">
            <v>269</v>
          </cell>
          <cell r="I26">
            <v>1.9</v>
          </cell>
          <cell r="J26" t="str">
            <v xml:space="preserve"> SERIE</v>
          </cell>
          <cell r="K26" t="str">
            <v xml:space="preserve"> SERIE</v>
          </cell>
          <cell r="L26">
            <v>500</v>
          </cell>
          <cell r="M26">
            <v>269</v>
          </cell>
          <cell r="N26">
            <v>1.9</v>
          </cell>
          <cell r="O26" t="str">
            <v>DT</v>
          </cell>
          <cell r="P26" t="str">
            <v>FS</v>
          </cell>
          <cell r="Q26" t="str">
            <v>NAC.</v>
          </cell>
        </row>
        <row r="27">
          <cell r="A27" t="str">
            <v>ANT3:NAC.</v>
          </cell>
          <cell r="B27" t="str">
            <v>. 14H20</v>
          </cell>
          <cell r="C27">
            <v>0.59722222222222221</v>
          </cell>
          <cell r="D27">
            <v>36288</v>
          </cell>
          <cell r="E27">
            <v>20</v>
          </cell>
          <cell r="F27">
            <v>1</v>
          </cell>
          <cell r="G27">
            <v>1700</v>
          </cell>
          <cell r="H27">
            <v>626</v>
          </cell>
          <cell r="I27">
            <v>2.7</v>
          </cell>
          <cell r="J27" t="str">
            <v xml:space="preserve"> SERIE</v>
          </cell>
          <cell r="K27" t="str">
            <v xml:space="preserve"> SERIE</v>
          </cell>
          <cell r="L27">
            <v>1700</v>
          </cell>
          <cell r="M27">
            <v>626</v>
          </cell>
          <cell r="N27">
            <v>2.7</v>
          </cell>
          <cell r="O27" t="str">
            <v>DT</v>
          </cell>
          <cell r="P27" t="str">
            <v>FS</v>
          </cell>
          <cell r="Q27" t="str">
            <v>NAC.</v>
          </cell>
        </row>
        <row r="28">
          <cell r="A28" t="str">
            <v>ANT3:NAC.</v>
          </cell>
          <cell r="B28" t="str">
            <v>. 18H20</v>
          </cell>
          <cell r="C28">
            <v>0.76388888888888884</v>
          </cell>
          <cell r="D28">
            <v>36288</v>
          </cell>
          <cell r="E28">
            <v>20</v>
          </cell>
          <cell r="F28">
            <v>1</v>
          </cell>
          <cell r="G28">
            <v>1200</v>
          </cell>
          <cell r="H28">
            <v>384</v>
          </cell>
          <cell r="I28">
            <v>3.1</v>
          </cell>
          <cell r="J28" t="str">
            <v xml:space="preserve"> CINE</v>
          </cell>
          <cell r="K28" t="str">
            <v xml:space="preserve"> CINE</v>
          </cell>
          <cell r="L28">
            <v>1200</v>
          </cell>
          <cell r="M28">
            <v>384</v>
          </cell>
          <cell r="N28">
            <v>3.1</v>
          </cell>
          <cell r="O28" t="str">
            <v>DT</v>
          </cell>
          <cell r="P28" t="str">
            <v>FS</v>
          </cell>
          <cell r="Q28" t="str">
            <v>NAC.</v>
          </cell>
        </row>
        <row r="29">
          <cell r="A29" t="str">
            <v>ANT3:NAC.</v>
          </cell>
          <cell r="B29" t="str">
            <v>. 21H20</v>
          </cell>
          <cell r="C29">
            <v>0.88888888888888884</v>
          </cell>
          <cell r="D29">
            <v>36288</v>
          </cell>
          <cell r="E29">
            <v>20</v>
          </cell>
          <cell r="F29">
            <v>1</v>
          </cell>
          <cell r="G29">
            <v>2000</v>
          </cell>
          <cell r="H29">
            <v>564</v>
          </cell>
          <cell r="I29">
            <v>3.5</v>
          </cell>
          <cell r="J29" t="str">
            <v xml:space="preserve"> NOTICIAS 2</v>
          </cell>
          <cell r="K29" t="str">
            <v xml:space="preserve"> NOTICIAS 2</v>
          </cell>
          <cell r="L29">
            <v>2000</v>
          </cell>
          <cell r="M29">
            <v>564</v>
          </cell>
          <cell r="N29">
            <v>3.5</v>
          </cell>
          <cell r="O29" t="str">
            <v>PT</v>
          </cell>
          <cell r="P29" t="str">
            <v>FS</v>
          </cell>
          <cell r="Q29" t="str">
            <v>NAC.</v>
          </cell>
        </row>
        <row r="30">
          <cell r="A30" t="str">
            <v>ANT3:NAC.</v>
          </cell>
          <cell r="B30" t="str">
            <v>. 23H50</v>
          </cell>
          <cell r="C30">
            <v>0.99305555555555547</v>
          </cell>
          <cell r="D30">
            <v>36288</v>
          </cell>
          <cell r="E30">
            <v>20</v>
          </cell>
          <cell r="F30">
            <v>1</v>
          </cell>
          <cell r="G30">
            <v>1800</v>
          </cell>
          <cell r="H30">
            <v>249</v>
          </cell>
          <cell r="I30">
            <v>7.2</v>
          </cell>
          <cell r="J30" t="str">
            <v xml:space="preserve"> TRATO HECHO</v>
          </cell>
          <cell r="K30" t="str">
            <v xml:space="preserve"> TRATO HECHO</v>
          </cell>
          <cell r="L30">
            <v>1800</v>
          </cell>
          <cell r="M30">
            <v>249</v>
          </cell>
          <cell r="N30">
            <v>7.2</v>
          </cell>
          <cell r="O30" t="str">
            <v>PT</v>
          </cell>
          <cell r="P30" t="str">
            <v>FS</v>
          </cell>
          <cell r="Q30" t="str">
            <v>NAC.</v>
          </cell>
        </row>
        <row r="31">
          <cell r="A31" t="str">
            <v>ANT3:NAC.</v>
          </cell>
          <cell r="B31" t="str">
            <v>. 13H50</v>
          </cell>
          <cell r="C31">
            <v>0.57638888888888895</v>
          </cell>
          <cell r="D31">
            <v>36289</v>
          </cell>
          <cell r="E31">
            <v>20</v>
          </cell>
          <cell r="F31">
            <v>1</v>
          </cell>
          <cell r="G31">
            <v>600</v>
          </cell>
          <cell r="H31">
            <v>218</v>
          </cell>
          <cell r="I31">
            <v>2.7</v>
          </cell>
          <cell r="J31" t="str">
            <v xml:space="preserve"> SORPRESA, SORPRESA (R)</v>
          </cell>
          <cell r="K31" t="str">
            <v xml:space="preserve"> SORPRESA, SORPRESA (R)</v>
          </cell>
          <cell r="L31">
            <v>600</v>
          </cell>
          <cell r="M31">
            <v>218</v>
          </cell>
          <cell r="N31">
            <v>2.7</v>
          </cell>
          <cell r="O31" t="str">
            <v>DT</v>
          </cell>
          <cell r="P31" t="str">
            <v>FS</v>
          </cell>
          <cell r="Q31" t="str">
            <v>NAC.</v>
          </cell>
        </row>
        <row r="32">
          <cell r="A32" t="str">
            <v>ANT3:NAC.</v>
          </cell>
          <cell r="B32" t="str">
            <v>. 16H20</v>
          </cell>
          <cell r="C32">
            <v>0.68055555555555547</v>
          </cell>
          <cell r="D32">
            <v>36289</v>
          </cell>
          <cell r="E32">
            <v>20</v>
          </cell>
          <cell r="F32">
            <v>1</v>
          </cell>
          <cell r="G32">
            <v>1500</v>
          </cell>
          <cell r="H32">
            <v>267</v>
          </cell>
          <cell r="I32">
            <v>5.6</v>
          </cell>
          <cell r="J32" t="str">
            <v xml:space="preserve"> CINE</v>
          </cell>
          <cell r="K32" t="str">
            <v xml:space="preserve"> CINE</v>
          </cell>
          <cell r="L32">
            <v>1500</v>
          </cell>
          <cell r="M32">
            <v>267</v>
          </cell>
          <cell r="N32">
            <v>5.6</v>
          </cell>
          <cell r="O32" t="str">
            <v>DT</v>
          </cell>
          <cell r="P32" t="str">
            <v>FS</v>
          </cell>
          <cell r="Q32" t="str">
            <v>NAC.</v>
          </cell>
        </row>
        <row r="33">
          <cell r="A33" t="str">
            <v>ANT3:NAC.</v>
          </cell>
          <cell r="B33" t="str">
            <v>. 17H15</v>
          </cell>
          <cell r="C33">
            <v>0.71875</v>
          </cell>
          <cell r="D33">
            <v>36289</v>
          </cell>
          <cell r="E33">
            <v>20</v>
          </cell>
          <cell r="F33">
            <v>1</v>
          </cell>
          <cell r="G33">
            <v>1500</v>
          </cell>
          <cell r="H33">
            <v>267</v>
          </cell>
          <cell r="I33">
            <v>5.6</v>
          </cell>
          <cell r="J33" t="str">
            <v xml:space="preserve"> CINE</v>
          </cell>
          <cell r="K33" t="str">
            <v xml:space="preserve"> CINE</v>
          </cell>
          <cell r="L33">
            <v>1500</v>
          </cell>
          <cell r="M33">
            <v>267</v>
          </cell>
          <cell r="N33">
            <v>5.6</v>
          </cell>
          <cell r="O33" t="str">
            <v>DT</v>
          </cell>
          <cell r="P33" t="str">
            <v>FS</v>
          </cell>
          <cell r="Q33" t="str">
            <v>NAC.</v>
          </cell>
        </row>
        <row r="34">
          <cell r="A34" t="str">
            <v>ANT3:NAC.</v>
          </cell>
          <cell r="B34" t="str">
            <v>. 18H50</v>
          </cell>
          <cell r="C34">
            <v>0.78472222222222221</v>
          </cell>
          <cell r="D34">
            <v>36289</v>
          </cell>
          <cell r="E34">
            <v>20</v>
          </cell>
          <cell r="F34">
            <v>1</v>
          </cell>
          <cell r="G34">
            <v>1200</v>
          </cell>
          <cell r="H34">
            <v>245</v>
          </cell>
          <cell r="I34">
            <v>4.9000000000000004</v>
          </cell>
          <cell r="J34" t="str">
            <v xml:space="preserve"> REX</v>
          </cell>
          <cell r="K34" t="str">
            <v xml:space="preserve"> REX</v>
          </cell>
          <cell r="L34">
            <v>1200</v>
          </cell>
          <cell r="M34">
            <v>245</v>
          </cell>
          <cell r="N34">
            <v>4.9000000000000004</v>
          </cell>
          <cell r="O34" t="str">
            <v>DT</v>
          </cell>
          <cell r="P34" t="str">
            <v>FS</v>
          </cell>
          <cell r="Q34" t="str">
            <v>NAC.</v>
          </cell>
        </row>
        <row r="35">
          <cell r="A35" t="str">
            <v>ANT3:NAC.</v>
          </cell>
          <cell r="B35" t="str">
            <v>. 15H25</v>
          </cell>
          <cell r="C35">
            <v>0.64236111111111105</v>
          </cell>
          <cell r="D35">
            <v>36290</v>
          </cell>
          <cell r="E35">
            <v>20</v>
          </cell>
          <cell r="F35">
            <v>1</v>
          </cell>
          <cell r="G35">
            <v>1700</v>
          </cell>
          <cell r="H35">
            <v>318</v>
          </cell>
          <cell r="I35">
            <v>5.3</v>
          </cell>
          <cell r="J35" t="str">
            <v xml:space="preserve"> NOTICIAS 1</v>
          </cell>
          <cell r="K35" t="str">
            <v xml:space="preserve"> NOTICIAS 1</v>
          </cell>
          <cell r="L35">
            <v>1700</v>
          </cell>
          <cell r="M35">
            <v>318</v>
          </cell>
          <cell r="N35">
            <v>5.3</v>
          </cell>
          <cell r="O35" t="str">
            <v>DT</v>
          </cell>
          <cell r="P35" t="str">
            <v>Lab</v>
          </cell>
          <cell r="Q35" t="str">
            <v>NAC.</v>
          </cell>
        </row>
        <row r="36">
          <cell r="A36" t="str">
            <v>ANT3:NAC.</v>
          </cell>
          <cell r="B36" t="str">
            <v>. 22H50</v>
          </cell>
          <cell r="C36">
            <v>0.95138888888888884</v>
          </cell>
          <cell r="D36">
            <v>36290</v>
          </cell>
          <cell r="E36">
            <v>20</v>
          </cell>
          <cell r="F36">
            <v>1</v>
          </cell>
          <cell r="G36">
            <v>2800</v>
          </cell>
          <cell r="H36">
            <v>359</v>
          </cell>
          <cell r="I36">
            <v>7.8</v>
          </cell>
          <cell r="J36" t="str">
            <v xml:space="preserve"> GRAN CINE</v>
          </cell>
          <cell r="K36" t="str">
            <v xml:space="preserve"> GRAN CINE</v>
          </cell>
          <cell r="L36">
            <v>2800</v>
          </cell>
          <cell r="M36">
            <v>359</v>
          </cell>
          <cell r="N36">
            <v>7.8</v>
          </cell>
          <cell r="O36" t="str">
            <v>PT</v>
          </cell>
          <cell r="P36" t="str">
            <v>Lab</v>
          </cell>
          <cell r="Q36" t="str">
            <v>NAC.</v>
          </cell>
        </row>
        <row r="37">
          <cell r="A37" t="str">
            <v>ANT3:NAC.</v>
          </cell>
          <cell r="B37" t="str">
            <v>. 15H50</v>
          </cell>
          <cell r="C37">
            <v>0.65972222222222221</v>
          </cell>
          <cell r="D37">
            <v>36291</v>
          </cell>
          <cell r="E37">
            <v>20</v>
          </cell>
          <cell r="F37">
            <v>1</v>
          </cell>
          <cell r="G37">
            <v>900</v>
          </cell>
          <cell r="H37">
            <v>169</v>
          </cell>
          <cell r="I37">
            <v>5.3</v>
          </cell>
          <cell r="J37" t="str">
            <v xml:space="preserve"> SABOR A TI</v>
          </cell>
          <cell r="K37" t="str">
            <v xml:space="preserve"> SABOR A TI</v>
          </cell>
          <cell r="L37">
            <v>900</v>
          </cell>
          <cell r="M37">
            <v>169</v>
          </cell>
          <cell r="N37">
            <v>5.3</v>
          </cell>
          <cell r="O37" t="str">
            <v>DT</v>
          </cell>
          <cell r="P37" t="str">
            <v>Lab</v>
          </cell>
          <cell r="Q37" t="str">
            <v>NAC.</v>
          </cell>
        </row>
        <row r="38">
          <cell r="A38" t="str">
            <v>ANT3:NAC.</v>
          </cell>
          <cell r="B38" t="str">
            <v>. 14H20</v>
          </cell>
          <cell r="C38">
            <v>0.59722222222222221</v>
          </cell>
          <cell r="D38">
            <v>36292</v>
          </cell>
          <cell r="E38">
            <v>20</v>
          </cell>
          <cell r="F38">
            <v>1</v>
          </cell>
          <cell r="G38">
            <v>1700</v>
          </cell>
          <cell r="H38">
            <v>359</v>
          </cell>
          <cell r="I38">
            <v>4.7</v>
          </cell>
          <cell r="J38" t="str">
            <v xml:space="preserve"> SERIE</v>
          </cell>
          <cell r="K38" t="str">
            <v xml:space="preserve"> SERIE</v>
          </cell>
          <cell r="L38">
            <v>1700</v>
          </cell>
          <cell r="M38">
            <v>359</v>
          </cell>
          <cell r="N38">
            <v>4.7</v>
          </cell>
          <cell r="O38" t="str">
            <v>DT</v>
          </cell>
          <cell r="P38" t="str">
            <v>Lab</v>
          </cell>
          <cell r="Q38" t="str">
            <v>NAC.</v>
          </cell>
        </row>
        <row r="39">
          <cell r="A39" t="str">
            <v>ANT3:NAC.</v>
          </cell>
          <cell r="B39" t="str">
            <v>. 15H25</v>
          </cell>
          <cell r="C39">
            <v>0.64236111111111105</v>
          </cell>
          <cell r="D39">
            <v>36295</v>
          </cell>
          <cell r="E39">
            <v>20</v>
          </cell>
          <cell r="F39">
            <v>1</v>
          </cell>
          <cell r="G39">
            <v>1700</v>
          </cell>
          <cell r="H39">
            <v>305</v>
          </cell>
          <cell r="I39">
            <v>5.6</v>
          </cell>
          <cell r="J39" t="str">
            <v xml:space="preserve"> NOTICIAS 1</v>
          </cell>
          <cell r="K39" t="str">
            <v xml:space="preserve"> NOTICIAS 1</v>
          </cell>
          <cell r="L39">
            <v>1700</v>
          </cell>
          <cell r="M39">
            <v>305</v>
          </cell>
          <cell r="N39">
            <v>5.6</v>
          </cell>
          <cell r="O39" t="str">
            <v>DT</v>
          </cell>
          <cell r="P39" t="str">
            <v>FS</v>
          </cell>
          <cell r="Q39" t="str">
            <v>NAC.</v>
          </cell>
        </row>
        <row r="40">
          <cell r="A40" t="str">
            <v>ANT3:NAC.</v>
          </cell>
          <cell r="B40" t="str">
            <v>. 16H50</v>
          </cell>
          <cell r="C40">
            <v>0.70138888888888884</v>
          </cell>
          <cell r="D40">
            <v>36295</v>
          </cell>
          <cell r="E40">
            <v>20</v>
          </cell>
          <cell r="F40">
            <v>1</v>
          </cell>
          <cell r="G40">
            <v>1500</v>
          </cell>
          <cell r="H40">
            <v>262</v>
          </cell>
          <cell r="I40">
            <v>5.7</v>
          </cell>
          <cell r="J40" t="str">
            <v xml:space="preserve"> CINE</v>
          </cell>
          <cell r="K40" t="str">
            <v xml:space="preserve"> CINE</v>
          </cell>
          <cell r="L40">
            <v>1500</v>
          </cell>
          <cell r="M40">
            <v>262</v>
          </cell>
          <cell r="N40">
            <v>5.7</v>
          </cell>
          <cell r="O40" t="str">
            <v>DT</v>
          </cell>
          <cell r="P40" t="str">
            <v>FS</v>
          </cell>
          <cell r="Q40" t="str">
            <v>NAC.</v>
          </cell>
        </row>
        <row r="41">
          <cell r="A41" t="str">
            <v>ANT3:NAC.</v>
          </cell>
          <cell r="B41" t="str">
            <v>. 19H20</v>
          </cell>
          <cell r="C41">
            <v>0.80555555555555547</v>
          </cell>
          <cell r="D41">
            <v>36295</v>
          </cell>
          <cell r="E41">
            <v>20</v>
          </cell>
          <cell r="F41">
            <v>1</v>
          </cell>
          <cell r="G41">
            <v>1200</v>
          </cell>
          <cell r="H41">
            <v>392</v>
          </cell>
          <cell r="I41">
            <v>3.1</v>
          </cell>
          <cell r="J41" t="str">
            <v xml:space="preserve"> CINE</v>
          </cell>
          <cell r="K41" t="str">
            <v xml:space="preserve"> CINE</v>
          </cell>
          <cell r="L41">
            <v>1200</v>
          </cell>
          <cell r="M41">
            <v>392</v>
          </cell>
          <cell r="N41">
            <v>3.1</v>
          </cell>
          <cell r="O41" t="str">
            <v>DT</v>
          </cell>
          <cell r="P41" t="str">
            <v>FS</v>
          </cell>
          <cell r="Q41" t="str">
            <v>NAC.</v>
          </cell>
        </row>
        <row r="42">
          <cell r="A42" t="str">
            <v>ANT3:NAC.</v>
          </cell>
          <cell r="B42" t="str">
            <v>. 23H20</v>
          </cell>
          <cell r="C42">
            <v>0.97222222222222221</v>
          </cell>
          <cell r="D42">
            <v>36295</v>
          </cell>
          <cell r="E42">
            <v>20</v>
          </cell>
          <cell r="F42">
            <v>1</v>
          </cell>
          <cell r="G42">
            <v>1800</v>
          </cell>
          <cell r="H42">
            <v>183</v>
          </cell>
          <cell r="I42">
            <v>9.9</v>
          </cell>
          <cell r="J42" t="str">
            <v xml:space="preserve"> TRATO HECHO</v>
          </cell>
          <cell r="K42" t="str">
            <v xml:space="preserve"> TRATO HECHO</v>
          </cell>
          <cell r="L42">
            <v>1800</v>
          </cell>
          <cell r="M42">
            <v>183</v>
          </cell>
          <cell r="N42">
            <v>9.9</v>
          </cell>
          <cell r="O42" t="str">
            <v>PT</v>
          </cell>
          <cell r="P42" t="str">
            <v>FS</v>
          </cell>
          <cell r="Q42" t="str">
            <v>NAC.</v>
          </cell>
        </row>
        <row r="43">
          <cell r="A43" t="str">
            <v>ANT3:NAC.</v>
          </cell>
          <cell r="B43" t="str">
            <v>. 17H15</v>
          </cell>
          <cell r="C43">
            <v>0.71875</v>
          </cell>
          <cell r="D43">
            <v>36296</v>
          </cell>
          <cell r="E43">
            <v>20</v>
          </cell>
          <cell r="F43">
            <v>1</v>
          </cell>
          <cell r="G43">
            <v>1500</v>
          </cell>
          <cell r="H43">
            <v>276</v>
          </cell>
          <cell r="I43">
            <v>5.4</v>
          </cell>
          <cell r="J43" t="str">
            <v xml:space="preserve"> CINE</v>
          </cell>
          <cell r="K43" t="str">
            <v xml:space="preserve"> CINE</v>
          </cell>
          <cell r="L43">
            <v>1500</v>
          </cell>
          <cell r="M43">
            <v>276</v>
          </cell>
          <cell r="N43">
            <v>5.4</v>
          </cell>
          <cell r="O43" t="str">
            <v>DT</v>
          </cell>
          <cell r="P43" t="str">
            <v>FS</v>
          </cell>
          <cell r="Q43" t="str">
            <v>NAC.</v>
          </cell>
        </row>
        <row r="44">
          <cell r="A44" t="str">
            <v>ANT3:NAC.</v>
          </cell>
          <cell r="B44" t="str">
            <v>. 23H10</v>
          </cell>
          <cell r="C44">
            <v>0.96527777777777779</v>
          </cell>
          <cell r="D44">
            <v>36304</v>
          </cell>
          <cell r="E44">
            <v>20</v>
          </cell>
          <cell r="F44">
            <v>1</v>
          </cell>
          <cell r="G44">
            <v>2800</v>
          </cell>
          <cell r="H44">
            <v>331</v>
          </cell>
          <cell r="I44">
            <v>8.5</v>
          </cell>
          <cell r="J44" t="str">
            <v xml:space="preserve"> GRAN CINE</v>
          </cell>
          <cell r="K44" t="str">
            <v xml:space="preserve"> GRAN CINE</v>
          </cell>
          <cell r="L44">
            <v>2800</v>
          </cell>
          <cell r="M44">
            <v>331</v>
          </cell>
          <cell r="N44">
            <v>8.5</v>
          </cell>
          <cell r="O44" t="str">
            <v>PT</v>
          </cell>
          <cell r="P44" t="str">
            <v>Lab</v>
          </cell>
          <cell r="Q44" t="str">
            <v>NAC.</v>
          </cell>
        </row>
        <row r="45">
          <cell r="A45" t="str">
            <v>ANT3:NAC.</v>
          </cell>
          <cell r="B45" t="str">
            <v>. 14H20</v>
          </cell>
          <cell r="C45">
            <v>0.59722222222222221</v>
          </cell>
          <cell r="D45">
            <v>36305</v>
          </cell>
          <cell r="E45">
            <v>20</v>
          </cell>
          <cell r="F45">
            <v>1</v>
          </cell>
          <cell r="G45">
            <v>1700</v>
          </cell>
          <cell r="H45">
            <v>394</v>
          </cell>
          <cell r="I45">
            <v>4.3</v>
          </cell>
          <cell r="J45" t="str">
            <v xml:space="preserve"> SERIE</v>
          </cell>
          <cell r="K45" t="str">
            <v xml:space="preserve"> SERIE</v>
          </cell>
          <cell r="L45">
            <v>1700</v>
          </cell>
          <cell r="M45">
            <v>394</v>
          </cell>
          <cell r="N45">
            <v>4.3</v>
          </cell>
          <cell r="O45" t="str">
            <v>DT</v>
          </cell>
          <cell r="P45" t="str">
            <v>Lab</v>
          </cell>
          <cell r="Q45" t="str">
            <v>NAC.</v>
          </cell>
        </row>
        <row r="46">
          <cell r="A46" t="str">
            <v>ANT3:NAC.</v>
          </cell>
          <cell r="B46" t="str">
            <v>. 13H50</v>
          </cell>
          <cell r="C46">
            <v>0.57638888888888895</v>
          </cell>
          <cell r="D46">
            <v>36306</v>
          </cell>
          <cell r="E46">
            <v>20</v>
          </cell>
          <cell r="F46">
            <v>1</v>
          </cell>
          <cell r="G46">
            <v>500</v>
          </cell>
          <cell r="H46">
            <v>179</v>
          </cell>
          <cell r="I46">
            <v>2.8</v>
          </cell>
          <cell r="J46" t="str">
            <v xml:space="preserve"> SERIE</v>
          </cell>
          <cell r="K46" t="str">
            <v xml:space="preserve"> SERIE</v>
          </cell>
          <cell r="L46">
            <v>500</v>
          </cell>
          <cell r="M46">
            <v>179</v>
          </cell>
          <cell r="N46">
            <v>2.8</v>
          </cell>
          <cell r="O46" t="str">
            <v>DT</v>
          </cell>
          <cell r="P46" t="str">
            <v>Lab</v>
          </cell>
          <cell r="Q46" t="str">
            <v>NAC.</v>
          </cell>
        </row>
        <row r="47">
          <cell r="A47" t="str">
            <v>ANT3:NAC.</v>
          </cell>
          <cell r="B47" t="str">
            <v>. 15H50</v>
          </cell>
          <cell r="C47">
            <v>0.65972222222222221</v>
          </cell>
          <cell r="D47">
            <v>36308</v>
          </cell>
          <cell r="E47">
            <v>20</v>
          </cell>
          <cell r="F47">
            <v>1</v>
          </cell>
          <cell r="G47">
            <v>900</v>
          </cell>
          <cell r="H47">
            <v>188</v>
          </cell>
          <cell r="I47">
            <v>4.8</v>
          </cell>
          <cell r="J47" t="str">
            <v xml:space="preserve"> SABOR A TI</v>
          </cell>
          <cell r="K47" t="str">
            <v xml:space="preserve"> SABOR A TI</v>
          </cell>
          <cell r="L47">
            <v>900</v>
          </cell>
          <cell r="M47">
            <v>188</v>
          </cell>
          <cell r="N47">
            <v>4.8</v>
          </cell>
          <cell r="O47" t="str">
            <v>DT</v>
          </cell>
          <cell r="P47" t="str">
            <v>Lab</v>
          </cell>
          <cell r="Q47" t="str">
            <v>NAC.</v>
          </cell>
        </row>
        <row r="48">
          <cell r="A48" t="str">
            <v>ANT3:NAC.</v>
          </cell>
          <cell r="B48" t="str">
            <v>. 16H50</v>
          </cell>
          <cell r="C48">
            <v>0.70138888888888884</v>
          </cell>
          <cell r="D48">
            <v>36309</v>
          </cell>
          <cell r="E48">
            <v>20</v>
          </cell>
          <cell r="F48">
            <v>1</v>
          </cell>
          <cell r="G48">
            <v>1500</v>
          </cell>
          <cell r="H48">
            <v>267</v>
          </cell>
          <cell r="I48">
            <v>5.6</v>
          </cell>
          <cell r="J48" t="str">
            <v xml:space="preserve"> CINE</v>
          </cell>
          <cell r="K48" t="str">
            <v xml:space="preserve"> CINE</v>
          </cell>
          <cell r="L48">
            <v>1500</v>
          </cell>
          <cell r="M48">
            <v>267</v>
          </cell>
          <cell r="N48">
            <v>5.6</v>
          </cell>
          <cell r="O48" t="str">
            <v>DT</v>
          </cell>
          <cell r="P48" t="str">
            <v>FS</v>
          </cell>
          <cell r="Q48" t="str">
            <v>NAC.</v>
          </cell>
        </row>
        <row r="49">
          <cell r="A49" t="str">
            <v>ANT3:NAC.</v>
          </cell>
          <cell r="B49" t="str">
            <v>. 18H20</v>
          </cell>
          <cell r="C49">
            <v>0.76388888888888884</v>
          </cell>
          <cell r="D49">
            <v>36309</v>
          </cell>
          <cell r="E49">
            <v>20</v>
          </cell>
          <cell r="F49">
            <v>1</v>
          </cell>
          <cell r="G49">
            <v>1200</v>
          </cell>
          <cell r="H49">
            <v>418</v>
          </cell>
          <cell r="I49">
            <v>2.9</v>
          </cell>
          <cell r="J49" t="str">
            <v xml:space="preserve"> CINE</v>
          </cell>
          <cell r="K49" t="str">
            <v xml:space="preserve"> CINE</v>
          </cell>
          <cell r="L49">
            <v>1200</v>
          </cell>
          <cell r="M49">
            <v>418</v>
          </cell>
          <cell r="N49">
            <v>2.9</v>
          </cell>
          <cell r="O49" t="str">
            <v>DT</v>
          </cell>
          <cell r="P49" t="str">
            <v>FS</v>
          </cell>
          <cell r="Q49" t="str">
            <v>NAC.</v>
          </cell>
        </row>
        <row r="50">
          <cell r="A50" t="str">
            <v>ANT3:NAC.</v>
          </cell>
          <cell r="B50" t="str">
            <v>. 22H50</v>
          </cell>
          <cell r="C50">
            <v>0.95138888888888884</v>
          </cell>
          <cell r="D50">
            <v>36309</v>
          </cell>
          <cell r="E50">
            <v>20</v>
          </cell>
          <cell r="F50">
            <v>1</v>
          </cell>
          <cell r="G50">
            <v>1800</v>
          </cell>
          <cell r="H50">
            <v>250</v>
          </cell>
          <cell r="I50">
            <v>7.2</v>
          </cell>
          <cell r="J50" t="str">
            <v xml:space="preserve"> TRATO HECHO</v>
          </cell>
          <cell r="K50" t="str">
            <v xml:space="preserve"> TRATO HECHO</v>
          </cell>
          <cell r="L50">
            <v>1800</v>
          </cell>
          <cell r="M50">
            <v>250</v>
          </cell>
          <cell r="N50">
            <v>7.2</v>
          </cell>
          <cell r="O50" t="str">
            <v>PT</v>
          </cell>
          <cell r="P50" t="str">
            <v>FS</v>
          </cell>
          <cell r="Q50" t="str">
            <v>NAC.</v>
          </cell>
        </row>
        <row r="51">
          <cell r="A51" t="str">
            <v>ANT3:NAC.</v>
          </cell>
          <cell r="B51" t="str">
            <v>. 16H20</v>
          </cell>
          <cell r="C51">
            <v>0.68055555555555547</v>
          </cell>
          <cell r="D51">
            <v>36310</v>
          </cell>
          <cell r="E51">
            <v>20</v>
          </cell>
          <cell r="F51">
            <v>1</v>
          </cell>
          <cell r="G51">
            <v>1500</v>
          </cell>
          <cell r="H51">
            <v>279</v>
          </cell>
          <cell r="I51">
            <v>5.4</v>
          </cell>
          <cell r="J51" t="str">
            <v xml:space="preserve"> CINE</v>
          </cell>
          <cell r="K51" t="str">
            <v xml:space="preserve"> CINE</v>
          </cell>
          <cell r="L51">
            <v>1500</v>
          </cell>
          <cell r="M51">
            <v>279</v>
          </cell>
          <cell r="N51">
            <v>5.4</v>
          </cell>
          <cell r="O51" t="str">
            <v>DT</v>
          </cell>
          <cell r="P51" t="str">
            <v>FS</v>
          </cell>
          <cell r="Q51" t="str">
            <v>NAC.</v>
          </cell>
        </row>
        <row r="52">
          <cell r="A52" t="str">
            <v>ANT3:NAC.</v>
          </cell>
          <cell r="B52" t="str">
            <v>. 16H50</v>
          </cell>
          <cell r="C52">
            <v>0.70138888888888884</v>
          </cell>
          <cell r="D52">
            <v>36310</v>
          </cell>
          <cell r="E52">
            <v>20</v>
          </cell>
          <cell r="F52">
            <v>1</v>
          </cell>
          <cell r="G52">
            <v>1500</v>
          </cell>
          <cell r="H52">
            <v>248</v>
          </cell>
          <cell r="I52">
            <v>6</v>
          </cell>
          <cell r="J52" t="str">
            <v xml:space="preserve"> CINE</v>
          </cell>
          <cell r="K52" t="str">
            <v xml:space="preserve"> CINE</v>
          </cell>
          <cell r="L52">
            <v>1500</v>
          </cell>
          <cell r="M52">
            <v>248</v>
          </cell>
          <cell r="N52">
            <v>6</v>
          </cell>
          <cell r="O52" t="str">
            <v>DT</v>
          </cell>
          <cell r="P52" t="str">
            <v>FS</v>
          </cell>
          <cell r="Q52" t="str">
            <v>NAC.</v>
          </cell>
        </row>
        <row r="53">
          <cell r="A53" t="str">
            <v>ANT3:NAC.</v>
          </cell>
          <cell r="B53" t="str">
            <v>. 19H20</v>
          </cell>
          <cell r="C53">
            <v>0.80555555555555547</v>
          </cell>
          <cell r="D53">
            <v>36310</v>
          </cell>
          <cell r="E53">
            <v>20</v>
          </cell>
          <cell r="F53">
            <v>1</v>
          </cell>
          <cell r="G53">
            <v>1200</v>
          </cell>
          <cell r="H53">
            <v>258</v>
          </cell>
          <cell r="I53">
            <v>4.7</v>
          </cell>
          <cell r="J53" t="str">
            <v xml:space="preserve"> REX</v>
          </cell>
          <cell r="K53" t="str">
            <v xml:space="preserve"> REX</v>
          </cell>
          <cell r="L53">
            <v>1200</v>
          </cell>
          <cell r="M53">
            <v>258</v>
          </cell>
          <cell r="N53">
            <v>4.7</v>
          </cell>
          <cell r="O53" t="str">
            <v>DT</v>
          </cell>
          <cell r="P53" t="str">
            <v>FS</v>
          </cell>
          <cell r="Q53" t="str">
            <v>NAC.</v>
          </cell>
        </row>
        <row r="54">
          <cell r="A54" t="str">
            <v>ANT3:NAC.</v>
          </cell>
          <cell r="B54" t="str">
            <v>. 15H50</v>
          </cell>
          <cell r="C54">
            <v>0.65972222222222221</v>
          </cell>
          <cell r="D54">
            <v>36313</v>
          </cell>
          <cell r="E54">
            <v>20</v>
          </cell>
          <cell r="F54">
            <v>1</v>
          </cell>
          <cell r="G54">
            <v>900</v>
          </cell>
          <cell r="H54">
            <v>171</v>
          </cell>
          <cell r="I54">
            <v>5.3</v>
          </cell>
          <cell r="J54" t="str">
            <v xml:space="preserve"> SABOR A TI</v>
          </cell>
          <cell r="K54" t="str">
            <v xml:space="preserve"> SABOR A TI</v>
          </cell>
          <cell r="L54">
            <v>900</v>
          </cell>
          <cell r="M54">
            <v>171</v>
          </cell>
          <cell r="N54">
            <v>5.3</v>
          </cell>
          <cell r="O54" t="str">
            <v>DT</v>
          </cell>
          <cell r="P54" t="str">
            <v>Lab</v>
          </cell>
          <cell r="Q54" t="str">
            <v>NAC.</v>
          </cell>
        </row>
        <row r="55">
          <cell r="A55" t="str">
            <v>ANT3:NAC.</v>
          </cell>
          <cell r="B55" t="str">
            <v>. 15H25</v>
          </cell>
          <cell r="C55">
            <v>0.64236111111111105</v>
          </cell>
          <cell r="D55">
            <v>36314</v>
          </cell>
          <cell r="E55">
            <v>20</v>
          </cell>
          <cell r="F55">
            <v>1</v>
          </cell>
          <cell r="G55">
            <v>1700</v>
          </cell>
          <cell r="H55">
            <v>338</v>
          </cell>
          <cell r="I55">
            <v>5</v>
          </cell>
          <cell r="J55" t="str">
            <v xml:space="preserve"> NOTICIAS 1</v>
          </cell>
          <cell r="K55" t="str">
            <v xml:space="preserve"> NOTICIAS 1</v>
          </cell>
          <cell r="L55">
            <v>1700</v>
          </cell>
          <cell r="M55">
            <v>338</v>
          </cell>
          <cell r="N55">
            <v>5</v>
          </cell>
          <cell r="O55" t="str">
            <v>DT</v>
          </cell>
          <cell r="P55" t="str">
            <v>Lab</v>
          </cell>
          <cell r="Q55" t="str">
            <v>NAC.</v>
          </cell>
        </row>
        <row r="56">
          <cell r="A56" t="str">
            <v>ANT3:NAC.</v>
          </cell>
          <cell r="B56" t="str">
            <v>. 22H20</v>
          </cell>
          <cell r="C56">
            <v>0.93055555555555547</v>
          </cell>
          <cell r="D56">
            <v>36314</v>
          </cell>
          <cell r="E56">
            <v>20</v>
          </cell>
          <cell r="F56">
            <v>1</v>
          </cell>
          <cell r="G56">
            <v>3100</v>
          </cell>
          <cell r="H56">
            <v>427</v>
          </cell>
          <cell r="I56">
            <v>7.3</v>
          </cell>
          <cell r="J56" t="str">
            <v xml:space="preserve"> MANOS A LA OBRA</v>
          </cell>
          <cell r="K56" t="str">
            <v xml:space="preserve"> MANOS A LA OBRA</v>
          </cell>
          <cell r="L56">
            <v>3100</v>
          </cell>
          <cell r="M56">
            <v>427</v>
          </cell>
          <cell r="N56">
            <v>7.3</v>
          </cell>
          <cell r="O56" t="str">
            <v>PT</v>
          </cell>
          <cell r="P56" t="str">
            <v>Lab</v>
          </cell>
          <cell r="Q56" t="str">
            <v>NAC.</v>
          </cell>
        </row>
        <row r="57">
          <cell r="A57" t="str">
            <v>ANT3:NAC.</v>
          </cell>
          <cell r="B57" t="str">
            <v>. 14H20</v>
          </cell>
          <cell r="C57">
            <v>0.59722222222222221</v>
          </cell>
          <cell r="D57">
            <v>36315</v>
          </cell>
          <cell r="E57">
            <v>20</v>
          </cell>
          <cell r="F57">
            <v>1</v>
          </cell>
          <cell r="G57">
            <v>1700</v>
          </cell>
          <cell r="H57">
            <v>392</v>
          </cell>
          <cell r="I57">
            <v>4.3</v>
          </cell>
          <cell r="J57" t="str">
            <v xml:space="preserve"> SERIE</v>
          </cell>
          <cell r="K57" t="str">
            <v xml:space="preserve"> SERIE</v>
          </cell>
          <cell r="L57">
            <v>1700</v>
          </cell>
          <cell r="M57">
            <v>392</v>
          </cell>
          <cell r="N57">
            <v>4.3</v>
          </cell>
          <cell r="O57" t="str">
            <v>DT</v>
          </cell>
          <cell r="P57" t="str">
            <v>Lab</v>
          </cell>
          <cell r="Q57" t="str">
            <v>NAC.</v>
          </cell>
        </row>
        <row r="58">
          <cell r="A58" t="str">
            <v>ANT3:NAC.</v>
          </cell>
          <cell r="B58" t="str">
            <v>. 15H50</v>
          </cell>
          <cell r="C58">
            <v>0.65972222222222221</v>
          </cell>
          <cell r="D58">
            <v>36316</v>
          </cell>
          <cell r="E58">
            <v>20</v>
          </cell>
          <cell r="F58">
            <v>1</v>
          </cell>
          <cell r="G58">
            <v>1500</v>
          </cell>
          <cell r="H58">
            <v>313</v>
          </cell>
          <cell r="I58">
            <v>4.8</v>
          </cell>
          <cell r="J58" t="str">
            <v xml:space="preserve"> CINE</v>
          </cell>
          <cell r="K58" t="str">
            <v xml:space="preserve"> CINE</v>
          </cell>
          <cell r="L58">
            <v>1500</v>
          </cell>
          <cell r="M58">
            <v>313</v>
          </cell>
          <cell r="N58">
            <v>4.8</v>
          </cell>
          <cell r="O58" t="str">
            <v>DT</v>
          </cell>
          <cell r="P58" t="str">
            <v>FS</v>
          </cell>
          <cell r="Q58" t="str">
            <v>NAC.</v>
          </cell>
        </row>
        <row r="59">
          <cell r="A59" t="str">
            <v>ANT3:NAC.</v>
          </cell>
          <cell r="B59" t="str">
            <v>. 17H50</v>
          </cell>
          <cell r="C59">
            <v>0.74305555555555547</v>
          </cell>
          <cell r="D59">
            <v>36316</v>
          </cell>
          <cell r="E59">
            <v>20</v>
          </cell>
          <cell r="F59">
            <v>1</v>
          </cell>
          <cell r="G59">
            <v>1200</v>
          </cell>
          <cell r="H59">
            <v>369</v>
          </cell>
          <cell r="I59">
            <v>3.3</v>
          </cell>
          <cell r="J59" t="str">
            <v xml:space="preserve"> CINE</v>
          </cell>
          <cell r="K59" t="str">
            <v xml:space="preserve"> CINE</v>
          </cell>
          <cell r="L59">
            <v>1200</v>
          </cell>
          <cell r="M59">
            <v>369</v>
          </cell>
          <cell r="N59">
            <v>3.3</v>
          </cell>
          <cell r="O59" t="str">
            <v>DT</v>
          </cell>
          <cell r="P59" t="str">
            <v>FS</v>
          </cell>
          <cell r="Q59" t="str">
            <v>NAC.</v>
          </cell>
        </row>
        <row r="60">
          <cell r="A60" t="str">
            <v>ANT3:NAC.</v>
          </cell>
          <cell r="B60" t="str">
            <v>. 22H50</v>
          </cell>
          <cell r="C60">
            <v>0.95138888888888884</v>
          </cell>
          <cell r="D60">
            <v>36316</v>
          </cell>
          <cell r="E60">
            <v>20</v>
          </cell>
          <cell r="F60">
            <v>1</v>
          </cell>
          <cell r="G60">
            <v>1800</v>
          </cell>
          <cell r="H60">
            <v>260</v>
          </cell>
          <cell r="I60">
            <v>6.9</v>
          </cell>
          <cell r="J60" t="str">
            <v xml:space="preserve"> TRATO HECHO</v>
          </cell>
          <cell r="K60" t="str">
            <v xml:space="preserve"> TRATO HECHO</v>
          </cell>
          <cell r="L60">
            <v>1800</v>
          </cell>
          <cell r="M60">
            <v>260</v>
          </cell>
          <cell r="N60">
            <v>6.9</v>
          </cell>
          <cell r="O60" t="str">
            <v>PT</v>
          </cell>
          <cell r="P60" t="str">
            <v>FS</v>
          </cell>
          <cell r="Q60" t="str">
            <v>NAC.</v>
          </cell>
        </row>
        <row r="61">
          <cell r="A61" t="str">
            <v>ANT3:NAC.</v>
          </cell>
          <cell r="B61" t="str">
            <v>. 13H50</v>
          </cell>
          <cell r="C61">
            <v>0.57638888888888895</v>
          </cell>
          <cell r="D61">
            <v>36317</v>
          </cell>
          <cell r="E61">
            <v>20</v>
          </cell>
          <cell r="F61">
            <v>1</v>
          </cell>
          <cell r="G61">
            <v>600</v>
          </cell>
          <cell r="H61">
            <v>228</v>
          </cell>
          <cell r="I61">
            <v>2.6</v>
          </cell>
          <cell r="J61" t="str">
            <v xml:space="preserve"> SORPRESA, SORPRESA (R)</v>
          </cell>
          <cell r="K61" t="str">
            <v xml:space="preserve"> SORPRESA, SORPRESA (R)</v>
          </cell>
          <cell r="L61">
            <v>600</v>
          </cell>
          <cell r="M61">
            <v>228</v>
          </cell>
          <cell r="N61">
            <v>2.6</v>
          </cell>
          <cell r="O61" t="str">
            <v>DT</v>
          </cell>
          <cell r="P61" t="str">
            <v>FS</v>
          </cell>
          <cell r="Q61" t="str">
            <v>NAC.</v>
          </cell>
        </row>
        <row r="62">
          <cell r="A62" t="str">
            <v>ANT3:NAC.</v>
          </cell>
          <cell r="B62" t="str">
            <v>. 15H25</v>
          </cell>
          <cell r="C62">
            <v>0.64236111111111105</v>
          </cell>
          <cell r="D62">
            <v>36320</v>
          </cell>
          <cell r="E62">
            <v>20</v>
          </cell>
          <cell r="F62">
            <v>1</v>
          </cell>
          <cell r="G62">
            <v>1700</v>
          </cell>
          <cell r="H62">
            <v>312</v>
          </cell>
          <cell r="I62">
            <v>5.4</v>
          </cell>
          <cell r="J62" t="str">
            <v xml:space="preserve"> NOTICIAS 1</v>
          </cell>
          <cell r="K62" t="str">
            <v xml:space="preserve"> NOTICIAS 1</v>
          </cell>
          <cell r="L62">
            <v>1700</v>
          </cell>
          <cell r="M62">
            <v>312</v>
          </cell>
          <cell r="N62">
            <v>5.4</v>
          </cell>
          <cell r="O62" t="str">
            <v>DT</v>
          </cell>
          <cell r="P62" t="str">
            <v>Lab</v>
          </cell>
          <cell r="Q62" t="str">
            <v>NAC.</v>
          </cell>
        </row>
        <row r="63">
          <cell r="A63" t="str">
            <v>ANT3:NAC.</v>
          </cell>
          <cell r="B63" t="str">
            <v>. 21H20</v>
          </cell>
          <cell r="C63">
            <v>0.88888888888888884</v>
          </cell>
          <cell r="D63">
            <v>36320</v>
          </cell>
          <cell r="E63">
            <v>20</v>
          </cell>
          <cell r="F63">
            <v>1</v>
          </cell>
          <cell r="G63">
            <v>2000</v>
          </cell>
          <cell r="H63">
            <v>397</v>
          </cell>
          <cell r="I63">
            <v>5</v>
          </cell>
          <cell r="J63" t="str">
            <v xml:space="preserve"> NOTICIAS 2</v>
          </cell>
          <cell r="K63" t="str">
            <v xml:space="preserve"> NOTICIAS 2</v>
          </cell>
          <cell r="L63">
            <v>2000</v>
          </cell>
          <cell r="M63">
            <v>397</v>
          </cell>
          <cell r="N63">
            <v>5</v>
          </cell>
          <cell r="O63" t="str">
            <v>PT</v>
          </cell>
          <cell r="P63" t="str">
            <v>Lab</v>
          </cell>
          <cell r="Q63" t="str">
            <v>NAC.</v>
          </cell>
        </row>
        <row r="64">
          <cell r="A64" t="str">
            <v>ANT3:NAC.</v>
          </cell>
          <cell r="B64" t="str">
            <v>. 23H20</v>
          </cell>
          <cell r="C64">
            <v>0.97222222222222221</v>
          </cell>
          <cell r="D64">
            <v>36321</v>
          </cell>
          <cell r="E64">
            <v>20</v>
          </cell>
          <cell r="F64">
            <v>1</v>
          </cell>
          <cell r="G64">
            <v>2000</v>
          </cell>
          <cell r="H64">
            <v>288</v>
          </cell>
          <cell r="I64">
            <v>6.9</v>
          </cell>
          <cell r="J64" t="str">
            <v xml:space="preserve"> MANOS A LA OBRA (R)</v>
          </cell>
          <cell r="K64" t="str">
            <v xml:space="preserve"> MANOS A LA OBRA (R)</v>
          </cell>
          <cell r="L64">
            <v>2000</v>
          </cell>
          <cell r="M64">
            <v>288</v>
          </cell>
          <cell r="N64">
            <v>6.9</v>
          </cell>
          <cell r="O64" t="str">
            <v>PT</v>
          </cell>
          <cell r="P64" t="str">
            <v>Lab</v>
          </cell>
          <cell r="Q64" t="str">
            <v>NAC.</v>
          </cell>
        </row>
        <row r="65">
          <cell r="A65" t="str">
            <v>ANT3:NAC.</v>
          </cell>
          <cell r="B65" t="str">
            <v>. 19H20</v>
          </cell>
          <cell r="C65">
            <v>0.80555555555555547</v>
          </cell>
          <cell r="D65">
            <v>36322</v>
          </cell>
          <cell r="E65">
            <v>20</v>
          </cell>
          <cell r="F65">
            <v>1</v>
          </cell>
          <cell r="G65">
            <v>800</v>
          </cell>
          <cell r="H65">
            <v>175</v>
          </cell>
          <cell r="I65">
            <v>4.5999999999999996</v>
          </cell>
          <cell r="J65" t="str">
            <v xml:space="preserve"> ALTA TENSION</v>
          </cell>
          <cell r="K65" t="str">
            <v xml:space="preserve"> ALTA TENSION</v>
          </cell>
          <cell r="L65">
            <v>800</v>
          </cell>
          <cell r="M65">
            <v>175</v>
          </cell>
          <cell r="N65">
            <v>4.5999999999999996</v>
          </cell>
          <cell r="O65" t="str">
            <v>DT</v>
          </cell>
          <cell r="P65" t="str">
            <v>Lab</v>
          </cell>
          <cell r="Q65" t="str">
            <v>NAC.</v>
          </cell>
        </row>
        <row r="66">
          <cell r="A66" t="str">
            <v>ANT3:NAC.</v>
          </cell>
          <cell r="B66" t="str">
            <v>. 17H50</v>
          </cell>
          <cell r="C66">
            <v>0.74305555555555547</v>
          </cell>
          <cell r="D66">
            <v>36323</v>
          </cell>
          <cell r="E66">
            <v>20</v>
          </cell>
          <cell r="F66">
            <v>1</v>
          </cell>
          <cell r="G66">
            <v>1200</v>
          </cell>
          <cell r="H66">
            <v>373</v>
          </cell>
          <cell r="I66">
            <v>3.2</v>
          </cell>
          <cell r="J66" t="str">
            <v xml:space="preserve"> CINE</v>
          </cell>
          <cell r="K66" t="str">
            <v xml:space="preserve"> CINE</v>
          </cell>
          <cell r="L66">
            <v>1200</v>
          </cell>
          <cell r="M66">
            <v>373</v>
          </cell>
          <cell r="N66">
            <v>3.2</v>
          </cell>
          <cell r="O66" t="str">
            <v>DT</v>
          </cell>
          <cell r="P66" t="str">
            <v>FS</v>
          </cell>
          <cell r="Q66" t="str">
            <v>NAC.</v>
          </cell>
        </row>
        <row r="67">
          <cell r="A67" t="str">
            <v>ANT3:NAC.</v>
          </cell>
          <cell r="B67" t="str">
            <v>. 17H15</v>
          </cell>
          <cell r="C67">
            <v>0.71875</v>
          </cell>
          <cell r="D67">
            <v>36324</v>
          </cell>
          <cell r="E67">
            <v>20</v>
          </cell>
          <cell r="F67">
            <v>1</v>
          </cell>
          <cell r="G67">
            <v>1500</v>
          </cell>
          <cell r="H67">
            <v>311</v>
          </cell>
          <cell r="I67">
            <v>4.8</v>
          </cell>
          <cell r="J67" t="str">
            <v xml:space="preserve"> CINE</v>
          </cell>
          <cell r="K67" t="str">
            <v xml:space="preserve"> CINE</v>
          </cell>
          <cell r="L67">
            <v>1500</v>
          </cell>
          <cell r="M67">
            <v>311</v>
          </cell>
          <cell r="N67">
            <v>4.8</v>
          </cell>
          <cell r="O67" t="str">
            <v>DT</v>
          </cell>
          <cell r="P67" t="str">
            <v>FS</v>
          </cell>
          <cell r="Q67" t="str">
            <v>NAC.</v>
          </cell>
        </row>
        <row r="68">
          <cell r="A68" t="str">
            <v>ANT3:NAC.</v>
          </cell>
          <cell r="B68" t="str">
            <v>. 20H20</v>
          </cell>
          <cell r="C68">
            <v>0.84722222222222221</v>
          </cell>
          <cell r="D68">
            <v>36324</v>
          </cell>
          <cell r="E68">
            <v>20</v>
          </cell>
          <cell r="F68">
            <v>1</v>
          </cell>
          <cell r="G68">
            <v>1000</v>
          </cell>
          <cell r="H68">
            <v>199</v>
          </cell>
          <cell r="I68">
            <v>5</v>
          </cell>
          <cell r="J68" t="str">
            <v xml:space="preserve"> ESPEJO PUBLICO</v>
          </cell>
          <cell r="K68" t="str">
            <v xml:space="preserve"> ESPEJO PUBLICO</v>
          </cell>
          <cell r="L68">
            <v>1000</v>
          </cell>
          <cell r="M68">
            <v>199</v>
          </cell>
          <cell r="N68">
            <v>5</v>
          </cell>
          <cell r="O68" t="str">
            <v>DT</v>
          </cell>
          <cell r="P68" t="str">
            <v>FS</v>
          </cell>
          <cell r="Q68" t="str">
            <v>NAC.</v>
          </cell>
        </row>
        <row r="69">
          <cell r="A69" t="str">
            <v>C33:CAT.</v>
          </cell>
          <cell r="B69" t="str">
            <v xml:space="preserve"> 22H00</v>
          </cell>
          <cell r="C69">
            <v>0.91666666666666663</v>
          </cell>
          <cell r="D69">
            <v>36279</v>
          </cell>
          <cell r="E69">
            <v>20</v>
          </cell>
          <cell r="F69">
            <v>1</v>
          </cell>
          <cell r="G69">
            <v>75</v>
          </cell>
          <cell r="H69">
            <v>601</v>
          </cell>
          <cell r="I69">
            <v>0.1</v>
          </cell>
          <cell r="J69" t="str">
            <v xml:space="preserve"> NOTICIAS 33</v>
          </cell>
          <cell r="K69" t="str">
            <v xml:space="preserve"> NOTICIAS 33</v>
          </cell>
          <cell r="L69">
            <v>75</v>
          </cell>
          <cell r="M69">
            <v>601</v>
          </cell>
          <cell r="N69">
            <v>0.1</v>
          </cell>
          <cell r="O69" t="str">
            <v>PT</v>
          </cell>
          <cell r="P69" t="str">
            <v>Lab</v>
          </cell>
          <cell r="Q69" t="str">
            <v>CAT.</v>
          </cell>
        </row>
        <row r="70">
          <cell r="A70" t="str">
            <v>C33:CAT.</v>
          </cell>
          <cell r="B70" t="str">
            <v xml:space="preserve"> 22H00</v>
          </cell>
          <cell r="C70">
            <v>0.91666666666666663</v>
          </cell>
          <cell r="D70">
            <v>36280</v>
          </cell>
          <cell r="E70">
            <v>20</v>
          </cell>
          <cell r="F70">
            <v>1</v>
          </cell>
          <cell r="G70">
            <v>75</v>
          </cell>
          <cell r="H70">
            <v>714</v>
          </cell>
          <cell r="I70">
            <v>0.1</v>
          </cell>
          <cell r="J70" t="str">
            <v xml:space="preserve"> NOTICIAS 33</v>
          </cell>
          <cell r="K70" t="str">
            <v xml:space="preserve"> NOTICIAS 33</v>
          </cell>
          <cell r="L70">
            <v>75</v>
          </cell>
          <cell r="M70">
            <v>714</v>
          </cell>
          <cell r="N70">
            <v>0.1</v>
          </cell>
          <cell r="O70" t="str">
            <v>PT</v>
          </cell>
          <cell r="P70" t="str">
            <v>Lab</v>
          </cell>
          <cell r="Q70" t="str">
            <v>CAT.</v>
          </cell>
        </row>
        <row r="71">
          <cell r="A71" t="str">
            <v>C33:CAT.</v>
          </cell>
          <cell r="B71" t="str">
            <v xml:space="preserve"> 22H30</v>
          </cell>
          <cell r="C71">
            <v>0.9375</v>
          </cell>
          <cell r="D71">
            <v>36280</v>
          </cell>
          <cell r="E71">
            <v>20</v>
          </cell>
          <cell r="F71">
            <v>1</v>
          </cell>
          <cell r="G71">
            <v>50</v>
          </cell>
          <cell r="H71">
            <v>534</v>
          </cell>
          <cell r="I71">
            <v>0.1</v>
          </cell>
          <cell r="J71" t="str">
            <v xml:space="preserve"> NOCHE CLASICA</v>
          </cell>
          <cell r="K71" t="str">
            <v xml:space="preserve"> NOCHE CLASICA</v>
          </cell>
          <cell r="L71">
            <v>50</v>
          </cell>
          <cell r="M71">
            <v>534</v>
          </cell>
          <cell r="N71">
            <v>0.1</v>
          </cell>
          <cell r="O71" t="str">
            <v>PT</v>
          </cell>
          <cell r="P71" t="str">
            <v>Lab</v>
          </cell>
          <cell r="Q71" t="str">
            <v>CAT.</v>
          </cell>
        </row>
        <row r="72">
          <cell r="A72" t="str">
            <v>C33:CAT.</v>
          </cell>
          <cell r="B72" t="str">
            <v xml:space="preserve"> 23H00</v>
          </cell>
          <cell r="C72">
            <v>0.95833333333333337</v>
          </cell>
          <cell r="D72">
            <v>36280</v>
          </cell>
          <cell r="E72">
            <v>20</v>
          </cell>
          <cell r="F72">
            <v>1</v>
          </cell>
          <cell r="G72">
            <v>50</v>
          </cell>
          <cell r="H72">
            <v>801</v>
          </cell>
          <cell r="I72">
            <v>0.1</v>
          </cell>
          <cell r="J72" t="str">
            <v xml:space="preserve"> NOCHE CLASICA</v>
          </cell>
          <cell r="K72" t="str">
            <v xml:space="preserve"> NOCHE CLASICA</v>
          </cell>
          <cell r="L72">
            <v>50</v>
          </cell>
          <cell r="M72">
            <v>801</v>
          </cell>
          <cell r="N72">
            <v>0.1</v>
          </cell>
          <cell r="O72" t="str">
            <v>PT</v>
          </cell>
          <cell r="P72" t="str">
            <v>Lab</v>
          </cell>
          <cell r="Q72" t="str">
            <v>CAT.</v>
          </cell>
        </row>
        <row r="73">
          <cell r="A73" t="str">
            <v>C33:CAT.</v>
          </cell>
          <cell r="B73" t="str">
            <v xml:space="preserve"> 21H30</v>
          </cell>
          <cell r="C73">
            <v>0.89583333333333337</v>
          </cell>
          <cell r="D73">
            <v>36281</v>
          </cell>
          <cell r="E73">
            <v>20</v>
          </cell>
          <cell r="F73">
            <v>1</v>
          </cell>
          <cell r="G73">
            <v>100</v>
          </cell>
          <cell r="H73">
            <v>493</v>
          </cell>
          <cell r="I73">
            <v>0.2</v>
          </cell>
          <cell r="J73" t="str">
            <v xml:space="preserve"> 60 MINUTS</v>
          </cell>
          <cell r="K73" t="str">
            <v xml:space="preserve"> 60 MINUTS</v>
          </cell>
          <cell r="L73">
            <v>100</v>
          </cell>
          <cell r="M73">
            <v>493</v>
          </cell>
          <cell r="N73">
            <v>0.2</v>
          </cell>
          <cell r="O73" t="str">
            <v>PT</v>
          </cell>
          <cell r="P73" t="str">
            <v>FS</v>
          </cell>
          <cell r="Q73" t="str">
            <v>CAT.</v>
          </cell>
        </row>
        <row r="74">
          <cell r="A74" t="str">
            <v>C33:CAT.</v>
          </cell>
          <cell r="B74" t="str">
            <v xml:space="preserve"> 23H00</v>
          </cell>
          <cell r="C74">
            <v>0.95833333333333337</v>
          </cell>
          <cell r="D74">
            <v>36281</v>
          </cell>
          <cell r="E74">
            <v>20</v>
          </cell>
          <cell r="F74">
            <v>1</v>
          </cell>
          <cell r="G74">
            <v>125</v>
          </cell>
          <cell r="H74">
            <v>282</v>
          </cell>
          <cell r="I74">
            <v>0.4</v>
          </cell>
          <cell r="J74" t="str">
            <v xml:space="preserve"> MILENIUM</v>
          </cell>
          <cell r="K74" t="str">
            <v xml:space="preserve"> MILENIUM</v>
          </cell>
          <cell r="L74">
            <v>125</v>
          </cell>
          <cell r="M74">
            <v>282</v>
          </cell>
          <cell r="N74">
            <v>0.4</v>
          </cell>
          <cell r="O74" t="str">
            <v>PT</v>
          </cell>
          <cell r="P74" t="str">
            <v>FS</v>
          </cell>
          <cell r="Q74" t="str">
            <v>CAT.</v>
          </cell>
        </row>
        <row r="75">
          <cell r="A75" t="str">
            <v>C33:CAT.</v>
          </cell>
          <cell r="B75" t="str">
            <v xml:space="preserve"> 24H00</v>
          </cell>
          <cell r="C75">
            <v>1</v>
          </cell>
          <cell r="D75">
            <v>36281</v>
          </cell>
          <cell r="E75">
            <v>20</v>
          </cell>
          <cell r="F75">
            <v>1</v>
          </cell>
          <cell r="G75">
            <v>125</v>
          </cell>
          <cell r="H75">
            <v>331</v>
          </cell>
          <cell r="I75">
            <v>0.4</v>
          </cell>
          <cell r="J75" t="str">
            <v xml:space="preserve"> MILENIUM</v>
          </cell>
          <cell r="K75" t="str">
            <v xml:space="preserve"> MILENIUM</v>
          </cell>
          <cell r="L75">
            <v>125</v>
          </cell>
          <cell r="M75">
            <v>331</v>
          </cell>
          <cell r="N75">
            <v>0.4</v>
          </cell>
          <cell r="O75" t="str">
            <v>PT</v>
          </cell>
          <cell r="P75" t="str">
            <v>FS</v>
          </cell>
          <cell r="Q75" t="str">
            <v>CAT.</v>
          </cell>
        </row>
        <row r="76">
          <cell r="A76" t="str">
            <v>C33:CAT.</v>
          </cell>
          <cell r="B76" t="str">
            <v xml:space="preserve"> 19H00</v>
          </cell>
          <cell r="C76">
            <v>0.79166666666666663</v>
          </cell>
          <cell r="D76">
            <v>36282</v>
          </cell>
          <cell r="E76">
            <v>20</v>
          </cell>
          <cell r="F76">
            <v>1</v>
          </cell>
          <cell r="G76">
            <v>100</v>
          </cell>
          <cell r="H76">
            <v>298</v>
          </cell>
          <cell r="I76">
            <v>0.3</v>
          </cell>
          <cell r="J76" t="str">
            <v xml:space="preserve"> SEGLE XX</v>
          </cell>
          <cell r="K76" t="str">
            <v xml:space="preserve"> SEGLE XX</v>
          </cell>
          <cell r="L76">
            <v>100</v>
          </cell>
          <cell r="M76">
            <v>298</v>
          </cell>
          <cell r="N76">
            <v>0.3</v>
          </cell>
          <cell r="O76" t="str">
            <v>DT</v>
          </cell>
          <cell r="P76" t="str">
            <v>FS</v>
          </cell>
          <cell r="Q76" t="str">
            <v>CAT.</v>
          </cell>
        </row>
        <row r="77">
          <cell r="A77" t="str">
            <v>C33:CAT.</v>
          </cell>
          <cell r="B77" t="str">
            <v xml:space="preserve"> 20H30</v>
          </cell>
          <cell r="C77">
            <v>0.85416666666666663</v>
          </cell>
          <cell r="D77">
            <v>36282</v>
          </cell>
          <cell r="E77">
            <v>20</v>
          </cell>
          <cell r="F77">
            <v>1</v>
          </cell>
          <cell r="G77">
            <v>125</v>
          </cell>
          <cell r="H77">
            <v>321</v>
          </cell>
          <cell r="I77">
            <v>0.4</v>
          </cell>
          <cell r="J77" t="str">
            <v xml:space="preserve"> LABERINTO DE SOMBRAS (R)</v>
          </cell>
          <cell r="K77" t="str">
            <v xml:space="preserve"> LABERINTO DE SOMBRAS (R)</v>
          </cell>
          <cell r="L77">
            <v>125</v>
          </cell>
          <cell r="M77">
            <v>321</v>
          </cell>
          <cell r="N77">
            <v>0.4</v>
          </cell>
          <cell r="O77" t="str">
            <v>PT</v>
          </cell>
          <cell r="P77" t="str">
            <v>FS</v>
          </cell>
          <cell r="Q77" t="str">
            <v>CAT.</v>
          </cell>
        </row>
        <row r="78">
          <cell r="A78" t="str">
            <v>C33:CAT.</v>
          </cell>
          <cell r="B78" t="str">
            <v xml:space="preserve"> 21H00</v>
          </cell>
          <cell r="C78">
            <v>0.875</v>
          </cell>
          <cell r="D78">
            <v>36282</v>
          </cell>
          <cell r="E78">
            <v>20</v>
          </cell>
          <cell r="F78">
            <v>1</v>
          </cell>
          <cell r="G78">
            <v>125</v>
          </cell>
          <cell r="H78">
            <v>232</v>
          </cell>
          <cell r="I78">
            <v>0.5</v>
          </cell>
          <cell r="J78" t="str">
            <v xml:space="preserve"> LABERINTO DE SOMBRAS (R)</v>
          </cell>
          <cell r="K78" t="str">
            <v xml:space="preserve"> LABERINTO DE SOMBRAS (R)</v>
          </cell>
          <cell r="L78">
            <v>125</v>
          </cell>
          <cell r="M78">
            <v>232</v>
          </cell>
          <cell r="N78">
            <v>0.5</v>
          </cell>
          <cell r="O78" t="str">
            <v>PT</v>
          </cell>
          <cell r="P78" t="str">
            <v>FS</v>
          </cell>
          <cell r="Q78" t="str">
            <v>CAT.</v>
          </cell>
        </row>
        <row r="79">
          <cell r="A79" t="str">
            <v>C33:CAT.</v>
          </cell>
          <cell r="B79" t="str">
            <v xml:space="preserve"> 22H00</v>
          </cell>
          <cell r="C79">
            <v>0.91666666666666663</v>
          </cell>
          <cell r="D79">
            <v>36282</v>
          </cell>
          <cell r="E79">
            <v>20</v>
          </cell>
          <cell r="F79">
            <v>1</v>
          </cell>
          <cell r="G79">
            <v>175</v>
          </cell>
          <cell r="H79">
            <v>212</v>
          </cell>
          <cell r="I79">
            <v>0.8</v>
          </cell>
          <cell r="J79" t="str">
            <v xml:space="preserve"> GOL A GOL</v>
          </cell>
          <cell r="K79" t="str">
            <v xml:space="preserve"> GOL A GOL</v>
          </cell>
          <cell r="L79">
            <v>175</v>
          </cell>
          <cell r="M79">
            <v>212</v>
          </cell>
          <cell r="N79">
            <v>0.8</v>
          </cell>
          <cell r="O79" t="str">
            <v>PT</v>
          </cell>
          <cell r="P79" t="str">
            <v>FS</v>
          </cell>
          <cell r="Q79" t="str">
            <v>CAT.</v>
          </cell>
        </row>
        <row r="80">
          <cell r="A80" t="str">
            <v>C33:CAT.</v>
          </cell>
          <cell r="B80" t="str">
            <v xml:space="preserve"> 22H30</v>
          </cell>
          <cell r="C80">
            <v>0.9375</v>
          </cell>
          <cell r="D80">
            <v>36282</v>
          </cell>
          <cell r="E80">
            <v>20</v>
          </cell>
          <cell r="F80">
            <v>1</v>
          </cell>
          <cell r="G80">
            <v>175</v>
          </cell>
          <cell r="H80">
            <v>224</v>
          </cell>
          <cell r="I80">
            <v>0.8</v>
          </cell>
          <cell r="J80" t="str">
            <v xml:space="preserve"> GOL A GOL</v>
          </cell>
          <cell r="K80" t="str">
            <v xml:space="preserve"> GOL A GOL</v>
          </cell>
          <cell r="L80">
            <v>175</v>
          </cell>
          <cell r="M80">
            <v>224</v>
          </cell>
          <cell r="N80">
            <v>0.8</v>
          </cell>
          <cell r="O80" t="str">
            <v>PT</v>
          </cell>
          <cell r="P80" t="str">
            <v>FS</v>
          </cell>
          <cell r="Q80" t="str">
            <v>CAT.</v>
          </cell>
        </row>
        <row r="81">
          <cell r="A81" t="str">
            <v>C33:CAT.</v>
          </cell>
          <cell r="B81" t="str">
            <v xml:space="preserve"> 23H00</v>
          </cell>
          <cell r="C81">
            <v>0.95833333333333337</v>
          </cell>
          <cell r="D81">
            <v>36282</v>
          </cell>
          <cell r="E81">
            <v>20</v>
          </cell>
          <cell r="F81">
            <v>1</v>
          </cell>
          <cell r="G81">
            <v>175</v>
          </cell>
          <cell r="H81">
            <v>316</v>
          </cell>
          <cell r="I81">
            <v>0.6</v>
          </cell>
          <cell r="J81" t="str">
            <v xml:space="preserve"> GOL A GOL</v>
          </cell>
          <cell r="K81" t="str">
            <v xml:space="preserve"> GOL A GOL</v>
          </cell>
          <cell r="L81">
            <v>175</v>
          </cell>
          <cell r="M81">
            <v>316</v>
          </cell>
          <cell r="N81">
            <v>0.6</v>
          </cell>
          <cell r="O81" t="str">
            <v>PT</v>
          </cell>
          <cell r="P81" t="str">
            <v>FS</v>
          </cell>
          <cell r="Q81" t="str">
            <v>CAT.</v>
          </cell>
        </row>
        <row r="82">
          <cell r="A82" t="str">
            <v>C33:CAT.</v>
          </cell>
          <cell r="B82" t="str">
            <v xml:space="preserve"> 22H00</v>
          </cell>
          <cell r="C82">
            <v>0.91666666666666663</v>
          </cell>
          <cell r="D82">
            <v>36284</v>
          </cell>
          <cell r="E82">
            <v>20</v>
          </cell>
          <cell r="F82">
            <v>1</v>
          </cell>
          <cell r="G82">
            <v>75</v>
          </cell>
          <cell r="H82">
            <v>400</v>
          </cell>
          <cell r="I82">
            <v>0.2</v>
          </cell>
          <cell r="J82" t="str">
            <v xml:space="preserve"> NOTICIAS 33</v>
          </cell>
          <cell r="K82" t="str">
            <v xml:space="preserve"> NOTICIAS 33</v>
          </cell>
          <cell r="L82">
            <v>75</v>
          </cell>
          <cell r="M82">
            <v>400</v>
          </cell>
          <cell r="N82">
            <v>0.2</v>
          </cell>
          <cell r="O82" t="str">
            <v>PT</v>
          </cell>
          <cell r="P82" t="str">
            <v>Lab</v>
          </cell>
          <cell r="Q82" t="str">
            <v>CAT.</v>
          </cell>
        </row>
        <row r="83">
          <cell r="A83" t="str">
            <v>C33:CAT.</v>
          </cell>
          <cell r="B83" t="str">
            <v xml:space="preserve"> 22H00</v>
          </cell>
          <cell r="C83">
            <v>0.91666666666666663</v>
          </cell>
          <cell r="D83">
            <v>36287</v>
          </cell>
          <cell r="E83">
            <v>20</v>
          </cell>
          <cell r="F83">
            <v>1</v>
          </cell>
          <cell r="G83">
            <v>75</v>
          </cell>
          <cell r="H83">
            <v>769</v>
          </cell>
          <cell r="I83">
            <v>0.1</v>
          </cell>
          <cell r="J83" t="str">
            <v xml:space="preserve"> NOTICIAS 33</v>
          </cell>
          <cell r="K83" t="str">
            <v xml:space="preserve"> NOTICIAS 33</v>
          </cell>
          <cell r="L83">
            <v>75</v>
          </cell>
          <cell r="M83">
            <v>769</v>
          </cell>
          <cell r="N83">
            <v>0.1</v>
          </cell>
          <cell r="O83" t="str">
            <v>PT</v>
          </cell>
          <cell r="P83" t="str">
            <v>Lab</v>
          </cell>
          <cell r="Q83" t="str">
            <v>CAT.</v>
          </cell>
        </row>
        <row r="84">
          <cell r="A84" t="str">
            <v>C33:CAT.</v>
          </cell>
          <cell r="B84" t="str">
            <v xml:space="preserve"> 23H30</v>
          </cell>
          <cell r="C84">
            <v>0.97916666666666663</v>
          </cell>
          <cell r="D84">
            <v>36288</v>
          </cell>
          <cell r="E84">
            <v>20</v>
          </cell>
          <cell r="F84">
            <v>1</v>
          </cell>
          <cell r="G84">
            <v>125</v>
          </cell>
          <cell r="H84">
            <v>298</v>
          </cell>
          <cell r="I84">
            <v>0.4</v>
          </cell>
          <cell r="J84" t="str">
            <v xml:space="preserve"> MILENIUM</v>
          </cell>
          <cell r="K84" t="str">
            <v xml:space="preserve"> MILENIUM</v>
          </cell>
          <cell r="L84">
            <v>125</v>
          </cell>
          <cell r="M84">
            <v>298</v>
          </cell>
          <cell r="N84">
            <v>0.4</v>
          </cell>
          <cell r="O84" t="str">
            <v>PT</v>
          </cell>
          <cell r="P84" t="str">
            <v>FS</v>
          </cell>
          <cell r="Q84" t="str">
            <v>CAT.</v>
          </cell>
        </row>
        <row r="85">
          <cell r="A85" t="str">
            <v>C33:CAT.</v>
          </cell>
          <cell r="B85" t="str">
            <v xml:space="preserve"> 22H30</v>
          </cell>
          <cell r="C85">
            <v>0.9375</v>
          </cell>
          <cell r="D85">
            <v>36289</v>
          </cell>
          <cell r="E85">
            <v>20</v>
          </cell>
          <cell r="F85">
            <v>1</v>
          </cell>
          <cell r="G85">
            <v>175</v>
          </cell>
          <cell r="H85">
            <v>238</v>
          </cell>
          <cell r="I85">
            <v>0.7</v>
          </cell>
          <cell r="J85" t="str">
            <v xml:space="preserve"> GOL A GOL</v>
          </cell>
          <cell r="K85" t="str">
            <v xml:space="preserve"> GOL A GOL</v>
          </cell>
          <cell r="L85">
            <v>175</v>
          </cell>
          <cell r="M85">
            <v>238</v>
          </cell>
          <cell r="N85">
            <v>0.7</v>
          </cell>
          <cell r="O85" t="str">
            <v>PT</v>
          </cell>
          <cell r="P85" t="str">
            <v>FS</v>
          </cell>
          <cell r="Q85" t="str">
            <v>CAT.</v>
          </cell>
        </row>
        <row r="86">
          <cell r="A86" t="str">
            <v>C33:CAT.</v>
          </cell>
          <cell r="B86" t="str">
            <v xml:space="preserve"> 22H00</v>
          </cell>
          <cell r="C86">
            <v>0.91666666666666663</v>
          </cell>
          <cell r="D86">
            <v>36292</v>
          </cell>
          <cell r="E86">
            <v>20</v>
          </cell>
          <cell r="F86">
            <v>1</v>
          </cell>
          <cell r="G86">
            <v>75</v>
          </cell>
          <cell r="H86">
            <v>222</v>
          </cell>
          <cell r="I86">
            <v>0.3</v>
          </cell>
          <cell r="J86" t="str">
            <v xml:space="preserve"> NOTICIAS 33</v>
          </cell>
          <cell r="K86" t="str">
            <v xml:space="preserve"> NOTICIAS 33</v>
          </cell>
          <cell r="L86">
            <v>75</v>
          </cell>
          <cell r="M86">
            <v>222</v>
          </cell>
          <cell r="N86">
            <v>0.3</v>
          </cell>
          <cell r="O86" t="str">
            <v>PT</v>
          </cell>
          <cell r="P86" t="str">
            <v>Lab</v>
          </cell>
          <cell r="Q86" t="str">
            <v>CAT.</v>
          </cell>
        </row>
        <row r="87">
          <cell r="A87" t="str">
            <v>C33:CAT.</v>
          </cell>
          <cell r="B87" t="str">
            <v xml:space="preserve"> 22H00</v>
          </cell>
          <cell r="C87">
            <v>0.91666666666666663</v>
          </cell>
          <cell r="D87">
            <v>36294</v>
          </cell>
          <cell r="E87">
            <v>20</v>
          </cell>
          <cell r="F87">
            <v>1</v>
          </cell>
          <cell r="G87">
            <v>75</v>
          </cell>
          <cell r="H87">
            <v>769</v>
          </cell>
          <cell r="I87">
            <v>0.1</v>
          </cell>
          <cell r="J87" t="str">
            <v xml:space="preserve"> NOTICIAS 33</v>
          </cell>
          <cell r="K87" t="str">
            <v xml:space="preserve"> NOTICIAS 33</v>
          </cell>
          <cell r="L87">
            <v>75</v>
          </cell>
          <cell r="M87">
            <v>769</v>
          </cell>
          <cell r="N87">
            <v>0.1</v>
          </cell>
          <cell r="O87" t="str">
            <v>PT</v>
          </cell>
          <cell r="P87" t="str">
            <v>Lab</v>
          </cell>
          <cell r="Q87" t="str">
            <v>CAT.</v>
          </cell>
        </row>
        <row r="88">
          <cell r="A88" t="str">
            <v>C33:CAT.</v>
          </cell>
          <cell r="B88" t="str">
            <v xml:space="preserve"> 23H00</v>
          </cell>
          <cell r="C88">
            <v>0.95833333333333337</v>
          </cell>
          <cell r="D88">
            <v>36295</v>
          </cell>
          <cell r="E88">
            <v>20</v>
          </cell>
          <cell r="F88">
            <v>1</v>
          </cell>
          <cell r="G88">
            <v>125</v>
          </cell>
          <cell r="H88">
            <v>303</v>
          </cell>
          <cell r="I88">
            <v>0.4</v>
          </cell>
          <cell r="J88" t="str">
            <v xml:space="preserve"> MILENIUM</v>
          </cell>
          <cell r="K88" t="str">
            <v xml:space="preserve"> MILENIUM</v>
          </cell>
          <cell r="L88">
            <v>125</v>
          </cell>
          <cell r="M88">
            <v>303</v>
          </cell>
          <cell r="N88">
            <v>0.4</v>
          </cell>
          <cell r="O88" t="str">
            <v>PT</v>
          </cell>
          <cell r="P88" t="str">
            <v>FS</v>
          </cell>
          <cell r="Q88" t="str">
            <v>CAT.</v>
          </cell>
        </row>
        <row r="89">
          <cell r="A89" t="str">
            <v>C33:CAT.</v>
          </cell>
          <cell r="B89" t="str">
            <v xml:space="preserve"> 22H00</v>
          </cell>
          <cell r="C89">
            <v>0.91666666666666663</v>
          </cell>
          <cell r="D89">
            <v>36296</v>
          </cell>
          <cell r="E89">
            <v>20</v>
          </cell>
          <cell r="F89">
            <v>1</v>
          </cell>
          <cell r="G89">
            <v>175</v>
          </cell>
          <cell r="H89">
            <v>231</v>
          </cell>
          <cell r="I89">
            <v>0.8</v>
          </cell>
          <cell r="J89" t="str">
            <v xml:space="preserve"> GOL A GOL</v>
          </cell>
          <cell r="K89" t="str">
            <v xml:space="preserve"> GOL A GOL</v>
          </cell>
          <cell r="L89">
            <v>175</v>
          </cell>
          <cell r="M89">
            <v>231</v>
          </cell>
          <cell r="N89">
            <v>0.8</v>
          </cell>
          <cell r="O89" t="str">
            <v>PT</v>
          </cell>
          <cell r="P89" t="str">
            <v>FS</v>
          </cell>
          <cell r="Q89" t="str">
            <v>CAT.</v>
          </cell>
        </row>
        <row r="90">
          <cell r="A90" t="str">
            <v>C33:CAT.</v>
          </cell>
          <cell r="B90" t="str">
            <v xml:space="preserve"> 22H00</v>
          </cell>
          <cell r="C90">
            <v>0.91666666666666663</v>
          </cell>
          <cell r="D90">
            <v>36304</v>
          </cell>
          <cell r="E90">
            <v>20</v>
          </cell>
          <cell r="F90">
            <v>1</v>
          </cell>
          <cell r="G90">
            <v>75</v>
          </cell>
          <cell r="H90">
            <v>588</v>
          </cell>
          <cell r="I90">
            <v>0.1</v>
          </cell>
          <cell r="J90" t="str">
            <v xml:space="preserve"> NOTICIAS 33</v>
          </cell>
          <cell r="K90" t="str">
            <v xml:space="preserve"> NOTICIAS 33</v>
          </cell>
          <cell r="L90">
            <v>75</v>
          </cell>
          <cell r="M90">
            <v>588</v>
          </cell>
          <cell r="N90">
            <v>0.1</v>
          </cell>
          <cell r="O90" t="str">
            <v>PT</v>
          </cell>
          <cell r="P90" t="str">
            <v>Lab</v>
          </cell>
          <cell r="Q90" t="str">
            <v>CAT.</v>
          </cell>
        </row>
        <row r="91">
          <cell r="A91" t="str">
            <v>C33:CAT.</v>
          </cell>
          <cell r="B91" t="str">
            <v xml:space="preserve"> 22H00</v>
          </cell>
          <cell r="C91">
            <v>0.91666666666666663</v>
          </cell>
          <cell r="D91">
            <v>36306</v>
          </cell>
          <cell r="E91">
            <v>20</v>
          </cell>
          <cell r="F91">
            <v>1</v>
          </cell>
          <cell r="G91">
            <v>75</v>
          </cell>
          <cell r="H91">
            <v>238</v>
          </cell>
          <cell r="I91">
            <v>0.3</v>
          </cell>
          <cell r="J91" t="str">
            <v xml:space="preserve"> NOTICIAS 33</v>
          </cell>
          <cell r="K91" t="str">
            <v xml:space="preserve"> NOTICIAS 33</v>
          </cell>
          <cell r="L91">
            <v>75</v>
          </cell>
          <cell r="M91">
            <v>238</v>
          </cell>
          <cell r="N91">
            <v>0.3</v>
          </cell>
          <cell r="O91" t="str">
            <v>PT</v>
          </cell>
          <cell r="P91" t="str">
            <v>Lab</v>
          </cell>
          <cell r="Q91" t="str">
            <v>CAT.</v>
          </cell>
        </row>
        <row r="92">
          <cell r="A92" t="str">
            <v>C33:CAT.</v>
          </cell>
          <cell r="B92" t="str">
            <v xml:space="preserve"> 22H00</v>
          </cell>
          <cell r="C92">
            <v>0.91666666666666663</v>
          </cell>
          <cell r="D92">
            <v>36307</v>
          </cell>
          <cell r="E92">
            <v>20</v>
          </cell>
          <cell r="F92">
            <v>1</v>
          </cell>
          <cell r="G92">
            <v>75</v>
          </cell>
          <cell r="H92">
            <v>714</v>
          </cell>
          <cell r="I92">
            <v>0.1</v>
          </cell>
          <cell r="J92" t="str">
            <v xml:space="preserve"> NOTICIAS 33</v>
          </cell>
          <cell r="K92" t="str">
            <v xml:space="preserve"> NOTICIAS 33</v>
          </cell>
          <cell r="L92">
            <v>75</v>
          </cell>
          <cell r="M92">
            <v>714</v>
          </cell>
          <cell r="N92">
            <v>0.1</v>
          </cell>
          <cell r="O92" t="str">
            <v>PT</v>
          </cell>
          <cell r="P92" t="str">
            <v>Lab</v>
          </cell>
          <cell r="Q92" t="str">
            <v>CAT.</v>
          </cell>
        </row>
        <row r="93">
          <cell r="A93" t="str">
            <v>C33:CAT.</v>
          </cell>
          <cell r="B93" t="str">
            <v xml:space="preserve"> 22H00</v>
          </cell>
          <cell r="C93">
            <v>0.91666666666666663</v>
          </cell>
          <cell r="D93">
            <v>36308</v>
          </cell>
          <cell r="E93">
            <v>20</v>
          </cell>
          <cell r="F93">
            <v>1</v>
          </cell>
          <cell r="G93">
            <v>75</v>
          </cell>
          <cell r="H93">
            <v>833</v>
          </cell>
          <cell r="I93">
            <v>0.1</v>
          </cell>
          <cell r="J93" t="str">
            <v xml:space="preserve"> NOTICIAS 33</v>
          </cell>
          <cell r="K93" t="str">
            <v xml:space="preserve"> NOTICIAS 33</v>
          </cell>
          <cell r="L93">
            <v>75</v>
          </cell>
          <cell r="M93">
            <v>833</v>
          </cell>
          <cell r="N93">
            <v>0.1</v>
          </cell>
          <cell r="O93" t="str">
            <v>PT</v>
          </cell>
          <cell r="P93" t="str">
            <v>Lab</v>
          </cell>
          <cell r="Q93" t="str">
            <v>CAT.</v>
          </cell>
        </row>
        <row r="94">
          <cell r="A94" t="str">
            <v>C33:CAT.</v>
          </cell>
          <cell r="B94" t="str">
            <v xml:space="preserve"> 24H00</v>
          </cell>
          <cell r="C94">
            <v>1</v>
          </cell>
          <cell r="D94">
            <v>36309</v>
          </cell>
          <cell r="E94">
            <v>20</v>
          </cell>
          <cell r="F94">
            <v>1</v>
          </cell>
          <cell r="G94">
            <v>125</v>
          </cell>
          <cell r="H94">
            <v>314</v>
          </cell>
          <cell r="I94">
            <v>0.4</v>
          </cell>
          <cell r="J94" t="str">
            <v xml:space="preserve"> MILENIUM</v>
          </cell>
          <cell r="K94" t="str">
            <v xml:space="preserve"> MILENIUM</v>
          </cell>
          <cell r="L94">
            <v>125</v>
          </cell>
          <cell r="M94">
            <v>314</v>
          </cell>
          <cell r="N94">
            <v>0.4</v>
          </cell>
          <cell r="O94" t="str">
            <v>PT</v>
          </cell>
          <cell r="P94" t="str">
            <v>FS</v>
          </cell>
          <cell r="Q94" t="str">
            <v>CAT.</v>
          </cell>
        </row>
        <row r="95">
          <cell r="A95" t="str">
            <v>C33:CAT.</v>
          </cell>
          <cell r="B95" t="str">
            <v xml:space="preserve"> 16H00</v>
          </cell>
          <cell r="C95">
            <v>0.66666666666666663</v>
          </cell>
          <cell r="D95">
            <v>36311</v>
          </cell>
          <cell r="E95">
            <v>20</v>
          </cell>
          <cell r="F95">
            <v>1</v>
          </cell>
          <cell r="G95">
            <v>75</v>
          </cell>
          <cell r="H95">
            <v>418</v>
          </cell>
          <cell r="I95">
            <v>0.2</v>
          </cell>
          <cell r="J95" t="str">
            <v xml:space="preserve"> PLANETA TERRA</v>
          </cell>
          <cell r="K95" t="str">
            <v xml:space="preserve"> PLANETA TERRA</v>
          </cell>
          <cell r="L95">
            <v>75</v>
          </cell>
          <cell r="M95">
            <v>418</v>
          </cell>
          <cell r="N95">
            <v>0.2</v>
          </cell>
          <cell r="O95" t="str">
            <v>DT</v>
          </cell>
          <cell r="P95" t="str">
            <v>Lab</v>
          </cell>
          <cell r="Q95" t="str">
            <v>CAT.</v>
          </cell>
        </row>
        <row r="96">
          <cell r="A96" t="str">
            <v>C33:CAT.</v>
          </cell>
          <cell r="B96" t="str">
            <v xml:space="preserve"> 22H00</v>
          </cell>
          <cell r="C96">
            <v>0.91666666666666663</v>
          </cell>
          <cell r="D96">
            <v>36312</v>
          </cell>
          <cell r="E96">
            <v>20</v>
          </cell>
          <cell r="F96">
            <v>1</v>
          </cell>
          <cell r="G96">
            <v>75</v>
          </cell>
          <cell r="H96">
            <v>418</v>
          </cell>
          <cell r="I96">
            <v>0.2</v>
          </cell>
          <cell r="J96" t="str">
            <v xml:space="preserve"> NOTICIAS 33</v>
          </cell>
          <cell r="K96" t="str">
            <v xml:space="preserve"> NOTICIAS 33</v>
          </cell>
          <cell r="L96">
            <v>75</v>
          </cell>
          <cell r="M96">
            <v>418</v>
          </cell>
          <cell r="N96">
            <v>0.2</v>
          </cell>
          <cell r="O96" t="str">
            <v>PT</v>
          </cell>
          <cell r="P96" t="str">
            <v>Lab</v>
          </cell>
          <cell r="Q96" t="str">
            <v>CAT.</v>
          </cell>
        </row>
        <row r="97">
          <cell r="A97" t="str">
            <v>C33:CAT.</v>
          </cell>
          <cell r="B97" t="str">
            <v xml:space="preserve"> 22H00</v>
          </cell>
          <cell r="C97">
            <v>0.91666666666666663</v>
          </cell>
          <cell r="D97">
            <v>36313</v>
          </cell>
          <cell r="E97">
            <v>20</v>
          </cell>
          <cell r="F97">
            <v>1</v>
          </cell>
          <cell r="G97">
            <v>75</v>
          </cell>
          <cell r="H97">
            <v>238</v>
          </cell>
          <cell r="I97">
            <v>0.3</v>
          </cell>
          <cell r="J97" t="str">
            <v xml:space="preserve"> NOTICIAS 33</v>
          </cell>
          <cell r="K97" t="str">
            <v xml:space="preserve"> NOTICIAS 33</v>
          </cell>
          <cell r="L97">
            <v>75</v>
          </cell>
          <cell r="M97">
            <v>238</v>
          </cell>
          <cell r="N97">
            <v>0.3</v>
          </cell>
          <cell r="O97" t="str">
            <v>PT</v>
          </cell>
          <cell r="P97" t="str">
            <v>Lab</v>
          </cell>
          <cell r="Q97" t="str">
            <v>CAT.</v>
          </cell>
        </row>
        <row r="98">
          <cell r="A98" t="str">
            <v>C33:CAT.</v>
          </cell>
          <cell r="B98" t="str">
            <v xml:space="preserve"> 16H00</v>
          </cell>
          <cell r="C98">
            <v>0.66666666666666663</v>
          </cell>
          <cell r="D98">
            <v>36315</v>
          </cell>
          <cell r="E98">
            <v>20</v>
          </cell>
          <cell r="F98">
            <v>1</v>
          </cell>
          <cell r="G98">
            <v>75</v>
          </cell>
          <cell r="H98">
            <v>260</v>
          </cell>
          <cell r="I98">
            <v>0.3</v>
          </cell>
          <cell r="J98" t="str">
            <v xml:space="preserve"> PLANETA TERRA</v>
          </cell>
          <cell r="K98" t="str">
            <v xml:space="preserve"> PLANETA TERRA</v>
          </cell>
          <cell r="L98">
            <v>75</v>
          </cell>
          <cell r="M98">
            <v>260</v>
          </cell>
          <cell r="N98">
            <v>0.3</v>
          </cell>
          <cell r="O98" t="str">
            <v>DT</v>
          </cell>
          <cell r="P98" t="str">
            <v>Lab</v>
          </cell>
          <cell r="Q98" t="str">
            <v>CAT.</v>
          </cell>
        </row>
        <row r="99">
          <cell r="A99" t="str">
            <v>C33:CAT.</v>
          </cell>
          <cell r="B99" t="str">
            <v xml:space="preserve"> 22H00</v>
          </cell>
          <cell r="C99">
            <v>0.91666666666666663</v>
          </cell>
          <cell r="D99">
            <v>36315</v>
          </cell>
          <cell r="E99">
            <v>20</v>
          </cell>
          <cell r="F99">
            <v>1</v>
          </cell>
          <cell r="G99">
            <v>75</v>
          </cell>
          <cell r="H99">
            <v>801</v>
          </cell>
          <cell r="I99">
            <v>0.1</v>
          </cell>
          <cell r="J99" t="str">
            <v xml:space="preserve"> NOTICIAS 33</v>
          </cell>
          <cell r="K99" t="str">
            <v xml:space="preserve"> NOTICIAS 33</v>
          </cell>
          <cell r="L99">
            <v>75</v>
          </cell>
          <cell r="M99">
            <v>801</v>
          </cell>
          <cell r="N99">
            <v>0.1</v>
          </cell>
          <cell r="O99" t="str">
            <v>PT</v>
          </cell>
          <cell r="P99" t="str">
            <v>Lab</v>
          </cell>
          <cell r="Q99" t="str">
            <v>CAT.</v>
          </cell>
        </row>
        <row r="100">
          <cell r="A100" t="str">
            <v>C33:CAT.</v>
          </cell>
          <cell r="B100" t="str">
            <v xml:space="preserve"> 22H00</v>
          </cell>
          <cell r="C100">
            <v>0.91666666666666663</v>
          </cell>
          <cell r="D100">
            <v>36316</v>
          </cell>
          <cell r="E100">
            <v>20</v>
          </cell>
          <cell r="F100">
            <v>1</v>
          </cell>
          <cell r="G100">
            <v>125</v>
          </cell>
          <cell r="H100">
            <v>758</v>
          </cell>
          <cell r="I100">
            <v>0.2</v>
          </cell>
          <cell r="J100" t="str">
            <v xml:space="preserve"> MILENIUM</v>
          </cell>
          <cell r="K100" t="str">
            <v xml:space="preserve"> MILENIUM</v>
          </cell>
          <cell r="L100">
            <v>125</v>
          </cell>
          <cell r="M100">
            <v>758</v>
          </cell>
          <cell r="N100">
            <v>0.2</v>
          </cell>
          <cell r="O100" t="str">
            <v>PT</v>
          </cell>
          <cell r="P100" t="str">
            <v>FS</v>
          </cell>
          <cell r="Q100" t="str">
            <v>CAT.</v>
          </cell>
        </row>
        <row r="101">
          <cell r="A101" t="str">
            <v>C33:CAT.</v>
          </cell>
          <cell r="B101" t="str">
            <v xml:space="preserve"> 23H00</v>
          </cell>
          <cell r="C101">
            <v>0.95833333333333337</v>
          </cell>
          <cell r="D101">
            <v>36316</v>
          </cell>
          <cell r="E101">
            <v>20</v>
          </cell>
          <cell r="F101">
            <v>1</v>
          </cell>
          <cell r="G101">
            <v>125</v>
          </cell>
          <cell r="H101">
            <v>314</v>
          </cell>
          <cell r="I101">
            <v>0.4</v>
          </cell>
          <cell r="J101" t="str">
            <v xml:space="preserve"> MILENIUM</v>
          </cell>
          <cell r="K101" t="str">
            <v xml:space="preserve"> MILENIUM</v>
          </cell>
          <cell r="L101">
            <v>125</v>
          </cell>
          <cell r="M101">
            <v>314</v>
          </cell>
          <cell r="N101">
            <v>0.4</v>
          </cell>
          <cell r="O101" t="str">
            <v>PT</v>
          </cell>
          <cell r="P101" t="str">
            <v>FS</v>
          </cell>
          <cell r="Q101" t="str">
            <v>CAT.</v>
          </cell>
        </row>
        <row r="102">
          <cell r="A102" t="str">
            <v>C33:CAT.</v>
          </cell>
          <cell r="B102" t="str">
            <v xml:space="preserve"> 21H00</v>
          </cell>
          <cell r="C102">
            <v>0.875</v>
          </cell>
          <cell r="D102">
            <v>36317</v>
          </cell>
          <cell r="E102">
            <v>20</v>
          </cell>
          <cell r="F102">
            <v>1</v>
          </cell>
          <cell r="G102">
            <v>125</v>
          </cell>
          <cell r="H102">
            <v>273</v>
          </cell>
          <cell r="I102">
            <v>0.5</v>
          </cell>
          <cell r="J102" t="str">
            <v xml:space="preserve"> LABERINTO DE SOMBRAS (R)</v>
          </cell>
          <cell r="K102" t="str">
            <v xml:space="preserve"> LABERINTO DE SOMBRAS (R)</v>
          </cell>
          <cell r="L102">
            <v>125</v>
          </cell>
          <cell r="M102">
            <v>273</v>
          </cell>
          <cell r="N102">
            <v>0.5</v>
          </cell>
          <cell r="O102" t="str">
            <v>PT</v>
          </cell>
          <cell r="P102" t="str">
            <v>FS</v>
          </cell>
          <cell r="Q102" t="str">
            <v>CAT.</v>
          </cell>
        </row>
        <row r="103">
          <cell r="A103" t="str">
            <v>C33:CAT.</v>
          </cell>
          <cell r="B103" t="str">
            <v xml:space="preserve"> 22H00</v>
          </cell>
          <cell r="C103">
            <v>0.91666666666666663</v>
          </cell>
          <cell r="D103">
            <v>36318</v>
          </cell>
          <cell r="E103">
            <v>20</v>
          </cell>
          <cell r="F103">
            <v>1</v>
          </cell>
          <cell r="G103">
            <v>75</v>
          </cell>
          <cell r="H103">
            <v>601</v>
          </cell>
          <cell r="I103">
            <v>0.1</v>
          </cell>
          <cell r="J103" t="str">
            <v xml:space="preserve"> NOTICIAS 33</v>
          </cell>
          <cell r="K103" t="str">
            <v xml:space="preserve"> NOTICIAS 33</v>
          </cell>
          <cell r="L103">
            <v>75</v>
          </cell>
          <cell r="M103">
            <v>601</v>
          </cell>
          <cell r="N103">
            <v>0.1</v>
          </cell>
          <cell r="O103" t="str">
            <v>PT</v>
          </cell>
          <cell r="P103" t="str">
            <v>Lab</v>
          </cell>
          <cell r="Q103" t="str">
            <v>CAT.</v>
          </cell>
        </row>
        <row r="104">
          <cell r="A104" t="str">
            <v>C33:CAT.</v>
          </cell>
          <cell r="B104" t="str">
            <v xml:space="preserve"> 22H00</v>
          </cell>
          <cell r="C104">
            <v>0.91666666666666663</v>
          </cell>
          <cell r="D104">
            <v>36320</v>
          </cell>
          <cell r="E104">
            <v>20</v>
          </cell>
          <cell r="F104">
            <v>1</v>
          </cell>
          <cell r="G104">
            <v>75</v>
          </cell>
          <cell r="H104">
            <v>244</v>
          </cell>
          <cell r="I104">
            <v>0.3</v>
          </cell>
          <cell r="J104" t="str">
            <v xml:space="preserve"> NOTICIAS 33</v>
          </cell>
          <cell r="K104" t="str">
            <v xml:space="preserve"> NOTICIAS 33</v>
          </cell>
          <cell r="L104">
            <v>75</v>
          </cell>
          <cell r="M104">
            <v>244</v>
          </cell>
          <cell r="N104">
            <v>0.3</v>
          </cell>
          <cell r="O104" t="str">
            <v>PT</v>
          </cell>
          <cell r="P104" t="str">
            <v>Lab</v>
          </cell>
          <cell r="Q104" t="str">
            <v>CAT.</v>
          </cell>
        </row>
        <row r="105">
          <cell r="A105" t="str">
            <v>C33:CAT.</v>
          </cell>
          <cell r="B105" t="str">
            <v xml:space="preserve"> 22H00</v>
          </cell>
          <cell r="C105">
            <v>0.91666666666666663</v>
          </cell>
          <cell r="D105">
            <v>36322</v>
          </cell>
          <cell r="E105">
            <v>20</v>
          </cell>
          <cell r="F105">
            <v>1</v>
          </cell>
          <cell r="G105">
            <v>75</v>
          </cell>
          <cell r="H105">
            <v>801</v>
          </cell>
          <cell r="I105">
            <v>0.1</v>
          </cell>
          <cell r="J105" t="str">
            <v xml:space="preserve"> NOTICIAS 33</v>
          </cell>
          <cell r="K105" t="str">
            <v xml:space="preserve"> NOTICIAS 33</v>
          </cell>
          <cell r="L105">
            <v>75</v>
          </cell>
          <cell r="M105">
            <v>801</v>
          </cell>
          <cell r="N105">
            <v>0.1</v>
          </cell>
          <cell r="O105" t="str">
            <v>PT</v>
          </cell>
          <cell r="P105" t="str">
            <v>Lab</v>
          </cell>
          <cell r="Q105" t="str">
            <v>CAT.</v>
          </cell>
        </row>
        <row r="106">
          <cell r="A106" t="str">
            <v>C33:CAT.</v>
          </cell>
          <cell r="B106" t="str">
            <v xml:space="preserve"> 21H00</v>
          </cell>
          <cell r="C106">
            <v>0.875</v>
          </cell>
          <cell r="D106">
            <v>36324</v>
          </cell>
          <cell r="E106">
            <v>20</v>
          </cell>
          <cell r="F106">
            <v>1</v>
          </cell>
          <cell r="G106">
            <v>125</v>
          </cell>
          <cell r="H106">
            <v>282</v>
          </cell>
          <cell r="I106">
            <v>0.4</v>
          </cell>
          <cell r="J106" t="str">
            <v xml:space="preserve"> LABERINTO DE SOMBRAS (R)</v>
          </cell>
          <cell r="K106" t="str">
            <v xml:space="preserve"> LABERINTO DE SOMBRAS (R)</v>
          </cell>
          <cell r="L106">
            <v>125</v>
          </cell>
          <cell r="M106">
            <v>282</v>
          </cell>
          <cell r="N106">
            <v>0.4</v>
          </cell>
          <cell r="O106" t="str">
            <v>PT</v>
          </cell>
          <cell r="P106" t="str">
            <v>FS</v>
          </cell>
          <cell r="Q106" t="str">
            <v>CAT.</v>
          </cell>
        </row>
        <row r="107">
          <cell r="A107" t="str">
            <v>C33:CAT.</v>
          </cell>
          <cell r="B107" t="str">
            <v xml:space="preserve"> 22H00</v>
          </cell>
          <cell r="C107">
            <v>0.91666666666666663</v>
          </cell>
          <cell r="D107">
            <v>36324</v>
          </cell>
          <cell r="E107">
            <v>20</v>
          </cell>
          <cell r="F107">
            <v>1</v>
          </cell>
          <cell r="G107">
            <v>175</v>
          </cell>
          <cell r="H107">
            <v>248</v>
          </cell>
          <cell r="I107">
            <v>0.7</v>
          </cell>
          <cell r="J107" t="str">
            <v xml:space="preserve"> GOL A GOL</v>
          </cell>
          <cell r="K107" t="str">
            <v xml:space="preserve"> GOL A GOL</v>
          </cell>
          <cell r="L107">
            <v>175</v>
          </cell>
          <cell r="M107">
            <v>248</v>
          </cell>
          <cell r="N107">
            <v>0.7</v>
          </cell>
          <cell r="O107" t="str">
            <v>PT</v>
          </cell>
          <cell r="P107" t="str">
            <v>FS</v>
          </cell>
          <cell r="Q107" t="str">
            <v>CAT.</v>
          </cell>
        </row>
        <row r="108">
          <cell r="A108" t="str">
            <v>C9:VAL.</v>
          </cell>
          <cell r="B108" t="str">
            <v xml:space="preserve"> 14H30</v>
          </cell>
          <cell r="C108">
            <v>0.60416666666666663</v>
          </cell>
          <cell r="D108">
            <v>36279</v>
          </cell>
          <cell r="E108">
            <v>20</v>
          </cell>
          <cell r="F108">
            <v>1</v>
          </cell>
          <cell r="G108">
            <v>400</v>
          </cell>
          <cell r="H108">
            <v>611</v>
          </cell>
          <cell r="I108">
            <v>0.7</v>
          </cell>
          <cell r="J108" t="str">
            <v xml:space="preserve">     NOTICIAS  9</v>
          </cell>
          <cell r="K108" t="str">
            <v xml:space="preserve">     NOTICIAS  9</v>
          </cell>
          <cell r="L108">
            <v>400</v>
          </cell>
          <cell r="M108">
            <v>611</v>
          </cell>
          <cell r="N108">
            <v>0.7</v>
          </cell>
          <cell r="O108" t="str">
            <v>DT</v>
          </cell>
          <cell r="P108" t="str">
            <v>Lab</v>
          </cell>
          <cell r="Q108" t="str">
            <v>VAL.</v>
          </cell>
        </row>
        <row r="109">
          <cell r="A109" t="str">
            <v>C9:VAL.</v>
          </cell>
          <cell r="B109" t="str">
            <v xml:space="preserve"> 15H00</v>
          </cell>
          <cell r="C109">
            <v>0.625</v>
          </cell>
          <cell r="D109">
            <v>36279</v>
          </cell>
          <cell r="E109">
            <v>20</v>
          </cell>
          <cell r="F109">
            <v>1</v>
          </cell>
          <cell r="G109">
            <v>400</v>
          </cell>
          <cell r="H109">
            <v>666</v>
          </cell>
          <cell r="I109">
            <v>0.6</v>
          </cell>
          <cell r="J109" t="str">
            <v xml:space="preserve">     NOTICIAS  9</v>
          </cell>
          <cell r="K109" t="str">
            <v xml:space="preserve">     NOTICIAS  9</v>
          </cell>
          <cell r="L109">
            <v>400</v>
          </cell>
          <cell r="M109">
            <v>666</v>
          </cell>
          <cell r="N109">
            <v>0.6</v>
          </cell>
          <cell r="O109" t="str">
            <v>DT</v>
          </cell>
          <cell r="P109" t="str">
            <v>Lab</v>
          </cell>
          <cell r="Q109" t="str">
            <v>VAL.</v>
          </cell>
        </row>
        <row r="110">
          <cell r="A110" t="str">
            <v>C9:VAL.</v>
          </cell>
          <cell r="B110" t="str">
            <v xml:space="preserve"> 18H30</v>
          </cell>
          <cell r="C110">
            <v>0.77083333333333337</v>
          </cell>
          <cell r="D110">
            <v>36279</v>
          </cell>
          <cell r="E110">
            <v>20</v>
          </cell>
          <cell r="F110">
            <v>1</v>
          </cell>
          <cell r="G110">
            <v>150</v>
          </cell>
          <cell r="H110">
            <v>1202</v>
          </cell>
          <cell r="I110">
            <v>0.1</v>
          </cell>
          <cell r="J110" t="str">
            <v xml:space="preserve"> SERIE</v>
          </cell>
          <cell r="K110" t="str">
            <v xml:space="preserve"> SERIE</v>
          </cell>
          <cell r="L110">
            <v>150</v>
          </cell>
          <cell r="M110">
            <v>1202</v>
          </cell>
          <cell r="N110">
            <v>0.1</v>
          </cell>
          <cell r="O110" t="str">
            <v>DT</v>
          </cell>
          <cell r="P110" t="str">
            <v>Lab</v>
          </cell>
          <cell r="Q110" t="str">
            <v>VAL.</v>
          </cell>
        </row>
        <row r="111">
          <cell r="A111" t="str">
            <v>C9:VAL.</v>
          </cell>
          <cell r="B111" t="str">
            <v xml:space="preserve"> 21H00</v>
          </cell>
          <cell r="C111">
            <v>0.875</v>
          </cell>
          <cell r="D111">
            <v>36279</v>
          </cell>
          <cell r="E111">
            <v>20</v>
          </cell>
          <cell r="F111">
            <v>1</v>
          </cell>
          <cell r="G111">
            <v>250</v>
          </cell>
          <cell r="H111">
            <v>463</v>
          </cell>
          <cell r="I111">
            <v>0.5</v>
          </cell>
          <cell r="J111" t="str">
            <v xml:space="preserve">     NOTICIAS  9</v>
          </cell>
          <cell r="K111" t="str">
            <v xml:space="preserve">     NOTICIAS  9</v>
          </cell>
          <cell r="L111">
            <v>250</v>
          </cell>
          <cell r="M111">
            <v>463</v>
          </cell>
          <cell r="N111">
            <v>0.5</v>
          </cell>
          <cell r="O111" t="str">
            <v>PT</v>
          </cell>
          <cell r="P111" t="str">
            <v>Lab</v>
          </cell>
          <cell r="Q111" t="str">
            <v>VAL.</v>
          </cell>
        </row>
        <row r="112">
          <cell r="A112" t="str">
            <v>C9:VAL.</v>
          </cell>
          <cell r="B112" t="str">
            <v xml:space="preserve"> 22H00</v>
          </cell>
          <cell r="C112">
            <v>0.91666666666666663</v>
          </cell>
          <cell r="D112">
            <v>36279</v>
          </cell>
          <cell r="E112">
            <v>20</v>
          </cell>
          <cell r="F112">
            <v>1</v>
          </cell>
          <cell r="G112">
            <v>600</v>
          </cell>
          <cell r="H112">
            <v>588</v>
          </cell>
          <cell r="I112">
            <v>1</v>
          </cell>
          <cell r="J112" t="str">
            <v xml:space="preserve"> TOMBOLA</v>
          </cell>
          <cell r="K112" t="str">
            <v xml:space="preserve"> TOMBOLA</v>
          </cell>
          <cell r="L112">
            <v>600</v>
          </cell>
          <cell r="M112">
            <v>588</v>
          </cell>
          <cell r="N112">
            <v>1</v>
          </cell>
          <cell r="O112" t="str">
            <v>PT</v>
          </cell>
          <cell r="P112" t="str">
            <v>Lab</v>
          </cell>
          <cell r="Q112" t="str">
            <v>VAL.</v>
          </cell>
        </row>
        <row r="113">
          <cell r="A113" t="str">
            <v>C9:VAL.</v>
          </cell>
          <cell r="B113" t="str">
            <v xml:space="preserve"> 23H30</v>
          </cell>
          <cell r="C113">
            <v>0.97916666666666663</v>
          </cell>
          <cell r="D113">
            <v>36279</v>
          </cell>
          <cell r="E113">
            <v>20</v>
          </cell>
          <cell r="F113">
            <v>1</v>
          </cell>
          <cell r="G113">
            <v>600</v>
          </cell>
          <cell r="H113">
            <v>645</v>
          </cell>
          <cell r="I113">
            <v>0.9</v>
          </cell>
          <cell r="J113" t="str">
            <v xml:space="preserve"> TOMBOLA</v>
          </cell>
          <cell r="K113" t="str">
            <v xml:space="preserve"> TOMBOLA</v>
          </cell>
          <cell r="L113">
            <v>600</v>
          </cell>
          <cell r="M113">
            <v>645</v>
          </cell>
          <cell r="N113">
            <v>0.9</v>
          </cell>
          <cell r="O113" t="str">
            <v>PT</v>
          </cell>
          <cell r="P113" t="str">
            <v>Lab</v>
          </cell>
          <cell r="Q113" t="str">
            <v>VAL.</v>
          </cell>
        </row>
        <row r="114">
          <cell r="A114" t="str">
            <v>C9:VAL.</v>
          </cell>
          <cell r="B114" t="str">
            <v xml:space="preserve"> 14H00</v>
          </cell>
          <cell r="C114">
            <v>0.58333333333333337</v>
          </cell>
          <cell r="D114">
            <v>36280</v>
          </cell>
          <cell r="E114">
            <v>20</v>
          </cell>
          <cell r="F114">
            <v>1</v>
          </cell>
          <cell r="G114">
            <v>400</v>
          </cell>
          <cell r="H114">
            <v>754</v>
          </cell>
          <cell r="I114">
            <v>0.5</v>
          </cell>
          <cell r="J114" t="str">
            <v xml:space="preserve">     NOTICIAS  9</v>
          </cell>
          <cell r="K114" t="str">
            <v xml:space="preserve">     NOTICIAS  9</v>
          </cell>
          <cell r="L114">
            <v>400</v>
          </cell>
          <cell r="M114">
            <v>754</v>
          </cell>
          <cell r="N114">
            <v>0.5</v>
          </cell>
          <cell r="O114" t="str">
            <v>DT</v>
          </cell>
          <cell r="P114" t="str">
            <v>Lab</v>
          </cell>
          <cell r="Q114" t="str">
            <v>VAL.</v>
          </cell>
        </row>
        <row r="115">
          <cell r="A115" t="str">
            <v>C9:VAL.</v>
          </cell>
          <cell r="B115" t="str">
            <v xml:space="preserve"> 15H00</v>
          </cell>
          <cell r="C115">
            <v>0.625</v>
          </cell>
          <cell r="D115">
            <v>36280</v>
          </cell>
          <cell r="E115">
            <v>20</v>
          </cell>
          <cell r="F115">
            <v>1</v>
          </cell>
          <cell r="G115">
            <v>400</v>
          </cell>
          <cell r="H115">
            <v>625</v>
          </cell>
          <cell r="I115">
            <v>0.6</v>
          </cell>
          <cell r="J115" t="str">
            <v xml:space="preserve">     NOTICIAS  9</v>
          </cell>
          <cell r="K115" t="str">
            <v xml:space="preserve">     NOTICIAS  9</v>
          </cell>
          <cell r="L115">
            <v>400</v>
          </cell>
          <cell r="M115">
            <v>625</v>
          </cell>
          <cell r="N115">
            <v>0.6</v>
          </cell>
          <cell r="O115" t="str">
            <v>DT</v>
          </cell>
          <cell r="P115" t="str">
            <v>Lab</v>
          </cell>
          <cell r="Q115" t="str">
            <v>VAL.</v>
          </cell>
        </row>
        <row r="116">
          <cell r="A116" t="str">
            <v>C9:VAL.</v>
          </cell>
          <cell r="B116" t="str">
            <v xml:space="preserve"> 16H00</v>
          </cell>
          <cell r="C116">
            <v>0.66666666666666663</v>
          </cell>
          <cell r="D116">
            <v>36280</v>
          </cell>
          <cell r="E116">
            <v>20</v>
          </cell>
          <cell r="F116">
            <v>1</v>
          </cell>
          <cell r="G116">
            <v>150</v>
          </cell>
          <cell r="H116">
            <v>283</v>
          </cell>
          <cell r="I116">
            <v>0.5</v>
          </cell>
          <cell r="J116" t="str">
            <v xml:space="preserve">     LA MUSICA ES LA PISTA</v>
          </cell>
          <cell r="K116" t="str">
            <v xml:space="preserve">     LA MUSICA ES LA PISTA</v>
          </cell>
          <cell r="L116">
            <v>150</v>
          </cell>
          <cell r="M116">
            <v>283</v>
          </cell>
          <cell r="N116">
            <v>0.5</v>
          </cell>
          <cell r="O116" t="str">
            <v>DT</v>
          </cell>
          <cell r="P116" t="str">
            <v>Lab</v>
          </cell>
          <cell r="Q116" t="str">
            <v>VAL.</v>
          </cell>
        </row>
        <row r="117">
          <cell r="A117" t="str">
            <v>C9:VAL.</v>
          </cell>
          <cell r="B117" t="str">
            <v xml:space="preserve"> 21H00</v>
          </cell>
          <cell r="C117">
            <v>0.875</v>
          </cell>
          <cell r="D117">
            <v>36280</v>
          </cell>
          <cell r="E117">
            <v>20</v>
          </cell>
          <cell r="F117">
            <v>1</v>
          </cell>
          <cell r="G117">
            <v>250</v>
          </cell>
          <cell r="H117">
            <v>680</v>
          </cell>
          <cell r="I117">
            <v>0.4</v>
          </cell>
          <cell r="J117" t="str">
            <v xml:space="preserve">     NOTICIAS  9</v>
          </cell>
          <cell r="K117" t="str">
            <v xml:space="preserve">     NOTICIAS  9</v>
          </cell>
          <cell r="L117">
            <v>250</v>
          </cell>
          <cell r="M117">
            <v>680</v>
          </cell>
          <cell r="N117">
            <v>0.4</v>
          </cell>
          <cell r="O117" t="str">
            <v>PT</v>
          </cell>
          <cell r="P117" t="str">
            <v>Lab</v>
          </cell>
          <cell r="Q117" t="str">
            <v>VAL.</v>
          </cell>
        </row>
        <row r="118">
          <cell r="A118" t="str">
            <v>C9:VAL.</v>
          </cell>
          <cell r="B118" t="str">
            <v xml:space="preserve"> 21H30</v>
          </cell>
          <cell r="C118">
            <v>0.89583333333333337</v>
          </cell>
          <cell r="D118">
            <v>36280</v>
          </cell>
          <cell r="E118">
            <v>20</v>
          </cell>
          <cell r="F118">
            <v>1</v>
          </cell>
          <cell r="G118">
            <v>500</v>
          </cell>
          <cell r="H118">
            <v>1010</v>
          </cell>
          <cell r="I118">
            <v>0.5</v>
          </cell>
          <cell r="J118" t="str">
            <v xml:space="preserve"> UN SIGLO DE CANCIONES</v>
          </cell>
          <cell r="K118" t="str">
            <v xml:space="preserve"> UN SIGLO DE CANCIONES</v>
          </cell>
          <cell r="L118">
            <v>500</v>
          </cell>
          <cell r="M118">
            <v>1010</v>
          </cell>
          <cell r="N118">
            <v>0.5</v>
          </cell>
          <cell r="O118" t="str">
            <v>PT</v>
          </cell>
          <cell r="P118" t="str">
            <v>Lab</v>
          </cell>
          <cell r="Q118" t="str">
            <v>VAL.</v>
          </cell>
        </row>
        <row r="119">
          <cell r="A119" t="str">
            <v>C9:VAL.</v>
          </cell>
          <cell r="B119" t="str">
            <v xml:space="preserve"> 22H00</v>
          </cell>
          <cell r="C119">
            <v>0.91666666666666663</v>
          </cell>
          <cell r="D119">
            <v>36280</v>
          </cell>
          <cell r="E119">
            <v>20</v>
          </cell>
          <cell r="F119">
            <v>1</v>
          </cell>
          <cell r="G119">
            <v>500</v>
          </cell>
          <cell r="H119">
            <v>702</v>
          </cell>
          <cell r="I119">
            <v>0.7</v>
          </cell>
          <cell r="J119" t="str">
            <v xml:space="preserve"> UN SIGLO DE CANCIONES</v>
          </cell>
          <cell r="K119" t="str">
            <v xml:space="preserve"> UN SIGLO DE CANCIONES</v>
          </cell>
          <cell r="L119">
            <v>500</v>
          </cell>
          <cell r="M119">
            <v>702</v>
          </cell>
          <cell r="N119">
            <v>0.7</v>
          </cell>
          <cell r="O119" t="str">
            <v>PT</v>
          </cell>
          <cell r="P119" t="str">
            <v>Lab</v>
          </cell>
          <cell r="Q119" t="str">
            <v>VAL.</v>
          </cell>
        </row>
        <row r="120">
          <cell r="A120" t="str">
            <v>C9:VAL.</v>
          </cell>
          <cell r="B120" t="str">
            <v xml:space="preserve"> 14H00</v>
          </cell>
          <cell r="C120">
            <v>0.58333333333333337</v>
          </cell>
          <cell r="D120">
            <v>36281</v>
          </cell>
          <cell r="E120">
            <v>20</v>
          </cell>
          <cell r="F120">
            <v>1</v>
          </cell>
          <cell r="G120">
            <v>350</v>
          </cell>
          <cell r="H120">
            <v>1181</v>
          </cell>
          <cell r="I120">
            <v>0.3</v>
          </cell>
          <cell r="J120" t="str">
            <v xml:space="preserve">     NOTICIAS  9</v>
          </cell>
          <cell r="K120" t="str">
            <v xml:space="preserve">     NOTICIAS  9</v>
          </cell>
          <cell r="L120">
            <v>350</v>
          </cell>
          <cell r="M120">
            <v>1181</v>
          </cell>
          <cell r="N120">
            <v>0.3</v>
          </cell>
          <cell r="O120" t="str">
            <v>DT</v>
          </cell>
          <cell r="P120" t="str">
            <v>FS</v>
          </cell>
          <cell r="Q120" t="str">
            <v>VAL.</v>
          </cell>
        </row>
        <row r="121">
          <cell r="A121" t="str">
            <v>C9:VAL.</v>
          </cell>
          <cell r="B121" t="str">
            <v xml:space="preserve"> 14H30</v>
          </cell>
          <cell r="C121">
            <v>0.60416666666666663</v>
          </cell>
          <cell r="D121">
            <v>36281</v>
          </cell>
          <cell r="E121">
            <v>20</v>
          </cell>
          <cell r="F121">
            <v>1</v>
          </cell>
          <cell r="G121">
            <v>350</v>
          </cell>
          <cell r="H121">
            <v>748</v>
          </cell>
          <cell r="I121">
            <v>0.5</v>
          </cell>
          <cell r="J121" t="str">
            <v xml:space="preserve">     NOTICIAS  9</v>
          </cell>
          <cell r="K121" t="str">
            <v xml:space="preserve">     NOTICIAS  9</v>
          </cell>
          <cell r="L121">
            <v>350</v>
          </cell>
          <cell r="M121">
            <v>748</v>
          </cell>
          <cell r="N121">
            <v>0.5</v>
          </cell>
          <cell r="O121" t="str">
            <v>DT</v>
          </cell>
          <cell r="P121" t="str">
            <v>FS</v>
          </cell>
          <cell r="Q121" t="str">
            <v>VAL.</v>
          </cell>
        </row>
        <row r="122">
          <cell r="A122" t="str">
            <v>C9:VAL.</v>
          </cell>
          <cell r="B122" t="str">
            <v xml:space="preserve"> 15H00</v>
          </cell>
          <cell r="C122">
            <v>0.625</v>
          </cell>
          <cell r="D122">
            <v>36281</v>
          </cell>
          <cell r="E122">
            <v>20</v>
          </cell>
          <cell r="F122">
            <v>1</v>
          </cell>
          <cell r="G122">
            <v>350</v>
          </cell>
          <cell r="H122">
            <v>724</v>
          </cell>
          <cell r="I122">
            <v>0.5</v>
          </cell>
          <cell r="J122" t="str">
            <v xml:space="preserve">     NOTICIAS  9</v>
          </cell>
          <cell r="K122" t="str">
            <v xml:space="preserve">     NOTICIAS  9</v>
          </cell>
          <cell r="L122">
            <v>350</v>
          </cell>
          <cell r="M122">
            <v>724</v>
          </cell>
          <cell r="N122">
            <v>0.5</v>
          </cell>
          <cell r="O122" t="str">
            <v>DT</v>
          </cell>
          <cell r="P122" t="str">
            <v>FS</v>
          </cell>
          <cell r="Q122" t="str">
            <v>VAL.</v>
          </cell>
        </row>
        <row r="123">
          <cell r="A123" t="str">
            <v>C9:VAL.</v>
          </cell>
          <cell r="B123" t="str">
            <v xml:space="preserve"> 16H00</v>
          </cell>
          <cell r="C123">
            <v>0.66666666666666663</v>
          </cell>
          <cell r="D123">
            <v>36281</v>
          </cell>
          <cell r="E123">
            <v>20</v>
          </cell>
          <cell r="F123">
            <v>1</v>
          </cell>
          <cell r="G123">
            <v>250</v>
          </cell>
          <cell r="H123">
            <v>553</v>
          </cell>
          <cell r="I123">
            <v>0.5</v>
          </cell>
          <cell r="J123" t="str">
            <v xml:space="preserve"> CINE DE AVENTURAS</v>
          </cell>
          <cell r="K123" t="str">
            <v xml:space="preserve"> CINE DE AVENTURAS</v>
          </cell>
          <cell r="L123">
            <v>250</v>
          </cell>
          <cell r="M123">
            <v>553</v>
          </cell>
          <cell r="N123">
            <v>0.5</v>
          </cell>
          <cell r="O123" t="str">
            <v>DT</v>
          </cell>
          <cell r="P123" t="str">
            <v>FS</v>
          </cell>
          <cell r="Q123" t="str">
            <v>VAL.</v>
          </cell>
        </row>
        <row r="124">
          <cell r="A124" t="str">
            <v>C9:VAL.</v>
          </cell>
          <cell r="B124" t="str">
            <v xml:space="preserve"> 16H30</v>
          </cell>
          <cell r="C124">
            <v>0.6875</v>
          </cell>
          <cell r="D124">
            <v>36281</v>
          </cell>
          <cell r="E124">
            <v>20</v>
          </cell>
          <cell r="F124">
            <v>1</v>
          </cell>
          <cell r="G124">
            <v>250</v>
          </cell>
          <cell r="H124">
            <v>594</v>
          </cell>
          <cell r="I124">
            <v>0.4</v>
          </cell>
          <cell r="J124" t="str">
            <v xml:space="preserve"> CINE DE AVENTURAS</v>
          </cell>
          <cell r="K124" t="str">
            <v xml:space="preserve"> CINE DE AVENTURAS</v>
          </cell>
          <cell r="L124">
            <v>250</v>
          </cell>
          <cell r="M124">
            <v>594</v>
          </cell>
          <cell r="N124">
            <v>0.4</v>
          </cell>
          <cell r="O124" t="str">
            <v>DT</v>
          </cell>
          <cell r="P124" t="str">
            <v>FS</v>
          </cell>
          <cell r="Q124" t="str">
            <v>VAL.</v>
          </cell>
        </row>
        <row r="125">
          <cell r="A125" t="str">
            <v>C9:VAL.</v>
          </cell>
          <cell r="B125" t="str">
            <v xml:space="preserve"> 18H00</v>
          </cell>
          <cell r="C125">
            <v>0.75</v>
          </cell>
          <cell r="D125">
            <v>36281</v>
          </cell>
          <cell r="E125">
            <v>20</v>
          </cell>
          <cell r="F125">
            <v>1</v>
          </cell>
          <cell r="G125">
            <v>250</v>
          </cell>
          <cell r="H125">
            <v>745</v>
          </cell>
          <cell r="I125">
            <v>0.3</v>
          </cell>
          <cell r="J125" t="str">
            <v xml:space="preserve"> CINE FAMILIAR</v>
          </cell>
          <cell r="K125" t="str">
            <v xml:space="preserve"> CINE FAMILIAR</v>
          </cell>
          <cell r="L125">
            <v>250</v>
          </cell>
          <cell r="M125">
            <v>745</v>
          </cell>
          <cell r="N125">
            <v>0.3</v>
          </cell>
          <cell r="O125" t="str">
            <v>DT</v>
          </cell>
          <cell r="P125" t="str">
            <v>FS</v>
          </cell>
          <cell r="Q125" t="str">
            <v>VAL.</v>
          </cell>
        </row>
        <row r="126">
          <cell r="A126" t="str">
            <v>C9:VAL.</v>
          </cell>
          <cell r="B126" t="str">
            <v xml:space="preserve"> 23H30</v>
          </cell>
          <cell r="C126">
            <v>0.97916666666666663</v>
          </cell>
          <cell r="D126">
            <v>36281</v>
          </cell>
          <cell r="E126">
            <v>20</v>
          </cell>
          <cell r="F126">
            <v>1</v>
          </cell>
          <cell r="G126">
            <v>500</v>
          </cell>
          <cell r="H126">
            <v>794</v>
          </cell>
          <cell r="I126">
            <v>0.6</v>
          </cell>
          <cell r="J126" t="str">
            <v xml:space="preserve"> CINE</v>
          </cell>
          <cell r="K126" t="str">
            <v xml:space="preserve"> CINE</v>
          </cell>
          <cell r="L126">
            <v>500</v>
          </cell>
          <cell r="M126">
            <v>794</v>
          </cell>
          <cell r="N126">
            <v>0.6</v>
          </cell>
          <cell r="O126" t="str">
            <v>PT</v>
          </cell>
          <cell r="P126" t="str">
            <v>FS</v>
          </cell>
          <cell r="Q126" t="str">
            <v>VAL.</v>
          </cell>
        </row>
        <row r="127">
          <cell r="A127" t="str">
            <v>C9:VAL.</v>
          </cell>
          <cell r="B127" t="str">
            <v xml:space="preserve"> 24H00</v>
          </cell>
          <cell r="C127">
            <v>1</v>
          </cell>
          <cell r="D127">
            <v>36281</v>
          </cell>
          <cell r="E127">
            <v>20</v>
          </cell>
          <cell r="F127">
            <v>1</v>
          </cell>
          <cell r="G127">
            <v>150</v>
          </cell>
          <cell r="H127">
            <v>312</v>
          </cell>
          <cell r="I127">
            <v>0.5</v>
          </cell>
          <cell r="J127" t="str">
            <v xml:space="preserve"> CINE</v>
          </cell>
          <cell r="K127" t="str">
            <v xml:space="preserve"> CINE</v>
          </cell>
          <cell r="L127">
            <v>150</v>
          </cell>
          <cell r="M127">
            <v>312</v>
          </cell>
          <cell r="N127">
            <v>0.5</v>
          </cell>
          <cell r="O127" t="str">
            <v>PT</v>
          </cell>
          <cell r="P127" t="str">
            <v>FS</v>
          </cell>
          <cell r="Q127" t="str">
            <v>VAL.</v>
          </cell>
        </row>
        <row r="128">
          <cell r="A128" t="str">
            <v>C9:VAL.</v>
          </cell>
          <cell r="B128" t="str">
            <v xml:space="preserve"> 14H00</v>
          </cell>
          <cell r="C128">
            <v>0.58333333333333337</v>
          </cell>
          <cell r="D128">
            <v>36282</v>
          </cell>
          <cell r="E128">
            <v>20</v>
          </cell>
          <cell r="F128">
            <v>1</v>
          </cell>
          <cell r="G128">
            <v>350</v>
          </cell>
          <cell r="H128">
            <v>1282</v>
          </cell>
          <cell r="I128">
            <v>0.3</v>
          </cell>
          <cell r="J128" t="str">
            <v xml:space="preserve">     NOTICIAS  9</v>
          </cell>
          <cell r="K128" t="str">
            <v xml:space="preserve">     NOTICIAS  9</v>
          </cell>
          <cell r="L128">
            <v>350</v>
          </cell>
          <cell r="M128">
            <v>1282</v>
          </cell>
          <cell r="N128">
            <v>0.3</v>
          </cell>
          <cell r="O128" t="str">
            <v>DT</v>
          </cell>
          <cell r="P128" t="str">
            <v>FS</v>
          </cell>
          <cell r="Q128" t="str">
            <v>VAL.</v>
          </cell>
        </row>
        <row r="129">
          <cell r="A129" t="str">
            <v>C9:VAL.</v>
          </cell>
          <cell r="B129" t="str">
            <v xml:space="preserve"> 15H30</v>
          </cell>
          <cell r="C129">
            <v>0.64583333333333337</v>
          </cell>
          <cell r="D129">
            <v>36282</v>
          </cell>
          <cell r="E129">
            <v>20</v>
          </cell>
          <cell r="F129">
            <v>1</v>
          </cell>
          <cell r="G129">
            <v>350</v>
          </cell>
          <cell r="H129">
            <v>670</v>
          </cell>
          <cell r="I129">
            <v>0.5</v>
          </cell>
          <cell r="J129" t="str">
            <v xml:space="preserve">     NOTICIAS  9</v>
          </cell>
          <cell r="K129" t="str">
            <v xml:space="preserve">     NOTICIAS  9</v>
          </cell>
          <cell r="L129">
            <v>350</v>
          </cell>
          <cell r="M129">
            <v>670</v>
          </cell>
          <cell r="N129">
            <v>0.5</v>
          </cell>
          <cell r="O129" t="str">
            <v>DT</v>
          </cell>
          <cell r="P129" t="str">
            <v>FS</v>
          </cell>
          <cell r="Q129" t="str">
            <v>VAL.</v>
          </cell>
        </row>
        <row r="130">
          <cell r="A130" t="str">
            <v>C9:VAL.</v>
          </cell>
          <cell r="B130" t="str">
            <v xml:space="preserve"> 16H00</v>
          </cell>
          <cell r="C130">
            <v>0.66666666666666663</v>
          </cell>
          <cell r="D130">
            <v>36282</v>
          </cell>
          <cell r="E130">
            <v>20</v>
          </cell>
          <cell r="F130">
            <v>1</v>
          </cell>
          <cell r="G130">
            <v>250</v>
          </cell>
          <cell r="H130">
            <v>654</v>
          </cell>
          <cell r="I130">
            <v>0.4</v>
          </cell>
          <cell r="J130" t="str">
            <v xml:space="preserve"> CINE DE AVENTURAS</v>
          </cell>
          <cell r="K130" t="str">
            <v xml:space="preserve"> CINE DE AVENTURAS</v>
          </cell>
          <cell r="L130">
            <v>250</v>
          </cell>
          <cell r="M130">
            <v>654</v>
          </cell>
          <cell r="N130">
            <v>0.4</v>
          </cell>
          <cell r="O130" t="str">
            <v>DT</v>
          </cell>
          <cell r="P130" t="str">
            <v>FS</v>
          </cell>
          <cell r="Q130" t="str">
            <v>VAL.</v>
          </cell>
        </row>
        <row r="131">
          <cell r="A131" t="str">
            <v>C9:VAL.</v>
          </cell>
          <cell r="B131" t="str">
            <v xml:space="preserve"> 16H30</v>
          </cell>
          <cell r="C131">
            <v>0.6875</v>
          </cell>
          <cell r="D131">
            <v>36282</v>
          </cell>
          <cell r="E131">
            <v>20</v>
          </cell>
          <cell r="F131">
            <v>1</v>
          </cell>
          <cell r="G131">
            <v>250</v>
          </cell>
          <cell r="H131">
            <v>682</v>
          </cell>
          <cell r="I131">
            <v>0.4</v>
          </cell>
          <cell r="J131" t="str">
            <v xml:space="preserve"> CINE DE AVENTURAS</v>
          </cell>
          <cell r="K131" t="str">
            <v xml:space="preserve"> CINE DE AVENTURAS</v>
          </cell>
          <cell r="L131">
            <v>250</v>
          </cell>
          <cell r="M131">
            <v>682</v>
          </cell>
          <cell r="N131">
            <v>0.4</v>
          </cell>
          <cell r="O131" t="str">
            <v>DT</v>
          </cell>
          <cell r="P131" t="str">
            <v>FS</v>
          </cell>
          <cell r="Q131" t="str">
            <v>VAL.</v>
          </cell>
        </row>
        <row r="132">
          <cell r="A132" t="str">
            <v>C9:VAL.</v>
          </cell>
          <cell r="B132" t="str">
            <v xml:space="preserve"> 18H00</v>
          </cell>
          <cell r="C132">
            <v>0.75</v>
          </cell>
          <cell r="D132">
            <v>36282</v>
          </cell>
          <cell r="E132">
            <v>20</v>
          </cell>
          <cell r="F132">
            <v>1</v>
          </cell>
          <cell r="G132">
            <v>250</v>
          </cell>
          <cell r="H132">
            <v>1105</v>
          </cell>
          <cell r="I132">
            <v>0.2</v>
          </cell>
          <cell r="J132" t="str">
            <v xml:space="preserve"> CINE</v>
          </cell>
          <cell r="K132" t="str">
            <v xml:space="preserve"> CINE</v>
          </cell>
          <cell r="L132">
            <v>250</v>
          </cell>
          <cell r="M132">
            <v>1105</v>
          </cell>
          <cell r="N132">
            <v>0.2</v>
          </cell>
          <cell r="O132" t="str">
            <v>DT</v>
          </cell>
          <cell r="P132" t="str">
            <v>FS</v>
          </cell>
          <cell r="Q132" t="str">
            <v>VAL.</v>
          </cell>
        </row>
        <row r="133">
          <cell r="A133" t="str">
            <v>C9:VAL.</v>
          </cell>
          <cell r="B133" t="str">
            <v xml:space="preserve"> 21H00</v>
          </cell>
          <cell r="C133">
            <v>0.875</v>
          </cell>
          <cell r="D133">
            <v>36282</v>
          </cell>
          <cell r="E133">
            <v>20</v>
          </cell>
          <cell r="F133">
            <v>1</v>
          </cell>
          <cell r="G133">
            <v>300</v>
          </cell>
          <cell r="H133">
            <v>645</v>
          </cell>
          <cell r="I133">
            <v>0.5</v>
          </cell>
          <cell r="J133" t="str">
            <v xml:space="preserve"> MINUT A MINUT</v>
          </cell>
          <cell r="K133" t="str">
            <v xml:space="preserve"> MINUT A MINUT</v>
          </cell>
          <cell r="L133">
            <v>300</v>
          </cell>
          <cell r="M133">
            <v>645</v>
          </cell>
          <cell r="N133">
            <v>0.5</v>
          </cell>
          <cell r="O133" t="str">
            <v>PT</v>
          </cell>
          <cell r="P133" t="str">
            <v>FS</v>
          </cell>
          <cell r="Q133" t="str">
            <v>VAL.</v>
          </cell>
        </row>
        <row r="134">
          <cell r="A134" t="str">
            <v>C9:VAL.</v>
          </cell>
          <cell r="B134" t="str">
            <v xml:space="preserve"> 21H30</v>
          </cell>
          <cell r="C134">
            <v>0.89583333333333337</v>
          </cell>
          <cell r="D134">
            <v>36282</v>
          </cell>
          <cell r="E134">
            <v>20</v>
          </cell>
          <cell r="F134">
            <v>1</v>
          </cell>
          <cell r="G134">
            <v>300</v>
          </cell>
          <cell r="H134">
            <v>526</v>
          </cell>
          <cell r="I134">
            <v>0.6</v>
          </cell>
          <cell r="J134" t="str">
            <v xml:space="preserve"> MINUT A MINUT</v>
          </cell>
          <cell r="K134" t="str">
            <v xml:space="preserve"> MINUT A MINUT</v>
          </cell>
          <cell r="L134">
            <v>300</v>
          </cell>
          <cell r="M134">
            <v>526</v>
          </cell>
          <cell r="N134">
            <v>0.6</v>
          </cell>
          <cell r="O134" t="str">
            <v>PT</v>
          </cell>
          <cell r="P134" t="str">
            <v>FS</v>
          </cell>
          <cell r="Q134" t="str">
            <v>VAL.</v>
          </cell>
        </row>
        <row r="135">
          <cell r="A135" t="str">
            <v>C9:VAL.</v>
          </cell>
          <cell r="B135" t="str">
            <v xml:space="preserve"> 23H30</v>
          </cell>
          <cell r="C135">
            <v>0.97916666666666663</v>
          </cell>
          <cell r="D135">
            <v>36282</v>
          </cell>
          <cell r="E135">
            <v>20</v>
          </cell>
          <cell r="F135">
            <v>1</v>
          </cell>
          <cell r="G135">
            <v>600</v>
          </cell>
          <cell r="H135">
            <v>576</v>
          </cell>
          <cell r="I135">
            <v>1</v>
          </cell>
          <cell r="J135" t="str">
            <v xml:space="preserve"> CINE TOTAL</v>
          </cell>
          <cell r="K135" t="str">
            <v xml:space="preserve"> CINE TOTAL</v>
          </cell>
          <cell r="L135">
            <v>600</v>
          </cell>
          <cell r="M135">
            <v>576</v>
          </cell>
          <cell r="N135">
            <v>1</v>
          </cell>
          <cell r="O135" t="str">
            <v>PT</v>
          </cell>
          <cell r="P135" t="str">
            <v>FS</v>
          </cell>
          <cell r="Q135" t="str">
            <v>VAL.</v>
          </cell>
        </row>
        <row r="136">
          <cell r="A136" t="str">
            <v>C9:VAL.</v>
          </cell>
          <cell r="B136" t="str">
            <v xml:space="preserve"> 14H00</v>
          </cell>
          <cell r="C136">
            <v>0.58333333333333337</v>
          </cell>
          <cell r="D136">
            <v>36283</v>
          </cell>
          <cell r="E136">
            <v>20</v>
          </cell>
          <cell r="F136">
            <v>1</v>
          </cell>
          <cell r="G136">
            <v>350</v>
          </cell>
          <cell r="H136">
            <v>670</v>
          </cell>
          <cell r="I136">
            <v>0.5</v>
          </cell>
          <cell r="J136" t="str">
            <v xml:space="preserve">     NOTICIAS  9</v>
          </cell>
          <cell r="K136" t="str">
            <v xml:space="preserve">     NOTICIAS  9</v>
          </cell>
          <cell r="L136">
            <v>350</v>
          </cell>
          <cell r="M136">
            <v>670</v>
          </cell>
          <cell r="N136">
            <v>0.5</v>
          </cell>
          <cell r="O136" t="str">
            <v>DT</v>
          </cell>
          <cell r="P136" t="str">
            <v>Lab</v>
          </cell>
          <cell r="Q136" t="str">
            <v>VAL.</v>
          </cell>
        </row>
        <row r="137">
          <cell r="A137" t="str">
            <v>C9:VAL.</v>
          </cell>
          <cell r="B137" t="str">
            <v xml:space="preserve"> 15H00</v>
          </cell>
          <cell r="C137">
            <v>0.625</v>
          </cell>
          <cell r="D137">
            <v>36283</v>
          </cell>
          <cell r="E137">
            <v>20</v>
          </cell>
          <cell r="F137">
            <v>1</v>
          </cell>
          <cell r="G137">
            <v>350</v>
          </cell>
          <cell r="H137">
            <v>606</v>
          </cell>
          <cell r="I137">
            <v>0.6</v>
          </cell>
          <cell r="J137" t="str">
            <v xml:space="preserve">     NOTICIAS  9</v>
          </cell>
          <cell r="K137" t="str">
            <v xml:space="preserve">     NOTICIAS  9</v>
          </cell>
          <cell r="L137">
            <v>350</v>
          </cell>
          <cell r="M137">
            <v>606</v>
          </cell>
          <cell r="N137">
            <v>0.6</v>
          </cell>
          <cell r="O137" t="str">
            <v>DT</v>
          </cell>
          <cell r="P137" t="str">
            <v>Lab</v>
          </cell>
          <cell r="Q137" t="str">
            <v>VAL.</v>
          </cell>
        </row>
        <row r="138">
          <cell r="A138" t="str">
            <v>C9:VAL.</v>
          </cell>
          <cell r="B138" t="str">
            <v xml:space="preserve"> 21H00</v>
          </cell>
          <cell r="C138">
            <v>0.875</v>
          </cell>
          <cell r="D138">
            <v>36283</v>
          </cell>
          <cell r="E138">
            <v>20</v>
          </cell>
          <cell r="F138">
            <v>1</v>
          </cell>
          <cell r="G138">
            <v>250</v>
          </cell>
          <cell r="H138">
            <v>775</v>
          </cell>
          <cell r="I138">
            <v>0.3</v>
          </cell>
          <cell r="J138" t="str">
            <v xml:space="preserve">     NOTICIAS  9</v>
          </cell>
          <cell r="K138" t="str">
            <v xml:space="preserve">     NOTICIAS  9</v>
          </cell>
          <cell r="L138">
            <v>250</v>
          </cell>
          <cell r="M138">
            <v>775</v>
          </cell>
          <cell r="N138">
            <v>0.3</v>
          </cell>
          <cell r="O138" t="str">
            <v>PT</v>
          </cell>
          <cell r="P138" t="str">
            <v>Lab</v>
          </cell>
          <cell r="Q138" t="str">
            <v>VAL.</v>
          </cell>
        </row>
        <row r="139">
          <cell r="A139" t="str">
            <v>C9:VAL.</v>
          </cell>
          <cell r="B139" t="str">
            <v xml:space="preserve"> 23H00</v>
          </cell>
          <cell r="C139">
            <v>0.95833333333333337</v>
          </cell>
          <cell r="D139">
            <v>36283</v>
          </cell>
          <cell r="E139">
            <v>20</v>
          </cell>
          <cell r="F139">
            <v>1</v>
          </cell>
          <cell r="G139">
            <v>500</v>
          </cell>
          <cell r="H139">
            <v>629</v>
          </cell>
          <cell r="I139">
            <v>0.8</v>
          </cell>
          <cell r="J139" t="str">
            <v xml:space="preserve"> CINE</v>
          </cell>
          <cell r="K139" t="str">
            <v xml:space="preserve"> CINE</v>
          </cell>
          <cell r="L139">
            <v>500</v>
          </cell>
          <cell r="M139">
            <v>629</v>
          </cell>
          <cell r="N139">
            <v>0.8</v>
          </cell>
          <cell r="O139" t="str">
            <v>PT</v>
          </cell>
          <cell r="P139" t="str">
            <v>Lab</v>
          </cell>
          <cell r="Q139" t="str">
            <v>VAL.</v>
          </cell>
        </row>
        <row r="140">
          <cell r="A140" t="str">
            <v>C9:VAL.</v>
          </cell>
          <cell r="B140" t="str">
            <v xml:space="preserve"> 14H00</v>
          </cell>
          <cell r="C140">
            <v>0.58333333333333337</v>
          </cell>
          <cell r="D140">
            <v>36285</v>
          </cell>
          <cell r="E140">
            <v>20</v>
          </cell>
          <cell r="F140">
            <v>1</v>
          </cell>
          <cell r="G140">
            <v>350</v>
          </cell>
          <cell r="H140">
            <v>583</v>
          </cell>
          <cell r="I140">
            <v>0.6</v>
          </cell>
          <cell r="J140" t="str">
            <v xml:space="preserve">     NOTICIAS  9</v>
          </cell>
          <cell r="K140" t="str">
            <v xml:space="preserve">     NOTICIAS  9</v>
          </cell>
          <cell r="L140">
            <v>350</v>
          </cell>
          <cell r="M140">
            <v>583</v>
          </cell>
          <cell r="N140">
            <v>0.6</v>
          </cell>
          <cell r="O140" t="str">
            <v>DT</v>
          </cell>
          <cell r="P140" t="str">
            <v>Lab</v>
          </cell>
          <cell r="Q140" t="str">
            <v>VAL.</v>
          </cell>
        </row>
        <row r="141">
          <cell r="A141" t="str">
            <v>C9:VAL.</v>
          </cell>
          <cell r="B141" t="str">
            <v xml:space="preserve"> 21H00</v>
          </cell>
          <cell r="C141">
            <v>0.875</v>
          </cell>
          <cell r="D141">
            <v>36286</v>
          </cell>
          <cell r="E141">
            <v>20</v>
          </cell>
          <cell r="F141">
            <v>1</v>
          </cell>
          <cell r="G141">
            <v>250</v>
          </cell>
          <cell r="H141">
            <v>483</v>
          </cell>
          <cell r="I141">
            <v>0.5</v>
          </cell>
          <cell r="J141" t="str">
            <v xml:space="preserve">     NOTICIAS  9</v>
          </cell>
          <cell r="K141" t="str">
            <v xml:space="preserve">     NOTICIAS  9</v>
          </cell>
          <cell r="L141">
            <v>250</v>
          </cell>
          <cell r="M141">
            <v>483</v>
          </cell>
          <cell r="N141">
            <v>0.5</v>
          </cell>
          <cell r="O141" t="str">
            <v>PT</v>
          </cell>
          <cell r="P141" t="str">
            <v>Lab</v>
          </cell>
          <cell r="Q141" t="str">
            <v>VAL.</v>
          </cell>
        </row>
        <row r="142">
          <cell r="A142" t="str">
            <v>C9:VAL.</v>
          </cell>
          <cell r="B142" t="str">
            <v xml:space="preserve"> 14H00</v>
          </cell>
          <cell r="C142">
            <v>0.58333333333333337</v>
          </cell>
          <cell r="D142">
            <v>36287</v>
          </cell>
          <cell r="E142">
            <v>20</v>
          </cell>
          <cell r="F142">
            <v>1</v>
          </cell>
          <cell r="G142">
            <v>350</v>
          </cell>
          <cell r="H142">
            <v>650</v>
          </cell>
          <cell r="I142">
            <v>0.5</v>
          </cell>
          <cell r="J142" t="str">
            <v xml:space="preserve">     NOTICIAS  9</v>
          </cell>
          <cell r="K142" t="str">
            <v xml:space="preserve">     NOTICIAS  9</v>
          </cell>
          <cell r="L142">
            <v>350</v>
          </cell>
          <cell r="M142">
            <v>650</v>
          </cell>
          <cell r="N142">
            <v>0.5</v>
          </cell>
          <cell r="O142" t="str">
            <v>DT</v>
          </cell>
          <cell r="P142" t="str">
            <v>Lab</v>
          </cell>
          <cell r="Q142" t="str">
            <v>VAL.</v>
          </cell>
        </row>
        <row r="143">
          <cell r="A143" t="str">
            <v>C9:VAL.</v>
          </cell>
          <cell r="B143" t="str">
            <v xml:space="preserve"> 21H00</v>
          </cell>
          <cell r="C143">
            <v>0.875</v>
          </cell>
          <cell r="D143">
            <v>36287</v>
          </cell>
          <cell r="E143">
            <v>20</v>
          </cell>
          <cell r="F143">
            <v>1</v>
          </cell>
          <cell r="G143">
            <v>250</v>
          </cell>
          <cell r="H143">
            <v>725</v>
          </cell>
          <cell r="I143">
            <v>0.3</v>
          </cell>
          <cell r="J143" t="str">
            <v xml:space="preserve">     NOTICIAS  9</v>
          </cell>
          <cell r="K143" t="str">
            <v xml:space="preserve">     NOTICIAS  9</v>
          </cell>
          <cell r="L143">
            <v>250</v>
          </cell>
          <cell r="M143">
            <v>725</v>
          </cell>
          <cell r="N143">
            <v>0.3</v>
          </cell>
          <cell r="O143" t="str">
            <v>PT</v>
          </cell>
          <cell r="P143" t="str">
            <v>Lab</v>
          </cell>
          <cell r="Q143" t="str">
            <v>VAL.</v>
          </cell>
        </row>
        <row r="144">
          <cell r="A144" t="str">
            <v>C9:VAL.</v>
          </cell>
          <cell r="B144" t="str">
            <v xml:space="preserve"> 16H00</v>
          </cell>
          <cell r="C144">
            <v>0.66666666666666663</v>
          </cell>
          <cell r="D144">
            <v>36288</v>
          </cell>
          <cell r="E144">
            <v>20</v>
          </cell>
          <cell r="F144">
            <v>1</v>
          </cell>
          <cell r="G144">
            <v>250</v>
          </cell>
          <cell r="H144">
            <v>572</v>
          </cell>
          <cell r="I144">
            <v>0.4</v>
          </cell>
          <cell r="J144" t="str">
            <v xml:space="preserve"> CINE DE AVENTURAS</v>
          </cell>
          <cell r="K144" t="str">
            <v xml:space="preserve"> CINE DE AVENTURAS</v>
          </cell>
          <cell r="L144">
            <v>250</v>
          </cell>
          <cell r="M144">
            <v>572</v>
          </cell>
          <cell r="N144">
            <v>0.4</v>
          </cell>
          <cell r="O144" t="str">
            <v>DT</v>
          </cell>
          <cell r="P144" t="str">
            <v>FS</v>
          </cell>
          <cell r="Q144" t="str">
            <v>VAL.</v>
          </cell>
        </row>
        <row r="145">
          <cell r="A145" t="str">
            <v>C9:VAL.</v>
          </cell>
          <cell r="B145" t="str">
            <v xml:space="preserve"> 21H00</v>
          </cell>
          <cell r="C145">
            <v>0.875</v>
          </cell>
          <cell r="D145">
            <v>36288</v>
          </cell>
          <cell r="E145">
            <v>20</v>
          </cell>
          <cell r="F145">
            <v>1</v>
          </cell>
          <cell r="G145">
            <v>700</v>
          </cell>
          <cell r="H145">
            <v>915</v>
          </cell>
          <cell r="I145">
            <v>0.8</v>
          </cell>
          <cell r="J145" t="str">
            <v xml:space="preserve"> FUTBOL (Entrada)</v>
          </cell>
          <cell r="K145" t="str">
            <v xml:space="preserve"> FUTBOL (Entrada)</v>
          </cell>
          <cell r="L145">
            <v>700</v>
          </cell>
          <cell r="M145">
            <v>915</v>
          </cell>
          <cell r="N145">
            <v>0.8</v>
          </cell>
          <cell r="O145" t="str">
            <v>PT</v>
          </cell>
          <cell r="P145" t="str">
            <v>FS</v>
          </cell>
          <cell r="Q145" t="str">
            <v>VAL.</v>
          </cell>
        </row>
        <row r="146">
          <cell r="A146" t="str">
            <v>C9:VAL.</v>
          </cell>
          <cell r="B146" t="str">
            <v xml:space="preserve"> 23H30</v>
          </cell>
          <cell r="C146">
            <v>0.97916666666666663</v>
          </cell>
          <cell r="D146">
            <v>36288</v>
          </cell>
          <cell r="E146">
            <v>20</v>
          </cell>
          <cell r="F146">
            <v>1</v>
          </cell>
          <cell r="G146">
            <v>500</v>
          </cell>
          <cell r="H146">
            <v>823</v>
          </cell>
          <cell r="I146">
            <v>0.6</v>
          </cell>
          <cell r="J146" t="str">
            <v xml:space="preserve"> CINE</v>
          </cell>
          <cell r="K146" t="str">
            <v xml:space="preserve"> CINE</v>
          </cell>
          <cell r="L146">
            <v>500</v>
          </cell>
          <cell r="M146">
            <v>823</v>
          </cell>
          <cell r="N146">
            <v>0.6</v>
          </cell>
          <cell r="O146" t="str">
            <v>PT</v>
          </cell>
          <cell r="P146" t="str">
            <v>FS</v>
          </cell>
          <cell r="Q146" t="str">
            <v>VAL.</v>
          </cell>
        </row>
        <row r="147">
          <cell r="A147" t="str">
            <v>C9:VAL.</v>
          </cell>
          <cell r="B147" t="str">
            <v xml:space="preserve"> 15H00</v>
          </cell>
          <cell r="C147">
            <v>0.625</v>
          </cell>
          <cell r="D147">
            <v>36289</v>
          </cell>
          <cell r="E147">
            <v>20</v>
          </cell>
          <cell r="F147">
            <v>1</v>
          </cell>
          <cell r="G147">
            <v>350</v>
          </cell>
          <cell r="H147">
            <v>748</v>
          </cell>
          <cell r="I147">
            <v>0.5</v>
          </cell>
          <cell r="J147" t="str">
            <v xml:space="preserve">     NOTICIAS  9</v>
          </cell>
          <cell r="K147" t="str">
            <v xml:space="preserve">     NOTICIAS  9</v>
          </cell>
          <cell r="L147">
            <v>350</v>
          </cell>
          <cell r="M147">
            <v>748</v>
          </cell>
          <cell r="N147">
            <v>0.5</v>
          </cell>
          <cell r="O147" t="str">
            <v>DT</v>
          </cell>
          <cell r="P147" t="str">
            <v>FS</v>
          </cell>
          <cell r="Q147" t="str">
            <v>VAL.</v>
          </cell>
        </row>
        <row r="148">
          <cell r="A148" t="str">
            <v>C9:VAL.</v>
          </cell>
          <cell r="B148" t="str">
            <v xml:space="preserve"> 23H30</v>
          </cell>
          <cell r="C148">
            <v>0.97916666666666663</v>
          </cell>
          <cell r="D148">
            <v>36289</v>
          </cell>
          <cell r="E148">
            <v>20</v>
          </cell>
          <cell r="F148">
            <v>1</v>
          </cell>
          <cell r="G148">
            <v>600</v>
          </cell>
          <cell r="H148">
            <v>588</v>
          </cell>
          <cell r="I148">
            <v>1</v>
          </cell>
          <cell r="J148" t="str">
            <v xml:space="preserve"> CINE TOTAL</v>
          </cell>
          <cell r="K148" t="str">
            <v xml:space="preserve"> CINE TOTAL</v>
          </cell>
          <cell r="L148">
            <v>600</v>
          </cell>
          <cell r="M148">
            <v>588</v>
          </cell>
          <cell r="N148">
            <v>1</v>
          </cell>
          <cell r="O148" t="str">
            <v>PT</v>
          </cell>
          <cell r="P148" t="str">
            <v>FS</v>
          </cell>
          <cell r="Q148" t="str">
            <v>VAL.</v>
          </cell>
        </row>
        <row r="149">
          <cell r="A149" t="str">
            <v>C9:VAL.</v>
          </cell>
          <cell r="B149" t="str">
            <v xml:space="preserve"> 14H00</v>
          </cell>
          <cell r="C149">
            <v>0.58333333333333337</v>
          </cell>
          <cell r="D149">
            <v>36290</v>
          </cell>
          <cell r="E149">
            <v>20</v>
          </cell>
          <cell r="F149">
            <v>1</v>
          </cell>
          <cell r="G149">
            <v>350</v>
          </cell>
          <cell r="H149">
            <v>680</v>
          </cell>
          <cell r="I149">
            <v>0.5</v>
          </cell>
          <cell r="J149" t="str">
            <v xml:space="preserve">     NOTICIAS  9</v>
          </cell>
          <cell r="K149" t="str">
            <v xml:space="preserve">     NOTICIAS  9</v>
          </cell>
          <cell r="L149">
            <v>350</v>
          </cell>
          <cell r="M149">
            <v>680</v>
          </cell>
          <cell r="N149">
            <v>0.5</v>
          </cell>
          <cell r="O149" t="str">
            <v>DT</v>
          </cell>
          <cell r="P149" t="str">
            <v>Lab</v>
          </cell>
          <cell r="Q149" t="str">
            <v>VAL.</v>
          </cell>
        </row>
        <row r="150">
          <cell r="A150" t="str">
            <v>C9:VAL.</v>
          </cell>
          <cell r="B150" t="str">
            <v xml:space="preserve"> 21H00</v>
          </cell>
          <cell r="C150">
            <v>0.875</v>
          </cell>
          <cell r="D150">
            <v>36290</v>
          </cell>
          <cell r="E150">
            <v>20</v>
          </cell>
          <cell r="F150">
            <v>1</v>
          </cell>
          <cell r="G150">
            <v>250</v>
          </cell>
          <cell r="H150">
            <v>794</v>
          </cell>
          <cell r="I150">
            <v>0.3</v>
          </cell>
          <cell r="J150" t="str">
            <v xml:space="preserve">     NOTICIAS  9</v>
          </cell>
          <cell r="K150" t="str">
            <v xml:space="preserve">     NOTICIAS  9</v>
          </cell>
          <cell r="L150">
            <v>250</v>
          </cell>
          <cell r="M150">
            <v>794</v>
          </cell>
          <cell r="N150">
            <v>0.3</v>
          </cell>
          <cell r="O150" t="str">
            <v>PT</v>
          </cell>
          <cell r="P150" t="str">
            <v>Lab</v>
          </cell>
          <cell r="Q150" t="str">
            <v>VAL.</v>
          </cell>
        </row>
        <row r="151">
          <cell r="A151" t="str">
            <v>C9:VAL.</v>
          </cell>
          <cell r="B151" t="str">
            <v xml:space="preserve"> 22H00</v>
          </cell>
          <cell r="C151">
            <v>0.91666666666666663</v>
          </cell>
          <cell r="D151">
            <v>36290</v>
          </cell>
          <cell r="E151">
            <v>20</v>
          </cell>
          <cell r="F151">
            <v>1</v>
          </cell>
          <cell r="G151">
            <v>500</v>
          </cell>
          <cell r="H151">
            <v>813</v>
          </cell>
          <cell r="I151">
            <v>0.6</v>
          </cell>
          <cell r="J151" t="str">
            <v xml:space="preserve"> CINE</v>
          </cell>
          <cell r="K151" t="str">
            <v xml:space="preserve"> CINE</v>
          </cell>
          <cell r="L151">
            <v>500</v>
          </cell>
          <cell r="M151">
            <v>813</v>
          </cell>
          <cell r="N151">
            <v>0.6</v>
          </cell>
          <cell r="O151" t="str">
            <v>PT</v>
          </cell>
          <cell r="P151" t="str">
            <v>Lab</v>
          </cell>
          <cell r="Q151" t="str">
            <v>VAL.</v>
          </cell>
        </row>
        <row r="152">
          <cell r="A152" t="str">
            <v>C9:VAL.</v>
          </cell>
          <cell r="B152" t="str">
            <v xml:space="preserve"> 21H00</v>
          </cell>
          <cell r="C152">
            <v>0.875</v>
          </cell>
          <cell r="D152">
            <v>36291</v>
          </cell>
          <cell r="E152">
            <v>20</v>
          </cell>
          <cell r="F152">
            <v>1</v>
          </cell>
          <cell r="G152">
            <v>250</v>
          </cell>
          <cell r="H152">
            <v>725</v>
          </cell>
          <cell r="I152">
            <v>0.3</v>
          </cell>
          <cell r="J152" t="str">
            <v xml:space="preserve">     NOTICIAS  9</v>
          </cell>
          <cell r="K152" t="str">
            <v xml:space="preserve">     NOTICIAS  9</v>
          </cell>
          <cell r="L152">
            <v>250</v>
          </cell>
          <cell r="M152">
            <v>725</v>
          </cell>
          <cell r="N152">
            <v>0.3</v>
          </cell>
          <cell r="O152" t="str">
            <v>PT</v>
          </cell>
          <cell r="P152" t="str">
            <v>Lab</v>
          </cell>
          <cell r="Q152" t="str">
            <v>VAL.</v>
          </cell>
        </row>
        <row r="153">
          <cell r="A153" t="str">
            <v>C9:VAL.</v>
          </cell>
          <cell r="B153" t="str">
            <v xml:space="preserve"> 21H00</v>
          </cell>
          <cell r="C153">
            <v>0.875</v>
          </cell>
          <cell r="D153">
            <v>36292</v>
          </cell>
          <cell r="E153">
            <v>20</v>
          </cell>
          <cell r="F153">
            <v>1</v>
          </cell>
          <cell r="G153">
            <v>250</v>
          </cell>
          <cell r="H153">
            <v>617</v>
          </cell>
          <cell r="I153">
            <v>0.4</v>
          </cell>
          <cell r="J153" t="str">
            <v xml:space="preserve">     NOTICIAS  9</v>
          </cell>
          <cell r="K153" t="str">
            <v xml:space="preserve">     NOTICIAS  9</v>
          </cell>
          <cell r="L153">
            <v>250</v>
          </cell>
          <cell r="M153">
            <v>617</v>
          </cell>
          <cell r="N153">
            <v>0.4</v>
          </cell>
          <cell r="O153" t="str">
            <v>PT</v>
          </cell>
          <cell r="P153" t="str">
            <v>Lab</v>
          </cell>
          <cell r="Q153" t="str">
            <v>VAL.</v>
          </cell>
        </row>
        <row r="154">
          <cell r="A154" t="str">
            <v>C9:VAL.</v>
          </cell>
          <cell r="B154" t="str">
            <v xml:space="preserve"> 21H00</v>
          </cell>
          <cell r="C154">
            <v>0.875</v>
          </cell>
          <cell r="D154">
            <v>36293</v>
          </cell>
          <cell r="E154">
            <v>20</v>
          </cell>
          <cell r="F154">
            <v>1</v>
          </cell>
          <cell r="G154">
            <v>250</v>
          </cell>
          <cell r="H154">
            <v>498</v>
          </cell>
          <cell r="I154">
            <v>0.5</v>
          </cell>
          <cell r="J154" t="str">
            <v xml:space="preserve">     NOTICIAS  9</v>
          </cell>
          <cell r="K154" t="str">
            <v xml:space="preserve">     NOTICIAS  9</v>
          </cell>
          <cell r="L154">
            <v>250</v>
          </cell>
          <cell r="M154">
            <v>498</v>
          </cell>
          <cell r="N154">
            <v>0.5</v>
          </cell>
          <cell r="O154" t="str">
            <v>PT</v>
          </cell>
          <cell r="P154" t="str">
            <v>Lab</v>
          </cell>
          <cell r="Q154" t="str">
            <v>VAL.</v>
          </cell>
        </row>
        <row r="155">
          <cell r="A155" t="str">
            <v>C9:VAL.</v>
          </cell>
          <cell r="B155" t="str">
            <v xml:space="preserve"> 22H30</v>
          </cell>
          <cell r="C155">
            <v>0.9375</v>
          </cell>
          <cell r="D155">
            <v>36293</v>
          </cell>
          <cell r="E155">
            <v>20</v>
          </cell>
          <cell r="F155">
            <v>1</v>
          </cell>
          <cell r="G155">
            <v>600</v>
          </cell>
          <cell r="H155">
            <v>541</v>
          </cell>
          <cell r="I155">
            <v>1.1000000000000001</v>
          </cell>
          <cell r="J155" t="str">
            <v xml:space="preserve"> TOMBOLA</v>
          </cell>
          <cell r="K155" t="str">
            <v xml:space="preserve"> TOMBOLA</v>
          </cell>
          <cell r="L155">
            <v>600</v>
          </cell>
          <cell r="M155">
            <v>541</v>
          </cell>
          <cell r="N155">
            <v>1.1000000000000001</v>
          </cell>
          <cell r="O155" t="str">
            <v>PT</v>
          </cell>
          <cell r="P155" t="str">
            <v>Lab</v>
          </cell>
          <cell r="Q155" t="str">
            <v>VAL.</v>
          </cell>
        </row>
        <row r="156">
          <cell r="A156" t="str">
            <v>C9:VAL.</v>
          </cell>
          <cell r="B156" t="str">
            <v xml:space="preserve"> 14H00</v>
          </cell>
          <cell r="C156">
            <v>0.58333333333333337</v>
          </cell>
          <cell r="D156">
            <v>36294</v>
          </cell>
          <cell r="E156">
            <v>20</v>
          </cell>
          <cell r="F156">
            <v>1</v>
          </cell>
          <cell r="G156">
            <v>350</v>
          </cell>
          <cell r="H156">
            <v>660</v>
          </cell>
          <cell r="I156">
            <v>0.5</v>
          </cell>
          <cell r="J156" t="str">
            <v xml:space="preserve">     NOTICIAS  9</v>
          </cell>
          <cell r="K156" t="str">
            <v xml:space="preserve">     NOTICIAS  9</v>
          </cell>
          <cell r="L156">
            <v>350</v>
          </cell>
          <cell r="M156">
            <v>660</v>
          </cell>
          <cell r="N156">
            <v>0.5</v>
          </cell>
          <cell r="O156" t="str">
            <v>DT</v>
          </cell>
          <cell r="P156" t="str">
            <v>Lab</v>
          </cell>
          <cell r="Q156" t="str">
            <v>VAL.</v>
          </cell>
        </row>
        <row r="157">
          <cell r="A157" t="str">
            <v>C9:VAL.</v>
          </cell>
          <cell r="B157" t="str">
            <v xml:space="preserve"> 16H30</v>
          </cell>
          <cell r="C157">
            <v>0.6875</v>
          </cell>
          <cell r="D157">
            <v>36295</v>
          </cell>
          <cell r="E157">
            <v>20</v>
          </cell>
          <cell r="F157">
            <v>1</v>
          </cell>
          <cell r="G157">
            <v>250</v>
          </cell>
          <cell r="H157">
            <v>628</v>
          </cell>
          <cell r="I157">
            <v>0.4</v>
          </cell>
          <cell r="J157" t="str">
            <v xml:space="preserve"> CINE DE AVENTURAS</v>
          </cell>
          <cell r="K157" t="str">
            <v xml:space="preserve"> CINE DE AVENTURAS</v>
          </cell>
          <cell r="L157">
            <v>250</v>
          </cell>
          <cell r="M157">
            <v>628</v>
          </cell>
          <cell r="N157">
            <v>0.4</v>
          </cell>
          <cell r="O157" t="str">
            <v>DT</v>
          </cell>
          <cell r="P157" t="str">
            <v>FS</v>
          </cell>
          <cell r="Q157" t="str">
            <v>VAL.</v>
          </cell>
        </row>
        <row r="158">
          <cell r="A158" t="str">
            <v>C9:VAL.</v>
          </cell>
          <cell r="B158" t="str">
            <v xml:space="preserve"> 23H30</v>
          </cell>
          <cell r="C158">
            <v>0.97916666666666663</v>
          </cell>
          <cell r="D158">
            <v>36295</v>
          </cell>
          <cell r="E158">
            <v>20</v>
          </cell>
          <cell r="F158">
            <v>1</v>
          </cell>
          <cell r="G158">
            <v>500</v>
          </cell>
          <cell r="H158">
            <v>855</v>
          </cell>
          <cell r="I158">
            <v>0.6</v>
          </cell>
          <cell r="J158" t="str">
            <v xml:space="preserve"> CINE</v>
          </cell>
          <cell r="K158" t="str">
            <v xml:space="preserve"> CINE</v>
          </cell>
          <cell r="L158">
            <v>500</v>
          </cell>
          <cell r="M158">
            <v>855</v>
          </cell>
          <cell r="N158">
            <v>0.6</v>
          </cell>
          <cell r="O158" t="str">
            <v>PT</v>
          </cell>
          <cell r="P158" t="str">
            <v>FS</v>
          </cell>
          <cell r="Q158" t="str">
            <v>VAL.</v>
          </cell>
        </row>
        <row r="159">
          <cell r="A159" t="str">
            <v>C9:VAL.</v>
          </cell>
          <cell r="B159" t="str">
            <v xml:space="preserve"> 21H00</v>
          </cell>
          <cell r="C159">
            <v>0.875</v>
          </cell>
          <cell r="D159">
            <v>36296</v>
          </cell>
          <cell r="E159">
            <v>20</v>
          </cell>
          <cell r="F159">
            <v>1</v>
          </cell>
          <cell r="G159">
            <v>300</v>
          </cell>
          <cell r="H159">
            <v>702</v>
          </cell>
          <cell r="I159">
            <v>0.4</v>
          </cell>
          <cell r="J159" t="str">
            <v xml:space="preserve"> MINUT A MINUT</v>
          </cell>
          <cell r="K159" t="str">
            <v xml:space="preserve"> MINUT A MINUT</v>
          </cell>
          <cell r="L159">
            <v>300</v>
          </cell>
          <cell r="M159">
            <v>702</v>
          </cell>
          <cell r="N159">
            <v>0.4</v>
          </cell>
          <cell r="O159" t="str">
            <v>PT</v>
          </cell>
          <cell r="P159" t="str">
            <v>FS</v>
          </cell>
          <cell r="Q159" t="str">
            <v>VAL.</v>
          </cell>
        </row>
        <row r="160">
          <cell r="A160" t="str">
            <v>C9:VAL.</v>
          </cell>
          <cell r="B160" t="str">
            <v xml:space="preserve"> 22H30</v>
          </cell>
          <cell r="C160">
            <v>0.9375</v>
          </cell>
          <cell r="D160">
            <v>36296</v>
          </cell>
          <cell r="E160">
            <v>20</v>
          </cell>
          <cell r="F160">
            <v>1</v>
          </cell>
          <cell r="G160">
            <v>600</v>
          </cell>
          <cell r="H160">
            <v>533</v>
          </cell>
          <cell r="I160">
            <v>1.1000000000000001</v>
          </cell>
          <cell r="J160" t="str">
            <v xml:space="preserve"> CINE TOTAL</v>
          </cell>
          <cell r="K160" t="str">
            <v xml:space="preserve"> CINE TOTAL</v>
          </cell>
          <cell r="L160">
            <v>600</v>
          </cell>
          <cell r="M160">
            <v>533</v>
          </cell>
          <cell r="N160">
            <v>1.1000000000000001</v>
          </cell>
          <cell r="O160" t="str">
            <v>PT</v>
          </cell>
          <cell r="P160" t="str">
            <v>FS</v>
          </cell>
          <cell r="Q160" t="str">
            <v>VAL.</v>
          </cell>
        </row>
        <row r="161">
          <cell r="A161" t="str">
            <v>C9:VAL.</v>
          </cell>
          <cell r="B161" t="str">
            <v xml:space="preserve"> 21H30</v>
          </cell>
          <cell r="C161">
            <v>0.89583333333333337</v>
          </cell>
          <cell r="D161">
            <v>36304</v>
          </cell>
          <cell r="E161">
            <v>20</v>
          </cell>
          <cell r="F161">
            <v>1</v>
          </cell>
          <cell r="G161">
            <v>500</v>
          </cell>
          <cell r="H161">
            <v>980</v>
          </cell>
          <cell r="I161">
            <v>0.5</v>
          </cell>
          <cell r="J161" t="str">
            <v xml:space="preserve"> CINE</v>
          </cell>
          <cell r="K161" t="str">
            <v xml:space="preserve"> CINE</v>
          </cell>
          <cell r="L161">
            <v>500</v>
          </cell>
          <cell r="M161">
            <v>980</v>
          </cell>
          <cell r="N161">
            <v>0.5</v>
          </cell>
          <cell r="O161" t="str">
            <v>PT</v>
          </cell>
          <cell r="P161" t="str">
            <v>Lab</v>
          </cell>
          <cell r="Q161" t="str">
            <v>VAL.</v>
          </cell>
        </row>
        <row r="162">
          <cell r="A162" t="str">
            <v>C9:VAL.</v>
          </cell>
          <cell r="B162" t="str">
            <v xml:space="preserve"> 23H00</v>
          </cell>
          <cell r="C162">
            <v>0.95833333333333337</v>
          </cell>
          <cell r="D162">
            <v>36304</v>
          </cell>
          <cell r="E162">
            <v>20</v>
          </cell>
          <cell r="F162">
            <v>1</v>
          </cell>
          <cell r="G162">
            <v>500</v>
          </cell>
          <cell r="H162">
            <v>654</v>
          </cell>
          <cell r="I162">
            <v>0.8</v>
          </cell>
          <cell r="J162" t="str">
            <v xml:space="preserve"> CINE</v>
          </cell>
          <cell r="K162" t="str">
            <v xml:space="preserve"> CINE</v>
          </cell>
          <cell r="L162">
            <v>500</v>
          </cell>
          <cell r="M162">
            <v>654</v>
          </cell>
          <cell r="N162">
            <v>0.8</v>
          </cell>
          <cell r="O162" t="str">
            <v>PT</v>
          </cell>
          <cell r="P162" t="str">
            <v>Lab</v>
          </cell>
          <cell r="Q162" t="str">
            <v>VAL.</v>
          </cell>
        </row>
        <row r="163">
          <cell r="A163" t="str">
            <v>C9:VAL.</v>
          </cell>
          <cell r="B163" t="str">
            <v xml:space="preserve"> 14H00</v>
          </cell>
          <cell r="C163">
            <v>0.58333333333333337</v>
          </cell>
          <cell r="D163">
            <v>36305</v>
          </cell>
          <cell r="E163">
            <v>20</v>
          </cell>
          <cell r="F163">
            <v>1</v>
          </cell>
          <cell r="G163">
            <v>350</v>
          </cell>
          <cell r="H163">
            <v>598</v>
          </cell>
          <cell r="I163">
            <v>0.6</v>
          </cell>
          <cell r="J163" t="str">
            <v xml:space="preserve">     NOTICIAS  9</v>
          </cell>
          <cell r="K163" t="str">
            <v xml:space="preserve">     NOTICIAS  9</v>
          </cell>
          <cell r="L163">
            <v>350</v>
          </cell>
          <cell r="M163">
            <v>598</v>
          </cell>
          <cell r="N163">
            <v>0.6</v>
          </cell>
          <cell r="O163" t="str">
            <v>DT</v>
          </cell>
          <cell r="P163" t="str">
            <v>Lab</v>
          </cell>
          <cell r="Q163" t="str">
            <v>VAL.</v>
          </cell>
        </row>
        <row r="164">
          <cell r="A164" t="str">
            <v>C9:VAL.</v>
          </cell>
          <cell r="B164" t="str">
            <v xml:space="preserve"> 14H00</v>
          </cell>
          <cell r="C164">
            <v>0.58333333333333337</v>
          </cell>
          <cell r="D164">
            <v>36307</v>
          </cell>
          <cell r="E164">
            <v>20</v>
          </cell>
          <cell r="F164">
            <v>1</v>
          </cell>
          <cell r="G164">
            <v>350</v>
          </cell>
          <cell r="H164">
            <v>748</v>
          </cell>
          <cell r="I164">
            <v>0.5</v>
          </cell>
          <cell r="J164" t="str">
            <v xml:space="preserve">     NOTICIAS  9</v>
          </cell>
          <cell r="K164" t="str">
            <v xml:space="preserve">     NOTICIAS  9</v>
          </cell>
          <cell r="L164">
            <v>350</v>
          </cell>
          <cell r="M164">
            <v>748</v>
          </cell>
          <cell r="N164">
            <v>0.5</v>
          </cell>
          <cell r="O164" t="str">
            <v>DT</v>
          </cell>
          <cell r="P164" t="str">
            <v>Lab</v>
          </cell>
          <cell r="Q164" t="str">
            <v>VAL.</v>
          </cell>
        </row>
        <row r="165">
          <cell r="A165" t="str">
            <v>C9:VAL.</v>
          </cell>
          <cell r="B165" t="str">
            <v xml:space="preserve"> 21H00</v>
          </cell>
          <cell r="C165">
            <v>0.875</v>
          </cell>
          <cell r="D165">
            <v>36307</v>
          </cell>
          <cell r="E165">
            <v>20</v>
          </cell>
          <cell r="F165">
            <v>1</v>
          </cell>
          <cell r="G165">
            <v>250</v>
          </cell>
          <cell r="H165">
            <v>529</v>
          </cell>
          <cell r="I165">
            <v>0.5</v>
          </cell>
          <cell r="J165" t="str">
            <v xml:space="preserve">     NOTICIAS  9</v>
          </cell>
          <cell r="K165" t="str">
            <v xml:space="preserve">     NOTICIAS  9</v>
          </cell>
          <cell r="L165">
            <v>250</v>
          </cell>
          <cell r="M165">
            <v>529</v>
          </cell>
          <cell r="N165">
            <v>0.5</v>
          </cell>
          <cell r="O165" t="str">
            <v>PT</v>
          </cell>
          <cell r="P165" t="str">
            <v>Lab</v>
          </cell>
          <cell r="Q165" t="str">
            <v>VAL.</v>
          </cell>
        </row>
        <row r="166">
          <cell r="A166" t="str">
            <v>C9:VAL.</v>
          </cell>
          <cell r="B166" t="str">
            <v xml:space="preserve"> 22H00</v>
          </cell>
          <cell r="C166">
            <v>0.91666666666666663</v>
          </cell>
          <cell r="D166">
            <v>36307</v>
          </cell>
          <cell r="E166">
            <v>20</v>
          </cell>
          <cell r="F166">
            <v>1</v>
          </cell>
          <cell r="G166">
            <v>600</v>
          </cell>
          <cell r="H166">
            <v>672</v>
          </cell>
          <cell r="I166">
            <v>0.9</v>
          </cell>
          <cell r="J166" t="str">
            <v xml:space="preserve"> TOMBOLA</v>
          </cell>
          <cell r="K166" t="str">
            <v xml:space="preserve"> TOMBOLA</v>
          </cell>
          <cell r="L166">
            <v>600</v>
          </cell>
          <cell r="M166">
            <v>672</v>
          </cell>
          <cell r="N166">
            <v>0.9</v>
          </cell>
          <cell r="O166" t="str">
            <v>PT</v>
          </cell>
          <cell r="P166" t="str">
            <v>Lab</v>
          </cell>
          <cell r="Q166" t="str">
            <v>VAL.</v>
          </cell>
        </row>
        <row r="167">
          <cell r="A167" t="str">
            <v>C9:VAL.</v>
          </cell>
          <cell r="B167" t="str">
            <v xml:space="preserve"> 21H00</v>
          </cell>
          <cell r="C167">
            <v>0.875</v>
          </cell>
          <cell r="D167">
            <v>36308</v>
          </cell>
          <cell r="E167">
            <v>20</v>
          </cell>
          <cell r="F167">
            <v>1</v>
          </cell>
          <cell r="G167">
            <v>250</v>
          </cell>
          <cell r="H167">
            <v>794</v>
          </cell>
          <cell r="I167">
            <v>0.3</v>
          </cell>
          <cell r="J167" t="str">
            <v xml:space="preserve">     NOTICIAS  9</v>
          </cell>
          <cell r="K167" t="str">
            <v xml:space="preserve">     NOTICIAS  9</v>
          </cell>
          <cell r="L167">
            <v>250</v>
          </cell>
          <cell r="M167">
            <v>794</v>
          </cell>
          <cell r="N167">
            <v>0.3</v>
          </cell>
          <cell r="O167" t="str">
            <v>PT</v>
          </cell>
          <cell r="P167" t="str">
            <v>Lab</v>
          </cell>
          <cell r="Q167" t="str">
            <v>VAL.</v>
          </cell>
        </row>
        <row r="168">
          <cell r="A168" t="str">
            <v>C9:VAL.</v>
          </cell>
          <cell r="B168" t="str">
            <v xml:space="preserve"> 14H00</v>
          </cell>
          <cell r="C168">
            <v>0.58333333333333337</v>
          </cell>
          <cell r="D168">
            <v>36309</v>
          </cell>
          <cell r="E168">
            <v>20</v>
          </cell>
          <cell r="F168">
            <v>1</v>
          </cell>
          <cell r="G168">
            <v>350</v>
          </cell>
          <cell r="H168">
            <v>1246</v>
          </cell>
          <cell r="I168">
            <v>0.3</v>
          </cell>
          <cell r="J168" t="str">
            <v xml:space="preserve">     NOTICIAS  9</v>
          </cell>
          <cell r="K168" t="str">
            <v xml:space="preserve">     NOTICIAS  9</v>
          </cell>
          <cell r="L168">
            <v>350</v>
          </cell>
          <cell r="M168">
            <v>1246</v>
          </cell>
          <cell r="N168">
            <v>0.3</v>
          </cell>
          <cell r="O168" t="str">
            <v>DT</v>
          </cell>
          <cell r="P168" t="str">
            <v>FS</v>
          </cell>
          <cell r="Q168" t="str">
            <v>VAL.</v>
          </cell>
        </row>
        <row r="169">
          <cell r="A169" t="str">
            <v>C9:VAL.</v>
          </cell>
          <cell r="B169" t="str">
            <v xml:space="preserve"> 16H30</v>
          </cell>
          <cell r="C169">
            <v>0.6875</v>
          </cell>
          <cell r="D169">
            <v>36309</v>
          </cell>
          <cell r="E169">
            <v>20</v>
          </cell>
          <cell r="F169">
            <v>1</v>
          </cell>
          <cell r="G169">
            <v>250</v>
          </cell>
          <cell r="H169">
            <v>641</v>
          </cell>
          <cell r="I169">
            <v>0.4</v>
          </cell>
          <cell r="J169" t="str">
            <v xml:space="preserve"> CINE DE AVENTURAS</v>
          </cell>
          <cell r="K169" t="str">
            <v xml:space="preserve"> CINE DE AVENTURAS</v>
          </cell>
          <cell r="L169">
            <v>250</v>
          </cell>
          <cell r="M169">
            <v>641</v>
          </cell>
          <cell r="N169">
            <v>0.4</v>
          </cell>
          <cell r="O169" t="str">
            <v>DT</v>
          </cell>
          <cell r="P169" t="str">
            <v>FS</v>
          </cell>
          <cell r="Q169" t="str">
            <v>VAL.</v>
          </cell>
        </row>
        <row r="170">
          <cell r="A170" t="str">
            <v>C9:VAL.</v>
          </cell>
          <cell r="B170" t="str">
            <v xml:space="preserve"> 23H30</v>
          </cell>
          <cell r="C170">
            <v>0.97916666666666663</v>
          </cell>
          <cell r="D170">
            <v>36309</v>
          </cell>
          <cell r="E170">
            <v>20</v>
          </cell>
          <cell r="F170">
            <v>1</v>
          </cell>
          <cell r="G170">
            <v>500</v>
          </cell>
          <cell r="H170">
            <v>855</v>
          </cell>
          <cell r="I170">
            <v>0.6</v>
          </cell>
          <cell r="J170" t="str">
            <v xml:space="preserve"> CINE</v>
          </cell>
          <cell r="K170" t="str">
            <v xml:space="preserve"> CINE</v>
          </cell>
          <cell r="L170">
            <v>500</v>
          </cell>
          <cell r="M170">
            <v>855</v>
          </cell>
          <cell r="N170">
            <v>0.6</v>
          </cell>
          <cell r="O170" t="str">
            <v>PT</v>
          </cell>
          <cell r="P170" t="str">
            <v>FS</v>
          </cell>
          <cell r="Q170" t="str">
            <v>VAL.</v>
          </cell>
        </row>
        <row r="171">
          <cell r="A171" t="str">
            <v>C9:VAL.</v>
          </cell>
          <cell r="B171" t="str">
            <v xml:space="preserve"> 15H00</v>
          </cell>
          <cell r="C171">
            <v>0.625</v>
          </cell>
          <cell r="D171">
            <v>36310</v>
          </cell>
          <cell r="E171">
            <v>20</v>
          </cell>
          <cell r="F171">
            <v>1</v>
          </cell>
          <cell r="G171">
            <v>350</v>
          </cell>
          <cell r="H171">
            <v>787</v>
          </cell>
          <cell r="I171">
            <v>0.4</v>
          </cell>
          <cell r="J171" t="str">
            <v xml:space="preserve">     NOTICIAS  9</v>
          </cell>
          <cell r="K171" t="str">
            <v xml:space="preserve">     NOTICIAS  9</v>
          </cell>
          <cell r="L171">
            <v>350</v>
          </cell>
          <cell r="M171">
            <v>787</v>
          </cell>
          <cell r="N171">
            <v>0.4</v>
          </cell>
          <cell r="O171" t="str">
            <v>DT</v>
          </cell>
          <cell r="P171" t="str">
            <v>FS</v>
          </cell>
          <cell r="Q171" t="str">
            <v>VAL.</v>
          </cell>
        </row>
        <row r="172">
          <cell r="A172" t="str">
            <v>C9:VAL.</v>
          </cell>
          <cell r="B172" t="str">
            <v xml:space="preserve"> 21H00</v>
          </cell>
          <cell r="C172">
            <v>0.875</v>
          </cell>
          <cell r="D172">
            <v>36310</v>
          </cell>
          <cell r="E172">
            <v>20</v>
          </cell>
          <cell r="F172">
            <v>1</v>
          </cell>
          <cell r="G172">
            <v>300</v>
          </cell>
          <cell r="H172">
            <v>741</v>
          </cell>
          <cell r="I172">
            <v>0.4</v>
          </cell>
          <cell r="J172" t="str">
            <v xml:space="preserve"> MINUT A MINUT</v>
          </cell>
          <cell r="K172" t="str">
            <v xml:space="preserve"> MINUT A MINUT</v>
          </cell>
          <cell r="L172">
            <v>300</v>
          </cell>
          <cell r="M172">
            <v>741</v>
          </cell>
          <cell r="N172">
            <v>0.4</v>
          </cell>
          <cell r="O172" t="str">
            <v>PT</v>
          </cell>
          <cell r="P172" t="str">
            <v>FS</v>
          </cell>
          <cell r="Q172" t="str">
            <v>VAL.</v>
          </cell>
        </row>
        <row r="173">
          <cell r="A173" t="str">
            <v>C9:VAL.</v>
          </cell>
          <cell r="B173" t="str">
            <v xml:space="preserve"> 22H00</v>
          </cell>
          <cell r="C173">
            <v>0.91666666666666663</v>
          </cell>
          <cell r="D173">
            <v>36310</v>
          </cell>
          <cell r="E173">
            <v>20</v>
          </cell>
          <cell r="F173">
            <v>1</v>
          </cell>
          <cell r="G173">
            <v>600</v>
          </cell>
          <cell r="H173">
            <v>988</v>
          </cell>
          <cell r="I173">
            <v>0.6</v>
          </cell>
          <cell r="J173" t="str">
            <v xml:space="preserve"> CINE TOTAL</v>
          </cell>
          <cell r="K173" t="str">
            <v xml:space="preserve"> CINE TOTAL</v>
          </cell>
          <cell r="L173">
            <v>600</v>
          </cell>
          <cell r="M173">
            <v>988</v>
          </cell>
          <cell r="N173">
            <v>0.6</v>
          </cell>
          <cell r="O173" t="str">
            <v>PT</v>
          </cell>
          <cell r="P173" t="str">
            <v>FS</v>
          </cell>
          <cell r="Q173" t="str">
            <v>VAL.</v>
          </cell>
        </row>
        <row r="174">
          <cell r="A174" t="str">
            <v>C9:VAL.</v>
          </cell>
          <cell r="B174" t="str">
            <v xml:space="preserve"> 14H00</v>
          </cell>
          <cell r="C174">
            <v>0.58333333333333337</v>
          </cell>
          <cell r="D174">
            <v>36311</v>
          </cell>
          <cell r="E174">
            <v>20</v>
          </cell>
          <cell r="F174">
            <v>1</v>
          </cell>
          <cell r="G174">
            <v>350</v>
          </cell>
          <cell r="H174">
            <v>660</v>
          </cell>
          <cell r="I174">
            <v>0.5</v>
          </cell>
          <cell r="J174" t="str">
            <v xml:space="preserve">     NOTICIAS  9</v>
          </cell>
          <cell r="K174" t="str">
            <v xml:space="preserve">     NOTICIAS  9</v>
          </cell>
          <cell r="L174">
            <v>350</v>
          </cell>
          <cell r="M174">
            <v>660</v>
          </cell>
          <cell r="N174">
            <v>0.5</v>
          </cell>
          <cell r="O174" t="str">
            <v>DT</v>
          </cell>
          <cell r="P174" t="str">
            <v>Lab</v>
          </cell>
          <cell r="Q174" t="str">
            <v>VAL.</v>
          </cell>
        </row>
        <row r="175">
          <cell r="A175" t="str">
            <v>C9:VAL.</v>
          </cell>
          <cell r="B175" t="str">
            <v xml:space="preserve"> 23H00</v>
          </cell>
          <cell r="C175">
            <v>0.95833333333333337</v>
          </cell>
          <cell r="D175">
            <v>36311</v>
          </cell>
          <cell r="E175">
            <v>20</v>
          </cell>
          <cell r="F175">
            <v>1</v>
          </cell>
          <cell r="G175">
            <v>500</v>
          </cell>
          <cell r="H175">
            <v>667</v>
          </cell>
          <cell r="I175">
            <v>0.7</v>
          </cell>
          <cell r="J175" t="str">
            <v xml:space="preserve"> CINE</v>
          </cell>
          <cell r="K175" t="str">
            <v xml:space="preserve"> CINE</v>
          </cell>
          <cell r="L175">
            <v>500</v>
          </cell>
          <cell r="M175">
            <v>667</v>
          </cell>
          <cell r="N175">
            <v>0.7</v>
          </cell>
          <cell r="O175" t="str">
            <v>PT</v>
          </cell>
          <cell r="P175" t="str">
            <v>Lab</v>
          </cell>
          <cell r="Q175" t="str">
            <v>VAL.</v>
          </cell>
        </row>
        <row r="176">
          <cell r="A176" t="str">
            <v>C9:VAL.</v>
          </cell>
          <cell r="B176" t="str">
            <v xml:space="preserve"> 14H30</v>
          </cell>
          <cell r="C176">
            <v>0.60416666666666663</v>
          </cell>
          <cell r="D176">
            <v>36312</v>
          </cell>
          <cell r="E176">
            <v>20</v>
          </cell>
          <cell r="F176">
            <v>1</v>
          </cell>
          <cell r="G176">
            <v>350</v>
          </cell>
          <cell r="H176">
            <v>440</v>
          </cell>
          <cell r="I176">
            <v>0.8</v>
          </cell>
          <cell r="J176" t="str">
            <v xml:space="preserve">     NOTICIAS  9</v>
          </cell>
          <cell r="K176" t="str">
            <v xml:space="preserve">     NOTICIAS  9</v>
          </cell>
          <cell r="L176">
            <v>350</v>
          </cell>
          <cell r="M176">
            <v>440</v>
          </cell>
          <cell r="N176">
            <v>0.8</v>
          </cell>
          <cell r="O176" t="str">
            <v>DT</v>
          </cell>
          <cell r="P176" t="str">
            <v>Lab</v>
          </cell>
          <cell r="Q176" t="str">
            <v>VAL.</v>
          </cell>
        </row>
        <row r="177">
          <cell r="A177" t="str">
            <v>C9:VAL.</v>
          </cell>
          <cell r="B177" t="str">
            <v xml:space="preserve"> 21H00</v>
          </cell>
          <cell r="C177">
            <v>0.875</v>
          </cell>
          <cell r="D177">
            <v>36313</v>
          </cell>
          <cell r="E177">
            <v>20</v>
          </cell>
          <cell r="F177">
            <v>1</v>
          </cell>
          <cell r="G177">
            <v>250</v>
          </cell>
          <cell r="H177">
            <v>667</v>
          </cell>
          <cell r="I177">
            <v>0.4</v>
          </cell>
          <cell r="J177" t="str">
            <v xml:space="preserve">     NOTICIAS  9</v>
          </cell>
          <cell r="K177" t="str">
            <v xml:space="preserve">     NOTICIAS  9</v>
          </cell>
          <cell r="L177">
            <v>250</v>
          </cell>
          <cell r="M177">
            <v>667</v>
          </cell>
          <cell r="N177">
            <v>0.4</v>
          </cell>
          <cell r="O177" t="str">
            <v>PT</v>
          </cell>
          <cell r="P177" t="str">
            <v>Lab</v>
          </cell>
          <cell r="Q177" t="str">
            <v>VAL.</v>
          </cell>
        </row>
        <row r="178">
          <cell r="A178" t="str">
            <v>C9:VAL.</v>
          </cell>
          <cell r="B178" t="str">
            <v xml:space="preserve"> 22H00</v>
          </cell>
          <cell r="C178">
            <v>0.91666666666666663</v>
          </cell>
          <cell r="D178">
            <v>36314</v>
          </cell>
          <cell r="E178">
            <v>20</v>
          </cell>
          <cell r="F178">
            <v>1</v>
          </cell>
          <cell r="G178">
            <v>600</v>
          </cell>
          <cell r="H178">
            <v>684</v>
          </cell>
          <cell r="I178">
            <v>0.9</v>
          </cell>
          <cell r="J178" t="str">
            <v xml:space="preserve"> TOMBOLA</v>
          </cell>
          <cell r="K178" t="str">
            <v xml:space="preserve"> TOMBOLA</v>
          </cell>
          <cell r="L178">
            <v>600</v>
          </cell>
          <cell r="M178">
            <v>684</v>
          </cell>
          <cell r="N178">
            <v>0.9</v>
          </cell>
          <cell r="O178" t="str">
            <v>PT</v>
          </cell>
          <cell r="P178" t="str">
            <v>Lab</v>
          </cell>
          <cell r="Q178" t="str">
            <v>VAL.</v>
          </cell>
        </row>
        <row r="179">
          <cell r="A179" t="str">
            <v>C9:VAL.</v>
          </cell>
          <cell r="B179" t="str">
            <v xml:space="preserve"> 14H30</v>
          </cell>
          <cell r="C179">
            <v>0.60416666666666663</v>
          </cell>
          <cell r="D179">
            <v>36316</v>
          </cell>
          <cell r="E179">
            <v>20</v>
          </cell>
          <cell r="F179">
            <v>1</v>
          </cell>
          <cell r="G179">
            <v>350</v>
          </cell>
          <cell r="H179">
            <v>801</v>
          </cell>
          <cell r="I179">
            <v>0.4</v>
          </cell>
          <cell r="J179" t="str">
            <v xml:space="preserve">     NOTICIAS  9</v>
          </cell>
          <cell r="K179" t="str">
            <v xml:space="preserve">     NOTICIAS  9</v>
          </cell>
          <cell r="L179">
            <v>350</v>
          </cell>
          <cell r="M179">
            <v>801</v>
          </cell>
          <cell r="N179">
            <v>0.4</v>
          </cell>
          <cell r="O179" t="str">
            <v>DT</v>
          </cell>
          <cell r="P179" t="str">
            <v>FS</v>
          </cell>
          <cell r="Q179" t="str">
            <v>VAL.</v>
          </cell>
        </row>
        <row r="180">
          <cell r="A180" t="str">
            <v>C9:VAL.</v>
          </cell>
          <cell r="B180" t="str">
            <v xml:space="preserve"> 16H00</v>
          </cell>
          <cell r="C180">
            <v>0.66666666666666663</v>
          </cell>
          <cell r="D180">
            <v>36316</v>
          </cell>
          <cell r="E180">
            <v>20</v>
          </cell>
          <cell r="F180">
            <v>1</v>
          </cell>
          <cell r="G180">
            <v>250</v>
          </cell>
          <cell r="H180">
            <v>594</v>
          </cell>
          <cell r="I180">
            <v>0.4</v>
          </cell>
          <cell r="J180" t="str">
            <v xml:space="preserve"> CINE DE AVENTURAS</v>
          </cell>
          <cell r="K180" t="str">
            <v xml:space="preserve"> CINE DE AVENTURAS</v>
          </cell>
          <cell r="L180">
            <v>250</v>
          </cell>
          <cell r="M180">
            <v>594</v>
          </cell>
          <cell r="N180">
            <v>0.4</v>
          </cell>
          <cell r="O180" t="str">
            <v>DT</v>
          </cell>
          <cell r="P180" t="str">
            <v>FS</v>
          </cell>
          <cell r="Q180" t="str">
            <v>VAL.</v>
          </cell>
        </row>
        <row r="181">
          <cell r="A181" t="str">
            <v>C9:VAL.</v>
          </cell>
          <cell r="B181" t="str">
            <v xml:space="preserve"> 14H00</v>
          </cell>
          <cell r="C181">
            <v>0.58333333333333337</v>
          </cell>
          <cell r="D181">
            <v>36317</v>
          </cell>
          <cell r="E181">
            <v>20</v>
          </cell>
          <cell r="F181">
            <v>1</v>
          </cell>
          <cell r="G181">
            <v>350</v>
          </cell>
          <cell r="H181">
            <v>1360</v>
          </cell>
          <cell r="I181">
            <v>0.3</v>
          </cell>
          <cell r="J181" t="str">
            <v xml:space="preserve">     NOTICIAS  9</v>
          </cell>
          <cell r="K181" t="str">
            <v xml:space="preserve">     NOTICIAS  9</v>
          </cell>
          <cell r="L181">
            <v>350</v>
          </cell>
          <cell r="M181">
            <v>1360</v>
          </cell>
          <cell r="N181">
            <v>0.3</v>
          </cell>
          <cell r="O181" t="str">
            <v>DT</v>
          </cell>
          <cell r="P181" t="str">
            <v>FS</v>
          </cell>
          <cell r="Q181" t="str">
            <v>VAL.</v>
          </cell>
        </row>
        <row r="182">
          <cell r="A182" t="str">
            <v>C9:VAL.</v>
          </cell>
          <cell r="B182" t="str">
            <v xml:space="preserve"> 22H30</v>
          </cell>
          <cell r="C182">
            <v>0.9375</v>
          </cell>
          <cell r="D182">
            <v>36317</v>
          </cell>
          <cell r="E182">
            <v>20</v>
          </cell>
          <cell r="F182">
            <v>1</v>
          </cell>
          <cell r="G182">
            <v>600</v>
          </cell>
          <cell r="H182">
            <v>567</v>
          </cell>
          <cell r="I182">
            <v>1.1000000000000001</v>
          </cell>
          <cell r="J182" t="str">
            <v xml:space="preserve"> CINE TOTAL</v>
          </cell>
          <cell r="K182" t="str">
            <v xml:space="preserve"> CINE TOTAL</v>
          </cell>
          <cell r="L182">
            <v>600</v>
          </cell>
          <cell r="M182">
            <v>567</v>
          </cell>
          <cell r="N182">
            <v>1.1000000000000001</v>
          </cell>
          <cell r="O182" t="str">
            <v>PT</v>
          </cell>
          <cell r="P182" t="str">
            <v>FS</v>
          </cell>
          <cell r="Q182" t="str">
            <v>VAL.</v>
          </cell>
        </row>
        <row r="183">
          <cell r="A183" t="str">
            <v>C9:VAL.</v>
          </cell>
          <cell r="B183" t="str">
            <v xml:space="preserve"> 23H30</v>
          </cell>
          <cell r="C183">
            <v>0.97916666666666663</v>
          </cell>
          <cell r="D183">
            <v>36317</v>
          </cell>
          <cell r="E183">
            <v>20</v>
          </cell>
          <cell r="F183">
            <v>1</v>
          </cell>
          <cell r="G183">
            <v>600</v>
          </cell>
          <cell r="H183">
            <v>650</v>
          </cell>
          <cell r="I183">
            <v>0.9</v>
          </cell>
          <cell r="J183" t="str">
            <v xml:space="preserve"> CINE TOTAL</v>
          </cell>
          <cell r="K183" t="str">
            <v xml:space="preserve"> CINE TOTAL</v>
          </cell>
          <cell r="L183">
            <v>600</v>
          </cell>
          <cell r="M183">
            <v>650</v>
          </cell>
          <cell r="N183">
            <v>0.9</v>
          </cell>
          <cell r="O183" t="str">
            <v>PT</v>
          </cell>
          <cell r="P183" t="str">
            <v>FS</v>
          </cell>
          <cell r="Q183" t="str">
            <v>VAL.</v>
          </cell>
        </row>
        <row r="184">
          <cell r="A184" t="str">
            <v>C9:VAL.</v>
          </cell>
          <cell r="B184" t="str">
            <v xml:space="preserve"> 15H00</v>
          </cell>
          <cell r="C184">
            <v>0.625</v>
          </cell>
          <cell r="D184">
            <v>36318</v>
          </cell>
          <cell r="E184">
            <v>20</v>
          </cell>
          <cell r="F184">
            <v>1</v>
          </cell>
          <cell r="G184">
            <v>350</v>
          </cell>
          <cell r="H184">
            <v>606</v>
          </cell>
          <cell r="I184">
            <v>0.6</v>
          </cell>
          <cell r="J184" t="str">
            <v xml:space="preserve">     NOTICIAS  9</v>
          </cell>
          <cell r="K184" t="str">
            <v xml:space="preserve">     NOTICIAS  9</v>
          </cell>
          <cell r="L184">
            <v>350</v>
          </cell>
          <cell r="M184">
            <v>606</v>
          </cell>
          <cell r="N184">
            <v>0.6</v>
          </cell>
          <cell r="O184" t="str">
            <v>DT</v>
          </cell>
          <cell r="P184" t="str">
            <v>Lab</v>
          </cell>
          <cell r="Q184" t="str">
            <v>VAL.</v>
          </cell>
        </row>
        <row r="185">
          <cell r="A185" t="str">
            <v>C9:VAL.</v>
          </cell>
          <cell r="B185" t="str">
            <v xml:space="preserve"> 21H00</v>
          </cell>
          <cell r="C185">
            <v>0.875</v>
          </cell>
          <cell r="D185">
            <v>36320</v>
          </cell>
          <cell r="E185">
            <v>20</v>
          </cell>
          <cell r="F185">
            <v>1</v>
          </cell>
          <cell r="G185">
            <v>250</v>
          </cell>
          <cell r="H185">
            <v>680</v>
          </cell>
          <cell r="I185">
            <v>0.4</v>
          </cell>
          <cell r="J185" t="str">
            <v xml:space="preserve">     NOTICIAS  9</v>
          </cell>
          <cell r="K185" t="str">
            <v xml:space="preserve">     NOTICIAS  9</v>
          </cell>
          <cell r="L185">
            <v>250</v>
          </cell>
          <cell r="M185">
            <v>680</v>
          </cell>
          <cell r="N185">
            <v>0.4</v>
          </cell>
          <cell r="O185" t="str">
            <v>PT</v>
          </cell>
          <cell r="P185" t="str">
            <v>Lab</v>
          </cell>
          <cell r="Q185" t="str">
            <v>VAL.</v>
          </cell>
        </row>
        <row r="186">
          <cell r="A186" t="str">
            <v>C9:VAL.</v>
          </cell>
          <cell r="B186" t="str">
            <v xml:space="preserve"> 15H00</v>
          </cell>
          <cell r="C186">
            <v>0.625</v>
          </cell>
          <cell r="D186">
            <v>36323</v>
          </cell>
          <cell r="E186">
            <v>20</v>
          </cell>
          <cell r="F186">
            <v>1</v>
          </cell>
          <cell r="G186">
            <v>350</v>
          </cell>
          <cell r="H186">
            <v>787</v>
          </cell>
          <cell r="I186">
            <v>0.4</v>
          </cell>
          <cell r="J186" t="str">
            <v xml:space="preserve">     NOTICIAS  9</v>
          </cell>
          <cell r="K186" t="str">
            <v xml:space="preserve">     NOTICIAS  9</v>
          </cell>
          <cell r="L186">
            <v>350</v>
          </cell>
          <cell r="M186">
            <v>787</v>
          </cell>
          <cell r="N186">
            <v>0.4</v>
          </cell>
          <cell r="O186" t="str">
            <v>DT</v>
          </cell>
          <cell r="P186" t="str">
            <v>FS</v>
          </cell>
          <cell r="Q186" t="str">
            <v>VAL.</v>
          </cell>
        </row>
        <row r="187">
          <cell r="A187" t="str">
            <v>C9:VAL.</v>
          </cell>
          <cell r="B187" t="str">
            <v xml:space="preserve"> 23H30</v>
          </cell>
          <cell r="C187">
            <v>0.97916666666666663</v>
          </cell>
          <cell r="D187">
            <v>36323</v>
          </cell>
          <cell r="E187">
            <v>20</v>
          </cell>
          <cell r="F187">
            <v>1</v>
          </cell>
          <cell r="G187">
            <v>500</v>
          </cell>
          <cell r="H187">
            <v>939</v>
          </cell>
          <cell r="I187">
            <v>0.5</v>
          </cell>
          <cell r="J187" t="str">
            <v xml:space="preserve"> CINE</v>
          </cell>
          <cell r="K187" t="str">
            <v xml:space="preserve"> CINE</v>
          </cell>
          <cell r="L187">
            <v>500</v>
          </cell>
          <cell r="M187">
            <v>939</v>
          </cell>
          <cell r="N187">
            <v>0.5</v>
          </cell>
          <cell r="O187" t="str">
            <v>PT</v>
          </cell>
          <cell r="P187" t="str">
            <v>FS</v>
          </cell>
          <cell r="Q187" t="str">
            <v>VAL.</v>
          </cell>
        </row>
        <row r="188">
          <cell r="A188" t="str">
            <v>C9:VAL.</v>
          </cell>
          <cell r="B188" t="str">
            <v xml:space="preserve"> 16H30</v>
          </cell>
          <cell r="C188">
            <v>0.6875</v>
          </cell>
          <cell r="D188">
            <v>36324</v>
          </cell>
          <cell r="E188">
            <v>20</v>
          </cell>
          <cell r="F188">
            <v>1</v>
          </cell>
          <cell r="G188">
            <v>250</v>
          </cell>
          <cell r="H188">
            <v>728</v>
          </cell>
          <cell r="I188">
            <v>0.3</v>
          </cell>
          <cell r="J188" t="str">
            <v xml:space="preserve"> CINE DE AVENTURAS</v>
          </cell>
          <cell r="K188" t="str">
            <v xml:space="preserve"> CINE DE AVENTURAS</v>
          </cell>
          <cell r="L188">
            <v>250</v>
          </cell>
          <cell r="M188">
            <v>728</v>
          </cell>
          <cell r="N188">
            <v>0.3</v>
          </cell>
          <cell r="O188" t="str">
            <v>DT</v>
          </cell>
          <cell r="P188" t="str">
            <v>FS</v>
          </cell>
          <cell r="Q188" t="str">
            <v>VAL.</v>
          </cell>
        </row>
        <row r="189">
          <cell r="A189" t="str">
            <v>C9:VAL.</v>
          </cell>
          <cell r="B189" t="str">
            <v xml:space="preserve"> 23H00</v>
          </cell>
          <cell r="C189">
            <v>0.95833333333333337</v>
          </cell>
          <cell r="D189">
            <v>36324</v>
          </cell>
          <cell r="E189">
            <v>20</v>
          </cell>
          <cell r="F189">
            <v>1</v>
          </cell>
          <cell r="G189">
            <v>600</v>
          </cell>
          <cell r="H189">
            <v>588</v>
          </cell>
          <cell r="I189">
            <v>1</v>
          </cell>
          <cell r="J189" t="str">
            <v xml:space="preserve"> CINE TOTAL</v>
          </cell>
          <cell r="K189" t="str">
            <v xml:space="preserve"> CINE TOTAL</v>
          </cell>
          <cell r="L189">
            <v>600</v>
          </cell>
          <cell r="M189">
            <v>588</v>
          </cell>
          <cell r="N189">
            <v>1</v>
          </cell>
          <cell r="O189" t="str">
            <v>PT</v>
          </cell>
          <cell r="P189" t="str">
            <v>FS</v>
          </cell>
          <cell r="Q189" t="str">
            <v>VAL.</v>
          </cell>
        </row>
        <row r="190">
          <cell r="A190" t="str">
            <v>CST:AND.</v>
          </cell>
          <cell r="B190" t="str">
            <v xml:space="preserve"> 14H30</v>
          </cell>
          <cell r="C190">
            <v>0.60416666666666663</v>
          </cell>
          <cell r="D190">
            <v>36279</v>
          </cell>
          <cell r="E190">
            <v>20</v>
          </cell>
          <cell r="F190">
            <v>1</v>
          </cell>
          <cell r="G190">
            <v>500</v>
          </cell>
          <cell r="H190">
            <v>460</v>
          </cell>
          <cell r="I190">
            <v>1.1000000000000001</v>
          </cell>
          <cell r="J190" t="str">
            <v xml:space="preserve"> CANAL SUR NOTICIAS</v>
          </cell>
          <cell r="K190" t="str">
            <v xml:space="preserve"> CANAL SUR NOTICIAS</v>
          </cell>
          <cell r="L190">
            <v>500</v>
          </cell>
          <cell r="M190">
            <v>460</v>
          </cell>
          <cell r="N190">
            <v>1.1000000000000001</v>
          </cell>
          <cell r="O190" t="str">
            <v>DT</v>
          </cell>
          <cell r="P190" t="str">
            <v>Lab</v>
          </cell>
          <cell r="Q190" t="str">
            <v>AND.</v>
          </cell>
        </row>
        <row r="191">
          <cell r="A191" t="str">
            <v>CST:AND.</v>
          </cell>
          <cell r="B191" t="str">
            <v xml:space="preserve"> 15H00</v>
          </cell>
          <cell r="C191">
            <v>0.625</v>
          </cell>
          <cell r="D191">
            <v>36279</v>
          </cell>
          <cell r="E191">
            <v>20</v>
          </cell>
          <cell r="F191">
            <v>1</v>
          </cell>
          <cell r="G191">
            <v>500</v>
          </cell>
          <cell r="H191">
            <v>466</v>
          </cell>
          <cell r="I191">
            <v>1.1000000000000001</v>
          </cell>
          <cell r="J191" t="str">
            <v xml:space="preserve"> CANAL SUR NOTICIAS</v>
          </cell>
          <cell r="K191" t="str">
            <v xml:space="preserve"> CANAL SUR NOTICIAS</v>
          </cell>
          <cell r="L191">
            <v>500</v>
          </cell>
          <cell r="M191">
            <v>466</v>
          </cell>
          <cell r="N191">
            <v>1.1000000000000001</v>
          </cell>
          <cell r="O191" t="str">
            <v>DT</v>
          </cell>
          <cell r="P191" t="str">
            <v>Lab</v>
          </cell>
          <cell r="Q191" t="str">
            <v>AND.</v>
          </cell>
        </row>
        <row r="192">
          <cell r="A192" t="str">
            <v>CST:AND.</v>
          </cell>
          <cell r="B192" t="str">
            <v xml:space="preserve"> 20H30</v>
          </cell>
          <cell r="C192">
            <v>0.85416666666666663</v>
          </cell>
          <cell r="D192">
            <v>36279</v>
          </cell>
          <cell r="E192">
            <v>20</v>
          </cell>
          <cell r="F192">
            <v>1</v>
          </cell>
          <cell r="G192">
            <v>500</v>
          </cell>
          <cell r="H192">
            <v>775</v>
          </cell>
          <cell r="I192">
            <v>0.6</v>
          </cell>
          <cell r="J192" t="str">
            <v xml:space="preserve"> ANDALUCIA DIRECTO</v>
          </cell>
          <cell r="K192" t="str">
            <v xml:space="preserve"> ANDALUCIA DIRECTO</v>
          </cell>
          <cell r="L192">
            <v>500</v>
          </cell>
          <cell r="M192">
            <v>775</v>
          </cell>
          <cell r="N192">
            <v>0.6</v>
          </cell>
          <cell r="O192" t="str">
            <v>PT</v>
          </cell>
          <cell r="P192" t="str">
            <v>Lab</v>
          </cell>
          <cell r="Q192" t="str">
            <v>AND.</v>
          </cell>
        </row>
        <row r="193">
          <cell r="A193" t="str">
            <v>CST:AND.</v>
          </cell>
          <cell r="B193" t="str">
            <v xml:space="preserve"> 21H00</v>
          </cell>
          <cell r="C193">
            <v>0.875</v>
          </cell>
          <cell r="D193">
            <v>36279</v>
          </cell>
          <cell r="E193">
            <v>20</v>
          </cell>
          <cell r="F193">
            <v>1</v>
          </cell>
          <cell r="G193">
            <v>500</v>
          </cell>
          <cell r="H193">
            <v>635</v>
          </cell>
          <cell r="I193">
            <v>0.8</v>
          </cell>
          <cell r="J193" t="str">
            <v xml:space="preserve"> CANAL SUR NOTICIAS</v>
          </cell>
          <cell r="K193" t="str">
            <v xml:space="preserve"> CANAL SUR NOTICIAS</v>
          </cell>
          <cell r="L193">
            <v>500</v>
          </cell>
          <cell r="M193">
            <v>635</v>
          </cell>
          <cell r="N193">
            <v>0.8</v>
          </cell>
          <cell r="O193" t="str">
            <v>PT</v>
          </cell>
          <cell r="P193" t="str">
            <v>Lab</v>
          </cell>
          <cell r="Q193" t="str">
            <v>AND.</v>
          </cell>
        </row>
        <row r="194">
          <cell r="A194" t="str">
            <v>CST:AND.</v>
          </cell>
          <cell r="B194" t="str">
            <v xml:space="preserve"> 21H30</v>
          </cell>
          <cell r="C194">
            <v>0.89583333333333337</v>
          </cell>
          <cell r="D194">
            <v>36279</v>
          </cell>
          <cell r="E194">
            <v>20</v>
          </cell>
          <cell r="F194">
            <v>1</v>
          </cell>
          <cell r="G194">
            <v>750</v>
          </cell>
          <cell r="H194">
            <v>763</v>
          </cell>
          <cell r="I194">
            <v>1</v>
          </cell>
          <cell r="J194" t="str">
            <v xml:space="preserve"> NUMEROS ROJOS</v>
          </cell>
          <cell r="K194" t="str">
            <v xml:space="preserve"> NUMEROS ROJOS</v>
          </cell>
          <cell r="L194">
            <v>750</v>
          </cell>
          <cell r="M194">
            <v>763</v>
          </cell>
          <cell r="N194">
            <v>1</v>
          </cell>
          <cell r="O194" t="str">
            <v>PT</v>
          </cell>
          <cell r="P194" t="str">
            <v>Lab</v>
          </cell>
          <cell r="Q194" t="str">
            <v>AND.</v>
          </cell>
        </row>
        <row r="195">
          <cell r="A195" t="str">
            <v>CST:AND.</v>
          </cell>
          <cell r="B195" t="str">
            <v xml:space="preserve"> 22H00</v>
          </cell>
          <cell r="C195">
            <v>0.91666666666666663</v>
          </cell>
          <cell r="D195">
            <v>36279</v>
          </cell>
          <cell r="E195">
            <v>20</v>
          </cell>
          <cell r="F195">
            <v>1</v>
          </cell>
          <cell r="G195">
            <v>750</v>
          </cell>
          <cell r="H195">
            <v>391</v>
          </cell>
          <cell r="I195">
            <v>1.9</v>
          </cell>
          <cell r="J195" t="str">
            <v xml:space="preserve"> NUMEROS ROJOS</v>
          </cell>
          <cell r="K195" t="str">
            <v xml:space="preserve"> NUMEROS ROJOS</v>
          </cell>
          <cell r="L195">
            <v>750</v>
          </cell>
          <cell r="M195">
            <v>391</v>
          </cell>
          <cell r="N195">
            <v>1.9</v>
          </cell>
          <cell r="O195" t="str">
            <v>PT</v>
          </cell>
          <cell r="P195" t="str">
            <v>Lab</v>
          </cell>
          <cell r="Q195" t="str">
            <v>AND.</v>
          </cell>
        </row>
        <row r="196">
          <cell r="A196" t="str">
            <v>CST:AND.</v>
          </cell>
          <cell r="B196" t="str">
            <v xml:space="preserve"> 23H00</v>
          </cell>
          <cell r="C196">
            <v>0.95833333333333337</v>
          </cell>
          <cell r="D196">
            <v>36279</v>
          </cell>
          <cell r="E196">
            <v>20</v>
          </cell>
          <cell r="F196">
            <v>1</v>
          </cell>
          <cell r="G196">
            <v>750</v>
          </cell>
          <cell r="H196">
            <v>310</v>
          </cell>
          <cell r="I196">
            <v>2.4</v>
          </cell>
          <cell r="J196" t="str">
            <v xml:space="preserve"> NUMEROS ROJOS</v>
          </cell>
          <cell r="K196" t="str">
            <v xml:space="preserve"> NUMEROS ROJOS</v>
          </cell>
          <cell r="L196">
            <v>750</v>
          </cell>
          <cell r="M196">
            <v>310</v>
          </cell>
          <cell r="N196">
            <v>2.4</v>
          </cell>
          <cell r="O196" t="str">
            <v>PT</v>
          </cell>
          <cell r="P196" t="str">
            <v>Lab</v>
          </cell>
          <cell r="Q196" t="str">
            <v>AND.</v>
          </cell>
        </row>
        <row r="197">
          <cell r="A197" t="str">
            <v>CST:AND.</v>
          </cell>
          <cell r="B197" t="str">
            <v xml:space="preserve"> 23H30</v>
          </cell>
          <cell r="C197">
            <v>0.97916666666666663</v>
          </cell>
          <cell r="D197">
            <v>36279</v>
          </cell>
          <cell r="E197">
            <v>20</v>
          </cell>
          <cell r="F197">
            <v>1</v>
          </cell>
          <cell r="G197">
            <v>750</v>
          </cell>
          <cell r="H197">
            <v>377</v>
          </cell>
          <cell r="I197">
            <v>2</v>
          </cell>
          <cell r="J197" t="str">
            <v xml:space="preserve"> NUMEROS ROJOS</v>
          </cell>
          <cell r="K197" t="str">
            <v xml:space="preserve"> NUMEROS ROJOS</v>
          </cell>
          <cell r="L197">
            <v>750</v>
          </cell>
          <cell r="M197">
            <v>377</v>
          </cell>
          <cell r="N197">
            <v>2</v>
          </cell>
          <cell r="O197" t="str">
            <v>PT</v>
          </cell>
          <cell r="P197" t="str">
            <v>Lab</v>
          </cell>
          <cell r="Q197" t="str">
            <v>AND.</v>
          </cell>
        </row>
        <row r="198">
          <cell r="A198" t="str">
            <v>CST:AND.</v>
          </cell>
          <cell r="B198" t="str">
            <v xml:space="preserve"> 24H00</v>
          </cell>
          <cell r="C198">
            <v>1</v>
          </cell>
          <cell r="D198">
            <v>36279</v>
          </cell>
          <cell r="E198">
            <v>20</v>
          </cell>
          <cell r="F198">
            <v>1</v>
          </cell>
          <cell r="G198">
            <v>400</v>
          </cell>
          <cell r="H198">
            <v>296</v>
          </cell>
          <cell r="I198">
            <v>1.3</v>
          </cell>
          <cell r="J198" t="str">
            <v xml:space="preserve"> NUMEROS ROJOS</v>
          </cell>
          <cell r="K198" t="str">
            <v xml:space="preserve"> NUMEROS ROJOS</v>
          </cell>
          <cell r="L198">
            <v>400</v>
          </cell>
          <cell r="M198">
            <v>296</v>
          </cell>
          <cell r="N198">
            <v>1.3</v>
          </cell>
          <cell r="O198" t="str">
            <v>PT</v>
          </cell>
          <cell r="P198" t="str">
            <v>Lab</v>
          </cell>
          <cell r="Q198" t="str">
            <v>AND.</v>
          </cell>
        </row>
        <row r="199">
          <cell r="A199" t="str">
            <v>CST:AND.</v>
          </cell>
          <cell r="B199" t="str">
            <v xml:space="preserve"> 12H30</v>
          </cell>
          <cell r="C199">
            <v>0.52083333333333337</v>
          </cell>
          <cell r="D199">
            <v>36280</v>
          </cell>
          <cell r="E199">
            <v>20</v>
          </cell>
          <cell r="F199">
            <v>1</v>
          </cell>
          <cell r="G199">
            <v>65</v>
          </cell>
          <cell r="H199">
            <v>248</v>
          </cell>
          <cell r="I199">
            <v>0.3</v>
          </cell>
          <cell r="J199" t="str">
            <v xml:space="preserve"> TELESERIE</v>
          </cell>
          <cell r="K199" t="str">
            <v xml:space="preserve"> TELESERIE</v>
          </cell>
          <cell r="L199">
            <v>65</v>
          </cell>
          <cell r="M199">
            <v>248</v>
          </cell>
          <cell r="N199">
            <v>0.3</v>
          </cell>
          <cell r="O199" t="str">
            <v>DT</v>
          </cell>
          <cell r="P199" t="str">
            <v>Lab</v>
          </cell>
          <cell r="Q199" t="str">
            <v>AND.</v>
          </cell>
        </row>
        <row r="200">
          <cell r="A200" t="str">
            <v>CST:AND.</v>
          </cell>
          <cell r="B200" t="str">
            <v xml:space="preserve"> 14H30</v>
          </cell>
          <cell r="C200">
            <v>0.60416666666666663</v>
          </cell>
          <cell r="D200">
            <v>36280</v>
          </cell>
          <cell r="E200">
            <v>20</v>
          </cell>
          <cell r="F200">
            <v>1</v>
          </cell>
          <cell r="G200">
            <v>500</v>
          </cell>
          <cell r="H200">
            <v>469</v>
          </cell>
          <cell r="I200">
            <v>1.1000000000000001</v>
          </cell>
          <cell r="J200" t="str">
            <v xml:space="preserve"> CANAL SUR NOTICIAS</v>
          </cell>
          <cell r="K200" t="str">
            <v xml:space="preserve"> CANAL SUR NOTICIAS</v>
          </cell>
          <cell r="L200">
            <v>500</v>
          </cell>
          <cell r="M200">
            <v>469</v>
          </cell>
          <cell r="N200">
            <v>1.1000000000000001</v>
          </cell>
          <cell r="O200" t="str">
            <v>DT</v>
          </cell>
          <cell r="P200" t="str">
            <v>Lab</v>
          </cell>
          <cell r="Q200" t="str">
            <v>AND.</v>
          </cell>
        </row>
        <row r="201">
          <cell r="A201" t="str">
            <v>CST:AND.</v>
          </cell>
          <cell r="B201" t="str">
            <v xml:space="preserve"> 15H00</v>
          </cell>
          <cell r="C201">
            <v>0.625</v>
          </cell>
          <cell r="D201">
            <v>36280</v>
          </cell>
          <cell r="E201">
            <v>20</v>
          </cell>
          <cell r="F201">
            <v>1</v>
          </cell>
          <cell r="G201">
            <v>500</v>
          </cell>
          <cell r="H201">
            <v>556</v>
          </cell>
          <cell r="I201">
            <v>0.9</v>
          </cell>
          <cell r="J201" t="str">
            <v xml:space="preserve"> CANAL SUR NOTICIAS</v>
          </cell>
          <cell r="K201" t="str">
            <v xml:space="preserve"> CANAL SUR NOTICIAS</v>
          </cell>
          <cell r="L201">
            <v>500</v>
          </cell>
          <cell r="M201">
            <v>556</v>
          </cell>
          <cell r="N201">
            <v>0.9</v>
          </cell>
          <cell r="O201" t="str">
            <v>DT</v>
          </cell>
          <cell r="P201" t="str">
            <v>Lab</v>
          </cell>
          <cell r="Q201" t="str">
            <v>AND.</v>
          </cell>
        </row>
        <row r="202">
          <cell r="A202" t="str">
            <v>CST:AND.</v>
          </cell>
          <cell r="B202" t="str">
            <v xml:space="preserve"> 15H30</v>
          </cell>
          <cell r="C202">
            <v>0.64583333333333337</v>
          </cell>
          <cell r="D202">
            <v>36280</v>
          </cell>
          <cell r="E202">
            <v>20</v>
          </cell>
          <cell r="F202">
            <v>1</v>
          </cell>
          <cell r="G202">
            <v>575</v>
          </cell>
          <cell r="H202">
            <v>438</v>
          </cell>
          <cell r="I202">
            <v>1.3</v>
          </cell>
          <cell r="J202" t="str">
            <v xml:space="preserve"> CONTRAPORTADA</v>
          </cell>
          <cell r="K202" t="str">
            <v xml:space="preserve"> CONTRAPORTADA</v>
          </cell>
          <cell r="L202">
            <v>575</v>
          </cell>
          <cell r="M202">
            <v>438</v>
          </cell>
          <cell r="N202">
            <v>1.3</v>
          </cell>
          <cell r="O202" t="str">
            <v>DT</v>
          </cell>
          <cell r="P202" t="str">
            <v>Lab</v>
          </cell>
          <cell r="Q202" t="str">
            <v>AND.</v>
          </cell>
        </row>
        <row r="203">
          <cell r="A203" t="str">
            <v>CST:AND.</v>
          </cell>
          <cell r="B203" t="str">
            <v xml:space="preserve"> 16H30</v>
          </cell>
          <cell r="C203">
            <v>0.6875</v>
          </cell>
          <cell r="D203">
            <v>36280</v>
          </cell>
          <cell r="E203">
            <v>20</v>
          </cell>
          <cell r="F203">
            <v>1</v>
          </cell>
          <cell r="G203">
            <v>500</v>
          </cell>
          <cell r="H203">
            <v>570</v>
          </cell>
          <cell r="I203">
            <v>0.9</v>
          </cell>
          <cell r="J203" t="str">
            <v xml:space="preserve"> CON T DE TARDE</v>
          </cell>
          <cell r="K203" t="str">
            <v xml:space="preserve"> CON T DE TARDE</v>
          </cell>
          <cell r="L203">
            <v>500</v>
          </cell>
          <cell r="M203">
            <v>570</v>
          </cell>
          <cell r="N203">
            <v>0.9</v>
          </cell>
          <cell r="O203" t="str">
            <v>DT</v>
          </cell>
          <cell r="P203" t="str">
            <v>Lab</v>
          </cell>
          <cell r="Q203" t="str">
            <v>AND.</v>
          </cell>
        </row>
        <row r="204">
          <cell r="A204" t="str">
            <v>CST:AND.</v>
          </cell>
          <cell r="B204" t="str">
            <v xml:space="preserve"> 17H30</v>
          </cell>
          <cell r="C204">
            <v>0.72916666666666663</v>
          </cell>
          <cell r="D204">
            <v>36280</v>
          </cell>
          <cell r="E204">
            <v>20</v>
          </cell>
          <cell r="F204">
            <v>1</v>
          </cell>
          <cell r="G204">
            <v>500</v>
          </cell>
          <cell r="H204">
            <v>709</v>
          </cell>
          <cell r="I204">
            <v>0.7</v>
          </cell>
          <cell r="J204" t="str">
            <v xml:space="preserve"> CON T DE TARDE</v>
          </cell>
          <cell r="K204" t="str">
            <v xml:space="preserve"> CON T DE TARDE</v>
          </cell>
          <cell r="L204">
            <v>500</v>
          </cell>
          <cell r="M204">
            <v>709</v>
          </cell>
          <cell r="N204">
            <v>0.7</v>
          </cell>
          <cell r="O204" t="str">
            <v>DT</v>
          </cell>
          <cell r="P204" t="str">
            <v>Lab</v>
          </cell>
          <cell r="Q204" t="str">
            <v>AND.</v>
          </cell>
        </row>
        <row r="205">
          <cell r="A205" t="str">
            <v>CST:AND.</v>
          </cell>
          <cell r="B205" t="str">
            <v xml:space="preserve"> 19H00</v>
          </cell>
          <cell r="C205">
            <v>0.79166666666666663</v>
          </cell>
          <cell r="D205">
            <v>36280</v>
          </cell>
          <cell r="E205">
            <v>20</v>
          </cell>
          <cell r="F205">
            <v>1</v>
          </cell>
          <cell r="G205">
            <v>500</v>
          </cell>
          <cell r="H205">
            <v>877</v>
          </cell>
          <cell r="I205">
            <v>0.6</v>
          </cell>
          <cell r="J205" t="str">
            <v xml:space="preserve"> ANDALUCIA DIRECTO</v>
          </cell>
          <cell r="K205" t="str">
            <v xml:space="preserve"> ANDALUCIA DIRECTO</v>
          </cell>
          <cell r="L205">
            <v>500</v>
          </cell>
          <cell r="M205">
            <v>877</v>
          </cell>
          <cell r="N205">
            <v>0.6</v>
          </cell>
          <cell r="O205" t="str">
            <v>DT</v>
          </cell>
          <cell r="P205" t="str">
            <v>Lab</v>
          </cell>
          <cell r="Q205" t="str">
            <v>AND.</v>
          </cell>
        </row>
        <row r="206">
          <cell r="A206" t="str">
            <v>CST:AND.</v>
          </cell>
          <cell r="B206" t="str">
            <v xml:space="preserve"> 21H00</v>
          </cell>
          <cell r="C206">
            <v>0.875</v>
          </cell>
          <cell r="D206">
            <v>36280</v>
          </cell>
          <cell r="E206">
            <v>20</v>
          </cell>
          <cell r="F206">
            <v>1</v>
          </cell>
          <cell r="G206">
            <v>500</v>
          </cell>
          <cell r="H206">
            <v>833</v>
          </cell>
          <cell r="I206">
            <v>0.6</v>
          </cell>
          <cell r="J206" t="str">
            <v xml:space="preserve"> CANAL SUR NOTICIAS</v>
          </cell>
          <cell r="K206" t="str">
            <v xml:space="preserve"> CANAL SUR NOTICIAS</v>
          </cell>
          <cell r="L206">
            <v>500</v>
          </cell>
          <cell r="M206">
            <v>833</v>
          </cell>
          <cell r="N206">
            <v>0.6</v>
          </cell>
          <cell r="O206" t="str">
            <v>PT</v>
          </cell>
          <cell r="P206" t="str">
            <v>Lab</v>
          </cell>
          <cell r="Q206" t="str">
            <v>AND.</v>
          </cell>
        </row>
        <row r="207">
          <cell r="A207" t="str">
            <v>CST:AND.</v>
          </cell>
          <cell r="B207" t="str">
            <v xml:space="preserve"> 22H00</v>
          </cell>
          <cell r="C207">
            <v>0.91666666666666663</v>
          </cell>
          <cell r="D207">
            <v>36280</v>
          </cell>
          <cell r="E207">
            <v>20</v>
          </cell>
          <cell r="F207">
            <v>1</v>
          </cell>
          <cell r="G207">
            <v>750</v>
          </cell>
          <cell r="H207">
            <v>781</v>
          </cell>
          <cell r="I207">
            <v>1</v>
          </cell>
          <cell r="J207" t="str">
            <v xml:space="preserve"> TODA UNA DECADA</v>
          </cell>
          <cell r="K207" t="str">
            <v xml:space="preserve"> TODA UNA DECADA</v>
          </cell>
          <cell r="L207">
            <v>750</v>
          </cell>
          <cell r="M207">
            <v>781</v>
          </cell>
          <cell r="N207">
            <v>1</v>
          </cell>
          <cell r="O207" t="str">
            <v>PT</v>
          </cell>
          <cell r="P207" t="str">
            <v>Lab</v>
          </cell>
          <cell r="Q207" t="str">
            <v>AND.</v>
          </cell>
        </row>
        <row r="208">
          <cell r="A208" t="str">
            <v>CST:AND.</v>
          </cell>
          <cell r="B208" t="str">
            <v xml:space="preserve"> 16H30</v>
          </cell>
          <cell r="C208">
            <v>0.6875</v>
          </cell>
          <cell r="D208">
            <v>36281</v>
          </cell>
          <cell r="E208">
            <v>20</v>
          </cell>
          <cell r="F208">
            <v>1</v>
          </cell>
          <cell r="G208">
            <v>400</v>
          </cell>
          <cell r="H208">
            <v>684</v>
          </cell>
          <cell r="I208">
            <v>0.6</v>
          </cell>
          <cell r="J208" t="str">
            <v xml:space="preserve"> CINE</v>
          </cell>
          <cell r="K208" t="str">
            <v xml:space="preserve"> CINE</v>
          </cell>
          <cell r="L208">
            <v>400</v>
          </cell>
          <cell r="M208">
            <v>684</v>
          </cell>
          <cell r="N208">
            <v>0.6</v>
          </cell>
          <cell r="O208" t="str">
            <v>DT</v>
          </cell>
          <cell r="P208" t="str">
            <v>FS</v>
          </cell>
          <cell r="Q208" t="str">
            <v>AND.</v>
          </cell>
        </row>
        <row r="209">
          <cell r="A209" t="str">
            <v>CST:AND.</v>
          </cell>
          <cell r="B209" t="str">
            <v xml:space="preserve"> 17H30</v>
          </cell>
          <cell r="C209">
            <v>0.72916666666666663</v>
          </cell>
          <cell r="D209">
            <v>36281</v>
          </cell>
          <cell r="E209">
            <v>20</v>
          </cell>
          <cell r="F209">
            <v>1</v>
          </cell>
          <cell r="G209">
            <v>400</v>
          </cell>
          <cell r="H209">
            <v>1524</v>
          </cell>
          <cell r="I209">
            <v>0.3</v>
          </cell>
          <cell r="J209" t="str">
            <v xml:space="preserve"> CINE</v>
          </cell>
          <cell r="K209" t="str">
            <v xml:space="preserve"> CINE</v>
          </cell>
          <cell r="L209">
            <v>400</v>
          </cell>
          <cell r="M209">
            <v>1524</v>
          </cell>
          <cell r="N209">
            <v>0.3</v>
          </cell>
          <cell r="O209" t="str">
            <v>DT</v>
          </cell>
          <cell r="P209" t="str">
            <v>FS</v>
          </cell>
          <cell r="Q209" t="str">
            <v>AND.</v>
          </cell>
        </row>
        <row r="210">
          <cell r="A210" t="str">
            <v>CST:AND.</v>
          </cell>
          <cell r="B210" t="str">
            <v xml:space="preserve"> 21H45</v>
          </cell>
          <cell r="C210">
            <v>0.90625</v>
          </cell>
          <cell r="D210">
            <v>36281</v>
          </cell>
          <cell r="E210">
            <v>20</v>
          </cell>
          <cell r="F210">
            <v>1</v>
          </cell>
          <cell r="G210">
            <v>900</v>
          </cell>
          <cell r="H210">
            <v>694</v>
          </cell>
          <cell r="I210">
            <v>1.3</v>
          </cell>
          <cell r="J210" t="str">
            <v xml:space="preserve"> FUTBOL (Intermedio)</v>
          </cell>
          <cell r="K210" t="str">
            <v xml:space="preserve"> FUTBOL (Intermedio)</v>
          </cell>
          <cell r="L210">
            <v>900</v>
          </cell>
          <cell r="M210">
            <v>694</v>
          </cell>
          <cell r="N210">
            <v>1.3</v>
          </cell>
          <cell r="O210" t="str">
            <v>PT</v>
          </cell>
          <cell r="P210" t="str">
            <v>FS</v>
          </cell>
          <cell r="Q210" t="str">
            <v>AND.</v>
          </cell>
        </row>
        <row r="211">
          <cell r="A211" t="str">
            <v>CST:AND.</v>
          </cell>
          <cell r="B211" t="str">
            <v xml:space="preserve"> 24H00</v>
          </cell>
          <cell r="C211">
            <v>1</v>
          </cell>
          <cell r="D211">
            <v>36281</v>
          </cell>
          <cell r="E211">
            <v>20</v>
          </cell>
          <cell r="F211">
            <v>1</v>
          </cell>
          <cell r="G211">
            <v>400</v>
          </cell>
          <cell r="H211">
            <v>468</v>
          </cell>
          <cell r="I211">
            <v>0.9</v>
          </cell>
          <cell r="J211" t="str">
            <v xml:space="preserve"> CINE DE ACCION</v>
          </cell>
          <cell r="K211" t="str">
            <v xml:space="preserve"> CINE DE ACCION</v>
          </cell>
          <cell r="L211">
            <v>400</v>
          </cell>
          <cell r="M211">
            <v>468</v>
          </cell>
          <cell r="N211">
            <v>0.9</v>
          </cell>
          <cell r="O211" t="str">
            <v>PT</v>
          </cell>
          <cell r="P211" t="str">
            <v>FS</v>
          </cell>
          <cell r="Q211" t="str">
            <v>AND.</v>
          </cell>
        </row>
        <row r="212">
          <cell r="A212" t="str">
            <v>CST:AND.</v>
          </cell>
          <cell r="B212" t="str">
            <v xml:space="preserve"> 12H30</v>
          </cell>
          <cell r="C212">
            <v>0.52083333333333337</v>
          </cell>
          <cell r="D212">
            <v>36282</v>
          </cell>
          <cell r="E212">
            <v>20</v>
          </cell>
          <cell r="F212">
            <v>1</v>
          </cell>
          <cell r="G212">
            <v>65</v>
          </cell>
          <cell r="H212">
            <v>413</v>
          </cell>
          <cell r="I212">
            <v>0.2</v>
          </cell>
          <cell r="J212" t="str">
            <v xml:space="preserve"> REDIFUSION</v>
          </cell>
          <cell r="K212" t="str">
            <v xml:space="preserve"> REDIFUSION</v>
          </cell>
          <cell r="L212">
            <v>65</v>
          </cell>
          <cell r="M212">
            <v>413</v>
          </cell>
          <cell r="N212">
            <v>0.2</v>
          </cell>
          <cell r="O212" t="str">
            <v>DT</v>
          </cell>
          <cell r="P212" t="str">
            <v>FS</v>
          </cell>
          <cell r="Q212" t="str">
            <v>AND.</v>
          </cell>
        </row>
        <row r="213">
          <cell r="A213" t="str">
            <v>CST:AND.</v>
          </cell>
          <cell r="B213" t="str">
            <v xml:space="preserve"> 15H00</v>
          </cell>
          <cell r="C213">
            <v>0.625</v>
          </cell>
          <cell r="D213">
            <v>36282</v>
          </cell>
          <cell r="E213">
            <v>20</v>
          </cell>
          <cell r="F213">
            <v>1</v>
          </cell>
          <cell r="G213">
            <v>450</v>
          </cell>
          <cell r="H213">
            <v>706</v>
          </cell>
          <cell r="I213">
            <v>0.6</v>
          </cell>
          <cell r="J213" t="str">
            <v xml:space="preserve"> CANAL SUR NOTICIAS</v>
          </cell>
          <cell r="K213" t="str">
            <v xml:space="preserve"> CANAL SUR NOTICIAS</v>
          </cell>
          <cell r="L213">
            <v>450</v>
          </cell>
          <cell r="M213">
            <v>706</v>
          </cell>
          <cell r="N213">
            <v>0.6</v>
          </cell>
          <cell r="O213" t="str">
            <v>DT</v>
          </cell>
          <cell r="P213" t="str">
            <v>FS</v>
          </cell>
          <cell r="Q213" t="str">
            <v>AND.</v>
          </cell>
        </row>
        <row r="214">
          <cell r="A214" t="str">
            <v>CST:AND.</v>
          </cell>
          <cell r="B214" t="str">
            <v xml:space="preserve"> 16H30</v>
          </cell>
          <cell r="C214">
            <v>0.6875</v>
          </cell>
          <cell r="D214">
            <v>36282</v>
          </cell>
          <cell r="E214">
            <v>20</v>
          </cell>
          <cell r="F214">
            <v>1</v>
          </cell>
          <cell r="G214">
            <v>400</v>
          </cell>
          <cell r="H214">
            <v>593</v>
          </cell>
          <cell r="I214">
            <v>0.7</v>
          </cell>
          <cell r="J214" t="str">
            <v xml:space="preserve"> CINE</v>
          </cell>
          <cell r="K214" t="str">
            <v xml:space="preserve"> CINE</v>
          </cell>
          <cell r="L214">
            <v>400</v>
          </cell>
          <cell r="M214">
            <v>593</v>
          </cell>
          <cell r="N214">
            <v>0.7</v>
          </cell>
          <cell r="O214" t="str">
            <v>DT</v>
          </cell>
          <cell r="P214" t="str">
            <v>FS</v>
          </cell>
          <cell r="Q214" t="str">
            <v>AND.</v>
          </cell>
        </row>
        <row r="215">
          <cell r="A215" t="str">
            <v>CST:AND.</v>
          </cell>
          <cell r="B215" t="str">
            <v xml:space="preserve"> 20H30</v>
          </cell>
          <cell r="C215">
            <v>0.85416666666666663</v>
          </cell>
          <cell r="D215">
            <v>36282</v>
          </cell>
          <cell r="E215">
            <v>20</v>
          </cell>
          <cell r="F215">
            <v>1</v>
          </cell>
          <cell r="G215">
            <v>650</v>
          </cell>
          <cell r="H215">
            <v>952</v>
          </cell>
          <cell r="I215">
            <v>0.7</v>
          </cell>
          <cell r="J215" t="str">
            <v xml:space="preserve"> CANAL SUR NOTICIAS</v>
          </cell>
          <cell r="K215" t="str">
            <v xml:space="preserve"> CANAL SUR NOTICIAS</v>
          </cell>
          <cell r="L215">
            <v>650</v>
          </cell>
          <cell r="M215">
            <v>952</v>
          </cell>
          <cell r="N215">
            <v>0.7</v>
          </cell>
          <cell r="O215" t="str">
            <v>PT</v>
          </cell>
          <cell r="P215" t="str">
            <v>FS</v>
          </cell>
          <cell r="Q215" t="str">
            <v>AND.</v>
          </cell>
        </row>
        <row r="216">
          <cell r="A216" t="str">
            <v>CST:AND.</v>
          </cell>
          <cell r="B216" t="str">
            <v xml:space="preserve"> 21H30</v>
          </cell>
          <cell r="C216">
            <v>0.89583333333333337</v>
          </cell>
          <cell r="D216">
            <v>36282</v>
          </cell>
          <cell r="E216">
            <v>20</v>
          </cell>
          <cell r="F216">
            <v>1</v>
          </cell>
          <cell r="G216">
            <v>650</v>
          </cell>
          <cell r="H216">
            <v>810</v>
          </cell>
          <cell r="I216">
            <v>0.8</v>
          </cell>
          <cell r="J216" t="str">
            <v xml:space="preserve"> CLUB DEPORTIVO</v>
          </cell>
          <cell r="K216" t="str">
            <v xml:space="preserve"> CLUB DEPORTIVO</v>
          </cell>
          <cell r="L216">
            <v>650</v>
          </cell>
          <cell r="M216">
            <v>810</v>
          </cell>
          <cell r="N216">
            <v>0.8</v>
          </cell>
          <cell r="O216" t="str">
            <v>PT</v>
          </cell>
          <cell r="P216" t="str">
            <v>FS</v>
          </cell>
          <cell r="Q216" t="str">
            <v>AND.</v>
          </cell>
        </row>
        <row r="217">
          <cell r="A217" t="str">
            <v>CST:AND.</v>
          </cell>
          <cell r="B217" t="str">
            <v xml:space="preserve"> 22H30</v>
          </cell>
          <cell r="C217">
            <v>0.9375</v>
          </cell>
          <cell r="D217">
            <v>36282</v>
          </cell>
          <cell r="E217">
            <v>20</v>
          </cell>
          <cell r="F217">
            <v>1</v>
          </cell>
          <cell r="G217">
            <v>650</v>
          </cell>
          <cell r="H217">
            <v>490</v>
          </cell>
          <cell r="I217">
            <v>1.3</v>
          </cell>
          <cell r="J217" t="str">
            <v xml:space="preserve"> SUPER CINE</v>
          </cell>
          <cell r="K217" t="str">
            <v xml:space="preserve"> SUPER CINE</v>
          </cell>
          <cell r="L217">
            <v>650</v>
          </cell>
          <cell r="M217">
            <v>490</v>
          </cell>
          <cell r="N217">
            <v>1.3</v>
          </cell>
          <cell r="O217" t="str">
            <v>PT</v>
          </cell>
          <cell r="P217" t="str">
            <v>FS</v>
          </cell>
          <cell r="Q217" t="str">
            <v>AND.</v>
          </cell>
        </row>
        <row r="218">
          <cell r="A218" t="str">
            <v>CST:AND.</v>
          </cell>
          <cell r="B218" t="str">
            <v xml:space="preserve"> 23H30</v>
          </cell>
          <cell r="C218">
            <v>0.97916666666666663</v>
          </cell>
          <cell r="D218">
            <v>36282</v>
          </cell>
          <cell r="E218">
            <v>20</v>
          </cell>
          <cell r="F218">
            <v>1</v>
          </cell>
          <cell r="G218">
            <v>650</v>
          </cell>
          <cell r="H218">
            <v>788</v>
          </cell>
          <cell r="I218">
            <v>0.8</v>
          </cell>
          <cell r="J218" t="str">
            <v xml:space="preserve"> SUPER CINE</v>
          </cell>
          <cell r="K218" t="str">
            <v xml:space="preserve"> SUPER CINE</v>
          </cell>
          <cell r="L218">
            <v>650</v>
          </cell>
          <cell r="M218">
            <v>788</v>
          </cell>
          <cell r="N218">
            <v>0.8</v>
          </cell>
          <cell r="O218" t="str">
            <v>PT</v>
          </cell>
          <cell r="P218" t="str">
            <v>FS</v>
          </cell>
          <cell r="Q218" t="str">
            <v>AND.</v>
          </cell>
        </row>
        <row r="219">
          <cell r="A219" t="str">
            <v>CST:AND.</v>
          </cell>
          <cell r="B219" t="str">
            <v xml:space="preserve"> 17H00</v>
          </cell>
          <cell r="C219">
            <v>0.70833333333333337</v>
          </cell>
          <cell r="D219">
            <v>36283</v>
          </cell>
          <cell r="E219">
            <v>20</v>
          </cell>
          <cell r="F219">
            <v>1</v>
          </cell>
          <cell r="G219">
            <v>500</v>
          </cell>
          <cell r="H219">
            <v>741</v>
          </cell>
          <cell r="I219">
            <v>0.7</v>
          </cell>
          <cell r="J219" t="str">
            <v xml:space="preserve"> CON T DE TARDE</v>
          </cell>
          <cell r="K219" t="str">
            <v xml:space="preserve"> CON T DE TARDE</v>
          </cell>
          <cell r="L219">
            <v>500</v>
          </cell>
          <cell r="M219">
            <v>741</v>
          </cell>
          <cell r="N219">
            <v>0.7</v>
          </cell>
          <cell r="O219" t="str">
            <v>DT</v>
          </cell>
          <cell r="P219" t="str">
            <v>Lab</v>
          </cell>
          <cell r="Q219" t="str">
            <v>AND.</v>
          </cell>
        </row>
        <row r="220">
          <cell r="A220" t="str">
            <v>CST:AND.</v>
          </cell>
          <cell r="B220" t="str">
            <v xml:space="preserve"> 21H00</v>
          </cell>
          <cell r="C220">
            <v>0.875</v>
          </cell>
          <cell r="D220">
            <v>36284</v>
          </cell>
          <cell r="E220">
            <v>20</v>
          </cell>
          <cell r="F220">
            <v>1</v>
          </cell>
          <cell r="G220">
            <v>500</v>
          </cell>
          <cell r="H220">
            <v>823</v>
          </cell>
          <cell r="I220">
            <v>0.6</v>
          </cell>
          <cell r="J220" t="str">
            <v xml:space="preserve"> CANAL SUR NOTICIAS</v>
          </cell>
          <cell r="K220" t="str">
            <v xml:space="preserve"> CANAL SUR NOTICIAS</v>
          </cell>
          <cell r="L220">
            <v>500</v>
          </cell>
          <cell r="M220">
            <v>823</v>
          </cell>
          <cell r="N220">
            <v>0.6</v>
          </cell>
          <cell r="O220" t="str">
            <v>PT</v>
          </cell>
          <cell r="P220" t="str">
            <v>Lab</v>
          </cell>
          <cell r="Q220" t="str">
            <v>AND.</v>
          </cell>
        </row>
        <row r="221">
          <cell r="A221" t="str">
            <v>CST:AND.</v>
          </cell>
          <cell r="B221" t="str">
            <v xml:space="preserve"> 24H00</v>
          </cell>
          <cell r="C221">
            <v>1</v>
          </cell>
          <cell r="D221">
            <v>36284</v>
          </cell>
          <cell r="E221">
            <v>20</v>
          </cell>
          <cell r="F221">
            <v>1</v>
          </cell>
          <cell r="G221">
            <v>400</v>
          </cell>
          <cell r="H221">
            <v>650</v>
          </cell>
          <cell r="I221">
            <v>0.6</v>
          </cell>
          <cell r="J221" t="str">
            <v xml:space="preserve"> CINE GRAN PANTALLA</v>
          </cell>
          <cell r="K221" t="str">
            <v xml:space="preserve"> CINE GRAN PANTALLA</v>
          </cell>
          <cell r="L221">
            <v>400</v>
          </cell>
          <cell r="M221">
            <v>650</v>
          </cell>
          <cell r="N221">
            <v>0.6</v>
          </cell>
          <cell r="O221" t="str">
            <v>PT</v>
          </cell>
          <cell r="P221" t="str">
            <v>Lab</v>
          </cell>
          <cell r="Q221" t="str">
            <v>AND.</v>
          </cell>
        </row>
        <row r="222">
          <cell r="A222" t="str">
            <v>CST:AND.</v>
          </cell>
          <cell r="B222" t="str">
            <v xml:space="preserve"> 15H00</v>
          </cell>
          <cell r="C222">
            <v>0.625</v>
          </cell>
          <cell r="D222">
            <v>36285</v>
          </cell>
          <cell r="E222">
            <v>20</v>
          </cell>
          <cell r="F222">
            <v>1</v>
          </cell>
          <cell r="G222">
            <v>500</v>
          </cell>
          <cell r="H222">
            <v>473</v>
          </cell>
          <cell r="I222">
            <v>1.1000000000000001</v>
          </cell>
          <cell r="J222" t="str">
            <v xml:space="preserve"> CANAL SUR NOTICIAS</v>
          </cell>
          <cell r="K222" t="str">
            <v xml:space="preserve"> CANAL SUR NOTICIAS</v>
          </cell>
          <cell r="L222">
            <v>500</v>
          </cell>
          <cell r="M222">
            <v>473</v>
          </cell>
          <cell r="N222">
            <v>1.1000000000000001</v>
          </cell>
          <cell r="O222" t="str">
            <v>DT</v>
          </cell>
          <cell r="P222" t="str">
            <v>Lab</v>
          </cell>
          <cell r="Q222" t="str">
            <v>AND.</v>
          </cell>
        </row>
        <row r="223">
          <cell r="A223" t="str">
            <v>CST:AND.</v>
          </cell>
          <cell r="B223" t="str">
            <v xml:space="preserve"> 20H30</v>
          </cell>
          <cell r="C223">
            <v>0.85416666666666663</v>
          </cell>
          <cell r="D223">
            <v>36285</v>
          </cell>
          <cell r="E223">
            <v>20</v>
          </cell>
          <cell r="F223">
            <v>1</v>
          </cell>
          <cell r="G223">
            <v>500</v>
          </cell>
          <cell r="H223">
            <v>855</v>
          </cell>
          <cell r="I223">
            <v>0.6</v>
          </cell>
          <cell r="J223" t="str">
            <v xml:space="preserve"> ANDALUCIA DIRECTO</v>
          </cell>
          <cell r="K223" t="str">
            <v xml:space="preserve"> ANDALUCIA DIRECTO</v>
          </cell>
          <cell r="L223">
            <v>500</v>
          </cell>
          <cell r="M223">
            <v>855</v>
          </cell>
          <cell r="N223">
            <v>0.6</v>
          </cell>
          <cell r="O223" t="str">
            <v>PT</v>
          </cell>
          <cell r="P223" t="str">
            <v>Lab</v>
          </cell>
          <cell r="Q223" t="str">
            <v>AND.</v>
          </cell>
        </row>
        <row r="224">
          <cell r="A224" t="str">
            <v>CST:AND.</v>
          </cell>
          <cell r="B224" t="str">
            <v xml:space="preserve"> 16H00</v>
          </cell>
          <cell r="C224">
            <v>0.66666666666666663</v>
          </cell>
          <cell r="D224">
            <v>36286</v>
          </cell>
          <cell r="E224">
            <v>20</v>
          </cell>
          <cell r="F224">
            <v>1</v>
          </cell>
          <cell r="G224">
            <v>575</v>
          </cell>
          <cell r="H224">
            <v>511</v>
          </cell>
          <cell r="I224">
            <v>1.1000000000000001</v>
          </cell>
          <cell r="J224" t="str">
            <v xml:space="preserve"> PLAZA ALTA</v>
          </cell>
          <cell r="K224" t="str">
            <v xml:space="preserve"> PLAZA ALTA</v>
          </cell>
          <cell r="L224">
            <v>575</v>
          </cell>
          <cell r="M224">
            <v>511</v>
          </cell>
          <cell r="N224">
            <v>1.1000000000000001</v>
          </cell>
          <cell r="O224" t="str">
            <v>DT</v>
          </cell>
          <cell r="P224" t="str">
            <v>Lab</v>
          </cell>
          <cell r="Q224" t="str">
            <v>AND.</v>
          </cell>
        </row>
        <row r="225">
          <cell r="A225" t="str">
            <v>CST:AND.</v>
          </cell>
          <cell r="B225" t="str">
            <v xml:space="preserve"> 21H00</v>
          </cell>
          <cell r="C225">
            <v>0.875</v>
          </cell>
          <cell r="D225">
            <v>36286</v>
          </cell>
          <cell r="E225">
            <v>20</v>
          </cell>
          <cell r="F225">
            <v>1</v>
          </cell>
          <cell r="G225">
            <v>500</v>
          </cell>
          <cell r="H225">
            <v>667</v>
          </cell>
          <cell r="I225">
            <v>0.7</v>
          </cell>
          <cell r="J225" t="str">
            <v xml:space="preserve"> CANAL SUR NOTICIAS</v>
          </cell>
          <cell r="K225" t="str">
            <v xml:space="preserve"> CANAL SUR NOTICIAS</v>
          </cell>
          <cell r="L225">
            <v>500</v>
          </cell>
          <cell r="M225">
            <v>667</v>
          </cell>
          <cell r="N225">
            <v>0.7</v>
          </cell>
          <cell r="O225" t="str">
            <v>PT</v>
          </cell>
          <cell r="P225" t="str">
            <v>Lab</v>
          </cell>
          <cell r="Q225" t="str">
            <v>AND.</v>
          </cell>
        </row>
        <row r="226">
          <cell r="A226" t="str">
            <v>CST:AND.</v>
          </cell>
          <cell r="B226" t="str">
            <v xml:space="preserve"> 22H00</v>
          </cell>
          <cell r="C226">
            <v>0.91666666666666663</v>
          </cell>
          <cell r="D226">
            <v>36286</v>
          </cell>
          <cell r="E226">
            <v>20</v>
          </cell>
          <cell r="F226">
            <v>1</v>
          </cell>
          <cell r="G226">
            <v>750</v>
          </cell>
          <cell r="H226">
            <v>410</v>
          </cell>
          <cell r="I226">
            <v>1.8</v>
          </cell>
          <cell r="J226" t="str">
            <v xml:space="preserve"> NUMEROS ROJOS</v>
          </cell>
          <cell r="K226" t="str">
            <v xml:space="preserve"> NUMEROS ROJOS</v>
          </cell>
          <cell r="L226">
            <v>750</v>
          </cell>
          <cell r="M226">
            <v>410</v>
          </cell>
          <cell r="N226">
            <v>1.8</v>
          </cell>
          <cell r="O226" t="str">
            <v>PT</v>
          </cell>
          <cell r="P226" t="str">
            <v>Lab</v>
          </cell>
          <cell r="Q226" t="str">
            <v>AND.</v>
          </cell>
        </row>
        <row r="227">
          <cell r="A227" t="str">
            <v>CST:AND.</v>
          </cell>
          <cell r="B227" t="str">
            <v xml:space="preserve"> 15H00</v>
          </cell>
          <cell r="C227">
            <v>0.625</v>
          </cell>
          <cell r="D227">
            <v>36287</v>
          </cell>
          <cell r="E227">
            <v>20</v>
          </cell>
          <cell r="F227">
            <v>1</v>
          </cell>
          <cell r="G227">
            <v>500</v>
          </cell>
          <cell r="H227">
            <v>551</v>
          </cell>
          <cell r="I227">
            <v>0.9</v>
          </cell>
          <cell r="J227" t="str">
            <v xml:space="preserve"> CANAL SUR NOTICIAS</v>
          </cell>
          <cell r="K227" t="str">
            <v xml:space="preserve"> CANAL SUR NOTICIAS</v>
          </cell>
          <cell r="L227">
            <v>500</v>
          </cell>
          <cell r="M227">
            <v>551</v>
          </cell>
          <cell r="N227">
            <v>0.9</v>
          </cell>
          <cell r="O227" t="str">
            <v>DT</v>
          </cell>
          <cell r="P227" t="str">
            <v>Lab</v>
          </cell>
          <cell r="Q227" t="str">
            <v>AND.</v>
          </cell>
        </row>
        <row r="228">
          <cell r="A228" t="str">
            <v>CST:AND.</v>
          </cell>
          <cell r="B228" t="str">
            <v xml:space="preserve"> 20H30</v>
          </cell>
          <cell r="C228">
            <v>0.85416666666666663</v>
          </cell>
          <cell r="D228">
            <v>36287</v>
          </cell>
          <cell r="E228">
            <v>20</v>
          </cell>
          <cell r="F228">
            <v>1</v>
          </cell>
          <cell r="G228">
            <v>500</v>
          </cell>
          <cell r="H228">
            <v>966</v>
          </cell>
          <cell r="I228">
            <v>0.5</v>
          </cell>
          <cell r="J228" t="str">
            <v xml:space="preserve"> ANDALUCIA DIRECTO</v>
          </cell>
          <cell r="K228" t="str">
            <v xml:space="preserve"> ANDALUCIA DIRECTO</v>
          </cell>
          <cell r="L228">
            <v>500</v>
          </cell>
          <cell r="M228">
            <v>966</v>
          </cell>
          <cell r="N228">
            <v>0.5</v>
          </cell>
          <cell r="O228" t="str">
            <v>PT</v>
          </cell>
          <cell r="P228" t="str">
            <v>Lab</v>
          </cell>
          <cell r="Q228" t="str">
            <v>AND.</v>
          </cell>
        </row>
        <row r="229">
          <cell r="A229" t="str">
            <v>CST:AND.</v>
          </cell>
          <cell r="B229" t="str">
            <v xml:space="preserve"> 17H00</v>
          </cell>
          <cell r="C229">
            <v>0.70833333333333337</v>
          </cell>
          <cell r="D229">
            <v>36288</v>
          </cell>
          <cell r="E229">
            <v>20</v>
          </cell>
          <cell r="F229">
            <v>1</v>
          </cell>
          <cell r="G229">
            <v>400</v>
          </cell>
          <cell r="H229">
            <v>988</v>
          </cell>
          <cell r="I229">
            <v>0.4</v>
          </cell>
          <cell r="J229" t="str">
            <v xml:space="preserve"> CINE</v>
          </cell>
          <cell r="K229" t="str">
            <v xml:space="preserve"> CINE</v>
          </cell>
          <cell r="L229">
            <v>400</v>
          </cell>
          <cell r="M229">
            <v>988</v>
          </cell>
          <cell r="N229">
            <v>0.4</v>
          </cell>
          <cell r="O229" t="str">
            <v>DT</v>
          </cell>
          <cell r="P229" t="str">
            <v>FS</v>
          </cell>
          <cell r="Q229" t="str">
            <v>AND.</v>
          </cell>
        </row>
        <row r="230">
          <cell r="A230" t="str">
            <v>CST:AND.</v>
          </cell>
          <cell r="B230" t="str">
            <v xml:space="preserve"> 23H30</v>
          </cell>
          <cell r="C230">
            <v>0.97916666666666663</v>
          </cell>
          <cell r="D230">
            <v>36288</v>
          </cell>
          <cell r="E230">
            <v>20</v>
          </cell>
          <cell r="F230">
            <v>1</v>
          </cell>
          <cell r="G230">
            <v>650</v>
          </cell>
          <cell r="H230">
            <v>767</v>
          </cell>
          <cell r="I230">
            <v>0.8</v>
          </cell>
          <cell r="J230" t="str">
            <v xml:space="preserve"> CINE DE ACCION</v>
          </cell>
          <cell r="K230" t="str">
            <v xml:space="preserve"> CINE DE ACCION</v>
          </cell>
          <cell r="L230">
            <v>650</v>
          </cell>
          <cell r="M230">
            <v>767</v>
          </cell>
          <cell r="N230">
            <v>0.8</v>
          </cell>
          <cell r="O230" t="str">
            <v>PT</v>
          </cell>
          <cell r="P230" t="str">
            <v>FS</v>
          </cell>
          <cell r="Q230" t="str">
            <v>AND.</v>
          </cell>
        </row>
        <row r="231">
          <cell r="A231" t="str">
            <v>CST:AND.</v>
          </cell>
          <cell r="B231" t="str">
            <v xml:space="preserve"> 24H00</v>
          </cell>
          <cell r="C231">
            <v>1</v>
          </cell>
          <cell r="D231">
            <v>36288</v>
          </cell>
          <cell r="E231">
            <v>20</v>
          </cell>
          <cell r="F231">
            <v>1</v>
          </cell>
          <cell r="G231">
            <v>400</v>
          </cell>
          <cell r="H231">
            <v>472</v>
          </cell>
          <cell r="I231">
            <v>0.8</v>
          </cell>
          <cell r="J231" t="str">
            <v xml:space="preserve"> CINE DE ACCION</v>
          </cell>
          <cell r="K231" t="str">
            <v xml:space="preserve"> CINE DE ACCION</v>
          </cell>
          <cell r="L231">
            <v>400</v>
          </cell>
          <cell r="M231">
            <v>472</v>
          </cell>
          <cell r="N231">
            <v>0.8</v>
          </cell>
          <cell r="O231" t="str">
            <v>PT</v>
          </cell>
          <cell r="P231" t="str">
            <v>FS</v>
          </cell>
          <cell r="Q231" t="str">
            <v>AND.</v>
          </cell>
        </row>
        <row r="232">
          <cell r="A232" t="str">
            <v>CST:AND.</v>
          </cell>
          <cell r="B232" t="str">
            <v xml:space="preserve"> 15H00</v>
          </cell>
          <cell r="C232">
            <v>0.625</v>
          </cell>
          <cell r="D232">
            <v>36289</v>
          </cell>
          <cell r="E232">
            <v>20</v>
          </cell>
          <cell r="F232">
            <v>1</v>
          </cell>
          <cell r="G232">
            <v>450</v>
          </cell>
          <cell r="H232">
            <v>723</v>
          </cell>
          <cell r="I232">
            <v>0.6</v>
          </cell>
          <cell r="J232" t="str">
            <v xml:space="preserve"> CANAL SUR NOTICIAS</v>
          </cell>
          <cell r="K232" t="str">
            <v xml:space="preserve"> CANAL SUR NOTICIAS</v>
          </cell>
          <cell r="L232">
            <v>450</v>
          </cell>
          <cell r="M232">
            <v>723</v>
          </cell>
          <cell r="N232">
            <v>0.6</v>
          </cell>
          <cell r="O232" t="str">
            <v>DT</v>
          </cell>
          <cell r="P232" t="str">
            <v>FS</v>
          </cell>
          <cell r="Q232" t="str">
            <v>AND.</v>
          </cell>
        </row>
        <row r="233">
          <cell r="A233" t="str">
            <v>CST:AND.</v>
          </cell>
          <cell r="B233" t="str">
            <v xml:space="preserve"> 18H00</v>
          </cell>
          <cell r="C233">
            <v>0.75</v>
          </cell>
          <cell r="D233">
            <v>36289</v>
          </cell>
          <cell r="E233">
            <v>20</v>
          </cell>
          <cell r="F233">
            <v>1</v>
          </cell>
          <cell r="G233">
            <v>400</v>
          </cell>
          <cell r="H233">
            <v>1067</v>
          </cell>
          <cell r="I233">
            <v>0.4</v>
          </cell>
          <cell r="J233" t="str">
            <v xml:space="preserve"> REPORTEROS</v>
          </cell>
          <cell r="K233" t="str">
            <v xml:space="preserve"> REPORTEROS</v>
          </cell>
          <cell r="L233">
            <v>400</v>
          </cell>
          <cell r="M233">
            <v>1067</v>
          </cell>
          <cell r="N233">
            <v>0.4</v>
          </cell>
          <cell r="O233" t="str">
            <v>DT</v>
          </cell>
          <cell r="P233" t="str">
            <v>FS</v>
          </cell>
          <cell r="Q233" t="str">
            <v>AND.</v>
          </cell>
        </row>
        <row r="234">
          <cell r="A234" t="str">
            <v>CST:AND.</v>
          </cell>
          <cell r="B234" t="str">
            <v xml:space="preserve"> 20H00</v>
          </cell>
          <cell r="C234">
            <v>0.83333333333333337</v>
          </cell>
          <cell r="D234">
            <v>36289</v>
          </cell>
          <cell r="E234">
            <v>20</v>
          </cell>
          <cell r="F234">
            <v>1</v>
          </cell>
          <cell r="G234">
            <v>400</v>
          </cell>
          <cell r="H234">
            <v>544</v>
          </cell>
          <cell r="I234">
            <v>0.7</v>
          </cell>
          <cell r="J234" t="str">
            <v xml:space="preserve"> CLUB DEPORTIVO</v>
          </cell>
          <cell r="K234" t="str">
            <v xml:space="preserve"> CLUB DEPORTIVO</v>
          </cell>
          <cell r="L234">
            <v>400</v>
          </cell>
          <cell r="M234">
            <v>544</v>
          </cell>
          <cell r="N234">
            <v>0.7</v>
          </cell>
          <cell r="O234" t="str">
            <v>DT</v>
          </cell>
          <cell r="P234" t="str">
            <v>FS</v>
          </cell>
          <cell r="Q234" t="str">
            <v>AND.</v>
          </cell>
        </row>
        <row r="235">
          <cell r="A235" t="str">
            <v>CST:AND.</v>
          </cell>
          <cell r="B235" t="str">
            <v xml:space="preserve"> 23H30</v>
          </cell>
          <cell r="C235">
            <v>0.97916666666666663</v>
          </cell>
          <cell r="D235">
            <v>36289</v>
          </cell>
          <cell r="E235">
            <v>20</v>
          </cell>
          <cell r="F235">
            <v>1</v>
          </cell>
          <cell r="G235">
            <v>650</v>
          </cell>
          <cell r="H235">
            <v>802</v>
          </cell>
          <cell r="I235">
            <v>0.8</v>
          </cell>
          <cell r="J235" t="str">
            <v xml:space="preserve"> SUPER CINE</v>
          </cell>
          <cell r="K235" t="str">
            <v xml:space="preserve"> SUPER CINE</v>
          </cell>
          <cell r="L235">
            <v>650</v>
          </cell>
          <cell r="M235">
            <v>802</v>
          </cell>
          <cell r="N235">
            <v>0.8</v>
          </cell>
          <cell r="O235" t="str">
            <v>PT</v>
          </cell>
          <cell r="P235" t="str">
            <v>FS</v>
          </cell>
          <cell r="Q235" t="str">
            <v>AND.</v>
          </cell>
        </row>
        <row r="236">
          <cell r="A236" t="str">
            <v>CST:AND.</v>
          </cell>
          <cell r="B236" t="str">
            <v xml:space="preserve"> 18H30</v>
          </cell>
          <cell r="C236">
            <v>0.77083333333333337</v>
          </cell>
          <cell r="D236">
            <v>36290</v>
          </cell>
          <cell r="E236">
            <v>20</v>
          </cell>
          <cell r="F236">
            <v>1</v>
          </cell>
          <cell r="G236">
            <v>500</v>
          </cell>
          <cell r="H236">
            <v>1170</v>
          </cell>
          <cell r="I236">
            <v>0.4</v>
          </cell>
          <cell r="J236" t="str">
            <v xml:space="preserve"> CON T DE TARDE</v>
          </cell>
          <cell r="K236" t="str">
            <v xml:space="preserve"> CON T DE TARDE</v>
          </cell>
          <cell r="L236">
            <v>500</v>
          </cell>
          <cell r="M236">
            <v>1170</v>
          </cell>
          <cell r="N236">
            <v>0.4</v>
          </cell>
          <cell r="O236" t="str">
            <v>DT</v>
          </cell>
          <cell r="P236" t="str">
            <v>Lab</v>
          </cell>
          <cell r="Q236" t="str">
            <v>AND.</v>
          </cell>
        </row>
        <row r="237">
          <cell r="A237" t="str">
            <v>CST:AND.</v>
          </cell>
          <cell r="B237" t="str">
            <v xml:space="preserve"> 15H00</v>
          </cell>
          <cell r="C237">
            <v>0.625</v>
          </cell>
          <cell r="D237">
            <v>36291</v>
          </cell>
          <cell r="E237">
            <v>20</v>
          </cell>
          <cell r="F237">
            <v>1</v>
          </cell>
          <cell r="G237">
            <v>500</v>
          </cell>
          <cell r="H237">
            <v>494</v>
          </cell>
          <cell r="I237">
            <v>1</v>
          </cell>
          <cell r="J237" t="str">
            <v xml:space="preserve"> CANAL SUR NOTICIAS</v>
          </cell>
          <cell r="K237" t="str">
            <v xml:space="preserve"> CANAL SUR NOTICIAS</v>
          </cell>
          <cell r="L237">
            <v>500</v>
          </cell>
          <cell r="M237">
            <v>494</v>
          </cell>
          <cell r="N237">
            <v>1</v>
          </cell>
          <cell r="O237" t="str">
            <v>DT</v>
          </cell>
          <cell r="P237" t="str">
            <v>Lab</v>
          </cell>
          <cell r="Q237" t="str">
            <v>AND.</v>
          </cell>
        </row>
        <row r="238">
          <cell r="A238" t="str">
            <v>CST:AND.</v>
          </cell>
          <cell r="B238" t="str">
            <v xml:space="preserve"> 21H00</v>
          </cell>
          <cell r="C238">
            <v>0.875</v>
          </cell>
          <cell r="D238">
            <v>36291</v>
          </cell>
          <cell r="E238">
            <v>20</v>
          </cell>
          <cell r="F238">
            <v>1</v>
          </cell>
          <cell r="G238">
            <v>500</v>
          </cell>
          <cell r="H238">
            <v>844</v>
          </cell>
          <cell r="I238">
            <v>0.6</v>
          </cell>
          <cell r="J238" t="str">
            <v xml:space="preserve"> CANAL SUR NOTICIAS</v>
          </cell>
          <cell r="K238" t="str">
            <v xml:space="preserve"> CANAL SUR NOTICIAS</v>
          </cell>
          <cell r="L238">
            <v>500</v>
          </cell>
          <cell r="M238">
            <v>844</v>
          </cell>
          <cell r="N238">
            <v>0.6</v>
          </cell>
          <cell r="O238" t="str">
            <v>PT</v>
          </cell>
          <cell r="P238" t="str">
            <v>Lab</v>
          </cell>
          <cell r="Q238" t="str">
            <v>AND.</v>
          </cell>
        </row>
        <row r="239">
          <cell r="A239" t="str">
            <v>CST:AND.</v>
          </cell>
          <cell r="B239" t="str">
            <v xml:space="preserve"> 16H00</v>
          </cell>
          <cell r="C239">
            <v>0.66666666666666663</v>
          </cell>
          <cell r="D239">
            <v>36292</v>
          </cell>
          <cell r="E239">
            <v>20</v>
          </cell>
          <cell r="F239">
            <v>1</v>
          </cell>
          <cell r="G239">
            <v>575</v>
          </cell>
          <cell r="H239">
            <v>504</v>
          </cell>
          <cell r="I239">
            <v>1.1000000000000001</v>
          </cell>
          <cell r="J239" t="str">
            <v xml:space="preserve"> PLAZA ALTA</v>
          </cell>
          <cell r="K239" t="str">
            <v xml:space="preserve"> PLAZA ALTA</v>
          </cell>
          <cell r="L239">
            <v>575</v>
          </cell>
          <cell r="M239">
            <v>504</v>
          </cell>
          <cell r="N239">
            <v>1.1000000000000001</v>
          </cell>
          <cell r="O239" t="str">
            <v>DT</v>
          </cell>
          <cell r="P239" t="str">
            <v>Lab</v>
          </cell>
          <cell r="Q239" t="str">
            <v>AND.</v>
          </cell>
        </row>
        <row r="240">
          <cell r="A240" t="str">
            <v>CST:AND.</v>
          </cell>
          <cell r="B240" t="str">
            <v xml:space="preserve"> 22H00</v>
          </cell>
          <cell r="C240">
            <v>0.91666666666666663</v>
          </cell>
          <cell r="D240">
            <v>36292</v>
          </cell>
          <cell r="E240">
            <v>20</v>
          </cell>
          <cell r="F240">
            <v>1</v>
          </cell>
          <cell r="G240">
            <v>750</v>
          </cell>
          <cell r="H240">
            <v>694</v>
          </cell>
          <cell r="I240">
            <v>1.1000000000000001</v>
          </cell>
          <cell r="J240" t="str">
            <v xml:space="preserve"> SENDEROS DE GLORIA</v>
          </cell>
          <cell r="K240" t="str">
            <v xml:space="preserve"> SENDEROS DE GLORIA</v>
          </cell>
          <cell r="L240">
            <v>750</v>
          </cell>
          <cell r="M240">
            <v>694</v>
          </cell>
          <cell r="N240">
            <v>1.1000000000000001</v>
          </cell>
          <cell r="O240" t="str">
            <v>PT</v>
          </cell>
          <cell r="P240" t="str">
            <v>Lab</v>
          </cell>
          <cell r="Q240" t="str">
            <v>AND.</v>
          </cell>
        </row>
        <row r="241">
          <cell r="A241" t="str">
            <v>CST:AND.</v>
          </cell>
          <cell r="B241" t="str">
            <v xml:space="preserve"> 15H00</v>
          </cell>
          <cell r="C241">
            <v>0.625</v>
          </cell>
          <cell r="D241">
            <v>36293</v>
          </cell>
          <cell r="E241">
            <v>20</v>
          </cell>
          <cell r="F241">
            <v>1</v>
          </cell>
          <cell r="G241">
            <v>500</v>
          </cell>
          <cell r="H241">
            <v>466</v>
          </cell>
          <cell r="I241">
            <v>1.1000000000000001</v>
          </cell>
          <cell r="J241" t="str">
            <v xml:space="preserve"> CANAL SUR NOTICIAS</v>
          </cell>
          <cell r="K241" t="str">
            <v xml:space="preserve"> CANAL SUR NOTICIAS</v>
          </cell>
          <cell r="L241">
            <v>500</v>
          </cell>
          <cell r="M241">
            <v>466</v>
          </cell>
          <cell r="N241">
            <v>1.1000000000000001</v>
          </cell>
          <cell r="O241" t="str">
            <v>DT</v>
          </cell>
          <cell r="P241" t="str">
            <v>Lab</v>
          </cell>
          <cell r="Q241" t="str">
            <v>AND.</v>
          </cell>
        </row>
        <row r="242">
          <cell r="A242" t="str">
            <v>CST:AND.</v>
          </cell>
          <cell r="B242" t="str">
            <v xml:space="preserve"> 21H00</v>
          </cell>
          <cell r="C242">
            <v>0.875</v>
          </cell>
          <cell r="D242">
            <v>36293</v>
          </cell>
          <cell r="E242">
            <v>20</v>
          </cell>
          <cell r="F242">
            <v>1</v>
          </cell>
          <cell r="G242">
            <v>500</v>
          </cell>
          <cell r="H242">
            <v>687</v>
          </cell>
          <cell r="I242">
            <v>0.7</v>
          </cell>
          <cell r="J242" t="str">
            <v xml:space="preserve"> CANAL SUR NOTICIAS</v>
          </cell>
          <cell r="K242" t="str">
            <v xml:space="preserve"> CANAL SUR NOTICIAS</v>
          </cell>
          <cell r="L242">
            <v>500</v>
          </cell>
          <cell r="M242">
            <v>687</v>
          </cell>
          <cell r="N242">
            <v>0.7</v>
          </cell>
          <cell r="O242" t="str">
            <v>PT</v>
          </cell>
          <cell r="P242" t="str">
            <v>Lab</v>
          </cell>
          <cell r="Q242" t="str">
            <v>AND.</v>
          </cell>
        </row>
        <row r="243">
          <cell r="A243" t="str">
            <v>CST:AND.</v>
          </cell>
          <cell r="B243" t="str">
            <v xml:space="preserve"> 21H00</v>
          </cell>
          <cell r="C243">
            <v>0.875</v>
          </cell>
          <cell r="D243">
            <v>36294</v>
          </cell>
          <cell r="E243">
            <v>20</v>
          </cell>
          <cell r="F243">
            <v>1</v>
          </cell>
          <cell r="G243">
            <v>500</v>
          </cell>
          <cell r="H243">
            <v>901</v>
          </cell>
          <cell r="I243">
            <v>0.6</v>
          </cell>
          <cell r="J243" t="str">
            <v xml:space="preserve"> CANAL SUR NOTICIAS</v>
          </cell>
          <cell r="K243" t="str">
            <v xml:space="preserve"> CANAL SUR NOTICIAS</v>
          </cell>
          <cell r="L243">
            <v>500</v>
          </cell>
          <cell r="M243">
            <v>901</v>
          </cell>
          <cell r="N243">
            <v>0.6</v>
          </cell>
          <cell r="O243" t="str">
            <v>PT</v>
          </cell>
          <cell r="P243" t="str">
            <v>Lab</v>
          </cell>
          <cell r="Q243" t="str">
            <v>AND.</v>
          </cell>
        </row>
        <row r="244">
          <cell r="A244" t="str">
            <v>CST:AND.</v>
          </cell>
          <cell r="B244" t="str">
            <v xml:space="preserve"> 22H00</v>
          </cell>
          <cell r="C244">
            <v>0.91666666666666663</v>
          </cell>
          <cell r="D244">
            <v>36294</v>
          </cell>
          <cell r="E244">
            <v>20</v>
          </cell>
          <cell r="F244">
            <v>1</v>
          </cell>
          <cell r="G244">
            <v>750</v>
          </cell>
          <cell r="H244">
            <v>847</v>
          </cell>
          <cell r="I244">
            <v>0.9</v>
          </cell>
          <cell r="J244" t="str">
            <v xml:space="preserve"> TODA UNA DECADA</v>
          </cell>
          <cell r="K244" t="str">
            <v xml:space="preserve"> TODA UNA DECADA</v>
          </cell>
          <cell r="L244">
            <v>750</v>
          </cell>
          <cell r="M244">
            <v>847</v>
          </cell>
          <cell r="N244">
            <v>0.9</v>
          </cell>
          <cell r="O244" t="str">
            <v>PT</v>
          </cell>
          <cell r="P244" t="str">
            <v>Lab</v>
          </cell>
          <cell r="Q244" t="str">
            <v>AND.</v>
          </cell>
        </row>
        <row r="245">
          <cell r="A245" t="str">
            <v>CST:AND.</v>
          </cell>
          <cell r="B245" t="str">
            <v xml:space="preserve"> 15H00</v>
          </cell>
          <cell r="C245">
            <v>0.625</v>
          </cell>
          <cell r="D245">
            <v>36295</v>
          </cell>
          <cell r="E245">
            <v>20</v>
          </cell>
          <cell r="F245">
            <v>1</v>
          </cell>
          <cell r="G245">
            <v>450</v>
          </cell>
          <cell r="H245">
            <v>779</v>
          </cell>
          <cell r="I245">
            <v>0.6</v>
          </cell>
          <cell r="J245" t="str">
            <v xml:space="preserve"> CANAL SUR NOTICIAS</v>
          </cell>
          <cell r="K245" t="str">
            <v xml:space="preserve"> CANAL SUR NOTICIAS</v>
          </cell>
          <cell r="L245">
            <v>450</v>
          </cell>
          <cell r="M245">
            <v>779</v>
          </cell>
          <cell r="N245">
            <v>0.6</v>
          </cell>
          <cell r="O245" t="str">
            <v>DT</v>
          </cell>
          <cell r="P245" t="str">
            <v>FS</v>
          </cell>
          <cell r="Q245" t="str">
            <v>AND.</v>
          </cell>
        </row>
        <row r="246">
          <cell r="A246" t="str">
            <v>CST:AND.</v>
          </cell>
          <cell r="B246" t="str">
            <v xml:space="preserve"> 20H30</v>
          </cell>
          <cell r="C246">
            <v>0.85416666666666663</v>
          </cell>
          <cell r="D246">
            <v>36295</v>
          </cell>
          <cell r="E246">
            <v>20</v>
          </cell>
          <cell r="F246">
            <v>1</v>
          </cell>
          <cell r="G246">
            <v>800</v>
          </cell>
          <cell r="H246">
            <v>1301</v>
          </cell>
          <cell r="I246">
            <v>0.6</v>
          </cell>
          <cell r="J246" t="str">
            <v xml:space="preserve"> CANAL SUR NOTICIAS</v>
          </cell>
          <cell r="K246" t="str">
            <v xml:space="preserve"> CANAL SUR NOTICIAS</v>
          </cell>
          <cell r="L246">
            <v>800</v>
          </cell>
          <cell r="M246">
            <v>1301</v>
          </cell>
          <cell r="N246">
            <v>0.6</v>
          </cell>
          <cell r="O246" t="str">
            <v>PT</v>
          </cell>
          <cell r="P246" t="str">
            <v>FS</v>
          </cell>
          <cell r="Q246" t="str">
            <v>AND.</v>
          </cell>
        </row>
        <row r="247">
          <cell r="A247" t="str">
            <v>CST:AND.</v>
          </cell>
          <cell r="B247" t="str">
            <v xml:space="preserve"> 23H30</v>
          </cell>
          <cell r="C247">
            <v>0.97916666666666663</v>
          </cell>
          <cell r="D247">
            <v>36295</v>
          </cell>
          <cell r="E247">
            <v>20</v>
          </cell>
          <cell r="F247">
            <v>1</v>
          </cell>
          <cell r="G247">
            <v>650</v>
          </cell>
          <cell r="H247">
            <v>810</v>
          </cell>
          <cell r="I247">
            <v>0.8</v>
          </cell>
          <cell r="J247" t="str">
            <v xml:space="preserve"> CINE DE ACCION</v>
          </cell>
          <cell r="K247" t="str">
            <v xml:space="preserve"> CINE DE ACCION</v>
          </cell>
          <cell r="L247">
            <v>650</v>
          </cell>
          <cell r="M247">
            <v>810</v>
          </cell>
          <cell r="N247">
            <v>0.8</v>
          </cell>
          <cell r="O247" t="str">
            <v>PT</v>
          </cell>
          <cell r="P247" t="str">
            <v>FS</v>
          </cell>
          <cell r="Q247" t="str">
            <v>AND.</v>
          </cell>
        </row>
        <row r="248">
          <cell r="A248" t="str">
            <v>CST:AND.</v>
          </cell>
          <cell r="B248" t="str">
            <v xml:space="preserve"> 17H30</v>
          </cell>
          <cell r="C248">
            <v>0.72916666666666663</v>
          </cell>
          <cell r="D248">
            <v>36296</v>
          </cell>
          <cell r="E248">
            <v>20</v>
          </cell>
          <cell r="F248">
            <v>1</v>
          </cell>
          <cell r="G248">
            <v>400</v>
          </cell>
          <cell r="H248">
            <v>1026</v>
          </cell>
          <cell r="I248">
            <v>0.4</v>
          </cell>
          <cell r="J248" t="str">
            <v xml:space="preserve"> CINE</v>
          </cell>
          <cell r="K248" t="str">
            <v xml:space="preserve"> CINE</v>
          </cell>
          <cell r="L248">
            <v>400</v>
          </cell>
          <cell r="M248">
            <v>1026</v>
          </cell>
          <cell r="N248">
            <v>0.4</v>
          </cell>
          <cell r="O248" t="str">
            <v>DT</v>
          </cell>
          <cell r="P248" t="str">
            <v>FS</v>
          </cell>
          <cell r="Q248" t="str">
            <v>AND.</v>
          </cell>
        </row>
        <row r="249">
          <cell r="A249" t="str">
            <v>CST:AND.</v>
          </cell>
          <cell r="B249" t="str">
            <v xml:space="preserve"> 21H00</v>
          </cell>
          <cell r="C249">
            <v>0.875</v>
          </cell>
          <cell r="D249">
            <v>36296</v>
          </cell>
          <cell r="E249">
            <v>20</v>
          </cell>
          <cell r="F249">
            <v>1</v>
          </cell>
          <cell r="G249">
            <v>650</v>
          </cell>
          <cell r="H249">
            <v>858</v>
          </cell>
          <cell r="I249">
            <v>0.8</v>
          </cell>
          <cell r="J249" t="str">
            <v xml:space="preserve"> CLUB DEPORTIVO</v>
          </cell>
          <cell r="K249" t="str">
            <v xml:space="preserve"> CLUB DEPORTIVO</v>
          </cell>
          <cell r="L249">
            <v>650</v>
          </cell>
          <cell r="M249">
            <v>858</v>
          </cell>
          <cell r="N249">
            <v>0.8</v>
          </cell>
          <cell r="O249" t="str">
            <v>PT</v>
          </cell>
          <cell r="P249" t="str">
            <v>FS</v>
          </cell>
          <cell r="Q249" t="str">
            <v>AND.</v>
          </cell>
        </row>
        <row r="250">
          <cell r="A250" t="str">
            <v>CST:AND.</v>
          </cell>
          <cell r="B250" t="str">
            <v xml:space="preserve"> 22H30</v>
          </cell>
          <cell r="C250">
            <v>0.9375</v>
          </cell>
          <cell r="D250">
            <v>36296</v>
          </cell>
          <cell r="E250">
            <v>20</v>
          </cell>
          <cell r="F250">
            <v>1</v>
          </cell>
          <cell r="G250">
            <v>650</v>
          </cell>
          <cell r="H250">
            <v>519</v>
          </cell>
          <cell r="I250">
            <v>1.3</v>
          </cell>
          <cell r="J250" t="str">
            <v xml:space="preserve"> SUPER CINE</v>
          </cell>
          <cell r="K250" t="str">
            <v xml:space="preserve"> SUPER CINE</v>
          </cell>
          <cell r="L250">
            <v>650</v>
          </cell>
          <cell r="M250">
            <v>519</v>
          </cell>
          <cell r="N250">
            <v>1.3</v>
          </cell>
          <cell r="O250" t="str">
            <v>PT</v>
          </cell>
          <cell r="P250" t="str">
            <v>FS</v>
          </cell>
          <cell r="Q250" t="str">
            <v>AND.</v>
          </cell>
        </row>
        <row r="251">
          <cell r="A251" t="str">
            <v>CST:AND.</v>
          </cell>
          <cell r="B251" t="str">
            <v xml:space="preserve"> 23H30</v>
          </cell>
          <cell r="C251">
            <v>0.97916666666666663</v>
          </cell>
          <cell r="D251">
            <v>36296</v>
          </cell>
          <cell r="E251">
            <v>20</v>
          </cell>
          <cell r="F251">
            <v>1</v>
          </cell>
          <cell r="G251">
            <v>650</v>
          </cell>
          <cell r="H251">
            <v>833</v>
          </cell>
          <cell r="I251">
            <v>0.8</v>
          </cell>
          <cell r="J251" t="str">
            <v xml:space="preserve"> SUPER CINE</v>
          </cell>
          <cell r="K251" t="str">
            <v xml:space="preserve"> SUPER CINE</v>
          </cell>
          <cell r="L251">
            <v>650</v>
          </cell>
          <cell r="M251">
            <v>833</v>
          </cell>
          <cell r="N251">
            <v>0.8</v>
          </cell>
          <cell r="O251" t="str">
            <v>PT</v>
          </cell>
          <cell r="P251" t="str">
            <v>FS</v>
          </cell>
          <cell r="Q251" t="str">
            <v>AND.</v>
          </cell>
        </row>
        <row r="252">
          <cell r="A252" t="str">
            <v>CST:AND.</v>
          </cell>
          <cell r="B252" t="str">
            <v xml:space="preserve"> 18H30</v>
          </cell>
          <cell r="C252">
            <v>0.77083333333333337</v>
          </cell>
          <cell r="D252">
            <v>36304</v>
          </cell>
          <cell r="E252">
            <v>20</v>
          </cell>
          <cell r="F252">
            <v>1</v>
          </cell>
          <cell r="G252">
            <v>500</v>
          </cell>
          <cell r="H252">
            <v>1170</v>
          </cell>
          <cell r="I252">
            <v>0.4</v>
          </cell>
          <cell r="J252" t="str">
            <v xml:space="preserve"> CON T DE TARDE</v>
          </cell>
          <cell r="K252" t="str">
            <v xml:space="preserve"> CON T DE TARDE</v>
          </cell>
          <cell r="L252">
            <v>500</v>
          </cell>
          <cell r="M252">
            <v>1170</v>
          </cell>
          <cell r="N252">
            <v>0.4</v>
          </cell>
          <cell r="O252" t="str">
            <v>DT</v>
          </cell>
          <cell r="P252" t="str">
            <v>Lab</v>
          </cell>
          <cell r="Q252" t="str">
            <v>AND.</v>
          </cell>
        </row>
        <row r="253">
          <cell r="A253" t="str">
            <v>CST:AND.</v>
          </cell>
          <cell r="B253" t="str">
            <v xml:space="preserve"> 23H30</v>
          </cell>
          <cell r="C253">
            <v>0.97916666666666663</v>
          </cell>
          <cell r="D253">
            <v>36305</v>
          </cell>
          <cell r="E253">
            <v>20</v>
          </cell>
          <cell r="F253">
            <v>1</v>
          </cell>
          <cell r="G253">
            <v>750</v>
          </cell>
          <cell r="H253">
            <v>662</v>
          </cell>
          <cell r="I253">
            <v>1.1000000000000001</v>
          </cell>
          <cell r="J253" t="str">
            <v xml:space="preserve"> CINE GRAN PANTALLA</v>
          </cell>
          <cell r="K253" t="str">
            <v xml:space="preserve"> CINE GRAN PANTALLA</v>
          </cell>
          <cell r="L253">
            <v>750</v>
          </cell>
          <cell r="M253">
            <v>662</v>
          </cell>
          <cell r="N253">
            <v>1.1000000000000001</v>
          </cell>
          <cell r="O253" t="str">
            <v>PT</v>
          </cell>
          <cell r="P253" t="str">
            <v>Lab</v>
          </cell>
          <cell r="Q253" t="str">
            <v>AND.</v>
          </cell>
        </row>
        <row r="254">
          <cell r="A254" t="str">
            <v>CST:AND.</v>
          </cell>
          <cell r="B254" t="str">
            <v xml:space="preserve"> 22H00</v>
          </cell>
          <cell r="C254">
            <v>0.91666666666666663</v>
          </cell>
          <cell r="D254">
            <v>36306</v>
          </cell>
          <cell r="E254">
            <v>20</v>
          </cell>
          <cell r="F254">
            <v>1</v>
          </cell>
          <cell r="G254">
            <v>750</v>
          </cell>
          <cell r="H254">
            <v>730</v>
          </cell>
          <cell r="I254">
            <v>1</v>
          </cell>
          <cell r="J254" t="str">
            <v xml:space="preserve"> SENDEROS DE GLORIA</v>
          </cell>
          <cell r="K254" t="str">
            <v xml:space="preserve"> SENDEROS DE GLORIA</v>
          </cell>
          <cell r="L254">
            <v>750</v>
          </cell>
          <cell r="M254">
            <v>730</v>
          </cell>
          <cell r="N254">
            <v>1</v>
          </cell>
          <cell r="O254" t="str">
            <v>PT</v>
          </cell>
          <cell r="P254" t="str">
            <v>Lab</v>
          </cell>
          <cell r="Q254" t="str">
            <v>AND.</v>
          </cell>
        </row>
        <row r="255">
          <cell r="A255" t="str">
            <v>CST:AND.</v>
          </cell>
          <cell r="B255" t="str">
            <v xml:space="preserve"> 15H00</v>
          </cell>
          <cell r="C255">
            <v>0.625</v>
          </cell>
          <cell r="D255">
            <v>36307</v>
          </cell>
          <cell r="E255">
            <v>20</v>
          </cell>
          <cell r="F255">
            <v>1</v>
          </cell>
          <cell r="G255">
            <v>500</v>
          </cell>
          <cell r="H255">
            <v>466</v>
          </cell>
          <cell r="I255">
            <v>1.1000000000000001</v>
          </cell>
          <cell r="J255" t="str">
            <v xml:space="preserve"> CANAL SUR NOTICIAS</v>
          </cell>
          <cell r="K255" t="str">
            <v xml:space="preserve"> CANAL SUR NOTICIAS</v>
          </cell>
          <cell r="L255">
            <v>500</v>
          </cell>
          <cell r="M255">
            <v>466</v>
          </cell>
          <cell r="N255">
            <v>1.1000000000000001</v>
          </cell>
          <cell r="O255" t="str">
            <v>DT</v>
          </cell>
          <cell r="P255" t="str">
            <v>Lab</v>
          </cell>
          <cell r="Q255" t="str">
            <v>AND.</v>
          </cell>
        </row>
        <row r="256">
          <cell r="A256" t="str">
            <v>CST:AND.</v>
          </cell>
          <cell r="B256" t="str">
            <v xml:space="preserve"> 22H00</v>
          </cell>
          <cell r="C256">
            <v>0.91666666666666663</v>
          </cell>
          <cell r="D256">
            <v>36308</v>
          </cell>
          <cell r="E256">
            <v>20</v>
          </cell>
          <cell r="F256">
            <v>1</v>
          </cell>
          <cell r="G256">
            <v>750</v>
          </cell>
          <cell r="H256">
            <v>893</v>
          </cell>
          <cell r="I256">
            <v>0.8</v>
          </cell>
          <cell r="J256" t="str">
            <v xml:space="preserve"> TODA UNA DECADA</v>
          </cell>
          <cell r="K256" t="str">
            <v xml:space="preserve"> TODA UNA DECADA</v>
          </cell>
          <cell r="L256">
            <v>750</v>
          </cell>
          <cell r="M256">
            <v>893</v>
          </cell>
          <cell r="N256">
            <v>0.8</v>
          </cell>
          <cell r="O256" t="str">
            <v>PT</v>
          </cell>
          <cell r="P256" t="str">
            <v>Lab</v>
          </cell>
          <cell r="Q256" t="str">
            <v>AND.</v>
          </cell>
        </row>
        <row r="257">
          <cell r="A257" t="str">
            <v>CST:AND.</v>
          </cell>
          <cell r="B257" t="str">
            <v xml:space="preserve"> 23H30</v>
          </cell>
          <cell r="C257">
            <v>0.97916666666666663</v>
          </cell>
          <cell r="D257">
            <v>36309</v>
          </cell>
          <cell r="E257">
            <v>20</v>
          </cell>
          <cell r="F257">
            <v>1</v>
          </cell>
          <cell r="G257">
            <v>650</v>
          </cell>
          <cell r="H257">
            <v>810</v>
          </cell>
          <cell r="I257">
            <v>0.8</v>
          </cell>
          <cell r="J257" t="str">
            <v xml:space="preserve"> CINE DE ACCION</v>
          </cell>
          <cell r="K257" t="str">
            <v xml:space="preserve"> CINE DE ACCION</v>
          </cell>
          <cell r="L257">
            <v>650</v>
          </cell>
          <cell r="M257">
            <v>810</v>
          </cell>
          <cell r="N257">
            <v>0.8</v>
          </cell>
          <cell r="O257" t="str">
            <v>PT</v>
          </cell>
          <cell r="P257" t="str">
            <v>FS</v>
          </cell>
          <cell r="Q257" t="str">
            <v>AND.</v>
          </cell>
        </row>
        <row r="258">
          <cell r="A258" t="str">
            <v>CST:AND.</v>
          </cell>
          <cell r="B258" t="str">
            <v xml:space="preserve"> 24H00</v>
          </cell>
          <cell r="C258">
            <v>1</v>
          </cell>
          <cell r="D258">
            <v>36309</v>
          </cell>
          <cell r="E258">
            <v>20</v>
          </cell>
          <cell r="F258">
            <v>1</v>
          </cell>
          <cell r="G258">
            <v>400</v>
          </cell>
          <cell r="H258">
            <v>480</v>
          </cell>
          <cell r="I258">
            <v>0.8</v>
          </cell>
          <cell r="J258" t="str">
            <v xml:space="preserve"> CINE DE ACCION</v>
          </cell>
          <cell r="K258" t="str">
            <v xml:space="preserve"> CINE DE ACCION</v>
          </cell>
          <cell r="L258">
            <v>400</v>
          </cell>
          <cell r="M258">
            <v>480</v>
          </cell>
          <cell r="N258">
            <v>0.8</v>
          </cell>
          <cell r="O258" t="str">
            <v>PT</v>
          </cell>
          <cell r="P258" t="str">
            <v>FS</v>
          </cell>
          <cell r="Q258" t="str">
            <v>AND.</v>
          </cell>
        </row>
        <row r="259">
          <cell r="A259" t="str">
            <v>CST:AND.</v>
          </cell>
          <cell r="B259" t="str">
            <v xml:space="preserve"> 16H00</v>
          </cell>
          <cell r="C259">
            <v>0.66666666666666663</v>
          </cell>
          <cell r="D259">
            <v>36310</v>
          </cell>
          <cell r="E259">
            <v>20</v>
          </cell>
          <cell r="F259">
            <v>1</v>
          </cell>
          <cell r="G259">
            <v>400</v>
          </cell>
          <cell r="H259">
            <v>606</v>
          </cell>
          <cell r="I259">
            <v>0.7</v>
          </cell>
          <cell r="J259" t="str">
            <v xml:space="preserve"> CINE</v>
          </cell>
          <cell r="K259" t="str">
            <v xml:space="preserve"> CINE</v>
          </cell>
          <cell r="L259">
            <v>400</v>
          </cell>
          <cell r="M259">
            <v>606</v>
          </cell>
          <cell r="N259">
            <v>0.7</v>
          </cell>
          <cell r="O259" t="str">
            <v>DT</v>
          </cell>
          <cell r="P259" t="str">
            <v>FS</v>
          </cell>
          <cell r="Q259" t="str">
            <v>AND.</v>
          </cell>
        </row>
        <row r="260">
          <cell r="A260" t="str">
            <v>CST:AND.</v>
          </cell>
          <cell r="B260" t="str">
            <v xml:space="preserve"> 18H30</v>
          </cell>
          <cell r="C260">
            <v>0.77083333333333337</v>
          </cell>
          <cell r="D260">
            <v>36310</v>
          </cell>
          <cell r="E260">
            <v>20</v>
          </cell>
          <cell r="F260">
            <v>1</v>
          </cell>
          <cell r="G260">
            <v>400</v>
          </cell>
          <cell r="H260">
            <v>904</v>
          </cell>
          <cell r="I260">
            <v>0.4</v>
          </cell>
          <cell r="J260" t="str">
            <v xml:space="preserve"> REPORTEROS</v>
          </cell>
          <cell r="K260" t="str">
            <v xml:space="preserve"> REPORTEROS</v>
          </cell>
          <cell r="L260">
            <v>400</v>
          </cell>
          <cell r="M260">
            <v>904</v>
          </cell>
          <cell r="N260">
            <v>0.4</v>
          </cell>
          <cell r="O260" t="str">
            <v>DT</v>
          </cell>
          <cell r="P260" t="str">
            <v>FS</v>
          </cell>
          <cell r="Q260" t="str">
            <v>AND.</v>
          </cell>
        </row>
        <row r="261">
          <cell r="A261" t="str">
            <v>CST:AND.</v>
          </cell>
          <cell r="B261" t="str">
            <v xml:space="preserve"> 22H30</v>
          </cell>
          <cell r="C261">
            <v>0.9375</v>
          </cell>
          <cell r="D261">
            <v>36310</v>
          </cell>
          <cell r="E261">
            <v>20</v>
          </cell>
          <cell r="F261">
            <v>1</v>
          </cell>
          <cell r="G261">
            <v>650</v>
          </cell>
          <cell r="H261">
            <v>542</v>
          </cell>
          <cell r="I261">
            <v>1.2</v>
          </cell>
          <cell r="J261" t="str">
            <v xml:space="preserve"> SUPER CINE</v>
          </cell>
          <cell r="K261" t="str">
            <v xml:space="preserve"> SUPER CINE</v>
          </cell>
          <cell r="L261">
            <v>650</v>
          </cell>
          <cell r="M261">
            <v>542</v>
          </cell>
          <cell r="N261">
            <v>1.2</v>
          </cell>
          <cell r="O261" t="str">
            <v>PT</v>
          </cell>
          <cell r="P261" t="str">
            <v>FS</v>
          </cell>
          <cell r="Q261" t="str">
            <v>AND.</v>
          </cell>
        </row>
        <row r="262">
          <cell r="A262" t="str">
            <v>CST:AND.</v>
          </cell>
          <cell r="B262" t="str">
            <v xml:space="preserve"> 15H00</v>
          </cell>
          <cell r="C262">
            <v>0.625</v>
          </cell>
          <cell r="D262">
            <v>36311</v>
          </cell>
          <cell r="E262">
            <v>20</v>
          </cell>
          <cell r="F262">
            <v>1</v>
          </cell>
          <cell r="G262">
            <v>500</v>
          </cell>
          <cell r="H262">
            <v>538</v>
          </cell>
          <cell r="I262">
            <v>0.9</v>
          </cell>
          <cell r="J262" t="str">
            <v xml:space="preserve"> CANAL SUR NOTICIAS</v>
          </cell>
          <cell r="K262" t="str">
            <v xml:space="preserve"> CANAL SUR NOTICIAS</v>
          </cell>
          <cell r="L262">
            <v>500</v>
          </cell>
          <cell r="M262">
            <v>538</v>
          </cell>
          <cell r="N262">
            <v>0.9</v>
          </cell>
          <cell r="O262" t="str">
            <v>DT</v>
          </cell>
          <cell r="P262" t="str">
            <v>Lab</v>
          </cell>
          <cell r="Q262" t="str">
            <v>AND.</v>
          </cell>
        </row>
        <row r="263">
          <cell r="A263" t="str">
            <v>CST:AND.</v>
          </cell>
          <cell r="B263" t="str">
            <v xml:space="preserve"> 15H30</v>
          </cell>
          <cell r="C263">
            <v>0.64583333333333337</v>
          </cell>
          <cell r="D263">
            <v>36312</v>
          </cell>
          <cell r="E263">
            <v>20</v>
          </cell>
          <cell r="F263">
            <v>1</v>
          </cell>
          <cell r="G263">
            <v>575</v>
          </cell>
          <cell r="H263">
            <v>393</v>
          </cell>
          <cell r="I263">
            <v>1.5</v>
          </cell>
          <cell r="J263" t="str">
            <v xml:space="preserve"> CONTRAPORTADA</v>
          </cell>
          <cell r="K263" t="str">
            <v xml:space="preserve"> CONTRAPORTADA</v>
          </cell>
          <cell r="L263">
            <v>575</v>
          </cell>
          <cell r="M263">
            <v>393</v>
          </cell>
          <cell r="N263">
            <v>1.5</v>
          </cell>
          <cell r="O263" t="str">
            <v>DT</v>
          </cell>
          <cell r="P263" t="str">
            <v>Lab</v>
          </cell>
          <cell r="Q263" t="str">
            <v>AND.</v>
          </cell>
        </row>
        <row r="264">
          <cell r="A264" t="str">
            <v>CST:AND.</v>
          </cell>
          <cell r="B264" t="str">
            <v xml:space="preserve"> 21H00</v>
          </cell>
          <cell r="C264">
            <v>0.875</v>
          </cell>
          <cell r="D264">
            <v>36312</v>
          </cell>
          <cell r="E264">
            <v>20</v>
          </cell>
          <cell r="F264">
            <v>1</v>
          </cell>
          <cell r="G264">
            <v>500</v>
          </cell>
          <cell r="H264">
            <v>901</v>
          </cell>
          <cell r="I264">
            <v>0.6</v>
          </cell>
          <cell r="J264" t="str">
            <v xml:space="preserve"> CANAL SUR NOTICIAS</v>
          </cell>
          <cell r="K264" t="str">
            <v xml:space="preserve"> CANAL SUR NOTICIAS</v>
          </cell>
          <cell r="L264">
            <v>500</v>
          </cell>
          <cell r="M264">
            <v>901</v>
          </cell>
          <cell r="N264">
            <v>0.6</v>
          </cell>
          <cell r="O264" t="str">
            <v>PT</v>
          </cell>
          <cell r="P264" t="str">
            <v>Lab</v>
          </cell>
          <cell r="Q264" t="str">
            <v>AND.</v>
          </cell>
        </row>
        <row r="265">
          <cell r="A265" t="str">
            <v>CST:AND.</v>
          </cell>
          <cell r="B265" t="str">
            <v xml:space="preserve"> 22H30</v>
          </cell>
          <cell r="C265">
            <v>0.9375</v>
          </cell>
          <cell r="D265">
            <v>36313</v>
          </cell>
          <cell r="E265">
            <v>20</v>
          </cell>
          <cell r="F265">
            <v>1</v>
          </cell>
          <cell r="G265">
            <v>750</v>
          </cell>
          <cell r="H265">
            <v>518</v>
          </cell>
          <cell r="I265">
            <v>1.4</v>
          </cell>
          <cell r="J265" t="str">
            <v xml:space="preserve"> SENDEROS DE GLORIA</v>
          </cell>
          <cell r="K265" t="str">
            <v xml:space="preserve"> SENDEROS DE GLORIA</v>
          </cell>
          <cell r="L265">
            <v>750</v>
          </cell>
          <cell r="M265">
            <v>518</v>
          </cell>
          <cell r="N265">
            <v>1.4</v>
          </cell>
          <cell r="O265" t="str">
            <v>PT</v>
          </cell>
          <cell r="P265" t="str">
            <v>Lab</v>
          </cell>
          <cell r="Q265" t="str">
            <v>AND.</v>
          </cell>
        </row>
        <row r="266">
          <cell r="A266" t="str">
            <v>CST:AND.</v>
          </cell>
          <cell r="B266" t="str">
            <v xml:space="preserve"> 24H00</v>
          </cell>
          <cell r="C266">
            <v>1</v>
          </cell>
          <cell r="D266">
            <v>36314</v>
          </cell>
          <cell r="E266">
            <v>20</v>
          </cell>
          <cell r="F266">
            <v>1</v>
          </cell>
          <cell r="G266">
            <v>400</v>
          </cell>
          <cell r="H266">
            <v>293</v>
          </cell>
          <cell r="I266">
            <v>1.4</v>
          </cell>
          <cell r="J266" t="str">
            <v xml:space="preserve"> NUMEROS ROJOS</v>
          </cell>
          <cell r="K266" t="str">
            <v xml:space="preserve"> NUMEROS ROJOS</v>
          </cell>
          <cell r="L266">
            <v>400</v>
          </cell>
          <cell r="M266">
            <v>293</v>
          </cell>
          <cell r="N266">
            <v>1.4</v>
          </cell>
          <cell r="O266" t="str">
            <v>PT</v>
          </cell>
          <cell r="P266" t="str">
            <v>Lab</v>
          </cell>
          <cell r="Q266" t="str">
            <v>AND.</v>
          </cell>
        </row>
        <row r="267">
          <cell r="A267" t="str">
            <v>CST:AND.</v>
          </cell>
          <cell r="B267" t="str">
            <v xml:space="preserve"> 22H00</v>
          </cell>
          <cell r="C267">
            <v>0.91666666666666663</v>
          </cell>
          <cell r="D267">
            <v>36315</v>
          </cell>
          <cell r="E267">
            <v>20</v>
          </cell>
          <cell r="F267">
            <v>1</v>
          </cell>
          <cell r="G267">
            <v>750</v>
          </cell>
          <cell r="H267">
            <v>909</v>
          </cell>
          <cell r="I267">
            <v>0.8</v>
          </cell>
          <cell r="J267" t="str">
            <v xml:space="preserve"> TODA UNA DECADA</v>
          </cell>
          <cell r="K267" t="str">
            <v xml:space="preserve"> TODA UNA DECADA</v>
          </cell>
          <cell r="L267">
            <v>750</v>
          </cell>
          <cell r="M267">
            <v>909</v>
          </cell>
          <cell r="N267">
            <v>0.8</v>
          </cell>
          <cell r="O267" t="str">
            <v>PT</v>
          </cell>
          <cell r="P267" t="str">
            <v>Lab</v>
          </cell>
          <cell r="Q267" t="str">
            <v>AND.</v>
          </cell>
        </row>
        <row r="268">
          <cell r="A268" t="str">
            <v>CST:AND.</v>
          </cell>
          <cell r="B268" t="str">
            <v xml:space="preserve"> 16H30</v>
          </cell>
          <cell r="C268">
            <v>0.6875</v>
          </cell>
          <cell r="D268">
            <v>36316</v>
          </cell>
          <cell r="E268">
            <v>20</v>
          </cell>
          <cell r="F268">
            <v>1</v>
          </cell>
          <cell r="G268">
            <v>400</v>
          </cell>
          <cell r="H268">
            <v>731</v>
          </cell>
          <cell r="I268">
            <v>0.5</v>
          </cell>
          <cell r="J268" t="str">
            <v xml:space="preserve"> CINE</v>
          </cell>
          <cell r="K268" t="str">
            <v xml:space="preserve"> CINE</v>
          </cell>
          <cell r="L268">
            <v>400</v>
          </cell>
          <cell r="M268">
            <v>731</v>
          </cell>
          <cell r="N268">
            <v>0.5</v>
          </cell>
          <cell r="O268" t="str">
            <v>DT</v>
          </cell>
          <cell r="P268" t="str">
            <v>FS</v>
          </cell>
          <cell r="Q268" t="str">
            <v>AND.</v>
          </cell>
        </row>
        <row r="269">
          <cell r="A269" t="str">
            <v>CST:AND.</v>
          </cell>
          <cell r="B269" t="str">
            <v xml:space="preserve"> 24H00</v>
          </cell>
          <cell r="C269">
            <v>1</v>
          </cell>
          <cell r="D269">
            <v>36316</v>
          </cell>
          <cell r="E269">
            <v>20</v>
          </cell>
          <cell r="F269">
            <v>1</v>
          </cell>
          <cell r="G269">
            <v>400</v>
          </cell>
          <cell r="H269">
            <v>508</v>
          </cell>
          <cell r="I269">
            <v>0.8</v>
          </cell>
          <cell r="J269" t="str">
            <v xml:space="preserve"> CINE DE ACCION</v>
          </cell>
          <cell r="K269" t="str">
            <v xml:space="preserve"> CINE DE ACCION</v>
          </cell>
          <cell r="L269">
            <v>400</v>
          </cell>
          <cell r="M269">
            <v>508</v>
          </cell>
          <cell r="N269">
            <v>0.8</v>
          </cell>
          <cell r="O269" t="str">
            <v>PT</v>
          </cell>
          <cell r="P269" t="str">
            <v>FS</v>
          </cell>
          <cell r="Q269" t="str">
            <v>AND.</v>
          </cell>
        </row>
        <row r="270">
          <cell r="A270" t="str">
            <v>CST:AND.</v>
          </cell>
          <cell r="B270" t="str">
            <v xml:space="preserve"> 22H30</v>
          </cell>
          <cell r="C270">
            <v>0.9375</v>
          </cell>
          <cell r="D270">
            <v>36317</v>
          </cell>
          <cell r="E270">
            <v>20</v>
          </cell>
          <cell r="F270">
            <v>1</v>
          </cell>
          <cell r="G270">
            <v>650</v>
          </cell>
          <cell r="H270">
            <v>552</v>
          </cell>
          <cell r="I270">
            <v>1.2</v>
          </cell>
          <cell r="J270" t="str">
            <v xml:space="preserve"> SUPER CINE</v>
          </cell>
          <cell r="K270" t="str">
            <v xml:space="preserve"> SUPER CINE</v>
          </cell>
          <cell r="L270">
            <v>650</v>
          </cell>
          <cell r="M270">
            <v>552</v>
          </cell>
          <cell r="N270">
            <v>1.2</v>
          </cell>
          <cell r="O270" t="str">
            <v>PT</v>
          </cell>
          <cell r="P270" t="str">
            <v>FS</v>
          </cell>
          <cell r="Q270" t="str">
            <v>AND.</v>
          </cell>
        </row>
        <row r="271">
          <cell r="A271" t="str">
            <v>CST:AND.</v>
          </cell>
          <cell r="B271" t="str">
            <v xml:space="preserve"> 23H30</v>
          </cell>
          <cell r="C271">
            <v>0.97916666666666663</v>
          </cell>
          <cell r="D271">
            <v>36317</v>
          </cell>
          <cell r="E271">
            <v>20</v>
          </cell>
          <cell r="F271">
            <v>1</v>
          </cell>
          <cell r="G271">
            <v>650</v>
          </cell>
          <cell r="H271">
            <v>884</v>
          </cell>
          <cell r="I271">
            <v>0.7</v>
          </cell>
          <cell r="J271" t="str">
            <v xml:space="preserve"> SUPER CINE</v>
          </cell>
          <cell r="K271" t="str">
            <v xml:space="preserve"> SUPER CINE</v>
          </cell>
          <cell r="L271">
            <v>650</v>
          </cell>
          <cell r="M271">
            <v>884</v>
          </cell>
          <cell r="N271">
            <v>0.7</v>
          </cell>
          <cell r="O271" t="str">
            <v>PT</v>
          </cell>
          <cell r="P271" t="str">
            <v>FS</v>
          </cell>
          <cell r="Q271" t="str">
            <v>AND.</v>
          </cell>
        </row>
        <row r="272">
          <cell r="A272" t="str">
            <v>CST:AND.</v>
          </cell>
          <cell r="B272" t="str">
            <v xml:space="preserve"> 22H00</v>
          </cell>
          <cell r="C272">
            <v>0.91666666666666663</v>
          </cell>
          <cell r="D272">
            <v>36319</v>
          </cell>
          <cell r="E272">
            <v>20</v>
          </cell>
          <cell r="F272">
            <v>1</v>
          </cell>
          <cell r="G272">
            <v>750</v>
          </cell>
          <cell r="H272">
            <v>694</v>
          </cell>
          <cell r="I272">
            <v>1.1000000000000001</v>
          </cell>
          <cell r="J272" t="str">
            <v xml:space="preserve"> CINE GRAN PANTALLA</v>
          </cell>
          <cell r="K272" t="str">
            <v xml:space="preserve"> CINE GRAN PANTALLA</v>
          </cell>
          <cell r="L272">
            <v>750</v>
          </cell>
          <cell r="M272">
            <v>694</v>
          </cell>
          <cell r="N272">
            <v>1.1000000000000001</v>
          </cell>
          <cell r="O272" t="str">
            <v>PT</v>
          </cell>
          <cell r="P272" t="str">
            <v>Lab</v>
          </cell>
          <cell r="Q272" t="str">
            <v>AND.</v>
          </cell>
        </row>
        <row r="273">
          <cell r="A273" t="str">
            <v>CST:AND.</v>
          </cell>
          <cell r="B273" t="str">
            <v xml:space="preserve"> 23H00</v>
          </cell>
          <cell r="C273">
            <v>0.95833333333333337</v>
          </cell>
          <cell r="D273">
            <v>36319</v>
          </cell>
          <cell r="E273">
            <v>20</v>
          </cell>
          <cell r="F273">
            <v>1</v>
          </cell>
          <cell r="G273">
            <v>750</v>
          </cell>
          <cell r="H273">
            <v>469</v>
          </cell>
          <cell r="I273">
            <v>1.6</v>
          </cell>
          <cell r="J273" t="str">
            <v xml:space="preserve"> CINE GRAN PANTALLA</v>
          </cell>
          <cell r="K273" t="str">
            <v xml:space="preserve"> CINE GRAN PANTALLA</v>
          </cell>
          <cell r="L273">
            <v>750</v>
          </cell>
          <cell r="M273">
            <v>469</v>
          </cell>
          <cell r="N273">
            <v>1.6</v>
          </cell>
          <cell r="O273" t="str">
            <v>PT</v>
          </cell>
          <cell r="P273" t="str">
            <v>Lab</v>
          </cell>
          <cell r="Q273" t="str">
            <v>AND.</v>
          </cell>
        </row>
        <row r="274">
          <cell r="A274" t="str">
            <v>CST:AND.</v>
          </cell>
          <cell r="B274" t="str">
            <v xml:space="preserve"> 22H00</v>
          </cell>
          <cell r="C274">
            <v>0.91666666666666663</v>
          </cell>
          <cell r="D274">
            <v>36321</v>
          </cell>
          <cell r="E274">
            <v>20</v>
          </cell>
          <cell r="F274">
            <v>1</v>
          </cell>
          <cell r="G274">
            <v>750</v>
          </cell>
          <cell r="H274">
            <v>463</v>
          </cell>
          <cell r="I274">
            <v>1.6</v>
          </cell>
          <cell r="J274" t="str">
            <v xml:space="preserve"> NUMEROS ROJOS</v>
          </cell>
          <cell r="K274" t="str">
            <v xml:space="preserve"> NUMEROS ROJOS</v>
          </cell>
          <cell r="L274">
            <v>750</v>
          </cell>
          <cell r="M274">
            <v>463</v>
          </cell>
          <cell r="N274">
            <v>1.6</v>
          </cell>
          <cell r="O274" t="str">
            <v>PT</v>
          </cell>
          <cell r="P274" t="str">
            <v>Lab</v>
          </cell>
          <cell r="Q274" t="str">
            <v>AND.</v>
          </cell>
        </row>
        <row r="275">
          <cell r="A275" t="str">
            <v>CST:AND.</v>
          </cell>
          <cell r="B275" t="str">
            <v xml:space="preserve"> 23H00</v>
          </cell>
          <cell r="C275">
            <v>0.95833333333333337</v>
          </cell>
          <cell r="D275">
            <v>36321</v>
          </cell>
          <cell r="E275">
            <v>20</v>
          </cell>
          <cell r="F275">
            <v>1</v>
          </cell>
          <cell r="G275">
            <v>750</v>
          </cell>
          <cell r="H275">
            <v>340</v>
          </cell>
          <cell r="I275">
            <v>2.2000000000000002</v>
          </cell>
          <cell r="J275" t="str">
            <v xml:space="preserve"> NUMEROS ROJOS</v>
          </cell>
          <cell r="K275" t="str">
            <v xml:space="preserve"> NUMEROS ROJOS</v>
          </cell>
          <cell r="L275">
            <v>750</v>
          </cell>
          <cell r="M275">
            <v>340</v>
          </cell>
          <cell r="N275">
            <v>2.2000000000000002</v>
          </cell>
          <cell r="O275" t="str">
            <v>PT</v>
          </cell>
          <cell r="P275" t="str">
            <v>Lab</v>
          </cell>
          <cell r="Q275" t="str">
            <v>AND.</v>
          </cell>
        </row>
        <row r="276">
          <cell r="A276" t="str">
            <v>CST:AND.</v>
          </cell>
          <cell r="B276" t="str">
            <v xml:space="preserve"> 17H00</v>
          </cell>
          <cell r="C276">
            <v>0.70833333333333337</v>
          </cell>
          <cell r="D276">
            <v>36324</v>
          </cell>
          <cell r="E276">
            <v>20</v>
          </cell>
          <cell r="F276">
            <v>1</v>
          </cell>
          <cell r="G276">
            <v>400</v>
          </cell>
          <cell r="H276">
            <v>952</v>
          </cell>
          <cell r="I276">
            <v>0.4</v>
          </cell>
          <cell r="J276" t="str">
            <v xml:space="preserve"> CINE</v>
          </cell>
          <cell r="K276" t="str">
            <v xml:space="preserve"> CINE</v>
          </cell>
          <cell r="L276">
            <v>400</v>
          </cell>
          <cell r="M276">
            <v>952</v>
          </cell>
          <cell r="N276">
            <v>0.4</v>
          </cell>
          <cell r="O276" t="str">
            <v>DT</v>
          </cell>
          <cell r="P276" t="str">
            <v>FS</v>
          </cell>
          <cell r="Q276" t="str">
            <v>AND.</v>
          </cell>
        </row>
        <row r="277">
          <cell r="A277" t="str">
            <v>CST:AND.</v>
          </cell>
          <cell r="B277" t="str">
            <v xml:space="preserve"> 22H30</v>
          </cell>
          <cell r="C277">
            <v>0.9375</v>
          </cell>
          <cell r="D277">
            <v>36324</v>
          </cell>
          <cell r="E277">
            <v>20</v>
          </cell>
          <cell r="F277">
            <v>1</v>
          </cell>
          <cell r="G277">
            <v>650</v>
          </cell>
          <cell r="H277">
            <v>563</v>
          </cell>
          <cell r="I277">
            <v>1.2</v>
          </cell>
          <cell r="J277" t="str">
            <v xml:space="preserve"> SUPER CINE</v>
          </cell>
          <cell r="K277" t="str">
            <v xml:space="preserve"> SUPER CINE</v>
          </cell>
          <cell r="L277">
            <v>650</v>
          </cell>
          <cell r="M277">
            <v>563</v>
          </cell>
          <cell r="N277">
            <v>1.2</v>
          </cell>
          <cell r="O277" t="str">
            <v>PT</v>
          </cell>
          <cell r="P277" t="str">
            <v>FS</v>
          </cell>
          <cell r="Q277" t="str">
            <v>AND.</v>
          </cell>
        </row>
        <row r="278">
          <cell r="A278" t="str">
            <v>ETB2:EUS.</v>
          </cell>
          <cell r="B278" t="str">
            <v>. 16H00</v>
          </cell>
          <cell r="C278">
            <v>0.66666666666666663</v>
          </cell>
          <cell r="D278">
            <v>36279</v>
          </cell>
          <cell r="E278">
            <v>20</v>
          </cell>
          <cell r="F278">
            <v>1</v>
          </cell>
          <cell r="G278">
            <v>180</v>
          </cell>
          <cell r="H278">
            <v>824</v>
          </cell>
          <cell r="I278">
            <v>0.2</v>
          </cell>
          <cell r="J278" t="str">
            <v xml:space="preserve"> LO QUE FALTABA</v>
          </cell>
          <cell r="K278" t="str">
            <v xml:space="preserve"> LO QUE FALTABA</v>
          </cell>
          <cell r="L278">
            <v>180</v>
          </cell>
          <cell r="M278">
            <v>824</v>
          </cell>
          <cell r="N278">
            <v>0.2</v>
          </cell>
          <cell r="O278" t="str">
            <v>DT</v>
          </cell>
          <cell r="P278" t="str">
            <v>Lab</v>
          </cell>
          <cell r="Q278" t="str">
            <v>EUS.</v>
          </cell>
        </row>
        <row r="279">
          <cell r="A279" t="str">
            <v>ETB2:EUS.</v>
          </cell>
          <cell r="B279" t="str">
            <v>. 18H30</v>
          </cell>
          <cell r="C279">
            <v>0.77083333333333337</v>
          </cell>
          <cell r="D279">
            <v>36279</v>
          </cell>
          <cell r="E279">
            <v>20</v>
          </cell>
          <cell r="F279">
            <v>1</v>
          </cell>
          <cell r="G279">
            <v>80</v>
          </cell>
          <cell r="H279">
            <v>1026</v>
          </cell>
          <cell r="I279">
            <v>0.1</v>
          </cell>
          <cell r="J279" t="str">
            <v xml:space="preserve"> DE PAR EN PAR</v>
          </cell>
          <cell r="K279" t="str">
            <v xml:space="preserve"> DE PAR EN PAR</v>
          </cell>
          <cell r="L279">
            <v>80</v>
          </cell>
          <cell r="M279">
            <v>1026</v>
          </cell>
          <cell r="N279">
            <v>0.1</v>
          </cell>
          <cell r="O279" t="str">
            <v>DT</v>
          </cell>
          <cell r="P279" t="str">
            <v>Lab</v>
          </cell>
          <cell r="Q279" t="str">
            <v>EUS.</v>
          </cell>
        </row>
        <row r="280">
          <cell r="A280" t="str">
            <v>ETB2:EUS.</v>
          </cell>
          <cell r="B280" t="str">
            <v>. 19H00</v>
          </cell>
          <cell r="C280">
            <v>0.79166666666666663</v>
          </cell>
          <cell r="D280">
            <v>36279</v>
          </cell>
          <cell r="E280">
            <v>20</v>
          </cell>
          <cell r="F280">
            <v>1</v>
          </cell>
          <cell r="G280">
            <v>80</v>
          </cell>
          <cell r="H280">
            <v>684</v>
          </cell>
          <cell r="I280">
            <v>0.1</v>
          </cell>
          <cell r="J280" t="str">
            <v xml:space="preserve"> TELESERIE</v>
          </cell>
          <cell r="K280" t="str">
            <v xml:space="preserve"> TELESERIE</v>
          </cell>
          <cell r="L280">
            <v>80</v>
          </cell>
          <cell r="M280">
            <v>684</v>
          </cell>
          <cell r="N280">
            <v>0.1</v>
          </cell>
          <cell r="O280" t="str">
            <v>DT</v>
          </cell>
          <cell r="P280" t="str">
            <v>Lab</v>
          </cell>
          <cell r="Q280" t="str">
            <v>EUS.</v>
          </cell>
        </row>
        <row r="281">
          <cell r="A281" t="str">
            <v>ETB2:EUS.</v>
          </cell>
          <cell r="B281" t="str">
            <v>. 19H30</v>
          </cell>
          <cell r="C281">
            <v>0.8125</v>
          </cell>
          <cell r="D281">
            <v>36279</v>
          </cell>
          <cell r="E281">
            <v>20</v>
          </cell>
          <cell r="F281">
            <v>1</v>
          </cell>
          <cell r="G281">
            <v>80</v>
          </cell>
          <cell r="H281">
            <v>540</v>
          </cell>
          <cell r="I281">
            <v>0.1</v>
          </cell>
          <cell r="J281" t="str">
            <v xml:space="preserve"> COSA DE DOS</v>
          </cell>
          <cell r="K281" t="str">
            <v xml:space="preserve"> COSA DE DOS</v>
          </cell>
          <cell r="L281">
            <v>80</v>
          </cell>
          <cell r="M281">
            <v>540</v>
          </cell>
          <cell r="N281">
            <v>0.1</v>
          </cell>
          <cell r="O281" t="str">
            <v>DT</v>
          </cell>
          <cell r="P281" t="str">
            <v>Lab</v>
          </cell>
          <cell r="Q281" t="str">
            <v>EUS.</v>
          </cell>
        </row>
        <row r="282">
          <cell r="A282" t="str">
            <v>ETB2:EUS.</v>
          </cell>
          <cell r="B282" t="str">
            <v>. 20H00</v>
          </cell>
          <cell r="C282">
            <v>0.83333333333333337</v>
          </cell>
          <cell r="D282">
            <v>36279</v>
          </cell>
          <cell r="E282">
            <v>20</v>
          </cell>
          <cell r="F282">
            <v>1</v>
          </cell>
          <cell r="G282">
            <v>80</v>
          </cell>
          <cell r="H282">
            <v>466</v>
          </cell>
          <cell r="I282">
            <v>0.2</v>
          </cell>
          <cell r="J282" t="str">
            <v xml:space="preserve"> COSA DE DOS</v>
          </cell>
          <cell r="K282" t="str">
            <v xml:space="preserve"> COSA DE DOS</v>
          </cell>
          <cell r="L282">
            <v>80</v>
          </cell>
          <cell r="M282">
            <v>466</v>
          </cell>
          <cell r="N282">
            <v>0.2</v>
          </cell>
          <cell r="O282" t="str">
            <v>DT</v>
          </cell>
          <cell r="P282" t="str">
            <v>Lab</v>
          </cell>
          <cell r="Q282" t="str">
            <v>EUS.</v>
          </cell>
        </row>
        <row r="283">
          <cell r="A283" t="str">
            <v>ETB2:EUS.</v>
          </cell>
          <cell r="B283" t="str">
            <v>. 20H30</v>
          </cell>
          <cell r="C283">
            <v>0.85416666666666663</v>
          </cell>
          <cell r="D283">
            <v>36279</v>
          </cell>
          <cell r="E283">
            <v>20</v>
          </cell>
          <cell r="F283">
            <v>1</v>
          </cell>
          <cell r="G283">
            <v>150</v>
          </cell>
          <cell r="H283">
            <v>712</v>
          </cell>
          <cell r="I283">
            <v>0.2</v>
          </cell>
          <cell r="J283" t="str">
            <v xml:space="preserve"> TODO O NADA</v>
          </cell>
          <cell r="K283" t="str">
            <v xml:space="preserve"> TODO O NADA</v>
          </cell>
          <cell r="L283">
            <v>150</v>
          </cell>
          <cell r="M283">
            <v>712</v>
          </cell>
          <cell r="N283">
            <v>0.2</v>
          </cell>
          <cell r="O283" t="str">
            <v>PT</v>
          </cell>
          <cell r="P283" t="str">
            <v>Lab</v>
          </cell>
          <cell r="Q283" t="str">
            <v>EUS.</v>
          </cell>
        </row>
        <row r="284">
          <cell r="A284" t="str">
            <v>ETB2:EUS.</v>
          </cell>
          <cell r="B284" t="str">
            <v>. 21H20</v>
          </cell>
          <cell r="C284">
            <v>0.88888888888888884</v>
          </cell>
          <cell r="D284">
            <v>36279</v>
          </cell>
          <cell r="E284">
            <v>20</v>
          </cell>
          <cell r="F284">
            <v>1</v>
          </cell>
          <cell r="G284">
            <v>400</v>
          </cell>
          <cell r="H284">
            <v>1240</v>
          </cell>
          <cell r="I284">
            <v>0.3</v>
          </cell>
          <cell r="J284" t="str">
            <v xml:space="preserve"> TELEBERRI 2</v>
          </cell>
          <cell r="K284" t="str">
            <v xml:space="preserve"> TELEBERRI 2</v>
          </cell>
          <cell r="L284">
            <v>400</v>
          </cell>
          <cell r="M284">
            <v>1240</v>
          </cell>
          <cell r="N284">
            <v>0.3</v>
          </cell>
          <cell r="O284" t="str">
            <v>PT</v>
          </cell>
          <cell r="P284" t="str">
            <v>Lab</v>
          </cell>
          <cell r="Q284" t="str">
            <v>EUS.</v>
          </cell>
        </row>
        <row r="285">
          <cell r="A285" t="str">
            <v>ETB2:EUS.</v>
          </cell>
          <cell r="B285" t="str">
            <v>. 21H50</v>
          </cell>
          <cell r="C285">
            <v>0.90972222222222221</v>
          </cell>
          <cell r="D285">
            <v>36279</v>
          </cell>
          <cell r="E285">
            <v>20</v>
          </cell>
          <cell r="F285">
            <v>1</v>
          </cell>
          <cell r="G285">
            <v>250</v>
          </cell>
          <cell r="H285">
            <v>813</v>
          </cell>
          <cell r="I285">
            <v>0.3</v>
          </cell>
          <cell r="J285" t="str">
            <v xml:space="preserve"> TELEBERRI 2</v>
          </cell>
          <cell r="K285" t="str">
            <v xml:space="preserve"> TELEBERRI 2</v>
          </cell>
          <cell r="L285">
            <v>250</v>
          </cell>
          <cell r="M285">
            <v>813</v>
          </cell>
          <cell r="N285">
            <v>0.3</v>
          </cell>
          <cell r="O285" t="str">
            <v>PT</v>
          </cell>
          <cell r="P285" t="str">
            <v>Lab</v>
          </cell>
          <cell r="Q285" t="str">
            <v>EUS.</v>
          </cell>
        </row>
        <row r="286">
          <cell r="A286" t="str">
            <v>ETB2:EUS.</v>
          </cell>
          <cell r="B286" t="str">
            <v>. 22H00</v>
          </cell>
          <cell r="C286">
            <v>0.91666666666666663</v>
          </cell>
          <cell r="D286">
            <v>36279</v>
          </cell>
          <cell r="E286">
            <v>20</v>
          </cell>
          <cell r="F286">
            <v>1</v>
          </cell>
          <cell r="G286">
            <v>350</v>
          </cell>
          <cell r="H286">
            <v>1167</v>
          </cell>
          <cell r="I286">
            <v>0.3</v>
          </cell>
          <cell r="J286" t="str">
            <v xml:space="preserve"> CINE 2</v>
          </cell>
          <cell r="K286" t="str">
            <v xml:space="preserve"> CINE 2</v>
          </cell>
          <cell r="L286">
            <v>350</v>
          </cell>
          <cell r="M286">
            <v>1167</v>
          </cell>
          <cell r="N286">
            <v>0.3</v>
          </cell>
          <cell r="O286" t="str">
            <v>PT</v>
          </cell>
          <cell r="P286" t="str">
            <v>Lab</v>
          </cell>
          <cell r="Q286" t="str">
            <v>EUS.</v>
          </cell>
        </row>
        <row r="287">
          <cell r="A287" t="str">
            <v>ETB2:EUS.</v>
          </cell>
          <cell r="B287" t="str">
            <v>. 23H00</v>
          </cell>
          <cell r="C287">
            <v>0.95833333333333337</v>
          </cell>
          <cell r="D287">
            <v>36279</v>
          </cell>
          <cell r="E287">
            <v>20</v>
          </cell>
          <cell r="F287">
            <v>1</v>
          </cell>
          <cell r="G287">
            <v>350</v>
          </cell>
          <cell r="H287">
            <v>791</v>
          </cell>
          <cell r="I287">
            <v>0.4</v>
          </cell>
          <cell r="J287" t="str">
            <v xml:space="preserve"> CINE 2</v>
          </cell>
          <cell r="K287" t="str">
            <v xml:space="preserve"> CINE 2</v>
          </cell>
          <cell r="L287">
            <v>350</v>
          </cell>
          <cell r="M287">
            <v>791</v>
          </cell>
          <cell r="N287">
            <v>0.4</v>
          </cell>
          <cell r="O287" t="str">
            <v>PT</v>
          </cell>
          <cell r="P287" t="str">
            <v>Lab</v>
          </cell>
          <cell r="Q287" t="str">
            <v>EUS.</v>
          </cell>
        </row>
        <row r="288">
          <cell r="A288" t="str">
            <v>ETB2:EUS.</v>
          </cell>
          <cell r="B288" t="str">
            <v>. 24H00</v>
          </cell>
          <cell r="C288">
            <v>1</v>
          </cell>
          <cell r="D288">
            <v>36279</v>
          </cell>
          <cell r="E288">
            <v>20</v>
          </cell>
          <cell r="F288">
            <v>1</v>
          </cell>
          <cell r="G288">
            <v>100</v>
          </cell>
          <cell r="H288">
            <v>404</v>
          </cell>
          <cell r="I288">
            <v>0.2</v>
          </cell>
          <cell r="J288" t="str">
            <v xml:space="preserve"> CINE 2</v>
          </cell>
          <cell r="K288" t="str">
            <v xml:space="preserve"> CINE 2</v>
          </cell>
          <cell r="L288">
            <v>100</v>
          </cell>
          <cell r="M288">
            <v>404</v>
          </cell>
          <cell r="N288">
            <v>0.2</v>
          </cell>
          <cell r="O288" t="str">
            <v>PT</v>
          </cell>
          <cell r="P288" t="str">
            <v>Lab</v>
          </cell>
          <cell r="Q288" t="str">
            <v>EUS.</v>
          </cell>
        </row>
        <row r="289">
          <cell r="A289" t="str">
            <v>ETB2:EUS.</v>
          </cell>
          <cell r="B289" t="str">
            <v>. 16H00</v>
          </cell>
          <cell r="C289">
            <v>0.66666666666666663</v>
          </cell>
          <cell r="D289">
            <v>36280</v>
          </cell>
          <cell r="E289">
            <v>20</v>
          </cell>
          <cell r="F289">
            <v>1</v>
          </cell>
          <cell r="G289">
            <v>180</v>
          </cell>
          <cell r="H289">
            <v>796</v>
          </cell>
          <cell r="I289">
            <v>0.2</v>
          </cell>
          <cell r="J289" t="str">
            <v xml:space="preserve"> LO QUE FALTABA</v>
          </cell>
          <cell r="K289" t="str">
            <v xml:space="preserve"> LO QUE FALTABA</v>
          </cell>
          <cell r="L289">
            <v>180</v>
          </cell>
          <cell r="M289">
            <v>796</v>
          </cell>
          <cell r="N289">
            <v>0.2</v>
          </cell>
          <cell r="O289" t="str">
            <v>DT</v>
          </cell>
          <cell r="P289" t="str">
            <v>Lab</v>
          </cell>
          <cell r="Q289" t="str">
            <v>EUS.</v>
          </cell>
        </row>
        <row r="290">
          <cell r="A290" t="str">
            <v>ETB2:EUS.</v>
          </cell>
          <cell r="B290" t="str">
            <v>. 16H30</v>
          </cell>
          <cell r="C290">
            <v>0.6875</v>
          </cell>
          <cell r="D290">
            <v>36280</v>
          </cell>
          <cell r="E290">
            <v>20</v>
          </cell>
          <cell r="F290">
            <v>1</v>
          </cell>
          <cell r="G290">
            <v>180</v>
          </cell>
          <cell r="H290">
            <v>796</v>
          </cell>
          <cell r="I290">
            <v>0.2</v>
          </cell>
          <cell r="J290" t="str">
            <v xml:space="preserve"> LO QUE FALTABA</v>
          </cell>
          <cell r="K290" t="str">
            <v xml:space="preserve"> LO QUE FALTABA</v>
          </cell>
          <cell r="L290">
            <v>180</v>
          </cell>
          <cell r="M290">
            <v>796</v>
          </cell>
          <cell r="N290">
            <v>0.2</v>
          </cell>
          <cell r="O290" t="str">
            <v>DT</v>
          </cell>
          <cell r="P290" t="str">
            <v>Lab</v>
          </cell>
          <cell r="Q290" t="str">
            <v>EUS.</v>
          </cell>
        </row>
        <row r="291">
          <cell r="A291" t="str">
            <v>ETB2:EUS.</v>
          </cell>
          <cell r="B291" t="str">
            <v>. 18H30</v>
          </cell>
          <cell r="C291">
            <v>0.77083333333333337</v>
          </cell>
          <cell r="D291">
            <v>36280</v>
          </cell>
          <cell r="E291">
            <v>20</v>
          </cell>
          <cell r="F291">
            <v>1</v>
          </cell>
          <cell r="G291">
            <v>80</v>
          </cell>
          <cell r="H291">
            <v>932</v>
          </cell>
          <cell r="I291">
            <v>0.1</v>
          </cell>
          <cell r="J291" t="str">
            <v xml:space="preserve"> DE PAR EN PAR</v>
          </cell>
          <cell r="K291" t="str">
            <v xml:space="preserve"> DE PAR EN PAR</v>
          </cell>
          <cell r="L291">
            <v>80</v>
          </cell>
          <cell r="M291">
            <v>932</v>
          </cell>
          <cell r="N291">
            <v>0.1</v>
          </cell>
          <cell r="O291" t="str">
            <v>DT</v>
          </cell>
          <cell r="P291" t="str">
            <v>Lab</v>
          </cell>
          <cell r="Q291" t="str">
            <v>EUS.</v>
          </cell>
        </row>
        <row r="292">
          <cell r="A292" t="str">
            <v>ETB2:EUS.</v>
          </cell>
          <cell r="B292" t="str">
            <v>. 19H00</v>
          </cell>
          <cell r="C292">
            <v>0.79166666666666663</v>
          </cell>
          <cell r="D292">
            <v>36280</v>
          </cell>
          <cell r="E292">
            <v>20</v>
          </cell>
          <cell r="F292">
            <v>1</v>
          </cell>
          <cell r="G292">
            <v>80</v>
          </cell>
          <cell r="H292">
            <v>733</v>
          </cell>
          <cell r="I292">
            <v>0.1</v>
          </cell>
          <cell r="J292" t="str">
            <v xml:space="preserve"> TELESERIE</v>
          </cell>
          <cell r="K292" t="str">
            <v xml:space="preserve"> TELESERIE</v>
          </cell>
          <cell r="L292">
            <v>80</v>
          </cell>
          <cell r="M292">
            <v>733</v>
          </cell>
          <cell r="N292">
            <v>0.1</v>
          </cell>
          <cell r="O292" t="str">
            <v>DT</v>
          </cell>
          <cell r="P292" t="str">
            <v>Lab</v>
          </cell>
          <cell r="Q292" t="str">
            <v>EUS.</v>
          </cell>
        </row>
        <row r="293">
          <cell r="A293" t="str">
            <v>ETB2:EUS.</v>
          </cell>
          <cell r="B293" t="str">
            <v>. 19H30</v>
          </cell>
          <cell r="C293">
            <v>0.8125</v>
          </cell>
          <cell r="D293">
            <v>36280</v>
          </cell>
          <cell r="E293">
            <v>20</v>
          </cell>
          <cell r="F293">
            <v>1</v>
          </cell>
          <cell r="G293">
            <v>80</v>
          </cell>
          <cell r="H293">
            <v>603</v>
          </cell>
          <cell r="I293">
            <v>0.1</v>
          </cell>
          <cell r="J293" t="str">
            <v xml:space="preserve"> COSA DE DOS</v>
          </cell>
          <cell r="K293" t="str">
            <v xml:space="preserve"> COSA DE DOS</v>
          </cell>
          <cell r="L293">
            <v>80</v>
          </cell>
          <cell r="M293">
            <v>603</v>
          </cell>
          <cell r="N293">
            <v>0.1</v>
          </cell>
          <cell r="O293" t="str">
            <v>DT</v>
          </cell>
          <cell r="P293" t="str">
            <v>Lab</v>
          </cell>
          <cell r="Q293" t="str">
            <v>EUS.</v>
          </cell>
        </row>
        <row r="294">
          <cell r="A294" t="str">
            <v>ETB2:EUS.</v>
          </cell>
          <cell r="B294" t="str">
            <v>. 20H00</v>
          </cell>
          <cell r="C294">
            <v>0.83333333333333337</v>
          </cell>
          <cell r="D294">
            <v>36280</v>
          </cell>
          <cell r="E294">
            <v>20</v>
          </cell>
          <cell r="F294">
            <v>1</v>
          </cell>
          <cell r="G294">
            <v>80</v>
          </cell>
          <cell r="H294">
            <v>466</v>
          </cell>
          <cell r="I294">
            <v>0.2</v>
          </cell>
          <cell r="J294" t="str">
            <v xml:space="preserve"> COSA DE DOS</v>
          </cell>
          <cell r="K294" t="str">
            <v xml:space="preserve"> COSA DE DOS</v>
          </cell>
          <cell r="L294">
            <v>80</v>
          </cell>
          <cell r="M294">
            <v>466</v>
          </cell>
          <cell r="N294">
            <v>0.2</v>
          </cell>
          <cell r="O294" t="str">
            <v>DT</v>
          </cell>
          <cell r="P294" t="str">
            <v>Lab</v>
          </cell>
          <cell r="Q294" t="str">
            <v>EUS.</v>
          </cell>
        </row>
        <row r="295">
          <cell r="A295" t="str">
            <v>ETB2:EUS.</v>
          </cell>
          <cell r="B295" t="str">
            <v>. 20H30</v>
          </cell>
          <cell r="C295">
            <v>0.85416666666666663</v>
          </cell>
          <cell r="D295">
            <v>36280</v>
          </cell>
          <cell r="E295">
            <v>20</v>
          </cell>
          <cell r="F295">
            <v>1</v>
          </cell>
          <cell r="G295">
            <v>150</v>
          </cell>
          <cell r="H295">
            <v>916</v>
          </cell>
          <cell r="I295">
            <v>0.2</v>
          </cell>
          <cell r="J295" t="str">
            <v xml:space="preserve"> TODO O NADA</v>
          </cell>
          <cell r="K295" t="str">
            <v xml:space="preserve"> TODO O NADA</v>
          </cell>
          <cell r="L295">
            <v>150</v>
          </cell>
          <cell r="M295">
            <v>916</v>
          </cell>
          <cell r="N295">
            <v>0.2</v>
          </cell>
          <cell r="O295" t="str">
            <v>PT</v>
          </cell>
          <cell r="P295" t="str">
            <v>Lab</v>
          </cell>
          <cell r="Q295" t="str">
            <v>EUS.</v>
          </cell>
        </row>
        <row r="296">
          <cell r="A296" t="str">
            <v>ETB2:EUS.</v>
          </cell>
          <cell r="B296" t="str">
            <v>. 21H20</v>
          </cell>
          <cell r="C296">
            <v>0.88888888888888884</v>
          </cell>
          <cell r="D296">
            <v>36280</v>
          </cell>
          <cell r="E296">
            <v>20</v>
          </cell>
          <cell r="F296">
            <v>1</v>
          </cell>
          <cell r="G296">
            <v>400</v>
          </cell>
          <cell r="H296">
            <v>1524</v>
          </cell>
          <cell r="I296">
            <v>0.3</v>
          </cell>
          <cell r="J296" t="str">
            <v xml:space="preserve"> TELEBERRI 2</v>
          </cell>
          <cell r="K296" t="str">
            <v xml:space="preserve"> TELEBERRI 2</v>
          </cell>
          <cell r="L296">
            <v>400</v>
          </cell>
          <cell r="M296">
            <v>1524</v>
          </cell>
          <cell r="N296">
            <v>0.3</v>
          </cell>
          <cell r="O296" t="str">
            <v>PT</v>
          </cell>
          <cell r="P296" t="str">
            <v>Lab</v>
          </cell>
          <cell r="Q296" t="str">
            <v>EUS.</v>
          </cell>
        </row>
        <row r="297">
          <cell r="A297" t="str">
            <v>ETB2:EUS.</v>
          </cell>
          <cell r="B297" t="str">
            <v>. 21H20</v>
          </cell>
          <cell r="C297">
            <v>0.88888888888888884</v>
          </cell>
          <cell r="D297">
            <v>36281</v>
          </cell>
          <cell r="E297">
            <v>20</v>
          </cell>
          <cell r="F297">
            <v>1</v>
          </cell>
          <cell r="G297">
            <v>400</v>
          </cell>
          <cell r="H297">
            <v>2222</v>
          </cell>
          <cell r="I297">
            <v>0.2</v>
          </cell>
          <cell r="J297" t="str">
            <v xml:space="preserve"> TELEBERRI 2</v>
          </cell>
          <cell r="K297" t="str">
            <v xml:space="preserve"> TELEBERRI 2</v>
          </cell>
          <cell r="L297">
            <v>400</v>
          </cell>
          <cell r="M297">
            <v>2222</v>
          </cell>
          <cell r="N297">
            <v>0.2</v>
          </cell>
          <cell r="O297" t="str">
            <v>PT</v>
          </cell>
          <cell r="P297" t="str">
            <v>FS</v>
          </cell>
          <cell r="Q297" t="str">
            <v>EUS.</v>
          </cell>
        </row>
        <row r="298">
          <cell r="A298" t="str">
            <v>ETB2:EUS.</v>
          </cell>
          <cell r="B298" t="str">
            <v>. 21H50</v>
          </cell>
          <cell r="C298">
            <v>0.90972222222222221</v>
          </cell>
          <cell r="D298">
            <v>36281</v>
          </cell>
          <cell r="E298">
            <v>20</v>
          </cell>
          <cell r="F298">
            <v>1</v>
          </cell>
          <cell r="G298">
            <v>250</v>
          </cell>
          <cell r="H298">
            <v>2564</v>
          </cell>
          <cell r="I298">
            <v>0.1</v>
          </cell>
          <cell r="J298" t="str">
            <v xml:space="preserve"> TELEBERRI 2</v>
          </cell>
          <cell r="K298" t="str">
            <v xml:space="preserve"> TELEBERRI 2</v>
          </cell>
          <cell r="L298">
            <v>250</v>
          </cell>
          <cell r="M298">
            <v>2564</v>
          </cell>
          <cell r="N298">
            <v>0.1</v>
          </cell>
          <cell r="O298" t="str">
            <v>PT</v>
          </cell>
          <cell r="P298" t="str">
            <v>FS</v>
          </cell>
          <cell r="Q298" t="str">
            <v>EUS.</v>
          </cell>
        </row>
        <row r="299">
          <cell r="A299" t="str">
            <v>ETB2:EUS.</v>
          </cell>
          <cell r="B299" t="str">
            <v>. 21H50</v>
          </cell>
          <cell r="C299">
            <v>0.90972222222222221</v>
          </cell>
          <cell r="D299">
            <v>36282</v>
          </cell>
          <cell r="E299">
            <v>20</v>
          </cell>
          <cell r="F299">
            <v>1</v>
          </cell>
          <cell r="G299">
            <v>250</v>
          </cell>
          <cell r="H299">
            <v>1075</v>
          </cell>
          <cell r="I299">
            <v>0.2</v>
          </cell>
          <cell r="J299" t="str">
            <v xml:space="preserve"> TELEBERRI 2</v>
          </cell>
          <cell r="K299" t="str">
            <v xml:space="preserve"> TELEBERRI 2</v>
          </cell>
          <cell r="L299">
            <v>250</v>
          </cell>
          <cell r="M299">
            <v>1075</v>
          </cell>
          <cell r="N299">
            <v>0.2</v>
          </cell>
          <cell r="O299" t="str">
            <v>PT</v>
          </cell>
          <cell r="P299" t="str">
            <v>FS</v>
          </cell>
          <cell r="Q299" t="str">
            <v>EUS.</v>
          </cell>
        </row>
        <row r="300">
          <cell r="A300" t="str">
            <v>ETB2:EUS.</v>
          </cell>
          <cell r="B300" t="str">
            <v>. 15H30</v>
          </cell>
          <cell r="C300">
            <v>0.64583333333333337</v>
          </cell>
          <cell r="D300">
            <v>36283</v>
          </cell>
          <cell r="E300">
            <v>20</v>
          </cell>
          <cell r="F300">
            <v>1</v>
          </cell>
          <cell r="G300">
            <v>180</v>
          </cell>
          <cell r="H300">
            <v>824</v>
          </cell>
          <cell r="I300">
            <v>0.2</v>
          </cell>
          <cell r="J300" t="str">
            <v xml:space="preserve"> LO QUE FALTABA</v>
          </cell>
          <cell r="K300" t="str">
            <v xml:space="preserve"> LO QUE FALTABA</v>
          </cell>
          <cell r="L300">
            <v>180</v>
          </cell>
          <cell r="M300">
            <v>824</v>
          </cell>
          <cell r="N300">
            <v>0.2</v>
          </cell>
          <cell r="O300" t="str">
            <v>DT</v>
          </cell>
          <cell r="P300" t="str">
            <v>Lab</v>
          </cell>
          <cell r="Q300" t="str">
            <v>EUS.</v>
          </cell>
        </row>
        <row r="301">
          <cell r="A301" t="str">
            <v>ETB2:EUS.</v>
          </cell>
          <cell r="B301" t="str">
            <v>. 21H00</v>
          </cell>
          <cell r="C301">
            <v>0.875</v>
          </cell>
          <cell r="D301">
            <v>36283</v>
          </cell>
          <cell r="E301">
            <v>20</v>
          </cell>
          <cell r="F301">
            <v>1</v>
          </cell>
          <cell r="G301">
            <v>300</v>
          </cell>
          <cell r="H301">
            <v>1143</v>
          </cell>
          <cell r="I301">
            <v>0.3</v>
          </cell>
          <cell r="J301" t="str">
            <v xml:space="preserve"> TELEBERRI 2</v>
          </cell>
          <cell r="K301" t="str">
            <v xml:space="preserve"> TELEBERRI 2</v>
          </cell>
          <cell r="L301">
            <v>300</v>
          </cell>
          <cell r="M301">
            <v>1143</v>
          </cell>
          <cell r="N301">
            <v>0.3</v>
          </cell>
          <cell r="O301" t="str">
            <v>PT</v>
          </cell>
          <cell r="P301" t="str">
            <v>Lab</v>
          </cell>
          <cell r="Q301" t="str">
            <v>EUS.</v>
          </cell>
        </row>
        <row r="302">
          <cell r="A302" t="str">
            <v>ETB2:EUS.</v>
          </cell>
          <cell r="B302" t="str">
            <v>. 21H20</v>
          </cell>
          <cell r="C302">
            <v>0.88888888888888884</v>
          </cell>
          <cell r="D302">
            <v>36284</v>
          </cell>
          <cell r="E302">
            <v>20</v>
          </cell>
          <cell r="F302">
            <v>1</v>
          </cell>
          <cell r="G302">
            <v>400</v>
          </cell>
          <cell r="H302">
            <v>1301</v>
          </cell>
          <cell r="I302">
            <v>0.3</v>
          </cell>
          <cell r="J302" t="str">
            <v xml:space="preserve"> TELEBERRI 2</v>
          </cell>
          <cell r="K302" t="str">
            <v xml:space="preserve"> TELEBERRI 2</v>
          </cell>
          <cell r="L302">
            <v>400</v>
          </cell>
          <cell r="M302">
            <v>1301</v>
          </cell>
          <cell r="N302">
            <v>0.3</v>
          </cell>
          <cell r="O302" t="str">
            <v>PT</v>
          </cell>
          <cell r="P302" t="str">
            <v>Lab</v>
          </cell>
          <cell r="Q302" t="str">
            <v>EUS.</v>
          </cell>
        </row>
        <row r="303">
          <cell r="A303" t="str">
            <v>ETB2:EUS.</v>
          </cell>
          <cell r="B303" t="str">
            <v>. 15H30</v>
          </cell>
          <cell r="C303">
            <v>0.64583333333333337</v>
          </cell>
          <cell r="D303">
            <v>36285</v>
          </cell>
          <cell r="E303">
            <v>20</v>
          </cell>
          <cell r="F303">
            <v>1</v>
          </cell>
          <cell r="G303">
            <v>180</v>
          </cell>
          <cell r="H303">
            <v>796</v>
          </cell>
          <cell r="I303">
            <v>0.2</v>
          </cell>
          <cell r="J303" t="str">
            <v xml:space="preserve"> LO QUE FALTABA</v>
          </cell>
          <cell r="K303" t="str">
            <v xml:space="preserve"> LO QUE FALTABA</v>
          </cell>
          <cell r="L303">
            <v>180</v>
          </cell>
          <cell r="M303">
            <v>796</v>
          </cell>
          <cell r="N303">
            <v>0.2</v>
          </cell>
          <cell r="O303" t="str">
            <v>DT</v>
          </cell>
          <cell r="P303" t="str">
            <v>Lab</v>
          </cell>
          <cell r="Q303" t="str">
            <v>EUS.</v>
          </cell>
        </row>
        <row r="304">
          <cell r="A304" t="str">
            <v>ETB2:EUS.</v>
          </cell>
          <cell r="B304" t="str">
            <v>. 21H00</v>
          </cell>
          <cell r="C304">
            <v>0.875</v>
          </cell>
          <cell r="D304">
            <v>36285</v>
          </cell>
          <cell r="E304">
            <v>20</v>
          </cell>
          <cell r="F304">
            <v>1</v>
          </cell>
          <cell r="G304">
            <v>300</v>
          </cell>
          <cell r="H304">
            <v>1081</v>
          </cell>
          <cell r="I304">
            <v>0.3</v>
          </cell>
          <cell r="J304" t="str">
            <v xml:space="preserve"> TELEBERRI 2</v>
          </cell>
          <cell r="K304" t="str">
            <v xml:space="preserve"> TELEBERRI 2</v>
          </cell>
          <cell r="L304">
            <v>300</v>
          </cell>
          <cell r="M304">
            <v>1081</v>
          </cell>
          <cell r="N304">
            <v>0.3</v>
          </cell>
          <cell r="O304" t="str">
            <v>PT</v>
          </cell>
          <cell r="P304" t="str">
            <v>Lab</v>
          </cell>
          <cell r="Q304" t="str">
            <v>EUS.</v>
          </cell>
        </row>
        <row r="305">
          <cell r="A305" t="str">
            <v>ETB2:EUS.</v>
          </cell>
          <cell r="B305" t="str">
            <v>. 21H20</v>
          </cell>
          <cell r="C305">
            <v>0.88888888888888884</v>
          </cell>
          <cell r="D305">
            <v>36286</v>
          </cell>
          <cell r="E305">
            <v>20</v>
          </cell>
          <cell r="F305">
            <v>1</v>
          </cell>
          <cell r="G305">
            <v>400</v>
          </cell>
          <cell r="H305">
            <v>1301</v>
          </cell>
          <cell r="I305">
            <v>0.3</v>
          </cell>
          <cell r="J305" t="str">
            <v xml:space="preserve"> TELEBERRI 2</v>
          </cell>
          <cell r="K305" t="str">
            <v xml:space="preserve"> TELEBERRI 2</v>
          </cell>
          <cell r="L305">
            <v>400</v>
          </cell>
          <cell r="M305">
            <v>1301</v>
          </cell>
          <cell r="N305">
            <v>0.3</v>
          </cell>
          <cell r="O305" t="str">
            <v>PT</v>
          </cell>
          <cell r="P305" t="str">
            <v>Lab</v>
          </cell>
          <cell r="Q305" t="str">
            <v>EUS.</v>
          </cell>
        </row>
        <row r="306">
          <cell r="A306" t="str">
            <v>ETB2:EUS.</v>
          </cell>
          <cell r="B306" t="str">
            <v>. 21H00</v>
          </cell>
          <cell r="C306">
            <v>0.875</v>
          </cell>
          <cell r="D306">
            <v>36287</v>
          </cell>
          <cell r="E306">
            <v>20</v>
          </cell>
          <cell r="F306">
            <v>1</v>
          </cell>
          <cell r="G306">
            <v>300</v>
          </cell>
          <cell r="H306">
            <v>1250</v>
          </cell>
          <cell r="I306">
            <v>0.2</v>
          </cell>
          <cell r="J306" t="str">
            <v xml:space="preserve"> TELEBERRI 2</v>
          </cell>
          <cell r="K306" t="str">
            <v xml:space="preserve"> TELEBERRI 2</v>
          </cell>
          <cell r="L306">
            <v>300</v>
          </cell>
          <cell r="M306">
            <v>1250</v>
          </cell>
          <cell r="N306">
            <v>0.2</v>
          </cell>
          <cell r="O306" t="str">
            <v>PT</v>
          </cell>
          <cell r="P306" t="str">
            <v>Lab</v>
          </cell>
          <cell r="Q306" t="str">
            <v>EUS.</v>
          </cell>
        </row>
        <row r="307">
          <cell r="A307" t="str">
            <v>ETB2:EUS.</v>
          </cell>
          <cell r="B307" t="str">
            <v>. 16H00</v>
          </cell>
          <cell r="C307">
            <v>0.66666666666666663</v>
          </cell>
          <cell r="D307">
            <v>36288</v>
          </cell>
          <cell r="E307">
            <v>20</v>
          </cell>
          <cell r="F307">
            <v>1</v>
          </cell>
          <cell r="G307">
            <v>180</v>
          </cell>
          <cell r="H307">
            <v>754</v>
          </cell>
          <cell r="I307">
            <v>0.2</v>
          </cell>
          <cell r="J307" t="str">
            <v xml:space="preserve"> CINE 2</v>
          </cell>
          <cell r="K307" t="str">
            <v xml:space="preserve"> CINE 2</v>
          </cell>
          <cell r="L307">
            <v>180</v>
          </cell>
          <cell r="M307">
            <v>754</v>
          </cell>
          <cell r="N307">
            <v>0.2</v>
          </cell>
          <cell r="O307" t="str">
            <v>DT</v>
          </cell>
          <cell r="P307" t="str">
            <v>FS</v>
          </cell>
          <cell r="Q307" t="str">
            <v>EUS.</v>
          </cell>
        </row>
        <row r="308">
          <cell r="A308" t="str">
            <v>ETB2:EUS.</v>
          </cell>
          <cell r="B308" t="str">
            <v>. 21H20</v>
          </cell>
          <cell r="C308">
            <v>0.88888888888888884</v>
          </cell>
          <cell r="D308">
            <v>36288</v>
          </cell>
          <cell r="E308">
            <v>20</v>
          </cell>
          <cell r="F308">
            <v>1</v>
          </cell>
          <cell r="G308">
            <v>400</v>
          </cell>
          <cell r="H308">
            <v>2424</v>
          </cell>
          <cell r="I308">
            <v>0.2</v>
          </cell>
          <cell r="J308" t="str">
            <v xml:space="preserve"> TELEBERRI 2</v>
          </cell>
          <cell r="K308" t="str">
            <v xml:space="preserve"> TELEBERRI 2</v>
          </cell>
          <cell r="L308">
            <v>400</v>
          </cell>
          <cell r="M308">
            <v>2424</v>
          </cell>
          <cell r="N308">
            <v>0.2</v>
          </cell>
          <cell r="O308" t="str">
            <v>PT</v>
          </cell>
          <cell r="P308" t="str">
            <v>FS</v>
          </cell>
          <cell r="Q308" t="str">
            <v>EUS.</v>
          </cell>
        </row>
        <row r="309">
          <cell r="A309" t="str">
            <v>ETB2:EUS.</v>
          </cell>
          <cell r="B309" t="str">
            <v>. 21H00</v>
          </cell>
          <cell r="C309">
            <v>0.875</v>
          </cell>
          <cell r="D309">
            <v>36289</v>
          </cell>
          <cell r="E309">
            <v>20</v>
          </cell>
          <cell r="F309">
            <v>1</v>
          </cell>
          <cell r="G309">
            <v>300</v>
          </cell>
          <cell r="H309">
            <v>1481</v>
          </cell>
          <cell r="I309">
            <v>0.2</v>
          </cell>
          <cell r="J309" t="str">
            <v xml:space="preserve"> TELEBERRI 2</v>
          </cell>
          <cell r="K309" t="str">
            <v xml:space="preserve"> TELEBERRI 2</v>
          </cell>
          <cell r="L309">
            <v>300</v>
          </cell>
          <cell r="M309">
            <v>1481</v>
          </cell>
          <cell r="N309">
            <v>0.2</v>
          </cell>
          <cell r="O309" t="str">
            <v>PT</v>
          </cell>
          <cell r="P309" t="str">
            <v>FS</v>
          </cell>
          <cell r="Q309" t="str">
            <v>EUS.</v>
          </cell>
        </row>
        <row r="310">
          <cell r="A310" t="str">
            <v>ETB2:EUS.</v>
          </cell>
          <cell r="B310" t="str">
            <v>. 16H30</v>
          </cell>
          <cell r="C310">
            <v>0.6875</v>
          </cell>
          <cell r="D310">
            <v>36290</v>
          </cell>
          <cell r="E310">
            <v>20</v>
          </cell>
          <cell r="F310">
            <v>1</v>
          </cell>
          <cell r="G310">
            <v>180</v>
          </cell>
          <cell r="H310">
            <v>888</v>
          </cell>
          <cell r="I310">
            <v>0.2</v>
          </cell>
          <cell r="J310" t="str">
            <v xml:space="preserve"> LO QUE FALTABA</v>
          </cell>
          <cell r="K310" t="str">
            <v xml:space="preserve"> LO QUE FALTABA</v>
          </cell>
          <cell r="L310">
            <v>180</v>
          </cell>
          <cell r="M310">
            <v>888</v>
          </cell>
          <cell r="N310">
            <v>0.2</v>
          </cell>
          <cell r="O310" t="str">
            <v>DT</v>
          </cell>
          <cell r="P310" t="str">
            <v>Lab</v>
          </cell>
          <cell r="Q310" t="str">
            <v>EUS.</v>
          </cell>
        </row>
        <row r="311">
          <cell r="A311" t="str">
            <v>ETB2:EUS.</v>
          </cell>
          <cell r="B311" t="str">
            <v>. 21H20</v>
          </cell>
          <cell r="C311">
            <v>0.88888888888888884</v>
          </cell>
          <cell r="D311">
            <v>36290</v>
          </cell>
          <cell r="E311">
            <v>20</v>
          </cell>
          <cell r="F311">
            <v>1</v>
          </cell>
          <cell r="G311">
            <v>400</v>
          </cell>
          <cell r="H311">
            <v>1368</v>
          </cell>
          <cell r="I311">
            <v>0.3</v>
          </cell>
          <cell r="J311" t="str">
            <v xml:space="preserve"> TELEBERRI 2</v>
          </cell>
          <cell r="K311" t="str">
            <v xml:space="preserve"> TELEBERRI 2</v>
          </cell>
          <cell r="L311">
            <v>400</v>
          </cell>
          <cell r="M311">
            <v>1368</v>
          </cell>
          <cell r="N311">
            <v>0.3</v>
          </cell>
          <cell r="O311" t="str">
            <v>PT</v>
          </cell>
          <cell r="P311" t="str">
            <v>Lab</v>
          </cell>
          <cell r="Q311" t="str">
            <v>EUS.</v>
          </cell>
        </row>
        <row r="312">
          <cell r="A312" t="str">
            <v>ETB2:EUS.</v>
          </cell>
          <cell r="B312" t="str">
            <v>. 21H00</v>
          </cell>
          <cell r="C312">
            <v>0.875</v>
          </cell>
          <cell r="D312">
            <v>36291</v>
          </cell>
          <cell r="E312">
            <v>20</v>
          </cell>
          <cell r="F312">
            <v>1</v>
          </cell>
          <cell r="G312">
            <v>300</v>
          </cell>
          <cell r="H312">
            <v>1143</v>
          </cell>
          <cell r="I312">
            <v>0.3</v>
          </cell>
          <cell r="J312" t="str">
            <v xml:space="preserve"> TELEBERRI 2</v>
          </cell>
          <cell r="K312" t="str">
            <v xml:space="preserve"> TELEBERRI 2</v>
          </cell>
          <cell r="L312">
            <v>300</v>
          </cell>
          <cell r="M312">
            <v>1143</v>
          </cell>
          <cell r="N312">
            <v>0.3</v>
          </cell>
          <cell r="O312" t="str">
            <v>PT</v>
          </cell>
          <cell r="P312" t="str">
            <v>Lab</v>
          </cell>
          <cell r="Q312" t="str">
            <v>EUS.</v>
          </cell>
        </row>
        <row r="313">
          <cell r="A313" t="str">
            <v>ETB2:EUS.</v>
          </cell>
          <cell r="B313" t="str">
            <v>. 21H20</v>
          </cell>
          <cell r="C313">
            <v>0.88888888888888884</v>
          </cell>
          <cell r="D313">
            <v>36292</v>
          </cell>
          <cell r="E313">
            <v>20</v>
          </cell>
          <cell r="F313">
            <v>1</v>
          </cell>
          <cell r="G313">
            <v>400</v>
          </cell>
          <cell r="H313">
            <v>1333</v>
          </cell>
          <cell r="I313">
            <v>0.3</v>
          </cell>
          <cell r="J313" t="str">
            <v xml:space="preserve"> TELEBERRI 2</v>
          </cell>
          <cell r="K313" t="str">
            <v xml:space="preserve"> TELEBERRI 2</v>
          </cell>
          <cell r="L313">
            <v>400</v>
          </cell>
          <cell r="M313">
            <v>1333</v>
          </cell>
          <cell r="N313">
            <v>0.3</v>
          </cell>
          <cell r="O313" t="str">
            <v>PT</v>
          </cell>
          <cell r="P313" t="str">
            <v>Lab</v>
          </cell>
          <cell r="Q313" t="str">
            <v>EUS.</v>
          </cell>
        </row>
        <row r="314">
          <cell r="A314" t="str">
            <v>ETB2:EUS.</v>
          </cell>
          <cell r="B314" t="str">
            <v>. 16H30</v>
          </cell>
          <cell r="C314">
            <v>0.6875</v>
          </cell>
          <cell r="D314">
            <v>36293</v>
          </cell>
          <cell r="E314">
            <v>20</v>
          </cell>
          <cell r="F314">
            <v>1</v>
          </cell>
          <cell r="G314">
            <v>180</v>
          </cell>
          <cell r="H314">
            <v>888</v>
          </cell>
          <cell r="I314">
            <v>0.2</v>
          </cell>
          <cell r="J314" t="str">
            <v xml:space="preserve"> LO QUE FALTABA</v>
          </cell>
          <cell r="K314" t="str">
            <v xml:space="preserve"> LO QUE FALTABA</v>
          </cell>
          <cell r="L314">
            <v>180</v>
          </cell>
          <cell r="M314">
            <v>888</v>
          </cell>
          <cell r="N314">
            <v>0.2</v>
          </cell>
          <cell r="O314" t="str">
            <v>DT</v>
          </cell>
          <cell r="P314" t="str">
            <v>Lab</v>
          </cell>
          <cell r="Q314" t="str">
            <v>EUS.</v>
          </cell>
        </row>
        <row r="315">
          <cell r="A315" t="str">
            <v>ETB2:EUS.</v>
          </cell>
          <cell r="B315" t="str">
            <v>. 21H20</v>
          </cell>
          <cell r="C315">
            <v>0.88888888888888884</v>
          </cell>
          <cell r="D315">
            <v>36293</v>
          </cell>
          <cell r="E315">
            <v>20</v>
          </cell>
          <cell r="F315">
            <v>1</v>
          </cell>
          <cell r="G315">
            <v>400</v>
          </cell>
          <cell r="H315">
            <v>1333</v>
          </cell>
          <cell r="I315">
            <v>0.3</v>
          </cell>
          <cell r="J315" t="str">
            <v xml:space="preserve"> TELEBERRI 2</v>
          </cell>
          <cell r="K315" t="str">
            <v xml:space="preserve"> TELEBERRI 2</v>
          </cell>
          <cell r="L315">
            <v>400</v>
          </cell>
          <cell r="M315">
            <v>1333</v>
          </cell>
          <cell r="N315">
            <v>0.3</v>
          </cell>
          <cell r="O315" t="str">
            <v>PT</v>
          </cell>
          <cell r="P315" t="str">
            <v>Lab</v>
          </cell>
          <cell r="Q315" t="str">
            <v>EUS.</v>
          </cell>
        </row>
        <row r="316">
          <cell r="A316" t="str">
            <v>ETB2:EUS.</v>
          </cell>
          <cell r="B316" t="str">
            <v>. 21H00</v>
          </cell>
          <cell r="C316">
            <v>0.875</v>
          </cell>
          <cell r="D316">
            <v>36294</v>
          </cell>
          <cell r="E316">
            <v>20</v>
          </cell>
          <cell r="F316">
            <v>1</v>
          </cell>
          <cell r="G316">
            <v>300</v>
          </cell>
          <cell r="H316">
            <v>1290</v>
          </cell>
          <cell r="I316">
            <v>0.2</v>
          </cell>
          <cell r="J316" t="str">
            <v xml:space="preserve"> TELEBERRI 2</v>
          </cell>
          <cell r="K316" t="str">
            <v xml:space="preserve"> TELEBERRI 2</v>
          </cell>
          <cell r="L316">
            <v>300</v>
          </cell>
          <cell r="M316">
            <v>1290</v>
          </cell>
          <cell r="N316">
            <v>0.2</v>
          </cell>
          <cell r="O316" t="str">
            <v>PT</v>
          </cell>
          <cell r="P316" t="str">
            <v>Lab</v>
          </cell>
          <cell r="Q316" t="str">
            <v>EUS.</v>
          </cell>
        </row>
        <row r="317">
          <cell r="A317" t="str">
            <v>ETB2:EUS.</v>
          </cell>
          <cell r="B317" t="str">
            <v>. 17H00</v>
          </cell>
          <cell r="C317">
            <v>0.70833333333333337</v>
          </cell>
          <cell r="D317">
            <v>36295</v>
          </cell>
          <cell r="E317">
            <v>20</v>
          </cell>
          <cell r="F317">
            <v>1</v>
          </cell>
          <cell r="G317">
            <v>180</v>
          </cell>
          <cell r="H317">
            <v>1282</v>
          </cell>
          <cell r="I317">
            <v>0.1</v>
          </cell>
          <cell r="J317" t="str">
            <v xml:space="preserve"> CINE 2</v>
          </cell>
          <cell r="K317" t="str">
            <v xml:space="preserve"> CINE 2</v>
          </cell>
          <cell r="L317">
            <v>180</v>
          </cell>
          <cell r="M317">
            <v>1282</v>
          </cell>
          <cell r="N317">
            <v>0.1</v>
          </cell>
          <cell r="O317" t="str">
            <v>DT</v>
          </cell>
          <cell r="P317" t="str">
            <v>FS</v>
          </cell>
          <cell r="Q317" t="str">
            <v>EUS.</v>
          </cell>
        </row>
        <row r="318">
          <cell r="A318" t="str">
            <v>ETB2:EUS.</v>
          </cell>
          <cell r="B318" t="str">
            <v>. 16H30</v>
          </cell>
          <cell r="C318">
            <v>0.6875</v>
          </cell>
          <cell r="D318">
            <v>36296</v>
          </cell>
          <cell r="E318">
            <v>20</v>
          </cell>
          <cell r="F318">
            <v>1</v>
          </cell>
          <cell r="G318">
            <v>180</v>
          </cell>
          <cell r="H318">
            <v>641</v>
          </cell>
          <cell r="I318">
            <v>0.3</v>
          </cell>
          <cell r="J318" t="str">
            <v xml:space="preserve"> CINE 2</v>
          </cell>
          <cell r="K318" t="str">
            <v xml:space="preserve"> CINE 2</v>
          </cell>
          <cell r="L318">
            <v>180</v>
          </cell>
          <cell r="M318">
            <v>641</v>
          </cell>
          <cell r="N318">
            <v>0.3</v>
          </cell>
          <cell r="O318" t="str">
            <v>DT</v>
          </cell>
          <cell r="P318" t="str">
            <v>FS</v>
          </cell>
          <cell r="Q318" t="str">
            <v>EUS.</v>
          </cell>
        </row>
        <row r="319">
          <cell r="A319" t="str">
            <v>ETB2:EUS.</v>
          </cell>
          <cell r="B319" t="str">
            <v>. 21H20</v>
          </cell>
          <cell r="C319">
            <v>0.88888888888888884</v>
          </cell>
          <cell r="D319">
            <v>36296</v>
          </cell>
          <cell r="E319">
            <v>20</v>
          </cell>
          <cell r="F319">
            <v>1</v>
          </cell>
          <cell r="G319">
            <v>400</v>
          </cell>
          <cell r="H319">
            <v>1905</v>
          </cell>
          <cell r="I319">
            <v>0.2</v>
          </cell>
          <cell r="J319" t="str">
            <v xml:space="preserve"> TELEBERRI 2</v>
          </cell>
          <cell r="K319" t="str">
            <v xml:space="preserve"> TELEBERRI 2</v>
          </cell>
          <cell r="L319">
            <v>400</v>
          </cell>
          <cell r="M319">
            <v>1905</v>
          </cell>
          <cell r="N319">
            <v>0.2</v>
          </cell>
          <cell r="O319" t="str">
            <v>PT</v>
          </cell>
          <cell r="P319" t="str">
            <v>FS</v>
          </cell>
          <cell r="Q319" t="str">
            <v>EUS.</v>
          </cell>
        </row>
        <row r="320">
          <cell r="A320" t="str">
            <v>ETB2:EUS.</v>
          </cell>
          <cell r="B320" t="str">
            <v>. 22H00</v>
          </cell>
          <cell r="C320">
            <v>0.91666666666666663</v>
          </cell>
          <cell r="D320">
            <v>36304</v>
          </cell>
          <cell r="E320">
            <v>20</v>
          </cell>
          <cell r="F320">
            <v>1</v>
          </cell>
          <cell r="G320">
            <v>250</v>
          </cell>
          <cell r="H320">
            <v>1235</v>
          </cell>
          <cell r="I320">
            <v>0.2</v>
          </cell>
          <cell r="J320" t="str">
            <v xml:space="preserve"> CINE 2</v>
          </cell>
          <cell r="K320" t="str">
            <v xml:space="preserve"> CINE 2</v>
          </cell>
          <cell r="L320">
            <v>250</v>
          </cell>
          <cell r="M320">
            <v>1235</v>
          </cell>
          <cell r="N320">
            <v>0.2</v>
          </cell>
          <cell r="O320" t="str">
            <v>PT</v>
          </cell>
          <cell r="P320" t="str">
            <v>Lab</v>
          </cell>
          <cell r="Q320" t="str">
            <v>EUS.</v>
          </cell>
        </row>
        <row r="321">
          <cell r="A321" t="str">
            <v>ETB2:EUS.</v>
          </cell>
          <cell r="B321" t="str">
            <v>. 21H50</v>
          </cell>
          <cell r="C321">
            <v>0.90972222222222221</v>
          </cell>
          <cell r="D321">
            <v>36305</v>
          </cell>
          <cell r="E321">
            <v>20</v>
          </cell>
          <cell r="F321">
            <v>1</v>
          </cell>
          <cell r="G321">
            <v>250</v>
          </cell>
          <cell r="H321">
            <v>1010</v>
          </cell>
          <cell r="I321">
            <v>0.2</v>
          </cell>
          <cell r="J321" t="str">
            <v xml:space="preserve"> TELEBERRI 2</v>
          </cell>
          <cell r="K321" t="str">
            <v xml:space="preserve"> TELEBERRI 2</v>
          </cell>
          <cell r="L321">
            <v>250</v>
          </cell>
          <cell r="M321">
            <v>1010</v>
          </cell>
          <cell r="N321">
            <v>0.2</v>
          </cell>
          <cell r="O321" t="str">
            <v>PT</v>
          </cell>
          <cell r="P321" t="str">
            <v>Lab</v>
          </cell>
          <cell r="Q321" t="str">
            <v>EUS.</v>
          </cell>
        </row>
        <row r="322">
          <cell r="A322" t="str">
            <v>ETB2:EUS.</v>
          </cell>
          <cell r="B322" t="str">
            <v>. 21H50</v>
          </cell>
          <cell r="C322">
            <v>0.90972222222222221</v>
          </cell>
          <cell r="D322">
            <v>36307</v>
          </cell>
          <cell r="E322">
            <v>20</v>
          </cell>
          <cell r="F322">
            <v>1</v>
          </cell>
          <cell r="G322">
            <v>250</v>
          </cell>
          <cell r="H322">
            <v>926</v>
          </cell>
          <cell r="I322">
            <v>0.3</v>
          </cell>
          <cell r="J322" t="str">
            <v xml:space="preserve"> TELEBERRI 2</v>
          </cell>
          <cell r="K322" t="str">
            <v xml:space="preserve"> TELEBERRI 2</v>
          </cell>
          <cell r="L322">
            <v>250</v>
          </cell>
          <cell r="M322">
            <v>926</v>
          </cell>
          <cell r="N322">
            <v>0.3</v>
          </cell>
          <cell r="O322" t="str">
            <v>PT</v>
          </cell>
          <cell r="P322" t="str">
            <v>Lab</v>
          </cell>
          <cell r="Q322" t="str">
            <v>EUS.</v>
          </cell>
        </row>
        <row r="323">
          <cell r="A323" t="str">
            <v>ETB2:EUS.</v>
          </cell>
          <cell r="B323" t="str">
            <v>. 16H30</v>
          </cell>
          <cell r="C323">
            <v>0.6875</v>
          </cell>
          <cell r="D323">
            <v>36309</v>
          </cell>
          <cell r="E323">
            <v>20</v>
          </cell>
          <cell r="F323">
            <v>1</v>
          </cell>
          <cell r="G323">
            <v>180</v>
          </cell>
          <cell r="H323">
            <v>824</v>
          </cell>
          <cell r="I323">
            <v>0.2</v>
          </cell>
          <cell r="J323" t="str">
            <v xml:space="preserve"> CINE 2</v>
          </cell>
          <cell r="K323" t="str">
            <v xml:space="preserve"> CINE 2</v>
          </cell>
          <cell r="L323">
            <v>180</v>
          </cell>
          <cell r="M323">
            <v>824</v>
          </cell>
          <cell r="N323">
            <v>0.2</v>
          </cell>
          <cell r="O323" t="str">
            <v>DT</v>
          </cell>
          <cell r="P323" t="str">
            <v>FS</v>
          </cell>
          <cell r="Q323" t="str">
            <v>EUS.</v>
          </cell>
        </row>
        <row r="324">
          <cell r="A324" t="str">
            <v>ETB2:EUS.</v>
          </cell>
          <cell r="B324" t="str">
            <v>. 17H30</v>
          </cell>
          <cell r="C324">
            <v>0.72916666666666663</v>
          </cell>
          <cell r="D324">
            <v>36309</v>
          </cell>
          <cell r="E324">
            <v>20</v>
          </cell>
          <cell r="F324">
            <v>1</v>
          </cell>
          <cell r="G324">
            <v>180</v>
          </cell>
          <cell r="H324">
            <v>1442</v>
          </cell>
          <cell r="I324">
            <v>0.1</v>
          </cell>
          <cell r="J324" t="str">
            <v xml:space="preserve"> CINE 2</v>
          </cell>
          <cell r="K324" t="str">
            <v xml:space="preserve"> CINE 2</v>
          </cell>
          <cell r="L324">
            <v>180</v>
          </cell>
          <cell r="M324">
            <v>1442</v>
          </cell>
          <cell r="N324">
            <v>0.1</v>
          </cell>
          <cell r="O324" t="str">
            <v>DT</v>
          </cell>
          <cell r="P324" t="str">
            <v>FS</v>
          </cell>
          <cell r="Q324" t="str">
            <v>EUS.</v>
          </cell>
        </row>
        <row r="325">
          <cell r="A325" t="str">
            <v>ETB2:EUS.</v>
          </cell>
          <cell r="B325" t="str">
            <v>. 16H00</v>
          </cell>
          <cell r="C325">
            <v>0.66666666666666663</v>
          </cell>
          <cell r="D325">
            <v>36310</v>
          </cell>
          <cell r="E325">
            <v>20</v>
          </cell>
          <cell r="F325">
            <v>1</v>
          </cell>
          <cell r="G325">
            <v>180</v>
          </cell>
          <cell r="H325">
            <v>769</v>
          </cell>
          <cell r="I325">
            <v>0.2</v>
          </cell>
          <cell r="J325" t="str">
            <v xml:space="preserve"> CINE 2</v>
          </cell>
          <cell r="K325" t="str">
            <v xml:space="preserve"> CINE 2</v>
          </cell>
          <cell r="L325">
            <v>180</v>
          </cell>
          <cell r="M325">
            <v>769</v>
          </cell>
          <cell r="N325">
            <v>0.2</v>
          </cell>
          <cell r="O325" t="str">
            <v>DT</v>
          </cell>
          <cell r="P325" t="str">
            <v>FS</v>
          </cell>
          <cell r="Q325" t="str">
            <v>EUS.</v>
          </cell>
        </row>
        <row r="326">
          <cell r="A326" t="str">
            <v>ETB2:EUS.</v>
          </cell>
          <cell r="B326" t="str">
            <v>. 19H00</v>
          </cell>
          <cell r="C326">
            <v>0.79166666666666663</v>
          </cell>
          <cell r="D326">
            <v>36310</v>
          </cell>
          <cell r="E326">
            <v>20</v>
          </cell>
          <cell r="F326">
            <v>1</v>
          </cell>
          <cell r="G326">
            <v>150</v>
          </cell>
          <cell r="H326">
            <v>1012</v>
          </cell>
          <cell r="I326">
            <v>0.1</v>
          </cell>
          <cell r="J326" t="str">
            <v xml:space="preserve"> CINE 2</v>
          </cell>
          <cell r="K326" t="str">
            <v xml:space="preserve"> CINE 2</v>
          </cell>
          <cell r="L326">
            <v>150</v>
          </cell>
          <cell r="M326">
            <v>1012</v>
          </cell>
          <cell r="N326">
            <v>0.1</v>
          </cell>
          <cell r="O326" t="str">
            <v>DT</v>
          </cell>
          <cell r="P326" t="str">
            <v>FS</v>
          </cell>
          <cell r="Q326" t="str">
            <v>EUS.</v>
          </cell>
        </row>
        <row r="327">
          <cell r="A327" t="str">
            <v>ETB2:EUS.</v>
          </cell>
          <cell r="B327" t="str">
            <v>. 21H50</v>
          </cell>
          <cell r="C327">
            <v>0.90972222222222221</v>
          </cell>
          <cell r="D327">
            <v>36310</v>
          </cell>
          <cell r="E327">
            <v>20</v>
          </cell>
          <cell r="F327">
            <v>1</v>
          </cell>
          <cell r="G327">
            <v>250</v>
          </cell>
          <cell r="H327">
            <v>1235</v>
          </cell>
          <cell r="I327">
            <v>0.2</v>
          </cell>
          <cell r="J327" t="str">
            <v xml:space="preserve"> TELEBERRI 2</v>
          </cell>
          <cell r="K327" t="str">
            <v xml:space="preserve"> TELEBERRI 2</v>
          </cell>
          <cell r="L327">
            <v>250</v>
          </cell>
          <cell r="M327">
            <v>1235</v>
          </cell>
          <cell r="N327">
            <v>0.2</v>
          </cell>
          <cell r="O327" t="str">
            <v>PT</v>
          </cell>
          <cell r="P327" t="str">
            <v>FS</v>
          </cell>
          <cell r="Q327" t="str">
            <v>EUS.</v>
          </cell>
        </row>
        <row r="328">
          <cell r="A328" t="str">
            <v>ETB2:EUS.</v>
          </cell>
          <cell r="B328" t="str">
            <v>. 23H00</v>
          </cell>
          <cell r="C328">
            <v>0.95833333333333337</v>
          </cell>
          <cell r="D328">
            <v>36310</v>
          </cell>
          <cell r="E328">
            <v>20</v>
          </cell>
          <cell r="F328">
            <v>1</v>
          </cell>
          <cell r="G328">
            <v>325</v>
          </cell>
          <cell r="H328">
            <v>1238</v>
          </cell>
          <cell r="I328">
            <v>0.3</v>
          </cell>
          <cell r="J328" t="str">
            <v xml:space="preserve"> MAITÉ</v>
          </cell>
          <cell r="K328" t="str">
            <v xml:space="preserve"> MAITÉ</v>
          </cell>
          <cell r="L328">
            <v>325</v>
          </cell>
          <cell r="M328">
            <v>1238</v>
          </cell>
          <cell r="N328">
            <v>0.3</v>
          </cell>
          <cell r="O328" t="str">
            <v>PT</v>
          </cell>
          <cell r="P328" t="str">
            <v>FS</v>
          </cell>
          <cell r="Q328" t="str">
            <v>EUS.</v>
          </cell>
        </row>
        <row r="329">
          <cell r="A329" t="str">
            <v>ETB2:EUS.</v>
          </cell>
          <cell r="B329" t="str">
            <v>. 21H20</v>
          </cell>
          <cell r="C329">
            <v>0.88888888888888884</v>
          </cell>
          <cell r="D329">
            <v>36311</v>
          </cell>
          <cell r="E329">
            <v>20</v>
          </cell>
          <cell r="F329">
            <v>1</v>
          </cell>
          <cell r="G329">
            <v>400</v>
          </cell>
          <cell r="H329">
            <v>1441</v>
          </cell>
          <cell r="I329">
            <v>0.3</v>
          </cell>
          <cell r="J329" t="str">
            <v xml:space="preserve"> TELEBERRI 2</v>
          </cell>
          <cell r="K329" t="str">
            <v xml:space="preserve"> TELEBERRI 2</v>
          </cell>
          <cell r="L329">
            <v>400</v>
          </cell>
          <cell r="M329">
            <v>1441</v>
          </cell>
          <cell r="N329">
            <v>0.3</v>
          </cell>
          <cell r="O329" t="str">
            <v>PT</v>
          </cell>
          <cell r="P329" t="str">
            <v>Lab</v>
          </cell>
          <cell r="Q329" t="str">
            <v>EUS.</v>
          </cell>
        </row>
        <row r="330">
          <cell r="A330" t="str">
            <v>ETB2:EUS.</v>
          </cell>
          <cell r="B330" t="str">
            <v>. 21H50</v>
          </cell>
          <cell r="C330">
            <v>0.90972222222222221</v>
          </cell>
          <cell r="D330">
            <v>36312</v>
          </cell>
          <cell r="E330">
            <v>20</v>
          </cell>
          <cell r="F330">
            <v>1</v>
          </cell>
          <cell r="G330">
            <v>250</v>
          </cell>
          <cell r="H330">
            <v>1010</v>
          </cell>
          <cell r="I330">
            <v>0.2</v>
          </cell>
          <cell r="J330" t="str">
            <v xml:space="preserve"> TELEBERRI 2</v>
          </cell>
          <cell r="K330" t="str">
            <v xml:space="preserve"> TELEBERRI 2</v>
          </cell>
          <cell r="L330">
            <v>250</v>
          </cell>
          <cell r="M330">
            <v>1010</v>
          </cell>
          <cell r="N330">
            <v>0.2</v>
          </cell>
          <cell r="O330" t="str">
            <v>PT</v>
          </cell>
          <cell r="P330" t="str">
            <v>Lab</v>
          </cell>
          <cell r="Q330" t="str">
            <v>EUS.</v>
          </cell>
        </row>
        <row r="331">
          <cell r="A331" t="str">
            <v>ETB2:EUS.</v>
          </cell>
          <cell r="B331" t="str">
            <v>. 21H20</v>
          </cell>
          <cell r="C331">
            <v>0.88888888888888884</v>
          </cell>
          <cell r="D331">
            <v>36313</v>
          </cell>
          <cell r="E331">
            <v>20</v>
          </cell>
          <cell r="F331">
            <v>1</v>
          </cell>
          <cell r="G331">
            <v>400</v>
          </cell>
          <cell r="H331">
            <v>1404</v>
          </cell>
          <cell r="I331">
            <v>0.3</v>
          </cell>
          <cell r="J331" t="str">
            <v xml:space="preserve"> TELEBERRI 2</v>
          </cell>
          <cell r="K331" t="str">
            <v xml:space="preserve"> TELEBERRI 2</v>
          </cell>
          <cell r="L331">
            <v>400</v>
          </cell>
          <cell r="M331">
            <v>1404</v>
          </cell>
          <cell r="N331">
            <v>0.3</v>
          </cell>
          <cell r="O331" t="str">
            <v>PT</v>
          </cell>
          <cell r="P331" t="str">
            <v>Lab</v>
          </cell>
          <cell r="Q331" t="str">
            <v>EUS.</v>
          </cell>
        </row>
        <row r="332">
          <cell r="A332" t="str">
            <v>ETB2:EUS.</v>
          </cell>
          <cell r="B332" t="str">
            <v>. 21H50</v>
          </cell>
          <cell r="C332">
            <v>0.90972222222222221</v>
          </cell>
          <cell r="D332">
            <v>36314</v>
          </cell>
          <cell r="E332">
            <v>20</v>
          </cell>
          <cell r="F332">
            <v>1</v>
          </cell>
          <cell r="G332">
            <v>250</v>
          </cell>
          <cell r="H332">
            <v>926</v>
          </cell>
          <cell r="I332">
            <v>0.3</v>
          </cell>
          <cell r="J332" t="str">
            <v xml:space="preserve"> TELEBERRI 2</v>
          </cell>
          <cell r="K332" t="str">
            <v xml:space="preserve"> TELEBERRI 2</v>
          </cell>
          <cell r="L332">
            <v>250</v>
          </cell>
          <cell r="M332">
            <v>926</v>
          </cell>
          <cell r="N332">
            <v>0.3</v>
          </cell>
          <cell r="O332" t="str">
            <v>PT</v>
          </cell>
          <cell r="P332" t="str">
            <v>Lab</v>
          </cell>
          <cell r="Q332" t="str">
            <v>EUS.</v>
          </cell>
        </row>
        <row r="333">
          <cell r="A333" t="str">
            <v>ETB2:EUS.</v>
          </cell>
          <cell r="B333" t="str">
            <v>. 18H30</v>
          </cell>
          <cell r="C333">
            <v>0.77083333333333337</v>
          </cell>
          <cell r="D333">
            <v>36315</v>
          </cell>
          <cell r="E333">
            <v>20</v>
          </cell>
          <cell r="F333">
            <v>1</v>
          </cell>
          <cell r="G333">
            <v>80</v>
          </cell>
          <cell r="H333">
            <v>1026</v>
          </cell>
          <cell r="I333">
            <v>0.1</v>
          </cell>
          <cell r="J333" t="str">
            <v xml:space="preserve"> DE PAR EN PAR</v>
          </cell>
          <cell r="K333" t="str">
            <v xml:space="preserve"> DE PAR EN PAR</v>
          </cell>
          <cell r="L333">
            <v>80</v>
          </cell>
          <cell r="M333">
            <v>1026</v>
          </cell>
          <cell r="N333">
            <v>0.1</v>
          </cell>
          <cell r="O333" t="str">
            <v>DT</v>
          </cell>
          <cell r="P333" t="str">
            <v>Lab</v>
          </cell>
          <cell r="Q333" t="str">
            <v>EUS.</v>
          </cell>
        </row>
        <row r="334">
          <cell r="A334" t="str">
            <v>ETB2:EUS.</v>
          </cell>
          <cell r="B334" t="str">
            <v>. 18H30</v>
          </cell>
          <cell r="C334">
            <v>0.77083333333333337</v>
          </cell>
          <cell r="D334">
            <v>36316</v>
          </cell>
          <cell r="E334">
            <v>20</v>
          </cell>
          <cell r="F334">
            <v>1</v>
          </cell>
          <cell r="G334">
            <v>150</v>
          </cell>
          <cell r="H334">
            <v>916</v>
          </cell>
          <cell r="I334">
            <v>0.2</v>
          </cell>
          <cell r="J334" t="str">
            <v xml:space="preserve"> CINE 2</v>
          </cell>
          <cell r="K334" t="str">
            <v xml:space="preserve"> CINE 2</v>
          </cell>
          <cell r="L334">
            <v>150</v>
          </cell>
          <cell r="M334">
            <v>916</v>
          </cell>
          <cell r="N334">
            <v>0.2</v>
          </cell>
          <cell r="O334" t="str">
            <v>DT</v>
          </cell>
          <cell r="P334" t="str">
            <v>FS</v>
          </cell>
          <cell r="Q334" t="str">
            <v>EUS.</v>
          </cell>
        </row>
        <row r="335">
          <cell r="A335" t="str">
            <v>ETB2:EUS.</v>
          </cell>
          <cell r="B335" t="str">
            <v>. 21H20</v>
          </cell>
          <cell r="C335">
            <v>0.88888888888888884</v>
          </cell>
          <cell r="D335">
            <v>36316</v>
          </cell>
          <cell r="E335">
            <v>20</v>
          </cell>
          <cell r="F335">
            <v>1</v>
          </cell>
          <cell r="G335">
            <v>400</v>
          </cell>
          <cell r="H335">
            <v>2667</v>
          </cell>
          <cell r="I335">
            <v>0.1</v>
          </cell>
          <cell r="J335" t="str">
            <v xml:space="preserve"> TELEBERRI 2</v>
          </cell>
          <cell r="K335" t="str">
            <v xml:space="preserve"> TELEBERRI 2</v>
          </cell>
          <cell r="L335">
            <v>400</v>
          </cell>
          <cell r="M335">
            <v>2667</v>
          </cell>
          <cell r="N335">
            <v>0.1</v>
          </cell>
          <cell r="O335" t="str">
            <v>PT</v>
          </cell>
          <cell r="P335" t="str">
            <v>FS</v>
          </cell>
          <cell r="Q335" t="str">
            <v>EUS.</v>
          </cell>
        </row>
        <row r="336">
          <cell r="A336" t="str">
            <v>ETB2:EUS.</v>
          </cell>
          <cell r="B336" t="str">
            <v>. 16H00</v>
          </cell>
          <cell r="C336">
            <v>0.66666666666666663</v>
          </cell>
          <cell r="D336">
            <v>36317</v>
          </cell>
          <cell r="E336">
            <v>20</v>
          </cell>
          <cell r="F336">
            <v>1</v>
          </cell>
          <cell r="G336">
            <v>180</v>
          </cell>
          <cell r="H336">
            <v>769</v>
          </cell>
          <cell r="I336">
            <v>0.2</v>
          </cell>
          <cell r="J336" t="str">
            <v xml:space="preserve"> CINE 2</v>
          </cell>
          <cell r="K336" t="str">
            <v xml:space="preserve"> CINE 2</v>
          </cell>
          <cell r="L336">
            <v>180</v>
          </cell>
          <cell r="M336">
            <v>769</v>
          </cell>
          <cell r="N336">
            <v>0.2</v>
          </cell>
          <cell r="O336" t="str">
            <v>DT</v>
          </cell>
          <cell r="P336" t="str">
            <v>FS</v>
          </cell>
          <cell r="Q336" t="str">
            <v>EUS.</v>
          </cell>
        </row>
        <row r="337">
          <cell r="A337" t="str">
            <v>ETB2:EUS.</v>
          </cell>
          <cell r="B337" t="str">
            <v>. 14H30</v>
          </cell>
          <cell r="C337">
            <v>0.60416666666666663</v>
          </cell>
          <cell r="D337">
            <v>36318</v>
          </cell>
          <cell r="E337">
            <v>20</v>
          </cell>
          <cell r="F337">
            <v>1</v>
          </cell>
          <cell r="G337">
            <v>150</v>
          </cell>
          <cell r="H337">
            <v>740</v>
          </cell>
          <cell r="I337">
            <v>0.2</v>
          </cell>
          <cell r="J337" t="str">
            <v xml:space="preserve"> TELEBERRI 1</v>
          </cell>
          <cell r="K337" t="str">
            <v xml:space="preserve"> TELEBERRI 1</v>
          </cell>
          <cell r="L337">
            <v>150</v>
          </cell>
          <cell r="M337">
            <v>740</v>
          </cell>
          <cell r="N337">
            <v>0.2</v>
          </cell>
          <cell r="O337" t="str">
            <v>DT</v>
          </cell>
          <cell r="P337" t="str">
            <v>Lab</v>
          </cell>
          <cell r="Q337" t="str">
            <v>EUS.</v>
          </cell>
        </row>
        <row r="338">
          <cell r="A338" t="str">
            <v>ETB2:EUS.</v>
          </cell>
          <cell r="B338" t="str">
            <v>. 21H50</v>
          </cell>
          <cell r="C338">
            <v>0.90972222222222221</v>
          </cell>
          <cell r="D338">
            <v>36318</v>
          </cell>
          <cell r="E338">
            <v>20</v>
          </cell>
          <cell r="F338">
            <v>1</v>
          </cell>
          <cell r="G338">
            <v>250</v>
          </cell>
          <cell r="H338">
            <v>1010</v>
          </cell>
          <cell r="I338">
            <v>0.2</v>
          </cell>
          <cell r="J338" t="str">
            <v xml:space="preserve"> TELEBERRI 2</v>
          </cell>
          <cell r="K338" t="str">
            <v xml:space="preserve"> TELEBERRI 2</v>
          </cell>
          <cell r="L338">
            <v>250</v>
          </cell>
          <cell r="M338">
            <v>1010</v>
          </cell>
          <cell r="N338">
            <v>0.2</v>
          </cell>
          <cell r="O338" t="str">
            <v>PT</v>
          </cell>
          <cell r="P338" t="str">
            <v>Lab</v>
          </cell>
          <cell r="Q338" t="str">
            <v>EUS.</v>
          </cell>
        </row>
        <row r="339">
          <cell r="A339" t="str">
            <v>ETB2:EUS.</v>
          </cell>
          <cell r="B339" t="str">
            <v>. 22H00</v>
          </cell>
          <cell r="C339">
            <v>0.91666666666666663</v>
          </cell>
          <cell r="D339">
            <v>36319</v>
          </cell>
          <cell r="E339">
            <v>20</v>
          </cell>
          <cell r="F339">
            <v>1</v>
          </cell>
          <cell r="G339">
            <v>350</v>
          </cell>
          <cell r="H339">
            <v>1197</v>
          </cell>
          <cell r="I339">
            <v>0.3</v>
          </cell>
          <cell r="J339" t="str">
            <v xml:space="preserve"> LA NOCHE DE ...</v>
          </cell>
          <cell r="K339" t="str">
            <v xml:space="preserve"> LA NOCHE DE ...</v>
          </cell>
          <cell r="L339">
            <v>350</v>
          </cell>
          <cell r="M339">
            <v>1197</v>
          </cell>
          <cell r="N339">
            <v>0.3</v>
          </cell>
          <cell r="O339" t="str">
            <v>PT</v>
          </cell>
          <cell r="P339" t="str">
            <v>Lab</v>
          </cell>
          <cell r="Q339" t="str">
            <v>EUS.</v>
          </cell>
        </row>
        <row r="340">
          <cell r="A340" t="str">
            <v>ETB2:EUS.</v>
          </cell>
          <cell r="B340" t="str">
            <v>. 14H30</v>
          </cell>
          <cell r="C340">
            <v>0.60416666666666663</v>
          </cell>
          <cell r="D340">
            <v>36320</v>
          </cell>
          <cell r="E340">
            <v>20</v>
          </cell>
          <cell r="F340">
            <v>1</v>
          </cell>
          <cell r="G340">
            <v>150</v>
          </cell>
          <cell r="H340">
            <v>601</v>
          </cell>
          <cell r="I340">
            <v>0.2</v>
          </cell>
          <cell r="J340" t="str">
            <v xml:space="preserve"> TELEBERRI 1</v>
          </cell>
          <cell r="K340" t="str">
            <v xml:space="preserve"> TELEBERRI 1</v>
          </cell>
          <cell r="L340">
            <v>150</v>
          </cell>
          <cell r="M340">
            <v>601</v>
          </cell>
          <cell r="N340">
            <v>0.2</v>
          </cell>
          <cell r="O340" t="str">
            <v>DT</v>
          </cell>
          <cell r="P340" t="str">
            <v>Lab</v>
          </cell>
          <cell r="Q340" t="str">
            <v>EUS.</v>
          </cell>
        </row>
        <row r="341">
          <cell r="A341" t="str">
            <v>ETB2:EUS.</v>
          </cell>
          <cell r="B341" t="str">
            <v>. 21H50</v>
          </cell>
          <cell r="C341">
            <v>0.90972222222222221</v>
          </cell>
          <cell r="D341">
            <v>36320</v>
          </cell>
          <cell r="E341">
            <v>20</v>
          </cell>
          <cell r="F341">
            <v>1</v>
          </cell>
          <cell r="G341">
            <v>250</v>
          </cell>
          <cell r="H341">
            <v>952</v>
          </cell>
          <cell r="I341">
            <v>0.3</v>
          </cell>
          <cell r="J341" t="str">
            <v xml:space="preserve"> TELEBERRI 2</v>
          </cell>
          <cell r="K341" t="str">
            <v xml:space="preserve"> TELEBERRI 2</v>
          </cell>
          <cell r="L341">
            <v>250</v>
          </cell>
          <cell r="M341">
            <v>952</v>
          </cell>
          <cell r="N341">
            <v>0.3</v>
          </cell>
          <cell r="O341" t="str">
            <v>PT</v>
          </cell>
          <cell r="P341" t="str">
            <v>Lab</v>
          </cell>
          <cell r="Q341" t="str">
            <v>EUS.</v>
          </cell>
        </row>
        <row r="342">
          <cell r="A342" t="str">
            <v>ETB2:EUS.</v>
          </cell>
          <cell r="B342" t="str">
            <v>. 21H20</v>
          </cell>
          <cell r="C342">
            <v>0.88888888888888884</v>
          </cell>
          <cell r="D342">
            <v>36323</v>
          </cell>
          <cell r="E342">
            <v>20</v>
          </cell>
          <cell r="F342">
            <v>1</v>
          </cell>
          <cell r="G342">
            <v>400</v>
          </cell>
          <cell r="H342">
            <v>2807</v>
          </cell>
          <cell r="I342">
            <v>0.1</v>
          </cell>
          <cell r="J342" t="str">
            <v xml:space="preserve"> TELEBERRI 2</v>
          </cell>
          <cell r="K342" t="str">
            <v xml:space="preserve"> TELEBERRI 2</v>
          </cell>
          <cell r="L342">
            <v>400</v>
          </cell>
          <cell r="M342">
            <v>2807</v>
          </cell>
          <cell r="N342">
            <v>0.1</v>
          </cell>
          <cell r="O342" t="str">
            <v>PT</v>
          </cell>
          <cell r="P342" t="str">
            <v>FS</v>
          </cell>
          <cell r="Q342" t="str">
            <v>EUS.</v>
          </cell>
        </row>
        <row r="343">
          <cell r="A343" t="str">
            <v>ETB2:EUS.</v>
          </cell>
          <cell r="B343" t="str">
            <v>. 23H30</v>
          </cell>
          <cell r="C343">
            <v>0.97916666666666663</v>
          </cell>
          <cell r="D343">
            <v>36323</v>
          </cell>
          <cell r="E343">
            <v>20</v>
          </cell>
          <cell r="F343">
            <v>1</v>
          </cell>
          <cell r="G343">
            <v>250</v>
          </cell>
          <cell r="H343">
            <v>1075</v>
          </cell>
          <cell r="I343">
            <v>0.2</v>
          </cell>
          <cell r="J343" t="str">
            <v xml:space="preserve"> CINE 2</v>
          </cell>
          <cell r="K343" t="str">
            <v xml:space="preserve"> CINE 2</v>
          </cell>
          <cell r="L343">
            <v>250</v>
          </cell>
          <cell r="M343">
            <v>1075</v>
          </cell>
          <cell r="N343">
            <v>0.2</v>
          </cell>
          <cell r="O343" t="str">
            <v>PT</v>
          </cell>
          <cell r="P343" t="str">
            <v>FS</v>
          </cell>
          <cell r="Q343" t="str">
            <v>EUS.</v>
          </cell>
        </row>
        <row r="344">
          <cell r="A344" t="str">
            <v>ETB2:EUS.</v>
          </cell>
          <cell r="B344" t="str">
            <v>. 16H30</v>
          </cell>
          <cell r="C344">
            <v>0.6875</v>
          </cell>
          <cell r="D344">
            <v>36324</v>
          </cell>
          <cell r="E344">
            <v>20</v>
          </cell>
          <cell r="F344">
            <v>1</v>
          </cell>
          <cell r="G344">
            <v>180</v>
          </cell>
          <cell r="H344">
            <v>659</v>
          </cell>
          <cell r="I344">
            <v>0.3</v>
          </cell>
          <cell r="J344" t="str">
            <v xml:space="preserve"> CINE 2</v>
          </cell>
          <cell r="K344" t="str">
            <v xml:space="preserve"> CINE 2</v>
          </cell>
          <cell r="L344">
            <v>180</v>
          </cell>
          <cell r="M344">
            <v>659</v>
          </cell>
          <cell r="N344">
            <v>0.3</v>
          </cell>
          <cell r="O344" t="str">
            <v>DT</v>
          </cell>
          <cell r="P344" t="str">
            <v>FS</v>
          </cell>
          <cell r="Q344" t="str">
            <v>EUS.</v>
          </cell>
        </row>
        <row r="345">
          <cell r="A345" t="str">
            <v>ETB2:EUS.</v>
          </cell>
          <cell r="B345" t="str">
            <v>. 21H50</v>
          </cell>
          <cell r="C345">
            <v>0.90972222222222221</v>
          </cell>
          <cell r="D345">
            <v>36324</v>
          </cell>
          <cell r="E345">
            <v>20</v>
          </cell>
          <cell r="F345">
            <v>1</v>
          </cell>
          <cell r="G345">
            <v>250</v>
          </cell>
          <cell r="H345">
            <v>1282</v>
          </cell>
          <cell r="I345">
            <v>0.2</v>
          </cell>
          <cell r="J345" t="str">
            <v xml:space="preserve"> TELEBERRI 2</v>
          </cell>
          <cell r="K345" t="str">
            <v xml:space="preserve"> TELEBERRI 2</v>
          </cell>
          <cell r="L345">
            <v>250</v>
          </cell>
          <cell r="M345">
            <v>1282</v>
          </cell>
          <cell r="N345">
            <v>0.2</v>
          </cell>
          <cell r="O345" t="str">
            <v>PT</v>
          </cell>
          <cell r="P345" t="str">
            <v>FS</v>
          </cell>
          <cell r="Q345" t="str">
            <v>EUS.</v>
          </cell>
        </row>
        <row r="346">
          <cell r="A346" t="str">
            <v>TELE5:NAC.</v>
          </cell>
          <cell r="B346" t="str">
            <v>. 14H45</v>
          </cell>
          <cell r="C346">
            <v>0.61458333333333337</v>
          </cell>
          <cell r="D346">
            <v>36279</v>
          </cell>
          <cell r="E346">
            <v>20</v>
          </cell>
          <cell r="F346">
            <v>1</v>
          </cell>
          <cell r="G346">
            <v>1150</v>
          </cell>
          <cell r="H346">
            <v>231</v>
          </cell>
          <cell r="I346">
            <v>5</v>
          </cell>
          <cell r="J346" t="str">
            <v xml:space="preserve"> NOTICIAS 1</v>
          </cell>
          <cell r="K346" t="str">
            <v xml:space="preserve"> NOTICIAS 1</v>
          </cell>
          <cell r="L346">
            <v>1150</v>
          </cell>
          <cell r="M346">
            <v>231</v>
          </cell>
          <cell r="N346">
            <v>5</v>
          </cell>
          <cell r="O346" t="str">
            <v>DT</v>
          </cell>
          <cell r="P346" t="str">
            <v>Lab</v>
          </cell>
          <cell r="Q346" t="str">
            <v>NAC.</v>
          </cell>
        </row>
        <row r="347">
          <cell r="A347" t="str">
            <v>TELE5:NAC.</v>
          </cell>
          <cell r="B347" t="str">
            <v>. 15H45</v>
          </cell>
          <cell r="C347">
            <v>0.65625</v>
          </cell>
          <cell r="D347">
            <v>36279</v>
          </cell>
          <cell r="E347">
            <v>20</v>
          </cell>
          <cell r="F347">
            <v>1</v>
          </cell>
          <cell r="G347">
            <v>1240</v>
          </cell>
          <cell r="H347">
            <v>208</v>
          </cell>
          <cell r="I347">
            <v>6</v>
          </cell>
          <cell r="J347" t="str">
            <v xml:space="preserve"> AL SALIR DE CLASE</v>
          </cell>
          <cell r="K347" t="str">
            <v xml:space="preserve"> AL SALIR DE CLASE</v>
          </cell>
          <cell r="L347">
            <v>1240</v>
          </cell>
          <cell r="M347">
            <v>208</v>
          </cell>
          <cell r="N347">
            <v>6</v>
          </cell>
          <cell r="O347" t="str">
            <v>DT</v>
          </cell>
          <cell r="P347" t="str">
            <v>Lab</v>
          </cell>
          <cell r="Q347" t="str">
            <v>NAC.</v>
          </cell>
        </row>
        <row r="348">
          <cell r="A348" t="str">
            <v>TELE5:NAC.</v>
          </cell>
          <cell r="B348" t="str">
            <v>. 16H30</v>
          </cell>
          <cell r="C348">
            <v>0.6875</v>
          </cell>
          <cell r="D348">
            <v>36279</v>
          </cell>
          <cell r="E348">
            <v>20</v>
          </cell>
          <cell r="F348">
            <v>1</v>
          </cell>
          <cell r="G348">
            <v>750</v>
          </cell>
          <cell r="H348">
            <v>175</v>
          </cell>
          <cell r="I348">
            <v>4.3</v>
          </cell>
          <cell r="J348" t="str">
            <v xml:space="preserve"> CINE</v>
          </cell>
          <cell r="K348" t="str">
            <v xml:space="preserve"> CINE</v>
          </cell>
          <cell r="L348">
            <v>750</v>
          </cell>
          <cell r="M348">
            <v>175</v>
          </cell>
          <cell r="N348">
            <v>4.3</v>
          </cell>
          <cell r="O348" t="str">
            <v>DT</v>
          </cell>
          <cell r="P348" t="str">
            <v>Lab</v>
          </cell>
          <cell r="Q348" t="str">
            <v>NAC.</v>
          </cell>
        </row>
        <row r="349">
          <cell r="A349" t="str">
            <v>TELE5:NAC.</v>
          </cell>
          <cell r="B349" t="str">
            <v>. 17H00</v>
          </cell>
          <cell r="C349">
            <v>0.70833333333333337</v>
          </cell>
          <cell r="D349">
            <v>36279</v>
          </cell>
          <cell r="E349">
            <v>20</v>
          </cell>
          <cell r="F349">
            <v>1</v>
          </cell>
          <cell r="G349">
            <v>750</v>
          </cell>
          <cell r="H349">
            <v>203</v>
          </cell>
          <cell r="I349">
            <v>3.7</v>
          </cell>
          <cell r="J349" t="str">
            <v xml:space="preserve"> CINE</v>
          </cell>
          <cell r="K349" t="str">
            <v xml:space="preserve"> CINE</v>
          </cell>
          <cell r="L349">
            <v>750</v>
          </cell>
          <cell r="M349">
            <v>203</v>
          </cell>
          <cell r="N349">
            <v>3.7</v>
          </cell>
          <cell r="O349" t="str">
            <v>DT</v>
          </cell>
          <cell r="P349" t="str">
            <v>Lab</v>
          </cell>
          <cell r="Q349" t="str">
            <v>NAC.</v>
          </cell>
        </row>
        <row r="350">
          <cell r="A350" t="str">
            <v>TELE5:NAC.</v>
          </cell>
          <cell r="B350" t="str">
            <v>. 18H00</v>
          </cell>
          <cell r="C350">
            <v>0.75</v>
          </cell>
          <cell r="D350">
            <v>36279</v>
          </cell>
          <cell r="E350">
            <v>20</v>
          </cell>
          <cell r="F350">
            <v>1</v>
          </cell>
          <cell r="G350">
            <v>750</v>
          </cell>
          <cell r="H350">
            <v>198</v>
          </cell>
          <cell r="I350">
            <v>3.8</v>
          </cell>
          <cell r="J350" t="str">
            <v xml:space="preserve"> SERIE</v>
          </cell>
          <cell r="K350" t="str">
            <v xml:space="preserve"> SERIE</v>
          </cell>
          <cell r="L350">
            <v>750</v>
          </cell>
          <cell r="M350">
            <v>198</v>
          </cell>
          <cell r="N350">
            <v>3.8</v>
          </cell>
          <cell r="O350" t="str">
            <v>DT</v>
          </cell>
          <cell r="P350" t="str">
            <v>Lab</v>
          </cell>
          <cell r="Q350" t="str">
            <v>NAC.</v>
          </cell>
        </row>
        <row r="351">
          <cell r="A351" t="str">
            <v>TELE5:NAC.</v>
          </cell>
          <cell r="B351" t="str">
            <v>. 18H30</v>
          </cell>
          <cell r="C351">
            <v>0.77083333333333337</v>
          </cell>
          <cell r="D351">
            <v>36279</v>
          </cell>
          <cell r="E351">
            <v>20</v>
          </cell>
          <cell r="F351">
            <v>1</v>
          </cell>
          <cell r="G351">
            <v>735</v>
          </cell>
          <cell r="H351">
            <v>168</v>
          </cell>
          <cell r="I351">
            <v>4.4000000000000004</v>
          </cell>
          <cell r="J351" t="str">
            <v xml:space="preserve"> ANA</v>
          </cell>
          <cell r="K351" t="str">
            <v xml:space="preserve"> ANA</v>
          </cell>
          <cell r="L351">
            <v>735</v>
          </cell>
          <cell r="M351">
            <v>168</v>
          </cell>
          <cell r="N351">
            <v>4.4000000000000004</v>
          </cell>
          <cell r="O351" t="str">
            <v>DT</v>
          </cell>
          <cell r="P351" t="str">
            <v>Lab</v>
          </cell>
          <cell r="Q351" t="str">
            <v>NAC.</v>
          </cell>
        </row>
        <row r="352">
          <cell r="A352" t="str">
            <v>TELE5:NAC.</v>
          </cell>
          <cell r="B352" t="str">
            <v>. 20H45</v>
          </cell>
          <cell r="C352">
            <v>0.86458333333333337</v>
          </cell>
          <cell r="D352">
            <v>36279</v>
          </cell>
          <cell r="E352">
            <v>20</v>
          </cell>
          <cell r="F352">
            <v>1</v>
          </cell>
          <cell r="G352">
            <v>1400</v>
          </cell>
          <cell r="H352">
            <v>358</v>
          </cell>
          <cell r="I352">
            <v>3.9</v>
          </cell>
          <cell r="J352" t="str">
            <v xml:space="preserve"> NOTICIAS 2</v>
          </cell>
          <cell r="K352" t="str">
            <v xml:space="preserve"> NOTICIAS 2</v>
          </cell>
          <cell r="L352">
            <v>1400</v>
          </cell>
          <cell r="M352">
            <v>358</v>
          </cell>
          <cell r="N352">
            <v>3.9</v>
          </cell>
          <cell r="O352" t="str">
            <v>PT</v>
          </cell>
          <cell r="P352" t="str">
            <v>Lab</v>
          </cell>
          <cell r="Q352" t="str">
            <v>NAC.</v>
          </cell>
        </row>
        <row r="353">
          <cell r="A353" t="str">
            <v>TELE5:NAC.</v>
          </cell>
          <cell r="B353" t="str">
            <v>. 22H00</v>
          </cell>
          <cell r="C353">
            <v>0.91666666666666663</v>
          </cell>
          <cell r="D353">
            <v>36279</v>
          </cell>
          <cell r="E353">
            <v>20</v>
          </cell>
          <cell r="F353">
            <v>1</v>
          </cell>
          <cell r="G353">
            <v>1250</v>
          </cell>
          <cell r="H353">
            <v>186</v>
          </cell>
          <cell r="I353">
            <v>6.7</v>
          </cell>
          <cell r="J353" t="str">
            <v xml:space="preserve"> EXPEDIENTE X</v>
          </cell>
          <cell r="K353" t="str">
            <v xml:space="preserve"> EXPEDIENTE X</v>
          </cell>
          <cell r="L353">
            <v>1250</v>
          </cell>
          <cell r="M353">
            <v>186</v>
          </cell>
          <cell r="N353">
            <v>6.7</v>
          </cell>
          <cell r="O353" t="str">
            <v>PT</v>
          </cell>
          <cell r="P353" t="str">
            <v>Lab</v>
          </cell>
          <cell r="Q353" t="str">
            <v>NAC.</v>
          </cell>
        </row>
        <row r="354">
          <cell r="A354" t="str">
            <v>TELE5:NAC.</v>
          </cell>
          <cell r="B354" t="str">
            <v>. 23H00</v>
          </cell>
          <cell r="C354">
            <v>0.95833333333333337</v>
          </cell>
          <cell r="D354">
            <v>36279</v>
          </cell>
          <cell r="E354">
            <v>20</v>
          </cell>
          <cell r="F354">
            <v>1</v>
          </cell>
          <cell r="G354">
            <v>1250</v>
          </cell>
          <cell r="H354">
            <v>143</v>
          </cell>
          <cell r="I354">
            <v>8.6999999999999993</v>
          </cell>
          <cell r="J354" t="str">
            <v xml:space="preserve"> EXPEDIENTE X</v>
          </cell>
          <cell r="K354" t="str">
            <v xml:space="preserve"> EXPEDIENTE X</v>
          </cell>
          <cell r="L354">
            <v>1250</v>
          </cell>
          <cell r="M354">
            <v>143</v>
          </cell>
          <cell r="N354">
            <v>8.6999999999999993</v>
          </cell>
          <cell r="O354" t="str">
            <v>PT</v>
          </cell>
          <cell r="P354" t="str">
            <v>Lab</v>
          </cell>
          <cell r="Q354" t="str">
            <v>NAC.</v>
          </cell>
        </row>
        <row r="355">
          <cell r="A355" t="str">
            <v>TELE5:NAC.</v>
          </cell>
          <cell r="B355" t="str">
            <v>. 23H30</v>
          </cell>
          <cell r="C355">
            <v>0.97916666666666663</v>
          </cell>
          <cell r="D355">
            <v>36279</v>
          </cell>
          <cell r="E355">
            <v>20</v>
          </cell>
          <cell r="F355">
            <v>1</v>
          </cell>
          <cell r="G355">
            <v>1250</v>
          </cell>
          <cell r="H355">
            <v>143</v>
          </cell>
          <cell r="I355">
            <v>8.6999999999999993</v>
          </cell>
          <cell r="J355" t="str">
            <v xml:space="preserve"> EXPEDIENTE X</v>
          </cell>
          <cell r="K355" t="str">
            <v xml:space="preserve"> EXPEDIENTE X</v>
          </cell>
          <cell r="L355">
            <v>1250</v>
          </cell>
          <cell r="M355">
            <v>143</v>
          </cell>
          <cell r="N355">
            <v>8.6999999999999993</v>
          </cell>
          <cell r="O355" t="str">
            <v>PT</v>
          </cell>
          <cell r="P355" t="str">
            <v>Lab</v>
          </cell>
          <cell r="Q355" t="str">
            <v>NAC.</v>
          </cell>
        </row>
        <row r="356">
          <cell r="A356" t="str">
            <v>TELE5:NAC.</v>
          </cell>
          <cell r="B356" t="str">
            <v>. 14H45</v>
          </cell>
          <cell r="C356">
            <v>0.61458333333333337</v>
          </cell>
          <cell r="D356">
            <v>36280</v>
          </cell>
          <cell r="E356">
            <v>20</v>
          </cell>
          <cell r="F356">
            <v>1</v>
          </cell>
          <cell r="G356">
            <v>1150</v>
          </cell>
          <cell r="H356">
            <v>233</v>
          </cell>
          <cell r="I356">
            <v>4.9000000000000004</v>
          </cell>
          <cell r="J356" t="str">
            <v xml:space="preserve"> NOTICIAS 1</v>
          </cell>
          <cell r="K356" t="str">
            <v xml:space="preserve"> NOTICIAS 1</v>
          </cell>
          <cell r="L356">
            <v>1150</v>
          </cell>
          <cell r="M356">
            <v>233</v>
          </cell>
          <cell r="N356">
            <v>4.9000000000000004</v>
          </cell>
          <cell r="O356" t="str">
            <v>DT</v>
          </cell>
          <cell r="P356" t="str">
            <v>Lab</v>
          </cell>
          <cell r="Q356" t="str">
            <v>NAC.</v>
          </cell>
        </row>
        <row r="357">
          <cell r="A357" t="str">
            <v>TELE5:NAC.</v>
          </cell>
          <cell r="B357" t="str">
            <v>. 15H45</v>
          </cell>
          <cell r="C357">
            <v>0.65625</v>
          </cell>
          <cell r="D357">
            <v>36280</v>
          </cell>
          <cell r="E357">
            <v>20</v>
          </cell>
          <cell r="F357">
            <v>1</v>
          </cell>
          <cell r="G357">
            <v>1240</v>
          </cell>
          <cell r="H357">
            <v>206</v>
          </cell>
          <cell r="I357">
            <v>6</v>
          </cell>
          <cell r="J357" t="str">
            <v xml:space="preserve"> AL SALIR DE CLASE</v>
          </cell>
          <cell r="K357" t="str">
            <v xml:space="preserve"> AL SALIR DE CLASE</v>
          </cell>
          <cell r="L357">
            <v>1240</v>
          </cell>
          <cell r="M357">
            <v>206</v>
          </cell>
          <cell r="N357">
            <v>6</v>
          </cell>
          <cell r="O357" t="str">
            <v>DT</v>
          </cell>
          <cell r="P357" t="str">
            <v>Lab</v>
          </cell>
          <cell r="Q357" t="str">
            <v>NAC.</v>
          </cell>
        </row>
        <row r="358">
          <cell r="A358" t="str">
            <v>TELE5:NAC.</v>
          </cell>
          <cell r="B358" t="str">
            <v>. 16H30</v>
          </cell>
          <cell r="C358">
            <v>0.6875</v>
          </cell>
          <cell r="D358">
            <v>36280</v>
          </cell>
          <cell r="E358">
            <v>20</v>
          </cell>
          <cell r="F358">
            <v>1</v>
          </cell>
          <cell r="G358">
            <v>750</v>
          </cell>
          <cell r="H358">
            <v>173</v>
          </cell>
          <cell r="I358">
            <v>4.3</v>
          </cell>
          <cell r="J358" t="str">
            <v xml:space="preserve"> CINE</v>
          </cell>
          <cell r="K358" t="str">
            <v xml:space="preserve"> CINE</v>
          </cell>
          <cell r="L358">
            <v>750</v>
          </cell>
          <cell r="M358">
            <v>173</v>
          </cell>
          <cell r="N358">
            <v>4.3</v>
          </cell>
          <cell r="O358" t="str">
            <v>DT</v>
          </cell>
          <cell r="P358" t="str">
            <v>Lab</v>
          </cell>
          <cell r="Q358" t="str">
            <v>NAC.</v>
          </cell>
        </row>
        <row r="359">
          <cell r="A359" t="str">
            <v>TELE5:NAC.</v>
          </cell>
          <cell r="B359" t="str">
            <v>. 17H00</v>
          </cell>
          <cell r="C359">
            <v>0.70833333333333337</v>
          </cell>
          <cell r="D359">
            <v>36280</v>
          </cell>
          <cell r="E359">
            <v>20</v>
          </cell>
          <cell r="F359">
            <v>1</v>
          </cell>
          <cell r="G359">
            <v>750</v>
          </cell>
          <cell r="H359">
            <v>197</v>
          </cell>
          <cell r="I359">
            <v>3.8</v>
          </cell>
          <cell r="J359" t="str">
            <v xml:space="preserve"> CINE</v>
          </cell>
          <cell r="K359" t="str">
            <v xml:space="preserve"> CINE</v>
          </cell>
          <cell r="L359">
            <v>750</v>
          </cell>
          <cell r="M359">
            <v>197</v>
          </cell>
          <cell r="N359">
            <v>3.8</v>
          </cell>
          <cell r="O359" t="str">
            <v>DT</v>
          </cell>
          <cell r="P359" t="str">
            <v>Lab</v>
          </cell>
          <cell r="Q359" t="str">
            <v>NAC.</v>
          </cell>
        </row>
        <row r="360">
          <cell r="A360" t="str">
            <v>TELE5:NAC.</v>
          </cell>
          <cell r="B360" t="str">
            <v>. 18H30</v>
          </cell>
          <cell r="C360">
            <v>0.77083333333333337</v>
          </cell>
          <cell r="D360">
            <v>36280</v>
          </cell>
          <cell r="E360">
            <v>20</v>
          </cell>
          <cell r="F360">
            <v>1</v>
          </cell>
          <cell r="G360">
            <v>735</v>
          </cell>
          <cell r="H360">
            <v>177</v>
          </cell>
          <cell r="I360">
            <v>4.0999999999999996</v>
          </cell>
          <cell r="J360" t="str">
            <v xml:space="preserve"> ANA</v>
          </cell>
          <cell r="K360" t="str">
            <v xml:space="preserve"> ANA</v>
          </cell>
          <cell r="L360">
            <v>735</v>
          </cell>
          <cell r="M360">
            <v>177</v>
          </cell>
          <cell r="N360">
            <v>4.0999999999999996</v>
          </cell>
          <cell r="O360" t="str">
            <v>DT</v>
          </cell>
          <cell r="P360" t="str">
            <v>Lab</v>
          </cell>
          <cell r="Q360" t="str">
            <v>NAC.</v>
          </cell>
        </row>
        <row r="361">
          <cell r="A361" t="str">
            <v>TELE5:NAC.</v>
          </cell>
          <cell r="B361" t="str">
            <v>. 22H15</v>
          </cell>
          <cell r="C361">
            <v>0.92708333333333337</v>
          </cell>
          <cell r="D361">
            <v>36280</v>
          </cell>
          <cell r="E361">
            <v>20</v>
          </cell>
          <cell r="F361">
            <v>1</v>
          </cell>
          <cell r="G361">
            <v>2950</v>
          </cell>
          <cell r="H361">
            <v>406</v>
          </cell>
          <cell r="I361">
            <v>7.3</v>
          </cell>
          <cell r="J361" t="str">
            <v xml:space="preserve"> CINE 5 ESTRELLAS</v>
          </cell>
          <cell r="K361" t="str">
            <v xml:space="preserve"> CINE 5 ESTRELLAS</v>
          </cell>
          <cell r="L361">
            <v>2950</v>
          </cell>
          <cell r="M361">
            <v>406</v>
          </cell>
          <cell r="N361">
            <v>7.3</v>
          </cell>
          <cell r="O361" t="str">
            <v>PT</v>
          </cell>
          <cell r="P361" t="str">
            <v>Lab</v>
          </cell>
          <cell r="Q361" t="str">
            <v>NAC.</v>
          </cell>
        </row>
        <row r="362">
          <cell r="A362" t="str">
            <v>TELE5:NAC.</v>
          </cell>
          <cell r="B362" t="str">
            <v>. 23H00</v>
          </cell>
          <cell r="C362">
            <v>0.95833333333333337</v>
          </cell>
          <cell r="D362">
            <v>36280</v>
          </cell>
          <cell r="E362">
            <v>20</v>
          </cell>
          <cell r="F362">
            <v>1</v>
          </cell>
          <cell r="G362">
            <v>2950</v>
          </cell>
          <cell r="H362">
            <v>292</v>
          </cell>
          <cell r="I362">
            <v>10.1</v>
          </cell>
          <cell r="J362" t="str">
            <v xml:space="preserve"> CINE 5 ESTRELLAS</v>
          </cell>
          <cell r="K362" t="str">
            <v xml:space="preserve"> CINE 5 ESTRELLAS</v>
          </cell>
          <cell r="L362">
            <v>2950</v>
          </cell>
          <cell r="M362">
            <v>292</v>
          </cell>
          <cell r="N362">
            <v>10.1</v>
          </cell>
          <cell r="O362" t="str">
            <v>PT</v>
          </cell>
          <cell r="P362" t="str">
            <v>Lab</v>
          </cell>
          <cell r="Q362" t="str">
            <v>NAC.</v>
          </cell>
        </row>
        <row r="363">
          <cell r="A363" t="str">
            <v>TELE5:NAC.</v>
          </cell>
          <cell r="B363" t="str">
            <v>. 14H45</v>
          </cell>
          <cell r="C363">
            <v>0.61458333333333337</v>
          </cell>
          <cell r="D363">
            <v>36281</v>
          </cell>
          <cell r="E363">
            <v>20</v>
          </cell>
          <cell r="F363">
            <v>1</v>
          </cell>
          <cell r="G363">
            <v>1150</v>
          </cell>
          <cell r="H363">
            <v>306</v>
          </cell>
          <cell r="I363">
            <v>3.8</v>
          </cell>
          <cell r="J363" t="str">
            <v xml:space="preserve"> NOTICIAS 1</v>
          </cell>
          <cell r="K363" t="str">
            <v xml:space="preserve"> NOTICIAS 1</v>
          </cell>
          <cell r="L363">
            <v>1150</v>
          </cell>
          <cell r="M363">
            <v>306</v>
          </cell>
          <cell r="N363">
            <v>3.8</v>
          </cell>
          <cell r="O363" t="str">
            <v>DT</v>
          </cell>
          <cell r="P363" t="str">
            <v>FS</v>
          </cell>
          <cell r="Q363" t="str">
            <v>NAC.</v>
          </cell>
        </row>
        <row r="364">
          <cell r="A364" t="str">
            <v>TELE5:NAC.</v>
          </cell>
          <cell r="B364" t="str">
            <v>. 16H00</v>
          </cell>
          <cell r="C364">
            <v>0.66666666666666663</v>
          </cell>
          <cell r="D364">
            <v>36281</v>
          </cell>
          <cell r="E364">
            <v>20</v>
          </cell>
          <cell r="F364">
            <v>1</v>
          </cell>
          <cell r="G364">
            <v>1200</v>
          </cell>
          <cell r="H364">
            <v>227</v>
          </cell>
          <cell r="I364">
            <v>5.3</v>
          </cell>
          <cell r="J364" t="str">
            <v xml:space="preserve"> CINE FAMILIAR</v>
          </cell>
          <cell r="K364" t="str">
            <v xml:space="preserve"> CINE FAMILIAR</v>
          </cell>
          <cell r="L364">
            <v>1200</v>
          </cell>
          <cell r="M364">
            <v>227</v>
          </cell>
          <cell r="N364">
            <v>5.3</v>
          </cell>
          <cell r="O364" t="str">
            <v>DT</v>
          </cell>
          <cell r="P364" t="str">
            <v>FS</v>
          </cell>
          <cell r="Q364" t="str">
            <v>NAC.</v>
          </cell>
        </row>
        <row r="365">
          <cell r="A365" t="str">
            <v>TELE5:NAC.</v>
          </cell>
          <cell r="B365" t="str">
            <v>. 16H45</v>
          </cell>
          <cell r="C365">
            <v>0.69791666666666663</v>
          </cell>
          <cell r="D365">
            <v>36281</v>
          </cell>
          <cell r="E365">
            <v>20</v>
          </cell>
          <cell r="F365">
            <v>1</v>
          </cell>
          <cell r="G365">
            <v>1200</v>
          </cell>
          <cell r="H365">
            <v>181</v>
          </cell>
          <cell r="I365">
            <v>6.6</v>
          </cell>
          <cell r="J365" t="str">
            <v xml:space="preserve"> CINE FAMILIAR</v>
          </cell>
          <cell r="K365" t="str">
            <v xml:space="preserve"> CINE FAMILIAR</v>
          </cell>
          <cell r="L365">
            <v>1200</v>
          </cell>
          <cell r="M365">
            <v>181</v>
          </cell>
          <cell r="N365">
            <v>6.6</v>
          </cell>
          <cell r="O365" t="str">
            <v>DT</v>
          </cell>
          <cell r="P365" t="str">
            <v>FS</v>
          </cell>
          <cell r="Q365" t="str">
            <v>NAC.</v>
          </cell>
        </row>
        <row r="366">
          <cell r="A366" t="str">
            <v>TELE5:NAC.</v>
          </cell>
          <cell r="B366" t="str">
            <v>. 17H45</v>
          </cell>
          <cell r="C366">
            <v>0.73958333333333337</v>
          </cell>
          <cell r="D366">
            <v>36281</v>
          </cell>
          <cell r="E366">
            <v>20</v>
          </cell>
          <cell r="F366">
            <v>1</v>
          </cell>
          <cell r="G366">
            <v>630</v>
          </cell>
          <cell r="H366">
            <v>194</v>
          </cell>
          <cell r="I366">
            <v>3.2</v>
          </cell>
          <cell r="J366" t="str">
            <v xml:space="preserve"> CINE</v>
          </cell>
          <cell r="K366" t="str">
            <v xml:space="preserve"> CINE</v>
          </cell>
          <cell r="L366">
            <v>630</v>
          </cell>
          <cell r="M366">
            <v>194</v>
          </cell>
          <cell r="N366">
            <v>3.2</v>
          </cell>
          <cell r="O366" t="str">
            <v>DT</v>
          </cell>
          <cell r="P366" t="str">
            <v>FS</v>
          </cell>
          <cell r="Q366" t="str">
            <v>NAC.</v>
          </cell>
        </row>
        <row r="367">
          <cell r="A367" t="str">
            <v>TELE5:NAC.</v>
          </cell>
          <cell r="B367" t="str">
            <v>. 19H00</v>
          </cell>
          <cell r="C367">
            <v>0.79166666666666663</v>
          </cell>
          <cell r="D367">
            <v>36281</v>
          </cell>
          <cell r="E367">
            <v>20</v>
          </cell>
          <cell r="F367">
            <v>1</v>
          </cell>
          <cell r="G367">
            <v>630</v>
          </cell>
          <cell r="H367">
            <v>184</v>
          </cell>
          <cell r="I367">
            <v>3.4</v>
          </cell>
          <cell r="J367" t="str">
            <v xml:space="preserve"> CINE</v>
          </cell>
          <cell r="K367" t="str">
            <v xml:space="preserve"> CINE</v>
          </cell>
          <cell r="L367">
            <v>630</v>
          </cell>
          <cell r="M367">
            <v>184</v>
          </cell>
          <cell r="N367">
            <v>3.4</v>
          </cell>
          <cell r="O367" t="str">
            <v>DT</v>
          </cell>
          <cell r="P367" t="str">
            <v>FS</v>
          </cell>
          <cell r="Q367" t="str">
            <v>NAC.</v>
          </cell>
        </row>
        <row r="368">
          <cell r="A368" t="str">
            <v>TELE5:NAC.</v>
          </cell>
          <cell r="B368" t="str">
            <v>. 20H45</v>
          </cell>
          <cell r="C368">
            <v>0.86458333333333337</v>
          </cell>
          <cell r="D368">
            <v>36281</v>
          </cell>
          <cell r="E368">
            <v>20</v>
          </cell>
          <cell r="F368">
            <v>1</v>
          </cell>
          <cell r="G368">
            <v>450</v>
          </cell>
          <cell r="H368">
            <v>171</v>
          </cell>
          <cell r="I368">
            <v>2.6</v>
          </cell>
          <cell r="J368" t="str">
            <v xml:space="preserve"> NOTICIAS 2</v>
          </cell>
          <cell r="K368" t="str">
            <v xml:space="preserve"> NOTICIAS 2</v>
          </cell>
          <cell r="L368">
            <v>450</v>
          </cell>
          <cell r="M368">
            <v>171</v>
          </cell>
          <cell r="N368">
            <v>2.6</v>
          </cell>
          <cell r="O368" t="str">
            <v>PT</v>
          </cell>
          <cell r="P368" t="str">
            <v>FS</v>
          </cell>
          <cell r="Q368" t="str">
            <v>NAC.</v>
          </cell>
        </row>
        <row r="369">
          <cell r="A369" t="str">
            <v>TELE5:NAC.</v>
          </cell>
          <cell r="B369" t="str">
            <v>. 22H30</v>
          </cell>
          <cell r="C369">
            <v>0.9375</v>
          </cell>
          <cell r="D369">
            <v>36281</v>
          </cell>
          <cell r="E369">
            <v>20</v>
          </cell>
          <cell r="F369">
            <v>1</v>
          </cell>
          <cell r="G369">
            <v>1050</v>
          </cell>
          <cell r="H369">
            <v>278</v>
          </cell>
          <cell r="I369">
            <v>3.8</v>
          </cell>
          <cell r="J369" t="str">
            <v xml:space="preserve"> MINI SERIE</v>
          </cell>
          <cell r="K369" t="str">
            <v xml:space="preserve"> MINI SERIE</v>
          </cell>
          <cell r="L369">
            <v>1050</v>
          </cell>
          <cell r="M369">
            <v>278</v>
          </cell>
          <cell r="N369">
            <v>3.8</v>
          </cell>
          <cell r="O369" t="str">
            <v>PT</v>
          </cell>
          <cell r="P369" t="str">
            <v>FS</v>
          </cell>
          <cell r="Q369" t="str">
            <v>NAC.</v>
          </cell>
        </row>
        <row r="370">
          <cell r="A370" t="str">
            <v>TELE5:NAC.</v>
          </cell>
          <cell r="B370" t="str">
            <v>. 24H15</v>
          </cell>
          <cell r="C370">
            <v>1.0104166666666667</v>
          </cell>
          <cell r="D370">
            <v>36281</v>
          </cell>
          <cell r="E370">
            <v>20</v>
          </cell>
          <cell r="F370">
            <v>1</v>
          </cell>
          <cell r="G370">
            <v>1050</v>
          </cell>
          <cell r="H370">
            <v>267</v>
          </cell>
          <cell r="I370">
            <v>3.9</v>
          </cell>
          <cell r="J370" t="str">
            <v xml:space="preserve"> MINI SERIE</v>
          </cell>
          <cell r="K370" t="str">
            <v xml:space="preserve"> MINI SERIE</v>
          </cell>
          <cell r="L370">
            <v>1050</v>
          </cell>
          <cell r="M370">
            <v>267</v>
          </cell>
          <cell r="N370">
            <v>3.9</v>
          </cell>
          <cell r="O370" t="str">
            <v>PT</v>
          </cell>
          <cell r="P370" t="str">
            <v>FS</v>
          </cell>
          <cell r="Q370" t="str">
            <v>NAC.</v>
          </cell>
        </row>
        <row r="371">
          <cell r="A371" t="str">
            <v>TELE5:NAC.</v>
          </cell>
          <cell r="B371" t="str">
            <v>. 14H45</v>
          </cell>
          <cell r="C371">
            <v>0.61458333333333337</v>
          </cell>
          <cell r="D371">
            <v>36282</v>
          </cell>
          <cell r="E371">
            <v>20</v>
          </cell>
          <cell r="F371">
            <v>1</v>
          </cell>
          <cell r="G371">
            <v>1150</v>
          </cell>
          <cell r="H371">
            <v>308</v>
          </cell>
          <cell r="I371">
            <v>3.7</v>
          </cell>
          <cell r="J371" t="str">
            <v xml:space="preserve"> NOTICIAS 1</v>
          </cell>
          <cell r="K371" t="str">
            <v xml:space="preserve"> NOTICIAS 1</v>
          </cell>
          <cell r="L371">
            <v>1150</v>
          </cell>
          <cell r="M371">
            <v>308</v>
          </cell>
          <cell r="N371">
            <v>3.7</v>
          </cell>
          <cell r="O371" t="str">
            <v>DT</v>
          </cell>
          <cell r="P371" t="str">
            <v>FS</v>
          </cell>
          <cell r="Q371" t="str">
            <v>NAC.</v>
          </cell>
        </row>
        <row r="372">
          <cell r="A372" t="str">
            <v>TELE5:NAC.</v>
          </cell>
          <cell r="B372" t="str">
            <v>. 15H30</v>
          </cell>
          <cell r="C372">
            <v>0.64583333333333337</v>
          </cell>
          <cell r="D372">
            <v>36282</v>
          </cell>
          <cell r="E372">
            <v>20</v>
          </cell>
          <cell r="F372">
            <v>1</v>
          </cell>
          <cell r="G372">
            <v>1180</v>
          </cell>
          <cell r="H372">
            <v>254</v>
          </cell>
          <cell r="I372">
            <v>4.5999999999999996</v>
          </cell>
          <cell r="J372" t="str">
            <v xml:space="preserve"> CAIGA QUIEN CAIGA</v>
          </cell>
          <cell r="K372" t="str">
            <v xml:space="preserve"> CAIGA QUIEN CAIGA</v>
          </cell>
          <cell r="L372">
            <v>1180</v>
          </cell>
          <cell r="M372">
            <v>254</v>
          </cell>
          <cell r="N372">
            <v>4.5999999999999996</v>
          </cell>
          <cell r="O372" t="str">
            <v>DT</v>
          </cell>
          <cell r="P372" t="str">
            <v>FS</v>
          </cell>
          <cell r="Q372" t="str">
            <v>NAC.</v>
          </cell>
        </row>
        <row r="373">
          <cell r="A373" t="str">
            <v>TELE5:NAC.</v>
          </cell>
          <cell r="B373" t="str">
            <v>. 17H15</v>
          </cell>
          <cell r="C373">
            <v>0.71875</v>
          </cell>
          <cell r="D373">
            <v>36282</v>
          </cell>
          <cell r="E373">
            <v>20</v>
          </cell>
          <cell r="F373">
            <v>1</v>
          </cell>
          <cell r="G373">
            <v>630</v>
          </cell>
          <cell r="H373">
            <v>163</v>
          </cell>
          <cell r="I373">
            <v>3.9</v>
          </cell>
          <cell r="J373" t="str">
            <v xml:space="preserve"> CINE</v>
          </cell>
          <cell r="K373" t="str">
            <v xml:space="preserve"> CINE</v>
          </cell>
          <cell r="L373">
            <v>630</v>
          </cell>
          <cell r="M373">
            <v>163</v>
          </cell>
          <cell r="N373">
            <v>3.9</v>
          </cell>
          <cell r="O373" t="str">
            <v>DT</v>
          </cell>
          <cell r="P373" t="str">
            <v>FS</v>
          </cell>
          <cell r="Q373" t="str">
            <v>NAC.</v>
          </cell>
        </row>
        <row r="374">
          <cell r="A374" t="str">
            <v>TELE5:NAC.</v>
          </cell>
          <cell r="B374" t="str">
            <v>. 17H45</v>
          </cell>
          <cell r="C374">
            <v>0.73958333333333337</v>
          </cell>
          <cell r="D374">
            <v>36282</v>
          </cell>
          <cell r="E374">
            <v>20</v>
          </cell>
          <cell r="F374">
            <v>1</v>
          </cell>
          <cell r="G374">
            <v>630</v>
          </cell>
          <cell r="H374">
            <v>98</v>
          </cell>
          <cell r="I374">
            <v>6.4</v>
          </cell>
          <cell r="J374" t="str">
            <v xml:space="preserve"> CINE</v>
          </cell>
          <cell r="K374" t="str">
            <v xml:space="preserve"> CINE</v>
          </cell>
          <cell r="L374">
            <v>630</v>
          </cell>
          <cell r="M374">
            <v>98</v>
          </cell>
          <cell r="N374">
            <v>6.4</v>
          </cell>
          <cell r="O374" t="str">
            <v>DT</v>
          </cell>
          <cell r="P374" t="str">
            <v>FS</v>
          </cell>
          <cell r="Q374" t="str">
            <v>NAC.</v>
          </cell>
        </row>
        <row r="375">
          <cell r="A375" t="str">
            <v>TELE5:NAC.</v>
          </cell>
          <cell r="B375" t="str">
            <v>. 18H45</v>
          </cell>
          <cell r="C375">
            <v>0.78125</v>
          </cell>
          <cell r="D375">
            <v>36282</v>
          </cell>
          <cell r="E375">
            <v>20</v>
          </cell>
          <cell r="F375">
            <v>1</v>
          </cell>
          <cell r="G375">
            <v>630</v>
          </cell>
          <cell r="H375">
            <v>202</v>
          </cell>
          <cell r="I375">
            <v>3.1</v>
          </cell>
          <cell r="J375" t="str">
            <v xml:space="preserve"> CINE</v>
          </cell>
          <cell r="K375" t="str">
            <v xml:space="preserve"> CINE</v>
          </cell>
          <cell r="L375">
            <v>630</v>
          </cell>
          <cell r="M375">
            <v>202</v>
          </cell>
          <cell r="N375">
            <v>3.1</v>
          </cell>
          <cell r="O375" t="str">
            <v>DT</v>
          </cell>
          <cell r="P375" t="str">
            <v>FS</v>
          </cell>
          <cell r="Q375" t="str">
            <v>NAC.</v>
          </cell>
        </row>
        <row r="376">
          <cell r="A376" t="str">
            <v>TELE5:NAC.</v>
          </cell>
          <cell r="B376" t="str">
            <v>. 19H15</v>
          </cell>
          <cell r="C376">
            <v>0.80208333333333337</v>
          </cell>
          <cell r="D376">
            <v>36282</v>
          </cell>
          <cell r="E376">
            <v>20</v>
          </cell>
          <cell r="F376">
            <v>1</v>
          </cell>
          <cell r="G376">
            <v>630</v>
          </cell>
          <cell r="H376">
            <v>194</v>
          </cell>
          <cell r="I376">
            <v>3.2</v>
          </cell>
          <cell r="J376" t="str">
            <v xml:space="preserve"> CINE</v>
          </cell>
          <cell r="K376" t="str">
            <v xml:space="preserve"> CINE</v>
          </cell>
          <cell r="L376">
            <v>630</v>
          </cell>
          <cell r="M376">
            <v>194</v>
          </cell>
          <cell r="N376">
            <v>3.2</v>
          </cell>
          <cell r="O376" t="str">
            <v>DT</v>
          </cell>
          <cell r="P376" t="str">
            <v>FS</v>
          </cell>
          <cell r="Q376" t="str">
            <v>NAC.</v>
          </cell>
        </row>
        <row r="377">
          <cell r="A377" t="str">
            <v>TELE5:NAC.</v>
          </cell>
          <cell r="B377" t="str">
            <v>. 20H45</v>
          </cell>
          <cell r="C377">
            <v>0.86458333333333337</v>
          </cell>
          <cell r="D377">
            <v>36282</v>
          </cell>
          <cell r="E377">
            <v>20</v>
          </cell>
          <cell r="F377">
            <v>1</v>
          </cell>
          <cell r="G377">
            <v>450</v>
          </cell>
          <cell r="H377">
            <v>124</v>
          </cell>
          <cell r="I377">
            <v>3.6</v>
          </cell>
          <cell r="J377" t="str">
            <v xml:space="preserve"> NOTICIAS 2</v>
          </cell>
          <cell r="K377" t="str">
            <v xml:space="preserve"> NOTICIAS 2</v>
          </cell>
          <cell r="L377">
            <v>450</v>
          </cell>
          <cell r="M377">
            <v>124</v>
          </cell>
          <cell r="N377">
            <v>3.6</v>
          </cell>
          <cell r="O377" t="str">
            <v>PT</v>
          </cell>
          <cell r="P377" t="str">
            <v>FS</v>
          </cell>
          <cell r="Q377" t="str">
            <v>NAC.</v>
          </cell>
        </row>
        <row r="378">
          <cell r="A378" t="str">
            <v>TELE5:NAC.</v>
          </cell>
          <cell r="B378" t="str">
            <v>. 22H30</v>
          </cell>
          <cell r="C378">
            <v>0.9375</v>
          </cell>
          <cell r="D378">
            <v>36282</v>
          </cell>
          <cell r="E378">
            <v>20</v>
          </cell>
          <cell r="F378">
            <v>1</v>
          </cell>
          <cell r="G378">
            <v>1150</v>
          </cell>
          <cell r="H378">
            <v>231</v>
          </cell>
          <cell r="I378">
            <v>5</v>
          </cell>
          <cell r="J378" t="str">
            <v xml:space="preserve"> ME LO DIJO PEREZ</v>
          </cell>
          <cell r="K378" t="str">
            <v xml:space="preserve"> ME LO DIJO PEREZ</v>
          </cell>
          <cell r="L378">
            <v>1150</v>
          </cell>
          <cell r="M378">
            <v>231</v>
          </cell>
          <cell r="N378">
            <v>5</v>
          </cell>
          <cell r="O378" t="str">
            <v>PT</v>
          </cell>
          <cell r="P378" t="str">
            <v>FS</v>
          </cell>
          <cell r="Q378" t="str">
            <v>NAC.</v>
          </cell>
        </row>
        <row r="379">
          <cell r="A379" t="str">
            <v>TELE5:NAC.</v>
          </cell>
          <cell r="B379" t="str">
            <v>. 22H45</v>
          </cell>
          <cell r="C379">
            <v>0.94791666666666663</v>
          </cell>
          <cell r="D379">
            <v>36282</v>
          </cell>
          <cell r="E379">
            <v>20</v>
          </cell>
          <cell r="F379">
            <v>1</v>
          </cell>
          <cell r="G379">
            <v>1150</v>
          </cell>
          <cell r="H379">
            <v>232</v>
          </cell>
          <cell r="I379">
            <v>5</v>
          </cell>
          <cell r="J379" t="str">
            <v xml:space="preserve"> ME LO DIJO PEREZ</v>
          </cell>
          <cell r="K379" t="str">
            <v xml:space="preserve"> ME LO DIJO PEREZ</v>
          </cell>
          <cell r="L379">
            <v>1150</v>
          </cell>
          <cell r="M379">
            <v>232</v>
          </cell>
          <cell r="N379">
            <v>5</v>
          </cell>
          <cell r="O379" t="str">
            <v>PT</v>
          </cell>
          <cell r="P379" t="str">
            <v>FS</v>
          </cell>
          <cell r="Q379" t="str">
            <v>NAC.</v>
          </cell>
        </row>
        <row r="380">
          <cell r="A380" t="str">
            <v>TELE5:NAC.</v>
          </cell>
          <cell r="B380" t="str">
            <v>. 23H00</v>
          </cell>
          <cell r="C380">
            <v>0.95833333333333337</v>
          </cell>
          <cell r="D380">
            <v>36282</v>
          </cell>
          <cell r="E380">
            <v>20</v>
          </cell>
          <cell r="F380">
            <v>1</v>
          </cell>
          <cell r="G380">
            <v>1150</v>
          </cell>
          <cell r="H380">
            <v>211</v>
          </cell>
          <cell r="I380">
            <v>5.5</v>
          </cell>
          <cell r="J380" t="str">
            <v xml:space="preserve"> ME LO DIJO PEREZ</v>
          </cell>
          <cell r="K380" t="str">
            <v xml:space="preserve"> ME LO DIJO PEREZ</v>
          </cell>
          <cell r="L380">
            <v>1150</v>
          </cell>
          <cell r="M380">
            <v>211</v>
          </cell>
          <cell r="N380">
            <v>5.5</v>
          </cell>
          <cell r="O380" t="str">
            <v>PT</v>
          </cell>
          <cell r="P380" t="str">
            <v>FS</v>
          </cell>
          <cell r="Q380" t="str">
            <v>NAC.</v>
          </cell>
        </row>
        <row r="381">
          <cell r="A381" t="str">
            <v>TELE5:NAC.</v>
          </cell>
          <cell r="B381" t="str">
            <v>. 22H45</v>
          </cell>
          <cell r="C381">
            <v>0.94791666666666663</v>
          </cell>
          <cell r="D381">
            <v>36283</v>
          </cell>
          <cell r="E381">
            <v>20</v>
          </cell>
          <cell r="F381">
            <v>1</v>
          </cell>
          <cell r="G381">
            <v>2200</v>
          </cell>
          <cell r="H381">
            <v>191</v>
          </cell>
          <cell r="I381">
            <v>11.5</v>
          </cell>
          <cell r="J381" t="str">
            <v xml:space="preserve"> PETRA DELICADO</v>
          </cell>
          <cell r="K381" t="str">
            <v xml:space="preserve"> PETRA DELICADO</v>
          </cell>
          <cell r="L381">
            <v>2200</v>
          </cell>
          <cell r="M381">
            <v>191</v>
          </cell>
          <cell r="N381">
            <v>11.5</v>
          </cell>
          <cell r="O381" t="str">
            <v>PT</v>
          </cell>
          <cell r="P381" t="str">
            <v>Lab</v>
          </cell>
          <cell r="Q381" t="str">
            <v>NAC.</v>
          </cell>
        </row>
        <row r="382">
          <cell r="A382" t="str">
            <v>TELE5:NAC.</v>
          </cell>
          <cell r="B382" t="str">
            <v>. 16H30</v>
          </cell>
          <cell r="C382">
            <v>0.6875</v>
          </cell>
          <cell r="D382">
            <v>36284</v>
          </cell>
          <cell r="E382">
            <v>20</v>
          </cell>
          <cell r="F382">
            <v>1</v>
          </cell>
          <cell r="G382">
            <v>750</v>
          </cell>
          <cell r="H382">
            <v>160</v>
          </cell>
          <cell r="I382">
            <v>4.7</v>
          </cell>
          <cell r="J382" t="str">
            <v xml:space="preserve"> CINE</v>
          </cell>
          <cell r="K382" t="str">
            <v xml:space="preserve"> CINE</v>
          </cell>
          <cell r="L382">
            <v>750</v>
          </cell>
          <cell r="M382">
            <v>160</v>
          </cell>
          <cell r="N382">
            <v>4.7</v>
          </cell>
          <cell r="O382" t="str">
            <v>DT</v>
          </cell>
          <cell r="P382" t="str">
            <v>Lab</v>
          </cell>
          <cell r="Q382" t="str">
            <v>NAC.</v>
          </cell>
        </row>
        <row r="383">
          <cell r="A383" t="str">
            <v>TELE5:NAC.</v>
          </cell>
          <cell r="B383" t="str">
            <v>. 23H15</v>
          </cell>
          <cell r="C383">
            <v>0.96875</v>
          </cell>
          <cell r="D383">
            <v>36284</v>
          </cell>
          <cell r="E383">
            <v>20</v>
          </cell>
          <cell r="F383">
            <v>1</v>
          </cell>
          <cell r="G383">
            <v>5650</v>
          </cell>
          <cell r="H383">
            <v>699</v>
          </cell>
          <cell r="I383">
            <v>8.1</v>
          </cell>
          <cell r="J383" t="str">
            <v xml:space="preserve"> MEDICO DE FAMILIA</v>
          </cell>
          <cell r="K383" t="str">
            <v xml:space="preserve"> MEDICO DE FAMILIA</v>
          </cell>
          <cell r="L383">
            <v>5650</v>
          </cell>
          <cell r="M383">
            <v>699</v>
          </cell>
          <cell r="N383">
            <v>8.1</v>
          </cell>
          <cell r="O383" t="str">
            <v>PT</v>
          </cell>
          <cell r="P383" t="str">
            <v>Lab</v>
          </cell>
          <cell r="Q383" t="str">
            <v>NAC.</v>
          </cell>
        </row>
        <row r="384">
          <cell r="A384" t="str">
            <v>TELE5:NAC.</v>
          </cell>
          <cell r="B384" t="str">
            <v>. 14H45</v>
          </cell>
          <cell r="C384">
            <v>0.61458333333333337</v>
          </cell>
          <cell r="D384">
            <v>36285</v>
          </cell>
          <cell r="E384">
            <v>20</v>
          </cell>
          <cell r="F384">
            <v>1</v>
          </cell>
          <cell r="G384">
            <v>1150</v>
          </cell>
          <cell r="H384">
            <v>219</v>
          </cell>
          <cell r="I384">
            <v>5.3</v>
          </cell>
          <cell r="J384" t="str">
            <v xml:space="preserve"> NOTICIAS 1</v>
          </cell>
          <cell r="K384" t="str">
            <v xml:space="preserve"> NOTICIAS 1</v>
          </cell>
          <cell r="L384">
            <v>1150</v>
          </cell>
          <cell r="M384">
            <v>219</v>
          </cell>
          <cell r="N384">
            <v>5.3</v>
          </cell>
          <cell r="O384" t="str">
            <v>DT</v>
          </cell>
          <cell r="P384" t="str">
            <v>Lab</v>
          </cell>
          <cell r="Q384" t="str">
            <v>NAC.</v>
          </cell>
        </row>
        <row r="385">
          <cell r="A385" t="str">
            <v>TELE5:NAC.</v>
          </cell>
          <cell r="B385" t="str">
            <v>. 14H45</v>
          </cell>
          <cell r="C385">
            <v>0.61458333333333337</v>
          </cell>
          <cell r="D385">
            <v>36286</v>
          </cell>
          <cell r="E385">
            <v>20</v>
          </cell>
          <cell r="F385">
            <v>1</v>
          </cell>
          <cell r="G385">
            <v>1150</v>
          </cell>
          <cell r="H385">
            <v>228</v>
          </cell>
          <cell r="I385">
            <v>5</v>
          </cell>
          <cell r="J385" t="str">
            <v xml:space="preserve"> NOTICIAS 1</v>
          </cell>
          <cell r="K385" t="str">
            <v xml:space="preserve"> NOTICIAS 1</v>
          </cell>
          <cell r="L385">
            <v>1150</v>
          </cell>
          <cell r="M385">
            <v>228</v>
          </cell>
          <cell r="N385">
            <v>5</v>
          </cell>
          <cell r="O385" t="str">
            <v>DT</v>
          </cell>
          <cell r="P385" t="str">
            <v>Lab</v>
          </cell>
          <cell r="Q385" t="str">
            <v>NAC.</v>
          </cell>
        </row>
        <row r="386">
          <cell r="A386" t="str">
            <v>TELE5:NAC.</v>
          </cell>
          <cell r="B386" t="str">
            <v>. 20H45</v>
          </cell>
          <cell r="C386">
            <v>0.86458333333333337</v>
          </cell>
          <cell r="D386">
            <v>36286</v>
          </cell>
          <cell r="E386">
            <v>20</v>
          </cell>
          <cell r="F386">
            <v>1</v>
          </cell>
          <cell r="G386">
            <v>1400</v>
          </cell>
          <cell r="H386">
            <v>376</v>
          </cell>
          <cell r="I386">
            <v>3.7</v>
          </cell>
          <cell r="J386" t="str">
            <v xml:space="preserve"> NOTICIAS 2</v>
          </cell>
          <cell r="K386" t="str">
            <v xml:space="preserve"> NOTICIAS 2</v>
          </cell>
          <cell r="L386">
            <v>1400</v>
          </cell>
          <cell r="M386">
            <v>376</v>
          </cell>
          <cell r="N386">
            <v>3.7</v>
          </cell>
          <cell r="O386" t="str">
            <v>PT</v>
          </cell>
          <cell r="P386" t="str">
            <v>Lab</v>
          </cell>
          <cell r="Q386" t="str">
            <v>NAC.</v>
          </cell>
        </row>
        <row r="387">
          <cell r="A387" t="str">
            <v>TELE5:NAC.</v>
          </cell>
          <cell r="B387" t="str">
            <v>. 24H15</v>
          </cell>
          <cell r="C387">
            <v>1.0104166666666667</v>
          </cell>
          <cell r="D387">
            <v>36286</v>
          </cell>
          <cell r="E387">
            <v>20</v>
          </cell>
          <cell r="F387">
            <v>1</v>
          </cell>
          <cell r="G387">
            <v>150</v>
          </cell>
          <cell r="H387">
            <v>36</v>
          </cell>
          <cell r="I387">
            <v>4.2</v>
          </cell>
          <cell r="J387" t="str">
            <v xml:space="preserve"> CRONICAS MARCIANAS</v>
          </cell>
          <cell r="K387" t="str">
            <v xml:space="preserve"> CRONICAS MARCIANAS</v>
          </cell>
          <cell r="L387">
            <v>150</v>
          </cell>
          <cell r="M387">
            <v>36</v>
          </cell>
          <cell r="N387">
            <v>4.2</v>
          </cell>
          <cell r="O387" t="str">
            <v>PT</v>
          </cell>
          <cell r="P387" t="str">
            <v>Lab</v>
          </cell>
          <cell r="Q387" t="str">
            <v>NAC.</v>
          </cell>
        </row>
        <row r="388">
          <cell r="A388" t="str">
            <v>TELE5:NAC.</v>
          </cell>
          <cell r="B388" t="str">
            <v>. 15H30</v>
          </cell>
          <cell r="C388">
            <v>0.64583333333333337</v>
          </cell>
          <cell r="D388">
            <v>36288</v>
          </cell>
          <cell r="E388">
            <v>20</v>
          </cell>
          <cell r="F388">
            <v>1</v>
          </cell>
          <cell r="G388">
            <v>1200</v>
          </cell>
          <cell r="H388">
            <v>288</v>
          </cell>
          <cell r="I388">
            <v>4.2</v>
          </cell>
          <cell r="J388" t="str">
            <v xml:space="preserve"> CINE FAMILIAR</v>
          </cell>
          <cell r="K388" t="str">
            <v xml:space="preserve"> CINE FAMILIAR</v>
          </cell>
          <cell r="L388">
            <v>1200</v>
          </cell>
          <cell r="M388">
            <v>288</v>
          </cell>
          <cell r="N388">
            <v>4.2</v>
          </cell>
          <cell r="O388" t="str">
            <v>DT</v>
          </cell>
          <cell r="P388" t="str">
            <v>FS</v>
          </cell>
          <cell r="Q388" t="str">
            <v>NAC.</v>
          </cell>
        </row>
        <row r="389">
          <cell r="A389" t="str">
            <v>TELE5:NAC.</v>
          </cell>
          <cell r="B389" t="str">
            <v>. 16H00</v>
          </cell>
          <cell r="C389">
            <v>0.66666666666666663</v>
          </cell>
          <cell r="D389">
            <v>36288</v>
          </cell>
          <cell r="E389">
            <v>20</v>
          </cell>
          <cell r="F389">
            <v>1</v>
          </cell>
          <cell r="G389">
            <v>1200</v>
          </cell>
          <cell r="H389">
            <v>234</v>
          </cell>
          <cell r="I389">
            <v>5.0999999999999996</v>
          </cell>
          <cell r="J389" t="str">
            <v xml:space="preserve"> CINE FAMILIAR</v>
          </cell>
          <cell r="K389" t="str">
            <v xml:space="preserve"> CINE FAMILIAR</v>
          </cell>
          <cell r="L389">
            <v>1200</v>
          </cell>
          <cell r="M389">
            <v>234</v>
          </cell>
          <cell r="N389">
            <v>5.0999999999999996</v>
          </cell>
          <cell r="O389" t="str">
            <v>DT</v>
          </cell>
          <cell r="P389" t="str">
            <v>FS</v>
          </cell>
          <cell r="Q389" t="str">
            <v>NAC.</v>
          </cell>
        </row>
        <row r="390">
          <cell r="A390" t="str">
            <v>TELE5:NAC.</v>
          </cell>
          <cell r="B390" t="str">
            <v>. 16H45</v>
          </cell>
          <cell r="C390">
            <v>0.69791666666666663</v>
          </cell>
          <cell r="D390">
            <v>36288</v>
          </cell>
          <cell r="E390">
            <v>20</v>
          </cell>
          <cell r="F390">
            <v>1</v>
          </cell>
          <cell r="G390">
            <v>1200</v>
          </cell>
          <cell r="H390">
            <v>269</v>
          </cell>
          <cell r="I390">
            <v>4.5</v>
          </cell>
          <cell r="J390" t="str">
            <v xml:space="preserve"> CINE FAMILIAR</v>
          </cell>
          <cell r="K390" t="str">
            <v xml:space="preserve"> CINE FAMILIAR</v>
          </cell>
          <cell r="L390">
            <v>1200</v>
          </cell>
          <cell r="M390">
            <v>269</v>
          </cell>
          <cell r="N390">
            <v>4.5</v>
          </cell>
          <cell r="O390" t="str">
            <v>DT</v>
          </cell>
          <cell r="P390" t="str">
            <v>FS</v>
          </cell>
          <cell r="Q390" t="str">
            <v>NAC.</v>
          </cell>
        </row>
        <row r="391">
          <cell r="A391" t="str">
            <v>TELE5:NAC.</v>
          </cell>
          <cell r="B391" t="str">
            <v>. 18H15</v>
          </cell>
          <cell r="C391">
            <v>0.76041666666666663</v>
          </cell>
          <cell r="D391">
            <v>36288</v>
          </cell>
          <cell r="E391">
            <v>20</v>
          </cell>
          <cell r="F391">
            <v>1</v>
          </cell>
          <cell r="G391">
            <v>630</v>
          </cell>
          <cell r="H391">
            <v>172</v>
          </cell>
          <cell r="I391">
            <v>3.7</v>
          </cell>
          <cell r="J391" t="str">
            <v xml:space="preserve"> CINE</v>
          </cell>
          <cell r="K391" t="str">
            <v xml:space="preserve"> CINE</v>
          </cell>
          <cell r="L391">
            <v>630</v>
          </cell>
          <cell r="M391">
            <v>172</v>
          </cell>
          <cell r="N391">
            <v>3.7</v>
          </cell>
          <cell r="O391" t="str">
            <v>DT</v>
          </cell>
          <cell r="P391" t="str">
            <v>FS</v>
          </cell>
          <cell r="Q391" t="str">
            <v>NAC.</v>
          </cell>
        </row>
        <row r="392">
          <cell r="A392" t="str">
            <v>TELE5:NAC.</v>
          </cell>
          <cell r="B392" t="str">
            <v>. 16H00</v>
          </cell>
          <cell r="C392">
            <v>0.66666666666666663</v>
          </cell>
          <cell r="D392">
            <v>36289</v>
          </cell>
          <cell r="E392">
            <v>20</v>
          </cell>
          <cell r="F392">
            <v>1</v>
          </cell>
          <cell r="G392">
            <v>1180</v>
          </cell>
          <cell r="H392">
            <v>181</v>
          </cell>
          <cell r="I392">
            <v>6.5</v>
          </cell>
          <cell r="J392" t="str">
            <v xml:space="preserve"> CAIGA QUIEN CAIGA</v>
          </cell>
          <cell r="K392" t="str">
            <v xml:space="preserve"> CAIGA QUIEN CAIGA</v>
          </cell>
          <cell r="L392">
            <v>1180</v>
          </cell>
          <cell r="M392">
            <v>181</v>
          </cell>
          <cell r="N392">
            <v>6.5</v>
          </cell>
          <cell r="O392" t="str">
            <v>DT</v>
          </cell>
          <cell r="P392" t="str">
            <v>FS</v>
          </cell>
          <cell r="Q392" t="str">
            <v>NAC.</v>
          </cell>
        </row>
        <row r="393">
          <cell r="A393" t="str">
            <v>TELE5:NAC.</v>
          </cell>
          <cell r="B393" t="str">
            <v>. 17H15</v>
          </cell>
          <cell r="C393">
            <v>0.71875</v>
          </cell>
          <cell r="D393">
            <v>36289</v>
          </cell>
          <cell r="E393">
            <v>20</v>
          </cell>
          <cell r="F393">
            <v>1</v>
          </cell>
          <cell r="G393">
            <v>630</v>
          </cell>
          <cell r="H393">
            <v>168</v>
          </cell>
          <cell r="I393">
            <v>3.7</v>
          </cell>
          <cell r="J393" t="str">
            <v xml:space="preserve"> CINE</v>
          </cell>
          <cell r="K393" t="str">
            <v xml:space="preserve"> CINE</v>
          </cell>
          <cell r="L393">
            <v>630</v>
          </cell>
          <cell r="M393">
            <v>168</v>
          </cell>
          <cell r="N393">
            <v>3.7</v>
          </cell>
          <cell r="O393" t="str">
            <v>DT</v>
          </cell>
          <cell r="P393" t="str">
            <v>FS</v>
          </cell>
          <cell r="Q393" t="str">
            <v>NAC.</v>
          </cell>
        </row>
        <row r="394">
          <cell r="A394" t="str">
            <v>TELE5:NAC.</v>
          </cell>
          <cell r="B394" t="str">
            <v>. 18H15</v>
          </cell>
          <cell r="C394">
            <v>0.76041666666666663</v>
          </cell>
          <cell r="D394">
            <v>36289</v>
          </cell>
          <cell r="E394">
            <v>20</v>
          </cell>
          <cell r="F394">
            <v>1</v>
          </cell>
          <cell r="G394">
            <v>630</v>
          </cell>
          <cell r="H394">
            <v>155</v>
          </cell>
          <cell r="I394">
            <v>4.0999999999999996</v>
          </cell>
          <cell r="J394" t="str">
            <v xml:space="preserve"> CINE</v>
          </cell>
          <cell r="K394" t="str">
            <v xml:space="preserve"> CINE</v>
          </cell>
          <cell r="L394">
            <v>630</v>
          </cell>
          <cell r="M394">
            <v>155</v>
          </cell>
          <cell r="N394">
            <v>4.0999999999999996</v>
          </cell>
          <cell r="O394" t="str">
            <v>DT</v>
          </cell>
          <cell r="P394" t="str">
            <v>FS</v>
          </cell>
          <cell r="Q394" t="str">
            <v>NAC.</v>
          </cell>
        </row>
        <row r="395">
          <cell r="A395" t="str">
            <v>TELE5:NAC.</v>
          </cell>
          <cell r="B395" t="str">
            <v>. 23H00</v>
          </cell>
          <cell r="C395">
            <v>0.95833333333333337</v>
          </cell>
          <cell r="D395">
            <v>36289</v>
          </cell>
          <cell r="E395">
            <v>20</v>
          </cell>
          <cell r="F395">
            <v>1</v>
          </cell>
          <cell r="G395">
            <v>1150</v>
          </cell>
          <cell r="H395">
            <v>215</v>
          </cell>
          <cell r="I395">
            <v>5.4</v>
          </cell>
          <cell r="J395" t="str">
            <v xml:space="preserve"> ME LO DIJO PEREZ</v>
          </cell>
          <cell r="K395" t="str">
            <v xml:space="preserve"> ME LO DIJO PEREZ</v>
          </cell>
          <cell r="L395">
            <v>1150</v>
          </cell>
          <cell r="M395">
            <v>215</v>
          </cell>
          <cell r="N395">
            <v>5.4</v>
          </cell>
          <cell r="O395" t="str">
            <v>PT</v>
          </cell>
          <cell r="P395" t="str">
            <v>FS</v>
          </cell>
          <cell r="Q395" t="str">
            <v>NAC.</v>
          </cell>
        </row>
        <row r="396">
          <cell r="A396" t="str">
            <v>TELE5:NAC.</v>
          </cell>
          <cell r="B396" t="str">
            <v>. 15H45</v>
          </cell>
          <cell r="C396">
            <v>0.65625</v>
          </cell>
          <cell r="D396">
            <v>36290</v>
          </cell>
          <cell r="E396">
            <v>20</v>
          </cell>
          <cell r="F396">
            <v>1</v>
          </cell>
          <cell r="G396">
            <v>1240</v>
          </cell>
          <cell r="H396">
            <v>219</v>
          </cell>
          <cell r="I396">
            <v>5.7</v>
          </cell>
          <cell r="J396" t="str">
            <v xml:space="preserve"> AL SALIR DE CLASE</v>
          </cell>
          <cell r="K396" t="str">
            <v xml:space="preserve"> AL SALIR DE CLASE</v>
          </cell>
          <cell r="L396">
            <v>1240</v>
          </cell>
          <cell r="M396">
            <v>219</v>
          </cell>
          <cell r="N396">
            <v>5.7</v>
          </cell>
          <cell r="O396" t="str">
            <v>DT</v>
          </cell>
          <cell r="P396" t="str">
            <v>Lab</v>
          </cell>
          <cell r="Q396" t="str">
            <v>NAC.</v>
          </cell>
        </row>
        <row r="397">
          <cell r="A397" t="str">
            <v>TELE5:NAC.</v>
          </cell>
          <cell r="B397" t="str">
            <v>. 14H45</v>
          </cell>
          <cell r="C397">
            <v>0.61458333333333337</v>
          </cell>
          <cell r="D397">
            <v>36291</v>
          </cell>
          <cell r="E397">
            <v>20</v>
          </cell>
          <cell r="F397">
            <v>1</v>
          </cell>
          <cell r="G397">
            <v>1150</v>
          </cell>
          <cell r="H397">
            <v>217</v>
          </cell>
          <cell r="I397">
            <v>5.3</v>
          </cell>
          <cell r="J397" t="str">
            <v xml:space="preserve"> NOTICIAS 1</v>
          </cell>
          <cell r="K397" t="str">
            <v xml:space="preserve"> NOTICIAS 1</v>
          </cell>
          <cell r="L397">
            <v>1150</v>
          </cell>
          <cell r="M397">
            <v>217</v>
          </cell>
          <cell r="N397">
            <v>5.3</v>
          </cell>
          <cell r="O397" t="str">
            <v>DT</v>
          </cell>
          <cell r="P397" t="str">
            <v>Lab</v>
          </cell>
          <cell r="Q397" t="str">
            <v>NAC.</v>
          </cell>
        </row>
        <row r="398">
          <cell r="A398" t="str">
            <v>TELE5:NAC.</v>
          </cell>
          <cell r="B398" t="str">
            <v>. 22H15</v>
          </cell>
          <cell r="C398">
            <v>0.92708333333333337</v>
          </cell>
          <cell r="D398">
            <v>36291</v>
          </cell>
          <cell r="E398">
            <v>20</v>
          </cell>
          <cell r="F398">
            <v>1</v>
          </cell>
          <cell r="G398">
            <v>5650</v>
          </cell>
          <cell r="H398">
            <v>925</v>
          </cell>
          <cell r="I398">
            <v>6.1</v>
          </cell>
          <cell r="J398" t="str">
            <v xml:space="preserve"> MEDICO DE FAMILIA</v>
          </cell>
          <cell r="K398" t="str">
            <v xml:space="preserve"> MEDICO DE FAMILIA</v>
          </cell>
          <cell r="L398">
            <v>5650</v>
          </cell>
          <cell r="M398">
            <v>925</v>
          </cell>
          <cell r="N398">
            <v>6.1</v>
          </cell>
          <cell r="O398" t="str">
            <v>PT</v>
          </cell>
          <cell r="P398" t="str">
            <v>Lab</v>
          </cell>
          <cell r="Q398" t="str">
            <v>NAC.</v>
          </cell>
        </row>
        <row r="399">
          <cell r="A399" t="str">
            <v>TELE5:NAC.</v>
          </cell>
          <cell r="B399" t="str">
            <v>. 15H45</v>
          </cell>
          <cell r="C399">
            <v>0.65625</v>
          </cell>
          <cell r="D399">
            <v>36292</v>
          </cell>
          <cell r="E399">
            <v>20</v>
          </cell>
          <cell r="F399">
            <v>1</v>
          </cell>
          <cell r="G399">
            <v>1240</v>
          </cell>
          <cell r="H399">
            <v>215</v>
          </cell>
          <cell r="I399">
            <v>5.8</v>
          </cell>
          <cell r="J399" t="str">
            <v xml:space="preserve"> AL SALIR DE CLASE</v>
          </cell>
          <cell r="K399" t="str">
            <v xml:space="preserve"> AL SALIR DE CLASE</v>
          </cell>
          <cell r="L399">
            <v>1240</v>
          </cell>
          <cell r="M399">
            <v>215</v>
          </cell>
          <cell r="N399">
            <v>5.8</v>
          </cell>
          <cell r="O399" t="str">
            <v>DT</v>
          </cell>
          <cell r="P399" t="str">
            <v>Lab</v>
          </cell>
          <cell r="Q399" t="str">
            <v>NAC.</v>
          </cell>
        </row>
        <row r="400">
          <cell r="A400" t="str">
            <v>TELE5:NAC.</v>
          </cell>
          <cell r="B400" t="str">
            <v>. 17H00</v>
          </cell>
          <cell r="C400">
            <v>0.70833333333333337</v>
          </cell>
          <cell r="D400">
            <v>36292</v>
          </cell>
          <cell r="E400">
            <v>20</v>
          </cell>
          <cell r="F400">
            <v>1</v>
          </cell>
          <cell r="G400">
            <v>750</v>
          </cell>
          <cell r="H400">
            <v>191</v>
          </cell>
          <cell r="I400">
            <v>3.9</v>
          </cell>
          <cell r="J400" t="str">
            <v xml:space="preserve"> CINE</v>
          </cell>
          <cell r="K400" t="str">
            <v xml:space="preserve"> CINE</v>
          </cell>
          <cell r="L400">
            <v>750</v>
          </cell>
          <cell r="M400">
            <v>191</v>
          </cell>
          <cell r="N400">
            <v>3.9</v>
          </cell>
          <cell r="O400" t="str">
            <v>DT</v>
          </cell>
          <cell r="P400" t="str">
            <v>Lab</v>
          </cell>
          <cell r="Q400" t="str">
            <v>NAC.</v>
          </cell>
        </row>
        <row r="401">
          <cell r="A401" t="str">
            <v>TELE5:NAC.</v>
          </cell>
          <cell r="B401" t="str">
            <v>. 23H30</v>
          </cell>
          <cell r="C401">
            <v>0.97916666666666663</v>
          </cell>
          <cell r="D401">
            <v>36292</v>
          </cell>
          <cell r="E401">
            <v>20</v>
          </cell>
          <cell r="F401">
            <v>1</v>
          </cell>
          <cell r="G401">
            <v>1000</v>
          </cell>
          <cell r="H401">
            <v>149</v>
          </cell>
          <cell r="I401">
            <v>6.7</v>
          </cell>
          <cell r="J401" t="str">
            <v xml:space="preserve"> CRONICAS MARCIANAS</v>
          </cell>
          <cell r="K401" t="str">
            <v xml:space="preserve"> CRONICAS MARCIANAS</v>
          </cell>
          <cell r="L401">
            <v>1000</v>
          </cell>
          <cell r="M401">
            <v>149</v>
          </cell>
          <cell r="N401">
            <v>6.7</v>
          </cell>
          <cell r="O401" t="str">
            <v>PT</v>
          </cell>
          <cell r="P401" t="str">
            <v>Lab</v>
          </cell>
          <cell r="Q401" t="str">
            <v>NAC.</v>
          </cell>
        </row>
        <row r="402">
          <cell r="A402" t="str">
            <v>TELE5:NAC.</v>
          </cell>
          <cell r="B402" t="str">
            <v>. 14H45</v>
          </cell>
          <cell r="C402">
            <v>0.61458333333333337</v>
          </cell>
          <cell r="D402">
            <v>36293</v>
          </cell>
          <cell r="E402">
            <v>20</v>
          </cell>
          <cell r="F402">
            <v>1</v>
          </cell>
          <cell r="G402">
            <v>1150</v>
          </cell>
          <cell r="H402">
            <v>231</v>
          </cell>
          <cell r="I402">
            <v>5</v>
          </cell>
          <cell r="J402" t="str">
            <v xml:space="preserve"> NOTICIAS 1</v>
          </cell>
          <cell r="K402" t="str">
            <v xml:space="preserve"> NOTICIAS 1</v>
          </cell>
          <cell r="L402">
            <v>1150</v>
          </cell>
          <cell r="M402">
            <v>231</v>
          </cell>
          <cell r="N402">
            <v>5</v>
          </cell>
          <cell r="O402" t="str">
            <v>DT</v>
          </cell>
          <cell r="P402" t="str">
            <v>Lab</v>
          </cell>
          <cell r="Q402" t="str">
            <v>NAC.</v>
          </cell>
        </row>
        <row r="403">
          <cell r="A403" t="str">
            <v>TELE5:NAC.</v>
          </cell>
          <cell r="B403" t="str">
            <v>. 16H00</v>
          </cell>
          <cell r="C403">
            <v>0.66666666666666663</v>
          </cell>
          <cell r="D403">
            <v>36295</v>
          </cell>
          <cell r="E403">
            <v>20</v>
          </cell>
          <cell r="F403">
            <v>1</v>
          </cell>
          <cell r="G403">
            <v>1200</v>
          </cell>
          <cell r="H403">
            <v>238</v>
          </cell>
          <cell r="I403">
            <v>5</v>
          </cell>
          <cell r="J403" t="str">
            <v xml:space="preserve"> CINE FAMILIAR</v>
          </cell>
          <cell r="K403" t="str">
            <v xml:space="preserve"> CINE FAMILIAR</v>
          </cell>
          <cell r="L403">
            <v>1200</v>
          </cell>
          <cell r="M403">
            <v>238</v>
          </cell>
          <cell r="N403">
            <v>5</v>
          </cell>
          <cell r="O403" t="str">
            <v>DT</v>
          </cell>
          <cell r="P403" t="str">
            <v>FS</v>
          </cell>
          <cell r="Q403" t="str">
            <v>NAC.</v>
          </cell>
        </row>
        <row r="404">
          <cell r="A404" t="str">
            <v>TELE5:NAC.</v>
          </cell>
          <cell r="B404" t="str">
            <v>. 17H15</v>
          </cell>
          <cell r="C404">
            <v>0.71875</v>
          </cell>
          <cell r="D404">
            <v>36295</v>
          </cell>
          <cell r="E404">
            <v>20</v>
          </cell>
          <cell r="F404">
            <v>1</v>
          </cell>
          <cell r="G404">
            <v>1200</v>
          </cell>
          <cell r="H404">
            <v>335</v>
          </cell>
          <cell r="I404">
            <v>3.6</v>
          </cell>
          <cell r="J404" t="str">
            <v xml:space="preserve"> CINE FAMILIAR</v>
          </cell>
          <cell r="K404" t="str">
            <v xml:space="preserve"> CINE FAMILIAR</v>
          </cell>
          <cell r="L404">
            <v>1200</v>
          </cell>
          <cell r="M404">
            <v>335</v>
          </cell>
          <cell r="N404">
            <v>3.6</v>
          </cell>
          <cell r="O404" t="str">
            <v>DT</v>
          </cell>
          <cell r="P404" t="str">
            <v>FS</v>
          </cell>
          <cell r="Q404" t="str">
            <v>NAC.</v>
          </cell>
        </row>
        <row r="405">
          <cell r="A405" t="str">
            <v>TELE5:NAC.</v>
          </cell>
          <cell r="B405" t="str">
            <v>. 16H00</v>
          </cell>
          <cell r="C405">
            <v>0.66666666666666663</v>
          </cell>
          <cell r="D405">
            <v>36296</v>
          </cell>
          <cell r="E405">
            <v>20</v>
          </cell>
          <cell r="F405">
            <v>1</v>
          </cell>
          <cell r="G405">
            <v>1180</v>
          </cell>
          <cell r="H405">
            <v>184</v>
          </cell>
          <cell r="I405">
            <v>6.4</v>
          </cell>
          <cell r="J405" t="str">
            <v xml:space="preserve"> CAIGA QUIEN CAIGA</v>
          </cell>
          <cell r="K405" t="str">
            <v xml:space="preserve"> CAIGA QUIEN CAIGA</v>
          </cell>
          <cell r="L405">
            <v>1180</v>
          </cell>
          <cell r="M405">
            <v>184</v>
          </cell>
          <cell r="N405">
            <v>6.4</v>
          </cell>
          <cell r="O405" t="str">
            <v>DT</v>
          </cell>
          <cell r="P405" t="str">
            <v>FS</v>
          </cell>
          <cell r="Q405" t="str">
            <v>NAC.</v>
          </cell>
        </row>
        <row r="406">
          <cell r="A406" t="str">
            <v>TELE5:NAC.</v>
          </cell>
          <cell r="B406" t="str">
            <v>. 16H45</v>
          </cell>
          <cell r="C406">
            <v>0.69791666666666663</v>
          </cell>
          <cell r="D406">
            <v>36296</v>
          </cell>
          <cell r="E406">
            <v>20</v>
          </cell>
          <cell r="F406">
            <v>1</v>
          </cell>
          <cell r="G406">
            <v>630</v>
          </cell>
          <cell r="H406">
            <v>163</v>
          </cell>
          <cell r="I406">
            <v>3.9</v>
          </cell>
          <cell r="J406" t="str">
            <v xml:space="preserve"> CINE</v>
          </cell>
          <cell r="K406" t="str">
            <v xml:space="preserve"> CINE</v>
          </cell>
          <cell r="L406">
            <v>630</v>
          </cell>
          <cell r="M406">
            <v>163</v>
          </cell>
          <cell r="N406">
            <v>3.9</v>
          </cell>
          <cell r="O406" t="str">
            <v>DT</v>
          </cell>
          <cell r="P406" t="str">
            <v>FS</v>
          </cell>
          <cell r="Q406" t="str">
            <v>NAC.</v>
          </cell>
        </row>
        <row r="407">
          <cell r="A407" t="str">
            <v>TELE5:NAC.</v>
          </cell>
          <cell r="B407" t="str">
            <v>. 23H00</v>
          </cell>
          <cell r="C407">
            <v>0.95833333333333337</v>
          </cell>
          <cell r="D407">
            <v>36296</v>
          </cell>
          <cell r="E407">
            <v>20</v>
          </cell>
          <cell r="F407">
            <v>1</v>
          </cell>
          <cell r="G407">
            <v>1150</v>
          </cell>
          <cell r="H407">
            <v>223</v>
          </cell>
          <cell r="I407">
            <v>5.2</v>
          </cell>
          <cell r="J407" t="str">
            <v xml:space="preserve"> ME LO DIJO PEREZ</v>
          </cell>
          <cell r="K407" t="str">
            <v xml:space="preserve"> ME LO DIJO PEREZ</v>
          </cell>
          <cell r="L407">
            <v>1150</v>
          </cell>
          <cell r="M407">
            <v>223</v>
          </cell>
          <cell r="N407">
            <v>5.2</v>
          </cell>
          <cell r="O407" t="str">
            <v>PT</v>
          </cell>
          <cell r="P407" t="str">
            <v>FS</v>
          </cell>
          <cell r="Q407" t="str">
            <v>NAC.</v>
          </cell>
        </row>
        <row r="408">
          <cell r="A408" t="str">
            <v>TELE5:NAC.</v>
          </cell>
          <cell r="B408" t="str">
            <v>. 15H45</v>
          </cell>
          <cell r="C408">
            <v>0.65625</v>
          </cell>
          <cell r="D408">
            <v>36304</v>
          </cell>
          <cell r="E408">
            <v>20</v>
          </cell>
          <cell r="F408">
            <v>1</v>
          </cell>
          <cell r="G408">
            <v>1240</v>
          </cell>
          <cell r="H408">
            <v>219</v>
          </cell>
          <cell r="I408">
            <v>5.7</v>
          </cell>
          <cell r="J408" t="str">
            <v xml:space="preserve"> AL SALIR DE CLASE</v>
          </cell>
          <cell r="K408" t="str">
            <v xml:space="preserve"> AL SALIR DE CLASE</v>
          </cell>
          <cell r="L408">
            <v>1240</v>
          </cell>
          <cell r="M408">
            <v>219</v>
          </cell>
          <cell r="N408">
            <v>5.7</v>
          </cell>
          <cell r="O408" t="str">
            <v>DT</v>
          </cell>
          <cell r="P408" t="str">
            <v>Lab</v>
          </cell>
          <cell r="Q408" t="str">
            <v>NAC.</v>
          </cell>
        </row>
        <row r="409">
          <cell r="A409" t="str">
            <v>TELE5:NAC.</v>
          </cell>
          <cell r="B409" t="str">
            <v>. 14H45</v>
          </cell>
          <cell r="C409">
            <v>0.61458333333333337</v>
          </cell>
          <cell r="D409">
            <v>36305</v>
          </cell>
          <cell r="E409">
            <v>20</v>
          </cell>
          <cell r="F409">
            <v>1</v>
          </cell>
          <cell r="G409">
            <v>1150</v>
          </cell>
          <cell r="H409">
            <v>217</v>
          </cell>
          <cell r="I409">
            <v>5.3</v>
          </cell>
          <cell r="J409" t="str">
            <v xml:space="preserve"> NOTICIAS 1</v>
          </cell>
          <cell r="K409" t="str">
            <v xml:space="preserve"> NOTICIAS 1</v>
          </cell>
          <cell r="L409">
            <v>1150</v>
          </cell>
          <cell r="M409">
            <v>217</v>
          </cell>
          <cell r="N409">
            <v>5.3</v>
          </cell>
          <cell r="O409" t="str">
            <v>DT</v>
          </cell>
          <cell r="P409" t="str">
            <v>Lab</v>
          </cell>
          <cell r="Q409" t="str">
            <v>NAC.</v>
          </cell>
        </row>
        <row r="410">
          <cell r="A410" t="str">
            <v>TELE5:NAC.</v>
          </cell>
          <cell r="B410" t="str">
            <v>. 22H45</v>
          </cell>
          <cell r="C410">
            <v>0.94791666666666663</v>
          </cell>
          <cell r="D410">
            <v>36305</v>
          </cell>
          <cell r="E410">
            <v>20</v>
          </cell>
          <cell r="F410">
            <v>1</v>
          </cell>
          <cell r="G410">
            <v>5650</v>
          </cell>
          <cell r="H410">
            <v>616</v>
          </cell>
          <cell r="I410">
            <v>9.1999999999999993</v>
          </cell>
          <cell r="J410" t="str">
            <v xml:space="preserve"> MEDICO DE FAMILIA</v>
          </cell>
          <cell r="K410" t="str">
            <v xml:space="preserve"> MEDICO DE FAMILIA</v>
          </cell>
          <cell r="L410">
            <v>5650</v>
          </cell>
          <cell r="M410">
            <v>616</v>
          </cell>
          <cell r="N410">
            <v>9.1999999999999993</v>
          </cell>
          <cell r="O410" t="str">
            <v>PT</v>
          </cell>
          <cell r="P410" t="str">
            <v>Lab</v>
          </cell>
          <cell r="Q410" t="str">
            <v>NAC.</v>
          </cell>
        </row>
        <row r="411">
          <cell r="A411" t="str">
            <v>TELE5:NAC.</v>
          </cell>
          <cell r="B411" t="str">
            <v>. 15H45</v>
          </cell>
          <cell r="C411">
            <v>0.65625</v>
          </cell>
          <cell r="D411">
            <v>36306</v>
          </cell>
          <cell r="E411">
            <v>20</v>
          </cell>
          <cell r="F411">
            <v>1</v>
          </cell>
          <cell r="G411">
            <v>1240</v>
          </cell>
          <cell r="H411">
            <v>215</v>
          </cell>
          <cell r="I411">
            <v>5.8</v>
          </cell>
          <cell r="J411" t="str">
            <v xml:space="preserve"> AL SALIR DE CLASE</v>
          </cell>
          <cell r="K411" t="str">
            <v xml:space="preserve"> AL SALIR DE CLASE</v>
          </cell>
          <cell r="L411">
            <v>1240</v>
          </cell>
          <cell r="M411">
            <v>215</v>
          </cell>
          <cell r="N411">
            <v>5.8</v>
          </cell>
          <cell r="O411" t="str">
            <v>DT</v>
          </cell>
          <cell r="P411" t="str">
            <v>Lab</v>
          </cell>
          <cell r="Q411" t="str">
            <v>NAC.</v>
          </cell>
        </row>
        <row r="412">
          <cell r="A412" t="str">
            <v>TELE5:NAC.</v>
          </cell>
          <cell r="B412" t="str">
            <v>. 17H00</v>
          </cell>
          <cell r="C412">
            <v>0.70833333333333337</v>
          </cell>
          <cell r="D412">
            <v>36306</v>
          </cell>
          <cell r="E412">
            <v>20</v>
          </cell>
          <cell r="F412">
            <v>1</v>
          </cell>
          <cell r="G412">
            <v>750</v>
          </cell>
          <cell r="H412">
            <v>191</v>
          </cell>
          <cell r="I412">
            <v>3.9</v>
          </cell>
          <cell r="J412" t="str">
            <v xml:space="preserve"> CINE</v>
          </cell>
          <cell r="K412" t="str">
            <v xml:space="preserve"> CINE</v>
          </cell>
          <cell r="L412">
            <v>750</v>
          </cell>
          <cell r="M412">
            <v>191</v>
          </cell>
          <cell r="N412">
            <v>3.9</v>
          </cell>
          <cell r="O412" t="str">
            <v>DT</v>
          </cell>
          <cell r="P412" t="str">
            <v>Lab</v>
          </cell>
          <cell r="Q412" t="str">
            <v>NAC.</v>
          </cell>
        </row>
        <row r="413">
          <cell r="A413" t="str">
            <v>TELE5:NAC.</v>
          </cell>
          <cell r="B413" t="str">
            <v>. 14H45</v>
          </cell>
          <cell r="C413">
            <v>0.61458333333333337</v>
          </cell>
          <cell r="D413">
            <v>36307</v>
          </cell>
          <cell r="E413">
            <v>20</v>
          </cell>
          <cell r="F413">
            <v>1</v>
          </cell>
          <cell r="G413">
            <v>1150</v>
          </cell>
          <cell r="H413">
            <v>231</v>
          </cell>
          <cell r="I413">
            <v>5</v>
          </cell>
          <cell r="J413" t="str">
            <v xml:space="preserve"> NOTICIAS 1</v>
          </cell>
          <cell r="K413" t="str">
            <v xml:space="preserve"> NOTICIAS 1</v>
          </cell>
          <cell r="L413">
            <v>1150</v>
          </cell>
          <cell r="M413">
            <v>231</v>
          </cell>
          <cell r="N413">
            <v>5</v>
          </cell>
          <cell r="O413" t="str">
            <v>DT</v>
          </cell>
          <cell r="P413" t="str">
            <v>Lab</v>
          </cell>
          <cell r="Q413" t="str">
            <v>NAC.</v>
          </cell>
        </row>
        <row r="414">
          <cell r="A414" t="str">
            <v>TELE5:NAC.</v>
          </cell>
          <cell r="B414" t="str">
            <v>. 15H45</v>
          </cell>
          <cell r="C414">
            <v>0.65625</v>
          </cell>
          <cell r="D414">
            <v>36308</v>
          </cell>
          <cell r="E414">
            <v>20</v>
          </cell>
          <cell r="F414">
            <v>1</v>
          </cell>
          <cell r="G414">
            <v>1240</v>
          </cell>
          <cell r="H414">
            <v>206</v>
          </cell>
          <cell r="I414">
            <v>6</v>
          </cell>
          <cell r="J414" t="str">
            <v xml:space="preserve"> AL SALIR DE CLASE</v>
          </cell>
          <cell r="K414" t="str">
            <v xml:space="preserve"> AL SALIR DE CLASE</v>
          </cell>
          <cell r="L414">
            <v>1240</v>
          </cell>
          <cell r="M414">
            <v>206</v>
          </cell>
          <cell r="N414">
            <v>6</v>
          </cell>
          <cell r="O414" t="str">
            <v>DT</v>
          </cell>
          <cell r="P414" t="str">
            <v>Lab</v>
          </cell>
          <cell r="Q414" t="str">
            <v>NAC.</v>
          </cell>
        </row>
        <row r="415">
          <cell r="A415" t="str">
            <v>TELE5:NAC.</v>
          </cell>
          <cell r="B415" t="str">
            <v>. 23H00</v>
          </cell>
          <cell r="C415">
            <v>0.95833333333333337</v>
          </cell>
          <cell r="D415">
            <v>36308</v>
          </cell>
          <cell r="E415">
            <v>20</v>
          </cell>
          <cell r="F415">
            <v>1</v>
          </cell>
          <cell r="G415">
            <v>2950</v>
          </cell>
          <cell r="H415">
            <v>309</v>
          </cell>
          <cell r="I415">
            <v>9.6</v>
          </cell>
          <cell r="J415" t="str">
            <v xml:space="preserve"> CINE 5 ESTRELLAS</v>
          </cell>
          <cell r="K415" t="str">
            <v xml:space="preserve"> CINE 5 ESTRELLAS</v>
          </cell>
          <cell r="L415">
            <v>2950</v>
          </cell>
          <cell r="M415">
            <v>309</v>
          </cell>
          <cell r="N415">
            <v>9.6</v>
          </cell>
          <cell r="O415" t="str">
            <v>PT</v>
          </cell>
          <cell r="P415" t="str">
            <v>Lab</v>
          </cell>
          <cell r="Q415" t="str">
            <v>NAC.</v>
          </cell>
        </row>
        <row r="416">
          <cell r="A416" t="str">
            <v>TELE5:NAC.</v>
          </cell>
          <cell r="B416" t="str">
            <v>. 16H00</v>
          </cell>
          <cell r="C416">
            <v>0.66666666666666663</v>
          </cell>
          <cell r="D416">
            <v>36309</v>
          </cell>
          <cell r="E416">
            <v>20</v>
          </cell>
          <cell r="F416">
            <v>1</v>
          </cell>
          <cell r="G416">
            <v>1200</v>
          </cell>
          <cell r="H416">
            <v>243</v>
          </cell>
          <cell r="I416">
            <v>4.9000000000000004</v>
          </cell>
          <cell r="J416" t="str">
            <v xml:space="preserve"> CINE FAMILIAR</v>
          </cell>
          <cell r="K416" t="str">
            <v xml:space="preserve"> CINE FAMILIAR</v>
          </cell>
          <cell r="L416">
            <v>1200</v>
          </cell>
          <cell r="M416">
            <v>243</v>
          </cell>
          <cell r="N416">
            <v>4.9000000000000004</v>
          </cell>
          <cell r="O416" t="str">
            <v>DT</v>
          </cell>
          <cell r="P416" t="str">
            <v>FS</v>
          </cell>
          <cell r="Q416" t="str">
            <v>NAC.</v>
          </cell>
        </row>
        <row r="417">
          <cell r="A417" t="str">
            <v>TELE5:NAC.</v>
          </cell>
          <cell r="B417" t="str">
            <v>. 17H45</v>
          </cell>
          <cell r="C417">
            <v>0.73958333333333337</v>
          </cell>
          <cell r="D417">
            <v>36309</v>
          </cell>
          <cell r="E417">
            <v>20</v>
          </cell>
          <cell r="F417">
            <v>1</v>
          </cell>
          <cell r="G417">
            <v>630</v>
          </cell>
          <cell r="H417">
            <v>205</v>
          </cell>
          <cell r="I417">
            <v>3.1</v>
          </cell>
          <cell r="J417" t="str">
            <v xml:space="preserve"> CINE</v>
          </cell>
          <cell r="K417" t="str">
            <v xml:space="preserve"> CINE</v>
          </cell>
          <cell r="L417">
            <v>630</v>
          </cell>
          <cell r="M417">
            <v>205</v>
          </cell>
          <cell r="N417">
            <v>3.1</v>
          </cell>
          <cell r="O417" t="str">
            <v>DT</v>
          </cell>
          <cell r="P417" t="str">
            <v>FS</v>
          </cell>
          <cell r="Q417" t="str">
            <v>NAC.</v>
          </cell>
        </row>
        <row r="418">
          <cell r="A418" t="str">
            <v>TELE5:NAC.</v>
          </cell>
          <cell r="B418" t="str">
            <v>. 16H45</v>
          </cell>
          <cell r="C418">
            <v>0.69791666666666663</v>
          </cell>
          <cell r="D418">
            <v>36310</v>
          </cell>
          <cell r="E418">
            <v>20</v>
          </cell>
          <cell r="F418">
            <v>1</v>
          </cell>
          <cell r="G418">
            <v>630</v>
          </cell>
          <cell r="H418">
            <v>167</v>
          </cell>
          <cell r="I418">
            <v>3.8</v>
          </cell>
          <cell r="J418" t="str">
            <v xml:space="preserve"> CINE</v>
          </cell>
          <cell r="K418" t="str">
            <v xml:space="preserve"> CINE</v>
          </cell>
          <cell r="L418">
            <v>630</v>
          </cell>
          <cell r="M418">
            <v>167</v>
          </cell>
          <cell r="N418">
            <v>3.8</v>
          </cell>
          <cell r="O418" t="str">
            <v>DT</v>
          </cell>
          <cell r="P418" t="str">
            <v>FS</v>
          </cell>
          <cell r="Q418" t="str">
            <v>NAC.</v>
          </cell>
        </row>
        <row r="419">
          <cell r="A419" t="str">
            <v>TELE5:NAC.</v>
          </cell>
          <cell r="B419" t="str">
            <v>. 14H45</v>
          </cell>
          <cell r="C419">
            <v>0.61458333333333337</v>
          </cell>
          <cell r="D419">
            <v>36311</v>
          </cell>
          <cell r="E419">
            <v>20</v>
          </cell>
          <cell r="F419">
            <v>1</v>
          </cell>
          <cell r="G419">
            <v>1150</v>
          </cell>
          <cell r="H419">
            <v>223</v>
          </cell>
          <cell r="I419">
            <v>5.2</v>
          </cell>
          <cell r="J419" t="str">
            <v xml:space="preserve"> NOTICIAS 1</v>
          </cell>
          <cell r="K419" t="str">
            <v xml:space="preserve"> NOTICIAS 1</v>
          </cell>
          <cell r="L419">
            <v>1150</v>
          </cell>
          <cell r="M419">
            <v>223</v>
          </cell>
          <cell r="N419">
            <v>5.2</v>
          </cell>
          <cell r="O419" t="str">
            <v>DT</v>
          </cell>
          <cell r="P419" t="str">
            <v>Lab</v>
          </cell>
          <cell r="Q419" t="str">
            <v>NAC.</v>
          </cell>
        </row>
        <row r="420">
          <cell r="A420" t="str">
            <v>TELE5:NAC.</v>
          </cell>
          <cell r="B420" t="str">
            <v>. 16H15</v>
          </cell>
          <cell r="C420">
            <v>0.67708333333333337</v>
          </cell>
          <cell r="D420">
            <v>36311</v>
          </cell>
          <cell r="E420">
            <v>20</v>
          </cell>
          <cell r="F420">
            <v>1</v>
          </cell>
          <cell r="G420">
            <v>750</v>
          </cell>
          <cell r="H420">
            <v>162</v>
          </cell>
          <cell r="I420">
            <v>4.5999999999999996</v>
          </cell>
          <cell r="J420" t="str">
            <v xml:space="preserve"> CINE</v>
          </cell>
          <cell r="K420" t="str">
            <v xml:space="preserve"> CINE</v>
          </cell>
          <cell r="L420">
            <v>750</v>
          </cell>
          <cell r="M420">
            <v>162</v>
          </cell>
          <cell r="N420">
            <v>4.5999999999999996</v>
          </cell>
          <cell r="O420" t="str">
            <v>DT</v>
          </cell>
          <cell r="P420" t="str">
            <v>Lab</v>
          </cell>
          <cell r="Q420" t="str">
            <v>NAC.</v>
          </cell>
        </row>
        <row r="421">
          <cell r="A421" t="str">
            <v>TELE5:NAC.</v>
          </cell>
          <cell r="B421" t="str">
            <v>. 24H15</v>
          </cell>
          <cell r="C421">
            <v>1.0104166666666667</v>
          </cell>
          <cell r="D421">
            <v>36312</v>
          </cell>
          <cell r="E421">
            <v>20</v>
          </cell>
          <cell r="F421">
            <v>1</v>
          </cell>
          <cell r="G421">
            <v>150</v>
          </cell>
          <cell r="H421">
            <v>31</v>
          </cell>
          <cell r="I421">
            <v>4.8</v>
          </cell>
          <cell r="J421" t="str">
            <v xml:space="preserve"> CRONICAS MARCIANAS</v>
          </cell>
          <cell r="K421" t="str">
            <v xml:space="preserve"> CRONICAS MARCIANAS</v>
          </cell>
          <cell r="L421">
            <v>150</v>
          </cell>
          <cell r="M421">
            <v>31</v>
          </cell>
          <cell r="N421">
            <v>4.8</v>
          </cell>
          <cell r="O421" t="str">
            <v>PT</v>
          </cell>
          <cell r="P421" t="str">
            <v>Lab</v>
          </cell>
          <cell r="Q421" t="str">
            <v>NAC.</v>
          </cell>
        </row>
        <row r="422">
          <cell r="A422" t="str">
            <v>TELE5:NAC.</v>
          </cell>
          <cell r="B422" t="str">
            <v>. 15H45</v>
          </cell>
          <cell r="C422">
            <v>0.65625</v>
          </cell>
          <cell r="D422">
            <v>36313</v>
          </cell>
          <cell r="E422">
            <v>20</v>
          </cell>
          <cell r="F422">
            <v>1</v>
          </cell>
          <cell r="G422">
            <v>1240</v>
          </cell>
          <cell r="H422">
            <v>211</v>
          </cell>
          <cell r="I422">
            <v>5.9</v>
          </cell>
          <cell r="J422" t="str">
            <v xml:space="preserve"> AL SALIR DE CLASE</v>
          </cell>
          <cell r="K422" t="str">
            <v xml:space="preserve"> AL SALIR DE CLASE</v>
          </cell>
          <cell r="L422">
            <v>1240</v>
          </cell>
          <cell r="M422">
            <v>211</v>
          </cell>
          <cell r="N422">
            <v>5.9</v>
          </cell>
          <cell r="O422" t="str">
            <v>DT</v>
          </cell>
          <cell r="P422" t="str">
            <v>Lab</v>
          </cell>
          <cell r="Q422" t="str">
            <v>NAC.</v>
          </cell>
        </row>
        <row r="423">
          <cell r="A423" t="str">
            <v>TELE5:NAC.</v>
          </cell>
          <cell r="B423" t="str">
            <v>. 23H15</v>
          </cell>
          <cell r="C423">
            <v>0.96875</v>
          </cell>
          <cell r="D423">
            <v>36313</v>
          </cell>
          <cell r="E423">
            <v>20</v>
          </cell>
          <cell r="F423">
            <v>1</v>
          </cell>
          <cell r="G423">
            <v>1650</v>
          </cell>
          <cell r="H423">
            <v>285</v>
          </cell>
          <cell r="I423">
            <v>5.8</v>
          </cell>
          <cell r="J423" t="str">
            <v xml:space="preserve"> CALLES DE SAN FERNANDO</v>
          </cell>
          <cell r="K423" t="str">
            <v xml:space="preserve"> CALLES DE SAN FERNANDO</v>
          </cell>
          <cell r="L423">
            <v>1650</v>
          </cell>
          <cell r="M423">
            <v>285</v>
          </cell>
          <cell r="N423">
            <v>5.8</v>
          </cell>
          <cell r="O423" t="str">
            <v>PT</v>
          </cell>
          <cell r="P423" t="str">
            <v>Lab</v>
          </cell>
          <cell r="Q423" t="str">
            <v>NAC.</v>
          </cell>
        </row>
        <row r="424">
          <cell r="A424" t="str">
            <v>TELE5:NAC.</v>
          </cell>
          <cell r="B424" t="str">
            <v>. 14H45</v>
          </cell>
          <cell r="C424">
            <v>0.61458333333333337</v>
          </cell>
          <cell r="D424">
            <v>36315</v>
          </cell>
          <cell r="E424">
            <v>20</v>
          </cell>
          <cell r="F424">
            <v>1</v>
          </cell>
          <cell r="G424">
            <v>1150</v>
          </cell>
          <cell r="H424">
            <v>229</v>
          </cell>
          <cell r="I424">
            <v>5</v>
          </cell>
          <cell r="J424" t="str">
            <v xml:space="preserve"> NOTICIAS 1</v>
          </cell>
          <cell r="K424" t="str">
            <v xml:space="preserve"> NOTICIAS 1</v>
          </cell>
          <cell r="L424">
            <v>1150</v>
          </cell>
          <cell r="M424">
            <v>229</v>
          </cell>
          <cell r="N424">
            <v>5</v>
          </cell>
          <cell r="O424" t="str">
            <v>DT</v>
          </cell>
          <cell r="P424" t="str">
            <v>Lab</v>
          </cell>
          <cell r="Q424" t="str">
            <v>NAC.</v>
          </cell>
        </row>
        <row r="425">
          <cell r="A425" t="str">
            <v>TELE5:NAC.</v>
          </cell>
          <cell r="B425" t="str">
            <v>. 16H15</v>
          </cell>
          <cell r="C425">
            <v>0.67708333333333337</v>
          </cell>
          <cell r="D425">
            <v>36315</v>
          </cell>
          <cell r="E425">
            <v>20</v>
          </cell>
          <cell r="F425">
            <v>1</v>
          </cell>
          <cell r="G425">
            <v>750</v>
          </cell>
          <cell r="H425">
            <v>158</v>
          </cell>
          <cell r="I425">
            <v>4.7</v>
          </cell>
          <cell r="J425" t="str">
            <v xml:space="preserve"> CINE</v>
          </cell>
          <cell r="K425" t="str">
            <v xml:space="preserve"> CINE</v>
          </cell>
          <cell r="L425">
            <v>750</v>
          </cell>
          <cell r="M425">
            <v>158</v>
          </cell>
          <cell r="N425">
            <v>4.7</v>
          </cell>
          <cell r="O425" t="str">
            <v>DT</v>
          </cell>
          <cell r="P425" t="str">
            <v>Lab</v>
          </cell>
          <cell r="Q425" t="str">
            <v>NAC.</v>
          </cell>
        </row>
        <row r="426">
          <cell r="A426" t="str">
            <v>TELE5:NAC.</v>
          </cell>
          <cell r="B426" t="str">
            <v>. 14H45</v>
          </cell>
          <cell r="C426">
            <v>0.61458333333333337</v>
          </cell>
          <cell r="D426">
            <v>36316</v>
          </cell>
          <cell r="E426">
            <v>20</v>
          </cell>
          <cell r="F426">
            <v>1</v>
          </cell>
          <cell r="G426">
            <v>1150</v>
          </cell>
          <cell r="H426">
            <v>328</v>
          </cell>
          <cell r="I426">
            <v>3.5</v>
          </cell>
          <cell r="J426" t="str">
            <v xml:space="preserve"> NOTICIAS 1</v>
          </cell>
          <cell r="K426" t="str">
            <v xml:space="preserve"> NOTICIAS 1</v>
          </cell>
          <cell r="L426">
            <v>1150</v>
          </cell>
          <cell r="M426">
            <v>328</v>
          </cell>
          <cell r="N426">
            <v>3.5</v>
          </cell>
          <cell r="O426" t="str">
            <v>DT</v>
          </cell>
          <cell r="P426" t="str">
            <v>FS</v>
          </cell>
          <cell r="Q426" t="str">
            <v>NAC.</v>
          </cell>
        </row>
        <row r="427">
          <cell r="A427" t="str">
            <v>TELE5:NAC.</v>
          </cell>
          <cell r="B427" t="str">
            <v>. 16H45</v>
          </cell>
          <cell r="C427">
            <v>0.69791666666666663</v>
          </cell>
          <cell r="D427">
            <v>36316</v>
          </cell>
          <cell r="E427">
            <v>20</v>
          </cell>
          <cell r="F427">
            <v>1</v>
          </cell>
          <cell r="G427">
            <v>1200</v>
          </cell>
          <cell r="H427">
            <v>279</v>
          </cell>
          <cell r="I427">
            <v>4.3</v>
          </cell>
          <cell r="J427" t="str">
            <v xml:space="preserve"> CINE FAMILIAR</v>
          </cell>
          <cell r="K427" t="str">
            <v xml:space="preserve"> CINE FAMILIAR</v>
          </cell>
          <cell r="L427">
            <v>1200</v>
          </cell>
          <cell r="M427">
            <v>279</v>
          </cell>
          <cell r="N427">
            <v>4.3</v>
          </cell>
          <cell r="O427" t="str">
            <v>DT</v>
          </cell>
          <cell r="P427" t="str">
            <v>FS</v>
          </cell>
          <cell r="Q427" t="str">
            <v>NAC.</v>
          </cell>
        </row>
        <row r="428">
          <cell r="A428" t="str">
            <v>TELE5:NAC.</v>
          </cell>
          <cell r="B428" t="str">
            <v>. 17H45</v>
          </cell>
          <cell r="C428">
            <v>0.73958333333333337</v>
          </cell>
          <cell r="D428">
            <v>36316</v>
          </cell>
          <cell r="E428">
            <v>20</v>
          </cell>
          <cell r="F428">
            <v>1</v>
          </cell>
          <cell r="G428">
            <v>630</v>
          </cell>
          <cell r="H428">
            <v>208</v>
          </cell>
          <cell r="I428">
            <v>3</v>
          </cell>
          <cell r="J428" t="str">
            <v xml:space="preserve"> CINE</v>
          </cell>
          <cell r="K428" t="str">
            <v xml:space="preserve"> CINE</v>
          </cell>
          <cell r="L428">
            <v>630</v>
          </cell>
          <cell r="M428">
            <v>208</v>
          </cell>
          <cell r="N428">
            <v>3</v>
          </cell>
          <cell r="O428" t="str">
            <v>DT</v>
          </cell>
          <cell r="P428" t="str">
            <v>FS</v>
          </cell>
          <cell r="Q428" t="str">
            <v>NAC.</v>
          </cell>
        </row>
        <row r="429">
          <cell r="A429" t="str">
            <v>TELE5:NAC.</v>
          </cell>
          <cell r="B429" t="str">
            <v>. 16H45</v>
          </cell>
          <cell r="C429">
            <v>0.69791666666666663</v>
          </cell>
          <cell r="D429">
            <v>36317</v>
          </cell>
          <cell r="E429">
            <v>20</v>
          </cell>
          <cell r="F429">
            <v>1</v>
          </cell>
          <cell r="G429">
            <v>630</v>
          </cell>
          <cell r="H429">
            <v>167</v>
          </cell>
          <cell r="I429">
            <v>3.8</v>
          </cell>
          <cell r="J429" t="str">
            <v xml:space="preserve"> CINE</v>
          </cell>
          <cell r="K429" t="str">
            <v xml:space="preserve"> CINE</v>
          </cell>
          <cell r="L429">
            <v>630</v>
          </cell>
          <cell r="M429">
            <v>167</v>
          </cell>
          <cell r="N429">
            <v>3.8</v>
          </cell>
          <cell r="O429" t="str">
            <v>DT</v>
          </cell>
          <cell r="P429" t="str">
            <v>FS</v>
          </cell>
          <cell r="Q429" t="str">
            <v>NAC.</v>
          </cell>
        </row>
        <row r="430">
          <cell r="A430" t="str">
            <v>TELE5:NAC.</v>
          </cell>
          <cell r="B430" t="str">
            <v>. 23H00</v>
          </cell>
          <cell r="C430">
            <v>0.95833333333333337</v>
          </cell>
          <cell r="D430">
            <v>36317</v>
          </cell>
          <cell r="E430">
            <v>20</v>
          </cell>
          <cell r="F430">
            <v>1</v>
          </cell>
          <cell r="G430">
            <v>1150</v>
          </cell>
          <cell r="H430">
            <v>237</v>
          </cell>
          <cell r="I430">
            <v>4.9000000000000004</v>
          </cell>
          <cell r="J430" t="str">
            <v xml:space="preserve"> ME LO DIJO PEREZ</v>
          </cell>
          <cell r="K430" t="str">
            <v xml:space="preserve"> ME LO DIJO PEREZ</v>
          </cell>
          <cell r="L430">
            <v>1150</v>
          </cell>
          <cell r="M430">
            <v>237</v>
          </cell>
          <cell r="N430">
            <v>4.9000000000000004</v>
          </cell>
          <cell r="O430" t="str">
            <v>PT</v>
          </cell>
          <cell r="P430" t="str">
            <v>FS</v>
          </cell>
          <cell r="Q430" t="str">
            <v>NAC.</v>
          </cell>
        </row>
        <row r="431">
          <cell r="A431" t="str">
            <v>TELE5:NAC.</v>
          </cell>
          <cell r="B431" t="str">
            <v>. 14H45</v>
          </cell>
          <cell r="C431">
            <v>0.61458333333333337</v>
          </cell>
          <cell r="D431">
            <v>36318</v>
          </cell>
          <cell r="E431">
            <v>20</v>
          </cell>
          <cell r="F431">
            <v>1</v>
          </cell>
          <cell r="G431">
            <v>1150</v>
          </cell>
          <cell r="H431">
            <v>223</v>
          </cell>
          <cell r="I431">
            <v>5.2</v>
          </cell>
          <cell r="J431" t="str">
            <v xml:space="preserve"> NOTICIAS 1</v>
          </cell>
          <cell r="K431" t="str">
            <v xml:space="preserve"> NOTICIAS 1</v>
          </cell>
          <cell r="L431">
            <v>1150</v>
          </cell>
          <cell r="M431">
            <v>223</v>
          </cell>
          <cell r="N431">
            <v>5.2</v>
          </cell>
          <cell r="O431" t="str">
            <v>DT</v>
          </cell>
          <cell r="P431" t="str">
            <v>Lab</v>
          </cell>
          <cell r="Q431" t="str">
            <v>NAC.</v>
          </cell>
        </row>
        <row r="432">
          <cell r="A432" t="str">
            <v>TELE5:NAC.</v>
          </cell>
          <cell r="B432" t="str">
            <v>. 16H15</v>
          </cell>
          <cell r="C432">
            <v>0.67708333333333337</v>
          </cell>
          <cell r="D432">
            <v>36319</v>
          </cell>
          <cell r="E432">
            <v>20</v>
          </cell>
          <cell r="F432">
            <v>1</v>
          </cell>
          <cell r="G432">
            <v>750</v>
          </cell>
          <cell r="H432">
            <v>165</v>
          </cell>
          <cell r="I432">
            <v>4.5</v>
          </cell>
          <cell r="J432" t="str">
            <v xml:space="preserve"> CINE</v>
          </cell>
          <cell r="K432" t="str">
            <v xml:space="preserve"> CINE</v>
          </cell>
          <cell r="L432">
            <v>750</v>
          </cell>
          <cell r="M432">
            <v>165</v>
          </cell>
          <cell r="N432">
            <v>4.5</v>
          </cell>
          <cell r="O432" t="str">
            <v>DT</v>
          </cell>
          <cell r="P432" t="str">
            <v>Lab</v>
          </cell>
          <cell r="Q432" t="str">
            <v>NAC.</v>
          </cell>
        </row>
        <row r="433">
          <cell r="A433" t="str">
            <v>TELE5:NAC.</v>
          </cell>
          <cell r="B433" t="str">
            <v>. 22H45</v>
          </cell>
          <cell r="C433">
            <v>0.94791666666666663</v>
          </cell>
          <cell r="D433">
            <v>36319</v>
          </cell>
          <cell r="E433">
            <v>20</v>
          </cell>
          <cell r="F433">
            <v>1</v>
          </cell>
          <cell r="G433">
            <v>5650</v>
          </cell>
          <cell r="H433">
            <v>640</v>
          </cell>
          <cell r="I433">
            <v>8.8000000000000007</v>
          </cell>
          <cell r="J433" t="str">
            <v xml:space="preserve"> MEDICO DE FAMILIA</v>
          </cell>
          <cell r="K433" t="str">
            <v xml:space="preserve"> MEDICO DE FAMILIA</v>
          </cell>
          <cell r="L433">
            <v>5650</v>
          </cell>
          <cell r="M433">
            <v>640</v>
          </cell>
          <cell r="N433">
            <v>8.8000000000000007</v>
          </cell>
          <cell r="O433" t="str">
            <v>PT</v>
          </cell>
          <cell r="P433" t="str">
            <v>Lab</v>
          </cell>
          <cell r="Q433" t="str">
            <v>NAC.</v>
          </cell>
        </row>
        <row r="434">
          <cell r="A434" t="str">
            <v>TELE5:NAC.</v>
          </cell>
          <cell r="B434" t="str">
            <v>. 14H45</v>
          </cell>
          <cell r="C434">
            <v>0.61458333333333337</v>
          </cell>
          <cell r="D434">
            <v>36322</v>
          </cell>
          <cell r="E434">
            <v>20</v>
          </cell>
          <cell r="F434">
            <v>1</v>
          </cell>
          <cell r="G434">
            <v>1150</v>
          </cell>
          <cell r="H434">
            <v>229</v>
          </cell>
          <cell r="I434">
            <v>5</v>
          </cell>
          <cell r="J434" t="str">
            <v xml:space="preserve"> NOTICIAS 1</v>
          </cell>
          <cell r="K434" t="str">
            <v xml:space="preserve"> NOTICIAS 1</v>
          </cell>
          <cell r="L434">
            <v>1150</v>
          </cell>
          <cell r="M434">
            <v>229</v>
          </cell>
          <cell r="N434">
            <v>5</v>
          </cell>
          <cell r="O434" t="str">
            <v>DT</v>
          </cell>
          <cell r="P434" t="str">
            <v>Lab</v>
          </cell>
          <cell r="Q434" t="str">
            <v>NAC.</v>
          </cell>
        </row>
        <row r="435">
          <cell r="A435" t="str">
            <v>TELE5:NAC.</v>
          </cell>
          <cell r="B435" t="str">
            <v>. 15H30</v>
          </cell>
          <cell r="C435">
            <v>0.64583333333333337</v>
          </cell>
          <cell r="D435">
            <v>36323</v>
          </cell>
          <cell r="E435">
            <v>20</v>
          </cell>
          <cell r="F435">
            <v>1</v>
          </cell>
          <cell r="G435">
            <v>1200</v>
          </cell>
          <cell r="H435">
            <v>303</v>
          </cell>
          <cell r="I435">
            <v>4</v>
          </cell>
          <cell r="J435" t="str">
            <v xml:space="preserve"> CINE FAMILIAR</v>
          </cell>
          <cell r="K435" t="str">
            <v xml:space="preserve"> CINE FAMILIAR</v>
          </cell>
          <cell r="L435">
            <v>1200</v>
          </cell>
          <cell r="M435">
            <v>303</v>
          </cell>
          <cell r="N435">
            <v>4</v>
          </cell>
          <cell r="O435" t="str">
            <v>DT</v>
          </cell>
          <cell r="P435" t="str">
            <v>FS</v>
          </cell>
          <cell r="Q435" t="str">
            <v>NAC.</v>
          </cell>
        </row>
        <row r="436">
          <cell r="A436" t="str">
            <v>TELE5:NAC.</v>
          </cell>
          <cell r="B436" t="str">
            <v>. 17H15</v>
          </cell>
          <cell r="C436">
            <v>0.71875</v>
          </cell>
          <cell r="D436">
            <v>36323</v>
          </cell>
          <cell r="E436">
            <v>20</v>
          </cell>
          <cell r="F436">
            <v>1</v>
          </cell>
          <cell r="G436">
            <v>1200</v>
          </cell>
          <cell r="H436">
            <v>347</v>
          </cell>
          <cell r="I436">
            <v>3.5</v>
          </cell>
          <cell r="J436" t="str">
            <v xml:space="preserve"> CINE FAMILIAR</v>
          </cell>
          <cell r="K436" t="str">
            <v xml:space="preserve"> CINE FAMILIAR</v>
          </cell>
          <cell r="L436">
            <v>1200</v>
          </cell>
          <cell r="M436">
            <v>347</v>
          </cell>
          <cell r="N436">
            <v>3.5</v>
          </cell>
          <cell r="O436" t="str">
            <v>DT</v>
          </cell>
          <cell r="P436" t="str">
            <v>FS</v>
          </cell>
          <cell r="Q436" t="str">
            <v>NAC.</v>
          </cell>
        </row>
        <row r="437">
          <cell r="A437" t="str">
            <v>TELE5:NAC.</v>
          </cell>
          <cell r="B437" t="str">
            <v>. 16H45</v>
          </cell>
          <cell r="C437">
            <v>0.69791666666666663</v>
          </cell>
          <cell r="D437">
            <v>36324</v>
          </cell>
          <cell r="E437">
            <v>20</v>
          </cell>
          <cell r="F437">
            <v>1</v>
          </cell>
          <cell r="G437">
            <v>630</v>
          </cell>
          <cell r="H437">
            <v>168</v>
          </cell>
          <cell r="I437">
            <v>3.7</v>
          </cell>
          <cell r="J437" t="str">
            <v xml:space="preserve"> CINE</v>
          </cell>
          <cell r="K437" t="str">
            <v xml:space="preserve"> CINE</v>
          </cell>
          <cell r="L437">
            <v>630</v>
          </cell>
          <cell r="M437">
            <v>168</v>
          </cell>
          <cell r="N437">
            <v>3.7</v>
          </cell>
          <cell r="O437" t="str">
            <v>DT</v>
          </cell>
          <cell r="P437" t="str">
            <v>FS</v>
          </cell>
          <cell r="Q437" t="str">
            <v>NAC.</v>
          </cell>
        </row>
        <row r="438">
          <cell r="A438" t="str">
            <v>TELE5:NAC.</v>
          </cell>
          <cell r="B438" t="str">
            <v>. 23H00</v>
          </cell>
          <cell r="C438">
            <v>0.95833333333333337</v>
          </cell>
          <cell r="D438">
            <v>36324</v>
          </cell>
          <cell r="E438">
            <v>20</v>
          </cell>
          <cell r="F438">
            <v>1</v>
          </cell>
          <cell r="G438">
            <v>1150</v>
          </cell>
          <cell r="H438">
            <v>242</v>
          </cell>
          <cell r="I438">
            <v>4.8</v>
          </cell>
          <cell r="J438" t="str">
            <v xml:space="preserve"> ME LO DIJO PEREZ</v>
          </cell>
          <cell r="K438" t="str">
            <v xml:space="preserve"> ME LO DIJO PEREZ</v>
          </cell>
          <cell r="L438">
            <v>1150</v>
          </cell>
          <cell r="M438">
            <v>242</v>
          </cell>
          <cell r="N438">
            <v>4.8</v>
          </cell>
          <cell r="O438" t="str">
            <v>PT</v>
          </cell>
          <cell r="P438" t="str">
            <v>FS</v>
          </cell>
          <cell r="Q438" t="str">
            <v>NAC.</v>
          </cell>
        </row>
        <row r="439">
          <cell r="A439" t="str">
            <v>TV3:CAT.</v>
          </cell>
          <cell r="B439" t="str">
            <v xml:space="preserve"> 14H30</v>
          </cell>
          <cell r="C439">
            <v>0.60416666666666663</v>
          </cell>
          <cell r="D439">
            <v>36279</v>
          </cell>
          <cell r="E439">
            <v>20</v>
          </cell>
          <cell r="F439">
            <v>1</v>
          </cell>
          <cell r="G439">
            <v>450</v>
          </cell>
          <cell r="H439">
            <v>363</v>
          </cell>
          <cell r="I439">
            <v>1.2</v>
          </cell>
          <cell r="J439" t="str">
            <v xml:space="preserve"> TN MEDIODIA</v>
          </cell>
          <cell r="K439" t="str">
            <v xml:space="preserve"> TN MEDIODIA</v>
          </cell>
          <cell r="L439">
            <v>450</v>
          </cell>
          <cell r="M439">
            <v>363</v>
          </cell>
          <cell r="N439">
            <v>1.2</v>
          </cell>
          <cell r="O439" t="str">
            <v>DT</v>
          </cell>
          <cell r="P439" t="str">
            <v>Lab</v>
          </cell>
          <cell r="Q439" t="str">
            <v>CAT.</v>
          </cell>
        </row>
        <row r="440">
          <cell r="A440" t="str">
            <v>TV3:CAT.</v>
          </cell>
          <cell r="B440" t="str">
            <v xml:space="preserve"> 16H00</v>
          </cell>
          <cell r="C440">
            <v>0.66666666666666663</v>
          </cell>
          <cell r="D440">
            <v>36279</v>
          </cell>
          <cell r="E440">
            <v>20</v>
          </cell>
          <cell r="F440">
            <v>1</v>
          </cell>
          <cell r="G440">
            <v>700</v>
          </cell>
          <cell r="H440">
            <v>541</v>
          </cell>
          <cell r="I440">
            <v>1.3</v>
          </cell>
          <cell r="J440" t="str">
            <v xml:space="preserve"> LABERINTO DE SOMBRAS</v>
          </cell>
          <cell r="K440" t="str">
            <v xml:space="preserve"> LABERINTO DE SOMBRAS</v>
          </cell>
          <cell r="L440">
            <v>700</v>
          </cell>
          <cell r="M440">
            <v>541</v>
          </cell>
          <cell r="N440">
            <v>1.3</v>
          </cell>
          <cell r="O440" t="str">
            <v>DT</v>
          </cell>
          <cell r="P440" t="str">
            <v>Lab</v>
          </cell>
          <cell r="Q440" t="str">
            <v>CAT.</v>
          </cell>
        </row>
        <row r="441">
          <cell r="A441" t="str">
            <v>TV3:CAT.</v>
          </cell>
          <cell r="B441" t="str">
            <v xml:space="preserve"> 17H30</v>
          </cell>
          <cell r="C441">
            <v>0.72916666666666663</v>
          </cell>
          <cell r="D441">
            <v>36279</v>
          </cell>
          <cell r="E441">
            <v>20</v>
          </cell>
          <cell r="F441">
            <v>1</v>
          </cell>
          <cell r="G441">
            <v>175</v>
          </cell>
          <cell r="H441">
            <v>374</v>
          </cell>
          <cell r="I441">
            <v>0.5</v>
          </cell>
          <cell r="J441" t="str">
            <v xml:space="preserve"> EN DIRECTO MARI PAU</v>
          </cell>
          <cell r="K441" t="str">
            <v xml:space="preserve"> EN DIRECTO MARI PAU</v>
          </cell>
          <cell r="L441">
            <v>175</v>
          </cell>
          <cell r="M441">
            <v>374</v>
          </cell>
          <cell r="N441">
            <v>0.5</v>
          </cell>
          <cell r="O441" t="str">
            <v>DT</v>
          </cell>
          <cell r="P441" t="str">
            <v>Lab</v>
          </cell>
          <cell r="Q441" t="str">
            <v>CAT.</v>
          </cell>
        </row>
        <row r="442">
          <cell r="A442" t="str">
            <v>TV3:CAT.</v>
          </cell>
          <cell r="B442" t="str">
            <v xml:space="preserve"> 19H00</v>
          </cell>
          <cell r="C442">
            <v>0.79166666666666663</v>
          </cell>
          <cell r="D442">
            <v>36279</v>
          </cell>
          <cell r="E442">
            <v>20</v>
          </cell>
          <cell r="F442">
            <v>1</v>
          </cell>
          <cell r="G442">
            <v>200</v>
          </cell>
          <cell r="H442">
            <v>546</v>
          </cell>
          <cell r="I442">
            <v>0.4</v>
          </cell>
          <cell r="J442" t="str">
            <v xml:space="preserve"> COLOMBO</v>
          </cell>
          <cell r="K442" t="str">
            <v xml:space="preserve"> COLOMBO</v>
          </cell>
          <cell r="L442">
            <v>200</v>
          </cell>
          <cell r="M442">
            <v>546</v>
          </cell>
          <cell r="N442">
            <v>0.4</v>
          </cell>
          <cell r="O442" t="str">
            <v>DT</v>
          </cell>
          <cell r="P442" t="str">
            <v>Lab</v>
          </cell>
          <cell r="Q442" t="str">
            <v>CAT.</v>
          </cell>
        </row>
        <row r="443">
          <cell r="A443" t="str">
            <v>TV3:CAT.</v>
          </cell>
          <cell r="B443" t="str">
            <v xml:space="preserve"> 20H30</v>
          </cell>
          <cell r="C443">
            <v>0.85416666666666663</v>
          </cell>
          <cell r="D443">
            <v>36279</v>
          </cell>
          <cell r="E443">
            <v>20</v>
          </cell>
          <cell r="F443">
            <v>1</v>
          </cell>
          <cell r="G443">
            <v>400</v>
          </cell>
          <cell r="H443">
            <v>349</v>
          </cell>
          <cell r="I443">
            <v>1.1000000000000001</v>
          </cell>
          <cell r="J443" t="str">
            <v xml:space="preserve"> TN TARDE</v>
          </cell>
          <cell r="K443" t="str">
            <v xml:space="preserve"> TN TARDE</v>
          </cell>
          <cell r="L443">
            <v>400</v>
          </cell>
          <cell r="M443">
            <v>349</v>
          </cell>
          <cell r="N443">
            <v>1.1000000000000001</v>
          </cell>
          <cell r="O443" t="str">
            <v>PT</v>
          </cell>
          <cell r="P443" t="str">
            <v>Lab</v>
          </cell>
          <cell r="Q443" t="str">
            <v>CAT.</v>
          </cell>
        </row>
        <row r="444">
          <cell r="A444" t="str">
            <v>TV3:CAT.</v>
          </cell>
          <cell r="B444" t="str">
            <v xml:space="preserve"> 22H00</v>
          </cell>
          <cell r="C444">
            <v>0.91666666666666663</v>
          </cell>
          <cell r="D444">
            <v>36279</v>
          </cell>
          <cell r="E444">
            <v>20</v>
          </cell>
          <cell r="F444">
            <v>1</v>
          </cell>
          <cell r="G444">
            <v>1250</v>
          </cell>
          <cell r="H444">
            <v>703</v>
          </cell>
          <cell r="I444">
            <v>1.8</v>
          </cell>
          <cell r="J444" t="str">
            <v xml:space="preserve"> LA GRAN PELICULA</v>
          </cell>
          <cell r="K444" t="str">
            <v xml:space="preserve"> LA GRAN PELICULA</v>
          </cell>
          <cell r="L444">
            <v>1250</v>
          </cell>
          <cell r="M444">
            <v>703</v>
          </cell>
          <cell r="N444">
            <v>1.8</v>
          </cell>
          <cell r="O444" t="str">
            <v>PT</v>
          </cell>
          <cell r="P444" t="str">
            <v>Lab</v>
          </cell>
          <cell r="Q444" t="str">
            <v>CAT.</v>
          </cell>
        </row>
        <row r="445">
          <cell r="A445" t="str">
            <v>TV3:CAT.</v>
          </cell>
          <cell r="B445" t="str">
            <v xml:space="preserve"> 23H00</v>
          </cell>
          <cell r="C445">
            <v>0.95833333333333337</v>
          </cell>
          <cell r="D445">
            <v>36279</v>
          </cell>
          <cell r="E445">
            <v>20</v>
          </cell>
          <cell r="F445">
            <v>1</v>
          </cell>
          <cell r="G445">
            <v>1250</v>
          </cell>
          <cell r="H445">
            <v>600</v>
          </cell>
          <cell r="I445">
            <v>2.1</v>
          </cell>
          <cell r="J445" t="str">
            <v xml:space="preserve"> LA GRAN PELICULA</v>
          </cell>
          <cell r="K445" t="str">
            <v xml:space="preserve"> LA GRAN PELICULA</v>
          </cell>
          <cell r="L445">
            <v>1250</v>
          </cell>
          <cell r="M445">
            <v>600</v>
          </cell>
          <cell r="N445">
            <v>2.1</v>
          </cell>
          <cell r="O445" t="str">
            <v>PT</v>
          </cell>
          <cell r="P445" t="str">
            <v>Lab</v>
          </cell>
          <cell r="Q445" t="str">
            <v>CAT.</v>
          </cell>
        </row>
        <row r="446">
          <cell r="A446" t="str">
            <v>TV3:CAT.</v>
          </cell>
          <cell r="B446" t="str">
            <v xml:space="preserve"> 14H30</v>
          </cell>
          <cell r="C446">
            <v>0.60416666666666663</v>
          </cell>
          <cell r="D446">
            <v>36280</v>
          </cell>
          <cell r="E446">
            <v>20</v>
          </cell>
          <cell r="F446">
            <v>1</v>
          </cell>
          <cell r="G446">
            <v>450</v>
          </cell>
          <cell r="H446">
            <v>395</v>
          </cell>
          <cell r="I446">
            <v>1.1000000000000001</v>
          </cell>
          <cell r="J446" t="str">
            <v xml:space="preserve"> TN MEDIODIA</v>
          </cell>
          <cell r="K446" t="str">
            <v xml:space="preserve"> TN MEDIODIA</v>
          </cell>
          <cell r="L446">
            <v>450</v>
          </cell>
          <cell r="M446">
            <v>395</v>
          </cell>
          <cell r="N446">
            <v>1.1000000000000001</v>
          </cell>
          <cell r="O446" t="str">
            <v>DT</v>
          </cell>
          <cell r="P446" t="str">
            <v>Lab</v>
          </cell>
          <cell r="Q446" t="str">
            <v>CAT.</v>
          </cell>
        </row>
        <row r="447">
          <cell r="A447" t="str">
            <v>TV3:CAT.</v>
          </cell>
          <cell r="B447" t="str">
            <v xml:space="preserve"> 19H00</v>
          </cell>
          <cell r="C447">
            <v>0.79166666666666663</v>
          </cell>
          <cell r="D447">
            <v>36280</v>
          </cell>
          <cell r="E447">
            <v>20</v>
          </cell>
          <cell r="F447">
            <v>1</v>
          </cell>
          <cell r="G447">
            <v>200</v>
          </cell>
          <cell r="H447">
            <v>513</v>
          </cell>
          <cell r="I447">
            <v>0.4</v>
          </cell>
          <cell r="J447" t="str">
            <v xml:space="preserve"> COLOMBO</v>
          </cell>
          <cell r="K447" t="str">
            <v xml:space="preserve"> COLOMBO</v>
          </cell>
          <cell r="L447">
            <v>200</v>
          </cell>
          <cell r="M447">
            <v>513</v>
          </cell>
          <cell r="N447">
            <v>0.4</v>
          </cell>
          <cell r="O447" t="str">
            <v>DT</v>
          </cell>
          <cell r="P447" t="str">
            <v>Lab</v>
          </cell>
          <cell r="Q447" t="str">
            <v>CAT.</v>
          </cell>
        </row>
        <row r="448">
          <cell r="A448" t="str">
            <v>TV3:CAT.</v>
          </cell>
          <cell r="B448" t="str">
            <v xml:space="preserve"> 20H00</v>
          </cell>
          <cell r="C448">
            <v>0.83333333333333337</v>
          </cell>
          <cell r="D448">
            <v>36280</v>
          </cell>
          <cell r="E448">
            <v>20</v>
          </cell>
          <cell r="F448">
            <v>1</v>
          </cell>
          <cell r="G448">
            <v>275</v>
          </cell>
          <cell r="H448">
            <v>356</v>
          </cell>
          <cell r="I448">
            <v>0.8</v>
          </cell>
          <cell r="J448" t="str">
            <v xml:space="preserve"> SI LO ACIERTO LO ADIVINO</v>
          </cell>
          <cell r="K448" t="str">
            <v xml:space="preserve"> SI LO ACIERTO LO ADIVINO</v>
          </cell>
          <cell r="L448">
            <v>275</v>
          </cell>
          <cell r="M448">
            <v>356</v>
          </cell>
          <cell r="N448">
            <v>0.8</v>
          </cell>
          <cell r="O448" t="str">
            <v>DT</v>
          </cell>
          <cell r="P448" t="str">
            <v>Lab</v>
          </cell>
          <cell r="Q448" t="str">
            <v>CAT.</v>
          </cell>
        </row>
        <row r="449">
          <cell r="A449" t="str">
            <v>TV3:CAT.</v>
          </cell>
          <cell r="B449" t="str">
            <v xml:space="preserve"> 20H45</v>
          </cell>
          <cell r="C449">
            <v>0.86458333333333337</v>
          </cell>
          <cell r="D449">
            <v>36280</v>
          </cell>
          <cell r="E449">
            <v>20</v>
          </cell>
          <cell r="F449">
            <v>1</v>
          </cell>
          <cell r="G449">
            <v>1350</v>
          </cell>
          <cell r="H449">
            <v>1324</v>
          </cell>
          <cell r="I449">
            <v>1</v>
          </cell>
          <cell r="J449" t="str">
            <v xml:space="preserve"> TN TARDE</v>
          </cell>
          <cell r="K449" t="str">
            <v xml:space="preserve"> TN TARDE</v>
          </cell>
          <cell r="L449">
            <v>1350</v>
          </cell>
          <cell r="M449">
            <v>1324</v>
          </cell>
          <cell r="N449">
            <v>1</v>
          </cell>
          <cell r="O449" t="str">
            <v>PT</v>
          </cell>
          <cell r="P449" t="str">
            <v>Lab</v>
          </cell>
          <cell r="Q449" t="str">
            <v>CAT.</v>
          </cell>
        </row>
        <row r="450">
          <cell r="A450" t="str">
            <v>TV3:CAT.</v>
          </cell>
          <cell r="B450" t="str">
            <v xml:space="preserve"> 22H30</v>
          </cell>
          <cell r="C450">
            <v>0.9375</v>
          </cell>
          <cell r="D450">
            <v>36280</v>
          </cell>
          <cell r="E450">
            <v>20</v>
          </cell>
          <cell r="F450">
            <v>1</v>
          </cell>
          <cell r="G450">
            <v>1250</v>
          </cell>
          <cell r="H450">
            <v>936</v>
          </cell>
          <cell r="I450">
            <v>1.3</v>
          </cell>
          <cell r="J450" t="str">
            <v xml:space="preserve"> EL CENTENARIO</v>
          </cell>
          <cell r="K450" t="str">
            <v xml:space="preserve"> EL CENTENARIO</v>
          </cell>
          <cell r="L450">
            <v>1250</v>
          </cell>
          <cell r="M450">
            <v>936</v>
          </cell>
          <cell r="N450">
            <v>1.3</v>
          </cell>
          <cell r="O450" t="str">
            <v>PT</v>
          </cell>
          <cell r="P450" t="str">
            <v>Lab</v>
          </cell>
          <cell r="Q450" t="str">
            <v>CAT.</v>
          </cell>
        </row>
        <row r="451">
          <cell r="A451" t="str">
            <v>TV3:CAT.</v>
          </cell>
          <cell r="B451" t="str">
            <v xml:space="preserve"> 23H30</v>
          </cell>
          <cell r="C451">
            <v>0.97916666666666663</v>
          </cell>
          <cell r="D451">
            <v>36280</v>
          </cell>
          <cell r="E451">
            <v>20</v>
          </cell>
          <cell r="F451">
            <v>1</v>
          </cell>
          <cell r="G451">
            <v>200</v>
          </cell>
          <cell r="H451">
            <v>223</v>
          </cell>
          <cell r="I451">
            <v>0.9</v>
          </cell>
          <cell r="J451" t="str">
            <v xml:space="preserve"> PELICULA</v>
          </cell>
          <cell r="K451" t="str">
            <v xml:space="preserve"> PELICULA</v>
          </cell>
          <cell r="L451">
            <v>200</v>
          </cell>
          <cell r="M451">
            <v>223</v>
          </cell>
          <cell r="N451">
            <v>0.9</v>
          </cell>
          <cell r="O451" t="str">
            <v>PT</v>
          </cell>
          <cell r="P451" t="str">
            <v>Lab</v>
          </cell>
          <cell r="Q451" t="str">
            <v>CAT.</v>
          </cell>
        </row>
        <row r="452">
          <cell r="A452" t="str">
            <v>TV3:CAT.</v>
          </cell>
          <cell r="B452" t="str">
            <v xml:space="preserve"> 24H00</v>
          </cell>
          <cell r="C452">
            <v>1</v>
          </cell>
          <cell r="D452">
            <v>36280</v>
          </cell>
          <cell r="E452">
            <v>20</v>
          </cell>
          <cell r="F452">
            <v>1</v>
          </cell>
          <cell r="G452">
            <v>200</v>
          </cell>
          <cell r="H452">
            <v>389</v>
          </cell>
          <cell r="I452">
            <v>0.5</v>
          </cell>
          <cell r="J452" t="str">
            <v xml:space="preserve"> PELICULA</v>
          </cell>
          <cell r="K452" t="str">
            <v xml:space="preserve"> PELICULA</v>
          </cell>
          <cell r="L452">
            <v>200</v>
          </cell>
          <cell r="M452">
            <v>389</v>
          </cell>
          <cell r="N452">
            <v>0.5</v>
          </cell>
          <cell r="O452" t="str">
            <v>PT</v>
          </cell>
          <cell r="P452" t="str">
            <v>Lab</v>
          </cell>
          <cell r="Q452" t="str">
            <v>CAT.</v>
          </cell>
        </row>
        <row r="453">
          <cell r="A453" t="str">
            <v>TV3:CAT.</v>
          </cell>
          <cell r="B453" t="str">
            <v xml:space="preserve"> 14H30</v>
          </cell>
          <cell r="C453">
            <v>0.60416666666666663</v>
          </cell>
          <cell r="D453">
            <v>36281</v>
          </cell>
          <cell r="E453">
            <v>20</v>
          </cell>
          <cell r="F453">
            <v>1</v>
          </cell>
          <cell r="G453">
            <v>225</v>
          </cell>
          <cell r="H453">
            <v>186</v>
          </cell>
          <cell r="I453">
            <v>1.2</v>
          </cell>
          <cell r="J453" t="str">
            <v xml:space="preserve"> TN MEDIODIA</v>
          </cell>
          <cell r="K453" t="str">
            <v xml:space="preserve"> TN MEDIODIA</v>
          </cell>
          <cell r="L453">
            <v>225</v>
          </cell>
          <cell r="M453">
            <v>186</v>
          </cell>
          <cell r="N453">
            <v>1.2</v>
          </cell>
          <cell r="O453" t="str">
            <v>DT</v>
          </cell>
          <cell r="P453" t="str">
            <v>FS</v>
          </cell>
          <cell r="Q453" t="str">
            <v>CAT.</v>
          </cell>
        </row>
        <row r="454">
          <cell r="A454" t="str">
            <v>TV3:CAT.</v>
          </cell>
          <cell r="B454" t="str">
            <v xml:space="preserve"> 16H00</v>
          </cell>
          <cell r="C454">
            <v>0.66666666666666663</v>
          </cell>
          <cell r="D454">
            <v>36281</v>
          </cell>
          <cell r="E454">
            <v>20</v>
          </cell>
          <cell r="F454">
            <v>1</v>
          </cell>
          <cell r="G454">
            <v>450</v>
          </cell>
          <cell r="H454">
            <v>415</v>
          </cell>
          <cell r="I454">
            <v>1.1000000000000001</v>
          </cell>
          <cell r="J454" t="str">
            <v xml:space="preserve"> TARDE DE CINE I</v>
          </cell>
          <cell r="K454" t="str">
            <v xml:space="preserve"> TARDE DE CINE I</v>
          </cell>
          <cell r="L454">
            <v>450</v>
          </cell>
          <cell r="M454">
            <v>415</v>
          </cell>
          <cell r="N454">
            <v>1.1000000000000001</v>
          </cell>
          <cell r="O454" t="str">
            <v>DT</v>
          </cell>
          <cell r="P454" t="str">
            <v>FS</v>
          </cell>
          <cell r="Q454" t="str">
            <v>CAT.</v>
          </cell>
        </row>
        <row r="455">
          <cell r="A455" t="str">
            <v>TV3:CAT.</v>
          </cell>
          <cell r="B455" t="str">
            <v xml:space="preserve"> 16H30</v>
          </cell>
          <cell r="C455">
            <v>0.6875</v>
          </cell>
          <cell r="D455">
            <v>36281</v>
          </cell>
          <cell r="E455">
            <v>20</v>
          </cell>
          <cell r="F455">
            <v>1</v>
          </cell>
          <cell r="G455">
            <v>450</v>
          </cell>
          <cell r="H455">
            <v>506</v>
          </cell>
          <cell r="I455">
            <v>0.9</v>
          </cell>
          <cell r="J455" t="str">
            <v xml:space="preserve"> TARDE DE CINE I</v>
          </cell>
          <cell r="K455" t="str">
            <v xml:space="preserve"> TARDE DE CINE I</v>
          </cell>
          <cell r="L455">
            <v>450</v>
          </cell>
          <cell r="M455">
            <v>506</v>
          </cell>
          <cell r="N455">
            <v>0.9</v>
          </cell>
          <cell r="O455" t="str">
            <v>DT</v>
          </cell>
          <cell r="P455" t="str">
            <v>FS</v>
          </cell>
          <cell r="Q455" t="str">
            <v>CAT.</v>
          </cell>
        </row>
        <row r="456">
          <cell r="A456" t="str">
            <v>TV3:CAT.</v>
          </cell>
          <cell r="B456" t="str">
            <v xml:space="preserve"> 17H30</v>
          </cell>
          <cell r="C456">
            <v>0.72916666666666663</v>
          </cell>
          <cell r="D456">
            <v>36281</v>
          </cell>
          <cell r="E456">
            <v>20</v>
          </cell>
          <cell r="F456">
            <v>1</v>
          </cell>
          <cell r="G456">
            <v>150</v>
          </cell>
          <cell r="H456">
            <v>232</v>
          </cell>
          <cell r="I456">
            <v>0.6</v>
          </cell>
          <cell r="J456" t="str">
            <v xml:space="preserve"> FUTBOL 2ª DIVISION</v>
          </cell>
          <cell r="K456" t="str">
            <v xml:space="preserve"> FUTBOL 2ª DIVISION</v>
          </cell>
          <cell r="L456">
            <v>150</v>
          </cell>
          <cell r="M456">
            <v>232</v>
          </cell>
          <cell r="N456">
            <v>0.6</v>
          </cell>
          <cell r="O456" t="str">
            <v>DT</v>
          </cell>
          <cell r="P456" t="str">
            <v>FS</v>
          </cell>
          <cell r="Q456" t="str">
            <v>CAT.</v>
          </cell>
        </row>
        <row r="457">
          <cell r="A457" t="str">
            <v>TV3:CAT.</v>
          </cell>
          <cell r="B457" t="str">
            <v xml:space="preserve"> 20H30</v>
          </cell>
          <cell r="C457">
            <v>0.85416666666666663</v>
          </cell>
          <cell r="D457">
            <v>36281</v>
          </cell>
          <cell r="E457">
            <v>20</v>
          </cell>
          <cell r="F457">
            <v>1</v>
          </cell>
          <cell r="G457">
            <v>1000</v>
          </cell>
          <cell r="H457">
            <v>1212</v>
          </cell>
          <cell r="I457">
            <v>0.8</v>
          </cell>
          <cell r="J457" t="str">
            <v xml:space="preserve"> AVANTMAX</v>
          </cell>
          <cell r="K457" t="str">
            <v xml:space="preserve"> AVANTMAX</v>
          </cell>
          <cell r="L457">
            <v>1000</v>
          </cell>
          <cell r="M457">
            <v>1212</v>
          </cell>
          <cell r="N457">
            <v>0.8</v>
          </cell>
          <cell r="O457" t="str">
            <v>PT</v>
          </cell>
          <cell r="P457" t="str">
            <v>FS</v>
          </cell>
          <cell r="Q457" t="str">
            <v>CAT.</v>
          </cell>
        </row>
        <row r="458">
          <cell r="A458" t="str">
            <v>TV3:CAT.</v>
          </cell>
          <cell r="B458" t="str">
            <v xml:space="preserve"> 22H00</v>
          </cell>
          <cell r="C458">
            <v>0.91666666666666663</v>
          </cell>
          <cell r="D458">
            <v>36281</v>
          </cell>
          <cell r="E458">
            <v>20</v>
          </cell>
          <cell r="F458">
            <v>1</v>
          </cell>
          <cell r="G458">
            <v>1650</v>
          </cell>
          <cell r="H458">
            <v>1287</v>
          </cell>
          <cell r="I458">
            <v>1.3</v>
          </cell>
          <cell r="J458" t="str">
            <v xml:space="preserve"> FUTBOL (Intermedio)</v>
          </cell>
          <cell r="K458" t="str">
            <v xml:space="preserve"> FUTBOL (Intermedio)</v>
          </cell>
          <cell r="L458">
            <v>1650</v>
          </cell>
          <cell r="M458">
            <v>1287</v>
          </cell>
          <cell r="N458">
            <v>1.3</v>
          </cell>
          <cell r="O458" t="str">
            <v>PT</v>
          </cell>
          <cell r="P458" t="str">
            <v>FS</v>
          </cell>
          <cell r="Q458" t="str">
            <v>CAT.</v>
          </cell>
        </row>
        <row r="459">
          <cell r="A459" t="str">
            <v>TV3:CAT.</v>
          </cell>
          <cell r="B459" t="str">
            <v xml:space="preserve"> 14H30</v>
          </cell>
          <cell r="C459">
            <v>0.60416666666666663</v>
          </cell>
          <cell r="D459">
            <v>36282</v>
          </cell>
          <cell r="E459">
            <v>20</v>
          </cell>
          <cell r="F459">
            <v>1</v>
          </cell>
          <cell r="G459">
            <v>225</v>
          </cell>
          <cell r="H459">
            <v>267</v>
          </cell>
          <cell r="I459">
            <v>0.8</v>
          </cell>
          <cell r="J459" t="str">
            <v xml:space="preserve"> TN MEDIODIA</v>
          </cell>
          <cell r="K459" t="str">
            <v xml:space="preserve"> TN MEDIODIA</v>
          </cell>
          <cell r="L459">
            <v>225</v>
          </cell>
          <cell r="M459">
            <v>267</v>
          </cell>
          <cell r="N459">
            <v>0.8</v>
          </cell>
          <cell r="O459" t="str">
            <v>DT</v>
          </cell>
          <cell r="P459" t="str">
            <v>FS</v>
          </cell>
          <cell r="Q459" t="str">
            <v>CAT.</v>
          </cell>
        </row>
        <row r="460">
          <cell r="A460" t="str">
            <v>TV3:CAT.</v>
          </cell>
          <cell r="B460" t="str">
            <v xml:space="preserve"> 16H30</v>
          </cell>
          <cell r="C460">
            <v>0.6875</v>
          </cell>
          <cell r="D460">
            <v>36282</v>
          </cell>
          <cell r="E460">
            <v>20</v>
          </cell>
          <cell r="F460">
            <v>1</v>
          </cell>
          <cell r="G460">
            <v>450</v>
          </cell>
          <cell r="H460">
            <v>432</v>
          </cell>
          <cell r="I460">
            <v>1</v>
          </cell>
          <cell r="J460" t="str">
            <v xml:space="preserve"> TARDE DE CINE I</v>
          </cell>
          <cell r="K460" t="str">
            <v xml:space="preserve"> TARDE DE CINE I</v>
          </cell>
          <cell r="L460">
            <v>450</v>
          </cell>
          <cell r="M460">
            <v>432</v>
          </cell>
          <cell r="N460">
            <v>1</v>
          </cell>
          <cell r="O460" t="str">
            <v>DT</v>
          </cell>
          <cell r="P460" t="str">
            <v>FS</v>
          </cell>
          <cell r="Q460" t="str">
            <v>CAT.</v>
          </cell>
        </row>
        <row r="461">
          <cell r="A461" t="str">
            <v>TV3:CAT.</v>
          </cell>
          <cell r="B461" t="str">
            <v xml:space="preserve"> 17H30</v>
          </cell>
          <cell r="C461">
            <v>0.72916666666666663</v>
          </cell>
          <cell r="D461">
            <v>36282</v>
          </cell>
          <cell r="E461">
            <v>20</v>
          </cell>
          <cell r="F461">
            <v>1</v>
          </cell>
          <cell r="G461">
            <v>150</v>
          </cell>
          <cell r="H461">
            <v>328</v>
          </cell>
          <cell r="I461">
            <v>0.5</v>
          </cell>
          <cell r="J461" t="str">
            <v xml:space="preserve"> TARDE DE CINE II</v>
          </cell>
          <cell r="K461" t="str">
            <v xml:space="preserve"> TARDE DE CINE II</v>
          </cell>
          <cell r="L461">
            <v>150</v>
          </cell>
          <cell r="M461">
            <v>328</v>
          </cell>
          <cell r="N461">
            <v>0.5</v>
          </cell>
          <cell r="O461" t="str">
            <v>DT</v>
          </cell>
          <cell r="P461" t="str">
            <v>FS</v>
          </cell>
          <cell r="Q461" t="str">
            <v>CAT.</v>
          </cell>
        </row>
        <row r="462">
          <cell r="A462" t="str">
            <v>TV3:CAT.</v>
          </cell>
          <cell r="B462" t="str">
            <v xml:space="preserve"> 19H30</v>
          </cell>
          <cell r="C462">
            <v>0.8125</v>
          </cell>
          <cell r="D462">
            <v>36282</v>
          </cell>
          <cell r="E462">
            <v>20</v>
          </cell>
          <cell r="F462">
            <v>1</v>
          </cell>
          <cell r="G462">
            <v>150</v>
          </cell>
          <cell r="H462">
            <v>247</v>
          </cell>
          <cell r="I462">
            <v>0.6</v>
          </cell>
          <cell r="J462" t="str">
            <v xml:space="preserve"> LAURA</v>
          </cell>
          <cell r="K462" t="str">
            <v xml:space="preserve"> LAURA</v>
          </cell>
          <cell r="L462">
            <v>150</v>
          </cell>
          <cell r="M462">
            <v>247</v>
          </cell>
          <cell r="N462">
            <v>0.6</v>
          </cell>
          <cell r="O462" t="str">
            <v>DT</v>
          </cell>
          <cell r="P462" t="str">
            <v>FS</v>
          </cell>
          <cell r="Q462" t="str">
            <v>CAT.</v>
          </cell>
        </row>
        <row r="463">
          <cell r="A463" t="str">
            <v>TV3:CAT.</v>
          </cell>
          <cell r="B463" t="str">
            <v xml:space="preserve"> 20H30</v>
          </cell>
          <cell r="C463">
            <v>0.85416666666666663</v>
          </cell>
          <cell r="D463">
            <v>36282</v>
          </cell>
          <cell r="E463">
            <v>20</v>
          </cell>
          <cell r="F463">
            <v>1</v>
          </cell>
          <cell r="G463">
            <v>475</v>
          </cell>
          <cell r="H463">
            <v>515</v>
          </cell>
          <cell r="I463">
            <v>0.9</v>
          </cell>
          <cell r="J463" t="str">
            <v xml:space="preserve"> TN TARDE</v>
          </cell>
          <cell r="K463" t="str">
            <v xml:space="preserve"> TN TARDE</v>
          </cell>
          <cell r="L463">
            <v>475</v>
          </cell>
          <cell r="M463">
            <v>515</v>
          </cell>
          <cell r="N463">
            <v>0.9</v>
          </cell>
          <cell r="O463" t="str">
            <v>PT</v>
          </cell>
          <cell r="P463" t="str">
            <v>FS</v>
          </cell>
          <cell r="Q463" t="str">
            <v>CAT.</v>
          </cell>
        </row>
        <row r="464">
          <cell r="A464" t="str">
            <v>TV3:CAT.</v>
          </cell>
          <cell r="B464" t="str">
            <v xml:space="preserve"> 20H45</v>
          </cell>
          <cell r="C464">
            <v>0.86458333333333337</v>
          </cell>
          <cell r="D464">
            <v>36282</v>
          </cell>
          <cell r="E464">
            <v>20</v>
          </cell>
          <cell r="F464">
            <v>1</v>
          </cell>
          <cell r="G464">
            <v>1350</v>
          </cell>
          <cell r="H464">
            <v>1169</v>
          </cell>
          <cell r="I464">
            <v>1.2</v>
          </cell>
          <cell r="J464" t="str">
            <v xml:space="preserve"> TN TARDE</v>
          </cell>
          <cell r="K464" t="str">
            <v xml:space="preserve"> TN TARDE</v>
          </cell>
          <cell r="L464">
            <v>1350</v>
          </cell>
          <cell r="M464">
            <v>1169</v>
          </cell>
          <cell r="N464">
            <v>1.2</v>
          </cell>
          <cell r="O464" t="str">
            <v>PT</v>
          </cell>
          <cell r="P464" t="str">
            <v>FS</v>
          </cell>
          <cell r="Q464" t="str">
            <v>CAT.</v>
          </cell>
        </row>
        <row r="465">
          <cell r="A465" t="str">
            <v>TV3:CAT.</v>
          </cell>
          <cell r="B465" t="str">
            <v xml:space="preserve"> 23H00</v>
          </cell>
          <cell r="C465">
            <v>0.95833333333333337</v>
          </cell>
          <cell r="D465">
            <v>36282</v>
          </cell>
          <cell r="E465">
            <v>20</v>
          </cell>
          <cell r="F465">
            <v>1</v>
          </cell>
          <cell r="G465">
            <v>750</v>
          </cell>
          <cell r="H465">
            <v>746</v>
          </cell>
          <cell r="I465">
            <v>1</v>
          </cell>
          <cell r="J465" t="str">
            <v xml:space="preserve"> LAS MIL Y UNA</v>
          </cell>
          <cell r="K465" t="str">
            <v xml:space="preserve"> LAS MIL Y UNA</v>
          </cell>
          <cell r="L465">
            <v>750</v>
          </cell>
          <cell r="M465">
            <v>746</v>
          </cell>
          <cell r="N465">
            <v>1</v>
          </cell>
          <cell r="O465" t="str">
            <v>PT</v>
          </cell>
          <cell r="P465" t="str">
            <v>FS</v>
          </cell>
          <cell r="Q465" t="str">
            <v>CAT.</v>
          </cell>
        </row>
        <row r="466">
          <cell r="A466" t="str">
            <v>TV3:CAT.</v>
          </cell>
          <cell r="B466" t="str">
            <v xml:space="preserve"> 21H30</v>
          </cell>
          <cell r="C466">
            <v>0.89583333333333337</v>
          </cell>
          <cell r="D466">
            <v>36283</v>
          </cell>
          <cell r="E466">
            <v>20</v>
          </cell>
          <cell r="F466">
            <v>1</v>
          </cell>
          <cell r="G466">
            <v>1250</v>
          </cell>
          <cell r="H466">
            <v>1149</v>
          </cell>
          <cell r="I466">
            <v>1.1000000000000001</v>
          </cell>
          <cell r="J466" t="str">
            <v xml:space="preserve"> HOSPITAL BELLVITGE</v>
          </cell>
          <cell r="K466" t="str">
            <v xml:space="preserve"> HOSPITAL BELLVITGE</v>
          </cell>
          <cell r="L466">
            <v>1250</v>
          </cell>
          <cell r="M466">
            <v>1149</v>
          </cell>
          <cell r="N466">
            <v>1.1000000000000001</v>
          </cell>
          <cell r="O466" t="str">
            <v>PT</v>
          </cell>
          <cell r="P466" t="str">
            <v>Lab</v>
          </cell>
          <cell r="Q466" t="str">
            <v>CAT.</v>
          </cell>
        </row>
        <row r="467">
          <cell r="A467" t="str">
            <v>TV3:CAT.</v>
          </cell>
          <cell r="B467" t="str">
            <v xml:space="preserve"> 14H30</v>
          </cell>
          <cell r="C467">
            <v>0.60416666666666663</v>
          </cell>
          <cell r="D467">
            <v>36284</v>
          </cell>
          <cell r="E467">
            <v>20</v>
          </cell>
          <cell r="F467">
            <v>1</v>
          </cell>
          <cell r="G467">
            <v>450</v>
          </cell>
          <cell r="H467">
            <v>343</v>
          </cell>
          <cell r="I467">
            <v>1.3</v>
          </cell>
          <cell r="J467" t="str">
            <v xml:space="preserve"> TN MEDIODIA</v>
          </cell>
          <cell r="K467" t="str">
            <v xml:space="preserve"> TN MEDIODIA</v>
          </cell>
          <cell r="L467">
            <v>450</v>
          </cell>
          <cell r="M467">
            <v>343</v>
          </cell>
          <cell r="N467">
            <v>1.3</v>
          </cell>
          <cell r="O467" t="str">
            <v>DT</v>
          </cell>
          <cell r="P467" t="str">
            <v>Lab</v>
          </cell>
          <cell r="Q467" t="str">
            <v>CAT.</v>
          </cell>
        </row>
        <row r="468">
          <cell r="A468" t="str">
            <v>TV3:CAT.</v>
          </cell>
          <cell r="B468" t="str">
            <v xml:space="preserve"> 21H30</v>
          </cell>
          <cell r="C468">
            <v>0.89583333333333337</v>
          </cell>
          <cell r="D468">
            <v>36285</v>
          </cell>
          <cell r="E468">
            <v>20</v>
          </cell>
          <cell r="F468">
            <v>1</v>
          </cell>
          <cell r="G468">
            <v>1250</v>
          </cell>
          <cell r="H468">
            <v>1045</v>
          </cell>
          <cell r="I468">
            <v>1.2</v>
          </cell>
          <cell r="J468" t="str">
            <v xml:space="preserve"> CATALUÑA AEREA</v>
          </cell>
          <cell r="K468" t="str">
            <v xml:space="preserve"> CATALUÑA AEREA</v>
          </cell>
          <cell r="L468">
            <v>1250</v>
          </cell>
          <cell r="M468">
            <v>1045</v>
          </cell>
          <cell r="N468">
            <v>1.2</v>
          </cell>
          <cell r="O468" t="str">
            <v>PT</v>
          </cell>
          <cell r="P468" t="str">
            <v>Lab</v>
          </cell>
          <cell r="Q468" t="str">
            <v>CAT.</v>
          </cell>
        </row>
        <row r="469">
          <cell r="A469" t="str">
            <v>TV3:CAT.</v>
          </cell>
          <cell r="B469" t="str">
            <v xml:space="preserve"> 14H30</v>
          </cell>
          <cell r="C469">
            <v>0.60416666666666663</v>
          </cell>
          <cell r="D469">
            <v>36286</v>
          </cell>
          <cell r="E469">
            <v>20</v>
          </cell>
          <cell r="F469">
            <v>1</v>
          </cell>
          <cell r="G469">
            <v>450</v>
          </cell>
          <cell r="H469">
            <v>358</v>
          </cell>
          <cell r="I469">
            <v>1.3</v>
          </cell>
          <cell r="J469" t="str">
            <v xml:space="preserve"> TN MEDIODIA</v>
          </cell>
          <cell r="K469" t="str">
            <v xml:space="preserve"> TN MEDIODIA</v>
          </cell>
          <cell r="L469">
            <v>450</v>
          </cell>
          <cell r="M469">
            <v>358</v>
          </cell>
          <cell r="N469">
            <v>1.3</v>
          </cell>
          <cell r="O469" t="str">
            <v>DT</v>
          </cell>
          <cell r="P469" t="str">
            <v>Lab</v>
          </cell>
          <cell r="Q469" t="str">
            <v>CAT.</v>
          </cell>
        </row>
        <row r="470">
          <cell r="A470" t="str">
            <v>TV3:CAT.</v>
          </cell>
          <cell r="B470" t="str">
            <v xml:space="preserve"> 20H30</v>
          </cell>
          <cell r="C470">
            <v>0.85416666666666663</v>
          </cell>
          <cell r="D470">
            <v>36286</v>
          </cell>
          <cell r="E470">
            <v>20</v>
          </cell>
          <cell r="F470">
            <v>1</v>
          </cell>
          <cell r="G470">
            <v>400</v>
          </cell>
          <cell r="H470">
            <v>354</v>
          </cell>
          <cell r="I470">
            <v>1.1000000000000001</v>
          </cell>
          <cell r="J470" t="str">
            <v xml:space="preserve"> TN TARDE</v>
          </cell>
          <cell r="K470" t="str">
            <v xml:space="preserve"> TN TARDE</v>
          </cell>
          <cell r="L470">
            <v>400</v>
          </cell>
          <cell r="M470">
            <v>354</v>
          </cell>
          <cell r="N470">
            <v>1.1000000000000001</v>
          </cell>
          <cell r="O470" t="str">
            <v>PT</v>
          </cell>
          <cell r="P470" t="str">
            <v>Lab</v>
          </cell>
          <cell r="Q470" t="str">
            <v>CAT.</v>
          </cell>
        </row>
        <row r="471">
          <cell r="A471" t="str">
            <v>TV3:CAT.</v>
          </cell>
          <cell r="B471" t="str">
            <v xml:space="preserve"> 22H30</v>
          </cell>
          <cell r="C471">
            <v>0.9375</v>
          </cell>
          <cell r="D471">
            <v>36286</v>
          </cell>
          <cell r="E471">
            <v>20</v>
          </cell>
          <cell r="F471">
            <v>1</v>
          </cell>
          <cell r="G471">
            <v>1250</v>
          </cell>
          <cell r="H471">
            <v>615</v>
          </cell>
          <cell r="I471">
            <v>2</v>
          </cell>
          <cell r="J471" t="str">
            <v xml:space="preserve"> LA GRAN PELICULA</v>
          </cell>
          <cell r="K471" t="str">
            <v xml:space="preserve"> LA GRAN PELICULA</v>
          </cell>
          <cell r="L471">
            <v>1250</v>
          </cell>
          <cell r="M471">
            <v>615</v>
          </cell>
          <cell r="N471">
            <v>2</v>
          </cell>
          <cell r="O471" t="str">
            <v>PT</v>
          </cell>
          <cell r="P471" t="str">
            <v>Lab</v>
          </cell>
          <cell r="Q471" t="str">
            <v>CAT.</v>
          </cell>
        </row>
        <row r="472">
          <cell r="A472" t="str">
            <v>TV3:CAT.</v>
          </cell>
          <cell r="B472" t="str">
            <v xml:space="preserve"> 23H30</v>
          </cell>
          <cell r="C472">
            <v>0.97916666666666663</v>
          </cell>
          <cell r="D472">
            <v>36288</v>
          </cell>
          <cell r="E472">
            <v>20</v>
          </cell>
          <cell r="F472">
            <v>1</v>
          </cell>
          <cell r="G472">
            <v>400</v>
          </cell>
          <cell r="H472">
            <v>905</v>
          </cell>
          <cell r="I472">
            <v>0.4</v>
          </cell>
          <cell r="J472" t="str">
            <v xml:space="preserve"> PELICULA</v>
          </cell>
          <cell r="K472" t="str">
            <v xml:space="preserve"> PELICULA</v>
          </cell>
          <cell r="L472">
            <v>400</v>
          </cell>
          <cell r="M472">
            <v>905</v>
          </cell>
          <cell r="N472">
            <v>0.4</v>
          </cell>
          <cell r="O472" t="str">
            <v>PT</v>
          </cell>
          <cell r="P472" t="str">
            <v>FS</v>
          </cell>
          <cell r="Q472" t="str">
            <v>CAT.</v>
          </cell>
        </row>
        <row r="473">
          <cell r="A473" t="str">
            <v>TV3:CAT.</v>
          </cell>
          <cell r="B473" t="str">
            <v xml:space="preserve"> 16H30</v>
          </cell>
          <cell r="C473">
            <v>0.6875</v>
          </cell>
          <cell r="D473">
            <v>36289</v>
          </cell>
          <cell r="E473">
            <v>20</v>
          </cell>
          <cell r="F473">
            <v>1</v>
          </cell>
          <cell r="G473">
            <v>450</v>
          </cell>
          <cell r="H473">
            <v>441</v>
          </cell>
          <cell r="I473">
            <v>1</v>
          </cell>
          <cell r="J473" t="str">
            <v xml:space="preserve"> TARDE DE CINE I</v>
          </cell>
          <cell r="K473" t="str">
            <v xml:space="preserve"> TARDE DE CINE I</v>
          </cell>
          <cell r="L473">
            <v>450</v>
          </cell>
          <cell r="M473">
            <v>441</v>
          </cell>
          <cell r="N473">
            <v>1</v>
          </cell>
          <cell r="O473" t="str">
            <v>DT</v>
          </cell>
          <cell r="P473" t="str">
            <v>FS</v>
          </cell>
          <cell r="Q473" t="str">
            <v>CAT.</v>
          </cell>
        </row>
        <row r="474">
          <cell r="A474" t="str">
            <v>TV3:CAT.</v>
          </cell>
          <cell r="B474" t="str">
            <v xml:space="preserve"> 17H30</v>
          </cell>
          <cell r="C474">
            <v>0.72916666666666663</v>
          </cell>
          <cell r="D474">
            <v>36289</v>
          </cell>
          <cell r="E474">
            <v>20</v>
          </cell>
          <cell r="F474">
            <v>1</v>
          </cell>
          <cell r="G474">
            <v>150</v>
          </cell>
          <cell r="H474">
            <v>339</v>
          </cell>
          <cell r="I474">
            <v>0.4</v>
          </cell>
          <cell r="J474" t="str">
            <v xml:space="preserve"> TARDE DE CINE II</v>
          </cell>
          <cell r="K474" t="str">
            <v xml:space="preserve"> TARDE DE CINE II</v>
          </cell>
          <cell r="L474">
            <v>150</v>
          </cell>
          <cell r="M474">
            <v>339</v>
          </cell>
          <cell r="N474">
            <v>0.4</v>
          </cell>
          <cell r="O474" t="str">
            <v>DT</v>
          </cell>
          <cell r="P474" t="str">
            <v>FS</v>
          </cell>
          <cell r="Q474" t="str">
            <v>CAT.</v>
          </cell>
        </row>
        <row r="475">
          <cell r="A475" t="str">
            <v>TV3:CAT.</v>
          </cell>
          <cell r="B475" t="str">
            <v xml:space="preserve"> 20H30</v>
          </cell>
          <cell r="C475">
            <v>0.85416666666666663</v>
          </cell>
          <cell r="D475">
            <v>36289</v>
          </cell>
          <cell r="E475">
            <v>20</v>
          </cell>
          <cell r="F475">
            <v>1</v>
          </cell>
          <cell r="G475">
            <v>475</v>
          </cell>
          <cell r="H475">
            <v>520</v>
          </cell>
          <cell r="I475">
            <v>0.9</v>
          </cell>
          <cell r="J475" t="str">
            <v xml:space="preserve"> TN TARDE</v>
          </cell>
          <cell r="K475" t="str">
            <v xml:space="preserve"> TN TARDE</v>
          </cell>
          <cell r="L475">
            <v>475</v>
          </cell>
          <cell r="M475">
            <v>520</v>
          </cell>
          <cell r="N475">
            <v>0.9</v>
          </cell>
          <cell r="O475" t="str">
            <v>PT</v>
          </cell>
          <cell r="P475" t="str">
            <v>FS</v>
          </cell>
          <cell r="Q475" t="str">
            <v>CAT.</v>
          </cell>
        </row>
        <row r="476">
          <cell r="A476" t="str">
            <v>TV3:CAT.</v>
          </cell>
          <cell r="B476" t="str">
            <v xml:space="preserve"> 14H00</v>
          </cell>
          <cell r="C476">
            <v>0.58333333333333337</v>
          </cell>
          <cell r="D476">
            <v>36290</v>
          </cell>
          <cell r="E476">
            <v>20</v>
          </cell>
          <cell r="F476">
            <v>1</v>
          </cell>
          <cell r="G476">
            <v>225</v>
          </cell>
          <cell r="H476">
            <v>222</v>
          </cell>
          <cell r="I476">
            <v>1</v>
          </cell>
          <cell r="J476" t="str">
            <v xml:space="preserve"> TN CATALUNYA</v>
          </cell>
          <cell r="K476" t="str">
            <v xml:space="preserve"> TN CATALUNYA</v>
          </cell>
          <cell r="L476">
            <v>225</v>
          </cell>
          <cell r="M476">
            <v>222</v>
          </cell>
          <cell r="N476">
            <v>1</v>
          </cell>
          <cell r="O476" t="str">
            <v>DT</v>
          </cell>
          <cell r="P476" t="str">
            <v>Lab</v>
          </cell>
          <cell r="Q476" t="str">
            <v>CAT.</v>
          </cell>
        </row>
        <row r="477">
          <cell r="A477" t="str">
            <v>TV3:CAT.</v>
          </cell>
          <cell r="B477" t="str">
            <v xml:space="preserve"> 21H30</v>
          </cell>
          <cell r="C477">
            <v>0.89583333333333337</v>
          </cell>
          <cell r="D477">
            <v>36290</v>
          </cell>
          <cell r="E477">
            <v>20</v>
          </cell>
          <cell r="F477">
            <v>1</v>
          </cell>
          <cell r="G477">
            <v>1250</v>
          </cell>
          <cell r="H477">
            <v>1374</v>
          </cell>
          <cell r="I477">
            <v>0.9</v>
          </cell>
          <cell r="J477" t="str">
            <v xml:space="preserve"> HOSPITAL BELLVITGE</v>
          </cell>
          <cell r="K477" t="str">
            <v xml:space="preserve"> HOSPITAL BELLVITGE</v>
          </cell>
          <cell r="L477">
            <v>1250</v>
          </cell>
          <cell r="M477">
            <v>1374</v>
          </cell>
          <cell r="N477">
            <v>0.9</v>
          </cell>
          <cell r="O477" t="str">
            <v>PT</v>
          </cell>
          <cell r="P477" t="str">
            <v>Lab</v>
          </cell>
          <cell r="Q477" t="str">
            <v>CAT.</v>
          </cell>
        </row>
        <row r="478">
          <cell r="A478" t="str">
            <v>TV3:CAT.</v>
          </cell>
          <cell r="B478" t="str">
            <v xml:space="preserve"> 14H30</v>
          </cell>
          <cell r="C478">
            <v>0.60416666666666663</v>
          </cell>
          <cell r="D478">
            <v>36292</v>
          </cell>
          <cell r="E478">
            <v>20</v>
          </cell>
          <cell r="F478">
            <v>1</v>
          </cell>
          <cell r="G478">
            <v>450</v>
          </cell>
          <cell r="H478">
            <v>363</v>
          </cell>
          <cell r="I478">
            <v>1.2</v>
          </cell>
          <cell r="J478" t="str">
            <v xml:space="preserve"> TN MEDIODIA</v>
          </cell>
          <cell r="K478" t="str">
            <v xml:space="preserve"> TN MEDIODIA</v>
          </cell>
          <cell r="L478">
            <v>450</v>
          </cell>
          <cell r="M478">
            <v>363</v>
          </cell>
          <cell r="N478">
            <v>1.2</v>
          </cell>
          <cell r="O478" t="str">
            <v>DT</v>
          </cell>
          <cell r="P478" t="str">
            <v>Lab</v>
          </cell>
          <cell r="Q478" t="str">
            <v>CAT.</v>
          </cell>
        </row>
        <row r="479">
          <cell r="A479" t="str">
            <v>TV3:CAT.</v>
          </cell>
          <cell r="B479" t="str">
            <v xml:space="preserve"> 23H00</v>
          </cell>
          <cell r="C479">
            <v>0.95833333333333337</v>
          </cell>
          <cell r="D479">
            <v>36292</v>
          </cell>
          <cell r="E479">
            <v>20</v>
          </cell>
          <cell r="F479">
            <v>1</v>
          </cell>
          <cell r="G479">
            <v>650</v>
          </cell>
          <cell r="H479">
            <v>461</v>
          </cell>
          <cell r="I479">
            <v>1.4</v>
          </cell>
          <cell r="J479" t="str">
            <v xml:space="preserve"> ENTRE LINEAS</v>
          </cell>
          <cell r="K479" t="str">
            <v xml:space="preserve"> ENTRE LINEAS</v>
          </cell>
          <cell r="L479">
            <v>650</v>
          </cell>
          <cell r="M479">
            <v>461</v>
          </cell>
          <cell r="N479">
            <v>1.4</v>
          </cell>
          <cell r="O479" t="str">
            <v>PT</v>
          </cell>
          <cell r="P479" t="str">
            <v>Lab</v>
          </cell>
          <cell r="Q479" t="str">
            <v>CAT.</v>
          </cell>
        </row>
        <row r="480">
          <cell r="A480" t="str">
            <v>TV3:CAT.</v>
          </cell>
          <cell r="B480" t="str">
            <v xml:space="preserve"> 14H00</v>
          </cell>
          <cell r="C480">
            <v>0.58333333333333337</v>
          </cell>
          <cell r="D480">
            <v>36293</v>
          </cell>
          <cell r="E480">
            <v>20</v>
          </cell>
          <cell r="F480">
            <v>1</v>
          </cell>
          <cell r="G480">
            <v>225</v>
          </cell>
          <cell r="H480">
            <v>238</v>
          </cell>
          <cell r="I480">
            <v>0.9</v>
          </cell>
          <cell r="J480" t="str">
            <v xml:space="preserve"> TN CATALUNYA</v>
          </cell>
          <cell r="K480" t="str">
            <v xml:space="preserve"> TN CATALUNYA</v>
          </cell>
          <cell r="L480">
            <v>225</v>
          </cell>
          <cell r="M480">
            <v>238</v>
          </cell>
          <cell r="N480">
            <v>0.9</v>
          </cell>
          <cell r="O480" t="str">
            <v>DT</v>
          </cell>
          <cell r="P480" t="str">
            <v>Lab</v>
          </cell>
          <cell r="Q480" t="str">
            <v>CAT.</v>
          </cell>
        </row>
        <row r="481">
          <cell r="A481" t="str">
            <v>TV3:CAT.</v>
          </cell>
          <cell r="B481" t="str">
            <v xml:space="preserve"> 14H00</v>
          </cell>
          <cell r="C481">
            <v>0.58333333333333337</v>
          </cell>
          <cell r="D481">
            <v>36294</v>
          </cell>
          <cell r="E481">
            <v>20</v>
          </cell>
          <cell r="F481">
            <v>1</v>
          </cell>
          <cell r="G481">
            <v>225</v>
          </cell>
          <cell r="H481">
            <v>255</v>
          </cell>
          <cell r="I481">
            <v>0.9</v>
          </cell>
          <cell r="J481" t="str">
            <v xml:space="preserve"> TN CATALUNYA</v>
          </cell>
          <cell r="K481" t="str">
            <v xml:space="preserve"> TN CATALUNYA</v>
          </cell>
          <cell r="L481">
            <v>225</v>
          </cell>
          <cell r="M481">
            <v>255</v>
          </cell>
          <cell r="N481">
            <v>0.9</v>
          </cell>
          <cell r="O481" t="str">
            <v>DT</v>
          </cell>
          <cell r="P481" t="str">
            <v>Lab</v>
          </cell>
          <cell r="Q481" t="str">
            <v>CAT.</v>
          </cell>
        </row>
        <row r="482">
          <cell r="A482" t="str">
            <v>TV3:CAT.</v>
          </cell>
          <cell r="B482" t="str">
            <v xml:space="preserve"> 24H00</v>
          </cell>
          <cell r="C482">
            <v>1</v>
          </cell>
          <cell r="D482">
            <v>36294</v>
          </cell>
          <cell r="E482">
            <v>20</v>
          </cell>
          <cell r="F482">
            <v>1</v>
          </cell>
          <cell r="G482">
            <v>200</v>
          </cell>
          <cell r="H482">
            <v>400</v>
          </cell>
          <cell r="I482">
            <v>0.5</v>
          </cell>
          <cell r="J482" t="str">
            <v xml:space="preserve"> PELICULA</v>
          </cell>
          <cell r="K482" t="str">
            <v xml:space="preserve"> PELICULA</v>
          </cell>
          <cell r="L482">
            <v>200</v>
          </cell>
          <cell r="M482">
            <v>400</v>
          </cell>
          <cell r="N482">
            <v>0.5</v>
          </cell>
          <cell r="O482" t="str">
            <v>PT</v>
          </cell>
          <cell r="P482" t="str">
            <v>Lab</v>
          </cell>
          <cell r="Q482" t="str">
            <v>CAT.</v>
          </cell>
        </row>
        <row r="483">
          <cell r="A483" t="str">
            <v>TV3:CAT.</v>
          </cell>
          <cell r="B483" t="str">
            <v xml:space="preserve"> 14H30</v>
          </cell>
          <cell r="C483">
            <v>0.60416666666666663</v>
          </cell>
          <cell r="D483">
            <v>36295</v>
          </cell>
          <cell r="E483">
            <v>20</v>
          </cell>
          <cell r="F483">
            <v>1</v>
          </cell>
          <cell r="G483">
            <v>225</v>
          </cell>
          <cell r="H483">
            <v>195</v>
          </cell>
          <cell r="I483">
            <v>1.2</v>
          </cell>
          <cell r="J483" t="str">
            <v xml:space="preserve"> TN MEDIODIA</v>
          </cell>
          <cell r="K483" t="str">
            <v xml:space="preserve"> TN MEDIODIA</v>
          </cell>
          <cell r="L483">
            <v>225</v>
          </cell>
          <cell r="M483">
            <v>195</v>
          </cell>
          <cell r="N483">
            <v>1.2</v>
          </cell>
          <cell r="O483" t="str">
            <v>DT</v>
          </cell>
          <cell r="P483" t="str">
            <v>FS</v>
          </cell>
          <cell r="Q483" t="str">
            <v>CAT.</v>
          </cell>
        </row>
        <row r="484">
          <cell r="A484" t="str">
            <v>TV3:CAT.</v>
          </cell>
          <cell r="B484" t="str">
            <v xml:space="preserve"> 15H30</v>
          </cell>
          <cell r="C484">
            <v>0.64583333333333337</v>
          </cell>
          <cell r="D484">
            <v>36295</v>
          </cell>
          <cell r="E484">
            <v>20</v>
          </cell>
          <cell r="F484">
            <v>1</v>
          </cell>
          <cell r="G484">
            <v>450</v>
          </cell>
          <cell r="H484">
            <v>377</v>
          </cell>
          <cell r="I484">
            <v>1.2</v>
          </cell>
          <cell r="J484" t="str">
            <v xml:space="preserve"> TARDE DE CINE I</v>
          </cell>
          <cell r="K484" t="str">
            <v xml:space="preserve"> TARDE DE CINE I</v>
          </cell>
          <cell r="L484">
            <v>450</v>
          </cell>
          <cell r="M484">
            <v>377</v>
          </cell>
          <cell r="N484">
            <v>1.2</v>
          </cell>
          <cell r="O484" t="str">
            <v>DT</v>
          </cell>
          <cell r="P484" t="str">
            <v>FS</v>
          </cell>
          <cell r="Q484" t="str">
            <v>CAT.</v>
          </cell>
        </row>
        <row r="485">
          <cell r="A485" t="str">
            <v>TV3:CAT.</v>
          </cell>
          <cell r="B485" t="str">
            <v xml:space="preserve"> 14H30</v>
          </cell>
          <cell r="C485">
            <v>0.60416666666666663</v>
          </cell>
          <cell r="D485">
            <v>36296</v>
          </cell>
          <cell r="E485">
            <v>20</v>
          </cell>
          <cell r="F485">
            <v>1</v>
          </cell>
          <cell r="G485">
            <v>225</v>
          </cell>
          <cell r="H485">
            <v>277</v>
          </cell>
          <cell r="I485">
            <v>0.8</v>
          </cell>
          <cell r="J485" t="str">
            <v xml:space="preserve"> TN MEDIODIA</v>
          </cell>
          <cell r="K485" t="str">
            <v xml:space="preserve"> TN MEDIODIA</v>
          </cell>
          <cell r="L485">
            <v>225</v>
          </cell>
          <cell r="M485">
            <v>277</v>
          </cell>
          <cell r="N485">
            <v>0.8</v>
          </cell>
          <cell r="O485" t="str">
            <v>DT</v>
          </cell>
          <cell r="P485" t="str">
            <v>FS</v>
          </cell>
          <cell r="Q485" t="str">
            <v>CAT.</v>
          </cell>
        </row>
        <row r="486">
          <cell r="A486" t="str">
            <v>TV3:CAT.</v>
          </cell>
          <cell r="B486" t="str">
            <v xml:space="preserve"> 16H30</v>
          </cell>
          <cell r="C486">
            <v>0.6875</v>
          </cell>
          <cell r="D486">
            <v>36296</v>
          </cell>
          <cell r="E486">
            <v>20</v>
          </cell>
          <cell r="F486">
            <v>1</v>
          </cell>
          <cell r="G486">
            <v>450</v>
          </cell>
          <cell r="H486">
            <v>451</v>
          </cell>
          <cell r="I486">
            <v>1</v>
          </cell>
          <cell r="J486" t="str">
            <v xml:space="preserve"> TARDE DE CINE I</v>
          </cell>
          <cell r="K486" t="str">
            <v xml:space="preserve"> TARDE DE CINE I</v>
          </cell>
          <cell r="L486">
            <v>450</v>
          </cell>
          <cell r="M486">
            <v>451</v>
          </cell>
          <cell r="N486">
            <v>1</v>
          </cell>
          <cell r="O486" t="str">
            <v>DT</v>
          </cell>
          <cell r="P486" t="str">
            <v>FS</v>
          </cell>
          <cell r="Q486" t="str">
            <v>CAT.</v>
          </cell>
        </row>
        <row r="487">
          <cell r="A487" t="str">
            <v>TV3:CAT.</v>
          </cell>
          <cell r="B487" t="str">
            <v xml:space="preserve"> 17H30</v>
          </cell>
          <cell r="C487">
            <v>0.72916666666666663</v>
          </cell>
          <cell r="D487">
            <v>36296</v>
          </cell>
          <cell r="E487">
            <v>20</v>
          </cell>
          <cell r="F487">
            <v>1</v>
          </cell>
          <cell r="G487">
            <v>150</v>
          </cell>
          <cell r="H487">
            <v>351</v>
          </cell>
          <cell r="I487">
            <v>0.4</v>
          </cell>
          <cell r="J487" t="str">
            <v xml:space="preserve"> TARDE DE CINE II</v>
          </cell>
          <cell r="K487" t="str">
            <v xml:space="preserve"> TARDE DE CINE II</v>
          </cell>
          <cell r="L487">
            <v>150</v>
          </cell>
          <cell r="M487">
            <v>351</v>
          </cell>
          <cell r="N487">
            <v>0.4</v>
          </cell>
          <cell r="O487" t="str">
            <v>DT</v>
          </cell>
          <cell r="P487" t="str">
            <v>FS</v>
          </cell>
          <cell r="Q487" t="str">
            <v>CAT.</v>
          </cell>
        </row>
        <row r="488">
          <cell r="A488" t="str">
            <v>TV3:CAT.</v>
          </cell>
          <cell r="B488" t="str">
            <v xml:space="preserve"> 22H00</v>
          </cell>
          <cell r="C488">
            <v>0.91666666666666663</v>
          </cell>
          <cell r="D488">
            <v>36296</v>
          </cell>
          <cell r="E488">
            <v>20</v>
          </cell>
          <cell r="F488">
            <v>1</v>
          </cell>
          <cell r="G488">
            <v>1250</v>
          </cell>
          <cell r="H488">
            <v>2090</v>
          </cell>
          <cell r="I488">
            <v>0.6</v>
          </cell>
          <cell r="J488" t="str">
            <v xml:space="preserve"> INVASION</v>
          </cell>
          <cell r="K488" t="str">
            <v xml:space="preserve"> INVASION</v>
          </cell>
          <cell r="L488">
            <v>1250</v>
          </cell>
          <cell r="M488">
            <v>2090</v>
          </cell>
          <cell r="N488">
            <v>0.6</v>
          </cell>
          <cell r="O488" t="str">
            <v>PT</v>
          </cell>
          <cell r="P488" t="str">
            <v>FS</v>
          </cell>
          <cell r="Q488" t="str">
            <v>CAT.</v>
          </cell>
        </row>
        <row r="489">
          <cell r="A489" t="str">
            <v>TV3:CAT.</v>
          </cell>
          <cell r="B489" t="str">
            <v xml:space="preserve"> 16H00</v>
          </cell>
          <cell r="C489">
            <v>0.66666666666666663</v>
          </cell>
          <cell r="D489">
            <v>36304</v>
          </cell>
          <cell r="E489">
            <v>20</v>
          </cell>
          <cell r="F489">
            <v>1</v>
          </cell>
          <cell r="G489">
            <v>700</v>
          </cell>
          <cell r="H489">
            <v>510</v>
          </cell>
          <cell r="I489">
            <v>1.4</v>
          </cell>
          <cell r="J489" t="str">
            <v xml:space="preserve"> LABERINTO DE SOMBRAS</v>
          </cell>
          <cell r="K489" t="str">
            <v xml:space="preserve"> LABERINTO DE SOMBRAS</v>
          </cell>
          <cell r="L489">
            <v>700</v>
          </cell>
          <cell r="M489">
            <v>510</v>
          </cell>
          <cell r="N489">
            <v>1.4</v>
          </cell>
          <cell r="O489" t="str">
            <v>DT</v>
          </cell>
          <cell r="P489" t="str">
            <v>Lab</v>
          </cell>
          <cell r="Q489" t="str">
            <v>CAT.</v>
          </cell>
        </row>
        <row r="490">
          <cell r="A490" t="str">
            <v>TV3:CAT.</v>
          </cell>
          <cell r="B490" t="str">
            <v xml:space="preserve"> 14H30</v>
          </cell>
          <cell r="C490">
            <v>0.60416666666666663</v>
          </cell>
          <cell r="D490">
            <v>36306</v>
          </cell>
          <cell r="E490">
            <v>20</v>
          </cell>
          <cell r="F490">
            <v>1</v>
          </cell>
          <cell r="G490">
            <v>450</v>
          </cell>
          <cell r="H490">
            <v>363</v>
          </cell>
          <cell r="I490">
            <v>1.2</v>
          </cell>
          <cell r="J490" t="str">
            <v xml:space="preserve"> TN MEDIODIA</v>
          </cell>
          <cell r="K490" t="str">
            <v xml:space="preserve"> TN MEDIODIA</v>
          </cell>
          <cell r="L490">
            <v>450</v>
          </cell>
          <cell r="M490">
            <v>363</v>
          </cell>
          <cell r="N490">
            <v>1.2</v>
          </cell>
          <cell r="O490" t="str">
            <v>DT</v>
          </cell>
          <cell r="P490" t="str">
            <v>Lab</v>
          </cell>
          <cell r="Q490" t="str">
            <v>CAT.</v>
          </cell>
        </row>
        <row r="491">
          <cell r="A491" t="str">
            <v>TV3:CAT.</v>
          </cell>
          <cell r="B491" t="str">
            <v xml:space="preserve"> 23H30</v>
          </cell>
          <cell r="C491">
            <v>0.97916666666666663</v>
          </cell>
          <cell r="D491">
            <v>36306</v>
          </cell>
          <cell r="E491">
            <v>20</v>
          </cell>
          <cell r="F491">
            <v>1</v>
          </cell>
          <cell r="G491">
            <v>650</v>
          </cell>
          <cell r="H491">
            <v>595</v>
          </cell>
          <cell r="I491">
            <v>1.1000000000000001</v>
          </cell>
          <cell r="J491" t="str">
            <v xml:space="preserve"> ENTRE LINEAS</v>
          </cell>
          <cell r="K491" t="str">
            <v xml:space="preserve"> ENTRE LINEAS</v>
          </cell>
          <cell r="L491">
            <v>650</v>
          </cell>
          <cell r="M491">
            <v>595</v>
          </cell>
          <cell r="N491">
            <v>1.1000000000000001</v>
          </cell>
          <cell r="O491" t="str">
            <v>PT</v>
          </cell>
          <cell r="P491" t="str">
            <v>Lab</v>
          </cell>
          <cell r="Q491" t="str">
            <v>CAT.</v>
          </cell>
        </row>
        <row r="492">
          <cell r="A492" t="str">
            <v>TV3:CAT.</v>
          </cell>
          <cell r="B492" t="str">
            <v xml:space="preserve"> 23H00</v>
          </cell>
          <cell r="C492">
            <v>0.95833333333333337</v>
          </cell>
          <cell r="D492">
            <v>36307</v>
          </cell>
          <cell r="E492">
            <v>20</v>
          </cell>
          <cell r="F492">
            <v>1</v>
          </cell>
          <cell r="G492">
            <v>1250</v>
          </cell>
          <cell r="H492">
            <v>634</v>
          </cell>
          <cell r="I492">
            <v>2</v>
          </cell>
          <cell r="J492" t="str">
            <v xml:space="preserve"> LA GRAN PELICULA</v>
          </cell>
          <cell r="K492" t="str">
            <v xml:space="preserve"> LA GRAN PELICULA</v>
          </cell>
          <cell r="L492">
            <v>1250</v>
          </cell>
          <cell r="M492">
            <v>634</v>
          </cell>
          <cell r="N492">
            <v>2</v>
          </cell>
          <cell r="O492" t="str">
            <v>PT</v>
          </cell>
          <cell r="P492" t="str">
            <v>Lab</v>
          </cell>
          <cell r="Q492" t="str">
            <v>CAT.</v>
          </cell>
        </row>
        <row r="493">
          <cell r="A493" t="str">
            <v>TV3:CAT.</v>
          </cell>
          <cell r="B493" t="str">
            <v xml:space="preserve"> 14H30</v>
          </cell>
          <cell r="C493">
            <v>0.60416666666666663</v>
          </cell>
          <cell r="D493">
            <v>36308</v>
          </cell>
          <cell r="E493">
            <v>20</v>
          </cell>
          <cell r="F493">
            <v>1</v>
          </cell>
          <cell r="G493">
            <v>450</v>
          </cell>
          <cell r="H493">
            <v>395</v>
          </cell>
          <cell r="I493">
            <v>1.1000000000000001</v>
          </cell>
          <cell r="J493" t="str">
            <v xml:space="preserve"> TN MEDIODIA</v>
          </cell>
          <cell r="K493" t="str">
            <v xml:space="preserve"> TN MEDIODIA</v>
          </cell>
          <cell r="L493">
            <v>450</v>
          </cell>
          <cell r="M493">
            <v>395</v>
          </cell>
          <cell r="N493">
            <v>1.1000000000000001</v>
          </cell>
          <cell r="O493" t="str">
            <v>DT</v>
          </cell>
          <cell r="P493" t="str">
            <v>Lab</v>
          </cell>
          <cell r="Q493" t="str">
            <v>CAT.</v>
          </cell>
        </row>
        <row r="494">
          <cell r="A494" t="str">
            <v>TV3:CAT.</v>
          </cell>
          <cell r="B494" t="str">
            <v xml:space="preserve"> 16H00</v>
          </cell>
          <cell r="C494">
            <v>0.66666666666666663</v>
          </cell>
          <cell r="D494">
            <v>36308</v>
          </cell>
          <cell r="E494">
            <v>20</v>
          </cell>
          <cell r="F494">
            <v>1</v>
          </cell>
          <cell r="G494">
            <v>700</v>
          </cell>
          <cell r="H494">
            <v>513</v>
          </cell>
          <cell r="I494">
            <v>1.4</v>
          </cell>
          <cell r="J494" t="str">
            <v xml:space="preserve"> LABERINTO DE SOMBRAS</v>
          </cell>
          <cell r="K494" t="str">
            <v xml:space="preserve"> LABERINTO DE SOMBRAS</v>
          </cell>
          <cell r="L494">
            <v>700</v>
          </cell>
          <cell r="M494">
            <v>513</v>
          </cell>
          <cell r="N494">
            <v>1.4</v>
          </cell>
          <cell r="O494" t="str">
            <v>DT</v>
          </cell>
          <cell r="P494" t="str">
            <v>Lab</v>
          </cell>
          <cell r="Q494" t="str">
            <v>CAT.</v>
          </cell>
        </row>
        <row r="495">
          <cell r="A495" t="str">
            <v>TV3:CAT.</v>
          </cell>
          <cell r="B495" t="str">
            <v xml:space="preserve"> 14H30</v>
          </cell>
          <cell r="C495">
            <v>0.60416666666666663</v>
          </cell>
          <cell r="D495">
            <v>36309</v>
          </cell>
          <cell r="E495">
            <v>20</v>
          </cell>
          <cell r="F495">
            <v>1</v>
          </cell>
          <cell r="G495">
            <v>225</v>
          </cell>
          <cell r="H495">
            <v>199</v>
          </cell>
          <cell r="I495">
            <v>1.1000000000000001</v>
          </cell>
          <cell r="J495" t="str">
            <v xml:space="preserve"> TN MEDIODIA</v>
          </cell>
          <cell r="K495" t="str">
            <v xml:space="preserve"> TN MEDIODIA</v>
          </cell>
          <cell r="L495">
            <v>225</v>
          </cell>
          <cell r="M495">
            <v>199</v>
          </cell>
          <cell r="N495">
            <v>1.1000000000000001</v>
          </cell>
          <cell r="O495" t="str">
            <v>DT</v>
          </cell>
          <cell r="P495" t="str">
            <v>FS</v>
          </cell>
          <cell r="Q495" t="str">
            <v>CAT.</v>
          </cell>
        </row>
        <row r="496">
          <cell r="A496" t="str">
            <v>TV3:CAT.</v>
          </cell>
          <cell r="B496" t="str">
            <v xml:space="preserve"> 16H00</v>
          </cell>
          <cell r="C496">
            <v>0.66666666666666663</v>
          </cell>
          <cell r="D496">
            <v>36310</v>
          </cell>
          <cell r="E496">
            <v>20</v>
          </cell>
          <cell r="F496">
            <v>1</v>
          </cell>
          <cell r="G496">
            <v>450</v>
          </cell>
          <cell r="H496">
            <v>472</v>
          </cell>
          <cell r="I496">
            <v>1</v>
          </cell>
          <cell r="J496" t="str">
            <v xml:space="preserve"> TARDE DE CINE I</v>
          </cell>
          <cell r="K496" t="str">
            <v xml:space="preserve"> TARDE DE CINE I</v>
          </cell>
          <cell r="L496">
            <v>450</v>
          </cell>
          <cell r="M496">
            <v>472</v>
          </cell>
          <cell r="N496">
            <v>1</v>
          </cell>
          <cell r="O496" t="str">
            <v>DT</v>
          </cell>
          <cell r="P496" t="str">
            <v>FS</v>
          </cell>
          <cell r="Q496" t="str">
            <v>CAT.</v>
          </cell>
        </row>
        <row r="497">
          <cell r="A497" t="str">
            <v>TV3:CAT.</v>
          </cell>
          <cell r="B497" t="str">
            <v xml:space="preserve"> 17H00</v>
          </cell>
          <cell r="C497">
            <v>0.70833333333333337</v>
          </cell>
          <cell r="D497">
            <v>36310</v>
          </cell>
          <cell r="E497">
            <v>20</v>
          </cell>
          <cell r="F497">
            <v>1</v>
          </cell>
          <cell r="G497">
            <v>450</v>
          </cell>
          <cell r="H497">
            <v>619</v>
          </cell>
          <cell r="I497">
            <v>0.7</v>
          </cell>
          <cell r="J497" t="str">
            <v xml:space="preserve"> TARDE DE CINE I</v>
          </cell>
          <cell r="K497" t="str">
            <v xml:space="preserve"> TARDE DE CINE I</v>
          </cell>
          <cell r="L497">
            <v>450</v>
          </cell>
          <cell r="M497">
            <v>619</v>
          </cell>
          <cell r="N497">
            <v>0.7</v>
          </cell>
          <cell r="O497" t="str">
            <v>DT</v>
          </cell>
          <cell r="P497" t="str">
            <v>FS</v>
          </cell>
          <cell r="Q497" t="str">
            <v>CAT.</v>
          </cell>
        </row>
        <row r="498">
          <cell r="A498" t="str">
            <v>TV3:CAT.</v>
          </cell>
          <cell r="B498" t="str">
            <v xml:space="preserve"> 23H00</v>
          </cell>
          <cell r="C498">
            <v>0.95833333333333337</v>
          </cell>
          <cell r="D498">
            <v>36310</v>
          </cell>
          <cell r="E498">
            <v>20</v>
          </cell>
          <cell r="F498">
            <v>1</v>
          </cell>
          <cell r="G498">
            <v>750</v>
          </cell>
          <cell r="H498">
            <v>954</v>
          </cell>
          <cell r="I498">
            <v>0.8</v>
          </cell>
          <cell r="J498" t="str">
            <v xml:space="preserve"> LAS MIL Y UNA</v>
          </cell>
          <cell r="K498" t="str">
            <v xml:space="preserve"> LAS MIL Y UNA</v>
          </cell>
          <cell r="L498">
            <v>750</v>
          </cell>
          <cell r="M498">
            <v>954</v>
          </cell>
          <cell r="N498">
            <v>0.8</v>
          </cell>
          <cell r="O498" t="str">
            <v>PT</v>
          </cell>
          <cell r="P498" t="str">
            <v>FS</v>
          </cell>
          <cell r="Q498" t="str">
            <v>CAT.</v>
          </cell>
        </row>
        <row r="499">
          <cell r="A499" t="str">
            <v>TV3:CAT.</v>
          </cell>
          <cell r="B499" t="str">
            <v xml:space="preserve"> 20H30</v>
          </cell>
          <cell r="C499">
            <v>0.85416666666666663</v>
          </cell>
          <cell r="D499">
            <v>36312</v>
          </cell>
          <cell r="E499">
            <v>20</v>
          </cell>
          <cell r="F499">
            <v>1</v>
          </cell>
          <cell r="G499">
            <v>400</v>
          </cell>
          <cell r="H499">
            <v>444</v>
          </cell>
          <cell r="I499">
            <v>0.9</v>
          </cell>
          <cell r="J499" t="str">
            <v xml:space="preserve"> TN TARDE</v>
          </cell>
          <cell r="K499" t="str">
            <v xml:space="preserve"> TN TARDE</v>
          </cell>
          <cell r="L499">
            <v>400</v>
          </cell>
          <cell r="M499">
            <v>444</v>
          </cell>
          <cell r="N499">
            <v>0.9</v>
          </cell>
          <cell r="O499" t="str">
            <v>PT</v>
          </cell>
          <cell r="P499" t="str">
            <v>Lab</v>
          </cell>
          <cell r="Q499" t="str">
            <v>CAT.</v>
          </cell>
        </row>
        <row r="500">
          <cell r="A500" t="str">
            <v>TV3:CAT.</v>
          </cell>
          <cell r="B500" t="str">
            <v xml:space="preserve"> 22H30</v>
          </cell>
          <cell r="C500">
            <v>0.9375</v>
          </cell>
          <cell r="D500">
            <v>36312</v>
          </cell>
          <cell r="E500">
            <v>20</v>
          </cell>
          <cell r="F500">
            <v>1</v>
          </cell>
          <cell r="G500">
            <v>1250</v>
          </cell>
          <cell r="H500">
            <v>847</v>
          </cell>
          <cell r="I500">
            <v>1.5</v>
          </cell>
          <cell r="J500" t="str">
            <v xml:space="preserve"> ENFERMOS DE TELE</v>
          </cell>
          <cell r="K500" t="str">
            <v xml:space="preserve"> ENFERMOS DE TELE</v>
          </cell>
          <cell r="L500">
            <v>1250</v>
          </cell>
          <cell r="M500">
            <v>847</v>
          </cell>
          <cell r="N500">
            <v>1.5</v>
          </cell>
          <cell r="O500" t="str">
            <v>PT</v>
          </cell>
          <cell r="P500" t="str">
            <v>Lab</v>
          </cell>
          <cell r="Q500" t="str">
            <v>CAT.</v>
          </cell>
        </row>
        <row r="501">
          <cell r="A501" t="str">
            <v>TV3:CAT.</v>
          </cell>
          <cell r="B501" t="str">
            <v xml:space="preserve"> 20H30</v>
          </cell>
          <cell r="C501">
            <v>0.85416666666666663</v>
          </cell>
          <cell r="D501">
            <v>36314</v>
          </cell>
          <cell r="E501">
            <v>20</v>
          </cell>
          <cell r="F501">
            <v>1</v>
          </cell>
          <cell r="G501">
            <v>400</v>
          </cell>
          <cell r="H501">
            <v>407</v>
          </cell>
          <cell r="I501">
            <v>1</v>
          </cell>
          <cell r="J501" t="str">
            <v xml:space="preserve"> TN TARDE</v>
          </cell>
          <cell r="K501" t="str">
            <v xml:space="preserve"> TN TARDE</v>
          </cell>
          <cell r="L501">
            <v>400</v>
          </cell>
          <cell r="M501">
            <v>407</v>
          </cell>
          <cell r="N501">
            <v>1</v>
          </cell>
          <cell r="O501" t="str">
            <v>PT</v>
          </cell>
          <cell r="P501" t="str">
            <v>Lab</v>
          </cell>
          <cell r="Q501" t="str">
            <v>CAT.</v>
          </cell>
        </row>
        <row r="502">
          <cell r="A502" t="str">
            <v>TV3:CAT.</v>
          </cell>
          <cell r="B502" t="str">
            <v xml:space="preserve"> 14H30</v>
          </cell>
          <cell r="C502">
            <v>0.60416666666666663</v>
          </cell>
          <cell r="D502">
            <v>36316</v>
          </cell>
          <cell r="E502">
            <v>20</v>
          </cell>
          <cell r="F502">
            <v>1</v>
          </cell>
          <cell r="G502">
            <v>225</v>
          </cell>
          <cell r="H502">
            <v>199</v>
          </cell>
          <cell r="I502">
            <v>1.1000000000000001</v>
          </cell>
          <cell r="J502" t="str">
            <v xml:space="preserve"> TN MEDIODIA</v>
          </cell>
          <cell r="K502" t="str">
            <v xml:space="preserve"> TN MEDIODIA</v>
          </cell>
          <cell r="L502">
            <v>225</v>
          </cell>
          <cell r="M502">
            <v>199</v>
          </cell>
          <cell r="N502">
            <v>1.1000000000000001</v>
          </cell>
          <cell r="O502" t="str">
            <v>DT</v>
          </cell>
          <cell r="P502" t="str">
            <v>FS</v>
          </cell>
          <cell r="Q502" t="str">
            <v>CAT.</v>
          </cell>
        </row>
        <row r="503">
          <cell r="A503" t="str">
            <v>TV3:CAT.</v>
          </cell>
          <cell r="B503" t="str">
            <v xml:space="preserve"> 17H00</v>
          </cell>
          <cell r="C503">
            <v>0.70833333333333337</v>
          </cell>
          <cell r="D503">
            <v>36316</v>
          </cell>
          <cell r="E503">
            <v>20</v>
          </cell>
          <cell r="F503">
            <v>1</v>
          </cell>
          <cell r="G503">
            <v>450</v>
          </cell>
          <cell r="H503">
            <v>848</v>
          </cell>
          <cell r="I503">
            <v>0.5</v>
          </cell>
          <cell r="J503" t="str">
            <v xml:space="preserve"> TARDE DE CINE I</v>
          </cell>
          <cell r="K503" t="str">
            <v xml:space="preserve"> TARDE DE CINE I</v>
          </cell>
          <cell r="L503">
            <v>450</v>
          </cell>
          <cell r="M503">
            <v>848</v>
          </cell>
          <cell r="N503">
            <v>0.5</v>
          </cell>
          <cell r="O503" t="str">
            <v>DT</v>
          </cell>
          <cell r="P503" t="str">
            <v>FS</v>
          </cell>
          <cell r="Q503" t="str">
            <v>CAT.</v>
          </cell>
        </row>
        <row r="504">
          <cell r="A504" t="str">
            <v>TV3:CAT.</v>
          </cell>
          <cell r="B504" t="str">
            <v xml:space="preserve"> 17H00</v>
          </cell>
          <cell r="C504">
            <v>0.70833333333333337</v>
          </cell>
          <cell r="D504">
            <v>36317</v>
          </cell>
          <cell r="E504">
            <v>20</v>
          </cell>
          <cell r="F504">
            <v>1</v>
          </cell>
          <cell r="G504">
            <v>450</v>
          </cell>
          <cell r="H504">
            <v>619</v>
          </cell>
          <cell r="I504">
            <v>0.7</v>
          </cell>
          <cell r="J504" t="str">
            <v xml:space="preserve"> TARDE DE CINE I</v>
          </cell>
          <cell r="K504" t="str">
            <v xml:space="preserve"> TARDE DE CINE I</v>
          </cell>
          <cell r="L504">
            <v>450</v>
          </cell>
          <cell r="M504">
            <v>619</v>
          </cell>
          <cell r="N504">
            <v>0.7</v>
          </cell>
          <cell r="O504" t="str">
            <v>DT</v>
          </cell>
          <cell r="P504" t="str">
            <v>FS</v>
          </cell>
          <cell r="Q504" t="str">
            <v>CAT.</v>
          </cell>
        </row>
        <row r="505">
          <cell r="A505" t="str">
            <v>TV3:CAT.</v>
          </cell>
          <cell r="B505" t="str">
            <v xml:space="preserve"> 19H30</v>
          </cell>
          <cell r="C505">
            <v>0.8125</v>
          </cell>
          <cell r="D505">
            <v>36317</v>
          </cell>
          <cell r="E505">
            <v>20</v>
          </cell>
          <cell r="F505">
            <v>1</v>
          </cell>
          <cell r="G505">
            <v>150</v>
          </cell>
          <cell r="H505">
            <v>275</v>
          </cell>
          <cell r="I505">
            <v>0.5</v>
          </cell>
          <cell r="J505" t="str">
            <v xml:space="preserve"> LAURA</v>
          </cell>
          <cell r="K505" t="str">
            <v xml:space="preserve"> LAURA</v>
          </cell>
          <cell r="L505">
            <v>150</v>
          </cell>
          <cell r="M505">
            <v>275</v>
          </cell>
          <cell r="N505">
            <v>0.5</v>
          </cell>
          <cell r="O505" t="str">
            <v>DT</v>
          </cell>
          <cell r="P505" t="str">
            <v>FS</v>
          </cell>
          <cell r="Q505" t="str">
            <v>CAT.</v>
          </cell>
        </row>
        <row r="506">
          <cell r="A506" t="str">
            <v>TV3:CAT.</v>
          </cell>
          <cell r="B506" t="str">
            <v xml:space="preserve"> 23H00</v>
          </cell>
          <cell r="C506">
            <v>0.95833333333333337</v>
          </cell>
          <cell r="D506">
            <v>36317</v>
          </cell>
          <cell r="E506">
            <v>20</v>
          </cell>
          <cell r="F506">
            <v>1</v>
          </cell>
          <cell r="G506">
            <v>750</v>
          </cell>
          <cell r="H506">
            <v>970</v>
          </cell>
          <cell r="I506">
            <v>0.8</v>
          </cell>
          <cell r="J506" t="str">
            <v xml:space="preserve"> LAS MIL Y UNA</v>
          </cell>
          <cell r="K506" t="str">
            <v xml:space="preserve"> LAS MIL Y UNA</v>
          </cell>
          <cell r="L506">
            <v>750</v>
          </cell>
          <cell r="M506">
            <v>970</v>
          </cell>
          <cell r="N506">
            <v>0.8</v>
          </cell>
          <cell r="O506" t="str">
            <v>PT</v>
          </cell>
          <cell r="P506" t="str">
            <v>FS</v>
          </cell>
          <cell r="Q506" t="str">
            <v>CAT.</v>
          </cell>
        </row>
        <row r="507">
          <cell r="A507" t="str">
            <v>TV3:CAT.</v>
          </cell>
          <cell r="B507" t="str">
            <v xml:space="preserve"> 22H30</v>
          </cell>
          <cell r="C507">
            <v>0.9375</v>
          </cell>
          <cell r="D507">
            <v>36318</v>
          </cell>
          <cell r="E507">
            <v>20</v>
          </cell>
          <cell r="F507">
            <v>1</v>
          </cell>
          <cell r="G507">
            <v>1250</v>
          </cell>
          <cell r="H507">
            <v>1225</v>
          </cell>
          <cell r="I507">
            <v>1</v>
          </cell>
          <cell r="J507" t="str">
            <v xml:space="preserve"> LA MEMORIA DE LOS CARGOLS</v>
          </cell>
          <cell r="K507" t="str">
            <v xml:space="preserve"> LA MEMORIA DE LOS CARGOLS</v>
          </cell>
          <cell r="L507">
            <v>1250</v>
          </cell>
          <cell r="M507">
            <v>1225</v>
          </cell>
          <cell r="N507">
            <v>1</v>
          </cell>
          <cell r="O507" t="str">
            <v>PT</v>
          </cell>
          <cell r="P507" t="str">
            <v>Lab</v>
          </cell>
          <cell r="Q507" t="str">
            <v>CAT.</v>
          </cell>
        </row>
        <row r="508">
          <cell r="A508" t="str">
            <v>TV3:CAT.</v>
          </cell>
          <cell r="B508" t="str">
            <v xml:space="preserve"> 22H30</v>
          </cell>
          <cell r="C508">
            <v>0.9375</v>
          </cell>
          <cell r="D508">
            <v>36321</v>
          </cell>
          <cell r="E508">
            <v>20</v>
          </cell>
          <cell r="F508">
            <v>1</v>
          </cell>
          <cell r="G508">
            <v>1250</v>
          </cell>
          <cell r="H508">
            <v>769</v>
          </cell>
          <cell r="I508">
            <v>1.6</v>
          </cell>
          <cell r="J508" t="str">
            <v xml:space="preserve"> LA GRAN PELICULA</v>
          </cell>
          <cell r="K508" t="str">
            <v xml:space="preserve"> LA GRAN PELICULA</v>
          </cell>
          <cell r="L508">
            <v>1250</v>
          </cell>
          <cell r="M508">
            <v>769</v>
          </cell>
          <cell r="N508">
            <v>1.6</v>
          </cell>
          <cell r="O508" t="str">
            <v>PT</v>
          </cell>
          <cell r="P508" t="str">
            <v>Lab</v>
          </cell>
          <cell r="Q508" t="str">
            <v>CAT.</v>
          </cell>
        </row>
        <row r="509">
          <cell r="A509" t="str">
            <v>TV3:CAT.</v>
          </cell>
          <cell r="B509" t="str">
            <v xml:space="preserve"> 23H00</v>
          </cell>
          <cell r="C509">
            <v>0.95833333333333337</v>
          </cell>
          <cell r="D509">
            <v>36323</v>
          </cell>
          <cell r="E509">
            <v>20</v>
          </cell>
          <cell r="F509">
            <v>1</v>
          </cell>
          <cell r="G509">
            <v>1100</v>
          </cell>
          <cell r="H509">
            <v>1930</v>
          </cell>
          <cell r="I509">
            <v>0.6</v>
          </cell>
          <cell r="J509" t="str">
            <v xml:space="preserve"> EL VESTIDOR</v>
          </cell>
          <cell r="K509" t="str">
            <v xml:space="preserve"> EL VESTIDOR</v>
          </cell>
          <cell r="L509">
            <v>1100</v>
          </cell>
          <cell r="M509">
            <v>1930</v>
          </cell>
          <cell r="N509">
            <v>0.6</v>
          </cell>
          <cell r="O509" t="str">
            <v>PT</v>
          </cell>
          <cell r="P509" t="str">
            <v>FS</v>
          </cell>
          <cell r="Q509" t="str">
            <v>CAT.</v>
          </cell>
        </row>
        <row r="510">
          <cell r="A510" t="str">
            <v>TV3:CAT.</v>
          </cell>
          <cell r="B510" t="str">
            <v xml:space="preserve"> 14H30</v>
          </cell>
          <cell r="C510">
            <v>0.60416666666666663</v>
          </cell>
          <cell r="D510">
            <v>36324</v>
          </cell>
          <cell r="E510">
            <v>20</v>
          </cell>
          <cell r="F510">
            <v>1</v>
          </cell>
          <cell r="G510">
            <v>225</v>
          </cell>
          <cell r="H510">
            <v>286</v>
          </cell>
          <cell r="I510">
            <v>0.8</v>
          </cell>
          <cell r="J510" t="str">
            <v xml:space="preserve"> TN MEDIODIA</v>
          </cell>
          <cell r="K510" t="str">
            <v xml:space="preserve"> TN MEDIODIA</v>
          </cell>
          <cell r="L510">
            <v>225</v>
          </cell>
          <cell r="M510">
            <v>286</v>
          </cell>
          <cell r="N510">
            <v>0.8</v>
          </cell>
          <cell r="O510" t="str">
            <v>DT</v>
          </cell>
          <cell r="P510" t="str">
            <v>FS</v>
          </cell>
          <cell r="Q510" t="str">
            <v>CAT.</v>
          </cell>
        </row>
        <row r="511">
          <cell r="A511" t="str">
            <v>TV3:CAT.</v>
          </cell>
          <cell r="B511" t="str">
            <v xml:space="preserve"> 16H00</v>
          </cell>
          <cell r="C511">
            <v>0.66666666666666663</v>
          </cell>
          <cell r="D511">
            <v>36324</v>
          </cell>
          <cell r="E511">
            <v>20</v>
          </cell>
          <cell r="F511">
            <v>1</v>
          </cell>
          <cell r="G511">
            <v>450</v>
          </cell>
          <cell r="H511">
            <v>480</v>
          </cell>
          <cell r="I511">
            <v>0.9</v>
          </cell>
          <cell r="J511" t="str">
            <v xml:space="preserve"> TARDE DE CINE I</v>
          </cell>
          <cell r="K511" t="str">
            <v xml:space="preserve"> TARDE DE CINE I</v>
          </cell>
          <cell r="L511">
            <v>450</v>
          </cell>
          <cell r="M511">
            <v>480</v>
          </cell>
          <cell r="N511">
            <v>0.9</v>
          </cell>
          <cell r="O511" t="str">
            <v>DT</v>
          </cell>
          <cell r="P511" t="str">
            <v>FS</v>
          </cell>
          <cell r="Q511" t="str">
            <v>CAT.</v>
          </cell>
        </row>
        <row r="512">
          <cell r="A512" t="str">
            <v>TV3:CAT.</v>
          </cell>
          <cell r="B512" t="str">
            <v xml:space="preserve"> 17H00</v>
          </cell>
          <cell r="C512">
            <v>0.70833333333333337</v>
          </cell>
          <cell r="D512">
            <v>36324</v>
          </cell>
          <cell r="E512">
            <v>20</v>
          </cell>
          <cell r="F512">
            <v>1</v>
          </cell>
          <cell r="G512">
            <v>450</v>
          </cell>
          <cell r="H512">
            <v>667</v>
          </cell>
          <cell r="I512">
            <v>0.7</v>
          </cell>
          <cell r="J512" t="str">
            <v xml:space="preserve"> TARDE DE CINE I</v>
          </cell>
          <cell r="K512" t="str">
            <v xml:space="preserve"> TARDE DE CINE I</v>
          </cell>
          <cell r="L512">
            <v>450</v>
          </cell>
          <cell r="M512">
            <v>667</v>
          </cell>
          <cell r="N512">
            <v>0.7</v>
          </cell>
          <cell r="O512" t="str">
            <v>DT</v>
          </cell>
          <cell r="P512" t="str">
            <v>FS</v>
          </cell>
          <cell r="Q512" t="str">
            <v>CAT.</v>
          </cell>
        </row>
        <row r="513">
          <cell r="A513" t="str">
            <v>TVE1:NAC.</v>
          </cell>
          <cell r="B513" t="str">
            <v xml:space="preserve"> 14H30</v>
          </cell>
          <cell r="C513">
            <v>0.60416666666666663</v>
          </cell>
          <cell r="D513">
            <v>36279</v>
          </cell>
          <cell r="E513">
            <v>20</v>
          </cell>
          <cell r="F513">
            <v>1</v>
          </cell>
          <cell r="G513">
            <v>2000</v>
          </cell>
          <cell r="H513">
            <v>337</v>
          </cell>
          <cell r="I513">
            <v>5.9</v>
          </cell>
          <cell r="J513" t="str">
            <v xml:space="preserve"> CORAZON DE PRIMAVERA</v>
          </cell>
          <cell r="K513" t="str">
            <v xml:space="preserve"> CORAZON DE PRIMAVERA</v>
          </cell>
          <cell r="L513">
            <v>2000</v>
          </cell>
          <cell r="M513">
            <v>337</v>
          </cell>
          <cell r="N513">
            <v>5.9</v>
          </cell>
          <cell r="O513" t="str">
            <v>DT</v>
          </cell>
          <cell r="P513" t="str">
            <v>Lab</v>
          </cell>
          <cell r="Q513" t="str">
            <v>NAC.</v>
          </cell>
        </row>
        <row r="514">
          <cell r="A514" t="str">
            <v>TVE1:NAC.</v>
          </cell>
          <cell r="B514" t="str">
            <v xml:space="preserve"> 15H45</v>
          </cell>
          <cell r="C514">
            <v>0.65625</v>
          </cell>
          <cell r="D514">
            <v>36279</v>
          </cell>
          <cell r="E514">
            <v>20</v>
          </cell>
          <cell r="F514">
            <v>1</v>
          </cell>
          <cell r="G514">
            <v>3000</v>
          </cell>
          <cell r="H514">
            <v>433</v>
          </cell>
          <cell r="I514">
            <v>6.9</v>
          </cell>
          <cell r="J514" t="str">
            <v xml:space="preserve"> TELEDIARIO 1</v>
          </cell>
          <cell r="K514" t="str">
            <v xml:space="preserve"> TELEDIARIO 1</v>
          </cell>
          <cell r="L514">
            <v>3000</v>
          </cell>
          <cell r="M514">
            <v>433</v>
          </cell>
          <cell r="N514">
            <v>6.9</v>
          </cell>
          <cell r="O514" t="str">
            <v>DT</v>
          </cell>
          <cell r="P514" t="str">
            <v>Lab</v>
          </cell>
          <cell r="Q514" t="str">
            <v>NAC.</v>
          </cell>
        </row>
        <row r="515">
          <cell r="A515" t="str">
            <v>TVE1:NAC.</v>
          </cell>
          <cell r="B515" t="str">
            <v xml:space="preserve"> 16H45</v>
          </cell>
          <cell r="C515">
            <v>0.69791666666666663</v>
          </cell>
          <cell r="D515">
            <v>36279</v>
          </cell>
          <cell r="E515">
            <v>20</v>
          </cell>
          <cell r="F515">
            <v>1</v>
          </cell>
          <cell r="G515">
            <v>1000</v>
          </cell>
          <cell r="H515">
            <v>168</v>
          </cell>
          <cell r="I515">
            <v>5.9</v>
          </cell>
          <cell r="J515" t="str">
            <v xml:space="preserve"> TELESERIE</v>
          </cell>
          <cell r="K515" t="str">
            <v xml:space="preserve"> TELESERIE</v>
          </cell>
          <cell r="L515">
            <v>1000</v>
          </cell>
          <cell r="M515">
            <v>168</v>
          </cell>
          <cell r="N515">
            <v>5.9</v>
          </cell>
          <cell r="O515" t="str">
            <v>DT</v>
          </cell>
          <cell r="P515" t="str">
            <v>Lab</v>
          </cell>
          <cell r="Q515" t="str">
            <v>NAC.</v>
          </cell>
        </row>
        <row r="516">
          <cell r="A516" t="str">
            <v>TVE1:NAC.</v>
          </cell>
          <cell r="B516" t="str">
            <v xml:space="preserve"> 17H45</v>
          </cell>
          <cell r="C516">
            <v>0.73958333333333337</v>
          </cell>
          <cell r="D516">
            <v>36279</v>
          </cell>
          <cell r="E516">
            <v>20</v>
          </cell>
          <cell r="F516">
            <v>1</v>
          </cell>
          <cell r="G516">
            <v>1000</v>
          </cell>
          <cell r="H516">
            <v>149</v>
          </cell>
          <cell r="I516">
            <v>6.7</v>
          </cell>
          <cell r="J516" t="str">
            <v xml:space="preserve"> TELESERIE</v>
          </cell>
          <cell r="K516" t="str">
            <v xml:space="preserve"> TELESERIE</v>
          </cell>
          <cell r="L516">
            <v>1000</v>
          </cell>
          <cell r="M516">
            <v>149</v>
          </cell>
          <cell r="N516">
            <v>6.7</v>
          </cell>
          <cell r="O516" t="str">
            <v>DT</v>
          </cell>
          <cell r="P516" t="str">
            <v>Lab</v>
          </cell>
          <cell r="Q516" t="str">
            <v>NAC.</v>
          </cell>
        </row>
        <row r="517">
          <cell r="A517" t="str">
            <v>TVE1:NAC.</v>
          </cell>
          <cell r="B517" t="str">
            <v xml:space="preserve"> 20H55</v>
          </cell>
          <cell r="C517">
            <v>0.86458333333333337</v>
          </cell>
          <cell r="D517">
            <v>36279</v>
          </cell>
          <cell r="E517">
            <v>20</v>
          </cell>
          <cell r="F517">
            <v>1</v>
          </cell>
          <cell r="G517">
            <v>3400</v>
          </cell>
          <cell r="H517">
            <v>446</v>
          </cell>
          <cell r="I517">
            <v>7.6</v>
          </cell>
          <cell r="J517" t="str">
            <v xml:space="preserve"> TELEDIARIO 2</v>
          </cell>
          <cell r="K517" t="str">
            <v xml:space="preserve"> TELEDIARIO 2</v>
          </cell>
          <cell r="L517">
            <v>3400</v>
          </cell>
          <cell r="M517">
            <v>446</v>
          </cell>
          <cell r="N517">
            <v>7.6</v>
          </cell>
          <cell r="O517" t="str">
            <v>PT</v>
          </cell>
          <cell r="P517" t="str">
            <v>Lab</v>
          </cell>
          <cell r="Q517" t="str">
            <v>NAC.</v>
          </cell>
        </row>
        <row r="518">
          <cell r="A518" t="str">
            <v>TVE1:NAC.</v>
          </cell>
          <cell r="B518" t="str">
            <v xml:space="preserve"> 24H15</v>
          </cell>
          <cell r="C518">
            <v>1.0104166666666667</v>
          </cell>
          <cell r="D518">
            <v>36279</v>
          </cell>
          <cell r="E518">
            <v>20</v>
          </cell>
          <cell r="F518">
            <v>1</v>
          </cell>
          <cell r="G518">
            <v>500</v>
          </cell>
          <cell r="H518">
            <v>176</v>
          </cell>
          <cell r="I518">
            <v>2.8</v>
          </cell>
          <cell r="J518" t="str">
            <v xml:space="preserve"> HISTORIAS REALES</v>
          </cell>
          <cell r="K518" t="str">
            <v xml:space="preserve"> HISTORIAS REALES</v>
          </cell>
          <cell r="L518">
            <v>500</v>
          </cell>
          <cell r="M518">
            <v>176</v>
          </cell>
          <cell r="N518">
            <v>2.8</v>
          </cell>
          <cell r="O518" t="str">
            <v>PT</v>
          </cell>
          <cell r="P518" t="str">
            <v>Lab</v>
          </cell>
          <cell r="Q518" t="str">
            <v>NAC.</v>
          </cell>
        </row>
        <row r="519">
          <cell r="A519" t="str">
            <v>TVE1:NAC.</v>
          </cell>
          <cell r="B519" t="str">
            <v xml:space="preserve"> 24H45</v>
          </cell>
          <cell r="C519">
            <v>1.03125</v>
          </cell>
          <cell r="D519">
            <v>36279</v>
          </cell>
          <cell r="E519">
            <v>20</v>
          </cell>
          <cell r="F519">
            <v>1</v>
          </cell>
          <cell r="G519">
            <v>500</v>
          </cell>
          <cell r="H519">
            <v>268</v>
          </cell>
          <cell r="I519">
            <v>1.9</v>
          </cell>
          <cell r="J519" t="str">
            <v xml:space="preserve"> HISTORIAS REALES</v>
          </cell>
          <cell r="K519" t="str">
            <v xml:space="preserve"> HISTORIAS REALES</v>
          </cell>
          <cell r="L519">
            <v>500</v>
          </cell>
          <cell r="M519">
            <v>268</v>
          </cell>
          <cell r="N519">
            <v>1.9</v>
          </cell>
          <cell r="O519" t="str">
            <v>DT</v>
          </cell>
          <cell r="P519" t="str">
            <v>Lab</v>
          </cell>
          <cell r="Q519" t="str">
            <v>NAC.</v>
          </cell>
        </row>
        <row r="520">
          <cell r="A520" t="str">
            <v>TVE1:NAC.</v>
          </cell>
          <cell r="B520" t="str">
            <v xml:space="preserve"> 14H55</v>
          </cell>
          <cell r="C520">
            <v>0.61458333333333337</v>
          </cell>
          <cell r="D520">
            <v>36280</v>
          </cell>
          <cell r="E520">
            <v>20</v>
          </cell>
          <cell r="F520">
            <v>1</v>
          </cell>
          <cell r="G520">
            <v>3000</v>
          </cell>
          <cell r="H520">
            <v>439</v>
          </cell>
          <cell r="I520">
            <v>6.8</v>
          </cell>
          <cell r="J520" t="str">
            <v xml:space="preserve"> TELEDIARIO 1</v>
          </cell>
          <cell r="K520" t="str">
            <v xml:space="preserve"> TELEDIARIO 1</v>
          </cell>
          <cell r="L520">
            <v>3000</v>
          </cell>
          <cell r="M520">
            <v>439</v>
          </cell>
          <cell r="N520">
            <v>6.8</v>
          </cell>
          <cell r="O520" t="str">
            <v>DT</v>
          </cell>
          <cell r="P520" t="str">
            <v>Lab</v>
          </cell>
          <cell r="Q520" t="str">
            <v>NAC.</v>
          </cell>
        </row>
        <row r="521">
          <cell r="A521" t="str">
            <v>TVE1:NAC.</v>
          </cell>
          <cell r="B521" t="str">
            <v xml:space="preserve"> 15H45</v>
          </cell>
          <cell r="C521">
            <v>0.65625</v>
          </cell>
          <cell r="D521">
            <v>36280</v>
          </cell>
          <cell r="E521">
            <v>20</v>
          </cell>
          <cell r="F521">
            <v>1</v>
          </cell>
          <cell r="G521">
            <v>3000</v>
          </cell>
          <cell r="H521">
            <v>394</v>
          </cell>
          <cell r="I521">
            <v>7.6</v>
          </cell>
          <cell r="J521" t="str">
            <v xml:space="preserve"> TELEDIARIO 1</v>
          </cell>
          <cell r="K521" t="str">
            <v xml:space="preserve"> TELEDIARIO 1</v>
          </cell>
          <cell r="L521">
            <v>3000</v>
          </cell>
          <cell r="M521">
            <v>394</v>
          </cell>
          <cell r="N521">
            <v>7.6</v>
          </cell>
          <cell r="O521" t="str">
            <v>DT</v>
          </cell>
          <cell r="P521" t="str">
            <v>Lab</v>
          </cell>
          <cell r="Q521" t="str">
            <v>NAC.</v>
          </cell>
        </row>
        <row r="522">
          <cell r="A522" t="str">
            <v>TVE1:NAC.</v>
          </cell>
          <cell r="B522" t="str">
            <v xml:space="preserve"> 19H10</v>
          </cell>
          <cell r="C522">
            <v>0.79861111111111116</v>
          </cell>
          <cell r="D522">
            <v>36280</v>
          </cell>
          <cell r="E522">
            <v>20</v>
          </cell>
          <cell r="F522">
            <v>1</v>
          </cell>
          <cell r="G522">
            <v>800</v>
          </cell>
          <cell r="H522">
            <v>179</v>
          </cell>
          <cell r="I522">
            <v>4.5</v>
          </cell>
          <cell r="J522" t="str">
            <v xml:space="preserve"> DIGAN LO QUE DIGAN</v>
          </cell>
          <cell r="K522" t="str">
            <v xml:space="preserve"> DIGAN LO QUE DIGAN</v>
          </cell>
          <cell r="L522">
            <v>800</v>
          </cell>
          <cell r="M522">
            <v>179</v>
          </cell>
          <cell r="N522">
            <v>4.5</v>
          </cell>
          <cell r="O522" t="str">
            <v>DT</v>
          </cell>
          <cell r="P522" t="str">
            <v>Lab</v>
          </cell>
          <cell r="Q522" t="str">
            <v>NAC.</v>
          </cell>
        </row>
        <row r="523">
          <cell r="A523" t="str">
            <v>TVE1:NAC.</v>
          </cell>
          <cell r="B523" t="str">
            <v xml:space="preserve"> 24H15</v>
          </cell>
          <cell r="C523">
            <v>1.0104166666666667</v>
          </cell>
          <cell r="D523">
            <v>36280</v>
          </cell>
          <cell r="E523">
            <v>20</v>
          </cell>
          <cell r="F523">
            <v>1</v>
          </cell>
          <cell r="G523">
            <v>1500</v>
          </cell>
          <cell r="H523">
            <v>257</v>
          </cell>
          <cell r="I523">
            <v>5.8</v>
          </cell>
          <cell r="J523" t="str">
            <v xml:space="preserve"> TODO EN FAMILIA</v>
          </cell>
          <cell r="K523" t="str">
            <v xml:space="preserve"> TODO EN FAMILIA</v>
          </cell>
          <cell r="L523">
            <v>1500</v>
          </cell>
          <cell r="M523">
            <v>257</v>
          </cell>
          <cell r="N523">
            <v>5.8</v>
          </cell>
          <cell r="O523" t="str">
            <v>PT</v>
          </cell>
          <cell r="P523" t="str">
            <v>Lab</v>
          </cell>
          <cell r="Q523" t="str">
            <v>NAC.</v>
          </cell>
        </row>
        <row r="524">
          <cell r="A524" t="str">
            <v>TVE1:NAC.</v>
          </cell>
          <cell r="B524" t="str">
            <v xml:space="preserve"> 24H45</v>
          </cell>
          <cell r="C524">
            <v>1.03125</v>
          </cell>
          <cell r="D524">
            <v>36280</v>
          </cell>
          <cell r="E524">
            <v>20</v>
          </cell>
          <cell r="F524">
            <v>1</v>
          </cell>
          <cell r="G524">
            <v>1500</v>
          </cell>
          <cell r="H524">
            <v>324</v>
          </cell>
          <cell r="I524">
            <v>4.5999999999999996</v>
          </cell>
          <cell r="J524" t="str">
            <v xml:space="preserve"> TODO EN FAMILIA</v>
          </cell>
          <cell r="K524" t="str">
            <v xml:space="preserve"> TODO EN FAMILIA</v>
          </cell>
          <cell r="L524">
            <v>1500</v>
          </cell>
          <cell r="M524">
            <v>324</v>
          </cell>
          <cell r="N524">
            <v>4.5999999999999996</v>
          </cell>
          <cell r="O524" t="str">
            <v>DT</v>
          </cell>
          <cell r="P524" t="str">
            <v>Lab</v>
          </cell>
          <cell r="Q524" t="str">
            <v>NAC.</v>
          </cell>
        </row>
        <row r="525">
          <cell r="A525" t="str">
            <v>TVE1:NAC.</v>
          </cell>
          <cell r="B525" t="str">
            <v xml:space="preserve"> 14H30</v>
          </cell>
          <cell r="C525">
            <v>0.60416666666666663</v>
          </cell>
          <cell r="D525">
            <v>36281</v>
          </cell>
          <cell r="E525">
            <v>20</v>
          </cell>
          <cell r="F525">
            <v>1</v>
          </cell>
          <cell r="G525">
            <v>2000</v>
          </cell>
          <cell r="H525">
            <v>337</v>
          </cell>
          <cell r="I525">
            <v>5.9</v>
          </cell>
          <cell r="J525" t="str">
            <v xml:space="preserve"> CORAZON CORAZON</v>
          </cell>
          <cell r="K525" t="str">
            <v xml:space="preserve"> CORAZON CORAZON</v>
          </cell>
          <cell r="L525">
            <v>2000</v>
          </cell>
          <cell r="M525">
            <v>337</v>
          </cell>
          <cell r="N525">
            <v>5.9</v>
          </cell>
          <cell r="O525" t="str">
            <v>DT</v>
          </cell>
          <cell r="P525" t="str">
            <v>FS</v>
          </cell>
          <cell r="Q525" t="str">
            <v>NAC.</v>
          </cell>
        </row>
        <row r="526">
          <cell r="A526" t="str">
            <v>TVE1:NAC.</v>
          </cell>
          <cell r="B526" t="str">
            <v xml:space="preserve"> 16H15</v>
          </cell>
          <cell r="C526">
            <v>0.67708333333333337</v>
          </cell>
          <cell r="D526">
            <v>36281</v>
          </cell>
          <cell r="E526">
            <v>20</v>
          </cell>
          <cell r="F526">
            <v>1</v>
          </cell>
          <cell r="G526">
            <v>2600</v>
          </cell>
          <cell r="H526">
            <v>408</v>
          </cell>
          <cell r="I526">
            <v>6.4</v>
          </cell>
          <cell r="J526" t="str">
            <v xml:space="preserve"> SESION DE TARDE</v>
          </cell>
          <cell r="K526" t="str">
            <v xml:space="preserve"> SESION DE TARDE</v>
          </cell>
          <cell r="L526">
            <v>2600</v>
          </cell>
          <cell r="M526">
            <v>408</v>
          </cell>
          <cell r="N526">
            <v>6.4</v>
          </cell>
          <cell r="O526" t="str">
            <v>DT</v>
          </cell>
          <cell r="P526" t="str">
            <v>FS</v>
          </cell>
          <cell r="Q526" t="str">
            <v>NAC.</v>
          </cell>
        </row>
        <row r="527">
          <cell r="A527" t="str">
            <v>TVE1:NAC.</v>
          </cell>
          <cell r="B527" t="str">
            <v xml:space="preserve"> 16H45</v>
          </cell>
          <cell r="C527">
            <v>0.69791666666666663</v>
          </cell>
          <cell r="D527">
            <v>36281</v>
          </cell>
          <cell r="E527">
            <v>20</v>
          </cell>
          <cell r="F527">
            <v>1</v>
          </cell>
          <cell r="G527">
            <v>2600</v>
          </cell>
          <cell r="H527">
            <v>428</v>
          </cell>
          <cell r="I527">
            <v>6.1</v>
          </cell>
          <cell r="J527" t="str">
            <v xml:space="preserve"> SESION DE TARDE</v>
          </cell>
          <cell r="K527" t="str">
            <v xml:space="preserve"> SESION DE TARDE</v>
          </cell>
          <cell r="L527">
            <v>2600</v>
          </cell>
          <cell r="M527">
            <v>428</v>
          </cell>
          <cell r="N527">
            <v>6.1</v>
          </cell>
          <cell r="O527" t="str">
            <v>DT</v>
          </cell>
          <cell r="P527" t="str">
            <v>FS</v>
          </cell>
          <cell r="Q527" t="str">
            <v>NAC.</v>
          </cell>
        </row>
        <row r="528">
          <cell r="A528" t="str">
            <v>TVE1:NAC.</v>
          </cell>
          <cell r="B528" t="str">
            <v xml:space="preserve"> 17H30</v>
          </cell>
          <cell r="C528">
            <v>0.72916666666666663</v>
          </cell>
          <cell r="D528">
            <v>36281</v>
          </cell>
          <cell r="E528">
            <v>20</v>
          </cell>
          <cell r="F528">
            <v>1</v>
          </cell>
          <cell r="G528">
            <v>2600</v>
          </cell>
          <cell r="H528">
            <v>508</v>
          </cell>
          <cell r="I528">
            <v>5.0999999999999996</v>
          </cell>
          <cell r="J528" t="str">
            <v xml:space="preserve"> SESION DE TARDE</v>
          </cell>
          <cell r="K528" t="str">
            <v xml:space="preserve"> SESION DE TARDE</v>
          </cell>
          <cell r="L528">
            <v>2600</v>
          </cell>
          <cell r="M528">
            <v>508</v>
          </cell>
          <cell r="N528">
            <v>5.0999999999999996</v>
          </cell>
          <cell r="O528" t="str">
            <v>DT</v>
          </cell>
          <cell r="P528" t="str">
            <v>FS</v>
          </cell>
          <cell r="Q528" t="str">
            <v>NAC.</v>
          </cell>
        </row>
        <row r="529">
          <cell r="A529" t="str">
            <v>TVE1:NAC.</v>
          </cell>
          <cell r="B529" t="str">
            <v xml:space="preserve"> 18H15</v>
          </cell>
          <cell r="C529">
            <v>0.76041666666666663</v>
          </cell>
          <cell r="D529">
            <v>36281</v>
          </cell>
          <cell r="E529">
            <v>20</v>
          </cell>
          <cell r="F529">
            <v>1</v>
          </cell>
          <cell r="G529">
            <v>1750</v>
          </cell>
          <cell r="H529">
            <v>398</v>
          </cell>
          <cell r="I529">
            <v>4.4000000000000004</v>
          </cell>
          <cell r="J529" t="str">
            <v xml:space="preserve"> CINE DE BARRIO</v>
          </cell>
          <cell r="K529" t="str">
            <v xml:space="preserve"> CINE DE BARRIO</v>
          </cell>
          <cell r="L529">
            <v>1750</v>
          </cell>
          <cell r="M529">
            <v>398</v>
          </cell>
          <cell r="N529">
            <v>4.4000000000000004</v>
          </cell>
          <cell r="O529" t="str">
            <v>DT</v>
          </cell>
          <cell r="P529" t="str">
            <v>FS</v>
          </cell>
          <cell r="Q529" t="str">
            <v>NAC.</v>
          </cell>
        </row>
        <row r="530">
          <cell r="A530" t="str">
            <v>TVE1:NAC.</v>
          </cell>
          <cell r="B530" t="str">
            <v xml:space="preserve"> 18H45</v>
          </cell>
          <cell r="C530">
            <v>0.78125</v>
          </cell>
          <cell r="D530">
            <v>36281</v>
          </cell>
          <cell r="E530">
            <v>20</v>
          </cell>
          <cell r="F530">
            <v>1</v>
          </cell>
          <cell r="G530">
            <v>1750</v>
          </cell>
          <cell r="H530">
            <v>357</v>
          </cell>
          <cell r="I530">
            <v>4.9000000000000004</v>
          </cell>
          <cell r="J530" t="str">
            <v xml:space="preserve"> CINE DE BARRIO</v>
          </cell>
          <cell r="K530" t="str">
            <v xml:space="preserve"> CINE DE BARRIO</v>
          </cell>
          <cell r="L530">
            <v>1750</v>
          </cell>
          <cell r="M530">
            <v>357</v>
          </cell>
          <cell r="N530">
            <v>4.9000000000000004</v>
          </cell>
          <cell r="O530" t="str">
            <v>DT</v>
          </cell>
          <cell r="P530" t="str">
            <v>FS</v>
          </cell>
          <cell r="Q530" t="str">
            <v>NAC.</v>
          </cell>
        </row>
        <row r="531">
          <cell r="A531" t="str">
            <v>TVE1:NAC.</v>
          </cell>
          <cell r="B531" t="str">
            <v xml:space="preserve"> 20H55</v>
          </cell>
          <cell r="C531">
            <v>0.87152777777777779</v>
          </cell>
          <cell r="D531">
            <v>36281</v>
          </cell>
          <cell r="E531">
            <v>20</v>
          </cell>
          <cell r="F531">
            <v>1</v>
          </cell>
          <cell r="G531">
            <v>3000</v>
          </cell>
          <cell r="H531">
            <v>533</v>
          </cell>
          <cell r="I531">
            <v>5.6</v>
          </cell>
          <cell r="J531" t="str">
            <v xml:space="preserve"> TELEDIARIO 2</v>
          </cell>
          <cell r="K531" t="str">
            <v xml:space="preserve"> TELEDIARIO 2</v>
          </cell>
          <cell r="L531">
            <v>3000</v>
          </cell>
          <cell r="M531">
            <v>533</v>
          </cell>
          <cell r="N531">
            <v>5.6</v>
          </cell>
          <cell r="O531" t="str">
            <v>PT</v>
          </cell>
          <cell r="P531" t="str">
            <v>FS</v>
          </cell>
          <cell r="Q531" t="str">
            <v>NAC.</v>
          </cell>
        </row>
        <row r="532">
          <cell r="A532" t="str">
            <v>TVE1:NAC.</v>
          </cell>
          <cell r="B532" t="str">
            <v xml:space="preserve"> 22H00</v>
          </cell>
          <cell r="C532">
            <v>0.91666666666666663</v>
          </cell>
          <cell r="D532">
            <v>36281</v>
          </cell>
          <cell r="E532">
            <v>20</v>
          </cell>
          <cell r="F532">
            <v>1</v>
          </cell>
          <cell r="G532">
            <v>3000</v>
          </cell>
          <cell r="H532">
            <v>507</v>
          </cell>
          <cell r="I532">
            <v>5.9</v>
          </cell>
          <cell r="J532" t="str">
            <v xml:space="preserve"> INFORME SEMANAL</v>
          </cell>
          <cell r="K532" t="str">
            <v xml:space="preserve"> INFORME SEMANAL</v>
          </cell>
          <cell r="L532">
            <v>3000</v>
          </cell>
          <cell r="M532">
            <v>507</v>
          </cell>
          <cell r="N532">
            <v>5.9</v>
          </cell>
          <cell r="O532" t="str">
            <v>PT</v>
          </cell>
          <cell r="P532" t="str">
            <v>FS</v>
          </cell>
          <cell r="Q532" t="str">
            <v>NAC.</v>
          </cell>
        </row>
        <row r="533">
          <cell r="A533" t="str">
            <v>TVE1:NAC.</v>
          </cell>
          <cell r="B533" t="str">
            <v xml:space="preserve"> 23H00</v>
          </cell>
          <cell r="C533">
            <v>0.95833333333333337</v>
          </cell>
          <cell r="D533">
            <v>36281</v>
          </cell>
          <cell r="E533">
            <v>20</v>
          </cell>
          <cell r="F533">
            <v>1</v>
          </cell>
          <cell r="G533">
            <v>3000</v>
          </cell>
          <cell r="H533">
            <v>624</v>
          </cell>
          <cell r="I533">
            <v>4.8</v>
          </cell>
          <cell r="J533" t="str">
            <v xml:space="preserve"> RISAS Y ESTRELLAS</v>
          </cell>
          <cell r="K533" t="str">
            <v xml:space="preserve"> RISAS Y ESTRELLAS</v>
          </cell>
          <cell r="L533">
            <v>3000</v>
          </cell>
          <cell r="M533">
            <v>624</v>
          </cell>
          <cell r="N533">
            <v>4.8</v>
          </cell>
          <cell r="O533" t="str">
            <v>PT</v>
          </cell>
          <cell r="P533" t="str">
            <v>FS</v>
          </cell>
          <cell r="Q533" t="str">
            <v>NAC.</v>
          </cell>
        </row>
        <row r="534">
          <cell r="A534" t="str">
            <v>TVE1:NAC.</v>
          </cell>
          <cell r="B534" t="str">
            <v xml:space="preserve"> 24H00</v>
          </cell>
          <cell r="C534">
            <v>1</v>
          </cell>
          <cell r="D534">
            <v>36281</v>
          </cell>
          <cell r="E534">
            <v>20</v>
          </cell>
          <cell r="F534">
            <v>1</v>
          </cell>
          <cell r="G534">
            <v>3000</v>
          </cell>
          <cell r="H534">
            <v>555</v>
          </cell>
          <cell r="I534">
            <v>5.4</v>
          </cell>
          <cell r="J534" t="str">
            <v xml:space="preserve"> RISAS Y ESTRELLAS</v>
          </cell>
          <cell r="K534" t="str">
            <v xml:space="preserve"> RISAS Y ESTRELLAS</v>
          </cell>
          <cell r="L534">
            <v>3000</v>
          </cell>
          <cell r="M534">
            <v>555</v>
          </cell>
          <cell r="N534">
            <v>5.4</v>
          </cell>
          <cell r="O534" t="str">
            <v>PT</v>
          </cell>
          <cell r="P534" t="str">
            <v>FS</v>
          </cell>
          <cell r="Q534" t="str">
            <v>NAC.</v>
          </cell>
        </row>
        <row r="535">
          <cell r="A535" t="str">
            <v>TVE1:NAC.</v>
          </cell>
          <cell r="B535" t="str">
            <v xml:space="preserve"> 14H55</v>
          </cell>
          <cell r="C535">
            <v>0.61458333333333337</v>
          </cell>
          <cell r="D535">
            <v>36282</v>
          </cell>
          <cell r="E535">
            <v>20</v>
          </cell>
          <cell r="F535">
            <v>1</v>
          </cell>
          <cell r="G535">
            <v>3000</v>
          </cell>
          <cell r="H535">
            <v>507</v>
          </cell>
          <cell r="I535">
            <v>5.9</v>
          </cell>
          <cell r="J535" t="str">
            <v xml:space="preserve"> TELEDIARIO 1</v>
          </cell>
          <cell r="K535" t="str">
            <v xml:space="preserve"> TELEDIARIO 1</v>
          </cell>
          <cell r="L535">
            <v>3000</v>
          </cell>
          <cell r="M535">
            <v>507</v>
          </cell>
          <cell r="N535">
            <v>5.9</v>
          </cell>
          <cell r="O535" t="str">
            <v>DT</v>
          </cell>
          <cell r="P535" t="str">
            <v>FS</v>
          </cell>
          <cell r="Q535" t="str">
            <v>NAC.</v>
          </cell>
        </row>
        <row r="536">
          <cell r="A536" t="str">
            <v>TVE1:NAC.</v>
          </cell>
          <cell r="B536" t="str">
            <v xml:space="preserve"> 16H15</v>
          </cell>
          <cell r="C536">
            <v>0.67708333333333337</v>
          </cell>
          <cell r="D536">
            <v>36282</v>
          </cell>
          <cell r="E536">
            <v>20</v>
          </cell>
          <cell r="F536">
            <v>1</v>
          </cell>
          <cell r="G536">
            <v>2600</v>
          </cell>
          <cell r="H536">
            <v>507</v>
          </cell>
          <cell r="I536">
            <v>5.0999999999999996</v>
          </cell>
          <cell r="J536" t="str">
            <v xml:space="preserve"> SESION DE TARDE</v>
          </cell>
          <cell r="K536" t="str">
            <v xml:space="preserve"> SESION DE TARDE</v>
          </cell>
          <cell r="L536">
            <v>2600</v>
          </cell>
          <cell r="M536">
            <v>507</v>
          </cell>
          <cell r="N536">
            <v>5.0999999999999996</v>
          </cell>
          <cell r="O536" t="str">
            <v>DT</v>
          </cell>
          <cell r="P536" t="str">
            <v>FS</v>
          </cell>
          <cell r="Q536" t="str">
            <v>NAC.</v>
          </cell>
        </row>
        <row r="537">
          <cell r="A537" t="str">
            <v>TVE1:NAC.</v>
          </cell>
          <cell r="B537" t="str">
            <v xml:space="preserve"> 16H45</v>
          </cell>
          <cell r="C537">
            <v>0.69791666666666663</v>
          </cell>
          <cell r="D537">
            <v>36282</v>
          </cell>
          <cell r="E537">
            <v>20</v>
          </cell>
          <cell r="F537">
            <v>1</v>
          </cell>
          <cell r="G537">
            <v>2600</v>
          </cell>
          <cell r="H537">
            <v>573</v>
          </cell>
          <cell r="I537">
            <v>4.5</v>
          </cell>
          <cell r="J537" t="str">
            <v xml:space="preserve"> SESION DE TARDE</v>
          </cell>
          <cell r="K537" t="str">
            <v xml:space="preserve"> SESION DE TARDE</v>
          </cell>
          <cell r="L537">
            <v>2600</v>
          </cell>
          <cell r="M537">
            <v>573</v>
          </cell>
          <cell r="N537">
            <v>4.5</v>
          </cell>
          <cell r="O537" t="str">
            <v>DT</v>
          </cell>
          <cell r="P537" t="str">
            <v>FS</v>
          </cell>
          <cell r="Q537" t="str">
            <v>NAC.</v>
          </cell>
        </row>
        <row r="538">
          <cell r="A538" t="str">
            <v>TVE1:NAC.</v>
          </cell>
          <cell r="B538" t="str">
            <v xml:space="preserve"> 17H30</v>
          </cell>
          <cell r="C538">
            <v>0.72916666666666663</v>
          </cell>
          <cell r="D538">
            <v>36282</v>
          </cell>
          <cell r="E538">
            <v>20</v>
          </cell>
          <cell r="F538">
            <v>1</v>
          </cell>
          <cell r="G538">
            <v>2600</v>
          </cell>
          <cell r="H538">
            <v>532</v>
          </cell>
          <cell r="I538">
            <v>4.9000000000000004</v>
          </cell>
          <cell r="J538" t="str">
            <v xml:space="preserve"> SESION DE TARDE</v>
          </cell>
          <cell r="K538" t="str">
            <v xml:space="preserve"> SESION DE TARDE</v>
          </cell>
          <cell r="L538">
            <v>2600</v>
          </cell>
          <cell r="M538">
            <v>532</v>
          </cell>
          <cell r="N538">
            <v>4.9000000000000004</v>
          </cell>
          <cell r="O538" t="str">
            <v>DT</v>
          </cell>
          <cell r="P538" t="str">
            <v>FS</v>
          </cell>
          <cell r="Q538" t="str">
            <v>NAC.</v>
          </cell>
        </row>
        <row r="539">
          <cell r="A539" t="str">
            <v>TVE1:NAC.</v>
          </cell>
          <cell r="B539" t="str">
            <v xml:space="preserve"> 18H15</v>
          </cell>
          <cell r="C539">
            <v>0.76041666666666663</v>
          </cell>
          <cell r="D539">
            <v>36282</v>
          </cell>
          <cell r="E539">
            <v>20</v>
          </cell>
          <cell r="F539">
            <v>1</v>
          </cell>
          <cell r="G539">
            <v>1400</v>
          </cell>
          <cell r="H539">
            <v>385</v>
          </cell>
          <cell r="I539">
            <v>3.6</v>
          </cell>
          <cell r="J539" t="str">
            <v xml:space="preserve"> CINE DE ORO</v>
          </cell>
          <cell r="K539" t="str">
            <v xml:space="preserve"> CINE DE ORO</v>
          </cell>
          <cell r="L539">
            <v>1400</v>
          </cell>
          <cell r="M539">
            <v>385</v>
          </cell>
          <cell r="N539">
            <v>3.6</v>
          </cell>
          <cell r="O539" t="str">
            <v>DT</v>
          </cell>
          <cell r="P539" t="str">
            <v>FS</v>
          </cell>
          <cell r="Q539" t="str">
            <v>NAC.</v>
          </cell>
        </row>
        <row r="540">
          <cell r="A540" t="str">
            <v>TVE1:NAC.</v>
          </cell>
          <cell r="B540" t="str">
            <v xml:space="preserve"> 19H30</v>
          </cell>
          <cell r="C540">
            <v>0.8125</v>
          </cell>
          <cell r="D540">
            <v>36282</v>
          </cell>
          <cell r="E540">
            <v>20</v>
          </cell>
          <cell r="F540">
            <v>1</v>
          </cell>
          <cell r="G540">
            <v>1400</v>
          </cell>
          <cell r="H540">
            <v>316</v>
          </cell>
          <cell r="I540">
            <v>4.4000000000000004</v>
          </cell>
          <cell r="J540" t="str">
            <v xml:space="preserve"> CINE DE ORO</v>
          </cell>
          <cell r="K540" t="str">
            <v xml:space="preserve"> CINE DE ORO</v>
          </cell>
          <cell r="L540">
            <v>1400</v>
          </cell>
          <cell r="M540">
            <v>316</v>
          </cell>
          <cell r="N540">
            <v>4.4000000000000004</v>
          </cell>
          <cell r="O540" t="str">
            <v>DT</v>
          </cell>
          <cell r="P540" t="str">
            <v>FS</v>
          </cell>
          <cell r="Q540" t="str">
            <v>NAC.</v>
          </cell>
        </row>
        <row r="541">
          <cell r="A541" t="str">
            <v>TVE1:NAC.</v>
          </cell>
          <cell r="B541" t="str">
            <v xml:space="preserve"> 20H30</v>
          </cell>
          <cell r="C541">
            <v>0.85416666666666663</v>
          </cell>
          <cell r="D541">
            <v>36282</v>
          </cell>
          <cell r="E541">
            <v>20</v>
          </cell>
          <cell r="F541">
            <v>1</v>
          </cell>
          <cell r="G541">
            <v>3000</v>
          </cell>
          <cell r="H541">
            <v>480</v>
          </cell>
          <cell r="I541">
            <v>6.3</v>
          </cell>
          <cell r="J541" t="str">
            <v xml:space="preserve"> WAKU WAKU</v>
          </cell>
          <cell r="K541" t="str">
            <v xml:space="preserve"> WAKU WAKU</v>
          </cell>
          <cell r="L541">
            <v>3000</v>
          </cell>
          <cell r="M541">
            <v>480</v>
          </cell>
          <cell r="N541">
            <v>6.3</v>
          </cell>
          <cell r="O541" t="str">
            <v>PT</v>
          </cell>
          <cell r="P541" t="str">
            <v>FS</v>
          </cell>
          <cell r="Q541" t="str">
            <v>NAC.</v>
          </cell>
        </row>
        <row r="542">
          <cell r="A542" t="str">
            <v>TVE1:NAC.</v>
          </cell>
          <cell r="B542" t="str">
            <v xml:space="preserve"> 20H55</v>
          </cell>
          <cell r="C542">
            <v>0.86458333333333337</v>
          </cell>
          <cell r="D542">
            <v>36282</v>
          </cell>
          <cell r="E542">
            <v>20</v>
          </cell>
          <cell r="F542">
            <v>1</v>
          </cell>
          <cell r="G542">
            <v>3400</v>
          </cell>
          <cell r="H542">
            <v>540</v>
          </cell>
          <cell r="I542">
            <v>6.3</v>
          </cell>
          <cell r="J542" t="str">
            <v xml:space="preserve"> TELEDIARIO 2</v>
          </cell>
          <cell r="K542" t="str">
            <v xml:space="preserve"> TELEDIARIO 2</v>
          </cell>
          <cell r="L542">
            <v>3400</v>
          </cell>
          <cell r="M542">
            <v>540</v>
          </cell>
          <cell r="N542">
            <v>6.3</v>
          </cell>
          <cell r="O542" t="str">
            <v>PT</v>
          </cell>
          <cell r="P542" t="str">
            <v>FS</v>
          </cell>
          <cell r="Q542" t="str">
            <v>NAC.</v>
          </cell>
        </row>
        <row r="543">
          <cell r="A543" t="str">
            <v>TVE1:NAC.</v>
          </cell>
          <cell r="B543" t="str">
            <v xml:space="preserve"> 22H15</v>
          </cell>
          <cell r="C543">
            <v>0.92708333333333337</v>
          </cell>
          <cell r="D543">
            <v>36282</v>
          </cell>
          <cell r="E543">
            <v>20</v>
          </cell>
          <cell r="F543">
            <v>1</v>
          </cell>
          <cell r="G543">
            <v>5000</v>
          </cell>
          <cell r="H543">
            <v>608</v>
          </cell>
          <cell r="I543">
            <v>8.1999999999999993</v>
          </cell>
          <cell r="J543" t="str">
            <v xml:space="preserve"> LA PELICULA DE LA SEMANA</v>
          </cell>
          <cell r="K543" t="str">
            <v xml:space="preserve"> LA PELICULA DE LA SEMANA</v>
          </cell>
          <cell r="L543">
            <v>5000</v>
          </cell>
          <cell r="M543">
            <v>608</v>
          </cell>
          <cell r="N543">
            <v>8.1999999999999993</v>
          </cell>
          <cell r="O543" t="str">
            <v>PT</v>
          </cell>
          <cell r="P543" t="str">
            <v>FS</v>
          </cell>
          <cell r="Q543" t="str">
            <v>NAC.</v>
          </cell>
        </row>
        <row r="544">
          <cell r="A544" t="str">
            <v>TVE1:NAC.</v>
          </cell>
          <cell r="B544" t="str">
            <v xml:space="preserve"> 22H45</v>
          </cell>
          <cell r="C544">
            <v>0.94791666666666663</v>
          </cell>
          <cell r="D544">
            <v>36282</v>
          </cell>
          <cell r="E544">
            <v>20</v>
          </cell>
          <cell r="F544">
            <v>1</v>
          </cell>
          <cell r="G544">
            <v>5000</v>
          </cell>
          <cell r="H544">
            <v>441</v>
          </cell>
          <cell r="I544">
            <v>11.3</v>
          </cell>
          <cell r="J544" t="str">
            <v xml:space="preserve"> LA PELICULA DE LA SEMANA</v>
          </cell>
          <cell r="K544" t="str">
            <v xml:space="preserve"> LA PELICULA DE LA SEMANA</v>
          </cell>
          <cell r="L544">
            <v>5000</v>
          </cell>
          <cell r="M544">
            <v>441</v>
          </cell>
          <cell r="N544">
            <v>11.3</v>
          </cell>
          <cell r="O544" t="str">
            <v>PT</v>
          </cell>
          <cell r="P544" t="str">
            <v>FS</v>
          </cell>
          <cell r="Q544" t="str">
            <v>NAC.</v>
          </cell>
        </row>
        <row r="545">
          <cell r="A545" t="str">
            <v>TVE1:NAC.</v>
          </cell>
          <cell r="B545" t="str">
            <v xml:space="preserve"> 24H15</v>
          </cell>
          <cell r="C545">
            <v>1.0104166666666667</v>
          </cell>
          <cell r="D545">
            <v>36282</v>
          </cell>
          <cell r="E545">
            <v>20</v>
          </cell>
          <cell r="F545">
            <v>1</v>
          </cell>
          <cell r="G545">
            <v>1000</v>
          </cell>
          <cell r="H545">
            <v>278</v>
          </cell>
          <cell r="I545">
            <v>3.6</v>
          </cell>
          <cell r="J545" t="str">
            <v xml:space="preserve"> CINE</v>
          </cell>
          <cell r="K545" t="str">
            <v xml:space="preserve"> CINE</v>
          </cell>
          <cell r="L545">
            <v>1000</v>
          </cell>
          <cell r="M545">
            <v>278</v>
          </cell>
          <cell r="N545">
            <v>3.6</v>
          </cell>
          <cell r="O545" t="str">
            <v>PT</v>
          </cell>
          <cell r="P545" t="str">
            <v>FS</v>
          </cell>
          <cell r="Q545" t="str">
            <v>NAC.</v>
          </cell>
        </row>
        <row r="546">
          <cell r="A546" t="str">
            <v>TVE1:NAC.</v>
          </cell>
          <cell r="B546" t="str">
            <v xml:space="preserve"> 16H10</v>
          </cell>
          <cell r="C546">
            <v>0.67361111111111116</v>
          </cell>
          <cell r="D546">
            <v>36283</v>
          </cell>
          <cell r="E546">
            <v>20</v>
          </cell>
          <cell r="F546">
            <v>1</v>
          </cell>
          <cell r="G546">
            <v>2000</v>
          </cell>
          <cell r="H546">
            <v>292</v>
          </cell>
          <cell r="I546">
            <v>6.9</v>
          </cell>
          <cell r="J546" t="str">
            <v xml:space="preserve"> CALLE NUEVA</v>
          </cell>
          <cell r="K546" t="str">
            <v xml:space="preserve"> CALLE NUEVA</v>
          </cell>
          <cell r="L546">
            <v>2000</v>
          </cell>
          <cell r="M546">
            <v>292</v>
          </cell>
          <cell r="N546">
            <v>6.9</v>
          </cell>
          <cell r="O546" t="str">
            <v>DT</v>
          </cell>
          <cell r="P546" t="str">
            <v>Lab</v>
          </cell>
          <cell r="Q546" t="str">
            <v>NAC.</v>
          </cell>
        </row>
        <row r="547">
          <cell r="A547" t="str">
            <v>TVE1:NAC.</v>
          </cell>
          <cell r="B547" t="str">
            <v xml:space="preserve"> 22H15</v>
          </cell>
          <cell r="C547">
            <v>0.92708333333333337</v>
          </cell>
          <cell r="D547">
            <v>36283</v>
          </cell>
          <cell r="E547">
            <v>20</v>
          </cell>
          <cell r="F547">
            <v>1</v>
          </cell>
          <cell r="G547">
            <v>4000</v>
          </cell>
          <cell r="H547">
            <v>578</v>
          </cell>
          <cell r="I547">
            <v>6.9</v>
          </cell>
          <cell r="J547" t="str">
            <v xml:space="preserve"> A LAS 11 EN CASA</v>
          </cell>
          <cell r="K547" t="str">
            <v xml:space="preserve"> A LAS 11 EN CASA</v>
          </cell>
          <cell r="L547">
            <v>4000</v>
          </cell>
          <cell r="M547">
            <v>578</v>
          </cell>
          <cell r="N547">
            <v>6.9</v>
          </cell>
          <cell r="O547" t="str">
            <v>PT</v>
          </cell>
          <cell r="P547" t="str">
            <v>Lab</v>
          </cell>
          <cell r="Q547" t="str">
            <v>NAC.</v>
          </cell>
        </row>
        <row r="548">
          <cell r="A548" t="str">
            <v>TVE1:NAC.</v>
          </cell>
          <cell r="B548" t="str">
            <v xml:space="preserve"> 14H55</v>
          </cell>
          <cell r="C548">
            <v>0.61458333333333337</v>
          </cell>
          <cell r="D548">
            <v>36284</v>
          </cell>
          <cell r="E548">
            <v>20</v>
          </cell>
          <cell r="F548">
            <v>1</v>
          </cell>
          <cell r="G548">
            <v>3000</v>
          </cell>
          <cell r="H548">
            <v>452</v>
          </cell>
          <cell r="I548">
            <v>6.6</v>
          </cell>
          <cell r="J548" t="str">
            <v xml:space="preserve"> TELEDIARIO 1</v>
          </cell>
          <cell r="K548" t="str">
            <v xml:space="preserve"> TELEDIARIO 1</v>
          </cell>
          <cell r="L548">
            <v>3000</v>
          </cell>
          <cell r="M548">
            <v>452</v>
          </cell>
          <cell r="N548">
            <v>6.6</v>
          </cell>
          <cell r="O548" t="str">
            <v>DT</v>
          </cell>
          <cell r="P548" t="str">
            <v>Lab</v>
          </cell>
          <cell r="Q548" t="str">
            <v>NAC.</v>
          </cell>
        </row>
        <row r="549">
          <cell r="A549" t="str">
            <v>TVE1:NAC.</v>
          </cell>
          <cell r="B549" t="str">
            <v xml:space="preserve"> 17H15</v>
          </cell>
          <cell r="C549">
            <v>0.71875</v>
          </cell>
          <cell r="D549">
            <v>36284</v>
          </cell>
          <cell r="E549">
            <v>20</v>
          </cell>
          <cell r="F549">
            <v>1</v>
          </cell>
          <cell r="G549">
            <v>1000</v>
          </cell>
          <cell r="H549">
            <v>173</v>
          </cell>
          <cell r="I549">
            <v>5.8</v>
          </cell>
          <cell r="J549" t="str">
            <v xml:space="preserve"> TELESERIE</v>
          </cell>
          <cell r="K549" t="str">
            <v xml:space="preserve"> TELESERIE</v>
          </cell>
          <cell r="L549">
            <v>1000</v>
          </cell>
          <cell r="M549">
            <v>173</v>
          </cell>
          <cell r="N549">
            <v>5.8</v>
          </cell>
          <cell r="O549" t="str">
            <v>DT</v>
          </cell>
          <cell r="P549" t="str">
            <v>Lab</v>
          </cell>
          <cell r="Q549" t="str">
            <v>NAC.</v>
          </cell>
        </row>
        <row r="550">
          <cell r="A550" t="str">
            <v>TVE1:NAC.</v>
          </cell>
          <cell r="B550" t="str">
            <v xml:space="preserve"> 20H55</v>
          </cell>
          <cell r="C550">
            <v>0.86458333333333337</v>
          </cell>
          <cell r="D550">
            <v>36284</v>
          </cell>
          <cell r="E550">
            <v>20</v>
          </cell>
          <cell r="F550">
            <v>1</v>
          </cell>
          <cell r="G550">
            <v>3400</v>
          </cell>
          <cell r="H550">
            <v>438</v>
          </cell>
          <cell r="I550">
            <v>7.8</v>
          </cell>
          <cell r="J550" t="str">
            <v xml:space="preserve"> TELEDIARIO 2</v>
          </cell>
          <cell r="K550" t="str">
            <v xml:space="preserve"> TELEDIARIO 2</v>
          </cell>
          <cell r="L550">
            <v>3400</v>
          </cell>
          <cell r="M550">
            <v>438</v>
          </cell>
          <cell r="N550">
            <v>7.8</v>
          </cell>
          <cell r="O550" t="str">
            <v>PT</v>
          </cell>
          <cell r="P550" t="str">
            <v>Lab</v>
          </cell>
          <cell r="Q550" t="str">
            <v>NAC.</v>
          </cell>
        </row>
        <row r="551">
          <cell r="A551" t="str">
            <v>TVE1:NAC.</v>
          </cell>
          <cell r="B551" t="str">
            <v xml:space="preserve"> 16H10</v>
          </cell>
          <cell r="C551">
            <v>0.67361111111111116</v>
          </cell>
          <cell r="D551">
            <v>36286</v>
          </cell>
          <cell r="E551">
            <v>20</v>
          </cell>
          <cell r="F551">
            <v>1</v>
          </cell>
          <cell r="G551">
            <v>2000</v>
          </cell>
          <cell r="H551">
            <v>308</v>
          </cell>
          <cell r="I551">
            <v>6.5</v>
          </cell>
          <cell r="J551" t="str">
            <v xml:space="preserve"> CALLE NUEVA</v>
          </cell>
          <cell r="K551" t="str">
            <v xml:space="preserve"> CALLE NUEVA</v>
          </cell>
          <cell r="L551">
            <v>2000</v>
          </cell>
          <cell r="M551">
            <v>308</v>
          </cell>
          <cell r="N551">
            <v>6.5</v>
          </cell>
          <cell r="O551" t="str">
            <v>DT</v>
          </cell>
          <cell r="P551" t="str">
            <v>Lab</v>
          </cell>
          <cell r="Q551" t="str">
            <v>NAC.</v>
          </cell>
        </row>
        <row r="552">
          <cell r="A552" t="str">
            <v>TVE1:NAC.</v>
          </cell>
          <cell r="B552" t="str">
            <v xml:space="preserve"> 22H45</v>
          </cell>
          <cell r="C552">
            <v>0.94791666666666663</v>
          </cell>
          <cell r="D552">
            <v>36286</v>
          </cell>
          <cell r="E552">
            <v>20</v>
          </cell>
          <cell r="F552">
            <v>1</v>
          </cell>
          <cell r="G552">
            <v>3000</v>
          </cell>
          <cell r="H552">
            <v>681</v>
          </cell>
          <cell r="I552">
            <v>4.4000000000000004</v>
          </cell>
          <cell r="J552" t="str">
            <v xml:space="preserve"> TALK SHOW</v>
          </cell>
          <cell r="K552" t="str">
            <v xml:space="preserve"> TALK SHOW</v>
          </cell>
          <cell r="L552">
            <v>3000</v>
          </cell>
          <cell r="M552">
            <v>681</v>
          </cell>
          <cell r="N552">
            <v>4.4000000000000004</v>
          </cell>
          <cell r="O552" t="str">
            <v>PT</v>
          </cell>
          <cell r="P552" t="str">
            <v>Lab</v>
          </cell>
          <cell r="Q552" t="str">
            <v>NAC.</v>
          </cell>
        </row>
        <row r="553">
          <cell r="A553" t="str">
            <v>TVE1:NAC.</v>
          </cell>
          <cell r="B553" t="str">
            <v xml:space="preserve"> 17H15</v>
          </cell>
          <cell r="C553">
            <v>0.71875</v>
          </cell>
          <cell r="D553">
            <v>36287</v>
          </cell>
          <cell r="E553">
            <v>20</v>
          </cell>
          <cell r="F553">
            <v>1</v>
          </cell>
          <cell r="G553">
            <v>1000</v>
          </cell>
          <cell r="H553">
            <v>176</v>
          </cell>
          <cell r="I553">
            <v>5.7</v>
          </cell>
          <cell r="J553" t="str">
            <v xml:space="preserve"> TELESERIE</v>
          </cell>
          <cell r="K553" t="str">
            <v xml:space="preserve"> TELESERIE</v>
          </cell>
          <cell r="L553">
            <v>1000</v>
          </cell>
          <cell r="M553">
            <v>176</v>
          </cell>
          <cell r="N553">
            <v>5.7</v>
          </cell>
          <cell r="O553" t="str">
            <v>DT</v>
          </cell>
          <cell r="P553" t="str">
            <v>Lab</v>
          </cell>
          <cell r="Q553" t="str">
            <v>NAC.</v>
          </cell>
        </row>
        <row r="554">
          <cell r="A554" t="str">
            <v>TVE1:NAC.</v>
          </cell>
          <cell r="B554" t="str">
            <v xml:space="preserve"> 24H15</v>
          </cell>
          <cell r="C554">
            <v>1.0104166666666667</v>
          </cell>
          <cell r="D554">
            <v>36287</v>
          </cell>
          <cell r="E554">
            <v>20</v>
          </cell>
          <cell r="F554">
            <v>1</v>
          </cell>
          <cell r="G554">
            <v>1500</v>
          </cell>
          <cell r="H554">
            <v>314</v>
          </cell>
          <cell r="I554">
            <v>4.8</v>
          </cell>
          <cell r="J554" t="str">
            <v xml:space="preserve"> TODO EN FAMILIA</v>
          </cell>
          <cell r="K554" t="str">
            <v xml:space="preserve"> TODO EN FAMILIA</v>
          </cell>
          <cell r="L554">
            <v>1500</v>
          </cell>
          <cell r="M554">
            <v>314</v>
          </cell>
          <cell r="N554">
            <v>4.8</v>
          </cell>
          <cell r="O554" t="str">
            <v>PT</v>
          </cell>
          <cell r="P554" t="str">
            <v>Lab</v>
          </cell>
          <cell r="Q554" t="str">
            <v>NAC.</v>
          </cell>
        </row>
        <row r="555">
          <cell r="A555" t="str">
            <v>TVE1:NAC.</v>
          </cell>
          <cell r="B555" t="str">
            <v xml:space="preserve"> 16H15</v>
          </cell>
          <cell r="C555">
            <v>0.67708333333333337</v>
          </cell>
          <cell r="D555">
            <v>36288</v>
          </cell>
          <cell r="E555">
            <v>20</v>
          </cell>
          <cell r="F555">
            <v>1</v>
          </cell>
          <cell r="G555">
            <v>2600</v>
          </cell>
          <cell r="H555">
            <v>400</v>
          </cell>
          <cell r="I555">
            <v>6.5</v>
          </cell>
          <cell r="J555" t="str">
            <v xml:space="preserve"> SESION DE TARDE</v>
          </cell>
          <cell r="K555" t="str">
            <v xml:space="preserve"> SESION DE TARDE</v>
          </cell>
          <cell r="L555">
            <v>2600</v>
          </cell>
          <cell r="M555">
            <v>400</v>
          </cell>
          <cell r="N555">
            <v>6.5</v>
          </cell>
          <cell r="O555" t="str">
            <v>DT</v>
          </cell>
          <cell r="P555" t="str">
            <v>FS</v>
          </cell>
          <cell r="Q555" t="str">
            <v>NAC.</v>
          </cell>
        </row>
        <row r="556">
          <cell r="A556" t="str">
            <v>TVE1:NAC.</v>
          </cell>
          <cell r="B556" t="str">
            <v xml:space="preserve"> 18H45</v>
          </cell>
          <cell r="C556">
            <v>0.78125</v>
          </cell>
          <cell r="D556">
            <v>36288</v>
          </cell>
          <cell r="E556">
            <v>20</v>
          </cell>
          <cell r="F556">
            <v>1</v>
          </cell>
          <cell r="G556">
            <v>1750</v>
          </cell>
          <cell r="H556">
            <v>361</v>
          </cell>
          <cell r="I556">
            <v>4.8</v>
          </cell>
          <cell r="J556" t="str">
            <v xml:space="preserve"> CINE DE BARRIO</v>
          </cell>
          <cell r="K556" t="str">
            <v xml:space="preserve"> CINE DE BARRIO</v>
          </cell>
          <cell r="L556">
            <v>1750</v>
          </cell>
          <cell r="M556">
            <v>361</v>
          </cell>
          <cell r="N556">
            <v>4.8</v>
          </cell>
          <cell r="O556" t="str">
            <v>DT</v>
          </cell>
          <cell r="P556" t="str">
            <v>FS</v>
          </cell>
          <cell r="Q556" t="str">
            <v>NAC.</v>
          </cell>
        </row>
        <row r="557">
          <cell r="A557" t="str">
            <v>TVE1:NAC.</v>
          </cell>
          <cell r="B557" t="str">
            <v xml:space="preserve"> 20H55</v>
          </cell>
          <cell r="C557">
            <v>0.87152777777777779</v>
          </cell>
          <cell r="D557">
            <v>36288</v>
          </cell>
          <cell r="E557">
            <v>20</v>
          </cell>
          <cell r="F557">
            <v>1</v>
          </cell>
          <cell r="G557">
            <v>3000</v>
          </cell>
          <cell r="H557">
            <v>573</v>
          </cell>
          <cell r="I557">
            <v>5.2</v>
          </cell>
          <cell r="J557" t="str">
            <v xml:space="preserve"> TELEDIARIO 2</v>
          </cell>
          <cell r="K557" t="str">
            <v xml:space="preserve"> TELEDIARIO 2</v>
          </cell>
          <cell r="L557">
            <v>3000</v>
          </cell>
          <cell r="M557">
            <v>573</v>
          </cell>
          <cell r="N557">
            <v>5.2</v>
          </cell>
          <cell r="O557" t="str">
            <v>PT</v>
          </cell>
          <cell r="P557" t="str">
            <v>FS</v>
          </cell>
          <cell r="Q557" t="str">
            <v>NAC.</v>
          </cell>
        </row>
        <row r="558">
          <cell r="A558" t="str">
            <v>TVE1:NAC.</v>
          </cell>
          <cell r="B558" t="str">
            <v xml:space="preserve"> 23H00</v>
          </cell>
          <cell r="C558">
            <v>0.95833333333333337</v>
          </cell>
          <cell r="D558">
            <v>36288</v>
          </cell>
          <cell r="E558">
            <v>20</v>
          </cell>
          <cell r="F558">
            <v>1</v>
          </cell>
          <cell r="G558">
            <v>3000</v>
          </cell>
          <cell r="H558">
            <v>641</v>
          </cell>
          <cell r="I558">
            <v>4.7</v>
          </cell>
          <cell r="J558" t="str">
            <v xml:space="preserve"> RISAS Y ESTRELLAS</v>
          </cell>
          <cell r="K558" t="str">
            <v xml:space="preserve"> RISAS Y ESTRELLAS</v>
          </cell>
          <cell r="L558">
            <v>3000</v>
          </cell>
          <cell r="M558">
            <v>641</v>
          </cell>
          <cell r="N558">
            <v>4.7</v>
          </cell>
          <cell r="O558" t="str">
            <v>PT</v>
          </cell>
          <cell r="P558" t="str">
            <v>FS</v>
          </cell>
          <cell r="Q558" t="str">
            <v>NAC.</v>
          </cell>
        </row>
        <row r="559">
          <cell r="A559" t="str">
            <v>TVE1:NAC.</v>
          </cell>
          <cell r="B559" t="str">
            <v xml:space="preserve"> 17H30</v>
          </cell>
          <cell r="C559">
            <v>0.72916666666666663</v>
          </cell>
          <cell r="D559">
            <v>36289</v>
          </cell>
          <cell r="E559">
            <v>20</v>
          </cell>
          <cell r="F559">
            <v>1</v>
          </cell>
          <cell r="G559">
            <v>2600</v>
          </cell>
          <cell r="H559">
            <v>543</v>
          </cell>
          <cell r="I559">
            <v>4.8</v>
          </cell>
          <cell r="J559" t="str">
            <v xml:space="preserve"> SESION DE TARDE</v>
          </cell>
          <cell r="K559" t="str">
            <v xml:space="preserve"> SESION DE TARDE</v>
          </cell>
          <cell r="L559">
            <v>2600</v>
          </cell>
          <cell r="M559">
            <v>543</v>
          </cell>
          <cell r="N559">
            <v>4.8</v>
          </cell>
          <cell r="O559" t="str">
            <v>DT</v>
          </cell>
          <cell r="P559" t="str">
            <v>FS</v>
          </cell>
          <cell r="Q559" t="str">
            <v>NAC.</v>
          </cell>
        </row>
        <row r="560">
          <cell r="A560" t="str">
            <v>TVE1:NAC.</v>
          </cell>
          <cell r="B560" t="str">
            <v xml:space="preserve"> 19H30</v>
          </cell>
          <cell r="C560">
            <v>0.8125</v>
          </cell>
          <cell r="D560">
            <v>36289</v>
          </cell>
          <cell r="E560">
            <v>20</v>
          </cell>
          <cell r="F560">
            <v>1</v>
          </cell>
          <cell r="G560">
            <v>1400</v>
          </cell>
          <cell r="H560">
            <v>322</v>
          </cell>
          <cell r="I560">
            <v>4.3</v>
          </cell>
          <cell r="J560" t="str">
            <v xml:space="preserve"> CINE DE ORO</v>
          </cell>
          <cell r="K560" t="str">
            <v xml:space="preserve"> CINE DE ORO</v>
          </cell>
          <cell r="L560">
            <v>1400</v>
          </cell>
          <cell r="M560">
            <v>322</v>
          </cell>
          <cell r="N560">
            <v>4.3</v>
          </cell>
          <cell r="O560" t="str">
            <v>DT</v>
          </cell>
          <cell r="P560" t="str">
            <v>FS</v>
          </cell>
          <cell r="Q560" t="str">
            <v>NAC.</v>
          </cell>
        </row>
        <row r="561">
          <cell r="A561" t="str">
            <v>TVE1:NAC.</v>
          </cell>
          <cell r="B561" t="str">
            <v xml:space="preserve"> 20H55</v>
          </cell>
          <cell r="C561">
            <v>0.86458333333333337</v>
          </cell>
          <cell r="D561">
            <v>36289</v>
          </cell>
          <cell r="E561">
            <v>20</v>
          </cell>
          <cell r="F561">
            <v>1</v>
          </cell>
          <cell r="G561">
            <v>3400</v>
          </cell>
          <cell r="H561">
            <v>563</v>
          </cell>
          <cell r="I561">
            <v>6</v>
          </cell>
          <cell r="J561" t="str">
            <v xml:space="preserve"> TELEDIARIO 2</v>
          </cell>
          <cell r="K561" t="str">
            <v xml:space="preserve"> TELEDIARIO 2</v>
          </cell>
          <cell r="L561">
            <v>3400</v>
          </cell>
          <cell r="M561">
            <v>563</v>
          </cell>
          <cell r="N561">
            <v>6</v>
          </cell>
          <cell r="O561" t="str">
            <v>PT</v>
          </cell>
          <cell r="P561" t="str">
            <v>FS</v>
          </cell>
          <cell r="Q561" t="str">
            <v>NAC.</v>
          </cell>
        </row>
        <row r="562">
          <cell r="A562" t="str">
            <v>TVE1:NAC.</v>
          </cell>
          <cell r="B562" t="str">
            <v xml:space="preserve"> 22H15</v>
          </cell>
          <cell r="C562">
            <v>0.92708333333333337</v>
          </cell>
          <cell r="D562">
            <v>36289</v>
          </cell>
          <cell r="E562">
            <v>20</v>
          </cell>
          <cell r="F562">
            <v>1</v>
          </cell>
          <cell r="G562">
            <v>5000</v>
          </cell>
          <cell r="H562">
            <v>633</v>
          </cell>
          <cell r="I562">
            <v>7.9</v>
          </cell>
          <cell r="J562" t="str">
            <v xml:space="preserve"> LA PELICULA DE LA SEMANA</v>
          </cell>
          <cell r="K562" t="str">
            <v xml:space="preserve"> LA PELICULA DE LA SEMANA</v>
          </cell>
          <cell r="L562">
            <v>5000</v>
          </cell>
          <cell r="M562">
            <v>633</v>
          </cell>
          <cell r="N562">
            <v>7.9</v>
          </cell>
          <cell r="O562" t="str">
            <v>PT</v>
          </cell>
          <cell r="P562" t="str">
            <v>FS</v>
          </cell>
          <cell r="Q562" t="str">
            <v>NAC.</v>
          </cell>
        </row>
        <row r="563">
          <cell r="A563" t="str">
            <v>TVE1:NAC.</v>
          </cell>
          <cell r="B563" t="str">
            <v xml:space="preserve"> 14H55</v>
          </cell>
          <cell r="C563">
            <v>0.61458333333333337</v>
          </cell>
          <cell r="D563">
            <v>36290</v>
          </cell>
          <cell r="E563">
            <v>20</v>
          </cell>
          <cell r="F563">
            <v>1</v>
          </cell>
          <cell r="G563">
            <v>3000</v>
          </cell>
          <cell r="H563">
            <v>417</v>
          </cell>
          <cell r="I563">
            <v>7.2</v>
          </cell>
          <cell r="J563" t="str">
            <v xml:space="preserve"> TELEDIARIO 1</v>
          </cell>
          <cell r="K563" t="str">
            <v xml:space="preserve"> TELEDIARIO 1</v>
          </cell>
          <cell r="L563">
            <v>3000</v>
          </cell>
          <cell r="M563">
            <v>417</v>
          </cell>
          <cell r="N563">
            <v>7.2</v>
          </cell>
          <cell r="O563" t="str">
            <v>DT</v>
          </cell>
          <cell r="P563" t="str">
            <v>Lab</v>
          </cell>
          <cell r="Q563" t="str">
            <v>NAC.</v>
          </cell>
        </row>
        <row r="564">
          <cell r="A564" t="str">
            <v>TVE1:NAC.</v>
          </cell>
          <cell r="B564" t="str">
            <v xml:space="preserve"> 17H15</v>
          </cell>
          <cell r="C564">
            <v>0.71875</v>
          </cell>
          <cell r="D564">
            <v>36290</v>
          </cell>
          <cell r="E564">
            <v>20</v>
          </cell>
          <cell r="F564">
            <v>1</v>
          </cell>
          <cell r="G564">
            <v>1000</v>
          </cell>
          <cell r="H564">
            <v>191</v>
          </cell>
          <cell r="I564">
            <v>5.2</v>
          </cell>
          <cell r="J564" t="str">
            <v xml:space="preserve"> TELESERIE</v>
          </cell>
          <cell r="K564" t="str">
            <v xml:space="preserve"> TELESERIE</v>
          </cell>
          <cell r="L564">
            <v>1000</v>
          </cell>
          <cell r="M564">
            <v>191</v>
          </cell>
          <cell r="N564">
            <v>5.2</v>
          </cell>
          <cell r="O564" t="str">
            <v>DT</v>
          </cell>
          <cell r="P564" t="str">
            <v>Lab</v>
          </cell>
          <cell r="Q564" t="str">
            <v>NAC.</v>
          </cell>
        </row>
        <row r="565">
          <cell r="A565" t="str">
            <v>TVE1:NAC.</v>
          </cell>
          <cell r="B565" t="str">
            <v xml:space="preserve"> 22H15</v>
          </cell>
          <cell r="C565">
            <v>0.92708333333333337</v>
          </cell>
          <cell r="D565">
            <v>36290</v>
          </cell>
          <cell r="E565">
            <v>20</v>
          </cell>
          <cell r="F565">
            <v>1</v>
          </cell>
          <cell r="G565">
            <v>4000</v>
          </cell>
          <cell r="H565">
            <v>596</v>
          </cell>
          <cell r="I565">
            <v>6.7</v>
          </cell>
          <cell r="J565" t="str">
            <v xml:space="preserve"> A LAS 11 EN CASA</v>
          </cell>
          <cell r="K565" t="str">
            <v xml:space="preserve"> A LAS 11 EN CASA</v>
          </cell>
          <cell r="L565">
            <v>4000</v>
          </cell>
          <cell r="M565">
            <v>596</v>
          </cell>
          <cell r="N565">
            <v>6.7</v>
          </cell>
          <cell r="O565" t="str">
            <v>PT</v>
          </cell>
          <cell r="P565" t="str">
            <v>Lab</v>
          </cell>
          <cell r="Q565" t="str">
            <v>NAC.</v>
          </cell>
        </row>
        <row r="566">
          <cell r="A566" t="str">
            <v>TVE1:NAC.</v>
          </cell>
          <cell r="B566" t="str">
            <v xml:space="preserve"> 16H10</v>
          </cell>
          <cell r="C566">
            <v>0.67361111111111116</v>
          </cell>
          <cell r="D566">
            <v>36291</v>
          </cell>
          <cell r="E566">
            <v>20</v>
          </cell>
          <cell r="F566">
            <v>1</v>
          </cell>
          <cell r="G566">
            <v>2000</v>
          </cell>
          <cell r="H566">
            <v>283</v>
          </cell>
          <cell r="I566">
            <v>7.1</v>
          </cell>
          <cell r="J566" t="str">
            <v xml:space="preserve"> CALLE NUEVA</v>
          </cell>
          <cell r="K566" t="str">
            <v xml:space="preserve"> CALLE NUEVA</v>
          </cell>
          <cell r="L566">
            <v>2000</v>
          </cell>
          <cell r="M566">
            <v>283</v>
          </cell>
          <cell r="N566">
            <v>7.1</v>
          </cell>
          <cell r="O566" t="str">
            <v>DT</v>
          </cell>
          <cell r="P566" t="str">
            <v>Lab</v>
          </cell>
          <cell r="Q566" t="str">
            <v>NAC.</v>
          </cell>
        </row>
        <row r="567">
          <cell r="A567" t="str">
            <v>TVE1:NAC.</v>
          </cell>
          <cell r="B567" t="str">
            <v xml:space="preserve"> 23H15</v>
          </cell>
          <cell r="C567">
            <v>0.96875</v>
          </cell>
          <cell r="D567">
            <v>36291</v>
          </cell>
          <cell r="E567">
            <v>20</v>
          </cell>
          <cell r="F567">
            <v>1</v>
          </cell>
          <cell r="G567">
            <v>2500</v>
          </cell>
          <cell r="H567">
            <v>415</v>
          </cell>
          <cell r="I567">
            <v>6</v>
          </cell>
          <cell r="J567" t="str">
            <v xml:space="preserve"> TALK SHOW</v>
          </cell>
          <cell r="K567" t="str">
            <v xml:space="preserve"> TALK SHOW</v>
          </cell>
          <cell r="L567">
            <v>2500</v>
          </cell>
          <cell r="M567">
            <v>415</v>
          </cell>
          <cell r="N567">
            <v>6</v>
          </cell>
          <cell r="O567" t="str">
            <v>PT</v>
          </cell>
          <cell r="P567" t="str">
            <v>Lab</v>
          </cell>
          <cell r="Q567" t="str">
            <v>NAC.</v>
          </cell>
        </row>
        <row r="568">
          <cell r="A568" t="str">
            <v>TVE1:NAC.</v>
          </cell>
          <cell r="B568" t="str">
            <v xml:space="preserve"> 22H45</v>
          </cell>
          <cell r="C568">
            <v>0.94791666666666663</v>
          </cell>
          <cell r="D568">
            <v>36293</v>
          </cell>
          <cell r="E568">
            <v>20</v>
          </cell>
          <cell r="F568">
            <v>1</v>
          </cell>
          <cell r="G568">
            <v>3000</v>
          </cell>
          <cell r="H568">
            <v>694</v>
          </cell>
          <cell r="I568">
            <v>4.3</v>
          </cell>
          <cell r="J568" t="str">
            <v xml:space="preserve"> TALK SHOW</v>
          </cell>
          <cell r="K568" t="str">
            <v xml:space="preserve"> TALK SHOW</v>
          </cell>
          <cell r="L568">
            <v>3000</v>
          </cell>
          <cell r="M568">
            <v>694</v>
          </cell>
          <cell r="N568">
            <v>4.3</v>
          </cell>
          <cell r="O568" t="str">
            <v>PT</v>
          </cell>
          <cell r="P568" t="str">
            <v>Lab</v>
          </cell>
          <cell r="Q568" t="str">
            <v>NAC.</v>
          </cell>
        </row>
        <row r="569">
          <cell r="A569" t="str">
            <v>TVE1:NAC.</v>
          </cell>
          <cell r="B569" t="str">
            <v xml:space="preserve"> 14H55</v>
          </cell>
          <cell r="C569">
            <v>0.61458333333333337</v>
          </cell>
          <cell r="D569">
            <v>36294</v>
          </cell>
          <cell r="E569">
            <v>20</v>
          </cell>
          <cell r="F569">
            <v>1</v>
          </cell>
          <cell r="G569">
            <v>3000</v>
          </cell>
          <cell r="H569">
            <v>433</v>
          </cell>
          <cell r="I569">
            <v>6.9</v>
          </cell>
          <cell r="J569" t="str">
            <v xml:space="preserve"> TELEDIARIO 1</v>
          </cell>
          <cell r="K569" t="str">
            <v xml:space="preserve"> TELEDIARIO 1</v>
          </cell>
          <cell r="L569">
            <v>3000</v>
          </cell>
          <cell r="M569">
            <v>433</v>
          </cell>
          <cell r="N569">
            <v>6.9</v>
          </cell>
          <cell r="O569" t="str">
            <v>DT</v>
          </cell>
          <cell r="P569" t="str">
            <v>Lab</v>
          </cell>
          <cell r="Q569" t="str">
            <v>NAC.</v>
          </cell>
        </row>
        <row r="570">
          <cell r="A570" t="str">
            <v>TVE1:NAC.</v>
          </cell>
          <cell r="B570" t="str">
            <v xml:space="preserve"> 17H15</v>
          </cell>
          <cell r="C570">
            <v>0.71875</v>
          </cell>
          <cell r="D570">
            <v>36294</v>
          </cell>
          <cell r="E570">
            <v>20</v>
          </cell>
          <cell r="F570">
            <v>1</v>
          </cell>
          <cell r="G570">
            <v>1000</v>
          </cell>
          <cell r="H570">
            <v>185</v>
          </cell>
          <cell r="I570">
            <v>5.4</v>
          </cell>
          <cell r="J570" t="str">
            <v xml:space="preserve"> TELESERIE</v>
          </cell>
          <cell r="K570" t="str">
            <v xml:space="preserve"> TELESERIE</v>
          </cell>
          <cell r="L570">
            <v>1000</v>
          </cell>
          <cell r="M570">
            <v>185</v>
          </cell>
          <cell r="N570">
            <v>5.4</v>
          </cell>
          <cell r="O570" t="str">
            <v>DT</v>
          </cell>
          <cell r="P570" t="str">
            <v>Lab</v>
          </cell>
          <cell r="Q570" t="str">
            <v>NAC.</v>
          </cell>
        </row>
        <row r="571">
          <cell r="A571" t="str">
            <v>TVE1:NAC.</v>
          </cell>
          <cell r="B571" t="str">
            <v xml:space="preserve"> 22H15</v>
          </cell>
          <cell r="C571">
            <v>0.92708333333333337</v>
          </cell>
          <cell r="D571">
            <v>36294</v>
          </cell>
          <cell r="E571">
            <v>20</v>
          </cell>
          <cell r="F571">
            <v>1</v>
          </cell>
          <cell r="G571">
            <v>4500</v>
          </cell>
          <cell r="H571">
            <v>842</v>
          </cell>
          <cell r="I571">
            <v>5.3</v>
          </cell>
          <cell r="J571" t="str">
            <v xml:space="preserve"> TODO EN FAMILIA</v>
          </cell>
          <cell r="K571" t="str">
            <v xml:space="preserve"> TODO EN FAMILIA</v>
          </cell>
          <cell r="L571">
            <v>4500</v>
          </cell>
          <cell r="M571">
            <v>842</v>
          </cell>
          <cell r="N571">
            <v>5.3</v>
          </cell>
          <cell r="O571" t="str">
            <v>PT</v>
          </cell>
          <cell r="P571" t="str">
            <v>Lab</v>
          </cell>
          <cell r="Q571" t="str">
            <v>NAC.</v>
          </cell>
        </row>
        <row r="572">
          <cell r="A572" t="str">
            <v>TVE1:NAC.</v>
          </cell>
          <cell r="B572" t="str">
            <v xml:space="preserve"> 24H15</v>
          </cell>
          <cell r="C572">
            <v>1.0104166666666667</v>
          </cell>
          <cell r="D572">
            <v>36294</v>
          </cell>
          <cell r="E572">
            <v>20</v>
          </cell>
          <cell r="F572">
            <v>1</v>
          </cell>
          <cell r="G572">
            <v>1500</v>
          </cell>
          <cell r="H572">
            <v>234</v>
          </cell>
          <cell r="I572">
            <v>6.4</v>
          </cell>
          <cell r="J572" t="str">
            <v xml:space="preserve"> TODO EN FAMILIA</v>
          </cell>
          <cell r="K572" t="str">
            <v xml:space="preserve"> TODO EN FAMILIA</v>
          </cell>
          <cell r="L572">
            <v>1500</v>
          </cell>
          <cell r="M572">
            <v>234</v>
          </cell>
          <cell r="N572">
            <v>6.4</v>
          </cell>
          <cell r="O572" t="str">
            <v>PT</v>
          </cell>
          <cell r="P572" t="str">
            <v>Lab</v>
          </cell>
          <cell r="Q572" t="str">
            <v>NAC.</v>
          </cell>
        </row>
        <row r="573">
          <cell r="A573" t="str">
            <v>TVE1:NAC.</v>
          </cell>
          <cell r="B573" t="str">
            <v xml:space="preserve"> 18H45</v>
          </cell>
          <cell r="C573">
            <v>0.78125</v>
          </cell>
          <cell r="D573">
            <v>36295</v>
          </cell>
          <cell r="E573">
            <v>20</v>
          </cell>
          <cell r="F573">
            <v>1</v>
          </cell>
          <cell r="G573">
            <v>1750</v>
          </cell>
          <cell r="H573">
            <v>369</v>
          </cell>
          <cell r="I573">
            <v>4.7</v>
          </cell>
          <cell r="J573" t="str">
            <v xml:space="preserve"> CINE DE BARRIO</v>
          </cell>
          <cell r="K573" t="str">
            <v xml:space="preserve"> CINE DE BARRIO</v>
          </cell>
          <cell r="L573">
            <v>1750</v>
          </cell>
          <cell r="M573">
            <v>369</v>
          </cell>
          <cell r="N573">
            <v>4.7</v>
          </cell>
          <cell r="O573" t="str">
            <v>DT</v>
          </cell>
          <cell r="P573" t="str">
            <v>FS</v>
          </cell>
          <cell r="Q573" t="str">
            <v>NAC.</v>
          </cell>
        </row>
        <row r="574">
          <cell r="A574" t="str">
            <v>TVE1:NAC.</v>
          </cell>
          <cell r="B574" t="str">
            <v xml:space="preserve"> 23H00</v>
          </cell>
          <cell r="C574">
            <v>0.95833333333333337</v>
          </cell>
          <cell r="D574">
            <v>36295</v>
          </cell>
          <cell r="E574">
            <v>20</v>
          </cell>
          <cell r="F574">
            <v>1</v>
          </cell>
          <cell r="G574">
            <v>3000</v>
          </cell>
          <cell r="H574">
            <v>672</v>
          </cell>
          <cell r="I574">
            <v>4.5</v>
          </cell>
          <cell r="J574" t="str">
            <v xml:space="preserve"> RISAS Y ESTRELLAS</v>
          </cell>
          <cell r="K574" t="str">
            <v xml:space="preserve"> RISAS Y ESTRELLAS</v>
          </cell>
          <cell r="L574">
            <v>3000</v>
          </cell>
          <cell r="M574">
            <v>672</v>
          </cell>
          <cell r="N574">
            <v>4.5</v>
          </cell>
          <cell r="O574" t="str">
            <v>PT</v>
          </cell>
          <cell r="P574" t="str">
            <v>FS</v>
          </cell>
          <cell r="Q574" t="str">
            <v>NAC.</v>
          </cell>
        </row>
        <row r="575">
          <cell r="A575" t="str">
            <v>TVE1:NAC.</v>
          </cell>
          <cell r="B575" t="str">
            <v xml:space="preserve"> 16H45</v>
          </cell>
          <cell r="C575">
            <v>0.69791666666666663</v>
          </cell>
          <cell r="D575">
            <v>36296</v>
          </cell>
          <cell r="E575">
            <v>20</v>
          </cell>
          <cell r="F575">
            <v>1</v>
          </cell>
          <cell r="G575">
            <v>2600</v>
          </cell>
          <cell r="H575">
            <v>560</v>
          </cell>
          <cell r="I575">
            <v>4.5999999999999996</v>
          </cell>
          <cell r="J575" t="str">
            <v xml:space="preserve"> SESION DE TARDE</v>
          </cell>
          <cell r="K575" t="str">
            <v xml:space="preserve"> SESION DE TARDE</v>
          </cell>
          <cell r="L575">
            <v>2600</v>
          </cell>
          <cell r="M575">
            <v>560</v>
          </cell>
          <cell r="N575">
            <v>4.5999999999999996</v>
          </cell>
          <cell r="O575" t="str">
            <v>DT</v>
          </cell>
          <cell r="P575" t="str">
            <v>FS</v>
          </cell>
          <cell r="Q575" t="str">
            <v>NAC.</v>
          </cell>
        </row>
        <row r="576">
          <cell r="A576" t="str">
            <v>TVE1:NAC.</v>
          </cell>
          <cell r="B576" t="str">
            <v xml:space="preserve"> 18H45</v>
          </cell>
          <cell r="C576">
            <v>0.78125</v>
          </cell>
          <cell r="D576">
            <v>36296</v>
          </cell>
          <cell r="E576">
            <v>20</v>
          </cell>
          <cell r="F576">
            <v>1</v>
          </cell>
          <cell r="G576">
            <v>1400</v>
          </cell>
          <cell r="H576">
            <v>354</v>
          </cell>
          <cell r="I576">
            <v>4</v>
          </cell>
          <cell r="J576" t="str">
            <v xml:space="preserve"> CINE DE ORO</v>
          </cell>
          <cell r="K576" t="str">
            <v xml:space="preserve"> CINE DE ORO</v>
          </cell>
          <cell r="L576">
            <v>1400</v>
          </cell>
          <cell r="M576">
            <v>354</v>
          </cell>
          <cell r="N576">
            <v>4</v>
          </cell>
          <cell r="O576" t="str">
            <v>DT</v>
          </cell>
          <cell r="P576" t="str">
            <v>FS</v>
          </cell>
          <cell r="Q576" t="str">
            <v>NAC.</v>
          </cell>
        </row>
        <row r="577">
          <cell r="A577" t="str">
            <v>TVE1:NAC.</v>
          </cell>
          <cell r="B577" t="str">
            <v xml:space="preserve"> 21H50</v>
          </cell>
          <cell r="C577">
            <v>0.90972222222222221</v>
          </cell>
          <cell r="D577">
            <v>36296</v>
          </cell>
          <cell r="E577">
            <v>20</v>
          </cell>
          <cell r="F577">
            <v>1</v>
          </cell>
          <cell r="G577">
            <v>5000</v>
          </cell>
          <cell r="H577">
            <v>774</v>
          </cell>
          <cell r="I577">
            <v>6.5</v>
          </cell>
          <cell r="J577" t="str">
            <v xml:space="preserve"> LA PELICULA DE LA SEMANA</v>
          </cell>
          <cell r="K577" t="str">
            <v xml:space="preserve"> LA PELICULA DE LA SEMANA</v>
          </cell>
          <cell r="L577">
            <v>5000</v>
          </cell>
          <cell r="M577">
            <v>774</v>
          </cell>
          <cell r="N577">
            <v>6.5</v>
          </cell>
          <cell r="O577" t="str">
            <v>PT</v>
          </cell>
          <cell r="P577" t="str">
            <v>FS</v>
          </cell>
          <cell r="Q577" t="str">
            <v>NAC.</v>
          </cell>
        </row>
        <row r="578">
          <cell r="A578" t="str">
            <v>TVE1:NAC.</v>
          </cell>
          <cell r="B578" t="str">
            <v xml:space="preserve"> 16H10</v>
          </cell>
          <cell r="C578">
            <v>0.67361111111111116</v>
          </cell>
          <cell r="D578">
            <v>36304</v>
          </cell>
          <cell r="E578">
            <v>20</v>
          </cell>
          <cell r="F578">
            <v>1</v>
          </cell>
          <cell r="G578">
            <v>2000</v>
          </cell>
          <cell r="H578">
            <v>295</v>
          </cell>
          <cell r="I578">
            <v>6.8</v>
          </cell>
          <cell r="J578" t="str">
            <v xml:space="preserve"> CALLE NUEVA</v>
          </cell>
          <cell r="K578" t="str">
            <v xml:space="preserve"> CALLE NUEVA</v>
          </cell>
          <cell r="L578">
            <v>2000</v>
          </cell>
          <cell r="M578">
            <v>295</v>
          </cell>
          <cell r="N578">
            <v>6.8</v>
          </cell>
          <cell r="O578" t="str">
            <v>DT</v>
          </cell>
          <cell r="P578" t="str">
            <v>Lab</v>
          </cell>
          <cell r="Q578" t="str">
            <v>NAC.</v>
          </cell>
        </row>
        <row r="579">
          <cell r="A579" t="str">
            <v>TVE1:NAC.</v>
          </cell>
          <cell r="B579" t="str">
            <v xml:space="preserve"> 22H15</v>
          </cell>
          <cell r="C579">
            <v>0.92708333333333337</v>
          </cell>
          <cell r="D579">
            <v>36304</v>
          </cell>
          <cell r="E579">
            <v>20</v>
          </cell>
          <cell r="F579">
            <v>1</v>
          </cell>
          <cell r="G579">
            <v>4000</v>
          </cell>
          <cell r="H579">
            <v>630</v>
          </cell>
          <cell r="I579">
            <v>6.3</v>
          </cell>
          <cell r="J579" t="str">
            <v xml:space="preserve"> A LAS 11 EN CASA</v>
          </cell>
          <cell r="K579" t="str">
            <v xml:space="preserve"> A LAS 11 EN CASA</v>
          </cell>
          <cell r="L579">
            <v>4000</v>
          </cell>
          <cell r="M579">
            <v>630</v>
          </cell>
          <cell r="N579">
            <v>6.3</v>
          </cell>
          <cell r="O579" t="str">
            <v>PT</v>
          </cell>
          <cell r="P579" t="str">
            <v>Lab</v>
          </cell>
          <cell r="Q579" t="str">
            <v>NAC.</v>
          </cell>
        </row>
        <row r="580">
          <cell r="A580" t="str">
            <v>TVE1:NAC.</v>
          </cell>
          <cell r="B580" t="str">
            <v xml:space="preserve"> 14H55</v>
          </cell>
          <cell r="C580">
            <v>0.61458333333333337</v>
          </cell>
          <cell r="D580">
            <v>36305</v>
          </cell>
          <cell r="E580">
            <v>20</v>
          </cell>
          <cell r="F580">
            <v>1</v>
          </cell>
          <cell r="G580">
            <v>3000</v>
          </cell>
          <cell r="H580">
            <v>429</v>
          </cell>
          <cell r="I580">
            <v>7</v>
          </cell>
          <cell r="J580" t="str">
            <v xml:space="preserve"> TELEDIARIO 1</v>
          </cell>
          <cell r="K580" t="str">
            <v xml:space="preserve"> TELEDIARIO 1</v>
          </cell>
          <cell r="L580">
            <v>3000</v>
          </cell>
          <cell r="M580">
            <v>429</v>
          </cell>
          <cell r="N580">
            <v>7</v>
          </cell>
          <cell r="O580" t="str">
            <v>DT</v>
          </cell>
          <cell r="P580" t="str">
            <v>Lab</v>
          </cell>
          <cell r="Q580" t="str">
            <v>NAC.</v>
          </cell>
        </row>
        <row r="581">
          <cell r="A581" t="str">
            <v>TVE1:NAC.</v>
          </cell>
          <cell r="B581" t="str">
            <v xml:space="preserve"> 20H55</v>
          </cell>
          <cell r="C581">
            <v>0.86458333333333337</v>
          </cell>
          <cell r="D581">
            <v>36305</v>
          </cell>
          <cell r="E581">
            <v>20</v>
          </cell>
          <cell r="F581">
            <v>1</v>
          </cell>
          <cell r="G581">
            <v>3400</v>
          </cell>
          <cell r="H581">
            <v>478</v>
          </cell>
          <cell r="I581">
            <v>7.1</v>
          </cell>
          <cell r="J581" t="str">
            <v xml:space="preserve"> TELEDIARIO 2</v>
          </cell>
          <cell r="K581" t="str">
            <v xml:space="preserve"> TELEDIARIO 2</v>
          </cell>
          <cell r="L581">
            <v>3400</v>
          </cell>
          <cell r="M581">
            <v>478</v>
          </cell>
          <cell r="N581">
            <v>7.1</v>
          </cell>
          <cell r="O581" t="str">
            <v>PT</v>
          </cell>
          <cell r="P581" t="str">
            <v>Lab</v>
          </cell>
          <cell r="Q581" t="str">
            <v>NAC.</v>
          </cell>
        </row>
        <row r="582">
          <cell r="A582" t="str">
            <v>TVE1:NAC.</v>
          </cell>
          <cell r="B582" t="str">
            <v xml:space="preserve"> 22H15</v>
          </cell>
          <cell r="C582">
            <v>0.92708333333333337</v>
          </cell>
          <cell r="D582">
            <v>36305</v>
          </cell>
          <cell r="E582">
            <v>20</v>
          </cell>
          <cell r="F582">
            <v>1</v>
          </cell>
          <cell r="G582">
            <v>3500</v>
          </cell>
          <cell r="H582">
            <v>537</v>
          </cell>
          <cell r="I582">
            <v>6.5</v>
          </cell>
          <cell r="J582" t="str">
            <v xml:space="preserve"> TIO WILLY</v>
          </cell>
          <cell r="K582" t="str">
            <v xml:space="preserve"> TIO WILLY</v>
          </cell>
          <cell r="L582">
            <v>3500</v>
          </cell>
          <cell r="M582">
            <v>537</v>
          </cell>
          <cell r="N582">
            <v>6.5</v>
          </cell>
          <cell r="O582" t="str">
            <v>PT</v>
          </cell>
          <cell r="P582" t="str">
            <v>Lab</v>
          </cell>
          <cell r="Q582" t="str">
            <v>NAC.</v>
          </cell>
        </row>
        <row r="583">
          <cell r="A583" t="str">
            <v>TVE1:NAC.</v>
          </cell>
          <cell r="B583" t="str">
            <v xml:space="preserve"> 16H10</v>
          </cell>
          <cell r="C583">
            <v>0.67361111111111116</v>
          </cell>
          <cell r="D583">
            <v>36306</v>
          </cell>
          <cell r="E583">
            <v>20</v>
          </cell>
          <cell r="F583">
            <v>1</v>
          </cell>
          <cell r="G583">
            <v>2000</v>
          </cell>
          <cell r="H583">
            <v>288</v>
          </cell>
          <cell r="I583">
            <v>6.9</v>
          </cell>
          <cell r="J583" t="str">
            <v xml:space="preserve"> CALLE NUEVA</v>
          </cell>
          <cell r="K583" t="str">
            <v xml:space="preserve"> CALLE NUEVA</v>
          </cell>
          <cell r="L583">
            <v>2000</v>
          </cell>
          <cell r="M583">
            <v>288</v>
          </cell>
          <cell r="N583">
            <v>6.9</v>
          </cell>
          <cell r="O583" t="str">
            <v>DT</v>
          </cell>
          <cell r="P583" t="str">
            <v>Lab</v>
          </cell>
          <cell r="Q583" t="str">
            <v>NAC.</v>
          </cell>
        </row>
        <row r="584">
          <cell r="A584" t="str">
            <v>TVE1:NAC.</v>
          </cell>
          <cell r="B584" t="str">
            <v xml:space="preserve"> 21H50</v>
          </cell>
          <cell r="C584">
            <v>0.90972222222222221</v>
          </cell>
          <cell r="D584">
            <v>36308</v>
          </cell>
          <cell r="E584">
            <v>20</v>
          </cell>
          <cell r="F584">
            <v>1</v>
          </cell>
          <cell r="G584">
            <v>4500</v>
          </cell>
          <cell r="H584">
            <v>693</v>
          </cell>
          <cell r="I584">
            <v>6.5</v>
          </cell>
          <cell r="J584" t="str">
            <v xml:space="preserve"> TODO EN FAMILIA</v>
          </cell>
          <cell r="K584" t="str">
            <v xml:space="preserve"> TODO EN FAMILIA</v>
          </cell>
          <cell r="L584">
            <v>4500</v>
          </cell>
          <cell r="M584">
            <v>693</v>
          </cell>
          <cell r="N584">
            <v>6.5</v>
          </cell>
          <cell r="O584" t="str">
            <v>PT</v>
          </cell>
          <cell r="P584" t="str">
            <v>Lab</v>
          </cell>
          <cell r="Q584" t="str">
            <v>NAC.</v>
          </cell>
        </row>
        <row r="585">
          <cell r="A585" t="str">
            <v>TVE1:NAC.</v>
          </cell>
          <cell r="B585" t="str">
            <v xml:space="preserve"> 23H15</v>
          </cell>
          <cell r="C585">
            <v>0.96875</v>
          </cell>
          <cell r="D585">
            <v>36308</v>
          </cell>
          <cell r="E585">
            <v>20</v>
          </cell>
          <cell r="F585">
            <v>1</v>
          </cell>
          <cell r="G585">
            <v>4500</v>
          </cell>
          <cell r="H585">
            <v>625</v>
          </cell>
          <cell r="I585">
            <v>7.2</v>
          </cell>
          <cell r="J585" t="str">
            <v xml:space="preserve"> TODO EN FAMILIA</v>
          </cell>
          <cell r="K585" t="str">
            <v xml:space="preserve"> TODO EN FAMILIA</v>
          </cell>
          <cell r="L585">
            <v>4500</v>
          </cell>
          <cell r="M585">
            <v>625</v>
          </cell>
          <cell r="N585">
            <v>7.2</v>
          </cell>
          <cell r="O585" t="str">
            <v>PT</v>
          </cell>
          <cell r="P585" t="str">
            <v>Lab</v>
          </cell>
          <cell r="Q585" t="str">
            <v>NAC.</v>
          </cell>
        </row>
        <row r="586">
          <cell r="A586" t="str">
            <v>TVE1:NAC.</v>
          </cell>
          <cell r="B586" t="str">
            <v xml:space="preserve"> 14H55</v>
          </cell>
          <cell r="C586">
            <v>0.61458333333333337</v>
          </cell>
          <cell r="D586">
            <v>36309</v>
          </cell>
          <cell r="E586">
            <v>20</v>
          </cell>
          <cell r="F586">
            <v>1</v>
          </cell>
          <cell r="G586">
            <v>3000</v>
          </cell>
          <cell r="H586">
            <v>446</v>
          </cell>
          <cell r="I586">
            <v>6.7</v>
          </cell>
          <cell r="J586" t="str">
            <v xml:space="preserve"> TELEDIARIO 1</v>
          </cell>
          <cell r="K586" t="str">
            <v xml:space="preserve"> TELEDIARIO 1</v>
          </cell>
          <cell r="L586">
            <v>3000</v>
          </cell>
          <cell r="M586">
            <v>446</v>
          </cell>
          <cell r="N586">
            <v>6.7</v>
          </cell>
          <cell r="O586" t="str">
            <v>DT</v>
          </cell>
          <cell r="P586" t="str">
            <v>FS</v>
          </cell>
          <cell r="Q586" t="str">
            <v>NAC.</v>
          </cell>
        </row>
        <row r="587">
          <cell r="A587" t="str">
            <v>TVE1:NAC.</v>
          </cell>
          <cell r="B587" t="str">
            <v xml:space="preserve"> 16H45</v>
          </cell>
          <cell r="C587">
            <v>0.69791666666666663</v>
          </cell>
          <cell r="D587">
            <v>36309</v>
          </cell>
          <cell r="E587">
            <v>20</v>
          </cell>
          <cell r="F587">
            <v>1</v>
          </cell>
          <cell r="G587">
            <v>2600</v>
          </cell>
          <cell r="H587">
            <v>453</v>
          </cell>
          <cell r="I587">
            <v>5.7</v>
          </cell>
          <cell r="J587" t="str">
            <v xml:space="preserve"> SESION DE TARDE</v>
          </cell>
          <cell r="K587" t="str">
            <v xml:space="preserve"> SESION DE TARDE</v>
          </cell>
          <cell r="L587">
            <v>2600</v>
          </cell>
          <cell r="M587">
            <v>453</v>
          </cell>
          <cell r="N587">
            <v>5.7</v>
          </cell>
          <cell r="O587" t="str">
            <v>DT</v>
          </cell>
          <cell r="P587" t="str">
            <v>FS</v>
          </cell>
          <cell r="Q587" t="str">
            <v>NAC.</v>
          </cell>
        </row>
        <row r="588">
          <cell r="A588" t="str">
            <v>TVE1:NAC.</v>
          </cell>
          <cell r="B588" t="str">
            <v xml:space="preserve"> 20H55</v>
          </cell>
          <cell r="C588">
            <v>0.87152777777777779</v>
          </cell>
          <cell r="D588">
            <v>36309</v>
          </cell>
          <cell r="E588">
            <v>20</v>
          </cell>
          <cell r="F588">
            <v>1</v>
          </cell>
          <cell r="G588">
            <v>3000</v>
          </cell>
          <cell r="H588">
            <v>620</v>
          </cell>
          <cell r="I588">
            <v>4.8</v>
          </cell>
          <cell r="J588" t="str">
            <v xml:space="preserve"> TELEDIARIO 2</v>
          </cell>
          <cell r="K588" t="str">
            <v xml:space="preserve"> TELEDIARIO 2</v>
          </cell>
          <cell r="L588">
            <v>3000</v>
          </cell>
          <cell r="M588">
            <v>620</v>
          </cell>
          <cell r="N588">
            <v>4.8</v>
          </cell>
          <cell r="O588" t="str">
            <v>PT</v>
          </cell>
          <cell r="P588" t="str">
            <v>FS</v>
          </cell>
          <cell r="Q588" t="str">
            <v>NAC.</v>
          </cell>
        </row>
        <row r="589">
          <cell r="A589" t="str">
            <v>TVE1:NAC.</v>
          </cell>
          <cell r="B589" t="str">
            <v xml:space="preserve"> 16H45</v>
          </cell>
          <cell r="C589">
            <v>0.69791666666666663</v>
          </cell>
          <cell r="D589">
            <v>36310</v>
          </cell>
          <cell r="E589">
            <v>20</v>
          </cell>
          <cell r="F589">
            <v>1</v>
          </cell>
          <cell r="G589">
            <v>2600</v>
          </cell>
          <cell r="H589">
            <v>573</v>
          </cell>
          <cell r="I589">
            <v>4.5</v>
          </cell>
          <cell r="J589" t="str">
            <v xml:space="preserve"> SESION DE TARDE</v>
          </cell>
          <cell r="K589" t="str">
            <v xml:space="preserve"> SESION DE TARDE</v>
          </cell>
          <cell r="L589">
            <v>2600</v>
          </cell>
          <cell r="M589">
            <v>573</v>
          </cell>
          <cell r="N589">
            <v>4.5</v>
          </cell>
          <cell r="O589" t="str">
            <v>DT</v>
          </cell>
          <cell r="P589" t="str">
            <v>FS</v>
          </cell>
          <cell r="Q589" t="str">
            <v>NAC.</v>
          </cell>
        </row>
        <row r="590">
          <cell r="A590" t="str">
            <v>TVE1:NAC.</v>
          </cell>
          <cell r="B590" t="str">
            <v xml:space="preserve"> 18H15</v>
          </cell>
          <cell r="C590">
            <v>0.76041666666666663</v>
          </cell>
          <cell r="D590">
            <v>36310</v>
          </cell>
          <cell r="E590">
            <v>20</v>
          </cell>
          <cell r="F590">
            <v>1</v>
          </cell>
          <cell r="G590">
            <v>1400</v>
          </cell>
          <cell r="H590">
            <v>424</v>
          </cell>
          <cell r="I590">
            <v>3.3</v>
          </cell>
          <cell r="J590" t="str">
            <v xml:space="preserve"> CINE DE ORO</v>
          </cell>
          <cell r="K590" t="str">
            <v xml:space="preserve"> CINE DE ORO</v>
          </cell>
          <cell r="L590">
            <v>1400</v>
          </cell>
          <cell r="M590">
            <v>424</v>
          </cell>
          <cell r="N590">
            <v>3.3</v>
          </cell>
          <cell r="O590" t="str">
            <v>DT</v>
          </cell>
          <cell r="P590" t="str">
            <v>FS</v>
          </cell>
          <cell r="Q590" t="str">
            <v>NAC.</v>
          </cell>
        </row>
        <row r="591">
          <cell r="A591" t="str">
            <v>TVE1:NAC.</v>
          </cell>
          <cell r="B591" t="str">
            <v xml:space="preserve"> 22H15</v>
          </cell>
          <cell r="C591">
            <v>0.92708333333333337</v>
          </cell>
          <cell r="D591">
            <v>36310</v>
          </cell>
          <cell r="E591">
            <v>20</v>
          </cell>
          <cell r="F591">
            <v>1</v>
          </cell>
          <cell r="G591">
            <v>5000</v>
          </cell>
          <cell r="H591">
            <v>701</v>
          </cell>
          <cell r="I591">
            <v>7.1</v>
          </cell>
          <cell r="J591" t="str">
            <v xml:space="preserve"> LA PELICULA DE LA SEMANA</v>
          </cell>
          <cell r="K591" t="str">
            <v xml:space="preserve"> LA PELICULA DE LA SEMANA</v>
          </cell>
          <cell r="L591">
            <v>5000</v>
          </cell>
          <cell r="M591">
            <v>701</v>
          </cell>
          <cell r="N591">
            <v>7.1</v>
          </cell>
          <cell r="O591" t="str">
            <v>PT</v>
          </cell>
          <cell r="P591" t="str">
            <v>FS</v>
          </cell>
          <cell r="Q591" t="str">
            <v>NAC.</v>
          </cell>
        </row>
        <row r="592">
          <cell r="A592" t="str">
            <v>TVE1:NAC.</v>
          </cell>
          <cell r="B592" t="str">
            <v xml:space="preserve"> 17H15</v>
          </cell>
          <cell r="C592">
            <v>0.71875</v>
          </cell>
          <cell r="D592">
            <v>36311</v>
          </cell>
          <cell r="E592">
            <v>20</v>
          </cell>
          <cell r="F592">
            <v>1</v>
          </cell>
          <cell r="G592">
            <v>1000</v>
          </cell>
          <cell r="H592">
            <v>187</v>
          </cell>
          <cell r="I592">
            <v>5.4</v>
          </cell>
          <cell r="J592" t="str">
            <v xml:space="preserve"> TELESERIE</v>
          </cell>
          <cell r="K592" t="str">
            <v xml:space="preserve"> TELESERIE</v>
          </cell>
          <cell r="L592">
            <v>1000</v>
          </cell>
          <cell r="M592">
            <v>187</v>
          </cell>
          <cell r="N592">
            <v>5.4</v>
          </cell>
          <cell r="O592" t="str">
            <v>DT</v>
          </cell>
          <cell r="P592" t="str">
            <v>Lab</v>
          </cell>
          <cell r="Q592" t="str">
            <v>NAC.</v>
          </cell>
        </row>
        <row r="593">
          <cell r="A593" t="str">
            <v>TVE1:NAC.</v>
          </cell>
          <cell r="B593" t="str">
            <v xml:space="preserve"> 22H15</v>
          </cell>
          <cell r="C593">
            <v>0.92708333333333337</v>
          </cell>
          <cell r="D593">
            <v>36311</v>
          </cell>
          <cell r="E593">
            <v>20</v>
          </cell>
          <cell r="F593">
            <v>1</v>
          </cell>
          <cell r="G593">
            <v>4000</v>
          </cell>
          <cell r="H593">
            <v>638</v>
          </cell>
          <cell r="I593">
            <v>6.3</v>
          </cell>
          <cell r="J593" t="str">
            <v xml:space="preserve"> A LAS 11 EN CASA</v>
          </cell>
          <cell r="K593" t="str">
            <v xml:space="preserve"> A LAS 11 EN CASA</v>
          </cell>
          <cell r="L593">
            <v>4000</v>
          </cell>
          <cell r="M593">
            <v>638</v>
          </cell>
          <cell r="N593">
            <v>6.3</v>
          </cell>
          <cell r="O593" t="str">
            <v>PT</v>
          </cell>
          <cell r="P593" t="str">
            <v>Lab</v>
          </cell>
          <cell r="Q593" t="str">
            <v>NAC.</v>
          </cell>
        </row>
        <row r="594">
          <cell r="A594" t="str">
            <v>TVE1:NAC.</v>
          </cell>
          <cell r="B594" t="str">
            <v xml:space="preserve"> 14H55</v>
          </cell>
          <cell r="C594">
            <v>0.61458333333333337</v>
          </cell>
          <cell r="D594">
            <v>36312</v>
          </cell>
          <cell r="E594">
            <v>20</v>
          </cell>
          <cell r="F594">
            <v>1</v>
          </cell>
          <cell r="G594">
            <v>3000</v>
          </cell>
          <cell r="H594">
            <v>421</v>
          </cell>
          <cell r="I594">
            <v>7.1</v>
          </cell>
          <cell r="J594" t="str">
            <v xml:space="preserve"> TELEDIARIO 1</v>
          </cell>
          <cell r="K594" t="str">
            <v xml:space="preserve"> TELEDIARIO 1</v>
          </cell>
          <cell r="L594">
            <v>3000</v>
          </cell>
          <cell r="M594">
            <v>421</v>
          </cell>
          <cell r="N594">
            <v>7.1</v>
          </cell>
          <cell r="O594" t="str">
            <v>DT</v>
          </cell>
          <cell r="P594" t="str">
            <v>Lab</v>
          </cell>
          <cell r="Q594" t="str">
            <v>NAC.</v>
          </cell>
        </row>
        <row r="595">
          <cell r="A595" t="str">
            <v>TVE1:NAC.</v>
          </cell>
          <cell r="B595" t="str">
            <v xml:space="preserve"> 20H55</v>
          </cell>
          <cell r="C595">
            <v>0.86458333333333337</v>
          </cell>
          <cell r="D595">
            <v>36312</v>
          </cell>
          <cell r="E595">
            <v>20</v>
          </cell>
          <cell r="F595">
            <v>1</v>
          </cell>
          <cell r="G595">
            <v>3400</v>
          </cell>
          <cell r="H595">
            <v>483</v>
          </cell>
          <cell r="I595">
            <v>7</v>
          </cell>
          <cell r="J595" t="str">
            <v xml:space="preserve"> TELEDIARIO 2</v>
          </cell>
          <cell r="K595" t="str">
            <v xml:space="preserve"> TELEDIARIO 2</v>
          </cell>
          <cell r="L595">
            <v>3400</v>
          </cell>
          <cell r="M595">
            <v>483</v>
          </cell>
          <cell r="N595">
            <v>7</v>
          </cell>
          <cell r="O595" t="str">
            <v>PT</v>
          </cell>
          <cell r="P595" t="str">
            <v>Lab</v>
          </cell>
          <cell r="Q595" t="str">
            <v>NAC.</v>
          </cell>
        </row>
        <row r="596">
          <cell r="A596" t="str">
            <v>TVE1:NAC.</v>
          </cell>
          <cell r="B596" t="str">
            <v xml:space="preserve"> 16H10</v>
          </cell>
          <cell r="C596">
            <v>0.67361111111111116</v>
          </cell>
          <cell r="D596">
            <v>36313</v>
          </cell>
          <cell r="E596">
            <v>20</v>
          </cell>
          <cell r="F596">
            <v>1</v>
          </cell>
          <cell r="G596">
            <v>2000</v>
          </cell>
          <cell r="H596">
            <v>282</v>
          </cell>
          <cell r="I596">
            <v>7.1</v>
          </cell>
          <cell r="J596" t="str">
            <v xml:space="preserve"> CALLE NUEVA</v>
          </cell>
          <cell r="K596" t="str">
            <v xml:space="preserve"> CALLE NUEVA</v>
          </cell>
          <cell r="L596">
            <v>2000</v>
          </cell>
          <cell r="M596">
            <v>282</v>
          </cell>
          <cell r="N596">
            <v>7.1</v>
          </cell>
          <cell r="O596" t="str">
            <v>DT</v>
          </cell>
          <cell r="P596" t="str">
            <v>Lab</v>
          </cell>
          <cell r="Q596" t="str">
            <v>NAC.</v>
          </cell>
        </row>
        <row r="597">
          <cell r="A597" t="str">
            <v>TVE1:NAC.</v>
          </cell>
          <cell r="B597" t="str">
            <v xml:space="preserve"> 14H55</v>
          </cell>
          <cell r="C597">
            <v>0.61458333333333337</v>
          </cell>
          <cell r="D597">
            <v>36314</v>
          </cell>
          <cell r="E597">
            <v>20</v>
          </cell>
          <cell r="F597">
            <v>1</v>
          </cell>
          <cell r="G597">
            <v>3000</v>
          </cell>
          <cell r="H597">
            <v>434</v>
          </cell>
          <cell r="I597">
            <v>6.9</v>
          </cell>
          <cell r="J597" t="str">
            <v xml:space="preserve"> TELEDIARIO 1</v>
          </cell>
          <cell r="K597" t="str">
            <v xml:space="preserve"> TELEDIARIO 1</v>
          </cell>
          <cell r="L597">
            <v>3000</v>
          </cell>
          <cell r="M597">
            <v>434</v>
          </cell>
          <cell r="N597">
            <v>6.9</v>
          </cell>
          <cell r="O597" t="str">
            <v>DT</v>
          </cell>
          <cell r="P597" t="str">
            <v>Lab</v>
          </cell>
          <cell r="Q597" t="str">
            <v>NAC.</v>
          </cell>
        </row>
        <row r="598">
          <cell r="A598" t="str">
            <v>TVE1:NAC.</v>
          </cell>
          <cell r="B598" t="str">
            <v xml:space="preserve"> 20H55</v>
          </cell>
          <cell r="C598">
            <v>0.86458333333333337</v>
          </cell>
          <cell r="D598">
            <v>36314</v>
          </cell>
          <cell r="E598">
            <v>20</v>
          </cell>
          <cell r="F598">
            <v>1</v>
          </cell>
          <cell r="G598">
            <v>3400</v>
          </cell>
          <cell r="H598">
            <v>518</v>
          </cell>
          <cell r="I598">
            <v>6.6</v>
          </cell>
          <cell r="J598" t="str">
            <v xml:space="preserve"> TELEDIARIO 2</v>
          </cell>
          <cell r="K598" t="str">
            <v xml:space="preserve"> TELEDIARIO 2</v>
          </cell>
          <cell r="L598">
            <v>3400</v>
          </cell>
          <cell r="M598">
            <v>518</v>
          </cell>
          <cell r="N598">
            <v>6.6</v>
          </cell>
          <cell r="O598" t="str">
            <v>PT</v>
          </cell>
          <cell r="P598" t="str">
            <v>Lab</v>
          </cell>
          <cell r="Q598" t="str">
            <v>NAC.</v>
          </cell>
        </row>
        <row r="599">
          <cell r="A599" t="str">
            <v>TVE1:NAC.</v>
          </cell>
          <cell r="B599" t="str">
            <v xml:space="preserve"> 17H15</v>
          </cell>
          <cell r="C599">
            <v>0.71875</v>
          </cell>
          <cell r="D599">
            <v>36315</v>
          </cell>
          <cell r="E599">
            <v>20</v>
          </cell>
          <cell r="F599">
            <v>1</v>
          </cell>
          <cell r="G599">
            <v>1000</v>
          </cell>
          <cell r="H599">
            <v>181</v>
          </cell>
          <cell r="I599">
            <v>5.5</v>
          </cell>
          <cell r="J599" t="str">
            <v xml:space="preserve"> TELESERIE</v>
          </cell>
          <cell r="K599" t="str">
            <v xml:space="preserve"> TELESERIE</v>
          </cell>
          <cell r="L599">
            <v>1000</v>
          </cell>
          <cell r="M599">
            <v>181</v>
          </cell>
          <cell r="N599">
            <v>5.5</v>
          </cell>
          <cell r="O599" t="str">
            <v>DT</v>
          </cell>
          <cell r="P599" t="str">
            <v>Lab</v>
          </cell>
          <cell r="Q599" t="str">
            <v>NAC.</v>
          </cell>
        </row>
        <row r="600">
          <cell r="A600" t="str">
            <v>TVE1:NAC.</v>
          </cell>
          <cell r="B600" t="str">
            <v xml:space="preserve"> 22H15</v>
          </cell>
          <cell r="C600">
            <v>0.92708333333333337</v>
          </cell>
          <cell r="D600">
            <v>36315</v>
          </cell>
          <cell r="E600">
            <v>20</v>
          </cell>
          <cell r="F600">
            <v>1</v>
          </cell>
          <cell r="G600">
            <v>4500</v>
          </cell>
          <cell r="H600">
            <v>900</v>
          </cell>
          <cell r="I600">
            <v>5</v>
          </cell>
          <cell r="J600" t="str">
            <v xml:space="preserve"> TODO EN FAMILIA</v>
          </cell>
          <cell r="K600" t="str">
            <v xml:space="preserve"> TODO EN FAMILIA</v>
          </cell>
          <cell r="L600">
            <v>4500</v>
          </cell>
          <cell r="M600">
            <v>900</v>
          </cell>
          <cell r="N600">
            <v>5</v>
          </cell>
          <cell r="O600" t="str">
            <v>PT</v>
          </cell>
          <cell r="P600" t="str">
            <v>Lab</v>
          </cell>
          <cell r="Q600" t="str">
            <v>NAC.</v>
          </cell>
        </row>
        <row r="601">
          <cell r="A601" t="str">
            <v>TVE1:NAC.</v>
          </cell>
          <cell r="B601" t="str">
            <v xml:space="preserve"> 16H45</v>
          </cell>
          <cell r="C601">
            <v>0.69791666666666663</v>
          </cell>
          <cell r="D601">
            <v>36316</v>
          </cell>
          <cell r="E601">
            <v>20</v>
          </cell>
          <cell r="F601">
            <v>1</v>
          </cell>
          <cell r="G601">
            <v>2600</v>
          </cell>
          <cell r="H601">
            <v>453</v>
          </cell>
          <cell r="I601">
            <v>5.7</v>
          </cell>
          <cell r="J601" t="str">
            <v xml:space="preserve"> SESION DE TARDE</v>
          </cell>
          <cell r="K601" t="str">
            <v xml:space="preserve"> SESION DE TARDE</v>
          </cell>
          <cell r="L601">
            <v>2600</v>
          </cell>
          <cell r="M601">
            <v>453</v>
          </cell>
          <cell r="N601">
            <v>5.7</v>
          </cell>
          <cell r="O601" t="str">
            <v>DT</v>
          </cell>
          <cell r="P601" t="str">
            <v>FS</v>
          </cell>
          <cell r="Q601" t="str">
            <v>NAC.</v>
          </cell>
        </row>
        <row r="602">
          <cell r="A602" t="str">
            <v>TVE1:NAC.</v>
          </cell>
          <cell r="B602" t="str">
            <v xml:space="preserve"> 23H30</v>
          </cell>
          <cell r="C602">
            <v>0.97916666666666663</v>
          </cell>
          <cell r="D602">
            <v>36316</v>
          </cell>
          <cell r="E602">
            <v>20</v>
          </cell>
          <cell r="F602">
            <v>1</v>
          </cell>
          <cell r="G602">
            <v>3000</v>
          </cell>
          <cell r="H602">
            <v>631</v>
          </cell>
          <cell r="I602">
            <v>4.8</v>
          </cell>
          <cell r="J602" t="str">
            <v xml:space="preserve"> RISAS Y ESTRELLAS</v>
          </cell>
          <cell r="K602" t="str">
            <v xml:space="preserve"> RISAS Y ESTRELLAS</v>
          </cell>
          <cell r="L602">
            <v>3000</v>
          </cell>
          <cell r="M602">
            <v>631</v>
          </cell>
          <cell r="N602">
            <v>4.8</v>
          </cell>
          <cell r="O602" t="str">
            <v>PT</v>
          </cell>
          <cell r="P602" t="str">
            <v>FS</v>
          </cell>
          <cell r="Q602" t="str">
            <v>NAC.</v>
          </cell>
        </row>
        <row r="603">
          <cell r="A603" t="str">
            <v>TVE1:NAC.</v>
          </cell>
          <cell r="B603" t="str">
            <v xml:space="preserve"> 15H30</v>
          </cell>
          <cell r="C603">
            <v>0.64583333333333337</v>
          </cell>
          <cell r="D603">
            <v>36317</v>
          </cell>
          <cell r="E603">
            <v>20</v>
          </cell>
          <cell r="F603">
            <v>1</v>
          </cell>
          <cell r="G603">
            <v>2600</v>
          </cell>
          <cell r="H603">
            <v>322</v>
          </cell>
          <cell r="I603">
            <v>8.1</v>
          </cell>
          <cell r="J603" t="str">
            <v xml:space="preserve"> SESION DE TARDE</v>
          </cell>
          <cell r="K603" t="str">
            <v xml:space="preserve"> SESION DE TARDE</v>
          </cell>
          <cell r="L603">
            <v>2600</v>
          </cell>
          <cell r="M603">
            <v>322</v>
          </cell>
          <cell r="N603">
            <v>8.1</v>
          </cell>
          <cell r="O603" t="str">
            <v>DT</v>
          </cell>
          <cell r="P603" t="str">
            <v>FS</v>
          </cell>
          <cell r="Q603" t="str">
            <v>NAC.</v>
          </cell>
        </row>
        <row r="604">
          <cell r="A604" t="str">
            <v>TVE1:NAC.</v>
          </cell>
          <cell r="B604" t="str">
            <v xml:space="preserve"> 18H15</v>
          </cell>
          <cell r="C604">
            <v>0.76041666666666663</v>
          </cell>
          <cell r="D604">
            <v>36317</v>
          </cell>
          <cell r="E604">
            <v>20</v>
          </cell>
          <cell r="F604">
            <v>1</v>
          </cell>
          <cell r="G604">
            <v>1400</v>
          </cell>
          <cell r="H604">
            <v>424</v>
          </cell>
          <cell r="I604">
            <v>3.3</v>
          </cell>
          <cell r="J604" t="str">
            <v xml:space="preserve"> CINE DE ORO</v>
          </cell>
          <cell r="K604" t="str">
            <v xml:space="preserve"> CINE DE ORO</v>
          </cell>
          <cell r="L604">
            <v>1400</v>
          </cell>
          <cell r="M604">
            <v>424</v>
          </cell>
          <cell r="N604">
            <v>3.3</v>
          </cell>
          <cell r="O604" t="str">
            <v>DT</v>
          </cell>
          <cell r="P604" t="str">
            <v>FS</v>
          </cell>
          <cell r="Q604" t="str">
            <v>NAC.</v>
          </cell>
        </row>
        <row r="605">
          <cell r="A605" t="str">
            <v>TVE1:NAC.</v>
          </cell>
          <cell r="B605" t="str">
            <v xml:space="preserve"> 21H50</v>
          </cell>
          <cell r="C605">
            <v>0.90972222222222221</v>
          </cell>
          <cell r="D605">
            <v>36317</v>
          </cell>
          <cell r="E605">
            <v>20</v>
          </cell>
          <cell r="F605">
            <v>1</v>
          </cell>
          <cell r="G605">
            <v>5000</v>
          </cell>
          <cell r="H605">
            <v>810</v>
          </cell>
          <cell r="I605">
            <v>6.2</v>
          </cell>
          <cell r="J605" t="str">
            <v xml:space="preserve"> LA PELICULA DE LA SEMANA</v>
          </cell>
          <cell r="K605" t="str">
            <v xml:space="preserve"> LA PELICULA DE LA SEMANA</v>
          </cell>
          <cell r="L605">
            <v>5000</v>
          </cell>
          <cell r="M605">
            <v>810</v>
          </cell>
          <cell r="N605">
            <v>6.2</v>
          </cell>
          <cell r="O605" t="str">
            <v>PT</v>
          </cell>
          <cell r="P605" t="str">
            <v>FS</v>
          </cell>
          <cell r="Q605" t="str">
            <v>NAC.</v>
          </cell>
        </row>
        <row r="606">
          <cell r="A606" t="str">
            <v>TVE1:NAC.</v>
          </cell>
          <cell r="B606" t="str">
            <v xml:space="preserve"> 21H50</v>
          </cell>
          <cell r="C606">
            <v>0.90972222222222221</v>
          </cell>
          <cell r="D606">
            <v>36318</v>
          </cell>
          <cell r="E606">
            <v>20</v>
          </cell>
          <cell r="F606">
            <v>1</v>
          </cell>
          <cell r="G606">
            <v>4000</v>
          </cell>
          <cell r="H606">
            <v>616</v>
          </cell>
          <cell r="I606">
            <v>6.5</v>
          </cell>
          <cell r="J606" t="str">
            <v xml:space="preserve"> A LAS 11 EN CASA</v>
          </cell>
          <cell r="K606" t="str">
            <v xml:space="preserve"> A LAS 11 EN CASA</v>
          </cell>
          <cell r="L606">
            <v>4000</v>
          </cell>
          <cell r="M606">
            <v>616</v>
          </cell>
          <cell r="N606">
            <v>6.5</v>
          </cell>
          <cell r="O606" t="str">
            <v>PT</v>
          </cell>
          <cell r="P606" t="str">
            <v>Lab</v>
          </cell>
          <cell r="Q606" t="str">
            <v>NAC.</v>
          </cell>
        </row>
        <row r="607">
          <cell r="A607" t="str">
            <v>TVE1:NAC.</v>
          </cell>
          <cell r="B607" t="str">
            <v xml:space="preserve"> 14H55</v>
          </cell>
          <cell r="C607">
            <v>0.61458333333333337</v>
          </cell>
          <cell r="D607">
            <v>36320</v>
          </cell>
          <cell r="E607">
            <v>20</v>
          </cell>
          <cell r="F607">
            <v>1</v>
          </cell>
          <cell r="G607">
            <v>3000</v>
          </cell>
          <cell r="H607">
            <v>411</v>
          </cell>
          <cell r="I607">
            <v>7.3</v>
          </cell>
          <cell r="J607" t="str">
            <v xml:space="preserve"> TELEDIARIO 1</v>
          </cell>
          <cell r="K607" t="str">
            <v xml:space="preserve"> TELEDIARIO 1</v>
          </cell>
          <cell r="L607">
            <v>3000</v>
          </cell>
          <cell r="M607">
            <v>411</v>
          </cell>
          <cell r="N607">
            <v>7.3</v>
          </cell>
          <cell r="O607" t="str">
            <v>DT</v>
          </cell>
          <cell r="P607" t="str">
            <v>Lab</v>
          </cell>
          <cell r="Q607" t="str">
            <v>NAC.</v>
          </cell>
        </row>
        <row r="608">
          <cell r="A608" t="str">
            <v>TVE1:NAC.</v>
          </cell>
          <cell r="B608" t="str">
            <v xml:space="preserve"> 20H55</v>
          </cell>
          <cell r="C608">
            <v>0.86458333333333337</v>
          </cell>
          <cell r="D608">
            <v>36320</v>
          </cell>
          <cell r="E608">
            <v>20</v>
          </cell>
          <cell r="F608">
            <v>1</v>
          </cell>
          <cell r="G608">
            <v>3400</v>
          </cell>
          <cell r="H608">
            <v>525</v>
          </cell>
          <cell r="I608">
            <v>6.5</v>
          </cell>
          <cell r="J608" t="str">
            <v xml:space="preserve"> TELEDIARIO 2</v>
          </cell>
          <cell r="K608" t="str">
            <v xml:space="preserve"> TELEDIARIO 2</v>
          </cell>
          <cell r="L608">
            <v>3400</v>
          </cell>
          <cell r="M608">
            <v>525</v>
          </cell>
          <cell r="N608">
            <v>6.5</v>
          </cell>
          <cell r="O608" t="str">
            <v>PT</v>
          </cell>
          <cell r="P608" t="str">
            <v>Lab</v>
          </cell>
          <cell r="Q608" t="str">
            <v>NAC.</v>
          </cell>
        </row>
        <row r="609">
          <cell r="A609" t="str">
            <v>TVE1:NAC.</v>
          </cell>
          <cell r="B609" t="str">
            <v xml:space="preserve"> 16H10</v>
          </cell>
          <cell r="C609">
            <v>0.67361111111111116</v>
          </cell>
          <cell r="D609">
            <v>36321</v>
          </cell>
          <cell r="E609">
            <v>20</v>
          </cell>
          <cell r="F609">
            <v>1</v>
          </cell>
          <cell r="G609">
            <v>2000</v>
          </cell>
          <cell r="H609">
            <v>305</v>
          </cell>
          <cell r="I609">
            <v>6.6</v>
          </cell>
          <cell r="J609" t="str">
            <v xml:space="preserve"> CALLE NUEVA</v>
          </cell>
          <cell r="K609" t="str">
            <v xml:space="preserve"> CALLE NUEVA</v>
          </cell>
          <cell r="L609">
            <v>2000</v>
          </cell>
          <cell r="M609">
            <v>305</v>
          </cell>
          <cell r="N609">
            <v>6.6</v>
          </cell>
          <cell r="O609" t="str">
            <v>DT</v>
          </cell>
          <cell r="P609" t="str">
            <v>Lab</v>
          </cell>
          <cell r="Q609" t="str">
            <v>NAC.</v>
          </cell>
        </row>
        <row r="610">
          <cell r="A610" t="str">
            <v>TVE1:NAC.</v>
          </cell>
          <cell r="B610" t="str">
            <v xml:space="preserve"> 22H45</v>
          </cell>
          <cell r="C610">
            <v>0.94791666666666663</v>
          </cell>
          <cell r="D610">
            <v>36321</v>
          </cell>
          <cell r="E610">
            <v>20</v>
          </cell>
          <cell r="F610">
            <v>1</v>
          </cell>
          <cell r="G610">
            <v>3000</v>
          </cell>
          <cell r="H610">
            <v>735</v>
          </cell>
          <cell r="I610">
            <v>4.0999999999999996</v>
          </cell>
          <cell r="J610" t="str">
            <v xml:space="preserve"> TALK SHOW</v>
          </cell>
          <cell r="K610" t="str">
            <v xml:space="preserve"> TALK SHOW</v>
          </cell>
          <cell r="L610">
            <v>3000</v>
          </cell>
          <cell r="M610">
            <v>735</v>
          </cell>
          <cell r="N610">
            <v>4.0999999999999996</v>
          </cell>
          <cell r="O610" t="str">
            <v>PT</v>
          </cell>
          <cell r="P610" t="str">
            <v>Lab</v>
          </cell>
          <cell r="Q610" t="str">
            <v>NAC.</v>
          </cell>
        </row>
        <row r="611">
          <cell r="A611" t="str">
            <v>TVE1:NAC.</v>
          </cell>
          <cell r="B611" t="str">
            <v xml:space="preserve"> 14H55</v>
          </cell>
          <cell r="C611">
            <v>0.61458333333333337</v>
          </cell>
          <cell r="D611">
            <v>36322</v>
          </cell>
          <cell r="E611">
            <v>20</v>
          </cell>
          <cell r="F611">
            <v>1</v>
          </cell>
          <cell r="G611">
            <v>3000</v>
          </cell>
          <cell r="H611">
            <v>425</v>
          </cell>
          <cell r="I611">
            <v>7.1</v>
          </cell>
          <cell r="J611" t="str">
            <v xml:space="preserve"> TELEDIARIO 1</v>
          </cell>
          <cell r="K611" t="str">
            <v xml:space="preserve"> TELEDIARIO 1</v>
          </cell>
          <cell r="L611">
            <v>3000</v>
          </cell>
          <cell r="M611">
            <v>425</v>
          </cell>
          <cell r="N611">
            <v>7.1</v>
          </cell>
          <cell r="O611" t="str">
            <v>DT</v>
          </cell>
          <cell r="P611" t="str">
            <v>Lab</v>
          </cell>
          <cell r="Q611" t="str">
            <v>NAC.</v>
          </cell>
        </row>
        <row r="612">
          <cell r="A612" t="str">
            <v>TVE1:NAC.</v>
          </cell>
          <cell r="B612" t="str">
            <v xml:space="preserve"> 24H15</v>
          </cell>
          <cell r="C612">
            <v>1.0104166666666667</v>
          </cell>
          <cell r="D612">
            <v>36322</v>
          </cell>
          <cell r="E612">
            <v>20</v>
          </cell>
          <cell r="F612">
            <v>1</v>
          </cell>
          <cell r="G612">
            <v>1500</v>
          </cell>
          <cell r="H612">
            <v>239</v>
          </cell>
          <cell r="I612">
            <v>6.3</v>
          </cell>
          <cell r="J612" t="str">
            <v xml:space="preserve"> TODO EN FAMILIA</v>
          </cell>
          <cell r="K612" t="str">
            <v xml:space="preserve"> TODO EN FAMILIA</v>
          </cell>
          <cell r="L612">
            <v>1500</v>
          </cell>
          <cell r="M612">
            <v>239</v>
          </cell>
          <cell r="N612">
            <v>6.3</v>
          </cell>
          <cell r="O612" t="str">
            <v>PT</v>
          </cell>
          <cell r="P612" t="str">
            <v>Lab</v>
          </cell>
          <cell r="Q612" t="str">
            <v>NAC.</v>
          </cell>
        </row>
        <row r="613">
          <cell r="A613" t="str">
            <v>TVE1:NAC.</v>
          </cell>
          <cell r="B613" t="str">
            <v xml:space="preserve"> 16H15</v>
          </cell>
          <cell r="C613">
            <v>0.67708333333333337</v>
          </cell>
          <cell r="D613">
            <v>36323</v>
          </cell>
          <cell r="E613">
            <v>20</v>
          </cell>
          <cell r="F613">
            <v>1</v>
          </cell>
          <cell r="G613">
            <v>2600</v>
          </cell>
          <cell r="H613">
            <v>415</v>
          </cell>
          <cell r="I613">
            <v>6.3</v>
          </cell>
          <cell r="J613" t="str">
            <v xml:space="preserve"> SESION DE TARDE</v>
          </cell>
          <cell r="K613" t="str">
            <v xml:space="preserve"> SESION DE TARDE</v>
          </cell>
          <cell r="L613">
            <v>2600</v>
          </cell>
          <cell r="M613">
            <v>415</v>
          </cell>
          <cell r="N613">
            <v>6.3</v>
          </cell>
          <cell r="O613" t="str">
            <v>DT</v>
          </cell>
          <cell r="P613" t="str">
            <v>FS</v>
          </cell>
          <cell r="Q613" t="str">
            <v>NAC.</v>
          </cell>
        </row>
        <row r="614">
          <cell r="A614" t="str">
            <v>TVE1:NAC.</v>
          </cell>
          <cell r="B614" t="str">
            <v xml:space="preserve"> 19H30</v>
          </cell>
          <cell r="C614">
            <v>0.8125</v>
          </cell>
          <cell r="D614">
            <v>36323</v>
          </cell>
          <cell r="E614">
            <v>20</v>
          </cell>
          <cell r="F614">
            <v>1</v>
          </cell>
          <cell r="G614">
            <v>1750</v>
          </cell>
          <cell r="H614">
            <v>281</v>
          </cell>
          <cell r="I614">
            <v>6.2</v>
          </cell>
          <cell r="J614" t="str">
            <v xml:space="preserve"> CINE DE BARRIO</v>
          </cell>
          <cell r="K614" t="str">
            <v xml:space="preserve"> CINE DE BARRIO</v>
          </cell>
          <cell r="L614">
            <v>1750</v>
          </cell>
          <cell r="M614">
            <v>281</v>
          </cell>
          <cell r="N614">
            <v>6.2</v>
          </cell>
          <cell r="O614" t="str">
            <v>DT</v>
          </cell>
          <cell r="P614" t="str">
            <v>FS</v>
          </cell>
          <cell r="Q614" t="str">
            <v>NAC.</v>
          </cell>
        </row>
        <row r="615">
          <cell r="A615" t="str">
            <v>TVE1:NAC.</v>
          </cell>
          <cell r="B615" t="str">
            <v xml:space="preserve"> 23H30</v>
          </cell>
          <cell r="C615">
            <v>0.97916666666666663</v>
          </cell>
          <cell r="D615">
            <v>36323</v>
          </cell>
          <cell r="E615">
            <v>20</v>
          </cell>
          <cell r="F615">
            <v>1</v>
          </cell>
          <cell r="G615">
            <v>3000</v>
          </cell>
          <cell r="H615">
            <v>664</v>
          </cell>
          <cell r="I615">
            <v>4.5</v>
          </cell>
          <cell r="J615" t="str">
            <v xml:space="preserve"> RISAS Y ESTRELLAS</v>
          </cell>
          <cell r="K615" t="str">
            <v xml:space="preserve"> RISAS Y ESTRELLAS</v>
          </cell>
          <cell r="L615">
            <v>3000</v>
          </cell>
          <cell r="M615">
            <v>664</v>
          </cell>
          <cell r="N615">
            <v>4.5</v>
          </cell>
          <cell r="O615" t="str">
            <v>PT</v>
          </cell>
          <cell r="P615" t="str">
            <v>FS</v>
          </cell>
          <cell r="Q615" t="str">
            <v>NAC.</v>
          </cell>
        </row>
        <row r="616">
          <cell r="A616" t="str">
            <v>TVE1:NAC.</v>
          </cell>
          <cell r="B616" t="str">
            <v xml:space="preserve"> 16H15</v>
          </cell>
          <cell r="C616">
            <v>0.67708333333333337</v>
          </cell>
          <cell r="D616">
            <v>36324</v>
          </cell>
          <cell r="E616">
            <v>20</v>
          </cell>
          <cell r="F616">
            <v>1</v>
          </cell>
          <cell r="G616">
            <v>2600</v>
          </cell>
          <cell r="H616">
            <v>537</v>
          </cell>
          <cell r="I616">
            <v>4.8</v>
          </cell>
          <cell r="J616" t="str">
            <v xml:space="preserve"> SESION DE TARDE</v>
          </cell>
          <cell r="K616" t="str">
            <v xml:space="preserve"> SESION DE TARDE</v>
          </cell>
          <cell r="L616">
            <v>2600</v>
          </cell>
          <cell r="M616">
            <v>537</v>
          </cell>
          <cell r="N616">
            <v>4.8</v>
          </cell>
          <cell r="O616" t="str">
            <v>DT</v>
          </cell>
          <cell r="P616" t="str">
            <v>FS</v>
          </cell>
          <cell r="Q616" t="str">
            <v>NAC.</v>
          </cell>
        </row>
        <row r="617">
          <cell r="A617" t="str">
            <v>TVE1:NAC.</v>
          </cell>
          <cell r="B617" t="str">
            <v xml:space="preserve"> 20H30</v>
          </cell>
          <cell r="C617">
            <v>0.85416666666666663</v>
          </cell>
          <cell r="D617">
            <v>36324</v>
          </cell>
          <cell r="E617">
            <v>20</v>
          </cell>
          <cell r="F617">
            <v>1</v>
          </cell>
          <cell r="G617">
            <v>3000</v>
          </cell>
          <cell r="H617">
            <v>527</v>
          </cell>
          <cell r="I617">
            <v>5.7</v>
          </cell>
          <cell r="J617" t="str">
            <v xml:space="preserve"> WAKU WAKU</v>
          </cell>
          <cell r="K617" t="str">
            <v xml:space="preserve"> WAKU WAKU</v>
          </cell>
          <cell r="L617">
            <v>3000</v>
          </cell>
          <cell r="M617">
            <v>527</v>
          </cell>
          <cell r="N617">
            <v>5.7</v>
          </cell>
          <cell r="O617" t="str">
            <v>PT</v>
          </cell>
          <cell r="P617" t="str">
            <v>FS</v>
          </cell>
          <cell r="Q617" t="str">
            <v>NAC.</v>
          </cell>
        </row>
        <row r="618">
          <cell r="A618" t="str">
            <v>TVE1:NAC.</v>
          </cell>
          <cell r="B618" t="str">
            <v xml:space="preserve"> 22H15</v>
          </cell>
          <cell r="C618">
            <v>0.92708333333333337</v>
          </cell>
          <cell r="D618">
            <v>36324</v>
          </cell>
          <cell r="E618">
            <v>20</v>
          </cell>
          <cell r="F618">
            <v>1</v>
          </cell>
          <cell r="G618">
            <v>5000</v>
          </cell>
          <cell r="H618">
            <v>710</v>
          </cell>
          <cell r="I618">
            <v>7</v>
          </cell>
          <cell r="J618" t="str">
            <v xml:space="preserve"> LA PELICULA DE LA SEMANA</v>
          </cell>
          <cell r="K618" t="str">
            <v xml:space="preserve"> LA PELICULA DE LA SEMANA</v>
          </cell>
          <cell r="L618">
            <v>5000</v>
          </cell>
          <cell r="M618">
            <v>710</v>
          </cell>
          <cell r="N618">
            <v>7</v>
          </cell>
          <cell r="O618" t="str">
            <v>PT</v>
          </cell>
          <cell r="P618" t="str">
            <v>FS</v>
          </cell>
          <cell r="Q618" t="str">
            <v>NAC.</v>
          </cell>
        </row>
        <row r="619">
          <cell r="A619" t="str">
            <v>TVE2:NAC.</v>
          </cell>
          <cell r="B619" t="str">
            <v xml:space="preserve"> 15H15</v>
          </cell>
          <cell r="C619">
            <v>0.63541666666666663</v>
          </cell>
          <cell r="D619">
            <v>36279</v>
          </cell>
          <cell r="E619">
            <v>20</v>
          </cell>
          <cell r="F619">
            <v>1</v>
          </cell>
          <cell r="G619">
            <v>1500</v>
          </cell>
          <cell r="H619">
            <v>452</v>
          </cell>
          <cell r="I619">
            <v>3.3</v>
          </cell>
          <cell r="J619" t="str">
            <v xml:space="preserve"> CONCURSO</v>
          </cell>
          <cell r="K619" t="str">
            <v xml:space="preserve"> CONCURSO</v>
          </cell>
          <cell r="L619">
            <v>1500</v>
          </cell>
          <cell r="M619">
            <v>452</v>
          </cell>
          <cell r="N619">
            <v>3.3</v>
          </cell>
          <cell r="O619" t="str">
            <v>DT</v>
          </cell>
          <cell r="P619" t="str">
            <v>Lab</v>
          </cell>
          <cell r="Q619" t="str">
            <v>NAC.</v>
          </cell>
        </row>
        <row r="620">
          <cell r="A620" t="str">
            <v>TVE2:NAC.</v>
          </cell>
          <cell r="B620" t="str">
            <v xml:space="preserve"> 16H15</v>
          </cell>
          <cell r="C620">
            <v>0.67708333333333337</v>
          </cell>
          <cell r="D620">
            <v>36279</v>
          </cell>
          <cell r="E620">
            <v>20</v>
          </cell>
          <cell r="F620">
            <v>1</v>
          </cell>
          <cell r="G620">
            <v>1000</v>
          </cell>
          <cell r="H620">
            <v>397</v>
          </cell>
          <cell r="I620">
            <v>2.5</v>
          </cell>
          <cell r="J620" t="str">
            <v xml:space="preserve"> GRANDES DOCUMENTALES</v>
          </cell>
          <cell r="K620" t="str">
            <v xml:space="preserve"> GRANDES DOCUMENTALES</v>
          </cell>
          <cell r="L620">
            <v>1000</v>
          </cell>
          <cell r="M620">
            <v>397</v>
          </cell>
          <cell r="N620">
            <v>2.5</v>
          </cell>
          <cell r="O620" t="str">
            <v>DT</v>
          </cell>
          <cell r="P620" t="str">
            <v>Lab</v>
          </cell>
          <cell r="Q620" t="str">
            <v>NAC.</v>
          </cell>
        </row>
        <row r="621">
          <cell r="A621" t="str">
            <v>TVE2:NAC.</v>
          </cell>
          <cell r="B621" t="str">
            <v xml:space="preserve"> 16H45</v>
          </cell>
          <cell r="C621">
            <v>0.69791666666666663</v>
          </cell>
          <cell r="D621">
            <v>36279</v>
          </cell>
          <cell r="E621">
            <v>20</v>
          </cell>
          <cell r="F621">
            <v>1</v>
          </cell>
          <cell r="G621">
            <v>500</v>
          </cell>
          <cell r="H621">
            <v>258</v>
          </cell>
          <cell r="I621">
            <v>1.9</v>
          </cell>
          <cell r="J621" t="str">
            <v xml:space="preserve"> DOCUMENTAL</v>
          </cell>
          <cell r="K621" t="str">
            <v xml:space="preserve"> DOCUMENTAL</v>
          </cell>
          <cell r="L621">
            <v>500</v>
          </cell>
          <cell r="M621">
            <v>258</v>
          </cell>
          <cell r="N621">
            <v>1.9</v>
          </cell>
          <cell r="O621" t="str">
            <v>DT</v>
          </cell>
          <cell r="P621" t="str">
            <v>Lab</v>
          </cell>
          <cell r="Q621" t="str">
            <v>NAC.</v>
          </cell>
        </row>
        <row r="622">
          <cell r="A622" t="str">
            <v>TVE2:NAC.</v>
          </cell>
          <cell r="B622" t="str">
            <v xml:space="preserve"> 17H15</v>
          </cell>
          <cell r="C622">
            <v>0.71875</v>
          </cell>
          <cell r="D622">
            <v>36279</v>
          </cell>
          <cell r="E622">
            <v>20</v>
          </cell>
          <cell r="F622">
            <v>1</v>
          </cell>
          <cell r="G622">
            <v>500</v>
          </cell>
          <cell r="H622">
            <v>368</v>
          </cell>
          <cell r="I622">
            <v>1.4</v>
          </cell>
          <cell r="J622" t="str">
            <v xml:space="preserve"> ESCARABAJO VERDE</v>
          </cell>
          <cell r="K622" t="str">
            <v xml:space="preserve"> ESCARABAJO VERDE</v>
          </cell>
          <cell r="L622">
            <v>500</v>
          </cell>
          <cell r="M622">
            <v>368</v>
          </cell>
          <cell r="N622">
            <v>1.4</v>
          </cell>
          <cell r="O622" t="str">
            <v>DT</v>
          </cell>
          <cell r="P622" t="str">
            <v>Lab</v>
          </cell>
          <cell r="Q622" t="str">
            <v>NAC.</v>
          </cell>
        </row>
        <row r="623">
          <cell r="A623" t="str">
            <v>TVE2:NAC.</v>
          </cell>
          <cell r="B623" t="str">
            <v xml:space="preserve"> 21H30</v>
          </cell>
          <cell r="C623">
            <v>0.89583333333333337</v>
          </cell>
          <cell r="D623">
            <v>36279</v>
          </cell>
          <cell r="E623">
            <v>20</v>
          </cell>
          <cell r="F623">
            <v>1</v>
          </cell>
          <cell r="G623">
            <v>1200</v>
          </cell>
          <cell r="H623">
            <v>559</v>
          </cell>
          <cell r="I623">
            <v>2.1</v>
          </cell>
          <cell r="J623" t="str">
            <v xml:space="preserve"> SERIE</v>
          </cell>
          <cell r="K623" t="str">
            <v xml:space="preserve"> SERIE</v>
          </cell>
          <cell r="L623">
            <v>1200</v>
          </cell>
          <cell r="M623">
            <v>559</v>
          </cell>
          <cell r="N623">
            <v>2.1</v>
          </cell>
          <cell r="O623" t="str">
            <v>PT</v>
          </cell>
          <cell r="P623" t="str">
            <v>Lab</v>
          </cell>
          <cell r="Q623" t="str">
            <v>NAC.</v>
          </cell>
        </row>
        <row r="624">
          <cell r="A624" t="str">
            <v>TVE2:NAC.</v>
          </cell>
          <cell r="B624" t="str">
            <v xml:space="preserve"> 21H50</v>
          </cell>
          <cell r="C624">
            <v>0.90972222222222221</v>
          </cell>
          <cell r="D624">
            <v>36279</v>
          </cell>
          <cell r="E624">
            <v>20</v>
          </cell>
          <cell r="F624">
            <v>1</v>
          </cell>
          <cell r="G624">
            <v>1200</v>
          </cell>
          <cell r="H624">
            <v>503</v>
          </cell>
          <cell r="I624">
            <v>2.4</v>
          </cell>
          <cell r="J624" t="str">
            <v xml:space="preserve"> SERIE</v>
          </cell>
          <cell r="K624" t="str">
            <v xml:space="preserve"> SERIE</v>
          </cell>
          <cell r="L624">
            <v>1200</v>
          </cell>
          <cell r="M624">
            <v>503</v>
          </cell>
          <cell r="N624">
            <v>2.4</v>
          </cell>
          <cell r="O624" t="str">
            <v>PT</v>
          </cell>
          <cell r="P624" t="str">
            <v>Lab</v>
          </cell>
          <cell r="Q624" t="str">
            <v>NAC.</v>
          </cell>
        </row>
        <row r="625">
          <cell r="A625" t="str">
            <v>TVE2:NAC.</v>
          </cell>
          <cell r="B625" t="str">
            <v xml:space="preserve"> 22H30</v>
          </cell>
          <cell r="C625">
            <v>0.9375</v>
          </cell>
          <cell r="D625">
            <v>36279</v>
          </cell>
          <cell r="E625">
            <v>20</v>
          </cell>
          <cell r="F625">
            <v>1</v>
          </cell>
          <cell r="G625">
            <v>1000</v>
          </cell>
          <cell r="H625">
            <v>473</v>
          </cell>
          <cell r="I625">
            <v>2.1</v>
          </cell>
          <cell r="J625" t="str">
            <v xml:space="preserve"> DOCUMENTOS TV</v>
          </cell>
          <cell r="K625" t="str">
            <v xml:space="preserve"> DOCUMENTOS TV</v>
          </cell>
          <cell r="L625">
            <v>1000</v>
          </cell>
          <cell r="M625">
            <v>473</v>
          </cell>
          <cell r="N625">
            <v>2.1</v>
          </cell>
          <cell r="O625" t="str">
            <v>PT</v>
          </cell>
          <cell r="P625" t="str">
            <v>Lab</v>
          </cell>
          <cell r="Q625" t="str">
            <v>NAC.</v>
          </cell>
        </row>
        <row r="626">
          <cell r="A626" t="str">
            <v>TVE2:NAC.</v>
          </cell>
          <cell r="B626" t="str">
            <v xml:space="preserve"> 23H00</v>
          </cell>
          <cell r="C626">
            <v>0.95833333333333337</v>
          </cell>
          <cell r="D626">
            <v>36279</v>
          </cell>
          <cell r="E626">
            <v>20</v>
          </cell>
          <cell r="F626">
            <v>1</v>
          </cell>
          <cell r="G626">
            <v>1000</v>
          </cell>
          <cell r="H626">
            <v>528</v>
          </cell>
          <cell r="I626">
            <v>1.9</v>
          </cell>
          <cell r="J626" t="str">
            <v xml:space="preserve"> DOCUMENTOS TV</v>
          </cell>
          <cell r="K626" t="str">
            <v xml:space="preserve"> DOCUMENTOS TV</v>
          </cell>
          <cell r="L626">
            <v>1000</v>
          </cell>
          <cell r="M626">
            <v>528</v>
          </cell>
          <cell r="N626">
            <v>1.9</v>
          </cell>
          <cell r="O626" t="str">
            <v>PT</v>
          </cell>
          <cell r="P626" t="str">
            <v>Lab</v>
          </cell>
          <cell r="Q626" t="str">
            <v>NAC.</v>
          </cell>
        </row>
        <row r="627">
          <cell r="A627" t="str">
            <v>TVE2:NAC.</v>
          </cell>
          <cell r="B627" t="str">
            <v xml:space="preserve"> 24H45</v>
          </cell>
          <cell r="C627">
            <v>1.03125</v>
          </cell>
          <cell r="D627">
            <v>36279</v>
          </cell>
          <cell r="E627">
            <v>20</v>
          </cell>
          <cell r="F627">
            <v>1</v>
          </cell>
          <cell r="G627">
            <v>150</v>
          </cell>
          <cell r="H627">
            <v>296</v>
          </cell>
          <cell r="I627">
            <v>0.5</v>
          </cell>
          <cell r="J627" t="str">
            <v xml:space="preserve"> TERCER GRADO</v>
          </cell>
          <cell r="K627" t="str">
            <v xml:space="preserve"> TERCER GRADO</v>
          </cell>
          <cell r="L627">
            <v>150</v>
          </cell>
          <cell r="M627">
            <v>296</v>
          </cell>
          <cell r="N627">
            <v>0.5</v>
          </cell>
          <cell r="O627" t="str">
            <v>DT</v>
          </cell>
          <cell r="P627" t="str">
            <v>Lab</v>
          </cell>
          <cell r="Q627" t="str">
            <v>NAC.</v>
          </cell>
        </row>
        <row r="628">
          <cell r="A628" t="str">
            <v>TVE2:NAC.</v>
          </cell>
          <cell r="B628" t="str">
            <v xml:space="preserve"> 15H15</v>
          </cell>
          <cell r="C628">
            <v>0.63541666666666663</v>
          </cell>
          <cell r="D628">
            <v>36280</v>
          </cell>
          <cell r="E628">
            <v>20</v>
          </cell>
          <cell r="F628">
            <v>1</v>
          </cell>
          <cell r="G628">
            <v>1500</v>
          </cell>
          <cell r="H628">
            <v>368</v>
          </cell>
          <cell r="I628">
            <v>4.0999999999999996</v>
          </cell>
          <cell r="J628" t="str">
            <v xml:space="preserve"> CONCURSO</v>
          </cell>
          <cell r="K628" t="str">
            <v xml:space="preserve"> CONCURSO</v>
          </cell>
          <cell r="L628">
            <v>1500</v>
          </cell>
          <cell r="M628">
            <v>368</v>
          </cell>
          <cell r="N628">
            <v>4.0999999999999996</v>
          </cell>
          <cell r="O628" t="str">
            <v>DT</v>
          </cell>
          <cell r="P628" t="str">
            <v>Lab</v>
          </cell>
          <cell r="Q628" t="str">
            <v>NAC.</v>
          </cell>
        </row>
        <row r="629">
          <cell r="A629" t="str">
            <v>TVE2:NAC.</v>
          </cell>
          <cell r="B629" t="str">
            <v xml:space="preserve"> 16H15</v>
          </cell>
          <cell r="C629">
            <v>0.67708333333333337</v>
          </cell>
          <cell r="D629">
            <v>36280</v>
          </cell>
          <cell r="E629">
            <v>20</v>
          </cell>
          <cell r="F629">
            <v>1</v>
          </cell>
          <cell r="G629">
            <v>1000</v>
          </cell>
          <cell r="H629">
            <v>380</v>
          </cell>
          <cell r="I629">
            <v>2.6</v>
          </cell>
          <cell r="J629" t="str">
            <v xml:space="preserve"> GRANDES DOCUMENTALES</v>
          </cell>
          <cell r="K629" t="str">
            <v xml:space="preserve"> GRANDES DOCUMENTALES</v>
          </cell>
          <cell r="L629">
            <v>1000</v>
          </cell>
          <cell r="M629">
            <v>380</v>
          </cell>
          <cell r="N629">
            <v>2.6</v>
          </cell>
          <cell r="O629" t="str">
            <v>DT</v>
          </cell>
          <cell r="P629" t="str">
            <v>Lab</v>
          </cell>
          <cell r="Q629" t="str">
            <v>NAC.</v>
          </cell>
        </row>
        <row r="630">
          <cell r="A630" t="str">
            <v>TVE2:NAC.</v>
          </cell>
          <cell r="B630" t="str">
            <v xml:space="preserve"> 16H45</v>
          </cell>
          <cell r="C630">
            <v>0.69791666666666663</v>
          </cell>
          <cell r="D630">
            <v>36280</v>
          </cell>
          <cell r="E630">
            <v>20</v>
          </cell>
          <cell r="F630">
            <v>1</v>
          </cell>
          <cell r="G630">
            <v>500</v>
          </cell>
          <cell r="H630">
            <v>243</v>
          </cell>
          <cell r="I630">
            <v>2.1</v>
          </cell>
          <cell r="J630" t="str">
            <v xml:space="preserve"> DOCUMENTAL</v>
          </cell>
          <cell r="K630" t="str">
            <v xml:space="preserve"> DOCUMENTAL</v>
          </cell>
          <cell r="L630">
            <v>500</v>
          </cell>
          <cell r="M630">
            <v>243</v>
          </cell>
          <cell r="N630">
            <v>2.1</v>
          </cell>
          <cell r="O630" t="str">
            <v>DT</v>
          </cell>
          <cell r="P630" t="str">
            <v>Lab</v>
          </cell>
          <cell r="Q630" t="str">
            <v>NAC.</v>
          </cell>
        </row>
        <row r="631">
          <cell r="A631" t="str">
            <v>TVE2:NAC.</v>
          </cell>
          <cell r="B631" t="str">
            <v xml:space="preserve"> 17H15</v>
          </cell>
          <cell r="C631">
            <v>0.71875</v>
          </cell>
          <cell r="D631">
            <v>36280</v>
          </cell>
          <cell r="E631">
            <v>20</v>
          </cell>
          <cell r="F631">
            <v>1</v>
          </cell>
          <cell r="G631">
            <v>500</v>
          </cell>
          <cell r="H631">
            <v>476</v>
          </cell>
          <cell r="I631">
            <v>1</v>
          </cell>
          <cell r="J631" t="str">
            <v xml:space="preserve"> A SU SALUD</v>
          </cell>
          <cell r="K631" t="str">
            <v xml:space="preserve"> A SU SALUD</v>
          </cell>
          <cell r="L631">
            <v>500</v>
          </cell>
          <cell r="M631">
            <v>476</v>
          </cell>
          <cell r="N631">
            <v>1</v>
          </cell>
          <cell r="O631" t="str">
            <v>DT</v>
          </cell>
          <cell r="P631" t="str">
            <v>Lab</v>
          </cell>
          <cell r="Q631" t="str">
            <v>NAC.</v>
          </cell>
        </row>
        <row r="632">
          <cell r="A632" t="str">
            <v>TVE2:NAC.</v>
          </cell>
          <cell r="B632" t="str">
            <v xml:space="preserve"> 18H55</v>
          </cell>
          <cell r="C632">
            <v>0.78819444444444453</v>
          </cell>
          <cell r="D632">
            <v>36280</v>
          </cell>
          <cell r="E632">
            <v>20</v>
          </cell>
          <cell r="F632">
            <v>1</v>
          </cell>
          <cell r="G632">
            <v>300</v>
          </cell>
          <cell r="H632">
            <v>625</v>
          </cell>
          <cell r="I632">
            <v>0.5</v>
          </cell>
          <cell r="J632" t="str">
            <v xml:space="preserve"> PROG. REGIONAL</v>
          </cell>
          <cell r="K632" t="str">
            <v xml:space="preserve"> PROG. REGIONAL</v>
          </cell>
          <cell r="L632">
            <v>300</v>
          </cell>
          <cell r="M632">
            <v>625</v>
          </cell>
          <cell r="N632">
            <v>0.5</v>
          </cell>
          <cell r="O632" t="str">
            <v>DT</v>
          </cell>
          <cell r="P632" t="str">
            <v>Lab</v>
          </cell>
          <cell r="Q632" t="str">
            <v>NAC.</v>
          </cell>
        </row>
        <row r="633">
          <cell r="A633" t="str">
            <v>TVE2:NAC.</v>
          </cell>
          <cell r="B633" t="str">
            <v xml:space="preserve"> 21H30</v>
          </cell>
          <cell r="C633">
            <v>0.89583333333333337</v>
          </cell>
          <cell r="D633">
            <v>36280</v>
          </cell>
          <cell r="E633">
            <v>20</v>
          </cell>
          <cell r="F633">
            <v>1</v>
          </cell>
          <cell r="G633">
            <v>1200</v>
          </cell>
          <cell r="H633">
            <v>618</v>
          </cell>
          <cell r="I633">
            <v>1.9</v>
          </cell>
          <cell r="J633" t="str">
            <v xml:space="preserve"> SERIE</v>
          </cell>
          <cell r="K633" t="str">
            <v xml:space="preserve"> SERIE</v>
          </cell>
          <cell r="L633">
            <v>1200</v>
          </cell>
          <cell r="M633">
            <v>618</v>
          </cell>
          <cell r="N633">
            <v>1.9</v>
          </cell>
          <cell r="O633" t="str">
            <v>PT</v>
          </cell>
          <cell r="P633" t="str">
            <v>Lab</v>
          </cell>
          <cell r="Q633" t="str">
            <v>NAC.</v>
          </cell>
        </row>
        <row r="634">
          <cell r="A634" t="str">
            <v>TVE2:NAC.</v>
          </cell>
          <cell r="B634" t="str">
            <v xml:space="preserve"> 21H50</v>
          </cell>
          <cell r="C634">
            <v>0.90972222222222221</v>
          </cell>
          <cell r="D634">
            <v>36280</v>
          </cell>
          <cell r="E634">
            <v>20</v>
          </cell>
          <cell r="F634">
            <v>1</v>
          </cell>
          <cell r="G634">
            <v>1200</v>
          </cell>
          <cell r="H634">
            <v>438</v>
          </cell>
          <cell r="I634">
            <v>2.7</v>
          </cell>
          <cell r="J634" t="str">
            <v xml:space="preserve"> SERIE</v>
          </cell>
          <cell r="K634" t="str">
            <v xml:space="preserve"> SERIE</v>
          </cell>
          <cell r="L634">
            <v>1200</v>
          </cell>
          <cell r="M634">
            <v>438</v>
          </cell>
          <cell r="N634">
            <v>2.7</v>
          </cell>
          <cell r="O634" t="str">
            <v>PT</v>
          </cell>
          <cell r="P634" t="str">
            <v>Lab</v>
          </cell>
          <cell r="Q634" t="str">
            <v>NAC.</v>
          </cell>
        </row>
        <row r="635">
          <cell r="A635" t="str">
            <v>TVE2:NAC.</v>
          </cell>
          <cell r="B635" t="str">
            <v xml:space="preserve"> 23H00</v>
          </cell>
          <cell r="C635">
            <v>0.95833333333333337</v>
          </cell>
          <cell r="D635">
            <v>36280</v>
          </cell>
          <cell r="E635">
            <v>20</v>
          </cell>
          <cell r="F635">
            <v>1</v>
          </cell>
          <cell r="G635">
            <v>800</v>
          </cell>
          <cell r="H635">
            <v>409</v>
          </cell>
          <cell r="I635">
            <v>2</v>
          </cell>
          <cell r="J635" t="str">
            <v xml:space="preserve"> LA NOCHE TEMATICA DE LA 2</v>
          </cell>
          <cell r="K635" t="str">
            <v xml:space="preserve"> LA NOCHE TEMATICA DE LA 2</v>
          </cell>
          <cell r="L635">
            <v>800</v>
          </cell>
          <cell r="M635">
            <v>409</v>
          </cell>
          <cell r="N635">
            <v>2</v>
          </cell>
          <cell r="O635" t="str">
            <v>PT</v>
          </cell>
          <cell r="P635" t="str">
            <v>Lab</v>
          </cell>
          <cell r="Q635" t="str">
            <v>NAC.</v>
          </cell>
        </row>
        <row r="636">
          <cell r="A636" t="str">
            <v>TVE2:NAC.</v>
          </cell>
          <cell r="B636" t="str">
            <v xml:space="preserve"> 24H30</v>
          </cell>
          <cell r="C636">
            <v>1.0208333333333333</v>
          </cell>
          <cell r="D636">
            <v>36280</v>
          </cell>
          <cell r="E636">
            <v>20</v>
          </cell>
          <cell r="F636">
            <v>1</v>
          </cell>
          <cell r="G636">
            <v>300</v>
          </cell>
          <cell r="H636">
            <v>163</v>
          </cell>
          <cell r="I636">
            <v>1.8</v>
          </cell>
          <cell r="J636" t="str">
            <v xml:space="preserve"> LA NOCHE TEMATICA DE LA 2</v>
          </cell>
          <cell r="K636" t="str">
            <v xml:space="preserve"> LA NOCHE TEMATICA DE LA 2</v>
          </cell>
          <cell r="L636">
            <v>300</v>
          </cell>
          <cell r="M636">
            <v>163</v>
          </cell>
          <cell r="N636">
            <v>1.8</v>
          </cell>
          <cell r="O636" t="str">
            <v>DT</v>
          </cell>
          <cell r="P636" t="str">
            <v>Lab</v>
          </cell>
          <cell r="Q636" t="str">
            <v>NAC.</v>
          </cell>
        </row>
        <row r="637">
          <cell r="A637" t="str">
            <v>TVE2:NAC.</v>
          </cell>
          <cell r="B637" t="str">
            <v xml:space="preserve"> 18H00</v>
          </cell>
          <cell r="C637">
            <v>0.75</v>
          </cell>
          <cell r="D637">
            <v>36281</v>
          </cell>
          <cell r="E637">
            <v>20</v>
          </cell>
          <cell r="F637">
            <v>1</v>
          </cell>
          <cell r="G637">
            <v>300</v>
          </cell>
          <cell r="H637">
            <v>250</v>
          </cell>
          <cell r="I637">
            <v>1.2</v>
          </cell>
          <cell r="J637" t="str">
            <v xml:space="preserve"> MUSICAL (R)</v>
          </cell>
          <cell r="K637" t="str">
            <v xml:space="preserve"> MUSICAL (R)</v>
          </cell>
          <cell r="L637">
            <v>300</v>
          </cell>
          <cell r="M637">
            <v>250</v>
          </cell>
          <cell r="N637">
            <v>1.2</v>
          </cell>
          <cell r="O637" t="str">
            <v>DT</v>
          </cell>
          <cell r="P637" t="str">
            <v>FS</v>
          </cell>
          <cell r="Q637" t="str">
            <v>NAC.</v>
          </cell>
        </row>
        <row r="638">
          <cell r="A638" t="str">
            <v>TVE2:NAC.</v>
          </cell>
          <cell r="B638" t="str">
            <v xml:space="preserve"> 22H30</v>
          </cell>
          <cell r="C638">
            <v>0.9375</v>
          </cell>
          <cell r="D638">
            <v>36281</v>
          </cell>
          <cell r="E638">
            <v>20</v>
          </cell>
          <cell r="F638">
            <v>1</v>
          </cell>
          <cell r="G638">
            <v>800</v>
          </cell>
          <cell r="H638">
            <v>175</v>
          </cell>
          <cell r="I638">
            <v>4.5999999999999996</v>
          </cell>
          <cell r="J638" t="str">
            <v xml:space="preserve"> FUTBOL / CINE</v>
          </cell>
          <cell r="K638" t="str">
            <v xml:space="preserve"> FUTBOL / CINE</v>
          </cell>
          <cell r="L638">
            <v>800</v>
          </cell>
          <cell r="M638">
            <v>175</v>
          </cell>
          <cell r="N638">
            <v>4.5999999999999996</v>
          </cell>
          <cell r="O638" t="str">
            <v>PT</v>
          </cell>
          <cell r="P638" t="str">
            <v>FS</v>
          </cell>
          <cell r="Q638" t="str">
            <v>NAC.</v>
          </cell>
        </row>
        <row r="639">
          <cell r="A639" t="str">
            <v>TVE2:NAC.</v>
          </cell>
          <cell r="B639" t="str">
            <v xml:space="preserve"> 23H30</v>
          </cell>
          <cell r="C639">
            <v>0.97916666666666663</v>
          </cell>
          <cell r="D639">
            <v>36281</v>
          </cell>
          <cell r="E639">
            <v>20</v>
          </cell>
          <cell r="F639">
            <v>1</v>
          </cell>
          <cell r="G639">
            <v>1000</v>
          </cell>
          <cell r="H639">
            <v>517</v>
          </cell>
          <cell r="I639">
            <v>1.9</v>
          </cell>
          <cell r="J639" t="str">
            <v xml:space="preserve"> GRANDE ES EL TEATRO</v>
          </cell>
          <cell r="K639" t="str">
            <v xml:space="preserve"> GRANDE ES EL TEATRO</v>
          </cell>
          <cell r="L639">
            <v>1000</v>
          </cell>
          <cell r="M639">
            <v>517</v>
          </cell>
          <cell r="N639">
            <v>1.9</v>
          </cell>
          <cell r="O639" t="str">
            <v>PT</v>
          </cell>
          <cell r="P639" t="str">
            <v>FS</v>
          </cell>
          <cell r="Q639" t="str">
            <v>NAC.</v>
          </cell>
        </row>
        <row r="640">
          <cell r="A640" t="str">
            <v>TVE2:NAC.</v>
          </cell>
          <cell r="B640" t="str">
            <v xml:space="preserve"> 14H45</v>
          </cell>
          <cell r="C640">
            <v>0.61458333333333337</v>
          </cell>
          <cell r="D640">
            <v>36282</v>
          </cell>
          <cell r="E640">
            <v>20</v>
          </cell>
          <cell r="F640">
            <v>1</v>
          </cell>
          <cell r="G640">
            <v>1200</v>
          </cell>
          <cell r="H640">
            <v>712</v>
          </cell>
          <cell r="I640">
            <v>1.7</v>
          </cell>
          <cell r="J640" t="str">
            <v xml:space="preserve"> DEPORTES</v>
          </cell>
          <cell r="K640" t="str">
            <v xml:space="preserve"> DEPORTES</v>
          </cell>
          <cell r="L640">
            <v>1200</v>
          </cell>
          <cell r="M640">
            <v>712</v>
          </cell>
          <cell r="N640">
            <v>1.7</v>
          </cell>
          <cell r="O640" t="str">
            <v>DT</v>
          </cell>
          <cell r="P640" t="str">
            <v>FS</v>
          </cell>
          <cell r="Q640" t="str">
            <v>NAC.</v>
          </cell>
        </row>
        <row r="641">
          <cell r="A641" t="str">
            <v>TVE2:NAC.</v>
          </cell>
          <cell r="B641" t="str">
            <v xml:space="preserve"> 19H00</v>
          </cell>
          <cell r="C641">
            <v>0.79166666666666663</v>
          </cell>
          <cell r="D641">
            <v>36282</v>
          </cell>
          <cell r="E641">
            <v>20</v>
          </cell>
          <cell r="F641">
            <v>1</v>
          </cell>
          <cell r="G641">
            <v>1200</v>
          </cell>
          <cell r="H641">
            <v>882</v>
          </cell>
          <cell r="I641">
            <v>1.4</v>
          </cell>
          <cell r="J641" t="str">
            <v xml:space="preserve"> DEPORTES</v>
          </cell>
          <cell r="K641" t="str">
            <v xml:space="preserve"> DEPORTES</v>
          </cell>
          <cell r="L641">
            <v>1200</v>
          </cell>
          <cell r="M641">
            <v>882</v>
          </cell>
          <cell r="N641">
            <v>1.4</v>
          </cell>
          <cell r="O641" t="str">
            <v>DT</v>
          </cell>
          <cell r="P641" t="str">
            <v>FS</v>
          </cell>
          <cell r="Q641" t="str">
            <v>NAC.</v>
          </cell>
        </row>
        <row r="642">
          <cell r="A642" t="str">
            <v>TVE2:NAC.</v>
          </cell>
          <cell r="B642" t="str">
            <v xml:space="preserve"> 21H45</v>
          </cell>
          <cell r="C642">
            <v>0.90625</v>
          </cell>
          <cell r="D642">
            <v>36282</v>
          </cell>
          <cell r="E642">
            <v>20</v>
          </cell>
          <cell r="F642">
            <v>1</v>
          </cell>
          <cell r="G642">
            <v>1000</v>
          </cell>
          <cell r="H642">
            <v>591</v>
          </cell>
          <cell r="I642">
            <v>1.7</v>
          </cell>
          <cell r="J642" t="str">
            <v xml:space="preserve"> DOCUMENTAL</v>
          </cell>
          <cell r="K642" t="str">
            <v xml:space="preserve"> DOCUMENTAL</v>
          </cell>
          <cell r="L642">
            <v>1000</v>
          </cell>
          <cell r="M642">
            <v>591</v>
          </cell>
          <cell r="N642">
            <v>1.7</v>
          </cell>
          <cell r="O642" t="str">
            <v>PT</v>
          </cell>
          <cell r="P642" t="str">
            <v>FS</v>
          </cell>
          <cell r="Q642" t="str">
            <v>NAC.</v>
          </cell>
        </row>
        <row r="643">
          <cell r="A643" t="str">
            <v>TVE2:NAC.</v>
          </cell>
          <cell r="B643" t="str">
            <v xml:space="preserve"> 22H45</v>
          </cell>
          <cell r="C643">
            <v>0.94791666666666663</v>
          </cell>
          <cell r="D643">
            <v>36282</v>
          </cell>
          <cell r="E643">
            <v>20</v>
          </cell>
          <cell r="F643">
            <v>1</v>
          </cell>
          <cell r="G643">
            <v>2000</v>
          </cell>
          <cell r="H643">
            <v>841</v>
          </cell>
          <cell r="I643">
            <v>2.4</v>
          </cell>
          <cell r="J643" t="str">
            <v xml:space="preserve"> ESTUDIO ESTADIO</v>
          </cell>
          <cell r="K643" t="str">
            <v xml:space="preserve"> ESTUDIO ESTADIO</v>
          </cell>
          <cell r="L643">
            <v>2000</v>
          </cell>
          <cell r="M643">
            <v>841</v>
          </cell>
          <cell r="N643">
            <v>2.4</v>
          </cell>
          <cell r="O643" t="str">
            <v>PT</v>
          </cell>
          <cell r="P643" t="str">
            <v>FS</v>
          </cell>
          <cell r="Q643" t="str">
            <v>NAC.</v>
          </cell>
        </row>
        <row r="644">
          <cell r="A644" t="str">
            <v>TVE2:NAC.</v>
          </cell>
          <cell r="B644" t="str">
            <v xml:space="preserve"> 23H15</v>
          </cell>
          <cell r="C644">
            <v>0.96875</v>
          </cell>
          <cell r="D644">
            <v>36282</v>
          </cell>
          <cell r="E644">
            <v>20</v>
          </cell>
          <cell r="F644">
            <v>1</v>
          </cell>
          <cell r="G644">
            <v>2000</v>
          </cell>
          <cell r="H644">
            <v>754</v>
          </cell>
          <cell r="I644">
            <v>2.7</v>
          </cell>
          <cell r="J644" t="str">
            <v xml:space="preserve"> ESTUDIO ESTADIO</v>
          </cell>
          <cell r="K644" t="str">
            <v xml:space="preserve"> ESTUDIO ESTADIO</v>
          </cell>
          <cell r="L644">
            <v>2000</v>
          </cell>
          <cell r="M644">
            <v>754</v>
          </cell>
          <cell r="N644">
            <v>2.7</v>
          </cell>
          <cell r="O644" t="str">
            <v>PT</v>
          </cell>
          <cell r="P644" t="str">
            <v>FS</v>
          </cell>
          <cell r="Q644" t="str">
            <v>NAC.</v>
          </cell>
        </row>
        <row r="645">
          <cell r="A645" t="str">
            <v>TVE2:NAC.</v>
          </cell>
          <cell r="B645" t="str">
            <v xml:space="preserve"> 15H45</v>
          </cell>
          <cell r="C645">
            <v>0.65625</v>
          </cell>
          <cell r="D645">
            <v>36283</v>
          </cell>
          <cell r="E645">
            <v>20</v>
          </cell>
          <cell r="F645">
            <v>1</v>
          </cell>
          <cell r="G645">
            <v>1000</v>
          </cell>
          <cell r="H645">
            <v>424</v>
          </cell>
          <cell r="I645">
            <v>2.4</v>
          </cell>
          <cell r="J645" t="str">
            <v xml:space="preserve"> GRANDES DOCUMENTALES</v>
          </cell>
          <cell r="K645" t="str">
            <v xml:space="preserve"> GRANDES DOCUMENTALES</v>
          </cell>
          <cell r="L645">
            <v>1000</v>
          </cell>
          <cell r="M645">
            <v>424</v>
          </cell>
          <cell r="N645">
            <v>2.4</v>
          </cell>
          <cell r="O645" t="str">
            <v>DT</v>
          </cell>
          <cell r="P645" t="str">
            <v>Lab</v>
          </cell>
          <cell r="Q645" t="str">
            <v>NAC.</v>
          </cell>
        </row>
        <row r="646">
          <cell r="A646" t="str">
            <v>TVE2:NAC.</v>
          </cell>
          <cell r="B646" t="str">
            <v xml:space="preserve"> 16H45</v>
          </cell>
          <cell r="C646">
            <v>0.69791666666666663</v>
          </cell>
          <cell r="D646">
            <v>36283</v>
          </cell>
          <cell r="E646">
            <v>20</v>
          </cell>
          <cell r="F646">
            <v>1</v>
          </cell>
          <cell r="G646">
            <v>500</v>
          </cell>
          <cell r="H646">
            <v>269</v>
          </cell>
          <cell r="I646">
            <v>1.9</v>
          </cell>
          <cell r="J646" t="str">
            <v xml:space="preserve"> DOCUMENTAL</v>
          </cell>
          <cell r="K646" t="str">
            <v xml:space="preserve"> DOCUMENTAL</v>
          </cell>
          <cell r="L646">
            <v>500</v>
          </cell>
          <cell r="M646">
            <v>269</v>
          </cell>
          <cell r="N646">
            <v>1.9</v>
          </cell>
          <cell r="O646" t="str">
            <v>DT</v>
          </cell>
          <cell r="P646" t="str">
            <v>Lab</v>
          </cell>
          <cell r="Q646" t="str">
            <v>NAC.</v>
          </cell>
        </row>
        <row r="647">
          <cell r="A647" t="str">
            <v>TVE2:NAC.</v>
          </cell>
          <cell r="B647" t="str">
            <v xml:space="preserve"> 22H30</v>
          </cell>
          <cell r="C647">
            <v>0.9375</v>
          </cell>
          <cell r="D647">
            <v>36283</v>
          </cell>
          <cell r="E647">
            <v>20</v>
          </cell>
          <cell r="F647">
            <v>1</v>
          </cell>
          <cell r="G647">
            <v>1000</v>
          </cell>
          <cell r="H647">
            <v>491</v>
          </cell>
          <cell r="I647">
            <v>2</v>
          </cell>
          <cell r="J647" t="str">
            <v xml:space="preserve"> QUE GRANDE ES EL CINE</v>
          </cell>
          <cell r="K647" t="str">
            <v xml:space="preserve"> QUE GRANDE ES EL CINE</v>
          </cell>
          <cell r="L647">
            <v>1000</v>
          </cell>
          <cell r="M647">
            <v>491</v>
          </cell>
          <cell r="N647">
            <v>2</v>
          </cell>
          <cell r="O647" t="str">
            <v>PT</v>
          </cell>
          <cell r="P647" t="str">
            <v>Lab</v>
          </cell>
          <cell r="Q647" t="str">
            <v>NAC.</v>
          </cell>
        </row>
        <row r="648">
          <cell r="A648" t="str">
            <v>TVE2:NAC.</v>
          </cell>
          <cell r="B648" t="str">
            <v xml:space="preserve"> 22H30</v>
          </cell>
          <cell r="C648">
            <v>0.9375</v>
          </cell>
          <cell r="D648">
            <v>36284</v>
          </cell>
          <cell r="E648">
            <v>20</v>
          </cell>
          <cell r="F648">
            <v>1</v>
          </cell>
          <cell r="G648">
            <v>1500</v>
          </cell>
          <cell r="H648">
            <v>631</v>
          </cell>
          <cell r="I648">
            <v>2.4</v>
          </cell>
          <cell r="J648" t="str">
            <v xml:space="preserve"> VERSION ESPAÑOLA</v>
          </cell>
          <cell r="K648" t="str">
            <v xml:space="preserve"> VERSION ESPAÑOLA</v>
          </cell>
          <cell r="L648">
            <v>1500</v>
          </cell>
          <cell r="M648">
            <v>631</v>
          </cell>
          <cell r="N648">
            <v>2.4</v>
          </cell>
          <cell r="O648" t="str">
            <v>PT</v>
          </cell>
          <cell r="P648" t="str">
            <v>Lab</v>
          </cell>
          <cell r="Q648" t="str">
            <v>NAC.</v>
          </cell>
        </row>
        <row r="649">
          <cell r="A649" t="str">
            <v>TVE2:NAC.</v>
          </cell>
          <cell r="B649" t="str">
            <v xml:space="preserve"> 24H45</v>
          </cell>
          <cell r="C649">
            <v>1.03125</v>
          </cell>
          <cell r="D649">
            <v>36284</v>
          </cell>
          <cell r="E649">
            <v>20</v>
          </cell>
          <cell r="F649">
            <v>1</v>
          </cell>
          <cell r="G649">
            <v>150</v>
          </cell>
          <cell r="H649">
            <v>131</v>
          </cell>
          <cell r="I649">
            <v>1.1000000000000001</v>
          </cell>
          <cell r="J649" t="str">
            <v xml:space="preserve"> CINE</v>
          </cell>
          <cell r="K649" t="str">
            <v xml:space="preserve"> CINE</v>
          </cell>
          <cell r="L649">
            <v>150</v>
          </cell>
          <cell r="M649">
            <v>131</v>
          </cell>
          <cell r="N649">
            <v>1.1000000000000001</v>
          </cell>
          <cell r="O649" t="str">
            <v>DT</v>
          </cell>
          <cell r="P649" t="str">
            <v>Lab</v>
          </cell>
          <cell r="Q649" t="str">
            <v>NAC.</v>
          </cell>
        </row>
        <row r="650">
          <cell r="A650" t="str">
            <v>TVE2:NAC.</v>
          </cell>
          <cell r="B650" t="str">
            <v xml:space="preserve"> 15H45</v>
          </cell>
          <cell r="C650">
            <v>0.65625</v>
          </cell>
          <cell r="D650">
            <v>36285</v>
          </cell>
          <cell r="E650">
            <v>20</v>
          </cell>
          <cell r="F650">
            <v>1</v>
          </cell>
          <cell r="G650">
            <v>1000</v>
          </cell>
          <cell r="H650">
            <v>452</v>
          </cell>
          <cell r="I650">
            <v>2.2000000000000002</v>
          </cell>
          <cell r="J650" t="str">
            <v xml:space="preserve"> GRANDES DOCUMENTALES</v>
          </cell>
          <cell r="K650" t="str">
            <v xml:space="preserve"> GRANDES DOCUMENTALES</v>
          </cell>
          <cell r="L650">
            <v>1000</v>
          </cell>
          <cell r="M650">
            <v>452</v>
          </cell>
          <cell r="N650">
            <v>2.2000000000000002</v>
          </cell>
          <cell r="O650" t="str">
            <v>DT</v>
          </cell>
          <cell r="P650" t="str">
            <v>Lab</v>
          </cell>
          <cell r="Q650" t="str">
            <v>NAC.</v>
          </cell>
        </row>
        <row r="651">
          <cell r="A651" t="str">
            <v>TVE2:NAC.</v>
          </cell>
          <cell r="B651" t="str">
            <v xml:space="preserve"> 16H45</v>
          </cell>
          <cell r="C651">
            <v>0.69791666666666663</v>
          </cell>
          <cell r="D651">
            <v>36285</v>
          </cell>
          <cell r="E651">
            <v>20</v>
          </cell>
          <cell r="F651">
            <v>1</v>
          </cell>
          <cell r="G651">
            <v>500</v>
          </cell>
          <cell r="H651">
            <v>280</v>
          </cell>
          <cell r="I651">
            <v>1.8</v>
          </cell>
          <cell r="J651" t="str">
            <v xml:space="preserve"> DOCUMENTAL</v>
          </cell>
          <cell r="K651" t="str">
            <v xml:space="preserve"> DOCUMENTAL</v>
          </cell>
          <cell r="L651">
            <v>500</v>
          </cell>
          <cell r="M651">
            <v>280</v>
          </cell>
          <cell r="N651">
            <v>1.8</v>
          </cell>
          <cell r="O651" t="str">
            <v>DT</v>
          </cell>
          <cell r="P651" t="str">
            <v>Lab</v>
          </cell>
          <cell r="Q651" t="str">
            <v>NAC.</v>
          </cell>
        </row>
        <row r="652">
          <cell r="A652" t="str">
            <v>TVE2:NAC.</v>
          </cell>
          <cell r="B652" t="str">
            <v xml:space="preserve"> 15H15</v>
          </cell>
          <cell r="C652">
            <v>0.63541666666666663</v>
          </cell>
          <cell r="D652">
            <v>36286</v>
          </cell>
          <cell r="E652">
            <v>20</v>
          </cell>
          <cell r="F652">
            <v>1</v>
          </cell>
          <cell r="G652">
            <v>1500</v>
          </cell>
          <cell r="H652">
            <v>364</v>
          </cell>
          <cell r="I652">
            <v>4.0999999999999996</v>
          </cell>
          <cell r="J652" t="str">
            <v xml:space="preserve"> CONCURSO</v>
          </cell>
          <cell r="K652" t="str">
            <v xml:space="preserve"> CONCURSO</v>
          </cell>
          <cell r="L652">
            <v>1500</v>
          </cell>
          <cell r="M652">
            <v>364</v>
          </cell>
          <cell r="N652">
            <v>4.0999999999999996</v>
          </cell>
          <cell r="O652" t="str">
            <v>DT</v>
          </cell>
          <cell r="P652" t="str">
            <v>Lab</v>
          </cell>
          <cell r="Q652" t="str">
            <v>NAC.</v>
          </cell>
        </row>
        <row r="653">
          <cell r="A653" t="str">
            <v>TVE2:NAC.</v>
          </cell>
          <cell r="B653" t="str">
            <v xml:space="preserve"> 15H45</v>
          </cell>
          <cell r="C653">
            <v>0.65625</v>
          </cell>
          <cell r="D653">
            <v>36287</v>
          </cell>
          <cell r="E653">
            <v>20</v>
          </cell>
          <cell r="F653">
            <v>1</v>
          </cell>
          <cell r="G653">
            <v>1000</v>
          </cell>
          <cell r="H653">
            <v>407</v>
          </cell>
          <cell r="I653">
            <v>2.5</v>
          </cell>
          <cell r="J653" t="str">
            <v xml:space="preserve"> GRANDES DOCUMENTALES</v>
          </cell>
          <cell r="K653" t="str">
            <v xml:space="preserve"> GRANDES DOCUMENTALES</v>
          </cell>
          <cell r="L653">
            <v>1000</v>
          </cell>
          <cell r="M653">
            <v>407</v>
          </cell>
          <cell r="N653">
            <v>2.5</v>
          </cell>
          <cell r="O653" t="str">
            <v>DT</v>
          </cell>
          <cell r="P653" t="str">
            <v>Lab</v>
          </cell>
          <cell r="Q653" t="str">
            <v>NAC.</v>
          </cell>
        </row>
        <row r="654">
          <cell r="A654" t="str">
            <v>TVE2:NAC.</v>
          </cell>
          <cell r="B654" t="str">
            <v xml:space="preserve"> 17H15</v>
          </cell>
          <cell r="C654">
            <v>0.71875</v>
          </cell>
          <cell r="D654">
            <v>36287</v>
          </cell>
          <cell r="E654">
            <v>20</v>
          </cell>
          <cell r="F654">
            <v>1</v>
          </cell>
          <cell r="G654">
            <v>500</v>
          </cell>
          <cell r="H654">
            <v>512</v>
          </cell>
          <cell r="I654">
            <v>1</v>
          </cell>
          <cell r="J654" t="str">
            <v xml:space="preserve"> A SU SALUD</v>
          </cell>
          <cell r="K654" t="str">
            <v xml:space="preserve"> A SU SALUD</v>
          </cell>
          <cell r="L654">
            <v>500</v>
          </cell>
          <cell r="M654">
            <v>512</v>
          </cell>
          <cell r="N654">
            <v>1</v>
          </cell>
          <cell r="O654" t="str">
            <v>DT</v>
          </cell>
          <cell r="P654" t="str">
            <v>Lab</v>
          </cell>
          <cell r="Q654" t="str">
            <v>NAC.</v>
          </cell>
        </row>
        <row r="655">
          <cell r="A655" t="str">
            <v>TVE2:NAC.</v>
          </cell>
          <cell r="B655" t="str">
            <v xml:space="preserve"> 24H30</v>
          </cell>
          <cell r="C655">
            <v>1.0208333333333333</v>
          </cell>
          <cell r="D655">
            <v>36287</v>
          </cell>
          <cell r="E655">
            <v>20</v>
          </cell>
          <cell r="F655">
            <v>1</v>
          </cell>
          <cell r="G655">
            <v>300</v>
          </cell>
          <cell r="H655">
            <v>166</v>
          </cell>
          <cell r="I655">
            <v>1.8</v>
          </cell>
          <cell r="J655" t="str">
            <v xml:space="preserve"> LA NOCHE TEMATICA DE LA 2</v>
          </cell>
          <cell r="K655" t="str">
            <v xml:space="preserve"> LA NOCHE TEMATICA DE LA 2</v>
          </cell>
          <cell r="L655">
            <v>300</v>
          </cell>
          <cell r="M655">
            <v>166</v>
          </cell>
          <cell r="N655">
            <v>1.8</v>
          </cell>
          <cell r="O655" t="str">
            <v>DT</v>
          </cell>
          <cell r="P655" t="str">
            <v>Lab</v>
          </cell>
          <cell r="Q655" t="str">
            <v>NAC.</v>
          </cell>
        </row>
        <row r="656">
          <cell r="A656" t="str">
            <v>TVE2:NAC.</v>
          </cell>
          <cell r="B656" t="str">
            <v xml:space="preserve"> 25H15</v>
          </cell>
          <cell r="C656">
            <v>1.0520833333333333</v>
          </cell>
          <cell r="D656">
            <v>36287</v>
          </cell>
          <cell r="E656">
            <v>20</v>
          </cell>
          <cell r="F656">
            <v>1</v>
          </cell>
          <cell r="G656">
            <v>300</v>
          </cell>
          <cell r="H656">
            <v>228</v>
          </cell>
          <cell r="I656">
            <v>1.3</v>
          </cell>
          <cell r="J656" t="str">
            <v xml:space="preserve"> LA NOCHE TEMATICA DE LA 2</v>
          </cell>
          <cell r="K656" t="str">
            <v xml:space="preserve"> LA NOCHE TEMATICA DE LA 2</v>
          </cell>
          <cell r="L656">
            <v>300</v>
          </cell>
          <cell r="M656">
            <v>228</v>
          </cell>
          <cell r="N656">
            <v>1.3</v>
          </cell>
          <cell r="O656" t="str">
            <v>DT</v>
          </cell>
          <cell r="P656" t="str">
            <v>Lab</v>
          </cell>
          <cell r="Q656" t="str">
            <v>NAC.</v>
          </cell>
        </row>
        <row r="657">
          <cell r="A657" t="str">
            <v>TVE2:NAC.</v>
          </cell>
          <cell r="B657" t="str">
            <v xml:space="preserve"> 17H30</v>
          </cell>
          <cell r="C657">
            <v>0.72916666666666663</v>
          </cell>
          <cell r="D657">
            <v>36288</v>
          </cell>
          <cell r="E657">
            <v>20</v>
          </cell>
          <cell r="F657">
            <v>1</v>
          </cell>
          <cell r="G657">
            <v>300</v>
          </cell>
          <cell r="H657">
            <v>270</v>
          </cell>
          <cell r="I657">
            <v>1.1000000000000001</v>
          </cell>
          <cell r="J657" t="str">
            <v xml:space="preserve"> MUSICAL (R)</v>
          </cell>
          <cell r="K657" t="str">
            <v xml:space="preserve"> MUSICAL (R)</v>
          </cell>
          <cell r="L657">
            <v>300</v>
          </cell>
          <cell r="M657">
            <v>270</v>
          </cell>
          <cell r="N657">
            <v>1.1000000000000001</v>
          </cell>
          <cell r="O657" t="str">
            <v>DT</v>
          </cell>
          <cell r="P657" t="str">
            <v>FS</v>
          </cell>
          <cell r="Q657" t="str">
            <v>NAC.</v>
          </cell>
        </row>
        <row r="658">
          <cell r="A658" t="str">
            <v>TVE2:NAC.</v>
          </cell>
          <cell r="B658" t="str">
            <v xml:space="preserve"> 24H30</v>
          </cell>
          <cell r="C658">
            <v>1.0208333333333333</v>
          </cell>
          <cell r="D658">
            <v>36288</v>
          </cell>
          <cell r="E658">
            <v>20</v>
          </cell>
          <cell r="F658">
            <v>1</v>
          </cell>
          <cell r="G658">
            <v>200</v>
          </cell>
          <cell r="H658">
            <v>162</v>
          </cell>
          <cell r="I658">
            <v>1.2</v>
          </cell>
          <cell r="J658" t="str">
            <v xml:space="preserve"> GRANDE ES EL TEATRO</v>
          </cell>
          <cell r="K658" t="str">
            <v xml:space="preserve"> GRANDE ES EL TEATRO</v>
          </cell>
          <cell r="L658">
            <v>200</v>
          </cell>
          <cell r="M658">
            <v>162</v>
          </cell>
          <cell r="N658">
            <v>1.2</v>
          </cell>
          <cell r="O658" t="str">
            <v>DT</v>
          </cell>
          <cell r="P658" t="str">
            <v>FS</v>
          </cell>
          <cell r="Q658" t="str">
            <v>NAC.</v>
          </cell>
        </row>
        <row r="659">
          <cell r="A659" t="str">
            <v>TVE2:NAC.</v>
          </cell>
          <cell r="B659" t="str">
            <v xml:space="preserve"> 14H45</v>
          </cell>
          <cell r="C659">
            <v>0.61458333333333337</v>
          </cell>
          <cell r="D659">
            <v>36289</v>
          </cell>
          <cell r="E659">
            <v>20</v>
          </cell>
          <cell r="F659">
            <v>1</v>
          </cell>
          <cell r="G659">
            <v>1200</v>
          </cell>
          <cell r="H659">
            <v>754</v>
          </cell>
          <cell r="I659">
            <v>1.6</v>
          </cell>
          <cell r="J659" t="str">
            <v xml:space="preserve"> DEPORTES</v>
          </cell>
          <cell r="K659" t="str">
            <v xml:space="preserve"> DEPORTES</v>
          </cell>
          <cell r="L659">
            <v>1200</v>
          </cell>
          <cell r="M659">
            <v>754</v>
          </cell>
          <cell r="N659">
            <v>1.6</v>
          </cell>
          <cell r="O659" t="str">
            <v>DT</v>
          </cell>
          <cell r="P659" t="str">
            <v>FS</v>
          </cell>
          <cell r="Q659" t="str">
            <v>NAC.</v>
          </cell>
        </row>
        <row r="660">
          <cell r="A660" t="str">
            <v>TVE2:NAC.</v>
          </cell>
          <cell r="B660" t="str">
            <v xml:space="preserve"> 22H45</v>
          </cell>
          <cell r="C660">
            <v>0.94791666666666663</v>
          </cell>
          <cell r="D660">
            <v>36289</v>
          </cell>
          <cell r="E660">
            <v>20</v>
          </cell>
          <cell r="F660">
            <v>1</v>
          </cell>
          <cell r="G660">
            <v>2000</v>
          </cell>
          <cell r="H660">
            <v>855</v>
          </cell>
          <cell r="I660">
            <v>2.2999999999999998</v>
          </cell>
          <cell r="J660" t="str">
            <v xml:space="preserve"> ESTUDIO ESTADIO</v>
          </cell>
          <cell r="K660" t="str">
            <v xml:space="preserve"> ESTUDIO ESTADIO</v>
          </cell>
          <cell r="L660">
            <v>2000</v>
          </cell>
          <cell r="M660">
            <v>855</v>
          </cell>
          <cell r="N660">
            <v>2.2999999999999998</v>
          </cell>
          <cell r="O660" t="str">
            <v>PT</v>
          </cell>
          <cell r="P660" t="str">
            <v>FS</v>
          </cell>
          <cell r="Q660" t="str">
            <v>NAC.</v>
          </cell>
        </row>
        <row r="661">
          <cell r="A661" t="str">
            <v>TVE2:NAC.</v>
          </cell>
          <cell r="B661" t="str">
            <v xml:space="preserve"> 23H45</v>
          </cell>
          <cell r="C661">
            <v>0.98958333333333337</v>
          </cell>
          <cell r="D661">
            <v>36289</v>
          </cell>
          <cell r="E661">
            <v>20</v>
          </cell>
          <cell r="F661">
            <v>1</v>
          </cell>
          <cell r="G661">
            <v>2000</v>
          </cell>
          <cell r="H661">
            <v>1394</v>
          </cell>
          <cell r="I661">
            <v>1.4</v>
          </cell>
          <cell r="J661" t="str">
            <v xml:space="preserve"> ESTUDIO ESTADIO</v>
          </cell>
          <cell r="K661" t="str">
            <v xml:space="preserve"> ESTUDIO ESTADIO</v>
          </cell>
          <cell r="L661">
            <v>2000</v>
          </cell>
          <cell r="M661">
            <v>1394</v>
          </cell>
          <cell r="N661">
            <v>1.4</v>
          </cell>
          <cell r="O661" t="str">
            <v>PT</v>
          </cell>
          <cell r="P661" t="str">
            <v>FS</v>
          </cell>
          <cell r="Q661" t="str">
            <v>NAC.</v>
          </cell>
        </row>
        <row r="662">
          <cell r="A662" t="str">
            <v>TVE2:NAC.</v>
          </cell>
          <cell r="B662" t="str">
            <v xml:space="preserve"> 23H00</v>
          </cell>
          <cell r="C662">
            <v>0.95833333333333337</v>
          </cell>
          <cell r="D662">
            <v>36290</v>
          </cell>
          <cell r="E662">
            <v>20</v>
          </cell>
          <cell r="F662">
            <v>1</v>
          </cell>
          <cell r="G662">
            <v>1000</v>
          </cell>
          <cell r="H662">
            <v>530</v>
          </cell>
          <cell r="I662">
            <v>1.9</v>
          </cell>
          <cell r="J662" t="str">
            <v xml:space="preserve"> QUE GRANDE ES EL CINE</v>
          </cell>
          <cell r="K662" t="str">
            <v xml:space="preserve"> QUE GRANDE ES EL CINE</v>
          </cell>
          <cell r="L662">
            <v>1000</v>
          </cell>
          <cell r="M662">
            <v>530</v>
          </cell>
          <cell r="N662">
            <v>1.9</v>
          </cell>
          <cell r="O662" t="str">
            <v>PT</v>
          </cell>
          <cell r="P662" t="str">
            <v>Lab</v>
          </cell>
          <cell r="Q662" t="str">
            <v>NAC.</v>
          </cell>
        </row>
        <row r="663">
          <cell r="A663" t="str">
            <v>TVE2:NAC.</v>
          </cell>
          <cell r="B663" t="str">
            <v xml:space="preserve"> 15H45</v>
          </cell>
          <cell r="C663">
            <v>0.65625</v>
          </cell>
          <cell r="D663">
            <v>36291</v>
          </cell>
          <cell r="E663">
            <v>20</v>
          </cell>
          <cell r="F663">
            <v>1</v>
          </cell>
          <cell r="G663">
            <v>1000</v>
          </cell>
          <cell r="H663">
            <v>432</v>
          </cell>
          <cell r="I663">
            <v>2.2999999999999998</v>
          </cell>
          <cell r="J663" t="str">
            <v xml:space="preserve"> GRANDES DOCUMENTALES</v>
          </cell>
          <cell r="K663" t="str">
            <v xml:space="preserve"> GRANDES DOCUMENTALES</v>
          </cell>
          <cell r="L663">
            <v>1000</v>
          </cell>
          <cell r="M663">
            <v>432</v>
          </cell>
          <cell r="N663">
            <v>2.2999999999999998</v>
          </cell>
          <cell r="O663" t="str">
            <v>DT</v>
          </cell>
          <cell r="P663" t="str">
            <v>Lab</v>
          </cell>
          <cell r="Q663" t="str">
            <v>NAC.</v>
          </cell>
        </row>
        <row r="664">
          <cell r="A664" t="str">
            <v>TVE2:NAC.</v>
          </cell>
          <cell r="B664" t="str">
            <v xml:space="preserve"> 16H45</v>
          </cell>
          <cell r="C664">
            <v>0.69791666666666663</v>
          </cell>
          <cell r="D664">
            <v>36291</v>
          </cell>
          <cell r="E664">
            <v>20</v>
          </cell>
          <cell r="F664">
            <v>1</v>
          </cell>
          <cell r="G664">
            <v>500</v>
          </cell>
          <cell r="H664">
            <v>233</v>
          </cell>
          <cell r="I664">
            <v>2.1</v>
          </cell>
          <cell r="J664" t="str">
            <v xml:space="preserve"> DOCUMENTAL</v>
          </cell>
          <cell r="K664" t="str">
            <v xml:space="preserve"> DOCUMENTAL</v>
          </cell>
          <cell r="L664">
            <v>500</v>
          </cell>
          <cell r="M664">
            <v>233</v>
          </cell>
          <cell r="N664">
            <v>2.1</v>
          </cell>
          <cell r="O664" t="str">
            <v>DT</v>
          </cell>
          <cell r="P664" t="str">
            <v>Lab</v>
          </cell>
          <cell r="Q664" t="str">
            <v>NAC.</v>
          </cell>
        </row>
        <row r="665">
          <cell r="A665" t="str">
            <v>TVE2:NAC.</v>
          </cell>
          <cell r="B665" t="str">
            <v xml:space="preserve"> 24H45</v>
          </cell>
          <cell r="C665">
            <v>1.03125</v>
          </cell>
          <cell r="D665">
            <v>36291</v>
          </cell>
          <cell r="E665">
            <v>20</v>
          </cell>
          <cell r="F665">
            <v>1</v>
          </cell>
          <cell r="G665">
            <v>150</v>
          </cell>
          <cell r="H665">
            <v>131</v>
          </cell>
          <cell r="I665">
            <v>1.1000000000000001</v>
          </cell>
          <cell r="J665" t="str">
            <v xml:space="preserve"> CINE</v>
          </cell>
          <cell r="K665" t="str">
            <v xml:space="preserve"> CINE</v>
          </cell>
          <cell r="L665">
            <v>150</v>
          </cell>
          <cell r="M665">
            <v>131</v>
          </cell>
          <cell r="N665">
            <v>1.1000000000000001</v>
          </cell>
          <cell r="O665" t="str">
            <v>DT</v>
          </cell>
          <cell r="P665" t="str">
            <v>Lab</v>
          </cell>
          <cell r="Q665" t="str">
            <v>NAC.</v>
          </cell>
        </row>
        <row r="666">
          <cell r="A666" t="str">
            <v>TVE2:NAC.</v>
          </cell>
          <cell r="B666" t="str">
            <v xml:space="preserve"> 16H15</v>
          </cell>
          <cell r="C666">
            <v>0.67708333333333337</v>
          </cell>
          <cell r="D666">
            <v>36292</v>
          </cell>
          <cell r="E666">
            <v>20</v>
          </cell>
          <cell r="F666">
            <v>1</v>
          </cell>
          <cell r="G666">
            <v>1000</v>
          </cell>
          <cell r="H666">
            <v>403</v>
          </cell>
          <cell r="I666">
            <v>2.5</v>
          </cell>
          <cell r="J666" t="str">
            <v xml:space="preserve"> GRANDES DOCUMENTALES</v>
          </cell>
          <cell r="K666" t="str">
            <v xml:space="preserve"> GRANDES DOCUMENTALES</v>
          </cell>
          <cell r="L666">
            <v>1000</v>
          </cell>
          <cell r="M666">
            <v>403</v>
          </cell>
          <cell r="N666">
            <v>2.5</v>
          </cell>
          <cell r="O666" t="str">
            <v>DT</v>
          </cell>
          <cell r="P666" t="str">
            <v>Lab</v>
          </cell>
          <cell r="Q666" t="str">
            <v>NAC.</v>
          </cell>
        </row>
        <row r="667">
          <cell r="A667" t="str">
            <v>TVE2:NAC.</v>
          </cell>
          <cell r="B667" t="str">
            <v xml:space="preserve"> 15H45</v>
          </cell>
          <cell r="C667">
            <v>0.65625</v>
          </cell>
          <cell r="D667">
            <v>36293</v>
          </cell>
          <cell r="E667">
            <v>20</v>
          </cell>
          <cell r="F667">
            <v>1</v>
          </cell>
          <cell r="G667">
            <v>1000</v>
          </cell>
          <cell r="H667">
            <v>421</v>
          </cell>
          <cell r="I667">
            <v>2.4</v>
          </cell>
          <cell r="J667" t="str">
            <v xml:space="preserve"> GRANDES DOCUMENTALES</v>
          </cell>
          <cell r="K667" t="str">
            <v xml:space="preserve"> GRANDES DOCUMENTALES</v>
          </cell>
          <cell r="L667">
            <v>1000</v>
          </cell>
          <cell r="M667">
            <v>421</v>
          </cell>
          <cell r="N667">
            <v>2.4</v>
          </cell>
          <cell r="O667" t="str">
            <v>DT</v>
          </cell>
          <cell r="P667" t="str">
            <v>Lab</v>
          </cell>
          <cell r="Q667" t="str">
            <v>NAC.</v>
          </cell>
        </row>
        <row r="668">
          <cell r="A668" t="str">
            <v>TVE2:NAC.</v>
          </cell>
          <cell r="B668" t="str">
            <v xml:space="preserve"> 21H30</v>
          </cell>
          <cell r="C668">
            <v>0.89583333333333337</v>
          </cell>
          <cell r="D668">
            <v>36294</v>
          </cell>
          <cell r="E668">
            <v>20</v>
          </cell>
          <cell r="F668">
            <v>1</v>
          </cell>
          <cell r="G668">
            <v>1200</v>
          </cell>
          <cell r="H668">
            <v>669</v>
          </cell>
          <cell r="I668">
            <v>1.8</v>
          </cell>
          <cell r="J668" t="str">
            <v xml:space="preserve"> SERIE</v>
          </cell>
          <cell r="K668" t="str">
            <v xml:space="preserve"> SERIE</v>
          </cell>
          <cell r="L668">
            <v>1200</v>
          </cell>
          <cell r="M668">
            <v>669</v>
          </cell>
          <cell r="N668">
            <v>1.8</v>
          </cell>
          <cell r="O668" t="str">
            <v>PT</v>
          </cell>
          <cell r="P668" t="str">
            <v>Lab</v>
          </cell>
          <cell r="Q668" t="str">
            <v>NAC.</v>
          </cell>
        </row>
        <row r="669">
          <cell r="A669" t="str">
            <v>TVE2:NAC.</v>
          </cell>
          <cell r="B669" t="str">
            <v xml:space="preserve"> 24H30</v>
          </cell>
          <cell r="C669">
            <v>1.0208333333333333</v>
          </cell>
          <cell r="D669">
            <v>36294</v>
          </cell>
          <cell r="E669">
            <v>20</v>
          </cell>
          <cell r="F669">
            <v>1</v>
          </cell>
          <cell r="G669">
            <v>300</v>
          </cell>
          <cell r="H669">
            <v>166</v>
          </cell>
          <cell r="I669">
            <v>1.8</v>
          </cell>
          <cell r="J669" t="str">
            <v xml:space="preserve"> LA NOCHE TEMATICA DE LA 2</v>
          </cell>
          <cell r="K669" t="str">
            <v xml:space="preserve"> LA NOCHE TEMATICA DE LA 2</v>
          </cell>
          <cell r="L669">
            <v>300</v>
          </cell>
          <cell r="M669">
            <v>166</v>
          </cell>
          <cell r="N669">
            <v>1.8</v>
          </cell>
          <cell r="O669" t="str">
            <v>DT</v>
          </cell>
          <cell r="P669" t="str">
            <v>Lab</v>
          </cell>
          <cell r="Q669" t="str">
            <v>NAC.</v>
          </cell>
        </row>
        <row r="670">
          <cell r="A670" t="str">
            <v>TVE2:NAC.</v>
          </cell>
          <cell r="B670" t="str">
            <v xml:space="preserve"> 25H15</v>
          </cell>
          <cell r="C670">
            <v>1.0520833333333333</v>
          </cell>
          <cell r="D670">
            <v>36294</v>
          </cell>
          <cell r="E670">
            <v>20</v>
          </cell>
          <cell r="F670">
            <v>1</v>
          </cell>
          <cell r="G670">
            <v>300</v>
          </cell>
          <cell r="H670">
            <v>228</v>
          </cell>
          <cell r="I670">
            <v>1.3</v>
          </cell>
          <cell r="J670" t="str">
            <v xml:space="preserve"> LA NOCHE TEMATICA DE LA 2</v>
          </cell>
          <cell r="K670" t="str">
            <v xml:space="preserve"> LA NOCHE TEMATICA DE LA 2</v>
          </cell>
          <cell r="L670">
            <v>300</v>
          </cell>
          <cell r="M670">
            <v>228</v>
          </cell>
          <cell r="N670">
            <v>1.3</v>
          </cell>
          <cell r="O670" t="str">
            <v>DT</v>
          </cell>
          <cell r="P670" t="str">
            <v>Lab</v>
          </cell>
          <cell r="Q670" t="str">
            <v>NAC.</v>
          </cell>
        </row>
        <row r="671">
          <cell r="A671" t="str">
            <v>TVE2:NAC.</v>
          </cell>
          <cell r="B671" t="str">
            <v xml:space="preserve"> 23H00</v>
          </cell>
          <cell r="C671">
            <v>0.95833333333333337</v>
          </cell>
          <cell r="D671">
            <v>36295</v>
          </cell>
          <cell r="E671">
            <v>20</v>
          </cell>
          <cell r="F671">
            <v>1</v>
          </cell>
          <cell r="G671">
            <v>1000</v>
          </cell>
          <cell r="H671">
            <v>619</v>
          </cell>
          <cell r="I671">
            <v>1.6</v>
          </cell>
          <cell r="J671" t="str">
            <v xml:space="preserve"> LO TUYO ES PURO TEATRO</v>
          </cell>
          <cell r="K671" t="str">
            <v xml:space="preserve"> LO TUYO ES PURO TEATRO</v>
          </cell>
          <cell r="L671">
            <v>1000</v>
          </cell>
          <cell r="M671">
            <v>619</v>
          </cell>
          <cell r="N671">
            <v>1.6</v>
          </cell>
          <cell r="O671" t="str">
            <v>PT</v>
          </cell>
          <cell r="P671" t="str">
            <v>FS</v>
          </cell>
          <cell r="Q671" t="str">
            <v>NAC.</v>
          </cell>
        </row>
        <row r="672">
          <cell r="A672" t="str">
            <v>TVE2:NAC.</v>
          </cell>
          <cell r="B672" t="str">
            <v xml:space="preserve"> 24H30</v>
          </cell>
          <cell r="C672">
            <v>1.0208333333333333</v>
          </cell>
          <cell r="D672">
            <v>36295</v>
          </cell>
          <cell r="E672">
            <v>20</v>
          </cell>
          <cell r="F672">
            <v>1</v>
          </cell>
          <cell r="G672">
            <v>200</v>
          </cell>
          <cell r="H672">
            <v>160</v>
          </cell>
          <cell r="I672">
            <v>1.2</v>
          </cell>
          <cell r="J672" t="str">
            <v xml:space="preserve"> GRANDE ES EL TEATRO</v>
          </cell>
          <cell r="K672" t="str">
            <v xml:space="preserve"> GRANDE ES EL TEATRO</v>
          </cell>
          <cell r="L672">
            <v>200</v>
          </cell>
          <cell r="M672">
            <v>160</v>
          </cell>
          <cell r="N672">
            <v>1.2</v>
          </cell>
          <cell r="O672" t="str">
            <v>DT</v>
          </cell>
          <cell r="P672" t="str">
            <v>FS</v>
          </cell>
          <cell r="Q672" t="str">
            <v>NAC.</v>
          </cell>
        </row>
        <row r="673">
          <cell r="A673" t="str">
            <v>TVE2:NAC.</v>
          </cell>
          <cell r="B673" t="str">
            <v xml:space="preserve"> 22H45</v>
          </cell>
          <cell r="C673">
            <v>0.94791666666666663</v>
          </cell>
          <cell r="D673">
            <v>36296</v>
          </cell>
          <cell r="E673">
            <v>20</v>
          </cell>
          <cell r="F673">
            <v>1</v>
          </cell>
          <cell r="G673">
            <v>2000</v>
          </cell>
          <cell r="H673">
            <v>890</v>
          </cell>
          <cell r="I673">
            <v>2.2000000000000002</v>
          </cell>
          <cell r="J673" t="str">
            <v xml:space="preserve"> ESTUDIO ESTADIO</v>
          </cell>
          <cell r="K673" t="str">
            <v xml:space="preserve"> ESTUDIO ESTADIO</v>
          </cell>
          <cell r="L673">
            <v>2000</v>
          </cell>
          <cell r="M673">
            <v>890</v>
          </cell>
          <cell r="N673">
            <v>2.2000000000000002</v>
          </cell>
          <cell r="O673" t="str">
            <v>PT</v>
          </cell>
          <cell r="P673" t="str">
            <v>FS</v>
          </cell>
          <cell r="Q673" t="str">
            <v>NAC.</v>
          </cell>
        </row>
        <row r="674">
          <cell r="A674" t="str">
            <v>TVE2:NAC.</v>
          </cell>
          <cell r="B674" t="str">
            <v xml:space="preserve"> 16H15</v>
          </cell>
          <cell r="C674">
            <v>0.67708333333333337</v>
          </cell>
          <cell r="D674">
            <v>36304</v>
          </cell>
          <cell r="E674">
            <v>20</v>
          </cell>
          <cell r="F674">
            <v>1</v>
          </cell>
          <cell r="G674">
            <v>1000</v>
          </cell>
          <cell r="H674">
            <v>399</v>
          </cell>
          <cell r="I674">
            <v>2.5</v>
          </cell>
          <cell r="J674" t="str">
            <v xml:space="preserve"> GRANDES DOCUMENTALES</v>
          </cell>
          <cell r="K674" t="str">
            <v xml:space="preserve"> GRANDES DOCUMENTALES</v>
          </cell>
          <cell r="L674">
            <v>1000</v>
          </cell>
          <cell r="M674">
            <v>399</v>
          </cell>
          <cell r="N674">
            <v>2.5</v>
          </cell>
          <cell r="O674" t="str">
            <v>DT</v>
          </cell>
          <cell r="P674" t="str">
            <v>Lab</v>
          </cell>
          <cell r="Q674" t="str">
            <v>NAC.</v>
          </cell>
        </row>
        <row r="675">
          <cell r="A675" t="str">
            <v>TVE2:NAC.</v>
          </cell>
          <cell r="B675" t="str">
            <v xml:space="preserve"> 16H45</v>
          </cell>
          <cell r="C675">
            <v>0.69791666666666663</v>
          </cell>
          <cell r="D675">
            <v>36304</v>
          </cell>
          <cell r="E675">
            <v>20</v>
          </cell>
          <cell r="F675">
            <v>1</v>
          </cell>
          <cell r="G675">
            <v>500</v>
          </cell>
          <cell r="H675">
            <v>273</v>
          </cell>
          <cell r="I675">
            <v>1.8</v>
          </cell>
          <cell r="J675" t="str">
            <v xml:space="preserve"> DOCUMENTAL</v>
          </cell>
          <cell r="K675" t="str">
            <v xml:space="preserve"> DOCUMENTAL</v>
          </cell>
          <cell r="L675">
            <v>500</v>
          </cell>
          <cell r="M675">
            <v>273</v>
          </cell>
          <cell r="N675">
            <v>1.8</v>
          </cell>
          <cell r="O675" t="str">
            <v>DT</v>
          </cell>
          <cell r="P675" t="str">
            <v>Lab</v>
          </cell>
          <cell r="Q675" t="str">
            <v>NAC.</v>
          </cell>
        </row>
        <row r="676">
          <cell r="A676" t="str">
            <v>TVE2:NAC.</v>
          </cell>
          <cell r="B676" t="str">
            <v xml:space="preserve"> 23H30</v>
          </cell>
          <cell r="C676">
            <v>0.97916666666666663</v>
          </cell>
          <cell r="D676">
            <v>36304</v>
          </cell>
          <cell r="E676">
            <v>20</v>
          </cell>
          <cell r="F676">
            <v>1</v>
          </cell>
          <cell r="G676">
            <v>1000</v>
          </cell>
          <cell r="H676">
            <v>513</v>
          </cell>
          <cell r="I676">
            <v>1.9</v>
          </cell>
          <cell r="J676" t="str">
            <v xml:space="preserve"> QUE GRANDE ES EL CINE</v>
          </cell>
          <cell r="K676" t="str">
            <v xml:space="preserve"> QUE GRANDE ES EL CINE</v>
          </cell>
          <cell r="L676">
            <v>1000</v>
          </cell>
          <cell r="M676">
            <v>513</v>
          </cell>
          <cell r="N676">
            <v>1.9</v>
          </cell>
          <cell r="O676" t="str">
            <v>PT</v>
          </cell>
          <cell r="P676" t="str">
            <v>Lab</v>
          </cell>
          <cell r="Q676" t="str">
            <v>NAC.</v>
          </cell>
        </row>
        <row r="677">
          <cell r="A677" t="str">
            <v>TVE2:NAC.</v>
          </cell>
          <cell r="B677" t="str">
            <v xml:space="preserve"> 23H00</v>
          </cell>
          <cell r="C677">
            <v>0.95833333333333337</v>
          </cell>
          <cell r="D677">
            <v>36305</v>
          </cell>
          <cell r="E677">
            <v>20</v>
          </cell>
          <cell r="F677">
            <v>1</v>
          </cell>
          <cell r="G677">
            <v>1500</v>
          </cell>
          <cell r="H677">
            <v>525</v>
          </cell>
          <cell r="I677">
            <v>2.9</v>
          </cell>
          <cell r="J677" t="str">
            <v xml:space="preserve"> VERSION ESPAÑOLA</v>
          </cell>
          <cell r="K677" t="str">
            <v xml:space="preserve"> VERSION ESPAÑOLA</v>
          </cell>
          <cell r="L677">
            <v>1500</v>
          </cell>
          <cell r="M677">
            <v>525</v>
          </cell>
          <cell r="N677">
            <v>2.9</v>
          </cell>
          <cell r="O677" t="str">
            <v>PT</v>
          </cell>
          <cell r="P677" t="str">
            <v>Lab</v>
          </cell>
          <cell r="Q677" t="str">
            <v>NAC.</v>
          </cell>
        </row>
        <row r="678">
          <cell r="A678" t="str">
            <v>TVE2:NAC.</v>
          </cell>
          <cell r="B678" t="str">
            <v xml:space="preserve"> 24H45</v>
          </cell>
          <cell r="C678">
            <v>1.03125</v>
          </cell>
          <cell r="D678">
            <v>36305</v>
          </cell>
          <cell r="E678">
            <v>20</v>
          </cell>
          <cell r="F678">
            <v>1</v>
          </cell>
          <cell r="G678">
            <v>150</v>
          </cell>
          <cell r="H678">
            <v>126</v>
          </cell>
          <cell r="I678">
            <v>1.2</v>
          </cell>
          <cell r="J678" t="str">
            <v xml:space="preserve"> CINE</v>
          </cell>
          <cell r="K678" t="str">
            <v xml:space="preserve"> CINE</v>
          </cell>
          <cell r="L678">
            <v>150</v>
          </cell>
          <cell r="M678">
            <v>126</v>
          </cell>
          <cell r="N678">
            <v>1.2</v>
          </cell>
          <cell r="O678" t="str">
            <v>DT</v>
          </cell>
          <cell r="P678" t="str">
            <v>Lab</v>
          </cell>
          <cell r="Q678" t="str">
            <v>NAC.</v>
          </cell>
        </row>
        <row r="679">
          <cell r="A679" t="str">
            <v>TVE2:NAC.</v>
          </cell>
          <cell r="B679" t="str">
            <v xml:space="preserve"> 15H45</v>
          </cell>
          <cell r="C679">
            <v>0.65625</v>
          </cell>
          <cell r="D679">
            <v>36306</v>
          </cell>
          <cell r="E679">
            <v>20</v>
          </cell>
          <cell r="F679">
            <v>1</v>
          </cell>
          <cell r="G679">
            <v>1000</v>
          </cell>
          <cell r="H679">
            <v>451</v>
          </cell>
          <cell r="I679">
            <v>2.2000000000000002</v>
          </cell>
          <cell r="J679" t="str">
            <v xml:space="preserve"> GRANDES DOCUMENTALES</v>
          </cell>
          <cell r="K679" t="str">
            <v xml:space="preserve"> GRANDES DOCUMENTALES</v>
          </cell>
          <cell r="L679">
            <v>1000</v>
          </cell>
          <cell r="M679">
            <v>451</v>
          </cell>
          <cell r="N679">
            <v>2.2000000000000002</v>
          </cell>
          <cell r="O679" t="str">
            <v>DT</v>
          </cell>
          <cell r="P679" t="str">
            <v>Lab</v>
          </cell>
          <cell r="Q679" t="str">
            <v>NAC.</v>
          </cell>
        </row>
        <row r="680">
          <cell r="A680" t="str">
            <v>TVE2:NAC.</v>
          </cell>
          <cell r="B680" t="str">
            <v xml:space="preserve"> 16H15</v>
          </cell>
          <cell r="C680">
            <v>0.67708333333333337</v>
          </cell>
          <cell r="D680">
            <v>36308</v>
          </cell>
          <cell r="E680">
            <v>20</v>
          </cell>
          <cell r="F680">
            <v>1</v>
          </cell>
          <cell r="G680">
            <v>1000</v>
          </cell>
          <cell r="H680">
            <v>366</v>
          </cell>
          <cell r="I680">
            <v>2.7</v>
          </cell>
          <cell r="J680" t="str">
            <v xml:space="preserve"> GRANDES DOCUMENTALES</v>
          </cell>
          <cell r="K680" t="str">
            <v xml:space="preserve"> GRANDES DOCUMENTALES</v>
          </cell>
          <cell r="L680">
            <v>1000</v>
          </cell>
          <cell r="M680">
            <v>366</v>
          </cell>
          <cell r="N680">
            <v>2.7</v>
          </cell>
          <cell r="O680" t="str">
            <v>DT</v>
          </cell>
          <cell r="P680" t="str">
            <v>Lab</v>
          </cell>
          <cell r="Q680" t="str">
            <v>NAC.</v>
          </cell>
        </row>
        <row r="681">
          <cell r="A681" t="str">
            <v>TVE2:NAC.</v>
          </cell>
          <cell r="B681" t="str">
            <v xml:space="preserve"> 24H30</v>
          </cell>
          <cell r="C681">
            <v>1.0208333333333333</v>
          </cell>
          <cell r="D681">
            <v>36308</v>
          </cell>
          <cell r="E681">
            <v>20</v>
          </cell>
          <cell r="F681">
            <v>1</v>
          </cell>
          <cell r="G681">
            <v>300</v>
          </cell>
          <cell r="H681">
            <v>159</v>
          </cell>
          <cell r="I681">
            <v>1.9</v>
          </cell>
          <cell r="J681" t="str">
            <v xml:space="preserve"> LA NOCHE TEMATICA DE LA 2</v>
          </cell>
          <cell r="K681" t="str">
            <v xml:space="preserve"> LA NOCHE TEMATICA DE LA 2</v>
          </cell>
          <cell r="L681">
            <v>300</v>
          </cell>
          <cell r="M681">
            <v>159</v>
          </cell>
          <cell r="N681">
            <v>1.9</v>
          </cell>
          <cell r="O681" t="str">
            <v>DT</v>
          </cell>
          <cell r="P681" t="str">
            <v>Lab</v>
          </cell>
          <cell r="Q681" t="str">
            <v>NAC.</v>
          </cell>
        </row>
        <row r="682">
          <cell r="A682" t="str">
            <v>TVE2:NAC.</v>
          </cell>
          <cell r="B682" t="str">
            <v xml:space="preserve"> 25H15</v>
          </cell>
          <cell r="C682">
            <v>1.0520833333333333</v>
          </cell>
          <cell r="D682">
            <v>36308</v>
          </cell>
          <cell r="E682">
            <v>20</v>
          </cell>
          <cell r="F682">
            <v>1</v>
          </cell>
          <cell r="G682">
            <v>300</v>
          </cell>
          <cell r="H682">
            <v>220</v>
          </cell>
          <cell r="I682">
            <v>1.4</v>
          </cell>
          <cell r="J682" t="str">
            <v xml:space="preserve"> LA NOCHE TEMATICA DE LA 2</v>
          </cell>
          <cell r="K682" t="str">
            <v xml:space="preserve"> LA NOCHE TEMATICA DE LA 2</v>
          </cell>
          <cell r="L682">
            <v>300</v>
          </cell>
          <cell r="M682">
            <v>220</v>
          </cell>
          <cell r="N682">
            <v>1.4</v>
          </cell>
          <cell r="O682" t="str">
            <v>DT</v>
          </cell>
          <cell r="P682" t="str">
            <v>Lab</v>
          </cell>
          <cell r="Q682" t="str">
            <v>NAC.</v>
          </cell>
        </row>
        <row r="683">
          <cell r="A683" t="str">
            <v>TVE2:NAC.</v>
          </cell>
          <cell r="B683" t="str">
            <v xml:space="preserve"> 17H30</v>
          </cell>
          <cell r="C683">
            <v>0.72916666666666663</v>
          </cell>
          <cell r="D683">
            <v>36309</v>
          </cell>
          <cell r="E683">
            <v>20</v>
          </cell>
          <cell r="F683">
            <v>1</v>
          </cell>
          <cell r="G683">
            <v>300</v>
          </cell>
          <cell r="H683">
            <v>280</v>
          </cell>
          <cell r="I683">
            <v>1.1000000000000001</v>
          </cell>
          <cell r="J683" t="str">
            <v xml:space="preserve"> MUSICAL (R)</v>
          </cell>
          <cell r="K683" t="str">
            <v xml:space="preserve"> MUSICAL (R)</v>
          </cell>
          <cell r="L683">
            <v>300</v>
          </cell>
          <cell r="M683">
            <v>280</v>
          </cell>
          <cell r="N683">
            <v>1.1000000000000001</v>
          </cell>
          <cell r="O683" t="str">
            <v>DT</v>
          </cell>
          <cell r="P683" t="str">
            <v>FS</v>
          </cell>
          <cell r="Q683" t="str">
            <v>NAC.</v>
          </cell>
        </row>
        <row r="684">
          <cell r="A684" t="str">
            <v>TVE2:NAC.</v>
          </cell>
          <cell r="B684" t="str">
            <v xml:space="preserve"> 24H30</v>
          </cell>
          <cell r="C684">
            <v>1.0208333333333333</v>
          </cell>
          <cell r="D684">
            <v>36309</v>
          </cell>
          <cell r="E684">
            <v>20</v>
          </cell>
          <cell r="F684">
            <v>1</v>
          </cell>
          <cell r="G684">
            <v>200</v>
          </cell>
          <cell r="H684">
            <v>165</v>
          </cell>
          <cell r="I684">
            <v>1.2</v>
          </cell>
          <cell r="J684" t="str">
            <v xml:space="preserve"> GRANDE ES EL TEATRO</v>
          </cell>
          <cell r="K684" t="str">
            <v xml:space="preserve"> GRANDE ES EL TEATRO</v>
          </cell>
          <cell r="L684">
            <v>200</v>
          </cell>
          <cell r="M684">
            <v>165</v>
          </cell>
          <cell r="N684">
            <v>1.2</v>
          </cell>
          <cell r="O684" t="str">
            <v>DT</v>
          </cell>
          <cell r="P684" t="str">
            <v>FS</v>
          </cell>
          <cell r="Q684" t="str">
            <v>NAC.</v>
          </cell>
        </row>
        <row r="685">
          <cell r="A685" t="str">
            <v>TVE2:NAC.</v>
          </cell>
          <cell r="B685" t="str">
            <v xml:space="preserve"> 23H15</v>
          </cell>
          <cell r="C685">
            <v>0.96875</v>
          </cell>
          <cell r="D685">
            <v>36310</v>
          </cell>
          <cell r="E685">
            <v>20</v>
          </cell>
          <cell r="F685">
            <v>1</v>
          </cell>
          <cell r="G685">
            <v>2000</v>
          </cell>
          <cell r="H685">
            <v>830</v>
          </cell>
          <cell r="I685">
            <v>2.4</v>
          </cell>
          <cell r="J685" t="str">
            <v xml:space="preserve"> ESTUDIO ESTADIO</v>
          </cell>
          <cell r="K685" t="str">
            <v xml:space="preserve"> ESTUDIO ESTADIO</v>
          </cell>
          <cell r="L685">
            <v>2000</v>
          </cell>
          <cell r="M685">
            <v>830</v>
          </cell>
          <cell r="N685">
            <v>2.4</v>
          </cell>
          <cell r="O685" t="str">
            <v>PT</v>
          </cell>
          <cell r="P685" t="str">
            <v>FS</v>
          </cell>
          <cell r="Q685" t="str">
            <v>NAC.</v>
          </cell>
        </row>
        <row r="686">
          <cell r="A686" t="str">
            <v>TVE2:NAC.</v>
          </cell>
          <cell r="B686" t="str">
            <v xml:space="preserve"> 16H15</v>
          </cell>
          <cell r="C686">
            <v>0.67708333333333337</v>
          </cell>
          <cell r="D686">
            <v>36311</v>
          </cell>
          <cell r="E686">
            <v>20</v>
          </cell>
          <cell r="F686">
            <v>1</v>
          </cell>
          <cell r="G686">
            <v>1000</v>
          </cell>
          <cell r="H686">
            <v>391</v>
          </cell>
          <cell r="I686">
            <v>2.6</v>
          </cell>
          <cell r="J686" t="str">
            <v xml:space="preserve"> GRANDES DOCUMENTALES</v>
          </cell>
          <cell r="K686" t="str">
            <v xml:space="preserve"> GRANDES DOCUMENTALES</v>
          </cell>
          <cell r="L686">
            <v>1000</v>
          </cell>
          <cell r="M686">
            <v>391</v>
          </cell>
          <cell r="N686">
            <v>2.6</v>
          </cell>
          <cell r="O686" t="str">
            <v>DT</v>
          </cell>
          <cell r="P686" t="str">
            <v>Lab</v>
          </cell>
          <cell r="Q686" t="str">
            <v>NAC.</v>
          </cell>
        </row>
        <row r="687">
          <cell r="A687" t="str">
            <v>TVE2:NAC.</v>
          </cell>
          <cell r="B687" t="str">
            <v xml:space="preserve"> 16H45</v>
          </cell>
          <cell r="C687">
            <v>0.69791666666666663</v>
          </cell>
          <cell r="D687">
            <v>36311</v>
          </cell>
          <cell r="E687">
            <v>20</v>
          </cell>
          <cell r="F687">
            <v>1</v>
          </cell>
          <cell r="G687">
            <v>500</v>
          </cell>
          <cell r="H687">
            <v>267</v>
          </cell>
          <cell r="I687">
            <v>1.9</v>
          </cell>
          <cell r="J687" t="str">
            <v xml:space="preserve"> DOCUMENTAL</v>
          </cell>
          <cell r="K687" t="str">
            <v xml:space="preserve"> DOCUMENTAL</v>
          </cell>
          <cell r="L687">
            <v>500</v>
          </cell>
          <cell r="M687">
            <v>267</v>
          </cell>
          <cell r="N687">
            <v>1.9</v>
          </cell>
          <cell r="O687" t="str">
            <v>DT</v>
          </cell>
          <cell r="P687" t="str">
            <v>Lab</v>
          </cell>
          <cell r="Q687" t="str">
            <v>NAC.</v>
          </cell>
        </row>
        <row r="688">
          <cell r="A688" t="str">
            <v>TVE2:NAC.</v>
          </cell>
          <cell r="B688" t="str">
            <v xml:space="preserve"> 22H30</v>
          </cell>
          <cell r="C688">
            <v>0.9375</v>
          </cell>
          <cell r="D688">
            <v>36311</v>
          </cell>
          <cell r="E688">
            <v>20</v>
          </cell>
          <cell r="F688">
            <v>1</v>
          </cell>
          <cell r="G688">
            <v>1000</v>
          </cell>
          <cell r="H688">
            <v>521</v>
          </cell>
          <cell r="I688">
            <v>1.9</v>
          </cell>
          <cell r="J688" t="str">
            <v xml:space="preserve"> QUE GRANDE ES EL CINE</v>
          </cell>
          <cell r="K688" t="str">
            <v xml:space="preserve"> QUE GRANDE ES EL CINE</v>
          </cell>
          <cell r="L688">
            <v>1000</v>
          </cell>
          <cell r="M688">
            <v>521</v>
          </cell>
          <cell r="N688">
            <v>1.9</v>
          </cell>
          <cell r="O688" t="str">
            <v>PT</v>
          </cell>
          <cell r="P688" t="str">
            <v>Lab</v>
          </cell>
          <cell r="Q688" t="str">
            <v>NAC.</v>
          </cell>
        </row>
        <row r="689">
          <cell r="A689" t="str">
            <v>TVE2:NAC.</v>
          </cell>
          <cell r="B689" t="str">
            <v xml:space="preserve"> 23H30</v>
          </cell>
          <cell r="C689">
            <v>0.97916666666666663</v>
          </cell>
          <cell r="D689">
            <v>36311</v>
          </cell>
          <cell r="E689">
            <v>20</v>
          </cell>
          <cell r="F689">
            <v>1</v>
          </cell>
          <cell r="G689">
            <v>1000</v>
          </cell>
          <cell r="H689">
            <v>492</v>
          </cell>
          <cell r="I689">
            <v>2</v>
          </cell>
          <cell r="J689" t="str">
            <v xml:space="preserve"> QUE GRANDE ES EL CINE</v>
          </cell>
          <cell r="K689" t="str">
            <v xml:space="preserve"> QUE GRANDE ES EL CINE</v>
          </cell>
          <cell r="L689">
            <v>1000</v>
          </cell>
          <cell r="M689">
            <v>492</v>
          </cell>
          <cell r="N689">
            <v>2</v>
          </cell>
          <cell r="O689" t="str">
            <v>PT</v>
          </cell>
          <cell r="P689" t="str">
            <v>Lab</v>
          </cell>
          <cell r="Q689" t="str">
            <v>NAC.</v>
          </cell>
        </row>
        <row r="690">
          <cell r="A690" t="str">
            <v>TVE2:NAC.</v>
          </cell>
          <cell r="B690" t="str">
            <v xml:space="preserve"> 23H00</v>
          </cell>
          <cell r="C690">
            <v>0.95833333333333337</v>
          </cell>
          <cell r="D690">
            <v>36312</v>
          </cell>
          <cell r="E690">
            <v>20</v>
          </cell>
          <cell r="F690">
            <v>1</v>
          </cell>
          <cell r="G690">
            <v>1500</v>
          </cell>
          <cell r="H690">
            <v>536</v>
          </cell>
          <cell r="I690">
            <v>2.8</v>
          </cell>
          <cell r="J690" t="str">
            <v xml:space="preserve"> VERSION ESPAÑOLA</v>
          </cell>
          <cell r="K690" t="str">
            <v xml:space="preserve"> VERSION ESPAÑOLA</v>
          </cell>
          <cell r="L690">
            <v>1500</v>
          </cell>
          <cell r="M690">
            <v>536</v>
          </cell>
          <cell r="N690">
            <v>2.8</v>
          </cell>
          <cell r="O690" t="str">
            <v>PT</v>
          </cell>
          <cell r="P690" t="str">
            <v>Lab</v>
          </cell>
          <cell r="Q690" t="str">
            <v>NAC.</v>
          </cell>
        </row>
        <row r="691">
          <cell r="A691" t="str">
            <v>TVE2:NAC.</v>
          </cell>
          <cell r="B691" t="str">
            <v xml:space="preserve"> 24H45</v>
          </cell>
          <cell r="C691">
            <v>1.03125</v>
          </cell>
          <cell r="D691">
            <v>36312</v>
          </cell>
          <cell r="E691">
            <v>20</v>
          </cell>
          <cell r="F691">
            <v>1</v>
          </cell>
          <cell r="G691">
            <v>150</v>
          </cell>
          <cell r="H691">
            <v>127</v>
          </cell>
          <cell r="I691">
            <v>1.2</v>
          </cell>
          <cell r="J691" t="str">
            <v xml:space="preserve"> CINE</v>
          </cell>
          <cell r="K691" t="str">
            <v xml:space="preserve"> CINE</v>
          </cell>
          <cell r="L691">
            <v>150</v>
          </cell>
          <cell r="M691">
            <v>127</v>
          </cell>
          <cell r="N691">
            <v>1.2</v>
          </cell>
          <cell r="O691" t="str">
            <v>DT</v>
          </cell>
          <cell r="P691" t="str">
            <v>Lab</v>
          </cell>
          <cell r="Q691" t="str">
            <v>NAC.</v>
          </cell>
        </row>
        <row r="692">
          <cell r="A692" t="str">
            <v>TVE2:NAC.</v>
          </cell>
          <cell r="B692" t="str">
            <v xml:space="preserve"> 15H45</v>
          </cell>
          <cell r="C692">
            <v>0.65625</v>
          </cell>
          <cell r="D692">
            <v>36313</v>
          </cell>
          <cell r="E692">
            <v>20</v>
          </cell>
          <cell r="F692">
            <v>1</v>
          </cell>
          <cell r="G692">
            <v>1000</v>
          </cell>
          <cell r="H692">
            <v>441</v>
          </cell>
          <cell r="I692">
            <v>2.2999999999999998</v>
          </cell>
          <cell r="J692" t="str">
            <v xml:space="preserve"> GRANDES DOCUMENTALES</v>
          </cell>
          <cell r="K692" t="str">
            <v xml:space="preserve"> GRANDES DOCUMENTALES</v>
          </cell>
          <cell r="L692">
            <v>1000</v>
          </cell>
          <cell r="M692">
            <v>441</v>
          </cell>
          <cell r="N692">
            <v>2.2999999999999998</v>
          </cell>
          <cell r="O692" t="str">
            <v>DT</v>
          </cell>
          <cell r="P692" t="str">
            <v>Lab</v>
          </cell>
          <cell r="Q692" t="str">
            <v>NAC.</v>
          </cell>
        </row>
        <row r="693">
          <cell r="A693" t="str">
            <v>TVE2:NAC.</v>
          </cell>
          <cell r="B693" t="str">
            <v xml:space="preserve"> 16H45</v>
          </cell>
          <cell r="C693">
            <v>0.69791666666666663</v>
          </cell>
          <cell r="D693">
            <v>36315</v>
          </cell>
          <cell r="E693">
            <v>20</v>
          </cell>
          <cell r="F693">
            <v>1</v>
          </cell>
          <cell r="G693">
            <v>500</v>
          </cell>
          <cell r="H693">
            <v>230</v>
          </cell>
          <cell r="I693">
            <v>2.2000000000000002</v>
          </cell>
          <cell r="J693" t="str">
            <v xml:space="preserve"> DOCUMENTAL</v>
          </cell>
          <cell r="K693" t="str">
            <v xml:space="preserve"> DOCUMENTAL</v>
          </cell>
          <cell r="L693">
            <v>500</v>
          </cell>
          <cell r="M693">
            <v>230</v>
          </cell>
          <cell r="N693">
            <v>2.2000000000000002</v>
          </cell>
          <cell r="O693" t="str">
            <v>DT</v>
          </cell>
          <cell r="P693" t="str">
            <v>Lab</v>
          </cell>
          <cell r="Q693" t="str">
            <v>NAC.</v>
          </cell>
        </row>
        <row r="694">
          <cell r="A694" t="str">
            <v>TVE2:NAC.</v>
          </cell>
          <cell r="B694" t="str">
            <v xml:space="preserve"> 23H00</v>
          </cell>
          <cell r="C694">
            <v>0.95833333333333337</v>
          </cell>
          <cell r="D694">
            <v>36315</v>
          </cell>
          <cell r="E694">
            <v>20</v>
          </cell>
          <cell r="F694">
            <v>1</v>
          </cell>
          <cell r="G694">
            <v>800</v>
          </cell>
          <cell r="H694">
            <v>442</v>
          </cell>
          <cell r="I694">
            <v>1.8</v>
          </cell>
          <cell r="J694" t="str">
            <v xml:space="preserve"> LA NOCHE TEMATICA DE LA 2</v>
          </cell>
          <cell r="K694" t="str">
            <v xml:space="preserve"> LA NOCHE TEMATICA DE LA 2</v>
          </cell>
          <cell r="L694">
            <v>800</v>
          </cell>
          <cell r="M694">
            <v>442</v>
          </cell>
          <cell r="N694">
            <v>1.8</v>
          </cell>
          <cell r="O694" t="str">
            <v>PT</v>
          </cell>
          <cell r="P694" t="str">
            <v>Lab</v>
          </cell>
          <cell r="Q694" t="str">
            <v>NAC.</v>
          </cell>
        </row>
        <row r="695">
          <cell r="A695" t="str">
            <v>TVE2:NAC.</v>
          </cell>
          <cell r="B695" t="str">
            <v xml:space="preserve"> 25H15</v>
          </cell>
          <cell r="C695">
            <v>1.0520833333333333</v>
          </cell>
          <cell r="D695">
            <v>36315</v>
          </cell>
          <cell r="E695">
            <v>20</v>
          </cell>
          <cell r="F695">
            <v>1</v>
          </cell>
          <cell r="G695">
            <v>300</v>
          </cell>
          <cell r="H695">
            <v>222</v>
          </cell>
          <cell r="I695">
            <v>1.4</v>
          </cell>
          <cell r="J695" t="str">
            <v xml:space="preserve"> LA NOCHE TEMATICA DE LA 2</v>
          </cell>
          <cell r="K695" t="str">
            <v xml:space="preserve"> LA NOCHE TEMATICA DE LA 2</v>
          </cell>
          <cell r="L695">
            <v>300</v>
          </cell>
          <cell r="M695">
            <v>222</v>
          </cell>
          <cell r="N695">
            <v>1.4</v>
          </cell>
          <cell r="O695" t="str">
            <v>DT</v>
          </cell>
          <cell r="P695" t="str">
            <v>Lab</v>
          </cell>
          <cell r="Q695" t="str">
            <v>NAC.</v>
          </cell>
        </row>
        <row r="696">
          <cell r="A696" t="str">
            <v>TVE2:NAC.</v>
          </cell>
          <cell r="B696" t="str">
            <v xml:space="preserve"> 17H30</v>
          </cell>
          <cell r="C696">
            <v>0.72916666666666663</v>
          </cell>
          <cell r="D696">
            <v>36316</v>
          </cell>
          <cell r="E696">
            <v>20</v>
          </cell>
          <cell r="F696">
            <v>1</v>
          </cell>
          <cell r="G696">
            <v>300</v>
          </cell>
          <cell r="H696">
            <v>282</v>
          </cell>
          <cell r="I696">
            <v>1.1000000000000001</v>
          </cell>
          <cell r="J696" t="str">
            <v xml:space="preserve"> MUSICAL (R)</v>
          </cell>
          <cell r="K696" t="str">
            <v xml:space="preserve"> MUSICAL (R)</v>
          </cell>
          <cell r="L696">
            <v>300</v>
          </cell>
          <cell r="M696">
            <v>282</v>
          </cell>
          <cell r="N696">
            <v>1.1000000000000001</v>
          </cell>
          <cell r="O696" t="str">
            <v>DT</v>
          </cell>
          <cell r="P696" t="str">
            <v>FS</v>
          </cell>
          <cell r="Q696" t="str">
            <v>NAC.</v>
          </cell>
        </row>
        <row r="697">
          <cell r="A697" t="str">
            <v>TVE2:NAC.</v>
          </cell>
          <cell r="B697" t="str">
            <v xml:space="preserve"> 24H30</v>
          </cell>
          <cell r="C697">
            <v>1.0208333333333333</v>
          </cell>
          <cell r="D697">
            <v>36316</v>
          </cell>
          <cell r="E697">
            <v>20</v>
          </cell>
          <cell r="F697">
            <v>1</v>
          </cell>
          <cell r="G697">
            <v>200</v>
          </cell>
          <cell r="H697">
            <v>173</v>
          </cell>
          <cell r="I697">
            <v>1.2</v>
          </cell>
          <cell r="J697" t="str">
            <v xml:space="preserve"> GRANDE ES EL TEATRO</v>
          </cell>
          <cell r="K697" t="str">
            <v xml:space="preserve"> GRANDE ES EL TEATRO</v>
          </cell>
          <cell r="L697">
            <v>200</v>
          </cell>
          <cell r="M697">
            <v>173</v>
          </cell>
          <cell r="N697">
            <v>1.2</v>
          </cell>
          <cell r="O697" t="str">
            <v>DT</v>
          </cell>
          <cell r="P697" t="str">
            <v>FS</v>
          </cell>
          <cell r="Q697" t="str">
            <v>NAC.</v>
          </cell>
        </row>
        <row r="698">
          <cell r="A698" t="str">
            <v>TVE2:NAC.</v>
          </cell>
          <cell r="B698" t="str">
            <v xml:space="preserve"> 21H45</v>
          </cell>
          <cell r="C698">
            <v>0.90625</v>
          </cell>
          <cell r="D698">
            <v>36317</v>
          </cell>
          <cell r="E698">
            <v>20</v>
          </cell>
          <cell r="F698">
            <v>1</v>
          </cell>
          <cell r="G698">
            <v>1000</v>
          </cell>
          <cell r="H698">
            <v>675</v>
          </cell>
          <cell r="I698">
            <v>1.5</v>
          </cell>
          <cell r="J698" t="str">
            <v xml:space="preserve"> DOCUMENTAL</v>
          </cell>
          <cell r="K698" t="str">
            <v xml:space="preserve"> DOCUMENTAL</v>
          </cell>
          <cell r="L698">
            <v>1000</v>
          </cell>
          <cell r="M698">
            <v>675</v>
          </cell>
          <cell r="N698">
            <v>1.5</v>
          </cell>
          <cell r="O698" t="str">
            <v>PT</v>
          </cell>
          <cell r="P698" t="str">
            <v>FS</v>
          </cell>
          <cell r="Q698" t="str">
            <v>NAC.</v>
          </cell>
        </row>
        <row r="699">
          <cell r="A699" t="str">
            <v>TVE2:NAC.</v>
          </cell>
          <cell r="B699" t="str">
            <v xml:space="preserve"> 22H45</v>
          </cell>
          <cell r="C699">
            <v>0.94791666666666663</v>
          </cell>
          <cell r="D699">
            <v>36317</v>
          </cell>
          <cell r="E699">
            <v>20</v>
          </cell>
          <cell r="F699">
            <v>1</v>
          </cell>
          <cell r="G699">
            <v>2000</v>
          </cell>
          <cell r="H699">
            <v>984</v>
          </cell>
          <cell r="I699">
            <v>2</v>
          </cell>
          <cell r="J699" t="str">
            <v xml:space="preserve"> ESTUDIO ESTADIO</v>
          </cell>
          <cell r="K699" t="str">
            <v xml:space="preserve"> ESTUDIO ESTADIO</v>
          </cell>
          <cell r="L699">
            <v>2000</v>
          </cell>
          <cell r="M699">
            <v>984</v>
          </cell>
          <cell r="N699">
            <v>2</v>
          </cell>
          <cell r="O699" t="str">
            <v>PT</v>
          </cell>
          <cell r="P699" t="str">
            <v>FS</v>
          </cell>
          <cell r="Q699" t="str">
            <v>NAC.</v>
          </cell>
        </row>
        <row r="700">
          <cell r="A700" t="str">
            <v>TVE2:NAC.</v>
          </cell>
          <cell r="B700" t="str">
            <v xml:space="preserve"> 15H45</v>
          </cell>
          <cell r="C700">
            <v>0.65625</v>
          </cell>
          <cell r="D700">
            <v>36318</v>
          </cell>
          <cell r="E700">
            <v>20</v>
          </cell>
          <cell r="F700">
            <v>1</v>
          </cell>
          <cell r="G700">
            <v>1000</v>
          </cell>
          <cell r="H700">
            <v>420</v>
          </cell>
          <cell r="I700">
            <v>2.4</v>
          </cell>
          <cell r="J700" t="str">
            <v xml:space="preserve"> GRANDES DOCUMENTALES</v>
          </cell>
          <cell r="K700" t="str">
            <v xml:space="preserve"> GRANDES DOCUMENTALES</v>
          </cell>
          <cell r="L700">
            <v>1000</v>
          </cell>
          <cell r="M700">
            <v>420</v>
          </cell>
          <cell r="N700">
            <v>2.4</v>
          </cell>
          <cell r="O700" t="str">
            <v>DT</v>
          </cell>
          <cell r="P700" t="str">
            <v>Lab</v>
          </cell>
          <cell r="Q700" t="str">
            <v>NAC.</v>
          </cell>
        </row>
        <row r="701">
          <cell r="A701" t="str">
            <v>TVE2:NAC.</v>
          </cell>
          <cell r="B701" t="str">
            <v xml:space="preserve"> 22H30</v>
          </cell>
          <cell r="C701">
            <v>0.9375</v>
          </cell>
          <cell r="D701">
            <v>36318</v>
          </cell>
          <cell r="E701">
            <v>20</v>
          </cell>
          <cell r="F701">
            <v>1</v>
          </cell>
          <cell r="G701">
            <v>1000</v>
          </cell>
          <cell r="H701">
            <v>532</v>
          </cell>
          <cell r="I701">
            <v>1.9</v>
          </cell>
          <cell r="J701" t="str">
            <v xml:space="preserve"> QUE GRANDE ES EL CINE</v>
          </cell>
          <cell r="K701" t="str">
            <v xml:space="preserve"> QUE GRANDE ES EL CINE</v>
          </cell>
          <cell r="L701">
            <v>1000</v>
          </cell>
          <cell r="M701">
            <v>532</v>
          </cell>
          <cell r="N701">
            <v>1.9</v>
          </cell>
          <cell r="O701" t="str">
            <v>PT</v>
          </cell>
          <cell r="P701" t="str">
            <v>Lab</v>
          </cell>
          <cell r="Q701" t="str">
            <v>NAC.</v>
          </cell>
        </row>
        <row r="702">
          <cell r="A702" t="str">
            <v>TVE2:NAC.</v>
          </cell>
          <cell r="B702" t="str">
            <v xml:space="preserve"> 22H30</v>
          </cell>
          <cell r="C702">
            <v>0.9375</v>
          </cell>
          <cell r="D702">
            <v>36319</v>
          </cell>
          <cell r="E702">
            <v>20</v>
          </cell>
          <cell r="F702">
            <v>1</v>
          </cell>
          <cell r="G702">
            <v>1500</v>
          </cell>
          <cell r="H702">
            <v>682</v>
          </cell>
          <cell r="I702">
            <v>2.2000000000000002</v>
          </cell>
          <cell r="J702" t="str">
            <v xml:space="preserve"> VERSION ESPAÑOLA</v>
          </cell>
          <cell r="K702" t="str">
            <v xml:space="preserve"> VERSION ESPAÑOLA</v>
          </cell>
          <cell r="L702">
            <v>1500</v>
          </cell>
          <cell r="M702">
            <v>682</v>
          </cell>
          <cell r="N702">
            <v>2.2000000000000002</v>
          </cell>
          <cell r="O702" t="str">
            <v>PT</v>
          </cell>
          <cell r="P702" t="str">
            <v>Lab</v>
          </cell>
          <cell r="Q702" t="str">
            <v>NAC.</v>
          </cell>
        </row>
        <row r="703">
          <cell r="A703" t="str">
            <v>TVE2:NAC.</v>
          </cell>
          <cell r="B703" t="str">
            <v xml:space="preserve"> 24H45</v>
          </cell>
          <cell r="C703">
            <v>1.03125</v>
          </cell>
          <cell r="D703">
            <v>36319</v>
          </cell>
          <cell r="E703">
            <v>20</v>
          </cell>
          <cell r="F703">
            <v>1</v>
          </cell>
          <cell r="G703">
            <v>150</v>
          </cell>
          <cell r="H703">
            <v>129</v>
          </cell>
          <cell r="I703">
            <v>1.2</v>
          </cell>
          <cell r="J703" t="str">
            <v xml:space="preserve"> CINE</v>
          </cell>
          <cell r="K703" t="str">
            <v xml:space="preserve"> CINE</v>
          </cell>
          <cell r="L703">
            <v>150</v>
          </cell>
          <cell r="M703">
            <v>129</v>
          </cell>
          <cell r="N703">
            <v>1.2</v>
          </cell>
          <cell r="O703" t="str">
            <v>DT</v>
          </cell>
          <cell r="P703" t="str">
            <v>Lab</v>
          </cell>
          <cell r="Q703" t="str">
            <v>NAC.</v>
          </cell>
        </row>
        <row r="704">
          <cell r="A704" t="str">
            <v>TVE2:NAC.</v>
          </cell>
          <cell r="B704" t="str">
            <v xml:space="preserve"> 15H45</v>
          </cell>
          <cell r="C704">
            <v>0.65625</v>
          </cell>
          <cell r="D704">
            <v>36320</v>
          </cell>
          <cell r="E704">
            <v>20</v>
          </cell>
          <cell r="F704">
            <v>1</v>
          </cell>
          <cell r="G704">
            <v>1000</v>
          </cell>
          <cell r="H704">
            <v>441</v>
          </cell>
          <cell r="I704">
            <v>2.2999999999999998</v>
          </cell>
          <cell r="J704" t="str">
            <v xml:space="preserve"> GRANDES DOCUMENTALES</v>
          </cell>
          <cell r="K704" t="str">
            <v xml:space="preserve"> GRANDES DOCUMENTALES</v>
          </cell>
          <cell r="L704">
            <v>1000</v>
          </cell>
          <cell r="M704">
            <v>441</v>
          </cell>
          <cell r="N704">
            <v>2.2999999999999998</v>
          </cell>
          <cell r="O704" t="str">
            <v>DT</v>
          </cell>
          <cell r="P704" t="str">
            <v>Lab</v>
          </cell>
          <cell r="Q704" t="str">
            <v>NAC.</v>
          </cell>
        </row>
        <row r="705">
          <cell r="A705" t="str">
            <v>TVE2:NAC.</v>
          </cell>
          <cell r="B705" t="str">
            <v xml:space="preserve"> 16H45</v>
          </cell>
          <cell r="C705">
            <v>0.69791666666666663</v>
          </cell>
          <cell r="D705">
            <v>36320</v>
          </cell>
          <cell r="E705">
            <v>20</v>
          </cell>
          <cell r="F705">
            <v>1</v>
          </cell>
          <cell r="G705">
            <v>500</v>
          </cell>
          <cell r="H705">
            <v>278</v>
          </cell>
          <cell r="I705">
            <v>1.8</v>
          </cell>
          <cell r="J705" t="str">
            <v xml:space="preserve"> DOCUMENTAL</v>
          </cell>
          <cell r="K705" t="str">
            <v xml:space="preserve"> DOCUMENTAL</v>
          </cell>
          <cell r="L705">
            <v>500</v>
          </cell>
          <cell r="M705">
            <v>278</v>
          </cell>
          <cell r="N705">
            <v>1.8</v>
          </cell>
          <cell r="O705" t="str">
            <v>DT</v>
          </cell>
          <cell r="P705" t="str">
            <v>Lab</v>
          </cell>
          <cell r="Q705" t="str">
            <v>NAC.</v>
          </cell>
        </row>
        <row r="706">
          <cell r="A706" t="str">
            <v>TVE2:NAC.</v>
          </cell>
          <cell r="B706" t="str">
            <v xml:space="preserve"> 22H30</v>
          </cell>
          <cell r="C706">
            <v>0.9375</v>
          </cell>
          <cell r="D706">
            <v>36322</v>
          </cell>
          <cell r="E706">
            <v>20</v>
          </cell>
          <cell r="F706">
            <v>1</v>
          </cell>
          <cell r="G706">
            <v>1000</v>
          </cell>
          <cell r="H706">
            <v>678</v>
          </cell>
          <cell r="I706">
            <v>1.5</v>
          </cell>
          <cell r="J706" t="str">
            <v xml:space="preserve"> LA NOCHE TEMATICA DE LA 2</v>
          </cell>
          <cell r="K706" t="str">
            <v xml:space="preserve"> LA NOCHE TEMATICA DE LA 2</v>
          </cell>
          <cell r="L706">
            <v>1000</v>
          </cell>
          <cell r="M706">
            <v>678</v>
          </cell>
          <cell r="N706">
            <v>1.5</v>
          </cell>
          <cell r="O706" t="str">
            <v>PT</v>
          </cell>
          <cell r="P706" t="str">
            <v>Lab</v>
          </cell>
          <cell r="Q706" t="str">
            <v>NAC.</v>
          </cell>
        </row>
        <row r="707">
          <cell r="A707" t="str">
            <v>TVE2:NAC.</v>
          </cell>
          <cell r="B707" t="str">
            <v xml:space="preserve"> 24H30</v>
          </cell>
          <cell r="C707">
            <v>1.0208333333333333</v>
          </cell>
          <cell r="D707">
            <v>36322</v>
          </cell>
          <cell r="E707">
            <v>20</v>
          </cell>
          <cell r="F707">
            <v>1</v>
          </cell>
          <cell r="G707">
            <v>300</v>
          </cell>
          <cell r="H707">
            <v>163</v>
          </cell>
          <cell r="I707">
            <v>1.8</v>
          </cell>
          <cell r="J707" t="str">
            <v xml:space="preserve"> LA NOCHE TEMATICA DE LA 2</v>
          </cell>
          <cell r="K707" t="str">
            <v xml:space="preserve"> LA NOCHE TEMATICA DE LA 2</v>
          </cell>
          <cell r="L707">
            <v>300</v>
          </cell>
          <cell r="M707">
            <v>163</v>
          </cell>
          <cell r="N707">
            <v>1.8</v>
          </cell>
          <cell r="O707" t="str">
            <v>DT</v>
          </cell>
          <cell r="P707" t="str">
            <v>Lab</v>
          </cell>
          <cell r="Q707" t="str">
            <v>NAC.</v>
          </cell>
        </row>
        <row r="708">
          <cell r="A708" t="str">
            <v>TVE2:NAC.</v>
          </cell>
          <cell r="B708" t="str">
            <v xml:space="preserve"> 25H15</v>
          </cell>
          <cell r="C708">
            <v>1.0520833333333333</v>
          </cell>
          <cell r="D708">
            <v>36322</v>
          </cell>
          <cell r="E708">
            <v>20</v>
          </cell>
          <cell r="F708">
            <v>1</v>
          </cell>
          <cell r="G708">
            <v>300</v>
          </cell>
          <cell r="H708">
            <v>224</v>
          </cell>
          <cell r="I708">
            <v>1.3</v>
          </cell>
          <cell r="J708" t="str">
            <v xml:space="preserve"> LA NOCHE TEMATICA DE LA 2</v>
          </cell>
          <cell r="K708" t="str">
            <v xml:space="preserve"> LA NOCHE TEMATICA DE LA 2</v>
          </cell>
          <cell r="L708">
            <v>300</v>
          </cell>
          <cell r="M708">
            <v>224</v>
          </cell>
          <cell r="N708">
            <v>1.3</v>
          </cell>
          <cell r="O708" t="str">
            <v>DT</v>
          </cell>
          <cell r="P708" t="str">
            <v>Lab</v>
          </cell>
          <cell r="Q708" t="str">
            <v>NAC.</v>
          </cell>
        </row>
        <row r="709">
          <cell r="A709" t="str">
            <v>TVE2:NAC.</v>
          </cell>
          <cell r="B709" t="str">
            <v xml:space="preserve"> 15H45</v>
          </cell>
          <cell r="C709">
            <v>0.65625</v>
          </cell>
          <cell r="D709">
            <v>36323</v>
          </cell>
          <cell r="E709">
            <v>20</v>
          </cell>
          <cell r="F709">
            <v>1</v>
          </cell>
          <cell r="G709">
            <v>800</v>
          </cell>
          <cell r="H709">
            <v>765</v>
          </cell>
          <cell r="I709">
            <v>1</v>
          </cell>
          <cell r="J709" t="str">
            <v xml:space="preserve"> DEPORTES</v>
          </cell>
          <cell r="K709" t="str">
            <v xml:space="preserve"> DEPORTES</v>
          </cell>
          <cell r="L709">
            <v>800</v>
          </cell>
          <cell r="M709">
            <v>765</v>
          </cell>
          <cell r="N709">
            <v>1</v>
          </cell>
          <cell r="O709" t="str">
            <v>DT</v>
          </cell>
          <cell r="P709" t="str">
            <v>FS</v>
          </cell>
          <cell r="Q709" t="str">
            <v>NAC.</v>
          </cell>
        </row>
        <row r="710">
          <cell r="A710" t="str">
            <v>TVE2:NAC.</v>
          </cell>
          <cell r="B710" t="str">
            <v xml:space="preserve"> 17H30</v>
          </cell>
          <cell r="C710">
            <v>0.72916666666666663</v>
          </cell>
          <cell r="D710">
            <v>36323</v>
          </cell>
          <cell r="E710">
            <v>20</v>
          </cell>
          <cell r="F710">
            <v>1</v>
          </cell>
          <cell r="G710">
            <v>300</v>
          </cell>
          <cell r="H710">
            <v>287</v>
          </cell>
          <cell r="I710">
            <v>1</v>
          </cell>
          <cell r="J710" t="str">
            <v xml:space="preserve"> MUSICAL (R)</v>
          </cell>
          <cell r="K710" t="str">
            <v xml:space="preserve"> MUSICAL (R)</v>
          </cell>
          <cell r="L710">
            <v>300</v>
          </cell>
          <cell r="M710">
            <v>287</v>
          </cell>
          <cell r="N710">
            <v>1</v>
          </cell>
          <cell r="O710" t="str">
            <v>DT</v>
          </cell>
          <cell r="P710" t="str">
            <v>FS</v>
          </cell>
          <cell r="Q710" t="str">
            <v>NAC.</v>
          </cell>
        </row>
        <row r="711">
          <cell r="A711" t="str">
            <v>TVE2:NAC.</v>
          </cell>
          <cell r="B711" t="str">
            <v xml:space="preserve"> 22H45</v>
          </cell>
          <cell r="C711">
            <v>0.94791666666666663</v>
          </cell>
          <cell r="D711">
            <v>36324</v>
          </cell>
          <cell r="E711">
            <v>20</v>
          </cell>
          <cell r="F711">
            <v>1</v>
          </cell>
          <cell r="G711">
            <v>2000</v>
          </cell>
          <cell r="H711">
            <v>964</v>
          </cell>
          <cell r="I711">
            <v>2.1</v>
          </cell>
          <cell r="J711" t="str">
            <v xml:space="preserve"> ESTUDIO ESTADIO</v>
          </cell>
          <cell r="K711" t="str">
            <v xml:space="preserve"> ESTUDIO ESTADIO</v>
          </cell>
          <cell r="L711">
            <v>2000</v>
          </cell>
          <cell r="M711">
            <v>964</v>
          </cell>
          <cell r="N711">
            <v>2.1</v>
          </cell>
          <cell r="O711" t="str">
            <v>PT</v>
          </cell>
          <cell r="P711" t="str">
            <v>FS</v>
          </cell>
          <cell r="Q711" t="str">
            <v>NAC.</v>
          </cell>
        </row>
        <row r="712">
          <cell r="A712" t="str">
            <v>TVG:GAL.</v>
          </cell>
          <cell r="B712" t="str">
            <v>. 13H30</v>
          </cell>
          <cell r="C712">
            <v>0.5625</v>
          </cell>
          <cell r="D712">
            <v>36279</v>
          </cell>
          <cell r="E712">
            <v>20</v>
          </cell>
          <cell r="F712">
            <v>1</v>
          </cell>
          <cell r="G712">
            <v>150</v>
          </cell>
          <cell r="H712">
            <v>852</v>
          </cell>
          <cell r="I712">
            <v>0.2</v>
          </cell>
          <cell r="J712" t="str">
            <v xml:space="preserve"> TELEXORNAL REVISTA</v>
          </cell>
          <cell r="K712" t="str">
            <v xml:space="preserve"> TELEXORNAL REVISTA</v>
          </cell>
          <cell r="L712">
            <v>150</v>
          </cell>
          <cell r="M712">
            <v>852</v>
          </cell>
          <cell r="N712">
            <v>0.2</v>
          </cell>
          <cell r="O712" t="str">
            <v>DT</v>
          </cell>
          <cell r="P712" t="str">
            <v>Lab</v>
          </cell>
          <cell r="Q712" t="str">
            <v>GAL.</v>
          </cell>
        </row>
        <row r="713">
          <cell r="A713" t="str">
            <v>TVG:GAL.</v>
          </cell>
          <cell r="B713" t="str">
            <v>. 14H30</v>
          </cell>
          <cell r="C713">
            <v>0.60416666666666663</v>
          </cell>
          <cell r="D713">
            <v>36279</v>
          </cell>
          <cell r="E713">
            <v>20</v>
          </cell>
          <cell r="F713">
            <v>1</v>
          </cell>
          <cell r="G713">
            <v>350</v>
          </cell>
          <cell r="H713">
            <v>781</v>
          </cell>
          <cell r="I713">
            <v>0.4</v>
          </cell>
          <cell r="J713" t="str">
            <v xml:space="preserve"> TELEXORNAL</v>
          </cell>
          <cell r="K713" t="str">
            <v xml:space="preserve"> TELEXORNAL</v>
          </cell>
          <cell r="L713">
            <v>350</v>
          </cell>
          <cell r="M713">
            <v>781</v>
          </cell>
          <cell r="N713">
            <v>0.4</v>
          </cell>
          <cell r="O713" t="str">
            <v>DT</v>
          </cell>
          <cell r="P713" t="str">
            <v>Lab</v>
          </cell>
          <cell r="Q713" t="str">
            <v>GAL.</v>
          </cell>
        </row>
        <row r="714">
          <cell r="A714" t="str">
            <v>TVG:GAL.</v>
          </cell>
          <cell r="B714" t="str">
            <v>. 15H00</v>
          </cell>
          <cell r="C714">
            <v>0.625</v>
          </cell>
          <cell r="D714">
            <v>36279</v>
          </cell>
          <cell r="E714">
            <v>20</v>
          </cell>
          <cell r="F714">
            <v>1</v>
          </cell>
          <cell r="G714">
            <v>350</v>
          </cell>
          <cell r="H714">
            <v>1287</v>
          </cell>
          <cell r="I714">
            <v>0.3</v>
          </cell>
          <cell r="J714" t="str">
            <v xml:space="preserve"> TELEXORNAL</v>
          </cell>
          <cell r="K714" t="str">
            <v xml:space="preserve"> TELEXORNAL</v>
          </cell>
          <cell r="L714">
            <v>350</v>
          </cell>
          <cell r="M714">
            <v>1287</v>
          </cell>
          <cell r="N714">
            <v>0.3</v>
          </cell>
          <cell r="O714" t="str">
            <v>DT</v>
          </cell>
          <cell r="P714" t="str">
            <v>Lab</v>
          </cell>
          <cell r="Q714" t="str">
            <v>GAL.</v>
          </cell>
        </row>
        <row r="715">
          <cell r="A715" t="str">
            <v>TVG:GAL.</v>
          </cell>
          <cell r="B715" t="str">
            <v>. 17H00</v>
          </cell>
          <cell r="C715">
            <v>0.70833333333333337</v>
          </cell>
          <cell r="D715">
            <v>36279</v>
          </cell>
          <cell r="E715">
            <v>20</v>
          </cell>
          <cell r="F715">
            <v>1</v>
          </cell>
          <cell r="G715">
            <v>160</v>
          </cell>
          <cell r="H715">
            <v>952</v>
          </cell>
          <cell r="I715">
            <v>0.2</v>
          </cell>
          <cell r="J715" t="str">
            <v xml:space="preserve"> TARDES CON ANA</v>
          </cell>
          <cell r="K715" t="str">
            <v xml:space="preserve"> TARDES CON ANA</v>
          </cell>
          <cell r="L715">
            <v>160</v>
          </cell>
          <cell r="M715">
            <v>952</v>
          </cell>
          <cell r="N715">
            <v>0.2</v>
          </cell>
          <cell r="O715" t="str">
            <v>DT</v>
          </cell>
          <cell r="P715" t="str">
            <v>Lab</v>
          </cell>
          <cell r="Q715" t="str">
            <v>GAL.</v>
          </cell>
        </row>
        <row r="716">
          <cell r="A716" t="str">
            <v>TVG:GAL.</v>
          </cell>
          <cell r="B716" t="str">
            <v>. 17H30</v>
          </cell>
          <cell r="C716">
            <v>0.72916666666666663</v>
          </cell>
          <cell r="D716">
            <v>36279</v>
          </cell>
          <cell r="E716">
            <v>20</v>
          </cell>
          <cell r="F716">
            <v>1</v>
          </cell>
          <cell r="G716">
            <v>65</v>
          </cell>
          <cell r="H716">
            <v>580</v>
          </cell>
          <cell r="I716">
            <v>0.1</v>
          </cell>
          <cell r="J716" t="str">
            <v xml:space="preserve"> MAGAZINE</v>
          </cell>
          <cell r="K716" t="str">
            <v xml:space="preserve"> MAGAZINE</v>
          </cell>
          <cell r="L716">
            <v>65</v>
          </cell>
          <cell r="M716">
            <v>580</v>
          </cell>
          <cell r="N716">
            <v>0.1</v>
          </cell>
          <cell r="O716" t="str">
            <v>DT</v>
          </cell>
          <cell r="P716" t="str">
            <v>Lab</v>
          </cell>
          <cell r="Q716" t="str">
            <v>GAL.</v>
          </cell>
        </row>
        <row r="717">
          <cell r="A717" t="str">
            <v>TVG:GAL.</v>
          </cell>
          <cell r="B717" t="str">
            <v>. 20H00</v>
          </cell>
          <cell r="C717">
            <v>0.83333333333333337</v>
          </cell>
          <cell r="D717">
            <v>36279</v>
          </cell>
          <cell r="E717">
            <v>20</v>
          </cell>
          <cell r="F717">
            <v>1</v>
          </cell>
          <cell r="G717">
            <v>100</v>
          </cell>
          <cell r="H717">
            <v>1136</v>
          </cell>
          <cell r="I717">
            <v>0.1</v>
          </cell>
          <cell r="J717" t="str">
            <v xml:space="preserve"> CONCURSO</v>
          </cell>
          <cell r="K717" t="str">
            <v xml:space="preserve"> CONCURSO</v>
          </cell>
          <cell r="L717">
            <v>100</v>
          </cell>
          <cell r="M717">
            <v>1136</v>
          </cell>
          <cell r="N717">
            <v>0.1</v>
          </cell>
          <cell r="O717" t="str">
            <v>DT</v>
          </cell>
          <cell r="P717" t="str">
            <v>Lab</v>
          </cell>
          <cell r="Q717" t="str">
            <v>GAL.</v>
          </cell>
        </row>
        <row r="718">
          <cell r="A718" t="str">
            <v>TVG:GAL.</v>
          </cell>
          <cell r="B718" t="str">
            <v>. 20H30</v>
          </cell>
          <cell r="C718">
            <v>0.85416666666666663</v>
          </cell>
          <cell r="D718">
            <v>36279</v>
          </cell>
          <cell r="E718">
            <v>20</v>
          </cell>
          <cell r="F718">
            <v>1</v>
          </cell>
          <cell r="G718">
            <v>300</v>
          </cell>
          <cell r="H718">
            <v>1429</v>
          </cell>
          <cell r="I718">
            <v>0.2</v>
          </cell>
          <cell r="J718" t="str">
            <v xml:space="preserve"> TELEXORNAL</v>
          </cell>
          <cell r="K718" t="str">
            <v xml:space="preserve"> TELEXORNAL</v>
          </cell>
          <cell r="L718">
            <v>300</v>
          </cell>
          <cell r="M718">
            <v>1429</v>
          </cell>
          <cell r="N718">
            <v>0.2</v>
          </cell>
          <cell r="O718" t="str">
            <v>PT</v>
          </cell>
          <cell r="P718" t="str">
            <v>Lab</v>
          </cell>
          <cell r="Q718" t="str">
            <v>GAL.</v>
          </cell>
        </row>
        <row r="719">
          <cell r="A719" t="str">
            <v>TVG:GAL.</v>
          </cell>
          <cell r="B719" t="str">
            <v>. 21H00</v>
          </cell>
          <cell r="C719">
            <v>0.875</v>
          </cell>
          <cell r="D719">
            <v>36279</v>
          </cell>
          <cell r="E719">
            <v>20</v>
          </cell>
          <cell r="F719">
            <v>1</v>
          </cell>
          <cell r="G719">
            <v>300</v>
          </cell>
          <cell r="H719">
            <v>1053</v>
          </cell>
          <cell r="I719">
            <v>0.3</v>
          </cell>
          <cell r="J719" t="str">
            <v xml:space="preserve"> TELEXORNAL</v>
          </cell>
          <cell r="K719" t="str">
            <v xml:space="preserve"> TELEXORNAL</v>
          </cell>
          <cell r="L719">
            <v>300</v>
          </cell>
          <cell r="M719">
            <v>1053</v>
          </cell>
          <cell r="N719">
            <v>0.3</v>
          </cell>
          <cell r="O719" t="str">
            <v>PT</v>
          </cell>
          <cell r="P719" t="str">
            <v>Lab</v>
          </cell>
          <cell r="Q719" t="str">
            <v>GAL.</v>
          </cell>
        </row>
        <row r="720">
          <cell r="A720" t="str">
            <v>TVG:GAL.</v>
          </cell>
          <cell r="B720" t="str">
            <v>. 21H30</v>
          </cell>
          <cell r="C720">
            <v>0.89583333333333337</v>
          </cell>
          <cell r="D720">
            <v>36279</v>
          </cell>
          <cell r="E720">
            <v>20</v>
          </cell>
          <cell r="F720">
            <v>1</v>
          </cell>
          <cell r="G720">
            <v>200</v>
          </cell>
          <cell r="H720">
            <v>684</v>
          </cell>
          <cell r="I720">
            <v>0.3</v>
          </cell>
          <cell r="J720" t="str">
            <v xml:space="preserve"> TELEXORNAL DEPORTES</v>
          </cell>
          <cell r="K720" t="str">
            <v xml:space="preserve"> TELEXORNAL DEPORTES</v>
          </cell>
          <cell r="L720">
            <v>200</v>
          </cell>
          <cell r="M720">
            <v>684</v>
          </cell>
          <cell r="N720">
            <v>0.3</v>
          </cell>
          <cell r="O720" t="str">
            <v>PT</v>
          </cell>
          <cell r="P720" t="str">
            <v>Lab</v>
          </cell>
          <cell r="Q720" t="str">
            <v>GAL.</v>
          </cell>
        </row>
        <row r="721">
          <cell r="A721" t="str">
            <v>TVG:GAL.</v>
          </cell>
          <cell r="B721" t="str">
            <v>. 22H00</v>
          </cell>
          <cell r="C721">
            <v>0.91666666666666663</v>
          </cell>
          <cell r="D721">
            <v>36279</v>
          </cell>
          <cell r="E721">
            <v>20</v>
          </cell>
          <cell r="F721">
            <v>1</v>
          </cell>
          <cell r="G721">
            <v>360</v>
          </cell>
          <cell r="H721">
            <v>608</v>
          </cell>
          <cell r="I721">
            <v>0.6</v>
          </cell>
          <cell r="J721" t="str">
            <v xml:space="preserve"> CINE</v>
          </cell>
          <cell r="K721" t="str">
            <v xml:space="preserve"> CINE</v>
          </cell>
          <cell r="L721">
            <v>360</v>
          </cell>
          <cell r="M721">
            <v>608</v>
          </cell>
          <cell r="N721">
            <v>0.6</v>
          </cell>
          <cell r="O721" t="str">
            <v>PT</v>
          </cell>
          <cell r="P721" t="str">
            <v>Lab</v>
          </cell>
          <cell r="Q721" t="str">
            <v>GAL.</v>
          </cell>
        </row>
        <row r="722">
          <cell r="A722" t="str">
            <v>TVG:GAL.</v>
          </cell>
          <cell r="B722" t="str">
            <v>. 22H30</v>
          </cell>
          <cell r="C722">
            <v>0.9375</v>
          </cell>
          <cell r="D722">
            <v>36279</v>
          </cell>
          <cell r="E722">
            <v>20</v>
          </cell>
          <cell r="F722">
            <v>1</v>
          </cell>
          <cell r="G722">
            <v>360</v>
          </cell>
          <cell r="H722">
            <v>593</v>
          </cell>
          <cell r="I722">
            <v>0.6</v>
          </cell>
          <cell r="J722" t="str">
            <v xml:space="preserve"> CINE</v>
          </cell>
          <cell r="K722" t="str">
            <v xml:space="preserve"> CINE</v>
          </cell>
          <cell r="L722">
            <v>360</v>
          </cell>
          <cell r="M722">
            <v>593</v>
          </cell>
          <cell r="N722">
            <v>0.6</v>
          </cell>
          <cell r="O722" t="str">
            <v>PT</v>
          </cell>
          <cell r="P722" t="str">
            <v>Lab</v>
          </cell>
          <cell r="Q722" t="str">
            <v>GAL.</v>
          </cell>
        </row>
        <row r="723">
          <cell r="A723" t="str">
            <v>TVG:GAL.</v>
          </cell>
          <cell r="B723" t="str">
            <v>. 23H30</v>
          </cell>
          <cell r="C723">
            <v>0.97916666666666663</v>
          </cell>
          <cell r="D723">
            <v>36279</v>
          </cell>
          <cell r="E723">
            <v>20</v>
          </cell>
          <cell r="F723">
            <v>1</v>
          </cell>
          <cell r="G723">
            <v>360</v>
          </cell>
          <cell r="H723">
            <v>889</v>
          </cell>
          <cell r="I723">
            <v>0.4</v>
          </cell>
          <cell r="J723" t="str">
            <v xml:space="preserve"> CINE</v>
          </cell>
          <cell r="K723" t="str">
            <v xml:space="preserve"> CINE</v>
          </cell>
          <cell r="L723">
            <v>360</v>
          </cell>
          <cell r="M723">
            <v>889</v>
          </cell>
          <cell r="N723">
            <v>0.4</v>
          </cell>
          <cell r="O723" t="str">
            <v>PT</v>
          </cell>
          <cell r="P723" t="str">
            <v>Lab</v>
          </cell>
          <cell r="Q723" t="str">
            <v>GAL.</v>
          </cell>
        </row>
        <row r="724">
          <cell r="A724" t="str">
            <v>TVG:GAL.</v>
          </cell>
          <cell r="B724" t="str">
            <v>. 24H00</v>
          </cell>
          <cell r="C724">
            <v>1</v>
          </cell>
          <cell r="D724">
            <v>36279</v>
          </cell>
          <cell r="E724">
            <v>20</v>
          </cell>
          <cell r="F724">
            <v>1</v>
          </cell>
          <cell r="G724">
            <v>80</v>
          </cell>
          <cell r="H724">
            <v>508</v>
          </cell>
          <cell r="I724">
            <v>0.2</v>
          </cell>
          <cell r="J724" t="str">
            <v xml:space="preserve"> SERIE</v>
          </cell>
          <cell r="K724" t="str">
            <v xml:space="preserve"> SERIE</v>
          </cell>
          <cell r="L724">
            <v>80</v>
          </cell>
          <cell r="M724">
            <v>508</v>
          </cell>
          <cell r="N724">
            <v>0.2</v>
          </cell>
          <cell r="O724" t="str">
            <v>PT</v>
          </cell>
          <cell r="P724" t="str">
            <v>Lab</v>
          </cell>
          <cell r="Q724" t="str">
            <v>GAL.</v>
          </cell>
        </row>
        <row r="725">
          <cell r="A725" t="str">
            <v>TVG:GAL.</v>
          </cell>
          <cell r="B725" t="str">
            <v>. 14H00</v>
          </cell>
          <cell r="C725">
            <v>0.58333333333333337</v>
          </cell>
          <cell r="D725">
            <v>36280</v>
          </cell>
          <cell r="E725">
            <v>20</v>
          </cell>
          <cell r="F725">
            <v>1</v>
          </cell>
          <cell r="G725">
            <v>300</v>
          </cell>
          <cell r="H725">
            <v>833</v>
          </cell>
          <cell r="I725">
            <v>0.4</v>
          </cell>
          <cell r="J725" t="str">
            <v xml:space="preserve"> TELEXORNAL GALICIA</v>
          </cell>
          <cell r="K725" t="str">
            <v xml:space="preserve"> TELEXORNAL GALICIA</v>
          </cell>
          <cell r="L725">
            <v>300</v>
          </cell>
          <cell r="M725">
            <v>833</v>
          </cell>
          <cell r="N725">
            <v>0.4</v>
          </cell>
          <cell r="O725" t="str">
            <v>DT</v>
          </cell>
          <cell r="P725" t="str">
            <v>Lab</v>
          </cell>
          <cell r="Q725" t="str">
            <v>GAL.</v>
          </cell>
        </row>
        <row r="726">
          <cell r="A726" t="str">
            <v>TVG:GAL.</v>
          </cell>
          <cell r="B726" t="str">
            <v>. 15H00</v>
          </cell>
          <cell r="C726">
            <v>0.625</v>
          </cell>
          <cell r="D726">
            <v>36280</v>
          </cell>
          <cell r="E726">
            <v>20</v>
          </cell>
          <cell r="F726">
            <v>1</v>
          </cell>
          <cell r="G726">
            <v>350</v>
          </cell>
          <cell r="H726">
            <v>1411</v>
          </cell>
          <cell r="I726">
            <v>0.2</v>
          </cell>
          <cell r="J726" t="str">
            <v xml:space="preserve"> TELEXORNAL</v>
          </cell>
          <cell r="K726" t="str">
            <v xml:space="preserve"> TELEXORNAL</v>
          </cell>
          <cell r="L726">
            <v>350</v>
          </cell>
          <cell r="M726">
            <v>1411</v>
          </cell>
          <cell r="N726">
            <v>0.2</v>
          </cell>
          <cell r="O726" t="str">
            <v>DT</v>
          </cell>
          <cell r="P726" t="str">
            <v>Lab</v>
          </cell>
          <cell r="Q726" t="str">
            <v>GAL.</v>
          </cell>
        </row>
        <row r="727">
          <cell r="A727" t="str">
            <v>TVG:GAL.</v>
          </cell>
          <cell r="B727" t="str">
            <v>. 17H00</v>
          </cell>
          <cell r="C727">
            <v>0.70833333333333337</v>
          </cell>
          <cell r="D727">
            <v>36280</v>
          </cell>
          <cell r="E727">
            <v>20</v>
          </cell>
          <cell r="F727">
            <v>1</v>
          </cell>
          <cell r="G727">
            <v>160</v>
          </cell>
          <cell r="H727">
            <v>909</v>
          </cell>
          <cell r="I727">
            <v>0.2</v>
          </cell>
          <cell r="J727" t="str">
            <v xml:space="preserve"> TARDES CON ANA</v>
          </cell>
          <cell r="K727" t="str">
            <v xml:space="preserve"> TARDES CON ANA</v>
          </cell>
          <cell r="L727">
            <v>160</v>
          </cell>
          <cell r="M727">
            <v>909</v>
          </cell>
          <cell r="N727">
            <v>0.2</v>
          </cell>
          <cell r="O727" t="str">
            <v>DT</v>
          </cell>
          <cell r="P727" t="str">
            <v>Lab</v>
          </cell>
          <cell r="Q727" t="str">
            <v>GAL.</v>
          </cell>
        </row>
        <row r="728">
          <cell r="A728" t="str">
            <v>TVG:GAL.</v>
          </cell>
          <cell r="B728" t="str">
            <v>. 20H30</v>
          </cell>
          <cell r="C728">
            <v>0.85416666666666663</v>
          </cell>
          <cell r="D728">
            <v>36280</v>
          </cell>
          <cell r="E728">
            <v>20</v>
          </cell>
          <cell r="F728">
            <v>1</v>
          </cell>
          <cell r="G728">
            <v>300</v>
          </cell>
          <cell r="H728">
            <v>1429</v>
          </cell>
          <cell r="I728">
            <v>0.2</v>
          </cell>
          <cell r="J728" t="str">
            <v xml:space="preserve"> TELEXORNAL</v>
          </cell>
          <cell r="K728" t="str">
            <v xml:space="preserve"> TELEXORNAL</v>
          </cell>
          <cell r="L728">
            <v>300</v>
          </cell>
          <cell r="M728">
            <v>1429</v>
          </cell>
          <cell r="N728">
            <v>0.2</v>
          </cell>
          <cell r="O728" t="str">
            <v>PT</v>
          </cell>
          <cell r="P728" t="str">
            <v>Lab</v>
          </cell>
          <cell r="Q728" t="str">
            <v>GAL.</v>
          </cell>
        </row>
        <row r="729">
          <cell r="A729" t="str">
            <v>TVG:GAL.</v>
          </cell>
          <cell r="B729" t="str">
            <v>. 21H00</v>
          </cell>
          <cell r="C729">
            <v>0.875</v>
          </cell>
          <cell r="D729">
            <v>36280</v>
          </cell>
          <cell r="E729">
            <v>20</v>
          </cell>
          <cell r="F729">
            <v>1</v>
          </cell>
          <cell r="G729">
            <v>300</v>
          </cell>
          <cell r="H729">
            <v>1053</v>
          </cell>
          <cell r="I729">
            <v>0.3</v>
          </cell>
          <cell r="J729" t="str">
            <v xml:space="preserve"> TELEXORNAL</v>
          </cell>
          <cell r="K729" t="str">
            <v xml:space="preserve"> TELEXORNAL</v>
          </cell>
          <cell r="L729">
            <v>300</v>
          </cell>
          <cell r="M729">
            <v>1053</v>
          </cell>
          <cell r="N729">
            <v>0.3</v>
          </cell>
          <cell r="O729" t="str">
            <v>PT</v>
          </cell>
          <cell r="P729" t="str">
            <v>Lab</v>
          </cell>
          <cell r="Q729" t="str">
            <v>GAL.</v>
          </cell>
        </row>
        <row r="730">
          <cell r="A730" t="str">
            <v>TVG:GAL.</v>
          </cell>
          <cell r="B730" t="str">
            <v>. 21H30</v>
          </cell>
          <cell r="C730">
            <v>0.89583333333333337</v>
          </cell>
          <cell r="D730">
            <v>36280</v>
          </cell>
          <cell r="E730">
            <v>20</v>
          </cell>
          <cell r="F730">
            <v>1</v>
          </cell>
          <cell r="G730">
            <v>200</v>
          </cell>
          <cell r="H730">
            <v>635</v>
          </cell>
          <cell r="I730">
            <v>0.3</v>
          </cell>
          <cell r="J730" t="str">
            <v xml:space="preserve"> TELEXORNAL DEPORTES</v>
          </cell>
          <cell r="K730" t="str">
            <v xml:space="preserve"> TELEXORNAL DEPORTES</v>
          </cell>
          <cell r="L730">
            <v>200</v>
          </cell>
          <cell r="M730">
            <v>635</v>
          </cell>
          <cell r="N730">
            <v>0.3</v>
          </cell>
          <cell r="O730" t="str">
            <v>PT</v>
          </cell>
          <cell r="P730" t="str">
            <v>Lab</v>
          </cell>
          <cell r="Q730" t="str">
            <v>GAL.</v>
          </cell>
        </row>
        <row r="731">
          <cell r="A731" t="str">
            <v>TVG:GAL.</v>
          </cell>
          <cell r="B731" t="str">
            <v>. 22H00</v>
          </cell>
          <cell r="C731">
            <v>0.91666666666666663</v>
          </cell>
          <cell r="D731">
            <v>36280</v>
          </cell>
          <cell r="E731">
            <v>20</v>
          </cell>
          <cell r="F731">
            <v>1</v>
          </cell>
          <cell r="G731">
            <v>600</v>
          </cell>
          <cell r="H731">
            <v>889</v>
          </cell>
          <cell r="I731">
            <v>0.7</v>
          </cell>
          <cell r="J731" t="str">
            <v xml:space="preserve"> LUAR</v>
          </cell>
          <cell r="K731" t="str">
            <v xml:space="preserve"> LUAR</v>
          </cell>
          <cell r="L731">
            <v>600</v>
          </cell>
          <cell r="M731">
            <v>889</v>
          </cell>
          <cell r="N731">
            <v>0.7</v>
          </cell>
          <cell r="O731" t="str">
            <v>PT</v>
          </cell>
          <cell r="P731" t="str">
            <v>Lab</v>
          </cell>
          <cell r="Q731" t="str">
            <v>GAL.</v>
          </cell>
        </row>
        <row r="732">
          <cell r="A732" t="str">
            <v>TVG:GAL.</v>
          </cell>
          <cell r="B732" t="str">
            <v>. 23H30</v>
          </cell>
          <cell r="C732">
            <v>0.97916666666666663</v>
          </cell>
          <cell r="D732">
            <v>36280</v>
          </cell>
          <cell r="E732">
            <v>20</v>
          </cell>
          <cell r="F732">
            <v>1</v>
          </cell>
          <cell r="G732">
            <v>600</v>
          </cell>
          <cell r="H732">
            <v>842</v>
          </cell>
          <cell r="I732">
            <v>0.7</v>
          </cell>
          <cell r="J732" t="str">
            <v xml:space="preserve"> LUAR</v>
          </cell>
          <cell r="K732" t="str">
            <v xml:space="preserve"> LUAR</v>
          </cell>
          <cell r="L732">
            <v>600</v>
          </cell>
          <cell r="M732">
            <v>842</v>
          </cell>
          <cell r="N732">
            <v>0.7</v>
          </cell>
          <cell r="O732" t="str">
            <v>PT</v>
          </cell>
          <cell r="P732" t="str">
            <v>Lab</v>
          </cell>
          <cell r="Q732" t="str">
            <v>GAL.</v>
          </cell>
        </row>
        <row r="733">
          <cell r="A733" t="str">
            <v>TVG:GAL.</v>
          </cell>
          <cell r="B733" t="str">
            <v>. 14H00</v>
          </cell>
          <cell r="C733">
            <v>0.58333333333333337</v>
          </cell>
          <cell r="D733">
            <v>36281</v>
          </cell>
          <cell r="E733">
            <v>20</v>
          </cell>
          <cell r="F733">
            <v>1</v>
          </cell>
          <cell r="G733">
            <v>150</v>
          </cell>
          <cell r="H733">
            <v>551</v>
          </cell>
          <cell r="I733">
            <v>0.3</v>
          </cell>
          <cell r="J733" t="str">
            <v xml:space="preserve"> TELEXORNAL LOCAL</v>
          </cell>
          <cell r="K733" t="str">
            <v xml:space="preserve"> TELEXORNAL LOCAL</v>
          </cell>
          <cell r="L733">
            <v>150</v>
          </cell>
          <cell r="M733">
            <v>551</v>
          </cell>
          <cell r="N733">
            <v>0.3</v>
          </cell>
          <cell r="O733" t="str">
            <v>DT</v>
          </cell>
          <cell r="P733" t="str">
            <v>FS</v>
          </cell>
          <cell r="Q733" t="str">
            <v>GAL.</v>
          </cell>
        </row>
        <row r="734">
          <cell r="A734" t="str">
            <v>TVG:GAL.</v>
          </cell>
          <cell r="B734" t="str">
            <v>. 15H00</v>
          </cell>
          <cell r="C734">
            <v>0.625</v>
          </cell>
          <cell r="D734">
            <v>36281</v>
          </cell>
          <cell r="E734">
            <v>20</v>
          </cell>
          <cell r="F734">
            <v>1</v>
          </cell>
          <cell r="G734">
            <v>350</v>
          </cell>
          <cell r="H734">
            <v>1017</v>
          </cell>
          <cell r="I734">
            <v>0.3</v>
          </cell>
          <cell r="J734" t="str">
            <v xml:space="preserve"> TELEXORNAL</v>
          </cell>
          <cell r="K734" t="str">
            <v xml:space="preserve"> TELEXORNAL</v>
          </cell>
          <cell r="L734">
            <v>350</v>
          </cell>
          <cell r="M734">
            <v>1017</v>
          </cell>
          <cell r="N734">
            <v>0.3</v>
          </cell>
          <cell r="O734" t="str">
            <v>DT</v>
          </cell>
          <cell r="P734" t="str">
            <v>FS</v>
          </cell>
          <cell r="Q734" t="str">
            <v>GAL.</v>
          </cell>
        </row>
        <row r="735">
          <cell r="A735" t="str">
            <v>TVG:GAL.</v>
          </cell>
          <cell r="B735" t="str">
            <v>. 15H30</v>
          </cell>
          <cell r="C735">
            <v>0.64583333333333337</v>
          </cell>
          <cell r="D735">
            <v>36281</v>
          </cell>
          <cell r="E735">
            <v>20</v>
          </cell>
          <cell r="F735">
            <v>1</v>
          </cell>
          <cell r="G735">
            <v>150</v>
          </cell>
          <cell r="H735">
            <v>721</v>
          </cell>
          <cell r="I735">
            <v>0.2</v>
          </cell>
          <cell r="J735" t="str">
            <v xml:space="preserve"> TELEXORNAL DEPORTES</v>
          </cell>
          <cell r="K735" t="str">
            <v xml:space="preserve"> TELEXORNAL DEPORTES</v>
          </cell>
          <cell r="L735">
            <v>150</v>
          </cell>
          <cell r="M735">
            <v>721</v>
          </cell>
          <cell r="N735">
            <v>0.2</v>
          </cell>
          <cell r="O735" t="str">
            <v>DT</v>
          </cell>
          <cell r="P735" t="str">
            <v>FS</v>
          </cell>
          <cell r="Q735" t="str">
            <v>GAL.</v>
          </cell>
        </row>
        <row r="736">
          <cell r="A736" t="str">
            <v>TVG:GAL.</v>
          </cell>
          <cell r="B736" t="str">
            <v>. 17H00</v>
          </cell>
          <cell r="C736">
            <v>0.70833333333333337</v>
          </cell>
          <cell r="D736">
            <v>36281</v>
          </cell>
          <cell r="E736">
            <v>20</v>
          </cell>
          <cell r="F736">
            <v>1</v>
          </cell>
          <cell r="G736">
            <v>115</v>
          </cell>
          <cell r="H736">
            <v>1027</v>
          </cell>
          <cell r="I736">
            <v>0.1</v>
          </cell>
          <cell r="J736" t="str">
            <v xml:space="preserve"> PROG. REPETICION</v>
          </cell>
          <cell r="K736" t="str">
            <v xml:space="preserve"> PROG. REPETICION</v>
          </cell>
          <cell r="L736">
            <v>115</v>
          </cell>
          <cell r="M736">
            <v>1027</v>
          </cell>
          <cell r="N736">
            <v>0.1</v>
          </cell>
          <cell r="O736" t="str">
            <v>DT</v>
          </cell>
          <cell r="P736" t="str">
            <v>FS</v>
          </cell>
          <cell r="Q736" t="str">
            <v>GAL.</v>
          </cell>
        </row>
        <row r="737">
          <cell r="A737" t="str">
            <v>TVG:GAL.</v>
          </cell>
          <cell r="B737" t="str">
            <v>. 20H00</v>
          </cell>
          <cell r="C737">
            <v>0.83333333333333337</v>
          </cell>
          <cell r="D737">
            <v>36281</v>
          </cell>
          <cell r="E737">
            <v>20</v>
          </cell>
          <cell r="F737">
            <v>1</v>
          </cell>
          <cell r="G737">
            <v>215</v>
          </cell>
          <cell r="H737">
            <v>960</v>
          </cell>
          <cell r="I737">
            <v>0.2</v>
          </cell>
          <cell r="J737" t="str">
            <v xml:space="preserve"> TELEXORNAL</v>
          </cell>
          <cell r="K737" t="str">
            <v xml:space="preserve"> TELEXORNAL</v>
          </cell>
          <cell r="L737">
            <v>215</v>
          </cell>
          <cell r="M737">
            <v>960</v>
          </cell>
          <cell r="N737">
            <v>0.2</v>
          </cell>
          <cell r="O737" t="str">
            <v>DT</v>
          </cell>
          <cell r="P737" t="str">
            <v>FS</v>
          </cell>
          <cell r="Q737" t="str">
            <v>GAL.</v>
          </cell>
        </row>
        <row r="738">
          <cell r="A738" t="str">
            <v>TVG:GAL.</v>
          </cell>
          <cell r="B738" t="str">
            <v>. 23H00</v>
          </cell>
          <cell r="C738">
            <v>0.95833333333333337</v>
          </cell>
          <cell r="D738">
            <v>36281</v>
          </cell>
          <cell r="E738">
            <v>20</v>
          </cell>
          <cell r="F738">
            <v>1</v>
          </cell>
          <cell r="G738">
            <v>350</v>
          </cell>
          <cell r="H738">
            <v>718</v>
          </cell>
          <cell r="I738">
            <v>0.5</v>
          </cell>
          <cell r="J738" t="str">
            <v xml:space="preserve"> CINE</v>
          </cell>
          <cell r="K738" t="str">
            <v xml:space="preserve"> CINE</v>
          </cell>
          <cell r="L738">
            <v>350</v>
          </cell>
          <cell r="M738">
            <v>718</v>
          </cell>
          <cell r="N738">
            <v>0.5</v>
          </cell>
          <cell r="O738" t="str">
            <v>PT</v>
          </cell>
          <cell r="P738" t="str">
            <v>FS</v>
          </cell>
          <cell r="Q738" t="str">
            <v>GAL.</v>
          </cell>
        </row>
        <row r="739">
          <cell r="A739" t="str">
            <v>TVG:GAL.</v>
          </cell>
          <cell r="B739" t="str">
            <v>. 24H00</v>
          </cell>
          <cell r="C739">
            <v>1</v>
          </cell>
          <cell r="D739">
            <v>36281</v>
          </cell>
          <cell r="E739">
            <v>20</v>
          </cell>
          <cell r="F739">
            <v>1</v>
          </cell>
          <cell r="G739">
            <v>350</v>
          </cell>
          <cell r="H739">
            <v>1167</v>
          </cell>
          <cell r="I739">
            <v>0.3</v>
          </cell>
          <cell r="J739" t="str">
            <v xml:space="preserve"> CINE</v>
          </cell>
          <cell r="K739" t="str">
            <v xml:space="preserve"> CINE</v>
          </cell>
          <cell r="L739">
            <v>350</v>
          </cell>
          <cell r="M739">
            <v>1167</v>
          </cell>
          <cell r="N739">
            <v>0.3</v>
          </cell>
          <cell r="O739" t="str">
            <v>PT</v>
          </cell>
          <cell r="P739" t="str">
            <v>FS</v>
          </cell>
          <cell r="Q739" t="str">
            <v>GAL.</v>
          </cell>
        </row>
        <row r="740">
          <cell r="A740" t="str">
            <v>TVG:GAL.</v>
          </cell>
          <cell r="B740" t="str">
            <v>. 14H30</v>
          </cell>
          <cell r="C740">
            <v>0.60416666666666663</v>
          </cell>
          <cell r="D740">
            <v>36282</v>
          </cell>
          <cell r="E740">
            <v>20</v>
          </cell>
          <cell r="F740">
            <v>1</v>
          </cell>
          <cell r="G740">
            <v>350</v>
          </cell>
          <cell r="H740">
            <v>841</v>
          </cell>
          <cell r="I740">
            <v>0.4</v>
          </cell>
          <cell r="J740" t="str">
            <v xml:space="preserve"> TELEXORNAL</v>
          </cell>
          <cell r="K740" t="str">
            <v xml:space="preserve"> TELEXORNAL</v>
          </cell>
          <cell r="L740">
            <v>350</v>
          </cell>
          <cell r="M740">
            <v>841</v>
          </cell>
          <cell r="N740">
            <v>0.4</v>
          </cell>
          <cell r="O740" t="str">
            <v>DT</v>
          </cell>
          <cell r="P740" t="str">
            <v>FS</v>
          </cell>
          <cell r="Q740" t="str">
            <v>GAL.</v>
          </cell>
        </row>
        <row r="741">
          <cell r="A741" t="str">
            <v>TVG:GAL.</v>
          </cell>
          <cell r="B741" t="str">
            <v>. 15H00</v>
          </cell>
          <cell r="C741">
            <v>0.625</v>
          </cell>
          <cell r="D741">
            <v>36282</v>
          </cell>
          <cell r="E741">
            <v>20</v>
          </cell>
          <cell r="F741">
            <v>1</v>
          </cell>
          <cell r="G741">
            <v>350</v>
          </cell>
          <cell r="H741">
            <v>875</v>
          </cell>
          <cell r="I741">
            <v>0.4</v>
          </cell>
          <cell r="J741" t="str">
            <v xml:space="preserve"> TELEXORNAL</v>
          </cell>
          <cell r="K741" t="str">
            <v xml:space="preserve"> TELEXORNAL</v>
          </cell>
          <cell r="L741">
            <v>350</v>
          </cell>
          <cell r="M741">
            <v>875</v>
          </cell>
          <cell r="N741">
            <v>0.4</v>
          </cell>
          <cell r="O741" t="str">
            <v>DT</v>
          </cell>
          <cell r="P741" t="str">
            <v>FS</v>
          </cell>
          <cell r="Q741" t="str">
            <v>GAL.</v>
          </cell>
        </row>
        <row r="742">
          <cell r="A742" t="str">
            <v>TVG:GAL.</v>
          </cell>
          <cell r="B742" t="str">
            <v>. 15H30</v>
          </cell>
          <cell r="C742">
            <v>0.64583333333333337</v>
          </cell>
          <cell r="D742">
            <v>36282</v>
          </cell>
          <cell r="E742">
            <v>20</v>
          </cell>
          <cell r="F742">
            <v>1</v>
          </cell>
          <cell r="G742">
            <v>150</v>
          </cell>
          <cell r="H742">
            <v>521</v>
          </cell>
          <cell r="I742">
            <v>0.3</v>
          </cell>
          <cell r="J742" t="str">
            <v xml:space="preserve"> TELEXORNAL DEPORTES</v>
          </cell>
          <cell r="K742" t="str">
            <v xml:space="preserve"> TELEXORNAL DEPORTES</v>
          </cell>
          <cell r="L742">
            <v>150</v>
          </cell>
          <cell r="M742">
            <v>521</v>
          </cell>
          <cell r="N742">
            <v>0.3</v>
          </cell>
          <cell r="O742" t="str">
            <v>DT</v>
          </cell>
          <cell r="P742" t="str">
            <v>FS</v>
          </cell>
          <cell r="Q742" t="str">
            <v>GAL.</v>
          </cell>
        </row>
        <row r="743">
          <cell r="A743" t="str">
            <v>TVG:GAL.</v>
          </cell>
          <cell r="B743" t="str">
            <v>. 17H00</v>
          </cell>
          <cell r="C743">
            <v>0.70833333333333337</v>
          </cell>
          <cell r="D743">
            <v>36282</v>
          </cell>
          <cell r="E743">
            <v>20</v>
          </cell>
          <cell r="F743">
            <v>1</v>
          </cell>
          <cell r="G743">
            <v>115</v>
          </cell>
          <cell r="H743">
            <v>757</v>
          </cell>
          <cell r="I743">
            <v>0.2</v>
          </cell>
          <cell r="J743" t="str">
            <v xml:space="preserve"> LUAR (R)</v>
          </cell>
          <cell r="K743" t="str">
            <v xml:space="preserve"> LUAR (R)</v>
          </cell>
          <cell r="L743">
            <v>115</v>
          </cell>
          <cell r="M743">
            <v>757</v>
          </cell>
          <cell r="N743">
            <v>0.2</v>
          </cell>
          <cell r="O743" t="str">
            <v>DT</v>
          </cell>
          <cell r="P743" t="str">
            <v>FS</v>
          </cell>
          <cell r="Q743" t="str">
            <v>GAL.</v>
          </cell>
        </row>
        <row r="744">
          <cell r="A744" t="str">
            <v>TVG:GAL.</v>
          </cell>
          <cell r="B744" t="str">
            <v>. 17H30</v>
          </cell>
          <cell r="C744">
            <v>0.72916666666666663</v>
          </cell>
          <cell r="D744">
            <v>36282</v>
          </cell>
          <cell r="E744">
            <v>20</v>
          </cell>
          <cell r="F744">
            <v>1</v>
          </cell>
          <cell r="G744">
            <v>115</v>
          </cell>
          <cell r="H744">
            <v>757</v>
          </cell>
          <cell r="I744">
            <v>0.2</v>
          </cell>
          <cell r="J744" t="str">
            <v xml:space="preserve"> LUAR (R)</v>
          </cell>
          <cell r="K744" t="str">
            <v xml:space="preserve"> LUAR (R)</v>
          </cell>
          <cell r="L744">
            <v>115</v>
          </cell>
          <cell r="M744">
            <v>757</v>
          </cell>
          <cell r="N744">
            <v>0.2</v>
          </cell>
          <cell r="O744" t="str">
            <v>DT</v>
          </cell>
          <cell r="P744" t="str">
            <v>FS</v>
          </cell>
          <cell r="Q744" t="str">
            <v>GAL.</v>
          </cell>
        </row>
        <row r="745">
          <cell r="A745" t="str">
            <v>TVG:GAL.</v>
          </cell>
          <cell r="B745" t="str">
            <v>. 19H00</v>
          </cell>
          <cell r="C745">
            <v>0.79166666666666663</v>
          </cell>
          <cell r="D745">
            <v>36282</v>
          </cell>
          <cell r="E745">
            <v>20</v>
          </cell>
          <cell r="F745">
            <v>1</v>
          </cell>
          <cell r="G745">
            <v>165</v>
          </cell>
          <cell r="H745">
            <v>665</v>
          </cell>
          <cell r="I745">
            <v>0.2</v>
          </cell>
          <cell r="J745" t="str">
            <v xml:space="preserve"> EN XOGO</v>
          </cell>
          <cell r="K745" t="str">
            <v xml:space="preserve"> EN XOGO</v>
          </cell>
          <cell r="L745">
            <v>165</v>
          </cell>
          <cell r="M745">
            <v>665</v>
          </cell>
          <cell r="N745">
            <v>0.2</v>
          </cell>
          <cell r="O745" t="str">
            <v>DT</v>
          </cell>
          <cell r="P745" t="str">
            <v>FS</v>
          </cell>
          <cell r="Q745" t="str">
            <v>GAL.</v>
          </cell>
        </row>
        <row r="746">
          <cell r="A746" t="str">
            <v>TVG:GAL.</v>
          </cell>
          <cell r="B746" t="str">
            <v>. 20H30</v>
          </cell>
          <cell r="C746">
            <v>0.85416666666666663</v>
          </cell>
          <cell r="D746">
            <v>36282</v>
          </cell>
          <cell r="E746">
            <v>20</v>
          </cell>
          <cell r="F746">
            <v>1</v>
          </cell>
          <cell r="G746">
            <v>215</v>
          </cell>
          <cell r="H746">
            <v>637</v>
          </cell>
          <cell r="I746">
            <v>0.3</v>
          </cell>
          <cell r="J746" t="str">
            <v xml:space="preserve"> TELEXORNAL</v>
          </cell>
          <cell r="K746" t="str">
            <v xml:space="preserve"> TELEXORNAL</v>
          </cell>
          <cell r="L746">
            <v>215</v>
          </cell>
          <cell r="M746">
            <v>637</v>
          </cell>
          <cell r="N746">
            <v>0.3</v>
          </cell>
          <cell r="O746" t="str">
            <v>PT</v>
          </cell>
          <cell r="P746" t="str">
            <v>FS</v>
          </cell>
          <cell r="Q746" t="str">
            <v>GAL.</v>
          </cell>
        </row>
        <row r="747">
          <cell r="A747" t="str">
            <v>TVG:GAL.</v>
          </cell>
          <cell r="B747" t="str">
            <v>. 21H00</v>
          </cell>
          <cell r="C747">
            <v>0.875</v>
          </cell>
          <cell r="D747">
            <v>36282</v>
          </cell>
          <cell r="E747">
            <v>20</v>
          </cell>
          <cell r="F747">
            <v>1</v>
          </cell>
          <cell r="G747">
            <v>300</v>
          </cell>
          <cell r="H747">
            <v>851</v>
          </cell>
          <cell r="I747">
            <v>0.4</v>
          </cell>
          <cell r="J747" t="str">
            <v xml:space="preserve"> EN XOGO GOLES</v>
          </cell>
          <cell r="K747" t="str">
            <v xml:space="preserve"> EN XOGO GOLES</v>
          </cell>
          <cell r="L747">
            <v>300</v>
          </cell>
          <cell r="M747">
            <v>851</v>
          </cell>
          <cell r="N747">
            <v>0.4</v>
          </cell>
          <cell r="O747" t="str">
            <v>PT</v>
          </cell>
          <cell r="P747" t="str">
            <v>FS</v>
          </cell>
          <cell r="Q747" t="str">
            <v>GAL.</v>
          </cell>
        </row>
        <row r="748">
          <cell r="A748" t="str">
            <v>TVG:GAL.</v>
          </cell>
          <cell r="B748" t="str">
            <v>. 21H30</v>
          </cell>
          <cell r="C748">
            <v>0.89583333333333337</v>
          </cell>
          <cell r="D748">
            <v>36282</v>
          </cell>
          <cell r="E748">
            <v>20</v>
          </cell>
          <cell r="F748">
            <v>1</v>
          </cell>
          <cell r="G748">
            <v>300</v>
          </cell>
          <cell r="H748">
            <v>816</v>
          </cell>
          <cell r="I748">
            <v>0.4</v>
          </cell>
          <cell r="J748" t="str">
            <v xml:space="preserve"> EN XOGO GOLES</v>
          </cell>
          <cell r="K748" t="str">
            <v xml:space="preserve"> EN XOGO GOLES</v>
          </cell>
          <cell r="L748">
            <v>300</v>
          </cell>
          <cell r="M748">
            <v>816</v>
          </cell>
          <cell r="N748">
            <v>0.4</v>
          </cell>
          <cell r="O748" t="str">
            <v>PT</v>
          </cell>
          <cell r="P748" t="str">
            <v>FS</v>
          </cell>
          <cell r="Q748" t="str">
            <v>GAL.</v>
          </cell>
        </row>
        <row r="749">
          <cell r="A749" t="str">
            <v>TVG:GAL.</v>
          </cell>
          <cell r="B749" t="str">
            <v>. 22H30</v>
          </cell>
          <cell r="C749">
            <v>0.9375</v>
          </cell>
          <cell r="D749">
            <v>36282</v>
          </cell>
          <cell r="E749">
            <v>20</v>
          </cell>
          <cell r="F749">
            <v>1</v>
          </cell>
          <cell r="G749">
            <v>300</v>
          </cell>
          <cell r="H749">
            <v>784</v>
          </cell>
          <cell r="I749">
            <v>0.4</v>
          </cell>
          <cell r="J749" t="str">
            <v xml:space="preserve"> EN XOGO GOLES</v>
          </cell>
          <cell r="K749" t="str">
            <v xml:space="preserve"> EN XOGO GOLES</v>
          </cell>
          <cell r="L749">
            <v>300</v>
          </cell>
          <cell r="M749">
            <v>784</v>
          </cell>
          <cell r="N749">
            <v>0.4</v>
          </cell>
          <cell r="O749" t="str">
            <v>PT</v>
          </cell>
          <cell r="P749" t="str">
            <v>FS</v>
          </cell>
          <cell r="Q749" t="str">
            <v>GAL.</v>
          </cell>
        </row>
        <row r="750">
          <cell r="A750" t="str">
            <v>TVG:GAL.</v>
          </cell>
          <cell r="B750" t="str">
            <v>. 24H00</v>
          </cell>
          <cell r="C750">
            <v>1</v>
          </cell>
          <cell r="D750">
            <v>36282</v>
          </cell>
          <cell r="E750">
            <v>20</v>
          </cell>
          <cell r="F750">
            <v>1</v>
          </cell>
          <cell r="G750">
            <v>70</v>
          </cell>
          <cell r="H750">
            <v>292</v>
          </cell>
          <cell r="I750">
            <v>0.2</v>
          </cell>
          <cell r="J750" t="str">
            <v xml:space="preserve"> CINE</v>
          </cell>
          <cell r="K750" t="str">
            <v xml:space="preserve"> CINE</v>
          </cell>
          <cell r="L750">
            <v>70</v>
          </cell>
          <cell r="M750">
            <v>292</v>
          </cell>
          <cell r="N750">
            <v>0.2</v>
          </cell>
          <cell r="O750" t="str">
            <v>PT</v>
          </cell>
          <cell r="P750" t="str">
            <v>FS</v>
          </cell>
          <cell r="Q750" t="str">
            <v>GAL.</v>
          </cell>
        </row>
        <row r="751">
          <cell r="A751" t="str">
            <v>TVG:GAL.</v>
          </cell>
          <cell r="B751" t="str">
            <v>. 13H30</v>
          </cell>
          <cell r="C751">
            <v>0.5625</v>
          </cell>
          <cell r="D751">
            <v>36283</v>
          </cell>
          <cell r="E751">
            <v>20</v>
          </cell>
          <cell r="F751">
            <v>1</v>
          </cell>
          <cell r="G751">
            <v>150</v>
          </cell>
          <cell r="H751">
            <v>815</v>
          </cell>
          <cell r="I751">
            <v>0.2</v>
          </cell>
          <cell r="J751" t="str">
            <v xml:space="preserve"> TELEXORNAL REVISTA</v>
          </cell>
          <cell r="K751" t="str">
            <v xml:space="preserve"> TELEXORNAL REVISTA</v>
          </cell>
          <cell r="L751">
            <v>150</v>
          </cell>
          <cell r="M751">
            <v>815</v>
          </cell>
          <cell r="N751">
            <v>0.2</v>
          </cell>
          <cell r="O751" t="str">
            <v>DT</v>
          </cell>
          <cell r="P751" t="str">
            <v>Lab</v>
          </cell>
          <cell r="Q751" t="str">
            <v>GAL.</v>
          </cell>
        </row>
        <row r="752">
          <cell r="A752" t="str">
            <v>TVG:GAL.</v>
          </cell>
          <cell r="B752" t="str">
            <v>. 15H30</v>
          </cell>
          <cell r="C752">
            <v>0.64583333333333337</v>
          </cell>
          <cell r="D752">
            <v>36283</v>
          </cell>
          <cell r="E752">
            <v>20</v>
          </cell>
          <cell r="F752">
            <v>1</v>
          </cell>
          <cell r="G752">
            <v>150</v>
          </cell>
          <cell r="H752">
            <v>721</v>
          </cell>
          <cell r="I752">
            <v>0.2</v>
          </cell>
          <cell r="J752" t="str">
            <v xml:space="preserve"> TELEXORNAL DEPORTES</v>
          </cell>
          <cell r="K752" t="str">
            <v xml:space="preserve"> TELEXORNAL DEPORTES</v>
          </cell>
          <cell r="L752">
            <v>150</v>
          </cell>
          <cell r="M752">
            <v>721</v>
          </cell>
          <cell r="N752">
            <v>0.2</v>
          </cell>
          <cell r="O752" t="str">
            <v>DT</v>
          </cell>
          <cell r="P752" t="str">
            <v>Lab</v>
          </cell>
          <cell r="Q752" t="str">
            <v>GAL.</v>
          </cell>
        </row>
        <row r="753">
          <cell r="A753" t="str">
            <v>TVG:GAL.</v>
          </cell>
          <cell r="B753" t="str">
            <v>. 20H30</v>
          </cell>
          <cell r="C753">
            <v>0.85416666666666663</v>
          </cell>
          <cell r="D753">
            <v>36283</v>
          </cell>
          <cell r="E753">
            <v>20</v>
          </cell>
          <cell r="F753">
            <v>1</v>
          </cell>
          <cell r="G753">
            <v>300</v>
          </cell>
          <cell r="H753">
            <v>1739</v>
          </cell>
          <cell r="I753">
            <v>0.2</v>
          </cell>
          <cell r="J753" t="str">
            <v xml:space="preserve"> TELEXORNAL</v>
          </cell>
          <cell r="K753" t="str">
            <v xml:space="preserve"> TELEXORNAL</v>
          </cell>
          <cell r="L753">
            <v>300</v>
          </cell>
          <cell r="M753">
            <v>1739</v>
          </cell>
          <cell r="N753">
            <v>0.2</v>
          </cell>
          <cell r="O753" t="str">
            <v>PT</v>
          </cell>
          <cell r="P753" t="str">
            <v>Lab</v>
          </cell>
          <cell r="Q753" t="str">
            <v>GAL.</v>
          </cell>
        </row>
        <row r="754">
          <cell r="A754" t="str">
            <v>TVG:GAL.</v>
          </cell>
          <cell r="B754" t="str">
            <v>. 21H30</v>
          </cell>
          <cell r="C754">
            <v>0.89583333333333337</v>
          </cell>
          <cell r="D754">
            <v>36283</v>
          </cell>
          <cell r="E754">
            <v>20</v>
          </cell>
          <cell r="F754">
            <v>1</v>
          </cell>
          <cell r="G754">
            <v>200</v>
          </cell>
          <cell r="H754">
            <v>606</v>
          </cell>
          <cell r="I754">
            <v>0.3</v>
          </cell>
          <cell r="J754" t="str">
            <v xml:space="preserve"> TELEXORNAL DEPORTES</v>
          </cell>
          <cell r="K754" t="str">
            <v xml:space="preserve"> TELEXORNAL DEPORTES</v>
          </cell>
          <cell r="L754">
            <v>200</v>
          </cell>
          <cell r="M754">
            <v>606</v>
          </cell>
          <cell r="N754">
            <v>0.3</v>
          </cell>
          <cell r="O754" t="str">
            <v>PT</v>
          </cell>
          <cell r="P754" t="str">
            <v>Lab</v>
          </cell>
          <cell r="Q754" t="str">
            <v>GAL.</v>
          </cell>
        </row>
        <row r="755">
          <cell r="A755" t="str">
            <v>TVG:GAL.</v>
          </cell>
          <cell r="B755" t="str">
            <v>. 14H00</v>
          </cell>
          <cell r="C755">
            <v>0.58333333333333337</v>
          </cell>
          <cell r="D755">
            <v>36284</v>
          </cell>
          <cell r="E755">
            <v>20</v>
          </cell>
          <cell r="F755">
            <v>1</v>
          </cell>
          <cell r="G755">
            <v>300</v>
          </cell>
          <cell r="H755">
            <v>750</v>
          </cell>
          <cell r="I755">
            <v>0.4</v>
          </cell>
          <cell r="J755" t="str">
            <v xml:space="preserve"> TELEXORNAL GALICIA</v>
          </cell>
          <cell r="K755" t="str">
            <v xml:space="preserve"> TELEXORNAL GALICIA</v>
          </cell>
          <cell r="L755">
            <v>300</v>
          </cell>
          <cell r="M755">
            <v>750</v>
          </cell>
          <cell r="N755">
            <v>0.4</v>
          </cell>
          <cell r="O755" t="str">
            <v>DT</v>
          </cell>
          <cell r="P755" t="str">
            <v>Lab</v>
          </cell>
          <cell r="Q755" t="str">
            <v>GAL.</v>
          </cell>
        </row>
        <row r="756">
          <cell r="A756" t="str">
            <v>TVG:GAL.</v>
          </cell>
          <cell r="B756" t="str">
            <v>. 21H00</v>
          </cell>
          <cell r="C756">
            <v>0.875</v>
          </cell>
          <cell r="D756">
            <v>36284</v>
          </cell>
          <cell r="E756">
            <v>20</v>
          </cell>
          <cell r="F756">
            <v>1</v>
          </cell>
          <cell r="G756">
            <v>300</v>
          </cell>
          <cell r="H756">
            <v>1053</v>
          </cell>
          <cell r="I756">
            <v>0.3</v>
          </cell>
          <cell r="J756" t="str">
            <v xml:space="preserve"> TELEXORNAL</v>
          </cell>
          <cell r="K756" t="str">
            <v xml:space="preserve"> TELEXORNAL</v>
          </cell>
          <cell r="L756">
            <v>300</v>
          </cell>
          <cell r="M756">
            <v>1053</v>
          </cell>
          <cell r="N756">
            <v>0.3</v>
          </cell>
          <cell r="O756" t="str">
            <v>PT</v>
          </cell>
          <cell r="P756" t="str">
            <v>Lab</v>
          </cell>
          <cell r="Q756" t="str">
            <v>GAL.</v>
          </cell>
        </row>
        <row r="757">
          <cell r="A757" t="str">
            <v>TVG:GAL.</v>
          </cell>
          <cell r="B757" t="str">
            <v>. 21H30</v>
          </cell>
          <cell r="C757">
            <v>0.89583333333333337</v>
          </cell>
          <cell r="D757">
            <v>36284</v>
          </cell>
          <cell r="E757">
            <v>20</v>
          </cell>
          <cell r="F757">
            <v>1</v>
          </cell>
          <cell r="G757">
            <v>200</v>
          </cell>
          <cell r="H757">
            <v>721</v>
          </cell>
          <cell r="I757">
            <v>0.3</v>
          </cell>
          <cell r="J757" t="str">
            <v xml:space="preserve"> TELEXORNAL DEPORTES</v>
          </cell>
          <cell r="K757" t="str">
            <v xml:space="preserve"> TELEXORNAL DEPORTES</v>
          </cell>
          <cell r="L757">
            <v>200</v>
          </cell>
          <cell r="M757">
            <v>721</v>
          </cell>
          <cell r="N757">
            <v>0.3</v>
          </cell>
          <cell r="O757" t="str">
            <v>PT</v>
          </cell>
          <cell r="P757" t="str">
            <v>Lab</v>
          </cell>
          <cell r="Q757" t="str">
            <v>GAL.</v>
          </cell>
        </row>
        <row r="758">
          <cell r="A758" t="str">
            <v>TVG:GAL.</v>
          </cell>
          <cell r="B758" t="str">
            <v>. 15H30</v>
          </cell>
          <cell r="C758">
            <v>0.64583333333333337</v>
          </cell>
          <cell r="D758">
            <v>36285</v>
          </cell>
          <cell r="E758">
            <v>20</v>
          </cell>
          <cell r="F758">
            <v>1</v>
          </cell>
          <cell r="G758">
            <v>150</v>
          </cell>
          <cell r="H758">
            <v>721</v>
          </cell>
          <cell r="I758">
            <v>0.2</v>
          </cell>
          <cell r="J758" t="str">
            <v xml:space="preserve"> TELEXORNAL DEPORTES</v>
          </cell>
          <cell r="K758" t="str">
            <v xml:space="preserve"> TELEXORNAL DEPORTES</v>
          </cell>
          <cell r="L758">
            <v>150</v>
          </cell>
          <cell r="M758">
            <v>721</v>
          </cell>
          <cell r="N758">
            <v>0.2</v>
          </cell>
          <cell r="O758" t="str">
            <v>DT</v>
          </cell>
          <cell r="P758" t="str">
            <v>Lab</v>
          </cell>
          <cell r="Q758" t="str">
            <v>GAL.</v>
          </cell>
        </row>
        <row r="759">
          <cell r="A759" t="str">
            <v>TVG:GAL.</v>
          </cell>
          <cell r="B759" t="str">
            <v>. 20H30</v>
          </cell>
          <cell r="C759">
            <v>0.85416666666666663</v>
          </cell>
          <cell r="D759">
            <v>36285</v>
          </cell>
          <cell r="E759">
            <v>20</v>
          </cell>
          <cell r="F759">
            <v>1</v>
          </cell>
          <cell r="G759">
            <v>300</v>
          </cell>
          <cell r="H759">
            <v>1429</v>
          </cell>
          <cell r="I759">
            <v>0.2</v>
          </cell>
          <cell r="J759" t="str">
            <v xml:space="preserve"> TELEXORNAL</v>
          </cell>
          <cell r="K759" t="str">
            <v xml:space="preserve"> TELEXORNAL</v>
          </cell>
          <cell r="L759">
            <v>300</v>
          </cell>
          <cell r="M759">
            <v>1429</v>
          </cell>
          <cell r="N759">
            <v>0.2</v>
          </cell>
          <cell r="O759" t="str">
            <v>PT</v>
          </cell>
          <cell r="P759" t="str">
            <v>Lab</v>
          </cell>
          <cell r="Q759" t="str">
            <v>GAL.</v>
          </cell>
        </row>
        <row r="760">
          <cell r="A760" t="str">
            <v>TVG:GAL.</v>
          </cell>
          <cell r="B760" t="str">
            <v>. 21H00</v>
          </cell>
          <cell r="C760">
            <v>0.875</v>
          </cell>
          <cell r="D760">
            <v>36285</v>
          </cell>
          <cell r="E760">
            <v>20</v>
          </cell>
          <cell r="F760">
            <v>1</v>
          </cell>
          <cell r="G760">
            <v>300</v>
          </cell>
          <cell r="H760">
            <v>769</v>
          </cell>
          <cell r="I760">
            <v>0.4</v>
          </cell>
          <cell r="J760" t="str">
            <v xml:space="preserve"> TELEXORNAL</v>
          </cell>
          <cell r="K760" t="str">
            <v xml:space="preserve"> TELEXORNAL</v>
          </cell>
          <cell r="L760">
            <v>300</v>
          </cell>
          <cell r="M760">
            <v>769</v>
          </cell>
          <cell r="N760">
            <v>0.4</v>
          </cell>
          <cell r="O760" t="str">
            <v>PT</v>
          </cell>
          <cell r="P760" t="str">
            <v>Lab</v>
          </cell>
          <cell r="Q760" t="str">
            <v>GAL.</v>
          </cell>
        </row>
        <row r="761">
          <cell r="A761" t="str">
            <v>TVG:GAL.</v>
          </cell>
          <cell r="B761" t="str">
            <v>. 21H30</v>
          </cell>
          <cell r="C761">
            <v>0.89583333333333337</v>
          </cell>
          <cell r="D761">
            <v>36285</v>
          </cell>
          <cell r="E761">
            <v>20</v>
          </cell>
          <cell r="F761">
            <v>1</v>
          </cell>
          <cell r="G761">
            <v>200</v>
          </cell>
          <cell r="H761">
            <v>452</v>
          </cell>
          <cell r="I761">
            <v>0.4</v>
          </cell>
          <cell r="J761" t="str">
            <v xml:space="preserve"> TELEXORNAL DEPORTES</v>
          </cell>
          <cell r="K761" t="str">
            <v xml:space="preserve"> TELEXORNAL DEPORTES</v>
          </cell>
          <cell r="L761">
            <v>200</v>
          </cell>
          <cell r="M761">
            <v>452</v>
          </cell>
          <cell r="N761">
            <v>0.4</v>
          </cell>
          <cell r="O761" t="str">
            <v>PT</v>
          </cell>
          <cell r="P761" t="str">
            <v>Lab</v>
          </cell>
          <cell r="Q761" t="str">
            <v>GAL.</v>
          </cell>
        </row>
        <row r="762">
          <cell r="A762" t="str">
            <v>TVG:GAL.</v>
          </cell>
          <cell r="B762" t="str">
            <v>. 23H30</v>
          </cell>
          <cell r="C762">
            <v>0.97916666666666663</v>
          </cell>
          <cell r="D762">
            <v>36285</v>
          </cell>
          <cell r="E762">
            <v>20</v>
          </cell>
          <cell r="F762">
            <v>1</v>
          </cell>
          <cell r="G762">
            <v>330</v>
          </cell>
          <cell r="H762">
            <v>657</v>
          </cell>
          <cell r="I762">
            <v>0.5</v>
          </cell>
          <cell r="J762" t="str">
            <v xml:space="preserve"> GALEGUIDADE</v>
          </cell>
          <cell r="K762" t="str">
            <v xml:space="preserve"> GALEGUIDADE</v>
          </cell>
          <cell r="L762">
            <v>330</v>
          </cell>
          <cell r="M762">
            <v>657</v>
          </cell>
          <cell r="N762">
            <v>0.5</v>
          </cell>
          <cell r="O762" t="str">
            <v>PT</v>
          </cell>
          <cell r="P762" t="str">
            <v>Lab</v>
          </cell>
          <cell r="Q762" t="str">
            <v>GAL.</v>
          </cell>
        </row>
        <row r="763">
          <cell r="A763" t="str">
            <v>TVG:GAL.</v>
          </cell>
          <cell r="B763" t="str">
            <v>. 14H00</v>
          </cell>
          <cell r="C763">
            <v>0.58333333333333337</v>
          </cell>
          <cell r="D763">
            <v>36286</v>
          </cell>
          <cell r="E763">
            <v>20</v>
          </cell>
          <cell r="F763">
            <v>1</v>
          </cell>
          <cell r="G763">
            <v>300</v>
          </cell>
          <cell r="H763">
            <v>708</v>
          </cell>
          <cell r="I763">
            <v>0.4</v>
          </cell>
          <cell r="J763" t="str">
            <v xml:space="preserve"> TELEXORNAL GALICIA</v>
          </cell>
          <cell r="K763" t="str">
            <v xml:space="preserve"> TELEXORNAL GALICIA</v>
          </cell>
          <cell r="L763">
            <v>300</v>
          </cell>
          <cell r="M763">
            <v>708</v>
          </cell>
          <cell r="N763">
            <v>0.4</v>
          </cell>
          <cell r="O763" t="str">
            <v>DT</v>
          </cell>
          <cell r="P763" t="str">
            <v>Lab</v>
          </cell>
          <cell r="Q763" t="str">
            <v>GAL.</v>
          </cell>
        </row>
        <row r="764">
          <cell r="A764" t="str">
            <v>TVG:GAL.</v>
          </cell>
          <cell r="B764" t="str">
            <v>. 15H00</v>
          </cell>
          <cell r="C764">
            <v>0.625</v>
          </cell>
          <cell r="D764">
            <v>36286</v>
          </cell>
          <cell r="E764">
            <v>20</v>
          </cell>
          <cell r="F764">
            <v>1</v>
          </cell>
          <cell r="G764">
            <v>350</v>
          </cell>
          <cell r="H764">
            <v>1250</v>
          </cell>
          <cell r="I764">
            <v>0.3</v>
          </cell>
          <cell r="J764" t="str">
            <v xml:space="preserve"> TELEXORNAL</v>
          </cell>
          <cell r="K764" t="str">
            <v xml:space="preserve"> TELEXORNAL</v>
          </cell>
          <cell r="L764">
            <v>350</v>
          </cell>
          <cell r="M764">
            <v>1250</v>
          </cell>
          <cell r="N764">
            <v>0.3</v>
          </cell>
          <cell r="O764" t="str">
            <v>DT</v>
          </cell>
          <cell r="P764" t="str">
            <v>Lab</v>
          </cell>
          <cell r="Q764" t="str">
            <v>GAL.</v>
          </cell>
        </row>
        <row r="765">
          <cell r="A765" t="str">
            <v>TVG:GAL.</v>
          </cell>
          <cell r="B765" t="str">
            <v>. 20H30</v>
          </cell>
          <cell r="C765">
            <v>0.85416666666666663</v>
          </cell>
          <cell r="D765">
            <v>36286</v>
          </cell>
          <cell r="E765">
            <v>20</v>
          </cell>
          <cell r="F765">
            <v>1</v>
          </cell>
          <cell r="G765">
            <v>300</v>
          </cell>
          <cell r="H765">
            <v>1538</v>
          </cell>
          <cell r="I765">
            <v>0.2</v>
          </cell>
          <cell r="J765" t="str">
            <v xml:space="preserve"> TELEXORNAL</v>
          </cell>
          <cell r="K765" t="str">
            <v xml:space="preserve"> TELEXORNAL</v>
          </cell>
          <cell r="L765">
            <v>300</v>
          </cell>
          <cell r="M765">
            <v>1538</v>
          </cell>
          <cell r="N765">
            <v>0.2</v>
          </cell>
          <cell r="O765" t="str">
            <v>PT</v>
          </cell>
          <cell r="P765" t="str">
            <v>Lab</v>
          </cell>
          <cell r="Q765" t="str">
            <v>GAL.</v>
          </cell>
        </row>
        <row r="766">
          <cell r="A766" t="str">
            <v>TVG:GAL.</v>
          </cell>
          <cell r="B766" t="str">
            <v>. 21H00</v>
          </cell>
          <cell r="C766">
            <v>0.875</v>
          </cell>
          <cell r="D766">
            <v>36286</v>
          </cell>
          <cell r="E766">
            <v>20</v>
          </cell>
          <cell r="F766">
            <v>1</v>
          </cell>
          <cell r="G766">
            <v>300</v>
          </cell>
          <cell r="H766">
            <v>1111</v>
          </cell>
          <cell r="I766">
            <v>0.3</v>
          </cell>
          <cell r="J766" t="str">
            <v xml:space="preserve"> TELEXORNAL</v>
          </cell>
          <cell r="K766" t="str">
            <v xml:space="preserve"> TELEXORNAL</v>
          </cell>
          <cell r="L766">
            <v>300</v>
          </cell>
          <cell r="M766">
            <v>1111</v>
          </cell>
          <cell r="N766">
            <v>0.3</v>
          </cell>
          <cell r="O766" t="str">
            <v>PT</v>
          </cell>
          <cell r="P766" t="str">
            <v>Lab</v>
          </cell>
          <cell r="Q766" t="str">
            <v>GAL.</v>
          </cell>
        </row>
        <row r="767">
          <cell r="A767" t="str">
            <v>TVG:GAL.</v>
          </cell>
          <cell r="B767" t="str">
            <v>. 21H30</v>
          </cell>
          <cell r="C767">
            <v>0.89583333333333337</v>
          </cell>
          <cell r="D767">
            <v>36286</v>
          </cell>
          <cell r="E767">
            <v>20</v>
          </cell>
          <cell r="F767">
            <v>1</v>
          </cell>
          <cell r="G767">
            <v>200</v>
          </cell>
          <cell r="H767">
            <v>721</v>
          </cell>
          <cell r="I767">
            <v>0.3</v>
          </cell>
          <cell r="J767" t="str">
            <v xml:space="preserve"> TELEXORNAL DEPORTES</v>
          </cell>
          <cell r="K767" t="str">
            <v xml:space="preserve"> TELEXORNAL DEPORTES</v>
          </cell>
          <cell r="L767">
            <v>200</v>
          </cell>
          <cell r="M767">
            <v>721</v>
          </cell>
          <cell r="N767">
            <v>0.3</v>
          </cell>
          <cell r="O767" t="str">
            <v>PT</v>
          </cell>
          <cell r="P767" t="str">
            <v>Lab</v>
          </cell>
          <cell r="Q767" t="str">
            <v>GAL.</v>
          </cell>
        </row>
        <row r="768">
          <cell r="A768" t="str">
            <v>TVG:GAL.</v>
          </cell>
          <cell r="B768" t="str">
            <v>. 22H00</v>
          </cell>
          <cell r="C768">
            <v>0.91666666666666663</v>
          </cell>
          <cell r="D768">
            <v>36286</v>
          </cell>
          <cell r="E768">
            <v>20</v>
          </cell>
          <cell r="F768">
            <v>1</v>
          </cell>
          <cell r="G768">
            <v>360</v>
          </cell>
          <cell r="H768">
            <v>640</v>
          </cell>
          <cell r="I768">
            <v>0.6</v>
          </cell>
          <cell r="J768" t="str">
            <v xml:space="preserve"> CINE</v>
          </cell>
          <cell r="K768" t="str">
            <v xml:space="preserve"> CINE</v>
          </cell>
          <cell r="L768">
            <v>360</v>
          </cell>
          <cell r="M768">
            <v>640</v>
          </cell>
          <cell r="N768">
            <v>0.6</v>
          </cell>
          <cell r="O768" t="str">
            <v>PT</v>
          </cell>
          <cell r="P768" t="str">
            <v>Lab</v>
          </cell>
          <cell r="Q768" t="str">
            <v>GAL.</v>
          </cell>
        </row>
        <row r="769">
          <cell r="A769" t="str">
            <v>TVG:GAL.</v>
          </cell>
          <cell r="B769" t="str">
            <v>. 15H00</v>
          </cell>
          <cell r="C769">
            <v>0.625</v>
          </cell>
          <cell r="D769">
            <v>36287</v>
          </cell>
          <cell r="E769">
            <v>20</v>
          </cell>
          <cell r="F769">
            <v>1</v>
          </cell>
          <cell r="G769">
            <v>350</v>
          </cell>
          <cell r="H769">
            <v>1411</v>
          </cell>
          <cell r="I769">
            <v>0.2</v>
          </cell>
          <cell r="J769" t="str">
            <v xml:space="preserve"> TELEXORNAL</v>
          </cell>
          <cell r="K769" t="str">
            <v xml:space="preserve"> TELEXORNAL</v>
          </cell>
          <cell r="L769">
            <v>350</v>
          </cell>
          <cell r="M769">
            <v>1411</v>
          </cell>
          <cell r="N769">
            <v>0.2</v>
          </cell>
          <cell r="O769" t="str">
            <v>DT</v>
          </cell>
          <cell r="P769" t="str">
            <v>Lab</v>
          </cell>
          <cell r="Q769" t="str">
            <v>GAL.</v>
          </cell>
        </row>
        <row r="770">
          <cell r="A770" t="str">
            <v>TVG:GAL.</v>
          </cell>
          <cell r="B770" t="str">
            <v>. 15H30</v>
          </cell>
          <cell r="C770">
            <v>0.64583333333333337</v>
          </cell>
          <cell r="D770">
            <v>36287</v>
          </cell>
          <cell r="E770">
            <v>20</v>
          </cell>
          <cell r="F770">
            <v>1</v>
          </cell>
          <cell r="G770">
            <v>150</v>
          </cell>
          <cell r="H770">
            <v>1172</v>
          </cell>
          <cell r="I770">
            <v>0.1</v>
          </cell>
          <cell r="J770" t="str">
            <v xml:space="preserve"> TELEXORNAL DEPORTES</v>
          </cell>
          <cell r="K770" t="str">
            <v xml:space="preserve"> TELEXORNAL DEPORTES</v>
          </cell>
          <cell r="L770">
            <v>150</v>
          </cell>
          <cell r="M770">
            <v>1172</v>
          </cell>
          <cell r="N770">
            <v>0.1</v>
          </cell>
          <cell r="O770" t="str">
            <v>DT</v>
          </cell>
          <cell r="P770" t="str">
            <v>Lab</v>
          </cell>
          <cell r="Q770" t="str">
            <v>GAL.</v>
          </cell>
        </row>
        <row r="771">
          <cell r="A771" t="str">
            <v>TVG:GAL.</v>
          </cell>
          <cell r="B771" t="str">
            <v>. 21H00</v>
          </cell>
          <cell r="C771">
            <v>0.875</v>
          </cell>
          <cell r="D771">
            <v>36287</v>
          </cell>
          <cell r="E771">
            <v>20</v>
          </cell>
          <cell r="F771">
            <v>1</v>
          </cell>
          <cell r="G771">
            <v>300</v>
          </cell>
          <cell r="H771">
            <v>1111</v>
          </cell>
          <cell r="I771">
            <v>0.3</v>
          </cell>
          <cell r="J771" t="str">
            <v xml:space="preserve"> TELEXORNAL</v>
          </cell>
          <cell r="K771" t="str">
            <v xml:space="preserve"> TELEXORNAL</v>
          </cell>
          <cell r="L771">
            <v>300</v>
          </cell>
          <cell r="M771">
            <v>1111</v>
          </cell>
          <cell r="N771">
            <v>0.3</v>
          </cell>
          <cell r="O771" t="str">
            <v>PT</v>
          </cell>
          <cell r="P771" t="str">
            <v>Lab</v>
          </cell>
          <cell r="Q771" t="str">
            <v>GAL.</v>
          </cell>
        </row>
        <row r="772">
          <cell r="A772" t="str">
            <v>TVG:GAL.</v>
          </cell>
          <cell r="B772" t="str">
            <v>. 21H30</v>
          </cell>
          <cell r="C772">
            <v>0.89583333333333337</v>
          </cell>
          <cell r="D772">
            <v>36287</v>
          </cell>
          <cell r="E772">
            <v>20</v>
          </cell>
          <cell r="F772">
            <v>1</v>
          </cell>
          <cell r="G772">
            <v>200</v>
          </cell>
          <cell r="H772">
            <v>684</v>
          </cell>
          <cell r="I772">
            <v>0.3</v>
          </cell>
          <cell r="J772" t="str">
            <v xml:space="preserve"> TELEXORNAL DEPORTES</v>
          </cell>
          <cell r="K772" t="str">
            <v xml:space="preserve"> TELEXORNAL DEPORTES</v>
          </cell>
          <cell r="L772">
            <v>200</v>
          </cell>
          <cell r="M772">
            <v>684</v>
          </cell>
          <cell r="N772">
            <v>0.3</v>
          </cell>
          <cell r="O772" t="str">
            <v>PT</v>
          </cell>
          <cell r="P772" t="str">
            <v>Lab</v>
          </cell>
          <cell r="Q772" t="str">
            <v>GAL.</v>
          </cell>
        </row>
        <row r="773">
          <cell r="A773" t="str">
            <v>TVG:GAL.</v>
          </cell>
          <cell r="B773" t="str">
            <v>. 15H00</v>
          </cell>
          <cell r="C773">
            <v>0.625</v>
          </cell>
          <cell r="D773">
            <v>36288</v>
          </cell>
          <cell r="E773">
            <v>20</v>
          </cell>
          <cell r="F773">
            <v>1</v>
          </cell>
          <cell r="G773">
            <v>350</v>
          </cell>
          <cell r="H773">
            <v>1042</v>
          </cell>
          <cell r="I773">
            <v>0.3</v>
          </cell>
          <cell r="J773" t="str">
            <v xml:space="preserve"> TELEXORNAL</v>
          </cell>
          <cell r="K773" t="str">
            <v xml:space="preserve"> TELEXORNAL</v>
          </cell>
          <cell r="L773">
            <v>350</v>
          </cell>
          <cell r="M773">
            <v>1042</v>
          </cell>
          <cell r="N773">
            <v>0.3</v>
          </cell>
          <cell r="O773" t="str">
            <v>DT</v>
          </cell>
          <cell r="P773" t="str">
            <v>FS</v>
          </cell>
          <cell r="Q773" t="str">
            <v>GAL.</v>
          </cell>
        </row>
        <row r="774">
          <cell r="A774" t="str">
            <v>TVG:GAL.</v>
          </cell>
          <cell r="B774" t="str">
            <v>. 20H00</v>
          </cell>
          <cell r="C774">
            <v>0.83333333333333337</v>
          </cell>
          <cell r="D774">
            <v>36288</v>
          </cell>
          <cell r="E774">
            <v>20</v>
          </cell>
          <cell r="F774">
            <v>1</v>
          </cell>
          <cell r="G774">
            <v>215</v>
          </cell>
          <cell r="H774">
            <v>995</v>
          </cell>
          <cell r="I774">
            <v>0.2</v>
          </cell>
          <cell r="J774" t="str">
            <v xml:space="preserve"> TELEXORNAL</v>
          </cell>
          <cell r="K774" t="str">
            <v xml:space="preserve"> TELEXORNAL</v>
          </cell>
          <cell r="L774">
            <v>215</v>
          </cell>
          <cell r="M774">
            <v>995</v>
          </cell>
          <cell r="N774">
            <v>0.2</v>
          </cell>
          <cell r="O774" t="str">
            <v>DT</v>
          </cell>
          <cell r="P774" t="str">
            <v>FS</v>
          </cell>
          <cell r="Q774" t="str">
            <v>GAL.</v>
          </cell>
        </row>
        <row r="775">
          <cell r="A775" t="str">
            <v>TVG:GAL.</v>
          </cell>
          <cell r="B775" t="str">
            <v>. 23H00</v>
          </cell>
          <cell r="C775">
            <v>0.95833333333333337</v>
          </cell>
          <cell r="D775">
            <v>36288</v>
          </cell>
          <cell r="E775">
            <v>20</v>
          </cell>
          <cell r="F775">
            <v>1</v>
          </cell>
          <cell r="G775">
            <v>350</v>
          </cell>
          <cell r="H775">
            <v>741</v>
          </cell>
          <cell r="I775">
            <v>0.5</v>
          </cell>
          <cell r="J775" t="str">
            <v xml:space="preserve"> CINE</v>
          </cell>
          <cell r="K775" t="str">
            <v xml:space="preserve"> CINE</v>
          </cell>
          <cell r="L775">
            <v>350</v>
          </cell>
          <cell r="M775">
            <v>741</v>
          </cell>
          <cell r="N775">
            <v>0.5</v>
          </cell>
          <cell r="O775" t="str">
            <v>PT</v>
          </cell>
          <cell r="P775" t="str">
            <v>FS</v>
          </cell>
          <cell r="Q775" t="str">
            <v>GAL.</v>
          </cell>
        </row>
        <row r="776">
          <cell r="A776" t="str">
            <v>TVG:GAL.</v>
          </cell>
          <cell r="B776" t="str">
            <v>. 24H00</v>
          </cell>
          <cell r="C776">
            <v>1</v>
          </cell>
          <cell r="D776">
            <v>36288</v>
          </cell>
          <cell r="E776">
            <v>20</v>
          </cell>
          <cell r="F776">
            <v>1</v>
          </cell>
          <cell r="G776">
            <v>350</v>
          </cell>
          <cell r="H776">
            <v>1197</v>
          </cell>
          <cell r="I776">
            <v>0.3</v>
          </cell>
          <cell r="J776" t="str">
            <v xml:space="preserve"> CINE</v>
          </cell>
          <cell r="K776" t="str">
            <v xml:space="preserve"> CINE</v>
          </cell>
          <cell r="L776">
            <v>350</v>
          </cell>
          <cell r="M776">
            <v>1197</v>
          </cell>
          <cell r="N776">
            <v>0.3</v>
          </cell>
          <cell r="O776" t="str">
            <v>PT</v>
          </cell>
          <cell r="P776" t="str">
            <v>FS</v>
          </cell>
          <cell r="Q776" t="str">
            <v>GAL.</v>
          </cell>
        </row>
        <row r="777">
          <cell r="A777" t="str">
            <v>TVG:GAL.</v>
          </cell>
          <cell r="B777" t="str">
            <v>. 15H30</v>
          </cell>
          <cell r="C777">
            <v>0.64583333333333337</v>
          </cell>
          <cell r="D777">
            <v>36289</v>
          </cell>
          <cell r="E777">
            <v>20</v>
          </cell>
          <cell r="F777">
            <v>1</v>
          </cell>
          <cell r="G777">
            <v>150</v>
          </cell>
          <cell r="H777">
            <v>536</v>
          </cell>
          <cell r="I777">
            <v>0.3</v>
          </cell>
          <cell r="J777" t="str">
            <v xml:space="preserve"> TELEXORNAL DEPORTES</v>
          </cell>
          <cell r="K777" t="str">
            <v xml:space="preserve"> TELEXORNAL DEPORTES</v>
          </cell>
          <cell r="L777">
            <v>150</v>
          </cell>
          <cell r="M777">
            <v>536</v>
          </cell>
          <cell r="N777">
            <v>0.3</v>
          </cell>
          <cell r="O777" t="str">
            <v>DT</v>
          </cell>
          <cell r="P777" t="str">
            <v>FS</v>
          </cell>
          <cell r="Q777" t="str">
            <v>GAL.</v>
          </cell>
        </row>
        <row r="778">
          <cell r="A778" t="str">
            <v>TVG:GAL.</v>
          </cell>
          <cell r="B778" t="str">
            <v>. 20H30</v>
          </cell>
          <cell r="C778">
            <v>0.85416666666666663</v>
          </cell>
          <cell r="D778">
            <v>36289</v>
          </cell>
          <cell r="E778">
            <v>20</v>
          </cell>
          <cell r="F778">
            <v>1</v>
          </cell>
          <cell r="G778">
            <v>215</v>
          </cell>
          <cell r="H778">
            <v>667</v>
          </cell>
          <cell r="I778">
            <v>0.3</v>
          </cell>
          <cell r="J778" t="str">
            <v xml:space="preserve"> TELEXORNAL</v>
          </cell>
          <cell r="K778" t="str">
            <v xml:space="preserve"> TELEXORNAL</v>
          </cell>
          <cell r="L778">
            <v>215</v>
          </cell>
          <cell r="M778">
            <v>667</v>
          </cell>
          <cell r="N778">
            <v>0.3</v>
          </cell>
          <cell r="O778" t="str">
            <v>PT</v>
          </cell>
          <cell r="P778" t="str">
            <v>FS</v>
          </cell>
          <cell r="Q778" t="str">
            <v>GAL.</v>
          </cell>
        </row>
        <row r="779">
          <cell r="A779" t="str">
            <v>TVG:GAL.</v>
          </cell>
          <cell r="B779" t="str">
            <v>. 21H00</v>
          </cell>
          <cell r="C779">
            <v>0.875</v>
          </cell>
          <cell r="D779">
            <v>36289</v>
          </cell>
          <cell r="E779">
            <v>20</v>
          </cell>
          <cell r="F779">
            <v>1</v>
          </cell>
          <cell r="G779">
            <v>300</v>
          </cell>
          <cell r="H779">
            <v>889</v>
          </cell>
          <cell r="I779">
            <v>0.3</v>
          </cell>
          <cell r="J779" t="str">
            <v xml:space="preserve"> EN XOGO GOLES</v>
          </cell>
          <cell r="K779" t="str">
            <v xml:space="preserve"> EN XOGO GOLES</v>
          </cell>
          <cell r="L779">
            <v>300</v>
          </cell>
          <cell r="M779">
            <v>889</v>
          </cell>
          <cell r="N779">
            <v>0.3</v>
          </cell>
          <cell r="O779" t="str">
            <v>PT</v>
          </cell>
          <cell r="P779" t="str">
            <v>FS</v>
          </cell>
          <cell r="Q779" t="str">
            <v>GAL.</v>
          </cell>
        </row>
        <row r="780">
          <cell r="A780" t="str">
            <v>TVG:GAL.</v>
          </cell>
          <cell r="B780" t="str">
            <v>. 21H30</v>
          </cell>
          <cell r="C780">
            <v>0.89583333333333337</v>
          </cell>
          <cell r="D780">
            <v>36289</v>
          </cell>
          <cell r="E780">
            <v>20</v>
          </cell>
          <cell r="F780">
            <v>1</v>
          </cell>
          <cell r="G780">
            <v>300</v>
          </cell>
          <cell r="H780">
            <v>851</v>
          </cell>
          <cell r="I780">
            <v>0.4</v>
          </cell>
          <cell r="J780" t="str">
            <v xml:space="preserve"> EN XOGO GOLES</v>
          </cell>
          <cell r="K780" t="str">
            <v xml:space="preserve"> EN XOGO GOLES</v>
          </cell>
          <cell r="L780">
            <v>300</v>
          </cell>
          <cell r="M780">
            <v>851</v>
          </cell>
          <cell r="N780">
            <v>0.4</v>
          </cell>
          <cell r="O780" t="str">
            <v>PT</v>
          </cell>
          <cell r="P780" t="str">
            <v>FS</v>
          </cell>
          <cell r="Q780" t="str">
            <v>GAL.</v>
          </cell>
        </row>
        <row r="781">
          <cell r="A781" t="str">
            <v>TVG:GAL.</v>
          </cell>
          <cell r="B781" t="str">
            <v>. 22H30</v>
          </cell>
          <cell r="C781">
            <v>0.9375</v>
          </cell>
          <cell r="D781">
            <v>36289</v>
          </cell>
          <cell r="E781">
            <v>20</v>
          </cell>
          <cell r="F781">
            <v>1</v>
          </cell>
          <cell r="G781">
            <v>300</v>
          </cell>
          <cell r="H781">
            <v>800</v>
          </cell>
          <cell r="I781">
            <v>0.4</v>
          </cell>
          <cell r="J781" t="str">
            <v xml:space="preserve"> EN XOGO GOLES</v>
          </cell>
          <cell r="K781" t="str">
            <v xml:space="preserve"> EN XOGO GOLES</v>
          </cell>
          <cell r="L781">
            <v>300</v>
          </cell>
          <cell r="M781">
            <v>800</v>
          </cell>
          <cell r="N781">
            <v>0.4</v>
          </cell>
          <cell r="O781" t="str">
            <v>PT</v>
          </cell>
          <cell r="P781" t="str">
            <v>FS</v>
          </cell>
          <cell r="Q781" t="str">
            <v>GAL.</v>
          </cell>
        </row>
        <row r="782">
          <cell r="A782" t="str">
            <v>TVG:GAL.</v>
          </cell>
          <cell r="B782" t="str">
            <v>. 21H00</v>
          </cell>
          <cell r="C782">
            <v>0.875</v>
          </cell>
          <cell r="D782">
            <v>36290</v>
          </cell>
          <cell r="E782">
            <v>20</v>
          </cell>
          <cell r="F782">
            <v>1</v>
          </cell>
          <cell r="G782">
            <v>300</v>
          </cell>
          <cell r="H782">
            <v>1212</v>
          </cell>
          <cell r="I782">
            <v>0.2</v>
          </cell>
          <cell r="J782" t="str">
            <v xml:space="preserve"> TELEXORNAL</v>
          </cell>
          <cell r="K782" t="str">
            <v xml:space="preserve"> TELEXORNAL</v>
          </cell>
          <cell r="L782">
            <v>300</v>
          </cell>
          <cell r="M782">
            <v>1212</v>
          </cell>
          <cell r="N782">
            <v>0.2</v>
          </cell>
          <cell r="O782" t="str">
            <v>PT</v>
          </cell>
          <cell r="P782" t="str">
            <v>Lab</v>
          </cell>
          <cell r="Q782" t="str">
            <v>GAL.</v>
          </cell>
        </row>
        <row r="783">
          <cell r="A783" t="str">
            <v>TVG:GAL.</v>
          </cell>
          <cell r="B783" t="str">
            <v>. 21H30</v>
          </cell>
          <cell r="C783">
            <v>0.89583333333333337</v>
          </cell>
          <cell r="D783">
            <v>36290</v>
          </cell>
          <cell r="E783">
            <v>20</v>
          </cell>
          <cell r="F783">
            <v>1</v>
          </cell>
          <cell r="G783">
            <v>200</v>
          </cell>
          <cell r="H783">
            <v>635</v>
          </cell>
          <cell r="I783">
            <v>0.3</v>
          </cell>
          <cell r="J783" t="str">
            <v xml:space="preserve"> TELEXORNAL DEPORTES</v>
          </cell>
          <cell r="K783" t="str">
            <v xml:space="preserve"> TELEXORNAL DEPORTES</v>
          </cell>
          <cell r="L783">
            <v>200</v>
          </cell>
          <cell r="M783">
            <v>635</v>
          </cell>
          <cell r="N783">
            <v>0.3</v>
          </cell>
          <cell r="O783" t="str">
            <v>PT</v>
          </cell>
          <cell r="P783" t="str">
            <v>Lab</v>
          </cell>
          <cell r="Q783" t="str">
            <v>GAL.</v>
          </cell>
        </row>
        <row r="784">
          <cell r="A784" t="str">
            <v>TVG:GAL.</v>
          </cell>
          <cell r="B784" t="str">
            <v>. 21H00</v>
          </cell>
          <cell r="C784">
            <v>0.875</v>
          </cell>
          <cell r="D784">
            <v>36291</v>
          </cell>
          <cell r="E784">
            <v>20</v>
          </cell>
          <cell r="F784">
            <v>1</v>
          </cell>
          <cell r="G784">
            <v>300</v>
          </cell>
          <cell r="H784">
            <v>1081</v>
          </cell>
          <cell r="I784">
            <v>0.3</v>
          </cell>
          <cell r="J784" t="str">
            <v xml:space="preserve"> TELEXORNAL</v>
          </cell>
          <cell r="K784" t="str">
            <v xml:space="preserve"> TELEXORNAL</v>
          </cell>
          <cell r="L784">
            <v>300</v>
          </cell>
          <cell r="M784">
            <v>1081</v>
          </cell>
          <cell r="N784">
            <v>0.3</v>
          </cell>
          <cell r="O784" t="str">
            <v>PT</v>
          </cell>
          <cell r="P784" t="str">
            <v>Lab</v>
          </cell>
          <cell r="Q784" t="str">
            <v>GAL.</v>
          </cell>
        </row>
        <row r="785">
          <cell r="A785" t="str">
            <v>TVG:GAL.</v>
          </cell>
          <cell r="B785" t="str">
            <v>. 21H30</v>
          </cell>
          <cell r="C785">
            <v>0.89583333333333337</v>
          </cell>
          <cell r="D785">
            <v>36291</v>
          </cell>
          <cell r="E785">
            <v>20</v>
          </cell>
          <cell r="F785">
            <v>1</v>
          </cell>
          <cell r="G785">
            <v>200</v>
          </cell>
          <cell r="H785">
            <v>741</v>
          </cell>
          <cell r="I785">
            <v>0.3</v>
          </cell>
          <cell r="J785" t="str">
            <v xml:space="preserve"> TELEXORNAL DEPORTES</v>
          </cell>
          <cell r="K785" t="str">
            <v xml:space="preserve"> TELEXORNAL DEPORTES</v>
          </cell>
          <cell r="L785">
            <v>200</v>
          </cell>
          <cell r="M785">
            <v>741</v>
          </cell>
          <cell r="N785">
            <v>0.3</v>
          </cell>
          <cell r="O785" t="str">
            <v>PT</v>
          </cell>
          <cell r="P785" t="str">
            <v>Lab</v>
          </cell>
          <cell r="Q785" t="str">
            <v>GAL.</v>
          </cell>
        </row>
        <row r="786">
          <cell r="A786" t="str">
            <v>TVG:GAL.</v>
          </cell>
          <cell r="B786" t="str">
            <v>. 14H00</v>
          </cell>
          <cell r="C786">
            <v>0.58333333333333337</v>
          </cell>
          <cell r="D786">
            <v>36292</v>
          </cell>
          <cell r="E786">
            <v>20</v>
          </cell>
          <cell r="F786">
            <v>1</v>
          </cell>
          <cell r="G786">
            <v>300</v>
          </cell>
          <cell r="H786">
            <v>658</v>
          </cell>
          <cell r="I786">
            <v>0.5</v>
          </cell>
          <cell r="J786" t="str">
            <v xml:space="preserve"> TELEXORNAL GALICIA</v>
          </cell>
          <cell r="K786" t="str">
            <v xml:space="preserve"> TELEXORNAL GALICIA</v>
          </cell>
          <cell r="L786">
            <v>300</v>
          </cell>
          <cell r="M786">
            <v>658</v>
          </cell>
          <cell r="N786">
            <v>0.5</v>
          </cell>
          <cell r="O786" t="str">
            <v>DT</v>
          </cell>
          <cell r="P786" t="str">
            <v>Lab</v>
          </cell>
          <cell r="Q786" t="str">
            <v>GAL.</v>
          </cell>
        </row>
        <row r="787">
          <cell r="A787" t="str">
            <v>TVG:GAL.</v>
          </cell>
          <cell r="B787" t="str">
            <v>. 21H00</v>
          </cell>
          <cell r="C787">
            <v>0.875</v>
          </cell>
          <cell r="D787">
            <v>36292</v>
          </cell>
          <cell r="E787">
            <v>20</v>
          </cell>
          <cell r="F787">
            <v>1</v>
          </cell>
          <cell r="G787">
            <v>300</v>
          </cell>
          <cell r="H787">
            <v>800</v>
          </cell>
          <cell r="I787">
            <v>0.4</v>
          </cell>
          <cell r="J787" t="str">
            <v xml:space="preserve"> TELEXORNAL</v>
          </cell>
          <cell r="K787" t="str">
            <v xml:space="preserve"> TELEXORNAL</v>
          </cell>
          <cell r="L787">
            <v>300</v>
          </cell>
          <cell r="M787">
            <v>800</v>
          </cell>
          <cell r="N787">
            <v>0.4</v>
          </cell>
          <cell r="O787" t="str">
            <v>PT</v>
          </cell>
          <cell r="P787" t="str">
            <v>Lab</v>
          </cell>
          <cell r="Q787" t="str">
            <v>GAL.</v>
          </cell>
        </row>
        <row r="788">
          <cell r="A788" t="str">
            <v>TVG:GAL.</v>
          </cell>
          <cell r="B788" t="str">
            <v>. 21H30</v>
          </cell>
          <cell r="C788">
            <v>0.89583333333333337</v>
          </cell>
          <cell r="D788">
            <v>36292</v>
          </cell>
          <cell r="E788">
            <v>20</v>
          </cell>
          <cell r="F788">
            <v>1</v>
          </cell>
          <cell r="G788">
            <v>200</v>
          </cell>
          <cell r="H788">
            <v>468</v>
          </cell>
          <cell r="I788">
            <v>0.4</v>
          </cell>
          <cell r="J788" t="str">
            <v xml:space="preserve"> TELEXORNAL DEPORTES</v>
          </cell>
          <cell r="K788" t="str">
            <v xml:space="preserve"> TELEXORNAL DEPORTES</v>
          </cell>
          <cell r="L788">
            <v>200</v>
          </cell>
          <cell r="M788">
            <v>468</v>
          </cell>
          <cell r="N788">
            <v>0.4</v>
          </cell>
          <cell r="O788" t="str">
            <v>PT</v>
          </cell>
          <cell r="P788" t="str">
            <v>Lab</v>
          </cell>
          <cell r="Q788" t="str">
            <v>GAL.</v>
          </cell>
        </row>
        <row r="789">
          <cell r="A789" t="str">
            <v>TVG:GAL.</v>
          </cell>
          <cell r="B789" t="str">
            <v>. 23H30</v>
          </cell>
          <cell r="C789">
            <v>0.97916666666666663</v>
          </cell>
          <cell r="D789">
            <v>36292</v>
          </cell>
          <cell r="E789">
            <v>20</v>
          </cell>
          <cell r="F789">
            <v>1</v>
          </cell>
          <cell r="G789">
            <v>330</v>
          </cell>
          <cell r="H789">
            <v>677</v>
          </cell>
          <cell r="I789">
            <v>0.5</v>
          </cell>
          <cell r="J789" t="str">
            <v xml:space="preserve"> GALEGUIDADE</v>
          </cell>
          <cell r="K789" t="str">
            <v xml:space="preserve"> GALEGUIDADE</v>
          </cell>
          <cell r="L789">
            <v>330</v>
          </cell>
          <cell r="M789">
            <v>677</v>
          </cell>
          <cell r="N789">
            <v>0.5</v>
          </cell>
          <cell r="O789" t="str">
            <v>PT</v>
          </cell>
          <cell r="P789" t="str">
            <v>Lab</v>
          </cell>
          <cell r="Q789" t="str">
            <v>GAL.</v>
          </cell>
        </row>
        <row r="790">
          <cell r="A790" t="str">
            <v>TVG:GAL.</v>
          </cell>
          <cell r="B790" t="str">
            <v>. 21H00</v>
          </cell>
          <cell r="C790">
            <v>0.875</v>
          </cell>
          <cell r="D790">
            <v>36293</v>
          </cell>
          <cell r="E790">
            <v>20</v>
          </cell>
          <cell r="F790">
            <v>1</v>
          </cell>
          <cell r="G790">
            <v>300</v>
          </cell>
          <cell r="H790">
            <v>1143</v>
          </cell>
          <cell r="I790">
            <v>0.3</v>
          </cell>
          <cell r="J790" t="str">
            <v xml:space="preserve"> TELEXORNAL</v>
          </cell>
          <cell r="K790" t="str">
            <v xml:space="preserve"> TELEXORNAL</v>
          </cell>
          <cell r="L790">
            <v>300</v>
          </cell>
          <cell r="M790">
            <v>1143</v>
          </cell>
          <cell r="N790">
            <v>0.3</v>
          </cell>
          <cell r="O790" t="str">
            <v>PT</v>
          </cell>
          <cell r="P790" t="str">
            <v>Lab</v>
          </cell>
          <cell r="Q790" t="str">
            <v>GAL.</v>
          </cell>
        </row>
        <row r="791">
          <cell r="A791" t="str">
            <v>TVG:GAL.</v>
          </cell>
          <cell r="B791" t="str">
            <v>. 21H30</v>
          </cell>
          <cell r="C791">
            <v>0.89583333333333337</v>
          </cell>
          <cell r="D791">
            <v>36293</v>
          </cell>
          <cell r="E791">
            <v>20</v>
          </cell>
          <cell r="F791">
            <v>1</v>
          </cell>
          <cell r="G791">
            <v>200</v>
          </cell>
          <cell r="H791">
            <v>741</v>
          </cell>
          <cell r="I791">
            <v>0.3</v>
          </cell>
          <cell r="J791" t="str">
            <v xml:space="preserve"> TELEXORNAL DEPORTES</v>
          </cell>
          <cell r="K791" t="str">
            <v xml:space="preserve"> TELEXORNAL DEPORTES</v>
          </cell>
          <cell r="L791">
            <v>200</v>
          </cell>
          <cell r="M791">
            <v>741</v>
          </cell>
          <cell r="N791">
            <v>0.3</v>
          </cell>
          <cell r="O791" t="str">
            <v>PT</v>
          </cell>
          <cell r="P791" t="str">
            <v>Lab</v>
          </cell>
          <cell r="Q791" t="str">
            <v>GAL.</v>
          </cell>
        </row>
        <row r="792">
          <cell r="A792" t="str">
            <v>TVG:GAL.</v>
          </cell>
          <cell r="B792" t="str">
            <v>. 22H00</v>
          </cell>
          <cell r="C792">
            <v>0.91666666666666663</v>
          </cell>
          <cell r="D792">
            <v>36293</v>
          </cell>
          <cell r="E792">
            <v>20</v>
          </cell>
          <cell r="F792">
            <v>1</v>
          </cell>
          <cell r="G792">
            <v>360</v>
          </cell>
          <cell r="H792">
            <v>658</v>
          </cell>
          <cell r="I792">
            <v>0.5</v>
          </cell>
          <cell r="J792" t="str">
            <v xml:space="preserve"> CINE</v>
          </cell>
          <cell r="K792" t="str">
            <v xml:space="preserve"> CINE</v>
          </cell>
          <cell r="L792">
            <v>360</v>
          </cell>
          <cell r="M792">
            <v>658</v>
          </cell>
          <cell r="N792">
            <v>0.5</v>
          </cell>
          <cell r="O792" t="str">
            <v>PT</v>
          </cell>
          <cell r="P792" t="str">
            <v>Lab</v>
          </cell>
          <cell r="Q792" t="str">
            <v>GAL.</v>
          </cell>
        </row>
        <row r="793">
          <cell r="A793" t="str">
            <v>TVG:GAL.</v>
          </cell>
          <cell r="B793" t="str">
            <v>. 23H30</v>
          </cell>
          <cell r="C793">
            <v>0.97916666666666663</v>
          </cell>
          <cell r="D793">
            <v>36293</v>
          </cell>
          <cell r="E793">
            <v>20</v>
          </cell>
          <cell r="F793">
            <v>1</v>
          </cell>
          <cell r="G793">
            <v>360</v>
          </cell>
          <cell r="H793">
            <v>923</v>
          </cell>
          <cell r="I793">
            <v>0.4</v>
          </cell>
          <cell r="J793" t="str">
            <v xml:space="preserve"> CINE</v>
          </cell>
          <cell r="K793" t="str">
            <v xml:space="preserve"> CINE</v>
          </cell>
          <cell r="L793">
            <v>360</v>
          </cell>
          <cell r="M793">
            <v>923</v>
          </cell>
          <cell r="N793">
            <v>0.4</v>
          </cell>
          <cell r="O793" t="str">
            <v>PT</v>
          </cell>
          <cell r="P793" t="str">
            <v>Lab</v>
          </cell>
          <cell r="Q793" t="str">
            <v>GAL.</v>
          </cell>
        </row>
        <row r="794">
          <cell r="A794" t="str">
            <v>TVG:GAL.</v>
          </cell>
          <cell r="B794" t="str">
            <v>. 14H00</v>
          </cell>
          <cell r="C794">
            <v>0.58333333333333337</v>
          </cell>
          <cell r="D794">
            <v>36294</v>
          </cell>
          <cell r="E794">
            <v>20</v>
          </cell>
          <cell r="F794">
            <v>1</v>
          </cell>
          <cell r="G794">
            <v>300</v>
          </cell>
          <cell r="H794">
            <v>833</v>
          </cell>
          <cell r="I794">
            <v>0.4</v>
          </cell>
          <cell r="J794" t="str">
            <v xml:space="preserve"> TELEXORNAL GALICIA</v>
          </cell>
          <cell r="K794" t="str">
            <v xml:space="preserve"> TELEXORNAL GALICIA</v>
          </cell>
          <cell r="L794">
            <v>300</v>
          </cell>
          <cell r="M794">
            <v>833</v>
          </cell>
          <cell r="N794">
            <v>0.4</v>
          </cell>
          <cell r="O794" t="str">
            <v>DT</v>
          </cell>
          <cell r="P794" t="str">
            <v>Lab</v>
          </cell>
          <cell r="Q794" t="str">
            <v>GAL.</v>
          </cell>
        </row>
        <row r="795">
          <cell r="A795" t="str">
            <v>TVG:GAL.</v>
          </cell>
          <cell r="B795" t="str">
            <v>. 20H30</v>
          </cell>
          <cell r="C795">
            <v>0.85416666666666663</v>
          </cell>
          <cell r="D795">
            <v>36294</v>
          </cell>
          <cell r="E795">
            <v>20</v>
          </cell>
          <cell r="F795">
            <v>1</v>
          </cell>
          <cell r="G795">
            <v>300</v>
          </cell>
          <cell r="H795">
            <v>1538</v>
          </cell>
          <cell r="I795">
            <v>0.2</v>
          </cell>
          <cell r="J795" t="str">
            <v xml:space="preserve"> TELEXORNAL</v>
          </cell>
          <cell r="K795" t="str">
            <v xml:space="preserve"> TELEXORNAL</v>
          </cell>
          <cell r="L795">
            <v>300</v>
          </cell>
          <cell r="M795">
            <v>1538</v>
          </cell>
          <cell r="N795">
            <v>0.2</v>
          </cell>
          <cell r="O795" t="str">
            <v>PT</v>
          </cell>
          <cell r="P795" t="str">
            <v>Lab</v>
          </cell>
          <cell r="Q795" t="str">
            <v>GAL.</v>
          </cell>
        </row>
        <row r="796">
          <cell r="A796" t="str">
            <v>TVG:GAL.</v>
          </cell>
          <cell r="B796" t="str">
            <v>. 21H00</v>
          </cell>
          <cell r="C796">
            <v>0.875</v>
          </cell>
          <cell r="D796">
            <v>36294</v>
          </cell>
          <cell r="E796">
            <v>20</v>
          </cell>
          <cell r="F796">
            <v>1</v>
          </cell>
          <cell r="G796">
            <v>300</v>
          </cell>
          <cell r="H796">
            <v>1143</v>
          </cell>
          <cell r="I796">
            <v>0.3</v>
          </cell>
          <cell r="J796" t="str">
            <v xml:space="preserve"> TELEXORNAL</v>
          </cell>
          <cell r="K796" t="str">
            <v xml:space="preserve"> TELEXORNAL</v>
          </cell>
          <cell r="L796">
            <v>300</v>
          </cell>
          <cell r="M796">
            <v>1143</v>
          </cell>
          <cell r="N796">
            <v>0.3</v>
          </cell>
          <cell r="O796" t="str">
            <v>PT</v>
          </cell>
          <cell r="P796" t="str">
            <v>Lab</v>
          </cell>
          <cell r="Q796" t="str">
            <v>GAL.</v>
          </cell>
        </row>
        <row r="797">
          <cell r="A797" t="str">
            <v>TVG:GAL.</v>
          </cell>
          <cell r="B797" t="str">
            <v>. 21H30</v>
          </cell>
          <cell r="C797">
            <v>0.89583333333333337</v>
          </cell>
          <cell r="D797">
            <v>36294</v>
          </cell>
          <cell r="E797">
            <v>20</v>
          </cell>
          <cell r="F797">
            <v>1</v>
          </cell>
          <cell r="G797">
            <v>200</v>
          </cell>
          <cell r="H797">
            <v>702</v>
          </cell>
          <cell r="I797">
            <v>0.3</v>
          </cell>
          <cell r="J797" t="str">
            <v xml:space="preserve"> TELEXORNAL DEPORTES</v>
          </cell>
          <cell r="K797" t="str">
            <v xml:space="preserve"> TELEXORNAL DEPORTES</v>
          </cell>
          <cell r="L797">
            <v>200</v>
          </cell>
          <cell r="M797">
            <v>702</v>
          </cell>
          <cell r="N797">
            <v>0.3</v>
          </cell>
          <cell r="O797" t="str">
            <v>PT</v>
          </cell>
          <cell r="P797" t="str">
            <v>Lab</v>
          </cell>
          <cell r="Q797" t="str">
            <v>GAL.</v>
          </cell>
        </row>
        <row r="798">
          <cell r="A798" t="str">
            <v>TVG:GAL.</v>
          </cell>
          <cell r="B798" t="str">
            <v>. 14H30</v>
          </cell>
          <cell r="C798">
            <v>0.60416666666666663</v>
          </cell>
          <cell r="D798">
            <v>36295</v>
          </cell>
          <cell r="E798">
            <v>20</v>
          </cell>
          <cell r="F798">
            <v>1</v>
          </cell>
          <cell r="G798">
            <v>350</v>
          </cell>
          <cell r="H798">
            <v>1042</v>
          </cell>
          <cell r="I798">
            <v>0.3</v>
          </cell>
          <cell r="J798" t="str">
            <v xml:space="preserve"> TELEXORNAL</v>
          </cell>
          <cell r="K798" t="str">
            <v xml:space="preserve"> TELEXORNAL</v>
          </cell>
          <cell r="L798">
            <v>350</v>
          </cell>
          <cell r="M798">
            <v>1042</v>
          </cell>
          <cell r="N798">
            <v>0.3</v>
          </cell>
          <cell r="O798" t="str">
            <v>DT</v>
          </cell>
          <cell r="P798" t="str">
            <v>FS</v>
          </cell>
          <cell r="Q798" t="str">
            <v>GAL.</v>
          </cell>
        </row>
        <row r="799">
          <cell r="A799" t="str">
            <v>TVG:GAL.</v>
          </cell>
          <cell r="B799" t="str">
            <v>. 20H00</v>
          </cell>
          <cell r="C799">
            <v>0.83333333333333337</v>
          </cell>
          <cell r="D799">
            <v>36295</v>
          </cell>
          <cell r="E799">
            <v>20</v>
          </cell>
          <cell r="F799">
            <v>1</v>
          </cell>
          <cell r="G799">
            <v>215</v>
          </cell>
          <cell r="H799">
            <v>1034</v>
          </cell>
          <cell r="I799">
            <v>0.2</v>
          </cell>
          <cell r="J799" t="str">
            <v xml:space="preserve"> TELEXORNAL</v>
          </cell>
          <cell r="K799" t="str">
            <v xml:space="preserve"> TELEXORNAL</v>
          </cell>
          <cell r="L799">
            <v>215</v>
          </cell>
          <cell r="M799">
            <v>1034</v>
          </cell>
          <cell r="N799">
            <v>0.2</v>
          </cell>
          <cell r="O799" t="str">
            <v>DT</v>
          </cell>
          <cell r="P799" t="str">
            <v>FS</v>
          </cell>
          <cell r="Q799" t="str">
            <v>GAL.</v>
          </cell>
        </row>
        <row r="800">
          <cell r="A800" t="str">
            <v>TVG:GAL.</v>
          </cell>
          <cell r="B800" t="str">
            <v>. 23H00</v>
          </cell>
          <cell r="C800">
            <v>0.95833333333333337</v>
          </cell>
          <cell r="D800">
            <v>36295</v>
          </cell>
          <cell r="E800">
            <v>20</v>
          </cell>
          <cell r="F800">
            <v>1</v>
          </cell>
          <cell r="G800">
            <v>350</v>
          </cell>
          <cell r="H800">
            <v>778</v>
          </cell>
          <cell r="I800">
            <v>0.4</v>
          </cell>
          <cell r="J800" t="str">
            <v xml:space="preserve"> CINE</v>
          </cell>
          <cell r="K800" t="str">
            <v xml:space="preserve"> CINE</v>
          </cell>
          <cell r="L800">
            <v>350</v>
          </cell>
          <cell r="M800">
            <v>778</v>
          </cell>
          <cell r="N800">
            <v>0.4</v>
          </cell>
          <cell r="O800" t="str">
            <v>PT</v>
          </cell>
          <cell r="P800" t="str">
            <v>FS</v>
          </cell>
          <cell r="Q800" t="str">
            <v>GAL.</v>
          </cell>
        </row>
        <row r="801">
          <cell r="A801" t="str">
            <v>TVG:GAL.</v>
          </cell>
          <cell r="B801" t="str">
            <v>. 23H30</v>
          </cell>
          <cell r="C801">
            <v>0.97916666666666663</v>
          </cell>
          <cell r="D801">
            <v>36295</v>
          </cell>
          <cell r="E801">
            <v>20</v>
          </cell>
          <cell r="F801">
            <v>1</v>
          </cell>
          <cell r="G801">
            <v>350</v>
          </cell>
          <cell r="H801">
            <v>1373</v>
          </cell>
          <cell r="I801">
            <v>0.3</v>
          </cell>
          <cell r="J801" t="str">
            <v xml:space="preserve"> CINE</v>
          </cell>
          <cell r="K801" t="str">
            <v xml:space="preserve"> CINE</v>
          </cell>
          <cell r="L801">
            <v>350</v>
          </cell>
          <cell r="M801">
            <v>1373</v>
          </cell>
          <cell r="N801">
            <v>0.3</v>
          </cell>
          <cell r="O801" t="str">
            <v>PT</v>
          </cell>
          <cell r="P801" t="str">
            <v>FS</v>
          </cell>
          <cell r="Q801" t="str">
            <v>GAL.</v>
          </cell>
        </row>
        <row r="802">
          <cell r="A802" t="str">
            <v>TVG:GAL.</v>
          </cell>
          <cell r="B802" t="str">
            <v>. 14H00</v>
          </cell>
          <cell r="C802">
            <v>0.58333333333333337</v>
          </cell>
          <cell r="D802">
            <v>36296</v>
          </cell>
          <cell r="E802">
            <v>20</v>
          </cell>
          <cell r="F802">
            <v>1</v>
          </cell>
          <cell r="G802">
            <v>150</v>
          </cell>
          <cell r="H802">
            <v>521</v>
          </cell>
          <cell r="I802">
            <v>0.3</v>
          </cell>
          <cell r="J802" t="str">
            <v xml:space="preserve"> TELEXORNAL LOCAL</v>
          </cell>
          <cell r="K802" t="str">
            <v xml:space="preserve"> TELEXORNAL LOCAL</v>
          </cell>
          <cell r="L802">
            <v>150</v>
          </cell>
          <cell r="M802">
            <v>521</v>
          </cell>
          <cell r="N802">
            <v>0.3</v>
          </cell>
          <cell r="O802" t="str">
            <v>DT</v>
          </cell>
          <cell r="P802" t="str">
            <v>FS</v>
          </cell>
          <cell r="Q802" t="str">
            <v>GAL.</v>
          </cell>
        </row>
        <row r="803">
          <cell r="A803" t="str">
            <v>TVG:GAL.</v>
          </cell>
          <cell r="B803" t="str">
            <v>. 15H30</v>
          </cell>
          <cell r="C803">
            <v>0.64583333333333337</v>
          </cell>
          <cell r="D803">
            <v>36296</v>
          </cell>
          <cell r="E803">
            <v>20</v>
          </cell>
          <cell r="F803">
            <v>1</v>
          </cell>
          <cell r="G803">
            <v>150</v>
          </cell>
          <cell r="H803">
            <v>551</v>
          </cell>
          <cell r="I803">
            <v>0.3</v>
          </cell>
          <cell r="J803" t="str">
            <v xml:space="preserve"> TELEXORNAL DEPORTES</v>
          </cell>
          <cell r="K803" t="str">
            <v xml:space="preserve"> TELEXORNAL DEPORTES</v>
          </cell>
          <cell r="L803">
            <v>150</v>
          </cell>
          <cell r="M803">
            <v>551</v>
          </cell>
          <cell r="N803">
            <v>0.3</v>
          </cell>
          <cell r="O803" t="str">
            <v>DT</v>
          </cell>
          <cell r="P803" t="str">
            <v>FS</v>
          </cell>
          <cell r="Q803" t="str">
            <v>GAL.</v>
          </cell>
        </row>
        <row r="804">
          <cell r="A804" t="str">
            <v>TVG:GAL.</v>
          </cell>
          <cell r="B804" t="str">
            <v>. 20H30</v>
          </cell>
          <cell r="C804">
            <v>0.85416666666666663</v>
          </cell>
          <cell r="D804">
            <v>36296</v>
          </cell>
          <cell r="E804">
            <v>20</v>
          </cell>
          <cell r="F804">
            <v>1</v>
          </cell>
          <cell r="G804">
            <v>215</v>
          </cell>
          <cell r="H804">
            <v>699</v>
          </cell>
          <cell r="I804">
            <v>0.3</v>
          </cell>
          <cell r="J804" t="str">
            <v xml:space="preserve"> TELEXORNAL</v>
          </cell>
          <cell r="K804" t="str">
            <v xml:space="preserve"> TELEXORNAL</v>
          </cell>
          <cell r="L804">
            <v>215</v>
          </cell>
          <cell r="M804">
            <v>699</v>
          </cell>
          <cell r="N804">
            <v>0.3</v>
          </cell>
          <cell r="O804" t="str">
            <v>PT</v>
          </cell>
          <cell r="P804" t="str">
            <v>FS</v>
          </cell>
          <cell r="Q804" t="str">
            <v>GAL.</v>
          </cell>
        </row>
        <row r="805">
          <cell r="A805" t="str">
            <v>TVG:GAL.</v>
          </cell>
          <cell r="B805" t="str">
            <v>. 21H00</v>
          </cell>
          <cell r="C805">
            <v>0.875</v>
          </cell>
          <cell r="D805">
            <v>36296</v>
          </cell>
          <cell r="E805">
            <v>20</v>
          </cell>
          <cell r="F805">
            <v>1</v>
          </cell>
          <cell r="G805">
            <v>300</v>
          </cell>
          <cell r="H805">
            <v>930</v>
          </cell>
          <cell r="I805">
            <v>0.3</v>
          </cell>
          <cell r="J805" t="str">
            <v xml:space="preserve"> EN XOGO GOLES</v>
          </cell>
          <cell r="K805" t="str">
            <v xml:space="preserve"> EN XOGO GOLES</v>
          </cell>
          <cell r="L805">
            <v>300</v>
          </cell>
          <cell r="M805">
            <v>930</v>
          </cell>
          <cell r="N805">
            <v>0.3</v>
          </cell>
          <cell r="O805" t="str">
            <v>PT</v>
          </cell>
          <cell r="P805" t="str">
            <v>FS</v>
          </cell>
          <cell r="Q805" t="str">
            <v>GAL.</v>
          </cell>
        </row>
        <row r="806">
          <cell r="A806" t="str">
            <v>TVG:GAL.</v>
          </cell>
          <cell r="B806" t="str">
            <v>. 14H30</v>
          </cell>
          <cell r="C806">
            <v>0.60416666666666663</v>
          </cell>
          <cell r="D806">
            <v>36304</v>
          </cell>
          <cell r="E806">
            <v>20</v>
          </cell>
          <cell r="F806">
            <v>1</v>
          </cell>
          <cell r="G806">
            <v>350</v>
          </cell>
          <cell r="H806">
            <v>1017</v>
          </cell>
          <cell r="I806">
            <v>0.3</v>
          </cell>
          <cell r="J806" t="str">
            <v xml:space="preserve"> TELEXORNAL</v>
          </cell>
          <cell r="K806" t="str">
            <v xml:space="preserve"> TELEXORNAL</v>
          </cell>
          <cell r="L806">
            <v>350</v>
          </cell>
          <cell r="M806">
            <v>1017</v>
          </cell>
          <cell r="N806">
            <v>0.3</v>
          </cell>
          <cell r="O806" t="str">
            <v>DT</v>
          </cell>
          <cell r="P806" t="str">
            <v>Lab</v>
          </cell>
          <cell r="Q806" t="str">
            <v>GAL.</v>
          </cell>
        </row>
        <row r="807">
          <cell r="A807" t="str">
            <v>TVG:GAL.</v>
          </cell>
          <cell r="B807" t="str">
            <v>. 21H00</v>
          </cell>
          <cell r="C807">
            <v>0.875</v>
          </cell>
          <cell r="D807">
            <v>36304</v>
          </cell>
          <cell r="E807">
            <v>20</v>
          </cell>
          <cell r="F807">
            <v>1</v>
          </cell>
          <cell r="G807">
            <v>300</v>
          </cell>
          <cell r="H807">
            <v>1290</v>
          </cell>
          <cell r="I807">
            <v>0.2</v>
          </cell>
          <cell r="J807" t="str">
            <v xml:space="preserve"> TELEXORNAL</v>
          </cell>
          <cell r="K807" t="str">
            <v xml:space="preserve"> TELEXORNAL</v>
          </cell>
          <cell r="L807">
            <v>300</v>
          </cell>
          <cell r="M807">
            <v>1290</v>
          </cell>
          <cell r="N807">
            <v>0.2</v>
          </cell>
          <cell r="O807" t="str">
            <v>PT</v>
          </cell>
          <cell r="P807" t="str">
            <v>Lab</v>
          </cell>
          <cell r="Q807" t="str">
            <v>GAL.</v>
          </cell>
        </row>
        <row r="808">
          <cell r="A808" t="str">
            <v>TVG:GAL.</v>
          </cell>
          <cell r="B808" t="str">
            <v>. 21H30</v>
          </cell>
          <cell r="C808">
            <v>0.89583333333333337</v>
          </cell>
          <cell r="D808">
            <v>36304</v>
          </cell>
          <cell r="E808">
            <v>20</v>
          </cell>
          <cell r="F808">
            <v>1</v>
          </cell>
          <cell r="G808">
            <v>200</v>
          </cell>
          <cell r="H808">
            <v>667</v>
          </cell>
          <cell r="I808">
            <v>0.3</v>
          </cell>
          <cell r="J808" t="str">
            <v xml:space="preserve"> TELEXORNAL DEPORTES</v>
          </cell>
          <cell r="K808" t="str">
            <v xml:space="preserve"> TELEXORNAL DEPORTES</v>
          </cell>
          <cell r="L808">
            <v>200</v>
          </cell>
          <cell r="M808">
            <v>667</v>
          </cell>
          <cell r="N808">
            <v>0.3</v>
          </cell>
          <cell r="O808" t="str">
            <v>PT</v>
          </cell>
          <cell r="P808" t="str">
            <v>Lab</v>
          </cell>
          <cell r="Q808" t="str">
            <v>GAL.</v>
          </cell>
        </row>
        <row r="809">
          <cell r="A809" t="str">
            <v>TVG:GAL.</v>
          </cell>
          <cell r="B809" t="str">
            <v>. 24H00</v>
          </cell>
          <cell r="C809">
            <v>1</v>
          </cell>
          <cell r="D809">
            <v>36304</v>
          </cell>
          <cell r="E809">
            <v>20</v>
          </cell>
          <cell r="F809">
            <v>1</v>
          </cell>
          <cell r="G809">
            <v>80</v>
          </cell>
          <cell r="H809">
            <v>305</v>
          </cell>
          <cell r="I809">
            <v>0.3</v>
          </cell>
          <cell r="J809" t="str">
            <v xml:space="preserve"> SERIE</v>
          </cell>
          <cell r="K809" t="str">
            <v xml:space="preserve"> SERIE</v>
          </cell>
          <cell r="L809">
            <v>80</v>
          </cell>
          <cell r="M809">
            <v>305</v>
          </cell>
          <cell r="N809">
            <v>0.3</v>
          </cell>
          <cell r="O809" t="str">
            <v>PT</v>
          </cell>
          <cell r="P809" t="str">
            <v>Lab</v>
          </cell>
          <cell r="Q809" t="str">
            <v>GAL.</v>
          </cell>
        </row>
        <row r="810">
          <cell r="A810" t="str">
            <v>TVG:GAL.</v>
          </cell>
          <cell r="B810" t="str">
            <v>. 21H30</v>
          </cell>
          <cell r="C810">
            <v>0.89583333333333337</v>
          </cell>
          <cell r="D810">
            <v>36305</v>
          </cell>
          <cell r="E810">
            <v>20</v>
          </cell>
          <cell r="F810">
            <v>1</v>
          </cell>
          <cell r="G810">
            <v>200</v>
          </cell>
          <cell r="H810">
            <v>784</v>
          </cell>
          <cell r="I810">
            <v>0.3</v>
          </cell>
          <cell r="J810" t="str">
            <v xml:space="preserve"> TELEXORNAL DEPORTES</v>
          </cell>
          <cell r="K810" t="str">
            <v xml:space="preserve"> TELEXORNAL DEPORTES</v>
          </cell>
          <cell r="L810">
            <v>200</v>
          </cell>
          <cell r="M810">
            <v>784</v>
          </cell>
          <cell r="N810">
            <v>0.3</v>
          </cell>
          <cell r="O810" t="str">
            <v>PT</v>
          </cell>
          <cell r="P810" t="str">
            <v>Lab</v>
          </cell>
          <cell r="Q810" t="str">
            <v>GAL.</v>
          </cell>
        </row>
        <row r="811">
          <cell r="A811" t="str">
            <v>TVG:GAL.</v>
          </cell>
          <cell r="B811" t="str">
            <v>. 22H00</v>
          </cell>
          <cell r="C811">
            <v>0.91666666666666663</v>
          </cell>
          <cell r="D811">
            <v>36305</v>
          </cell>
          <cell r="E811">
            <v>20</v>
          </cell>
          <cell r="F811">
            <v>1</v>
          </cell>
          <cell r="G811">
            <v>400</v>
          </cell>
          <cell r="H811">
            <v>821</v>
          </cell>
          <cell r="I811">
            <v>0.5</v>
          </cell>
          <cell r="J811" t="str">
            <v xml:space="preserve"> SUPERMARTES</v>
          </cell>
          <cell r="K811" t="str">
            <v xml:space="preserve"> SUPERMARTES</v>
          </cell>
          <cell r="L811">
            <v>400</v>
          </cell>
          <cell r="M811">
            <v>821</v>
          </cell>
          <cell r="N811">
            <v>0.5</v>
          </cell>
          <cell r="O811" t="str">
            <v>PT</v>
          </cell>
          <cell r="P811" t="str">
            <v>Lab</v>
          </cell>
          <cell r="Q811" t="str">
            <v>GAL.</v>
          </cell>
        </row>
        <row r="812">
          <cell r="A812" t="str">
            <v>TVG:GAL.</v>
          </cell>
          <cell r="B812" t="str">
            <v>. 13H30</v>
          </cell>
          <cell r="C812">
            <v>0.5625</v>
          </cell>
          <cell r="D812">
            <v>36306</v>
          </cell>
          <cell r="E812">
            <v>20</v>
          </cell>
          <cell r="F812">
            <v>1</v>
          </cell>
          <cell r="G812">
            <v>150</v>
          </cell>
          <cell r="H812">
            <v>721</v>
          </cell>
          <cell r="I812">
            <v>0.2</v>
          </cell>
          <cell r="J812" t="str">
            <v xml:space="preserve"> TELEXORNAL REVISTA</v>
          </cell>
          <cell r="K812" t="str">
            <v xml:space="preserve"> TELEXORNAL REVISTA</v>
          </cell>
          <cell r="L812">
            <v>150</v>
          </cell>
          <cell r="M812">
            <v>721</v>
          </cell>
          <cell r="N812">
            <v>0.2</v>
          </cell>
          <cell r="O812" t="str">
            <v>DT</v>
          </cell>
          <cell r="P812" t="str">
            <v>Lab</v>
          </cell>
          <cell r="Q812" t="str">
            <v>GAL.</v>
          </cell>
        </row>
        <row r="813">
          <cell r="A813" t="str">
            <v>TVG:GAL.</v>
          </cell>
          <cell r="B813" t="str">
            <v>. 21H00</v>
          </cell>
          <cell r="C813">
            <v>0.875</v>
          </cell>
          <cell r="D813">
            <v>36306</v>
          </cell>
          <cell r="E813">
            <v>20</v>
          </cell>
          <cell r="F813">
            <v>1</v>
          </cell>
          <cell r="G813">
            <v>300</v>
          </cell>
          <cell r="H813">
            <v>851</v>
          </cell>
          <cell r="I813">
            <v>0.4</v>
          </cell>
          <cell r="J813" t="str">
            <v xml:space="preserve"> TELEXORNAL</v>
          </cell>
          <cell r="K813" t="str">
            <v xml:space="preserve"> TELEXORNAL</v>
          </cell>
          <cell r="L813">
            <v>300</v>
          </cell>
          <cell r="M813">
            <v>851</v>
          </cell>
          <cell r="N813">
            <v>0.4</v>
          </cell>
          <cell r="O813" t="str">
            <v>PT</v>
          </cell>
          <cell r="P813" t="str">
            <v>Lab</v>
          </cell>
          <cell r="Q813" t="str">
            <v>GAL.</v>
          </cell>
        </row>
        <row r="814">
          <cell r="A814" t="str">
            <v>TVG:GAL.</v>
          </cell>
          <cell r="B814" t="str">
            <v>. 22H30</v>
          </cell>
          <cell r="C814">
            <v>0.9375</v>
          </cell>
          <cell r="D814">
            <v>36306</v>
          </cell>
          <cell r="E814">
            <v>20</v>
          </cell>
          <cell r="F814">
            <v>1</v>
          </cell>
          <cell r="G814">
            <v>330</v>
          </cell>
          <cell r="H814">
            <v>400</v>
          </cell>
          <cell r="I814">
            <v>0.8</v>
          </cell>
          <cell r="J814" t="str">
            <v xml:space="preserve"> GALEGUIDADE</v>
          </cell>
          <cell r="K814" t="str">
            <v xml:space="preserve"> GALEGUIDADE</v>
          </cell>
          <cell r="L814">
            <v>330</v>
          </cell>
          <cell r="M814">
            <v>400</v>
          </cell>
          <cell r="N814">
            <v>0.8</v>
          </cell>
          <cell r="O814" t="str">
            <v>PT</v>
          </cell>
          <cell r="P814" t="str">
            <v>Lab</v>
          </cell>
          <cell r="Q814" t="str">
            <v>GAL.</v>
          </cell>
        </row>
        <row r="815">
          <cell r="A815" t="str">
            <v>TVG:GAL.</v>
          </cell>
          <cell r="B815" t="str">
            <v>. 14H00</v>
          </cell>
          <cell r="C815">
            <v>0.58333333333333337</v>
          </cell>
          <cell r="D815">
            <v>36307</v>
          </cell>
          <cell r="E815">
            <v>20</v>
          </cell>
          <cell r="F815">
            <v>1</v>
          </cell>
          <cell r="G815">
            <v>300</v>
          </cell>
          <cell r="H815">
            <v>708</v>
          </cell>
          <cell r="I815">
            <v>0.4</v>
          </cell>
          <cell r="J815" t="str">
            <v xml:space="preserve"> TELEXORNAL GALICIA</v>
          </cell>
          <cell r="K815" t="str">
            <v xml:space="preserve"> TELEXORNAL GALICIA</v>
          </cell>
          <cell r="L815">
            <v>300</v>
          </cell>
          <cell r="M815">
            <v>708</v>
          </cell>
          <cell r="N815">
            <v>0.4</v>
          </cell>
          <cell r="O815" t="str">
            <v>DT</v>
          </cell>
          <cell r="P815" t="str">
            <v>Lab</v>
          </cell>
          <cell r="Q815" t="str">
            <v>GAL.</v>
          </cell>
        </row>
        <row r="816">
          <cell r="A816" t="str">
            <v>TVG:GAL.</v>
          </cell>
          <cell r="B816" t="str">
            <v>. 20H30</v>
          </cell>
          <cell r="C816">
            <v>0.85416666666666663</v>
          </cell>
          <cell r="D816">
            <v>36307</v>
          </cell>
          <cell r="E816">
            <v>20</v>
          </cell>
          <cell r="F816">
            <v>1</v>
          </cell>
          <cell r="G816">
            <v>300</v>
          </cell>
          <cell r="H816">
            <v>1667</v>
          </cell>
          <cell r="I816">
            <v>0.2</v>
          </cell>
          <cell r="J816" t="str">
            <v xml:space="preserve"> TELEXORNAL</v>
          </cell>
          <cell r="K816" t="str">
            <v xml:space="preserve"> TELEXORNAL</v>
          </cell>
          <cell r="L816">
            <v>300</v>
          </cell>
          <cell r="M816">
            <v>1667</v>
          </cell>
          <cell r="N816">
            <v>0.2</v>
          </cell>
          <cell r="O816" t="str">
            <v>PT</v>
          </cell>
          <cell r="P816" t="str">
            <v>Lab</v>
          </cell>
          <cell r="Q816" t="str">
            <v>GAL.</v>
          </cell>
        </row>
        <row r="817">
          <cell r="A817" t="str">
            <v>TVG:GAL.</v>
          </cell>
          <cell r="B817" t="str">
            <v>. 21H30</v>
          </cell>
          <cell r="C817">
            <v>0.89583333333333337</v>
          </cell>
          <cell r="D817">
            <v>36307</v>
          </cell>
          <cell r="E817">
            <v>20</v>
          </cell>
          <cell r="F817">
            <v>1</v>
          </cell>
          <cell r="G817">
            <v>200</v>
          </cell>
          <cell r="H817">
            <v>784</v>
          </cell>
          <cell r="I817">
            <v>0.3</v>
          </cell>
          <cell r="J817" t="str">
            <v xml:space="preserve"> TELEXORNAL DEPORTES</v>
          </cell>
          <cell r="K817" t="str">
            <v xml:space="preserve"> TELEXORNAL DEPORTES</v>
          </cell>
          <cell r="L817">
            <v>200</v>
          </cell>
          <cell r="M817">
            <v>784</v>
          </cell>
          <cell r="N817">
            <v>0.3</v>
          </cell>
          <cell r="O817" t="str">
            <v>PT</v>
          </cell>
          <cell r="P817" t="str">
            <v>Lab</v>
          </cell>
          <cell r="Q817" t="str">
            <v>GAL.</v>
          </cell>
        </row>
        <row r="818">
          <cell r="A818" t="str">
            <v>TVG:GAL.</v>
          </cell>
          <cell r="B818" t="str">
            <v>. 22H30</v>
          </cell>
          <cell r="C818">
            <v>0.9375</v>
          </cell>
          <cell r="D818">
            <v>36307</v>
          </cell>
          <cell r="E818">
            <v>20</v>
          </cell>
          <cell r="F818">
            <v>1</v>
          </cell>
          <cell r="G818">
            <v>360</v>
          </cell>
          <cell r="H818">
            <v>623</v>
          </cell>
          <cell r="I818">
            <v>0.6</v>
          </cell>
          <cell r="J818" t="str">
            <v xml:space="preserve"> CINE</v>
          </cell>
          <cell r="K818" t="str">
            <v xml:space="preserve"> CINE</v>
          </cell>
          <cell r="L818">
            <v>360</v>
          </cell>
          <cell r="M818">
            <v>623</v>
          </cell>
          <cell r="N818">
            <v>0.6</v>
          </cell>
          <cell r="O818" t="str">
            <v>PT</v>
          </cell>
          <cell r="P818" t="str">
            <v>Lab</v>
          </cell>
          <cell r="Q818" t="str">
            <v>GAL.</v>
          </cell>
        </row>
        <row r="819">
          <cell r="A819" t="str">
            <v>TVG:GAL.</v>
          </cell>
          <cell r="B819" t="str">
            <v>. 20H30</v>
          </cell>
          <cell r="C819">
            <v>0.85416666666666663</v>
          </cell>
          <cell r="D819">
            <v>36308</v>
          </cell>
          <cell r="E819">
            <v>20</v>
          </cell>
          <cell r="F819">
            <v>1</v>
          </cell>
          <cell r="G819">
            <v>300</v>
          </cell>
          <cell r="H819">
            <v>1600</v>
          </cell>
          <cell r="I819">
            <v>0.2</v>
          </cell>
          <cell r="J819" t="str">
            <v xml:space="preserve"> TELEXORNAL</v>
          </cell>
          <cell r="K819" t="str">
            <v xml:space="preserve"> TELEXORNAL</v>
          </cell>
          <cell r="L819">
            <v>300</v>
          </cell>
          <cell r="M819">
            <v>1600</v>
          </cell>
          <cell r="N819">
            <v>0.2</v>
          </cell>
          <cell r="O819" t="str">
            <v>PT</v>
          </cell>
          <cell r="P819" t="str">
            <v>Lab</v>
          </cell>
          <cell r="Q819" t="str">
            <v>GAL.</v>
          </cell>
        </row>
        <row r="820">
          <cell r="A820" t="str">
            <v>TVG:GAL.</v>
          </cell>
          <cell r="B820" t="str">
            <v>. 21H00</v>
          </cell>
          <cell r="C820">
            <v>0.875</v>
          </cell>
          <cell r="D820">
            <v>36308</v>
          </cell>
          <cell r="E820">
            <v>20</v>
          </cell>
          <cell r="F820">
            <v>1</v>
          </cell>
          <cell r="G820">
            <v>300</v>
          </cell>
          <cell r="H820">
            <v>1212</v>
          </cell>
          <cell r="I820">
            <v>0.2</v>
          </cell>
          <cell r="J820" t="str">
            <v xml:space="preserve"> TELEXORNAL</v>
          </cell>
          <cell r="K820" t="str">
            <v xml:space="preserve"> TELEXORNAL</v>
          </cell>
          <cell r="L820">
            <v>300</v>
          </cell>
          <cell r="M820">
            <v>1212</v>
          </cell>
          <cell r="N820">
            <v>0.2</v>
          </cell>
          <cell r="O820" t="str">
            <v>PT</v>
          </cell>
          <cell r="P820" t="str">
            <v>Lab</v>
          </cell>
          <cell r="Q820" t="str">
            <v>GAL.</v>
          </cell>
        </row>
        <row r="821">
          <cell r="A821" t="str">
            <v>TVG:GAL.</v>
          </cell>
          <cell r="B821" t="str">
            <v>. 14H00</v>
          </cell>
          <cell r="C821">
            <v>0.58333333333333337</v>
          </cell>
          <cell r="D821">
            <v>36309</v>
          </cell>
          <cell r="E821">
            <v>20</v>
          </cell>
          <cell r="F821">
            <v>1</v>
          </cell>
          <cell r="G821">
            <v>150</v>
          </cell>
          <cell r="H821">
            <v>605</v>
          </cell>
          <cell r="I821">
            <v>0.2</v>
          </cell>
          <cell r="J821" t="str">
            <v xml:space="preserve"> TELEXORNAL LOCAL</v>
          </cell>
          <cell r="K821" t="str">
            <v xml:space="preserve"> TELEXORNAL LOCAL</v>
          </cell>
          <cell r="L821">
            <v>150</v>
          </cell>
          <cell r="M821">
            <v>605</v>
          </cell>
          <cell r="N821">
            <v>0.2</v>
          </cell>
          <cell r="O821" t="str">
            <v>DT</v>
          </cell>
          <cell r="P821" t="str">
            <v>FS</v>
          </cell>
          <cell r="Q821" t="str">
            <v>GAL.</v>
          </cell>
        </row>
        <row r="822">
          <cell r="A822" t="str">
            <v>TVG:GAL.</v>
          </cell>
          <cell r="B822" t="str">
            <v>. 20H00</v>
          </cell>
          <cell r="C822">
            <v>0.83333333333333337</v>
          </cell>
          <cell r="D822">
            <v>36309</v>
          </cell>
          <cell r="E822">
            <v>20</v>
          </cell>
          <cell r="F822">
            <v>1</v>
          </cell>
          <cell r="G822">
            <v>215</v>
          </cell>
          <cell r="H822">
            <v>1034</v>
          </cell>
          <cell r="I822">
            <v>0.2</v>
          </cell>
          <cell r="J822" t="str">
            <v xml:space="preserve"> TELEXORNAL</v>
          </cell>
          <cell r="K822" t="str">
            <v xml:space="preserve"> TELEXORNAL</v>
          </cell>
          <cell r="L822">
            <v>215</v>
          </cell>
          <cell r="M822">
            <v>1034</v>
          </cell>
          <cell r="N822">
            <v>0.2</v>
          </cell>
          <cell r="O822" t="str">
            <v>DT</v>
          </cell>
          <cell r="P822" t="str">
            <v>FS</v>
          </cell>
          <cell r="Q822" t="str">
            <v>GAL.</v>
          </cell>
        </row>
        <row r="823">
          <cell r="A823" t="str">
            <v>TVG:GAL.</v>
          </cell>
          <cell r="B823" t="str">
            <v>. 24H00</v>
          </cell>
          <cell r="C823">
            <v>1</v>
          </cell>
          <cell r="D823">
            <v>36309</v>
          </cell>
          <cell r="E823">
            <v>20</v>
          </cell>
          <cell r="F823">
            <v>1</v>
          </cell>
          <cell r="G823">
            <v>350</v>
          </cell>
          <cell r="H823">
            <v>1197</v>
          </cell>
          <cell r="I823">
            <v>0.3</v>
          </cell>
          <cell r="J823" t="str">
            <v xml:space="preserve"> CINE</v>
          </cell>
          <cell r="K823" t="str">
            <v xml:space="preserve"> CINE</v>
          </cell>
          <cell r="L823">
            <v>350</v>
          </cell>
          <cell r="M823">
            <v>1197</v>
          </cell>
          <cell r="N823">
            <v>0.3</v>
          </cell>
          <cell r="O823" t="str">
            <v>PT</v>
          </cell>
          <cell r="P823" t="str">
            <v>FS</v>
          </cell>
          <cell r="Q823" t="str">
            <v>GAL.</v>
          </cell>
        </row>
        <row r="824">
          <cell r="A824" t="str">
            <v>TVG:GAL.</v>
          </cell>
          <cell r="B824" t="str">
            <v>. 13H30</v>
          </cell>
          <cell r="C824">
            <v>0.5625</v>
          </cell>
          <cell r="D824">
            <v>36310</v>
          </cell>
          <cell r="E824">
            <v>20</v>
          </cell>
          <cell r="F824">
            <v>1</v>
          </cell>
          <cell r="G824">
            <v>150</v>
          </cell>
          <cell r="H824">
            <v>893</v>
          </cell>
          <cell r="I824">
            <v>0.2</v>
          </cell>
          <cell r="J824" t="str">
            <v xml:space="preserve"> TELEXORNAL LOCAL</v>
          </cell>
          <cell r="K824" t="str">
            <v xml:space="preserve"> TELEXORNAL LOCAL</v>
          </cell>
          <cell r="L824">
            <v>150</v>
          </cell>
          <cell r="M824">
            <v>893</v>
          </cell>
          <cell r="N824">
            <v>0.2</v>
          </cell>
          <cell r="O824" t="str">
            <v>DT</v>
          </cell>
          <cell r="P824" t="str">
            <v>FS</v>
          </cell>
          <cell r="Q824" t="str">
            <v>GAL.</v>
          </cell>
        </row>
        <row r="825">
          <cell r="A825" t="str">
            <v>TVG:GAL.</v>
          </cell>
          <cell r="B825" t="str">
            <v>. 21H30</v>
          </cell>
          <cell r="C825">
            <v>0.89583333333333337</v>
          </cell>
          <cell r="D825">
            <v>36310</v>
          </cell>
          <cell r="E825">
            <v>20</v>
          </cell>
          <cell r="F825">
            <v>1</v>
          </cell>
          <cell r="G825">
            <v>300</v>
          </cell>
          <cell r="H825">
            <v>952</v>
          </cell>
          <cell r="I825">
            <v>0.3</v>
          </cell>
          <cell r="J825" t="str">
            <v xml:space="preserve"> EN XOGO GOLES</v>
          </cell>
          <cell r="K825" t="str">
            <v xml:space="preserve"> EN XOGO GOLES</v>
          </cell>
          <cell r="L825">
            <v>300</v>
          </cell>
          <cell r="M825">
            <v>952</v>
          </cell>
          <cell r="N825">
            <v>0.3</v>
          </cell>
          <cell r="O825" t="str">
            <v>PT</v>
          </cell>
          <cell r="P825" t="str">
            <v>FS</v>
          </cell>
          <cell r="Q825" t="str">
            <v>GAL.</v>
          </cell>
        </row>
        <row r="826">
          <cell r="A826" t="str">
            <v>TVG:GAL.</v>
          </cell>
          <cell r="B826" t="str">
            <v>. 22H00</v>
          </cell>
          <cell r="C826">
            <v>0.91666666666666663</v>
          </cell>
          <cell r="D826">
            <v>36310</v>
          </cell>
          <cell r="E826">
            <v>20</v>
          </cell>
          <cell r="F826">
            <v>1</v>
          </cell>
          <cell r="G826">
            <v>300</v>
          </cell>
          <cell r="H826">
            <v>1081</v>
          </cell>
          <cell r="I826">
            <v>0.3</v>
          </cell>
          <cell r="J826" t="str">
            <v xml:space="preserve"> EN XOGO GOLES</v>
          </cell>
          <cell r="K826" t="str">
            <v xml:space="preserve"> EN XOGO GOLES</v>
          </cell>
          <cell r="L826">
            <v>300</v>
          </cell>
          <cell r="M826">
            <v>1081</v>
          </cell>
          <cell r="N826">
            <v>0.3</v>
          </cell>
          <cell r="O826" t="str">
            <v>PT</v>
          </cell>
          <cell r="P826" t="str">
            <v>FS</v>
          </cell>
          <cell r="Q826" t="str">
            <v>GAL.</v>
          </cell>
        </row>
        <row r="827">
          <cell r="A827" t="str">
            <v>TVG:GAL.</v>
          </cell>
          <cell r="B827" t="str">
            <v>. 15H30</v>
          </cell>
          <cell r="C827">
            <v>0.64583333333333337</v>
          </cell>
          <cell r="D827">
            <v>36311</v>
          </cell>
          <cell r="E827">
            <v>20</v>
          </cell>
          <cell r="F827">
            <v>1</v>
          </cell>
          <cell r="G827">
            <v>150</v>
          </cell>
          <cell r="H827">
            <v>721</v>
          </cell>
          <cell r="I827">
            <v>0.2</v>
          </cell>
          <cell r="J827" t="str">
            <v xml:space="preserve"> TELEXORNAL DEPORTES</v>
          </cell>
          <cell r="K827" t="str">
            <v xml:space="preserve"> TELEXORNAL DEPORTES</v>
          </cell>
          <cell r="L827">
            <v>150</v>
          </cell>
          <cell r="M827">
            <v>721</v>
          </cell>
          <cell r="N827">
            <v>0.2</v>
          </cell>
          <cell r="O827" t="str">
            <v>DT</v>
          </cell>
          <cell r="P827" t="str">
            <v>Lab</v>
          </cell>
          <cell r="Q827" t="str">
            <v>GAL.</v>
          </cell>
        </row>
        <row r="828">
          <cell r="A828" t="str">
            <v>TVG:GAL.</v>
          </cell>
          <cell r="B828" t="str">
            <v>. 17H00</v>
          </cell>
          <cell r="C828">
            <v>0.70833333333333337</v>
          </cell>
          <cell r="D828">
            <v>36311</v>
          </cell>
          <cell r="E828">
            <v>20</v>
          </cell>
          <cell r="F828">
            <v>1</v>
          </cell>
          <cell r="G828">
            <v>160</v>
          </cell>
          <cell r="H828">
            <v>855</v>
          </cell>
          <cell r="I828">
            <v>0.2</v>
          </cell>
          <cell r="J828" t="str">
            <v xml:space="preserve"> TARDES CON ANA</v>
          </cell>
          <cell r="K828" t="str">
            <v xml:space="preserve"> TARDES CON ANA</v>
          </cell>
          <cell r="L828">
            <v>160</v>
          </cell>
          <cell r="M828">
            <v>855</v>
          </cell>
          <cell r="N828">
            <v>0.2</v>
          </cell>
          <cell r="O828" t="str">
            <v>DT</v>
          </cell>
          <cell r="P828" t="str">
            <v>Lab</v>
          </cell>
          <cell r="Q828" t="str">
            <v>GAL.</v>
          </cell>
        </row>
        <row r="829">
          <cell r="A829" t="str">
            <v>TVG:GAL.</v>
          </cell>
          <cell r="B829" t="str">
            <v>. 20H30</v>
          </cell>
          <cell r="C829">
            <v>0.85416666666666663</v>
          </cell>
          <cell r="D829">
            <v>36311</v>
          </cell>
          <cell r="E829">
            <v>20</v>
          </cell>
          <cell r="F829">
            <v>1</v>
          </cell>
          <cell r="G829">
            <v>300</v>
          </cell>
          <cell r="H829">
            <v>1905</v>
          </cell>
          <cell r="I829">
            <v>0.2</v>
          </cell>
          <cell r="J829" t="str">
            <v xml:space="preserve"> TELEXORNAL</v>
          </cell>
          <cell r="K829" t="str">
            <v xml:space="preserve"> TELEXORNAL</v>
          </cell>
          <cell r="L829">
            <v>300</v>
          </cell>
          <cell r="M829">
            <v>1905</v>
          </cell>
          <cell r="N829">
            <v>0.2</v>
          </cell>
          <cell r="O829" t="str">
            <v>PT</v>
          </cell>
          <cell r="P829" t="str">
            <v>Lab</v>
          </cell>
          <cell r="Q829" t="str">
            <v>GAL.</v>
          </cell>
        </row>
        <row r="830">
          <cell r="A830" t="str">
            <v>TVG:GAL.</v>
          </cell>
          <cell r="B830" t="str">
            <v>. 21H00</v>
          </cell>
          <cell r="C830">
            <v>0.875</v>
          </cell>
          <cell r="D830">
            <v>36311</v>
          </cell>
          <cell r="E830">
            <v>20</v>
          </cell>
          <cell r="F830">
            <v>1</v>
          </cell>
          <cell r="G830">
            <v>300</v>
          </cell>
          <cell r="H830">
            <v>1290</v>
          </cell>
          <cell r="I830">
            <v>0.2</v>
          </cell>
          <cell r="J830" t="str">
            <v xml:space="preserve"> TELEXORNAL</v>
          </cell>
          <cell r="K830" t="str">
            <v xml:space="preserve"> TELEXORNAL</v>
          </cell>
          <cell r="L830">
            <v>300</v>
          </cell>
          <cell r="M830">
            <v>1290</v>
          </cell>
          <cell r="N830">
            <v>0.2</v>
          </cell>
          <cell r="O830" t="str">
            <v>PT</v>
          </cell>
          <cell r="P830" t="str">
            <v>Lab</v>
          </cell>
          <cell r="Q830" t="str">
            <v>GAL.</v>
          </cell>
        </row>
        <row r="831">
          <cell r="A831" t="str">
            <v>TVG:GAL.</v>
          </cell>
          <cell r="B831" t="str">
            <v>. 24H00</v>
          </cell>
          <cell r="C831">
            <v>1</v>
          </cell>
          <cell r="D831">
            <v>36311</v>
          </cell>
          <cell r="E831">
            <v>20</v>
          </cell>
          <cell r="F831">
            <v>1</v>
          </cell>
          <cell r="G831">
            <v>80</v>
          </cell>
          <cell r="H831">
            <v>305</v>
          </cell>
          <cell r="I831">
            <v>0.3</v>
          </cell>
          <cell r="J831" t="str">
            <v xml:space="preserve"> SERIE</v>
          </cell>
          <cell r="K831" t="str">
            <v xml:space="preserve"> SERIE</v>
          </cell>
          <cell r="L831">
            <v>80</v>
          </cell>
          <cell r="M831">
            <v>305</v>
          </cell>
          <cell r="N831">
            <v>0.3</v>
          </cell>
          <cell r="O831" t="str">
            <v>PT</v>
          </cell>
          <cell r="P831" t="str">
            <v>Lab</v>
          </cell>
          <cell r="Q831" t="str">
            <v>GAL.</v>
          </cell>
        </row>
        <row r="832">
          <cell r="A832" t="str">
            <v>TVG:GAL.</v>
          </cell>
          <cell r="B832" t="str">
            <v>. 13H30</v>
          </cell>
          <cell r="C832">
            <v>0.5625</v>
          </cell>
          <cell r="D832">
            <v>36312</v>
          </cell>
          <cell r="E832">
            <v>20</v>
          </cell>
          <cell r="F832">
            <v>1</v>
          </cell>
          <cell r="G832">
            <v>150</v>
          </cell>
          <cell r="H832">
            <v>750</v>
          </cell>
          <cell r="I832">
            <v>0.2</v>
          </cell>
          <cell r="J832" t="str">
            <v xml:space="preserve"> TELEXORNAL REVISTA</v>
          </cell>
          <cell r="K832" t="str">
            <v xml:space="preserve"> TELEXORNAL REVISTA</v>
          </cell>
          <cell r="L832">
            <v>150</v>
          </cell>
          <cell r="M832">
            <v>750</v>
          </cell>
          <cell r="N832">
            <v>0.2</v>
          </cell>
          <cell r="O832" t="str">
            <v>DT</v>
          </cell>
          <cell r="P832" t="str">
            <v>Lab</v>
          </cell>
          <cell r="Q832" t="str">
            <v>GAL.</v>
          </cell>
        </row>
        <row r="833">
          <cell r="A833" t="str">
            <v>TVG:GAL.</v>
          </cell>
          <cell r="B833" t="str">
            <v>. 15H30</v>
          </cell>
          <cell r="C833">
            <v>0.64583333333333337</v>
          </cell>
          <cell r="D833">
            <v>36312</v>
          </cell>
          <cell r="E833">
            <v>20</v>
          </cell>
          <cell r="F833">
            <v>1</v>
          </cell>
          <cell r="G833">
            <v>150</v>
          </cell>
          <cell r="H833">
            <v>750</v>
          </cell>
          <cell r="I833">
            <v>0.2</v>
          </cell>
          <cell r="J833" t="str">
            <v xml:space="preserve"> TELEXORNAL DEPORTES</v>
          </cell>
          <cell r="K833" t="str">
            <v xml:space="preserve"> TELEXORNAL DEPORTES</v>
          </cell>
          <cell r="L833">
            <v>150</v>
          </cell>
          <cell r="M833">
            <v>750</v>
          </cell>
          <cell r="N833">
            <v>0.2</v>
          </cell>
          <cell r="O833" t="str">
            <v>DT</v>
          </cell>
          <cell r="P833" t="str">
            <v>Lab</v>
          </cell>
          <cell r="Q833" t="str">
            <v>GAL.</v>
          </cell>
        </row>
        <row r="834">
          <cell r="A834" t="str">
            <v>TVG:GAL.</v>
          </cell>
          <cell r="B834" t="str">
            <v>. 20H30</v>
          </cell>
          <cell r="C834">
            <v>0.85416666666666663</v>
          </cell>
          <cell r="D834">
            <v>36312</v>
          </cell>
          <cell r="E834">
            <v>20</v>
          </cell>
          <cell r="F834">
            <v>1</v>
          </cell>
          <cell r="G834">
            <v>300</v>
          </cell>
          <cell r="H834">
            <v>1538</v>
          </cell>
          <cell r="I834">
            <v>0.2</v>
          </cell>
          <cell r="J834" t="str">
            <v xml:space="preserve"> TELEXORNAL</v>
          </cell>
          <cell r="K834" t="str">
            <v xml:space="preserve"> TELEXORNAL</v>
          </cell>
          <cell r="L834">
            <v>300</v>
          </cell>
          <cell r="M834">
            <v>1538</v>
          </cell>
          <cell r="N834">
            <v>0.2</v>
          </cell>
          <cell r="O834" t="str">
            <v>PT</v>
          </cell>
          <cell r="P834" t="str">
            <v>Lab</v>
          </cell>
          <cell r="Q834" t="str">
            <v>GAL.</v>
          </cell>
        </row>
        <row r="835">
          <cell r="A835" t="str">
            <v>TVG:GAL.</v>
          </cell>
          <cell r="B835" t="str">
            <v>. 13H30</v>
          </cell>
          <cell r="C835">
            <v>0.5625</v>
          </cell>
          <cell r="D835">
            <v>36313</v>
          </cell>
          <cell r="E835">
            <v>20</v>
          </cell>
          <cell r="F835">
            <v>1</v>
          </cell>
          <cell r="G835">
            <v>150</v>
          </cell>
          <cell r="H835">
            <v>721</v>
          </cell>
          <cell r="I835">
            <v>0.2</v>
          </cell>
          <cell r="J835" t="str">
            <v xml:space="preserve"> TELEXORNAL REVISTA</v>
          </cell>
          <cell r="K835" t="str">
            <v xml:space="preserve"> TELEXORNAL REVISTA</v>
          </cell>
          <cell r="L835">
            <v>150</v>
          </cell>
          <cell r="M835">
            <v>721</v>
          </cell>
          <cell r="N835">
            <v>0.2</v>
          </cell>
          <cell r="O835" t="str">
            <v>DT</v>
          </cell>
          <cell r="P835" t="str">
            <v>Lab</v>
          </cell>
          <cell r="Q835" t="str">
            <v>GAL.</v>
          </cell>
        </row>
        <row r="836">
          <cell r="A836" t="str">
            <v>TVG:GAL.</v>
          </cell>
          <cell r="B836" t="str">
            <v>. 15H30</v>
          </cell>
          <cell r="C836">
            <v>0.64583333333333337</v>
          </cell>
          <cell r="D836">
            <v>36313</v>
          </cell>
          <cell r="E836">
            <v>20</v>
          </cell>
          <cell r="F836">
            <v>1</v>
          </cell>
          <cell r="G836">
            <v>150</v>
          </cell>
          <cell r="H836">
            <v>721</v>
          </cell>
          <cell r="I836">
            <v>0.2</v>
          </cell>
          <cell r="J836" t="str">
            <v xml:space="preserve"> TELEXORNAL DEPORTES</v>
          </cell>
          <cell r="K836" t="str">
            <v xml:space="preserve"> TELEXORNAL DEPORTES</v>
          </cell>
          <cell r="L836">
            <v>150</v>
          </cell>
          <cell r="M836">
            <v>721</v>
          </cell>
          <cell r="N836">
            <v>0.2</v>
          </cell>
          <cell r="O836" t="str">
            <v>DT</v>
          </cell>
          <cell r="P836" t="str">
            <v>Lab</v>
          </cell>
          <cell r="Q836" t="str">
            <v>GAL.</v>
          </cell>
        </row>
        <row r="837">
          <cell r="A837" t="str">
            <v>TVG:GAL.</v>
          </cell>
          <cell r="B837" t="str">
            <v>. 20H30</v>
          </cell>
          <cell r="C837">
            <v>0.85416666666666663</v>
          </cell>
          <cell r="D837">
            <v>36313</v>
          </cell>
          <cell r="E837">
            <v>20</v>
          </cell>
          <cell r="F837">
            <v>1</v>
          </cell>
          <cell r="G837">
            <v>300</v>
          </cell>
          <cell r="H837">
            <v>1538</v>
          </cell>
          <cell r="I837">
            <v>0.2</v>
          </cell>
          <cell r="J837" t="str">
            <v xml:space="preserve"> TELEXORNAL</v>
          </cell>
          <cell r="K837" t="str">
            <v xml:space="preserve"> TELEXORNAL</v>
          </cell>
          <cell r="L837">
            <v>300</v>
          </cell>
          <cell r="M837">
            <v>1538</v>
          </cell>
          <cell r="N837">
            <v>0.2</v>
          </cell>
          <cell r="O837" t="str">
            <v>PT</v>
          </cell>
          <cell r="P837" t="str">
            <v>Lab</v>
          </cell>
          <cell r="Q837" t="str">
            <v>GAL.</v>
          </cell>
        </row>
        <row r="838">
          <cell r="A838" t="str">
            <v>TVG:GAL.</v>
          </cell>
          <cell r="B838" t="str">
            <v>. 21H30</v>
          </cell>
          <cell r="C838">
            <v>0.89583333333333337</v>
          </cell>
          <cell r="D838">
            <v>36313</v>
          </cell>
          <cell r="E838">
            <v>20</v>
          </cell>
          <cell r="F838">
            <v>1</v>
          </cell>
          <cell r="G838">
            <v>200</v>
          </cell>
          <cell r="H838">
            <v>503</v>
          </cell>
          <cell r="I838">
            <v>0.4</v>
          </cell>
          <cell r="J838" t="str">
            <v xml:space="preserve"> TELEXORNAL DEPORTES</v>
          </cell>
          <cell r="K838" t="str">
            <v xml:space="preserve"> TELEXORNAL DEPORTES</v>
          </cell>
          <cell r="L838">
            <v>200</v>
          </cell>
          <cell r="M838">
            <v>503</v>
          </cell>
          <cell r="N838">
            <v>0.4</v>
          </cell>
          <cell r="O838" t="str">
            <v>PT</v>
          </cell>
          <cell r="P838" t="str">
            <v>Lab</v>
          </cell>
          <cell r="Q838" t="str">
            <v>GAL.</v>
          </cell>
        </row>
        <row r="839">
          <cell r="A839" t="str">
            <v>TVG:GAL.</v>
          </cell>
          <cell r="B839" t="str">
            <v>. 20H30</v>
          </cell>
          <cell r="C839">
            <v>0.85416666666666663</v>
          </cell>
          <cell r="D839">
            <v>36314</v>
          </cell>
          <cell r="E839">
            <v>20</v>
          </cell>
          <cell r="F839">
            <v>1</v>
          </cell>
          <cell r="G839">
            <v>300</v>
          </cell>
          <cell r="H839">
            <v>1667</v>
          </cell>
          <cell r="I839">
            <v>0.2</v>
          </cell>
          <cell r="J839" t="str">
            <v xml:space="preserve"> TELEXORNAL</v>
          </cell>
          <cell r="K839" t="str">
            <v xml:space="preserve"> TELEXORNAL</v>
          </cell>
          <cell r="L839">
            <v>300</v>
          </cell>
          <cell r="M839">
            <v>1667</v>
          </cell>
          <cell r="N839">
            <v>0.2</v>
          </cell>
          <cell r="O839" t="str">
            <v>PT</v>
          </cell>
          <cell r="P839" t="str">
            <v>Lab</v>
          </cell>
          <cell r="Q839" t="str">
            <v>GAL.</v>
          </cell>
        </row>
        <row r="840">
          <cell r="A840" t="str">
            <v>TVG:GAL.</v>
          </cell>
          <cell r="B840" t="str">
            <v>. 21H00</v>
          </cell>
          <cell r="C840">
            <v>0.875</v>
          </cell>
          <cell r="D840">
            <v>36314</v>
          </cell>
          <cell r="E840">
            <v>20</v>
          </cell>
          <cell r="F840">
            <v>1</v>
          </cell>
          <cell r="G840">
            <v>300</v>
          </cell>
          <cell r="H840">
            <v>1250</v>
          </cell>
          <cell r="I840">
            <v>0.2</v>
          </cell>
          <cell r="J840" t="str">
            <v xml:space="preserve"> TELEXORNAL</v>
          </cell>
          <cell r="K840" t="str">
            <v xml:space="preserve"> TELEXORNAL</v>
          </cell>
          <cell r="L840">
            <v>300</v>
          </cell>
          <cell r="M840">
            <v>1250</v>
          </cell>
          <cell r="N840">
            <v>0.2</v>
          </cell>
          <cell r="O840" t="str">
            <v>PT</v>
          </cell>
          <cell r="P840" t="str">
            <v>Lab</v>
          </cell>
          <cell r="Q840" t="str">
            <v>GAL.</v>
          </cell>
        </row>
        <row r="841">
          <cell r="A841" t="str">
            <v>TVG:GAL.</v>
          </cell>
          <cell r="B841" t="str">
            <v>. 22H00</v>
          </cell>
          <cell r="C841">
            <v>0.91666666666666663</v>
          </cell>
          <cell r="D841">
            <v>36314</v>
          </cell>
          <cell r="E841">
            <v>20</v>
          </cell>
          <cell r="F841">
            <v>1</v>
          </cell>
          <cell r="G841">
            <v>360</v>
          </cell>
          <cell r="H841">
            <v>706</v>
          </cell>
          <cell r="I841">
            <v>0.5</v>
          </cell>
          <cell r="J841" t="str">
            <v xml:space="preserve"> CINE</v>
          </cell>
          <cell r="K841" t="str">
            <v xml:space="preserve"> CINE</v>
          </cell>
          <cell r="L841">
            <v>360</v>
          </cell>
          <cell r="M841">
            <v>706</v>
          </cell>
          <cell r="N841">
            <v>0.5</v>
          </cell>
          <cell r="O841" t="str">
            <v>PT</v>
          </cell>
          <cell r="P841" t="str">
            <v>Lab</v>
          </cell>
          <cell r="Q841" t="str">
            <v>GAL.</v>
          </cell>
        </row>
        <row r="842">
          <cell r="A842" t="str">
            <v>TVG:GAL.</v>
          </cell>
          <cell r="B842" t="str">
            <v>. 13H30</v>
          </cell>
          <cell r="C842">
            <v>0.5625</v>
          </cell>
          <cell r="D842">
            <v>36315</v>
          </cell>
          <cell r="E842">
            <v>20</v>
          </cell>
          <cell r="F842">
            <v>1</v>
          </cell>
          <cell r="G842">
            <v>150</v>
          </cell>
          <cell r="H842">
            <v>893</v>
          </cell>
          <cell r="I842">
            <v>0.2</v>
          </cell>
          <cell r="J842" t="str">
            <v xml:space="preserve"> TELEXORNAL REVISTA</v>
          </cell>
          <cell r="K842" t="str">
            <v xml:space="preserve"> TELEXORNAL REVISTA</v>
          </cell>
          <cell r="L842">
            <v>150</v>
          </cell>
          <cell r="M842">
            <v>893</v>
          </cell>
          <cell r="N842">
            <v>0.2</v>
          </cell>
          <cell r="O842" t="str">
            <v>DT</v>
          </cell>
          <cell r="P842" t="str">
            <v>Lab</v>
          </cell>
          <cell r="Q842" t="str">
            <v>GAL.</v>
          </cell>
        </row>
        <row r="843">
          <cell r="A843" t="str">
            <v>TVG:GAL.</v>
          </cell>
          <cell r="B843" t="str">
            <v>. 21H00</v>
          </cell>
          <cell r="C843">
            <v>0.875</v>
          </cell>
          <cell r="D843">
            <v>36315</v>
          </cell>
          <cell r="E843">
            <v>20</v>
          </cell>
          <cell r="F843">
            <v>1</v>
          </cell>
          <cell r="G843">
            <v>300</v>
          </cell>
          <cell r="H843">
            <v>1212</v>
          </cell>
          <cell r="I843">
            <v>0.2</v>
          </cell>
          <cell r="J843" t="str">
            <v xml:space="preserve"> TELEXORNAL</v>
          </cell>
          <cell r="K843" t="str">
            <v xml:space="preserve"> TELEXORNAL</v>
          </cell>
          <cell r="L843">
            <v>300</v>
          </cell>
          <cell r="M843">
            <v>1212</v>
          </cell>
          <cell r="N843">
            <v>0.2</v>
          </cell>
          <cell r="O843" t="str">
            <v>PT</v>
          </cell>
          <cell r="P843" t="str">
            <v>Lab</v>
          </cell>
          <cell r="Q843" t="str">
            <v>GAL.</v>
          </cell>
        </row>
        <row r="844">
          <cell r="A844" t="str">
            <v>TVG:GAL.</v>
          </cell>
          <cell r="B844" t="str">
            <v>. 21H30</v>
          </cell>
          <cell r="C844">
            <v>0.89583333333333337</v>
          </cell>
          <cell r="D844">
            <v>36315</v>
          </cell>
          <cell r="E844">
            <v>20</v>
          </cell>
          <cell r="F844">
            <v>1</v>
          </cell>
          <cell r="G844">
            <v>200</v>
          </cell>
          <cell r="H844">
            <v>741</v>
          </cell>
          <cell r="I844">
            <v>0.3</v>
          </cell>
          <cell r="J844" t="str">
            <v xml:space="preserve"> TELEXORNAL DEPORTES</v>
          </cell>
          <cell r="K844" t="str">
            <v xml:space="preserve"> TELEXORNAL DEPORTES</v>
          </cell>
          <cell r="L844">
            <v>200</v>
          </cell>
          <cell r="M844">
            <v>741</v>
          </cell>
          <cell r="N844">
            <v>0.3</v>
          </cell>
          <cell r="O844" t="str">
            <v>PT</v>
          </cell>
          <cell r="P844" t="str">
            <v>Lab</v>
          </cell>
          <cell r="Q844" t="str">
            <v>GAL.</v>
          </cell>
        </row>
        <row r="845">
          <cell r="A845" t="str">
            <v>TVG:GAL.</v>
          </cell>
          <cell r="B845" t="str">
            <v>. 14H00</v>
          </cell>
          <cell r="C845">
            <v>0.58333333333333337</v>
          </cell>
          <cell r="D845">
            <v>36316</v>
          </cell>
          <cell r="E845">
            <v>20</v>
          </cell>
          <cell r="F845">
            <v>1</v>
          </cell>
          <cell r="G845">
            <v>150</v>
          </cell>
          <cell r="H845">
            <v>605</v>
          </cell>
          <cell r="I845">
            <v>0.2</v>
          </cell>
          <cell r="J845" t="str">
            <v xml:space="preserve"> TELEXORNAL LOCAL</v>
          </cell>
          <cell r="K845" t="str">
            <v xml:space="preserve"> TELEXORNAL LOCAL</v>
          </cell>
          <cell r="L845">
            <v>150</v>
          </cell>
          <cell r="M845">
            <v>605</v>
          </cell>
          <cell r="N845">
            <v>0.2</v>
          </cell>
          <cell r="O845" t="str">
            <v>DT</v>
          </cell>
          <cell r="P845" t="str">
            <v>FS</v>
          </cell>
          <cell r="Q845" t="str">
            <v>GAL.</v>
          </cell>
        </row>
        <row r="846">
          <cell r="A846" t="str">
            <v>TVG:GAL.</v>
          </cell>
          <cell r="B846" t="str">
            <v>. 15H30</v>
          </cell>
          <cell r="C846">
            <v>0.64583333333333337</v>
          </cell>
          <cell r="D846">
            <v>36316</v>
          </cell>
          <cell r="E846">
            <v>20</v>
          </cell>
          <cell r="F846">
            <v>1</v>
          </cell>
          <cell r="G846">
            <v>150</v>
          </cell>
          <cell r="H846">
            <v>781</v>
          </cell>
          <cell r="I846">
            <v>0.2</v>
          </cell>
          <cell r="J846" t="str">
            <v xml:space="preserve"> TELEXORNAL DEPORTES</v>
          </cell>
          <cell r="K846" t="str">
            <v xml:space="preserve"> TELEXORNAL DEPORTES</v>
          </cell>
          <cell r="L846">
            <v>150</v>
          </cell>
          <cell r="M846">
            <v>781</v>
          </cell>
          <cell r="N846">
            <v>0.2</v>
          </cell>
          <cell r="O846" t="str">
            <v>DT</v>
          </cell>
          <cell r="P846" t="str">
            <v>FS</v>
          </cell>
          <cell r="Q846" t="str">
            <v>GAL.</v>
          </cell>
        </row>
        <row r="847">
          <cell r="A847" t="str">
            <v>TVG:GAL.</v>
          </cell>
          <cell r="B847" t="str">
            <v>. 20H00</v>
          </cell>
          <cell r="C847">
            <v>0.83333333333333337</v>
          </cell>
          <cell r="D847">
            <v>36316</v>
          </cell>
          <cell r="E847">
            <v>20</v>
          </cell>
          <cell r="F847">
            <v>1</v>
          </cell>
          <cell r="G847">
            <v>215</v>
          </cell>
          <cell r="H847">
            <v>1034</v>
          </cell>
          <cell r="I847">
            <v>0.2</v>
          </cell>
          <cell r="J847" t="str">
            <v xml:space="preserve"> TELEXORNAL</v>
          </cell>
          <cell r="K847" t="str">
            <v xml:space="preserve"> TELEXORNAL</v>
          </cell>
          <cell r="L847">
            <v>215</v>
          </cell>
          <cell r="M847">
            <v>1034</v>
          </cell>
          <cell r="N847">
            <v>0.2</v>
          </cell>
          <cell r="O847" t="str">
            <v>DT</v>
          </cell>
          <cell r="P847" t="str">
            <v>FS</v>
          </cell>
          <cell r="Q847" t="str">
            <v>GAL.</v>
          </cell>
        </row>
        <row r="848">
          <cell r="A848" t="str">
            <v>TVG:GAL.</v>
          </cell>
          <cell r="B848" t="str">
            <v>. 23H00</v>
          </cell>
          <cell r="C848">
            <v>0.95833333333333337</v>
          </cell>
          <cell r="D848">
            <v>36316</v>
          </cell>
          <cell r="E848">
            <v>20</v>
          </cell>
          <cell r="F848">
            <v>1</v>
          </cell>
          <cell r="G848">
            <v>350</v>
          </cell>
          <cell r="H848">
            <v>805</v>
          </cell>
          <cell r="I848">
            <v>0.4</v>
          </cell>
          <cell r="J848" t="str">
            <v xml:space="preserve"> CINE</v>
          </cell>
          <cell r="K848" t="str">
            <v xml:space="preserve"> CINE</v>
          </cell>
          <cell r="L848">
            <v>350</v>
          </cell>
          <cell r="M848">
            <v>805</v>
          </cell>
          <cell r="N848">
            <v>0.4</v>
          </cell>
          <cell r="O848" t="str">
            <v>PT</v>
          </cell>
          <cell r="P848" t="str">
            <v>FS</v>
          </cell>
          <cell r="Q848" t="str">
            <v>GAL.</v>
          </cell>
        </row>
        <row r="849">
          <cell r="A849" t="str">
            <v>TVG:GAL.</v>
          </cell>
          <cell r="B849" t="str">
            <v>. 24H00</v>
          </cell>
          <cell r="C849">
            <v>1</v>
          </cell>
          <cell r="D849">
            <v>36316</v>
          </cell>
          <cell r="E849">
            <v>20</v>
          </cell>
          <cell r="F849">
            <v>1</v>
          </cell>
          <cell r="G849">
            <v>350</v>
          </cell>
          <cell r="H849">
            <v>1261</v>
          </cell>
          <cell r="I849">
            <v>0.3</v>
          </cell>
          <cell r="J849" t="str">
            <v xml:space="preserve"> CINE</v>
          </cell>
          <cell r="K849" t="str">
            <v xml:space="preserve"> CINE</v>
          </cell>
          <cell r="L849">
            <v>350</v>
          </cell>
          <cell r="M849">
            <v>1261</v>
          </cell>
          <cell r="N849">
            <v>0.3</v>
          </cell>
          <cell r="O849" t="str">
            <v>PT</v>
          </cell>
          <cell r="P849" t="str">
            <v>FS</v>
          </cell>
          <cell r="Q849" t="str">
            <v>GAL.</v>
          </cell>
        </row>
        <row r="850">
          <cell r="A850" t="str">
            <v>TVG:GAL.</v>
          </cell>
          <cell r="B850" t="str">
            <v>. 13H30</v>
          </cell>
          <cell r="C850">
            <v>0.5625</v>
          </cell>
          <cell r="D850">
            <v>36317</v>
          </cell>
          <cell r="E850">
            <v>20</v>
          </cell>
          <cell r="F850">
            <v>1</v>
          </cell>
          <cell r="G850">
            <v>150</v>
          </cell>
          <cell r="H850">
            <v>893</v>
          </cell>
          <cell r="I850">
            <v>0.2</v>
          </cell>
          <cell r="J850" t="str">
            <v xml:space="preserve"> TELEXORNAL LOCAL</v>
          </cell>
          <cell r="K850" t="str">
            <v xml:space="preserve"> TELEXORNAL LOCAL</v>
          </cell>
          <cell r="L850">
            <v>150</v>
          </cell>
          <cell r="M850">
            <v>893</v>
          </cell>
          <cell r="N850">
            <v>0.2</v>
          </cell>
          <cell r="O850" t="str">
            <v>DT</v>
          </cell>
          <cell r="P850" t="str">
            <v>FS</v>
          </cell>
          <cell r="Q850" t="str">
            <v>GAL.</v>
          </cell>
        </row>
        <row r="851">
          <cell r="A851" t="str">
            <v>TVG:GAL.</v>
          </cell>
          <cell r="B851" t="str">
            <v>. 20H30</v>
          </cell>
          <cell r="C851">
            <v>0.85416666666666663</v>
          </cell>
          <cell r="D851">
            <v>36317</v>
          </cell>
          <cell r="E851">
            <v>20</v>
          </cell>
          <cell r="F851">
            <v>1</v>
          </cell>
          <cell r="G851">
            <v>215</v>
          </cell>
          <cell r="H851">
            <v>735</v>
          </cell>
          <cell r="I851">
            <v>0.3</v>
          </cell>
          <cell r="J851" t="str">
            <v xml:space="preserve"> TELEXORNAL</v>
          </cell>
          <cell r="K851" t="str">
            <v xml:space="preserve"> TELEXORNAL</v>
          </cell>
          <cell r="L851">
            <v>215</v>
          </cell>
          <cell r="M851">
            <v>735</v>
          </cell>
          <cell r="N851">
            <v>0.3</v>
          </cell>
          <cell r="O851" t="str">
            <v>PT</v>
          </cell>
          <cell r="P851" t="str">
            <v>FS</v>
          </cell>
          <cell r="Q851" t="str">
            <v>GAL.</v>
          </cell>
        </row>
        <row r="852">
          <cell r="A852" t="str">
            <v>TVG:GAL.</v>
          </cell>
          <cell r="B852" t="str">
            <v>. 21H30</v>
          </cell>
          <cell r="C852">
            <v>0.89583333333333337</v>
          </cell>
          <cell r="D852">
            <v>36317</v>
          </cell>
          <cell r="E852">
            <v>20</v>
          </cell>
          <cell r="F852">
            <v>1</v>
          </cell>
          <cell r="G852">
            <v>300</v>
          </cell>
          <cell r="H852">
            <v>930</v>
          </cell>
          <cell r="I852">
            <v>0.3</v>
          </cell>
          <cell r="J852" t="str">
            <v xml:space="preserve"> EN XOGO GOLES</v>
          </cell>
          <cell r="K852" t="str">
            <v xml:space="preserve"> EN XOGO GOLES</v>
          </cell>
          <cell r="L852">
            <v>300</v>
          </cell>
          <cell r="M852">
            <v>930</v>
          </cell>
          <cell r="N852">
            <v>0.3</v>
          </cell>
          <cell r="O852" t="str">
            <v>PT</v>
          </cell>
          <cell r="P852" t="str">
            <v>FS</v>
          </cell>
          <cell r="Q852" t="str">
            <v>GAL.</v>
          </cell>
        </row>
        <row r="853">
          <cell r="A853" t="str">
            <v>TVG:GAL.</v>
          </cell>
          <cell r="B853" t="str">
            <v>. 14H00</v>
          </cell>
          <cell r="C853">
            <v>0.58333333333333337</v>
          </cell>
          <cell r="D853">
            <v>36318</v>
          </cell>
          <cell r="E853">
            <v>20</v>
          </cell>
          <cell r="F853">
            <v>1</v>
          </cell>
          <cell r="G853">
            <v>300</v>
          </cell>
          <cell r="H853">
            <v>872</v>
          </cell>
          <cell r="I853">
            <v>0.3</v>
          </cell>
          <cell r="J853" t="str">
            <v xml:space="preserve"> TELEXORNAL GALICIA</v>
          </cell>
          <cell r="K853" t="str">
            <v xml:space="preserve"> TELEXORNAL GALICIA</v>
          </cell>
          <cell r="L853">
            <v>300</v>
          </cell>
          <cell r="M853">
            <v>872</v>
          </cell>
          <cell r="N853">
            <v>0.3</v>
          </cell>
          <cell r="O853" t="str">
            <v>DT</v>
          </cell>
          <cell r="P853" t="str">
            <v>Lab</v>
          </cell>
          <cell r="Q853" t="str">
            <v>GAL.</v>
          </cell>
        </row>
        <row r="854">
          <cell r="A854" t="str">
            <v>TVG:GAL.</v>
          </cell>
          <cell r="B854" t="str">
            <v>. 21H30</v>
          </cell>
          <cell r="C854">
            <v>0.89583333333333337</v>
          </cell>
          <cell r="D854">
            <v>36318</v>
          </cell>
          <cell r="E854">
            <v>20</v>
          </cell>
          <cell r="F854">
            <v>1</v>
          </cell>
          <cell r="G854">
            <v>200</v>
          </cell>
          <cell r="H854">
            <v>684</v>
          </cell>
          <cell r="I854">
            <v>0.3</v>
          </cell>
          <cell r="J854" t="str">
            <v xml:space="preserve"> TELEXORNAL DEPORTES</v>
          </cell>
          <cell r="K854" t="str">
            <v xml:space="preserve"> TELEXORNAL DEPORTES</v>
          </cell>
          <cell r="L854">
            <v>200</v>
          </cell>
          <cell r="M854">
            <v>684</v>
          </cell>
          <cell r="N854">
            <v>0.3</v>
          </cell>
          <cell r="O854" t="str">
            <v>PT</v>
          </cell>
          <cell r="P854" t="str">
            <v>Lab</v>
          </cell>
          <cell r="Q854" t="str">
            <v>GAL.</v>
          </cell>
        </row>
        <row r="855">
          <cell r="A855" t="str">
            <v>TVG:GAL.</v>
          </cell>
          <cell r="B855" t="str">
            <v>. 24H00</v>
          </cell>
          <cell r="C855">
            <v>1</v>
          </cell>
          <cell r="D855">
            <v>36318</v>
          </cell>
          <cell r="E855">
            <v>20</v>
          </cell>
          <cell r="F855">
            <v>1</v>
          </cell>
          <cell r="G855">
            <v>80</v>
          </cell>
          <cell r="H855">
            <v>314</v>
          </cell>
          <cell r="I855">
            <v>0.3</v>
          </cell>
          <cell r="J855" t="str">
            <v xml:space="preserve"> SERIE</v>
          </cell>
          <cell r="K855" t="str">
            <v xml:space="preserve"> SERIE</v>
          </cell>
          <cell r="L855">
            <v>80</v>
          </cell>
          <cell r="M855">
            <v>314</v>
          </cell>
          <cell r="N855">
            <v>0.3</v>
          </cell>
          <cell r="O855" t="str">
            <v>PT</v>
          </cell>
          <cell r="P855" t="str">
            <v>Lab</v>
          </cell>
          <cell r="Q855" t="str">
            <v>GAL.</v>
          </cell>
        </row>
        <row r="856">
          <cell r="A856" t="str">
            <v>TVG:GAL.</v>
          </cell>
          <cell r="B856" t="str">
            <v>. 20H30</v>
          </cell>
          <cell r="C856">
            <v>0.85416666666666663</v>
          </cell>
          <cell r="D856">
            <v>36319</v>
          </cell>
          <cell r="E856">
            <v>20</v>
          </cell>
          <cell r="F856">
            <v>1</v>
          </cell>
          <cell r="G856">
            <v>300</v>
          </cell>
          <cell r="H856">
            <v>1600</v>
          </cell>
          <cell r="I856">
            <v>0.2</v>
          </cell>
          <cell r="J856" t="str">
            <v xml:space="preserve"> TELEXORNAL</v>
          </cell>
          <cell r="K856" t="str">
            <v xml:space="preserve"> TELEXORNAL</v>
          </cell>
          <cell r="L856">
            <v>300</v>
          </cell>
          <cell r="M856">
            <v>1600</v>
          </cell>
          <cell r="N856">
            <v>0.2</v>
          </cell>
          <cell r="O856" t="str">
            <v>PT</v>
          </cell>
          <cell r="P856" t="str">
            <v>Lab</v>
          </cell>
          <cell r="Q856" t="str">
            <v>GAL.</v>
          </cell>
        </row>
        <row r="857">
          <cell r="A857" t="str">
            <v>TVG:GAL.</v>
          </cell>
          <cell r="B857" t="str">
            <v>. 21H00</v>
          </cell>
          <cell r="C857">
            <v>0.875</v>
          </cell>
          <cell r="D857">
            <v>36319</v>
          </cell>
          <cell r="E857">
            <v>20</v>
          </cell>
          <cell r="F857">
            <v>1</v>
          </cell>
          <cell r="G857">
            <v>300</v>
          </cell>
          <cell r="H857">
            <v>1176</v>
          </cell>
          <cell r="I857">
            <v>0.3</v>
          </cell>
          <cell r="J857" t="str">
            <v xml:space="preserve"> TELEXORNAL</v>
          </cell>
          <cell r="K857" t="str">
            <v xml:space="preserve"> TELEXORNAL</v>
          </cell>
          <cell r="L857">
            <v>300</v>
          </cell>
          <cell r="M857">
            <v>1176</v>
          </cell>
          <cell r="N857">
            <v>0.3</v>
          </cell>
          <cell r="O857" t="str">
            <v>PT</v>
          </cell>
          <cell r="P857" t="str">
            <v>Lab</v>
          </cell>
          <cell r="Q857" t="str">
            <v>GAL.</v>
          </cell>
        </row>
        <row r="858">
          <cell r="A858" t="str">
            <v>TVG:GAL.</v>
          </cell>
          <cell r="B858" t="str">
            <v>. 21H30</v>
          </cell>
          <cell r="C858">
            <v>0.89583333333333337</v>
          </cell>
          <cell r="D858">
            <v>36320</v>
          </cell>
          <cell r="E858">
            <v>20</v>
          </cell>
          <cell r="F858">
            <v>1</v>
          </cell>
          <cell r="G858">
            <v>200</v>
          </cell>
          <cell r="H858">
            <v>513</v>
          </cell>
          <cell r="I858">
            <v>0.4</v>
          </cell>
          <cell r="J858" t="str">
            <v xml:space="preserve"> TELEXORNAL DEPORTES</v>
          </cell>
          <cell r="K858" t="str">
            <v xml:space="preserve"> TELEXORNAL DEPORTES</v>
          </cell>
          <cell r="L858">
            <v>200</v>
          </cell>
          <cell r="M858">
            <v>513</v>
          </cell>
          <cell r="N858">
            <v>0.4</v>
          </cell>
          <cell r="O858" t="str">
            <v>PT</v>
          </cell>
          <cell r="P858" t="str">
            <v>Lab</v>
          </cell>
          <cell r="Q858" t="str">
            <v>GAL.</v>
          </cell>
        </row>
        <row r="859">
          <cell r="A859" t="str">
            <v>TVG:GAL.</v>
          </cell>
          <cell r="B859" t="str">
            <v>. 13H30</v>
          </cell>
          <cell r="C859">
            <v>0.5625</v>
          </cell>
          <cell r="D859">
            <v>36321</v>
          </cell>
          <cell r="E859">
            <v>20</v>
          </cell>
          <cell r="F859">
            <v>1</v>
          </cell>
          <cell r="G859">
            <v>150</v>
          </cell>
          <cell r="H859">
            <v>987</v>
          </cell>
          <cell r="I859">
            <v>0.2</v>
          </cell>
          <cell r="J859" t="str">
            <v xml:space="preserve"> TELEXORNAL REVISTA</v>
          </cell>
          <cell r="K859" t="str">
            <v xml:space="preserve"> TELEXORNAL REVISTA</v>
          </cell>
          <cell r="L859">
            <v>150</v>
          </cell>
          <cell r="M859">
            <v>987</v>
          </cell>
          <cell r="N859">
            <v>0.2</v>
          </cell>
          <cell r="O859" t="str">
            <v>DT</v>
          </cell>
          <cell r="P859" t="str">
            <v>Lab</v>
          </cell>
          <cell r="Q859" t="str">
            <v>GAL.</v>
          </cell>
        </row>
        <row r="860">
          <cell r="A860" t="str">
            <v>TVG:GAL.</v>
          </cell>
          <cell r="B860" t="str">
            <v>. 21H00</v>
          </cell>
          <cell r="C860">
            <v>0.875</v>
          </cell>
          <cell r="D860">
            <v>36321</v>
          </cell>
          <cell r="E860">
            <v>20</v>
          </cell>
          <cell r="F860">
            <v>1</v>
          </cell>
          <cell r="G860">
            <v>300</v>
          </cell>
          <cell r="H860">
            <v>1250</v>
          </cell>
          <cell r="I860">
            <v>0.2</v>
          </cell>
          <cell r="J860" t="str">
            <v xml:space="preserve"> TELEXORNAL</v>
          </cell>
          <cell r="K860" t="str">
            <v xml:space="preserve"> TELEXORNAL</v>
          </cell>
          <cell r="L860">
            <v>300</v>
          </cell>
          <cell r="M860">
            <v>1250</v>
          </cell>
          <cell r="N860">
            <v>0.2</v>
          </cell>
          <cell r="O860" t="str">
            <v>PT</v>
          </cell>
          <cell r="P860" t="str">
            <v>Lab</v>
          </cell>
          <cell r="Q860" t="str">
            <v>GAL.</v>
          </cell>
        </row>
        <row r="861">
          <cell r="A861" t="str">
            <v>TVG:GAL.</v>
          </cell>
          <cell r="B861" t="str">
            <v>. 14H00</v>
          </cell>
          <cell r="C861">
            <v>0.58333333333333337</v>
          </cell>
          <cell r="D861">
            <v>36322</v>
          </cell>
          <cell r="E861">
            <v>20</v>
          </cell>
          <cell r="F861">
            <v>1</v>
          </cell>
          <cell r="G861">
            <v>300</v>
          </cell>
          <cell r="H861">
            <v>815</v>
          </cell>
          <cell r="I861">
            <v>0.4</v>
          </cell>
          <cell r="J861" t="str">
            <v xml:space="preserve"> TELEXORNAL GALICIA</v>
          </cell>
          <cell r="K861" t="str">
            <v xml:space="preserve"> TELEXORNAL GALICIA</v>
          </cell>
          <cell r="L861">
            <v>300</v>
          </cell>
          <cell r="M861">
            <v>815</v>
          </cell>
          <cell r="N861">
            <v>0.4</v>
          </cell>
          <cell r="O861" t="str">
            <v>DT</v>
          </cell>
          <cell r="P861" t="str">
            <v>Lab</v>
          </cell>
          <cell r="Q861" t="str">
            <v>GAL.</v>
          </cell>
        </row>
        <row r="862">
          <cell r="A862" t="str">
            <v>TVG:GAL.</v>
          </cell>
          <cell r="B862" t="str">
            <v>. 20H30</v>
          </cell>
          <cell r="C862">
            <v>0.85416666666666663</v>
          </cell>
          <cell r="D862">
            <v>36322</v>
          </cell>
          <cell r="E862">
            <v>20</v>
          </cell>
          <cell r="F862">
            <v>1</v>
          </cell>
          <cell r="G862">
            <v>300</v>
          </cell>
          <cell r="H862">
            <v>1667</v>
          </cell>
          <cell r="I862">
            <v>0.2</v>
          </cell>
          <cell r="J862" t="str">
            <v xml:space="preserve"> TELEXORNAL</v>
          </cell>
          <cell r="K862" t="str">
            <v xml:space="preserve"> TELEXORNAL</v>
          </cell>
          <cell r="L862">
            <v>300</v>
          </cell>
          <cell r="M862">
            <v>1667</v>
          </cell>
          <cell r="N862">
            <v>0.2</v>
          </cell>
          <cell r="O862" t="str">
            <v>PT</v>
          </cell>
          <cell r="P862" t="str">
            <v>Lab</v>
          </cell>
          <cell r="Q862" t="str">
            <v>GAL.</v>
          </cell>
        </row>
        <row r="863">
          <cell r="A863" t="str">
            <v>TVG:GAL.</v>
          </cell>
          <cell r="B863" t="str">
            <v>. 15H00</v>
          </cell>
          <cell r="C863">
            <v>0.625</v>
          </cell>
          <cell r="D863">
            <v>36323</v>
          </cell>
          <cell r="E863">
            <v>20</v>
          </cell>
          <cell r="F863">
            <v>1</v>
          </cell>
          <cell r="G863">
            <v>350</v>
          </cell>
          <cell r="H863">
            <v>1122</v>
          </cell>
          <cell r="I863">
            <v>0.3</v>
          </cell>
          <cell r="J863" t="str">
            <v xml:space="preserve"> TELEXORNAL</v>
          </cell>
          <cell r="K863" t="str">
            <v xml:space="preserve"> TELEXORNAL</v>
          </cell>
          <cell r="L863">
            <v>350</v>
          </cell>
          <cell r="M863">
            <v>1122</v>
          </cell>
          <cell r="N863">
            <v>0.3</v>
          </cell>
          <cell r="O863" t="str">
            <v>DT</v>
          </cell>
          <cell r="P863" t="str">
            <v>FS</v>
          </cell>
          <cell r="Q863" t="str">
            <v>GAL.</v>
          </cell>
        </row>
        <row r="864">
          <cell r="A864" t="str">
            <v>TVG:GAL.</v>
          </cell>
          <cell r="B864" t="str">
            <v>. 20H00</v>
          </cell>
          <cell r="C864">
            <v>0.83333333333333337</v>
          </cell>
          <cell r="D864">
            <v>36323</v>
          </cell>
          <cell r="E864">
            <v>20</v>
          </cell>
          <cell r="F864">
            <v>1</v>
          </cell>
          <cell r="G864">
            <v>215</v>
          </cell>
          <cell r="H864">
            <v>1034</v>
          </cell>
          <cell r="I864">
            <v>0.2</v>
          </cell>
          <cell r="J864" t="str">
            <v xml:space="preserve"> TELEXORNAL</v>
          </cell>
          <cell r="K864" t="str">
            <v xml:space="preserve"> TELEXORNAL</v>
          </cell>
          <cell r="L864">
            <v>215</v>
          </cell>
          <cell r="M864">
            <v>1034</v>
          </cell>
          <cell r="N864">
            <v>0.2</v>
          </cell>
          <cell r="O864" t="str">
            <v>DT</v>
          </cell>
          <cell r="P864" t="str">
            <v>FS</v>
          </cell>
          <cell r="Q864" t="str">
            <v>GAL.</v>
          </cell>
        </row>
        <row r="865">
          <cell r="A865" t="str">
            <v>TVG:GAL.</v>
          </cell>
          <cell r="B865" t="str">
            <v>. 23H30</v>
          </cell>
          <cell r="C865">
            <v>0.97916666666666663</v>
          </cell>
          <cell r="D865">
            <v>36323</v>
          </cell>
          <cell r="E865">
            <v>20</v>
          </cell>
          <cell r="F865">
            <v>1</v>
          </cell>
          <cell r="G865">
            <v>350</v>
          </cell>
          <cell r="H865">
            <v>1505</v>
          </cell>
          <cell r="I865">
            <v>0.2</v>
          </cell>
          <cell r="J865" t="str">
            <v xml:space="preserve"> CINE</v>
          </cell>
          <cell r="K865" t="str">
            <v xml:space="preserve"> CINE</v>
          </cell>
          <cell r="L865">
            <v>350</v>
          </cell>
          <cell r="M865">
            <v>1505</v>
          </cell>
          <cell r="N865">
            <v>0.2</v>
          </cell>
          <cell r="O865" t="str">
            <v>PT</v>
          </cell>
          <cell r="P865" t="str">
            <v>FS</v>
          </cell>
          <cell r="Q865" t="str">
            <v>GAL.</v>
          </cell>
        </row>
        <row r="866">
          <cell r="A866" t="str">
            <v>TVG:GAL.</v>
          </cell>
          <cell r="B866" t="str">
            <v>. 14H00</v>
          </cell>
          <cell r="C866">
            <v>0.58333333333333337</v>
          </cell>
          <cell r="D866">
            <v>36324</v>
          </cell>
          <cell r="E866">
            <v>20</v>
          </cell>
          <cell r="F866">
            <v>1</v>
          </cell>
          <cell r="G866">
            <v>150</v>
          </cell>
          <cell r="H866">
            <v>536</v>
          </cell>
          <cell r="I866">
            <v>0.3</v>
          </cell>
          <cell r="J866" t="str">
            <v xml:space="preserve"> TELEXORNAL LOCAL</v>
          </cell>
          <cell r="K866" t="str">
            <v xml:space="preserve"> TELEXORNAL LOCAL</v>
          </cell>
          <cell r="L866">
            <v>150</v>
          </cell>
          <cell r="M866">
            <v>536</v>
          </cell>
          <cell r="N866">
            <v>0.3</v>
          </cell>
          <cell r="O866" t="str">
            <v>DT</v>
          </cell>
          <cell r="P866" t="str">
            <v>FS</v>
          </cell>
          <cell r="Q866" t="str">
            <v>GAL.</v>
          </cell>
        </row>
        <row r="867">
          <cell r="A867" t="str">
            <v>TVG:GAL.</v>
          </cell>
          <cell r="B867" t="str">
            <v>. 20H30</v>
          </cell>
          <cell r="C867">
            <v>0.85416666666666663</v>
          </cell>
          <cell r="D867">
            <v>36324</v>
          </cell>
          <cell r="E867">
            <v>20</v>
          </cell>
          <cell r="F867">
            <v>1</v>
          </cell>
          <cell r="G867">
            <v>215</v>
          </cell>
          <cell r="H867">
            <v>754</v>
          </cell>
          <cell r="I867">
            <v>0.3</v>
          </cell>
          <cell r="J867" t="str">
            <v xml:space="preserve"> TELEXORNAL</v>
          </cell>
          <cell r="K867" t="str">
            <v xml:space="preserve"> TELEXORNAL</v>
          </cell>
          <cell r="L867">
            <v>215</v>
          </cell>
          <cell r="M867">
            <v>754</v>
          </cell>
          <cell r="N867">
            <v>0.3</v>
          </cell>
          <cell r="O867" t="str">
            <v>PT</v>
          </cell>
          <cell r="P867" t="str">
            <v>FS</v>
          </cell>
          <cell r="Q867" t="str">
            <v>GAL.</v>
          </cell>
        </row>
        <row r="868">
          <cell r="A868" t="str">
            <v>TVG:GAL.</v>
          </cell>
          <cell r="B868" t="str">
            <v>. 22H00</v>
          </cell>
          <cell r="C868">
            <v>0.91666666666666663</v>
          </cell>
          <cell r="D868">
            <v>36324</v>
          </cell>
          <cell r="E868">
            <v>20</v>
          </cell>
          <cell r="F868">
            <v>1</v>
          </cell>
          <cell r="G868">
            <v>300</v>
          </cell>
          <cell r="H868">
            <v>1111</v>
          </cell>
          <cell r="I868">
            <v>0.3</v>
          </cell>
          <cell r="J868" t="str">
            <v xml:space="preserve"> EN XOGO GOLES</v>
          </cell>
          <cell r="K868" t="str">
            <v xml:space="preserve"> EN XOGO GOLES</v>
          </cell>
          <cell r="L868">
            <v>300</v>
          </cell>
          <cell r="M868">
            <v>1111</v>
          </cell>
          <cell r="N868">
            <v>0.3</v>
          </cell>
          <cell r="O868" t="str">
            <v>PT</v>
          </cell>
          <cell r="P868" t="str">
            <v>FS</v>
          </cell>
          <cell r="Q868" t="str">
            <v>GAL.</v>
          </cell>
        </row>
        <row r="869">
          <cell r="A869" t="str">
            <v>TVM:MAD.</v>
          </cell>
          <cell r="B869" t="str">
            <v xml:space="preserve"> 15H00</v>
          </cell>
          <cell r="C869">
            <v>0.625</v>
          </cell>
          <cell r="D869">
            <v>36279</v>
          </cell>
          <cell r="E869">
            <v>20</v>
          </cell>
          <cell r="F869">
            <v>1</v>
          </cell>
          <cell r="G869">
            <v>550</v>
          </cell>
          <cell r="H869">
            <v>647</v>
          </cell>
          <cell r="I869">
            <v>0.9</v>
          </cell>
          <cell r="J869" t="str">
            <v xml:space="preserve"> TELENOTICIAS</v>
          </cell>
          <cell r="K869" t="str">
            <v xml:space="preserve"> TELENOTICIAS</v>
          </cell>
          <cell r="L869">
            <v>550</v>
          </cell>
          <cell r="M869">
            <v>647</v>
          </cell>
          <cell r="N869">
            <v>0.9</v>
          </cell>
          <cell r="O869" t="str">
            <v>DT</v>
          </cell>
          <cell r="P869" t="str">
            <v>Lab</v>
          </cell>
          <cell r="Q869" t="str">
            <v>MAD.</v>
          </cell>
        </row>
        <row r="870">
          <cell r="A870" t="str">
            <v>TVM:MAD.</v>
          </cell>
          <cell r="B870" t="str">
            <v xml:space="preserve"> 20H30</v>
          </cell>
          <cell r="C870">
            <v>0.85416666666666663</v>
          </cell>
          <cell r="D870">
            <v>36279</v>
          </cell>
          <cell r="E870">
            <v>20</v>
          </cell>
          <cell r="F870">
            <v>1</v>
          </cell>
          <cell r="G870">
            <v>550</v>
          </cell>
          <cell r="H870">
            <v>871</v>
          </cell>
          <cell r="I870">
            <v>0.6</v>
          </cell>
          <cell r="J870" t="str">
            <v xml:space="preserve"> TELENOTICIAS</v>
          </cell>
          <cell r="K870" t="str">
            <v xml:space="preserve"> TELENOTICIAS</v>
          </cell>
          <cell r="L870">
            <v>550</v>
          </cell>
          <cell r="M870">
            <v>871</v>
          </cell>
          <cell r="N870">
            <v>0.6</v>
          </cell>
          <cell r="O870" t="str">
            <v>PT</v>
          </cell>
          <cell r="P870" t="str">
            <v>Lab</v>
          </cell>
          <cell r="Q870" t="str">
            <v>MAD.</v>
          </cell>
        </row>
        <row r="871">
          <cell r="A871" t="str">
            <v>TVM:MAD.</v>
          </cell>
          <cell r="B871" t="str">
            <v xml:space="preserve"> 22H00</v>
          </cell>
          <cell r="C871">
            <v>0.91666666666666663</v>
          </cell>
          <cell r="D871">
            <v>36279</v>
          </cell>
          <cell r="E871">
            <v>20</v>
          </cell>
          <cell r="F871">
            <v>1</v>
          </cell>
          <cell r="G871">
            <v>825</v>
          </cell>
          <cell r="H871">
            <v>667</v>
          </cell>
          <cell r="I871">
            <v>1.2</v>
          </cell>
          <cell r="J871" t="str">
            <v xml:space="preserve"> TOMBOLA</v>
          </cell>
          <cell r="K871" t="str">
            <v xml:space="preserve"> TOMBOLA</v>
          </cell>
          <cell r="L871">
            <v>825</v>
          </cell>
          <cell r="M871">
            <v>667</v>
          </cell>
          <cell r="N871">
            <v>1.2</v>
          </cell>
          <cell r="O871" t="str">
            <v>PT</v>
          </cell>
          <cell r="P871" t="str">
            <v>Lab</v>
          </cell>
          <cell r="Q871" t="str">
            <v>MAD.</v>
          </cell>
        </row>
        <row r="872">
          <cell r="A872" t="str">
            <v>TVM:MAD.</v>
          </cell>
          <cell r="B872" t="str">
            <v xml:space="preserve"> 23H30</v>
          </cell>
          <cell r="C872">
            <v>0.97916666666666663</v>
          </cell>
          <cell r="D872">
            <v>36279</v>
          </cell>
          <cell r="E872">
            <v>20</v>
          </cell>
          <cell r="F872">
            <v>1</v>
          </cell>
          <cell r="G872">
            <v>825</v>
          </cell>
          <cell r="H872">
            <v>696</v>
          </cell>
          <cell r="I872">
            <v>1.2</v>
          </cell>
          <cell r="J872" t="str">
            <v xml:space="preserve"> TOMBOLA</v>
          </cell>
          <cell r="K872" t="str">
            <v xml:space="preserve"> TOMBOLA</v>
          </cell>
          <cell r="L872">
            <v>825</v>
          </cell>
          <cell r="M872">
            <v>696</v>
          </cell>
          <cell r="N872">
            <v>1.2</v>
          </cell>
          <cell r="O872" t="str">
            <v>PT</v>
          </cell>
          <cell r="P872" t="str">
            <v>Lab</v>
          </cell>
          <cell r="Q872" t="str">
            <v>MAD.</v>
          </cell>
        </row>
        <row r="873">
          <cell r="A873" t="str">
            <v>TVM:MAD.</v>
          </cell>
          <cell r="B873" t="str">
            <v xml:space="preserve"> 24H30</v>
          </cell>
          <cell r="C873">
            <v>1.0208333333333333</v>
          </cell>
          <cell r="D873">
            <v>36279</v>
          </cell>
          <cell r="E873">
            <v>20</v>
          </cell>
          <cell r="F873">
            <v>1</v>
          </cell>
          <cell r="G873">
            <v>825</v>
          </cell>
          <cell r="H873">
            <v>1376</v>
          </cell>
          <cell r="I873">
            <v>0.6</v>
          </cell>
          <cell r="J873" t="str">
            <v xml:space="preserve"> TOMBOLA</v>
          </cell>
          <cell r="K873" t="str">
            <v xml:space="preserve"> TOMBOLA</v>
          </cell>
          <cell r="L873">
            <v>825</v>
          </cell>
          <cell r="M873">
            <v>1376</v>
          </cell>
          <cell r="N873">
            <v>0.6</v>
          </cell>
          <cell r="O873" t="str">
            <v>DT</v>
          </cell>
          <cell r="P873" t="str">
            <v>Lab</v>
          </cell>
          <cell r="Q873" t="str">
            <v>MAD.</v>
          </cell>
        </row>
        <row r="874">
          <cell r="A874" t="str">
            <v>TVM:MAD.</v>
          </cell>
          <cell r="B874" t="str">
            <v xml:space="preserve"> 15H00</v>
          </cell>
          <cell r="C874">
            <v>0.625</v>
          </cell>
          <cell r="D874">
            <v>36280</v>
          </cell>
          <cell r="E874">
            <v>20</v>
          </cell>
          <cell r="F874">
            <v>1</v>
          </cell>
          <cell r="G874">
            <v>550</v>
          </cell>
          <cell r="H874">
            <v>653</v>
          </cell>
          <cell r="I874">
            <v>0.8</v>
          </cell>
          <cell r="J874" t="str">
            <v xml:space="preserve"> TELENOTICIAS</v>
          </cell>
          <cell r="K874" t="str">
            <v xml:space="preserve"> TELENOTICIAS</v>
          </cell>
          <cell r="L874">
            <v>550</v>
          </cell>
          <cell r="M874">
            <v>653</v>
          </cell>
          <cell r="N874">
            <v>0.8</v>
          </cell>
          <cell r="O874" t="str">
            <v>DT</v>
          </cell>
          <cell r="P874" t="str">
            <v>Lab</v>
          </cell>
          <cell r="Q874" t="str">
            <v>MAD.</v>
          </cell>
        </row>
        <row r="875">
          <cell r="A875" t="str">
            <v>TVM:MAD.</v>
          </cell>
          <cell r="B875" t="str">
            <v xml:space="preserve"> 16H00</v>
          </cell>
          <cell r="C875">
            <v>0.66666666666666663</v>
          </cell>
          <cell r="D875">
            <v>36280</v>
          </cell>
          <cell r="E875">
            <v>20</v>
          </cell>
          <cell r="F875">
            <v>1</v>
          </cell>
          <cell r="G875">
            <v>450</v>
          </cell>
          <cell r="H875">
            <v>469</v>
          </cell>
          <cell r="I875">
            <v>1</v>
          </cell>
          <cell r="J875" t="str">
            <v xml:space="preserve"> CON T DE TARDE</v>
          </cell>
          <cell r="K875" t="str">
            <v xml:space="preserve"> CON T DE TARDE</v>
          </cell>
          <cell r="L875">
            <v>450</v>
          </cell>
          <cell r="M875">
            <v>469</v>
          </cell>
          <cell r="N875">
            <v>1</v>
          </cell>
          <cell r="O875" t="str">
            <v>DT</v>
          </cell>
          <cell r="P875" t="str">
            <v>Lab</v>
          </cell>
          <cell r="Q875" t="str">
            <v>MAD.</v>
          </cell>
        </row>
        <row r="876">
          <cell r="A876" t="str">
            <v>TVM:MAD.</v>
          </cell>
          <cell r="B876" t="str">
            <v xml:space="preserve"> 17H00</v>
          </cell>
          <cell r="C876">
            <v>0.70833333333333337</v>
          </cell>
          <cell r="D876">
            <v>36280</v>
          </cell>
          <cell r="E876">
            <v>20</v>
          </cell>
          <cell r="F876">
            <v>1</v>
          </cell>
          <cell r="G876">
            <v>450</v>
          </cell>
          <cell r="H876">
            <v>620</v>
          </cell>
          <cell r="I876">
            <v>0.7</v>
          </cell>
          <cell r="J876" t="str">
            <v xml:space="preserve"> CON T DE TARDE</v>
          </cell>
          <cell r="K876" t="str">
            <v xml:space="preserve"> CON T DE TARDE</v>
          </cell>
          <cell r="L876">
            <v>450</v>
          </cell>
          <cell r="M876">
            <v>620</v>
          </cell>
          <cell r="N876">
            <v>0.7</v>
          </cell>
          <cell r="O876" t="str">
            <v>DT</v>
          </cell>
          <cell r="P876" t="str">
            <v>Lab</v>
          </cell>
          <cell r="Q876" t="str">
            <v>MAD.</v>
          </cell>
        </row>
        <row r="877">
          <cell r="A877" t="str">
            <v>TVM:MAD.</v>
          </cell>
          <cell r="B877" t="str">
            <v xml:space="preserve"> 21H31 BQ.EXC.</v>
          </cell>
          <cell r="C877">
            <v>0.8965277777777777</v>
          </cell>
          <cell r="D877">
            <v>36280</v>
          </cell>
          <cell r="E877">
            <v>20</v>
          </cell>
          <cell r="F877">
            <v>1</v>
          </cell>
          <cell r="G877">
            <v>800</v>
          </cell>
          <cell r="H877">
            <v>1738</v>
          </cell>
          <cell r="I877">
            <v>0.5</v>
          </cell>
          <cell r="J877" t="str">
            <v xml:space="preserve"> TELENOTICIAS</v>
          </cell>
          <cell r="K877" t="str">
            <v xml:space="preserve"> TELENOTICIAS</v>
          </cell>
          <cell r="L877">
            <v>800</v>
          </cell>
          <cell r="M877">
            <v>1738</v>
          </cell>
          <cell r="N877">
            <v>0.5</v>
          </cell>
          <cell r="O877" t="str">
            <v>PT</v>
          </cell>
          <cell r="P877" t="str">
            <v>Lab</v>
          </cell>
          <cell r="Q877" t="str">
            <v>MAD.</v>
          </cell>
        </row>
        <row r="878">
          <cell r="A878" t="str">
            <v>TVM:MAD.</v>
          </cell>
          <cell r="B878" t="str">
            <v xml:space="preserve"> 22H00</v>
          </cell>
          <cell r="C878">
            <v>0.91666666666666663</v>
          </cell>
          <cell r="D878">
            <v>36280</v>
          </cell>
          <cell r="E878">
            <v>20</v>
          </cell>
          <cell r="F878">
            <v>1</v>
          </cell>
          <cell r="G878">
            <v>750</v>
          </cell>
          <cell r="H878">
            <v>1031</v>
          </cell>
          <cell r="I878">
            <v>0.7</v>
          </cell>
          <cell r="J878" t="str">
            <v xml:space="preserve"> TODO DEPENDE</v>
          </cell>
          <cell r="K878" t="str">
            <v xml:space="preserve"> TODO DEPENDE</v>
          </cell>
          <cell r="L878">
            <v>750</v>
          </cell>
          <cell r="M878">
            <v>1031</v>
          </cell>
          <cell r="N878">
            <v>0.7</v>
          </cell>
          <cell r="O878" t="str">
            <v>PT</v>
          </cell>
          <cell r="P878" t="str">
            <v>Lab</v>
          </cell>
          <cell r="Q878" t="str">
            <v>MAD.</v>
          </cell>
        </row>
        <row r="879">
          <cell r="A879" t="str">
            <v>TVM:MAD.</v>
          </cell>
          <cell r="B879" t="str">
            <v xml:space="preserve"> 16H00</v>
          </cell>
          <cell r="C879">
            <v>0.66666666666666663</v>
          </cell>
          <cell r="D879">
            <v>36281</v>
          </cell>
          <cell r="E879">
            <v>20</v>
          </cell>
          <cell r="F879">
            <v>1</v>
          </cell>
          <cell r="G879">
            <v>550</v>
          </cell>
          <cell r="H879">
            <v>665</v>
          </cell>
          <cell r="I879">
            <v>0.8</v>
          </cell>
          <cell r="J879" t="str">
            <v xml:space="preserve"> CINE</v>
          </cell>
          <cell r="K879" t="str">
            <v xml:space="preserve"> CINE</v>
          </cell>
          <cell r="L879">
            <v>550</v>
          </cell>
          <cell r="M879">
            <v>665</v>
          </cell>
          <cell r="N879">
            <v>0.8</v>
          </cell>
          <cell r="O879" t="str">
            <v>DT</v>
          </cell>
          <cell r="P879" t="str">
            <v>FS</v>
          </cell>
          <cell r="Q879" t="str">
            <v>MAD.</v>
          </cell>
        </row>
        <row r="880">
          <cell r="A880" t="str">
            <v>TVM:MAD.</v>
          </cell>
          <cell r="B880" t="str">
            <v xml:space="preserve"> 16H30</v>
          </cell>
          <cell r="C880">
            <v>0.6875</v>
          </cell>
          <cell r="D880">
            <v>36281</v>
          </cell>
          <cell r="E880">
            <v>20</v>
          </cell>
          <cell r="F880">
            <v>1</v>
          </cell>
          <cell r="G880">
            <v>550</v>
          </cell>
          <cell r="H880">
            <v>705</v>
          </cell>
          <cell r="I880">
            <v>0.8</v>
          </cell>
          <cell r="J880" t="str">
            <v xml:space="preserve"> CINE</v>
          </cell>
          <cell r="K880" t="str">
            <v xml:space="preserve"> CINE</v>
          </cell>
          <cell r="L880">
            <v>550</v>
          </cell>
          <cell r="M880">
            <v>705</v>
          </cell>
          <cell r="N880">
            <v>0.8</v>
          </cell>
          <cell r="O880" t="str">
            <v>DT</v>
          </cell>
          <cell r="P880" t="str">
            <v>FS</v>
          </cell>
          <cell r="Q880" t="str">
            <v>MAD.</v>
          </cell>
        </row>
        <row r="881">
          <cell r="A881" t="str">
            <v>TVM:MAD.</v>
          </cell>
          <cell r="B881" t="str">
            <v xml:space="preserve"> 24H30</v>
          </cell>
          <cell r="C881">
            <v>1.0208333333333333</v>
          </cell>
          <cell r="D881">
            <v>36281</v>
          </cell>
          <cell r="E881">
            <v>20</v>
          </cell>
          <cell r="F881">
            <v>1</v>
          </cell>
          <cell r="G881">
            <v>750</v>
          </cell>
          <cell r="H881">
            <v>1324</v>
          </cell>
          <cell r="I881">
            <v>0.6</v>
          </cell>
          <cell r="J881" t="str">
            <v xml:space="preserve"> CINE</v>
          </cell>
          <cell r="K881" t="str">
            <v xml:space="preserve"> CINE</v>
          </cell>
          <cell r="L881">
            <v>750</v>
          </cell>
          <cell r="M881">
            <v>1324</v>
          </cell>
          <cell r="N881">
            <v>0.6</v>
          </cell>
          <cell r="O881" t="str">
            <v>DT</v>
          </cell>
          <cell r="P881" t="str">
            <v>FS</v>
          </cell>
          <cell r="Q881" t="str">
            <v>MAD.</v>
          </cell>
        </row>
        <row r="882">
          <cell r="A882" t="str">
            <v>TVM:MAD.</v>
          </cell>
          <cell r="B882" t="str">
            <v xml:space="preserve"> 15H00</v>
          </cell>
          <cell r="C882">
            <v>0.625</v>
          </cell>
          <cell r="D882">
            <v>36282</v>
          </cell>
          <cell r="E882">
            <v>20</v>
          </cell>
          <cell r="F882">
            <v>1</v>
          </cell>
          <cell r="G882">
            <v>550</v>
          </cell>
          <cell r="H882">
            <v>830</v>
          </cell>
          <cell r="I882">
            <v>0.7</v>
          </cell>
          <cell r="J882" t="str">
            <v xml:space="preserve"> TELENOTICIAS</v>
          </cell>
          <cell r="K882" t="str">
            <v xml:space="preserve"> TELENOTICIAS</v>
          </cell>
          <cell r="L882">
            <v>550</v>
          </cell>
          <cell r="M882">
            <v>830</v>
          </cell>
          <cell r="N882">
            <v>0.7</v>
          </cell>
          <cell r="O882" t="str">
            <v>DT</v>
          </cell>
          <cell r="P882" t="str">
            <v>FS</v>
          </cell>
          <cell r="Q882" t="str">
            <v>MAD.</v>
          </cell>
        </row>
        <row r="883">
          <cell r="A883" t="str">
            <v>TVM:MAD.</v>
          </cell>
          <cell r="B883" t="str">
            <v xml:space="preserve"> 16H30</v>
          </cell>
          <cell r="C883">
            <v>0.6875</v>
          </cell>
          <cell r="D883">
            <v>36282</v>
          </cell>
          <cell r="E883">
            <v>20</v>
          </cell>
          <cell r="F883">
            <v>1</v>
          </cell>
          <cell r="G883">
            <v>550</v>
          </cell>
          <cell r="H883">
            <v>742</v>
          </cell>
          <cell r="I883">
            <v>0.7</v>
          </cell>
          <cell r="J883" t="str">
            <v xml:space="preserve"> CINE</v>
          </cell>
          <cell r="K883" t="str">
            <v xml:space="preserve"> CINE</v>
          </cell>
          <cell r="L883">
            <v>550</v>
          </cell>
          <cell r="M883">
            <v>742</v>
          </cell>
          <cell r="N883">
            <v>0.7</v>
          </cell>
          <cell r="O883" t="str">
            <v>DT</v>
          </cell>
          <cell r="P883" t="str">
            <v>FS</v>
          </cell>
          <cell r="Q883" t="str">
            <v>MAD.</v>
          </cell>
        </row>
        <row r="884">
          <cell r="A884" t="str">
            <v>TVM:MAD.</v>
          </cell>
          <cell r="B884" t="str">
            <v xml:space="preserve"> 21H00</v>
          </cell>
          <cell r="C884">
            <v>0.875</v>
          </cell>
          <cell r="D884">
            <v>36282</v>
          </cell>
          <cell r="E884">
            <v>20</v>
          </cell>
          <cell r="F884">
            <v>1</v>
          </cell>
          <cell r="G884">
            <v>750</v>
          </cell>
          <cell r="H884">
            <v>1250</v>
          </cell>
          <cell r="I884">
            <v>0.6</v>
          </cell>
          <cell r="J884" t="str">
            <v xml:space="preserve"> FUTBOL ES FUTBOL</v>
          </cell>
          <cell r="K884" t="str">
            <v xml:space="preserve"> FUTBOL ES FUTBOL</v>
          </cell>
          <cell r="L884">
            <v>750</v>
          </cell>
          <cell r="M884">
            <v>1250</v>
          </cell>
          <cell r="N884">
            <v>0.6</v>
          </cell>
          <cell r="O884" t="str">
            <v>PT</v>
          </cell>
          <cell r="P884" t="str">
            <v>FS</v>
          </cell>
          <cell r="Q884" t="str">
            <v>MAD.</v>
          </cell>
        </row>
        <row r="885">
          <cell r="A885" t="str">
            <v>TVM:MAD.</v>
          </cell>
          <cell r="B885" t="str">
            <v xml:space="preserve"> 22H30</v>
          </cell>
          <cell r="C885">
            <v>0.9375</v>
          </cell>
          <cell r="D885">
            <v>36282</v>
          </cell>
          <cell r="E885">
            <v>20</v>
          </cell>
          <cell r="F885">
            <v>1</v>
          </cell>
          <cell r="G885">
            <v>825</v>
          </cell>
          <cell r="H885">
            <v>575</v>
          </cell>
          <cell r="I885">
            <v>1.4</v>
          </cell>
          <cell r="J885" t="str">
            <v xml:space="preserve"> EL MEGAHIT</v>
          </cell>
          <cell r="K885" t="str">
            <v xml:space="preserve"> EL MEGAHIT</v>
          </cell>
          <cell r="L885">
            <v>825</v>
          </cell>
          <cell r="M885">
            <v>575</v>
          </cell>
          <cell r="N885">
            <v>1.4</v>
          </cell>
          <cell r="O885" t="str">
            <v>PT</v>
          </cell>
          <cell r="P885" t="str">
            <v>FS</v>
          </cell>
          <cell r="Q885" t="str">
            <v>MAD.</v>
          </cell>
        </row>
        <row r="886">
          <cell r="A886" t="str">
            <v>TVM:MAD.</v>
          </cell>
          <cell r="B886" t="str">
            <v xml:space="preserve"> 23H30</v>
          </cell>
          <cell r="C886">
            <v>0.97916666666666663</v>
          </cell>
          <cell r="D886">
            <v>36282</v>
          </cell>
          <cell r="E886">
            <v>20</v>
          </cell>
          <cell r="F886">
            <v>1</v>
          </cell>
          <cell r="G886">
            <v>825</v>
          </cell>
          <cell r="H886">
            <v>647</v>
          </cell>
          <cell r="I886">
            <v>1.3</v>
          </cell>
          <cell r="J886" t="str">
            <v xml:space="preserve"> EL MEGAHIT</v>
          </cell>
          <cell r="K886" t="str">
            <v xml:space="preserve"> EL MEGAHIT</v>
          </cell>
          <cell r="L886">
            <v>825</v>
          </cell>
          <cell r="M886">
            <v>647</v>
          </cell>
          <cell r="N886">
            <v>1.3</v>
          </cell>
          <cell r="O886" t="str">
            <v>PT</v>
          </cell>
          <cell r="P886" t="str">
            <v>FS</v>
          </cell>
          <cell r="Q886" t="str">
            <v>MAD.</v>
          </cell>
        </row>
        <row r="887">
          <cell r="A887" t="str">
            <v>TVM:MAD.</v>
          </cell>
          <cell r="B887" t="str">
            <v xml:space="preserve"> 24H30</v>
          </cell>
          <cell r="C887">
            <v>1.0208333333333333</v>
          </cell>
          <cell r="D887">
            <v>36282</v>
          </cell>
          <cell r="E887">
            <v>20</v>
          </cell>
          <cell r="F887">
            <v>1</v>
          </cell>
          <cell r="G887">
            <v>825</v>
          </cell>
          <cell r="H887">
            <v>1563</v>
          </cell>
          <cell r="I887">
            <v>0.5</v>
          </cell>
          <cell r="J887" t="str">
            <v xml:space="preserve"> EL MEGAHIT</v>
          </cell>
          <cell r="K887" t="str">
            <v xml:space="preserve"> EL MEGAHIT</v>
          </cell>
          <cell r="L887">
            <v>825</v>
          </cell>
          <cell r="M887">
            <v>1563</v>
          </cell>
          <cell r="N887">
            <v>0.5</v>
          </cell>
          <cell r="O887" t="str">
            <v>DT</v>
          </cell>
          <cell r="P887" t="str">
            <v>FS</v>
          </cell>
          <cell r="Q887" t="str">
            <v>MAD.</v>
          </cell>
        </row>
        <row r="888">
          <cell r="A888" t="str">
            <v>TVM:MAD.</v>
          </cell>
          <cell r="B888" t="str">
            <v xml:space="preserve"> 15H00</v>
          </cell>
          <cell r="C888">
            <v>0.625</v>
          </cell>
          <cell r="D888">
            <v>36283</v>
          </cell>
          <cell r="E888">
            <v>20</v>
          </cell>
          <cell r="F888">
            <v>1</v>
          </cell>
          <cell r="G888">
            <v>550</v>
          </cell>
          <cell r="H888">
            <v>630</v>
          </cell>
          <cell r="I888">
            <v>0.9</v>
          </cell>
          <cell r="J888" t="str">
            <v xml:space="preserve"> TELENOTICIAS</v>
          </cell>
          <cell r="K888" t="str">
            <v xml:space="preserve"> TELENOTICIAS</v>
          </cell>
          <cell r="L888">
            <v>550</v>
          </cell>
          <cell r="M888">
            <v>630</v>
          </cell>
          <cell r="N888">
            <v>0.9</v>
          </cell>
          <cell r="O888" t="str">
            <v>DT</v>
          </cell>
          <cell r="P888" t="str">
            <v>Lab</v>
          </cell>
          <cell r="Q888" t="str">
            <v>MAD.</v>
          </cell>
        </row>
        <row r="889">
          <cell r="A889" t="str">
            <v>TVM:MAD.</v>
          </cell>
          <cell r="B889" t="str">
            <v xml:space="preserve"> 22H00</v>
          </cell>
          <cell r="C889">
            <v>0.91666666666666663</v>
          </cell>
          <cell r="D889">
            <v>36284</v>
          </cell>
          <cell r="E889">
            <v>20</v>
          </cell>
          <cell r="F889">
            <v>1</v>
          </cell>
          <cell r="G889">
            <v>750</v>
          </cell>
          <cell r="H889">
            <v>840</v>
          </cell>
          <cell r="I889">
            <v>0.9</v>
          </cell>
          <cell r="J889" t="str">
            <v xml:space="preserve"> CINE</v>
          </cell>
          <cell r="K889" t="str">
            <v xml:space="preserve"> CINE</v>
          </cell>
          <cell r="L889">
            <v>750</v>
          </cell>
          <cell r="M889">
            <v>840</v>
          </cell>
          <cell r="N889">
            <v>0.9</v>
          </cell>
          <cell r="O889" t="str">
            <v>PT</v>
          </cell>
          <cell r="P889" t="str">
            <v>Lab</v>
          </cell>
          <cell r="Q889" t="str">
            <v>MAD.</v>
          </cell>
        </row>
        <row r="890">
          <cell r="A890" t="str">
            <v>TVM:MAD.</v>
          </cell>
          <cell r="B890" t="str">
            <v xml:space="preserve"> 23H00</v>
          </cell>
          <cell r="C890">
            <v>0.95833333333333337</v>
          </cell>
          <cell r="D890">
            <v>36284</v>
          </cell>
          <cell r="E890">
            <v>20</v>
          </cell>
          <cell r="F890">
            <v>1</v>
          </cell>
          <cell r="G890">
            <v>750</v>
          </cell>
          <cell r="H890">
            <v>658</v>
          </cell>
          <cell r="I890">
            <v>1.1000000000000001</v>
          </cell>
          <cell r="J890" t="str">
            <v xml:space="preserve"> CINE</v>
          </cell>
          <cell r="K890" t="str">
            <v xml:space="preserve"> CINE</v>
          </cell>
          <cell r="L890">
            <v>750</v>
          </cell>
          <cell r="M890">
            <v>658</v>
          </cell>
          <cell r="N890">
            <v>1.1000000000000001</v>
          </cell>
          <cell r="O890" t="str">
            <v>PT</v>
          </cell>
          <cell r="P890" t="str">
            <v>Lab</v>
          </cell>
          <cell r="Q890" t="str">
            <v>MAD.</v>
          </cell>
        </row>
        <row r="891">
          <cell r="A891" t="str">
            <v>TVM:MAD.</v>
          </cell>
          <cell r="B891" t="str">
            <v xml:space="preserve"> 15H00</v>
          </cell>
          <cell r="C891">
            <v>0.625</v>
          </cell>
          <cell r="D891">
            <v>36285</v>
          </cell>
          <cell r="E891">
            <v>20</v>
          </cell>
          <cell r="F891">
            <v>1</v>
          </cell>
          <cell r="G891">
            <v>550</v>
          </cell>
          <cell r="H891">
            <v>641</v>
          </cell>
          <cell r="I891">
            <v>0.9</v>
          </cell>
          <cell r="J891" t="str">
            <v xml:space="preserve"> TELENOTICIAS</v>
          </cell>
          <cell r="K891" t="str">
            <v xml:space="preserve"> TELENOTICIAS</v>
          </cell>
          <cell r="L891">
            <v>550</v>
          </cell>
          <cell r="M891">
            <v>641</v>
          </cell>
          <cell r="N891">
            <v>0.9</v>
          </cell>
          <cell r="O891" t="str">
            <v>DT</v>
          </cell>
          <cell r="P891" t="str">
            <v>Lab</v>
          </cell>
          <cell r="Q891" t="str">
            <v>MAD.</v>
          </cell>
        </row>
        <row r="892">
          <cell r="A892" t="str">
            <v>TVM:MAD.</v>
          </cell>
          <cell r="B892" t="str">
            <v xml:space="preserve"> 15H30</v>
          </cell>
          <cell r="C892">
            <v>0.64583333333333337</v>
          </cell>
          <cell r="D892">
            <v>36286</v>
          </cell>
          <cell r="E892">
            <v>20</v>
          </cell>
          <cell r="F892">
            <v>1</v>
          </cell>
          <cell r="G892">
            <v>550</v>
          </cell>
          <cell r="H892">
            <v>783</v>
          </cell>
          <cell r="I892">
            <v>0.7</v>
          </cell>
          <cell r="J892" t="str">
            <v xml:space="preserve"> TELENOTICIAS</v>
          </cell>
          <cell r="K892" t="str">
            <v xml:space="preserve"> TELENOTICIAS</v>
          </cell>
          <cell r="L892">
            <v>550</v>
          </cell>
          <cell r="M892">
            <v>783</v>
          </cell>
          <cell r="N892">
            <v>0.7</v>
          </cell>
          <cell r="O892" t="str">
            <v>DT</v>
          </cell>
          <cell r="P892" t="str">
            <v>Lab</v>
          </cell>
          <cell r="Q892" t="str">
            <v>MAD.</v>
          </cell>
        </row>
        <row r="893">
          <cell r="A893" t="str">
            <v>TVM:MAD.</v>
          </cell>
          <cell r="B893" t="str">
            <v xml:space="preserve"> 15H00</v>
          </cell>
          <cell r="C893">
            <v>0.625</v>
          </cell>
          <cell r="D893">
            <v>36287</v>
          </cell>
          <cell r="E893">
            <v>20</v>
          </cell>
          <cell r="F893">
            <v>1</v>
          </cell>
          <cell r="G893">
            <v>550</v>
          </cell>
          <cell r="H893">
            <v>647</v>
          </cell>
          <cell r="I893">
            <v>0.9</v>
          </cell>
          <cell r="J893" t="str">
            <v xml:space="preserve"> TELENOTICIAS</v>
          </cell>
          <cell r="K893" t="str">
            <v xml:space="preserve"> TELENOTICIAS</v>
          </cell>
          <cell r="L893">
            <v>550</v>
          </cell>
          <cell r="M893">
            <v>647</v>
          </cell>
          <cell r="N893">
            <v>0.9</v>
          </cell>
          <cell r="O893" t="str">
            <v>DT</v>
          </cell>
          <cell r="P893" t="str">
            <v>Lab</v>
          </cell>
          <cell r="Q893" t="str">
            <v>MAD.</v>
          </cell>
        </row>
        <row r="894">
          <cell r="A894" t="str">
            <v>TVM:MAD.</v>
          </cell>
          <cell r="B894" t="str">
            <v xml:space="preserve"> 21H31 BQ.EXC.</v>
          </cell>
          <cell r="C894">
            <v>0.8965277777777777</v>
          </cell>
          <cell r="D894">
            <v>36287</v>
          </cell>
          <cell r="E894">
            <v>20</v>
          </cell>
          <cell r="F894">
            <v>1</v>
          </cell>
          <cell r="G894">
            <v>800</v>
          </cell>
          <cell r="H894">
            <v>1905</v>
          </cell>
          <cell r="I894">
            <v>0.4</v>
          </cell>
          <cell r="J894" t="str">
            <v xml:space="preserve"> TELENOTICIAS</v>
          </cell>
          <cell r="K894" t="str">
            <v xml:space="preserve"> TELENOTICIAS</v>
          </cell>
          <cell r="L894">
            <v>800</v>
          </cell>
          <cell r="M894">
            <v>1905</v>
          </cell>
          <cell r="N894">
            <v>0.4</v>
          </cell>
          <cell r="O894" t="str">
            <v>PT</v>
          </cell>
          <cell r="P894" t="str">
            <v>Lab</v>
          </cell>
          <cell r="Q894" t="str">
            <v>MAD.</v>
          </cell>
        </row>
        <row r="895">
          <cell r="A895" t="str">
            <v>TVM:MAD.</v>
          </cell>
          <cell r="B895" t="str">
            <v xml:space="preserve"> 23H00</v>
          </cell>
          <cell r="C895">
            <v>0.95833333333333337</v>
          </cell>
          <cell r="D895">
            <v>36287</v>
          </cell>
          <cell r="E895">
            <v>20</v>
          </cell>
          <cell r="F895">
            <v>1</v>
          </cell>
          <cell r="G895">
            <v>750</v>
          </cell>
          <cell r="H895">
            <v>1493</v>
          </cell>
          <cell r="I895">
            <v>0.5</v>
          </cell>
          <cell r="J895" t="str">
            <v xml:space="preserve"> TODO DEPENDE</v>
          </cell>
          <cell r="K895" t="str">
            <v xml:space="preserve"> TODO DEPENDE</v>
          </cell>
          <cell r="L895">
            <v>750</v>
          </cell>
          <cell r="M895">
            <v>1493</v>
          </cell>
          <cell r="N895">
            <v>0.5</v>
          </cell>
          <cell r="O895" t="str">
            <v>PT</v>
          </cell>
          <cell r="P895" t="str">
            <v>Lab</v>
          </cell>
          <cell r="Q895" t="str">
            <v>MAD.</v>
          </cell>
        </row>
        <row r="896">
          <cell r="A896" t="str">
            <v>TVM:MAD.</v>
          </cell>
          <cell r="B896" t="str">
            <v xml:space="preserve"> 16H00</v>
          </cell>
          <cell r="C896">
            <v>0.66666666666666663</v>
          </cell>
          <cell r="D896">
            <v>36288</v>
          </cell>
          <cell r="E896">
            <v>20</v>
          </cell>
          <cell r="F896">
            <v>1</v>
          </cell>
          <cell r="G896">
            <v>550</v>
          </cell>
          <cell r="H896">
            <v>685</v>
          </cell>
          <cell r="I896">
            <v>0.8</v>
          </cell>
          <cell r="J896" t="str">
            <v xml:space="preserve"> CINE</v>
          </cell>
          <cell r="K896" t="str">
            <v xml:space="preserve"> CINE</v>
          </cell>
          <cell r="L896">
            <v>550</v>
          </cell>
          <cell r="M896">
            <v>685</v>
          </cell>
          <cell r="N896">
            <v>0.8</v>
          </cell>
          <cell r="O896" t="str">
            <v>DT</v>
          </cell>
          <cell r="P896" t="str">
            <v>FS</v>
          </cell>
          <cell r="Q896" t="str">
            <v>MAD.</v>
          </cell>
        </row>
        <row r="897">
          <cell r="A897" t="str">
            <v>TVM:MAD.</v>
          </cell>
          <cell r="B897" t="str">
            <v xml:space="preserve"> 15H00</v>
          </cell>
          <cell r="C897">
            <v>0.625</v>
          </cell>
          <cell r="D897">
            <v>36289</v>
          </cell>
          <cell r="E897">
            <v>20</v>
          </cell>
          <cell r="F897">
            <v>1</v>
          </cell>
          <cell r="G897">
            <v>550</v>
          </cell>
          <cell r="H897">
            <v>839</v>
          </cell>
          <cell r="I897">
            <v>0.7</v>
          </cell>
          <cell r="J897" t="str">
            <v xml:space="preserve"> TELENOTICIAS</v>
          </cell>
          <cell r="K897" t="str">
            <v xml:space="preserve"> TELENOTICIAS</v>
          </cell>
          <cell r="L897">
            <v>550</v>
          </cell>
          <cell r="M897">
            <v>839</v>
          </cell>
          <cell r="N897">
            <v>0.7</v>
          </cell>
          <cell r="O897" t="str">
            <v>DT</v>
          </cell>
          <cell r="P897" t="str">
            <v>FS</v>
          </cell>
          <cell r="Q897" t="str">
            <v>MAD.</v>
          </cell>
        </row>
        <row r="898">
          <cell r="A898" t="str">
            <v>TVM:MAD.</v>
          </cell>
          <cell r="B898" t="str">
            <v xml:space="preserve"> 22H30</v>
          </cell>
          <cell r="C898">
            <v>0.9375</v>
          </cell>
          <cell r="D898">
            <v>36289</v>
          </cell>
          <cell r="E898">
            <v>20</v>
          </cell>
          <cell r="F898">
            <v>1</v>
          </cell>
          <cell r="G898">
            <v>825</v>
          </cell>
          <cell r="H898">
            <v>611</v>
          </cell>
          <cell r="I898">
            <v>1.3</v>
          </cell>
          <cell r="J898" t="str">
            <v xml:space="preserve"> EL MEGAHIT</v>
          </cell>
          <cell r="K898" t="str">
            <v xml:space="preserve"> EL MEGAHIT</v>
          </cell>
          <cell r="L898">
            <v>825</v>
          </cell>
          <cell r="M898">
            <v>611</v>
          </cell>
          <cell r="N898">
            <v>1.3</v>
          </cell>
          <cell r="O898" t="str">
            <v>PT</v>
          </cell>
          <cell r="P898" t="str">
            <v>FS</v>
          </cell>
          <cell r="Q898" t="str">
            <v>MAD.</v>
          </cell>
        </row>
        <row r="899">
          <cell r="A899" t="str">
            <v>TVM:MAD.</v>
          </cell>
          <cell r="B899" t="str">
            <v xml:space="preserve"> 21H31 BQ.EXC.</v>
          </cell>
          <cell r="C899">
            <v>0.8965277777777777</v>
          </cell>
          <cell r="D899">
            <v>36290</v>
          </cell>
          <cell r="E899">
            <v>20</v>
          </cell>
          <cell r="F899">
            <v>1</v>
          </cell>
          <cell r="G899">
            <v>800</v>
          </cell>
          <cell r="H899">
            <v>1592</v>
          </cell>
          <cell r="I899">
            <v>0.5</v>
          </cell>
          <cell r="J899" t="str">
            <v xml:space="preserve"> TELENOTICIAS</v>
          </cell>
          <cell r="K899" t="str">
            <v xml:space="preserve"> TELENOTICIAS</v>
          </cell>
          <cell r="L899">
            <v>800</v>
          </cell>
          <cell r="M899">
            <v>1592</v>
          </cell>
          <cell r="N899">
            <v>0.5</v>
          </cell>
          <cell r="O899" t="str">
            <v>PT</v>
          </cell>
          <cell r="P899" t="str">
            <v>Lab</v>
          </cell>
          <cell r="Q899" t="str">
            <v>MAD.</v>
          </cell>
        </row>
        <row r="900">
          <cell r="A900" t="str">
            <v>TVM:MAD.</v>
          </cell>
          <cell r="B900" t="str">
            <v xml:space="preserve"> 23H00</v>
          </cell>
          <cell r="C900">
            <v>0.95833333333333337</v>
          </cell>
          <cell r="D900">
            <v>36290</v>
          </cell>
          <cell r="E900">
            <v>20</v>
          </cell>
          <cell r="F900">
            <v>1</v>
          </cell>
          <cell r="G900">
            <v>750</v>
          </cell>
          <cell r="H900">
            <v>1010</v>
          </cell>
          <cell r="I900">
            <v>0.7</v>
          </cell>
          <cell r="J900" t="str">
            <v xml:space="preserve">     GENTE CON CHISPA</v>
          </cell>
          <cell r="K900" t="str">
            <v xml:space="preserve">     GENTE CON CHISPA</v>
          </cell>
          <cell r="L900">
            <v>750</v>
          </cell>
          <cell r="M900">
            <v>1010</v>
          </cell>
          <cell r="N900">
            <v>0.7</v>
          </cell>
          <cell r="O900" t="str">
            <v>PT</v>
          </cell>
          <cell r="P900" t="str">
            <v>Lab</v>
          </cell>
          <cell r="Q900" t="str">
            <v>MAD.</v>
          </cell>
        </row>
        <row r="901">
          <cell r="A901" t="str">
            <v>TVM:MAD.</v>
          </cell>
          <cell r="B901" t="str">
            <v xml:space="preserve"> 15H00</v>
          </cell>
          <cell r="C901">
            <v>0.625</v>
          </cell>
          <cell r="D901">
            <v>36291</v>
          </cell>
          <cell r="E901">
            <v>20</v>
          </cell>
          <cell r="F901">
            <v>1</v>
          </cell>
          <cell r="G901">
            <v>550</v>
          </cell>
          <cell r="H901">
            <v>665</v>
          </cell>
          <cell r="I901">
            <v>0.8</v>
          </cell>
          <cell r="J901" t="str">
            <v xml:space="preserve"> TELENOTICIAS</v>
          </cell>
          <cell r="K901" t="str">
            <v xml:space="preserve"> TELENOTICIAS</v>
          </cell>
          <cell r="L901">
            <v>550</v>
          </cell>
          <cell r="M901">
            <v>665</v>
          </cell>
          <cell r="N901">
            <v>0.8</v>
          </cell>
          <cell r="O901" t="str">
            <v>DT</v>
          </cell>
          <cell r="P901" t="str">
            <v>Lab</v>
          </cell>
          <cell r="Q901" t="str">
            <v>MAD.</v>
          </cell>
        </row>
        <row r="902">
          <cell r="A902" t="str">
            <v>TVM:MAD.</v>
          </cell>
          <cell r="B902" t="str">
            <v xml:space="preserve"> 21H31 BQ.EXC.</v>
          </cell>
          <cell r="C902">
            <v>0.8965277777777777</v>
          </cell>
          <cell r="D902">
            <v>36291</v>
          </cell>
          <cell r="E902">
            <v>20</v>
          </cell>
          <cell r="F902">
            <v>1</v>
          </cell>
          <cell r="G902">
            <v>800</v>
          </cell>
          <cell r="H902">
            <v>1240</v>
          </cell>
          <cell r="I902">
            <v>0.6</v>
          </cell>
          <cell r="J902" t="str">
            <v xml:space="preserve"> TELENOTICIAS</v>
          </cell>
          <cell r="K902" t="str">
            <v xml:space="preserve"> TELENOTICIAS</v>
          </cell>
          <cell r="L902">
            <v>800</v>
          </cell>
          <cell r="M902">
            <v>1240</v>
          </cell>
          <cell r="N902">
            <v>0.6</v>
          </cell>
          <cell r="O902" t="str">
            <v>PT</v>
          </cell>
          <cell r="P902" t="str">
            <v>Lab</v>
          </cell>
          <cell r="Q902" t="str">
            <v>MAD.</v>
          </cell>
        </row>
        <row r="903">
          <cell r="A903" t="str">
            <v>TVM:MAD.</v>
          </cell>
          <cell r="B903" t="str">
            <v xml:space="preserve"> 21H31 BQ.EXC.</v>
          </cell>
          <cell r="C903">
            <v>0.8965277777777777</v>
          </cell>
          <cell r="D903">
            <v>36292</v>
          </cell>
          <cell r="E903">
            <v>20</v>
          </cell>
          <cell r="F903">
            <v>1</v>
          </cell>
          <cell r="G903">
            <v>800</v>
          </cell>
          <cell r="H903">
            <v>1422</v>
          </cell>
          <cell r="I903">
            <v>0.6</v>
          </cell>
          <cell r="J903" t="str">
            <v xml:space="preserve"> TELENOTICIAS</v>
          </cell>
          <cell r="K903" t="str">
            <v xml:space="preserve"> TELENOTICIAS</v>
          </cell>
          <cell r="L903">
            <v>800</v>
          </cell>
          <cell r="M903">
            <v>1422</v>
          </cell>
          <cell r="N903">
            <v>0.6</v>
          </cell>
          <cell r="O903" t="str">
            <v>PT</v>
          </cell>
          <cell r="P903" t="str">
            <v>Lab</v>
          </cell>
          <cell r="Q903" t="str">
            <v>MAD.</v>
          </cell>
        </row>
        <row r="904">
          <cell r="A904" t="str">
            <v>TVM:MAD.</v>
          </cell>
          <cell r="B904" t="str">
            <v xml:space="preserve"> 21H00</v>
          </cell>
          <cell r="C904">
            <v>0.875</v>
          </cell>
          <cell r="D904">
            <v>36293</v>
          </cell>
          <cell r="E904">
            <v>20</v>
          </cell>
          <cell r="F904">
            <v>1</v>
          </cell>
          <cell r="G904">
            <v>550</v>
          </cell>
          <cell r="H904">
            <v>673</v>
          </cell>
          <cell r="I904">
            <v>0.8</v>
          </cell>
          <cell r="J904" t="str">
            <v xml:space="preserve"> TELENOTICIAS</v>
          </cell>
          <cell r="K904" t="str">
            <v xml:space="preserve"> TELENOTICIAS</v>
          </cell>
          <cell r="L904">
            <v>550</v>
          </cell>
          <cell r="M904">
            <v>673</v>
          </cell>
          <cell r="N904">
            <v>0.8</v>
          </cell>
          <cell r="O904" t="str">
            <v>PT</v>
          </cell>
          <cell r="P904" t="str">
            <v>Lab</v>
          </cell>
          <cell r="Q904" t="str">
            <v>MAD.</v>
          </cell>
        </row>
        <row r="905">
          <cell r="A905" t="str">
            <v>TVM:MAD.</v>
          </cell>
          <cell r="B905" t="str">
            <v xml:space="preserve"> 22H00</v>
          </cell>
          <cell r="C905">
            <v>0.91666666666666663</v>
          </cell>
          <cell r="D905">
            <v>36293</v>
          </cell>
          <cell r="E905">
            <v>20</v>
          </cell>
          <cell r="F905">
            <v>1</v>
          </cell>
          <cell r="G905">
            <v>825</v>
          </cell>
          <cell r="H905">
            <v>724</v>
          </cell>
          <cell r="I905">
            <v>1.1000000000000001</v>
          </cell>
          <cell r="J905" t="str">
            <v xml:space="preserve"> TOMBOLA</v>
          </cell>
          <cell r="K905" t="str">
            <v xml:space="preserve"> TOMBOLA</v>
          </cell>
          <cell r="L905">
            <v>825</v>
          </cell>
          <cell r="M905">
            <v>724</v>
          </cell>
          <cell r="N905">
            <v>1.1000000000000001</v>
          </cell>
          <cell r="O905" t="str">
            <v>PT</v>
          </cell>
          <cell r="P905" t="str">
            <v>Lab</v>
          </cell>
          <cell r="Q905" t="str">
            <v>MAD.</v>
          </cell>
        </row>
        <row r="906">
          <cell r="A906" t="str">
            <v>TVM:MAD.</v>
          </cell>
          <cell r="B906" t="str">
            <v xml:space="preserve"> 15H30</v>
          </cell>
          <cell r="C906">
            <v>0.64583333333333337</v>
          </cell>
          <cell r="D906">
            <v>36294</v>
          </cell>
          <cell r="E906">
            <v>20</v>
          </cell>
          <cell r="F906">
            <v>1</v>
          </cell>
          <cell r="G906">
            <v>550</v>
          </cell>
          <cell r="H906">
            <v>860</v>
          </cell>
          <cell r="I906">
            <v>0.6</v>
          </cell>
          <cell r="J906" t="str">
            <v xml:space="preserve"> TELENOTICIAS</v>
          </cell>
          <cell r="K906" t="str">
            <v xml:space="preserve"> TELENOTICIAS</v>
          </cell>
          <cell r="L906">
            <v>550</v>
          </cell>
          <cell r="M906">
            <v>860</v>
          </cell>
          <cell r="N906">
            <v>0.6</v>
          </cell>
          <cell r="O906" t="str">
            <v>DT</v>
          </cell>
          <cell r="P906" t="str">
            <v>Lab</v>
          </cell>
          <cell r="Q906" t="str">
            <v>MAD.</v>
          </cell>
        </row>
        <row r="907">
          <cell r="A907" t="str">
            <v>TVM:MAD.</v>
          </cell>
          <cell r="B907" t="str">
            <v xml:space="preserve"> 20H30</v>
          </cell>
          <cell r="C907">
            <v>0.85416666666666663</v>
          </cell>
          <cell r="D907">
            <v>36294</v>
          </cell>
          <cell r="E907">
            <v>20</v>
          </cell>
          <cell r="F907">
            <v>1</v>
          </cell>
          <cell r="G907">
            <v>550</v>
          </cell>
          <cell r="H907">
            <v>1033</v>
          </cell>
          <cell r="I907">
            <v>0.5</v>
          </cell>
          <cell r="J907" t="str">
            <v xml:space="preserve"> TELENOTICIAS</v>
          </cell>
          <cell r="K907" t="str">
            <v xml:space="preserve"> TELENOTICIAS</v>
          </cell>
          <cell r="L907">
            <v>550</v>
          </cell>
          <cell r="M907">
            <v>1033</v>
          </cell>
          <cell r="N907">
            <v>0.5</v>
          </cell>
          <cell r="O907" t="str">
            <v>PT</v>
          </cell>
          <cell r="P907" t="str">
            <v>Lab</v>
          </cell>
          <cell r="Q907" t="str">
            <v>MAD.</v>
          </cell>
        </row>
        <row r="908">
          <cell r="A908" t="str">
            <v>TVM:MAD.</v>
          </cell>
          <cell r="B908" t="str">
            <v xml:space="preserve"> 16H00</v>
          </cell>
          <cell r="C908">
            <v>0.66666666666666663</v>
          </cell>
          <cell r="D908">
            <v>36295</v>
          </cell>
          <cell r="E908">
            <v>20</v>
          </cell>
          <cell r="F908">
            <v>1</v>
          </cell>
          <cell r="G908">
            <v>550</v>
          </cell>
          <cell r="H908">
            <v>698</v>
          </cell>
          <cell r="I908">
            <v>0.8</v>
          </cell>
          <cell r="J908" t="str">
            <v xml:space="preserve"> CINE</v>
          </cell>
          <cell r="K908" t="str">
            <v xml:space="preserve"> CINE</v>
          </cell>
          <cell r="L908">
            <v>550</v>
          </cell>
          <cell r="M908">
            <v>698</v>
          </cell>
          <cell r="N908">
            <v>0.8</v>
          </cell>
          <cell r="O908" t="str">
            <v>DT</v>
          </cell>
          <cell r="P908" t="str">
            <v>FS</v>
          </cell>
          <cell r="Q908" t="str">
            <v>MAD.</v>
          </cell>
        </row>
        <row r="909">
          <cell r="A909" t="str">
            <v>TVM:MAD.</v>
          </cell>
          <cell r="B909" t="str">
            <v xml:space="preserve"> 15H00</v>
          </cell>
          <cell r="C909">
            <v>0.625</v>
          </cell>
          <cell r="D909">
            <v>36296</v>
          </cell>
          <cell r="E909">
            <v>20</v>
          </cell>
          <cell r="F909">
            <v>1</v>
          </cell>
          <cell r="G909">
            <v>550</v>
          </cell>
          <cell r="H909">
            <v>860</v>
          </cell>
          <cell r="I909">
            <v>0.6</v>
          </cell>
          <cell r="J909" t="str">
            <v xml:space="preserve"> TELENOTICIAS</v>
          </cell>
          <cell r="K909" t="str">
            <v xml:space="preserve"> TELENOTICIAS</v>
          </cell>
          <cell r="L909">
            <v>550</v>
          </cell>
          <cell r="M909">
            <v>860</v>
          </cell>
          <cell r="N909">
            <v>0.6</v>
          </cell>
          <cell r="O909" t="str">
            <v>DT</v>
          </cell>
          <cell r="P909" t="str">
            <v>FS</v>
          </cell>
          <cell r="Q909" t="str">
            <v>MAD.</v>
          </cell>
        </row>
        <row r="910">
          <cell r="A910" t="str">
            <v>TVM:MAD.</v>
          </cell>
          <cell r="B910" t="str">
            <v xml:space="preserve"> 23H00</v>
          </cell>
          <cell r="C910">
            <v>0.95833333333333337</v>
          </cell>
          <cell r="D910">
            <v>36296</v>
          </cell>
          <cell r="E910">
            <v>20</v>
          </cell>
          <cell r="F910">
            <v>1</v>
          </cell>
          <cell r="G910">
            <v>825</v>
          </cell>
          <cell r="H910">
            <v>636</v>
          </cell>
          <cell r="I910">
            <v>1.3</v>
          </cell>
          <cell r="J910" t="str">
            <v xml:space="preserve"> EL MEGAHIT</v>
          </cell>
          <cell r="K910" t="str">
            <v xml:space="preserve"> EL MEGAHIT</v>
          </cell>
          <cell r="L910">
            <v>825</v>
          </cell>
          <cell r="M910">
            <v>636</v>
          </cell>
          <cell r="N910">
            <v>1.3</v>
          </cell>
          <cell r="O910" t="str">
            <v>PT</v>
          </cell>
          <cell r="P910" t="str">
            <v>FS</v>
          </cell>
          <cell r="Q910" t="str">
            <v>MAD.</v>
          </cell>
        </row>
        <row r="911">
          <cell r="A911" t="str">
            <v>TVM:MAD.</v>
          </cell>
          <cell r="B911" t="str">
            <v xml:space="preserve"> 21H00</v>
          </cell>
          <cell r="C911">
            <v>0.875</v>
          </cell>
          <cell r="D911">
            <v>36304</v>
          </cell>
          <cell r="E911">
            <v>20</v>
          </cell>
          <cell r="F911">
            <v>1</v>
          </cell>
          <cell r="G911">
            <v>550</v>
          </cell>
          <cell r="H911">
            <v>894</v>
          </cell>
          <cell r="I911">
            <v>0.6</v>
          </cell>
          <cell r="J911" t="str">
            <v xml:space="preserve"> TELENOTICIAS</v>
          </cell>
          <cell r="K911" t="str">
            <v xml:space="preserve"> TELENOTICIAS</v>
          </cell>
          <cell r="L911">
            <v>550</v>
          </cell>
          <cell r="M911">
            <v>894</v>
          </cell>
          <cell r="N911">
            <v>0.6</v>
          </cell>
          <cell r="O911" t="str">
            <v>PT</v>
          </cell>
          <cell r="P911" t="str">
            <v>Lab</v>
          </cell>
          <cell r="Q911" t="str">
            <v>MAD.</v>
          </cell>
        </row>
        <row r="912">
          <cell r="A912" t="str">
            <v>TVM:MAD.</v>
          </cell>
          <cell r="B912" t="str">
            <v xml:space="preserve"> 21H31 BQ.EXC.</v>
          </cell>
          <cell r="C912">
            <v>0.8965277777777777</v>
          </cell>
          <cell r="D912">
            <v>36304</v>
          </cell>
          <cell r="E912">
            <v>20</v>
          </cell>
          <cell r="F912">
            <v>1</v>
          </cell>
          <cell r="G912">
            <v>800</v>
          </cell>
          <cell r="H912">
            <v>1693</v>
          </cell>
          <cell r="I912">
            <v>0.5</v>
          </cell>
          <cell r="J912" t="str">
            <v xml:space="preserve"> TELENOTICIAS</v>
          </cell>
          <cell r="K912" t="str">
            <v xml:space="preserve"> TELENOTICIAS</v>
          </cell>
          <cell r="L912">
            <v>800</v>
          </cell>
          <cell r="M912">
            <v>1693</v>
          </cell>
          <cell r="N912">
            <v>0.5</v>
          </cell>
          <cell r="O912" t="str">
            <v>PT</v>
          </cell>
          <cell r="P912" t="str">
            <v>Lab</v>
          </cell>
          <cell r="Q912" t="str">
            <v>MAD.</v>
          </cell>
        </row>
        <row r="913">
          <cell r="A913" t="str">
            <v>TVM:MAD.</v>
          </cell>
          <cell r="B913" t="str">
            <v xml:space="preserve"> 22H00</v>
          </cell>
          <cell r="C913">
            <v>0.91666666666666663</v>
          </cell>
          <cell r="D913">
            <v>36304</v>
          </cell>
          <cell r="E913">
            <v>20</v>
          </cell>
          <cell r="F913">
            <v>1</v>
          </cell>
          <cell r="G913">
            <v>750</v>
          </cell>
          <cell r="H913">
            <v>1111</v>
          </cell>
          <cell r="I913">
            <v>0.7</v>
          </cell>
          <cell r="J913" t="str">
            <v xml:space="preserve">     GENTE CON CHISPA</v>
          </cell>
          <cell r="K913" t="str">
            <v xml:space="preserve">     GENTE CON CHISPA</v>
          </cell>
          <cell r="L913">
            <v>750</v>
          </cell>
          <cell r="M913">
            <v>1111</v>
          </cell>
          <cell r="N913">
            <v>0.7</v>
          </cell>
          <cell r="O913" t="str">
            <v>PT</v>
          </cell>
          <cell r="P913" t="str">
            <v>Lab</v>
          </cell>
          <cell r="Q913" t="str">
            <v>MAD.</v>
          </cell>
        </row>
        <row r="914">
          <cell r="A914" t="str">
            <v>TVM:MAD.</v>
          </cell>
          <cell r="B914" t="str">
            <v xml:space="preserve"> 15H00</v>
          </cell>
          <cell r="C914">
            <v>0.625</v>
          </cell>
          <cell r="D914">
            <v>36305</v>
          </cell>
          <cell r="E914">
            <v>20</v>
          </cell>
          <cell r="F914">
            <v>1</v>
          </cell>
          <cell r="G914">
            <v>550</v>
          </cell>
          <cell r="H914">
            <v>665</v>
          </cell>
          <cell r="I914">
            <v>0.8</v>
          </cell>
          <cell r="J914" t="str">
            <v xml:space="preserve"> TELENOTICIAS</v>
          </cell>
          <cell r="K914" t="str">
            <v xml:space="preserve"> TELENOTICIAS</v>
          </cell>
          <cell r="L914">
            <v>550</v>
          </cell>
          <cell r="M914">
            <v>665</v>
          </cell>
          <cell r="N914">
            <v>0.8</v>
          </cell>
          <cell r="O914" t="str">
            <v>DT</v>
          </cell>
          <cell r="P914" t="str">
            <v>Lab</v>
          </cell>
          <cell r="Q914" t="str">
            <v>MAD.</v>
          </cell>
        </row>
        <row r="915">
          <cell r="A915" t="str">
            <v>TVM:MAD.</v>
          </cell>
          <cell r="B915" t="str">
            <v xml:space="preserve"> 21H00</v>
          </cell>
          <cell r="C915">
            <v>0.875</v>
          </cell>
          <cell r="D915">
            <v>36305</v>
          </cell>
          <cell r="E915">
            <v>20</v>
          </cell>
          <cell r="F915">
            <v>1</v>
          </cell>
          <cell r="G915">
            <v>550</v>
          </cell>
          <cell r="H915">
            <v>824</v>
          </cell>
          <cell r="I915">
            <v>0.7</v>
          </cell>
          <cell r="J915" t="str">
            <v xml:space="preserve"> TELENOTICIAS</v>
          </cell>
          <cell r="K915" t="str">
            <v xml:space="preserve"> TELENOTICIAS</v>
          </cell>
          <cell r="L915">
            <v>550</v>
          </cell>
          <cell r="M915">
            <v>824</v>
          </cell>
          <cell r="N915">
            <v>0.7</v>
          </cell>
          <cell r="O915" t="str">
            <v>PT</v>
          </cell>
          <cell r="P915" t="str">
            <v>Lab</v>
          </cell>
          <cell r="Q915" t="str">
            <v>MAD.</v>
          </cell>
        </row>
        <row r="916">
          <cell r="A916" t="str">
            <v>TVM:MAD.</v>
          </cell>
          <cell r="B916" t="str">
            <v xml:space="preserve"> 21H31 BQ.EXC.</v>
          </cell>
          <cell r="C916">
            <v>0.8965277777777777</v>
          </cell>
          <cell r="D916">
            <v>36306</v>
          </cell>
          <cell r="E916">
            <v>20</v>
          </cell>
          <cell r="F916">
            <v>1</v>
          </cell>
          <cell r="G916">
            <v>800</v>
          </cell>
          <cell r="H916">
            <v>1502</v>
          </cell>
          <cell r="I916">
            <v>0.5</v>
          </cell>
          <cell r="J916" t="str">
            <v xml:space="preserve"> TELENOTICIAS</v>
          </cell>
          <cell r="K916" t="str">
            <v xml:space="preserve"> TELENOTICIAS</v>
          </cell>
          <cell r="L916">
            <v>800</v>
          </cell>
          <cell r="M916">
            <v>1502</v>
          </cell>
          <cell r="N916">
            <v>0.5</v>
          </cell>
          <cell r="O916" t="str">
            <v>PT</v>
          </cell>
          <cell r="P916" t="str">
            <v>Lab</v>
          </cell>
          <cell r="Q916" t="str">
            <v>MAD.</v>
          </cell>
        </row>
        <row r="917">
          <cell r="A917" t="str">
            <v>TVM:MAD.</v>
          </cell>
          <cell r="B917" t="str">
            <v xml:space="preserve"> 15H00</v>
          </cell>
          <cell r="C917">
            <v>0.625</v>
          </cell>
          <cell r="D917">
            <v>36307</v>
          </cell>
          <cell r="E917">
            <v>20</v>
          </cell>
          <cell r="F917">
            <v>1</v>
          </cell>
          <cell r="G917">
            <v>550</v>
          </cell>
          <cell r="H917">
            <v>647</v>
          </cell>
          <cell r="I917">
            <v>0.9</v>
          </cell>
          <cell r="J917" t="str">
            <v xml:space="preserve"> TELENOTICIAS</v>
          </cell>
          <cell r="K917" t="str">
            <v xml:space="preserve"> TELENOTICIAS</v>
          </cell>
          <cell r="L917">
            <v>550</v>
          </cell>
          <cell r="M917">
            <v>647</v>
          </cell>
          <cell r="N917">
            <v>0.9</v>
          </cell>
          <cell r="O917" t="str">
            <v>DT</v>
          </cell>
          <cell r="P917" t="str">
            <v>Lab</v>
          </cell>
          <cell r="Q917" t="str">
            <v>MAD.</v>
          </cell>
        </row>
        <row r="918">
          <cell r="A918" t="str">
            <v>TVM:MAD.</v>
          </cell>
          <cell r="B918" t="str">
            <v xml:space="preserve"> 21H31 BQ.EXC.</v>
          </cell>
          <cell r="C918">
            <v>0.8965277777777777</v>
          </cell>
          <cell r="D918">
            <v>36307</v>
          </cell>
          <cell r="E918">
            <v>20</v>
          </cell>
          <cell r="F918">
            <v>1</v>
          </cell>
          <cell r="G918">
            <v>800</v>
          </cell>
          <cell r="H918">
            <v>1026</v>
          </cell>
          <cell r="I918">
            <v>0.8</v>
          </cell>
          <cell r="J918" t="str">
            <v xml:space="preserve"> TELENOTICIAS</v>
          </cell>
          <cell r="K918" t="str">
            <v xml:space="preserve"> TELENOTICIAS</v>
          </cell>
          <cell r="L918">
            <v>800</v>
          </cell>
          <cell r="M918">
            <v>1026</v>
          </cell>
          <cell r="N918">
            <v>0.8</v>
          </cell>
          <cell r="O918" t="str">
            <v>PT</v>
          </cell>
          <cell r="P918" t="str">
            <v>Lab</v>
          </cell>
          <cell r="Q918" t="str">
            <v>MAD.</v>
          </cell>
        </row>
        <row r="919">
          <cell r="A919" t="str">
            <v>TVM:MAD.</v>
          </cell>
          <cell r="B919" t="str">
            <v xml:space="preserve"> 23H00</v>
          </cell>
          <cell r="C919">
            <v>0.95833333333333337</v>
          </cell>
          <cell r="D919">
            <v>36307</v>
          </cell>
          <cell r="E919">
            <v>20</v>
          </cell>
          <cell r="F919">
            <v>1</v>
          </cell>
          <cell r="G919">
            <v>825</v>
          </cell>
          <cell r="H919">
            <v>529</v>
          </cell>
          <cell r="I919">
            <v>1.6</v>
          </cell>
          <cell r="J919" t="str">
            <v xml:space="preserve"> TOMBOLA</v>
          </cell>
          <cell r="K919" t="str">
            <v xml:space="preserve"> TOMBOLA</v>
          </cell>
          <cell r="L919">
            <v>825</v>
          </cell>
          <cell r="M919">
            <v>529</v>
          </cell>
          <cell r="N919">
            <v>1.6</v>
          </cell>
          <cell r="O919" t="str">
            <v>PT</v>
          </cell>
          <cell r="P919" t="str">
            <v>Lab</v>
          </cell>
          <cell r="Q919" t="str">
            <v>MAD.</v>
          </cell>
        </row>
        <row r="920">
          <cell r="A920" t="str">
            <v>TVM:MAD.</v>
          </cell>
          <cell r="B920" t="str">
            <v xml:space="preserve"> 21H00</v>
          </cell>
          <cell r="C920">
            <v>0.875</v>
          </cell>
          <cell r="D920">
            <v>36308</v>
          </cell>
          <cell r="E920">
            <v>20</v>
          </cell>
          <cell r="F920">
            <v>1</v>
          </cell>
          <cell r="G920">
            <v>550</v>
          </cell>
          <cell r="H920">
            <v>843</v>
          </cell>
          <cell r="I920">
            <v>0.7</v>
          </cell>
          <cell r="J920" t="str">
            <v xml:space="preserve"> TELENOTICIAS</v>
          </cell>
          <cell r="K920" t="str">
            <v xml:space="preserve"> TELENOTICIAS</v>
          </cell>
          <cell r="L920">
            <v>550</v>
          </cell>
          <cell r="M920">
            <v>843</v>
          </cell>
          <cell r="N920">
            <v>0.7</v>
          </cell>
          <cell r="O920" t="str">
            <v>PT</v>
          </cell>
          <cell r="P920" t="str">
            <v>Lab</v>
          </cell>
          <cell r="Q920" t="str">
            <v>MAD.</v>
          </cell>
        </row>
        <row r="921">
          <cell r="A921" t="str">
            <v>TVM:MAD.</v>
          </cell>
          <cell r="B921" t="str">
            <v xml:space="preserve"> 16H00</v>
          </cell>
          <cell r="C921">
            <v>0.66666666666666663</v>
          </cell>
          <cell r="D921">
            <v>36309</v>
          </cell>
          <cell r="E921">
            <v>20</v>
          </cell>
          <cell r="F921">
            <v>1</v>
          </cell>
          <cell r="G921">
            <v>550</v>
          </cell>
          <cell r="H921">
            <v>712</v>
          </cell>
          <cell r="I921">
            <v>0.8</v>
          </cell>
          <cell r="J921" t="str">
            <v xml:space="preserve"> CINE</v>
          </cell>
          <cell r="K921" t="str">
            <v xml:space="preserve"> CINE</v>
          </cell>
          <cell r="L921">
            <v>550</v>
          </cell>
          <cell r="M921">
            <v>712</v>
          </cell>
          <cell r="N921">
            <v>0.8</v>
          </cell>
          <cell r="O921" t="str">
            <v>DT</v>
          </cell>
          <cell r="P921" t="str">
            <v>FS</v>
          </cell>
          <cell r="Q921" t="str">
            <v>MAD.</v>
          </cell>
        </row>
        <row r="922">
          <cell r="A922" t="str">
            <v>TVM:MAD.</v>
          </cell>
          <cell r="B922" t="str">
            <v xml:space="preserve"> 15H00</v>
          </cell>
          <cell r="C922">
            <v>0.625</v>
          </cell>
          <cell r="D922">
            <v>36310</v>
          </cell>
          <cell r="E922">
            <v>20</v>
          </cell>
          <cell r="F922">
            <v>1</v>
          </cell>
          <cell r="G922">
            <v>550</v>
          </cell>
          <cell r="H922">
            <v>881</v>
          </cell>
          <cell r="I922">
            <v>0.6</v>
          </cell>
          <cell r="J922" t="str">
            <v xml:space="preserve"> TELENOTICIAS</v>
          </cell>
          <cell r="K922" t="str">
            <v xml:space="preserve"> TELENOTICIAS</v>
          </cell>
          <cell r="L922">
            <v>550</v>
          </cell>
          <cell r="M922">
            <v>881</v>
          </cell>
          <cell r="N922">
            <v>0.6</v>
          </cell>
          <cell r="O922" t="str">
            <v>DT</v>
          </cell>
          <cell r="P922" t="str">
            <v>FS</v>
          </cell>
          <cell r="Q922" t="str">
            <v>MAD.</v>
          </cell>
        </row>
        <row r="923">
          <cell r="A923" t="str">
            <v>TVM:MAD.</v>
          </cell>
          <cell r="B923" t="str">
            <v xml:space="preserve"> 16H00</v>
          </cell>
          <cell r="C923">
            <v>0.66666666666666663</v>
          </cell>
          <cell r="D923">
            <v>36311</v>
          </cell>
          <cell r="E923">
            <v>20</v>
          </cell>
          <cell r="F923">
            <v>1</v>
          </cell>
          <cell r="G923">
            <v>450</v>
          </cell>
          <cell r="H923">
            <v>437</v>
          </cell>
          <cell r="I923">
            <v>1</v>
          </cell>
          <cell r="J923" t="str">
            <v xml:space="preserve"> CON T DE TARDE</v>
          </cell>
          <cell r="K923" t="str">
            <v xml:space="preserve"> CON T DE TARDE</v>
          </cell>
          <cell r="L923">
            <v>450</v>
          </cell>
          <cell r="M923">
            <v>437</v>
          </cell>
          <cell r="N923">
            <v>1</v>
          </cell>
          <cell r="O923" t="str">
            <v>DT</v>
          </cell>
          <cell r="P923" t="str">
            <v>Lab</v>
          </cell>
          <cell r="Q923" t="str">
            <v>MAD.</v>
          </cell>
        </row>
        <row r="924">
          <cell r="A924" t="str">
            <v>TVM:MAD.</v>
          </cell>
          <cell r="B924" t="str">
            <v xml:space="preserve"> 22H00</v>
          </cell>
          <cell r="C924">
            <v>0.91666666666666663</v>
          </cell>
          <cell r="D924">
            <v>36311</v>
          </cell>
          <cell r="E924">
            <v>20</v>
          </cell>
          <cell r="F924">
            <v>1</v>
          </cell>
          <cell r="G924">
            <v>750</v>
          </cell>
          <cell r="H924">
            <v>1124</v>
          </cell>
          <cell r="I924">
            <v>0.7</v>
          </cell>
          <cell r="J924" t="str">
            <v xml:space="preserve">     GENTE CON CHISPA</v>
          </cell>
          <cell r="K924" t="str">
            <v xml:space="preserve">     GENTE CON CHISPA</v>
          </cell>
          <cell r="L924">
            <v>750</v>
          </cell>
          <cell r="M924">
            <v>1124</v>
          </cell>
          <cell r="N924">
            <v>0.7</v>
          </cell>
          <cell r="O924" t="str">
            <v>PT</v>
          </cell>
          <cell r="P924" t="str">
            <v>Lab</v>
          </cell>
          <cell r="Q924" t="str">
            <v>MAD.</v>
          </cell>
        </row>
        <row r="925">
          <cell r="A925" t="str">
            <v>TVM:MAD.</v>
          </cell>
          <cell r="B925" t="str">
            <v xml:space="preserve"> 15H00</v>
          </cell>
          <cell r="C925">
            <v>0.625</v>
          </cell>
          <cell r="D925">
            <v>36312</v>
          </cell>
          <cell r="E925">
            <v>20</v>
          </cell>
          <cell r="F925">
            <v>1</v>
          </cell>
          <cell r="G925">
            <v>550</v>
          </cell>
          <cell r="H925">
            <v>653</v>
          </cell>
          <cell r="I925">
            <v>0.8</v>
          </cell>
          <cell r="J925" t="str">
            <v xml:space="preserve"> TELENOTICIAS</v>
          </cell>
          <cell r="K925" t="str">
            <v xml:space="preserve"> TELENOTICIAS</v>
          </cell>
          <cell r="L925">
            <v>550</v>
          </cell>
          <cell r="M925">
            <v>653</v>
          </cell>
          <cell r="N925">
            <v>0.8</v>
          </cell>
          <cell r="O925" t="str">
            <v>DT</v>
          </cell>
          <cell r="P925" t="str">
            <v>Lab</v>
          </cell>
          <cell r="Q925" t="str">
            <v>MAD.</v>
          </cell>
        </row>
        <row r="926">
          <cell r="A926" t="str">
            <v>TVM:MAD.</v>
          </cell>
          <cell r="B926" t="str">
            <v xml:space="preserve"> 21H00</v>
          </cell>
          <cell r="C926">
            <v>0.875</v>
          </cell>
          <cell r="D926">
            <v>36312</v>
          </cell>
          <cell r="E926">
            <v>20</v>
          </cell>
          <cell r="F926">
            <v>1</v>
          </cell>
          <cell r="G926">
            <v>550</v>
          </cell>
          <cell r="H926">
            <v>833</v>
          </cell>
          <cell r="I926">
            <v>0.7</v>
          </cell>
          <cell r="J926" t="str">
            <v xml:space="preserve"> TELENOTICIAS</v>
          </cell>
          <cell r="K926" t="str">
            <v xml:space="preserve"> TELENOTICIAS</v>
          </cell>
          <cell r="L926">
            <v>550</v>
          </cell>
          <cell r="M926">
            <v>833</v>
          </cell>
          <cell r="N926">
            <v>0.7</v>
          </cell>
          <cell r="O926" t="str">
            <v>PT</v>
          </cell>
          <cell r="P926" t="str">
            <v>Lab</v>
          </cell>
          <cell r="Q926" t="str">
            <v>MAD.</v>
          </cell>
        </row>
        <row r="927">
          <cell r="A927" t="str">
            <v>TVM:MAD.</v>
          </cell>
          <cell r="B927" t="str">
            <v xml:space="preserve"> 15H00</v>
          </cell>
          <cell r="C927">
            <v>0.625</v>
          </cell>
          <cell r="D927">
            <v>36314</v>
          </cell>
          <cell r="E927">
            <v>20</v>
          </cell>
          <cell r="F927">
            <v>1</v>
          </cell>
          <cell r="G927">
            <v>550</v>
          </cell>
          <cell r="H927">
            <v>635</v>
          </cell>
          <cell r="I927">
            <v>0.9</v>
          </cell>
          <cell r="J927" t="str">
            <v xml:space="preserve"> TELENOTICIAS</v>
          </cell>
          <cell r="K927" t="str">
            <v xml:space="preserve"> TELENOTICIAS</v>
          </cell>
          <cell r="L927">
            <v>550</v>
          </cell>
          <cell r="M927">
            <v>635</v>
          </cell>
          <cell r="N927">
            <v>0.9</v>
          </cell>
          <cell r="O927" t="str">
            <v>DT</v>
          </cell>
          <cell r="P927" t="str">
            <v>Lab</v>
          </cell>
          <cell r="Q927" t="str">
            <v>MAD.</v>
          </cell>
        </row>
        <row r="928">
          <cell r="A928" t="str">
            <v>TVM:MAD.</v>
          </cell>
          <cell r="B928" t="str">
            <v xml:space="preserve"> 22H00</v>
          </cell>
          <cell r="C928">
            <v>0.91666666666666663</v>
          </cell>
          <cell r="D928">
            <v>36314</v>
          </cell>
          <cell r="E928">
            <v>20</v>
          </cell>
          <cell r="F928">
            <v>1</v>
          </cell>
          <cell r="G928">
            <v>825</v>
          </cell>
          <cell r="H928">
            <v>775</v>
          </cell>
          <cell r="I928">
            <v>1.1000000000000001</v>
          </cell>
          <cell r="J928" t="str">
            <v xml:space="preserve"> TOMBOLA</v>
          </cell>
          <cell r="K928" t="str">
            <v xml:space="preserve"> TOMBOLA</v>
          </cell>
          <cell r="L928">
            <v>825</v>
          </cell>
          <cell r="M928">
            <v>775</v>
          </cell>
          <cell r="N928">
            <v>1.1000000000000001</v>
          </cell>
          <cell r="O928" t="str">
            <v>PT</v>
          </cell>
          <cell r="P928" t="str">
            <v>Lab</v>
          </cell>
          <cell r="Q928" t="str">
            <v>MAD.</v>
          </cell>
        </row>
        <row r="929">
          <cell r="A929" t="str">
            <v>TVM:MAD.</v>
          </cell>
          <cell r="B929" t="str">
            <v xml:space="preserve"> 23H00</v>
          </cell>
          <cell r="C929">
            <v>0.95833333333333337</v>
          </cell>
          <cell r="D929">
            <v>36314</v>
          </cell>
          <cell r="E929">
            <v>20</v>
          </cell>
          <cell r="F929">
            <v>1</v>
          </cell>
          <cell r="G929">
            <v>825</v>
          </cell>
          <cell r="H929">
            <v>539</v>
          </cell>
          <cell r="I929">
            <v>1.5</v>
          </cell>
          <cell r="J929" t="str">
            <v xml:space="preserve"> TOMBOLA</v>
          </cell>
          <cell r="K929" t="str">
            <v xml:space="preserve"> TOMBOLA</v>
          </cell>
          <cell r="L929">
            <v>825</v>
          </cell>
          <cell r="M929">
            <v>539</v>
          </cell>
          <cell r="N929">
            <v>1.5</v>
          </cell>
          <cell r="O929" t="str">
            <v>PT</v>
          </cell>
          <cell r="P929" t="str">
            <v>Lab</v>
          </cell>
          <cell r="Q929" t="str">
            <v>MAD.</v>
          </cell>
        </row>
        <row r="930">
          <cell r="A930" t="str">
            <v>TVM:MAD.</v>
          </cell>
          <cell r="B930" t="str">
            <v xml:space="preserve"> 16H00</v>
          </cell>
          <cell r="C930">
            <v>0.66666666666666663</v>
          </cell>
          <cell r="D930">
            <v>36316</v>
          </cell>
          <cell r="E930">
            <v>20</v>
          </cell>
          <cell r="F930">
            <v>1</v>
          </cell>
          <cell r="G930">
            <v>550</v>
          </cell>
          <cell r="H930">
            <v>712</v>
          </cell>
          <cell r="I930">
            <v>0.8</v>
          </cell>
          <cell r="J930" t="str">
            <v xml:space="preserve"> CINE</v>
          </cell>
          <cell r="K930" t="str">
            <v xml:space="preserve"> CINE</v>
          </cell>
          <cell r="L930">
            <v>550</v>
          </cell>
          <cell r="M930">
            <v>712</v>
          </cell>
          <cell r="N930">
            <v>0.8</v>
          </cell>
          <cell r="O930" t="str">
            <v>DT</v>
          </cell>
          <cell r="P930" t="str">
            <v>FS</v>
          </cell>
          <cell r="Q930" t="str">
            <v>MAD.</v>
          </cell>
        </row>
        <row r="931">
          <cell r="A931" t="str">
            <v>TVM:MAD.</v>
          </cell>
          <cell r="B931" t="str">
            <v xml:space="preserve"> 15H00</v>
          </cell>
          <cell r="C931">
            <v>0.625</v>
          </cell>
          <cell r="D931">
            <v>36317</v>
          </cell>
          <cell r="E931">
            <v>20</v>
          </cell>
          <cell r="F931">
            <v>1</v>
          </cell>
          <cell r="G931">
            <v>550</v>
          </cell>
          <cell r="H931">
            <v>881</v>
          </cell>
          <cell r="I931">
            <v>0.6</v>
          </cell>
          <cell r="J931" t="str">
            <v xml:space="preserve"> TELENOTICIAS</v>
          </cell>
          <cell r="K931" t="str">
            <v xml:space="preserve"> TELENOTICIAS</v>
          </cell>
          <cell r="L931">
            <v>550</v>
          </cell>
          <cell r="M931">
            <v>881</v>
          </cell>
          <cell r="N931">
            <v>0.6</v>
          </cell>
          <cell r="O931" t="str">
            <v>DT</v>
          </cell>
          <cell r="P931" t="str">
            <v>FS</v>
          </cell>
          <cell r="Q931" t="str">
            <v>MAD.</v>
          </cell>
        </row>
        <row r="932">
          <cell r="A932" t="str">
            <v>TVM:MAD.</v>
          </cell>
          <cell r="B932" t="str">
            <v xml:space="preserve"> 16H00</v>
          </cell>
          <cell r="C932">
            <v>0.66666666666666663</v>
          </cell>
          <cell r="D932">
            <v>36318</v>
          </cell>
          <cell r="E932">
            <v>20</v>
          </cell>
          <cell r="F932">
            <v>1</v>
          </cell>
          <cell r="G932">
            <v>450</v>
          </cell>
          <cell r="H932">
            <v>437</v>
          </cell>
          <cell r="I932">
            <v>1</v>
          </cell>
          <cell r="J932" t="str">
            <v xml:space="preserve"> CON T DE TARDE</v>
          </cell>
          <cell r="K932" t="str">
            <v xml:space="preserve"> CON T DE TARDE</v>
          </cell>
          <cell r="L932">
            <v>450</v>
          </cell>
          <cell r="M932">
            <v>437</v>
          </cell>
          <cell r="N932">
            <v>1</v>
          </cell>
          <cell r="O932" t="str">
            <v>DT</v>
          </cell>
          <cell r="P932" t="str">
            <v>Lab</v>
          </cell>
          <cell r="Q932" t="str">
            <v>MAD.</v>
          </cell>
        </row>
        <row r="933">
          <cell r="A933" t="str">
            <v>TVM:MAD.</v>
          </cell>
          <cell r="B933" t="str">
            <v xml:space="preserve"> 15H00</v>
          </cell>
          <cell r="C933">
            <v>0.625</v>
          </cell>
          <cell r="D933">
            <v>36319</v>
          </cell>
          <cell r="E933">
            <v>20</v>
          </cell>
          <cell r="F933">
            <v>1</v>
          </cell>
          <cell r="G933">
            <v>550</v>
          </cell>
          <cell r="H933">
            <v>653</v>
          </cell>
          <cell r="I933">
            <v>0.8</v>
          </cell>
          <cell r="J933" t="str">
            <v xml:space="preserve"> TELENOTICIAS</v>
          </cell>
          <cell r="K933" t="str">
            <v xml:space="preserve"> TELENOTICIAS</v>
          </cell>
          <cell r="L933">
            <v>550</v>
          </cell>
          <cell r="M933">
            <v>653</v>
          </cell>
          <cell r="N933">
            <v>0.8</v>
          </cell>
          <cell r="O933" t="str">
            <v>DT</v>
          </cell>
          <cell r="P933" t="str">
            <v>Lab</v>
          </cell>
          <cell r="Q933" t="str">
            <v>MAD.</v>
          </cell>
        </row>
        <row r="934">
          <cell r="A934" t="str">
            <v>TVM:MAD.</v>
          </cell>
          <cell r="B934" t="str">
            <v xml:space="preserve"> 22H30</v>
          </cell>
          <cell r="C934">
            <v>0.9375</v>
          </cell>
          <cell r="D934">
            <v>36321</v>
          </cell>
          <cell r="E934">
            <v>20</v>
          </cell>
          <cell r="F934">
            <v>1</v>
          </cell>
          <cell r="G934">
            <v>825</v>
          </cell>
          <cell r="H934">
            <v>675</v>
          </cell>
          <cell r="I934">
            <v>1.2</v>
          </cell>
          <cell r="J934" t="str">
            <v xml:space="preserve"> TOMBOLA</v>
          </cell>
          <cell r="K934" t="str">
            <v xml:space="preserve"> TOMBOLA</v>
          </cell>
          <cell r="L934">
            <v>825</v>
          </cell>
          <cell r="M934">
            <v>675</v>
          </cell>
          <cell r="N934">
            <v>1.2</v>
          </cell>
          <cell r="O934" t="str">
            <v>PT</v>
          </cell>
          <cell r="P934" t="str">
            <v>Lab</v>
          </cell>
          <cell r="Q934" t="str">
            <v>MAD.</v>
          </cell>
        </row>
        <row r="935">
          <cell r="A935" t="str">
            <v>TVM:MAD.</v>
          </cell>
          <cell r="B935" t="str">
            <v xml:space="preserve"> 16H00</v>
          </cell>
          <cell r="C935">
            <v>0.66666666666666663</v>
          </cell>
          <cell r="D935">
            <v>36322</v>
          </cell>
          <cell r="E935">
            <v>20</v>
          </cell>
          <cell r="F935">
            <v>1</v>
          </cell>
          <cell r="G935">
            <v>450</v>
          </cell>
          <cell r="H935">
            <v>458</v>
          </cell>
          <cell r="I935">
            <v>1</v>
          </cell>
          <cell r="J935" t="str">
            <v xml:space="preserve"> CON T DE TARDE</v>
          </cell>
          <cell r="K935" t="str">
            <v xml:space="preserve"> CON T DE TARDE</v>
          </cell>
          <cell r="L935">
            <v>450</v>
          </cell>
          <cell r="M935">
            <v>458</v>
          </cell>
          <cell r="N935">
            <v>1</v>
          </cell>
          <cell r="O935" t="str">
            <v>DT</v>
          </cell>
          <cell r="P935" t="str">
            <v>Lab</v>
          </cell>
          <cell r="Q935" t="str">
            <v>MAD.</v>
          </cell>
        </row>
      </sheetData>
      <sheetData sheetId="1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MASK1"/>
    </sheetNames>
    <sheetDataSet>
      <sheetData sheetId="0" refreshError="1">
        <row r="1">
          <cell r="A1" t="str">
            <v>Cadena</v>
          </cell>
          <cell r="B1" t="str">
            <v>Bloque</v>
          </cell>
          <cell r="C1" t="str">
            <v>Hora</v>
          </cell>
          <cell r="D1" t="str">
            <v>FechaInicio</v>
          </cell>
          <cell r="E1" t="str">
            <v>Duración</v>
          </cell>
          <cell r="F1" t="str">
            <v>NúmeroDeSpots</v>
          </cell>
          <cell r="G1" t="str">
            <v>TarifaOficial</v>
          </cell>
          <cell r="H1" t="str">
            <v>CostePorSpot</v>
          </cell>
          <cell r="I1" t="str">
            <v>AudienciaMedia</v>
          </cell>
          <cell r="J1" t="str">
            <v>Prog.Anterior</v>
          </cell>
          <cell r="K1" t="str">
            <v>Prog.Posterior</v>
          </cell>
          <cell r="L1" t="str">
            <v>TarifaNeta</v>
          </cell>
          <cell r="M1" t="str">
            <v>CosteGlobal</v>
          </cell>
          <cell r="N1" t="str">
            <v>AudienciaGlobal</v>
          </cell>
          <cell r="O1" t="str">
            <v>DayPart</v>
          </cell>
          <cell r="P1" t="str">
            <v>LabFs</v>
          </cell>
          <cell r="Q1" t="str">
            <v>Región</v>
          </cell>
        </row>
        <row r="2">
          <cell r="A2" t="str">
            <v>ANT3:NAC.</v>
          </cell>
          <cell r="B2" t="str">
            <v>. 15H50</v>
          </cell>
          <cell r="C2">
            <v>0.65972222222222221</v>
          </cell>
          <cell r="D2">
            <v>36279</v>
          </cell>
          <cell r="E2">
            <v>20</v>
          </cell>
          <cell r="F2">
            <v>1</v>
          </cell>
          <cell r="G2">
            <v>900</v>
          </cell>
          <cell r="H2">
            <v>186</v>
          </cell>
          <cell r="I2">
            <v>4.8</v>
          </cell>
          <cell r="J2" t="str">
            <v xml:space="preserve"> SABOR A TI</v>
          </cell>
          <cell r="K2" t="str">
            <v xml:space="preserve"> SABOR A TI</v>
          </cell>
          <cell r="L2">
            <v>900</v>
          </cell>
          <cell r="M2">
            <v>186</v>
          </cell>
          <cell r="N2">
            <v>4.8</v>
          </cell>
          <cell r="O2" t="str">
            <v>DT</v>
          </cell>
          <cell r="P2" t="str">
            <v>Lab</v>
          </cell>
          <cell r="Q2" t="str">
            <v>NAC.</v>
          </cell>
        </row>
        <row r="3">
          <cell r="A3" t="str">
            <v>ANT3:NAC.</v>
          </cell>
          <cell r="B3" t="str">
            <v>. 22H20</v>
          </cell>
          <cell r="C3">
            <v>0.93055555555555547</v>
          </cell>
          <cell r="D3">
            <v>36279</v>
          </cell>
          <cell r="E3">
            <v>20</v>
          </cell>
          <cell r="F3">
            <v>1</v>
          </cell>
          <cell r="G3">
            <v>3100</v>
          </cell>
          <cell r="H3">
            <v>404</v>
          </cell>
          <cell r="I3">
            <v>7.7</v>
          </cell>
          <cell r="J3" t="str">
            <v xml:space="preserve"> MANOS A LA OBRA</v>
          </cell>
          <cell r="K3" t="str">
            <v xml:space="preserve"> MANOS A LA OBRA</v>
          </cell>
          <cell r="L3">
            <v>3100</v>
          </cell>
          <cell r="M3">
            <v>404</v>
          </cell>
          <cell r="N3">
            <v>7.7</v>
          </cell>
          <cell r="O3" t="str">
            <v>PT</v>
          </cell>
          <cell r="P3" t="str">
            <v>Lab</v>
          </cell>
          <cell r="Q3" t="str">
            <v>NAC.</v>
          </cell>
        </row>
        <row r="4">
          <cell r="A4" t="str">
            <v>ANT3:NAC.</v>
          </cell>
          <cell r="B4" t="str">
            <v>. 22H50</v>
          </cell>
          <cell r="C4">
            <v>0.95138888888888884</v>
          </cell>
          <cell r="D4">
            <v>36279</v>
          </cell>
          <cell r="E4">
            <v>20</v>
          </cell>
          <cell r="F4">
            <v>1</v>
          </cell>
          <cell r="G4">
            <v>3100</v>
          </cell>
          <cell r="H4">
            <v>324</v>
          </cell>
          <cell r="I4">
            <v>9.6</v>
          </cell>
          <cell r="J4" t="str">
            <v xml:space="preserve"> MANOS A LA OBRA</v>
          </cell>
          <cell r="K4" t="str">
            <v xml:space="preserve"> MANOS A LA OBRA</v>
          </cell>
          <cell r="L4">
            <v>3100</v>
          </cell>
          <cell r="M4">
            <v>324</v>
          </cell>
          <cell r="N4">
            <v>9.6</v>
          </cell>
          <cell r="O4" t="str">
            <v>PT</v>
          </cell>
          <cell r="P4" t="str">
            <v>Lab</v>
          </cell>
          <cell r="Q4" t="str">
            <v>NAC.</v>
          </cell>
        </row>
        <row r="5">
          <cell r="A5" t="str">
            <v>ANT3:NAC.</v>
          </cell>
          <cell r="B5" t="str">
            <v>. 24H20</v>
          </cell>
          <cell r="C5">
            <v>1.0138888888888888</v>
          </cell>
          <cell r="D5">
            <v>36279</v>
          </cell>
          <cell r="E5">
            <v>20</v>
          </cell>
          <cell r="F5">
            <v>1</v>
          </cell>
          <cell r="G5">
            <v>2000</v>
          </cell>
          <cell r="H5">
            <v>952</v>
          </cell>
          <cell r="I5">
            <v>2.1</v>
          </cell>
          <cell r="J5" t="str">
            <v xml:space="preserve"> MANOS A LA OBRA</v>
          </cell>
          <cell r="K5" t="str">
            <v xml:space="preserve"> MANOS A LA OBRA</v>
          </cell>
          <cell r="L5">
            <v>2000</v>
          </cell>
          <cell r="M5">
            <v>952</v>
          </cell>
          <cell r="N5">
            <v>2.1</v>
          </cell>
          <cell r="O5" t="str">
            <v>PT</v>
          </cell>
          <cell r="P5" t="str">
            <v>Lab</v>
          </cell>
          <cell r="Q5" t="str">
            <v>NAC.</v>
          </cell>
        </row>
        <row r="6">
          <cell r="A6" t="str">
            <v>ANT3:NAC.</v>
          </cell>
          <cell r="B6" t="str">
            <v>. 19H20</v>
          </cell>
          <cell r="C6">
            <v>0.80555555555555547</v>
          </cell>
          <cell r="D6">
            <v>36280</v>
          </cell>
          <cell r="E6">
            <v>20</v>
          </cell>
          <cell r="F6">
            <v>1</v>
          </cell>
          <cell r="G6">
            <v>800</v>
          </cell>
          <cell r="H6">
            <v>239</v>
          </cell>
          <cell r="I6">
            <v>3.4</v>
          </cell>
          <cell r="J6" t="str">
            <v xml:space="preserve"> ALTA TENSION</v>
          </cell>
          <cell r="K6" t="str">
            <v xml:space="preserve"> ALTA TENSION</v>
          </cell>
          <cell r="L6">
            <v>800</v>
          </cell>
          <cell r="M6">
            <v>239</v>
          </cell>
          <cell r="N6">
            <v>3.4</v>
          </cell>
          <cell r="O6" t="str">
            <v>DT</v>
          </cell>
          <cell r="P6" t="str">
            <v>Lab</v>
          </cell>
          <cell r="Q6" t="str">
            <v>NAC.</v>
          </cell>
        </row>
        <row r="7">
          <cell r="A7" t="str">
            <v>ANT3:NAC.</v>
          </cell>
          <cell r="B7" t="str">
            <v>. 21H20</v>
          </cell>
          <cell r="C7">
            <v>0.88888888888888884</v>
          </cell>
          <cell r="D7">
            <v>36280</v>
          </cell>
          <cell r="E7">
            <v>20</v>
          </cell>
          <cell r="F7">
            <v>1</v>
          </cell>
          <cell r="G7">
            <v>2000</v>
          </cell>
          <cell r="H7">
            <v>435</v>
          </cell>
          <cell r="I7">
            <v>4.5999999999999996</v>
          </cell>
          <cell r="J7" t="str">
            <v xml:space="preserve"> NOTICIAS 2</v>
          </cell>
          <cell r="K7" t="str">
            <v xml:space="preserve"> NOTICIAS 2</v>
          </cell>
          <cell r="L7">
            <v>2000</v>
          </cell>
          <cell r="M7">
            <v>435</v>
          </cell>
          <cell r="N7">
            <v>4.5999999999999996</v>
          </cell>
          <cell r="O7" t="str">
            <v>PT</v>
          </cell>
          <cell r="P7" t="str">
            <v>Lab</v>
          </cell>
          <cell r="Q7" t="str">
            <v>NAC.</v>
          </cell>
        </row>
        <row r="8">
          <cell r="A8" t="str">
            <v>ANT3:NAC.</v>
          </cell>
          <cell r="B8" t="str">
            <v>. 22H50</v>
          </cell>
          <cell r="C8">
            <v>0.95138888888888884</v>
          </cell>
          <cell r="D8">
            <v>36280</v>
          </cell>
          <cell r="E8">
            <v>20</v>
          </cell>
          <cell r="F8">
            <v>1</v>
          </cell>
          <cell r="G8">
            <v>2000</v>
          </cell>
          <cell r="H8">
            <v>351</v>
          </cell>
          <cell r="I8">
            <v>5.7</v>
          </cell>
          <cell r="J8" t="str">
            <v xml:space="preserve"> SORPRESA, SORPRESA</v>
          </cell>
          <cell r="K8" t="str">
            <v xml:space="preserve"> SORPRESA, SORPRESA</v>
          </cell>
          <cell r="L8">
            <v>2000</v>
          </cell>
          <cell r="M8">
            <v>351</v>
          </cell>
          <cell r="N8">
            <v>5.7</v>
          </cell>
          <cell r="O8" t="str">
            <v>PT</v>
          </cell>
          <cell r="P8" t="str">
            <v>Lab</v>
          </cell>
          <cell r="Q8" t="str">
            <v>NAC.</v>
          </cell>
        </row>
        <row r="9">
          <cell r="A9" t="str">
            <v>ANT3:NAC.</v>
          </cell>
          <cell r="B9" t="str">
            <v>. 16H50</v>
          </cell>
          <cell r="C9">
            <v>0.70138888888888884</v>
          </cell>
          <cell r="D9">
            <v>36281</v>
          </cell>
          <cell r="E9">
            <v>20</v>
          </cell>
          <cell r="F9">
            <v>1</v>
          </cell>
          <cell r="G9">
            <v>1500</v>
          </cell>
          <cell r="H9">
            <v>271</v>
          </cell>
          <cell r="I9">
            <v>5.5</v>
          </cell>
          <cell r="J9" t="str">
            <v xml:space="preserve"> CINE</v>
          </cell>
          <cell r="K9" t="str">
            <v xml:space="preserve"> CINE</v>
          </cell>
          <cell r="L9">
            <v>1500</v>
          </cell>
          <cell r="M9">
            <v>271</v>
          </cell>
          <cell r="N9">
            <v>5.5</v>
          </cell>
          <cell r="O9" t="str">
            <v>DT</v>
          </cell>
          <cell r="P9" t="str">
            <v>FS</v>
          </cell>
          <cell r="Q9" t="str">
            <v>NAC.</v>
          </cell>
        </row>
        <row r="10">
          <cell r="A10" t="str">
            <v>ANT3:NAC.</v>
          </cell>
          <cell r="B10" t="str">
            <v>. 17H50</v>
          </cell>
          <cell r="C10">
            <v>0.74305555555555547</v>
          </cell>
          <cell r="D10">
            <v>36281</v>
          </cell>
          <cell r="E10">
            <v>20</v>
          </cell>
          <cell r="F10">
            <v>1</v>
          </cell>
          <cell r="G10">
            <v>1200</v>
          </cell>
          <cell r="H10">
            <v>366</v>
          </cell>
          <cell r="I10">
            <v>3.3</v>
          </cell>
          <cell r="J10" t="str">
            <v xml:space="preserve"> CINE</v>
          </cell>
          <cell r="K10" t="str">
            <v xml:space="preserve"> CINE</v>
          </cell>
          <cell r="L10">
            <v>1200</v>
          </cell>
          <cell r="M10">
            <v>366</v>
          </cell>
          <cell r="N10">
            <v>3.3</v>
          </cell>
          <cell r="O10" t="str">
            <v>DT</v>
          </cell>
          <cell r="P10" t="str">
            <v>FS</v>
          </cell>
          <cell r="Q10" t="str">
            <v>NAC.</v>
          </cell>
        </row>
        <row r="11">
          <cell r="A11" t="str">
            <v>ANT3:NAC.</v>
          </cell>
          <cell r="B11" t="str">
            <v>. 18H50</v>
          </cell>
          <cell r="C11">
            <v>0.78472222222222221</v>
          </cell>
          <cell r="D11">
            <v>36281</v>
          </cell>
          <cell r="E11">
            <v>20</v>
          </cell>
          <cell r="F11">
            <v>1</v>
          </cell>
          <cell r="G11">
            <v>1200</v>
          </cell>
          <cell r="H11">
            <v>394</v>
          </cell>
          <cell r="I11">
            <v>3</v>
          </cell>
          <cell r="J11" t="str">
            <v xml:space="preserve"> CINE</v>
          </cell>
          <cell r="K11" t="str">
            <v xml:space="preserve"> CINE</v>
          </cell>
          <cell r="L11">
            <v>1200</v>
          </cell>
          <cell r="M11">
            <v>394</v>
          </cell>
          <cell r="N11">
            <v>3</v>
          </cell>
          <cell r="O11" t="str">
            <v>DT</v>
          </cell>
          <cell r="P11" t="str">
            <v>FS</v>
          </cell>
          <cell r="Q11" t="str">
            <v>NAC.</v>
          </cell>
        </row>
        <row r="12">
          <cell r="A12" t="str">
            <v>ANT3:NAC.</v>
          </cell>
          <cell r="B12" t="str">
            <v>. 19H50</v>
          </cell>
          <cell r="C12">
            <v>0.82638888888888884</v>
          </cell>
          <cell r="D12">
            <v>36281</v>
          </cell>
          <cell r="E12">
            <v>20</v>
          </cell>
          <cell r="F12">
            <v>1</v>
          </cell>
          <cell r="G12">
            <v>1000</v>
          </cell>
          <cell r="H12">
            <v>389</v>
          </cell>
          <cell r="I12">
            <v>2.6</v>
          </cell>
          <cell r="J12" t="str">
            <v xml:space="preserve"> LA CARA DIVERTIDA (R)</v>
          </cell>
          <cell r="K12" t="str">
            <v xml:space="preserve"> LA CARA DIVERTIDA (R)</v>
          </cell>
          <cell r="L12">
            <v>1000</v>
          </cell>
          <cell r="M12">
            <v>389</v>
          </cell>
          <cell r="N12">
            <v>2.6</v>
          </cell>
          <cell r="O12" t="str">
            <v>DT</v>
          </cell>
          <cell r="P12" t="str">
            <v>FS</v>
          </cell>
          <cell r="Q12" t="str">
            <v>NAC.</v>
          </cell>
        </row>
        <row r="13">
          <cell r="A13" t="str">
            <v>ANT3:NAC.</v>
          </cell>
          <cell r="B13" t="str">
            <v>. 22H50</v>
          </cell>
          <cell r="C13">
            <v>0.95138888888888884</v>
          </cell>
          <cell r="D13">
            <v>36281</v>
          </cell>
          <cell r="E13">
            <v>20</v>
          </cell>
          <cell r="F13">
            <v>1</v>
          </cell>
          <cell r="G13">
            <v>1800</v>
          </cell>
          <cell r="H13">
            <v>274</v>
          </cell>
          <cell r="I13">
            <v>6.6</v>
          </cell>
          <cell r="J13" t="str">
            <v xml:space="preserve"> TRATO HECHO</v>
          </cell>
          <cell r="K13" t="str">
            <v xml:space="preserve"> TRATO HECHO</v>
          </cell>
          <cell r="L13">
            <v>1800</v>
          </cell>
          <cell r="M13">
            <v>274</v>
          </cell>
          <cell r="N13">
            <v>6.6</v>
          </cell>
          <cell r="O13" t="str">
            <v>PT</v>
          </cell>
          <cell r="P13" t="str">
            <v>FS</v>
          </cell>
          <cell r="Q13" t="str">
            <v>NAC.</v>
          </cell>
        </row>
        <row r="14">
          <cell r="A14" t="str">
            <v>ANT3:NAC.</v>
          </cell>
          <cell r="B14" t="str">
            <v>. 23H20</v>
          </cell>
          <cell r="C14">
            <v>0.97222222222222221</v>
          </cell>
          <cell r="D14">
            <v>36281</v>
          </cell>
          <cell r="E14">
            <v>20</v>
          </cell>
          <cell r="F14">
            <v>1</v>
          </cell>
          <cell r="G14">
            <v>1800</v>
          </cell>
          <cell r="H14">
            <v>190</v>
          </cell>
          <cell r="I14">
            <v>9.5</v>
          </cell>
          <cell r="J14" t="str">
            <v xml:space="preserve"> TRATO HECHO</v>
          </cell>
          <cell r="K14" t="str">
            <v xml:space="preserve"> TRATO HECHO</v>
          </cell>
          <cell r="L14">
            <v>1800</v>
          </cell>
          <cell r="M14">
            <v>190</v>
          </cell>
          <cell r="N14">
            <v>9.5</v>
          </cell>
          <cell r="O14" t="str">
            <v>PT</v>
          </cell>
          <cell r="P14" t="str">
            <v>FS</v>
          </cell>
          <cell r="Q14" t="str">
            <v>NAC.</v>
          </cell>
        </row>
        <row r="15">
          <cell r="A15" t="str">
            <v>ANT3:NAC.</v>
          </cell>
          <cell r="B15" t="str">
            <v>. 17H15</v>
          </cell>
          <cell r="C15">
            <v>0.71875</v>
          </cell>
          <cell r="D15">
            <v>36282</v>
          </cell>
          <cell r="E15">
            <v>20</v>
          </cell>
          <cell r="F15">
            <v>1</v>
          </cell>
          <cell r="G15">
            <v>1500</v>
          </cell>
          <cell r="H15">
            <v>291</v>
          </cell>
          <cell r="I15">
            <v>5.0999999999999996</v>
          </cell>
          <cell r="J15" t="str">
            <v xml:space="preserve"> CINE</v>
          </cell>
          <cell r="K15" t="str">
            <v xml:space="preserve"> CINE</v>
          </cell>
          <cell r="L15">
            <v>1500</v>
          </cell>
          <cell r="M15">
            <v>291</v>
          </cell>
          <cell r="N15">
            <v>5.0999999999999996</v>
          </cell>
          <cell r="O15" t="str">
            <v>DT</v>
          </cell>
          <cell r="P15" t="str">
            <v>FS</v>
          </cell>
          <cell r="Q15" t="str">
            <v>NAC.</v>
          </cell>
        </row>
        <row r="16">
          <cell r="A16" t="str">
            <v>ANT3:NAC.</v>
          </cell>
          <cell r="B16" t="str">
            <v>. 18H20</v>
          </cell>
          <cell r="C16">
            <v>0.76388888888888884</v>
          </cell>
          <cell r="D16">
            <v>36282</v>
          </cell>
          <cell r="E16">
            <v>20</v>
          </cell>
          <cell r="F16">
            <v>1</v>
          </cell>
          <cell r="G16">
            <v>1200</v>
          </cell>
          <cell r="H16">
            <v>334</v>
          </cell>
          <cell r="I16">
            <v>3.6</v>
          </cell>
          <cell r="J16" t="str">
            <v xml:space="preserve"> REX</v>
          </cell>
          <cell r="K16" t="str">
            <v xml:space="preserve"> REX</v>
          </cell>
          <cell r="L16">
            <v>1200</v>
          </cell>
          <cell r="M16">
            <v>334</v>
          </cell>
          <cell r="N16">
            <v>3.6</v>
          </cell>
          <cell r="O16" t="str">
            <v>DT</v>
          </cell>
          <cell r="P16" t="str">
            <v>FS</v>
          </cell>
          <cell r="Q16" t="str">
            <v>NAC.</v>
          </cell>
        </row>
        <row r="17">
          <cell r="A17" t="str">
            <v>ANT3:NAC.</v>
          </cell>
          <cell r="B17" t="str">
            <v>. 19H20</v>
          </cell>
          <cell r="C17">
            <v>0.80555555555555547</v>
          </cell>
          <cell r="D17">
            <v>36282</v>
          </cell>
          <cell r="E17">
            <v>20</v>
          </cell>
          <cell r="F17">
            <v>1</v>
          </cell>
          <cell r="G17">
            <v>1200</v>
          </cell>
          <cell r="H17">
            <v>308</v>
          </cell>
          <cell r="I17">
            <v>3.9</v>
          </cell>
          <cell r="J17" t="str">
            <v xml:space="preserve"> REX</v>
          </cell>
          <cell r="K17" t="str">
            <v xml:space="preserve"> REX</v>
          </cell>
          <cell r="L17">
            <v>1200</v>
          </cell>
          <cell r="M17">
            <v>308</v>
          </cell>
          <cell r="N17">
            <v>3.9</v>
          </cell>
          <cell r="O17" t="str">
            <v>DT</v>
          </cell>
          <cell r="P17" t="str">
            <v>FS</v>
          </cell>
          <cell r="Q17" t="str">
            <v>NAC.</v>
          </cell>
        </row>
        <row r="18">
          <cell r="A18" t="str">
            <v>ANT3:NAC.</v>
          </cell>
          <cell r="B18" t="str">
            <v>. 22H35</v>
          </cell>
          <cell r="C18">
            <v>0.94097222222222221</v>
          </cell>
          <cell r="D18">
            <v>36282</v>
          </cell>
          <cell r="E18">
            <v>20</v>
          </cell>
          <cell r="F18">
            <v>1</v>
          </cell>
          <cell r="G18">
            <v>3300</v>
          </cell>
          <cell r="H18">
            <v>486</v>
          </cell>
          <cell r="I18">
            <v>6.8</v>
          </cell>
          <cell r="J18" t="str">
            <v xml:space="preserve"> LA CASA DE LOS LIOS</v>
          </cell>
          <cell r="K18" t="str">
            <v xml:space="preserve"> LA CASA DE LOS LIOS</v>
          </cell>
          <cell r="L18">
            <v>3300</v>
          </cell>
          <cell r="M18">
            <v>486</v>
          </cell>
          <cell r="N18">
            <v>6.8</v>
          </cell>
          <cell r="O18" t="str">
            <v>PT</v>
          </cell>
          <cell r="P18" t="str">
            <v>FS</v>
          </cell>
          <cell r="Q18" t="str">
            <v>NAC.</v>
          </cell>
        </row>
        <row r="19">
          <cell r="A19" t="str">
            <v>ANT3:NAC.</v>
          </cell>
          <cell r="B19" t="str">
            <v>. 22H50</v>
          </cell>
          <cell r="C19">
            <v>0.95138888888888884</v>
          </cell>
          <cell r="D19">
            <v>36283</v>
          </cell>
          <cell r="E19">
            <v>20</v>
          </cell>
          <cell r="F19">
            <v>1</v>
          </cell>
          <cell r="G19">
            <v>2800</v>
          </cell>
          <cell r="H19">
            <v>369</v>
          </cell>
          <cell r="I19">
            <v>7.6</v>
          </cell>
          <cell r="J19" t="str">
            <v xml:space="preserve"> GRAN CINE</v>
          </cell>
          <cell r="K19" t="str">
            <v xml:space="preserve"> GRAN CINE</v>
          </cell>
          <cell r="L19">
            <v>2800</v>
          </cell>
          <cell r="M19">
            <v>369</v>
          </cell>
          <cell r="N19">
            <v>7.6</v>
          </cell>
          <cell r="O19" t="str">
            <v>PT</v>
          </cell>
          <cell r="P19" t="str">
            <v>Lab</v>
          </cell>
          <cell r="Q19" t="str">
            <v>NAC.</v>
          </cell>
        </row>
        <row r="20">
          <cell r="A20" t="str">
            <v>ANT3:NAC.</v>
          </cell>
          <cell r="B20" t="str">
            <v>. 20H20</v>
          </cell>
          <cell r="C20">
            <v>0.84722222222222221</v>
          </cell>
          <cell r="D20">
            <v>36284</v>
          </cell>
          <cell r="E20">
            <v>20</v>
          </cell>
          <cell r="F20">
            <v>1</v>
          </cell>
          <cell r="G20">
            <v>800</v>
          </cell>
          <cell r="H20">
            <v>177</v>
          </cell>
          <cell r="I20">
            <v>4.5</v>
          </cell>
          <cell r="J20" t="str">
            <v xml:space="preserve"> LOS SIMPSON</v>
          </cell>
          <cell r="K20" t="str">
            <v xml:space="preserve"> LOS SIMPSON</v>
          </cell>
          <cell r="L20">
            <v>800</v>
          </cell>
          <cell r="M20">
            <v>177</v>
          </cell>
          <cell r="N20">
            <v>4.5</v>
          </cell>
          <cell r="O20" t="str">
            <v>DT</v>
          </cell>
          <cell r="P20" t="str">
            <v>Lab</v>
          </cell>
          <cell r="Q20" t="str">
            <v>NAC.</v>
          </cell>
        </row>
        <row r="21">
          <cell r="A21" t="str">
            <v>ANT3:NAC.</v>
          </cell>
          <cell r="B21" t="str">
            <v>. 14H20</v>
          </cell>
          <cell r="C21">
            <v>0.59722222222222221</v>
          </cell>
          <cell r="D21">
            <v>36285</v>
          </cell>
          <cell r="E21">
            <v>20</v>
          </cell>
          <cell r="F21">
            <v>1</v>
          </cell>
          <cell r="G21">
            <v>1700</v>
          </cell>
          <cell r="H21">
            <v>389</v>
          </cell>
          <cell r="I21">
            <v>4.4000000000000004</v>
          </cell>
          <cell r="J21" t="str">
            <v xml:space="preserve"> SERIE</v>
          </cell>
          <cell r="K21" t="str">
            <v xml:space="preserve"> SERIE</v>
          </cell>
          <cell r="L21">
            <v>1700</v>
          </cell>
          <cell r="M21">
            <v>389</v>
          </cell>
          <cell r="N21">
            <v>4.4000000000000004</v>
          </cell>
          <cell r="O21" t="str">
            <v>DT</v>
          </cell>
          <cell r="P21" t="str">
            <v>Lab</v>
          </cell>
          <cell r="Q21" t="str">
            <v>NAC.</v>
          </cell>
        </row>
        <row r="22">
          <cell r="A22" t="str">
            <v>ANT3:NAC.</v>
          </cell>
          <cell r="B22" t="str">
            <v>. 19H20</v>
          </cell>
          <cell r="C22">
            <v>0.80555555555555547</v>
          </cell>
          <cell r="D22">
            <v>36285</v>
          </cell>
          <cell r="E22">
            <v>20</v>
          </cell>
          <cell r="F22">
            <v>1</v>
          </cell>
          <cell r="G22">
            <v>800</v>
          </cell>
          <cell r="H22">
            <v>239</v>
          </cell>
          <cell r="I22">
            <v>3.4</v>
          </cell>
          <cell r="J22" t="str">
            <v xml:space="preserve"> ALTA TENSION</v>
          </cell>
          <cell r="K22" t="str">
            <v xml:space="preserve"> ALTA TENSION</v>
          </cell>
          <cell r="L22">
            <v>800</v>
          </cell>
          <cell r="M22">
            <v>239</v>
          </cell>
          <cell r="N22">
            <v>3.4</v>
          </cell>
          <cell r="O22" t="str">
            <v>DT</v>
          </cell>
          <cell r="P22" t="str">
            <v>Lab</v>
          </cell>
          <cell r="Q22" t="str">
            <v>NAC.</v>
          </cell>
        </row>
        <row r="23">
          <cell r="A23" t="str">
            <v>ANT3:NAC.</v>
          </cell>
          <cell r="B23" t="str">
            <v>. 20H50</v>
          </cell>
          <cell r="C23">
            <v>0.86805555555555547</v>
          </cell>
          <cell r="D23">
            <v>36286</v>
          </cell>
          <cell r="E23">
            <v>20</v>
          </cell>
          <cell r="F23">
            <v>1</v>
          </cell>
          <cell r="G23">
            <v>1400</v>
          </cell>
          <cell r="H23">
            <v>282</v>
          </cell>
          <cell r="I23">
            <v>5</v>
          </cell>
          <cell r="J23" t="str">
            <v xml:space="preserve"> IMPACTO TV</v>
          </cell>
          <cell r="K23" t="str">
            <v xml:space="preserve"> IMPACTO TV</v>
          </cell>
          <cell r="L23">
            <v>1400</v>
          </cell>
          <cell r="M23">
            <v>282</v>
          </cell>
          <cell r="N23">
            <v>5</v>
          </cell>
          <cell r="O23" t="str">
            <v>PT</v>
          </cell>
          <cell r="P23" t="str">
            <v>Lab</v>
          </cell>
          <cell r="Q23" t="str">
            <v>NAC.</v>
          </cell>
        </row>
        <row r="24">
          <cell r="A24" t="str">
            <v>ANT3:NAC.</v>
          </cell>
          <cell r="B24" t="str">
            <v>. 14H20</v>
          </cell>
          <cell r="C24">
            <v>0.59722222222222221</v>
          </cell>
          <cell r="D24">
            <v>36287</v>
          </cell>
          <cell r="E24">
            <v>20</v>
          </cell>
          <cell r="F24">
            <v>1</v>
          </cell>
          <cell r="G24">
            <v>1700</v>
          </cell>
          <cell r="H24">
            <v>419</v>
          </cell>
          <cell r="I24">
            <v>4.0999999999999996</v>
          </cell>
          <cell r="J24" t="str">
            <v xml:space="preserve"> SERIE</v>
          </cell>
          <cell r="K24" t="str">
            <v xml:space="preserve"> SERIE</v>
          </cell>
          <cell r="L24">
            <v>1700</v>
          </cell>
          <cell r="M24">
            <v>419</v>
          </cell>
          <cell r="N24">
            <v>4.0999999999999996</v>
          </cell>
          <cell r="O24" t="str">
            <v>DT</v>
          </cell>
          <cell r="P24" t="str">
            <v>Lab</v>
          </cell>
          <cell r="Q24" t="str">
            <v>NAC.</v>
          </cell>
        </row>
        <row r="25">
          <cell r="A25" t="str">
            <v>ANT3:NAC.</v>
          </cell>
          <cell r="B25" t="str">
            <v>. 20H20</v>
          </cell>
          <cell r="C25">
            <v>0.84722222222222221</v>
          </cell>
          <cell r="D25">
            <v>36287</v>
          </cell>
          <cell r="E25">
            <v>20</v>
          </cell>
          <cell r="F25">
            <v>1</v>
          </cell>
          <cell r="G25">
            <v>800</v>
          </cell>
          <cell r="H25">
            <v>209</v>
          </cell>
          <cell r="I25">
            <v>3.8</v>
          </cell>
          <cell r="J25" t="str">
            <v xml:space="preserve"> LOS SIMPSON</v>
          </cell>
          <cell r="K25" t="str">
            <v xml:space="preserve"> LOS SIMPSON</v>
          </cell>
          <cell r="L25">
            <v>800</v>
          </cell>
          <cell r="M25">
            <v>209</v>
          </cell>
          <cell r="N25">
            <v>3.8</v>
          </cell>
          <cell r="O25" t="str">
            <v>DT</v>
          </cell>
          <cell r="P25" t="str">
            <v>Lab</v>
          </cell>
          <cell r="Q25" t="str">
            <v>NAC.</v>
          </cell>
        </row>
        <row r="26">
          <cell r="A26" t="str">
            <v>ANT3:NAC.</v>
          </cell>
          <cell r="B26" t="str">
            <v>. 13H50</v>
          </cell>
          <cell r="C26">
            <v>0.57638888888888895</v>
          </cell>
          <cell r="D26">
            <v>36288</v>
          </cell>
          <cell r="E26">
            <v>20</v>
          </cell>
          <cell r="F26">
            <v>1</v>
          </cell>
          <cell r="G26">
            <v>500</v>
          </cell>
          <cell r="H26">
            <v>356</v>
          </cell>
          <cell r="I26">
            <v>1.4</v>
          </cell>
          <cell r="J26" t="str">
            <v xml:space="preserve"> SERIE</v>
          </cell>
          <cell r="K26" t="str">
            <v xml:space="preserve"> SERIE</v>
          </cell>
          <cell r="L26">
            <v>500</v>
          </cell>
          <cell r="M26">
            <v>356</v>
          </cell>
          <cell r="N26">
            <v>1.4</v>
          </cell>
          <cell r="O26" t="str">
            <v>DT</v>
          </cell>
          <cell r="P26" t="str">
            <v>FS</v>
          </cell>
          <cell r="Q26" t="str">
            <v>NAC.</v>
          </cell>
        </row>
        <row r="27">
          <cell r="A27" t="str">
            <v>ANT3:NAC.</v>
          </cell>
          <cell r="B27" t="str">
            <v>. 14H20</v>
          </cell>
          <cell r="C27">
            <v>0.59722222222222221</v>
          </cell>
          <cell r="D27">
            <v>36288</v>
          </cell>
          <cell r="E27">
            <v>20</v>
          </cell>
          <cell r="F27">
            <v>1</v>
          </cell>
          <cell r="G27">
            <v>1700</v>
          </cell>
          <cell r="H27">
            <v>778</v>
          </cell>
          <cell r="I27">
            <v>2.2000000000000002</v>
          </cell>
          <cell r="J27" t="str">
            <v xml:space="preserve"> SERIE</v>
          </cell>
          <cell r="K27" t="str">
            <v xml:space="preserve"> SERIE</v>
          </cell>
          <cell r="L27">
            <v>1700</v>
          </cell>
          <cell r="M27">
            <v>778</v>
          </cell>
          <cell r="N27">
            <v>2.2000000000000002</v>
          </cell>
          <cell r="O27" t="str">
            <v>DT</v>
          </cell>
          <cell r="P27" t="str">
            <v>FS</v>
          </cell>
          <cell r="Q27" t="str">
            <v>NAC.</v>
          </cell>
        </row>
        <row r="28">
          <cell r="A28" t="str">
            <v>ANT3:NAC.</v>
          </cell>
          <cell r="B28" t="str">
            <v>. 18H20</v>
          </cell>
          <cell r="C28">
            <v>0.76388888888888884</v>
          </cell>
          <cell r="D28">
            <v>36288</v>
          </cell>
          <cell r="E28">
            <v>20</v>
          </cell>
          <cell r="F28">
            <v>1</v>
          </cell>
          <cell r="G28">
            <v>1200</v>
          </cell>
          <cell r="H28">
            <v>394</v>
          </cell>
          <cell r="I28">
            <v>3</v>
          </cell>
          <cell r="J28" t="str">
            <v xml:space="preserve"> CINE</v>
          </cell>
          <cell r="K28" t="str">
            <v xml:space="preserve"> CINE</v>
          </cell>
          <cell r="L28">
            <v>1200</v>
          </cell>
          <cell r="M28">
            <v>394</v>
          </cell>
          <cell r="N28">
            <v>3</v>
          </cell>
          <cell r="O28" t="str">
            <v>DT</v>
          </cell>
          <cell r="P28" t="str">
            <v>FS</v>
          </cell>
          <cell r="Q28" t="str">
            <v>NAC.</v>
          </cell>
        </row>
        <row r="29">
          <cell r="A29" t="str">
            <v>ANT3:NAC.</v>
          </cell>
          <cell r="B29" t="str">
            <v>. 21H20</v>
          </cell>
          <cell r="C29">
            <v>0.88888888888888884</v>
          </cell>
          <cell r="D29">
            <v>36288</v>
          </cell>
          <cell r="E29">
            <v>20</v>
          </cell>
          <cell r="F29">
            <v>1</v>
          </cell>
          <cell r="G29">
            <v>2000</v>
          </cell>
          <cell r="H29">
            <v>685</v>
          </cell>
          <cell r="I29">
            <v>2.9</v>
          </cell>
          <cell r="J29" t="str">
            <v xml:space="preserve"> NOTICIAS 2</v>
          </cell>
          <cell r="K29" t="str">
            <v xml:space="preserve"> NOTICIAS 2</v>
          </cell>
          <cell r="L29">
            <v>2000</v>
          </cell>
          <cell r="M29">
            <v>685</v>
          </cell>
          <cell r="N29">
            <v>2.9</v>
          </cell>
          <cell r="O29" t="str">
            <v>PT</v>
          </cell>
          <cell r="P29" t="str">
            <v>FS</v>
          </cell>
          <cell r="Q29" t="str">
            <v>NAC.</v>
          </cell>
        </row>
        <row r="30">
          <cell r="A30" t="str">
            <v>ANT3:NAC.</v>
          </cell>
          <cell r="B30" t="str">
            <v>. 23H50</v>
          </cell>
          <cell r="C30">
            <v>0.99305555555555547</v>
          </cell>
          <cell r="D30">
            <v>36288</v>
          </cell>
          <cell r="E30">
            <v>20</v>
          </cell>
          <cell r="F30">
            <v>1</v>
          </cell>
          <cell r="G30">
            <v>1800</v>
          </cell>
          <cell r="H30">
            <v>265</v>
          </cell>
          <cell r="I30">
            <v>6.8</v>
          </cell>
          <cell r="J30" t="str">
            <v xml:space="preserve"> TRATO HECHO</v>
          </cell>
          <cell r="K30" t="str">
            <v xml:space="preserve"> TRATO HECHO</v>
          </cell>
          <cell r="L30">
            <v>1800</v>
          </cell>
          <cell r="M30">
            <v>265</v>
          </cell>
          <cell r="N30">
            <v>6.8</v>
          </cell>
          <cell r="O30" t="str">
            <v>PT</v>
          </cell>
          <cell r="P30" t="str">
            <v>FS</v>
          </cell>
          <cell r="Q30" t="str">
            <v>NAC.</v>
          </cell>
        </row>
        <row r="31">
          <cell r="A31" t="str">
            <v>ANT3:NAC.</v>
          </cell>
          <cell r="B31" t="str">
            <v>. 13H50</v>
          </cell>
          <cell r="C31">
            <v>0.57638888888888895</v>
          </cell>
          <cell r="D31">
            <v>36289</v>
          </cell>
          <cell r="E31">
            <v>20</v>
          </cell>
          <cell r="F31">
            <v>1</v>
          </cell>
          <cell r="G31">
            <v>600</v>
          </cell>
          <cell r="H31">
            <v>285</v>
          </cell>
          <cell r="I31">
            <v>2.1</v>
          </cell>
          <cell r="J31" t="str">
            <v xml:space="preserve"> SORPRESA, SORPRESA (R)</v>
          </cell>
          <cell r="K31" t="str">
            <v xml:space="preserve"> SORPRESA, SORPRESA (R)</v>
          </cell>
          <cell r="L31">
            <v>600</v>
          </cell>
          <cell r="M31">
            <v>285</v>
          </cell>
          <cell r="N31">
            <v>2.1</v>
          </cell>
          <cell r="O31" t="str">
            <v>DT</v>
          </cell>
          <cell r="P31" t="str">
            <v>FS</v>
          </cell>
          <cell r="Q31" t="str">
            <v>NAC.</v>
          </cell>
        </row>
        <row r="32">
          <cell r="A32" t="str">
            <v>ANT3:NAC.</v>
          </cell>
          <cell r="B32" t="str">
            <v>. 16H20</v>
          </cell>
          <cell r="C32">
            <v>0.68055555555555547</v>
          </cell>
          <cell r="D32">
            <v>36289</v>
          </cell>
          <cell r="E32">
            <v>20</v>
          </cell>
          <cell r="F32">
            <v>1</v>
          </cell>
          <cell r="G32">
            <v>1500</v>
          </cell>
          <cell r="H32">
            <v>291</v>
          </cell>
          <cell r="I32">
            <v>5.0999999999999996</v>
          </cell>
          <cell r="J32" t="str">
            <v xml:space="preserve"> CINE</v>
          </cell>
          <cell r="K32" t="str">
            <v xml:space="preserve"> CINE</v>
          </cell>
          <cell r="L32">
            <v>1500</v>
          </cell>
          <cell r="M32">
            <v>291</v>
          </cell>
          <cell r="N32">
            <v>5.0999999999999996</v>
          </cell>
          <cell r="O32" t="str">
            <v>DT</v>
          </cell>
          <cell r="P32" t="str">
            <v>FS</v>
          </cell>
          <cell r="Q32" t="str">
            <v>NAC.</v>
          </cell>
        </row>
        <row r="33">
          <cell r="A33" t="str">
            <v>ANT3:NAC.</v>
          </cell>
          <cell r="B33" t="str">
            <v>. 17H15</v>
          </cell>
          <cell r="C33">
            <v>0.71875</v>
          </cell>
          <cell r="D33">
            <v>36289</v>
          </cell>
          <cell r="E33">
            <v>20</v>
          </cell>
          <cell r="F33">
            <v>1</v>
          </cell>
          <cell r="G33">
            <v>1500</v>
          </cell>
          <cell r="H33">
            <v>300</v>
          </cell>
          <cell r="I33">
            <v>5</v>
          </cell>
          <cell r="J33" t="str">
            <v xml:space="preserve"> CINE</v>
          </cell>
          <cell r="K33" t="str">
            <v xml:space="preserve"> CINE</v>
          </cell>
          <cell r="L33">
            <v>1500</v>
          </cell>
          <cell r="M33">
            <v>300</v>
          </cell>
          <cell r="N33">
            <v>5</v>
          </cell>
          <cell r="O33" t="str">
            <v>DT</v>
          </cell>
          <cell r="P33" t="str">
            <v>FS</v>
          </cell>
          <cell r="Q33" t="str">
            <v>NAC.</v>
          </cell>
        </row>
        <row r="34">
          <cell r="A34" t="str">
            <v>ANT3:NAC.</v>
          </cell>
          <cell r="B34" t="str">
            <v>. 18H50</v>
          </cell>
          <cell r="C34">
            <v>0.78472222222222221</v>
          </cell>
          <cell r="D34">
            <v>36289</v>
          </cell>
          <cell r="E34">
            <v>20</v>
          </cell>
          <cell r="F34">
            <v>1</v>
          </cell>
          <cell r="G34">
            <v>1200</v>
          </cell>
          <cell r="H34">
            <v>321</v>
          </cell>
          <cell r="I34">
            <v>3.7</v>
          </cell>
          <cell r="J34" t="str">
            <v xml:space="preserve"> REX</v>
          </cell>
          <cell r="K34" t="str">
            <v xml:space="preserve"> REX</v>
          </cell>
          <cell r="L34">
            <v>1200</v>
          </cell>
          <cell r="M34">
            <v>321</v>
          </cell>
          <cell r="N34">
            <v>3.7</v>
          </cell>
          <cell r="O34" t="str">
            <v>DT</v>
          </cell>
          <cell r="P34" t="str">
            <v>FS</v>
          </cell>
          <cell r="Q34" t="str">
            <v>NAC.</v>
          </cell>
        </row>
        <row r="35">
          <cell r="A35" t="str">
            <v>ANT3:NAC.</v>
          </cell>
          <cell r="B35" t="str">
            <v>. 15H25</v>
          </cell>
          <cell r="C35">
            <v>0.64236111111111105</v>
          </cell>
          <cell r="D35">
            <v>36290</v>
          </cell>
          <cell r="E35">
            <v>20</v>
          </cell>
          <cell r="F35">
            <v>1</v>
          </cell>
          <cell r="G35">
            <v>1700</v>
          </cell>
          <cell r="H35">
            <v>352</v>
          </cell>
          <cell r="I35">
            <v>4.8</v>
          </cell>
          <cell r="J35" t="str">
            <v xml:space="preserve"> NOTICIAS 1</v>
          </cell>
          <cell r="K35" t="str">
            <v xml:space="preserve"> NOTICIAS 1</v>
          </cell>
          <cell r="L35">
            <v>1700</v>
          </cell>
          <cell r="M35">
            <v>352</v>
          </cell>
          <cell r="N35">
            <v>4.8</v>
          </cell>
          <cell r="O35" t="str">
            <v>DT</v>
          </cell>
          <cell r="P35" t="str">
            <v>Lab</v>
          </cell>
          <cell r="Q35" t="str">
            <v>NAC.</v>
          </cell>
        </row>
        <row r="36">
          <cell r="A36" t="str">
            <v>ANT3:NAC.</v>
          </cell>
          <cell r="B36" t="str">
            <v>. 22H50</v>
          </cell>
          <cell r="C36">
            <v>0.95138888888888884</v>
          </cell>
          <cell r="D36">
            <v>36290</v>
          </cell>
          <cell r="E36">
            <v>20</v>
          </cell>
          <cell r="F36">
            <v>1</v>
          </cell>
          <cell r="G36">
            <v>2800</v>
          </cell>
          <cell r="H36">
            <v>376</v>
          </cell>
          <cell r="I36">
            <v>7.4</v>
          </cell>
          <cell r="J36" t="str">
            <v xml:space="preserve"> GRAN CINE</v>
          </cell>
          <cell r="K36" t="str">
            <v xml:space="preserve"> GRAN CINE</v>
          </cell>
          <cell r="L36">
            <v>2800</v>
          </cell>
          <cell r="M36">
            <v>376</v>
          </cell>
          <cell r="N36">
            <v>7.4</v>
          </cell>
          <cell r="O36" t="str">
            <v>PT</v>
          </cell>
          <cell r="P36" t="str">
            <v>Lab</v>
          </cell>
          <cell r="Q36" t="str">
            <v>NAC.</v>
          </cell>
        </row>
        <row r="37">
          <cell r="A37" t="str">
            <v>ANT3:NAC.</v>
          </cell>
          <cell r="B37" t="str">
            <v>. 15H50</v>
          </cell>
          <cell r="C37">
            <v>0.65972222222222221</v>
          </cell>
          <cell r="D37">
            <v>36291</v>
          </cell>
          <cell r="E37">
            <v>20</v>
          </cell>
          <cell r="F37">
            <v>1</v>
          </cell>
          <cell r="G37">
            <v>900</v>
          </cell>
          <cell r="H37">
            <v>180</v>
          </cell>
          <cell r="I37">
            <v>5</v>
          </cell>
          <cell r="J37" t="str">
            <v xml:space="preserve"> SABOR A TI</v>
          </cell>
          <cell r="K37" t="str">
            <v xml:space="preserve"> SABOR A TI</v>
          </cell>
          <cell r="L37">
            <v>900</v>
          </cell>
          <cell r="M37">
            <v>180</v>
          </cell>
          <cell r="N37">
            <v>5</v>
          </cell>
          <cell r="O37" t="str">
            <v>DT</v>
          </cell>
          <cell r="P37" t="str">
            <v>Lab</v>
          </cell>
          <cell r="Q37" t="str">
            <v>NAC.</v>
          </cell>
        </row>
        <row r="38">
          <cell r="A38" t="str">
            <v>ANT3:NAC.</v>
          </cell>
          <cell r="B38" t="str">
            <v>. 14H20</v>
          </cell>
          <cell r="C38">
            <v>0.59722222222222221</v>
          </cell>
          <cell r="D38">
            <v>36292</v>
          </cell>
          <cell r="E38">
            <v>20</v>
          </cell>
          <cell r="F38">
            <v>1</v>
          </cell>
          <cell r="G38">
            <v>1700</v>
          </cell>
          <cell r="H38">
            <v>396</v>
          </cell>
          <cell r="I38">
            <v>4.3</v>
          </cell>
          <cell r="J38" t="str">
            <v xml:space="preserve"> SERIE</v>
          </cell>
          <cell r="K38" t="str">
            <v xml:space="preserve"> SERIE</v>
          </cell>
          <cell r="L38">
            <v>1700</v>
          </cell>
          <cell r="M38">
            <v>396</v>
          </cell>
          <cell r="N38">
            <v>4.3</v>
          </cell>
          <cell r="O38" t="str">
            <v>DT</v>
          </cell>
          <cell r="P38" t="str">
            <v>Lab</v>
          </cell>
          <cell r="Q38" t="str">
            <v>NAC.</v>
          </cell>
        </row>
        <row r="39">
          <cell r="A39" t="str">
            <v>ANT3:NAC.</v>
          </cell>
          <cell r="B39" t="str">
            <v>. 15H25</v>
          </cell>
          <cell r="C39">
            <v>0.64236111111111105</v>
          </cell>
          <cell r="D39">
            <v>36295</v>
          </cell>
          <cell r="E39">
            <v>20</v>
          </cell>
          <cell r="F39">
            <v>1</v>
          </cell>
          <cell r="G39">
            <v>1700</v>
          </cell>
          <cell r="H39">
            <v>311</v>
          </cell>
          <cell r="I39">
            <v>5.5</v>
          </cell>
          <cell r="J39" t="str">
            <v xml:space="preserve"> NOTICIAS 1</v>
          </cell>
          <cell r="K39" t="str">
            <v xml:space="preserve"> NOTICIAS 1</v>
          </cell>
          <cell r="L39">
            <v>1700</v>
          </cell>
          <cell r="M39">
            <v>311</v>
          </cell>
          <cell r="N39">
            <v>5.5</v>
          </cell>
          <cell r="O39" t="str">
            <v>DT</v>
          </cell>
          <cell r="P39" t="str">
            <v>FS</v>
          </cell>
          <cell r="Q39" t="str">
            <v>NAC.</v>
          </cell>
        </row>
        <row r="40">
          <cell r="A40" t="str">
            <v>ANT3:NAC.</v>
          </cell>
          <cell r="B40" t="str">
            <v>. 16H50</v>
          </cell>
          <cell r="C40">
            <v>0.70138888888888884</v>
          </cell>
          <cell r="D40">
            <v>36295</v>
          </cell>
          <cell r="E40">
            <v>20</v>
          </cell>
          <cell r="F40">
            <v>1</v>
          </cell>
          <cell r="G40">
            <v>1500</v>
          </cell>
          <cell r="H40">
            <v>287</v>
          </cell>
          <cell r="I40">
            <v>5.2</v>
          </cell>
          <cell r="J40" t="str">
            <v xml:space="preserve"> CINE</v>
          </cell>
          <cell r="K40" t="str">
            <v xml:space="preserve"> CINE</v>
          </cell>
          <cell r="L40">
            <v>1500</v>
          </cell>
          <cell r="M40">
            <v>287</v>
          </cell>
          <cell r="N40">
            <v>5.2</v>
          </cell>
          <cell r="O40" t="str">
            <v>DT</v>
          </cell>
          <cell r="P40" t="str">
            <v>FS</v>
          </cell>
          <cell r="Q40" t="str">
            <v>NAC.</v>
          </cell>
        </row>
        <row r="41">
          <cell r="A41" t="str">
            <v>ANT3:NAC.</v>
          </cell>
          <cell r="B41" t="str">
            <v>. 19H20</v>
          </cell>
          <cell r="C41">
            <v>0.80555555555555547</v>
          </cell>
          <cell r="D41">
            <v>36295</v>
          </cell>
          <cell r="E41">
            <v>20</v>
          </cell>
          <cell r="F41">
            <v>1</v>
          </cell>
          <cell r="G41">
            <v>1200</v>
          </cell>
          <cell r="H41">
            <v>427</v>
          </cell>
          <cell r="I41">
            <v>2.8</v>
          </cell>
          <cell r="J41" t="str">
            <v xml:space="preserve"> CINE</v>
          </cell>
          <cell r="K41" t="str">
            <v xml:space="preserve"> CINE</v>
          </cell>
          <cell r="L41">
            <v>1200</v>
          </cell>
          <cell r="M41">
            <v>427</v>
          </cell>
          <cell r="N41">
            <v>2.8</v>
          </cell>
          <cell r="O41" t="str">
            <v>DT</v>
          </cell>
          <cell r="P41" t="str">
            <v>FS</v>
          </cell>
          <cell r="Q41" t="str">
            <v>NAC.</v>
          </cell>
        </row>
        <row r="42">
          <cell r="A42" t="str">
            <v>ANT3:NAC.</v>
          </cell>
          <cell r="B42" t="str">
            <v>. 23H20</v>
          </cell>
          <cell r="C42">
            <v>0.97222222222222221</v>
          </cell>
          <cell r="D42">
            <v>36295</v>
          </cell>
          <cell r="E42">
            <v>20</v>
          </cell>
          <cell r="F42">
            <v>1</v>
          </cell>
          <cell r="G42">
            <v>1800</v>
          </cell>
          <cell r="H42">
            <v>204</v>
          </cell>
          <cell r="I42">
            <v>8.8000000000000007</v>
          </cell>
          <cell r="J42" t="str">
            <v xml:space="preserve"> TRATO HECHO</v>
          </cell>
          <cell r="K42" t="str">
            <v xml:space="preserve"> TRATO HECHO</v>
          </cell>
          <cell r="L42">
            <v>1800</v>
          </cell>
          <cell r="M42">
            <v>204</v>
          </cell>
          <cell r="N42">
            <v>8.8000000000000007</v>
          </cell>
          <cell r="O42" t="str">
            <v>PT</v>
          </cell>
          <cell r="P42" t="str">
            <v>FS</v>
          </cell>
          <cell r="Q42" t="str">
            <v>NAC.</v>
          </cell>
        </row>
        <row r="43">
          <cell r="A43" t="str">
            <v>ANT3:NAC.</v>
          </cell>
          <cell r="B43" t="str">
            <v>. 17H15</v>
          </cell>
          <cell r="C43">
            <v>0.71875</v>
          </cell>
          <cell r="D43">
            <v>36296</v>
          </cell>
          <cell r="E43">
            <v>20</v>
          </cell>
          <cell r="F43">
            <v>1</v>
          </cell>
          <cell r="G43">
            <v>1500</v>
          </cell>
          <cell r="H43">
            <v>310</v>
          </cell>
          <cell r="I43">
            <v>4.8</v>
          </cell>
          <cell r="J43" t="str">
            <v xml:space="preserve"> CINE</v>
          </cell>
          <cell r="K43" t="str">
            <v xml:space="preserve"> CINE</v>
          </cell>
          <cell r="L43">
            <v>1500</v>
          </cell>
          <cell r="M43">
            <v>310</v>
          </cell>
          <cell r="N43">
            <v>4.8</v>
          </cell>
          <cell r="O43" t="str">
            <v>DT</v>
          </cell>
          <cell r="P43" t="str">
            <v>FS</v>
          </cell>
          <cell r="Q43" t="str">
            <v>NAC.</v>
          </cell>
        </row>
        <row r="44">
          <cell r="A44" t="str">
            <v>ANT3:NAC.</v>
          </cell>
          <cell r="B44" t="str">
            <v>. 23H10</v>
          </cell>
          <cell r="C44">
            <v>0.96527777777777779</v>
          </cell>
          <cell r="D44">
            <v>36304</v>
          </cell>
          <cell r="E44">
            <v>20</v>
          </cell>
          <cell r="F44">
            <v>1</v>
          </cell>
          <cell r="G44">
            <v>2800</v>
          </cell>
          <cell r="H44">
            <v>346</v>
          </cell>
          <cell r="I44">
            <v>8.1</v>
          </cell>
          <cell r="J44" t="str">
            <v xml:space="preserve"> GRAN CINE</v>
          </cell>
          <cell r="K44" t="str">
            <v xml:space="preserve"> GRAN CINE</v>
          </cell>
          <cell r="L44">
            <v>2800</v>
          </cell>
          <cell r="M44">
            <v>346</v>
          </cell>
          <cell r="N44">
            <v>8.1</v>
          </cell>
          <cell r="O44" t="str">
            <v>PT</v>
          </cell>
          <cell r="P44" t="str">
            <v>Lab</v>
          </cell>
          <cell r="Q44" t="str">
            <v>NAC.</v>
          </cell>
        </row>
        <row r="45">
          <cell r="A45" t="str">
            <v>ANT3:NAC.</v>
          </cell>
          <cell r="B45" t="str">
            <v>. 14H20</v>
          </cell>
          <cell r="C45">
            <v>0.59722222222222221</v>
          </cell>
          <cell r="D45">
            <v>36305</v>
          </cell>
          <cell r="E45">
            <v>20</v>
          </cell>
          <cell r="F45">
            <v>1</v>
          </cell>
          <cell r="G45">
            <v>1700</v>
          </cell>
          <cell r="H45">
            <v>427</v>
          </cell>
          <cell r="I45">
            <v>4</v>
          </cell>
          <cell r="J45" t="str">
            <v xml:space="preserve"> SERIE</v>
          </cell>
          <cell r="K45" t="str">
            <v xml:space="preserve"> SERIE</v>
          </cell>
          <cell r="L45">
            <v>1700</v>
          </cell>
          <cell r="M45">
            <v>427</v>
          </cell>
          <cell r="N45">
            <v>4</v>
          </cell>
          <cell r="O45" t="str">
            <v>DT</v>
          </cell>
          <cell r="P45" t="str">
            <v>Lab</v>
          </cell>
          <cell r="Q45" t="str">
            <v>NAC.</v>
          </cell>
        </row>
        <row r="46">
          <cell r="A46" t="str">
            <v>ANT3:NAC.</v>
          </cell>
          <cell r="B46" t="str">
            <v>. 13H50</v>
          </cell>
          <cell r="C46">
            <v>0.57638888888888895</v>
          </cell>
          <cell r="D46">
            <v>36306</v>
          </cell>
          <cell r="E46">
            <v>20</v>
          </cell>
          <cell r="F46">
            <v>1</v>
          </cell>
          <cell r="G46">
            <v>500</v>
          </cell>
          <cell r="H46">
            <v>207</v>
          </cell>
          <cell r="I46">
            <v>2.4</v>
          </cell>
          <cell r="J46" t="str">
            <v xml:space="preserve"> SERIE</v>
          </cell>
          <cell r="K46" t="str">
            <v xml:space="preserve"> SERIE</v>
          </cell>
          <cell r="L46">
            <v>500</v>
          </cell>
          <cell r="M46">
            <v>207</v>
          </cell>
          <cell r="N46">
            <v>2.4</v>
          </cell>
          <cell r="O46" t="str">
            <v>DT</v>
          </cell>
          <cell r="P46" t="str">
            <v>Lab</v>
          </cell>
          <cell r="Q46" t="str">
            <v>NAC.</v>
          </cell>
        </row>
        <row r="47">
          <cell r="A47" t="str">
            <v>ANT3:NAC.</v>
          </cell>
          <cell r="B47" t="str">
            <v>. 15H50</v>
          </cell>
          <cell r="C47">
            <v>0.65972222222222221</v>
          </cell>
          <cell r="D47">
            <v>36308</v>
          </cell>
          <cell r="E47">
            <v>20</v>
          </cell>
          <cell r="F47">
            <v>1</v>
          </cell>
          <cell r="G47">
            <v>900</v>
          </cell>
          <cell r="H47">
            <v>189</v>
          </cell>
          <cell r="I47">
            <v>4.8</v>
          </cell>
          <cell r="J47" t="str">
            <v xml:space="preserve"> SABOR A TI</v>
          </cell>
          <cell r="K47" t="str">
            <v xml:space="preserve"> SABOR A TI</v>
          </cell>
          <cell r="L47">
            <v>900</v>
          </cell>
          <cell r="M47">
            <v>189</v>
          </cell>
          <cell r="N47">
            <v>4.8</v>
          </cell>
          <cell r="O47" t="str">
            <v>DT</v>
          </cell>
          <cell r="P47" t="str">
            <v>Lab</v>
          </cell>
          <cell r="Q47" t="str">
            <v>NAC.</v>
          </cell>
        </row>
        <row r="48">
          <cell r="A48" t="str">
            <v>ANT3:NAC.</v>
          </cell>
          <cell r="B48" t="str">
            <v>. 16H50</v>
          </cell>
          <cell r="C48">
            <v>0.70138888888888884</v>
          </cell>
          <cell r="D48">
            <v>36309</v>
          </cell>
          <cell r="E48">
            <v>20</v>
          </cell>
          <cell r="F48">
            <v>1</v>
          </cell>
          <cell r="G48">
            <v>1500</v>
          </cell>
          <cell r="H48">
            <v>291</v>
          </cell>
          <cell r="I48">
            <v>5.0999999999999996</v>
          </cell>
          <cell r="J48" t="str">
            <v xml:space="preserve"> CINE</v>
          </cell>
          <cell r="K48" t="str">
            <v xml:space="preserve"> CINE</v>
          </cell>
          <cell r="L48">
            <v>1500</v>
          </cell>
          <cell r="M48">
            <v>291</v>
          </cell>
          <cell r="N48">
            <v>5.0999999999999996</v>
          </cell>
          <cell r="O48" t="str">
            <v>DT</v>
          </cell>
          <cell r="P48" t="str">
            <v>FS</v>
          </cell>
          <cell r="Q48" t="str">
            <v>NAC.</v>
          </cell>
        </row>
        <row r="49">
          <cell r="A49" t="str">
            <v>ANT3:NAC.</v>
          </cell>
          <cell r="B49" t="str">
            <v>. 18H20</v>
          </cell>
          <cell r="C49">
            <v>0.76388888888888884</v>
          </cell>
          <cell r="D49">
            <v>36309</v>
          </cell>
          <cell r="E49">
            <v>20</v>
          </cell>
          <cell r="F49">
            <v>1</v>
          </cell>
          <cell r="G49">
            <v>1200</v>
          </cell>
          <cell r="H49">
            <v>433</v>
          </cell>
          <cell r="I49">
            <v>2.8</v>
          </cell>
          <cell r="J49" t="str">
            <v xml:space="preserve"> CINE</v>
          </cell>
          <cell r="K49" t="str">
            <v xml:space="preserve"> CINE</v>
          </cell>
          <cell r="L49">
            <v>1200</v>
          </cell>
          <cell r="M49">
            <v>433</v>
          </cell>
          <cell r="N49">
            <v>2.8</v>
          </cell>
          <cell r="O49" t="str">
            <v>DT</v>
          </cell>
          <cell r="P49" t="str">
            <v>FS</v>
          </cell>
          <cell r="Q49" t="str">
            <v>NAC.</v>
          </cell>
        </row>
        <row r="50">
          <cell r="A50" t="str">
            <v>ANT3:NAC.</v>
          </cell>
          <cell r="B50" t="str">
            <v>. 22H50</v>
          </cell>
          <cell r="C50">
            <v>0.95138888888888884</v>
          </cell>
          <cell r="D50">
            <v>36309</v>
          </cell>
          <cell r="E50">
            <v>20</v>
          </cell>
          <cell r="F50">
            <v>1</v>
          </cell>
          <cell r="G50">
            <v>1800</v>
          </cell>
          <cell r="H50">
            <v>294</v>
          </cell>
          <cell r="I50">
            <v>6.1</v>
          </cell>
          <cell r="J50" t="str">
            <v xml:space="preserve"> TRATO HECHO</v>
          </cell>
          <cell r="K50" t="str">
            <v xml:space="preserve"> TRATO HECHO</v>
          </cell>
          <cell r="L50">
            <v>1800</v>
          </cell>
          <cell r="M50">
            <v>294</v>
          </cell>
          <cell r="N50">
            <v>6.1</v>
          </cell>
          <cell r="O50" t="str">
            <v>PT</v>
          </cell>
          <cell r="P50" t="str">
            <v>FS</v>
          </cell>
          <cell r="Q50" t="str">
            <v>NAC.</v>
          </cell>
        </row>
        <row r="51">
          <cell r="A51" t="str">
            <v>ANT3:NAC.</v>
          </cell>
          <cell r="B51" t="str">
            <v>. 16H20</v>
          </cell>
          <cell r="C51">
            <v>0.68055555555555547</v>
          </cell>
          <cell r="D51">
            <v>36310</v>
          </cell>
          <cell r="E51">
            <v>20</v>
          </cell>
          <cell r="F51">
            <v>1</v>
          </cell>
          <cell r="G51">
            <v>1500</v>
          </cell>
          <cell r="H51">
            <v>305</v>
          </cell>
          <cell r="I51">
            <v>4.9000000000000004</v>
          </cell>
          <cell r="J51" t="str">
            <v xml:space="preserve"> CINE</v>
          </cell>
          <cell r="K51" t="str">
            <v xml:space="preserve"> CINE</v>
          </cell>
          <cell r="L51">
            <v>1500</v>
          </cell>
          <cell r="M51">
            <v>305</v>
          </cell>
          <cell r="N51">
            <v>4.9000000000000004</v>
          </cell>
          <cell r="O51" t="str">
            <v>DT</v>
          </cell>
          <cell r="P51" t="str">
            <v>FS</v>
          </cell>
          <cell r="Q51" t="str">
            <v>NAC.</v>
          </cell>
        </row>
        <row r="52">
          <cell r="A52" t="str">
            <v>ANT3:NAC.</v>
          </cell>
          <cell r="B52" t="str">
            <v>. 16H50</v>
          </cell>
          <cell r="C52">
            <v>0.70138888888888884</v>
          </cell>
          <cell r="D52">
            <v>36310</v>
          </cell>
          <cell r="E52">
            <v>20</v>
          </cell>
          <cell r="F52">
            <v>1</v>
          </cell>
          <cell r="G52">
            <v>1500</v>
          </cell>
          <cell r="H52">
            <v>275</v>
          </cell>
          <cell r="I52">
            <v>5.5</v>
          </cell>
          <cell r="J52" t="str">
            <v xml:space="preserve"> CINE</v>
          </cell>
          <cell r="K52" t="str">
            <v xml:space="preserve"> CINE</v>
          </cell>
          <cell r="L52">
            <v>1500</v>
          </cell>
          <cell r="M52">
            <v>275</v>
          </cell>
          <cell r="N52">
            <v>5.5</v>
          </cell>
          <cell r="O52" t="str">
            <v>DT</v>
          </cell>
          <cell r="P52" t="str">
            <v>FS</v>
          </cell>
          <cell r="Q52" t="str">
            <v>NAC.</v>
          </cell>
        </row>
        <row r="53">
          <cell r="A53" t="str">
            <v>ANT3:NAC.</v>
          </cell>
          <cell r="B53" t="str">
            <v>. 19H20</v>
          </cell>
          <cell r="C53">
            <v>0.80555555555555547</v>
          </cell>
          <cell r="D53">
            <v>36310</v>
          </cell>
          <cell r="E53">
            <v>20</v>
          </cell>
          <cell r="F53">
            <v>1</v>
          </cell>
          <cell r="G53">
            <v>1200</v>
          </cell>
          <cell r="H53">
            <v>342</v>
          </cell>
          <cell r="I53">
            <v>3.5</v>
          </cell>
          <cell r="J53" t="str">
            <v xml:space="preserve"> REX</v>
          </cell>
          <cell r="K53" t="str">
            <v xml:space="preserve"> REX</v>
          </cell>
          <cell r="L53">
            <v>1200</v>
          </cell>
          <cell r="M53">
            <v>342</v>
          </cell>
          <cell r="N53">
            <v>3.5</v>
          </cell>
          <cell r="O53" t="str">
            <v>DT</v>
          </cell>
          <cell r="P53" t="str">
            <v>FS</v>
          </cell>
          <cell r="Q53" t="str">
            <v>NAC.</v>
          </cell>
        </row>
        <row r="54">
          <cell r="A54" t="str">
            <v>ANT3:NAC.</v>
          </cell>
          <cell r="B54" t="str">
            <v>. 15H50</v>
          </cell>
          <cell r="C54">
            <v>0.65972222222222221</v>
          </cell>
          <cell r="D54">
            <v>36313</v>
          </cell>
          <cell r="E54">
            <v>20</v>
          </cell>
          <cell r="F54">
            <v>1</v>
          </cell>
          <cell r="G54">
            <v>900</v>
          </cell>
          <cell r="H54">
            <v>186</v>
          </cell>
          <cell r="I54">
            <v>4.8</v>
          </cell>
          <cell r="J54" t="str">
            <v xml:space="preserve"> SABOR A TI</v>
          </cell>
          <cell r="K54" t="str">
            <v xml:space="preserve"> SABOR A TI</v>
          </cell>
          <cell r="L54">
            <v>900</v>
          </cell>
          <cell r="M54">
            <v>186</v>
          </cell>
          <cell r="N54">
            <v>4.8</v>
          </cell>
          <cell r="O54" t="str">
            <v>DT</v>
          </cell>
          <cell r="P54" t="str">
            <v>Lab</v>
          </cell>
          <cell r="Q54" t="str">
            <v>NAC.</v>
          </cell>
        </row>
        <row r="55">
          <cell r="A55" t="str">
            <v>ANT3:NAC.</v>
          </cell>
          <cell r="B55" t="str">
            <v>. 15H25</v>
          </cell>
          <cell r="C55">
            <v>0.64236111111111105</v>
          </cell>
          <cell r="D55">
            <v>36314</v>
          </cell>
          <cell r="E55">
            <v>20</v>
          </cell>
          <cell r="F55">
            <v>1</v>
          </cell>
          <cell r="G55">
            <v>1700</v>
          </cell>
          <cell r="H55">
            <v>341</v>
          </cell>
          <cell r="I55">
            <v>5</v>
          </cell>
          <cell r="J55" t="str">
            <v xml:space="preserve"> NOTICIAS 1</v>
          </cell>
          <cell r="K55" t="str">
            <v xml:space="preserve"> NOTICIAS 1</v>
          </cell>
          <cell r="L55">
            <v>1700</v>
          </cell>
          <cell r="M55">
            <v>341</v>
          </cell>
          <cell r="N55">
            <v>5</v>
          </cell>
          <cell r="O55" t="str">
            <v>DT</v>
          </cell>
          <cell r="P55" t="str">
            <v>Lab</v>
          </cell>
          <cell r="Q55" t="str">
            <v>NAC.</v>
          </cell>
        </row>
        <row r="56">
          <cell r="A56" t="str">
            <v>ANT3:NAC.</v>
          </cell>
          <cell r="B56" t="str">
            <v>. 22H20</v>
          </cell>
          <cell r="C56">
            <v>0.93055555555555547</v>
          </cell>
          <cell r="D56">
            <v>36314</v>
          </cell>
          <cell r="E56">
            <v>20</v>
          </cell>
          <cell r="F56">
            <v>1</v>
          </cell>
          <cell r="G56">
            <v>3100</v>
          </cell>
          <cell r="H56">
            <v>437</v>
          </cell>
          <cell r="I56">
            <v>7.1</v>
          </cell>
          <cell r="J56" t="str">
            <v xml:space="preserve"> MANOS A LA OBRA</v>
          </cell>
          <cell r="K56" t="str">
            <v xml:space="preserve"> MANOS A LA OBRA</v>
          </cell>
          <cell r="L56">
            <v>3100</v>
          </cell>
          <cell r="M56">
            <v>437</v>
          </cell>
          <cell r="N56">
            <v>7.1</v>
          </cell>
          <cell r="O56" t="str">
            <v>PT</v>
          </cell>
          <cell r="P56" t="str">
            <v>Lab</v>
          </cell>
          <cell r="Q56" t="str">
            <v>NAC.</v>
          </cell>
        </row>
        <row r="57">
          <cell r="A57" t="str">
            <v>ANT3:NAC.</v>
          </cell>
          <cell r="B57" t="str">
            <v>. 14H20</v>
          </cell>
          <cell r="C57">
            <v>0.59722222222222221</v>
          </cell>
          <cell r="D57">
            <v>36315</v>
          </cell>
          <cell r="E57">
            <v>20</v>
          </cell>
          <cell r="F57">
            <v>1</v>
          </cell>
          <cell r="G57">
            <v>1700</v>
          </cell>
          <cell r="H57">
            <v>419</v>
          </cell>
          <cell r="I57">
            <v>4.0999999999999996</v>
          </cell>
          <cell r="J57" t="str">
            <v xml:space="preserve"> SERIE</v>
          </cell>
          <cell r="K57" t="str">
            <v xml:space="preserve"> SERIE</v>
          </cell>
          <cell r="L57">
            <v>1700</v>
          </cell>
          <cell r="M57">
            <v>419</v>
          </cell>
          <cell r="N57">
            <v>4.0999999999999996</v>
          </cell>
          <cell r="O57" t="str">
            <v>DT</v>
          </cell>
          <cell r="P57" t="str">
            <v>Lab</v>
          </cell>
          <cell r="Q57" t="str">
            <v>NAC.</v>
          </cell>
        </row>
        <row r="58">
          <cell r="A58" t="str">
            <v>ANT3:NAC.</v>
          </cell>
          <cell r="B58" t="str">
            <v>. 15H50</v>
          </cell>
          <cell r="C58">
            <v>0.65972222222222221</v>
          </cell>
          <cell r="D58">
            <v>36316</v>
          </cell>
          <cell r="E58">
            <v>20</v>
          </cell>
          <cell r="F58">
            <v>1</v>
          </cell>
          <cell r="G58">
            <v>1500</v>
          </cell>
          <cell r="H58">
            <v>332</v>
          </cell>
          <cell r="I58">
            <v>4.5</v>
          </cell>
          <cell r="J58" t="str">
            <v xml:space="preserve"> CINE</v>
          </cell>
          <cell r="K58" t="str">
            <v xml:space="preserve"> CINE</v>
          </cell>
          <cell r="L58">
            <v>1500</v>
          </cell>
          <cell r="M58">
            <v>332</v>
          </cell>
          <cell r="N58">
            <v>4.5</v>
          </cell>
          <cell r="O58" t="str">
            <v>DT</v>
          </cell>
          <cell r="P58" t="str">
            <v>FS</v>
          </cell>
          <cell r="Q58" t="str">
            <v>NAC.</v>
          </cell>
        </row>
        <row r="59">
          <cell r="A59" t="str">
            <v>ANT3:NAC.</v>
          </cell>
          <cell r="B59" t="str">
            <v>. 17H50</v>
          </cell>
          <cell r="C59">
            <v>0.74305555555555547</v>
          </cell>
          <cell r="D59">
            <v>36316</v>
          </cell>
          <cell r="E59">
            <v>20</v>
          </cell>
          <cell r="F59">
            <v>1</v>
          </cell>
          <cell r="G59">
            <v>1200</v>
          </cell>
          <cell r="H59">
            <v>385</v>
          </cell>
          <cell r="I59">
            <v>3.1</v>
          </cell>
          <cell r="J59" t="str">
            <v xml:space="preserve"> CINE</v>
          </cell>
          <cell r="K59" t="str">
            <v xml:space="preserve"> CINE</v>
          </cell>
          <cell r="L59">
            <v>1200</v>
          </cell>
          <cell r="M59">
            <v>385</v>
          </cell>
          <cell r="N59">
            <v>3.1</v>
          </cell>
          <cell r="O59" t="str">
            <v>DT</v>
          </cell>
          <cell r="P59" t="str">
            <v>FS</v>
          </cell>
          <cell r="Q59" t="str">
            <v>NAC.</v>
          </cell>
        </row>
        <row r="60">
          <cell r="A60" t="str">
            <v>ANT3:NAC.</v>
          </cell>
          <cell r="B60" t="str">
            <v>. 22H50</v>
          </cell>
          <cell r="C60">
            <v>0.95138888888888884</v>
          </cell>
          <cell r="D60">
            <v>36316</v>
          </cell>
          <cell r="E60">
            <v>20</v>
          </cell>
          <cell r="F60">
            <v>1</v>
          </cell>
          <cell r="G60">
            <v>1800</v>
          </cell>
          <cell r="H60">
            <v>308</v>
          </cell>
          <cell r="I60">
            <v>5.8</v>
          </cell>
          <cell r="J60" t="str">
            <v xml:space="preserve"> TRATO HECHO</v>
          </cell>
          <cell r="K60" t="str">
            <v xml:space="preserve"> TRATO HECHO</v>
          </cell>
          <cell r="L60">
            <v>1800</v>
          </cell>
          <cell r="M60">
            <v>308</v>
          </cell>
          <cell r="N60">
            <v>5.8</v>
          </cell>
          <cell r="O60" t="str">
            <v>PT</v>
          </cell>
          <cell r="P60" t="str">
            <v>FS</v>
          </cell>
          <cell r="Q60" t="str">
            <v>NAC.</v>
          </cell>
        </row>
        <row r="61">
          <cell r="A61" t="str">
            <v>ANT3:NAC.</v>
          </cell>
          <cell r="B61" t="str">
            <v>. 13H50</v>
          </cell>
          <cell r="C61">
            <v>0.57638888888888895</v>
          </cell>
          <cell r="D61">
            <v>36317</v>
          </cell>
          <cell r="E61">
            <v>20</v>
          </cell>
          <cell r="F61">
            <v>1</v>
          </cell>
          <cell r="G61">
            <v>600</v>
          </cell>
          <cell r="H61">
            <v>296</v>
          </cell>
          <cell r="I61">
            <v>2</v>
          </cell>
          <cell r="J61" t="str">
            <v xml:space="preserve"> SORPRESA, SORPRESA (R)</v>
          </cell>
          <cell r="K61" t="str">
            <v xml:space="preserve"> SORPRESA, SORPRESA (R)</v>
          </cell>
          <cell r="L61">
            <v>600</v>
          </cell>
          <cell r="M61">
            <v>296</v>
          </cell>
          <cell r="N61">
            <v>2</v>
          </cell>
          <cell r="O61" t="str">
            <v>DT</v>
          </cell>
          <cell r="P61" t="str">
            <v>FS</v>
          </cell>
          <cell r="Q61" t="str">
            <v>NAC.</v>
          </cell>
        </row>
        <row r="62">
          <cell r="A62" t="str">
            <v>ANT3:NAC.</v>
          </cell>
          <cell r="B62" t="str">
            <v>. 15H25</v>
          </cell>
          <cell r="C62">
            <v>0.64236111111111105</v>
          </cell>
          <cell r="D62">
            <v>36320</v>
          </cell>
          <cell r="E62">
            <v>20</v>
          </cell>
          <cell r="F62">
            <v>1</v>
          </cell>
          <cell r="G62">
            <v>1700</v>
          </cell>
          <cell r="H62">
            <v>330</v>
          </cell>
          <cell r="I62">
            <v>5.0999999999999996</v>
          </cell>
          <cell r="J62" t="str">
            <v xml:space="preserve"> NOTICIAS 1</v>
          </cell>
          <cell r="K62" t="str">
            <v xml:space="preserve"> NOTICIAS 1</v>
          </cell>
          <cell r="L62">
            <v>1700</v>
          </cell>
          <cell r="M62">
            <v>330</v>
          </cell>
          <cell r="N62">
            <v>5.0999999999999996</v>
          </cell>
          <cell r="O62" t="str">
            <v>DT</v>
          </cell>
          <cell r="P62" t="str">
            <v>Lab</v>
          </cell>
          <cell r="Q62" t="str">
            <v>NAC.</v>
          </cell>
        </row>
        <row r="63">
          <cell r="A63" t="str">
            <v>ANT3:NAC.</v>
          </cell>
          <cell r="B63" t="str">
            <v>. 21H20</v>
          </cell>
          <cell r="C63">
            <v>0.88888888888888884</v>
          </cell>
          <cell r="D63">
            <v>36320</v>
          </cell>
          <cell r="E63">
            <v>20</v>
          </cell>
          <cell r="F63">
            <v>1</v>
          </cell>
          <cell r="G63">
            <v>2000</v>
          </cell>
          <cell r="H63">
            <v>420</v>
          </cell>
          <cell r="I63">
            <v>4.8</v>
          </cell>
          <cell r="J63" t="str">
            <v xml:space="preserve"> NOTICIAS 2</v>
          </cell>
          <cell r="K63" t="str">
            <v xml:space="preserve"> NOTICIAS 2</v>
          </cell>
          <cell r="L63">
            <v>2000</v>
          </cell>
          <cell r="M63">
            <v>420</v>
          </cell>
          <cell r="N63">
            <v>4.8</v>
          </cell>
          <cell r="O63" t="str">
            <v>PT</v>
          </cell>
          <cell r="P63" t="str">
            <v>Lab</v>
          </cell>
          <cell r="Q63" t="str">
            <v>NAC.</v>
          </cell>
        </row>
        <row r="64">
          <cell r="A64" t="str">
            <v>ANT3:NAC.</v>
          </cell>
          <cell r="B64" t="str">
            <v>. 23H20</v>
          </cell>
          <cell r="C64">
            <v>0.97222222222222221</v>
          </cell>
          <cell r="D64">
            <v>36321</v>
          </cell>
          <cell r="E64">
            <v>20</v>
          </cell>
          <cell r="F64">
            <v>1</v>
          </cell>
          <cell r="G64">
            <v>2000</v>
          </cell>
          <cell r="H64">
            <v>304</v>
          </cell>
          <cell r="I64">
            <v>6.6</v>
          </cell>
          <cell r="J64" t="str">
            <v xml:space="preserve"> MANOS A LA OBRA (R)</v>
          </cell>
          <cell r="K64" t="str">
            <v xml:space="preserve"> MANOS A LA OBRA (R)</v>
          </cell>
          <cell r="L64">
            <v>2000</v>
          </cell>
          <cell r="M64">
            <v>304</v>
          </cell>
          <cell r="N64">
            <v>6.6</v>
          </cell>
          <cell r="O64" t="str">
            <v>PT</v>
          </cell>
          <cell r="P64" t="str">
            <v>Lab</v>
          </cell>
          <cell r="Q64" t="str">
            <v>NAC.</v>
          </cell>
        </row>
        <row r="65">
          <cell r="A65" t="str">
            <v>ANT3:NAC.</v>
          </cell>
          <cell r="B65" t="str">
            <v>. 19H20</v>
          </cell>
          <cell r="C65">
            <v>0.80555555555555547</v>
          </cell>
          <cell r="D65">
            <v>36322</v>
          </cell>
          <cell r="E65">
            <v>20</v>
          </cell>
          <cell r="F65">
            <v>1</v>
          </cell>
          <cell r="G65">
            <v>800</v>
          </cell>
          <cell r="H65">
            <v>250</v>
          </cell>
          <cell r="I65">
            <v>3.2</v>
          </cell>
          <cell r="J65" t="str">
            <v xml:space="preserve"> ALTA TENSION</v>
          </cell>
          <cell r="K65" t="str">
            <v xml:space="preserve"> ALTA TENSION</v>
          </cell>
          <cell r="L65">
            <v>800</v>
          </cell>
          <cell r="M65">
            <v>250</v>
          </cell>
          <cell r="N65">
            <v>3.2</v>
          </cell>
          <cell r="O65" t="str">
            <v>DT</v>
          </cell>
          <cell r="P65" t="str">
            <v>Lab</v>
          </cell>
          <cell r="Q65" t="str">
            <v>NAC.</v>
          </cell>
        </row>
        <row r="66">
          <cell r="A66" t="str">
            <v>ANT3:NAC.</v>
          </cell>
          <cell r="B66" t="str">
            <v>. 17H50</v>
          </cell>
          <cell r="C66">
            <v>0.74305555555555547</v>
          </cell>
          <cell r="D66">
            <v>36323</v>
          </cell>
          <cell r="E66">
            <v>20</v>
          </cell>
          <cell r="F66">
            <v>1</v>
          </cell>
          <cell r="G66">
            <v>1200</v>
          </cell>
          <cell r="H66">
            <v>394</v>
          </cell>
          <cell r="I66">
            <v>3</v>
          </cell>
          <cell r="J66" t="str">
            <v xml:space="preserve"> CINE</v>
          </cell>
          <cell r="K66" t="str">
            <v xml:space="preserve"> CINE</v>
          </cell>
          <cell r="L66">
            <v>1200</v>
          </cell>
          <cell r="M66">
            <v>394</v>
          </cell>
          <cell r="N66">
            <v>3</v>
          </cell>
          <cell r="O66" t="str">
            <v>DT</v>
          </cell>
          <cell r="P66" t="str">
            <v>FS</v>
          </cell>
          <cell r="Q66" t="str">
            <v>NAC.</v>
          </cell>
        </row>
        <row r="67">
          <cell r="A67" t="str">
            <v>ANT3:NAC.</v>
          </cell>
          <cell r="B67" t="str">
            <v>. 17H15</v>
          </cell>
          <cell r="C67">
            <v>0.71875</v>
          </cell>
          <cell r="D67">
            <v>36324</v>
          </cell>
          <cell r="E67">
            <v>20</v>
          </cell>
          <cell r="F67">
            <v>1</v>
          </cell>
          <cell r="G67">
            <v>1500</v>
          </cell>
          <cell r="H67">
            <v>350</v>
          </cell>
          <cell r="I67">
            <v>4.3</v>
          </cell>
          <cell r="J67" t="str">
            <v xml:space="preserve"> CINE</v>
          </cell>
          <cell r="K67" t="str">
            <v xml:space="preserve"> CINE</v>
          </cell>
          <cell r="L67">
            <v>1500</v>
          </cell>
          <cell r="M67">
            <v>350</v>
          </cell>
          <cell r="N67">
            <v>4.3</v>
          </cell>
          <cell r="O67" t="str">
            <v>DT</v>
          </cell>
          <cell r="P67" t="str">
            <v>FS</v>
          </cell>
          <cell r="Q67" t="str">
            <v>NAC.</v>
          </cell>
        </row>
        <row r="68">
          <cell r="A68" t="str">
            <v>ANT3:NAC.</v>
          </cell>
          <cell r="B68" t="str">
            <v>. 20H20</v>
          </cell>
          <cell r="C68">
            <v>0.84722222222222221</v>
          </cell>
          <cell r="D68">
            <v>36324</v>
          </cell>
          <cell r="E68">
            <v>20</v>
          </cell>
          <cell r="F68">
            <v>1</v>
          </cell>
          <cell r="G68">
            <v>1000</v>
          </cell>
          <cell r="H68">
            <v>185</v>
          </cell>
          <cell r="I68">
            <v>5.4</v>
          </cell>
          <cell r="J68" t="str">
            <v xml:space="preserve"> ESPEJO PUBLICO</v>
          </cell>
          <cell r="K68" t="str">
            <v xml:space="preserve"> ESPEJO PUBLICO</v>
          </cell>
          <cell r="L68">
            <v>1000</v>
          </cell>
          <cell r="M68">
            <v>185</v>
          </cell>
          <cell r="N68">
            <v>5.4</v>
          </cell>
          <cell r="O68" t="str">
            <v>DT</v>
          </cell>
          <cell r="P68" t="str">
            <v>FS</v>
          </cell>
          <cell r="Q68" t="str">
            <v>NAC.</v>
          </cell>
        </row>
        <row r="69">
          <cell r="A69" t="str">
            <v>C33:CAT.</v>
          </cell>
          <cell r="B69" t="str">
            <v xml:space="preserve"> 22H00</v>
          </cell>
          <cell r="C69">
            <v>0.91666666666666663</v>
          </cell>
          <cell r="D69">
            <v>36279</v>
          </cell>
          <cell r="E69">
            <v>20</v>
          </cell>
          <cell r="F69">
            <v>1</v>
          </cell>
          <cell r="G69">
            <v>75</v>
          </cell>
          <cell r="H69">
            <v>507</v>
          </cell>
          <cell r="I69">
            <v>0.1</v>
          </cell>
          <cell r="J69" t="str">
            <v xml:space="preserve"> NOTICIAS 33</v>
          </cell>
          <cell r="K69" t="str">
            <v xml:space="preserve"> NOTICIAS 33</v>
          </cell>
          <cell r="L69">
            <v>75</v>
          </cell>
          <cell r="M69">
            <v>507</v>
          </cell>
          <cell r="N69">
            <v>0.1</v>
          </cell>
          <cell r="O69" t="str">
            <v>PT</v>
          </cell>
          <cell r="P69" t="str">
            <v>Lab</v>
          </cell>
          <cell r="Q69" t="str">
            <v>CAT.</v>
          </cell>
        </row>
        <row r="70">
          <cell r="A70" t="str">
            <v>C33:CAT.</v>
          </cell>
          <cell r="B70" t="str">
            <v xml:space="preserve"> 22H00</v>
          </cell>
          <cell r="C70">
            <v>0.91666666666666663</v>
          </cell>
          <cell r="D70">
            <v>36280</v>
          </cell>
          <cell r="E70">
            <v>20</v>
          </cell>
          <cell r="F70">
            <v>1</v>
          </cell>
          <cell r="G70">
            <v>75</v>
          </cell>
          <cell r="H70">
            <v>536</v>
          </cell>
          <cell r="I70">
            <v>0.1</v>
          </cell>
          <cell r="J70" t="str">
            <v xml:space="preserve"> NOTICIAS 33</v>
          </cell>
          <cell r="K70" t="str">
            <v xml:space="preserve"> NOTICIAS 33</v>
          </cell>
          <cell r="L70">
            <v>75</v>
          </cell>
          <cell r="M70">
            <v>536</v>
          </cell>
          <cell r="N70">
            <v>0.1</v>
          </cell>
          <cell r="O70" t="str">
            <v>PT</v>
          </cell>
          <cell r="P70" t="str">
            <v>Lab</v>
          </cell>
          <cell r="Q70" t="str">
            <v>CAT.</v>
          </cell>
        </row>
        <row r="71">
          <cell r="A71" t="str">
            <v>C33:CAT.</v>
          </cell>
          <cell r="B71" t="str">
            <v xml:space="preserve"> 22H30</v>
          </cell>
          <cell r="C71">
            <v>0.9375</v>
          </cell>
          <cell r="D71">
            <v>36280</v>
          </cell>
          <cell r="E71">
            <v>20</v>
          </cell>
          <cell r="F71">
            <v>1</v>
          </cell>
          <cell r="G71">
            <v>50</v>
          </cell>
          <cell r="H71">
            <v>676</v>
          </cell>
          <cell r="I71">
            <v>0.1</v>
          </cell>
          <cell r="J71" t="str">
            <v xml:space="preserve"> NOCHE CLASICA</v>
          </cell>
          <cell r="K71" t="str">
            <v xml:space="preserve"> NOCHE CLASICA</v>
          </cell>
          <cell r="L71">
            <v>50</v>
          </cell>
          <cell r="M71">
            <v>676</v>
          </cell>
          <cell r="N71">
            <v>0.1</v>
          </cell>
          <cell r="O71" t="str">
            <v>PT</v>
          </cell>
          <cell r="P71" t="str">
            <v>Lab</v>
          </cell>
          <cell r="Q71" t="str">
            <v>CAT.</v>
          </cell>
        </row>
        <row r="72">
          <cell r="A72" t="str">
            <v>C33:CAT.</v>
          </cell>
          <cell r="B72" t="str">
            <v xml:space="preserve"> 23H00</v>
          </cell>
          <cell r="C72">
            <v>0.95833333333333337</v>
          </cell>
          <cell r="D72">
            <v>36280</v>
          </cell>
          <cell r="E72">
            <v>20</v>
          </cell>
          <cell r="F72">
            <v>1</v>
          </cell>
          <cell r="G72">
            <v>50</v>
          </cell>
          <cell r="H72">
            <v>676</v>
          </cell>
          <cell r="I72">
            <v>0.1</v>
          </cell>
          <cell r="J72" t="str">
            <v xml:space="preserve"> NOCHE CLASICA</v>
          </cell>
          <cell r="K72" t="str">
            <v xml:space="preserve"> NOCHE CLASICA</v>
          </cell>
          <cell r="L72">
            <v>50</v>
          </cell>
          <cell r="M72">
            <v>676</v>
          </cell>
          <cell r="N72">
            <v>0.1</v>
          </cell>
          <cell r="O72" t="str">
            <v>PT</v>
          </cell>
          <cell r="P72" t="str">
            <v>Lab</v>
          </cell>
          <cell r="Q72" t="str">
            <v>CAT.</v>
          </cell>
        </row>
        <row r="73">
          <cell r="A73" t="str">
            <v>C33:CAT.</v>
          </cell>
          <cell r="B73" t="str">
            <v xml:space="preserve"> 21H30</v>
          </cell>
          <cell r="C73">
            <v>0.89583333333333337</v>
          </cell>
          <cell r="D73">
            <v>36281</v>
          </cell>
          <cell r="E73">
            <v>20</v>
          </cell>
          <cell r="F73">
            <v>1</v>
          </cell>
          <cell r="G73">
            <v>100</v>
          </cell>
          <cell r="H73">
            <v>676</v>
          </cell>
          <cell r="I73">
            <v>0.1</v>
          </cell>
          <cell r="J73" t="str">
            <v xml:space="preserve"> 60 MINUTS</v>
          </cell>
          <cell r="K73" t="str">
            <v xml:space="preserve"> 60 MINUTS</v>
          </cell>
          <cell r="L73">
            <v>100</v>
          </cell>
          <cell r="M73">
            <v>676</v>
          </cell>
          <cell r="N73">
            <v>0.1</v>
          </cell>
          <cell r="O73" t="str">
            <v>PT</v>
          </cell>
          <cell r="P73" t="str">
            <v>FS</v>
          </cell>
          <cell r="Q73" t="str">
            <v>CAT.</v>
          </cell>
        </row>
        <row r="74">
          <cell r="A74" t="str">
            <v>C33:CAT.</v>
          </cell>
          <cell r="B74" t="str">
            <v xml:space="preserve"> 23H00</v>
          </cell>
          <cell r="C74">
            <v>0.95833333333333337</v>
          </cell>
          <cell r="D74">
            <v>36281</v>
          </cell>
          <cell r="E74">
            <v>20</v>
          </cell>
          <cell r="F74">
            <v>1</v>
          </cell>
          <cell r="G74">
            <v>125</v>
          </cell>
          <cell r="H74">
            <v>298</v>
          </cell>
          <cell r="I74">
            <v>0.4</v>
          </cell>
          <cell r="J74" t="str">
            <v xml:space="preserve"> MILENIUM</v>
          </cell>
          <cell r="K74" t="str">
            <v xml:space="preserve"> MILENIUM</v>
          </cell>
          <cell r="L74">
            <v>125</v>
          </cell>
          <cell r="M74">
            <v>298</v>
          </cell>
          <cell r="N74">
            <v>0.4</v>
          </cell>
          <cell r="O74" t="str">
            <v>PT</v>
          </cell>
          <cell r="P74" t="str">
            <v>FS</v>
          </cell>
          <cell r="Q74" t="str">
            <v>CAT.</v>
          </cell>
        </row>
        <row r="75">
          <cell r="A75" t="str">
            <v>C33:CAT.</v>
          </cell>
          <cell r="B75" t="str">
            <v xml:space="preserve"> 24H00</v>
          </cell>
          <cell r="C75">
            <v>1</v>
          </cell>
          <cell r="D75">
            <v>36281</v>
          </cell>
          <cell r="E75">
            <v>20</v>
          </cell>
          <cell r="F75">
            <v>1</v>
          </cell>
          <cell r="G75">
            <v>125</v>
          </cell>
          <cell r="H75">
            <v>321</v>
          </cell>
          <cell r="I75">
            <v>0.4</v>
          </cell>
          <cell r="J75" t="str">
            <v xml:space="preserve"> MILENIUM</v>
          </cell>
          <cell r="K75" t="str">
            <v xml:space="preserve"> MILENIUM</v>
          </cell>
          <cell r="L75">
            <v>125</v>
          </cell>
          <cell r="M75">
            <v>321</v>
          </cell>
          <cell r="N75">
            <v>0.4</v>
          </cell>
          <cell r="O75" t="str">
            <v>PT</v>
          </cell>
          <cell r="P75" t="str">
            <v>FS</v>
          </cell>
          <cell r="Q75" t="str">
            <v>CAT.</v>
          </cell>
        </row>
        <row r="76">
          <cell r="A76" t="str">
            <v>C33:CAT.</v>
          </cell>
          <cell r="B76" t="str">
            <v xml:space="preserve"> 19H00</v>
          </cell>
          <cell r="C76">
            <v>0.79166666666666663</v>
          </cell>
          <cell r="D76">
            <v>36282</v>
          </cell>
          <cell r="E76">
            <v>20</v>
          </cell>
          <cell r="F76">
            <v>1</v>
          </cell>
          <cell r="G76">
            <v>100</v>
          </cell>
          <cell r="H76">
            <v>270</v>
          </cell>
          <cell r="I76">
            <v>0.4</v>
          </cell>
          <cell r="J76" t="str">
            <v xml:space="preserve"> SEGLE XX</v>
          </cell>
          <cell r="K76" t="str">
            <v xml:space="preserve"> SEGLE XX</v>
          </cell>
          <cell r="L76">
            <v>100</v>
          </cell>
          <cell r="M76">
            <v>270</v>
          </cell>
          <cell r="N76">
            <v>0.4</v>
          </cell>
          <cell r="O76" t="str">
            <v>DT</v>
          </cell>
          <cell r="P76" t="str">
            <v>FS</v>
          </cell>
          <cell r="Q76" t="str">
            <v>CAT.</v>
          </cell>
        </row>
        <row r="77">
          <cell r="A77" t="str">
            <v>C33:CAT.</v>
          </cell>
          <cell r="B77" t="str">
            <v xml:space="preserve"> 20H30</v>
          </cell>
          <cell r="C77">
            <v>0.85416666666666663</v>
          </cell>
          <cell r="D77">
            <v>36282</v>
          </cell>
          <cell r="E77">
            <v>20</v>
          </cell>
          <cell r="F77">
            <v>1</v>
          </cell>
          <cell r="G77">
            <v>125</v>
          </cell>
          <cell r="H77">
            <v>338</v>
          </cell>
          <cell r="I77">
            <v>0.4</v>
          </cell>
          <cell r="J77" t="str">
            <v xml:space="preserve"> LABERINTO DE SOMBRAS (R)</v>
          </cell>
          <cell r="K77" t="str">
            <v xml:space="preserve"> LABERINTO DE SOMBRAS (R)</v>
          </cell>
          <cell r="L77">
            <v>125</v>
          </cell>
          <cell r="M77">
            <v>338</v>
          </cell>
          <cell r="N77">
            <v>0.4</v>
          </cell>
          <cell r="O77" t="str">
            <v>PT</v>
          </cell>
          <cell r="P77" t="str">
            <v>FS</v>
          </cell>
          <cell r="Q77" t="str">
            <v>CAT.</v>
          </cell>
        </row>
        <row r="78">
          <cell r="A78" t="str">
            <v>C33:CAT.</v>
          </cell>
          <cell r="B78" t="str">
            <v xml:space="preserve"> 21H00</v>
          </cell>
          <cell r="C78">
            <v>0.875</v>
          </cell>
          <cell r="D78">
            <v>36282</v>
          </cell>
          <cell r="E78">
            <v>20</v>
          </cell>
          <cell r="F78">
            <v>1</v>
          </cell>
          <cell r="G78">
            <v>125</v>
          </cell>
          <cell r="H78">
            <v>211</v>
          </cell>
          <cell r="I78">
            <v>0.6</v>
          </cell>
          <cell r="J78" t="str">
            <v xml:space="preserve"> LABERINTO DE SOMBRAS (R)</v>
          </cell>
          <cell r="K78" t="str">
            <v xml:space="preserve"> LABERINTO DE SOMBRAS (R)</v>
          </cell>
          <cell r="L78">
            <v>125</v>
          </cell>
          <cell r="M78">
            <v>211</v>
          </cell>
          <cell r="N78">
            <v>0.6</v>
          </cell>
          <cell r="O78" t="str">
            <v>PT</v>
          </cell>
          <cell r="P78" t="str">
            <v>FS</v>
          </cell>
          <cell r="Q78" t="str">
            <v>CAT.</v>
          </cell>
        </row>
        <row r="79">
          <cell r="A79" t="str">
            <v>C33:CAT.</v>
          </cell>
          <cell r="B79" t="str">
            <v xml:space="preserve"> 22H00</v>
          </cell>
          <cell r="C79">
            <v>0.91666666666666663</v>
          </cell>
          <cell r="D79">
            <v>36282</v>
          </cell>
          <cell r="E79">
            <v>20</v>
          </cell>
          <cell r="F79">
            <v>1</v>
          </cell>
          <cell r="G79">
            <v>175</v>
          </cell>
          <cell r="H79">
            <v>208</v>
          </cell>
          <cell r="I79">
            <v>0.8</v>
          </cell>
          <cell r="J79" t="str">
            <v xml:space="preserve"> GOL A GOL</v>
          </cell>
          <cell r="K79" t="str">
            <v xml:space="preserve"> GOL A GOL</v>
          </cell>
          <cell r="L79">
            <v>175</v>
          </cell>
          <cell r="M79">
            <v>208</v>
          </cell>
          <cell r="N79">
            <v>0.8</v>
          </cell>
          <cell r="O79" t="str">
            <v>PT</v>
          </cell>
          <cell r="P79" t="str">
            <v>FS</v>
          </cell>
          <cell r="Q79" t="str">
            <v>CAT.</v>
          </cell>
        </row>
        <row r="80">
          <cell r="A80" t="str">
            <v>C33:CAT.</v>
          </cell>
          <cell r="B80" t="str">
            <v xml:space="preserve"> 22H30</v>
          </cell>
          <cell r="C80">
            <v>0.9375</v>
          </cell>
          <cell r="D80">
            <v>36282</v>
          </cell>
          <cell r="E80">
            <v>20</v>
          </cell>
          <cell r="F80">
            <v>1</v>
          </cell>
          <cell r="G80">
            <v>175</v>
          </cell>
          <cell r="H80">
            <v>215</v>
          </cell>
          <cell r="I80">
            <v>0.8</v>
          </cell>
          <cell r="J80" t="str">
            <v xml:space="preserve"> GOL A GOL</v>
          </cell>
          <cell r="K80" t="str">
            <v xml:space="preserve"> GOL A GOL</v>
          </cell>
          <cell r="L80">
            <v>175</v>
          </cell>
          <cell r="M80">
            <v>215</v>
          </cell>
          <cell r="N80">
            <v>0.8</v>
          </cell>
          <cell r="O80" t="str">
            <v>PT</v>
          </cell>
          <cell r="P80" t="str">
            <v>FS</v>
          </cell>
          <cell r="Q80" t="str">
            <v>CAT.</v>
          </cell>
        </row>
        <row r="81">
          <cell r="A81" t="str">
            <v>C33:CAT.</v>
          </cell>
          <cell r="B81" t="str">
            <v xml:space="preserve"> 23H00</v>
          </cell>
          <cell r="C81">
            <v>0.95833333333333337</v>
          </cell>
          <cell r="D81">
            <v>36282</v>
          </cell>
          <cell r="E81">
            <v>20</v>
          </cell>
          <cell r="F81">
            <v>1</v>
          </cell>
          <cell r="G81">
            <v>175</v>
          </cell>
          <cell r="H81">
            <v>296</v>
          </cell>
          <cell r="I81">
            <v>0.6</v>
          </cell>
          <cell r="J81" t="str">
            <v xml:space="preserve"> GOL A GOL</v>
          </cell>
          <cell r="K81" t="str">
            <v xml:space="preserve"> GOL A GOL</v>
          </cell>
          <cell r="L81">
            <v>175</v>
          </cell>
          <cell r="M81">
            <v>296</v>
          </cell>
          <cell r="N81">
            <v>0.6</v>
          </cell>
          <cell r="O81" t="str">
            <v>PT</v>
          </cell>
          <cell r="P81" t="str">
            <v>FS</v>
          </cell>
          <cell r="Q81" t="str">
            <v>CAT.</v>
          </cell>
        </row>
        <row r="82">
          <cell r="A82" t="str">
            <v>C33:CAT.</v>
          </cell>
          <cell r="B82" t="str">
            <v xml:space="preserve"> 22H00</v>
          </cell>
          <cell r="C82">
            <v>0.91666666666666663</v>
          </cell>
          <cell r="D82">
            <v>36284</v>
          </cell>
          <cell r="E82">
            <v>20</v>
          </cell>
          <cell r="F82">
            <v>1</v>
          </cell>
          <cell r="G82">
            <v>75</v>
          </cell>
          <cell r="H82">
            <v>357</v>
          </cell>
          <cell r="I82">
            <v>0.2</v>
          </cell>
          <cell r="J82" t="str">
            <v xml:space="preserve"> NOTICIAS 33</v>
          </cell>
          <cell r="K82" t="str">
            <v xml:space="preserve"> NOTICIAS 33</v>
          </cell>
          <cell r="L82">
            <v>75</v>
          </cell>
          <cell r="M82">
            <v>357</v>
          </cell>
          <cell r="N82">
            <v>0.2</v>
          </cell>
          <cell r="O82" t="str">
            <v>PT</v>
          </cell>
          <cell r="P82" t="str">
            <v>Lab</v>
          </cell>
          <cell r="Q82" t="str">
            <v>CAT.</v>
          </cell>
        </row>
        <row r="83">
          <cell r="A83" t="str">
            <v>C33:CAT.</v>
          </cell>
          <cell r="B83" t="str">
            <v xml:space="preserve"> 22H00</v>
          </cell>
          <cell r="C83">
            <v>0.91666666666666663</v>
          </cell>
          <cell r="D83">
            <v>36287</v>
          </cell>
          <cell r="E83">
            <v>20</v>
          </cell>
          <cell r="F83">
            <v>1</v>
          </cell>
          <cell r="G83">
            <v>75</v>
          </cell>
          <cell r="H83">
            <v>536</v>
          </cell>
          <cell r="I83">
            <v>0.1</v>
          </cell>
          <cell r="J83" t="str">
            <v xml:space="preserve"> NOTICIAS 33</v>
          </cell>
          <cell r="K83" t="str">
            <v xml:space="preserve"> NOTICIAS 33</v>
          </cell>
          <cell r="L83">
            <v>75</v>
          </cell>
          <cell r="M83">
            <v>536</v>
          </cell>
          <cell r="N83">
            <v>0.1</v>
          </cell>
          <cell r="O83" t="str">
            <v>PT</v>
          </cell>
          <cell r="P83" t="str">
            <v>Lab</v>
          </cell>
          <cell r="Q83" t="str">
            <v>CAT.</v>
          </cell>
        </row>
        <row r="84">
          <cell r="A84" t="str">
            <v>C33:CAT.</v>
          </cell>
          <cell r="B84" t="str">
            <v xml:space="preserve"> 23H30</v>
          </cell>
          <cell r="C84">
            <v>0.97916666666666663</v>
          </cell>
          <cell r="D84">
            <v>36288</v>
          </cell>
          <cell r="E84">
            <v>20</v>
          </cell>
          <cell r="F84">
            <v>1</v>
          </cell>
          <cell r="G84">
            <v>125</v>
          </cell>
          <cell r="H84">
            <v>298</v>
          </cell>
          <cell r="I84">
            <v>0.4</v>
          </cell>
          <cell r="J84" t="str">
            <v xml:space="preserve"> MILENIUM</v>
          </cell>
          <cell r="K84" t="str">
            <v xml:space="preserve"> MILENIUM</v>
          </cell>
          <cell r="L84">
            <v>125</v>
          </cell>
          <cell r="M84">
            <v>298</v>
          </cell>
          <cell r="N84">
            <v>0.4</v>
          </cell>
          <cell r="O84" t="str">
            <v>PT</v>
          </cell>
          <cell r="P84" t="str">
            <v>FS</v>
          </cell>
          <cell r="Q84" t="str">
            <v>CAT.</v>
          </cell>
        </row>
        <row r="85">
          <cell r="A85" t="str">
            <v>C33:CAT.</v>
          </cell>
          <cell r="B85" t="str">
            <v xml:space="preserve"> 22H30</v>
          </cell>
          <cell r="C85">
            <v>0.9375</v>
          </cell>
          <cell r="D85">
            <v>36289</v>
          </cell>
          <cell r="E85">
            <v>20</v>
          </cell>
          <cell r="F85">
            <v>1</v>
          </cell>
          <cell r="G85">
            <v>175</v>
          </cell>
          <cell r="H85">
            <v>227</v>
          </cell>
          <cell r="I85">
            <v>0.8</v>
          </cell>
          <cell r="J85" t="str">
            <v xml:space="preserve"> GOL A GOL</v>
          </cell>
          <cell r="K85" t="str">
            <v xml:space="preserve"> GOL A GOL</v>
          </cell>
          <cell r="L85">
            <v>175</v>
          </cell>
          <cell r="M85">
            <v>227</v>
          </cell>
          <cell r="N85">
            <v>0.8</v>
          </cell>
          <cell r="O85" t="str">
            <v>PT</v>
          </cell>
          <cell r="P85" t="str">
            <v>FS</v>
          </cell>
          <cell r="Q85" t="str">
            <v>CAT.</v>
          </cell>
        </row>
        <row r="86">
          <cell r="A86" t="str">
            <v>C33:CAT.</v>
          </cell>
          <cell r="B86" t="str">
            <v xml:space="preserve"> 22H00</v>
          </cell>
          <cell r="C86">
            <v>0.91666666666666663</v>
          </cell>
          <cell r="D86">
            <v>36292</v>
          </cell>
          <cell r="E86">
            <v>20</v>
          </cell>
          <cell r="F86">
            <v>1</v>
          </cell>
          <cell r="G86">
            <v>75</v>
          </cell>
          <cell r="H86">
            <v>214</v>
          </cell>
          <cell r="I86">
            <v>0.3</v>
          </cell>
          <cell r="J86" t="str">
            <v xml:space="preserve"> NOTICIAS 33</v>
          </cell>
          <cell r="K86" t="str">
            <v xml:space="preserve"> NOTICIAS 33</v>
          </cell>
          <cell r="L86">
            <v>75</v>
          </cell>
          <cell r="M86">
            <v>214</v>
          </cell>
          <cell r="N86">
            <v>0.3</v>
          </cell>
          <cell r="O86" t="str">
            <v>PT</v>
          </cell>
          <cell r="P86" t="str">
            <v>Lab</v>
          </cell>
          <cell r="Q86" t="str">
            <v>CAT.</v>
          </cell>
        </row>
        <row r="87">
          <cell r="A87" t="str">
            <v>C33:CAT.</v>
          </cell>
          <cell r="B87" t="str">
            <v xml:space="preserve"> 22H00</v>
          </cell>
          <cell r="C87">
            <v>0.91666666666666663</v>
          </cell>
          <cell r="D87">
            <v>36294</v>
          </cell>
          <cell r="E87">
            <v>20</v>
          </cell>
          <cell r="F87">
            <v>1</v>
          </cell>
          <cell r="G87">
            <v>75</v>
          </cell>
          <cell r="H87">
            <v>1072</v>
          </cell>
          <cell r="I87">
            <v>0.1</v>
          </cell>
          <cell r="J87" t="str">
            <v xml:space="preserve"> NOTICIAS 33</v>
          </cell>
          <cell r="K87" t="str">
            <v xml:space="preserve"> NOTICIAS 33</v>
          </cell>
          <cell r="L87">
            <v>75</v>
          </cell>
          <cell r="M87">
            <v>1072</v>
          </cell>
          <cell r="N87">
            <v>0.1</v>
          </cell>
          <cell r="O87" t="str">
            <v>PT</v>
          </cell>
          <cell r="P87" t="str">
            <v>Lab</v>
          </cell>
          <cell r="Q87" t="str">
            <v>CAT.</v>
          </cell>
        </row>
        <row r="88">
          <cell r="A88" t="str">
            <v>C33:CAT.</v>
          </cell>
          <cell r="B88" t="str">
            <v xml:space="preserve"> 23H00</v>
          </cell>
          <cell r="C88">
            <v>0.95833333333333337</v>
          </cell>
          <cell r="D88">
            <v>36295</v>
          </cell>
          <cell r="E88">
            <v>20</v>
          </cell>
          <cell r="F88">
            <v>1</v>
          </cell>
          <cell r="G88">
            <v>125</v>
          </cell>
          <cell r="H88">
            <v>298</v>
          </cell>
          <cell r="I88">
            <v>0.4</v>
          </cell>
          <cell r="J88" t="str">
            <v xml:space="preserve"> MILENIUM</v>
          </cell>
          <cell r="K88" t="str">
            <v xml:space="preserve"> MILENIUM</v>
          </cell>
          <cell r="L88">
            <v>125</v>
          </cell>
          <cell r="M88">
            <v>298</v>
          </cell>
          <cell r="N88">
            <v>0.4</v>
          </cell>
          <cell r="O88" t="str">
            <v>PT</v>
          </cell>
          <cell r="P88" t="str">
            <v>FS</v>
          </cell>
          <cell r="Q88" t="str">
            <v>CAT.</v>
          </cell>
        </row>
        <row r="89">
          <cell r="A89" t="str">
            <v>C33:CAT.</v>
          </cell>
          <cell r="B89" t="str">
            <v xml:space="preserve"> 22H00</v>
          </cell>
          <cell r="C89">
            <v>0.91666666666666663</v>
          </cell>
          <cell r="D89">
            <v>36296</v>
          </cell>
          <cell r="E89">
            <v>20</v>
          </cell>
          <cell r="F89">
            <v>1</v>
          </cell>
          <cell r="G89">
            <v>175</v>
          </cell>
          <cell r="H89">
            <v>227</v>
          </cell>
          <cell r="I89">
            <v>0.8</v>
          </cell>
          <cell r="J89" t="str">
            <v xml:space="preserve"> GOL A GOL</v>
          </cell>
          <cell r="K89" t="str">
            <v xml:space="preserve"> GOL A GOL</v>
          </cell>
          <cell r="L89">
            <v>175</v>
          </cell>
          <cell r="M89">
            <v>227</v>
          </cell>
          <cell r="N89">
            <v>0.8</v>
          </cell>
          <cell r="O89" t="str">
            <v>PT</v>
          </cell>
          <cell r="P89" t="str">
            <v>FS</v>
          </cell>
          <cell r="Q89" t="str">
            <v>CAT.</v>
          </cell>
        </row>
        <row r="90">
          <cell r="A90" t="str">
            <v>C33:CAT.</v>
          </cell>
          <cell r="B90" t="str">
            <v xml:space="preserve"> 22H00</v>
          </cell>
          <cell r="C90">
            <v>0.91666666666666663</v>
          </cell>
          <cell r="D90">
            <v>36304</v>
          </cell>
          <cell r="E90">
            <v>20</v>
          </cell>
          <cell r="F90">
            <v>1</v>
          </cell>
          <cell r="G90">
            <v>75</v>
          </cell>
          <cell r="H90">
            <v>536</v>
          </cell>
          <cell r="I90">
            <v>0.1</v>
          </cell>
          <cell r="J90" t="str">
            <v xml:space="preserve"> NOTICIAS 33</v>
          </cell>
          <cell r="K90" t="str">
            <v xml:space="preserve"> NOTICIAS 33</v>
          </cell>
          <cell r="L90">
            <v>75</v>
          </cell>
          <cell r="M90">
            <v>536</v>
          </cell>
          <cell r="N90">
            <v>0.1</v>
          </cell>
          <cell r="O90" t="str">
            <v>PT</v>
          </cell>
          <cell r="P90" t="str">
            <v>Lab</v>
          </cell>
          <cell r="Q90" t="str">
            <v>CAT.</v>
          </cell>
        </row>
        <row r="91">
          <cell r="A91" t="str">
            <v>C33:CAT.</v>
          </cell>
          <cell r="B91" t="str">
            <v xml:space="preserve"> 22H00</v>
          </cell>
          <cell r="C91">
            <v>0.91666666666666663</v>
          </cell>
          <cell r="D91">
            <v>36306</v>
          </cell>
          <cell r="E91">
            <v>20</v>
          </cell>
          <cell r="F91">
            <v>1</v>
          </cell>
          <cell r="G91">
            <v>75</v>
          </cell>
          <cell r="H91">
            <v>214</v>
          </cell>
          <cell r="I91">
            <v>0.3</v>
          </cell>
          <cell r="J91" t="str">
            <v xml:space="preserve"> NOTICIAS 33</v>
          </cell>
          <cell r="K91" t="str">
            <v xml:space="preserve"> NOTICIAS 33</v>
          </cell>
          <cell r="L91">
            <v>75</v>
          </cell>
          <cell r="M91">
            <v>214</v>
          </cell>
          <cell r="N91">
            <v>0.3</v>
          </cell>
          <cell r="O91" t="str">
            <v>PT</v>
          </cell>
          <cell r="P91" t="str">
            <v>Lab</v>
          </cell>
          <cell r="Q91" t="str">
            <v>CAT.</v>
          </cell>
        </row>
        <row r="92">
          <cell r="A92" t="str">
            <v>C33:CAT.</v>
          </cell>
          <cell r="B92" t="str">
            <v xml:space="preserve"> 22H00</v>
          </cell>
          <cell r="C92">
            <v>0.91666666666666663</v>
          </cell>
          <cell r="D92">
            <v>36307</v>
          </cell>
          <cell r="E92">
            <v>20</v>
          </cell>
          <cell r="F92">
            <v>1</v>
          </cell>
          <cell r="G92">
            <v>75</v>
          </cell>
          <cell r="H92">
            <v>536</v>
          </cell>
          <cell r="I92">
            <v>0.1</v>
          </cell>
          <cell r="J92" t="str">
            <v xml:space="preserve"> NOTICIAS 33</v>
          </cell>
          <cell r="K92" t="str">
            <v xml:space="preserve"> NOTICIAS 33</v>
          </cell>
          <cell r="L92">
            <v>75</v>
          </cell>
          <cell r="M92">
            <v>536</v>
          </cell>
          <cell r="N92">
            <v>0.1</v>
          </cell>
          <cell r="O92" t="str">
            <v>PT</v>
          </cell>
          <cell r="P92" t="str">
            <v>Lab</v>
          </cell>
          <cell r="Q92" t="str">
            <v>CAT.</v>
          </cell>
        </row>
        <row r="93">
          <cell r="A93" t="str">
            <v>C33:CAT.</v>
          </cell>
          <cell r="B93" t="str">
            <v xml:space="preserve"> 22H00</v>
          </cell>
          <cell r="C93">
            <v>0.91666666666666663</v>
          </cell>
          <cell r="D93">
            <v>36308</v>
          </cell>
          <cell r="E93">
            <v>20</v>
          </cell>
          <cell r="F93">
            <v>1</v>
          </cell>
          <cell r="G93">
            <v>75</v>
          </cell>
          <cell r="H93">
            <v>1072</v>
          </cell>
          <cell r="I93">
            <v>0.1</v>
          </cell>
          <cell r="J93" t="str">
            <v xml:space="preserve"> NOTICIAS 33</v>
          </cell>
          <cell r="K93" t="str">
            <v xml:space="preserve"> NOTICIAS 33</v>
          </cell>
          <cell r="L93">
            <v>75</v>
          </cell>
          <cell r="M93">
            <v>1072</v>
          </cell>
          <cell r="N93">
            <v>0.1</v>
          </cell>
          <cell r="O93" t="str">
            <v>PT</v>
          </cell>
          <cell r="P93" t="str">
            <v>Lab</v>
          </cell>
          <cell r="Q93" t="str">
            <v>CAT.</v>
          </cell>
        </row>
        <row r="94">
          <cell r="A94" t="str">
            <v>C33:CAT.</v>
          </cell>
          <cell r="B94" t="str">
            <v xml:space="preserve"> 24H00</v>
          </cell>
          <cell r="C94">
            <v>1</v>
          </cell>
          <cell r="D94">
            <v>36309</v>
          </cell>
          <cell r="E94">
            <v>20</v>
          </cell>
          <cell r="F94">
            <v>1</v>
          </cell>
          <cell r="G94">
            <v>125</v>
          </cell>
          <cell r="H94">
            <v>298</v>
          </cell>
          <cell r="I94">
            <v>0.4</v>
          </cell>
          <cell r="J94" t="str">
            <v xml:space="preserve"> MILENIUM</v>
          </cell>
          <cell r="K94" t="str">
            <v xml:space="preserve"> MILENIUM</v>
          </cell>
          <cell r="L94">
            <v>125</v>
          </cell>
          <cell r="M94">
            <v>298</v>
          </cell>
          <cell r="N94">
            <v>0.4</v>
          </cell>
          <cell r="O94" t="str">
            <v>PT</v>
          </cell>
          <cell r="P94" t="str">
            <v>FS</v>
          </cell>
          <cell r="Q94" t="str">
            <v>CAT.</v>
          </cell>
        </row>
        <row r="95">
          <cell r="A95" t="str">
            <v>C33:CAT.</v>
          </cell>
          <cell r="B95" t="str">
            <v xml:space="preserve"> 16H00</v>
          </cell>
          <cell r="C95">
            <v>0.66666666666666663</v>
          </cell>
          <cell r="D95">
            <v>36311</v>
          </cell>
          <cell r="E95">
            <v>20</v>
          </cell>
          <cell r="F95">
            <v>1</v>
          </cell>
          <cell r="G95">
            <v>75</v>
          </cell>
          <cell r="H95">
            <v>500</v>
          </cell>
          <cell r="I95">
            <v>0.1</v>
          </cell>
          <cell r="J95" t="str">
            <v xml:space="preserve"> PLANETA TERRA</v>
          </cell>
          <cell r="K95" t="str">
            <v xml:space="preserve"> PLANETA TERRA</v>
          </cell>
          <cell r="L95">
            <v>75</v>
          </cell>
          <cell r="M95">
            <v>500</v>
          </cell>
          <cell r="N95">
            <v>0.1</v>
          </cell>
          <cell r="O95" t="str">
            <v>DT</v>
          </cell>
          <cell r="P95" t="str">
            <v>Lab</v>
          </cell>
          <cell r="Q95" t="str">
            <v>CAT.</v>
          </cell>
        </row>
        <row r="96">
          <cell r="A96" t="str">
            <v>C33:CAT.</v>
          </cell>
          <cell r="B96" t="str">
            <v xml:space="preserve"> 22H00</v>
          </cell>
          <cell r="C96">
            <v>0.91666666666666663</v>
          </cell>
          <cell r="D96">
            <v>36312</v>
          </cell>
          <cell r="E96">
            <v>20</v>
          </cell>
          <cell r="F96">
            <v>1</v>
          </cell>
          <cell r="G96">
            <v>75</v>
          </cell>
          <cell r="H96">
            <v>500</v>
          </cell>
          <cell r="I96">
            <v>0.1</v>
          </cell>
          <cell r="J96" t="str">
            <v xml:space="preserve"> NOTICIAS 33</v>
          </cell>
          <cell r="K96" t="str">
            <v xml:space="preserve"> NOTICIAS 33</v>
          </cell>
          <cell r="L96">
            <v>75</v>
          </cell>
          <cell r="M96">
            <v>500</v>
          </cell>
          <cell r="N96">
            <v>0.1</v>
          </cell>
          <cell r="O96" t="str">
            <v>PT</v>
          </cell>
          <cell r="P96" t="str">
            <v>Lab</v>
          </cell>
          <cell r="Q96" t="str">
            <v>CAT.</v>
          </cell>
        </row>
        <row r="97">
          <cell r="A97" t="str">
            <v>C33:CAT.</v>
          </cell>
          <cell r="B97" t="str">
            <v xml:space="preserve"> 22H00</v>
          </cell>
          <cell r="C97">
            <v>0.91666666666666663</v>
          </cell>
          <cell r="D97">
            <v>36313</v>
          </cell>
          <cell r="E97">
            <v>20</v>
          </cell>
          <cell r="F97">
            <v>1</v>
          </cell>
          <cell r="G97">
            <v>75</v>
          </cell>
          <cell r="H97">
            <v>214</v>
          </cell>
          <cell r="I97">
            <v>0.3</v>
          </cell>
          <cell r="J97" t="str">
            <v xml:space="preserve"> NOTICIAS 33</v>
          </cell>
          <cell r="K97" t="str">
            <v xml:space="preserve"> NOTICIAS 33</v>
          </cell>
          <cell r="L97">
            <v>75</v>
          </cell>
          <cell r="M97">
            <v>214</v>
          </cell>
          <cell r="N97">
            <v>0.3</v>
          </cell>
          <cell r="O97" t="str">
            <v>PT</v>
          </cell>
          <cell r="P97" t="str">
            <v>Lab</v>
          </cell>
          <cell r="Q97" t="str">
            <v>CAT.</v>
          </cell>
        </row>
        <row r="98">
          <cell r="A98" t="str">
            <v>C33:CAT.</v>
          </cell>
          <cell r="B98" t="str">
            <v xml:space="preserve"> 16H00</v>
          </cell>
          <cell r="C98">
            <v>0.66666666666666663</v>
          </cell>
          <cell r="D98">
            <v>36315</v>
          </cell>
          <cell r="E98">
            <v>20</v>
          </cell>
          <cell r="F98">
            <v>1</v>
          </cell>
          <cell r="G98">
            <v>75</v>
          </cell>
          <cell r="H98">
            <v>250</v>
          </cell>
          <cell r="I98">
            <v>0.3</v>
          </cell>
          <cell r="J98" t="str">
            <v xml:space="preserve"> PLANETA TERRA</v>
          </cell>
          <cell r="K98" t="str">
            <v xml:space="preserve"> PLANETA TERRA</v>
          </cell>
          <cell r="L98">
            <v>75</v>
          </cell>
          <cell r="M98">
            <v>250</v>
          </cell>
          <cell r="N98">
            <v>0.3</v>
          </cell>
          <cell r="O98" t="str">
            <v>DT</v>
          </cell>
          <cell r="P98" t="str">
            <v>Lab</v>
          </cell>
          <cell r="Q98" t="str">
            <v>CAT.</v>
          </cell>
        </row>
        <row r="99">
          <cell r="A99" t="str">
            <v>C33:CAT.</v>
          </cell>
          <cell r="B99" t="str">
            <v xml:space="preserve"> 22H00</v>
          </cell>
          <cell r="C99">
            <v>0.91666666666666663</v>
          </cell>
          <cell r="D99">
            <v>36315</v>
          </cell>
          <cell r="E99">
            <v>20</v>
          </cell>
          <cell r="F99">
            <v>1</v>
          </cell>
          <cell r="G99">
            <v>75</v>
          </cell>
          <cell r="H99">
            <v>1000</v>
          </cell>
          <cell r="I99">
            <v>0.1</v>
          </cell>
          <cell r="J99" t="str">
            <v xml:space="preserve"> NOTICIAS 33</v>
          </cell>
          <cell r="K99" t="str">
            <v xml:space="preserve"> NOTICIAS 33</v>
          </cell>
          <cell r="L99">
            <v>75</v>
          </cell>
          <cell r="M99">
            <v>1000</v>
          </cell>
          <cell r="N99">
            <v>0.1</v>
          </cell>
          <cell r="O99" t="str">
            <v>PT</v>
          </cell>
          <cell r="P99" t="str">
            <v>Lab</v>
          </cell>
          <cell r="Q99" t="str">
            <v>CAT.</v>
          </cell>
        </row>
        <row r="100">
          <cell r="A100" t="str">
            <v>C33:CAT.</v>
          </cell>
          <cell r="B100" t="str">
            <v xml:space="preserve"> 22H00</v>
          </cell>
          <cell r="C100">
            <v>0.91666666666666663</v>
          </cell>
          <cell r="D100">
            <v>36316</v>
          </cell>
          <cell r="E100">
            <v>20</v>
          </cell>
          <cell r="F100">
            <v>1</v>
          </cell>
          <cell r="G100">
            <v>125</v>
          </cell>
          <cell r="H100">
            <v>893</v>
          </cell>
          <cell r="I100">
            <v>0.1</v>
          </cell>
          <cell r="J100" t="str">
            <v xml:space="preserve"> MILENIUM</v>
          </cell>
          <cell r="K100" t="str">
            <v xml:space="preserve"> MILENIUM</v>
          </cell>
          <cell r="L100">
            <v>125</v>
          </cell>
          <cell r="M100">
            <v>893</v>
          </cell>
          <cell r="N100">
            <v>0.1</v>
          </cell>
          <cell r="O100" t="str">
            <v>PT</v>
          </cell>
          <cell r="P100" t="str">
            <v>FS</v>
          </cell>
          <cell r="Q100" t="str">
            <v>CAT.</v>
          </cell>
        </row>
        <row r="101">
          <cell r="A101" t="str">
            <v>C33:CAT.</v>
          </cell>
          <cell r="B101" t="str">
            <v xml:space="preserve"> 23H00</v>
          </cell>
          <cell r="C101">
            <v>0.95833333333333337</v>
          </cell>
          <cell r="D101">
            <v>36316</v>
          </cell>
          <cell r="E101">
            <v>20</v>
          </cell>
          <cell r="F101">
            <v>1</v>
          </cell>
          <cell r="G101">
            <v>125</v>
          </cell>
          <cell r="H101">
            <v>298</v>
          </cell>
          <cell r="I101">
            <v>0.4</v>
          </cell>
          <cell r="J101" t="str">
            <v xml:space="preserve"> MILENIUM</v>
          </cell>
          <cell r="K101" t="str">
            <v xml:space="preserve"> MILENIUM</v>
          </cell>
          <cell r="L101">
            <v>125</v>
          </cell>
          <cell r="M101">
            <v>298</v>
          </cell>
          <cell r="N101">
            <v>0.4</v>
          </cell>
          <cell r="O101" t="str">
            <v>PT</v>
          </cell>
          <cell r="P101" t="str">
            <v>FS</v>
          </cell>
          <cell r="Q101" t="str">
            <v>CAT.</v>
          </cell>
        </row>
        <row r="102">
          <cell r="A102" t="str">
            <v>C33:CAT.</v>
          </cell>
          <cell r="B102" t="str">
            <v xml:space="preserve"> 21H00</v>
          </cell>
          <cell r="C102">
            <v>0.875</v>
          </cell>
          <cell r="D102">
            <v>36317</v>
          </cell>
          <cell r="E102">
            <v>20</v>
          </cell>
          <cell r="F102">
            <v>1</v>
          </cell>
          <cell r="G102">
            <v>125</v>
          </cell>
          <cell r="H102">
            <v>255</v>
          </cell>
          <cell r="I102">
            <v>0.5</v>
          </cell>
          <cell r="J102" t="str">
            <v xml:space="preserve"> LABERINTO DE SOMBRAS (R)</v>
          </cell>
          <cell r="K102" t="str">
            <v xml:space="preserve"> LABERINTO DE SOMBRAS (R)</v>
          </cell>
          <cell r="L102">
            <v>125</v>
          </cell>
          <cell r="M102">
            <v>255</v>
          </cell>
          <cell r="N102">
            <v>0.5</v>
          </cell>
          <cell r="O102" t="str">
            <v>PT</v>
          </cell>
          <cell r="P102" t="str">
            <v>FS</v>
          </cell>
          <cell r="Q102" t="str">
            <v>CAT.</v>
          </cell>
        </row>
        <row r="103">
          <cell r="A103" t="str">
            <v>C33:CAT.</v>
          </cell>
          <cell r="B103" t="str">
            <v xml:space="preserve"> 22H00</v>
          </cell>
          <cell r="C103">
            <v>0.91666666666666663</v>
          </cell>
          <cell r="D103">
            <v>36318</v>
          </cell>
          <cell r="E103">
            <v>20</v>
          </cell>
          <cell r="F103">
            <v>1</v>
          </cell>
          <cell r="G103">
            <v>75</v>
          </cell>
          <cell r="H103">
            <v>500</v>
          </cell>
          <cell r="I103">
            <v>0.1</v>
          </cell>
          <cell r="J103" t="str">
            <v xml:space="preserve"> NOTICIAS 33</v>
          </cell>
          <cell r="K103" t="str">
            <v xml:space="preserve"> NOTICIAS 33</v>
          </cell>
          <cell r="L103">
            <v>75</v>
          </cell>
          <cell r="M103">
            <v>500</v>
          </cell>
          <cell r="N103">
            <v>0.1</v>
          </cell>
          <cell r="O103" t="str">
            <v>PT</v>
          </cell>
          <cell r="P103" t="str">
            <v>Lab</v>
          </cell>
          <cell r="Q103" t="str">
            <v>CAT.</v>
          </cell>
        </row>
        <row r="104">
          <cell r="A104" t="str">
            <v>C33:CAT.</v>
          </cell>
          <cell r="B104" t="str">
            <v xml:space="preserve"> 22H00</v>
          </cell>
          <cell r="C104">
            <v>0.91666666666666663</v>
          </cell>
          <cell r="D104">
            <v>36320</v>
          </cell>
          <cell r="E104">
            <v>20</v>
          </cell>
          <cell r="F104">
            <v>1</v>
          </cell>
          <cell r="G104">
            <v>75</v>
          </cell>
          <cell r="H104">
            <v>214</v>
          </cell>
          <cell r="I104">
            <v>0.3</v>
          </cell>
          <cell r="J104" t="str">
            <v xml:space="preserve"> NOTICIAS 33</v>
          </cell>
          <cell r="K104" t="str">
            <v xml:space="preserve"> NOTICIAS 33</v>
          </cell>
          <cell r="L104">
            <v>75</v>
          </cell>
          <cell r="M104">
            <v>214</v>
          </cell>
          <cell r="N104">
            <v>0.3</v>
          </cell>
          <cell r="O104" t="str">
            <v>PT</v>
          </cell>
          <cell r="P104" t="str">
            <v>Lab</v>
          </cell>
          <cell r="Q104" t="str">
            <v>CAT.</v>
          </cell>
        </row>
        <row r="105">
          <cell r="A105" t="str">
            <v>C33:CAT.</v>
          </cell>
          <cell r="B105" t="str">
            <v xml:space="preserve"> 22H00</v>
          </cell>
          <cell r="C105">
            <v>0.91666666666666663</v>
          </cell>
          <cell r="D105">
            <v>36322</v>
          </cell>
          <cell r="E105">
            <v>20</v>
          </cell>
          <cell r="F105">
            <v>1</v>
          </cell>
          <cell r="G105">
            <v>75</v>
          </cell>
          <cell r="H105">
            <v>1000</v>
          </cell>
          <cell r="I105">
            <v>0.1</v>
          </cell>
          <cell r="J105" t="str">
            <v xml:space="preserve"> NOTICIAS 33</v>
          </cell>
          <cell r="K105" t="str">
            <v xml:space="preserve"> NOTICIAS 33</v>
          </cell>
          <cell r="L105">
            <v>75</v>
          </cell>
          <cell r="M105">
            <v>1000</v>
          </cell>
          <cell r="N105">
            <v>0.1</v>
          </cell>
          <cell r="O105" t="str">
            <v>PT</v>
          </cell>
          <cell r="P105" t="str">
            <v>Lab</v>
          </cell>
          <cell r="Q105" t="str">
            <v>CAT.</v>
          </cell>
        </row>
        <row r="106">
          <cell r="A106" t="str">
            <v>C33:CAT.</v>
          </cell>
          <cell r="B106" t="str">
            <v xml:space="preserve"> 21H00</v>
          </cell>
          <cell r="C106">
            <v>0.875</v>
          </cell>
          <cell r="D106">
            <v>36324</v>
          </cell>
          <cell r="E106">
            <v>20</v>
          </cell>
          <cell r="F106">
            <v>1</v>
          </cell>
          <cell r="G106">
            <v>125</v>
          </cell>
          <cell r="H106">
            <v>255</v>
          </cell>
          <cell r="I106">
            <v>0.5</v>
          </cell>
          <cell r="J106" t="str">
            <v xml:space="preserve"> LABERINTO DE SOMBRAS (R)</v>
          </cell>
          <cell r="K106" t="str">
            <v xml:space="preserve"> LABERINTO DE SOMBRAS (R)</v>
          </cell>
          <cell r="L106">
            <v>125</v>
          </cell>
          <cell r="M106">
            <v>255</v>
          </cell>
          <cell r="N106">
            <v>0.5</v>
          </cell>
          <cell r="O106" t="str">
            <v>PT</v>
          </cell>
          <cell r="P106" t="str">
            <v>FS</v>
          </cell>
          <cell r="Q106" t="str">
            <v>CAT.</v>
          </cell>
        </row>
        <row r="107">
          <cell r="A107" t="str">
            <v>C33:CAT.</v>
          </cell>
          <cell r="B107" t="str">
            <v xml:space="preserve"> 22H00</v>
          </cell>
          <cell r="C107">
            <v>0.91666666666666663</v>
          </cell>
          <cell r="D107">
            <v>36324</v>
          </cell>
          <cell r="E107">
            <v>20</v>
          </cell>
          <cell r="F107">
            <v>1</v>
          </cell>
          <cell r="G107">
            <v>175</v>
          </cell>
          <cell r="H107">
            <v>250</v>
          </cell>
          <cell r="I107">
            <v>0.7</v>
          </cell>
          <cell r="J107" t="str">
            <v xml:space="preserve"> GOL A GOL</v>
          </cell>
          <cell r="K107" t="str">
            <v xml:space="preserve"> GOL A GOL</v>
          </cell>
          <cell r="L107">
            <v>175</v>
          </cell>
          <cell r="M107">
            <v>250</v>
          </cell>
          <cell r="N107">
            <v>0.7</v>
          </cell>
          <cell r="O107" t="str">
            <v>PT</v>
          </cell>
          <cell r="P107" t="str">
            <v>FS</v>
          </cell>
          <cell r="Q107" t="str">
            <v>CAT.</v>
          </cell>
        </row>
        <row r="108">
          <cell r="A108" t="str">
            <v>C9:VAL.</v>
          </cell>
          <cell r="B108" t="str">
            <v xml:space="preserve"> 14H30</v>
          </cell>
          <cell r="C108">
            <v>0.60416666666666663</v>
          </cell>
          <cell r="D108">
            <v>36279</v>
          </cell>
          <cell r="E108">
            <v>20</v>
          </cell>
          <cell r="F108">
            <v>1</v>
          </cell>
          <cell r="G108">
            <v>400</v>
          </cell>
          <cell r="H108">
            <v>1067</v>
          </cell>
          <cell r="I108">
            <v>0.4</v>
          </cell>
          <cell r="J108" t="str">
            <v xml:space="preserve">     NOTICIAS  9</v>
          </cell>
          <cell r="K108" t="str">
            <v xml:space="preserve">     NOTICIAS  9</v>
          </cell>
          <cell r="L108">
            <v>400</v>
          </cell>
          <cell r="M108">
            <v>1067</v>
          </cell>
          <cell r="N108">
            <v>0.4</v>
          </cell>
          <cell r="O108" t="str">
            <v>DT</v>
          </cell>
          <cell r="P108" t="str">
            <v>Lab</v>
          </cell>
          <cell r="Q108" t="str">
            <v>VAL.</v>
          </cell>
        </row>
        <row r="109">
          <cell r="A109" t="str">
            <v>C9:VAL.</v>
          </cell>
          <cell r="B109" t="str">
            <v xml:space="preserve"> 15H00</v>
          </cell>
          <cell r="C109">
            <v>0.625</v>
          </cell>
          <cell r="D109">
            <v>36279</v>
          </cell>
          <cell r="E109">
            <v>20</v>
          </cell>
          <cell r="F109">
            <v>1</v>
          </cell>
          <cell r="G109">
            <v>400</v>
          </cell>
          <cell r="H109">
            <v>1067</v>
          </cell>
          <cell r="I109">
            <v>0.4</v>
          </cell>
          <cell r="J109" t="str">
            <v xml:space="preserve">     NOTICIAS  9</v>
          </cell>
          <cell r="K109" t="str">
            <v xml:space="preserve">     NOTICIAS  9</v>
          </cell>
          <cell r="L109">
            <v>400</v>
          </cell>
          <cell r="M109">
            <v>1067</v>
          </cell>
          <cell r="N109">
            <v>0.4</v>
          </cell>
          <cell r="O109" t="str">
            <v>DT</v>
          </cell>
          <cell r="P109" t="str">
            <v>Lab</v>
          </cell>
          <cell r="Q109" t="str">
            <v>VAL.</v>
          </cell>
        </row>
        <row r="110">
          <cell r="A110" t="str">
            <v>C9:VAL.</v>
          </cell>
          <cell r="B110" t="str">
            <v xml:space="preserve"> 18H30</v>
          </cell>
          <cell r="C110">
            <v>0.77083333333333337</v>
          </cell>
          <cell r="D110">
            <v>36279</v>
          </cell>
          <cell r="E110">
            <v>20</v>
          </cell>
          <cell r="F110">
            <v>1</v>
          </cell>
          <cell r="G110">
            <v>150</v>
          </cell>
          <cell r="H110">
            <v>2000</v>
          </cell>
          <cell r="I110">
            <v>0.1</v>
          </cell>
          <cell r="J110" t="str">
            <v xml:space="preserve"> SERIE</v>
          </cell>
          <cell r="K110" t="str">
            <v xml:space="preserve"> SERIE</v>
          </cell>
          <cell r="L110">
            <v>150</v>
          </cell>
          <cell r="M110">
            <v>2000</v>
          </cell>
          <cell r="N110">
            <v>0.1</v>
          </cell>
          <cell r="O110" t="str">
            <v>DT</v>
          </cell>
          <cell r="P110" t="str">
            <v>Lab</v>
          </cell>
          <cell r="Q110" t="str">
            <v>VAL.</v>
          </cell>
        </row>
        <row r="111">
          <cell r="A111" t="str">
            <v>C9:VAL.</v>
          </cell>
          <cell r="B111" t="str">
            <v xml:space="preserve"> 21H00</v>
          </cell>
          <cell r="C111">
            <v>0.875</v>
          </cell>
          <cell r="D111">
            <v>36279</v>
          </cell>
          <cell r="E111">
            <v>20</v>
          </cell>
          <cell r="F111">
            <v>1</v>
          </cell>
          <cell r="G111">
            <v>250</v>
          </cell>
          <cell r="H111">
            <v>714</v>
          </cell>
          <cell r="I111">
            <v>0.3</v>
          </cell>
          <cell r="J111" t="str">
            <v xml:space="preserve">     NOTICIAS  9</v>
          </cell>
          <cell r="K111" t="str">
            <v xml:space="preserve">     NOTICIAS  9</v>
          </cell>
          <cell r="L111">
            <v>250</v>
          </cell>
          <cell r="M111">
            <v>714</v>
          </cell>
          <cell r="N111">
            <v>0.3</v>
          </cell>
          <cell r="O111" t="str">
            <v>PT</v>
          </cell>
          <cell r="P111" t="str">
            <v>Lab</v>
          </cell>
          <cell r="Q111" t="str">
            <v>VAL.</v>
          </cell>
        </row>
        <row r="112">
          <cell r="A112" t="str">
            <v>C9:VAL.</v>
          </cell>
          <cell r="B112" t="str">
            <v xml:space="preserve"> 22H00</v>
          </cell>
          <cell r="C112">
            <v>0.91666666666666663</v>
          </cell>
          <cell r="D112">
            <v>36279</v>
          </cell>
          <cell r="E112">
            <v>20</v>
          </cell>
          <cell r="F112">
            <v>1</v>
          </cell>
          <cell r="G112">
            <v>600</v>
          </cell>
          <cell r="H112">
            <v>714</v>
          </cell>
          <cell r="I112">
            <v>0.8</v>
          </cell>
          <cell r="J112" t="str">
            <v xml:space="preserve"> TOMBOLA</v>
          </cell>
          <cell r="K112" t="str">
            <v xml:space="preserve"> TOMBOLA</v>
          </cell>
          <cell r="L112">
            <v>600</v>
          </cell>
          <cell r="M112">
            <v>714</v>
          </cell>
          <cell r="N112">
            <v>0.8</v>
          </cell>
          <cell r="O112" t="str">
            <v>PT</v>
          </cell>
          <cell r="P112" t="str">
            <v>Lab</v>
          </cell>
          <cell r="Q112" t="str">
            <v>VAL.</v>
          </cell>
        </row>
        <row r="113">
          <cell r="A113" t="str">
            <v>C9:VAL.</v>
          </cell>
          <cell r="B113" t="str">
            <v xml:space="preserve"> 23H30</v>
          </cell>
          <cell r="C113">
            <v>0.97916666666666663</v>
          </cell>
          <cell r="D113">
            <v>36279</v>
          </cell>
          <cell r="E113">
            <v>20</v>
          </cell>
          <cell r="F113">
            <v>1</v>
          </cell>
          <cell r="G113">
            <v>600</v>
          </cell>
          <cell r="H113">
            <v>714</v>
          </cell>
          <cell r="I113">
            <v>0.8</v>
          </cell>
          <cell r="J113" t="str">
            <v xml:space="preserve"> TOMBOLA</v>
          </cell>
          <cell r="K113" t="str">
            <v xml:space="preserve"> TOMBOLA</v>
          </cell>
          <cell r="L113">
            <v>600</v>
          </cell>
          <cell r="M113">
            <v>714</v>
          </cell>
          <cell r="N113">
            <v>0.8</v>
          </cell>
          <cell r="O113" t="str">
            <v>PT</v>
          </cell>
          <cell r="P113" t="str">
            <v>Lab</v>
          </cell>
          <cell r="Q113" t="str">
            <v>VAL.</v>
          </cell>
        </row>
        <row r="114">
          <cell r="A114" t="str">
            <v>C9:VAL.</v>
          </cell>
          <cell r="B114" t="str">
            <v xml:space="preserve"> 14H00</v>
          </cell>
          <cell r="C114">
            <v>0.58333333333333337</v>
          </cell>
          <cell r="D114">
            <v>36280</v>
          </cell>
          <cell r="E114">
            <v>20</v>
          </cell>
          <cell r="F114">
            <v>1</v>
          </cell>
          <cell r="G114">
            <v>400</v>
          </cell>
          <cell r="H114">
            <v>1067</v>
          </cell>
          <cell r="I114">
            <v>0.4</v>
          </cell>
          <cell r="J114" t="str">
            <v xml:space="preserve">     NOTICIAS  9</v>
          </cell>
          <cell r="K114" t="str">
            <v xml:space="preserve">     NOTICIAS  9</v>
          </cell>
          <cell r="L114">
            <v>400</v>
          </cell>
          <cell r="M114">
            <v>1067</v>
          </cell>
          <cell r="N114">
            <v>0.4</v>
          </cell>
          <cell r="O114" t="str">
            <v>DT</v>
          </cell>
          <cell r="P114" t="str">
            <v>Lab</v>
          </cell>
          <cell r="Q114" t="str">
            <v>VAL.</v>
          </cell>
        </row>
        <row r="115">
          <cell r="A115" t="str">
            <v>C9:VAL.</v>
          </cell>
          <cell r="B115" t="str">
            <v xml:space="preserve"> 15H00</v>
          </cell>
          <cell r="C115">
            <v>0.625</v>
          </cell>
          <cell r="D115">
            <v>36280</v>
          </cell>
          <cell r="E115">
            <v>20</v>
          </cell>
          <cell r="F115">
            <v>1</v>
          </cell>
          <cell r="G115">
            <v>400</v>
          </cell>
          <cell r="H115">
            <v>762</v>
          </cell>
          <cell r="I115">
            <v>0.5</v>
          </cell>
          <cell r="J115" t="str">
            <v xml:space="preserve">     NOTICIAS  9</v>
          </cell>
          <cell r="K115" t="str">
            <v xml:space="preserve">     NOTICIAS  9</v>
          </cell>
          <cell r="L115">
            <v>400</v>
          </cell>
          <cell r="M115">
            <v>762</v>
          </cell>
          <cell r="N115">
            <v>0.5</v>
          </cell>
          <cell r="O115" t="str">
            <v>DT</v>
          </cell>
          <cell r="P115" t="str">
            <v>Lab</v>
          </cell>
          <cell r="Q115" t="str">
            <v>VAL.</v>
          </cell>
        </row>
        <row r="116">
          <cell r="A116" t="str">
            <v>C9:VAL.</v>
          </cell>
          <cell r="B116" t="str">
            <v xml:space="preserve"> 16H00</v>
          </cell>
          <cell r="C116">
            <v>0.66666666666666663</v>
          </cell>
          <cell r="D116">
            <v>36280</v>
          </cell>
          <cell r="E116">
            <v>20</v>
          </cell>
          <cell r="F116">
            <v>1</v>
          </cell>
          <cell r="G116">
            <v>150</v>
          </cell>
          <cell r="H116">
            <v>400</v>
          </cell>
          <cell r="I116">
            <v>0.4</v>
          </cell>
          <cell r="J116" t="str">
            <v xml:space="preserve">     LA MUSICA ES LA PISTA</v>
          </cell>
          <cell r="K116" t="str">
            <v xml:space="preserve">     LA MUSICA ES LA PISTA</v>
          </cell>
          <cell r="L116">
            <v>150</v>
          </cell>
          <cell r="M116">
            <v>400</v>
          </cell>
          <cell r="N116">
            <v>0.4</v>
          </cell>
          <cell r="O116" t="str">
            <v>DT</v>
          </cell>
          <cell r="P116" t="str">
            <v>Lab</v>
          </cell>
          <cell r="Q116" t="str">
            <v>VAL.</v>
          </cell>
        </row>
        <row r="117">
          <cell r="A117" t="str">
            <v>C9:VAL.</v>
          </cell>
          <cell r="B117" t="str">
            <v xml:space="preserve"> 21H00</v>
          </cell>
          <cell r="C117">
            <v>0.875</v>
          </cell>
          <cell r="D117">
            <v>36280</v>
          </cell>
          <cell r="E117">
            <v>20</v>
          </cell>
          <cell r="F117">
            <v>1</v>
          </cell>
          <cell r="G117">
            <v>250</v>
          </cell>
          <cell r="H117">
            <v>893</v>
          </cell>
          <cell r="I117">
            <v>0.3</v>
          </cell>
          <cell r="J117" t="str">
            <v xml:space="preserve">     NOTICIAS  9</v>
          </cell>
          <cell r="K117" t="str">
            <v xml:space="preserve">     NOTICIAS  9</v>
          </cell>
          <cell r="L117">
            <v>250</v>
          </cell>
          <cell r="M117">
            <v>893</v>
          </cell>
          <cell r="N117">
            <v>0.3</v>
          </cell>
          <cell r="O117" t="str">
            <v>PT</v>
          </cell>
          <cell r="P117" t="str">
            <v>Lab</v>
          </cell>
          <cell r="Q117" t="str">
            <v>VAL.</v>
          </cell>
        </row>
        <row r="118">
          <cell r="A118" t="str">
            <v>C9:VAL.</v>
          </cell>
          <cell r="B118" t="str">
            <v xml:space="preserve"> 21H30</v>
          </cell>
          <cell r="C118">
            <v>0.89583333333333337</v>
          </cell>
          <cell r="D118">
            <v>36280</v>
          </cell>
          <cell r="E118">
            <v>20</v>
          </cell>
          <cell r="F118">
            <v>1</v>
          </cell>
          <cell r="G118">
            <v>500</v>
          </cell>
          <cell r="H118">
            <v>1429</v>
          </cell>
          <cell r="I118">
            <v>0.3</v>
          </cell>
          <cell r="J118" t="str">
            <v xml:space="preserve"> UN SIGLO DE CANCIONES</v>
          </cell>
          <cell r="K118" t="str">
            <v xml:space="preserve"> UN SIGLO DE CANCIONES</v>
          </cell>
          <cell r="L118">
            <v>500</v>
          </cell>
          <cell r="M118">
            <v>1429</v>
          </cell>
          <cell r="N118">
            <v>0.3</v>
          </cell>
          <cell r="O118" t="str">
            <v>PT</v>
          </cell>
          <cell r="P118" t="str">
            <v>Lab</v>
          </cell>
          <cell r="Q118" t="str">
            <v>VAL.</v>
          </cell>
        </row>
        <row r="119">
          <cell r="A119" t="str">
            <v>C9:VAL.</v>
          </cell>
          <cell r="B119" t="str">
            <v xml:space="preserve"> 22H00</v>
          </cell>
          <cell r="C119">
            <v>0.91666666666666663</v>
          </cell>
          <cell r="D119">
            <v>36280</v>
          </cell>
          <cell r="E119">
            <v>20</v>
          </cell>
          <cell r="F119">
            <v>1</v>
          </cell>
          <cell r="G119">
            <v>500</v>
          </cell>
          <cell r="H119">
            <v>794</v>
          </cell>
          <cell r="I119">
            <v>0.6</v>
          </cell>
          <cell r="J119" t="str">
            <v xml:space="preserve"> UN SIGLO DE CANCIONES</v>
          </cell>
          <cell r="K119" t="str">
            <v xml:space="preserve"> UN SIGLO DE CANCIONES</v>
          </cell>
          <cell r="L119">
            <v>500</v>
          </cell>
          <cell r="M119">
            <v>794</v>
          </cell>
          <cell r="N119">
            <v>0.6</v>
          </cell>
          <cell r="O119" t="str">
            <v>PT</v>
          </cell>
          <cell r="P119" t="str">
            <v>Lab</v>
          </cell>
          <cell r="Q119" t="str">
            <v>VAL.</v>
          </cell>
        </row>
        <row r="120">
          <cell r="A120" t="str">
            <v>C9:VAL.</v>
          </cell>
          <cell r="B120" t="str">
            <v xml:space="preserve"> 14H00</v>
          </cell>
          <cell r="C120">
            <v>0.58333333333333337</v>
          </cell>
          <cell r="D120">
            <v>36281</v>
          </cell>
          <cell r="E120">
            <v>20</v>
          </cell>
          <cell r="F120">
            <v>1</v>
          </cell>
          <cell r="G120">
            <v>350</v>
          </cell>
          <cell r="H120">
            <v>1556</v>
          </cell>
          <cell r="I120">
            <v>0.2</v>
          </cell>
          <cell r="J120" t="str">
            <v xml:space="preserve">     NOTICIAS  9</v>
          </cell>
          <cell r="K120" t="str">
            <v xml:space="preserve">     NOTICIAS  9</v>
          </cell>
          <cell r="L120">
            <v>350</v>
          </cell>
          <cell r="M120">
            <v>1556</v>
          </cell>
          <cell r="N120">
            <v>0.2</v>
          </cell>
          <cell r="O120" t="str">
            <v>DT</v>
          </cell>
          <cell r="P120" t="str">
            <v>FS</v>
          </cell>
          <cell r="Q120" t="str">
            <v>VAL.</v>
          </cell>
        </row>
        <row r="121">
          <cell r="A121" t="str">
            <v>C9:VAL.</v>
          </cell>
          <cell r="B121" t="str">
            <v xml:space="preserve"> 14H30</v>
          </cell>
          <cell r="C121">
            <v>0.60416666666666663</v>
          </cell>
          <cell r="D121">
            <v>36281</v>
          </cell>
          <cell r="E121">
            <v>20</v>
          </cell>
          <cell r="F121">
            <v>1</v>
          </cell>
          <cell r="G121">
            <v>350</v>
          </cell>
          <cell r="H121">
            <v>933</v>
          </cell>
          <cell r="I121">
            <v>0.4</v>
          </cell>
          <cell r="J121" t="str">
            <v xml:space="preserve">     NOTICIAS  9</v>
          </cell>
          <cell r="K121" t="str">
            <v xml:space="preserve">     NOTICIAS  9</v>
          </cell>
          <cell r="L121">
            <v>350</v>
          </cell>
          <cell r="M121">
            <v>933</v>
          </cell>
          <cell r="N121">
            <v>0.4</v>
          </cell>
          <cell r="O121" t="str">
            <v>DT</v>
          </cell>
          <cell r="P121" t="str">
            <v>FS</v>
          </cell>
          <cell r="Q121" t="str">
            <v>VAL.</v>
          </cell>
        </row>
        <row r="122">
          <cell r="A122" t="str">
            <v>C9:VAL.</v>
          </cell>
          <cell r="B122" t="str">
            <v xml:space="preserve"> 15H00</v>
          </cell>
          <cell r="C122">
            <v>0.625</v>
          </cell>
          <cell r="D122">
            <v>36281</v>
          </cell>
          <cell r="E122">
            <v>20</v>
          </cell>
          <cell r="F122">
            <v>1</v>
          </cell>
          <cell r="G122">
            <v>350</v>
          </cell>
          <cell r="H122">
            <v>933</v>
          </cell>
          <cell r="I122">
            <v>0.4</v>
          </cell>
          <cell r="J122" t="str">
            <v xml:space="preserve">     NOTICIAS  9</v>
          </cell>
          <cell r="K122" t="str">
            <v xml:space="preserve">     NOTICIAS  9</v>
          </cell>
          <cell r="L122">
            <v>350</v>
          </cell>
          <cell r="M122">
            <v>933</v>
          </cell>
          <cell r="N122">
            <v>0.4</v>
          </cell>
          <cell r="O122" t="str">
            <v>DT</v>
          </cell>
          <cell r="P122" t="str">
            <v>FS</v>
          </cell>
          <cell r="Q122" t="str">
            <v>VAL.</v>
          </cell>
        </row>
        <row r="123">
          <cell r="A123" t="str">
            <v>C9:VAL.</v>
          </cell>
          <cell r="B123" t="str">
            <v xml:space="preserve"> 16H00</v>
          </cell>
          <cell r="C123">
            <v>0.66666666666666663</v>
          </cell>
          <cell r="D123">
            <v>36281</v>
          </cell>
          <cell r="E123">
            <v>20</v>
          </cell>
          <cell r="F123">
            <v>1</v>
          </cell>
          <cell r="G123">
            <v>250</v>
          </cell>
          <cell r="H123">
            <v>556</v>
          </cell>
          <cell r="I123">
            <v>0.4</v>
          </cell>
          <cell r="J123" t="str">
            <v xml:space="preserve"> CINE DE AVENTURAS</v>
          </cell>
          <cell r="K123" t="str">
            <v xml:space="preserve"> CINE DE AVENTURAS</v>
          </cell>
          <cell r="L123">
            <v>250</v>
          </cell>
          <cell r="M123">
            <v>556</v>
          </cell>
          <cell r="N123">
            <v>0.4</v>
          </cell>
          <cell r="O123" t="str">
            <v>DT</v>
          </cell>
          <cell r="P123" t="str">
            <v>FS</v>
          </cell>
          <cell r="Q123" t="str">
            <v>VAL.</v>
          </cell>
        </row>
        <row r="124">
          <cell r="A124" t="str">
            <v>C9:VAL.</v>
          </cell>
          <cell r="B124" t="str">
            <v xml:space="preserve"> 16H30</v>
          </cell>
          <cell r="C124">
            <v>0.6875</v>
          </cell>
          <cell r="D124">
            <v>36281</v>
          </cell>
          <cell r="E124">
            <v>20</v>
          </cell>
          <cell r="F124">
            <v>1</v>
          </cell>
          <cell r="G124">
            <v>250</v>
          </cell>
          <cell r="H124">
            <v>556</v>
          </cell>
          <cell r="I124">
            <v>0.4</v>
          </cell>
          <cell r="J124" t="str">
            <v xml:space="preserve"> CINE DE AVENTURAS</v>
          </cell>
          <cell r="K124" t="str">
            <v xml:space="preserve"> CINE DE AVENTURAS</v>
          </cell>
          <cell r="L124">
            <v>250</v>
          </cell>
          <cell r="M124">
            <v>556</v>
          </cell>
          <cell r="N124">
            <v>0.4</v>
          </cell>
          <cell r="O124" t="str">
            <v>DT</v>
          </cell>
          <cell r="P124" t="str">
            <v>FS</v>
          </cell>
          <cell r="Q124" t="str">
            <v>VAL.</v>
          </cell>
        </row>
        <row r="125">
          <cell r="A125" t="str">
            <v>C9:VAL.</v>
          </cell>
          <cell r="B125" t="str">
            <v xml:space="preserve"> 18H00</v>
          </cell>
          <cell r="C125">
            <v>0.75</v>
          </cell>
          <cell r="D125">
            <v>36281</v>
          </cell>
          <cell r="E125">
            <v>20</v>
          </cell>
          <cell r="F125">
            <v>1</v>
          </cell>
          <cell r="G125">
            <v>250</v>
          </cell>
          <cell r="H125">
            <v>1111</v>
          </cell>
          <cell r="I125">
            <v>0.2</v>
          </cell>
          <cell r="J125" t="str">
            <v xml:space="preserve"> CINE FAMILIAR</v>
          </cell>
          <cell r="K125" t="str">
            <v xml:space="preserve"> CINE FAMILIAR</v>
          </cell>
          <cell r="L125">
            <v>250</v>
          </cell>
          <cell r="M125">
            <v>1111</v>
          </cell>
          <cell r="N125">
            <v>0.2</v>
          </cell>
          <cell r="O125" t="str">
            <v>DT</v>
          </cell>
          <cell r="P125" t="str">
            <v>FS</v>
          </cell>
          <cell r="Q125" t="str">
            <v>VAL.</v>
          </cell>
        </row>
        <row r="126">
          <cell r="A126" t="str">
            <v>C9:VAL.</v>
          </cell>
          <cell r="B126" t="str">
            <v xml:space="preserve"> 23H30</v>
          </cell>
          <cell r="C126">
            <v>0.97916666666666663</v>
          </cell>
          <cell r="D126">
            <v>36281</v>
          </cell>
          <cell r="E126">
            <v>20</v>
          </cell>
          <cell r="F126">
            <v>1</v>
          </cell>
          <cell r="G126">
            <v>500</v>
          </cell>
          <cell r="H126">
            <v>794</v>
          </cell>
          <cell r="I126">
            <v>0.6</v>
          </cell>
          <cell r="J126" t="str">
            <v xml:space="preserve"> CINE</v>
          </cell>
          <cell r="K126" t="str">
            <v xml:space="preserve"> CINE</v>
          </cell>
          <cell r="L126">
            <v>500</v>
          </cell>
          <cell r="M126">
            <v>794</v>
          </cell>
          <cell r="N126">
            <v>0.6</v>
          </cell>
          <cell r="O126" t="str">
            <v>PT</v>
          </cell>
          <cell r="P126" t="str">
            <v>FS</v>
          </cell>
          <cell r="Q126" t="str">
            <v>VAL.</v>
          </cell>
        </row>
        <row r="127">
          <cell r="A127" t="str">
            <v>C9:VAL.</v>
          </cell>
          <cell r="B127" t="str">
            <v xml:space="preserve"> 24H00</v>
          </cell>
          <cell r="C127">
            <v>1</v>
          </cell>
          <cell r="D127">
            <v>36281</v>
          </cell>
          <cell r="E127">
            <v>20</v>
          </cell>
          <cell r="F127">
            <v>1</v>
          </cell>
          <cell r="G127">
            <v>150</v>
          </cell>
          <cell r="H127">
            <v>313</v>
          </cell>
          <cell r="I127">
            <v>0.5</v>
          </cell>
          <cell r="J127" t="str">
            <v xml:space="preserve"> CINE</v>
          </cell>
          <cell r="K127" t="str">
            <v xml:space="preserve"> CINE</v>
          </cell>
          <cell r="L127">
            <v>150</v>
          </cell>
          <cell r="M127">
            <v>313</v>
          </cell>
          <cell r="N127">
            <v>0.5</v>
          </cell>
          <cell r="O127" t="str">
            <v>PT</v>
          </cell>
          <cell r="P127" t="str">
            <v>FS</v>
          </cell>
          <cell r="Q127" t="str">
            <v>VAL.</v>
          </cell>
        </row>
        <row r="128">
          <cell r="A128" t="str">
            <v>C9:VAL.</v>
          </cell>
          <cell r="B128" t="str">
            <v xml:space="preserve"> 14H00</v>
          </cell>
          <cell r="C128">
            <v>0.58333333333333337</v>
          </cell>
          <cell r="D128">
            <v>36282</v>
          </cell>
          <cell r="E128">
            <v>20</v>
          </cell>
          <cell r="F128">
            <v>1</v>
          </cell>
          <cell r="G128">
            <v>350</v>
          </cell>
          <cell r="H128">
            <v>2333</v>
          </cell>
          <cell r="I128">
            <v>0.1</v>
          </cell>
          <cell r="J128" t="str">
            <v xml:space="preserve">     NOTICIAS  9</v>
          </cell>
          <cell r="K128" t="str">
            <v xml:space="preserve">     NOTICIAS  9</v>
          </cell>
          <cell r="L128">
            <v>350</v>
          </cell>
          <cell r="M128">
            <v>2333</v>
          </cell>
          <cell r="N128">
            <v>0.1</v>
          </cell>
          <cell r="O128" t="str">
            <v>DT</v>
          </cell>
          <cell r="P128" t="str">
            <v>FS</v>
          </cell>
          <cell r="Q128" t="str">
            <v>VAL.</v>
          </cell>
        </row>
        <row r="129">
          <cell r="A129" t="str">
            <v>C9:VAL.</v>
          </cell>
          <cell r="B129" t="str">
            <v xml:space="preserve"> 15H30</v>
          </cell>
          <cell r="C129">
            <v>0.64583333333333337</v>
          </cell>
          <cell r="D129">
            <v>36282</v>
          </cell>
          <cell r="E129">
            <v>20</v>
          </cell>
          <cell r="F129">
            <v>1</v>
          </cell>
          <cell r="G129">
            <v>350</v>
          </cell>
          <cell r="H129">
            <v>667</v>
          </cell>
          <cell r="I129">
            <v>0.5</v>
          </cell>
          <cell r="J129" t="str">
            <v xml:space="preserve">     NOTICIAS  9</v>
          </cell>
          <cell r="K129" t="str">
            <v xml:space="preserve">     NOTICIAS  9</v>
          </cell>
          <cell r="L129">
            <v>350</v>
          </cell>
          <cell r="M129">
            <v>667</v>
          </cell>
          <cell r="N129">
            <v>0.5</v>
          </cell>
          <cell r="O129" t="str">
            <v>DT</v>
          </cell>
          <cell r="P129" t="str">
            <v>FS</v>
          </cell>
          <cell r="Q129" t="str">
            <v>VAL.</v>
          </cell>
        </row>
        <row r="130">
          <cell r="A130" t="str">
            <v>C9:VAL.</v>
          </cell>
          <cell r="B130" t="str">
            <v xml:space="preserve"> 16H00</v>
          </cell>
          <cell r="C130">
            <v>0.66666666666666663</v>
          </cell>
          <cell r="D130">
            <v>36282</v>
          </cell>
          <cell r="E130">
            <v>20</v>
          </cell>
          <cell r="F130">
            <v>1</v>
          </cell>
          <cell r="G130">
            <v>250</v>
          </cell>
          <cell r="H130">
            <v>667</v>
          </cell>
          <cell r="I130">
            <v>0.4</v>
          </cell>
          <cell r="J130" t="str">
            <v xml:space="preserve"> CINE DE AVENTURAS</v>
          </cell>
          <cell r="K130" t="str">
            <v xml:space="preserve"> CINE DE AVENTURAS</v>
          </cell>
          <cell r="L130">
            <v>250</v>
          </cell>
          <cell r="M130">
            <v>667</v>
          </cell>
          <cell r="N130">
            <v>0.4</v>
          </cell>
          <cell r="O130" t="str">
            <v>DT</v>
          </cell>
          <cell r="P130" t="str">
            <v>FS</v>
          </cell>
          <cell r="Q130" t="str">
            <v>VAL.</v>
          </cell>
        </row>
        <row r="131">
          <cell r="A131" t="str">
            <v>C9:VAL.</v>
          </cell>
          <cell r="B131" t="str">
            <v xml:space="preserve"> 16H30</v>
          </cell>
          <cell r="C131">
            <v>0.6875</v>
          </cell>
          <cell r="D131">
            <v>36282</v>
          </cell>
          <cell r="E131">
            <v>20</v>
          </cell>
          <cell r="F131">
            <v>1</v>
          </cell>
          <cell r="G131">
            <v>250</v>
          </cell>
          <cell r="H131">
            <v>667</v>
          </cell>
          <cell r="I131">
            <v>0.4</v>
          </cell>
          <cell r="J131" t="str">
            <v xml:space="preserve"> CINE DE AVENTURAS</v>
          </cell>
          <cell r="K131" t="str">
            <v xml:space="preserve"> CINE DE AVENTURAS</v>
          </cell>
          <cell r="L131">
            <v>250</v>
          </cell>
          <cell r="M131">
            <v>667</v>
          </cell>
          <cell r="N131">
            <v>0.4</v>
          </cell>
          <cell r="O131" t="str">
            <v>DT</v>
          </cell>
          <cell r="P131" t="str">
            <v>FS</v>
          </cell>
          <cell r="Q131" t="str">
            <v>VAL.</v>
          </cell>
        </row>
        <row r="132">
          <cell r="A132" t="str">
            <v>C9:VAL.</v>
          </cell>
          <cell r="B132" t="str">
            <v xml:space="preserve"> 18H00</v>
          </cell>
          <cell r="C132">
            <v>0.75</v>
          </cell>
          <cell r="D132">
            <v>36282</v>
          </cell>
          <cell r="E132">
            <v>20</v>
          </cell>
          <cell r="F132">
            <v>1</v>
          </cell>
          <cell r="G132">
            <v>250</v>
          </cell>
          <cell r="H132">
            <v>1111</v>
          </cell>
          <cell r="I132">
            <v>0.2</v>
          </cell>
          <cell r="J132" t="str">
            <v xml:space="preserve"> CINE</v>
          </cell>
          <cell r="K132" t="str">
            <v xml:space="preserve"> CINE</v>
          </cell>
          <cell r="L132">
            <v>250</v>
          </cell>
          <cell r="M132">
            <v>1111</v>
          </cell>
          <cell r="N132">
            <v>0.2</v>
          </cell>
          <cell r="O132" t="str">
            <v>DT</v>
          </cell>
          <cell r="P132" t="str">
            <v>FS</v>
          </cell>
          <cell r="Q132" t="str">
            <v>VAL.</v>
          </cell>
        </row>
        <row r="133">
          <cell r="A133" t="str">
            <v>C9:VAL.</v>
          </cell>
          <cell r="B133" t="str">
            <v xml:space="preserve"> 21H00</v>
          </cell>
          <cell r="C133">
            <v>0.875</v>
          </cell>
          <cell r="D133">
            <v>36282</v>
          </cell>
          <cell r="E133">
            <v>20</v>
          </cell>
          <cell r="F133">
            <v>1</v>
          </cell>
          <cell r="G133">
            <v>300</v>
          </cell>
          <cell r="H133">
            <v>857</v>
          </cell>
          <cell r="I133">
            <v>0.3</v>
          </cell>
          <cell r="J133" t="str">
            <v xml:space="preserve"> MINUT A MINUT</v>
          </cell>
          <cell r="K133" t="str">
            <v xml:space="preserve"> MINUT A MINUT</v>
          </cell>
          <cell r="L133">
            <v>300</v>
          </cell>
          <cell r="M133">
            <v>857</v>
          </cell>
          <cell r="N133">
            <v>0.3</v>
          </cell>
          <cell r="O133" t="str">
            <v>PT</v>
          </cell>
          <cell r="P133" t="str">
            <v>FS</v>
          </cell>
          <cell r="Q133" t="str">
            <v>VAL.</v>
          </cell>
        </row>
        <row r="134">
          <cell r="A134" t="str">
            <v>C9:VAL.</v>
          </cell>
          <cell r="B134" t="str">
            <v xml:space="preserve"> 21H30</v>
          </cell>
          <cell r="C134">
            <v>0.89583333333333337</v>
          </cell>
          <cell r="D134">
            <v>36282</v>
          </cell>
          <cell r="E134">
            <v>20</v>
          </cell>
          <cell r="F134">
            <v>1</v>
          </cell>
          <cell r="G134">
            <v>300</v>
          </cell>
          <cell r="H134">
            <v>536</v>
          </cell>
          <cell r="I134">
            <v>0.6</v>
          </cell>
          <cell r="J134" t="str">
            <v xml:space="preserve"> MINUT A MINUT</v>
          </cell>
          <cell r="K134" t="str">
            <v xml:space="preserve"> MINUT A MINUT</v>
          </cell>
          <cell r="L134">
            <v>300</v>
          </cell>
          <cell r="M134">
            <v>536</v>
          </cell>
          <cell r="N134">
            <v>0.6</v>
          </cell>
          <cell r="O134" t="str">
            <v>PT</v>
          </cell>
          <cell r="P134" t="str">
            <v>FS</v>
          </cell>
          <cell r="Q134" t="str">
            <v>VAL.</v>
          </cell>
        </row>
        <row r="135">
          <cell r="A135" t="str">
            <v>C9:VAL.</v>
          </cell>
          <cell r="B135" t="str">
            <v xml:space="preserve"> 23H30</v>
          </cell>
          <cell r="C135">
            <v>0.97916666666666663</v>
          </cell>
          <cell r="D135">
            <v>36282</v>
          </cell>
          <cell r="E135">
            <v>20</v>
          </cell>
          <cell r="F135">
            <v>1</v>
          </cell>
          <cell r="G135">
            <v>600</v>
          </cell>
          <cell r="H135">
            <v>536</v>
          </cell>
          <cell r="I135">
            <v>1.1000000000000001</v>
          </cell>
          <cell r="J135" t="str">
            <v xml:space="preserve"> CINE TOTAL</v>
          </cell>
          <cell r="K135" t="str">
            <v xml:space="preserve"> CINE TOTAL</v>
          </cell>
          <cell r="L135">
            <v>600</v>
          </cell>
          <cell r="M135">
            <v>536</v>
          </cell>
          <cell r="N135">
            <v>1.1000000000000001</v>
          </cell>
          <cell r="O135" t="str">
            <v>PT</v>
          </cell>
          <cell r="P135" t="str">
            <v>FS</v>
          </cell>
          <cell r="Q135" t="str">
            <v>VAL.</v>
          </cell>
        </row>
        <row r="136">
          <cell r="A136" t="str">
            <v>C9:VAL.</v>
          </cell>
          <cell r="B136" t="str">
            <v xml:space="preserve"> 14H00</v>
          </cell>
          <cell r="C136">
            <v>0.58333333333333337</v>
          </cell>
          <cell r="D136">
            <v>36283</v>
          </cell>
          <cell r="E136">
            <v>20</v>
          </cell>
          <cell r="F136">
            <v>1</v>
          </cell>
          <cell r="G136">
            <v>350</v>
          </cell>
          <cell r="H136">
            <v>933</v>
          </cell>
          <cell r="I136">
            <v>0.4</v>
          </cell>
          <cell r="J136" t="str">
            <v xml:space="preserve">     NOTICIAS  9</v>
          </cell>
          <cell r="K136" t="str">
            <v xml:space="preserve">     NOTICIAS  9</v>
          </cell>
          <cell r="L136">
            <v>350</v>
          </cell>
          <cell r="M136">
            <v>933</v>
          </cell>
          <cell r="N136">
            <v>0.4</v>
          </cell>
          <cell r="O136" t="str">
            <v>DT</v>
          </cell>
          <cell r="P136" t="str">
            <v>Lab</v>
          </cell>
          <cell r="Q136" t="str">
            <v>VAL.</v>
          </cell>
        </row>
        <row r="137">
          <cell r="A137" t="str">
            <v>C9:VAL.</v>
          </cell>
          <cell r="B137" t="str">
            <v xml:space="preserve"> 15H00</v>
          </cell>
          <cell r="C137">
            <v>0.625</v>
          </cell>
          <cell r="D137">
            <v>36283</v>
          </cell>
          <cell r="E137">
            <v>20</v>
          </cell>
          <cell r="F137">
            <v>1</v>
          </cell>
          <cell r="G137">
            <v>350</v>
          </cell>
          <cell r="H137">
            <v>778</v>
          </cell>
          <cell r="I137">
            <v>0.4</v>
          </cell>
          <cell r="J137" t="str">
            <v xml:space="preserve">     NOTICIAS  9</v>
          </cell>
          <cell r="K137" t="str">
            <v xml:space="preserve">     NOTICIAS  9</v>
          </cell>
          <cell r="L137">
            <v>350</v>
          </cell>
          <cell r="M137">
            <v>778</v>
          </cell>
          <cell r="N137">
            <v>0.4</v>
          </cell>
          <cell r="O137" t="str">
            <v>DT</v>
          </cell>
          <cell r="P137" t="str">
            <v>Lab</v>
          </cell>
          <cell r="Q137" t="str">
            <v>VAL.</v>
          </cell>
        </row>
        <row r="138">
          <cell r="A138" t="str">
            <v>C9:VAL.</v>
          </cell>
          <cell r="B138" t="str">
            <v xml:space="preserve"> 21H00</v>
          </cell>
          <cell r="C138">
            <v>0.875</v>
          </cell>
          <cell r="D138">
            <v>36283</v>
          </cell>
          <cell r="E138">
            <v>20</v>
          </cell>
          <cell r="F138">
            <v>1</v>
          </cell>
          <cell r="G138">
            <v>250</v>
          </cell>
          <cell r="H138">
            <v>1190</v>
          </cell>
          <cell r="I138">
            <v>0.2</v>
          </cell>
          <cell r="J138" t="str">
            <v xml:space="preserve">     NOTICIAS  9</v>
          </cell>
          <cell r="K138" t="str">
            <v xml:space="preserve">     NOTICIAS  9</v>
          </cell>
          <cell r="L138">
            <v>250</v>
          </cell>
          <cell r="M138">
            <v>1190</v>
          </cell>
          <cell r="N138">
            <v>0.2</v>
          </cell>
          <cell r="O138" t="str">
            <v>PT</v>
          </cell>
          <cell r="P138" t="str">
            <v>Lab</v>
          </cell>
          <cell r="Q138" t="str">
            <v>VAL.</v>
          </cell>
        </row>
        <row r="139">
          <cell r="A139" t="str">
            <v>C9:VAL.</v>
          </cell>
          <cell r="B139" t="str">
            <v xml:space="preserve"> 23H00</v>
          </cell>
          <cell r="C139">
            <v>0.95833333333333337</v>
          </cell>
          <cell r="D139">
            <v>36283</v>
          </cell>
          <cell r="E139">
            <v>20</v>
          </cell>
          <cell r="F139">
            <v>1</v>
          </cell>
          <cell r="G139">
            <v>500</v>
          </cell>
          <cell r="H139">
            <v>649</v>
          </cell>
          <cell r="I139">
            <v>0.8</v>
          </cell>
          <cell r="J139" t="str">
            <v xml:space="preserve"> CINE</v>
          </cell>
          <cell r="K139" t="str">
            <v xml:space="preserve"> CINE</v>
          </cell>
          <cell r="L139">
            <v>500</v>
          </cell>
          <cell r="M139">
            <v>649</v>
          </cell>
          <cell r="N139">
            <v>0.8</v>
          </cell>
          <cell r="O139" t="str">
            <v>PT</v>
          </cell>
          <cell r="P139" t="str">
            <v>Lab</v>
          </cell>
          <cell r="Q139" t="str">
            <v>VAL.</v>
          </cell>
        </row>
        <row r="140">
          <cell r="A140" t="str">
            <v>C9:VAL.</v>
          </cell>
          <cell r="B140" t="str">
            <v xml:space="preserve"> 14H00</v>
          </cell>
          <cell r="C140">
            <v>0.58333333333333337</v>
          </cell>
          <cell r="D140">
            <v>36285</v>
          </cell>
          <cell r="E140">
            <v>20</v>
          </cell>
          <cell r="F140">
            <v>1</v>
          </cell>
          <cell r="G140">
            <v>350</v>
          </cell>
          <cell r="H140">
            <v>667</v>
          </cell>
          <cell r="I140">
            <v>0.5</v>
          </cell>
          <cell r="J140" t="str">
            <v xml:space="preserve">     NOTICIAS  9</v>
          </cell>
          <cell r="K140" t="str">
            <v xml:space="preserve">     NOTICIAS  9</v>
          </cell>
          <cell r="L140">
            <v>350</v>
          </cell>
          <cell r="M140">
            <v>667</v>
          </cell>
          <cell r="N140">
            <v>0.5</v>
          </cell>
          <cell r="O140" t="str">
            <v>DT</v>
          </cell>
          <cell r="P140" t="str">
            <v>Lab</v>
          </cell>
          <cell r="Q140" t="str">
            <v>VAL.</v>
          </cell>
        </row>
        <row r="141">
          <cell r="A141" t="str">
            <v>C9:VAL.</v>
          </cell>
          <cell r="B141" t="str">
            <v xml:space="preserve"> 21H00</v>
          </cell>
          <cell r="C141">
            <v>0.875</v>
          </cell>
          <cell r="D141">
            <v>36286</v>
          </cell>
          <cell r="E141">
            <v>20</v>
          </cell>
          <cell r="F141">
            <v>1</v>
          </cell>
          <cell r="G141">
            <v>250</v>
          </cell>
          <cell r="H141">
            <v>714</v>
          </cell>
          <cell r="I141">
            <v>0.3</v>
          </cell>
          <cell r="J141" t="str">
            <v xml:space="preserve">     NOTICIAS  9</v>
          </cell>
          <cell r="K141" t="str">
            <v xml:space="preserve">     NOTICIAS  9</v>
          </cell>
          <cell r="L141">
            <v>250</v>
          </cell>
          <cell r="M141">
            <v>714</v>
          </cell>
          <cell r="N141">
            <v>0.3</v>
          </cell>
          <cell r="O141" t="str">
            <v>PT</v>
          </cell>
          <cell r="P141" t="str">
            <v>Lab</v>
          </cell>
          <cell r="Q141" t="str">
            <v>VAL.</v>
          </cell>
        </row>
        <row r="142">
          <cell r="A142" t="str">
            <v>C9:VAL.</v>
          </cell>
          <cell r="B142" t="str">
            <v xml:space="preserve"> 14H00</v>
          </cell>
          <cell r="C142">
            <v>0.58333333333333337</v>
          </cell>
          <cell r="D142">
            <v>36287</v>
          </cell>
          <cell r="E142">
            <v>20</v>
          </cell>
          <cell r="F142">
            <v>1</v>
          </cell>
          <cell r="G142">
            <v>350</v>
          </cell>
          <cell r="H142">
            <v>933</v>
          </cell>
          <cell r="I142">
            <v>0.4</v>
          </cell>
          <cell r="J142" t="str">
            <v xml:space="preserve">     NOTICIAS  9</v>
          </cell>
          <cell r="K142" t="str">
            <v xml:space="preserve">     NOTICIAS  9</v>
          </cell>
          <cell r="L142">
            <v>350</v>
          </cell>
          <cell r="M142">
            <v>933</v>
          </cell>
          <cell r="N142">
            <v>0.4</v>
          </cell>
          <cell r="O142" t="str">
            <v>DT</v>
          </cell>
          <cell r="P142" t="str">
            <v>Lab</v>
          </cell>
          <cell r="Q142" t="str">
            <v>VAL.</v>
          </cell>
        </row>
        <row r="143">
          <cell r="A143" t="str">
            <v>C9:VAL.</v>
          </cell>
          <cell r="B143" t="str">
            <v xml:space="preserve"> 21H00</v>
          </cell>
          <cell r="C143">
            <v>0.875</v>
          </cell>
          <cell r="D143">
            <v>36287</v>
          </cell>
          <cell r="E143">
            <v>20</v>
          </cell>
          <cell r="F143">
            <v>1</v>
          </cell>
          <cell r="G143">
            <v>250</v>
          </cell>
          <cell r="H143">
            <v>1190</v>
          </cell>
          <cell r="I143">
            <v>0.2</v>
          </cell>
          <cell r="J143" t="str">
            <v xml:space="preserve">     NOTICIAS  9</v>
          </cell>
          <cell r="K143" t="str">
            <v xml:space="preserve">     NOTICIAS  9</v>
          </cell>
          <cell r="L143">
            <v>250</v>
          </cell>
          <cell r="M143">
            <v>1190</v>
          </cell>
          <cell r="N143">
            <v>0.2</v>
          </cell>
          <cell r="O143" t="str">
            <v>PT</v>
          </cell>
          <cell r="P143" t="str">
            <v>Lab</v>
          </cell>
          <cell r="Q143" t="str">
            <v>VAL.</v>
          </cell>
        </row>
        <row r="144">
          <cell r="A144" t="str">
            <v>C9:VAL.</v>
          </cell>
          <cell r="B144" t="str">
            <v xml:space="preserve"> 16H00</v>
          </cell>
          <cell r="C144">
            <v>0.66666666666666663</v>
          </cell>
          <cell r="D144">
            <v>36288</v>
          </cell>
          <cell r="E144">
            <v>20</v>
          </cell>
          <cell r="F144">
            <v>1</v>
          </cell>
          <cell r="G144">
            <v>250</v>
          </cell>
          <cell r="H144">
            <v>556</v>
          </cell>
          <cell r="I144">
            <v>0.4</v>
          </cell>
          <cell r="J144" t="str">
            <v xml:space="preserve"> CINE DE AVENTURAS</v>
          </cell>
          <cell r="K144" t="str">
            <v xml:space="preserve"> CINE DE AVENTURAS</v>
          </cell>
          <cell r="L144">
            <v>250</v>
          </cell>
          <cell r="M144">
            <v>556</v>
          </cell>
          <cell r="N144">
            <v>0.4</v>
          </cell>
          <cell r="O144" t="str">
            <v>DT</v>
          </cell>
          <cell r="P144" t="str">
            <v>FS</v>
          </cell>
          <cell r="Q144" t="str">
            <v>VAL.</v>
          </cell>
        </row>
        <row r="145">
          <cell r="A145" t="str">
            <v>C9:VAL.</v>
          </cell>
          <cell r="B145" t="str">
            <v xml:space="preserve"> 21H00</v>
          </cell>
          <cell r="C145">
            <v>0.875</v>
          </cell>
          <cell r="D145">
            <v>36288</v>
          </cell>
          <cell r="E145">
            <v>20</v>
          </cell>
          <cell r="F145">
            <v>1</v>
          </cell>
          <cell r="G145">
            <v>700</v>
          </cell>
          <cell r="H145">
            <v>1111</v>
          </cell>
          <cell r="I145">
            <v>0.6</v>
          </cell>
          <cell r="J145" t="str">
            <v xml:space="preserve"> FUTBOL (Entrada)</v>
          </cell>
          <cell r="K145" t="str">
            <v xml:space="preserve"> FUTBOL (Entrada)</v>
          </cell>
          <cell r="L145">
            <v>700</v>
          </cell>
          <cell r="M145">
            <v>1111</v>
          </cell>
          <cell r="N145">
            <v>0.6</v>
          </cell>
          <cell r="O145" t="str">
            <v>PT</v>
          </cell>
          <cell r="P145" t="str">
            <v>FS</v>
          </cell>
          <cell r="Q145" t="str">
            <v>VAL.</v>
          </cell>
        </row>
        <row r="146">
          <cell r="A146" t="str">
            <v>C9:VAL.</v>
          </cell>
          <cell r="B146" t="str">
            <v xml:space="preserve"> 23H30</v>
          </cell>
          <cell r="C146">
            <v>0.97916666666666663</v>
          </cell>
          <cell r="D146">
            <v>36288</v>
          </cell>
          <cell r="E146">
            <v>20</v>
          </cell>
          <cell r="F146">
            <v>1</v>
          </cell>
          <cell r="G146">
            <v>500</v>
          </cell>
          <cell r="H146">
            <v>794</v>
          </cell>
          <cell r="I146">
            <v>0.6</v>
          </cell>
          <cell r="J146" t="str">
            <v xml:space="preserve"> CINE</v>
          </cell>
          <cell r="K146" t="str">
            <v xml:space="preserve"> CINE</v>
          </cell>
          <cell r="L146">
            <v>500</v>
          </cell>
          <cell r="M146">
            <v>794</v>
          </cell>
          <cell r="N146">
            <v>0.6</v>
          </cell>
          <cell r="O146" t="str">
            <v>PT</v>
          </cell>
          <cell r="P146" t="str">
            <v>FS</v>
          </cell>
          <cell r="Q146" t="str">
            <v>VAL.</v>
          </cell>
        </row>
        <row r="147">
          <cell r="A147" t="str">
            <v>C9:VAL.</v>
          </cell>
          <cell r="B147" t="str">
            <v xml:space="preserve"> 15H00</v>
          </cell>
          <cell r="C147">
            <v>0.625</v>
          </cell>
          <cell r="D147">
            <v>36289</v>
          </cell>
          <cell r="E147">
            <v>20</v>
          </cell>
          <cell r="F147">
            <v>1</v>
          </cell>
          <cell r="G147">
            <v>350</v>
          </cell>
          <cell r="H147">
            <v>933</v>
          </cell>
          <cell r="I147">
            <v>0.4</v>
          </cell>
          <cell r="J147" t="str">
            <v xml:space="preserve">     NOTICIAS  9</v>
          </cell>
          <cell r="K147" t="str">
            <v xml:space="preserve">     NOTICIAS  9</v>
          </cell>
          <cell r="L147">
            <v>350</v>
          </cell>
          <cell r="M147">
            <v>933</v>
          </cell>
          <cell r="N147">
            <v>0.4</v>
          </cell>
          <cell r="O147" t="str">
            <v>DT</v>
          </cell>
          <cell r="P147" t="str">
            <v>FS</v>
          </cell>
          <cell r="Q147" t="str">
            <v>VAL.</v>
          </cell>
        </row>
        <row r="148">
          <cell r="A148" t="str">
            <v>C9:VAL.</v>
          </cell>
          <cell r="B148" t="str">
            <v xml:space="preserve"> 23H30</v>
          </cell>
          <cell r="C148">
            <v>0.97916666666666663</v>
          </cell>
          <cell r="D148">
            <v>36289</v>
          </cell>
          <cell r="E148">
            <v>20</v>
          </cell>
          <cell r="F148">
            <v>1</v>
          </cell>
          <cell r="G148">
            <v>600</v>
          </cell>
          <cell r="H148">
            <v>571</v>
          </cell>
          <cell r="I148">
            <v>1</v>
          </cell>
          <cell r="J148" t="str">
            <v xml:space="preserve"> CINE TOTAL</v>
          </cell>
          <cell r="K148" t="str">
            <v xml:space="preserve"> CINE TOTAL</v>
          </cell>
          <cell r="L148">
            <v>600</v>
          </cell>
          <cell r="M148">
            <v>571</v>
          </cell>
          <cell r="N148">
            <v>1</v>
          </cell>
          <cell r="O148" t="str">
            <v>PT</v>
          </cell>
          <cell r="P148" t="str">
            <v>FS</v>
          </cell>
          <cell r="Q148" t="str">
            <v>VAL.</v>
          </cell>
        </row>
        <row r="149">
          <cell r="A149" t="str">
            <v>C9:VAL.</v>
          </cell>
          <cell r="B149" t="str">
            <v xml:space="preserve"> 14H00</v>
          </cell>
          <cell r="C149">
            <v>0.58333333333333337</v>
          </cell>
          <cell r="D149">
            <v>36290</v>
          </cell>
          <cell r="E149">
            <v>20</v>
          </cell>
          <cell r="F149">
            <v>1</v>
          </cell>
          <cell r="G149">
            <v>350</v>
          </cell>
          <cell r="H149">
            <v>933</v>
          </cell>
          <cell r="I149">
            <v>0.4</v>
          </cell>
          <cell r="J149" t="str">
            <v xml:space="preserve">     NOTICIAS  9</v>
          </cell>
          <cell r="K149" t="str">
            <v xml:space="preserve">     NOTICIAS  9</v>
          </cell>
          <cell r="L149">
            <v>350</v>
          </cell>
          <cell r="M149">
            <v>933</v>
          </cell>
          <cell r="N149">
            <v>0.4</v>
          </cell>
          <cell r="O149" t="str">
            <v>DT</v>
          </cell>
          <cell r="P149" t="str">
            <v>Lab</v>
          </cell>
          <cell r="Q149" t="str">
            <v>VAL.</v>
          </cell>
        </row>
        <row r="150">
          <cell r="A150" t="str">
            <v>C9:VAL.</v>
          </cell>
          <cell r="B150" t="str">
            <v xml:space="preserve"> 21H00</v>
          </cell>
          <cell r="C150">
            <v>0.875</v>
          </cell>
          <cell r="D150">
            <v>36290</v>
          </cell>
          <cell r="E150">
            <v>20</v>
          </cell>
          <cell r="F150">
            <v>1</v>
          </cell>
          <cell r="G150">
            <v>250</v>
          </cell>
          <cell r="H150">
            <v>1190</v>
          </cell>
          <cell r="I150">
            <v>0.2</v>
          </cell>
          <cell r="J150" t="str">
            <v xml:space="preserve">     NOTICIAS  9</v>
          </cell>
          <cell r="K150" t="str">
            <v xml:space="preserve">     NOTICIAS  9</v>
          </cell>
          <cell r="L150">
            <v>250</v>
          </cell>
          <cell r="M150">
            <v>1190</v>
          </cell>
          <cell r="N150">
            <v>0.2</v>
          </cell>
          <cell r="O150" t="str">
            <v>PT</v>
          </cell>
          <cell r="P150" t="str">
            <v>Lab</v>
          </cell>
          <cell r="Q150" t="str">
            <v>VAL.</v>
          </cell>
        </row>
        <row r="151">
          <cell r="A151" t="str">
            <v>C9:VAL.</v>
          </cell>
          <cell r="B151" t="str">
            <v xml:space="preserve"> 22H00</v>
          </cell>
          <cell r="C151">
            <v>0.91666666666666663</v>
          </cell>
          <cell r="D151">
            <v>36290</v>
          </cell>
          <cell r="E151">
            <v>20</v>
          </cell>
          <cell r="F151">
            <v>1</v>
          </cell>
          <cell r="G151">
            <v>500</v>
          </cell>
          <cell r="H151">
            <v>893</v>
          </cell>
          <cell r="I151">
            <v>0.6</v>
          </cell>
          <cell r="J151" t="str">
            <v xml:space="preserve"> CINE</v>
          </cell>
          <cell r="K151" t="str">
            <v xml:space="preserve"> CINE</v>
          </cell>
          <cell r="L151">
            <v>500</v>
          </cell>
          <cell r="M151">
            <v>893</v>
          </cell>
          <cell r="N151">
            <v>0.6</v>
          </cell>
          <cell r="O151" t="str">
            <v>PT</v>
          </cell>
          <cell r="P151" t="str">
            <v>Lab</v>
          </cell>
          <cell r="Q151" t="str">
            <v>VAL.</v>
          </cell>
        </row>
        <row r="152">
          <cell r="A152" t="str">
            <v>C9:VAL.</v>
          </cell>
          <cell r="B152" t="str">
            <v xml:space="preserve"> 21H00</v>
          </cell>
          <cell r="C152">
            <v>0.875</v>
          </cell>
          <cell r="D152">
            <v>36291</v>
          </cell>
          <cell r="E152">
            <v>20</v>
          </cell>
          <cell r="F152">
            <v>1</v>
          </cell>
          <cell r="G152">
            <v>250</v>
          </cell>
          <cell r="H152">
            <v>893</v>
          </cell>
          <cell r="I152">
            <v>0.3</v>
          </cell>
          <cell r="J152" t="str">
            <v xml:space="preserve">     NOTICIAS  9</v>
          </cell>
          <cell r="K152" t="str">
            <v xml:space="preserve">     NOTICIAS  9</v>
          </cell>
          <cell r="L152">
            <v>250</v>
          </cell>
          <cell r="M152">
            <v>893</v>
          </cell>
          <cell r="N152">
            <v>0.3</v>
          </cell>
          <cell r="O152" t="str">
            <v>PT</v>
          </cell>
          <cell r="P152" t="str">
            <v>Lab</v>
          </cell>
          <cell r="Q152" t="str">
            <v>VAL.</v>
          </cell>
        </row>
        <row r="153">
          <cell r="A153" t="str">
            <v>C9:VAL.</v>
          </cell>
          <cell r="B153" t="str">
            <v xml:space="preserve"> 21H00</v>
          </cell>
          <cell r="C153">
            <v>0.875</v>
          </cell>
          <cell r="D153">
            <v>36292</v>
          </cell>
          <cell r="E153">
            <v>20</v>
          </cell>
          <cell r="F153">
            <v>1</v>
          </cell>
          <cell r="G153">
            <v>250</v>
          </cell>
          <cell r="H153">
            <v>1190</v>
          </cell>
          <cell r="I153">
            <v>0.2</v>
          </cell>
          <cell r="J153" t="str">
            <v xml:space="preserve">     NOTICIAS  9</v>
          </cell>
          <cell r="K153" t="str">
            <v xml:space="preserve">     NOTICIAS  9</v>
          </cell>
          <cell r="L153">
            <v>250</v>
          </cell>
          <cell r="M153">
            <v>1190</v>
          </cell>
          <cell r="N153">
            <v>0.2</v>
          </cell>
          <cell r="O153" t="str">
            <v>PT</v>
          </cell>
          <cell r="P153" t="str">
            <v>Lab</v>
          </cell>
          <cell r="Q153" t="str">
            <v>VAL.</v>
          </cell>
        </row>
        <row r="154">
          <cell r="A154" t="str">
            <v>C9:VAL.</v>
          </cell>
          <cell r="B154" t="str">
            <v xml:space="preserve"> 21H00</v>
          </cell>
          <cell r="C154">
            <v>0.875</v>
          </cell>
          <cell r="D154">
            <v>36293</v>
          </cell>
          <cell r="E154">
            <v>20</v>
          </cell>
          <cell r="F154">
            <v>1</v>
          </cell>
          <cell r="G154">
            <v>250</v>
          </cell>
          <cell r="H154">
            <v>893</v>
          </cell>
          <cell r="I154">
            <v>0.3</v>
          </cell>
          <cell r="J154" t="str">
            <v xml:space="preserve">     NOTICIAS  9</v>
          </cell>
          <cell r="K154" t="str">
            <v xml:space="preserve">     NOTICIAS  9</v>
          </cell>
          <cell r="L154">
            <v>250</v>
          </cell>
          <cell r="M154">
            <v>893</v>
          </cell>
          <cell r="N154">
            <v>0.3</v>
          </cell>
          <cell r="O154" t="str">
            <v>PT</v>
          </cell>
          <cell r="P154" t="str">
            <v>Lab</v>
          </cell>
          <cell r="Q154" t="str">
            <v>VAL.</v>
          </cell>
        </row>
        <row r="155">
          <cell r="A155" t="str">
            <v>C9:VAL.</v>
          </cell>
          <cell r="B155" t="str">
            <v xml:space="preserve"> 22H30</v>
          </cell>
          <cell r="C155">
            <v>0.9375</v>
          </cell>
          <cell r="D155">
            <v>36293</v>
          </cell>
          <cell r="E155">
            <v>20</v>
          </cell>
          <cell r="F155">
            <v>1</v>
          </cell>
          <cell r="G155">
            <v>600</v>
          </cell>
          <cell r="H155">
            <v>659</v>
          </cell>
          <cell r="I155">
            <v>0.9</v>
          </cell>
          <cell r="J155" t="str">
            <v xml:space="preserve"> TOMBOLA</v>
          </cell>
          <cell r="K155" t="str">
            <v xml:space="preserve"> TOMBOLA</v>
          </cell>
          <cell r="L155">
            <v>600</v>
          </cell>
          <cell r="M155">
            <v>659</v>
          </cell>
          <cell r="N155">
            <v>0.9</v>
          </cell>
          <cell r="O155" t="str">
            <v>PT</v>
          </cell>
          <cell r="P155" t="str">
            <v>Lab</v>
          </cell>
          <cell r="Q155" t="str">
            <v>VAL.</v>
          </cell>
        </row>
        <row r="156">
          <cell r="A156" t="str">
            <v>C9:VAL.</v>
          </cell>
          <cell r="B156" t="str">
            <v xml:space="preserve"> 14H00</v>
          </cell>
          <cell r="C156">
            <v>0.58333333333333337</v>
          </cell>
          <cell r="D156">
            <v>36294</v>
          </cell>
          <cell r="E156">
            <v>20</v>
          </cell>
          <cell r="F156">
            <v>1</v>
          </cell>
          <cell r="G156">
            <v>350</v>
          </cell>
          <cell r="H156">
            <v>933</v>
          </cell>
          <cell r="I156">
            <v>0.4</v>
          </cell>
          <cell r="J156" t="str">
            <v xml:space="preserve">     NOTICIAS  9</v>
          </cell>
          <cell r="K156" t="str">
            <v xml:space="preserve">     NOTICIAS  9</v>
          </cell>
          <cell r="L156">
            <v>350</v>
          </cell>
          <cell r="M156">
            <v>933</v>
          </cell>
          <cell r="N156">
            <v>0.4</v>
          </cell>
          <cell r="O156" t="str">
            <v>DT</v>
          </cell>
          <cell r="P156" t="str">
            <v>Lab</v>
          </cell>
          <cell r="Q156" t="str">
            <v>VAL.</v>
          </cell>
        </row>
        <row r="157">
          <cell r="A157" t="str">
            <v>C9:VAL.</v>
          </cell>
          <cell r="B157" t="str">
            <v xml:space="preserve"> 16H30</v>
          </cell>
          <cell r="C157">
            <v>0.6875</v>
          </cell>
          <cell r="D157">
            <v>36295</v>
          </cell>
          <cell r="E157">
            <v>20</v>
          </cell>
          <cell r="F157">
            <v>1</v>
          </cell>
          <cell r="G157">
            <v>250</v>
          </cell>
          <cell r="H157">
            <v>667</v>
          </cell>
          <cell r="I157">
            <v>0.4</v>
          </cell>
          <cell r="J157" t="str">
            <v xml:space="preserve"> CINE DE AVENTURAS</v>
          </cell>
          <cell r="K157" t="str">
            <v xml:space="preserve"> CINE DE AVENTURAS</v>
          </cell>
          <cell r="L157">
            <v>250</v>
          </cell>
          <cell r="M157">
            <v>667</v>
          </cell>
          <cell r="N157">
            <v>0.4</v>
          </cell>
          <cell r="O157" t="str">
            <v>DT</v>
          </cell>
          <cell r="P157" t="str">
            <v>FS</v>
          </cell>
          <cell r="Q157" t="str">
            <v>VAL.</v>
          </cell>
        </row>
        <row r="158">
          <cell r="A158" t="str">
            <v>C9:VAL.</v>
          </cell>
          <cell r="B158" t="str">
            <v xml:space="preserve"> 23H30</v>
          </cell>
          <cell r="C158">
            <v>0.97916666666666663</v>
          </cell>
          <cell r="D158">
            <v>36295</v>
          </cell>
          <cell r="E158">
            <v>20</v>
          </cell>
          <cell r="F158">
            <v>1</v>
          </cell>
          <cell r="G158">
            <v>500</v>
          </cell>
          <cell r="H158">
            <v>794</v>
          </cell>
          <cell r="I158">
            <v>0.6</v>
          </cell>
          <cell r="J158" t="str">
            <v xml:space="preserve"> CINE</v>
          </cell>
          <cell r="K158" t="str">
            <v xml:space="preserve"> CINE</v>
          </cell>
          <cell r="L158">
            <v>500</v>
          </cell>
          <cell r="M158">
            <v>794</v>
          </cell>
          <cell r="N158">
            <v>0.6</v>
          </cell>
          <cell r="O158" t="str">
            <v>PT</v>
          </cell>
          <cell r="P158" t="str">
            <v>FS</v>
          </cell>
          <cell r="Q158" t="str">
            <v>VAL.</v>
          </cell>
        </row>
        <row r="159">
          <cell r="A159" t="str">
            <v>C9:VAL.</v>
          </cell>
          <cell r="B159" t="str">
            <v xml:space="preserve"> 21H00</v>
          </cell>
          <cell r="C159">
            <v>0.875</v>
          </cell>
          <cell r="D159">
            <v>36296</v>
          </cell>
          <cell r="E159">
            <v>20</v>
          </cell>
          <cell r="F159">
            <v>1</v>
          </cell>
          <cell r="G159">
            <v>300</v>
          </cell>
          <cell r="H159">
            <v>857</v>
          </cell>
          <cell r="I159">
            <v>0.3</v>
          </cell>
          <cell r="J159" t="str">
            <v xml:space="preserve"> MINUT A MINUT</v>
          </cell>
          <cell r="K159" t="str">
            <v xml:space="preserve"> MINUT A MINUT</v>
          </cell>
          <cell r="L159">
            <v>300</v>
          </cell>
          <cell r="M159">
            <v>857</v>
          </cell>
          <cell r="N159">
            <v>0.3</v>
          </cell>
          <cell r="O159" t="str">
            <v>PT</v>
          </cell>
          <cell r="P159" t="str">
            <v>FS</v>
          </cell>
          <cell r="Q159" t="str">
            <v>VAL.</v>
          </cell>
        </row>
        <row r="160">
          <cell r="A160" t="str">
            <v>C9:VAL.</v>
          </cell>
          <cell r="B160" t="str">
            <v xml:space="preserve"> 22H30</v>
          </cell>
          <cell r="C160">
            <v>0.9375</v>
          </cell>
          <cell r="D160">
            <v>36296</v>
          </cell>
          <cell r="E160">
            <v>20</v>
          </cell>
          <cell r="F160">
            <v>1</v>
          </cell>
          <cell r="G160">
            <v>600</v>
          </cell>
          <cell r="H160">
            <v>504</v>
          </cell>
          <cell r="I160">
            <v>1.2</v>
          </cell>
          <cell r="J160" t="str">
            <v xml:space="preserve"> CINE TOTAL</v>
          </cell>
          <cell r="K160" t="str">
            <v xml:space="preserve"> CINE TOTAL</v>
          </cell>
          <cell r="L160">
            <v>600</v>
          </cell>
          <cell r="M160">
            <v>504</v>
          </cell>
          <cell r="N160">
            <v>1.2</v>
          </cell>
          <cell r="O160" t="str">
            <v>PT</v>
          </cell>
          <cell r="P160" t="str">
            <v>FS</v>
          </cell>
          <cell r="Q160" t="str">
            <v>VAL.</v>
          </cell>
        </row>
        <row r="161">
          <cell r="A161" t="str">
            <v>C9:VAL.</v>
          </cell>
          <cell r="B161" t="str">
            <v xml:space="preserve"> 21H30</v>
          </cell>
          <cell r="C161">
            <v>0.89583333333333337</v>
          </cell>
          <cell r="D161">
            <v>36304</v>
          </cell>
          <cell r="E161">
            <v>20</v>
          </cell>
          <cell r="F161">
            <v>1</v>
          </cell>
          <cell r="G161">
            <v>500</v>
          </cell>
          <cell r="H161">
            <v>1020</v>
          </cell>
          <cell r="I161">
            <v>0.5</v>
          </cell>
          <cell r="J161" t="str">
            <v xml:space="preserve"> CINE</v>
          </cell>
          <cell r="K161" t="str">
            <v xml:space="preserve"> CINE</v>
          </cell>
          <cell r="L161">
            <v>500</v>
          </cell>
          <cell r="M161">
            <v>1020</v>
          </cell>
          <cell r="N161">
            <v>0.5</v>
          </cell>
          <cell r="O161" t="str">
            <v>PT</v>
          </cell>
          <cell r="P161" t="str">
            <v>Lab</v>
          </cell>
          <cell r="Q161" t="str">
            <v>VAL.</v>
          </cell>
        </row>
        <row r="162">
          <cell r="A162" t="str">
            <v>C9:VAL.</v>
          </cell>
          <cell r="B162" t="str">
            <v xml:space="preserve"> 23H00</v>
          </cell>
          <cell r="C162">
            <v>0.95833333333333337</v>
          </cell>
          <cell r="D162">
            <v>36304</v>
          </cell>
          <cell r="E162">
            <v>20</v>
          </cell>
          <cell r="F162">
            <v>1</v>
          </cell>
          <cell r="G162">
            <v>500</v>
          </cell>
          <cell r="H162">
            <v>649</v>
          </cell>
          <cell r="I162">
            <v>0.8</v>
          </cell>
          <cell r="J162" t="str">
            <v xml:space="preserve"> CINE</v>
          </cell>
          <cell r="K162" t="str">
            <v xml:space="preserve"> CINE</v>
          </cell>
          <cell r="L162">
            <v>500</v>
          </cell>
          <cell r="M162">
            <v>649</v>
          </cell>
          <cell r="N162">
            <v>0.8</v>
          </cell>
          <cell r="O162" t="str">
            <v>PT</v>
          </cell>
          <cell r="P162" t="str">
            <v>Lab</v>
          </cell>
          <cell r="Q162" t="str">
            <v>VAL.</v>
          </cell>
        </row>
        <row r="163">
          <cell r="A163" t="str">
            <v>C9:VAL.</v>
          </cell>
          <cell r="B163" t="str">
            <v xml:space="preserve"> 14H00</v>
          </cell>
          <cell r="C163">
            <v>0.58333333333333337</v>
          </cell>
          <cell r="D163">
            <v>36305</v>
          </cell>
          <cell r="E163">
            <v>20</v>
          </cell>
          <cell r="F163">
            <v>1</v>
          </cell>
          <cell r="G163">
            <v>350</v>
          </cell>
          <cell r="H163">
            <v>778</v>
          </cell>
          <cell r="I163">
            <v>0.4</v>
          </cell>
          <cell r="J163" t="str">
            <v xml:space="preserve">     NOTICIAS  9</v>
          </cell>
          <cell r="K163" t="str">
            <v xml:space="preserve">     NOTICIAS  9</v>
          </cell>
          <cell r="L163">
            <v>350</v>
          </cell>
          <cell r="M163">
            <v>778</v>
          </cell>
          <cell r="N163">
            <v>0.4</v>
          </cell>
          <cell r="O163" t="str">
            <v>DT</v>
          </cell>
          <cell r="P163" t="str">
            <v>Lab</v>
          </cell>
          <cell r="Q163" t="str">
            <v>VAL.</v>
          </cell>
        </row>
        <row r="164">
          <cell r="A164" t="str">
            <v>C9:VAL.</v>
          </cell>
          <cell r="B164" t="str">
            <v xml:space="preserve"> 14H00</v>
          </cell>
          <cell r="C164">
            <v>0.58333333333333337</v>
          </cell>
          <cell r="D164">
            <v>36307</v>
          </cell>
          <cell r="E164">
            <v>20</v>
          </cell>
          <cell r="F164">
            <v>1</v>
          </cell>
          <cell r="G164">
            <v>350</v>
          </cell>
          <cell r="H164">
            <v>933</v>
          </cell>
          <cell r="I164">
            <v>0.4</v>
          </cell>
          <cell r="J164" t="str">
            <v xml:space="preserve">     NOTICIAS  9</v>
          </cell>
          <cell r="K164" t="str">
            <v xml:space="preserve">     NOTICIAS  9</v>
          </cell>
          <cell r="L164">
            <v>350</v>
          </cell>
          <cell r="M164">
            <v>933</v>
          </cell>
          <cell r="N164">
            <v>0.4</v>
          </cell>
          <cell r="O164" t="str">
            <v>DT</v>
          </cell>
          <cell r="P164" t="str">
            <v>Lab</v>
          </cell>
          <cell r="Q164" t="str">
            <v>VAL.</v>
          </cell>
        </row>
        <row r="165">
          <cell r="A165" t="str">
            <v>C9:VAL.</v>
          </cell>
          <cell r="B165" t="str">
            <v xml:space="preserve"> 21H00</v>
          </cell>
          <cell r="C165">
            <v>0.875</v>
          </cell>
          <cell r="D165">
            <v>36307</v>
          </cell>
          <cell r="E165">
            <v>20</v>
          </cell>
          <cell r="F165">
            <v>1</v>
          </cell>
          <cell r="G165">
            <v>250</v>
          </cell>
          <cell r="H165">
            <v>893</v>
          </cell>
          <cell r="I165">
            <v>0.3</v>
          </cell>
          <cell r="J165" t="str">
            <v xml:space="preserve">     NOTICIAS  9</v>
          </cell>
          <cell r="K165" t="str">
            <v xml:space="preserve">     NOTICIAS  9</v>
          </cell>
          <cell r="L165">
            <v>250</v>
          </cell>
          <cell r="M165">
            <v>893</v>
          </cell>
          <cell r="N165">
            <v>0.3</v>
          </cell>
          <cell r="O165" t="str">
            <v>PT</v>
          </cell>
          <cell r="P165" t="str">
            <v>Lab</v>
          </cell>
          <cell r="Q165" t="str">
            <v>VAL.</v>
          </cell>
        </row>
        <row r="166">
          <cell r="A166" t="str">
            <v>C9:VAL.</v>
          </cell>
          <cell r="B166" t="str">
            <v xml:space="preserve"> 22H00</v>
          </cell>
          <cell r="C166">
            <v>0.91666666666666663</v>
          </cell>
          <cell r="D166">
            <v>36307</v>
          </cell>
          <cell r="E166">
            <v>20</v>
          </cell>
          <cell r="F166">
            <v>1</v>
          </cell>
          <cell r="G166">
            <v>600</v>
          </cell>
          <cell r="H166">
            <v>779</v>
          </cell>
          <cell r="I166">
            <v>0.8</v>
          </cell>
          <cell r="J166" t="str">
            <v xml:space="preserve"> TOMBOLA</v>
          </cell>
          <cell r="K166" t="str">
            <v xml:space="preserve"> TOMBOLA</v>
          </cell>
          <cell r="L166">
            <v>600</v>
          </cell>
          <cell r="M166">
            <v>779</v>
          </cell>
          <cell r="N166">
            <v>0.8</v>
          </cell>
          <cell r="O166" t="str">
            <v>PT</v>
          </cell>
          <cell r="P166" t="str">
            <v>Lab</v>
          </cell>
          <cell r="Q166" t="str">
            <v>VAL.</v>
          </cell>
        </row>
        <row r="167">
          <cell r="A167" t="str">
            <v>C9:VAL.</v>
          </cell>
          <cell r="B167" t="str">
            <v xml:space="preserve"> 21H00</v>
          </cell>
          <cell r="C167">
            <v>0.875</v>
          </cell>
          <cell r="D167">
            <v>36308</v>
          </cell>
          <cell r="E167">
            <v>20</v>
          </cell>
          <cell r="F167">
            <v>1</v>
          </cell>
          <cell r="G167">
            <v>250</v>
          </cell>
          <cell r="H167">
            <v>1190</v>
          </cell>
          <cell r="I167">
            <v>0.2</v>
          </cell>
          <cell r="J167" t="str">
            <v xml:space="preserve">     NOTICIAS  9</v>
          </cell>
          <cell r="K167" t="str">
            <v xml:space="preserve">     NOTICIAS  9</v>
          </cell>
          <cell r="L167">
            <v>250</v>
          </cell>
          <cell r="M167">
            <v>1190</v>
          </cell>
          <cell r="N167">
            <v>0.2</v>
          </cell>
          <cell r="O167" t="str">
            <v>PT</v>
          </cell>
          <cell r="P167" t="str">
            <v>Lab</v>
          </cell>
          <cell r="Q167" t="str">
            <v>VAL.</v>
          </cell>
        </row>
        <row r="168">
          <cell r="A168" t="str">
            <v>C9:VAL.</v>
          </cell>
          <cell r="B168" t="str">
            <v xml:space="preserve"> 14H00</v>
          </cell>
          <cell r="C168">
            <v>0.58333333333333337</v>
          </cell>
          <cell r="D168">
            <v>36309</v>
          </cell>
          <cell r="E168">
            <v>20</v>
          </cell>
          <cell r="F168">
            <v>1</v>
          </cell>
          <cell r="G168">
            <v>350</v>
          </cell>
          <cell r="H168">
            <v>1556</v>
          </cell>
          <cell r="I168">
            <v>0.2</v>
          </cell>
          <cell r="J168" t="str">
            <v xml:space="preserve">     NOTICIAS  9</v>
          </cell>
          <cell r="K168" t="str">
            <v xml:space="preserve">     NOTICIAS  9</v>
          </cell>
          <cell r="L168">
            <v>350</v>
          </cell>
          <cell r="M168">
            <v>1556</v>
          </cell>
          <cell r="N168">
            <v>0.2</v>
          </cell>
          <cell r="O168" t="str">
            <v>DT</v>
          </cell>
          <cell r="P168" t="str">
            <v>FS</v>
          </cell>
          <cell r="Q168" t="str">
            <v>VAL.</v>
          </cell>
        </row>
        <row r="169">
          <cell r="A169" t="str">
            <v>C9:VAL.</v>
          </cell>
          <cell r="B169" t="str">
            <v xml:space="preserve"> 16H30</v>
          </cell>
          <cell r="C169">
            <v>0.6875</v>
          </cell>
          <cell r="D169">
            <v>36309</v>
          </cell>
          <cell r="E169">
            <v>20</v>
          </cell>
          <cell r="F169">
            <v>1</v>
          </cell>
          <cell r="G169">
            <v>250</v>
          </cell>
          <cell r="H169">
            <v>667</v>
          </cell>
          <cell r="I169">
            <v>0.4</v>
          </cell>
          <cell r="J169" t="str">
            <v xml:space="preserve"> CINE DE AVENTURAS</v>
          </cell>
          <cell r="K169" t="str">
            <v xml:space="preserve"> CINE DE AVENTURAS</v>
          </cell>
          <cell r="L169">
            <v>250</v>
          </cell>
          <cell r="M169">
            <v>667</v>
          </cell>
          <cell r="N169">
            <v>0.4</v>
          </cell>
          <cell r="O169" t="str">
            <v>DT</v>
          </cell>
          <cell r="P169" t="str">
            <v>FS</v>
          </cell>
          <cell r="Q169" t="str">
            <v>VAL.</v>
          </cell>
        </row>
        <row r="170">
          <cell r="A170" t="str">
            <v>C9:VAL.</v>
          </cell>
          <cell r="B170" t="str">
            <v xml:space="preserve"> 23H30</v>
          </cell>
          <cell r="C170">
            <v>0.97916666666666663</v>
          </cell>
          <cell r="D170">
            <v>36309</v>
          </cell>
          <cell r="E170">
            <v>20</v>
          </cell>
          <cell r="F170">
            <v>1</v>
          </cell>
          <cell r="G170">
            <v>500</v>
          </cell>
          <cell r="H170">
            <v>794</v>
          </cell>
          <cell r="I170">
            <v>0.6</v>
          </cell>
          <cell r="J170" t="str">
            <v xml:space="preserve"> CINE</v>
          </cell>
          <cell r="K170" t="str">
            <v xml:space="preserve"> CINE</v>
          </cell>
          <cell r="L170">
            <v>500</v>
          </cell>
          <cell r="M170">
            <v>794</v>
          </cell>
          <cell r="N170">
            <v>0.6</v>
          </cell>
          <cell r="O170" t="str">
            <v>PT</v>
          </cell>
          <cell r="P170" t="str">
            <v>FS</v>
          </cell>
          <cell r="Q170" t="str">
            <v>VAL.</v>
          </cell>
        </row>
        <row r="171">
          <cell r="A171" t="str">
            <v>C9:VAL.</v>
          </cell>
          <cell r="B171" t="str">
            <v xml:space="preserve"> 15H00</v>
          </cell>
          <cell r="C171">
            <v>0.625</v>
          </cell>
          <cell r="D171">
            <v>36310</v>
          </cell>
          <cell r="E171">
            <v>20</v>
          </cell>
          <cell r="F171">
            <v>1</v>
          </cell>
          <cell r="G171">
            <v>350</v>
          </cell>
          <cell r="H171">
            <v>933</v>
          </cell>
          <cell r="I171">
            <v>0.4</v>
          </cell>
          <cell r="J171" t="str">
            <v xml:space="preserve">     NOTICIAS  9</v>
          </cell>
          <cell r="K171" t="str">
            <v xml:space="preserve">     NOTICIAS  9</v>
          </cell>
          <cell r="L171">
            <v>350</v>
          </cell>
          <cell r="M171">
            <v>933</v>
          </cell>
          <cell r="N171">
            <v>0.4</v>
          </cell>
          <cell r="O171" t="str">
            <v>DT</v>
          </cell>
          <cell r="P171" t="str">
            <v>FS</v>
          </cell>
          <cell r="Q171" t="str">
            <v>VAL.</v>
          </cell>
        </row>
        <row r="172">
          <cell r="A172" t="str">
            <v>C9:VAL.</v>
          </cell>
          <cell r="B172" t="str">
            <v xml:space="preserve"> 21H00</v>
          </cell>
          <cell r="C172">
            <v>0.875</v>
          </cell>
          <cell r="D172">
            <v>36310</v>
          </cell>
          <cell r="E172">
            <v>20</v>
          </cell>
          <cell r="F172">
            <v>1</v>
          </cell>
          <cell r="G172">
            <v>300</v>
          </cell>
          <cell r="H172">
            <v>1071</v>
          </cell>
          <cell r="I172">
            <v>0.3</v>
          </cell>
          <cell r="J172" t="str">
            <v xml:space="preserve"> MINUT A MINUT</v>
          </cell>
          <cell r="K172" t="str">
            <v xml:space="preserve"> MINUT A MINUT</v>
          </cell>
          <cell r="L172">
            <v>300</v>
          </cell>
          <cell r="M172">
            <v>1071</v>
          </cell>
          <cell r="N172">
            <v>0.3</v>
          </cell>
          <cell r="O172" t="str">
            <v>PT</v>
          </cell>
          <cell r="P172" t="str">
            <v>FS</v>
          </cell>
          <cell r="Q172" t="str">
            <v>VAL.</v>
          </cell>
        </row>
        <row r="173">
          <cell r="A173" t="str">
            <v>C9:VAL.</v>
          </cell>
          <cell r="B173" t="str">
            <v xml:space="preserve"> 22H00</v>
          </cell>
          <cell r="C173">
            <v>0.91666666666666663</v>
          </cell>
          <cell r="D173">
            <v>36310</v>
          </cell>
          <cell r="E173">
            <v>20</v>
          </cell>
          <cell r="F173">
            <v>1</v>
          </cell>
          <cell r="G173">
            <v>600</v>
          </cell>
          <cell r="H173">
            <v>952</v>
          </cell>
          <cell r="I173">
            <v>0.6</v>
          </cell>
          <cell r="J173" t="str">
            <v xml:space="preserve"> CINE TOTAL</v>
          </cell>
          <cell r="K173" t="str">
            <v xml:space="preserve"> CINE TOTAL</v>
          </cell>
          <cell r="L173">
            <v>600</v>
          </cell>
          <cell r="M173">
            <v>952</v>
          </cell>
          <cell r="N173">
            <v>0.6</v>
          </cell>
          <cell r="O173" t="str">
            <v>PT</v>
          </cell>
          <cell r="P173" t="str">
            <v>FS</v>
          </cell>
          <cell r="Q173" t="str">
            <v>VAL.</v>
          </cell>
        </row>
        <row r="174">
          <cell r="A174" t="str">
            <v>C9:VAL.</v>
          </cell>
          <cell r="B174" t="str">
            <v xml:space="preserve"> 14H00</v>
          </cell>
          <cell r="C174">
            <v>0.58333333333333337</v>
          </cell>
          <cell r="D174">
            <v>36311</v>
          </cell>
          <cell r="E174">
            <v>20</v>
          </cell>
          <cell r="F174">
            <v>1</v>
          </cell>
          <cell r="G174">
            <v>350</v>
          </cell>
          <cell r="H174">
            <v>933</v>
          </cell>
          <cell r="I174">
            <v>0.4</v>
          </cell>
          <cell r="J174" t="str">
            <v xml:space="preserve">     NOTICIAS  9</v>
          </cell>
          <cell r="K174" t="str">
            <v xml:space="preserve">     NOTICIAS  9</v>
          </cell>
          <cell r="L174">
            <v>350</v>
          </cell>
          <cell r="M174">
            <v>933</v>
          </cell>
          <cell r="N174">
            <v>0.4</v>
          </cell>
          <cell r="O174" t="str">
            <v>DT</v>
          </cell>
          <cell r="P174" t="str">
            <v>Lab</v>
          </cell>
          <cell r="Q174" t="str">
            <v>VAL.</v>
          </cell>
        </row>
        <row r="175">
          <cell r="A175" t="str">
            <v>C9:VAL.</v>
          </cell>
          <cell r="B175" t="str">
            <v xml:space="preserve"> 23H00</v>
          </cell>
          <cell r="C175">
            <v>0.95833333333333337</v>
          </cell>
          <cell r="D175">
            <v>36311</v>
          </cell>
          <cell r="E175">
            <v>20</v>
          </cell>
          <cell r="F175">
            <v>1</v>
          </cell>
          <cell r="G175">
            <v>500</v>
          </cell>
          <cell r="H175">
            <v>714</v>
          </cell>
          <cell r="I175">
            <v>0.7</v>
          </cell>
          <cell r="J175" t="str">
            <v xml:space="preserve"> CINE</v>
          </cell>
          <cell r="K175" t="str">
            <v xml:space="preserve"> CINE</v>
          </cell>
          <cell r="L175">
            <v>500</v>
          </cell>
          <cell r="M175">
            <v>714</v>
          </cell>
          <cell r="N175">
            <v>0.7</v>
          </cell>
          <cell r="O175" t="str">
            <v>PT</v>
          </cell>
          <cell r="P175" t="str">
            <v>Lab</v>
          </cell>
          <cell r="Q175" t="str">
            <v>VAL.</v>
          </cell>
        </row>
        <row r="176">
          <cell r="A176" t="str">
            <v>C9:VAL.</v>
          </cell>
          <cell r="B176" t="str">
            <v xml:space="preserve"> 14H30</v>
          </cell>
          <cell r="C176">
            <v>0.60416666666666663</v>
          </cell>
          <cell r="D176">
            <v>36312</v>
          </cell>
          <cell r="E176">
            <v>20</v>
          </cell>
          <cell r="F176">
            <v>1</v>
          </cell>
          <cell r="G176">
            <v>350</v>
          </cell>
          <cell r="H176">
            <v>667</v>
          </cell>
          <cell r="I176">
            <v>0.5</v>
          </cell>
          <cell r="J176" t="str">
            <v xml:space="preserve">     NOTICIAS  9</v>
          </cell>
          <cell r="K176" t="str">
            <v xml:space="preserve">     NOTICIAS  9</v>
          </cell>
          <cell r="L176">
            <v>350</v>
          </cell>
          <cell r="M176">
            <v>667</v>
          </cell>
          <cell r="N176">
            <v>0.5</v>
          </cell>
          <cell r="O176" t="str">
            <v>DT</v>
          </cell>
          <cell r="P176" t="str">
            <v>Lab</v>
          </cell>
          <cell r="Q176" t="str">
            <v>VAL.</v>
          </cell>
        </row>
        <row r="177">
          <cell r="A177" t="str">
            <v>C9:VAL.</v>
          </cell>
          <cell r="B177" t="str">
            <v xml:space="preserve"> 21H00</v>
          </cell>
          <cell r="C177">
            <v>0.875</v>
          </cell>
          <cell r="D177">
            <v>36313</v>
          </cell>
          <cell r="E177">
            <v>20</v>
          </cell>
          <cell r="F177">
            <v>1</v>
          </cell>
          <cell r="G177">
            <v>250</v>
          </cell>
          <cell r="H177">
            <v>1190</v>
          </cell>
          <cell r="I177">
            <v>0.2</v>
          </cell>
          <cell r="J177" t="str">
            <v xml:space="preserve">     NOTICIAS  9</v>
          </cell>
          <cell r="K177" t="str">
            <v xml:space="preserve">     NOTICIAS  9</v>
          </cell>
          <cell r="L177">
            <v>250</v>
          </cell>
          <cell r="M177">
            <v>1190</v>
          </cell>
          <cell r="N177">
            <v>0.2</v>
          </cell>
          <cell r="O177" t="str">
            <v>PT</v>
          </cell>
          <cell r="P177" t="str">
            <v>Lab</v>
          </cell>
          <cell r="Q177" t="str">
            <v>VAL.</v>
          </cell>
        </row>
        <row r="178">
          <cell r="A178" t="str">
            <v>C9:VAL.</v>
          </cell>
          <cell r="B178" t="str">
            <v xml:space="preserve"> 22H00</v>
          </cell>
          <cell r="C178">
            <v>0.91666666666666663</v>
          </cell>
          <cell r="D178">
            <v>36314</v>
          </cell>
          <cell r="E178">
            <v>20</v>
          </cell>
          <cell r="F178">
            <v>1</v>
          </cell>
          <cell r="G178">
            <v>600</v>
          </cell>
          <cell r="H178">
            <v>857</v>
          </cell>
          <cell r="I178">
            <v>0.7</v>
          </cell>
          <cell r="J178" t="str">
            <v xml:space="preserve"> TOMBOLA</v>
          </cell>
          <cell r="K178" t="str">
            <v xml:space="preserve"> TOMBOLA</v>
          </cell>
          <cell r="L178">
            <v>600</v>
          </cell>
          <cell r="M178">
            <v>857</v>
          </cell>
          <cell r="N178">
            <v>0.7</v>
          </cell>
          <cell r="O178" t="str">
            <v>PT</v>
          </cell>
          <cell r="P178" t="str">
            <v>Lab</v>
          </cell>
          <cell r="Q178" t="str">
            <v>VAL.</v>
          </cell>
        </row>
        <row r="179">
          <cell r="A179" t="str">
            <v>C9:VAL.</v>
          </cell>
          <cell r="B179" t="str">
            <v xml:space="preserve"> 14H30</v>
          </cell>
          <cell r="C179">
            <v>0.60416666666666663</v>
          </cell>
          <cell r="D179">
            <v>36316</v>
          </cell>
          <cell r="E179">
            <v>20</v>
          </cell>
          <cell r="F179">
            <v>1</v>
          </cell>
          <cell r="G179">
            <v>350</v>
          </cell>
          <cell r="H179">
            <v>1167</v>
          </cell>
          <cell r="I179">
            <v>0.3</v>
          </cell>
          <cell r="J179" t="str">
            <v xml:space="preserve">     NOTICIAS  9</v>
          </cell>
          <cell r="K179" t="str">
            <v xml:space="preserve">     NOTICIAS  9</v>
          </cell>
          <cell r="L179">
            <v>350</v>
          </cell>
          <cell r="M179">
            <v>1167</v>
          </cell>
          <cell r="N179">
            <v>0.3</v>
          </cell>
          <cell r="O179" t="str">
            <v>DT</v>
          </cell>
          <cell r="P179" t="str">
            <v>FS</v>
          </cell>
          <cell r="Q179" t="str">
            <v>VAL.</v>
          </cell>
        </row>
        <row r="180">
          <cell r="A180" t="str">
            <v>C9:VAL.</v>
          </cell>
          <cell r="B180" t="str">
            <v xml:space="preserve"> 16H00</v>
          </cell>
          <cell r="C180">
            <v>0.66666666666666663</v>
          </cell>
          <cell r="D180">
            <v>36316</v>
          </cell>
          <cell r="E180">
            <v>20</v>
          </cell>
          <cell r="F180">
            <v>1</v>
          </cell>
          <cell r="G180">
            <v>250</v>
          </cell>
          <cell r="H180">
            <v>667</v>
          </cell>
          <cell r="I180">
            <v>0.4</v>
          </cell>
          <cell r="J180" t="str">
            <v xml:space="preserve"> CINE DE AVENTURAS</v>
          </cell>
          <cell r="K180" t="str">
            <v xml:space="preserve"> CINE DE AVENTURAS</v>
          </cell>
          <cell r="L180">
            <v>250</v>
          </cell>
          <cell r="M180">
            <v>667</v>
          </cell>
          <cell r="N180">
            <v>0.4</v>
          </cell>
          <cell r="O180" t="str">
            <v>DT</v>
          </cell>
          <cell r="P180" t="str">
            <v>FS</v>
          </cell>
          <cell r="Q180" t="str">
            <v>VAL.</v>
          </cell>
        </row>
        <row r="181">
          <cell r="A181" t="str">
            <v>C9:VAL.</v>
          </cell>
          <cell r="B181" t="str">
            <v xml:space="preserve"> 14H00</v>
          </cell>
          <cell r="C181">
            <v>0.58333333333333337</v>
          </cell>
          <cell r="D181">
            <v>36317</v>
          </cell>
          <cell r="E181">
            <v>20</v>
          </cell>
          <cell r="F181">
            <v>1</v>
          </cell>
          <cell r="G181">
            <v>350</v>
          </cell>
          <cell r="H181">
            <v>2333</v>
          </cell>
          <cell r="I181">
            <v>0.1</v>
          </cell>
          <cell r="J181" t="str">
            <v xml:space="preserve">     NOTICIAS  9</v>
          </cell>
          <cell r="K181" t="str">
            <v xml:space="preserve">     NOTICIAS  9</v>
          </cell>
          <cell r="L181">
            <v>350</v>
          </cell>
          <cell r="M181">
            <v>2333</v>
          </cell>
          <cell r="N181">
            <v>0.1</v>
          </cell>
          <cell r="O181" t="str">
            <v>DT</v>
          </cell>
          <cell r="P181" t="str">
            <v>FS</v>
          </cell>
          <cell r="Q181" t="str">
            <v>VAL.</v>
          </cell>
        </row>
        <row r="182">
          <cell r="A182" t="str">
            <v>C9:VAL.</v>
          </cell>
          <cell r="B182" t="str">
            <v xml:space="preserve"> 22H30</v>
          </cell>
          <cell r="C182">
            <v>0.9375</v>
          </cell>
          <cell r="D182">
            <v>36317</v>
          </cell>
          <cell r="E182">
            <v>20</v>
          </cell>
          <cell r="F182">
            <v>1</v>
          </cell>
          <cell r="G182">
            <v>600</v>
          </cell>
          <cell r="H182">
            <v>536</v>
          </cell>
          <cell r="I182">
            <v>1.1000000000000001</v>
          </cell>
          <cell r="J182" t="str">
            <v xml:space="preserve"> CINE TOTAL</v>
          </cell>
          <cell r="K182" t="str">
            <v xml:space="preserve"> CINE TOTAL</v>
          </cell>
          <cell r="L182">
            <v>600</v>
          </cell>
          <cell r="M182">
            <v>536</v>
          </cell>
          <cell r="N182">
            <v>1.1000000000000001</v>
          </cell>
          <cell r="O182" t="str">
            <v>PT</v>
          </cell>
          <cell r="P182" t="str">
            <v>FS</v>
          </cell>
          <cell r="Q182" t="str">
            <v>VAL.</v>
          </cell>
        </row>
        <row r="183">
          <cell r="A183" t="str">
            <v>C9:VAL.</v>
          </cell>
          <cell r="B183" t="str">
            <v xml:space="preserve"> 23H30</v>
          </cell>
          <cell r="C183">
            <v>0.97916666666666663</v>
          </cell>
          <cell r="D183">
            <v>36317</v>
          </cell>
          <cell r="E183">
            <v>20</v>
          </cell>
          <cell r="F183">
            <v>1</v>
          </cell>
          <cell r="G183">
            <v>600</v>
          </cell>
          <cell r="H183">
            <v>612</v>
          </cell>
          <cell r="I183">
            <v>1</v>
          </cell>
          <cell r="J183" t="str">
            <v xml:space="preserve"> CINE TOTAL</v>
          </cell>
          <cell r="K183" t="str">
            <v xml:space="preserve"> CINE TOTAL</v>
          </cell>
          <cell r="L183">
            <v>600</v>
          </cell>
          <cell r="M183">
            <v>612</v>
          </cell>
          <cell r="N183">
            <v>1</v>
          </cell>
          <cell r="O183" t="str">
            <v>PT</v>
          </cell>
          <cell r="P183" t="str">
            <v>FS</v>
          </cell>
          <cell r="Q183" t="str">
            <v>VAL.</v>
          </cell>
        </row>
        <row r="184">
          <cell r="A184" t="str">
            <v>C9:VAL.</v>
          </cell>
          <cell r="B184" t="str">
            <v xml:space="preserve"> 15H00</v>
          </cell>
          <cell r="C184">
            <v>0.625</v>
          </cell>
          <cell r="D184">
            <v>36318</v>
          </cell>
          <cell r="E184">
            <v>20</v>
          </cell>
          <cell r="F184">
            <v>1</v>
          </cell>
          <cell r="G184">
            <v>350</v>
          </cell>
          <cell r="H184">
            <v>778</v>
          </cell>
          <cell r="I184">
            <v>0.4</v>
          </cell>
          <cell r="J184" t="str">
            <v xml:space="preserve">     NOTICIAS  9</v>
          </cell>
          <cell r="K184" t="str">
            <v xml:space="preserve">     NOTICIAS  9</v>
          </cell>
          <cell r="L184">
            <v>350</v>
          </cell>
          <cell r="M184">
            <v>778</v>
          </cell>
          <cell r="N184">
            <v>0.4</v>
          </cell>
          <cell r="O184" t="str">
            <v>DT</v>
          </cell>
          <cell r="P184" t="str">
            <v>Lab</v>
          </cell>
          <cell r="Q184" t="str">
            <v>VAL.</v>
          </cell>
        </row>
        <row r="185">
          <cell r="A185" t="str">
            <v>C9:VAL.</v>
          </cell>
          <cell r="B185" t="str">
            <v xml:space="preserve"> 21H00</v>
          </cell>
          <cell r="C185">
            <v>0.875</v>
          </cell>
          <cell r="D185">
            <v>36320</v>
          </cell>
          <cell r="E185">
            <v>20</v>
          </cell>
          <cell r="F185">
            <v>1</v>
          </cell>
          <cell r="G185">
            <v>250</v>
          </cell>
          <cell r="H185">
            <v>1190</v>
          </cell>
          <cell r="I185">
            <v>0.2</v>
          </cell>
          <cell r="J185" t="str">
            <v xml:space="preserve">     NOTICIAS  9</v>
          </cell>
          <cell r="K185" t="str">
            <v xml:space="preserve">     NOTICIAS  9</v>
          </cell>
          <cell r="L185">
            <v>250</v>
          </cell>
          <cell r="M185">
            <v>1190</v>
          </cell>
          <cell r="N185">
            <v>0.2</v>
          </cell>
          <cell r="O185" t="str">
            <v>PT</v>
          </cell>
          <cell r="P185" t="str">
            <v>Lab</v>
          </cell>
          <cell r="Q185" t="str">
            <v>VAL.</v>
          </cell>
        </row>
        <row r="186">
          <cell r="A186" t="str">
            <v>C9:VAL.</v>
          </cell>
          <cell r="B186" t="str">
            <v xml:space="preserve"> 15H00</v>
          </cell>
          <cell r="C186">
            <v>0.625</v>
          </cell>
          <cell r="D186">
            <v>36323</v>
          </cell>
          <cell r="E186">
            <v>20</v>
          </cell>
          <cell r="F186">
            <v>1</v>
          </cell>
          <cell r="G186">
            <v>350</v>
          </cell>
          <cell r="H186">
            <v>933</v>
          </cell>
          <cell r="I186">
            <v>0.4</v>
          </cell>
          <cell r="J186" t="str">
            <v xml:space="preserve">     NOTICIAS  9</v>
          </cell>
          <cell r="K186" t="str">
            <v xml:space="preserve">     NOTICIAS  9</v>
          </cell>
          <cell r="L186">
            <v>350</v>
          </cell>
          <cell r="M186">
            <v>933</v>
          </cell>
          <cell r="N186">
            <v>0.4</v>
          </cell>
          <cell r="O186" t="str">
            <v>DT</v>
          </cell>
          <cell r="P186" t="str">
            <v>FS</v>
          </cell>
          <cell r="Q186" t="str">
            <v>VAL.</v>
          </cell>
        </row>
        <row r="187">
          <cell r="A187" t="str">
            <v>C9:VAL.</v>
          </cell>
          <cell r="B187" t="str">
            <v xml:space="preserve"> 23H30</v>
          </cell>
          <cell r="C187">
            <v>0.97916666666666663</v>
          </cell>
          <cell r="D187">
            <v>36323</v>
          </cell>
          <cell r="E187">
            <v>20</v>
          </cell>
          <cell r="F187">
            <v>1</v>
          </cell>
          <cell r="G187">
            <v>500</v>
          </cell>
          <cell r="H187">
            <v>893</v>
          </cell>
          <cell r="I187">
            <v>0.6</v>
          </cell>
          <cell r="J187" t="str">
            <v xml:space="preserve"> CINE</v>
          </cell>
          <cell r="K187" t="str">
            <v xml:space="preserve"> CINE</v>
          </cell>
          <cell r="L187">
            <v>500</v>
          </cell>
          <cell r="M187">
            <v>893</v>
          </cell>
          <cell r="N187">
            <v>0.6</v>
          </cell>
          <cell r="O187" t="str">
            <v>PT</v>
          </cell>
          <cell r="P187" t="str">
            <v>FS</v>
          </cell>
          <cell r="Q187" t="str">
            <v>VAL.</v>
          </cell>
        </row>
        <row r="188">
          <cell r="A188" t="str">
            <v>C9:VAL.</v>
          </cell>
          <cell r="B188" t="str">
            <v xml:space="preserve"> 16H30</v>
          </cell>
          <cell r="C188">
            <v>0.6875</v>
          </cell>
          <cell r="D188">
            <v>36324</v>
          </cell>
          <cell r="E188">
            <v>20</v>
          </cell>
          <cell r="F188">
            <v>1</v>
          </cell>
          <cell r="G188">
            <v>250</v>
          </cell>
          <cell r="H188">
            <v>667</v>
          </cell>
          <cell r="I188">
            <v>0.4</v>
          </cell>
          <cell r="J188" t="str">
            <v xml:space="preserve"> CINE DE AVENTURAS</v>
          </cell>
          <cell r="K188" t="str">
            <v xml:space="preserve"> CINE DE AVENTURAS</v>
          </cell>
          <cell r="L188">
            <v>250</v>
          </cell>
          <cell r="M188">
            <v>667</v>
          </cell>
          <cell r="N188">
            <v>0.4</v>
          </cell>
          <cell r="O188" t="str">
            <v>DT</v>
          </cell>
          <cell r="P188" t="str">
            <v>FS</v>
          </cell>
          <cell r="Q188" t="str">
            <v>VAL.</v>
          </cell>
        </row>
        <row r="189">
          <cell r="A189" t="str">
            <v>C9:VAL.</v>
          </cell>
          <cell r="B189" t="str">
            <v xml:space="preserve"> 23H00</v>
          </cell>
          <cell r="C189">
            <v>0.95833333333333337</v>
          </cell>
          <cell r="D189">
            <v>36324</v>
          </cell>
          <cell r="E189">
            <v>20</v>
          </cell>
          <cell r="F189">
            <v>1</v>
          </cell>
          <cell r="G189">
            <v>600</v>
          </cell>
          <cell r="H189">
            <v>536</v>
          </cell>
          <cell r="I189">
            <v>1.1000000000000001</v>
          </cell>
          <cell r="J189" t="str">
            <v xml:space="preserve"> CINE TOTAL</v>
          </cell>
          <cell r="K189" t="str">
            <v xml:space="preserve"> CINE TOTAL</v>
          </cell>
          <cell r="L189">
            <v>600</v>
          </cell>
          <cell r="M189">
            <v>536</v>
          </cell>
          <cell r="N189">
            <v>1.1000000000000001</v>
          </cell>
          <cell r="O189" t="str">
            <v>PT</v>
          </cell>
          <cell r="P189" t="str">
            <v>FS</v>
          </cell>
          <cell r="Q189" t="str">
            <v>VAL.</v>
          </cell>
        </row>
        <row r="190">
          <cell r="A190" t="str">
            <v>CST:AND.</v>
          </cell>
          <cell r="B190" t="str">
            <v xml:space="preserve"> 14H30</v>
          </cell>
          <cell r="C190">
            <v>0.60416666666666663</v>
          </cell>
          <cell r="D190">
            <v>36279</v>
          </cell>
          <cell r="E190">
            <v>20</v>
          </cell>
          <cell r="F190">
            <v>1</v>
          </cell>
          <cell r="G190">
            <v>500</v>
          </cell>
          <cell r="H190">
            <v>769</v>
          </cell>
          <cell r="I190">
            <v>0.6</v>
          </cell>
          <cell r="J190" t="str">
            <v xml:space="preserve"> CANAL SUR NOTICIAS</v>
          </cell>
          <cell r="K190" t="str">
            <v xml:space="preserve"> CANAL SUR NOTICIAS</v>
          </cell>
          <cell r="L190">
            <v>500</v>
          </cell>
          <cell r="M190">
            <v>769</v>
          </cell>
          <cell r="N190">
            <v>0.6</v>
          </cell>
          <cell r="O190" t="str">
            <v>DT</v>
          </cell>
          <cell r="P190" t="str">
            <v>Lab</v>
          </cell>
          <cell r="Q190" t="str">
            <v>AND.</v>
          </cell>
        </row>
        <row r="191">
          <cell r="A191" t="str">
            <v>CST:AND.</v>
          </cell>
          <cell r="B191" t="str">
            <v xml:space="preserve"> 15H00</v>
          </cell>
          <cell r="C191">
            <v>0.625</v>
          </cell>
          <cell r="D191">
            <v>36279</v>
          </cell>
          <cell r="E191">
            <v>20</v>
          </cell>
          <cell r="F191">
            <v>1</v>
          </cell>
          <cell r="G191">
            <v>500</v>
          </cell>
          <cell r="H191">
            <v>769</v>
          </cell>
          <cell r="I191">
            <v>0.6</v>
          </cell>
          <cell r="J191" t="str">
            <v xml:space="preserve"> CANAL SUR NOTICIAS</v>
          </cell>
          <cell r="K191" t="str">
            <v xml:space="preserve"> CANAL SUR NOTICIAS</v>
          </cell>
          <cell r="L191">
            <v>500</v>
          </cell>
          <cell r="M191">
            <v>769</v>
          </cell>
          <cell r="N191">
            <v>0.6</v>
          </cell>
          <cell r="O191" t="str">
            <v>DT</v>
          </cell>
          <cell r="P191" t="str">
            <v>Lab</v>
          </cell>
          <cell r="Q191" t="str">
            <v>AND.</v>
          </cell>
        </row>
        <row r="192">
          <cell r="A192" t="str">
            <v>CST:AND.</v>
          </cell>
          <cell r="B192" t="str">
            <v xml:space="preserve"> 20H30</v>
          </cell>
          <cell r="C192">
            <v>0.85416666666666663</v>
          </cell>
          <cell r="D192">
            <v>36279</v>
          </cell>
          <cell r="E192">
            <v>20</v>
          </cell>
          <cell r="F192">
            <v>1</v>
          </cell>
          <cell r="G192">
            <v>500</v>
          </cell>
          <cell r="H192">
            <v>1538</v>
          </cell>
          <cell r="I192">
            <v>0.3</v>
          </cell>
          <cell r="J192" t="str">
            <v xml:space="preserve"> ANDALUCIA DIRECTO</v>
          </cell>
          <cell r="K192" t="str">
            <v xml:space="preserve"> ANDALUCIA DIRECTO</v>
          </cell>
          <cell r="L192">
            <v>500</v>
          </cell>
          <cell r="M192">
            <v>1538</v>
          </cell>
          <cell r="N192">
            <v>0.3</v>
          </cell>
          <cell r="O192" t="str">
            <v>PT</v>
          </cell>
          <cell r="P192" t="str">
            <v>Lab</v>
          </cell>
          <cell r="Q192" t="str">
            <v>AND.</v>
          </cell>
        </row>
        <row r="193">
          <cell r="A193" t="str">
            <v>CST:AND.</v>
          </cell>
          <cell r="B193" t="str">
            <v xml:space="preserve"> 21H00</v>
          </cell>
          <cell r="C193">
            <v>0.875</v>
          </cell>
          <cell r="D193">
            <v>36279</v>
          </cell>
          <cell r="E193">
            <v>20</v>
          </cell>
          <cell r="F193">
            <v>1</v>
          </cell>
          <cell r="G193">
            <v>500</v>
          </cell>
          <cell r="H193">
            <v>1282</v>
          </cell>
          <cell r="I193">
            <v>0.4</v>
          </cell>
          <cell r="J193" t="str">
            <v xml:space="preserve"> CANAL SUR NOTICIAS</v>
          </cell>
          <cell r="K193" t="str">
            <v xml:space="preserve"> CANAL SUR NOTICIAS</v>
          </cell>
          <cell r="L193">
            <v>500</v>
          </cell>
          <cell r="M193">
            <v>1282</v>
          </cell>
          <cell r="N193">
            <v>0.4</v>
          </cell>
          <cell r="O193" t="str">
            <v>PT</v>
          </cell>
          <cell r="P193" t="str">
            <v>Lab</v>
          </cell>
          <cell r="Q193" t="str">
            <v>AND.</v>
          </cell>
        </row>
        <row r="194">
          <cell r="A194" t="str">
            <v>CST:AND.</v>
          </cell>
          <cell r="B194" t="str">
            <v xml:space="preserve"> 21H30</v>
          </cell>
          <cell r="C194">
            <v>0.89583333333333337</v>
          </cell>
          <cell r="D194">
            <v>36279</v>
          </cell>
          <cell r="E194">
            <v>20</v>
          </cell>
          <cell r="F194">
            <v>1</v>
          </cell>
          <cell r="G194">
            <v>750</v>
          </cell>
          <cell r="H194">
            <v>1154</v>
          </cell>
          <cell r="I194">
            <v>0.6</v>
          </cell>
          <cell r="J194" t="str">
            <v xml:space="preserve"> NUMEROS ROJOS</v>
          </cell>
          <cell r="K194" t="str">
            <v xml:space="preserve"> NUMEROS ROJOS</v>
          </cell>
          <cell r="L194">
            <v>750</v>
          </cell>
          <cell r="M194">
            <v>1154</v>
          </cell>
          <cell r="N194">
            <v>0.6</v>
          </cell>
          <cell r="O194" t="str">
            <v>PT</v>
          </cell>
          <cell r="P194" t="str">
            <v>Lab</v>
          </cell>
          <cell r="Q194" t="str">
            <v>AND.</v>
          </cell>
        </row>
        <row r="195">
          <cell r="A195" t="str">
            <v>CST:AND.</v>
          </cell>
          <cell r="B195" t="str">
            <v xml:space="preserve"> 22H00</v>
          </cell>
          <cell r="C195">
            <v>0.91666666666666663</v>
          </cell>
          <cell r="D195">
            <v>36279</v>
          </cell>
          <cell r="E195">
            <v>20</v>
          </cell>
          <cell r="F195">
            <v>1</v>
          </cell>
          <cell r="G195">
            <v>750</v>
          </cell>
          <cell r="H195">
            <v>641</v>
          </cell>
          <cell r="I195">
            <v>1.2</v>
          </cell>
          <cell r="J195" t="str">
            <v xml:space="preserve"> NUMEROS ROJOS</v>
          </cell>
          <cell r="K195" t="str">
            <v xml:space="preserve"> NUMEROS ROJOS</v>
          </cell>
          <cell r="L195">
            <v>750</v>
          </cell>
          <cell r="M195">
            <v>641</v>
          </cell>
          <cell r="N195">
            <v>1.2</v>
          </cell>
          <cell r="O195" t="str">
            <v>PT</v>
          </cell>
          <cell r="P195" t="str">
            <v>Lab</v>
          </cell>
          <cell r="Q195" t="str">
            <v>AND.</v>
          </cell>
        </row>
        <row r="196">
          <cell r="A196" t="str">
            <v>CST:AND.</v>
          </cell>
          <cell r="B196" t="str">
            <v xml:space="preserve"> 23H00</v>
          </cell>
          <cell r="C196">
            <v>0.95833333333333337</v>
          </cell>
          <cell r="D196">
            <v>36279</v>
          </cell>
          <cell r="E196">
            <v>20</v>
          </cell>
          <cell r="F196">
            <v>1</v>
          </cell>
          <cell r="G196">
            <v>750</v>
          </cell>
          <cell r="H196">
            <v>481</v>
          </cell>
          <cell r="I196">
            <v>1.6</v>
          </cell>
          <cell r="J196" t="str">
            <v xml:space="preserve"> NUMEROS ROJOS</v>
          </cell>
          <cell r="K196" t="str">
            <v xml:space="preserve"> NUMEROS ROJOS</v>
          </cell>
          <cell r="L196">
            <v>750</v>
          </cell>
          <cell r="M196">
            <v>481</v>
          </cell>
          <cell r="N196">
            <v>1.6</v>
          </cell>
          <cell r="O196" t="str">
            <v>PT</v>
          </cell>
          <cell r="P196" t="str">
            <v>Lab</v>
          </cell>
          <cell r="Q196" t="str">
            <v>AND.</v>
          </cell>
        </row>
        <row r="197">
          <cell r="A197" t="str">
            <v>CST:AND.</v>
          </cell>
          <cell r="B197" t="str">
            <v xml:space="preserve"> 23H30</v>
          </cell>
          <cell r="C197">
            <v>0.97916666666666663</v>
          </cell>
          <cell r="D197">
            <v>36279</v>
          </cell>
          <cell r="E197">
            <v>20</v>
          </cell>
          <cell r="F197">
            <v>1</v>
          </cell>
          <cell r="G197">
            <v>750</v>
          </cell>
          <cell r="H197">
            <v>549</v>
          </cell>
          <cell r="I197">
            <v>1.4</v>
          </cell>
          <cell r="J197" t="str">
            <v xml:space="preserve"> NUMEROS ROJOS</v>
          </cell>
          <cell r="K197" t="str">
            <v xml:space="preserve"> NUMEROS ROJOS</v>
          </cell>
          <cell r="L197">
            <v>750</v>
          </cell>
          <cell r="M197">
            <v>549</v>
          </cell>
          <cell r="N197">
            <v>1.4</v>
          </cell>
          <cell r="O197" t="str">
            <v>PT</v>
          </cell>
          <cell r="P197" t="str">
            <v>Lab</v>
          </cell>
          <cell r="Q197" t="str">
            <v>AND.</v>
          </cell>
        </row>
        <row r="198">
          <cell r="A198" t="str">
            <v>CST:AND.</v>
          </cell>
          <cell r="B198" t="str">
            <v xml:space="preserve"> 24H00</v>
          </cell>
          <cell r="C198">
            <v>1</v>
          </cell>
          <cell r="D198">
            <v>36279</v>
          </cell>
          <cell r="E198">
            <v>20</v>
          </cell>
          <cell r="F198">
            <v>1</v>
          </cell>
          <cell r="G198">
            <v>400</v>
          </cell>
          <cell r="H198">
            <v>385</v>
          </cell>
          <cell r="I198">
            <v>1</v>
          </cell>
          <cell r="J198" t="str">
            <v xml:space="preserve"> NUMEROS ROJOS</v>
          </cell>
          <cell r="K198" t="str">
            <v xml:space="preserve"> NUMEROS ROJOS</v>
          </cell>
          <cell r="L198">
            <v>400</v>
          </cell>
          <cell r="M198">
            <v>385</v>
          </cell>
          <cell r="N198">
            <v>1</v>
          </cell>
          <cell r="O198" t="str">
            <v>PT</v>
          </cell>
          <cell r="P198" t="str">
            <v>Lab</v>
          </cell>
          <cell r="Q198" t="str">
            <v>AND.</v>
          </cell>
        </row>
        <row r="199">
          <cell r="A199" t="str">
            <v>CST:AND.</v>
          </cell>
          <cell r="B199" t="str">
            <v xml:space="preserve"> 12H30</v>
          </cell>
          <cell r="C199">
            <v>0.52083333333333337</v>
          </cell>
          <cell r="D199">
            <v>36280</v>
          </cell>
          <cell r="E199">
            <v>20</v>
          </cell>
          <cell r="F199">
            <v>1</v>
          </cell>
          <cell r="G199">
            <v>65</v>
          </cell>
          <cell r="H199">
            <v>500</v>
          </cell>
          <cell r="I199">
            <v>0.1</v>
          </cell>
          <cell r="J199" t="str">
            <v xml:space="preserve"> TELESERIE</v>
          </cell>
          <cell r="K199" t="str">
            <v xml:space="preserve"> TELESERIE</v>
          </cell>
          <cell r="L199">
            <v>65</v>
          </cell>
          <cell r="M199">
            <v>500</v>
          </cell>
          <cell r="N199">
            <v>0.1</v>
          </cell>
          <cell r="O199" t="str">
            <v>DT</v>
          </cell>
          <cell r="P199" t="str">
            <v>Lab</v>
          </cell>
          <cell r="Q199" t="str">
            <v>AND.</v>
          </cell>
        </row>
        <row r="200">
          <cell r="A200" t="str">
            <v>CST:AND.</v>
          </cell>
          <cell r="B200" t="str">
            <v xml:space="preserve"> 14H30</v>
          </cell>
          <cell r="C200">
            <v>0.60416666666666663</v>
          </cell>
          <cell r="D200">
            <v>36280</v>
          </cell>
          <cell r="E200">
            <v>20</v>
          </cell>
          <cell r="F200">
            <v>1</v>
          </cell>
          <cell r="G200">
            <v>500</v>
          </cell>
          <cell r="H200">
            <v>855</v>
          </cell>
          <cell r="I200">
            <v>0.6</v>
          </cell>
          <cell r="J200" t="str">
            <v xml:space="preserve"> CANAL SUR NOTICIAS</v>
          </cell>
          <cell r="K200" t="str">
            <v xml:space="preserve"> CANAL SUR NOTICIAS</v>
          </cell>
          <cell r="L200">
            <v>500</v>
          </cell>
          <cell r="M200">
            <v>855</v>
          </cell>
          <cell r="N200">
            <v>0.6</v>
          </cell>
          <cell r="O200" t="str">
            <v>DT</v>
          </cell>
          <cell r="P200" t="str">
            <v>Lab</v>
          </cell>
          <cell r="Q200" t="str">
            <v>AND.</v>
          </cell>
        </row>
        <row r="201">
          <cell r="A201" t="str">
            <v>CST:AND.</v>
          </cell>
          <cell r="B201" t="str">
            <v xml:space="preserve"> 15H00</v>
          </cell>
          <cell r="C201">
            <v>0.625</v>
          </cell>
          <cell r="D201">
            <v>36280</v>
          </cell>
          <cell r="E201">
            <v>20</v>
          </cell>
          <cell r="F201">
            <v>1</v>
          </cell>
          <cell r="G201">
            <v>500</v>
          </cell>
          <cell r="H201">
            <v>855</v>
          </cell>
          <cell r="I201">
            <v>0.6</v>
          </cell>
          <cell r="J201" t="str">
            <v xml:space="preserve"> CANAL SUR NOTICIAS</v>
          </cell>
          <cell r="K201" t="str">
            <v xml:space="preserve"> CANAL SUR NOTICIAS</v>
          </cell>
          <cell r="L201">
            <v>500</v>
          </cell>
          <cell r="M201">
            <v>855</v>
          </cell>
          <cell r="N201">
            <v>0.6</v>
          </cell>
          <cell r="O201" t="str">
            <v>DT</v>
          </cell>
          <cell r="P201" t="str">
            <v>Lab</v>
          </cell>
          <cell r="Q201" t="str">
            <v>AND.</v>
          </cell>
        </row>
        <row r="202">
          <cell r="A202" t="str">
            <v>CST:AND.</v>
          </cell>
          <cell r="B202" t="str">
            <v xml:space="preserve"> 15H30</v>
          </cell>
          <cell r="C202">
            <v>0.64583333333333337</v>
          </cell>
          <cell r="D202">
            <v>36280</v>
          </cell>
          <cell r="E202">
            <v>20</v>
          </cell>
          <cell r="F202">
            <v>1</v>
          </cell>
          <cell r="G202">
            <v>575</v>
          </cell>
          <cell r="H202">
            <v>548</v>
          </cell>
          <cell r="I202">
            <v>1</v>
          </cell>
          <cell r="J202" t="str">
            <v xml:space="preserve"> CONTRAPORTADA</v>
          </cell>
          <cell r="K202" t="str">
            <v xml:space="preserve"> CONTRAPORTADA</v>
          </cell>
          <cell r="L202">
            <v>575</v>
          </cell>
          <cell r="M202">
            <v>548</v>
          </cell>
          <cell r="N202">
            <v>1</v>
          </cell>
          <cell r="O202" t="str">
            <v>DT</v>
          </cell>
          <cell r="P202" t="str">
            <v>Lab</v>
          </cell>
          <cell r="Q202" t="str">
            <v>AND.</v>
          </cell>
        </row>
        <row r="203">
          <cell r="A203" t="str">
            <v>CST:AND.</v>
          </cell>
          <cell r="B203" t="str">
            <v xml:space="preserve"> 16H30</v>
          </cell>
          <cell r="C203">
            <v>0.6875</v>
          </cell>
          <cell r="D203">
            <v>36280</v>
          </cell>
          <cell r="E203">
            <v>20</v>
          </cell>
          <cell r="F203">
            <v>1</v>
          </cell>
          <cell r="G203">
            <v>500</v>
          </cell>
          <cell r="H203">
            <v>714</v>
          </cell>
          <cell r="I203">
            <v>0.7</v>
          </cell>
          <cell r="J203" t="str">
            <v xml:space="preserve"> CON T DE TARDE</v>
          </cell>
          <cell r="K203" t="str">
            <v xml:space="preserve"> CON T DE TARDE</v>
          </cell>
          <cell r="L203">
            <v>500</v>
          </cell>
          <cell r="M203">
            <v>714</v>
          </cell>
          <cell r="N203">
            <v>0.7</v>
          </cell>
          <cell r="O203" t="str">
            <v>DT</v>
          </cell>
          <cell r="P203" t="str">
            <v>Lab</v>
          </cell>
          <cell r="Q203" t="str">
            <v>AND.</v>
          </cell>
        </row>
        <row r="204">
          <cell r="A204" t="str">
            <v>CST:AND.</v>
          </cell>
          <cell r="B204" t="str">
            <v xml:space="preserve"> 17H30</v>
          </cell>
          <cell r="C204">
            <v>0.72916666666666663</v>
          </cell>
          <cell r="D204">
            <v>36280</v>
          </cell>
          <cell r="E204">
            <v>20</v>
          </cell>
          <cell r="F204">
            <v>1</v>
          </cell>
          <cell r="G204">
            <v>500</v>
          </cell>
          <cell r="H204">
            <v>1020</v>
          </cell>
          <cell r="I204">
            <v>0.5</v>
          </cell>
          <cell r="J204" t="str">
            <v xml:space="preserve"> CON T DE TARDE</v>
          </cell>
          <cell r="K204" t="str">
            <v xml:space="preserve"> CON T DE TARDE</v>
          </cell>
          <cell r="L204">
            <v>500</v>
          </cell>
          <cell r="M204">
            <v>1020</v>
          </cell>
          <cell r="N204">
            <v>0.5</v>
          </cell>
          <cell r="O204" t="str">
            <v>DT</v>
          </cell>
          <cell r="P204" t="str">
            <v>Lab</v>
          </cell>
          <cell r="Q204" t="str">
            <v>AND.</v>
          </cell>
        </row>
        <row r="205">
          <cell r="A205" t="str">
            <v>CST:AND.</v>
          </cell>
          <cell r="B205" t="str">
            <v xml:space="preserve"> 19H00</v>
          </cell>
          <cell r="C205">
            <v>0.79166666666666663</v>
          </cell>
          <cell r="D205">
            <v>36280</v>
          </cell>
          <cell r="E205">
            <v>20</v>
          </cell>
          <cell r="F205">
            <v>1</v>
          </cell>
          <cell r="G205">
            <v>500</v>
          </cell>
          <cell r="H205">
            <v>1190</v>
          </cell>
          <cell r="I205">
            <v>0.4</v>
          </cell>
          <cell r="J205" t="str">
            <v xml:space="preserve"> ANDALUCIA DIRECTO</v>
          </cell>
          <cell r="K205" t="str">
            <v xml:space="preserve"> ANDALUCIA DIRECTO</v>
          </cell>
          <cell r="L205">
            <v>500</v>
          </cell>
          <cell r="M205">
            <v>1190</v>
          </cell>
          <cell r="N205">
            <v>0.4</v>
          </cell>
          <cell r="O205" t="str">
            <v>DT</v>
          </cell>
          <cell r="P205" t="str">
            <v>Lab</v>
          </cell>
          <cell r="Q205" t="str">
            <v>AND.</v>
          </cell>
        </row>
        <row r="206">
          <cell r="A206" t="str">
            <v>CST:AND.</v>
          </cell>
          <cell r="B206" t="str">
            <v xml:space="preserve"> 21H00</v>
          </cell>
          <cell r="C206">
            <v>0.875</v>
          </cell>
          <cell r="D206">
            <v>36280</v>
          </cell>
          <cell r="E206">
            <v>20</v>
          </cell>
          <cell r="F206">
            <v>1</v>
          </cell>
          <cell r="G206">
            <v>500</v>
          </cell>
          <cell r="H206">
            <v>1538</v>
          </cell>
          <cell r="I206">
            <v>0.3</v>
          </cell>
          <cell r="J206" t="str">
            <v xml:space="preserve"> CANAL SUR NOTICIAS</v>
          </cell>
          <cell r="K206" t="str">
            <v xml:space="preserve"> CANAL SUR NOTICIAS</v>
          </cell>
          <cell r="L206">
            <v>500</v>
          </cell>
          <cell r="M206">
            <v>1538</v>
          </cell>
          <cell r="N206">
            <v>0.3</v>
          </cell>
          <cell r="O206" t="str">
            <v>PT</v>
          </cell>
          <cell r="P206" t="str">
            <v>Lab</v>
          </cell>
          <cell r="Q206" t="str">
            <v>AND.</v>
          </cell>
        </row>
        <row r="207">
          <cell r="A207" t="str">
            <v>CST:AND.</v>
          </cell>
          <cell r="B207" t="str">
            <v xml:space="preserve"> 22H00</v>
          </cell>
          <cell r="C207">
            <v>0.91666666666666663</v>
          </cell>
          <cell r="D207">
            <v>36280</v>
          </cell>
          <cell r="E207">
            <v>20</v>
          </cell>
          <cell r="F207">
            <v>1</v>
          </cell>
          <cell r="G207">
            <v>750</v>
          </cell>
          <cell r="H207">
            <v>1154</v>
          </cell>
          <cell r="I207">
            <v>0.6</v>
          </cell>
          <cell r="J207" t="str">
            <v xml:space="preserve"> TODA UNA DECADA</v>
          </cell>
          <cell r="K207" t="str">
            <v xml:space="preserve"> TODA UNA DECADA</v>
          </cell>
          <cell r="L207">
            <v>750</v>
          </cell>
          <cell r="M207">
            <v>1154</v>
          </cell>
          <cell r="N207">
            <v>0.6</v>
          </cell>
          <cell r="O207" t="str">
            <v>PT</v>
          </cell>
          <cell r="P207" t="str">
            <v>Lab</v>
          </cell>
          <cell r="Q207" t="str">
            <v>AND.</v>
          </cell>
        </row>
        <row r="208">
          <cell r="A208" t="str">
            <v>CST:AND.</v>
          </cell>
          <cell r="B208" t="str">
            <v xml:space="preserve"> 16H30</v>
          </cell>
          <cell r="C208">
            <v>0.6875</v>
          </cell>
          <cell r="D208">
            <v>36281</v>
          </cell>
          <cell r="E208">
            <v>20</v>
          </cell>
          <cell r="F208">
            <v>1</v>
          </cell>
          <cell r="G208">
            <v>400</v>
          </cell>
          <cell r="H208">
            <v>816</v>
          </cell>
          <cell r="I208">
            <v>0.5</v>
          </cell>
          <cell r="J208" t="str">
            <v xml:space="preserve"> CINE</v>
          </cell>
          <cell r="K208" t="str">
            <v xml:space="preserve"> CINE</v>
          </cell>
          <cell r="L208">
            <v>400</v>
          </cell>
          <cell r="M208">
            <v>816</v>
          </cell>
          <cell r="N208">
            <v>0.5</v>
          </cell>
          <cell r="O208" t="str">
            <v>DT</v>
          </cell>
          <cell r="P208" t="str">
            <v>FS</v>
          </cell>
          <cell r="Q208" t="str">
            <v>AND.</v>
          </cell>
        </row>
        <row r="209">
          <cell r="A209" t="str">
            <v>CST:AND.</v>
          </cell>
          <cell r="B209" t="str">
            <v xml:space="preserve"> 17H30</v>
          </cell>
          <cell r="C209">
            <v>0.72916666666666663</v>
          </cell>
          <cell r="D209">
            <v>36281</v>
          </cell>
          <cell r="E209">
            <v>20</v>
          </cell>
          <cell r="F209">
            <v>1</v>
          </cell>
          <cell r="G209">
            <v>400</v>
          </cell>
          <cell r="H209">
            <v>1905</v>
          </cell>
          <cell r="I209">
            <v>0.2</v>
          </cell>
          <cell r="J209" t="str">
            <v xml:space="preserve"> CINE</v>
          </cell>
          <cell r="K209" t="str">
            <v xml:space="preserve"> CINE</v>
          </cell>
          <cell r="L209">
            <v>400</v>
          </cell>
          <cell r="M209">
            <v>1905</v>
          </cell>
          <cell r="N209">
            <v>0.2</v>
          </cell>
          <cell r="O209" t="str">
            <v>DT</v>
          </cell>
          <cell r="P209" t="str">
            <v>FS</v>
          </cell>
          <cell r="Q209" t="str">
            <v>AND.</v>
          </cell>
        </row>
        <row r="210">
          <cell r="A210" t="str">
            <v>CST:AND.</v>
          </cell>
          <cell r="B210" t="str">
            <v xml:space="preserve"> 21H45</v>
          </cell>
          <cell r="C210">
            <v>0.90625</v>
          </cell>
          <cell r="D210">
            <v>36281</v>
          </cell>
          <cell r="E210">
            <v>20</v>
          </cell>
          <cell r="F210">
            <v>1</v>
          </cell>
          <cell r="G210">
            <v>900</v>
          </cell>
          <cell r="H210">
            <v>923</v>
          </cell>
          <cell r="I210">
            <v>1</v>
          </cell>
          <cell r="J210" t="str">
            <v xml:space="preserve"> FUTBOL (Intermedio)</v>
          </cell>
          <cell r="K210" t="str">
            <v xml:space="preserve"> FUTBOL (Intermedio)</v>
          </cell>
          <cell r="L210">
            <v>900</v>
          </cell>
          <cell r="M210">
            <v>923</v>
          </cell>
          <cell r="N210">
            <v>1</v>
          </cell>
          <cell r="O210" t="str">
            <v>PT</v>
          </cell>
          <cell r="P210" t="str">
            <v>FS</v>
          </cell>
          <cell r="Q210" t="str">
            <v>AND.</v>
          </cell>
        </row>
        <row r="211">
          <cell r="A211" t="str">
            <v>CST:AND.</v>
          </cell>
          <cell r="B211" t="str">
            <v xml:space="preserve"> 24H00</v>
          </cell>
          <cell r="C211">
            <v>1</v>
          </cell>
          <cell r="D211">
            <v>36281</v>
          </cell>
          <cell r="E211">
            <v>20</v>
          </cell>
          <cell r="F211">
            <v>1</v>
          </cell>
          <cell r="G211">
            <v>400</v>
          </cell>
          <cell r="H211">
            <v>440</v>
          </cell>
          <cell r="I211">
            <v>0.9</v>
          </cell>
          <cell r="J211" t="str">
            <v xml:space="preserve"> CINE DE ACCION</v>
          </cell>
          <cell r="K211" t="str">
            <v xml:space="preserve"> CINE DE ACCION</v>
          </cell>
          <cell r="L211">
            <v>400</v>
          </cell>
          <cell r="M211">
            <v>440</v>
          </cell>
          <cell r="N211">
            <v>0.9</v>
          </cell>
          <cell r="O211" t="str">
            <v>PT</v>
          </cell>
          <cell r="P211" t="str">
            <v>FS</v>
          </cell>
          <cell r="Q211" t="str">
            <v>AND.</v>
          </cell>
        </row>
        <row r="212">
          <cell r="A212" t="str">
            <v>CST:AND.</v>
          </cell>
          <cell r="B212" t="str">
            <v xml:space="preserve"> 12H30</v>
          </cell>
          <cell r="C212">
            <v>0.52083333333333337</v>
          </cell>
          <cell r="D212">
            <v>36282</v>
          </cell>
          <cell r="E212">
            <v>20</v>
          </cell>
          <cell r="F212">
            <v>1</v>
          </cell>
          <cell r="G212">
            <v>65</v>
          </cell>
          <cell r="H212">
            <v>500</v>
          </cell>
          <cell r="I212">
            <v>0.1</v>
          </cell>
          <cell r="J212" t="str">
            <v xml:space="preserve"> REDIFUSION</v>
          </cell>
          <cell r="K212" t="str">
            <v xml:space="preserve"> REDIFUSION</v>
          </cell>
          <cell r="L212">
            <v>65</v>
          </cell>
          <cell r="M212">
            <v>500</v>
          </cell>
          <cell r="N212">
            <v>0.1</v>
          </cell>
          <cell r="O212" t="str">
            <v>DT</v>
          </cell>
          <cell r="P212" t="str">
            <v>FS</v>
          </cell>
          <cell r="Q212" t="str">
            <v>AND.</v>
          </cell>
        </row>
        <row r="213">
          <cell r="A213" t="str">
            <v>CST:AND.</v>
          </cell>
          <cell r="B213" t="str">
            <v xml:space="preserve"> 15H00</v>
          </cell>
          <cell r="C213">
            <v>0.625</v>
          </cell>
          <cell r="D213">
            <v>36282</v>
          </cell>
          <cell r="E213">
            <v>20</v>
          </cell>
          <cell r="F213">
            <v>1</v>
          </cell>
          <cell r="G213">
            <v>450</v>
          </cell>
          <cell r="H213">
            <v>1154</v>
          </cell>
          <cell r="I213">
            <v>0.4</v>
          </cell>
          <cell r="J213" t="str">
            <v xml:space="preserve"> CANAL SUR NOTICIAS</v>
          </cell>
          <cell r="K213" t="str">
            <v xml:space="preserve"> CANAL SUR NOTICIAS</v>
          </cell>
          <cell r="L213">
            <v>450</v>
          </cell>
          <cell r="M213">
            <v>1154</v>
          </cell>
          <cell r="N213">
            <v>0.4</v>
          </cell>
          <cell r="O213" t="str">
            <v>DT</v>
          </cell>
          <cell r="P213" t="str">
            <v>FS</v>
          </cell>
          <cell r="Q213" t="str">
            <v>AND.</v>
          </cell>
        </row>
        <row r="214">
          <cell r="A214" t="str">
            <v>CST:AND.</v>
          </cell>
          <cell r="B214" t="str">
            <v xml:space="preserve"> 16H30</v>
          </cell>
          <cell r="C214">
            <v>0.6875</v>
          </cell>
          <cell r="D214">
            <v>36282</v>
          </cell>
          <cell r="E214">
            <v>20</v>
          </cell>
          <cell r="F214">
            <v>1</v>
          </cell>
          <cell r="G214">
            <v>400</v>
          </cell>
          <cell r="H214">
            <v>816</v>
          </cell>
          <cell r="I214">
            <v>0.5</v>
          </cell>
          <cell r="J214" t="str">
            <v xml:space="preserve"> CINE</v>
          </cell>
          <cell r="K214" t="str">
            <v xml:space="preserve"> CINE</v>
          </cell>
          <cell r="L214">
            <v>400</v>
          </cell>
          <cell r="M214">
            <v>816</v>
          </cell>
          <cell r="N214">
            <v>0.5</v>
          </cell>
          <cell r="O214" t="str">
            <v>DT</v>
          </cell>
          <cell r="P214" t="str">
            <v>FS</v>
          </cell>
          <cell r="Q214" t="str">
            <v>AND.</v>
          </cell>
        </row>
        <row r="215">
          <cell r="A215" t="str">
            <v>CST:AND.</v>
          </cell>
          <cell r="B215" t="str">
            <v xml:space="preserve"> 20H30</v>
          </cell>
          <cell r="C215">
            <v>0.85416666666666663</v>
          </cell>
          <cell r="D215">
            <v>36282</v>
          </cell>
          <cell r="E215">
            <v>20</v>
          </cell>
          <cell r="F215">
            <v>1</v>
          </cell>
          <cell r="G215">
            <v>650</v>
          </cell>
          <cell r="H215">
            <v>1667</v>
          </cell>
          <cell r="I215">
            <v>0.4</v>
          </cell>
          <cell r="J215" t="str">
            <v xml:space="preserve"> CANAL SUR NOTICIAS</v>
          </cell>
          <cell r="K215" t="str">
            <v xml:space="preserve"> CANAL SUR NOTICIAS</v>
          </cell>
          <cell r="L215">
            <v>650</v>
          </cell>
          <cell r="M215">
            <v>1667</v>
          </cell>
          <cell r="N215">
            <v>0.4</v>
          </cell>
          <cell r="O215" t="str">
            <v>PT</v>
          </cell>
          <cell r="P215" t="str">
            <v>FS</v>
          </cell>
          <cell r="Q215" t="str">
            <v>AND.</v>
          </cell>
        </row>
        <row r="216">
          <cell r="A216" t="str">
            <v>CST:AND.</v>
          </cell>
          <cell r="B216" t="str">
            <v xml:space="preserve"> 21H30</v>
          </cell>
          <cell r="C216">
            <v>0.89583333333333337</v>
          </cell>
          <cell r="D216">
            <v>36282</v>
          </cell>
          <cell r="E216">
            <v>20</v>
          </cell>
          <cell r="F216">
            <v>1</v>
          </cell>
          <cell r="G216">
            <v>650</v>
          </cell>
          <cell r="H216">
            <v>1000</v>
          </cell>
          <cell r="I216">
            <v>0.6</v>
          </cell>
          <cell r="J216" t="str">
            <v xml:space="preserve"> CLUB DEPORTIVO</v>
          </cell>
          <cell r="K216" t="str">
            <v xml:space="preserve"> CLUB DEPORTIVO</v>
          </cell>
          <cell r="L216">
            <v>650</v>
          </cell>
          <cell r="M216">
            <v>1000</v>
          </cell>
          <cell r="N216">
            <v>0.6</v>
          </cell>
          <cell r="O216" t="str">
            <v>PT</v>
          </cell>
          <cell r="P216" t="str">
            <v>FS</v>
          </cell>
          <cell r="Q216" t="str">
            <v>AND.</v>
          </cell>
        </row>
        <row r="217">
          <cell r="A217" t="str">
            <v>CST:AND.</v>
          </cell>
          <cell r="B217" t="str">
            <v xml:space="preserve"> 22H30</v>
          </cell>
          <cell r="C217">
            <v>0.9375</v>
          </cell>
          <cell r="D217">
            <v>36282</v>
          </cell>
          <cell r="E217">
            <v>20</v>
          </cell>
          <cell r="F217">
            <v>1</v>
          </cell>
          <cell r="G217">
            <v>650</v>
          </cell>
          <cell r="H217">
            <v>556</v>
          </cell>
          <cell r="I217">
            <v>1.2</v>
          </cell>
          <cell r="J217" t="str">
            <v xml:space="preserve"> SUPER CINE</v>
          </cell>
          <cell r="K217" t="str">
            <v xml:space="preserve"> SUPER CINE</v>
          </cell>
          <cell r="L217">
            <v>650</v>
          </cell>
          <cell r="M217">
            <v>556</v>
          </cell>
          <cell r="N217">
            <v>1.2</v>
          </cell>
          <cell r="O217" t="str">
            <v>PT</v>
          </cell>
          <cell r="P217" t="str">
            <v>FS</v>
          </cell>
          <cell r="Q217" t="str">
            <v>AND.</v>
          </cell>
        </row>
        <row r="218">
          <cell r="A218" t="str">
            <v>CST:AND.</v>
          </cell>
          <cell r="B218" t="str">
            <v xml:space="preserve"> 23H30</v>
          </cell>
          <cell r="C218">
            <v>0.97916666666666663</v>
          </cell>
          <cell r="D218">
            <v>36282</v>
          </cell>
          <cell r="E218">
            <v>20</v>
          </cell>
          <cell r="F218">
            <v>1</v>
          </cell>
          <cell r="G218">
            <v>650</v>
          </cell>
          <cell r="H218">
            <v>769</v>
          </cell>
          <cell r="I218">
            <v>0.8</v>
          </cell>
          <cell r="J218" t="str">
            <v xml:space="preserve"> SUPER CINE</v>
          </cell>
          <cell r="K218" t="str">
            <v xml:space="preserve"> SUPER CINE</v>
          </cell>
          <cell r="L218">
            <v>650</v>
          </cell>
          <cell r="M218">
            <v>769</v>
          </cell>
          <cell r="N218">
            <v>0.8</v>
          </cell>
          <cell r="O218" t="str">
            <v>PT</v>
          </cell>
          <cell r="P218" t="str">
            <v>FS</v>
          </cell>
          <cell r="Q218" t="str">
            <v>AND.</v>
          </cell>
        </row>
        <row r="219">
          <cell r="A219" t="str">
            <v>CST:AND.</v>
          </cell>
          <cell r="B219" t="str">
            <v xml:space="preserve"> 17H00</v>
          </cell>
          <cell r="C219">
            <v>0.70833333333333337</v>
          </cell>
          <cell r="D219">
            <v>36283</v>
          </cell>
          <cell r="E219">
            <v>20</v>
          </cell>
          <cell r="F219">
            <v>1</v>
          </cell>
          <cell r="G219">
            <v>500</v>
          </cell>
          <cell r="H219">
            <v>893</v>
          </cell>
          <cell r="I219">
            <v>0.6</v>
          </cell>
          <cell r="J219" t="str">
            <v xml:space="preserve"> CON T DE TARDE</v>
          </cell>
          <cell r="K219" t="str">
            <v xml:space="preserve"> CON T DE TARDE</v>
          </cell>
          <cell r="L219">
            <v>500</v>
          </cell>
          <cell r="M219">
            <v>893</v>
          </cell>
          <cell r="N219">
            <v>0.6</v>
          </cell>
          <cell r="O219" t="str">
            <v>DT</v>
          </cell>
          <cell r="P219" t="str">
            <v>Lab</v>
          </cell>
          <cell r="Q219" t="str">
            <v>AND.</v>
          </cell>
        </row>
        <row r="220">
          <cell r="A220" t="str">
            <v>CST:AND.</v>
          </cell>
          <cell r="B220" t="str">
            <v xml:space="preserve"> 21H00</v>
          </cell>
          <cell r="C220">
            <v>0.875</v>
          </cell>
          <cell r="D220">
            <v>36284</v>
          </cell>
          <cell r="E220">
            <v>20</v>
          </cell>
          <cell r="F220">
            <v>1</v>
          </cell>
          <cell r="G220">
            <v>500</v>
          </cell>
          <cell r="H220">
            <v>1282</v>
          </cell>
          <cell r="I220">
            <v>0.4</v>
          </cell>
          <cell r="J220" t="str">
            <v xml:space="preserve"> CANAL SUR NOTICIAS</v>
          </cell>
          <cell r="K220" t="str">
            <v xml:space="preserve"> CANAL SUR NOTICIAS</v>
          </cell>
          <cell r="L220">
            <v>500</v>
          </cell>
          <cell r="M220">
            <v>1282</v>
          </cell>
          <cell r="N220">
            <v>0.4</v>
          </cell>
          <cell r="O220" t="str">
            <v>PT</v>
          </cell>
          <cell r="P220" t="str">
            <v>Lab</v>
          </cell>
          <cell r="Q220" t="str">
            <v>AND.</v>
          </cell>
        </row>
        <row r="221">
          <cell r="A221" t="str">
            <v>CST:AND.</v>
          </cell>
          <cell r="B221" t="str">
            <v xml:space="preserve"> 24H00</v>
          </cell>
          <cell r="C221">
            <v>1</v>
          </cell>
          <cell r="D221">
            <v>36284</v>
          </cell>
          <cell r="E221">
            <v>20</v>
          </cell>
          <cell r="F221">
            <v>1</v>
          </cell>
          <cell r="G221">
            <v>400</v>
          </cell>
          <cell r="H221">
            <v>879</v>
          </cell>
          <cell r="I221">
            <v>0.5</v>
          </cell>
          <cell r="J221" t="str">
            <v xml:space="preserve"> CINE GRAN PANTALLA</v>
          </cell>
          <cell r="K221" t="str">
            <v xml:space="preserve"> CINE GRAN PANTALLA</v>
          </cell>
          <cell r="L221">
            <v>400</v>
          </cell>
          <cell r="M221">
            <v>879</v>
          </cell>
          <cell r="N221">
            <v>0.5</v>
          </cell>
          <cell r="O221" t="str">
            <v>PT</v>
          </cell>
          <cell r="P221" t="str">
            <v>Lab</v>
          </cell>
          <cell r="Q221" t="str">
            <v>AND.</v>
          </cell>
        </row>
        <row r="222">
          <cell r="A222" t="str">
            <v>CST:AND.</v>
          </cell>
          <cell r="B222" t="str">
            <v xml:space="preserve"> 15H00</v>
          </cell>
          <cell r="C222">
            <v>0.625</v>
          </cell>
          <cell r="D222">
            <v>36285</v>
          </cell>
          <cell r="E222">
            <v>20</v>
          </cell>
          <cell r="F222">
            <v>1</v>
          </cell>
          <cell r="G222">
            <v>500</v>
          </cell>
          <cell r="H222">
            <v>699</v>
          </cell>
          <cell r="I222">
            <v>0.7</v>
          </cell>
          <cell r="J222" t="str">
            <v xml:space="preserve"> CANAL SUR NOTICIAS</v>
          </cell>
          <cell r="K222" t="str">
            <v xml:space="preserve"> CANAL SUR NOTICIAS</v>
          </cell>
          <cell r="L222">
            <v>500</v>
          </cell>
          <cell r="M222">
            <v>699</v>
          </cell>
          <cell r="N222">
            <v>0.7</v>
          </cell>
          <cell r="O222" t="str">
            <v>DT</v>
          </cell>
          <cell r="P222" t="str">
            <v>Lab</v>
          </cell>
          <cell r="Q222" t="str">
            <v>AND.</v>
          </cell>
        </row>
        <row r="223">
          <cell r="A223" t="str">
            <v>CST:AND.</v>
          </cell>
          <cell r="B223" t="str">
            <v xml:space="preserve"> 20H30</v>
          </cell>
          <cell r="C223">
            <v>0.85416666666666663</v>
          </cell>
          <cell r="D223">
            <v>36285</v>
          </cell>
          <cell r="E223">
            <v>20</v>
          </cell>
          <cell r="F223">
            <v>1</v>
          </cell>
          <cell r="G223">
            <v>500</v>
          </cell>
          <cell r="H223">
            <v>1923</v>
          </cell>
          <cell r="I223">
            <v>0.3</v>
          </cell>
          <cell r="J223" t="str">
            <v xml:space="preserve"> ANDALUCIA DIRECTO</v>
          </cell>
          <cell r="K223" t="str">
            <v xml:space="preserve"> ANDALUCIA DIRECTO</v>
          </cell>
          <cell r="L223">
            <v>500</v>
          </cell>
          <cell r="M223">
            <v>1923</v>
          </cell>
          <cell r="N223">
            <v>0.3</v>
          </cell>
          <cell r="O223" t="str">
            <v>PT</v>
          </cell>
          <cell r="P223" t="str">
            <v>Lab</v>
          </cell>
          <cell r="Q223" t="str">
            <v>AND.</v>
          </cell>
        </row>
        <row r="224">
          <cell r="A224" t="str">
            <v>CST:AND.</v>
          </cell>
          <cell r="B224" t="str">
            <v xml:space="preserve"> 16H00</v>
          </cell>
          <cell r="C224">
            <v>0.66666666666666663</v>
          </cell>
          <cell r="D224">
            <v>36286</v>
          </cell>
          <cell r="E224">
            <v>20</v>
          </cell>
          <cell r="F224">
            <v>1</v>
          </cell>
          <cell r="G224">
            <v>575</v>
          </cell>
          <cell r="H224">
            <v>632</v>
          </cell>
          <cell r="I224">
            <v>0.9</v>
          </cell>
          <cell r="J224" t="str">
            <v xml:space="preserve"> PLAZA ALTA</v>
          </cell>
          <cell r="K224" t="str">
            <v xml:space="preserve"> PLAZA ALTA</v>
          </cell>
          <cell r="L224">
            <v>575</v>
          </cell>
          <cell r="M224">
            <v>632</v>
          </cell>
          <cell r="N224">
            <v>0.9</v>
          </cell>
          <cell r="O224" t="str">
            <v>DT</v>
          </cell>
          <cell r="P224" t="str">
            <v>Lab</v>
          </cell>
          <cell r="Q224" t="str">
            <v>AND.</v>
          </cell>
        </row>
        <row r="225">
          <cell r="A225" t="str">
            <v>CST:AND.</v>
          </cell>
          <cell r="B225" t="str">
            <v xml:space="preserve"> 21H00</v>
          </cell>
          <cell r="C225">
            <v>0.875</v>
          </cell>
          <cell r="D225">
            <v>36286</v>
          </cell>
          <cell r="E225">
            <v>20</v>
          </cell>
          <cell r="F225">
            <v>1</v>
          </cell>
          <cell r="G225">
            <v>500</v>
          </cell>
          <cell r="H225">
            <v>1282</v>
          </cell>
          <cell r="I225">
            <v>0.4</v>
          </cell>
          <cell r="J225" t="str">
            <v xml:space="preserve"> CANAL SUR NOTICIAS</v>
          </cell>
          <cell r="K225" t="str">
            <v xml:space="preserve"> CANAL SUR NOTICIAS</v>
          </cell>
          <cell r="L225">
            <v>500</v>
          </cell>
          <cell r="M225">
            <v>1282</v>
          </cell>
          <cell r="N225">
            <v>0.4</v>
          </cell>
          <cell r="O225" t="str">
            <v>PT</v>
          </cell>
          <cell r="P225" t="str">
            <v>Lab</v>
          </cell>
          <cell r="Q225" t="str">
            <v>AND.</v>
          </cell>
        </row>
        <row r="226">
          <cell r="A226" t="str">
            <v>CST:AND.</v>
          </cell>
          <cell r="B226" t="str">
            <v xml:space="preserve"> 22H00</v>
          </cell>
          <cell r="C226">
            <v>0.91666666666666663</v>
          </cell>
          <cell r="D226">
            <v>36286</v>
          </cell>
          <cell r="E226">
            <v>20</v>
          </cell>
          <cell r="F226">
            <v>1</v>
          </cell>
          <cell r="G226">
            <v>750</v>
          </cell>
          <cell r="H226">
            <v>679</v>
          </cell>
          <cell r="I226">
            <v>1.1000000000000001</v>
          </cell>
          <cell r="J226" t="str">
            <v xml:space="preserve"> NUMEROS ROJOS</v>
          </cell>
          <cell r="K226" t="str">
            <v xml:space="preserve"> NUMEROS ROJOS</v>
          </cell>
          <cell r="L226">
            <v>750</v>
          </cell>
          <cell r="M226">
            <v>679</v>
          </cell>
          <cell r="N226">
            <v>1.1000000000000001</v>
          </cell>
          <cell r="O226" t="str">
            <v>PT</v>
          </cell>
          <cell r="P226" t="str">
            <v>Lab</v>
          </cell>
          <cell r="Q226" t="str">
            <v>AND.</v>
          </cell>
        </row>
        <row r="227">
          <cell r="A227" t="str">
            <v>CST:AND.</v>
          </cell>
          <cell r="B227" t="str">
            <v xml:space="preserve"> 15H00</v>
          </cell>
          <cell r="C227">
            <v>0.625</v>
          </cell>
          <cell r="D227">
            <v>36287</v>
          </cell>
          <cell r="E227">
            <v>20</v>
          </cell>
          <cell r="F227">
            <v>1</v>
          </cell>
          <cell r="G227">
            <v>500</v>
          </cell>
          <cell r="H227">
            <v>855</v>
          </cell>
          <cell r="I227">
            <v>0.6</v>
          </cell>
          <cell r="J227" t="str">
            <v xml:space="preserve"> CANAL SUR NOTICIAS</v>
          </cell>
          <cell r="K227" t="str">
            <v xml:space="preserve"> CANAL SUR NOTICIAS</v>
          </cell>
          <cell r="L227">
            <v>500</v>
          </cell>
          <cell r="M227">
            <v>855</v>
          </cell>
          <cell r="N227">
            <v>0.6</v>
          </cell>
          <cell r="O227" t="str">
            <v>DT</v>
          </cell>
          <cell r="P227" t="str">
            <v>Lab</v>
          </cell>
          <cell r="Q227" t="str">
            <v>AND.</v>
          </cell>
        </row>
        <row r="228">
          <cell r="A228" t="str">
            <v>CST:AND.</v>
          </cell>
          <cell r="B228" t="str">
            <v xml:space="preserve"> 20H30</v>
          </cell>
          <cell r="C228">
            <v>0.85416666666666663</v>
          </cell>
          <cell r="D228">
            <v>36287</v>
          </cell>
          <cell r="E228">
            <v>20</v>
          </cell>
          <cell r="F228">
            <v>1</v>
          </cell>
          <cell r="G228">
            <v>500</v>
          </cell>
          <cell r="H228">
            <v>1923</v>
          </cell>
          <cell r="I228">
            <v>0.3</v>
          </cell>
          <cell r="J228" t="str">
            <v xml:space="preserve"> ANDALUCIA DIRECTO</v>
          </cell>
          <cell r="K228" t="str">
            <v xml:space="preserve"> ANDALUCIA DIRECTO</v>
          </cell>
          <cell r="L228">
            <v>500</v>
          </cell>
          <cell r="M228">
            <v>1923</v>
          </cell>
          <cell r="N228">
            <v>0.3</v>
          </cell>
          <cell r="O228" t="str">
            <v>PT</v>
          </cell>
          <cell r="P228" t="str">
            <v>Lab</v>
          </cell>
          <cell r="Q228" t="str">
            <v>AND.</v>
          </cell>
        </row>
        <row r="229">
          <cell r="A229" t="str">
            <v>CST:AND.</v>
          </cell>
          <cell r="B229" t="str">
            <v xml:space="preserve"> 17H00</v>
          </cell>
          <cell r="C229">
            <v>0.70833333333333337</v>
          </cell>
          <cell r="D229">
            <v>36288</v>
          </cell>
          <cell r="E229">
            <v>20</v>
          </cell>
          <cell r="F229">
            <v>1</v>
          </cell>
          <cell r="G229">
            <v>400</v>
          </cell>
          <cell r="H229">
            <v>1143</v>
          </cell>
          <cell r="I229">
            <v>0.3</v>
          </cell>
          <cell r="J229" t="str">
            <v xml:space="preserve"> CINE</v>
          </cell>
          <cell r="K229" t="str">
            <v xml:space="preserve"> CINE</v>
          </cell>
          <cell r="L229">
            <v>400</v>
          </cell>
          <cell r="M229">
            <v>1143</v>
          </cell>
          <cell r="N229">
            <v>0.3</v>
          </cell>
          <cell r="O229" t="str">
            <v>DT</v>
          </cell>
          <cell r="P229" t="str">
            <v>FS</v>
          </cell>
          <cell r="Q229" t="str">
            <v>AND.</v>
          </cell>
        </row>
        <row r="230">
          <cell r="A230" t="str">
            <v>CST:AND.</v>
          </cell>
          <cell r="B230" t="str">
            <v xml:space="preserve"> 23H30</v>
          </cell>
          <cell r="C230">
            <v>0.97916666666666663</v>
          </cell>
          <cell r="D230">
            <v>36288</v>
          </cell>
          <cell r="E230">
            <v>20</v>
          </cell>
          <cell r="F230">
            <v>1</v>
          </cell>
          <cell r="G230">
            <v>650</v>
          </cell>
          <cell r="H230">
            <v>714</v>
          </cell>
          <cell r="I230">
            <v>0.9</v>
          </cell>
          <cell r="J230" t="str">
            <v xml:space="preserve"> CINE DE ACCION</v>
          </cell>
          <cell r="K230" t="str">
            <v xml:space="preserve"> CINE DE ACCION</v>
          </cell>
          <cell r="L230">
            <v>650</v>
          </cell>
          <cell r="M230">
            <v>714</v>
          </cell>
          <cell r="N230">
            <v>0.9</v>
          </cell>
          <cell r="O230" t="str">
            <v>PT</v>
          </cell>
          <cell r="P230" t="str">
            <v>FS</v>
          </cell>
          <cell r="Q230" t="str">
            <v>AND.</v>
          </cell>
        </row>
        <row r="231">
          <cell r="A231" t="str">
            <v>CST:AND.</v>
          </cell>
          <cell r="B231" t="str">
            <v xml:space="preserve"> 24H00</v>
          </cell>
          <cell r="C231">
            <v>1</v>
          </cell>
          <cell r="D231">
            <v>36288</v>
          </cell>
          <cell r="E231">
            <v>20</v>
          </cell>
          <cell r="F231">
            <v>1</v>
          </cell>
          <cell r="G231">
            <v>400</v>
          </cell>
          <cell r="H231">
            <v>473</v>
          </cell>
          <cell r="I231">
            <v>0.8</v>
          </cell>
          <cell r="J231" t="str">
            <v xml:space="preserve"> CINE DE ACCION</v>
          </cell>
          <cell r="K231" t="str">
            <v xml:space="preserve"> CINE DE ACCION</v>
          </cell>
          <cell r="L231">
            <v>400</v>
          </cell>
          <cell r="M231">
            <v>473</v>
          </cell>
          <cell r="N231">
            <v>0.8</v>
          </cell>
          <cell r="O231" t="str">
            <v>PT</v>
          </cell>
          <cell r="P231" t="str">
            <v>FS</v>
          </cell>
          <cell r="Q231" t="str">
            <v>AND.</v>
          </cell>
        </row>
        <row r="232">
          <cell r="A232" t="str">
            <v>CST:AND.</v>
          </cell>
          <cell r="B232" t="str">
            <v xml:space="preserve"> 15H00</v>
          </cell>
          <cell r="C232">
            <v>0.625</v>
          </cell>
          <cell r="D232">
            <v>36289</v>
          </cell>
          <cell r="E232">
            <v>20</v>
          </cell>
          <cell r="F232">
            <v>1</v>
          </cell>
          <cell r="G232">
            <v>450</v>
          </cell>
          <cell r="H232">
            <v>1154</v>
          </cell>
          <cell r="I232">
            <v>0.4</v>
          </cell>
          <cell r="J232" t="str">
            <v xml:space="preserve"> CANAL SUR NOTICIAS</v>
          </cell>
          <cell r="K232" t="str">
            <v xml:space="preserve"> CANAL SUR NOTICIAS</v>
          </cell>
          <cell r="L232">
            <v>450</v>
          </cell>
          <cell r="M232">
            <v>1154</v>
          </cell>
          <cell r="N232">
            <v>0.4</v>
          </cell>
          <cell r="O232" t="str">
            <v>DT</v>
          </cell>
          <cell r="P232" t="str">
            <v>FS</v>
          </cell>
          <cell r="Q232" t="str">
            <v>AND.</v>
          </cell>
        </row>
        <row r="233">
          <cell r="A233" t="str">
            <v>CST:AND.</v>
          </cell>
          <cell r="B233" t="str">
            <v xml:space="preserve"> 18H00</v>
          </cell>
          <cell r="C233">
            <v>0.75</v>
          </cell>
          <cell r="D233">
            <v>36289</v>
          </cell>
          <cell r="E233">
            <v>20</v>
          </cell>
          <cell r="F233">
            <v>1</v>
          </cell>
          <cell r="G233">
            <v>400</v>
          </cell>
          <cell r="H233">
            <v>1143</v>
          </cell>
          <cell r="I233">
            <v>0.3</v>
          </cell>
          <cell r="J233" t="str">
            <v xml:space="preserve"> REPORTEROS</v>
          </cell>
          <cell r="K233" t="str">
            <v xml:space="preserve"> REPORTEROS</v>
          </cell>
          <cell r="L233">
            <v>400</v>
          </cell>
          <cell r="M233">
            <v>1143</v>
          </cell>
          <cell r="N233">
            <v>0.3</v>
          </cell>
          <cell r="O233" t="str">
            <v>DT</v>
          </cell>
          <cell r="P233" t="str">
            <v>FS</v>
          </cell>
          <cell r="Q233" t="str">
            <v>AND.</v>
          </cell>
        </row>
        <row r="234">
          <cell r="A234" t="str">
            <v>CST:AND.</v>
          </cell>
          <cell r="B234" t="str">
            <v xml:space="preserve"> 20H00</v>
          </cell>
          <cell r="C234">
            <v>0.83333333333333337</v>
          </cell>
          <cell r="D234">
            <v>36289</v>
          </cell>
          <cell r="E234">
            <v>20</v>
          </cell>
          <cell r="F234">
            <v>1</v>
          </cell>
          <cell r="G234">
            <v>400</v>
          </cell>
          <cell r="H234">
            <v>635</v>
          </cell>
          <cell r="I234">
            <v>0.6</v>
          </cell>
          <cell r="J234" t="str">
            <v xml:space="preserve"> CLUB DEPORTIVO</v>
          </cell>
          <cell r="K234" t="str">
            <v xml:space="preserve"> CLUB DEPORTIVO</v>
          </cell>
          <cell r="L234">
            <v>400</v>
          </cell>
          <cell r="M234">
            <v>635</v>
          </cell>
          <cell r="N234">
            <v>0.6</v>
          </cell>
          <cell r="O234" t="str">
            <v>DT</v>
          </cell>
          <cell r="P234" t="str">
            <v>FS</v>
          </cell>
          <cell r="Q234" t="str">
            <v>AND.</v>
          </cell>
        </row>
        <row r="235">
          <cell r="A235" t="str">
            <v>CST:AND.</v>
          </cell>
          <cell r="B235" t="str">
            <v xml:space="preserve"> 23H30</v>
          </cell>
          <cell r="C235">
            <v>0.97916666666666663</v>
          </cell>
          <cell r="D235">
            <v>36289</v>
          </cell>
          <cell r="E235">
            <v>20</v>
          </cell>
          <cell r="F235">
            <v>1</v>
          </cell>
          <cell r="G235">
            <v>650</v>
          </cell>
          <cell r="H235">
            <v>769</v>
          </cell>
          <cell r="I235">
            <v>0.8</v>
          </cell>
          <cell r="J235" t="str">
            <v xml:space="preserve"> SUPER CINE</v>
          </cell>
          <cell r="K235" t="str">
            <v xml:space="preserve"> SUPER CINE</v>
          </cell>
          <cell r="L235">
            <v>650</v>
          </cell>
          <cell r="M235">
            <v>769</v>
          </cell>
          <cell r="N235">
            <v>0.8</v>
          </cell>
          <cell r="O235" t="str">
            <v>PT</v>
          </cell>
          <cell r="P235" t="str">
            <v>FS</v>
          </cell>
          <cell r="Q235" t="str">
            <v>AND.</v>
          </cell>
        </row>
        <row r="236">
          <cell r="A236" t="str">
            <v>CST:AND.</v>
          </cell>
          <cell r="B236" t="str">
            <v xml:space="preserve"> 18H30</v>
          </cell>
          <cell r="C236">
            <v>0.77083333333333337</v>
          </cell>
          <cell r="D236">
            <v>36290</v>
          </cell>
          <cell r="E236">
            <v>20</v>
          </cell>
          <cell r="F236">
            <v>1</v>
          </cell>
          <cell r="G236">
            <v>500</v>
          </cell>
          <cell r="H236">
            <v>1429</v>
          </cell>
          <cell r="I236">
            <v>0.3</v>
          </cell>
          <cell r="J236" t="str">
            <v xml:space="preserve"> CON T DE TARDE</v>
          </cell>
          <cell r="K236" t="str">
            <v xml:space="preserve"> CON T DE TARDE</v>
          </cell>
          <cell r="L236">
            <v>500</v>
          </cell>
          <cell r="M236">
            <v>1429</v>
          </cell>
          <cell r="N236">
            <v>0.3</v>
          </cell>
          <cell r="O236" t="str">
            <v>DT</v>
          </cell>
          <cell r="P236" t="str">
            <v>Lab</v>
          </cell>
          <cell r="Q236" t="str">
            <v>AND.</v>
          </cell>
        </row>
        <row r="237">
          <cell r="A237" t="str">
            <v>CST:AND.</v>
          </cell>
          <cell r="B237" t="str">
            <v xml:space="preserve"> 15H00</v>
          </cell>
          <cell r="C237">
            <v>0.625</v>
          </cell>
          <cell r="D237">
            <v>36291</v>
          </cell>
          <cell r="E237">
            <v>20</v>
          </cell>
          <cell r="F237">
            <v>1</v>
          </cell>
          <cell r="G237">
            <v>500</v>
          </cell>
          <cell r="H237">
            <v>699</v>
          </cell>
          <cell r="I237">
            <v>0.7</v>
          </cell>
          <cell r="J237" t="str">
            <v xml:space="preserve"> CANAL SUR NOTICIAS</v>
          </cell>
          <cell r="K237" t="str">
            <v xml:space="preserve"> CANAL SUR NOTICIAS</v>
          </cell>
          <cell r="L237">
            <v>500</v>
          </cell>
          <cell r="M237">
            <v>699</v>
          </cell>
          <cell r="N237">
            <v>0.7</v>
          </cell>
          <cell r="O237" t="str">
            <v>DT</v>
          </cell>
          <cell r="P237" t="str">
            <v>Lab</v>
          </cell>
          <cell r="Q237" t="str">
            <v>AND.</v>
          </cell>
        </row>
        <row r="238">
          <cell r="A238" t="str">
            <v>CST:AND.</v>
          </cell>
          <cell r="B238" t="str">
            <v xml:space="preserve"> 21H00</v>
          </cell>
          <cell r="C238">
            <v>0.875</v>
          </cell>
          <cell r="D238">
            <v>36291</v>
          </cell>
          <cell r="E238">
            <v>20</v>
          </cell>
          <cell r="F238">
            <v>1</v>
          </cell>
          <cell r="G238">
            <v>500</v>
          </cell>
          <cell r="H238">
            <v>1538</v>
          </cell>
          <cell r="I238">
            <v>0.3</v>
          </cell>
          <cell r="J238" t="str">
            <v xml:space="preserve"> CANAL SUR NOTICIAS</v>
          </cell>
          <cell r="K238" t="str">
            <v xml:space="preserve"> CANAL SUR NOTICIAS</v>
          </cell>
          <cell r="L238">
            <v>500</v>
          </cell>
          <cell r="M238">
            <v>1538</v>
          </cell>
          <cell r="N238">
            <v>0.3</v>
          </cell>
          <cell r="O238" t="str">
            <v>PT</v>
          </cell>
          <cell r="P238" t="str">
            <v>Lab</v>
          </cell>
          <cell r="Q238" t="str">
            <v>AND.</v>
          </cell>
        </row>
        <row r="239">
          <cell r="A239" t="str">
            <v>CST:AND.</v>
          </cell>
          <cell r="B239" t="str">
            <v xml:space="preserve"> 16H00</v>
          </cell>
          <cell r="C239">
            <v>0.66666666666666663</v>
          </cell>
          <cell r="D239">
            <v>36292</v>
          </cell>
          <cell r="E239">
            <v>20</v>
          </cell>
          <cell r="F239">
            <v>1</v>
          </cell>
          <cell r="G239">
            <v>575</v>
          </cell>
          <cell r="H239">
            <v>632</v>
          </cell>
          <cell r="I239">
            <v>0.9</v>
          </cell>
          <cell r="J239" t="str">
            <v xml:space="preserve"> PLAZA ALTA</v>
          </cell>
          <cell r="K239" t="str">
            <v xml:space="preserve"> PLAZA ALTA</v>
          </cell>
          <cell r="L239">
            <v>575</v>
          </cell>
          <cell r="M239">
            <v>632</v>
          </cell>
          <cell r="N239">
            <v>0.9</v>
          </cell>
          <cell r="O239" t="str">
            <v>DT</v>
          </cell>
          <cell r="P239" t="str">
            <v>Lab</v>
          </cell>
          <cell r="Q239" t="str">
            <v>AND.</v>
          </cell>
        </row>
        <row r="240">
          <cell r="A240" t="str">
            <v>CST:AND.</v>
          </cell>
          <cell r="B240" t="str">
            <v xml:space="preserve"> 22H00</v>
          </cell>
          <cell r="C240">
            <v>0.91666666666666663</v>
          </cell>
          <cell r="D240">
            <v>36292</v>
          </cell>
          <cell r="E240">
            <v>20</v>
          </cell>
          <cell r="F240">
            <v>1</v>
          </cell>
          <cell r="G240">
            <v>750</v>
          </cell>
          <cell r="H240">
            <v>1282</v>
          </cell>
          <cell r="I240">
            <v>0.6</v>
          </cell>
          <cell r="J240" t="str">
            <v xml:space="preserve"> SENDEROS DE GLORIA</v>
          </cell>
          <cell r="K240" t="str">
            <v xml:space="preserve"> SENDEROS DE GLORIA</v>
          </cell>
          <cell r="L240">
            <v>750</v>
          </cell>
          <cell r="M240">
            <v>1282</v>
          </cell>
          <cell r="N240">
            <v>0.6</v>
          </cell>
          <cell r="O240" t="str">
            <v>PT</v>
          </cell>
          <cell r="P240" t="str">
            <v>Lab</v>
          </cell>
          <cell r="Q240" t="str">
            <v>AND.</v>
          </cell>
        </row>
        <row r="241">
          <cell r="A241" t="str">
            <v>CST:AND.</v>
          </cell>
          <cell r="B241" t="str">
            <v xml:space="preserve"> 15H00</v>
          </cell>
          <cell r="C241">
            <v>0.625</v>
          </cell>
          <cell r="D241">
            <v>36293</v>
          </cell>
          <cell r="E241">
            <v>20</v>
          </cell>
          <cell r="F241">
            <v>1</v>
          </cell>
          <cell r="G241">
            <v>500</v>
          </cell>
          <cell r="H241">
            <v>769</v>
          </cell>
          <cell r="I241">
            <v>0.6</v>
          </cell>
          <cell r="J241" t="str">
            <v xml:space="preserve"> CANAL SUR NOTICIAS</v>
          </cell>
          <cell r="K241" t="str">
            <v xml:space="preserve"> CANAL SUR NOTICIAS</v>
          </cell>
          <cell r="L241">
            <v>500</v>
          </cell>
          <cell r="M241">
            <v>769</v>
          </cell>
          <cell r="N241">
            <v>0.6</v>
          </cell>
          <cell r="O241" t="str">
            <v>DT</v>
          </cell>
          <cell r="P241" t="str">
            <v>Lab</v>
          </cell>
          <cell r="Q241" t="str">
            <v>AND.</v>
          </cell>
        </row>
        <row r="242">
          <cell r="A242" t="str">
            <v>CST:AND.</v>
          </cell>
          <cell r="B242" t="str">
            <v xml:space="preserve"> 21H00</v>
          </cell>
          <cell r="C242">
            <v>0.875</v>
          </cell>
          <cell r="D242">
            <v>36293</v>
          </cell>
          <cell r="E242">
            <v>20</v>
          </cell>
          <cell r="F242">
            <v>1</v>
          </cell>
          <cell r="G242">
            <v>500</v>
          </cell>
          <cell r="H242">
            <v>1282</v>
          </cell>
          <cell r="I242">
            <v>0.4</v>
          </cell>
          <cell r="J242" t="str">
            <v xml:space="preserve"> CANAL SUR NOTICIAS</v>
          </cell>
          <cell r="K242" t="str">
            <v xml:space="preserve"> CANAL SUR NOTICIAS</v>
          </cell>
          <cell r="L242">
            <v>500</v>
          </cell>
          <cell r="M242">
            <v>1282</v>
          </cell>
          <cell r="N242">
            <v>0.4</v>
          </cell>
          <cell r="O242" t="str">
            <v>PT</v>
          </cell>
          <cell r="P242" t="str">
            <v>Lab</v>
          </cell>
          <cell r="Q242" t="str">
            <v>AND.</v>
          </cell>
        </row>
        <row r="243">
          <cell r="A243" t="str">
            <v>CST:AND.</v>
          </cell>
          <cell r="B243" t="str">
            <v xml:space="preserve"> 21H00</v>
          </cell>
          <cell r="C243">
            <v>0.875</v>
          </cell>
          <cell r="D243">
            <v>36294</v>
          </cell>
          <cell r="E243">
            <v>20</v>
          </cell>
          <cell r="F243">
            <v>1</v>
          </cell>
          <cell r="G243">
            <v>500</v>
          </cell>
          <cell r="H243">
            <v>1923</v>
          </cell>
          <cell r="I243">
            <v>0.3</v>
          </cell>
          <cell r="J243" t="str">
            <v xml:space="preserve"> CANAL SUR NOTICIAS</v>
          </cell>
          <cell r="K243" t="str">
            <v xml:space="preserve"> CANAL SUR NOTICIAS</v>
          </cell>
          <cell r="L243">
            <v>500</v>
          </cell>
          <cell r="M243">
            <v>1923</v>
          </cell>
          <cell r="N243">
            <v>0.3</v>
          </cell>
          <cell r="O243" t="str">
            <v>PT</v>
          </cell>
          <cell r="P243" t="str">
            <v>Lab</v>
          </cell>
          <cell r="Q243" t="str">
            <v>AND.</v>
          </cell>
        </row>
        <row r="244">
          <cell r="A244" t="str">
            <v>CST:AND.</v>
          </cell>
          <cell r="B244" t="str">
            <v xml:space="preserve"> 22H00</v>
          </cell>
          <cell r="C244">
            <v>0.91666666666666663</v>
          </cell>
          <cell r="D244">
            <v>36294</v>
          </cell>
          <cell r="E244">
            <v>20</v>
          </cell>
          <cell r="F244">
            <v>1</v>
          </cell>
          <cell r="G244">
            <v>750</v>
          </cell>
          <cell r="H244">
            <v>1154</v>
          </cell>
          <cell r="I244">
            <v>0.6</v>
          </cell>
          <cell r="J244" t="str">
            <v xml:space="preserve"> TODA UNA DECADA</v>
          </cell>
          <cell r="K244" t="str">
            <v xml:space="preserve"> TODA UNA DECADA</v>
          </cell>
          <cell r="L244">
            <v>750</v>
          </cell>
          <cell r="M244">
            <v>1154</v>
          </cell>
          <cell r="N244">
            <v>0.6</v>
          </cell>
          <cell r="O244" t="str">
            <v>PT</v>
          </cell>
          <cell r="P244" t="str">
            <v>Lab</v>
          </cell>
          <cell r="Q244" t="str">
            <v>AND.</v>
          </cell>
        </row>
        <row r="245">
          <cell r="A245" t="str">
            <v>CST:AND.</v>
          </cell>
          <cell r="B245" t="str">
            <v xml:space="preserve"> 15H00</v>
          </cell>
          <cell r="C245">
            <v>0.625</v>
          </cell>
          <cell r="D245">
            <v>36295</v>
          </cell>
          <cell r="E245">
            <v>20</v>
          </cell>
          <cell r="F245">
            <v>1</v>
          </cell>
          <cell r="G245">
            <v>450</v>
          </cell>
          <cell r="H245">
            <v>1154</v>
          </cell>
          <cell r="I245">
            <v>0.4</v>
          </cell>
          <cell r="J245" t="str">
            <v xml:space="preserve"> CANAL SUR NOTICIAS</v>
          </cell>
          <cell r="K245" t="str">
            <v xml:space="preserve"> CANAL SUR NOTICIAS</v>
          </cell>
          <cell r="L245">
            <v>450</v>
          </cell>
          <cell r="M245">
            <v>1154</v>
          </cell>
          <cell r="N245">
            <v>0.4</v>
          </cell>
          <cell r="O245" t="str">
            <v>DT</v>
          </cell>
          <cell r="P245" t="str">
            <v>FS</v>
          </cell>
          <cell r="Q245" t="str">
            <v>AND.</v>
          </cell>
        </row>
        <row r="246">
          <cell r="A246" t="str">
            <v>CST:AND.</v>
          </cell>
          <cell r="B246" t="str">
            <v xml:space="preserve"> 20H30</v>
          </cell>
          <cell r="C246">
            <v>0.85416666666666663</v>
          </cell>
          <cell r="D246">
            <v>36295</v>
          </cell>
          <cell r="E246">
            <v>20</v>
          </cell>
          <cell r="F246">
            <v>1</v>
          </cell>
          <cell r="G246">
            <v>800</v>
          </cell>
          <cell r="H246">
            <v>2051</v>
          </cell>
          <cell r="I246">
            <v>0.4</v>
          </cell>
          <cell r="J246" t="str">
            <v xml:space="preserve"> CANAL SUR NOTICIAS</v>
          </cell>
          <cell r="K246" t="str">
            <v xml:space="preserve"> CANAL SUR NOTICIAS</v>
          </cell>
          <cell r="L246">
            <v>800</v>
          </cell>
          <cell r="M246">
            <v>2051</v>
          </cell>
          <cell r="N246">
            <v>0.4</v>
          </cell>
          <cell r="O246" t="str">
            <v>PT</v>
          </cell>
          <cell r="P246" t="str">
            <v>FS</v>
          </cell>
          <cell r="Q246" t="str">
            <v>AND.</v>
          </cell>
        </row>
        <row r="247">
          <cell r="A247" t="str">
            <v>CST:AND.</v>
          </cell>
          <cell r="B247" t="str">
            <v xml:space="preserve"> 23H30</v>
          </cell>
          <cell r="C247">
            <v>0.97916666666666663</v>
          </cell>
          <cell r="D247">
            <v>36295</v>
          </cell>
          <cell r="E247">
            <v>20</v>
          </cell>
          <cell r="F247">
            <v>1</v>
          </cell>
          <cell r="G247">
            <v>650</v>
          </cell>
          <cell r="H247">
            <v>769</v>
          </cell>
          <cell r="I247">
            <v>0.8</v>
          </cell>
          <cell r="J247" t="str">
            <v xml:space="preserve"> CINE DE ACCION</v>
          </cell>
          <cell r="K247" t="str">
            <v xml:space="preserve"> CINE DE ACCION</v>
          </cell>
          <cell r="L247">
            <v>650</v>
          </cell>
          <cell r="M247">
            <v>769</v>
          </cell>
          <cell r="N247">
            <v>0.8</v>
          </cell>
          <cell r="O247" t="str">
            <v>PT</v>
          </cell>
          <cell r="P247" t="str">
            <v>FS</v>
          </cell>
          <cell r="Q247" t="str">
            <v>AND.</v>
          </cell>
        </row>
        <row r="248">
          <cell r="A248" t="str">
            <v>CST:AND.</v>
          </cell>
          <cell r="B248" t="str">
            <v xml:space="preserve"> 17H30</v>
          </cell>
          <cell r="C248">
            <v>0.72916666666666663</v>
          </cell>
          <cell r="D248">
            <v>36296</v>
          </cell>
          <cell r="E248">
            <v>20</v>
          </cell>
          <cell r="F248">
            <v>1</v>
          </cell>
          <cell r="G248">
            <v>400</v>
          </cell>
          <cell r="H248">
            <v>1143</v>
          </cell>
          <cell r="I248">
            <v>0.3</v>
          </cell>
          <cell r="J248" t="str">
            <v xml:space="preserve"> CINE</v>
          </cell>
          <cell r="K248" t="str">
            <v xml:space="preserve"> CINE</v>
          </cell>
          <cell r="L248">
            <v>400</v>
          </cell>
          <cell r="M248">
            <v>1143</v>
          </cell>
          <cell r="N248">
            <v>0.3</v>
          </cell>
          <cell r="O248" t="str">
            <v>DT</v>
          </cell>
          <cell r="P248" t="str">
            <v>FS</v>
          </cell>
          <cell r="Q248" t="str">
            <v>AND.</v>
          </cell>
        </row>
        <row r="249">
          <cell r="A249" t="str">
            <v>CST:AND.</v>
          </cell>
          <cell r="B249" t="str">
            <v xml:space="preserve"> 21H00</v>
          </cell>
          <cell r="C249">
            <v>0.875</v>
          </cell>
          <cell r="D249">
            <v>36296</v>
          </cell>
          <cell r="E249">
            <v>20</v>
          </cell>
          <cell r="F249">
            <v>1</v>
          </cell>
          <cell r="G249">
            <v>650</v>
          </cell>
          <cell r="H249">
            <v>1250</v>
          </cell>
          <cell r="I249">
            <v>0.5</v>
          </cell>
          <cell r="J249" t="str">
            <v xml:space="preserve"> CLUB DEPORTIVO</v>
          </cell>
          <cell r="K249" t="str">
            <v xml:space="preserve"> CLUB DEPORTIVO</v>
          </cell>
          <cell r="L249">
            <v>650</v>
          </cell>
          <cell r="M249">
            <v>1250</v>
          </cell>
          <cell r="N249">
            <v>0.5</v>
          </cell>
          <cell r="O249" t="str">
            <v>PT</v>
          </cell>
          <cell r="P249" t="str">
            <v>FS</v>
          </cell>
          <cell r="Q249" t="str">
            <v>AND.</v>
          </cell>
        </row>
        <row r="250">
          <cell r="A250" t="str">
            <v>CST:AND.</v>
          </cell>
          <cell r="B250" t="str">
            <v xml:space="preserve"> 22H30</v>
          </cell>
          <cell r="C250">
            <v>0.9375</v>
          </cell>
          <cell r="D250">
            <v>36296</v>
          </cell>
          <cell r="E250">
            <v>20</v>
          </cell>
          <cell r="F250">
            <v>1</v>
          </cell>
          <cell r="G250">
            <v>650</v>
          </cell>
          <cell r="H250">
            <v>588</v>
          </cell>
          <cell r="I250">
            <v>1.1000000000000001</v>
          </cell>
          <cell r="J250" t="str">
            <v xml:space="preserve"> SUPER CINE</v>
          </cell>
          <cell r="K250" t="str">
            <v xml:space="preserve"> SUPER CINE</v>
          </cell>
          <cell r="L250">
            <v>650</v>
          </cell>
          <cell r="M250">
            <v>588</v>
          </cell>
          <cell r="N250">
            <v>1.1000000000000001</v>
          </cell>
          <cell r="O250" t="str">
            <v>PT</v>
          </cell>
          <cell r="P250" t="str">
            <v>FS</v>
          </cell>
          <cell r="Q250" t="str">
            <v>AND.</v>
          </cell>
        </row>
        <row r="251">
          <cell r="A251" t="str">
            <v>CST:AND.</v>
          </cell>
          <cell r="B251" t="str">
            <v xml:space="preserve"> 23H30</v>
          </cell>
          <cell r="C251">
            <v>0.97916666666666663</v>
          </cell>
          <cell r="D251">
            <v>36296</v>
          </cell>
          <cell r="E251">
            <v>20</v>
          </cell>
          <cell r="F251">
            <v>1</v>
          </cell>
          <cell r="G251">
            <v>650</v>
          </cell>
          <cell r="H251">
            <v>833</v>
          </cell>
          <cell r="I251">
            <v>0.8</v>
          </cell>
          <cell r="J251" t="str">
            <v xml:space="preserve"> SUPER CINE</v>
          </cell>
          <cell r="K251" t="str">
            <v xml:space="preserve"> SUPER CINE</v>
          </cell>
          <cell r="L251">
            <v>650</v>
          </cell>
          <cell r="M251">
            <v>833</v>
          </cell>
          <cell r="N251">
            <v>0.8</v>
          </cell>
          <cell r="O251" t="str">
            <v>PT</v>
          </cell>
          <cell r="P251" t="str">
            <v>FS</v>
          </cell>
          <cell r="Q251" t="str">
            <v>AND.</v>
          </cell>
        </row>
        <row r="252">
          <cell r="A252" t="str">
            <v>CST:AND.</v>
          </cell>
          <cell r="B252" t="str">
            <v xml:space="preserve"> 18H30</v>
          </cell>
          <cell r="C252">
            <v>0.77083333333333337</v>
          </cell>
          <cell r="D252">
            <v>36304</v>
          </cell>
          <cell r="E252">
            <v>20</v>
          </cell>
          <cell r="F252">
            <v>1</v>
          </cell>
          <cell r="G252">
            <v>500</v>
          </cell>
          <cell r="H252">
            <v>1429</v>
          </cell>
          <cell r="I252">
            <v>0.3</v>
          </cell>
          <cell r="J252" t="str">
            <v xml:space="preserve"> CON T DE TARDE</v>
          </cell>
          <cell r="K252" t="str">
            <v xml:space="preserve"> CON T DE TARDE</v>
          </cell>
          <cell r="L252">
            <v>500</v>
          </cell>
          <cell r="M252">
            <v>1429</v>
          </cell>
          <cell r="N252">
            <v>0.3</v>
          </cell>
          <cell r="O252" t="str">
            <v>DT</v>
          </cell>
          <cell r="P252" t="str">
            <v>Lab</v>
          </cell>
          <cell r="Q252" t="str">
            <v>AND.</v>
          </cell>
        </row>
        <row r="253">
          <cell r="A253" t="str">
            <v>CST:AND.</v>
          </cell>
          <cell r="B253" t="str">
            <v xml:space="preserve"> 23H30</v>
          </cell>
          <cell r="C253">
            <v>0.97916666666666663</v>
          </cell>
          <cell r="D253">
            <v>36305</v>
          </cell>
          <cell r="E253">
            <v>20</v>
          </cell>
          <cell r="F253">
            <v>1</v>
          </cell>
          <cell r="G253">
            <v>750</v>
          </cell>
          <cell r="H253">
            <v>962</v>
          </cell>
          <cell r="I253">
            <v>0.8</v>
          </cell>
          <cell r="J253" t="str">
            <v xml:space="preserve"> CINE GRAN PANTALLA</v>
          </cell>
          <cell r="K253" t="str">
            <v xml:space="preserve"> CINE GRAN PANTALLA</v>
          </cell>
          <cell r="L253">
            <v>750</v>
          </cell>
          <cell r="M253">
            <v>962</v>
          </cell>
          <cell r="N253">
            <v>0.8</v>
          </cell>
          <cell r="O253" t="str">
            <v>PT</v>
          </cell>
          <cell r="P253" t="str">
            <v>Lab</v>
          </cell>
          <cell r="Q253" t="str">
            <v>AND.</v>
          </cell>
        </row>
        <row r="254">
          <cell r="A254" t="str">
            <v>CST:AND.</v>
          </cell>
          <cell r="B254" t="str">
            <v xml:space="preserve"> 22H00</v>
          </cell>
          <cell r="C254">
            <v>0.91666666666666663</v>
          </cell>
          <cell r="D254">
            <v>36306</v>
          </cell>
          <cell r="E254">
            <v>20</v>
          </cell>
          <cell r="F254">
            <v>1</v>
          </cell>
          <cell r="G254">
            <v>750</v>
          </cell>
          <cell r="H254">
            <v>1282</v>
          </cell>
          <cell r="I254">
            <v>0.6</v>
          </cell>
          <cell r="J254" t="str">
            <v xml:space="preserve"> SENDEROS DE GLORIA</v>
          </cell>
          <cell r="K254" t="str">
            <v xml:space="preserve"> SENDEROS DE GLORIA</v>
          </cell>
          <cell r="L254">
            <v>750</v>
          </cell>
          <cell r="M254">
            <v>1282</v>
          </cell>
          <cell r="N254">
            <v>0.6</v>
          </cell>
          <cell r="O254" t="str">
            <v>PT</v>
          </cell>
          <cell r="P254" t="str">
            <v>Lab</v>
          </cell>
          <cell r="Q254" t="str">
            <v>AND.</v>
          </cell>
        </row>
        <row r="255">
          <cell r="A255" t="str">
            <v>CST:AND.</v>
          </cell>
          <cell r="B255" t="str">
            <v xml:space="preserve"> 15H00</v>
          </cell>
          <cell r="C255">
            <v>0.625</v>
          </cell>
          <cell r="D255">
            <v>36307</v>
          </cell>
          <cell r="E255">
            <v>20</v>
          </cell>
          <cell r="F255">
            <v>1</v>
          </cell>
          <cell r="G255">
            <v>500</v>
          </cell>
          <cell r="H255">
            <v>769</v>
          </cell>
          <cell r="I255">
            <v>0.6</v>
          </cell>
          <cell r="J255" t="str">
            <v xml:space="preserve"> CANAL SUR NOTICIAS</v>
          </cell>
          <cell r="K255" t="str">
            <v xml:space="preserve"> CANAL SUR NOTICIAS</v>
          </cell>
          <cell r="L255">
            <v>500</v>
          </cell>
          <cell r="M255">
            <v>769</v>
          </cell>
          <cell r="N255">
            <v>0.6</v>
          </cell>
          <cell r="O255" t="str">
            <v>DT</v>
          </cell>
          <cell r="P255" t="str">
            <v>Lab</v>
          </cell>
          <cell r="Q255" t="str">
            <v>AND.</v>
          </cell>
        </row>
        <row r="256">
          <cell r="A256" t="str">
            <v>CST:AND.</v>
          </cell>
          <cell r="B256" t="str">
            <v xml:space="preserve"> 22H00</v>
          </cell>
          <cell r="C256">
            <v>0.91666666666666663</v>
          </cell>
          <cell r="D256">
            <v>36308</v>
          </cell>
          <cell r="E256">
            <v>20</v>
          </cell>
          <cell r="F256">
            <v>1</v>
          </cell>
          <cell r="G256">
            <v>750</v>
          </cell>
          <cell r="H256">
            <v>1282</v>
          </cell>
          <cell r="I256">
            <v>0.6</v>
          </cell>
          <cell r="J256" t="str">
            <v xml:space="preserve"> TODA UNA DECADA</v>
          </cell>
          <cell r="K256" t="str">
            <v xml:space="preserve"> TODA UNA DECADA</v>
          </cell>
          <cell r="L256">
            <v>750</v>
          </cell>
          <cell r="M256">
            <v>1282</v>
          </cell>
          <cell r="N256">
            <v>0.6</v>
          </cell>
          <cell r="O256" t="str">
            <v>PT</v>
          </cell>
          <cell r="P256" t="str">
            <v>Lab</v>
          </cell>
          <cell r="Q256" t="str">
            <v>AND.</v>
          </cell>
        </row>
        <row r="257">
          <cell r="A257" t="str">
            <v>CST:AND.</v>
          </cell>
          <cell r="B257" t="str">
            <v xml:space="preserve"> 23H30</v>
          </cell>
          <cell r="C257">
            <v>0.97916666666666663</v>
          </cell>
          <cell r="D257">
            <v>36309</v>
          </cell>
          <cell r="E257">
            <v>20</v>
          </cell>
          <cell r="F257">
            <v>1</v>
          </cell>
          <cell r="G257">
            <v>650</v>
          </cell>
          <cell r="H257">
            <v>769</v>
          </cell>
          <cell r="I257">
            <v>0.8</v>
          </cell>
          <cell r="J257" t="str">
            <v xml:space="preserve"> CINE DE ACCION</v>
          </cell>
          <cell r="K257" t="str">
            <v xml:space="preserve"> CINE DE ACCION</v>
          </cell>
          <cell r="L257">
            <v>650</v>
          </cell>
          <cell r="M257">
            <v>769</v>
          </cell>
          <cell r="N257">
            <v>0.8</v>
          </cell>
          <cell r="O257" t="str">
            <v>PT</v>
          </cell>
          <cell r="P257" t="str">
            <v>FS</v>
          </cell>
          <cell r="Q257" t="str">
            <v>AND.</v>
          </cell>
        </row>
        <row r="258">
          <cell r="A258" t="str">
            <v>CST:AND.</v>
          </cell>
          <cell r="B258" t="str">
            <v xml:space="preserve"> 24H00</v>
          </cell>
          <cell r="C258">
            <v>1</v>
          </cell>
          <cell r="D258">
            <v>36309</v>
          </cell>
          <cell r="E258">
            <v>20</v>
          </cell>
          <cell r="F258">
            <v>1</v>
          </cell>
          <cell r="G258">
            <v>400</v>
          </cell>
          <cell r="H258">
            <v>473</v>
          </cell>
          <cell r="I258">
            <v>0.8</v>
          </cell>
          <cell r="J258" t="str">
            <v xml:space="preserve"> CINE DE ACCION</v>
          </cell>
          <cell r="K258" t="str">
            <v xml:space="preserve"> CINE DE ACCION</v>
          </cell>
          <cell r="L258">
            <v>400</v>
          </cell>
          <cell r="M258">
            <v>473</v>
          </cell>
          <cell r="N258">
            <v>0.8</v>
          </cell>
          <cell r="O258" t="str">
            <v>PT</v>
          </cell>
          <cell r="P258" t="str">
            <v>FS</v>
          </cell>
          <cell r="Q258" t="str">
            <v>AND.</v>
          </cell>
        </row>
        <row r="259">
          <cell r="A259" t="str">
            <v>CST:AND.</v>
          </cell>
          <cell r="B259" t="str">
            <v xml:space="preserve"> 16H00</v>
          </cell>
          <cell r="C259">
            <v>0.66666666666666663</v>
          </cell>
          <cell r="D259">
            <v>36310</v>
          </cell>
          <cell r="E259">
            <v>20</v>
          </cell>
          <cell r="F259">
            <v>1</v>
          </cell>
          <cell r="G259">
            <v>400</v>
          </cell>
          <cell r="H259">
            <v>714</v>
          </cell>
          <cell r="I259">
            <v>0.6</v>
          </cell>
          <cell r="J259" t="str">
            <v xml:space="preserve"> CINE</v>
          </cell>
          <cell r="K259" t="str">
            <v xml:space="preserve"> CINE</v>
          </cell>
          <cell r="L259">
            <v>400</v>
          </cell>
          <cell r="M259">
            <v>714</v>
          </cell>
          <cell r="N259">
            <v>0.6</v>
          </cell>
          <cell r="O259" t="str">
            <v>DT</v>
          </cell>
          <cell r="P259" t="str">
            <v>FS</v>
          </cell>
          <cell r="Q259" t="str">
            <v>AND.</v>
          </cell>
        </row>
        <row r="260">
          <cell r="A260" t="str">
            <v>CST:AND.</v>
          </cell>
          <cell r="B260" t="str">
            <v xml:space="preserve"> 18H30</v>
          </cell>
          <cell r="C260">
            <v>0.77083333333333337</v>
          </cell>
          <cell r="D260">
            <v>36310</v>
          </cell>
          <cell r="E260">
            <v>20</v>
          </cell>
          <cell r="F260">
            <v>1</v>
          </cell>
          <cell r="G260">
            <v>400</v>
          </cell>
          <cell r="H260">
            <v>1143</v>
          </cell>
          <cell r="I260">
            <v>0.3</v>
          </cell>
          <cell r="J260" t="str">
            <v xml:space="preserve"> REPORTEROS</v>
          </cell>
          <cell r="K260" t="str">
            <v xml:space="preserve"> REPORTEROS</v>
          </cell>
          <cell r="L260">
            <v>400</v>
          </cell>
          <cell r="M260">
            <v>1143</v>
          </cell>
          <cell r="N260">
            <v>0.3</v>
          </cell>
          <cell r="O260" t="str">
            <v>DT</v>
          </cell>
          <cell r="P260" t="str">
            <v>FS</v>
          </cell>
          <cell r="Q260" t="str">
            <v>AND.</v>
          </cell>
        </row>
        <row r="261">
          <cell r="A261" t="str">
            <v>CST:AND.</v>
          </cell>
          <cell r="B261" t="str">
            <v xml:space="preserve"> 22H30</v>
          </cell>
          <cell r="C261">
            <v>0.9375</v>
          </cell>
          <cell r="D261">
            <v>36310</v>
          </cell>
          <cell r="E261">
            <v>20</v>
          </cell>
          <cell r="F261">
            <v>1</v>
          </cell>
          <cell r="G261">
            <v>650</v>
          </cell>
          <cell r="H261">
            <v>588</v>
          </cell>
          <cell r="I261">
            <v>1.1000000000000001</v>
          </cell>
          <cell r="J261" t="str">
            <v xml:space="preserve"> SUPER CINE</v>
          </cell>
          <cell r="K261" t="str">
            <v xml:space="preserve"> SUPER CINE</v>
          </cell>
          <cell r="L261">
            <v>650</v>
          </cell>
          <cell r="M261">
            <v>588</v>
          </cell>
          <cell r="N261">
            <v>1.1000000000000001</v>
          </cell>
          <cell r="O261" t="str">
            <v>PT</v>
          </cell>
          <cell r="P261" t="str">
            <v>FS</v>
          </cell>
          <cell r="Q261" t="str">
            <v>AND.</v>
          </cell>
        </row>
        <row r="262">
          <cell r="A262" t="str">
            <v>CST:AND.</v>
          </cell>
          <cell r="B262" t="str">
            <v xml:space="preserve"> 15H00</v>
          </cell>
          <cell r="C262">
            <v>0.625</v>
          </cell>
          <cell r="D262">
            <v>36311</v>
          </cell>
          <cell r="E262">
            <v>20</v>
          </cell>
          <cell r="F262">
            <v>1</v>
          </cell>
          <cell r="G262">
            <v>500</v>
          </cell>
          <cell r="H262">
            <v>855</v>
          </cell>
          <cell r="I262">
            <v>0.6</v>
          </cell>
          <cell r="J262" t="str">
            <v xml:space="preserve"> CANAL SUR NOTICIAS</v>
          </cell>
          <cell r="K262" t="str">
            <v xml:space="preserve"> CANAL SUR NOTICIAS</v>
          </cell>
          <cell r="L262">
            <v>500</v>
          </cell>
          <cell r="M262">
            <v>855</v>
          </cell>
          <cell r="N262">
            <v>0.6</v>
          </cell>
          <cell r="O262" t="str">
            <v>DT</v>
          </cell>
          <cell r="P262" t="str">
            <v>Lab</v>
          </cell>
          <cell r="Q262" t="str">
            <v>AND.</v>
          </cell>
        </row>
        <row r="263">
          <cell r="A263" t="str">
            <v>CST:AND.</v>
          </cell>
          <cell r="B263" t="str">
            <v xml:space="preserve"> 15H30</v>
          </cell>
          <cell r="C263">
            <v>0.64583333333333337</v>
          </cell>
          <cell r="D263">
            <v>36312</v>
          </cell>
          <cell r="E263">
            <v>20</v>
          </cell>
          <cell r="F263">
            <v>1</v>
          </cell>
          <cell r="G263">
            <v>575</v>
          </cell>
          <cell r="H263">
            <v>483</v>
          </cell>
          <cell r="I263">
            <v>1.2</v>
          </cell>
          <cell r="J263" t="str">
            <v xml:space="preserve"> CONTRAPORTADA</v>
          </cell>
          <cell r="K263" t="str">
            <v xml:space="preserve"> CONTRAPORTADA</v>
          </cell>
          <cell r="L263">
            <v>575</v>
          </cell>
          <cell r="M263">
            <v>483</v>
          </cell>
          <cell r="N263">
            <v>1.2</v>
          </cell>
          <cell r="O263" t="str">
            <v>DT</v>
          </cell>
          <cell r="P263" t="str">
            <v>Lab</v>
          </cell>
          <cell r="Q263" t="str">
            <v>AND.</v>
          </cell>
        </row>
        <row r="264">
          <cell r="A264" t="str">
            <v>CST:AND.</v>
          </cell>
          <cell r="B264" t="str">
            <v xml:space="preserve"> 21H00</v>
          </cell>
          <cell r="C264">
            <v>0.875</v>
          </cell>
          <cell r="D264">
            <v>36312</v>
          </cell>
          <cell r="E264">
            <v>20</v>
          </cell>
          <cell r="F264">
            <v>1</v>
          </cell>
          <cell r="G264">
            <v>500</v>
          </cell>
          <cell r="H264">
            <v>1538</v>
          </cell>
          <cell r="I264">
            <v>0.3</v>
          </cell>
          <cell r="J264" t="str">
            <v xml:space="preserve"> CANAL SUR NOTICIAS</v>
          </cell>
          <cell r="K264" t="str">
            <v xml:space="preserve"> CANAL SUR NOTICIAS</v>
          </cell>
          <cell r="L264">
            <v>500</v>
          </cell>
          <cell r="M264">
            <v>1538</v>
          </cell>
          <cell r="N264">
            <v>0.3</v>
          </cell>
          <cell r="O264" t="str">
            <v>PT</v>
          </cell>
          <cell r="P264" t="str">
            <v>Lab</v>
          </cell>
          <cell r="Q264" t="str">
            <v>AND.</v>
          </cell>
        </row>
        <row r="265">
          <cell r="A265" t="str">
            <v>CST:AND.</v>
          </cell>
          <cell r="B265" t="str">
            <v xml:space="preserve"> 22H30</v>
          </cell>
          <cell r="C265">
            <v>0.9375</v>
          </cell>
          <cell r="D265">
            <v>36313</v>
          </cell>
          <cell r="E265">
            <v>20</v>
          </cell>
          <cell r="F265">
            <v>1</v>
          </cell>
          <cell r="G265">
            <v>750</v>
          </cell>
          <cell r="H265">
            <v>888</v>
          </cell>
          <cell r="I265">
            <v>0.8</v>
          </cell>
          <cell r="J265" t="str">
            <v xml:space="preserve"> SENDEROS DE GLORIA</v>
          </cell>
          <cell r="K265" t="str">
            <v xml:space="preserve"> SENDEROS DE GLORIA</v>
          </cell>
          <cell r="L265">
            <v>750</v>
          </cell>
          <cell r="M265">
            <v>888</v>
          </cell>
          <cell r="N265">
            <v>0.8</v>
          </cell>
          <cell r="O265" t="str">
            <v>PT</v>
          </cell>
          <cell r="P265" t="str">
            <v>Lab</v>
          </cell>
          <cell r="Q265" t="str">
            <v>AND.</v>
          </cell>
        </row>
        <row r="266">
          <cell r="A266" t="str">
            <v>CST:AND.</v>
          </cell>
          <cell r="B266" t="str">
            <v xml:space="preserve"> 24H00</v>
          </cell>
          <cell r="C266">
            <v>1</v>
          </cell>
          <cell r="D266">
            <v>36314</v>
          </cell>
          <cell r="E266">
            <v>20</v>
          </cell>
          <cell r="F266">
            <v>1</v>
          </cell>
          <cell r="G266">
            <v>400</v>
          </cell>
          <cell r="H266">
            <v>385</v>
          </cell>
          <cell r="I266">
            <v>1</v>
          </cell>
          <cell r="J266" t="str">
            <v xml:space="preserve"> NUMEROS ROJOS</v>
          </cell>
          <cell r="K266" t="str">
            <v xml:space="preserve"> NUMEROS ROJOS</v>
          </cell>
          <cell r="L266">
            <v>400</v>
          </cell>
          <cell r="M266">
            <v>385</v>
          </cell>
          <cell r="N266">
            <v>1</v>
          </cell>
          <cell r="O266" t="str">
            <v>PT</v>
          </cell>
          <cell r="P266" t="str">
            <v>Lab</v>
          </cell>
          <cell r="Q266" t="str">
            <v>AND.</v>
          </cell>
        </row>
        <row r="267">
          <cell r="A267" t="str">
            <v>CST:AND.</v>
          </cell>
          <cell r="B267" t="str">
            <v xml:space="preserve"> 22H00</v>
          </cell>
          <cell r="C267">
            <v>0.91666666666666663</v>
          </cell>
          <cell r="D267">
            <v>36315</v>
          </cell>
          <cell r="E267">
            <v>20</v>
          </cell>
          <cell r="F267">
            <v>1</v>
          </cell>
          <cell r="G267">
            <v>750</v>
          </cell>
          <cell r="H267">
            <v>1282</v>
          </cell>
          <cell r="I267">
            <v>0.6</v>
          </cell>
          <cell r="J267" t="str">
            <v xml:space="preserve"> TODA UNA DECADA</v>
          </cell>
          <cell r="K267" t="str">
            <v xml:space="preserve"> TODA UNA DECADA</v>
          </cell>
          <cell r="L267">
            <v>750</v>
          </cell>
          <cell r="M267">
            <v>1282</v>
          </cell>
          <cell r="N267">
            <v>0.6</v>
          </cell>
          <cell r="O267" t="str">
            <v>PT</v>
          </cell>
          <cell r="P267" t="str">
            <v>Lab</v>
          </cell>
          <cell r="Q267" t="str">
            <v>AND.</v>
          </cell>
        </row>
        <row r="268">
          <cell r="A268" t="str">
            <v>CST:AND.</v>
          </cell>
          <cell r="B268" t="str">
            <v xml:space="preserve"> 16H30</v>
          </cell>
          <cell r="C268">
            <v>0.6875</v>
          </cell>
          <cell r="D268">
            <v>36316</v>
          </cell>
          <cell r="E268">
            <v>20</v>
          </cell>
          <cell r="F268">
            <v>1</v>
          </cell>
          <cell r="G268">
            <v>400</v>
          </cell>
          <cell r="H268">
            <v>816</v>
          </cell>
          <cell r="I268">
            <v>0.5</v>
          </cell>
          <cell r="J268" t="str">
            <v xml:space="preserve"> CINE</v>
          </cell>
          <cell r="K268" t="str">
            <v xml:space="preserve"> CINE</v>
          </cell>
          <cell r="L268">
            <v>400</v>
          </cell>
          <cell r="M268">
            <v>816</v>
          </cell>
          <cell r="N268">
            <v>0.5</v>
          </cell>
          <cell r="O268" t="str">
            <v>DT</v>
          </cell>
          <cell r="P268" t="str">
            <v>FS</v>
          </cell>
          <cell r="Q268" t="str">
            <v>AND.</v>
          </cell>
        </row>
        <row r="269">
          <cell r="A269" t="str">
            <v>CST:AND.</v>
          </cell>
          <cell r="B269" t="str">
            <v xml:space="preserve"> 24H00</v>
          </cell>
          <cell r="C269">
            <v>1</v>
          </cell>
          <cell r="D269">
            <v>36316</v>
          </cell>
          <cell r="E269">
            <v>20</v>
          </cell>
          <cell r="F269">
            <v>1</v>
          </cell>
          <cell r="G269">
            <v>400</v>
          </cell>
          <cell r="H269">
            <v>473</v>
          </cell>
          <cell r="I269">
            <v>0.8</v>
          </cell>
          <cell r="J269" t="str">
            <v xml:space="preserve"> CINE DE ACCION</v>
          </cell>
          <cell r="K269" t="str">
            <v xml:space="preserve"> CINE DE ACCION</v>
          </cell>
          <cell r="L269">
            <v>400</v>
          </cell>
          <cell r="M269">
            <v>473</v>
          </cell>
          <cell r="N269">
            <v>0.8</v>
          </cell>
          <cell r="O269" t="str">
            <v>PT</v>
          </cell>
          <cell r="P269" t="str">
            <v>FS</v>
          </cell>
          <cell r="Q269" t="str">
            <v>AND.</v>
          </cell>
        </row>
        <row r="270">
          <cell r="A270" t="str">
            <v>CST:AND.</v>
          </cell>
          <cell r="B270" t="str">
            <v xml:space="preserve"> 22H30</v>
          </cell>
          <cell r="C270">
            <v>0.9375</v>
          </cell>
          <cell r="D270">
            <v>36317</v>
          </cell>
          <cell r="E270">
            <v>20</v>
          </cell>
          <cell r="F270">
            <v>1</v>
          </cell>
          <cell r="G270">
            <v>650</v>
          </cell>
          <cell r="H270">
            <v>625</v>
          </cell>
          <cell r="I270">
            <v>1</v>
          </cell>
          <cell r="J270" t="str">
            <v xml:space="preserve"> SUPER CINE</v>
          </cell>
          <cell r="K270" t="str">
            <v xml:space="preserve"> SUPER CINE</v>
          </cell>
          <cell r="L270">
            <v>650</v>
          </cell>
          <cell r="M270">
            <v>625</v>
          </cell>
          <cell r="N270">
            <v>1</v>
          </cell>
          <cell r="O270" t="str">
            <v>PT</v>
          </cell>
          <cell r="P270" t="str">
            <v>FS</v>
          </cell>
          <cell r="Q270" t="str">
            <v>AND.</v>
          </cell>
        </row>
        <row r="271">
          <cell r="A271" t="str">
            <v>CST:AND.</v>
          </cell>
          <cell r="B271" t="str">
            <v xml:space="preserve"> 23H30</v>
          </cell>
          <cell r="C271">
            <v>0.97916666666666663</v>
          </cell>
          <cell r="D271">
            <v>36317</v>
          </cell>
          <cell r="E271">
            <v>20</v>
          </cell>
          <cell r="F271">
            <v>1</v>
          </cell>
          <cell r="G271">
            <v>650</v>
          </cell>
          <cell r="H271">
            <v>909</v>
          </cell>
          <cell r="I271">
            <v>0.7</v>
          </cell>
          <cell r="J271" t="str">
            <v xml:space="preserve"> SUPER CINE</v>
          </cell>
          <cell r="K271" t="str">
            <v xml:space="preserve"> SUPER CINE</v>
          </cell>
          <cell r="L271">
            <v>650</v>
          </cell>
          <cell r="M271">
            <v>909</v>
          </cell>
          <cell r="N271">
            <v>0.7</v>
          </cell>
          <cell r="O271" t="str">
            <v>PT</v>
          </cell>
          <cell r="P271" t="str">
            <v>FS</v>
          </cell>
          <cell r="Q271" t="str">
            <v>AND.</v>
          </cell>
        </row>
        <row r="272">
          <cell r="A272" t="str">
            <v>CST:AND.</v>
          </cell>
          <cell r="B272" t="str">
            <v xml:space="preserve"> 22H00</v>
          </cell>
          <cell r="C272">
            <v>0.91666666666666663</v>
          </cell>
          <cell r="D272">
            <v>36319</v>
          </cell>
          <cell r="E272">
            <v>20</v>
          </cell>
          <cell r="F272">
            <v>1</v>
          </cell>
          <cell r="G272">
            <v>750</v>
          </cell>
          <cell r="H272">
            <v>1049</v>
          </cell>
          <cell r="I272">
            <v>0.7</v>
          </cell>
          <cell r="J272" t="str">
            <v xml:space="preserve"> CINE GRAN PANTALLA</v>
          </cell>
          <cell r="K272" t="str">
            <v xml:space="preserve"> CINE GRAN PANTALLA</v>
          </cell>
          <cell r="L272">
            <v>750</v>
          </cell>
          <cell r="M272">
            <v>1049</v>
          </cell>
          <cell r="N272">
            <v>0.7</v>
          </cell>
          <cell r="O272" t="str">
            <v>PT</v>
          </cell>
          <cell r="P272" t="str">
            <v>Lab</v>
          </cell>
          <cell r="Q272" t="str">
            <v>AND.</v>
          </cell>
        </row>
        <row r="273">
          <cell r="A273" t="str">
            <v>CST:AND.</v>
          </cell>
          <cell r="B273" t="str">
            <v xml:space="preserve"> 23H00</v>
          </cell>
          <cell r="C273">
            <v>0.95833333333333337</v>
          </cell>
          <cell r="D273">
            <v>36319</v>
          </cell>
          <cell r="E273">
            <v>20</v>
          </cell>
          <cell r="F273">
            <v>1</v>
          </cell>
          <cell r="G273">
            <v>750</v>
          </cell>
          <cell r="H273">
            <v>641</v>
          </cell>
          <cell r="I273">
            <v>1.2</v>
          </cell>
          <cell r="J273" t="str">
            <v xml:space="preserve"> CINE GRAN PANTALLA</v>
          </cell>
          <cell r="K273" t="str">
            <v xml:space="preserve"> CINE GRAN PANTALLA</v>
          </cell>
          <cell r="L273">
            <v>750</v>
          </cell>
          <cell r="M273">
            <v>641</v>
          </cell>
          <cell r="N273">
            <v>1.2</v>
          </cell>
          <cell r="O273" t="str">
            <v>PT</v>
          </cell>
          <cell r="P273" t="str">
            <v>Lab</v>
          </cell>
          <cell r="Q273" t="str">
            <v>AND.</v>
          </cell>
        </row>
        <row r="274">
          <cell r="A274" t="str">
            <v>CST:AND.</v>
          </cell>
          <cell r="B274" t="str">
            <v xml:space="preserve"> 22H00</v>
          </cell>
          <cell r="C274">
            <v>0.91666666666666663</v>
          </cell>
          <cell r="D274">
            <v>36321</v>
          </cell>
          <cell r="E274">
            <v>20</v>
          </cell>
          <cell r="F274">
            <v>1</v>
          </cell>
          <cell r="G274">
            <v>750</v>
          </cell>
          <cell r="H274">
            <v>769</v>
          </cell>
          <cell r="I274">
            <v>1</v>
          </cell>
          <cell r="J274" t="str">
            <v xml:space="preserve"> NUMEROS ROJOS</v>
          </cell>
          <cell r="K274" t="str">
            <v xml:space="preserve"> NUMEROS ROJOS</v>
          </cell>
          <cell r="L274">
            <v>750</v>
          </cell>
          <cell r="M274">
            <v>769</v>
          </cell>
          <cell r="N274">
            <v>1</v>
          </cell>
          <cell r="O274" t="str">
            <v>PT</v>
          </cell>
          <cell r="P274" t="str">
            <v>Lab</v>
          </cell>
          <cell r="Q274" t="str">
            <v>AND.</v>
          </cell>
        </row>
        <row r="275">
          <cell r="A275" t="str">
            <v>CST:AND.</v>
          </cell>
          <cell r="B275" t="str">
            <v xml:space="preserve"> 23H00</v>
          </cell>
          <cell r="C275">
            <v>0.95833333333333337</v>
          </cell>
          <cell r="D275">
            <v>36321</v>
          </cell>
          <cell r="E275">
            <v>20</v>
          </cell>
          <cell r="F275">
            <v>1</v>
          </cell>
          <cell r="G275">
            <v>750</v>
          </cell>
          <cell r="H275">
            <v>524</v>
          </cell>
          <cell r="I275">
            <v>1.4</v>
          </cell>
          <cell r="J275" t="str">
            <v xml:space="preserve"> NUMEROS ROJOS</v>
          </cell>
          <cell r="K275" t="str">
            <v xml:space="preserve"> NUMEROS ROJOS</v>
          </cell>
          <cell r="L275">
            <v>750</v>
          </cell>
          <cell r="M275">
            <v>524</v>
          </cell>
          <cell r="N275">
            <v>1.4</v>
          </cell>
          <cell r="O275" t="str">
            <v>PT</v>
          </cell>
          <cell r="P275" t="str">
            <v>Lab</v>
          </cell>
          <cell r="Q275" t="str">
            <v>AND.</v>
          </cell>
        </row>
        <row r="276">
          <cell r="A276" t="str">
            <v>CST:AND.</v>
          </cell>
          <cell r="B276" t="str">
            <v xml:space="preserve"> 17H00</v>
          </cell>
          <cell r="C276">
            <v>0.70833333333333337</v>
          </cell>
          <cell r="D276">
            <v>36324</v>
          </cell>
          <cell r="E276">
            <v>20</v>
          </cell>
          <cell r="F276">
            <v>1</v>
          </cell>
          <cell r="G276">
            <v>400</v>
          </cell>
          <cell r="H276">
            <v>1143</v>
          </cell>
          <cell r="I276">
            <v>0.3</v>
          </cell>
          <cell r="J276" t="str">
            <v xml:space="preserve"> CINE</v>
          </cell>
          <cell r="K276" t="str">
            <v xml:space="preserve"> CINE</v>
          </cell>
          <cell r="L276">
            <v>400</v>
          </cell>
          <cell r="M276">
            <v>1143</v>
          </cell>
          <cell r="N276">
            <v>0.3</v>
          </cell>
          <cell r="O276" t="str">
            <v>DT</v>
          </cell>
          <cell r="P276" t="str">
            <v>FS</v>
          </cell>
          <cell r="Q276" t="str">
            <v>AND.</v>
          </cell>
        </row>
        <row r="277">
          <cell r="A277" t="str">
            <v>CST:AND.</v>
          </cell>
          <cell r="B277" t="str">
            <v xml:space="preserve"> 22H30</v>
          </cell>
          <cell r="C277">
            <v>0.9375</v>
          </cell>
          <cell r="D277">
            <v>36324</v>
          </cell>
          <cell r="E277">
            <v>20</v>
          </cell>
          <cell r="F277">
            <v>1</v>
          </cell>
          <cell r="G277">
            <v>650</v>
          </cell>
          <cell r="H277">
            <v>625</v>
          </cell>
          <cell r="I277">
            <v>1</v>
          </cell>
          <cell r="J277" t="str">
            <v xml:space="preserve"> SUPER CINE</v>
          </cell>
          <cell r="K277" t="str">
            <v xml:space="preserve"> SUPER CINE</v>
          </cell>
          <cell r="L277">
            <v>650</v>
          </cell>
          <cell r="M277">
            <v>625</v>
          </cell>
          <cell r="N277">
            <v>1</v>
          </cell>
          <cell r="O277" t="str">
            <v>PT</v>
          </cell>
          <cell r="P277" t="str">
            <v>FS</v>
          </cell>
          <cell r="Q277" t="str">
            <v>AND.</v>
          </cell>
        </row>
        <row r="278">
          <cell r="A278" t="str">
            <v>ETB2:EUS.</v>
          </cell>
          <cell r="B278" t="str">
            <v>. 16H00</v>
          </cell>
          <cell r="C278">
            <v>0.66666666666666663</v>
          </cell>
          <cell r="D278">
            <v>36279</v>
          </cell>
          <cell r="E278">
            <v>20</v>
          </cell>
          <cell r="F278">
            <v>1</v>
          </cell>
          <cell r="G278">
            <v>180</v>
          </cell>
          <cell r="H278">
            <v>800</v>
          </cell>
          <cell r="I278">
            <v>0.2</v>
          </cell>
          <cell r="J278" t="str">
            <v xml:space="preserve"> LO QUE FALTABA</v>
          </cell>
          <cell r="K278" t="str">
            <v xml:space="preserve"> LO QUE FALTABA</v>
          </cell>
          <cell r="L278">
            <v>180</v>
          </cell>
          <cell r="M278">
            <v>800</v>
          </cell>
          <cell r="N278">
            <v>0.2</v>
          </cell>
          <cell r="O278" t="str">
            <v>DT</v>
          </cell>
          <cell r="P278" t="str">
            <v>Lab</v>
          </cell>
          <cell r="Q278" t="str">
            <v>EUS.</v>
          </cell>
        </row>
        <row r="279">
          <cell r="A279" t="str">
            <v>ETB2:EUS.</v>
          </cell>
          <cell r="B279" t="str">
            <v>. 18H30</v>
          </cell>
          <cell r="C279">
            <v>0.77083333333333337</v>
          </cell>
          <cell r="D279">
            <v>36279</v>
          </cell>
          <cell r="E279">
            <v>20</v>
          </cell>
          <cell r="F279">
            <v>1</v>
          </cell>
          <cell r="G279">
            <v>80</v>
          </cell>
          <cell r="H279">
            <v>1067</v>
          </cell>
          <cell r="I279">
            <v>0.1</v>
          </cell>
          <cell r="J279" t="str">
            <v xml:space="preserve"> DE PAR EN PAR</v>
          </cell>
          <cell r="K279" t="str">
            <v xml:space="preserve"> DE PAR EN PAR</v>
          </cell>
          <cell r="L279">
            <v>80</v>
          </cell>
          <cell r="M279">
            <v>1067</v>
          </cell>
          <cell r="N279">
            <v>0.1</v>
          </cell>
          <cell r="O279" t="str">
            <v>DT</v>
          </cell>
          <cell r="P279" t="str">
            <v>Lab</v>
          </cell>
          <cell r="Q279" t="str">
            <v>EUS.</v>
          </cell>
        </row>
        <row r="280">
          <cell r="A280" t="str">
            <v>ETB2:EUS.</v>
          </cell>
          <cell r="B280" t="str">
            <v>. 19H00</v>
          </cell>
          <cell r="C280">
            <v>0.79166666666666663</v>
          </cell>
          <cell r="D280">
            <v>36279</v>
          </cell>
          <cell r="E280">
            <v>20</v>
          </cell>
          <cell r="F280">
            <v>1</v>
          </cell>
          <cell r="G280">
            <v>80</v>
          </cell>
          <cell r="H280">
            <v>1067</v>
          </cell>
          <cell r="I280">
            <v>0.1</v>
          </cell>
          <cell r="J280" t="str">
            <v xml:space="preserve"> TELESERIE</v>
          </cell>
          <cell r="K280" t="str">
            <v xml:space="preserve"> TELESERIE</v>
          </cell>
          <cell r="L280">
            <v>80</v>
          </cell>
          <cell r="M280">
            <v>1067</v>
          </cell>
          <cell r="N280">
            <v>0.1</v>
          </cell>
          <cell r="O280" t="str">
            <v>DT</v>
          </cell>
          <cell r="P280" t="str">
            <v>Lab</v>
          </cell>
          <cell r="Q280" t="str">
            <v>EUS.</v>
          </cell>
        </row>
        <row r="281">
          <cell r="A281" t="str">
            <v>ETB2:EUS.</v>
          </cell>
          <cell r="B281" t="str">
            <v>. 19H30</v>
          </cell>
          <cell r="C281">
            <v>0.8125</v>
          </cell>
          <cell r="D281">
            <v>36279</v>
          </cell>
          <cell r="E281">
            <v>20</v>
          </cell>
          <cell r="F281">
            <v>1</v>
          </cell>
          <cell r="G281">
            <v>80</v>
          </cell>
          <cell r="H281">
            <v>526</v>
          </cell>
          <cell r="I281">
            <v>0.2</v>
          </cell>
          <cell r="J281" t="str">
            <v xml:space="preserve"> COSA DE DOS</v>
          </cell>
          <cell r="K281" t="str">
            <v xml:space="preserve"> COSA DE DOS</v>
          </cell>
          <cell r="L281">
            <v>80</v>
          </cell>
          <cell r="M281">
            <v>526</v>
          </cell>
          <cell r="N281">
            <v>0.2</v>
          </cell>
          <cell r="O281" t="str">
            <v>DT</v>
          </cell>
          <cell r="P281" t="str">
            <v>Lab</v>
          </cell>
          <cell r="Q281" t="str">
            <v>EUS.</v>
          </cell>
        </row>
        <row r="282">
          <cell r="A282" t="str">
            <v>ETB2:EUS.</v>
          </cell>
          <cell r="B282" t="str">
            <v>. 20H00</v>
          </cell>
          <cell r="C282">
            <v>0.83333333333333337</v>
          </cell>
          <cell r="D282">
            <v>36279</v>
          </cell>
          <cell r="E282">
            <v>20</v>
          </cell>
          <cell r="F282">
            <v>1</v>
          </cell>
          <cell r="G282">
            <v>80</v>
          </cell>
          <cell r="H282">
            <v>533</v>
          </cell>
          <cell r="I282">
            <v>0.1</v>
          </cell>
          <cell r="J282" t="str">
            <v xml:space="preserve"> COSA DE DOS</v>
          </cell>
          <cell r="K282" t="str">
            <v xml:space="preserve"> COSA DE DOS</v>
          </cell>
          <cell r="L282">
            <v>80</v>
          </cell>
          <cell r="M282">
            <v>533</v>
          </cell>
          <cell r="N282">
            <v>0.1</v>
          </cell>
          <cell r="O282" t="str">
            <v>DT</v>
          </cell>
          <cell r="P282" t="str">
            <v>Lab</v>
          </cell>
          <cell r="Q282" t="str">
            <v>EUS.</v>
          </cell>
        </row>
        <row r="283">
          <cell r="A283" t="str">
            <v>ETB2:EUS.</v>
          </cell>
          <cell r="B283" t="str">
            <v>. 20H30</v>
          </cell>
          <cell r="C283">
            <v>0.85416666666666663</v>
          </cell>
          <cell r="D283">
            <v>36279</v>
          </cell>
          <cell r="E283">
            <v>20</v>
          </cell>
          <cell r="F283">
            <v>1</v>
          </cell>
          <cell r="G283">
            <v>150</v>
          </cell>
          <cell r="H283">
            <v>658</v>
          </cell>
          <cell r="I283">
            <v>0.2</v>
          </cell>
          <cell r="J283" t="str">
            <v xml:space="preserve"> TODO O NADA</v>
          </cell>
          <cell r="K283" t="str">
            <v xml:space="preserve"> TODO O NADA</v>
          </cell>
          <cell r="L283">
            <v>150</v>
          </cell>
          <cell r="M283">
            <v>658</v>
          </cell>
          <cell r="N283">
            <v>0.2</v>
          </cell>
          <cell r="O283" t="str">
            <v>PT</v>
          </cell>
          <cell r="P283" t="str">
            <v>Lab</v>
          </cell>
          <cell r="Q283" t="str">
            <v>EUS.</v>
          </cell>
        </row>
        <row r="284">
          <cell r="A284" t="str">
            <v>ETB2:EUS.</v>
          </cell>
          <cell r="B284" t="str">
            <v>. 21H20</v>
          </cell>
          <cell r="C284">
            <v>0.88888888888888884</v>
          </cell>
          <cell r="D284">
            <v>36279</v>
          </cell>
          <cell r="E284">
            <v>20</v>
          </cell>
          <cell r="F284">
            <v>1</v>
          </cell>
          <cell r="G284">
            <v>400</v>
          </cell>
          <cell r="H284">
            <v>1429</v>
          </cell>
          <cell r="I284">
            <v>0.3</v>
          </cell>
          <cell r="J284" t="str">
            <v xml:space="preserve"> TELEBERRI 2</v>
          </cell>
          <cell r="K284" t="str">
            <v xml:space="preserve"> TELEBERRI 2</v>
          </cell>
          <cell r="L284">
            <v>400</v>
          </cell>
          <cell r="M284">
            <v>1429</v>
          </cell>
          <cell r="N284">
            <v>0.3</v>
          </cell>
          <cell r="O284" t="str">
            <v>PT</v>
          </cell>
          <cell r="P284" t="str">
            <v>Lab</v>
          </cell>
          <cell r="Q284" t="str">
            <v>EUS.</v>
          </cell>
        </row>
        <row r="285">
          <cell r="A285" t="str">
            <v>ETB2:EUS.</v>
          </cell>
          <cell r="B285" t="str">
            <v>. 21H50</v>
          </cell>
          <cell r="C285">
            <v>0.90972222222222221</v>
          </cell>
          <cell r="D285">
            <v>36279</v>
          </cell>
          <cell r="E285">
            <v>20</v>
          </cell>
          <cell r="F285">
            <v>1</v>
          </cell>
          <cell r="G285">
            <v>250</v>
          </cell>
          <cell r="H285">
            <v>893</v>
          </cell>
          <cell r="I285">
            <v>0.3</v>
          </cell>
          <cell r="J285" t="str">
            <v xml:space="preserve"> TELEBERRI 2</v>
          </cell>
          <cell r="K285" t="str">
            <v xml:space="preserve"> TELEBERRI 2</v>
          </cell>
          <cell r="L285">
            <v>250</v>
          </cell>
          <cell r="M285">
            <v>893</v>
          </cell>
          <cell r="N285">
            <v>0.3</v>
          </cell>
          <cell r="O285" t="str">
            <v>PT</v>
          </cell>
          <cell r="P285" t="str">
            <v>Lab</v>
          </cell>
          <cell r="Q285" t="str">
            <v>EUS.</v>
          </cell>
        </row>
        <row r="286">
          <cell r="A286" t="str">
            <v>ETB2:EUS.</v>
          </cell>
          <cell r="B286" t="str">
            <v>. 22H00</v>
          </cell>
          <cell r="C286">
            <v>0.91666666666666663</v>
          </cell>
          <cell r="D286">
            <v>36279</v>
          </cell>
          <cell r="E286">
            <v>20</v>
          </cell>
          <cell r="F286">
            <v>1</v>
          </cell>
          <cell r="G286">
            <v>350</v>
          </cell>
          <cell r="H286">
            <v>1250</v>
          </cell>
          <cell r="I286">
            <v>0.3</v>
          </cell>
          <cell r="J286" t="str">
            <v xml:space="preserve"> CINE 2</v>
          </cell>
          <cell r="K286" t="str">
            <v xml:space="preserve"> CINE 2</v>
          </cell>
          <cell r="L286">
            <v>350</v>
          </cell>
          <cell r="M286">
            <v>1250</v>
          </cell>
          <cell r="N286">
            <v>0.3</v>
          </cell>
          <cell r="O286" t="str">
            <v>PT</v>
          </cell>
          <cell r="P286" t="str">
            <v>Lab</v>
          </cell>
          <cell r="Q286" t="str">
            <v>EUS.</v>
          </cell>
        </row>
        <row r="287">
          <cell r="A287" t="str">
            <v>ETB2:EUS.</v>
          </cell>
          <cell r="B287" t="str">
            <v>. 23H00</v>
          </cell>
          <cell r="C287">
            <v>0.95833333333333337</v>
          </cell>
          <cell r="D287">
            <v>36279</v>
          </cell>
          <cell r="E287">
            <v>20</v>
          </cell>
          <cell r="F287">
            <v>1</v>
          </cell>
          <cell r="G287">
            <v>350</v>
          </cell>
          <cell r="H287">
            <v>714</v>
          </cell>
          <cell r="I287">
            <v>0.5</v>
          </cell>
          <cell r="J287" t="str">
            <v xml:space="preserve"> CINE 2</v>
          </cell>
          <cell r="K287" t="str">
            <v xml:space="preserve"> CINE 2</v>
          </cell>
          <cell r="L287">
            <v>350</v>
          </cell>
          <cell r="M287">
            <v>714</v>
          </cell>
          <cell r="N287">
            <v>0.5</v>
          </cell>
          <cell r="O287" t="str">
            <v>PT</v>
          </cell>
          <cell r="P287" t="str">
            <v>Lab</v>
          </cell>
          <cell r="Q287" t="str">
            <v>EUS.</v>
          </cell>
        </row>
        <row r="288">
          <cell r="A288" t="str">
            <v>ETB2:EUS.</v>
          </cell>
          <cell r="B288" t="str">
            <v>. 24H00</v>
          </cell>
          <cell r="C288">
            <v>1</v>
          </cell>
          <cell r="D288">
            <v>36279</v>
          </cell>
          <cell r="E288">
            <v>20</v>
          </cell>
          <cell r="F288">
            <v>1</v>
          </cell>
          <cell r="G288">
            <v>100</v>
          </cell>
          <cell r="H288">
            <v>357</v>
          </cell>
          <cell r="I288">
            <v>0.3</v>
          </cell>
          <cell r="J288" t="str">
            <v xml:space="preserve"> CINE 2</v>
          </cell>
          <cell r="K288" t="str">
            <v xml:space="preserve"> CINE 2</v>
          </cell>
          <cell r="L288">
            <v>100</v>
          </cell>
          <cell r="M288">
            <v>357</v>
          </cell>
          <cell r="N288">
            <v>0.3</v>
          </cell>
          <cell r="O288" t="str">
            <v>PT</v>
          </cell>
          <cell r="P288" t="str">
            <v>Lab</v>
          </cell>
          <cell r="Q288" t="str">
            <v>EUS.</v>
          </cell>
        </row>
        <row r="289">
          <cell r="A289" t="str">
            <v>ETB2:EUS.</v>
          </cell>
          <cell r="B289" t="str">
            <v>. 16H00</v>
          </cell>
          <cell r="C289">
            <v>0.66666666666666663</v>
          </cell>
          <cell r="D289">
            <v>36280</v>
          </cell>
          <cell r="E289">
            <v>20</v>
          </cell>
          <cell r="F289">
            <v>1</v>
          </cell>
          <cell r="G289">
            <v>180</v>
          </cell>
          <cell r="H289">
            <v>800</v>
          </cell>
          <cell r="I289">
            <v>0.2</v>
          </cell>
          <cell r="J289" t="str">
            <v xml:space="preserve"> LO QUE FALTABA</v>
          </cell>
          <cell r="K289" t="str">
            <v xml:space="preserve"> LO QUE FALTABA</v>
          </cell>
          <cell r="L289">
            <v>180</v>
          </cell>
          <cell r="M289">
            <v>800</v>
          </cell>
          <cell r="N289">
            <v>0.2</v>
          </cell>
          <cell r="O289" t="str">
            <v>DT</v>
          </cell>
          <cell r="P289" t="str">
            <v>Lab</v>
          </cell>
          <cell r="Q289" t="str">
            <v>EUS.</v>
          </cell>
        </row>
        <row r="290">
          <cell r="A290" t="str">
            <v>ETB2:EUS.</v>
          </cell>
          <cell r="B290" t="str">
            <v>. 16H30</v>
          </cell>
          <cell r="C290">
            <v>0.6875</v>
          </cell>
          <cell r="D290">
            <v>36280</v>
          </cell>
          <cell r="E290">
            <v>20</v>
          </cell>
          <cell r="F290">
            <v>1</v>
          </cell>
          <cell r="G290">
            <v>180</v>
          </cell>
          <cell r="H290">
            <v>800</v>
          </cell>
          <cell r="I290">
            <v>0.2</v>
          </cell>
          <cell r="J290" t="str">
            <v xml:space="preserve"> LO QUE FALTABA</v>
          </cell>
          <cell r="K290" t="str">
            <v xml:space="preserve"> LO QUE FALTABA</v>
          </cell>
          <cell r="L290">
            <v>180</v>
          </cell>
          <cell r="M290">
            <v>800</v>
          </cell>
          <cell r="N290">
            <v>0.2</v>
          </cell>
          <cell r="O290" t="str">
            <v>DT</v>
          </cell>
          <cell r="P290" t="str">
            <v>Lab</v>
          </cell>
          <cell r="Q290" t="str">
            <v>EUS.</v>
          </cell>
        </row>
        <row r="291">
          <cell r="A291" t="str">
            <v>ETB2:EUS.</v>
          </cell>
          <cell r="B291" t="str">
            <v>. 18H30</v>
          </cell>
          <cell r="C291">
            <v>0.77083333333333337</v>
          </cell>
          <cell r="D291">
            <v>36280</v>
          </cell>
          <cell r="E291">
            <v>20</v>
          </cell>
          <cell r="F291">
            <v>1</v>
          </cell>
          <cell r="G291">
            <v>80</v>
          </cell>
          <cell r="H291">
            <v>1067</v>
          </cell>
          <cell r="I291">
            <v>0.1</v>
          </cell>
          <cell r="J291" t="str">
            <v xml:space="preserve"> DE PAR EN PAR</v>
          </cell>
          <cell r="K291" t="str">
            <v xml:space="preserve"> DE PAR EN PAR</v>
          </cell>
          <cell r="L291">
            <v>80</v>
          </cell>
          <cell r="M291">
            <v>1067</v>
          </cell>
          <cell r="N291">
            <v>0.1</v>
          </cell>
          <cell r="O291" t="str">
            <v>DT</v>
          </cell>
          <cell r="P291" t="str">
            <v>Lab</v>
          </cell>
          <cell r="Q291" t="str">
            <v>EUS.</v>
          </cell>
        </row>
        <row r="292">
          <cell r="A292" t="str">
            <v>ETB2:EUS.</v>
          </cell>
          <cell r="B292" t="str">
            <v>. 19H00</v>
          </cell>
          <cell r="C292">
            <v>0.79166666666666663</v>
          </cell>
          <cell r="D292">
            <v>36280</v>
          </cell>
          <cell r="E292">
            <v>20</v>
          </cell>
          <cell r="F292">
            <v>1</v>
          </cell>
          <cell r="G292">
            <v>80</v>
          </cell>
          <cell r="H292">
            <v>533</v>
          </cell>
          <cell r="I292">
            <v>0.1</v>
          </cell>
          <cell r="J292" t="str">
            <v xml:space="preserve"> TELESERIE</v>
          </cell>
          <cell r="K292" t="str">
            <v xml:space="preserve"> TELESERIE</v>
          </cell>
          <cell r="L292">
            <v>80</v>
          </cell>
          <cell r="M292">
            <v>533</v>
          </cell>
          <cell r="N292">
            <v>0.1</v>
          </cell>
          <cell r="O292" t="str">
            <v>DT</v>
          </cell>
          <cell r="P292" t="str">
            <v>Lab</v>
          </cell>
          <cell r="Q292" t="str">
            <v>EUS.</v>
          </cell>
        </row>
        <row r="293">
          <cell r="A293" t="str">
            <v>ETB2:EUS.</v>
          </cell>
          <cell r="B293" t="str">
            <v>. 19H30</v>
          </cell>
          <cell r="C293">
            <v>0.8125</v>
          </cell>
          <cell r="D293">
            <v>36280</v>
          </cell>
          <cell r="E293">
            <v>20</v>
          </cell>
          <cell r="F293">
            <v>1</v>
          </cell>
          <cell r="G293">
            <v>80</v>
          </cell>
          <cell r="H293">
            <v>533</v>
          </cell>
          <cell r="I293">
            <v>0.1</v>
          </cell>
          <cell r="J293" t="str">
            <v xml:space="preserve"> COSA DE DOS</v>
          </cell>
          <cell r="K293" t="str">
            <v xml:space="preserve"> COSA DE DOS</v>
          </cell>
          <cell r="L293">
            <v>80</v>
          </cell>
          <cell r="M293">
            <v>533</v>
          </cell>
          <cell r="N293">
            <v>0.1</v>
          </cell>
          <cell r="O293" t="str">
            <v>DT</v>
          </cell>
          <cell r="P293" t="str">
            <v>Lab</v>
          </cell>
          <cell r="Q293" t="str">
            <v>EUS.</v>
          </cell>
        </row>
        <row r="294">
          <cell r="A294" t="str">
            <v>ETB2:EUS.</v>
          </cell>
          <cell r="B294" t="str">
            <v>. 20H00</v>
          </cell>
          <cell r="C294">
            <v>0.83333333333333337</v>
          </cell>
          <cell r="D294">
            <v>36280</v>
          </cell>
          <cell r="E294">
            <v>20</v>
          </cell>
          <cell r="F294">
            <v>1</v>
          </cell>
          <cell r="G294">
            <v>80</v>
          </cell>
          <cell r="H294">
            <v>533</v>
          </cell>
          <cell r="I294">
            <v>0.1</v>
          </cell>
          <cell r="J294" t="str">
            <v xml:space="preserve"> COSA DE DOS</v>
          </cell>
          <cell r="K294" t="str">
            <v xml:space="preserve"> COSA DE DOS</v>
          </cell>
          <cell r="L294">
            <v>80</v>
          </cell>
          <cell r="M294">
            <v>533</v>
          </cell>
          <cell r="N294">
            <v>0.1</v>
          </cell>
          <cell r="O294" t="str">
            <v>DT</v>
          </cell>
          <cell r="P294" t="str">
            <v>Lab</v>
          </cell>
          <cell r="Q294" t="str">
            <v>EUS.</v>
          </cell>
        </row>
        <row r="295">
          <cell r="A295" t="str">
            <v>ETB2:EUS.</v>
          </cell>
          <cell r="B295" t="str">
            <v>. 20H30</v>
          </cell>
          <cell r="C295">
            <v>0.85416666666666663</v>
          </cell>
          <cell r="D295">
            <v>36280</v>
          </cell>
          <cell r="E295">
            <v>20</v>
          </cell>
          <cell r="F295">
            <v>1</v>
          </cell>
          <cell r="G295">
            <v>150</v>
          </cell>
          <cell r="H295">
            <v>1000</v>
          </cell>
          <cell r="I295">
            <v>0.1</v>
          </cell>
          <cell r="J295" t="str">
            <v xml:space="preserve"> TODO O NADA</v>
          </cell>
          <cell r="K295" t="str">
            <v xml:space="preserve"> TODO O NADA</v>
          </cell>
          <cell r="L295">
            <v>150</v>
          </cell>
          <cell r="M295">
            <v>1000</v>
          </cell>
          <cell r="N295">
            <v>0.1</v>
          </cell>
          <cell r="O295" t="str">
            <v>PT</v>
          </cell>
          <cell r="P295" t="str">
            <v>Lab</v>
          </cell>
          <cell r="Q295" t="str">
            <v>EUS.</v>
          </cell>
        </row>
        <row r="296">
          <cell r="A296" t="str">
            <v>ETB2:EUS.</v>
          </cell>
          <cell r="B296" t="str">
            <v>. 21H20</v>
          </cell>
          <cell r="C296">
            <v>0.88888888888888884</v>
          </cell>
          <cell r="D296">
            <v>36280</v>
          </cell>
          <cell r="E296">
            <v>20</v>
          </cell>
          <cell r="F296">
            <v>1</v>
          </cell>
          <cell r="G296">
            <v>400</v>
          </cell>
          <cell r="H296">
            <v>1905</v>
          </cell>
          <cell r="I296">
            <v>0.2</v>
          </cell>
          <cell r="J296" t="str">
            <v xml:space="preserve"> TELEBERRI 2</v>
          </cell>
          <cell r="K296" t="str">
            <v xml:space="preserve"> TELEBERRI 2</v>
          </cell>
          <cell r="L296">
            <v>400</v>
          </cell>
          <cell r="M296">
            <v>1905</v>
          </cell>
          <cell r="N296">
            <v>0.2</v>
          </cell>
          <cell r="O296" t="str">
            <v>PT</v>
          </cell>
          <cell r="P296" t="str">
            <v>Lab</v>
          </cell>
          <cell r="Q296" t="str">
            <v>EUS.</v>
          </cell>
        </row>
        <row r="297">
          <cell r="A297" t="str">
            <v>ETB2:EUS.</v>
          </cell>
          <cell r="B297" t="str">
            <v>. 21H20</v>
          </cell>
          <cell r="C297">
            <v>0.88888888888888884</v>
          </cell>
          <cell r="D297">
            <v>36281</v>
          </cell>
          <cell r="E297">
            <v>20</v>
          </cell>
          <cell r="F297">
            <v>1</v>
          </cell>
          <cell r="G297">
            <v>400</v>
          </cell>
          <cell r="H297">
            <v>2857</v>
          </cell>
          <cell r="I297">
            <v>0.1</v>
          </cell>
          <cell r="J297" t="str">
            <v xml:space="preserve"> TELEBERRI 2</v>
          </cell>
          <cell r="K297" t="str">
            <v xml:space="preserve"> TELEBERRI 2</v>
          </cell>
          <cell r="L297">
            <v>400</v>
          </cell>
          <cell r="M297">
            <v>2857</v>
          </cell>
          <cell r="N297">
            <v>0.1</v>
          </cell>
          <cell r="O297" t="str">
            <v>PT</v>
          </cell>
          <cell r="P297" t="str">
            <v>FS</v>
          </cell>
          <cell r="Q297" t="str">
            <v>EUS.</v>
          </cell>
        </row>
        <row r="298">
          <cell r="A298" t="str">
            <v>ETB2:EUS.</v>
          </cell>
          <cell r="B298" t="str">
            <v>. 21H50</v>
          </cell>
          <cell r="C298">
            <v>0.90972222222222221</v>
          </cell>
          <cell r="D298">
            <v>36281</v>
          </cell>
          <cell r="E298">
            <v>20</v>
          </cell>
          <cell r="F298">
            <v>1</v>
          </cell>
          <cell r="G298">
            <v>250</v>
          </cell>
          <cell r="H298">
            <v>3572</v>
          </cell>
          <cell r="I298">
            <v>0.1</v>
          </cell>
          <cell r="J298" t="str">
            <v xml:space="preserve"> TELEBERRI 2</v>
          </cell>
          <cell r="K298" t="str">
            <v xml:space="preserve"> TELEBERRI 2</v>
          </cell>
          <cell r="L298">
            <v>250</v>
          </cell>
          <cell r="M298">
            <v>3572</v>
          </cell>
          <cell r="N298">
            <v>0.1</v>
          </cell>
          <cell r="O298" t="str">
            <v>PT</v>
          </cell>
          <cell r="P298" t="str">
            <v>FS</v>
          </cell>
          <cell r="Q298" t="str">
            <v>EUS.</v>
          </cell>
        </row>
        <row r="299">
          <cell r="A299" t="str">
            <v>ETB2:EUS.</v>
          </cell>
          <cell r="B299" t="str">
            <v>. 21H50</v>
          </cell>
          <cell r="C299">
            <v>0.90972222222222221</v>
          </cell>
          <cell r="D299">
            <v>36282</v>
          </cell>
          <cell r="E299">
            <v>20</v>
          </cell>
          <cell r="F299">
            <v>1</v>
          </cell>
          <cell r="G299">
            <v>250</v>
          </cell>
          <cell r="H299">
            <v>1190</v>
          </cell>
          <cell r="I299">
            <v>0.2</v>
          </cell>
          <cell r="J299" t="str">
            <v xml:space="preserve"> TELEBERRI 2</v>
          </cell>
          <cell r="K299" t="str">
            <v xml:space="preserve"> TELEBERRI 2</v>
          </cell>
          <cell r="L299">
            <v>250</v>
          </cell>
          <cell r="M299">
            <v>1190</v>
          </cell>
          <cell r="N299">
            <v>0.2</v>
          </cell>
          <cell r="O299" t="str">
            <v>PT</v>
          </cell>
          <cell r="P299" t="str">
            <v>FS</v>
          </cell>
          <cell r="Q299" t="str">
            <v>EUS.</v>
          </cell>
        </row>
        <row r="300">
          <cell r="A300" t="str">
            <v>ETB2:EUS.</v>
          </cell>
          <cell r="B300" t="str">
            <v>. 15H30</v>
          </cell>
          <cell r="C300">
            <v>0.64583333333333337</v>
          </cell>
          <cell r="D300">
            <v>36283</v>
          </cell>
          <cell r="E300">
            <v>20</v>
          </cell>
          <cell r="F300">
            <v>1</v>
          </cell>
          <cell r="G300">
            <v>180</v>
          </cell>
          <cell r="H300">
            <v>1200</v>
          </cell>
          <cell r="I300">
            <v>0.1</v>
          </cell>
          <cell r="J300" t="str">
            <v xml:space="preserve"> LO QUE FALTABA</v>
          </cell>
          <cell r="K300" t="str">
            <v xml:space="preserve"> LO QUE FALTABA</v>
          </cell>
          <cell r="L300">
            <v>180</v>
          </cell>
          <cell r="M300">
            <v>1200</v>
          </cell>
          <cell r="N300">
            <v>0.1</v>
          </cell>
          <cell r="O300" t="str">
            <v>DT</v>
          </cell>
          <cell r="P300" t="str">
            <v>Lab</v>
          </cell>
          <cell r="Q300" t="str">
            <v>EUS.</v>
          </cell>
        </row>
        <row r="301">
          <cell r="A301" t="str">
            <v>ETB2:EUS.</v>
          </cell>
          <cell r="B301" t="str">
            <v>. 21H00</v>
          </cell>
          <cell r="C301">
            <v>0.875</v>
          </cell>
          <cell r="D301">
            <v>36283</v>
          </cell>
          <cell r="E301">
            <v>20</v>
          </cell>
          <cell r="F301">
            <v>1</v>
          </cell>
          <cell r="G301">
            <v>300</v>
          </cell>
          <cell r="H301">
            <v>1429</v>
          </cell>
          <cell r="I301">
            <v>0.2</v>
          </cell>
          <cell r="J301" t="str">
            <v xml:space="preserve"> TELEBERRI 2</v>
          </cell>
          <cell r="K301" t="str">
            <v xml:space="preserve"> TELEBERRI 2</v>
          </cell>
          <cell r="L301">
            <v>300</v>
          </cell>
          <cell r="M301">
            <v>1429</v>
          </cell>
          <cell r="N301">
            <v>0.2</v>
          </cell>
          <cell r="O301" t="str">
            <v>PT</v>
          </cell>
          <cell r="P301" t="str">
            <v>Lab</v>
          </cell>
          <cell r="Q301" t="str">
            <v>EUS.</v>
          </cell>
        </row>
        <row r="302">
          <cell r="A302" t="str">
            <v>ETB2:EUS.</v>
          </cell>
          <cell r="B302" t="str">
            <v>. 21H20</v>
          </cell>
          <cell r="C302">
            <v>0.88888888888888884</v>
          </cell>
          <cell r="D302">
            <v>36284</v>
          </cell>
          <cell r="E302">
            <v>20</v>
          </cell>
          <cell r="F302">
            <v>1</v>
          </cell>
          <cell r="G302">
            <v>400</v>
          </cell>
          <cell r="H302">
            <v>1429</v>
          </cell>
          <cell r="I302">
            <v>0.3</v>
          </cell>
          <cell r="J302" t="str">
            <v xml:space="preserve"> TELEBERRI 2</v>
          </cell>
          <cell r="K302" t="str">
            <v xml:space="preserve"> TELEBERRI 2</v>
          </cell>
          <cell r="L302">
            <v>400</v>
          </cell>
          <cell r="M302">
            <v>1429</v>
          </cell>
          <cell r="N302">
            <v>0.3</v>
          </cell>
          <cell r="O302" t="str">
            <v>PT</v>
          </cell>
          <cell r="P302" t="str">
            <v>Lab</v>
          </cell>
          <cell r="Q302" t="str">
            <v>EUS.</v>
          </cell>
        </row>
        <row r="303">
          <cell r="A303" t="str">
            <v>ETB2:EUS.</v>
          </cell>
          <cell r="B303" t="str">
            <v>. 15H30</v>
          </cell>
          <cell r="C303">
            <v>0.64583333333333337</v>
          </cell>
          <cell r="D303">
            <v>36285</v>
          </cell>
          <cell r="E303">
            <v>20</v>
          </cell>
          <cell r="F303">
            <v>1</v>
          </cell>
          <cell r="G303">
            <v>180</v>
          </cell>
          <cell r="H303">
            <v>1200</v>
          </cell>
          <cell r="I303">
            <v>0.1</v>
          </cell>
          <cell r="J303" t="str">
            <v xml:space="preserve"> LO QUE FALTABA</v>
          </cell>
          <cell r="K303" t="str">
            <v xml:space="preserve"> LO QUE FALTABA</v>
          </cell>
          <cell r="L303">
            <v>180</v>
          </cell>
          <cell r="M303">
            <v>1200</v>
          </cell>
          <cell r="N303">
            <v>0.1</v>
          </cell>
          <cell r="O303" t="str">
            <v>DT</v>
          </cell>
          <cell r="P303" t="str">
            <v>Lab</v>
          </cell>
          <cell r="Q303" t="str">
            <v>EUS.</v>
          </cell>
        </row>
        <row r="304">
          <cell r="A304" t="str">
            <v>ETB2:EUS.</v>
          </cell>
          <cell r="B304" t="str">
            <v>. 21H00</v>
          </cell>
          <cell r="C304">
            <v>0.875</v>
          </cell>
          <cell r="D304">
            <v>36285</v>
          </cell>
          <cell r="E304">
            <v>20</v>
          </cell>
          <cell r="F304">
            <v>1</v>
          </cell>
          <cell r="G304">
            <v>300</v>
          </cell>
          <cell r="H304">
            <v>1429</v>
          </cell>
          <cell r="I304">
            <v>0.2</v>
          </cell>
          <cell r="J304" t="str">
            <v xml:space="preserve"> TELEBERRI 2</v>
          </cell>
          <cell r="K304" t="str">
            <v xml:space="preserve"> TELEBERRI 2</v>
          </cell>
          <cell r="L304">
            <v>300</v>
          </cell>
          <cell r="M304">
            <v>1429</v>
          </cell>
          <cell r="N304">
            <v>0.2</v>
          </cell>
          <cell r="O304" t="str">
            <v>PT</v>
          </cell>
          <cell r="P304" t="str">
            <v>Lab</v>
          </cell>
          <cell r="Q304" t="str">
            <v>EUS.</v>
          </cell>
        </row>
        <row r="305">
          <cell r="A305" t="str">
            <v>ETB2:EUS.</v>
          </cell>
          <cell r="B305" t="str">
            <v>. 21H20</v>
          </cell>
          <cell r="C305">
            <v>0.88888888888888884</v>
          </cell>
          <cell r="D305">
            <v>36286</v>
          </cell>
          <cell r="E305">
            <v>20</v>
          </cell>
          <cell r="F305">
            <v>1</v>
          </cell>
          <cell r="G305">
            <v>400</v>
          </cell>
          <cell r="H305">
            <v>1429</v>
          </cell>
          <cell r="I305">
            <v>0.3</v>
          </cell>
          <cell r="J305" t="str">
            <v xml:space="preserve"> TELEBERRI 2</v>
          </cell>
          <cell r="K305" t="str">
            <v xml:space="preserve"> TELEBERRI 2</v>
          </cell>
          <cell r="L305">
            <v>400</v>
          </cell>
          <cell r="M305">
            <v>1429</v>
          </cell>
          <cell r="N305">
            <v>0.3</v>
          </cell>
          <cell r="O305" t="str">
            <v>PT</v>
          </cell>
          <cell r="P305" t="str">
            <v>Lab</v>
          </cell>
          <cell r="Q305" t="str">
            <v>EUS.</v>
          </cell>
        </row>
        <row r="306">
          <cell r="A306" t="str">
            <v>ETB2:EUS.</v>
          </cell>
          <cell r="B306" t="str">
            <v>. 21H00</v>
          </cell>
          <cell r="C306">
            <v>0.875</v>
          </cell>
          <cell r="D306">
            <v>36287</v>
          </cell>
          <cell r="E306">
            <v>20</v>
          </cell>
          <cell r="F306">
            <v>1</v>
          </cell>
          <cell r="G306">
            <v>300</v>
          </cell>
          <cell r="H306">
            <v>2143</v>
          </cell>
          <cell r="I306">
            <v>0.1</v>
          </cell>
          <cell r="J306" t="str">
            <v xml:space="preserve"> TELEBERRI 2</v>
          </cell>
          <cell r="K306" t="str">
            <v xml:space="preserve"> TELEBERRI 2</v>
          </cell>
          <cell r="L306">
            <v>300</v>
          </cell>
          <cell r="M306">
            <v>2143</v>
          </cell>
          <cell r="N306">
            <v>0.1</v>
          </cell>
          <cell r="O306" t="str">
            <v>PT</v>
          </cell>
          <cell r="P306" t="str">
            <v>Lab</v>
          </cell>
          <cell r="Q306" t="str">
            <v>EUS.</v>
          </cell>
        </row>
        <row r="307">
          <cell r="A307" t="str">
            <v>ETB2:EUS.</v>
          </cell>
          <cell r="B307" t="str">
            <v>. 16H00</v>
          </cell>
          <cell r="C307">
            <v>0.66666666666666663</v>
          </cell>
          <cell r="D307">
            <v>36288</v>
          </cell>
          <cell r="E307">
            <v>20</v>
          </cell>
          <cell r="F307">
            <v>1</v>
          </cell>
          <cell r="G307">
            <v>180</v>
          </cell>
          <cell r="H307">
            <v>800</v>
          </cell>
          <cell r="I307">
            <v>0.2</v>
          </cell>
          <cell r="J307" t="str">
            <v xml:space="preserve"> CINE 2</v>
          </cell>
          <cell r="K307" t="str">
            <v xml:space="preserve"> CINE 2</v>
          </cell>
          <cell r="L307">
            <v>180</v>
          </cell>
          <cell r="M307">
            <v>800</v>
          </cell>
          <cell r="N307">
            <v>0.2</v>
          </cell>
          <cell r="O307" t="str">
            <v>DT</v>
          </cell>
          <cell r="P307" t="str">
            <v>FS</v>
          </cell>
          <cell r="Q307" t="str">
            <v>EUS.</v>
          </cell>
        </row>
        <row r="308">
          <cell r="A308" t="str">
            <v>ETB2:EUS.</v>
          </cell>
          <cell r="B308" t="str">
            <v>. 21H20</v>
          </cell>
          <cell r="C308">
            <v>0.88888888888888884</v>
          </cell>
          <cell r="D308">
            <v>36288</v>
          </cell>
          <cell r="E308">
            <v>20</v>
          </cell>
          <cell r="F308">
            <v>1</v>
          </cell>
          <cell r="G308">
            <v>400</v>
          </cell>
          <cell r="H308">
            <v>2857</v>
          </cell>
          <cell r="I308">
            <v>0.1</v>
          </cell>
          <cell r="J308" t="str">
            <v xml:space="preserve"> TELEBERRI 2</v>
          </cell>
          <cell r="K308" t="str">
            <v xml:space="preserve"> TELEBERRI 2</v>
          </cell>
          <cell r="L308">
            <v>400</v>
          </cell>
          <cell r="M308">
            <v>2857</v>
          </cell>
          <cell r="N308">
            <v>0.1</v>
          </cell>
          <cell r="O308" t="str">
            <v>PT</v>
          </cell>
          <cell r="P308" t="str">
            <v>FS</v>
          </cell>
          <cell r="Q308" t="str">
            <v>EUS.</v>
          </cell>
        </row>
        <row r="309">
          <cell r="A309" t="str">
            <v>ETB2:EUS.</v>
          </cell>
          <cell r="B309" t="str">
            <v>. 21H00</v>
          </cell>
          <cell r="C309">
            <v>0.875</v>
          </cell>
          <cell r="D309">
            <v>36289</v>
          </cell>
          <cell r="E309">
            <v>20</v>
          </cell>
          <cell r="F309">
            <v>1</v>
          </cell>
          <cell r="G309">
            <v>300</v>
          </cell>
          <cell r="H309">
            <v>1429</v>
          </cell>
          <cell r="I309">
            <v>0.2</v>
          </cell>
          <cell r="J309" t="str">
            <v xml:space="preserve"> TELEBERRI 2</v>
          </cell>
          <cell r="K309" t="str">
            <v xml:space="preserve"> TELEBERRI 2</v>
          </cell>
          <cell r="L309">
            <v>300</v>
          </cell>
          <cell r="M309">
            <v>1429</v>
          </cell>
          <cell r="N309">
            <v>0.2</v>
          </cell>
          <cell r="O309" t="str">
            <v>PT</v>
          </cell>
          <cell r="P309" t="str">
            <v>FS</v>
          </cell>
          <cell r="Q309" t="str">
            <v>EUS.</v>
          </cell>
        </row>
        <row r="310">
          <cell r="A310" t="str">
            <v>ETB2:EUS.</v>
          </cell>
          <cell r="B310" t="str">
            <v>. 16H30</v>
          </cell>
          <cell r="C310">
            <v>0.6875</v>
          </cell>
          <cell r="D310">
            <v>36290</v>
          </cell>
          <cell r="E310">
            <v>20</v>
          </cell>
          <cell r="F310">
            <v>1</v>
          </cell>
          <cell r="G310">
            <v>180</v>
          </cell>
          <cell r="H310">
            <v>1200</v>
          </cell>
          <cell r="I310">
            <v>0.1</v>
          </cell>
          <cell r="J310" t="str">
            <v xml:space="preserve"> LO QUE FALTABA</v>
          </cell>
          <cell r="K310" t="str">
            <v xml:space="preserve"> LO QUE FALTABA</v>
          </cell>
          <cell r="L310">
            <v>180</v>
          </cell>
          <cell r="M310">
            <v>1200</v>
          </cell>
          <cell r="N310">
            <v>0.1</v>
          </cell>
          <cell r="O310" t="str">
            <v>DT</v>
          </cell>
          <cell r="P310" t="str">
            <v>Lab</v>
          </cell>
          <cell r="Q310" t="str">
            <v>EUS.</v>
          </cell>
        </row>
        <row r="311">
          <cell r="A311" t="str">
            <v>ETB2:EUS.</v>
          </cell>
          <cell r="B311" t="str">
            <v>. 21H20</v>
          </cell>
          <cell r="C311">
            <v>0.88888888888888884</v>
          </cell>
          <cell r="D311">
            <v>36290</v>
          </cell>
          <cell r="E311">
            <v>20</v>
          </cell>
          <cell r="F311">
            <v>1</v>
          </cell>
          <cell r="G311">
            <v>400</v>
          </cell>
          <cell r="H311">
            <v>1429</v>
          </cell>
          <cell r="I311">
            <v>0.3</v>
          </cell>
          <cell r="J311" t="str">
            <v xml:space="preserve"> TELEBERRI 2</v>
          </cell>
          <cell r="K311" t="str">
            <v xml:space="preserve"> TELEBERRI 2</v>
          </cell>
          <cell r="L311">
            <v>400</v>
          </cell>
          <cell r="M311">
            <v>1429</v>
          </cell>
          <cell r="N311">
            <v>0.3</v>
          </cell>
          <cell r="O311" t="str">
            <v>PT</v>
          </cell>
          <cell r="P311" t="str">
            <v>Lab</v>
          </cell>
          <cell r="Q311" t="str">
            <v>EUS.</v>
          </cell>
        </row>
        <row r="312">
          <cell r="A312" t="str">
            <v>ETB2:EUS.</v>
          </cell>
          <cell r="B312" t="str">
            <v>. 21H00</v>
          </cell>
          <cell r="C312">
            <v>0.875</v>
          </cell>
          <cell r="D312">
            <v>36291</v>
          </cell>
          <cell r="E312">
            <v>20</v>
          </cell>
          <cell r="F312">
            <v>1</v>
          </cell>
          <cell r="G312">
            <v>300</v>
          </cell>
          <cell r="H312">
            <v>1429</v>
          </cell>
          <cell r="I312">
            <v>0.2</v>
          </cell>
          <cell r="J312" t="str">
            <v xml:space="preserve"> TELEBERRI 2</v>
          </cell>
          <cell r="K312" t="str">
            <v xml:space="preserve"> TELEBERRI 2</v>
          </cell>
          <cell r="L312">
            <v>300</v>
          </cell>
          <cell r="M312">
            <v>1429</v>
          </cell>
          <cell r="N312">
            <v>0.2</v>
          </cell>
          <cell r="O312" t="str">
            <v>PT</v>
          </cell>
          <cell r="P312" t="str">
            <v>Lab</v>
          </cell>
          <cell r="Q312" t="str">
            <v>EUS.</v>
          </cell>
        </row>
        <row r="313">
          <cell r="A313" t="str">
            <v>ETB2:EUS.</v>
          </cell>
          <cell r="B313" t="str">
            <v>. 21H20</v>
          </cell>
          <cell r="C313">
            <v>0.88888888888888884</v>
          </cell>
          <cell r="D313">
            <v>36292</v>
          </cell>
          <cell r="E313">
            <v>20</v>
          </cell>
          <cell r="F313">
            <v>1</v>
          </cell>
          <cell r="G313">
            <v>400</v>
          </cell>
          <cell r="H313">
            <v>1429</v>
          </cell>
          <cell r="I313">
            <v>0.3</v>
          </cell>
          <cell r="J313" t="str">
            <v xml:space="preserve"> TELEBERRI 2</v>
          </cell>
          <cell r="K313" t="str">
            <v xml:space="preserve"> TELEBERRI 2</v>
          </cell>
          <cell r="L313">
            <v>400</v>
          </cell>
          <cell r="M313">
            <v>1429</v>
          </cell>
          <cell r="N313">
            <v>0.3</v>
          </cell>
          <cell r="O313" t="str">
            <v>PT</v>
          </cell>
          <cell r="P313" t="str">
            <v>Lab</v>
          </cell>
          <cell r="Q313" t="str">
            <v>EUS.</v>
          </cell>
        </row>
        <row r="314">
          <cell r="A314" t="str">
            <v>ETB2:EUS.</v>
          </cell>
          <cell r="B314" t="str">
            <v>. 16H30</v>
          </cell>
          <cell r="C314">
            <v>0.6875</v>
          </cell>
          <cell r="D314">
            <v>36293</v>
          </cell>
          <cell r="E314">
            <v>20</v>
          </cell>
          <cell r="F314">
            <v>1</v>
          </cell>
          <cell r="G314">
            <v>180</v>
          </cell>
          <cell r="H314">
            <v>800</v>
          </cell>
          <cell r="I314">
            <v>0.2</v>
          </cell>
          <cell r="J314" t="str">
            <v xml:space="preserve"> LO QUE FALTABA</v>
          </cell>
          <cell r="K314" t="str">
            <v xml:space="preserve"> LO QUE FALTABA</v>
          </cell>
          <cell r="L314">
            <v>180</v>
          </cell>
          <cell r="M314">
            <v>800</v>
          </cell>
          <cell r="N314">
            <v>0.2</v>
          </cell>
          <cell r="O314" t="str">
            <v>DT</v>
          </cell>
          <cell r="P314" t="str">
            <v>Lab</v>
          </cell>
          <cell r="Q314" t="str">
            <v>EUS.</v>
          </cell>
        </row>
        <row r="315">
          <cell r="A315" t="str">
            <v>ETB2:EUS.</v>
          </cell>
          <cell r="B315" t="str">
            <v>. 21H20</v>
          </cell>
          <cell r="C315">
            <v>0.88888888888888884</v>
          </cell>
          <cell r="D315">
            <v>36293</v>
          </cell>
          <cell r="E315">
            <v>20</v>
          </cell>
          <cell r="F315">
            <v>1</v>
          </cell>
          <cell r="G315">
            <v>400</v>
          </cell>
          <cell r="H315">
            <v>1429</v>
          </cell>
          <cell r="I315">
            <v>0.3</v>
          </cell>
          <cell r="J315" t="str">
            <v xml:space="preserve"> TELEBERRI 2</v>
          </cell>
          <cell r="K315" t="str">
            <v xml:space="preserve"> TELEBERRI 2</v>
          </cell>
          <cell r="L315">
            <v>400</v>
          </cell>
          <cell r="M315">
            <v>1429</v>
          </cell>
          <cell r="N315">
            <v>0.3</v>
          </cell>
          <cell r="O315" t="str">
            <v>PT</v>
          </cell>
          <cell r="P315" t="str">
            <v>Lab</v>
          </cell>
          <cell r="Q315" t="str">
            <v>EUS.</v>
          </cell>
        </row>
        <row r="316">
          <cell r="A316" t="str">
            <v>ETB2:EUS.</v>
          </cell>
          <cell r="B316" t="str">
            <v>. 21H00</v>
          </cell>
          <cell r="C316">
            <v>0.875</v>
          </cell>
          <cell r="D316">
            <v>36294</v>
          </cell>
          <cell r="E316">
            <v>20</v>
          </cell>
          <cell r="F316">
            <v>1</v>
          </cell>
          <cell r="G316">
            <v>300</v>
          </cell>
          <cell r="H316">
            <v>2143</v>
          </cell>
          <cell r="I316">
            <v>0.1</v>
          </cell>
          <cell r="J316" t="str">
            <v xml:space="preserve"> TELEBERRI 2</v>
          </cell>
          <cell r="K316" t="str">
            <v xml:space="preserve"> TELEBERRI 2</v>
          </cell>
          <cell r="L316">
            <v>300</v>
          </cell>
          <cell r="M316">
            <v>2143</v>
          </cell>
          <cell r="N316">
            <v>0.1</v>
          </cell>
          <cell r="O316" t="str">
            <v>PT</v>
          </cell>
          <cell r="P316" t="str">
            <v>Lab</v>
          </cell>
          <cell r="Q316" t="str">
            <v>EUS.</v>
          </cell>
        </row>
        <row r="317">
          <cell r="A317" t="str">
            <v>ETB2:EUS.</v>
          </cell>
          <cell r="B317" t="str">
            <v>. 17H00</v>
          </cell>
          <cell r="C317">
            <v>0.70833333333333337</v>
          </cell>
          <cell r="D317">
            <v>36295</v>
          </cell>
          <cell r="E317">
            <v>20</v>
          </cell>
          <cell r="F317">
            <v>1</v>
          </cell>
          <cell r="G317">
            <v>180</v>
          </cell>
          <cell r="H317">
            <v>2400</v>
          </cell>
          <cell r="I317">
            <v>0.1</v>
          </cell>
          <cell r="J317" t="str">
            <v xml:space="preserve"> CINE 2</v>
          </cell>
          <cell r="K317" t="str">
            <v xml:space="preserve"> CINE 2</v>
          </cell>
          <cell r="L317">
            <v>180</v>
          </cell>
          <cell r="M317">
            <v>2400</v>
          </cell>
          <cell r="N317">
            <v>0.1</v>
          </cell>
          <cell r="O317" t="str">
            <v>DT</v>
          </cell>
          <cell r="P317" t="str">
            <v>FS</v>
          </cell>
          <cell r="Q317" t="str">
            <v>EUS.</v>
          </cell>
        </row>
        <row r="318">
          <cell r="A318" t="str">
            <v>ETB2:EUS.</v>
          </cell>
          <cell r="B318" t="str">
            <v>. 16H30</v>
          </cell>
          <cell r="C318">
            <v>0.6875</v>
          </cell>
          <cell r="D318">
            <v>36296</v>
          </cell>
          <cell r="E318">
            <v>20</v>
          </cell>
          <cell r="F318">
            <v>1</v>
          </cell>
          <cell r="G318">
            <v>180</v>
          </cell>
          <cell r="H318">
            <v>800</v>
          </cell>
          <cell r="I318">
            <v>0.2</v>
          </cell>
          <cell r="J318" t="str">
            <v xml:space="preserve"> CINE 2</v>
          </cell>
          <cell r="K318" t="str">
            <v xml:space="preserve"> CINE 2</v>
          </cell>
          <cell r="L318">
            <v>180</v>
          </cell>
          <cell r="M318">
            <v>800</v>
          </cell>
          <cell r="N318">
            <v>0.2</v>
          </cell>
          <cell r="O318" t="str">
            <v>DT</v>
          </cell>
          <cell r="P318" t="str">
            <v>FS</v>
          </cell>
          <cell r="Q318" t="str">
            <v>EUS.</v>
          </cell>
        </row>
        <row r="319">
          <cell r="A319" t="str">
            <v>ETB2:EUS.</v>
          </cell>
          <cell r="B319" t="str">
            <v>. 21H20</v>
          </cell>
          <cell r="C319">
            <v>0.88888888888888884</v>
          </cell>
          <cell r="D319">
            <v>36296</v>
          </cell>
          <cell r="E319">
            <v>20</v>
          </cell>
          <cell r="F319">
            <v>1</v>
          </cell>
          <cell r="G319">
            <v>400</v>
          </cell>
          <cell r="H319">
            <v>1905</v>
          </cell>
          <cell r="I319">
            <v>0.2</v>
          </cell>
          <cell r="J319" t="str">
            <v xml:space="preserve"> TELEBERRI 2</v>
          </cell>
          <cell r="K319" t="str">
            <v xml:space="preserve"> TELEBERRI 2</v>
          </cell>
          <cell r="L319">
            <v>400</v>
          </cell>
          <cell r="M319">
            <v>1905</v>
          </cell>
          <cell r="N319">
            <v>0.2</v>
          </cell>
          <cell r="O319" t="str">
            <v>PT</v>
          </cell>
          <cell r="P319" t="str">
            <v>FS</v>
          </cell>
          <cell r="Q319" t="str">
            <v>EUS.</v>
          </cell>
        </row>
        <row r="320">
          <cell r="A320" t="str">
            <v>ETB2:EUS.</v>
          </cell>
          <cell r="B320" t="str">
            <v>. 22H00</v>
          </cell>
          <cell r="C320">
            <v>0.91666666666666663</v>
          </cell>
          <cell r="D320">
            <v>36304</v>
          </cell>
          <cell r="E320">
            <v>20</v>
          </cell>
          <cell r="F320">
            <v>1</v>
          </cell>
          <cell r="G320">
            <v>250</v>
          </cell>
          <cell r="H320">
            <v>1190</v>
          </cell>
          <cell r="I320">
            <v>0.2</v>
          </cell>
          <cell r="J320" t="str">
            <v xml:space="preserve"> CINE 2</v>
          </cell>
          <cell r="K320" t="str">
            <v xml:space="preserve"> CINE 2</v>
          </cell>
          <cell r="L320">
            <v>250</v>
          </cell>
          <cell r="M320">
            <v>1190</v>
          </cell>
          <cell r="N320">
            <v>0.2</v>
          </cell>
          <cell r="O320" t="str">
            <v>PT</v>
          </cell>
          <cell r="P320" t="str">
            <v>Lab</v>
          </cell>
          <cell r="Q320" t="str">
            <v>EUS.</v>
          </cell>
        </row>
        <row r="321">
          <cell r="A321" t="str">
            <v>ETB2:EUS.</v>
          </cell>
          <cell r="B321" t="str">
            <v>. 21H50</v>
          </cell>
          <cell r="C321">
            <v>0.90972222222222221</v>
          </cell>
          <cell r="D321">
            <v>36305</v>
          </cell>
          <cell r="E321">
            <v>20</v>
          </cell>
          <cell r="F321">
            <v>1</v>
          </cell>
          <cell r="G321">
            <v>250</v>
          </cell>
          <cell r="H321">
            <v>893</v>
          </cell>
          <cell r="I321">
            <v>0.3</v>
          </cell>
          <cell r="J321" t="str">
            <v xml:space="preserve"> TELEBERRI 2</v>
          </cell>
          <cell r="K321" t="str">
            <v xml:space="preserve"> TELEBERRI 2</v>
          </cell>
          <cell r="L321">
            <v>250</v>
          </cell>
          <cell r="M321">
            <v>893</v>
          </cell>
          <cell r="N321">
            <v>0.3</v>
          </cell>
          <cell r="O321" t="str">
            <v>PT</v>
          </cell>
          <cell r="P321" t="str">
            <v>Lab</v>
          </cell>
          <cell r="Q321" t="str">
            <v>EUS.</v>
          </cell>
        </row>
        <row r="322">
          <cell r="A322" t="str">
            <v>ETB2:EUS.</v>
          </cell>
          <cell r="B322" t="str">
            <v>. 21H50</v>
          </cell>
          <cell r="C322">
            <v>0.90972222222222221</v>
          </cell>
          <cell r="D322">
            <v>36307</v>
          </cell>
          <cell r="E322">
            <v>20</v>
          </cell>
          <cell r="F322">
            <v>1</v>
          </cell>
          <cell r="G322">
            <v>250</v>
          </cell>
          <cell r="H322">
            <v>893</v>
          </cell>
          <cell r="I322">
            <v>0.3</v>
          </cell>
          <cell r="J322" t="str">
            <v xml:space="preserve"> TELEBERRI 2</v>
          </cell>
          <cell r="K322" t="str">
            <v xml:space="preserve"> TELEBERRI 2</v>
          </cell>
          <cell r="L322">
            <v>250</v>
          </cell>
          <cell r="M322">
            <v>893</v>
          </cell>
          <cell r="N322">
            <v>0.3</v>
          </cell>
          <cell r="O322" t="str">
            <v>PT</v>
          </cell>
          <cell r="P322" t="str">
            <v>Lab</v>
          </cell>
          <cell r="Q322" t="str">
            <v>EUS.</v>
          </cell>
        </row>
        <row r="323">
          <cell r="A323" t="str">
            <v>ETB2:EUS.</v>
          </cell>
          <cell r="B323" t="str">
            <v>. 16H30</v>
          </cell>
          <cell r="C323">
            <v>0.6875</v>
          </cell>
          <cell r="D323">
            <v>36309</v>
          </cell>
          <cell r="E323">
            <v>20</v>
          </cell>
          <cell r="F323">
            <v>1</v>
          </cell>
          <cell r="G323">
            <v>180</v>
          </cell>
          <cell r="H323">
            <v>800</v>
          </cell>
          <cell r="I323">
            <v>0.2</v>
          </cell>
          <cell r="J323" t="str">
            <v xml:space="preserve"> CINE 2</v>
          </cell>
          <cell r="K323" t="str">
            <v xml:space="preserve"> CINE 2</v>
          </cell>
          <cell r="L323">
            <v>180</v>
          </cell>
          <cell r="M323">
            <v>800</v>
          </cell>
          <cell r="N323">
            <v>0.2</v>
          </cell>
          <cell r="O323" t="str">
            <v>DT</v>
          </cell>
          <cell r="P323" t="str">
            <v>FS</v>
          </cell>
          <cell r="Q323" t="str">
            <v>EUS.</v>
          </cell>
        </row>
        <row r="324">
          <cell r="A324" t="str">
            <v>ETB2:EUS.</v>
          </cell>
          <cell r="B324" t="str">
            <v>. 17H30</v>
          </cell>
          <cell r="C324">
            <v>0.72916666666666663</v>
          </cell>
          <cell r="D324">
            <v>36309</v>
          </cell>
          <cell r="E324">
            <v>20</v>
          </cell>
          <cell r="F324">
            <v>1</v>
          </cell>
          <cell r="G324">
            <v>180</v>
          </cell>
          <cell r="H324">
            <v>1200</v>
          </cell>
          <cell r="I324">
            <v>0.1</v>
          </cell>
          <cell r="J324" t="str">
            <v xml:space="preserve"> CINE 2</v>
          </cell>
          <cell r="K324" t="str">
            <v xml:space="preserve"> CINE 2</v>
          </cell>
          <cell r="L324">
            <v>180</v>
          </cell>
          <cell r="M324">
            <v>1200</v>
          </cell>
          <cell r="N324">
            <v>0.1</v>
          </cell>
          <cell r="O324" t="str">
            <v>DT</v>
          </cell>
          <cell r="P324" t="str">
            <v>FS</v>
          </cell>
          <cell r="Q324" t="str">
            <v>EUS.</v>
          </cell>
        </row>
        <row r="325">
          <cell r="A325" t="str">
            <v>ETB2:EUS.</v>
          </cell>
          <cell r="B325" t="str">
            <v>. 16H00</v>
          </cell>
          <cell r="C325">
            <v>0.66666666666666663</v>
          </cell>
          <cell r="D325">
            <v>36310</v>
          </cell>
          <cell r="E325">
            <v>20</v>
          </cell>
          <cell r="F325">
            <v>1</v>
          </cell>
          <cell r="G325">
            <v>180</v>
          </cell>
          <cell r="H325">
            <v>800</v>
          </cell>
          <cell r="I325">
            <v>0.2</v>
          </cell>
          <cell r="J325" t="str">
            <v xml:space="preserve"> CINE 2</v>
          </cell>
          <cell r="K325" t="str">
            <v xml:space="preserve"> CINE 2</v>
          </cell>
          <cell r="L325">
            <v>180</v>
          </cell>
          <cell r="M325">
            <v>800</v>
          </cell>
          <cell r="N325">
            <v>0.2</v>
          </cell>
          <cell r="O325" t="str">
            <v>DT</v>
          </cell>
          <cell r="P325" t="str">
            <v>FS</v>
          </cell>
          <cell r="Q325" t="str">
            <v>EUS.</v>
          </cell>
        </row>
        <row r="326">
          <cell r="A326" t="str">
            <v>ETB2:EUS.</v>
          </cell>
          <cell r="B326" t="str">
            <v>. 19H00</v>
          </cell>
          <cell r="C326">
            <v>0.79166666666666663</v>
          </cell>
          <cell r="D326">
            <v>36310</v>
          </cell>
          <cell r="E326">
            <v>20</v>
          </cell>
          <cell r="F326">
            <v>1</v>
          </cell>
          <cell r="G326">
            <v>150</v>
          </cell>
          <cell r="H326">
            <v>1000</v>
          </cell>
          <cell r="I326">
            <v>0.1</v>
          </cell>
          <cell r="J326" t="str">
            <v xml:space="preserve"> CINE 2</v>
          </cell>
          <cell r="K326" t="str">
            <v xml:space="preserve"> CINE 2</v>
          </cell>
          <cell r="L326">
            <v>150</v>
          </cell>
          <cell r="M326">
            <v>1000</v>
          </cell>
          <cell r="N326">
            <v>0.1</v>
          </cell>
          <cell r="O326" t="str">
            <v>DT</v>
          </cell>
          <cell r="P326" t="str">
            <v>FS</v>
          </cell>
          <cell r="Q326" t="str">
            <v>EUS.</v>
          </cell>
        </row>
        <row r="327">
          <cell r="A327" t="str">
            <v>ETB2:EUS.</v>
          </cell>
          <cell r="B327" t="str">
            <v>. 21H50</v>
          </cell>
          <cell r="C327">
            <v>0.90972222222222221</v>
          </cell>
          <cell r="D327">
            <v>36310</v>
          </cell>
          <cell r="E327">
            <v>20</v>
          </cell>
          <cell r="F327">
            <v>1</v>
          </cell>
          <cell r="G327">
            <v>250</v>
          </cell>
          <cell r="H327">
            <v>1190</v>
          </cell>
          <cell r="I327">
            <v>0.2</v>
          </cell>
          <cell r="J327" t="str">
            <v xml:space="preserve"> TELEBERRI 2</v>
          </cell>
          <cell r="K327" t="str">
            <v xml:space="preserve"> TELEBERRI 2</v>
          </cell>
          <cell r="L327">
            <v>250</v>
          </cell>
          <cell r="M327">
            <v>1190</v>
          </cell>
          <cell r="N327">
            <v>0.2</v>
          </cell>
          <cell r="O327" t="str">
            <v>PT</v>
          </cell>
          <cell r="P327" t="str">
            <v>FS</v>
          </cell>
          <cell r="Q327" t="str">
            <v>EUS.</v>
          </cell>
        </row>
        <row r="328">
          <cell r="A328" t="str">
            <v>ETB2:EUS.</v>
          </cell>
          <cell r="B328" t="str">
            <v>. 23H00</v>
          </cell>
          <cell r="C328">
            <v>0.95833333333333337</v>
          </cell>
          <cell r="D328">
            <v>36310</v>
          </cell>
          <cell r="E328">
            <v>20</v>
          </cell>
          <cell r="F328">
            <v>1</v>
          </cell>
          <cell r="G328">
            <v>325</v>
          </cell>
          <cell r="H328">
            <v>929</v>
          </cell>
          <cell r="I328">
            <v>0.3</v>
          </cell>
          <cell r="J328" t="str">
            <v xml:space="preserve"> MAITÉ</v>
          </cell>
          <cell r="K328" t="str">
            <v xml:space="preserve"> MAITÉ</v>
          </cell>
          <cell r="L328">
            <v>325</v>
          </cell>
          <cell r="M328">
            <v>929</v>
          </cell>
          <cell r="N328">
            <v>0.3</v>
          </cell>
          <cell r="O328" t="str">
            <v>PT</v>
          </cell>
          <cell r="P328" t="str">
            <v>FS</v>
          </cell>
          <cell r="Q328" t="str">
            <v>EUS.</v>
          </cell>
        </row>
        <row r="329">
          <cell r="A329" t="str">
            <v>ETB2:EUS.</v>
          </cell>
          <cell r="B329" t="str">
            <v>. 21H20</v>
          </cell>
          <cell r="C329">
            <v>0.88888888888888884</v>
          </cell>
          <cell r="D329">
            <v>36311</v>
          </cell>
          <cell r="E329">
            <v>20</v>
          </cell>
          <cell r="F329">
            <v>1</v>
          </cell>
          <cell r="G329">
            <v>400</v>
          </cell>
          <cell r="H329">
            <v>1905</v>
          </cell>
          <cell r="I329">
            <v>0.2</v>
          </cell>
          <cell r="J329" t="str">
            <v xml:space="preserve"> TELEBERRI 2</v>
          </cell>
          <cell r="K329" t="str">
            <v xml:space="preserve"> TELEBERRI 2</v>
          </cell>
          <cell r="L329">
            <v>400</v>
          </cell>
          <cell r="M329">
            <v>1905</v>
          </cell>
          <cell r="N329">
            <v>0.2</v>
          </cell>
          <cell r="O329" t="str">
            <v>PT</v>
          </cell>
          <cell r="P329" t="str">
            <v>Lab</v>
          </cell>
          <cell r="Q329" t="str">
            <v>EUS.</v>
          </cell>
        </row>
        <row r="330">
          <cell r="A330" t="str">
            <v>ETB2:EUS.</v>
          </cell>
          <cell r="B330" t="str">
            <v>. 21H50</v>
          </cell>
          <cell r="C330">
            <v>0.90972222222222221</v>
          </cell>
          <cell r="D330">
            <v>36312</v>
          </cell>
          <cell r="E330">
            <v>20</v>
          </cell>
          <cell r="F330">
            <v>1</v>
          </cell>
          <cell r="G330">
            <v>250</v>
          </cell>
          <cell r="H330">
            <v>893</v>
          </cell>
          <cell r="I330">
            <v>0.3</v>
          </cell>
          <cell r="J330" t="str">
            <v xml:space="preserve"> TELEBERRI 2</v>
          </cell>
          <cell r="K330" t="str">
            <v xml:space="preserve"> TELEBERRI 2</v>
          </cell>
          <cell r="L330">
            <v>250</v>
          </cell>
          <cell r="M330">
            <v>893</v>
          </cell>
          <cell r="N330">
            <v>0.3</v>
          </cell>
          <cell r="O330" t="str">
            <v>PT</v>
          </cell>
          <cell r="P330" t="str">
            <v>Lab</v>
          </cell>
          <cell r="Q330" t="str">
            <v>EUS.</v>
          </cell>
        </row>
        <row r="331">
          <cell r="A331" t="str">
            <v>ETB2:EUS.</v>
          </cell>
          <cell r="B331" t="str">
            <v>. 21H20</v>
          </cell>
          <cell r="C331">
            <v>0.88888888888888884</v>
          </cell>
          <cell r="D331">
            <v>36313</v>
          </cell>
          <cell r="E331">
            <v>20</v>
          </cell>
          <cell r="F331">
            <v>1</v>
          </cell>
          <cell r="G331">
            <v>400</v>
          </cell>
          <cell r="H331">
            <v>1905</v>
          </cell>
          <cell r="I331">
            <v>0.2</v>
          </cell>
          <cell r="J331" t="str">
            <v xml:space="preserve"> TELEBERRI 2</v>
          </cell>
          <cell r="K331" t="str">
            <v xml:space="preserve"> TELEBERRI 2</v>
          </cell>
          <cell r="L331">
            <v>400</v>
          </cell>
          <cell r="M331">
            <v>1905</v>
          </cell>
          <cell r="N331">
            <v>0.2</v>
          </cell>
          <cell r="O331" t="str">
            <v>PT</v>
          </cell>
          <cell r="P331" t="str">
            <v>Lab</v>
          </cell>
          <cell r="Q331" t="str">
            <v>EUS.</v>
          </cell>
        </row>
        <row r="332">
          <cell r="A332" t="str">
            <v>ETB2:EUS.</v>
          </cell>
          <cell r="B332" t="str">
            <v>. 21H50</v>
          </cell>
          <cell r="C332">
            <v>0.90972222222222221</v>
          </cell>
          <cell r="D332">
            <v>36314</v>
          </cell>
          <cell r="E332">
            <v>20</v>
          </cell>
          <cell r="F332">
            <v>1</v>
          </cell>
          <cell r="G332">
            <v>250</v>
          </cell>
          <cell r="H332">
            <v>893</v>
          </cell>
          <cell r="I332">
            <v>0.3</v>
          </cell>
          <cell r="J332" t="str">
            <v xml:space="preserve"> TELEBERRI 2</v>
          </cell>
          <cell r="K332" t="str">
            <v xml:space="preserve"> TELEBERRI 2</v>
          </cell>
          <cell r="L332">
            <v>250</v>
          </cell>
          <cell r="M332">
            <v>893</v>
          </cell>
          <cell r="N332">
            <v>0.3</v>
          </cell>
          <cell r="O332" t="str">
            <v>PT</v>
          </cell>
          <cell r="P332" t="str">
            <v>Lab</v>
          </cell>
          <cell r="Q332" t="str">
            <v>EUS.</v>
          </cell>
        </row>
        <row r="333">
          <cell r="A333" t="str">
            <v>ETB2:EUS.</v>
          </cell>
          <cell r="B333" t="str">
            <v>. 18H30</v>
          </cell>
          <cell r="C333">
            <v>0.77083333333333337</v>
          </cell>
          <cell r="D333">
            <v>36315</v>
          </cell>
          <cell r="E333">
            <v>20</v>
          </cell>
          <cell r="F333">
            <v>1</v>
          </cell>
          <cell r="G333">
            <v>80</v>
          </cell>
          <cell r="H333">
            <v>1067</v>
          </cell>
          <cell r="I333">
            <v>0.1</v>
          </cell>
          <cell r="J333" t="str">
            <v xml:space="preserve"> DE PAR EN PAR</v>
          </cell>
          <cell r="K333" t="str">
            <v xml:space="preserve"> DE PAR EN PAR</v>
          </cell>
          <cell r="L333">
            <v>80</v>
          </cell>
          <cell r="M333">
            <v>1067</v>
          </cell>
          <cell r="N333">
            <v>0.1</v>
          </cell>
          <cell r="O333" t="str">
            <v>DT</v>
          </cell>
          <cell r="P333" t="str">
            <v>Lab</v>
          </cell>
          <cell r="Q333" t="str">
            <v>EUS.</v>
          </cell>
        </row>
        <row r="334">
          <cell r="A334" t="str">
            <v>ETB2:EUS.</v>
          </cell>
          <cell r="B334" t="str">
            <v>. 18H30</v>
          </cell>
          <cell r="C334">
            <v>0.77083333333333337</v>
          </cell>
          <cell r="D334">
            <v>36316</v>
          </cell>
          <cell r="E334">
            <v>20</v>
          </cell>
          <cell r="F334">
            <v>1</v>
          </cell>
          <cell r="G334">
            <v>150</v>
          </cell>
          <cell r="H334">
            <v>667</v>
          </cell>
          <cell r="I334">
            <v>0.2</v>
          </cell>
          <cell r="J334" t="str">
            <v xml:space="preserve"> CINE 2</v>
          </cell>
          <cell r="K334" t="str">
            <v xml:space="preserve"> CINE 2</v>
          </cell>
          <cell r="L334">
            <v>150</v>
          </cell>
          <cell r="M334">
            <v>667</v>
          </cell>
          <cell r="N334">
            <v>0.2</v>
          </cell>
          <cell r="O334" t="str">
            <v>DT</v>
          </cell>
          <cell r="P334" t="str">
            <v>FS</v>
          </cell>
          <cell r="Q334" t="str">
            <v>EUS.</v>
          </cell>
        </row>
        <row r="335">
          <cell r="A335" t="str">
            <v>ETB2:EUS.</v>
          </cell>
          <cell r="B335" t="str">
            <v>. 21H20</v>
          </cell>
          <cell r="C335">
            <v>0.88888888888888884</v>
          </cell>
          <cell r="D335">
            <v>36316</v>
          </cell>
          <cell r="E335">
            <v>20</v>
          </cell>
          <cell r="F335">
            <v>1</v>
          </cell>
          <cell r="G335">
            <v>400</v>
          </cell>
          <cell r="H335">
            <v>2857</v>
          </cell>
          <cell r="I335">
            <v>0.1</v>
          </cell>
          <cell r="J335" t="str">
            <v xml:space="preserve"> TELEBERRI 2</v>
          </cell>
          <cell r="K335" t="str">
            <v xml:space="preserve"> TELEBERRI 2</v>
          </cell>
          <cell r="L335">
            <v>400</v>
          </cell>
          <cell r="M335">
            <v>2857</v>
          </cell>
          <cell r="N335">
            <v>0.1</v>
          </cell>
          <cell r="O335" t="str">
            <v>PT</v>
          </cell>
          <cell r="P335" t="str">
            <v>FS</v>
          </cell>
          <cell r="Q335" t="str">
            <v>EUS.</v>
          </cell>
        </row>
        <row r="336">
          <cell r="A336" t="str">
            <v>ETB2:EUS.</v>
          </cell>
          <cell r="B336" t="str">
            <v>. 16H00</v>
          </cell>
          <cell r="C336">
            <v>0.66666666666666663</v>
          </cell>
          <cell r="D336">
            <v>36317</v>
          </cell>
          <cell r="E336">
            <v>20</v>
          </cell>
          <cell r="F336">
            <v>1</v>
          </cell>
          <cell r="G336">
            <v>180</v>
          </cell>
          <cell r="H336">
            <v>800</v>
          </cell>
          <cell r="I336">
            <v>0.2</v>
          </cell>
          <cell r="J336" t="str">
            <v xml:space="preserve"> CINE 2</v>
          </cell>
          <cell r="K336" t="str">
            <v xml:space="preserve"> CINE 2</v>
          </cell>
          <cell r="L336">
            <v>180</v>
          </cell>
          <cell r="M336">
            <v>800</v>
          </cell>
          <cell r="N336">
            <v>0.2</v>
          </cell>
          <cell r="O336" t="str">
            <v>DT</v>
          </cell>
          <cell r="P336" t="str">
            <v>FS</v>
          </cell>
          <cell r="Q336" t="str">
            <v>EUS.</v>
          </cell>
        </row>
        <row r="337">
          <cell r="A337" t="str">
            <v>ETB2:EUS.</v>
          </cell>
          <cell r="B337" t="str">
            <v>. 14H30</v>
          </cell>
          <cell r="C337">
            <v>0.60416666666666663</v>
          </cell>
          <cell r="D337">
            <v>36318</v>
          </cell>
          <cell r="E337">
            <v>20</v>
          </cell>
          <cell r="F337">
            <v>1</v>
          </cell>
          <cell r="G337">
            <v>150</v>
          </cell>
          <cell r="H337">
            <v>1000</v>
          </cell>
          <cell r="I337">
            <v>0.1</v>
          </cell>
          <cell r="J337" t="str">
            <v xml:space="preserve"> TELEBERRI 1</v>
          </cell>
          <cell r="K337" t="str">
            <v xml:space="preserve"> TELEBERRI 1</v>
          </cell>
          <cell r="L337">
            <v>150</v>
          </cell>
          <cell r="M337">
            <v>1000</v>
          </cell>
          <cell r="N337">
            <v>0.1</v>
          </cell>
          <cell r="O337" t="str">
            <v>DT</v>
          </cell>
          <cell r="P337" t="str">
            <v>Lab</v>
          </cell>
          <cell r="Q337" t="str">
            <v>EUS.</v>
          </cell>
        </row>
        <row r="338">
          <cell r="A338" t="str">
            <v>ETB2:EUS.</v>
          </cell>
          <cell r="B338" t="str">
            <v>. 21H50</v>
          </cell>
          <cell r="C338">
            <v>0.90972222222222221</v>
          </cell>
          <cell r="D338">
            <v>36318</v>
          </cell>
          <cell r="E338">
            <v>20</v>
          </cell>
          <cell r="F338">
            <v>1</v>
          </cell>
          <cell r="G338">
            <v>250</v>
          </cell>
          <cell r="H338">
            <v>1190</v>
          </cell>
          <cell r="I338">
            <v>0.2</v>
          </cell>
          <cell r="J338" t="str">
            <v xml:space="preserve"> TELEBERRI 2</v>
          </cell>
          <cell r="K338" t="str">
            <v xml:space="preserve"> TELEBERRI 2</v>
          </cell>
          <cell r="L338">
            <v>250</v>
          </cell>
          <cell r="M338">
            <v>1190</v>
          </cell>
          <cell r="N338">
            <v>0.2</v>
          </cell>
          <cell r="O338" t="str">
            <v>PT</v>
          </cell>
          <cell r="P338" t="str">
            <v>Lab</v>
          </cell>
          <cell r="Q338" t="str">
            <v>EUS.</v>
          </cell>
        </row>
        <row r="339">
          <cell r="A339" t="str">
            <v>ETB2:EUS.</v>
          </cell>
          <cell r="B339" t="str">
            <v>. 22H00</v>
          </cell>
          <cell r="C339">
            <v>0.91666666666666663</v>
          </cell>
          <cell r="D339">
            <v>36319</v>
          </cell>
          <cell r="E339">
            <v>20</v>
          </cell>
          <cell r="F339">
            <v>1</v>
          </cell>
          <cell r="G339">
            <v>350</v>
          </cell>
          <cell r="H339">
            <v>1250</v>
          </cell>
          <cell r="I339">
            <v>0.3</v>
          </cell>
          <cell r="J339" t="str">
            <v xml:space="preserve"> LA NOCHE DE ...</v>
          </cell>
          <cell r="K339" t="str">
            <v xml:space="preserve"> LA NOCHE DE ...</v>
          </cell>
          <cell r="L339">
            <v>350</v>
          </cell>
          <cell r="M339">
            <v>1250</v>
          </cell>
          <cell r="N339">
            <v>0.3</v>
          </cell>
          <cell r="O339" t="str">
            <v>PT</v>
          </cell>
          <cell r="P339" t="str">
            <v>Lab</v>
          </cell>
          <cell r="Q339" t="str">
            <v>EUS.</v>
          </cell>
        </row>
        <row r="340">
          <cell r="A340" t="str">
            <v>ETB2:EUS.</v>
          </cell>
          <cell r="B340" t="str">
            <v>. 14H30</v>
          </cell>
          <cell r="C340">
            <v>0.60416666666666663</v>
          </cell>
          <cell r="D340">
            <v>36320</v>
          </cell>
          <cell r="E340">
            <v>20</v>
          </cell>
          <cell r="F340">
            <v>1</v>
          </cell>
          <cell r="G340">
            <v>150</v>
          </cell>
          <cell r="H340">
            <v>1000</v>
          </cell>
          <cell r="I340">
            <v>0.1</v>
          </cell>
          <cell r="J340" t="str">
            <v xml:space="preserve"> TELEBERRI 1</v>
          </cell>
          <cell r="K340" t="str">
            <v xml:space="preserve"> TELEBERRI 1</v>
          </cell>
          <cell r="L340">
            <v>150</v>
          </cell>
          <cell r="M340">
            <v>1000</v>
          </cell>
          <cell r="N340">
            <v>0.1</v>
          </cell>
          <cell r="O340" t="str">
            <v>DT</v>
          </cell>
          <cell r="P340" t="str">
            <v>Lab</v>
          </cell>
          <cell r="Q340" t="str">
            <v>EUS.</v>
          </cell>
        </row>
        <row r="341">
          <cell r="A341" t="str">
            <v>ETB2:EUS.</v>
          </cell>
          <cell r="B341" t="str">
            <v>. 21H50</v>
          </cell>
          <cell r="C341">
            <v>0.90972222222222221</v>
          </cell>
          <cell r="D341">
            <v>36320</v>
          </cell>
          <cell r="E341">
            <v>20</v>
          </cell>
          <cell r="F341">
            <v>1</v>
          </cell>
          <cell r="G341">
            <v>250</v>
          </cell>
          <cell r="H341">
            <v>893</v>
          </cell>
          <cell r="I341">
            <v>0.3</v>
          </cell>
          <cell r="J341" t="str">
            <v xml:space="preserve"> TELEBERRI 2</v>
          </cell>
          <cell r="K341" t="str">
            <v xml:space="preserve"> TELEBERRI 2</v>
          </cell>
          <cell r="L341">
            <v>250</v>
          </cell>
          <cell r="M341">
            <v>893</v>
          </cell>
          <cell r="N341">
            <v>0.3</v>
          </cell>
          <cell r="O341" t="str">
            <v>PT</v>
          </cell>
          <cell r="P341" t="str">
            <v>Lab</v>
          </cell>
          <cell r="Q341" t="str">
            <v>EUS.</v>
          </cell>
        </row>
        <row r="342">
          <cell r="A342" t="str">
            <v>ETB2:EUS.</v>
          </cell>
          <cell r="B342" t="str">
            <v>. 21H20</v>
          </cell>
          <cell r="C342">
            <v>0.88888888888888884</v>
          </cell>
          <cell r="D342">
            <v>36323</v>
          </cell>
          <cell r="E342">
            <v>20</v>
          </cell>
          <cell r="F342">
            <v>1</v>
          </cell>
          <cell r="G342">
            <v>400</v>
          </cell>
          <cell r="H342">
            <v>2857</v>
          </cell>
          <cell r="I342">
            <v>0.1</v>
          </cell>
          <cell r="J342" t="str">
            <v xml:space="preserve"> TELEBERRI 2</v>
          </cell>
          <cell r="K342" t="str">
            <v xml:space="preserve"> TELEBERRI 2</v>
          </cell>
          <cell r="L342">
            <v>400</v>
          </cell>
          <cell r="M342">
            <v>2857</v>
          </cell>
          <cell r="N342">
            <v>0.1</v>
          </cell>
          <cell r="O342" t="str">
            <v>PT</v>
          </cell>
          <cell r="P342" t="str">
            <v>FS</v>
          </cell>
          <cell r="Q342" t="str">
            <v>EUS.</v>
          </cell>
        </row>
        <row r="343">
          <cell r="A343" t="str">
            <v>ETB2:EUS.</v>
          </cell>
          <cell r="B343" t="str">
            <v>. 23H30</v>
          </cell>
          <cell r="C343">
            <v>0.97916666666666663</v>
          </cell>
          <cell r="D343">
            <v>36323</v>
          </cell>
          <cell r="E343">
            <v>20</v>
          </cell>
          <cell r="F343">
            <v>1</v>
          </cell>
          <cell r="G343">
            <v>250</v>
          </cell>
          <cell r="H343">
            <v>893</v>
          </cell>
          <cell r="I343">
            <v>0.3</v>
          </cell>
          <cell r="J343" t="str">
            <v xml:space="preserve"> CINE 2</v>
          </cell>
          <cell r="K343" t="str">
            <v xml:space="preserve"> CINE 2</v>
          </cell>
          <cell r="L343">
            <v>250</v>
          </cell>
          <cell r="M343">
            <v>893</v>
          </cell>
          <cell r="N343">
            <v>0.3</v>
          </cell>
          <cell r="O343" t="str">
            <v>PT</v>
          </cell>
          <cell r="P343" t="str">
            <v>FS</v>
          </cell>
          <cell r="Q343" t="str">
            <v>EUS.</v>
          </cell>
        </row>
        <row r="344">
          <cell r="A344" t="str">
            <v>ETB2:EUS.</v>
          </cell>
          <cell r="B344" t="str">
            <v>. 16H30</v>
          </cell>
          <cell r="C344">
            <v>0.6875</v>
          </cell>
          <cell r="D344">
            <v>36324</v>
          </cell>
          <cell r="E344">
            <v>20</v>
          </cell>
          <cell r="F344">
            <v>1</v>
          </cell>
          <cell r="G344">
            <v>180</v>
          </cell>
          <cell r="H344">
            <v>800</v>
          </cell>
          <cell r="I344">
            <v>0.2</v>
          </cell>
          <cell r="J344" t="str">
            <v xml:space="preserve"> CINE 2</v>
          </cell>
          <cell r="K344" t="str">
            <v xml:space="preserve"> CINE 2</v>
          </cell>
          <cell r="L344">
            <v>180</v>
          </cell>
          <cell r="M344">
            <v>800</v>
          </cell>
          <cell r="N344">
            <v>0.2</v>
          </cell>
          <cell r="O344" t="str">
            <v>DT</v>
          </cell>
          <cell r="P344" t="str">
            <v>FS</v>
          </cell>
          <cell r="Q344" t="str">
            <v>EUS.</v>
          </cell>
        </row>
        <row r="345">
          <cell r="A345" t="str">
            <v>ETB2:EUS.</v>
          </cell>
          <cell r="B345" t="str">
            <v>. 21H50</v>
          </cell>
          <cell r="C345">
            <v>0.90972222222222221</v>
          </cell>
          <cell r="D345">
            <v>36324</v>
          </cell>
          <cell r="E345">
            <v>20</v>
          </cell>
          <cell r="F345">
            <v>1</v>
          </cell>
          <cell r="G345">
            <v>250</v>
          </cell>
          <cell r="H345">
            <v>1190</v>
          </cell>
          <cell r="I345">
            <v>0.2</v>
          </cell>
          <cell r="J345" t="str">
            <v xml:space="preserve"> TELEBERRI 2</v>
          </cell>
          <cell r="K345" t="str">
            <v xml:space="preserve"> TELEBERRI 2</v>
          </cell>
          <cell r="L345">
            <v>250</v>
          </cell>
          <cell r="M345">
            <v>1190</v>
          </cell>
          <cell r="N345">
            <v>0.2</v>
          </cell>
          <cell r="O345" t="str">
            <v>PT</v>
          </cell>
          <cell r="P345" t="str">
            <v>FS</v>
          </cell>
          <cell r="Q345" t="str">
            <v>EUS.</v>
          </cell>
        </row>
        <row r="346">
          <cell r="A346" t="str">
            <v>TELE5:NAC.</v>
          </cell>
          <cell r="B346" t="str">
            <v>. 14H45</v>
          </cell>
          <cell r="C346">
            <v>0.61458333333333337</v>
          </cell>
          <cell r="D346">
            <v>36279</v>
          </cell>
          <cell r="E346">
            <v>20</v>
          </cell>
          <cell r="F346">
            <v>1</v>
          </cell>
          <cell r="G346">
            <v>1150</v>
          </cell>
          <cell r="H346">
            <v>301</v>
          </cell>
          <cell r="I346">
            <v>3.8</v>
          </cell>
          <cell r="J346" t="str">
            <v xml:space="preserve"> NOTICIAS 1</v>
          </cell>
          <cell r="K346" t="str">
            <v xml:space="preserve"> NOTICIAS 1</v>
          </cell>
          <cell r="L346">
            <v>1150</v>
          </cell>
          <cell r="M346">
            <v>301</v>
          </cell>
          <cell r="N346">
            <v>3.8</v>
          </cell>
          <cell r="O346" t="str">
            <v>DT</v>
          </cell>
          <cell r="P346" t="str">
            <v>Lab</v>
          </cell>
          <cell r="Q346" t="str">
            <v>NAC.</v>
          </cell>
        </row>
        <row r="347">
          <cell r="A347" t="str">
            <v>TELE5:NAC.</v>
          </cell>
          <cell r="B347" t="str">
            <v>. 15H45</v>
          </cell>
          <cell r="C347">
            <v>0.65625</v>
          </cell>
          <cell r="D347">
            <v>36279</v>
          </cell>
          <cell r="E347">
            <v>20</v>
          </cell>
          <cell r="F347">
            <v>1</v>
          </cell>
          <cell r="G347">
            <v>1240</v>
          </cell>
          <cell r="H347">
            <v>256</v>
          </cell>
          <cell r="I347">
            <v>4.8</v>
          </cell>
          <cell r="J347" t="str">
            <v xml:space="preserve"> AL SALIR DE CLASE</v>
          </cell>
          <cell r="K347" t="str">
            <v xml:space="preserve"> AL SALIR DE CLASE</v>
          </cell>
          <cell r="L347">
            <v>1240</v>
          </cell>
          <cell r="M347">
            <v>256</v>
          </cell>
          <cell r="N347">
            <v>4.8</v>
          </cell>
          <cell r="O347" t="str">
            <v>DT</v>
          </cell>
          <cell r="P347" t="str">
            <v>Lab</v>
          </cell>
          <cell r="Q347" t="str">
            <v>NAC.</v>
          </cell>
        </row>
        <row r="348">
          <cell r="A348" t="str">
            <v>TELE5:NAC.</v>
          </cell>
          <cell r="B348" t="str">
            <v>. 16H30</v>
          </cell>
          <cell r="C348">
            <v>0.6875</v>
          </cell>
          <cell r="D348">
            <v>36279</v>
          </cell>
          <cell r="E348">
            <v>20</v>
          </cell>
          <cell r="F348">
            <v>1</v>
          </cell>
          <cell r="G348">
            <v>750</v>
          </cell>
          <cell r="H348">
            <v>192</v>
          </cell>
          <cell r="I348">
            <v>3.9</v>
          </cell>
          <cell r="J348" t="str">
            <v xml:space="preserve"> CINE</v>
          </cell>
          <cell r="K348" t="str">
            <v xml:space="preserve"> CINE</v>
          </cell>
          <cell r="L348">
            <v>750</v>
          </cell>
          <cell r="M348">
            <v>192</v>
          </cell>
          <cell r="N348">
            <v>3.9</v>
          </cell>
          <cell r="O348" t="str">
            <v>DT</v>
          </cell>
          <cell r="P348" t="str">
            <v>Lab</v>
          </cell>
          <cell r="Q348" t="str">
            <v>NAC.</v>
          </cell>
        </row>
        <row r="349">
          <cell r="A349" t="str">
            <v>TELE5:NAC.</v>
          </cell>
          <cell r="B349" t="str">
            <v>. 17H00</v>
          </cell>
          <cell r="C349">
            <v>0.70833333333333337</v>
          </cell>
          <cell r="D349">
            <v>36279</v>
          </cell>
          <cell r="E349">
            <v>20</v>
          </cell>
          <cell r="F349">
            <v>1</v>
          </cell>
          <cell r="G349">
            <v>750</v>
          </cell>
          <cell r="H349">
            <v>219</v>
          </cell>
          <cell r="I349">
            <v>3.4</v>
          </cell>
          <cell r="J349" t="str">
            <v xml:space="preserve"> CINE</v>
          </cell>
          <cell r="K349" t="str">
            <v xml:space="preserve"> CINE</v>
          </cell>
          <cell r="L349">
            <v>750</v>
          </cell>
          <cell r="M349">
            <v>219</v>
          </cell>
          <cell r="N349">
            <v>3.4</v>
          </cell>
          <cell r="O349" t="str">
            <v>DT</v>
          </cell>
          <cell r="P349" t="str">
            <v>Lab</v>
          </cell>
          <cell r="Q349" t="str">
            <v>NAC.</v>
          </cell>
        </row>
        <row r="350">
          <cell r="A350" t="str">
            <v>TELE5:NAC.</v>
          </cell>
          <cell r="B350" t="str">
            <v>. 18H00</v>
          </cell>
          <cell r="C350">
            <v>0.75</v>
          </cell>
          <cell r="D350">
            <v>36279</v>
          </cell>
          <cell r="E350">
            <v>20</v>
          </cell>
          <cell r="F350">
            <v>1</v>
          </cell>
          <cell r="G350">
            <v>750</v>
          </cell>
          <cell r="H350">
            <v>224</v>
          </cell>
          <cell r="I350">
            <v>3.4</v>
          </cell>
          <cell r="J350" t="str">
            <v xml:space="preserve"> SERIE</v>
          </cell>
          <cell r="K350" t="str">
            <v xml:space="preserve"> SERIE</v>
          </cell>
          <cell r="L350">
            <v>750</v>
          </cell>
          <cell r="M350">
            <v>224</v>
          </cell>
          <cell r="N350">
            <v>3.4</v>
          </cell>
          <cell r="O350" t="str">
            <v>DT</v>
          </cell>
          <cell r="P350" t="str">
            <v>Lab</v>
          </cell>
          <cell r="Q350" t="str">
            <v>NAC.</v>
          </cell>
        </row>
        <row r="351">
          <cell r="A351" t="str">
            <v>TELE5:NAC.</v>
          </cell>
          <cell r="B351" t="str">
            <v>. 18H30</v>
          </cell>
          <cell r="C351">
            <v>0.77083333333333337</v>
          </cell>
          <cell r="D351">
            <v>36279</v>
          </cell>
          <cell r="E351">
            <v>20</v>
          </cell>
          <cell r="F351">
            <v>1</v>
          </cell>
          <cell r="G351">
            <v>735</v>
          </cell>
          <cell r="H351">
            <v>200</v>
          </cell>
          <cell r="I351">
            <v>3.7</v>
          </cell>
          <cell r="J351" t="str">
            <v xml:space="preserve"> ANA</v>
          </cell>
          <cell r="K351" t="str">
            <v xml:space="preserve"> ANA</v>
          </cell>
          <cell r="L351">
            <v>735</v>
          </cell>
          <cell r="M351">
            <v>200</v>
          </cell>
          <cell r="N351">
            <v>3.7</v>
          </cell>
          <cell r="O351" t="str">
            <v>DT</v>
          </cell>
          <cell r="P351" t="str">
            <v>Lab</v>
          </cell>
          <cell r="Q351" t="str">
            <v>NAC.</v>
          </cell>
        </row>
        <row r="352">
          <cell r="A352" t="str">
            <v>TELE5:NAC.</v>
          </cell>
          <cell r="B352" t="str">
            <v>. 20H45</v>
          </cell>
          <cell r="C352">
            <v>0.86458333333333337</v>
          </cell>
          <cell r="D352">
            <v>36279</v>
          </cell>
          <cell r="E352">
            <v>20</v>
          </cell>
          <cell r="F352">
            <v>1</v>
          </cell>
          <cell r="G352">
            <v>1400</v>
          </cell>
          <cell r="H352">
            <v>556</v>
          </cell>
          <cell r="I352">
            <v>2.5</v>
          </cell>
          <cell r="J352" t="str">
            <v xml:space="preserve"> NOTICIAS 2</v>
          </cell>
          <cell r="K352" t="str">
            <v xml:space="preserve"> NOTICIAS 2</v>
          </cell>
          <cell r="L352">
            <v>1400</v>
          </cell>
          <cell r="M352">
            <v>556</v>
          </cell>
          <cell r="N352">
            <v>2.5</v>
          </cell>
          <cell r="O352" t="str">
            <v>PT</v>
          </cell>
          <cell r="P352" t="str">
            <v>Lab</v>
          </cell>
          <cell r="Q352" t="str">
            <v>NAC.</v>
          </cell>
        </row>
        <row r="353">
          <cell r="A353" t="str">
            <v>TELE5:NAC.</v>
          </cell>
          <cell r="B353" t="str">
            <v>. 22H00</v>
          </cell>
          <cell r="C353">
            <v>0.91666666666666663</v>
          </cell>
          <cell r="D353">
            <v>36279</v>
          </cell>
          <cell r="E353">
            <v>20</v>
          </cell>
          <cell r="F353">
            <v>1</v>
          </cell>
          <cell r="G353">
            <v>1250</v>
          </cell>
          <cell r="H353">
            <v>180</v>
          </cell>
          <cell r="I353">
            <v>7</v>
          </cell>
          <cell r="J353" t="str">
            <v xml:space="preserve"> EXPEDIENTE X</v>
          </cell>
          <cell r="K353" t="str">
            <v xml:space="preserve"> EXPEDIENTE X</v>
          </cell>
          <cell r="L353">
            <v>1250</v>
          </cell>
          <cell r="M353">
            <v>180</v>
          </cell>
          <cell r="N353">
            <v>7</v>
          </cell>
          <cell r="O353" t="str">
            <v>PT</v>
          </cell>
          <cell r="P353" t="str">
            <v>Lab</v>
          </cell>
          <cell r="Q353" t="str">
            <v>NAC.</v>
          </cell>
        </row>
        <row r="354">
          <cell r="A354" t="str">
            <v>TELE5:NAC.</v>
          </cell>
          <cell r="B354" t="str">
            <v>. 23H00</v>
          </cell>
          <cell r="C354">
            <v>0.95833333333333337</v>
          </cell>
          <cell r="D354">
            <v>36279</v>
          </cell>
          <cell r="E354">
            <v>20</v>
          </cell>
          <cell r="F354">
            <v>1</v>
          </cell>
          <cell r="G354">
            <v>1250</v>
          </cell>
          <cell r="H354">
            <v>135</v>
          </cell>
          <cell r="I354">
            <v>9.1999999999999993</v>
          </cell>
          <cell r="J354" t="str">
            <v xml:space="preserve"> EXPEDIENTE X</v>
          </cell>
          <cell r="K354" t="str">
            <v xml:space="preserve"> EXPEDIENTE X</v>
          </cell>
          <cell r="L354">
            <v>1250</v>
          </cell>
          <cell r="M354">
            <v>135</v>
          </cell>
          <cell r="N354">
            <v>9.1999999999999993</v>
          </cell>
          <cell r="O354" t="str">
            <v>PT</v>
          </cell>
          <cell r="P354" t="str">
            <v>Lab</v>
          </cell>
          <cell r="Q354" t="str">
            <v>NAC.</v>
          </cell>
        </row>
        <row r="355">
          <cell r="A355" t="str">
            <v>TELE5:NAC.</v>
          </cell>
          <cell r="B355" t="str">
            <v>. 23H30</v>
          </cell>
          <cell r="C355">
            <v>0.97916666666666663</v>
          </cell>
          <cell r="D355">
            <v>36279</v>
          </cell>
          <cell r="E355">
            <v>20</v>
          </cell>
          <cell r="F355">
            <v>1</v>
          </cell>
          <cell r="G355">
            <v>1250</v>
          </cell>
          <cell r="H355">
            <v>135</v>
          </cell>
          <cell r="I355">
            <v>9.3000000000000007</v>
          </cell>
          <cell r="J355" t="str">
            <v xml:space="preserve"> EXPEDIENTE X</v>
          </cell>
          <cell r="K355" t="str">
            <v xml:space="preserve"> EXPEDIENTE X</v>
          </cell>
          <cell r="L355">
            <v>1250</v>
          </cell>
          <cell r="M355">
            <v>135</v>
          </cell>
          <cell r="N355">
            <v>9.3000000000000007</v>
          </cell>
          <cell r="O355" t="str">
            <v>PT</v>
          </cell>
          <cell r="P355" t="str">
            <v>Lab</v>
          </cell>
          <cell r="Q355" t="str">
            <v>NAC.</v>
          </cell>
        </row>
        <row r="356">
          <cell r="A356" t="str">
            <v>TELE5:NAC.</v>
          </cell>
          <cell r="B356" t="str">
            <v>. 14H45</v>
          </cell>
          <cell r="C356">
            <v>0.61458333333333337</v>
          </cell>
          <cell r="D356">
            <v>36280</v>
          </cell>
          <cell r="E356">
            <v>20</v>
          </cell>
          <cell r="F356">
            <v>1</v>
          </cell>
          <cell r="G356">
            <v>1150</v>
          </cell>
          <cell r="H356">
            <v>314</v>
          </cell>
          <cell r="I356">
            <v>3.7</v>
          </cell>
          <cell r="J356" t="str">
            <v xml:space="preserve"> NOTICIAS 1</v>
          </cell>
          <cell r="K356" t="str">
            <v xml:space="preserve"> NOTICIAS 1</v>
          </cell>
          <cell r="L356">
            <v>1150</v>
          </cell>
          <cell r="M356">
            <v>314</v>
          </cell>
          <cell r="N356">
            <v>3.7</v>
          </cell>
          <cell r="O356" t="str">
            <v>DT</v>
          </cell>
          <cell r="P356" t="str">
            <v>Lab</v>
          </cell>
          <cell r="Q356" t="str">
            <v>NAC.</v>
          </cell>
        </row>
        <row r="357">
          <cell r="A357" t="str">
            <v>TELE5:NAC.</v>
          </cell>
          <cell r="B357" t="str">
            <v>. 15H45</v>
          </cell>
          <cell r="C357">
            <v>0.65625</v>
          </cell>
          <cell r="D357">
            <v>36280</v>
          </cell>
          <cell r="E357">
            <v>20</v>
          </cell>
          <cell r="F357">
            <v>1</v>
          </cell>
          <cell r="G357">
            <v>1240</v>
          </cell>
          <cell r="H357">
            <v>256</v>
          </cell>
          <cell r="I357">
            <v>4.8</v>
          </cell>
          <cell r="J357" t="str">
            <v xml:space="preserve"> AL SALIR DE CLASE</v>
          </cell>
          <cell r="K357" t="str">
            <v xml:space="preserve"> AL SALIR DE CLASE</v>
          </cell>
          <cell r="L357">
            <v>1240</v>
          </cell>
          <cell r="M357">
            <v>256</v>
          </cell>
          <cell r="N357">
            <v>4.8</v>
          </cell>
          <cell r="O357" t="str">
            <v>DT</v>
          </cell>
          <cell r="P357" t="str">
            <v>Lab</v>
          </cell>
          <cell r="Q357" t="str">
            <v>NAC.</v>
          </cell>
        </row>
        <row r="358">
          <cell r="A358" t="str">
            <v>TELE5:NAC.</v>
          </cell>
          <cell r="B358" t="str">
            <v>. 16H30</v>
          </cell>
          <cell r="C358">
            <v>0.6875</v>
          </cell>
          <cell r="D358">
            <v>36280</v>
          </cell>
          <cell r="E358">
            <v>20</v>
          </cell>
          <cell r="F358">
            <v>1</v>
          </cell>
          <cell r="G358">
            <v>750</v>
          </cell>
          <cell r="H358">
            <v>189</v>
          </cell>
          <cell r="I358">
            <v>4</v>
          </cell>
          <cell r="J358" t="str">
            <v xml:space="preserve"> CINE</v>
          </cell>
          <cell r="K358" t="str">
            <v xml:space="preserve"> CINE</v>
          </cell>
          <cell r="L358">
            <v>750</v>
          </cell>
          <cell r="M358">
            <v>189</v>
          </cell>
          <cell r="N358">
            <v>4</v>
          </cell>
          <cell r="O358" t="str">
            <v>DT</v>
          </cell>
          <cell r="P358" t="str">
            <v>Lab</v>
          </cell>
          <cell r="Q358" t="str">
            <v>NAC.</v>
          </cell>
        </row>
        <row r="359">
          <cell r="A359" t="str">
            <v>TELE5:NAC.</v>
          </cell>
          <cell r="B359" t="str">
            <v>. 17H00</v>
          </cell>
          <cell r="C359">
            <v>0.70833333333333337</v>
          </cell>
          <cell r="D359">
            <v>36280</v>
          </cell>
          <cell r="E359">
            <v>20</v>
          </cell>
          <cell r="F359">
            <v>1</v>
          </cell>
          <cell r="G359">
            <v>750</v>
          </cell>
          <cell r="H359">
            <v>214</v>
          </cell>
          <cell r="I359">
            <v>3.5</v>
          </cell>
          <cell r="J359" t="str">
            <v xml:space="preserve"> CINE</v>
          </cell>
          <cell r="K359" t="str">
            <v xml:space="preserve"> CINE</v>
          </cell>
          <cell r="L359">
            <v>750</v>
          </cell>
          <cell r="M359">
            <v>214</v>
          </cell>
          <cell r="N359">
            <v>3.5</v>
          </cell>
          <cell r="O359" t="str">
            <v>DT</v>
          </cell>
          <cell r="P359" t="str">
            <v>Lab</v>
          </cell>
          <cell r="Q359" t="str">
            <v>NAC.</v>
          </cell>
        </row>
        <row r="360">
          <cell r="A360" t="str">
            <v>TELE5:NAC.</v>
          </cell>
          <cell r="B360" t="str">
            <v>. 18H30</v>
          </cell>
          <cell r="C360">
            <v>0.77083333333333337</v>
          </cell>
          <cell r="D360">
            <v>36280</v>
          </cell>
          <cell r="E360">
            <v>20</v>
          </cell>
          <cell r="F360">
            <v>1</v>
          </cell>
          <cell r="G360">
            <v>735</v>
          </cell>
          <cell r="H360">
            <v>214</v>
          </cell>
          <cell r="I360">
            <v>3.4</v>
          </cell>
          <cell r="J360" t="str">
            <v xml:space="preserve"> ANA</v>
          </cell>
          <cell r="K360" t="str">
            <v xml:space="preserve"> ANA</v>
          </cell>
          <cell r="L360">
            <v>735</v>
          </cell>
          <cell r="M360">
            <v>214</v>
          </cell>
          <cell r="N360">
            <v>3.4</v>
          </cell>
          <cell r="O360" t="str">
            <v>DT</v>
          </cell>
          <cell r="P360" t="str">
            <v>Lab</v>
          </cell>
          <cell r="Q360" t="str">
            <v>NAC.</v>
          </cell>
        </row>
        <row r="361">
          <cell r="A361" t="str">
            <v>TELE5:NAC.</v>
          </cell>
          <cell r="B361" t="str">
            <v>. 22H15</v>
          </cell>
          <cell r="C361">
            <v>0.92708333333333337</v>
          </cell>
          <cell r="D361">
            <v>36280</v>
          </cell>
          <cell r="E361">
            <v>20</v>
          </cell>
          <cell r="F361">
            <v>1</v>
          </cell>
          <cell r="G361">
            <v>2950</v>
          </cell>
          <cell r="H361">
            <v>399</v>
          </cell>
          <cell r="I361">
            <v>7.4</v>
          </cell>
          <cell r="J361" t="str">
            <v xml:space="preserve"> CINE 5 ESTRELLAS</v>
          </cell>
          <cell r="K361" t="str">
            <v xml:space="preserve"> CINE 5 ESTRELLAS</v>
          </cell>
          <cell r="L361">
            <v>2950</v>
          </cell>
          <cell r="M361">
            <v>399</v>
          </cell>
          <cell r="N361">
            <v>7.4</v>
          </cell>
          <cell r="O361" t="str">
            <v>PT</v>
          </cell>
          <cell r="P361" t="str">
            <v>Lab</v>
          </cell>
          <cell r="Q361" t="str">
            <v>NAC.</v>
          </cell>
        </row>
        <row r="362">
          <cell r="A362" t="str">
            <v>TELE5:NAC.</v>
          </cell>
          <cell r="B362" t="str">
            <v>. 23H00</v>
          </cell>
          <cell r="C362">
            <v>0.95833333333333337</v>
          </cell>
          <cell r="D362">
            <v>36280</v>
          </cell>
          <cell r="E362">
            <v>20</v>
          </cell>
          <cell r="F362">
            <v>1</v>
          </cell>
          <cell r="G362">
            <v>2950</v>
          </cell>
          <cell r="H362">
            <v>266</v>
          </cell>
          <cell r="I362">
            <v>11.1</v>
          </cell>
          <cell r="J362" t="str">
            <v xml:space="preserve"> CINE 5 ESTRELLAS</v>
          </cell>
          <cell r="K362" t="str">
            <v xml:space="preserve"> CINE 5 ESTRELLAS</v>
          </cell>
          <cell r="L362">
            <v>2950</v>
          </cell>
          <cell r="M362">
            <v>266</v>
          </cell>
          <cell r="N362">
            <v>11.1</v>
          </cell>
          <cell r="O362" t="str">
            <v>PT</v>
          </cell>
          <cell r="P362" t="str">
            <v>Lab</v>
          </cell>
          <cell r="Q362" t="str">
            <v>NAC.</v>
          </cell>
        </row>
        <row r="363">
          <cell r="A363" t="str">
            <v>TELE5:NAC.</v>
          </cell>
          <cell r="B363" t="str">
            <v>. 14H45</v>
          </cell>
          <cell r="C363">
            <v>0.61458333333333337</v>
          </cell>
          <cell r="D363">
            <v>36281</v>
          </cell>
          <cell r="E363">
            <v>20</v>
          </cell>
          <cell r="F363">
            <v>1</v>
          </cell>
          <cell r="G363">
            <v>1150</v>
          </cell>
          <cell r="H363">
            <v>398</v>
          </cell>
          <cell r="I363">
            <v>2.9</v>
          </cell>
          <cell r="J363" t="str">
            <v xml:space="preserve"> NOTICIAS 1</v>
          </cell>
          <cell r="K363" t="str">
            <v xml:space="preserve"> NOTICIAS 1</v>
          </cell>
          <cell r="L363">
            <v>1150</v>
          </cell>
          <cell r="M363">
            <v>398</v>
          </cell>
          <cell r="N363">
            <v>2.9</v>
          </cell>
          <cell r="O363" t="str">
            <v>DT</v>
          </cell>
          <cell r="P363" t="str">
            <v>FS</v>
          </cell>
          <cell r="Q363" t="str">
            <v>NAC.</v>
          </cell>
        </row>
        <row r="364">
          <cell r="A364" t="str">
            <v>TELE5:NAC.</v>
          </cell>
          <cell r="B364" t="str">
            <v>. 16H00</v>
          </cell>
          <cell r="C364">
            <v>0.66666666666666663</v>
          </cell>
          <cell r="D364">
            <v>36281</v>
          </cell>
          <cell r="E364">
            <v>20</v>
          </cell>
          <cell r="F364">
            <v>1</v>
          </cell>
          <cell r="G364">
            <v>1200</v>
          </cell>
          <cell r="H364">
            <v>223</v>
          </cell>
          <cell r="I364">
            <v>5.4</v>
          </cell>
          <cell r="J364" t="str">
            <v xml:space="preserve"> CINE FAMILIAR</v>
          </cell>
          <cell r="K364" t="str">
            <v xml:space="preserve"> CINE FAMILIAR</v>
          </cell>
          <cell r="L364">
            <v>1200</v>
          </cell>
          <cell r="M364">
            <v>223</v>
          </cell>
          <cell r="N364">
            <v>5.4</v>
          </cell>
          <cell r="O364" t="str">
            <v>DT</v>
          </cell>
          <cell r="P364" t="str">
            <v>FS</v>
          </cell>
          <cell r="Q364" t="str">
            <v>NAC.</v>
          </cell>
        </row>
        <row r="365">
          <cell r="A365" t="str">
            <v>TELE5:NAC.</v>
          </cell>
          <cell r="B365" t="str">
            <v>. 16H45</v>
          </cell>
          <cell r="C365">
            <v>0.69791666666666663</v>
          </cell>
          <cell r="D365">
            <v>36281</v>
          </cell>
          <cell r="E365">
            <v>20</v>
          </cell>
          <cell r="F365">
            <v>1</v>
          </cell>
          <cell r="G365">
            <v>1200</v>
          </cell>
          <cell r="H365">
            <v>252</v>
          </cell>
          <cell r="I365">
            <v>4.8</v>
          </cell>
          <cell r="J365" t="str">
            <v xml:space="preserve"> CINE FAMILIAR</v>
          </cell>
          <cell r="K365" t="str">
            <v xml:space="preserve"> CINE FAMILIAR</v>
          </cell>
          <cell r="L365">
            <v>1200</v>
          </cell>
          <cell r="M365">
            <v>252</v>
          </cell>
          <cell r="N365">
            <v>4.8</v>
          </cell>
          <cell r="O365" t="str">
            <v>DT</v>
          </cell>
          <cell r="P365" t="str">
            <v>FS</v>
          </cell>
          <cell r="Q365" t="str">
            <v>NAC.</v>
          </cell>
        </row>
        <row r="366">
          <cell r="A366" t="str">
            <v>TELE5:NAC.</v>
          </cell>
          <cell r="B366" t="str">
            <v>. 17H45</v>
          </cell>
          <cell r="C366">
            <v>0.73958333333333337</v>
          </cell>
          <cell r="D366">
            <v>36281</v>
          </cell>
          <cell r="E366">
            <v>20</v>
          </cell>
          <cell r="F366">
            <v>1</v>
          </cell>
          <cell r="G366">
            <v>630</v>
          </cell>
          <cell r="H366">
            <v>192</v>
          </cell>
          <cell r="I366">
            <v>3.3</v>
          </cell>
          <cell r="J366" t="str">
            <v xml:space="preserve"> CINE</v>
          </cell>
          <cell r="K366" t="str">
            <v xml:space="preserve"> CINE</v>
          </cell>
          <cell r="L366">
            <v>630</v>
          </cell>
          <cell r="M366">
            <v>192</v>
          </cell>
          <cell r="N366">
            <v>3.3</v>
          </cell>
          <cell r="O366" t="str">
            <v>DT</v>
          </cell>
          <cell r="P366" t="str">
            <v>FS</v>
          </cell>
          <cell r="Q366" t="str">
            <v>NAC.</v>
          </cell>
        </row>
        <row r="367">
          <cell r="A367" t="str">
            <v>TELE5:NAC.</v>
          </cell>
          <cell r="B367" t="str">
            <v>. 19H00</v>
          </cell>
          <cell r="C367">
            <v>0.79166666666666663</v>
          </cell>
          <cell r="D367">
            <v>36281</v>
          </cell>
          <cell r="E367">
            <v>20</v>
          </cell>
          <cell r="F367">
            <v>1</v>
          </cell>
          <cell r="G367">
            <v>630</v>
          </cell>
          <cell r="H367">
            <v>188</v>
          </cell>
          <cell r="I367">
            <v>3.4</v>
          </cell>
          <cell r="J367" t="str">
            <v xml:space="preserve"> CINE</v>
          </cell>
          <cell r="K367" t="str">
            <v xml:space="preserve"> CINE</v>
          </cell>
          <cell r="L367">
            <v>630</v>
          </cell>
          <cell r="M367">
            <v>188</v>
          </cell>
          <cell r="N367">
            <v>3.4</v>
          </cell>
          <cell r="O367" t="str">
            <v>DT</v>
          </cell>
          <cell r="P367" t="str">
            <v>FS</v>
          </cell>
          <cell r="Q367" t="str">
            <v>NAC.</v>
          </cell>
        </row>
        <row r="368">
          <cell r="A368" t="str">
            <v>TELE5:NAC.</v>
          </cell>
          <cell r="B368" t="str">
            <v>. 20H45</v>
          </cell>
          <cell r="C368">
            <v>0.86458333333333337</v>
          </cell>
          <cell r="D368">
            <v>36281</v>
          </cell>
          <cell r="E368">
            <v>20</v>
          </cell>
          <cell r="F368">
            <v>1</v>
          </cell>
          <cell r="G368">
            <v>450</v>
          </cell>
          <cell r="H368">
            <v>203</v>
          </cell>
          <cell r="I368">
            <v>2.2000000000000002</v>
          </cell>
          <cell r="J368" t="str">
            <v xml:space="preserve"> NOTICIAS 2</v>
          </cell>
          <cell r="K368" t="str">
            <v xml:space="preserve"> NOTICIAS 2</v>
          </cell>
          <cell r="L368">
            <v>450</v>
          </cell>
          <cell r="M368">
            <v>203</v>
          </cell>
          <cell r="N368">
            <v>2.2000000000000002</v>
          </cell>
          <cell r="O368" t="str">
            <v>PT</v>
          </cell>
          <cell r="P368" t="str">
            <v>FS</v>
          </cell>
          <cell r="Q368" t="str">
            <v>NAC.</v>
          </cell>
        </row>
        <row r="369">
          <cell r="A369" t="str">
            <v>TELE5:NAC.</v>
          </cell>
          <cell r="B369" t="str">
            <v>. 22H30</v>
          </cell>
          <cell r="C369">
            <v>0.9375</v>
          </cell>
          <cell r="D369">
            <v>36281</v>
          </cell>
          <cell r="E369">
            <v>20</v>
          </cell>
          <cell r="F369">
            <v>1</v>
          </cell>
          <cell r="G369">
            <v>1050</v>
          </cell>
          <cell r="H369">
            <v>253</v>
          </cell>
          <cell r="I369">
            <v>4.0999999999999996</v>
          </cell>
          <cell r="J369" t="str">
            <v xml:space="preserve"> MINI SERIE</v>
          </cell>
          <cell r="K369" t="str">
            <v xml:space="preserve"> MINI SERIE</v>
          </cell>
          <cell r="L369">
            <v>1050</v>
          </cell>
          <cell r="M369">
            <v>253</v>
          </cell>
          <cell r="N369">
            <v>4.0999999999999996</v>
          </cell>
          <cell r="O369" t="str">
            <v>PT</v>
          </cell>
          <cell r="P369" t="str">
            <v>FS</v>
          </cell>
          <cell r="Q369" t="str">
            <v>NAC.</v>
          </cell>
        </row>
        <row r="370">
          <cell r="A370" t="str">
            <v>TELE5:NAC.</v>
          </cell>
          <cell r="B370" t="str">
            <v>. 24H15</v>
          </cell>
          <cell r="C370">
            <v>1.0104166666666667</v>
          </cell>
          <cell r="D370">
            <v>36281</v>
          </cell>
          <cell r="E370">
            <v>20</v>
          </cell>
          <cell r="F370">
            <v>1</v>
          </cell>
          <cell r="G370">
            <v>1050</v>
          </cell>
          <cell r="H370">
            <v>241</v>
          </cell>
          <cell r="I370">
            <v>4.3</v>
          </cell>
          <cell r="J370" t="str">
            <v xml:space="preserve"> MINI SERIE</v>
          </cell>
          <cell r="K370" t="str">
            <v xml:space="preserve"> MINI SERIE</v>
          </cell>
          <cell r="L370">
            <v>1050</v>
          </cell>
          <cell r="M370">
            <v>241</v>
          </cell>
          <cell r="N370">
            <v>4.3</v>
          </cell>
          <cell r="O370" t="str">
            <v>PT</v>
          </cell>
          <cell r="P370" t="str">
            <v>FS</v>
          </cell>
          <cell r="Q370" t="str">
            <v>NAC.</v>
          </cell>
        </row>
        <row r="371">
          <cell r="A371" t="str">
            <v>TELE5:NAC.</v>
          </cell>
          <cell r="B371" t="str">
            <v>. 14H45</v>
          </cell>
          <cell r="C371">
            <v>0.61458333333333337</v>
          </cell>
          <cell r="D371">
            <v>36282</v>
          </cell>
          <cell r="E371">
            <v>20</v>
          </cell>
          <cell r="F371">
            <v>1</v>
          </cell>
          <cell r="G371">
            <v>1150</v>
          </cell>
          <cell r="H371">
            <v>351</v>
          </cell>
          <cell r="I371">
            <v>3.3</v>
          </cell>
          <cell r="J371" t="str">
            <v xml:space="preserve"> NOTICIAS 1</v>
          </cell>
          <cell r="K371" t="str">
            <v xml:space="preserve"> NOTICIAS 1</v>
          </cell>
          <cell r="L371">
            <v>1150</v>
          </cell>
          <cell r="M371">
            <v>351</v>
          </cell>
          <cell r="N371">
            <v>3.3</v>
          </cell>
          <cell r="O371" t="str">
            <v>DT</v>
          </cell>
          <cell r="P371" t="str">
            <v>FS</v>
          </cell>
          <cell r="Q371" t="str">
            <v>NAC.</v>
          </cell>
        </row>
        <row r="372">
          <cell r="A372" t="str">
            <v>TELE5:NAC.</v>
          </cell>
          <cell r="B372" t="str">
            <v>. 15H30</v>
          </cell>
          <cell r="C372">
            <v>0.64583333333333337</v>
          </cell>
          <cell r="D372">
            <v>36282</v>
          </cell>
          <cell r="E372">
            <v>20</v>
          </cell>
          <cell r="F372">
            <v>1</v>
          </cell>
          <cell r="G372">
            <v>1180</v>
          </cell>
          <cell r="H372">
            <v>256</v>
          </cell>
          <cell r="I372">
            <v>4.5999999999999996</v>
          </cell>
          <cell r="J372" t="str">
            <v xml:space="preserve"> CAIGA QUIEN CAIGA</v>
          </cell>
          <cell r="K372" t="str">
            <v xml:space="preserve"> CAIGA QUIEN CAIGA</v>
          </cell>
          <cell r="L372">
            <v>1180</v>
          </cell>
          <cell r="M372">
            <v>256</v>
          </cell>
          <cell r="N372">
            <v>4.5999999999999996</v>
          </cell>
          <cell r="O372" t="str">
            <v>DT</v>
          </cell>
          <cell r="P372" t="str">
            <v>FS</v>
          </cell>
          <cell r="Q372" t="str">
            <v>NAC.</v>
          </cell>
        </row>
        <row r="373">
          <cell r="A373" t="str">
            <v>TELE5:NAC.</v>
          </cell>
          <cell r="B373" t="str">
            <v>. 17H15</v>
          </cell>
          <cell r="C373">
            <v>0.71875</v>
          </cell>
          <cell r="D373">
            <v>36282</v>
          </cell>
          <cell r="E373">
            <v>20</v>
          </cell>
          <cell r="F373">
            <v>1</v>
          </cell>
          <cell r="G373">
            <v>630</v>
          </cell>
          <cell r="H373">
            <v>158</v>
          </cell>
          <cell r="I373">
            <v>4</v>
          </cell>
          <cell r="J373" t="str">
            <v xml:space="preserve"> CINE</v>
          </cell>
          <cell r="K373" t="str">
            <v xml:space="preserve"> CINE</v>
          </cell>
          <cell r="L373">
            <v>630</v>
          </cell>
          <cell r="M373">
            <v>158</v>
          </cell>
          <cell r="N373">
            <v>4</v>
          </cell>
          <cell r="O373" t="str">
            <v>DT</v>
          </cell>
          <cell r="P373" t="str">
            <v>FS</v>
          </cell>
          <cell r="Q373" t="str">
            <v>NAC.</v>
          </cell>
        </row>
        <row r="374">
          <cell r="A374" t="str">
            <v>TELE5:NAC.</v>
          </cell>
          <cell r="B374" t="str">
            <v>. 17H45</v>
          </cell>
          <cell r="C374">
            <v>0.73958333333333337</v>
          </cell>
          <cell r="D374">
            <v>36282</v>
          </cell>
          <cell r="E374">
            <v>20</v>
          </cell>
          <cell r="F374">
            <v>1</v>
          </cell>
          <cell r="G374">
            <v>630</v>
          </cell>
          <cell r="H374">
            <v>135</v>
          </cell>
          <cell r="I374">
            <v>4.7</v>
          </cell>
          <cell r="J374" t="str">
            <v xml:space="preserve"> CINE</v>
          </cell>
          <cell r="K374" t="str">
            <v xml:space="preserve"> CINE</v>
          </cell>
          <cell r="L374">
            <v>630</v>
          </cell>
          <cell r="M374">
            <v>135</v>
          </cell>
          <cell r="N374">
            <v>4.7</v>
          </cell>
          <cell r="O374" t="str">
            <v>DT</v>
          </cell>
          <cell r="P374" t="str">
            <v>FS</v>
          </cell>
          <cell r="Q374" t="str">
            <v>NAC.</v>
          </cell>
        </row>
        <row r="375">
          <cell r="A375" t="str">
            <v>TELE5:NAC.</v>
          </cell>
          <cell r="B375" t="str">
            <v>. 18H45</v>
          </cell>
          <cell r="C375">
            <v>0.78125</v>
          </cell>
          <cell r="D375">
            <v>36282</v>
          </cell>
          <cell r="E375">
            <v>20</v>
          </cell>
          <cell r="F375">
            <v>1</v>
          </cell>
          <cell r="G375">
            <v>630</v>
          </cell>
          <cell r="H375">
            <v>188</v>
          </cell>
          <cell r="I375">
            <v>3.4</v>
          </cell>
          <cell r="J375" t="str">
            <v xml:space="preserve"> CINE</v>
          </cell>
          <cell r="K375" t="str">
            <v xml:space="preserve"> CINE</v>
          </cell>
          <cell r="L375">
            <v>630</v>
          </cell>
          <cell r="M375">
            <v>188</v>
          </cell>
          <cell r="N375">
            <v>3.4</v>
          </cell>
          <cell r="O375" t="str">
            <v>DT</v>
          </cell>
          <cell r="P375" t="str">
            <v>FS</v>
          </cell>
          <cell r="Q375" t="str">
            <v>NAC.</v>
          </cell>
        </row>
        <row r="376">
          <cell r="A376" t="str">
            <v>TELE5:NAC.</v>
          </cell>
          <cell r="B376" t="str">
            <v>. 19H15</v>
          </cell>
          <cell r="C376">
            <v>0.80208333333333337</v>
          </cell>
          <cell r="D376">
            <v>36282</v>
          </cell>
          <cell r="E376">
            <v>20</v>
          </cell>
          <cell r="F376">
            <v>1</v>
          </cell>
          <cell r="G376">
            <v>630</v>
          </cell>
          <cell r="H376">
            <v>188</v>
          </cell>
          <cell r="I376">
            <v>3.4</v>
          </cell>
          <cell r="J376" t="str">
            <v xml:space="preserve"> CINE</v>
          </cell>
          <cell r="K376" t="str">
            <v xml:space="preserve"> CINE</v>
          </cell>
          <cell r="L376">
            <v>630</v>
          </cell>
          <cell r="M376">
            <v>188</v>
          </cell>
          <cell r="N376">
            <v>3.4</v>
          </cell>
          <cell r="O376" t="str">
            <v>DT</v>
          </cell>
          <cell r="P376" t="str">
            <v>FS</v>
          </cell>
          <cell r="Q376" t="str">
            <v>NAC.</v>
          </cell>
        </row>
        <row r="377">
          <cell r="A377" t="str">
            <v>TELE5:NAC.</v>
          </cell>
          <cell r="B377" t="str">
            <v>. 20H45</v>
          </cell>
          <cell r="C377">
            <v>0.86458333333333337</v>
          </cell>
          <cell r="D377">
            <v>36282</v>
          </cell>
          <cell r="E377">
            <v>20</v>
          </cell>
          <cell r="F377">
            <v>1</v>
          </cell>
          <cell r="G377">
            <v>450</v>
          </cell>
          <cell r="H377">
            <v>138</v>
          </cell>
          <cell r="I377">
            <v>3.3</v>
          </cell>
          <cell r="J377" t="str">
            <v xml:space="preserve"> NOTICIAS 2</v>
          </cell>
          <cell r="K377" t="str">
            <v xml:space="preserve"> NOTICIAS 2</v>
          </cell>
          <cell r="L377">
            <v>450</v>
          </cell>
          <cell r="M377">
            <v>138</v>
          </cell>
          <cell r="N377">
            <v>3.3</v>
          </cell>
          <cell r="O377" t="str">
            <v>PT</v>
          </cell>
          <cell r="P377" t="str">
            <v>FS</v>
          </cell>
          <cell r="Q377" t="str">
            <v>NAC.</v>
          </cell>
        </row>
        <row r="378">
          <cell r="A378" t="str">
            <v>TELE5:NAC.</v>
          </cell>
          <cell r="B378" t="str">
            <v>. 22H30</v>
          </cell>
          <cell r="C378">
            <v>0.9375</v>
          </cell>
          <cell r="D378">
            <v>36282</v>
          </cell>
          <cell r="E378">
            <v>20</v>
          </cell>
          <cell r="F378">
            <v>1</v>
          </cell>
          <cell r="G378">
            <v>1150</v>
          </cell>
          <cell r="H378">
            <v>205</v>
          </cell>
          <cell r="I378">
            <v>5.6</v>
          </cell>
          <cell r="J378" t="str">
            <v xml:space="preserve"> ME LO DIJO PEREZ</v>
          </cell>
          <cell r="K378" t="str">
            <v xml:space="preserve"> ME LO DIJO PEREZ</v>
          </cell>
          <cell r="L378">
            <v>1150</v>
          </cell>
          <cell r="M378">
            <v>205</v>
          </cell>
          <cell r="N378">
            <v>5.6</v>
          </cell>
          <cell r="O378" t="str">
            <v>PT</v>
          </cell>
          <cell r="P378" t="str">
            <v>FS</v>
          </cell>
          <cell r="Q378" t="str">
            <v>NAC.</v>
          </cell>
        </row>
        <row r="379">
          <cell r="A379" t="str">
            <v>TELE5:NAC.</v>
          </cell>
          <cell r="B379" t="str">
            <v>. 22H45</v>
          </cell>
          <cell r="C379">
            <v>0.94791666666666663</v>
          </cell>
          <cell r="D379">
            <v>36282</v>
          </cell>
          <cell r="E379">
            <v>20</v>
          </cell>
          <cell r="F379">
            <v>1</v>
          </cell>
          <cell r="G379">
            <v>1150</v>
          </cell>
          <cell r="H379">
            <v>194</v>
          </cell>
          <cell r="I379">
            <v>5.9</v>
          </cell>
          <cell r="J379" t="str">
            <v xml:space="preserve"> ME LO DIJO PEREZ</v>
          </cell>
          <cell r="K379" t="str">
            <v xml:space="preserve"> ME LO DIJO PEREZ</v>
          </cell>
          <cell r="L379">
            <v>1150</v>
          </cell>
          <cell r="M379">
            <v>194</v>
          </cell>
          <cell r="N379">
            <v>5.9</v>
          </cell>
          <cell r="O379" t="str">
            <v>PT</v>
          </cell>
          <cell r="P379" t="str">
            <v>FS</v>
          </cell>
          <cell r="Q379" t="str">
            <v>NAC.</v>
          </cell>
        </row>
        <row r="380">
          <cell r="A380" t="str">
            <v>TELE5:NAC.</v>
          </cell>
          <cell r="B380" t="str">
            <v>. 23H00</v>
          </cell>
          <cell r="C380">
            <v>0.95833333333333337</v>
          </cell>
          <cell r="D380">
            <v>36282</v>
          </cell>
          <cell r="E380">
            <v>20</v>
          </cell>
          <cell r="F380">
            <v>1</v>
          </cell>
          <cell r="G380">
            <v>1150</v>
          </cell>
          <cell r="H380">
            <v>177</v>
          </cell>
          <cell r="I380">
            <v>6.5</v>
          </cell>
          <cell r="J380" t="str">
            <v xml:space="preserve"> ME LO DIJO PEREZ</v>
          </cell>
          <cell r="K380" t="str">
            <v xml:space="preserve"> ME LO DIJO PEREZ</v>
          </cell>
          <cell r="L380">
            <v>1150</v>
          </cell>
          <cell r="M380">
            <v>177</v>
          </cell>
          <cell r="N380">
            <v>6.5</v>
          </cell>
          <cell r="O380" t="str">
            <v>PT</v>
          </cell>
          <cell r="P380" t="str">
            <v>FS</v>
          </cell>
          <cell r="Q380" t="str">
            <v>NAC.</v>
          </cell>
        </row>
        <row r="381">
          <cell r="A381" t="str">
            <v>TELE5:NAC.</v>
          </cell>
          <cell r="B381" t="str">
            <v>. 22H45</v>
          </cell>
          <cell r="C381">
            <v>0.94791666666666663</v>
          </cell>
          <cell r="D381">
            <v>36283</v>
          </cell>
          <cell r="E381">
            <v>20</v>
          </cell>
          <cell r="F381">
            <v>1</v>
          </cell>
          <cell r="G381">
            <v>2200</v>
          </cell>
          <cell r="H381">
            <v>182</v>
          </cell>
          <cell r="I381">
            <v>12.1</v>
          </cell>
          <cell r="J381" t="str">
            <v xml:space="preserve"> PETRA DELICADO</v>
          </cell>
          <cell r="K381" t="str">
            <v xml:space="preserve"> PETRA DELICADO</v>
          </cell>
          <cell r="L381">
            <v>2200</v>
          </cell>
          <cell r="M381">
            <v>182</v>
          </cell>
          <cell r="N381">
            <v>12.1</v>
          </cell>
          <cell r="O381" t="str">
            <v>PT</v>
          </cell>
          <cell r="P381" t="str">
            <v>Lab</v>
          </cell>
          <cell r="Q381" t="str">
            <v>NAC.</v>
          </cell>
        </row>
        <row r="382">
          <cell r="A382" t="str">
            <v>TELE5:NAC.</v>
          </cell>
          <cell r="B382" t="str">
            <v>. 16H30</v>
          </cell>
          <cell r="C382">
            <v>0.6875</v>
          </cell>
          <cell r="D382">
            <v>36284</v>
          </cell>
          <cell r="E382">
            <v>20</v>
          </cell>
          <cell r="F382">
            <v>1</v>
          </cell>
          <cell r="G382">
            <v>750</v>
          </cell>
          <cell r="H382">
            <v>175</v>
          </cell>
          <cell r="I382">
            <v>4.3</v>
          </cell>
          <cell r="J382" t="str">
            <v xml:space="preserve"> CINE</v>
          </cell>
          <cell r="K382" t="str">
            <v xml:space="preserve"> CINE</v>
          </cell>
          <cell r="L382">
            <v>750</v>
          </cell>
          <cell r="M382">
            <v>175</v>
          </cell>
          <cell r="N382">
            <v>4.3</v>
          </cell>
          <cell r="O382" t="str">
            <v>DT</v>
          </cell>
          <cell r="P382" t="str">
            <v>Lab</v>
          </cell>
          <cell r="Q382" t="str">
            <v>NAC.</v>
          </cell>
        </row>
        <row r="383">
          <cell r="A383" t="str">
            <v>TELE5:NAC.</v>
          </cell>
          <cell r="B383" t="str">
            <v>. 23H15</v>
          </cell>
          <cell r="C383">
            <v>0.96875</v>
          </cell>
          <cell r="D383">
            <v>36284</v>
          </cell>
          <cell r="E383">
            <v>20</v>
          </cell>
          <cell r="F383">
            <v>1</v>
          </cell>
          <cell r="G383">
            <v>5650</v>
          </cell>
          <cell r="H383">
            <v>710</v>
          </cell>
          <cell r="I383">
            <v>8</v>
          </cell>
          <cell r="J383" t="str">
            <v xml:space="preserve"> MEDICO DE FAMILIA</v>
          </cell>
          <cell r="K383" t="str">
            <v xml:space="preserve"> MEDICO DE FAMILIA</v>
          </cell>
          <cell r="L383">
            <v>5650</v>
          </cell>
          <cell r="M383">
            <v>710</v>
          </cell>
          <cell r="N383">
            <v>8</v>
          </cell>
          <cell r="O383" t="str">
            <v>PT</v>
          </cell>
          <cell r="P383" t="str">
            <v>Lab</v>
          </cell>
          <cell r="Q383" t="str">
            <v>NAC.</v>
          </cell>
        </row>
        <row r="384">
          <cell r="A384" t="str">
            <v>TELE5:NAC.</v>
          </cell>
          <cell r="B384" t="str">
            <v>. 14H45</v>
          </cell>
          <cell r="C384">
            <v>0.61458333333333337</v>
          </cell>
          <cell r="D384">
            <v>36285</v>
          </cell>
          <cell r="E384">
            <v>20</v>
          </cell>
          <cell r="F384">
            <v>1</v>
          </cell>
          <cell r="G384">
            <v>1150</v>
          </cell>
          <cell r="H384">
            <v>284</v>
          </cell>
          <cell r="I384">
            <v>4.0999999999999996</v>
          </cell>
          <cell r="J384" t="str">
            <v xml:space="preserve"> NOTICIAS 1</v>
          </cell>
          <cell r="K384" t="str">
            <v xml:space="preserve"> NOTICIAS 1</v>
          </cell>
          <cell r="L384">
            <v>1150</v>
          </cell>
          <cell r="M384">
            <v>284</v>
          </cell>
          <cell r="N384">
            <v>4.0999999999999996</v>
          </cell>
          <cell r="O384" t="str">
            <v>DT</v>
          </cell>
          <cell r="P384" t="str">
            <v>Lab</v>
          </cell>
          <cell r="Q384" t="str">
            <v>NAC.</v>
          </cell>
        </row>
        <row r="385">
          <cell r="A385" t="str">
            <v>TELE5:NAC.</v>
          </cell>
          <cell r="B385" t="str">
            <v>. 14H45</v>
          </cell>
          <cell r="C385">
            <v>0.61458333333333337</v>
          </cell>
          <cell r="D385">
            <v>36286</v>
          </cell>
          <cell r="E385">
            <v>20</v>
          </cell>
          <cell r="F385">
            <v>1</v>
          </cell>
          <cell r="G385">
            <v>1150</v>
          </cell>
          <cell r="H385">
            <v>301</v>
          </cell>
          <cell r="I385">
            <v>3.8</v>
          </cell>
          <cell r="J385" t="str">
            <v xml:space="preserve"> NOTICIAS 1</v>
          </cell>
          <cell r="K385" t="str">
            <v xml:space="preserve"> NOTICIAS 1</v>
          </cell>
          <cell r="L385">
            <v>1150</v>
          </cell>
          <cell r="M385">
            <v>301</v>
          </cell>
          <cell r="N385">
            <v>3.8</v>
          </cell>
          <cell r="O385" t="str">
            <v>DT</v>
          </cell>
          <cell r="P385" t="str">
            <v>Lab</v>
          </cell>
          <cell r="Q385" t="str">
            <v>NAC.</v>
          </cell>
        </row>
        <row r="386">
          <cell r="A386" t="str">
            <v>TELE5:NAC.</v>
          </cell>
          <cell r="B386" t="str">
            <v>. 20H45</v>
          </cell>
          <cell r="C386">
            <v>0.86458333333333337</v>
          </cell>
          <cell r="D386">
            <v>36286</v>
          </cell>
          <cell r="E386">
            <v>20</v>
          </cell>
          <cell r="F386">
            <v>1</v>
          </cell>
          <cell r="G386">
            <v>1400</v>
          </cell>
          <cell r="H386">
            <v>599</v>
          </cell>
          <cell r="I386">
            <v>2.2999999999999998</v>
          </cell>
          <cell r="J386" t="str">
            <v xml:space="preserve"> NOTICIAS 2</v>
          </cell>
          <cell r="K386" t="str">
            <v xml:space="preserve"> NOTICIAS 2</v>
          </cell>
          <cell r="L386">
            <v>1400</v>
          </cell>
          <cell r="M386">
            <v>599</v>
          </cell>
          <cell r="N386">
            <v>2.2999999999999998</v>
          </cell>
          <cell r="O386" t="str">
            <v>PT</v>
          </cell>
          <cell r="P386" t="str">
            <v>Lab</v>
          </cell>
          <cell r="Q386" t="str">
            <v>NAC.</v>
          </cell>
        </row>
        <row r="387">
          <cell r="A387" t="str">
            <v>TELE5:NAC.</v>
          </cell>
          <cell r="B387" t="str">
            <v>. 24H15</v>
          </cell>
          <cell r="C387">
            <v>1.0104166666666667</v>
          </cell>
          <cell r="D387">
            <v>36286</v>
          </cell>
          <cell r="E387">
            <v>20</v>
          </cell>
          <cell r="F387">
            <v>1</v>
          </cell>
          <cell r="G387">
            <v>150</v>
          </cell>
          <cell r="H387">
            <v>35</v>
          </cell>
          <cell r="I387">
            <v>4.3</v>
          </cell>
          <cell r="J387" t="str">
            <v xml:space="preserve"> CRONICAS MARCIANAS</v>
          </cell>
          <cell r="K387" t="str">
            <v xml:space="preserve"> CRONICAS MARCIANAS</v>
          </cell>
          <cell r="L387">
            <v>150</v>
          </cell>
          <cell r="M387">
            <v>35</v>
          </cell>
          <cell r="N387">
            <v>4.3</v>
          </cell>
          <cell r="O387" t="str">
            <v>PT</v>
          </cell>
          <cell r="P387" t="str">
            <v>Lab</v>
          </cell>
          <cell r="Q387" t="str">
            <v>NAC.</v>
          </cell>
        </row>
        <row r="388">
          <cell r="A388" t="str">
            <v>TELE5:NAC.</v>
          </cell>
          <cell r="B388" t="str">
            <v>. 15H30</v>
          </cell>
          <cell r="C388">
            <v>0.64583333333333337</v>
          </cell>
          <cell r="D388">
            <v>36288</v>
          </cell>
          <cell r="E388">
            <v>20</v>
          </cell>
          <cell r="F388">
            <v>1</v>
          </cell>
          <cell r="G388">
            <v>1200</v>
          </cell>
          <cell r="H388">
            <v>302</v>
          </cell>
          <cell r="I388">
            <v>4</v>
          </cell>
          <cell r="J388" t="str">
            <v xml:space="preserve"> CINE FAMILIAR</v>
          </cell>
          <cell r="K388" t="str">
            <v xml:space="preserve"> CINE FAMILIAR</v>
          </cell>
          <cell r="L388">
            <v>1200</v>
          </cell>
          <cell r="M388">
            <v>302</v>
          </cell>
          <cell r="N388">
            <v>4</v>
          </cell>
          <cell r="O388" t="str">
            <v>DT</v>
          </cell>
          <cell r="P388" t="str">
            <v>FS</v>
          </cell>
          <cell r="Q388" t="str">
            <v>NAC.</v>
          </cell>
        </row>
        <row r="389">
          <cell r="A389" t="str">
            <v>TELE5:NAC.</v>
          </cell>
          <cell r="B389" t="str">
            <v>. 16H00</v>
          </cell>
          <cell r="C389">
            <v>0.66666666666666663</v>
          </cell>
          <cell r="D389">
            <v>36288</v>
          </cell>
          <cell r="E389">
            <v>20</v>
          </cell>
          <cell r="F389">
            <v>1</v>
          </cell>
          <cell r="G389">
            <v>1200</v>
          </cell>
          <cell r="H389">
            <v>230</v>
          </cell>
          <cell r="I389">
            <v>5.2</v>
          </cell>
          <cell r="J389" t="str">
            <v xml:space="preserve"> CINE FAMILIAR</v>
          </cell>
          <cell r="K389" t="str">
            <v xml:space="preserve"> CINE FAMILIAR</v>
          </cell>
          <cell r="L389">
            <v>1200</v>
          </cell>
          <cell r="M389">
            <v>230</v>
          </cell>
          <cell r="N389">
            <v>5.2</v>
          </cell>
          <cell r="O389" t="str">
            <v>DT</v>
          </cell>
          <cell r="P389" t="str">
            <v>FS</v>
          </cell>
          <cell r="Q389" t="str">
            <v>NAC.</v>
          </cell>
        </row>
        <row r="390">
          <cell r="A390" t="str">
            <v>TELE5:NAC.</v>
          </cell>
          <cell r="B390" t="str">
            <v>. 16H45</v>
          </cell>
          <cell r="C390">
            <v>0.69791666666666663</v>
          </cell>
          <cell r="D390">
            <v>36288</v>
          </cell>
          <cell r="E390">
            <v>20</v>
          </cell>
          <cell r="F390">
            <v>1</v>
          </cell>
          <cell r="G390">
            <v>1200</v>
          </cell>
          <cell r="H390">
            <v>261</v>
          </cell>
          <cell r="I390">
            <v>4.5999999999999996</v>
          </cell>
          <cell r="J390" t="str">
            <v xml:space="preserve"> CINE FAMILIAR</v>
          </cell>
          <cell r="K390" t="str">
            <v xml:space="preserve"> CINE FAMILIAR</v>
          </cell>
          <cell r="L390">
            <v>1200</v>
          </cell>
          <cell r="M390">
            <v>261</v>
          </cell>
          <cell r="N390">
            <v>4.5999999999999996</v>
          </cell>
          <cell r="O390" t="str">
            <v>DT</v>
          </cell>
          <cell r="P390" t="str">
            <v>FS</v>
          </cell>
          <cell r="Q390" t="str">
            <v>NAC.</v>
          </cell>
        </row>
        <row r="391">
          <cell r="A391" t="str">
            <v>TELE5:NAC.</v>
          </cell>
          <cell r="B391" t="str">
            <v>. 18H15</v>
          </cell>
          <cell r="C391">
            <v>0.76041666666666663</v>
          </cell>
          <cell r="D391">
            <v>36288</v>
          </cell>
          <cell r="E391">
            <v>20</v>
          </cell>
          <cell r="F391">
            <v>1</v>
          </cell>
          <cell r="G391">
            <v>630</v>
          </cell>
          <cell r="H391">
            <v>179</v>
          </cell>
          <cell r="I391">
            <v>3.5</v>
          </cell>
          <cell r="J391" t="str">
            <v xml:space="preserve"> CINE</v>
          </cell>
          <cell r="K391" t="str">
            <v xml:space="preserve"> CINE</v>
          </cell>
          <cell r="L391">
            <v>630</v>
          </cell>
          <cell r="M391">
            <v>179</v>
          </cell>
          <cell r="N391">
            <v>3.5</v>
          </cell>
          <cell r="O391" t="str">
            <v>DT</v>
          </cell>
          <cell r="P391" t="str">
            <v>FS</v>
          </cell>
          <cell r="Q391" t="str">
            <v>NAC.</v>
          </cell>
        </row>
        <row r="392">
          <cell r="A392" t="str">
            <v>TELE5:NAC.</v>
          </cell>
          <cell r="B392" t="str">
            <v>. 16H00</v>
          </cell>
          <cell r="C392">
            <v>0.66666666666666663</v>
          </cell>
          <cell r="D392">
            <v>36289</v>
          </cell>
          <cell r="E392">
            <v>20</v>
          </cell>
          <cell r="F392">
            <v>1</v>
          </cell>
          <cell r="G392">
            <v>1180</v>
          </cell>
          <cell r="H392">
            <v>182</v>
          </cell>
          <cell r="I392">
            <v>6.5</v>
          </cell>
          <cell r="J392" t="str">
            <v xml:space="preserve"> CAIGA QUIEN CAIGA</v>
          </cell>
          <cell r="K392" t="str">
            <v xml:space="preserve"> CAIGA QUIEN CAIGA</v>
          </cell>
          <cell r="L392">
            <v>1180</v>
          </cell>
          <cell r="M392">
            <v>182</v>
          </cell>
          <cell r="N392">
            <v>6.5</v>
          </cell>
          <cell r="O392" t="str">
            <v>DT</v>
          </cell>
          <cell r="P392" t="str">
            <v>FS</v>
          </cell>
          <cell r="Q392" t="str">
            <v>NAC.</v>
          </cell>
        </row>
        <row r="393">
          <cell r="A393" t="str">
            <v>TELE5:NAC.</v>
          </cell>
          <cell r="B393" t="str">
            <v>. 17H15</v>
          </cell>
          <cell r="C393">
            <v>0.71875</v>
          </cell>
          <cell r="D393">
            <v>36289</v>
          </cell>
          <cell r="E393">
            <v>20</v>
          </cell>
          <cell r="F393">
            <v>1</v>
          </cell>
          <cell r="G393">
            <v>630</v>
          </cell>
          <cell r="H393">
            <v>165</v>
          </cell>
          <cell r="I393">
            <v>3.8</v>
          </cell>
          <cell r="J393" t="str">
            <v xml:space="preserve"> CINE</v>
          </cell>
          <cell r="K393" t="str">
            <v xml:space="preserve"> CINE</v>
          </cell>
          <cell r="L393">
            <v>630</v>
          </cell>
          <cell r="M393">
            <v>165</v>
          </cell>
          <cell r="N393">
            <v>3.8</v>
          </cell>
          <cell r="O393" t="str">
            <v>DT</v>
          </cell>
          <cell r="P393" t="str">
            <v>FS</v>
          </cell>
          <cell r="Q393" t="str">
            <v>NAC.</v>
          </cell>
        </row>
        <row r="394">
          <cell r="A394" t="str">
            <v>TELE5:NAC.</v>
          </cell>
          <cell r="B394" t="str">
            <v>. 18H15</v>
          </cell>
          <cell r="C394">
            <v>0.76041666666666663</v>
          </cell>
          <cell r="D394">
            <v>36289</v>
          </cell>
          <cell r="E394">
            <v>20</v>
          </cell>
          <cell r="F394">
            <v>1</v>
          </cell>
          <cell r="G394">
            <v>630</v>
          </cell>
          <cell r="H394">
            <v>144</v>
          </cell>
          <cell r="I394">
            <v>4.4000000000000004</v>
          </cell>
          <cell r="J394" t="str">
            <v xml:space="preserve"> CINE</v>
          </cell>
          <cell r="K394" t="str">
            <v xml:space="preserve"> CINE</v>
          </cell>
          <cell r="L394">
            <v>630</v>
          </cell>
          <cell r="M394">
            <v>144</v>
          </cell>
          <cell r="N394">
            <v>4.4000000000000004</v>
          </cell>
          <cell r="O394" t="str">
            <v>DT</v>
          </cell>
          <cell r="P394" t="str">
            <v>FS</v>
          </cell>
          <cell r="Q394" t="str">
            <v>NAC.</v>
          </cell>
        </row>
        <row r="395">
          <cell r="A395" t="str">
            <v>TELE5:NAC.</v>
          </cell>
          <cell r="B395" t="str">
            <v>. 23H00</v>
          </cell>
          <cell r="C395">
            <v>0.95833333333333337</v>
          </cell>
          <cell r="D395">
            <v>36289</v>
          </cell>
          <cell r="E395">
            <v>20</v>
          </cell>
          <cell r="F395">
            <v>1</v>
          </cell>
          <cell r="G395">
            <v>1150</v>
          </cell>
          <cell r="H395">
            <v>181</v>
          </cell>
          <cell r="I395">
            <v>6.4</v>
          </cell>
          <cell r="J395" t="str">
            <v xml:space="preserve"> ME LO DIJO PEREZ</v>
          </cell>
          <cell r="K395" t="str">
            <v xml:space="preserve"> ME LO DIJO PEREZ</v>
          </cell>
          <cell r="L395">
            <v>1150</v>
          </cell>
          <cell r="M395">
            <v>181</v>
          </cell>
          <cell r="N395">
            <v>6.4</v>
          </cell>
          <cell r="O395" t="str">
            <v>PT</v>
          </cell>
          <cell r="P395" t="str">
            <v>FS</v>
          </cell>
          <cell r="Q395" t="str">
            <v>NAC.</v>
          </cell>
        </row>
        <row r="396">
          <cell r="A396" t="str">
            <v>TELE5:NAC.</v>
          </cell>
          <cell r="B396" t="str">
            <v>. 15H45</v>
          </cell>
          <cell r="C396">
            <v>0.65625</v>
          </cell>
          <cell r="D396">
            <v>36290</v>
          </cell>
          <cell r="E396">
            <v>20</v>
          </cell>
          <cell r="F396">
            <v>1</v>
          </cell>
          <cell r="G396">
            <v>1240</v>
          </cell>
          <cell r="H396">
            <v>252</v>
          </cell>
          <cell r="I396">
            <v>4.9000000000000004</v>
          </cell>
          <cell r="J396" t="str">
            <v xml:space="preserve"> AL SALIR DE CLASE</v>
          </cell>
          <cell r="K396" t="str">
            <v xml:space="preserve"> AL SALIR DE CLASE</v>
          </cell>
          <cell r="L396">
            <v>1240</v>
          </cell>
          <cell r="M396">
            <v>252</v>
          </cell>
          <cell r="N396">
            <v>4.9000000000000004</v>
          </cell>
          <cell r="O396" t="str">
            <v>DT</v>
          </cell>
          <cell r="P396" t="str">
            <v>Lab</v>
          </cell>
          <cell r="Q396" t="str">
            <v>NAC.</v>
          </cell>
        </row>
        <row r="397">
          <cell r="A397" t="str">
            <v>TELE5:NAC.</v>
          </cell>
          <cell r="B397" t="str">
            <v>. 14H45</v>
          </cell>
          <cell r="C397">
            <v>0.61458333333333337</v>
          </cell>
          <cell r="D397">
            <v>36291</v>
          </cell>
          <cell r="E397">
            <v>20</v>
          </cell>
          <cell r="F397">
            <v>1</v>
          </cell>
          <cell r="G397">
            <v>1150</v>
          </cell>
          <cell r="H397">
            <v>284</v>
          </cell>
          <cell r="I397">
            <v>4.0999999999999996</v>
          </cell>
          <cell r="J397" t="str">
            <v xml:space="preserve"> NOTICIAS 1</v>
          </cell>
          <cell r="K397" t="str">
            <v xml:space="preserve"> NOTICIAS 1</v>
          </cell>
          <cell r="L397">
            <v>1150</v>
          </cell>
          <cell r="M397">
            <v>284</v>
          </cell>
          <cell r="N397">
            <v>4.0999999999999996</v>
          </cell>
          <cell r="O397" t="str">
            <v>DT</v>
          </cell>
          <cell r="P397" t="str">
            <v>Lab</v>
          </cell>
          <cell r="Q397" t="str">
            <v>NAC.</v>
          </cell>
        </row>
        <row r="398">
          <cell r="A398" t="str">
            <v>TELE5:NAC.</v>
          </cell>
          <cell r="B398" t="str">
            <v>. 22H15</v>
          </cell>
          <cell r="C398">
            <v>0.92708333333333337</v>
          </cell>
          <cell r="D398">
            <v>36291</v>
          </cell>
          <cell r="E398">
            <v>20</v>
          </cell>
          <cell r="F398">
            <v>1</v>
          </cell>
          <cell r="G398">
            <v>5650</v>
          </cell>
          <cell r="H398">
            <v>992</v>
          </cell>
          <cell r="I398">
            <v>5.7</v>
          </cell>
          <cell r="J398" t="str">
            <v xml:space="preserve"> MEDICO DE FAMILIA</v>
          </cell>
          <cell r="K398" t="str">
            <v xml:space="preserve"> MEDICO DE FAMILIA</v>
          </cell>
          <cell r="L398">
            <v>5650</v>
          </cell>
          <cell r="M398">
            <v>992</v>
          </cell>
          <cell r="N398">
            <v>5.7</v>
          </cell>
          <cell r="O398" t="str">
            <v>PT</v>
          </cell>
          <cell r="P398" t="str">
            <v>Lab</v>
          </cell>
          <cell r="Q398" t="str">
            <v>NAC.</v>
          </cell>
        </row>
        <row r="399">
          <cell r="A399" t="str">
            <v>TELE5:NAC.</v>
          </cell>
          <cell r="B399" t="str">
            <v>. 15H45</v>
          </cell>
          <cell r="C399">
            <v>0.65625</v>
          </cell>
          <cell r="D399">
            <v>36292</v>
          </cell>
          <cell r="E399">
            <v>20</v>
          </cell>
          <cell r="F399">
            <v>1</v>
          </cell>
          <cell r="G399">
            <v>1240</v>
          </cell>
          <cell r="H399">
            <v>265</v>
          </cell>
          <cell r="I399">
            <v>4.7</v>
          </cell>
          <cell r="J399" t="str">
            <v xml:space="preserve"> AL SALIR DE CLASE</v>
          </cell>
          <cell r="K399" t="str">
            <v xml:space="preserve"> AL SALIR DE CLASE</v>
          </cell>
          <cell r="L399">
            <v>1240</v>
          </cell>
          <cell r="M399">
            <v>265</v>
          </cell>
          <cell r="N399">
            <v>4.7</v>
          </cell>
          <cell r="O399" t="str">
            <v>DT</v>
          </cell>
          <cell r="P399" t="str">
            <v>Lab</v>
          </cell>
          <cell r="Q399" t="str">
            <v>NAC.</v>
          </cell>
        </row>
        <row r="400">
          <cell r="A400" t="str">
            <v>TELE5:NAC.</v>
          </cell>
          <cell r="B400" t="str">
            <v>. 17H00</v>
          </cell>
          <cell r="C400">
            <v>0.70833333333333337</v>
          </cell>
          <cell r="D400">
            <v>36292</v>
          </cell>
          <cell r="E400">
            <v>20</v>
          </cell>
          <cell r="F400">
            <v>1</v>
          </cell>
          <cell r="G400">
            <v>750</v>
          </cell>
          <cell r="H400">
            <v>214</v>
          </cell>
          <cell r="I400">
            <v>3.5</v>
          </cell>
          <cell r="J400" t="str">
            <v xml:space="preserve"> CINE</v>
          </cell>
          <cell r="K400" t="str">
            <v xml:space="preserve"> CINE</v>
          </cell>
          <cell r="L400">
            <v>750</v>
          </cell>
          <cell r="M400">
            <v>214</v>
          </cell>
          <cell r="N400">
            <v>3.5</v>
          </cell>
          <cell r="O400" t="str">
            <v>DT</v>
          </cell>
          <cell r="P400" t="str">
            <v>Lab</v>
          </cell>
          <cell r="Q400" t="str">
            <v>NAC.</v>
          </cell>
        </row>
        <row r="401">
          <cell r="A401" t="str">
            <v>TELE5:NAC.</v>
          </cell>
          <cell r="B401" t="str">
            <v>. 23H30</v>
          </cell>
          <cell r="C401">
            <v>0.97916666666666663</v>
          </cell>
          <cell r="D401">
            <v>36292</v>
          </cell>
          <cell r="E401">
            <v>20</v>
          </cell>
          <cell r="F401">
            <v>1</v>
          </cell>
          <cell r="G401">
            <v>1000</v>
          </cell>
          <cell r="H401">
            <v>137</v>
          </cell>
          <cell r="I401">
            <v>7.3</v>
          </cell>
          <cell r="J401" t="str">
            <v xml:space="preserve"> CRONICAS MARCIANAS</v>
          </cell>
          <cell r="K401" t="str">
            <v xml:space="preserve"> CRONICAS MARCIANAS</v>
          </cell>
          <cell r="L401">
            <v>1000</v>
          </cell>
          <cell r="M401">
            <v>137</v>
          </cell>
          <cell r="N401">
            <v>7.3</v>
          </cell>
          <cell r="O401" t="str">
            <v>PT</v>
          </cell>
          <cell r="P401" t="str">
            <v>Lab</v>
          </cell>
          <cell r="Q401" t="str">
            <v>NAC.</v>
          </cell>
        </row>
        <row r="402">
          <cell r="A402" t="str">
            <v>TELE5:NAC.</v>
          </cell>
          <cell r="B402" t="str">
            <v>. 14H45</v>
          </cell>
          <cell r="C402">
            <v>0.61458333333333337</v>
          </cell>
          <cell r="D402">
            <v>36293</v>
          </cell>
          <cell r="E402">
            <v>20</v>
          </cell>
          <cell r="F402">
            <v>1</v>
          </cell>
          <cell r="G402">
            <v>1150</v>
          </cell>
          <cell r="H402">
            <v>301</v>
          </cell>
          <cell r="I402">
            <v>3.8</v>
          </cell>
          <cell r="J402" t="str">
            <v xml:space="preserve"> NOTICIAS 1</v>
          </cell>
          <cell r="K402" t="str">
            <v xml:space="preserve"> NOTICIAS 1</v>
          </cell>
          <cell r="L402">
            <v>1150</v>
          </cell>
          <cell r="M402">
            <v>301</v>
          </cell>
          <cell r="N402">
            <v>3.8</v>
          </cell>
          <cell r="O402" t="str">
            <v>DT</v>
          </cell>
          <cell r="P402" t="str">
            <v>Lab</v>
          </cell>
          <cell r="Q402" t="str">
            <v>NAC.</v>
          </cell>
        </row>
        <row r="403">
          <cell r="A403" t="str">
            <v>TELE5:NAC.</v>
          </cell>
          <cell r="B403" t="str">
            <v>. 16H00</v>
          </cell>
          <cell r="C403">
            <v>0.66666666666666663</v>
          </cell>
          <cell r="D403">
            <v>36295</v>
          </cell>
          <cell r="E403">
            <v>20</v>
          </cell>
          <cell r="F403">
            <v>1</v>
          </cell>
          <cell r="G403">
            <v>1200</v>
          </cell>
          <cell r="H403">
            <v>237</v>
          </cell>
          <cell r="I403">
            <v>5.0999999999999996</v>
          </cell>
          <cell r="J403" t="str">
            <v xml:space="preserve"> CINE FAMILIAR</v>
          </cell>
          <cell r="K403" t="str">
            <v xml:space="preserve"> CINE FAMILIAR</v>
          </cell>
          <cell r="L403">
            <v>1200</v>
          </cell>
          <cell r="M403">
            <v>237</v>
          </cell>
          <cell r="N403">
            <v>5.0999999999999996</v>
          </cell>
          <cell r="O403" t="str">
            <v>DT</v>
          </cell>
          <cell r="P403" t="str">
            <v>FS</v>
          </cell>
          <cell r="Q403" t="str">
            <v>NAC.</v>
          </cell>
        </row>
        <row r="404">
          <cell r="A404" t="str">
            <v>TELE5:NAC.</v>
          </cell>
          <cell r="B404" t="str">
            <v>. 17H15</v>
          </cell>
          <cell r="C404">
            <v>0.71875</v>
          </cell>
          <cell r="D404">
            <v>36295</v>
          </cell>
          <cell r="E404">
            <v>20</v>
          </cell>
          <cell r="F404">
            <v>1</v>
          </cell>
          <cell r="G404">
            <v>1200</v>
          </cell>
          <cell r="H404">
            <v>327</v>
          </cell>
          <cell r="I404">
            <v>3.7</v>
          </cell>
          <cell r="J404" t="str">
            <v xml:space="preserve"> CINE FAMILIAR</v>
          </cell>
          <cell r="K404" t="str">
            <v xml:space="preserve"> CINE FAMILIAR</v>
          </cell>
          <cell r="L404">
            <v>1200</v>
          </cell>
          <cell r="M404">
            <v>327</v>
          </cell>
          <cell r="N404">
            <v>3.7</v>
          </cell>
          <cell r="O404" t="str">
            <v>DT</v>
          </cell>
          <cell r="P404" t="str">
            <v>FS</v>
          </cell>
          <cell r="Q404" t="str">
            <v>NAC.</v>
          </cell>
        </row>
        <row r="405">
          <cell r="A405" t="str">
            <v>TELE5:NAC.</v>
          </cell>
          <cell r="B405" t="str">
            <v>. 16H00</v>
          </cell>
          <cell r="C405">
            <v>0.66666666666666663</v>
          </cell>
          <cell r="D405">
            <v>36296</v>
          </cell>
          <cell r="E405">
            <v>20</v>
          </cell>
          <cell r="F405">
            <v>1</v>
          </cell>
          <cell r="G405">
            <v>1180</v>
          </cell>
          <cell r="H405">
            <v>187</v>
          </cell>
          <cell r="I405">
            <v>6.3</v>
          </cell>
          <cell r="J405" t="str">
            <v xml:space="preserve"> CAIGA QUIEN CAIGA</v>
          </cell>
          <cell r="K405" t="str">
            <v xml:space="preserve"> CAIGA QUIEN CAIGA</v>
          </cell>
          <cell r="L405">
            <v>1180</v>
          </cell>
          <cell r="M405">
            <v>187</v>
          </cell>
          <cell r="N405">
            <v>6.3</v>
          </cell>
          <cell r="O405" t="str">
            <v>DT</v>
          </cell>
          <cell r="P405" t="str">
            <v>FS</v>
          </cell>
          <cell r="Q405" t="str">
            <v>NAC.</v>
          </cell>
        </row>
        <row r="406">
          <cell r="A406" t="str">
            <v>TELE5:NAC.</v>
          </cell>
          <cell r="B406" t="str">
            <v>. 16H45</v>
          </cell>
          <cell r="C406">
            <v>0.69791666666666663</v>
          </cell>
          <cell r="D406">
            <v>36296</v>
          </cell>
          <cell r="E406">
            <v>20</v>
          </cell>
          <cell r="F406">
            <v>1</v>
          </cell>
          <cell r="G406">
            <v>630</v>
          </cell>
          <cell r="H406">
            <v>168</v>
          </cell>
          <cell r="I406">
            <v>3.7</v>
          </cell>
          <cell r="J406" t="str">
            <v xml:space="preserve"> CINE</v>
          </cell>
          <cell r="K406" t="str">
            <v xml:space="preserve"> CINE</v>
          </cell>
          <cell r="L406">
            <v>630</v>
          </cell>
          <cell r="M406">
            <v>168</v>
          </cell>
          <cell r="N406">
            <v>3.7</v>
          </cell>
          <cell r="O406" t="str">
            <v>DT</v>
          </cell>
          <cell r="P406" t="str">
            <v>FS</v>
          </cell>
          <cell r="Q406" t="str">
            <v>NAC.</v>
          </cell>
        </row>
        <row r="407">
          <cell r="A407" t="str">
            <v>TELE5:NAC.</v>
          </cell>
          <cell r="B407" t="str">
            <v>. 23H00</v>
          </cell>
          <cell r="C407">
            <v>0.95833333333333337</v>
          </cell>
          <cell r="D407">
            <v>36296</v>
          </cell>
          <cell r="E407">
            <v>20</v>
          </cell>
          <cell r="F407">
            <v>1</v>
          </cell>
          <cell r="G407">
            <v>1150</v>
          </cell>
          <cell r="H407">
            <v>190</v>
          </cell>
          <cell r="I407">
            <v>6.1</v>
          </cell>
          <cell r="J407" t="str">
            <v xml:space="preserve"> ME LO DIJO PEREZ</v>
          </cell>
          <cell r="K407" t="str">
            <v xml:space="preserve"> ME LO DIJO PEREZ</v>
          </cell>
          <cell r="L407">
            <v>1150</v>
          </cell>
          <cell r="M407">
            <v>190</v>
          </cell>
          <cell r="N407">
            <v>6.1</v>
          </cell>
          <cell r="O407" t="str">
            <v>PT</v>
          </cell>
          <cell r="P407" t="str">
            <v>FS</v>
          </cell>
          <cell r="Q407" t="str">
            <v>NAC.</v>
          </cell>
        </row>
        <row r="408">
          <cell r="A408" t="str">
            <v>TELE5:NAC.</v>
          </cell>
          <cell r="B408" t="str">
            <v>. 15H45</v>
          </cell>
          <cell r="C408">
            <v>0.65625</v>
          </cell>
          <cell r="D408">
            <v>36304</v>
          </cell>
          <cell r="E408">
            <v>20</v>
          </cell>
          <cell r="F408">
            <v>1</v>
          </cell>
          <cell r="G408">
            <v>1240</v>
          </cell>
          <cell r="H408">
            <v>252</v>
          </cell>
          <cell r="I408">
            <v>4.9000000000000004</v>
          </cell>
          <cell r="J408" t="str">
            <v xml:space="preserve"> AL SALIR DE CLASE</v>
          </cell>
          <cell r="K408" t="str">
            <v xml:space="preserve"> AL SALIR DE CLASE</v>
          </cell>
          <cell r="L408">
            <v>1240</v>
          </cell>
          <cell r="M408">
            <v>252</v>
          </cell>
          <cell r="N408">
            <v>4.9000000000000004</v>
          </cell>
          <cell r="O408" t="str">
            <v>DT</v>
          </cell>
          <cell r="P408" t="str">
            <v>Lab</v>
          </cell>
          <cell r="Q408" t="str">
            <v>NAC.</v>
          </cell>
        </row>
        <row r="409">
          <cell r="A409" t="str">
            <v>TELE5:NAC.</v>
          </cell>
          <cell r="B409" t="str">
            <v>. 14H45</v>
          </cell>
          <cell r="C409">
            <v>0.61458333333333337</v>
          </cell>
          <cell r="D409">
            <v>36305</v>
          </cell>
          <cell r="E409">
            <v>20</v>
          </cell>
          <cell r="F409">
            <v>1</v>
          </cell>
          <cell r="G409">
            <v>1150</v>
          </cell>
          <cell r="H409">
            <v>284</v>
          </cell>
          <cell r="I409">
            <v>4.0999999999999996</v>
          </cell>
          <cell r="J409" t="str">
            <v xml:space="preserve"> NOTICIAS 1</v>
          </cell>
          <cell r="K409" t="str">
            <v xml:space="preserve"> NOTICIAS 1</v>
          </cell>
          <cell r="L409">
            <v>1150</v>
          </cell>
          <cell r="M409">
            <v>284</v>
          </cell>
          <cell r="N409">
            <v>4.0999999999999996</v>
          </cell>
          <cell r="O409" t="str">
            <v>DT</v>
          </cell>
          <cell r="P409" t="str">
            <v>Lab</v>
          </cell>
          <cell r="Q409" t="str">
            <v>NAC.</v>
          </cell>
        </row>
        <row r="410">
          <cell r="A410" t="str">
            <v>TELE5:NAC.</v>
          </cell>
          <cell r="B410" t="str">
            <v>. 22H45</v>
          </cell>
          <cell r="C410">
            <v>0.94791666666666663</v>
          </cell>
          <cell r="D410">
            <v>36305</v>
          </cell>
          <cell r="E410">
            <v>20</v>
          </cell>
          <cell r="F410">
            <v>1</v>
          </cell>
          <cell r="G410">
            <v>5650</v>
          </cell>
          <cell r="H410">
            <v>624</v>
          </cell>
          <cell r="I410">
            <v>9.1</v>
          </cell>
          <cell r="J410" t="str">
            <v xml:space="preserve"> MEDICO DE FAMILIA</v>
          </cell>
          <cell r="K410" t="str">
            <v xml:space="preserve"> MEDICO DE FAMILIA</v>
          </cell>
          <cell r="L410">
            <v>5650</v>
          </cell>
          <cell r="M410">
            <v>624</v>
          </cell>
          <cell r="N410">
            <v>9.1</v>
          </cell>
          <cell r="O410" t="str">
            <v>PT</v>
          </cell>
          <cell r="P410" t="str">
            <v>Lab</v>
          </cell>
          <cell r="Q410" t="str">
            <v>NAC.</v>
          </cell>
        </row>
        <row r="411">
          <cell r="A411" t="str">
            <v>TELE5:NAC.</v>
          </cell>
          <cell r="B411" t="str">
            <v>. 15H45</v>
          </cell>
          <cell r="C411">
            <v>0.65625</v>
          </cell>
          <cell r="D411">
            <v>36306</v>
          </cell>
          <cell r="E411">
            <v>20</v>
          </cell>
          <cell r="F411">
            <v>1</v>
          </cell>
          <cell r="G411">
            <v>1240</v>
          </cell>
          <cell r="H411">
            <v>265</v>
          </cell>
          <cell r="I411">
            <v>4.7</v>
          </cell>
          <cell r="J411" t="str">
            <v xml:space="preserve"> AL SALIR DE CLASE</v>
          </cell>
          <cell r="K411" t="str">
            <v xml:space="preserve"> AL SALIR DE CLASE</v>
          </cell>
          <cell r="L411">
            <v>1240</v>
          </cell>
          <cell r="M411">
            <v>265</v>
          </cell>
          <cell r="N411">
            <v>4.7</v>
          </cell>
          <cell r="O411" t="str">
            <v>DT</v>
          </cell>
          <cell r="P411" t="str">
            <v>Lab</v>
          </cell>
          <cell r="Q411" t="str">
            <v>NAC.</v>
          </cell>
        </row>
        <row r="412">
          <cell r="A412" t="str">
            <v>TELE5:NAC.</v>
          </cell>
          <cell r="B412" t="str">
            <v>. 17H00</v>
          </cell>
          <cell r="C412">
            <v>0.70833333333333337</v>
          </cell>
          <cell r="D412">
            <v>36306</v>
          </cell>
          <cell r="E412">
            <v>20</v>
          </cell>
          <cell r="F412">
            <v>1</v>
          </cell>
          <cell r="G412">
            <v>750</v>
          </cell>
          <cell r="H412">
            <v>214</v>
          </cell>
          <cell r="I412">
            <v>3.5</v>
          </cell>
          <cell r="J412" t="str">
            <v xml:space="preserve"> CINE</v>
          </cell>
          <cell r="K412" t="str">
            <v xml:space="preserve"> CINE</v>
          </cell>
          <cell r="L412">
            <v>750</v>
          </cell>
          <cell r="M412">
            <v>214</v>
          </cell>
          <cell r="N412">
            <v>3.5</v>
          </cell>
          <cell r="O412" t="str">
            <v>DT</v>
          </cell>
          <cell r="P412" t="str">
            <v>Lab</v>
          </cell>
          <cell r="Q412" t="str">
            <v>NAC.</v>
          </cell>
        </row>
        <row r="413">
          <cell r="A413" t="str">
            <v>TELE5:NAC.</v>
          </cell>
          <cell r="B413" t="str">
            <v>. 14H45</v>
          </cell>
          <cell r="C413">
            <v>0.61458333333333337</v>
          </cell>
          <cell r="D413">
            <v>36307</v>
          </cell>
          <cell r="E413">
            <v>20</v>
          </cell>
          <cell r="F413">
            <v>1</v>
          </cell>
          <cell r="G413">
            <v>1150</v>
          </cell>
          <cell r="H413">
            <v>301</v>
          </cell>
          <cell r="I413">
            <v>3.8</v>
          </cell>
          <cell r="J413" t="str">
            <v xml:space="preserve"> NOTICIAS 1</v>
          </cell>
          <cell r="K413" t="str">
            <v xml:space="preserve"> NOTICIAS 1</v>
          </cell>
          <cell r="L413">
            <v>1150</v>
          </cell>
          <cell r="M413">
            <v>301</v>
          </cell>
          <cell r="N413">
            <v>3.8</v>
          </cell>
          <cell r="O413" t="str">
            <v>DT</v>
          </cell>
          <cell r="P413" t="str">
            <v>Lab</v>
          </cell>
          <cell r="Q413" t="str">
            <v>NAC.</v>
          </cell>
        </row>
        <row r="414">
          <cell r="A414" t="str">
            <v>TELE5:NAC.</v>
          </cell>
          <cell r="B414" t="str">
            <v>. 15H45</v>
          </cell>
          <cell r="C414">
            <v>0.65625</v>
          </cell>
          <cell r="D414">
            <v>36308</v>
          </cell>
          <cell r="E414">
            <v>20</v>
          </cell>
          <cell r="F414">
            <v>1</v>
          </cell>
          <cell r="G414">
            <v>1240</v>
          </cell>
          <cell r="H414">
            <v>256</v>
          </cell>
          <cell r="I414">
            <v>4.8</v>
          </cell>
          <cell r="J414" t="str">
            <v xml:space="preserve"> AL SALIR DE CLASE</v>
          </cell>
          <cell r="K414" t="str">
            <v xml:space="preserve"> AL SALIR DE CLASE</v>
          </cell>
          <cell r="L414">
            <v>1240</v>
          </cell>
          <cell r="M414">
            <v>256</v>
          </cell>
          <cell r="N414">
            <v>4.8</v>
          </cell>
          <cell r="O414" t="str">
            <v>DT</v>
          </cell>
          <cell r="P414" t="str">
            <v>Lab</v>
          </cell>
          <cell r="Q414" t="str">
            <v>NAC.</v>
          </cell>
        </row>
        <row r="415">
          <cell r="A415" t="str">
            <v>TELE5:NAC.</v>
          </cell>
          <cell r="B415" t="str">
            <v>. 23H00</v>
          </cell>
          <cell r="C415">
            <v>0.95833333333333337</v>
          </cell>
          <cell r="D415">
            <v>36308</v>
          </cell>
          <cell r="E415">
            <v>20</v>
          </cell>
          <cell r="F415">
            <v>1</v>
          </cell>
          <cell r="G415">
            <v>2950</v>
          </cell>
          <cell r="H415">
            <v>285</v>
          </cell>
          <cell r="I415">
            <v>10.4</v>
          </cell>
          <cell r="J415" t="str">
            <v xml:space="preserve"> CINE 5 ESTRELLAS</v>
          </cell>
          <cell r="K415" t="str">
            <v xml:space="preserve"> CINE 5 ESTRELLAS</v>
          </cell>
          <cell r="L415">
            <v>2950</v>
          </cell>
          <cell r="M415">
            <v>285</v>
          </cell>
          <cell r="N415">
            <v>10.4</v>
          </cell>
          <cell r="O415" t="str">
            <v>PT</v>
          </cell>
          <cell r="P415" t="str">
            <v>Lab</v>
          </cell>
          <cell r="Q415" t="str">
            <v>NAC.</v>
          </cell>
        </row>
        <row r="416">
          <cell r="A416" t="str">
            <v>TELE5:NAC.</v>
          </cell>
          <cell r="B416" t="str">
            <v>. 16H00</v>
          </cell>
          <cell r="C416">
            <v>0.66666666666666663</v>
          </cell>
          <cell r="D416">
            <v>36309</v>
          </cell>
          <cell r="E416">
            <v>20</v>
          </cell>
          <cell r="F416">
            <v>1</v>
          </cell>
          <cell r="G416">
            <v>1200</v>
          </cell>
          <cell r="H416">
            <v>240</v>
          </cell>
          <cell r="I416">
            <v>5</v>
          </cell>
          <cell r="J416" t="str">
            <v xml:space="preserve"> CINE FAMILIAR</v>
          </cell>
          <cell r="K416" t="str">
            <v xml:space="preserve"> CINE FAMILIAR</v>
          </cell>
          <cell r="L416">
            <v>1200</v>
          </cell>
          <cell r="M416">
            <v>240</v>
          </cell>
          <cell r="N416">
            <v>5</v>
          </cell>
          <cell r="O416" t="str">
            <v>DT</v>
          </cell>
          <cell r="P416" t="str">
            <v>FS</v>
          </cell>
          <cell r="Q416" t="str">
            <v>NAC.</v>
          </cell>
        </row>
        <row r="417">
          <cell r="A417" t="str">
            <v>TELE5:NAC.</v>
          </cell>
          <cell r="B417" t="str">
            <v>. 17H45</v>
          </cell>
          <cell r="C417">
            <v>0.73958333333333337</v>
          </cell>
          <cell r="D417">
            <v>36309</v>
          </cell>
          <cell r="E417">
            <v>20</v>
          </cell>
          <cell r="F417">
            <v>1</v>
          </cell>
          <cell r="G417">
            <v>630</v>
          </cell>
          <cell r="H417">
            <v>202</v>
          </cell>
          <cell r="I417">
            <v>3.1</v>
          </cell>
          <cell r="J417" t="str">
            <v xml:space="preserve"> CINE</v>
          </cell>
          <cell r="K417" t="str">
            <v xml:space="preserve"> CINE</v>
          </cell>
          <cell r="L417">
            <v>630</v>
          </cell>
          <cell r="M417">
            <v>202</v>
          </cell>
          <cell r="N417">
            <v>3.1</v>
          </cell>
          <cell r="O417" t="str">
            <v>DT</v>
          </cell>
          <cell r="P417" t="str">
            <v>FS</v>
          </cell>
          <cell r="Q417" t="str">
            <v>NAC.</v>
          </cell>
        </row>
        <row r="418">
          <cell r="A418" t="str">
            <v>TELE5:NAC.</v>
          </cell>
          <cell r="B418" t="str">
            <v>. 16H45</v>
          </cell>
          <cell r="C418">
            <v>0.69791666666666663</v>
          </cell>
          <cell r="D418">
            <v>36310</v>
          </cell>
          <cell r="E418">
            <v>20</v>
          </cell>
          <cell r="F418">
            <v>1</v>
          </cell>
          <cell r="G418">
            <v>630</v>
          </cell>
          <cell r="H418">
            <v>172</v>
          </cell>
          <cell r="I418">
            <v>3.7</v>
          </cell>
          <cell r="J418" t="str">
            <v xml:space="preserve"> CINE</v>
          </cell>
          <cell r="K418" t="str">
            <v xml:space="preserve"> CINE</v>
          </cell>
          <cell r="L418">
            <v>630</v>
          </cell>
          <cell r="M418">
            <v>172</v>
          </cell>
          <cell r="N418">
            <v>3.7</v>
          </cell>
          <cell r="O418" t="str">
            <v>DT</v>
          </cell>
          <cell r="P418" t="str">
            <v>FS</v>
          </cell>
          <cell r="Q418" t="str">
            <v>NAC.</v>
          </cell>
        </row>
        <row r="419">
          <cell r="A419" t="str">
            <v>TELE5:NAC.</v>
          </cell>
          <cell r="B419" t="str">
            <v>. 14H45</v>
          </cell>
          <cell r="C419">
            <v>0.61458333333333337</v>
          </cell>
          <cell r="D419">
            <v>36311</v>
          </cell>
          <cell r="E419">
            <v>20</v>
          </cell>
          <cell r="F419">
            <v>1</v>
          </cell>
          <cell r="G419">
            <v>1150</v>
          </cell>
          <cell r="H419">
            <v>278</v>
          </cell>
          <cell r="I419">
            <v>4.0999999999999996</v>
          </cell>
          <cell r="J419" t="str">
            <v xml:space="preserve"> NOTICIAS 1</v>
          </cell>
          <cell r="K419" t="str">
            <v xml:space="preserve"> NOTICIAS 1</v>
          </cell>
          <cell r="L419">
            <v>1150</v>
          </cell>
          <cell r="M419">
            <v>278</v>
          </cell>
          <cell r="N419">
            <v>4.0999999999999996</v>
          </cell>
          <cell r="O419" t="str">
            <v>DT</v>
          </cell>
          <cell r="P419" t="str">
            <v>Lab</v>
          </cell>
          <cell r="Q419" t="str">
            <v>NAC.</v>
          </cell>
        </row>
        <row r="420">
          <cell r="A420" t="str">
            <v>TELE5:NAC.</v>
          </cell>
          <cell r="B420" t="str">
            <v>. 16H15</v>
          </cell>
          <cell r="C420">
            <v>0.67708333333333337</v>
          </cell>
          <cell r="D420">
            <v>36311</v>
          </cell>
          <cell r="E420">
            <v>20</v>
          </cell>
          <cell r="F420">
            <v>1</v>
          </cell>
          <cell r="G420">
            <v>750</v>
          </cell>
          <cell r="H420">
            <v>181</v>
          </cell>
          <cell r="I420">
            <v>4.0999999999999996</v>
          </cell>
          <cell r="J420" t="str">
            <v xml:space="preserve"> CINE</v>
          </cell>
          <cell r="K420" t="str">
            <v xml:space="preserve"> CINE</v>
          </cell>
          <cell r="L420">
            <v>750</v>
          </cell>
          <cell r="M420">
            <v>181</v>
          </cell>
          <cell r="N420">
            <v>4.0999999999999996</v>
          </cell>
          <cell r="O420" t="str">
            <v>DT</v>
          </cell>
          <cell r="P420" t="str">
            <v>Lab</v>
          </cell>
          <cell r="Q420" t="str">
            <v>NAC.</v>
          </cell>
        </row>
        <row r="421">
          <cell r="A421" t="str">
            <v>TELE5:NAC.</v>
          </cell>
          <cell r="B421" t="str">
            <v>. 24H15</v>
          </cell>
          <cell r="C421">
            <v>1.0104166666666667</v>
          </cell>
          <cell r="D421">
            <v>36312</v>
          </cell>
          <cell r="E421">
            <v>20</v>
          </cell>
          <cell r="F421">
            <v>1</v>
          </cell>
          <cell r="G421">
            <v>150</v>
          </cell>
          <cell r="H421">
            <v>31</v>
          </cell>
          <cell r="I421">
            <v>4.8</v>
          </cell>
          <cell r="J421" t="str">
            <v xml:space="preserve"> CRONICAS MARCIANAS</v>
          </cell>
          <cell r="K421" t="str">
            <v xml:space="preserve"> CRONICAS MARCIANAS</v>
          </cell>
          <cell r="L421">
            <v>150</v>
          </cell>
          <cell r="M421">
            <v>31</v>
          </cell>
          <cell r="N421">
            <v>4.8</v>
          </cell>
          <cell r="O421" t="str">
            <v>PT</v>
          </cell>
          <cell r="P421" t="str">
            <v>Lab</v>
          </cell>
          <cell r="Q421" t="str">
            <v>NAC.</v>
          </cell>
        </row>
        <row r="422">
          <cell r="A422" t="str">
            <v>TELE5:NAC.</v>
          </cell>
          <cell r="B422" t="str">
            <v>. 15H45</v>
          </cell>
          <cell r="C422">
            <v>0.65625</v>
          </cell>
          <cell r="D422">
            <v>36313</v>
          </cell>
          <cell r="E422">
            <v>20</v>
          </cell>
          <cell r="F422">
            <v>1</v>
          </cell>
          <cell r="G422">
            <v>1240</v>
          </cell>
          <cell r="H422">
            <v>261</v>
          </cell>
          <cell r="I422">
            <v>4.8</v>
          </cell>
          <cell r="J422" t="str">
            <v xml:space="preserve"> AL SALIR DE CLASE</v>
          </cell>
          <cell r="K422" t="str">
            <v xml:space="preserve"> AL SALIR DE CLASE</v>
          </cell>
          <cell r="L422">
            <v>1240</v>
          </cell>
          <cell r="M422">
            <v>261</v>
          </cell>
          <cell r="N422">
            <v>4.8</v>
          </cell>
          <cell r="O422" t="str">
            <v>DT</v>
          </cell>
          <cell r="P422" t="str">
            <v>Lab</v>
          </cell>
          <cell r="Q422" t="str">
            <v>NAC.</v>
          </cell>
        </row>
        <row r="423">
          <cell r="A423" t="str">
            <v>TELE5:NAC.</v>
          </cell>
          <cell r="B423" t="str">
            <v>. 23H15</v>
          </cell>
          <cell r="C423">
            <v>0.96875</v>
          </cell>
          <cell r="D423">
            <v>36313</v>
          </cell>
          <cell r="E423">
            <v>20</v>
          </cell>
          <cell r="F423">
            <v>1</v>
          </cell>
          <cell r="G423">
            <v>1650</v>
          </cell>
          <cell r="H423">
            <v>263</v>
          </cell>
          <cell r="I423">
            <v>6.3</v>
          </cell>
          <cell r="J423" t="str">
            <v xml:space="preserve"> CALLES DE SAN FERNANDO</v>
          </cell>
          <cell r="K423" t="str">
            <v xml:space="preserve"> CALLES DE SAN FERNANDO</v>
          </cell>
          <cell r="L423">
            <v>1650</v>
          </cell>
          <cell r="M423">
            <v>263</v>
          </cell>
          <cell r="N423">
            <v>6.3</v>
          </cell>
          <cell r="O423" t="str">
            <v>PT</v>
          </cell>
          <cell r="P423" t="str">
            <v>Lab</v>
          </cell>
          <cell r="Q423" t="str">
            <v>NAC.</v>
          </cell>
        </row>
        <row r="424">
          <cell r="A424" t="str">
            <v>TELE5:NAC.</v>
          </cell>
          <cell r="B424" t="str">
            <v>. 14H45</v>
          </cell>
          <cell r="C424">
            <v>0.61458333333333337</v>
          </cell>
          <cell r="D424">
            <v>36315</v>
          </cell>
          <cell r="E424">
            <v>20</v>
          </cell>
          <cell r="F424">
            <v>1</v>
          </cell>
          <cell r="G424">
            <v>1150</v>
          </cell>
          <cell r="H424">
            <v>307</v>
          </cell>
          <cell r="I424">
            <v>3.7</v>
          </cell>
          <cell r="J424" t="str">
            <v xml:space="preserve"> NOTICIAS 1</v>
          </cell>
          <cell r="K424" t="str">
            <v xml:space="preserve"> NOTICIAS 1</v>
          </cell>
          <cell r="L424">
            <v>1150</v>
          </cell>
          <cell r="M424">
            <v>307</v>
          </cell>
          <cell r="N424">
            <v>3.7</v>
          </cell>
          <cell r="O424" t="str">
            <v>DT</v>
          </cell>
          <cell r="P424" t="str">
            <v>Lab</v>
          </cell>
          <cell r="Q424" t="str">
            <v>NAC.</v>
          </cell>
        </row>
        <row r="425">
          <cell r="A425" t="str">
            <v>TELE5:NAC.</v>
          </cell>
          <cell r="B425" t="str">
            <v>. 16H15</v>
          </cell>
          <cell r="C425">
            <v>0.67708333333333337</v>
          </cell>
          <cell r="D425">
            <v>36315</v>
          </cell>
          <cell r="E425">
            <v>20</v>
          </cell>
          <cell r="F425">
            <v>1</v>
          </cell>
          <cell r="G425">
            <v>750</v>
          </cell>
          <cell r="H425">
            <v>175</v>
          </cell>
          <cell r="I425">
            <v>4.3</v>
          </cell>
          <cell r="J425" t="str">
            <v xml:space="preserve"> CINE</v>
          </cell>
          <cell r="K425" t="str">
            <v xml:space="preserve"> CINE</v>
          </cell>
          <cell r="L425">
            <v>750</v>
          </cell>
          <cell r="M425">
            <v>175</v>
          </cell>
          <cell r="N425">
            <v>4.3</v>
          </cell>
          <cell r="O425" t="str">
            <v>DT</v>
          </cell>
          <cell r="P425" t="str">
            <v>Lab</v>
          </cell>
          <cell r="Q425" t="str">
            <v>NAC.</v>
          </cell>
        </row>
        <row r="426">
          <cell r="A426" t="str">
            <v>TELE5:NAC.</v>
          </cell>
          <cell r="B426" t="str">
            <v>. 14H45</v>
          </cell>
          <cell r="C426">
            <v>0.61458333333333337</v>
          </cell>
          <cell r="D426">
            <v>36316</v>
          </cell>
          <cell r="E426">
            <v>20</v>
          </cell>
          <cell r="F426">
            <v>1</v>
          </cell>
          <cell r="G426">
            <v>1150</v>
          </cell>
          <cell r="H426">
            <v>434</v>
          </cell>
          <cell r="I426">
            <v>2.7</v>
          </cell>
          <cell r="J426" t="str">
            <v xml:space="preserve"> NOTICIAS 1</v>
          </cell>
          <cell r="K426" t="str">
            <v xml:space="preserve"> NOTICIAS 1</v>
          </cell>
          <cell r="L426">
            <v>1150</v>
          </cell>
          <cell r="M426">
            <v>434</v>
          </cell>
          <cell r="N426">
            <v>2.7</v>
          </cell>
          <cell r="O426" t="str">
            <v>DT</v>
          </cell>
          <cell r="P426" t="str">
            <v>FS</v>
          </cell>
          <cell r="Q426" t="str">
            <v>NAC.</v>
          </cell>
        </row>
        <row r="427">
          <cell r="A427" t="str">
            <v>TELE5:NAC.</v>
          </cell>
          <cell r="B427" t="str">
            <v>. 16H45</v>
          </cell>
          <cell r="C427">
            <v>0.69791666666666663</v>
          </cell>
          <cell r="D427">
            <v>36316</v>
          </cell>
          <cell r="E427">
            <v>20</v>
          </cell>
          <cell r="F427">
            <v>1</v>
          </cell>
          <cell r="G427">
            <v>1200</v>
          </cell>
          <cell r="H427">
            <v>270</v>
          </cell>
          <cell r="I427">
            <v>4.4000000000000004</v>
          </cell>
          <cell r="J427" t="str">
            <v xml:space="preserve"> CINE FAMILIAR</v>
          </cell>
          <cell r="K427" t="str">
            <v xml:space="preserve"> CINE FAMILIAR</v>
          </cell>
          <cell r="L427">
            <v>1200</v>
          </cell>
          <cell r="M427">
            <v>270</v>
          </cell>
          <cell r="N427">
            <v>4.4000000000000004</v>
          </cell>
          <cell r="O427" t="str">
            <v>DT</v>
          </cell>
          <cell r="P427" t="str">
            <v>FS</v>
          </cell>
          <cell r="Q427" t="str">
            <v>NAC.</v>
          </cell>
        </row>
        <row r="428">
          <cell r="A428" t="str">
            <v>TELE5:NAC.</v>
          </cell>
          <cell r="B428" t="str">
            <v>. 17H45</v>
          </cell>
          <cell r="C428">
            <v>0.73958333333333337</v>
          </cell>
          <cell r="D428">
            <v>36316</v>
          </cell>
          <cell r="E428">
            <v>20</v>
          </cell>
          <cell r="F428">
            <v>1</v>
          </cell>
          <cell r="G428">
            <v>630</v>
          </cell>
          <cell r="H428">
            <v>207</v>
          </cell>
          <cell r="I428">
            <v>3</v>
          </cell>
          <cell r="J428" t="str">
            <v xml:space="preserve"> CINE</v>
          </cell>
          <cell r="K428" t="str">
            <v xml:space="preserve"> CINE</v>
          </cell>
          <cell r="L428">
            <v>630</v>
          </cell>
          <cell r="M428">
            <v>207</v>
          </cell>
          <cell r="N428">
            <v>3</v>
          </cell>
          <cell r="O428" t="str">
            <v>DT</v>
          </cell>
          <cell r="P428" t="str">
            <v>FS</v>
          </cell>
          <cell r="Q428" t="str">
            <v>NAC.</v>
          </cell>
        </row>
        <row r="429">
          <cell r="A429" t="str">
            <v>TELE5:NAC.</v>
          </cell>
          <cell r="B429" t="str">
            <v>. 16H45</v>
          </cell>
          <cell r="C429">
            <v>0.69791666666666663</v>
          </cell>
          <cell r="D429">
            <v>36317</v>
          </cell>
          <cell r="E429">
            <v>20</v>
          </cell>
          <cell r="F429">
            <v>1</v>
          </cell>
          <cell r="G429">
            <v>630</v>
          </cell>
          <cell r="H429">
            <v>172</v>
          </cell>
          <cell r="I429">
            <v>3.7</v>
          </cell>
          <cell r="J429" t="str">
            <v xml:space="preserve"> CINE</v>
          </cell>
          <cell r="K429" t="str">
            <v xml:space="preserve"> CINE</v>
          </cell>
          <cell r="L429">
            <v>630</v>
          </cell>
          <cell r="M429">
            <v>172</v>
          </cell>
          <cell r="N429">
            <v>3.7</v>
          </cell>
          <cell r="O429" t="str">
            <v>DT</v>
          </cell>
          <cell r="P429" t="str">
            <v>FS</v>
          </cell>
          <cell r="Q429" t="str">
            <v>NAC.</v>
          </cell>
        </row>
        <row r="430">
          <cell r="A430" t="str">
            <v>TELE5:NAC.</v>
          </cell>
          <cell r="B430" t="str">
            <v>. 23H00</v>
          </cell>
          <cell r="C430">
            <v>0.95833333333333337</v>
          </cell>
          <cell r="D430">
            <v>36317</v>
          </cell>
          <cell r="E430">
            <v>20</v>
          </cell>
          <cell r="F430">
            <v>1</v>
          </cell>
          <cell r="G430">
            <v>1150</v>
          </cell>
          <cell r="H430">
            <v>202</v>
          </cell>
          <cell r="I430">
            <v>5.7</v>
          </cell>
          <cell r="J430" t="str">
            <v xml:space="preserve"> ME LO DIJO PEREZ</v>
          </cell>
          <cell r="K430" t="str">
            <v xml:space="preserve"> ME LO DIJO PEREZ</v>
          </cell>
          <cell r="L430">
            <v>1150</v>
          </cell>
          <cell r="M430">
            <v>202</v>
          </cell>
          <cell r="N430">
            <v>5.7</v>
          </cell>
          <cell r="O430" t="str">
            <v>PT</v>
          </cell>
          <cell r="P430" t="str">
            <v>FS</v>
          </cell>
          <cell r="Q430" t="str">
            <v>NAC.</v>
          </cell>
        </row>
        <row r="431">
          <cell r="A431" t="str">
            <v>TELE5:NAC.</v>
          </cell>
          <cell r="B431" t="str">
            <v>. 14H45</v>
          </cell>
          <cell r="C431">
            <v>0.61458333333333337</v>
          </cell>
          <cell r="D431">
            <v>36318</v>
          </cell>
          <cell r="E431">
            <v>20</v>
          </cell>
          <cell r="F431">
            <v>1</v>
          </cell>
          <cell r="G431">
            <v>1150</v>
          </cell>
          <cell r="H431">
            <v>278</v>
          </cell>
          <cell r="I431">
            <v>4.0999999999999996</v>
          </cell>
          <cell r="J431" t="str">
            <v xml:space="preserve"> NOTICIAS 1</v>
          </cell>
          <cell r="K431" t="str">
            <v xml:space="preserve"> NOTICIAS 1</v>
          </cell>
          <cell r="L431">
            <v>1150</v>
          </cell>
          <cell r="M431">
            <v>278</v>
          </cell>
          <cell r="N431">
            <v>4.0999999999999996</v>
          </cell>
          <cell r="O431" t="str">
            <v>DT</v>
          </cell>
          <cell r="P431" t="str">
            <v>Lab</v>
          </cell>
          <cell r="Q431" t="str">
            <v>NAC.</v>
          </cell>
        </row>
        <row r="432">
          <cell r="A432" t="str">
            <v>TELE5:NAC.</v>
          </cell>
          <cell r="B432" t="str">
            <v>. 16H15</v>
          </cell>
          <cell r="C432">
            <v>0.67708333333333337</v>
          </cell>
          <cell r="D432">
            <v>36319</v>
          </cell>
          <cell r="E432">
            <v>20</v>
          </cell>
          <cell r="F432">
            <v>1</v>
          </cell>
          <cell r="G432">
            <v>750</v>
          </cell>
          <cell r="H432">
            <v>181</v>
          </cell>
          <cell r="I432">
            <v>4.0999999999999996</v>
          </cell>
          <cell r="J432" t="str">
            <v xml:space="preserve"> CINE</v>
          </cell>
          <cell r="K432" t="str">
            <v xml:space="preserve"> CINE</v>
          </cell>
          <cell r="L432">
            <v>750</v>
          </cell>
          <cell r="M432">
            <v>181</v>
          </cell>
          <cell r="N432">
            <v>4.0999999999999996</v>
          </cell>
          <cell r="O432" t="str">
            <v>DT</v>
          </cell>
          <cell r="P432" t="str">
            <v>Lab</v>
          </cell>
          <cell r="Q432" t="str">
            <v>NAC.</v>
          </cell>
        </row>
        <row r="433">
          <cell r="A433" t="str">
            <v>TELE5:NAC.</v>
          </cell>
          <cell r="B433" t="str">
            <v>. 22H45</v>
          </cell>
          <cell r="C433">
            <v>0.94791666666666663</v>
          </cell>
          <cell r="D433">
            <v>36319</v>
          </cell>
          <cell r="E433">
            <v>20</v>
          </cell>
          <cell r="F433">
            <v>1</v>
          </cell>
          <cell r="G433">
            <v>5650</v>
          </cell>
          <cell r="H433">
            <v>645</v>
          </cell>
          <cell r="I433">
            <v>8.8000000000000007</v>
          </cell>
          <cell r="J433" t="str">
            <v xml:space="preserve"> MEDICO DE FAMILIA</v>
          </cell>
          <cell r="K433" t="str">
            <v xml:space="preserve"> MEDICO DE FAMILIA</v>
          </cell>
          <cell r="L433">
            <v>5650</v>
          </cell>
          <cell r="M433">
            <v>645</v>
          </cell>
          <cell r="N433">
            <v>8.8000000000000007</v>
          </cell>
          <cell r="O433" t="str">
            <v>PT</v>
          </cell>
          <cell r="P433" t="str">
            <v>Lab</v>
          </cell>
          <cell r="Q433" t="str">
            <v>NAC.</v>
          </cell>
        </row>
        <row r="434">
          <cell r="A434" t="str">
            <v>TELE5:NAC.</v>
          </cell>
          <cell r="B434" t="str">
            <v>. 14H45</v>
          </cell>
          <cell r="C434">
            <v>0.61458333333333337</v>
          </cell>
          <cell r="D434">
            <v>36322</v>
          </cell>
          <cell r="E434">
            <v>20</v>
          </cell>
          <cell r="F434">
            <v>1</v>
          </cell>
          <cell r="G434">
            <v>1150</v>
          </cell>
          <cell r="H434">
            <v>307</v>
          </cell>
          <cell r="I434">
            <v>3.7</v>
          </cell>
          <cell r="J434" t="str">
            <v xml:space="preserve"> NOTICIAS 1</v>
          </cell>
          <cell r="K434" t="str">
            <v xml:space="preserve"> NOTICIAS 1</v>
          </cell>
          <cell r="L434">
            <v>1150</v>
          </cell>
          <cell r="M434">
            <v>307</v>
          </cell>
          <cell r="N434">
            <v>3.7</v>
          </cell>
          <cell r="O434" t="str">
            <v>DT</v>
          </cell>
          <cell r="P434" t="str">
            <v>Lab</v>
          </cell>
          <cell r="Q434" t="str">
            <v>NAC.</v>
          </cell>
        </row>
        <row r="435">
          <cell r="A435" t="str">
            <v>TELE5:NAC.</v>
          </cell>
          <cell r="B435" t="str">
            <v>. 15H30</v>
          </cell>
          <cell r="C435">
            <v>0.64583333333333337</v>
          </cell>
          <cell r="D435">
            <v>36323</v>
          </cell>
          <cell r="E435">
            <v>20</v>
          </cell>
          <cell r="F435">
            <v>1</v>
          </cell>
          <cell r="G435">
            <v>1200</v>
          </cell>
          <cell r="H435">
            <v>314</v>
          </cell>
          <cell r="I435">
            <v>3.8</v>
          </cell>
          <cell r="J435" t="str">
            <v xml:space="preserve"> CINE FAMILIAR</v>
          </cell>
          <cell r="K435" t="str">
            <v xml:space="preserve"> CINE FAMILIAR</v>
          </cell>
          <cell r="L435">
            <v>1200</v>
          </cell>
          <cell r="M435">
            <v>314</v>
          </cell>
          <cell r="N435">
            <v>3.8</v>
          </cell>
          <cell r="O435" t="str">
            <v>DT</v>
          </cell>
          <cell r="P435" t="str">
            <v>FS</v>
          </cell>
          <cell r="Q435" t="str">
            <v>NAC.</v>
          </cell>
        </row>
        <row r="436">
          <cell r="A436" t="str">
            <v>TELE5:NAC.</v>
          </cell>
          <cell r="B436" t="str">
            <v>. 17H15</v>
          </cell>
          <cell r="C436">
            <v>0.71875</v>
          </cell>
          <cell r="D436">
            <v>36323</v>
          </cell>
          <cell r="E436">
            <v>20</v>
          </cell>
          <cell r="F436">
            <v>1</v>
          </cell>
          <cell r="G436">
            <v>1200</v>
          </cell>
          <cell r="H436">
            <v>334</v>
          </cell>
          <cell r="I436">
            <v>3.6</v>
          </cell>
          <cell r="J436" t="str">
            <v xml:space="preserve"> CINE FAMILIAR</v>
          </cell>
          <cell r="K436" t="str">
            <v xml:space="preserve"> CINE FAMILIAR</v>
          </cell>
          <cell r="L436">
            <v>1200</v>
          </cell>
          <cell r="M436">
            <v>334</v>
          </cell>
          <cell r="N436">
            <v>3.6</v>
          </cell>
          <cell r="O436" t="str">
            <v>DT</v>
          </cell>
          <cell r="P436" t="str">
            <v>FS</v>
          </cell>
          <cell r="Q436" t="str">
            <v>NAC.</v>
          </cell>
        </row>
        <row r="437">
          <cell r="A437" t="str">
            <v>TELE5:NAC.</v>
          </cell>
          <cell r="B437" t="str">
            <v>. 16H45</v>
          </cell>
          <cell r="C437">
            <v>0.69791666666666663</v>
          </cell>
          <cell r="D437">
            <v>36324</v>
          </cell>
          <cell r="E437">
            <v>20</v>
          </cell>
          <cell r="F437">
            <v>1</v>
          </cell>
          <cell r="G437">
            <v>630</v>
          </cell>
          <cell r="H437">
            <v>172</v>
          </cell>
          <cell r="I437">
            <v>3.7</v>
          </cell>
          <cell r="J437" t="str">
            <v xml:space="preserve"> CINE</v>
          </cell>
          <cell r="K437" t="str">
            <v xml:space="preserve"> CINE</v>
          </cell>
          <cell r="L437">
            <v>630</v>
          </cell>
          <cell r="M437">
            <v>172</v>
          </cell>
          <cell r="N437">
            <v>3.7</v>
          </cell>
          <cell r="O437" t="str">
            <v>DT</v>
          </cell>
          <cell r="P437" t="str">
            <v>FS</v>
          </cell>
          <cell r="Q437" t="str">
            <v>NAC.</v>
          </cell>
        </row>
        <row r="438">
          <cell r="A438" t="str">
            <v>TELE5:NAC.</v>
          </cell>
          <cell r="B438" t="str">
            <v>. 23H00</v>
          </cell>
          <cell r="C438">
            <v>0.95833333333333337</v>
          </cell>
          <cell r="D438">
            <v>36324</v>
          </cell>
          <cell r="E438">
            <v>20</v>
          </cell>
          <cell r="F438">
            <v>1</v>
          </cell>
          <cell r="G438">
            <v>1150</v>
          </cell>
          <cell r="H438">
            <v>205</v>
          </cell>
          <cell r="I438">
            <v>5.6</v>
          </cell>
          <cell r="J438" t="str">
            <v xml:space="preserve"> ME LO DIJO PEREZ</v>
          </cell>
          <cell r="K438" t="str">
            <v xml:space="preserve"> ME LO DIJO PEREZ</v>
          </cell>
          <cell r="L438">
            <v>1150</v>
          </cell>
          <cell r="M438">
            <v>205</v>
          </cell>
          <cell r="N438">
            <v>5.6</v>
          </cell>
          <cell r="O438" t="str">
            <v>PT</v>
          </cell>
          <cell r="P438" t="str">
            <v>FS</v>
          </cell>
          <cell r="Q438" t="str">
            <v>NAC.</v>
          </cell>
        </row>
        <row r="439">
          <cell r="A439" t="str">
            <v>TV3:CAT.</v>
          </cell>
          <cell r="B439" t="str">
            <v xml:space="preserve"> 14H30</v>
          </cell>
          <cell r="C439">
            <v>0.60416666666666663</v>
          </cell>
          <cell r="D439">
            <v>36279</v>
          </cell>
          <cell r="E439">
            <v>20</v>
          </cell>
          <cell r="F439">
            <v>1</v>
          </cell>
          <cell r="G439">
            <v>450</v>
          </cell>
          <cell r="H439">
            <v>468</v>
          </cell>
          <cell r="I439">
            <v>1</v>
          </cell>
          <cell r="J439" t="str">
            <v xml:space="preserve"> TN MEDIODIA</v>
          </cell>
          <cell r="K439" t="str">
            <v xml:space="preserve"> TN MEDIODIA</v>
          </cell>
          <cell r="L439">
            <v>450</v>
          </cell>
          <cell r="M439">
            <v>468</v>
          </cell>
          <cell r="N439">
            <v>1</v>
          </cell>
          <cell r="O439" t="str">
            <v>DT</v>
          </cell>
          <cell r="P439" t="str">
            <v>Lab</v>
          </cell>
          <cell r="Q439" t="str">
            <v>CAT.</v>
          </cell>
        </row>
        <row r="440">
          <cell r="A440" t="str">
            <v>TV3:CAT.</v>
          </cell>
          <cell r="B440" t="str">
            <v xml:space="preserve"> 16H00</v>
          </cell>
          <cell r="C440">
            <v>0.66666666666666663</v>
          </cell>
          <cell r="D440">
            <v>36279</v>
          </cell>
          <cell r="E440">
            <v>20</v>
          </cell>
          <cell r="F440">
            <v>1</v>
          </cell>
          <cell r="G440">
            <v>700</v>
          </cell>
          <cell r="H440">
            <v>667</v>
          </cell>
          <cell r="I440">
            <v>1</v>
          </cell>
          <cell r="J440" t="str">
            <v xml:space="preserve"> LABERINTO DE SOMBRAS</v>
          </cell>
          <cell r="K440" t="str">
            <v xml:space="preserve"> LABERINTO DE SOMBRAS</v>
          </cell>
          <cell r="L440">
            <v>700</v>
          </cell>
          <cell r="M440">
            <v>667</v>
          </cell>
          <cell r="N440">
            <v>1</v>
          </cell>
          <cell r="O440" t="str">
            <v>DT</v>
          </cell>
          <cell r="P440" t="str">
            <v>Lab</v>
          </cell>
          <cell r="Q440" t="str">
            <v>CAT.</v>
          </cell>
        </row>
        <row r="441">
          <cell r="A441" t="str">
            <v>TV3:CAT.</v>
          </cell>
          <cell r="B441" t="str">
            <v xml:space="preserve"> 17H30</v>
          </cell>
          <cell r="C441">
            <v>0.72916666666666663</v>
          </cell>
          <cell r="D441">
            <v>36279</v>
          </cell>
          <cell r="E441">
            <v>20</v>
          </cell>
          <cell r="F441">
            <v>1</v>
          </cell>
          <cell r="G441">
            <v>175</v>
          </cell>
          <cell r="H441">
            <v>583</v>
          </cell>
          <cell r="I441">
            <v>0.3</v>
          </cell>
          <cell r="J441" t="str">
            <v xml:space="preserve"> EN DIRECTO MARI PAU</v>
          </cell>
          <cell r="K441" t="str">
            <v xml:space="preserve"> EN DIRECTO MARI PAU</v>
          </cell>
          <cell r="L441">
            <v>175</v>
          </cell>
          <cell r="M441">
            <v>583</v>
          </cell>
          <cell r="N441">
            <v>0.3</v>
          </cell>
          <cell r="O441" t="str">
            <v>DT</v>
          </cell>
          <cell r="P441" t="str">
            <v>Lab</v>
          </cell>
          <cell r="Q441" t="str">
            <v>CAT.</v>
          </cell>
        </row>
        <row r="442">
          <cell r="A442" t="str">
            <v>TV3:CAT.</v>
          </cell>
          <cell r="B442" t="str">
            <v xml:space="preserve"> 19H00</v>
          </cell>
          <cell r="C442">
            <v>0.79166666666666663</v>
          </cell>
          <cell r="D442">
            <v>36279</v>
          </cell>
          <cell r="E442">
            <v>20</v>
          </cell>
          <cell r="F442">
            <v>1</v>
          </cell>
          <cell r="G442">
            <v>200</v>
          </cell>
          <cell r="H442">
            <v>1333</v>
          </cell>
          <cell r="I442">
            <v>0.1</v>
          </cell>
          <cell r="J442" t="str">
            <v xml:space="preserve"> COLOMBO</v>
          </cell>
          <cell r="K442" t="str">
            <v xml:space="preserve"> COLOMBO</v>
          </cell>
          <cell r="L442">
            <v>200</v>
          </cell>
          <cell r="M442">
            <v>1333</v>
          </cell>
          <cell r="N442">
            <v>0.1</v>
          </cell>
          <cell r="O442" t="str">
            <v>DT</v>
          </cell>
          <cell r="P442" t="str">
            <v>Lab</v>
          </cell>
          <cell r="Q442" t="str">
            <v>CAT.</v>
          </cell>
        </row>
        <row r="443">
          <cell r="A443" t="str">
            <v>TV3:CAT.</v>
          </cell>
          <cell r="B443" t="str">
            <v xml:space="preserve"> 20H30</v>
          </cell>
          <cell r="C443">
            <v>0.85416666666666663</v>
          </cell>
          <cell r="D443">
            <v>36279</v>
          </cell>
          <cell r="E443">
            <v>20</v>
          </cell>
          <cell r="F443">
            <v>1</v>
          </cell>
          <cell r="G443">
            <v>400</v>
          </cell>
          <cell r="H443">
            <v>635</v>
          </cell>
          <cell r="I443">
            <v>0.6</v>
          </cell>
          <cell r="J443" t="str">
            <v xml:space="preserve"> TN TARDE</v>
          </cell>
          <cell r="K443" t="str">
            <v xml:space="preserve"> TN TARDE</v>
          </cell>
          <cell r="L443">
            <v>400</v>
          </cell>
          <cell r="M443">
            <v>635</v>
          </cell>
          <cell r="N443">
            <v>0.6</v>
          </cell>
          <cell r="O443" t="str">
            <v>PT</v>
          </cell>
          <cell r="P443" t="str">
            <v>Lab</v>
          </cell>
          <cell r="Q443" t="str">
            <v>CAT.</v>
          </cell>
        </row>
        <row r="444">
          <cell r="A444" t="str">
            <v>TV3:CAT.</v>
          </cell>
          <cell r="B444" t="str">
            <v xml:space="preserve"> 22H00</v>
          </cell>
          <cell r="C444">
            <v>0.91666666666666663</v>
          </cell>
          <cell r="D444">
            <v>36279</v>
          </cell>
          <cell r="E444">
            <v>20</v>
          </cell>
          <cell r="F444">
            <v>1</v>
          </cell>
          <cell r="G444">
            <v>1250</v>
          </cell>
          <cell r="H444">
            <v>744</v>
          </cell>
          <cell r="I444">
            <v>1.7</v>
          </cell>
          <cell r="J444" t="str">
            <v xml:space="preserve"> LA GRAN PELICULA</v>
          </cell>
          <cell r="K444" t="str">
            <v xml:space="preserve"> LA GRAN PELICULA</v>
          </cell>
          <cell r="L444">
            <v>1250</v>
          </cell>
          <cell r="M444">
            <v>744</v>
          </cell>
          <cell r="N444">
            <v>1.7</v>
          </cell>
          <cell r="O444" t="str">
            <v>PT</v>
          </cell>
          <cell r="P444" t="str">
            <v>Lab</v>
          </cell>
          <cell r="Q444" t="str">
            <v>CAT.</v>
          </cell>
        </row>
        <row r="445">
          <cell r="A445" t="str">
            <v>TV3:CAT.</v>
          </cell>
          <cell r="B445" t="str">
            <v xml:space="preserve"> 23H00</v>
          </cell>
          <cell r="C445">
            <v>0.95833333333333337</v>
          </cell>
          <cell r="D445">
            <v>36279</v>
          </cell>
          <cell r="E445">
            <v>20</v>
          </cell>
          <cell r="F445">
            <v>1</v>
          </cell>
          <cell r="G445">
            <v>1250</v>
          </cell>
          <cell r="H445">
            <v>616</v>
          </cell>
          <cell r="I445">
            <v>2</v>
          </cell>
          <cell r="J445" t="str">
            <v xml:space="preserve"> LA GRAN PELICULA</v>
          </cell>
          <cell r="K445" t="str">
            <v xml:space="preserve"> LA GRAN PELICULA</v>
          </cell>
          <cell r="L445">
            <v>1250</v>
          </cell>
          <cell r="M445">
            <v>616</v>
          </cell>
          <cell r="N445">
            <v>2</v>
          </cell>
          <cell r="O445" t="str">
            <v>PT</v>
          </cell>
          <cell r="P445" t="str">
            <v>Lab</v>
          </cell>
          <cell r="Q445" t="str">
            <v>CAT.</v>
          </cell>
        </row>
        <row r="446">
          <cell r="A446" t="str">
            <v>TV3:CAT.</v>
          </cell>
          <cell r="B446" t="str">
            <v xml:space="preserve"> 14H30</v>
          </cell>
          <cell r="C446">
            <v>0.60416666666666663</v>
          </cell>
          <cell r="D446">
            <v>36280</v>
          </cell>
          <cell r="E446">
            <v>20</v>
          </cell>
          <cell r="F446">
            <v>1</v>
          </cell>
          <cell r="G446">
            <v>450</v>
          </cell>
          <cell r="H446">
            <v>676</v>
          </cell>
          <cell r="I446">
            <v>0.7</v>
          </cell>
          <cell r="J446" t="str">
            <v xml:space="preserve"> TN MEDIODIA</v>
          </cell>
          <cell r="K446" t="str">
            <v xml:space="preserve"> TN MEDIODIA</v>
          </cell>
          <cell r="L446">
            <v>450</v>
          </cell>
          <cell r="M446">
            <v>676</v>
          </cell>
          <cell r="N446">
            <v>0.7</v>
          </cell>
          <cell r="O446" t="str">
            <v>DT</v>
          </cell>
          <cell r="P446" t="str">
            <v>Lab</v>
          </cell>
          <cell r="Q446" t="str">
            <v>CAT.</v>
          </cell>
        </row>
        <row r="447">
          <cell r="A447" t="str">
            <v>TV3:CAT.</v>
          </cell>
          <cell r="B447" t="str">
            <v xml:space="preserve"> 19H00</v>
          </cell>
          <cell r="C447">
            <v>0.79166666666666663</v>
          </cell>
          <cell r="D447">
            <v>36280</v>
          </cell>
          <cell r="E447">
            <v>20</v>
          </cell>
          <cell r="F447">
            <v>1</v>
          </cell>
          <cell r="G447">
            <v>200</v>
          </cell>
          <cell r="H447">
            <v>714</v>
          </cell>
          <cell r="I447">
            <v>0.3</v>
          </cell>
          <cell r="J447" t="str">
            <v xml:space="preserve"> COLOMBO</v>
          </cell>
          <cell r="K447" t="str">
            <v xml:space="preserve"> COLOMBO</v>
          </cell>
          <cell r="L447">
            <v>200</v>
          </cell>
          <cell r="M447">
            <v>714</v>
          </cell>
          <cell r="N447">
            <v>0.3</v>
          </cell>
          <cell r="O447" t="str">
            <v>DT</v>
          </cell>
          <cell r="P447" t="str">
            <v>Lab</v>
          </cell>
          <cell r="Q447" t="str">
            <v>CAT.</v>
          </cell>
        </row>
        <row r="448">
          <cell r="A448" t="str">
            <v>TV3:CAT.</v>
          </cell>
          <cell r="B448" t="str">
            <v xml:space="preserve"> 20H00</v>
          </cell>
          <cell r="C448">
            <v>0.83333333333333337</v>
          </cell>
          <cell r="D448">
            <v>36280</v>
          </cell>
          <cell r="E448">
            <v>20</v>
          </cell>
          <cell r="F448">
            <v>1</v>
          </cell>
          <cell r="G448">
            <v>275</v>
          </cell>
          <cell r="H448">
            <v>655</v>
          </cell>
          <cell r="I448">
            <v>0.4</v>
          </cell>
          <cell r="J448" t="str">
            <v xml:space="preserve"> SI LO ACIERTO LO ADIVINO</v>
          </cell>
          <cell r="K448" t="str">
            <v xml:space="preserve"> SI LO ACIERTO LO ADIVINO</v>
          </cell>
          <cell r="L448">
            <v>275</v>
          </cell>
          <cell r="M448">
            <v>655</v>
          </cell>
          <cell r="N448">
            <v>0.4</v>
          </cell>
          <cell r="O448" t="str">
            <v>DT</v>
          </cell>
          <cell r="P448" t="str">
            <v>Lab</v>
          </cell>
          <cell r="Q448" t="str">
            <v>CAT.</v>
          </cell>
        </row>
        <row r="449">
          <cell r="A449" t="str">
            <v>TV3:CAT.</v>
          </cell>
          <cell r="B449" t="str">
            <v xml:space="preserve"> 20H45</v>
          </cell>
          <cell r="C449">
            <v>0.86458333333333337</v>
          </cell>
          <cell r="D449">
            <v>36280</v>
          </cell>
          <cell r="E449">
            <v>20</v>
          </cell>
          <cell r="F449">
            <v>1</v>
          </cell>
          <cell r="G449">
            <v>1350</v>
          </cell>
          <cell r="H449">
            <v>2411</v>
          </cell>
          <cell r="I449">
            <v>0.6</v>
          </cell>
          <cell r="J449" t="str">
            <v xml:space="preserve"> TN TARDE</v>
          </cell>
          <cell r="K449" t="str">
            <v xml:space="preserve"> TN TARDE</v>
          </cell>
          <cell r="L449">
            <v>1350</v>
          </cell>
          <cell r="M449">
            <v>2411</v>
          </cell>
          <cell r="N449">
            <v>0.6</v>
          </cell>
          <cell r="O449" t="str">
            <v>PT</v>
          </cell>
          <cell r="P449" t="str">
            <v>Lab</v>
          </cell>
          <cell r="Q449" t="str">
            <v>CAT.</v>
          </cell>
        </row>
        <row r="450">
          <cell r="A450" t="str">
            <v>TV3:CAT.</v>
          </cell>
          <cell r="B450" t="str">
            <v xml:space="preserve"> 22H30</v>
          </cell>
          <cell r="C450">
            <v>0.9375</v>
          </cell>
          <cell r="D450">
            <v>36280</v>
          </cell>
          <cell r="E450">
            <v>20</v>
          </cell>
          <cell r="F450">
            <v>1</v>
          </cell>
          <cell r="G450">
            <v>1250</v>
          </cell>
          <cell r="H450">
            <v>1190</v>
          </cell>
          <cell r="I450">
            <v>1</v>
          </cell>
          <cell r="J450" t="str">
            <v xml:space="preserve"> EL CENTENARIO</v>
          </cell>
          <cell r="K450" t="str">
            <v xml:space="preserve"> EL CENTENARIO</v>
          </cell>
          <cell r="L450">
            <v>1250</v>
          </cell>
          <cell r="M450">
            <v>1190</v>
          </cell>
          <cell r="N450">
            <v>1</v>
          </cell>
          <cell r="O450" t="str">
            <v>PT</v>
          </cell>
          <cell r="P450" t="str">
            <v>Lab</v>
          </cell>
          <cell r="Q450" t="str">
            <v>CAT.</v>
          </cell>
        </row>
        <row r="451">
          <cell r="A451" t="str">
            <v>TV3:CAT.</v>
          </cell>
          <cell r="B451" t="str">
            <v xml:space="preserve"> 23H30</v>
          </cell>
          <cell r="C451">
            <v>0.97916666666666663</v>
          </cell>
          <cell r="D451">
            <v>36280</v>
          </cell>
          <cell r="E451">
            <v>20</v>
          </cell>
          <cell r="F451">
            <v>1</v>
          </cell>
          <cell r="G451">
            <v>200</v>
          </cell>
          <cell r="H451">
            <v>256</v>
          </cell>
          <cell r="I451">
            <v>0.8</v>
          </cell>
          <cell r="J451" t="str">
            <v xml:space="preserve"> PELICULA</v>
          </cell>
          <cell r="K451" t="str">
            <v xml:space="preserve"> PELICULA</v>
          </cell>
          <cell r="L451">
            <v>200</v>
          </cell>
          <cell r="M451">
            <v>256</v>
          </cell>
          <cell r="N451">
            <v>0.8</v>
          </cell>
          <cell r="O451" t="str">
            <v>PT</v>
          </cell>
          <cell r="P451" t="str">
            <v>Lab</v>
          </cell>
          <cell r="Q451" t="str">
            <v>CAT.</v>
          </cell>
        </row>
        <row r="452">
          <cell r="A452" t="str">
            <v>TV3:CAT.</v>
          </cell>
          <cell r="B452" t="str">
            <v xml:space="preserve"> 24H00</v>
          </cell>
          <cell r="C452">
            <v>1</v>
          </cell>
          <cell r="D452">
            <v>36280</v>
          </cell>
          <cell r="E452">
            <v>20</v>
          </cell>
          <cell r="F452">
            <v>1</v>
          </cell>
          <cell r="G452">
            <v>200</v>
          </cell>
          <cell r="H452">
            <v>417</v>
          </cell>
          <cell r="I452">
            <v>0.5</v>
          </cell>
          <cell r="J452" t="str">
            <v xml:space="preserve"> PELICULA</v>
          </cell>
          <cell r="K452" t="str">
            <v xml:space="preserve"> PELICULA</v>
          </cell>
          <cell r="L452">
            <v>200</v>
          </cell>
          <cell r="M452">
            <v>417</v>
          </cell>
          <cell r="N452">
            <v>0.5</v>
          </cell>
          <cell r="O452" t="str">
            <v>PT</v>
          </cell>
          <cell r="P452" t="str">
            <v>Lab</v>
          </cell>
          <cell r="Q452" t="str">
            <v>CAT.</v>
          </cell>
        </row>
        <row r="453">
          <cell r="A453" t="str">
            <v>TV3:CAT.</v>
          </cell>
          <cell r="B453" t="str">
            <v xml:space="preserve"> 14H30</v>
          </cell>
          <cell r="C453">
            <v>0.60416666666666663</v>
          </cell>
          <cell r="D453">
            <v>36281</v>
          </cell>
          <cell r="E453">
            <v>20</v>
          </cell>
          <cell r="F453">
            <v>1</v>
          </cell>
          <cell r="G453">
            <v>225</v>
          </cell>
          <cell r="H453">
            <v>234</v>
          </cell>
          <cell r="I453">
            <v>1</v>
          </cell>
          <cell r="J453" t="str">
            <v xml:space="preserve"> TN MEDIODIA</v>
          </cell>
          <cell r="K453" t="str">
            <v xml:space="preserve"> TN MEDIODIA</v>
          </cell>
          <cell r="L453">
            <v>225</v>
          </cell>
          <cell r="M453">
            <v>234</v>
          </cell>
          <cell r="N453">
            <v>1</v>
          </cell>
          <cell r="O453" t="str">
            <v>DT</v>
          </cell>
          <cell r="P453" t="str">
            <v>FS</v>
          </cell>
          <cell r="Q453" t="str">
            <v>CAT.</v>
          </cell>
        </row>
        <row r="454">
          <cell r="A454" t="str">
            <v>TV3:CAT.</v>
          </cell>
          <cell r="B454" t="str">
            <v xml:space="preserve"> 16H00</v>
          </cell>
          <cell r="C454">
            <v>0.66666666666666663</v>
          </cell>
          <cell r="D454">
            <v>36281</v>
          </cell>
          <cell r="E454">
            <v>20</v>
          </cell>
          <cell r="F454">
            <v>1</v>
          </cell>
          <cell r="G454">
            <v>450</v>
          </cell>
          <cell r="H454">
            <v>500</v>
          </cell>
          <cell r="I454">
            <v>0.9</v>
          </cell>
          <cell r="J454" t="str">
            <v xml:space="preserve"> TARDE DE CINE I</v>
          </cell>
          <cell r="K454" t="str">
            <v xml:space="preserve"> TARDE DE CINE I</v>
          </cell>
          <cell r="L454">
            <v>450</v>
          </cell>
          <cell r="M454">
            <v>500</v>
          </cell>
          <cell r="N454">
            <v>0.9</v>
          </cell>
          <cell r="O454" t="str">
            <v>DT</v>
          </cell>
          <cell r="P454" t="str">
            <v>FS</v>
          </cell>
          <cell r="Q454" t="str">
            <v>CAT.</v>
          </cell>
        </row>
        <row r="455">
          <cell r="A455" t="str">
            <v>TV3:CAT.</v>
          </cell>
          <cell r="B455" t="str">
            <v xml:space="preserve"> 16H30</v>
          </cell>
          <cell r="C455">
            <v>0.6875</v>
          </cell>
          <cell r="D455">
            <v>36281</v>
          </cell>
          <cell r="E455">
            <v>20</v>
          </cell>
          <cell r="F455">
            <v>1</v>
          </cell>
          <cell r="G455">
            <v>450</v>
          </cell>
          <cell r="H455">
            <v>600</v>
          </cell>
          <cell r="I455">
            <v>0.7</v>
          </cell>
          <cell r="J455" t="str">
            <v xml:space="preserve"> TARDE DE CINE I</v>
          </cell>
          <cell r="K455" t="str">
            <v xml:space="preserve"> TARDE DE CINE I</v>
          </cell>
          <cell r="L455">
            <v>450</v>
          </cell>
          <cell r="M455">
            <v>600</v>
          </cell>
          <cell r="N455">
            <v>0.7</v>
          </cell>
          <cell r="O455" t="str">
            <v>DT</v>
          </cell>
          <cell r="P455" t="str">
            <v>FS</v>
          </cell>
          <cell r="Q455" t="str">
            <v>CAT.</v>
          </cell>
        </row>
        <row r="456">
          <cell r="A456" t="str">
            <v>TV3:CAT.</v>
          </cell>
          <cell r="B456" t="str">
            <v xml:space="preserve"> 17H30</v>
          </cell>
          <cell r="C456">
            <v>0.72916666666666663</v>
          </cell>
          <cell r="D456">
            <v>36281</v>
          </cell>
          <cell r="E456">
            <v>20</v>
          </cell>
          <cell r="F456">
            <v>1</v>
          </cell>
          <cell r="G456">
            <v>150</v>
          </cell>
          <cell r="H456">
            <v>286</v>
          </cell>
          <cell r="I456">
            <v>0.5</v>
          </cell>
          <cell r="J456" t="str">
            <v xml:space="preserve"> FUTBOL 2ª DIVISION</v>
          </cell>
          <cell r="K456" t="str">
            <v xml:space="preserve"> FUTBOL 2ª DIVISION</v>
          </cell>
          <cell r="L456">
            <v>150</v>
          </cell>
          <cell r="M456">
            <v>286</v>
          </cell>
          <cell r="N456">
            <v>0.5</v>
          </cell>
          <cell r="O456" t="str">
            <v>DT</v>
          </cell>
          <cell r="P456" t="str">
            <v>FS</v>
          </cell>
          <cell r="Q456" t="str">
            <v>CAT.</v>
          </cell>
        </row>
        <row r="457">
          <cell r="A457" t="str">
            <v>TV3:CAT.</v>
          </cell>
          <cell r="B457" t="str">
            <v xml:space="preserve"> 20H30</v>
          </cell>
          <cell r="C457">
            <v>0.85416666666666663</v>
          </cell>
          <cell r="D457">
            <v>36281</v>
          </cell>
          <cell r="E457">
            <v>20</v>
          </cell>
          <cell r="F457">
            <v>1</v>
          </cell>
          <cell r="G457">
            <v>1000</v>
          </cell>
          <cell r="H457">
            <v>1587</v>
          </cell>
          <cell r="I457">
            <v>0.6</v>
          </cell>
          <cell r="J457" t="str">
            <v xml:space="preserve"> AVANTMAX</v>
          </cell>
          <cell r="K457" t="str">
            <v xml:space="preserve"> AVANTMAX</v>
          </cell>
          <cell r="L457">
            <v>1000</v>
          </cell>
          <cell r="M457">
            <v>1587</v>
          </cell>
          <cell r="N457">
            <v>0.6</v>
          </cell>
          <cell r="O457" t="str">
            <v>PT</v>
          </cell>
          <cell r="P457" t="str">
            <v>FS</v>
          </cell>
          <cell r="Q457" t="str">
            <v>CAT.</v>
          </cell>
        </row>
        <row r="458">
          <cell r="A458" t="str">
            <v>TV3:CAT.</v>
          </cell>
          <cell r="B458" t="str">
            <v xml:space="preserve"> 22H00</v>
          </cell>
          <cell r="C458">
            <v>0.91666666666666663</v>
          </cell>
          <cell r="D458">
            <v>36281</v>
          </cell>
          <cell r="E458">
            <v>20</v>
          </cell>
          <cell r="F458">
            <v>1</v>
          </cell>
          <cell r="G458">
            <v>1650</v>
          </cell>
          <cell r="H458">
            <v>1310</v>
          </cell>
          <cell r="I458">
            <v>1.3</v>
          </cell>
          <cell r="J458" t="str">
            <v xml:space="preserve"> FUTBOL (Intermedio)</v>
          </cell>
          <cell r="K458" t="str">
            <v xml:space="preserve"> FUTBOL (Intermedio)</v>
          </cell>
          <cell r="L458">
            <v>1650</v>
          </cell>
          <cell r="M458">
            <v>1310</v>
          </cell>
          <cell r="N458">
            <v>1.3</v>
          </cell>
          <cell r="O458" t="str">
            <v>PT</v>
          </cell>
          <cell r="P458" t="str">
            <v>FS</v>
          </cell>
          <cell r="Q458" t="str">
            <v>CAT.</v>
          </cell>
        </row>
        <row r="459">
          <cell r="A459" t="str">
            <v>TV3:CAT.</v>
          </cell>
          <cell r="B459" t="str">
            <v xml:space="preserve"> 14H30</v>
          </cell>
          <cell r="C459">
            <v>0.60416666666666663</v>
          </cell>
          <cell r="D459">
            <v>36282</v>
          </cell>
          <cell r="E459">
            <v>20</v>
          </cell>
          <cell r="F459">
            <v>1</v>
          </cell>
          <cell r="G459">
            <v>225</v>
          </cell>
          <cell r="H459">
            <v>338</v>
          </cell>
          <cell r="I459">
            <v>0.7</v>
          </cell>
          <cell r="J459" t="str">
            <v xml:space="preserve"> TN MEDIODIA</v>
          </cell>
          <cell r="K459" t="str">
            <v xml:space="preserve"> TN MEDIODIA</v>
          </cell>
          <cell r="L459">
            <v>225</v>
          </cell>
          <cell r="M459">
            <v>338</v>
          </cell>
          <cell r="N459">
            <v>0.7</v>
          </cell>
          <cell r="O459" t="str">
            <v>DT</v>
          </cell>
          <cell r="P459" t="str">
            <v>FS</v>
          </cell>
          <cell r="Q459" t="str">
            <v>CAT.</v>
          </cell>
        </row>
        <row r="460">
          <cell r="A460" t="str">
            <v>TV3:CAT.</v>
          </cell>
          <cell r="B460" t="str">
            <v xml:space="preserve"> 16H30</v>
          </cell>
          <cell r="C460">
            <v>0.6875</v>
          </cell>
          <cell r="D460">
            <v>36282</v>
          </cell>
          <cell r="E460">
            <v>20</v>
          </cell>
          <cell r="F460">
            <v>1</v>
          </cell>
          <cell r="G460">
            <v>450</v>
          </cell>
          <cell r="H460">
            <v>429</v>
          </cell>
          <cell r="I460">
            <v>1</v>
          </cell>
          <cell r="J460" t="str">
            <v xml:space="preserve"> TARDE DE CINE I</v>
          </cell>
          <cell r="K460" t="str">
            <v xml:space="preserve"> TARDE DE CINE I</v>
          </cell>
          <cell r="L460">
            <v>450</v>
          </cell>
          <cell r="M460">
            <v>429</v>
          </cell>
          <cell r="N460">
            <v>1</v>
          </cell>
          <cell r="O460" t="str">
            <v>DT</v>
          </cell>
          <cell r="P460" t="str">
            <v>FS</v>
          </cell>
          <cell r="Q460" t="str">
            <v>CAT.</v>
          </cell>
        </row>
        <row r="461">
          <cell r="A461" t="str">
            <v>TV3:CAT.</v>
          </cell>
          <cell r="B461" t="str">
            <v xml:space="preserve"> 17H30</v>
          </cell>
          <cell r="C461">
            <v>0.72916666666666663</v>
          </cell>
          <cell r="D461">
            <v>36282</v>
          </cell>
          <cell r="E461">
            <v>20</v>
          </cell>
          <cell r="F461">
            <v>1</v>
          </cell>
          <cell r="G461">
            <v>150</v>
          </cell>
          <cell r="H461">
            <v>306</v>
          </cell>
          <cell r="I461">
            <v>0.5</v>
          </cell>
          <cell r="J461" t="str">
            <v xml:space="preserve"> TARDE DE CINE II</v>
          </cell>
          <cell r="K461" t="str">
            <v xml:space="preserve"> TARDE DE CINE II</v>
          </cell>
          <cell r="L461">
            <v>150</v>
          </cell>
          <cell r="M461">
            <v>306</v>
          </cell>
          <cell r="N461">
            <v>0.5</v>
          </cell>
          <cell r="O461" t="str">
            <v>DT</v>
          </cell>
          <cell r="P461" t="str">
            <v>FS</v>
          </cell>
          <cell r="Q461" t="str">
            <v>CAT.</v>
          </cell>
        </row>
        <row r="462">
          <cell r="A462" t="str">
            <v>TV3:CAT.</v>
          </cell>
          <cell r="B462" t="str">
            <v xml:space="preserve"> 19H30</v>
          </cell>
          <cell r="C462">
            <v>0.8125</v>
          </cell>
          <cell r="D462">
            <v>36282</v>
          </cell>
          <cell r="E462">
            <v>20</v>
          </cell>
          <cell r="F462">
            <v>1</v>
          </cell>
          <cell r="G462">
            <v>150</v>
          </cell>
          <cell r="H462">
            <v>286</v>
          </cell>
          <cell r="I462">
            <v>0.5</v>
          </cell>
          <cell r="J462" t="str">
            <v xml:space="preserve"> LAURA</v>
          </cell>
          <cell r="K462" t="str">
            <v xml:space="preserve"> LAURA</v>
          </cell>
          <cell r="L462">
            <v>150</v>
          </cell>
          <cell r="M462">
            <v>286</v>
          </cell>
          <cell r="N462">
            <v>0.5</v>
          </cell>
          <cell r="O462" t="str">
            <v>DT</v>
          </cell>
          <cell r="P462" t="str">
            <v>FS</v>
          </cell>
          <cell r="Q462" t="str">
            <v>CAT.</v>
          </cell>
        </row>
        <row r="463">
          <cell r="A463" t="str">
            <v>TV3:CAT.</v>
          </cell>
          <cell r="B463" t="str">
            <v xml:space="preserve"> 20H30</v>
          </cell>
          <cell r="C463">
            <v>0.85416666666666663</v>
          </cell>
          <cell r="D463">
            <v>36282</v>
          </cell>
          <cell r="E463">
            <v>20</v>
          </cell>
          <cell r="F463">
            <v>1</v>
          </cell>
          <cell r="G463">
            <v>475</v>
          </cell>
          <cell r="H463">
            <v>679</v>
          </cell>
          <cell r="I463">
            <v>0.7</v>
          </cell>
          <cell r="J463" t="str">
            <v xml:space="preserve"> TN TARDE</v>
          </cell>
          <cell r="K463" t="str">
            <v xml:space="preserve"> TN TARDE</v>
          </cell>
          <cell r="L463">
            <v>475</v>
          </cell>
          <cell r="M463">
            <v>679</v>
          </cell>
          <cell r="N463">
            <v>0.7</v>
          </cell>
          <cell r="O463" t="str">
            <v>PT</v>
          </cell>
          <cell r="P463" t="str">
            <v>FS</v>
          </cell>
          <cell r="Q463" t="str">
            <v>CAT.</v>
          </cell>
        </row>
        <row r="464">
          <cell r="A464" t="str">
            <v>TV3:CAT.</v>
          </cell>
          <cell r="B464" t="str">
            <v xml:space="preserve"> 20H45</v>
          </cell>
          <cell r="C464">
            <v>0.86458333333333337</v>
          </cell>
          <cell r="D464">
            <v>36282</v>
          </cell>
          <cell r="E464">
            <v>20</v>
          </cell>
          <cell r="F464">
            <v>1</v>
          </cell>
          <cell r="G464">
            <v>1350</v>
          </cell>
          <cell r="H464">
            <v>1484</v>
          </cell>
          <cell r="I464">
            <v>0.9</v>
          </cell>
          <cell r="J464" t="str">
            <v xml:space="preserve"> TN TARDE</v>
          </cell>
          <cell r="K464" t="str">
            <v xml:space="preserve"> TN TARDE</v>
          </cell>
          <cell r="L464">
            <v>1350</v>
          </cell>
          <cell r="M464">
            <v>1484</v>
          </cell>
          <cell r="N464">
            <v>0.9</v>
          </cell>
          <cell r="O464" t="str">
            <v>PT</v>
          </cell>
          <cell r="P464" t="str">
            <v>FS</v>
          </cell>
          <cell r="Q464" t="str">
            <v>CAT.</v>
          </cell>
        </row>
        <row r="465">
          <cell r="A465" t="str">
            <v>TV3:CAT.</v>
          </cell>
          <cell r="B465" t="str">
            <v xml:space="preserve"> 23H00</v>
          </cell>
          <cell r="C465">
            <v>0.95833333333333337</v>
          </cell>
          <cell r="D465">
            <v>36282</v>
          </cell>
          <cell r="E465">
            <v>20</v>
          </cell>
          <cell r="F465">
            <v>1</v>
          </cell>
          <cell r="G465">
            <v>750</v>
          </cell>
          <cell r="H465">
            <v>824</v>
          </cell>
          <cell r="I465">
            <v>0.9</v>
          </cell>
          <cell r="J465" t="str">
            <v xml:space="preserve"> LAS MIL Y UNA</v>
          </cell>
          <cell r="K465" t="str">
            <v xml:space="preserve"> LAS MIL Y UNA</v>
          </cell>
          <cell r="L465">
            <v>750</v>
          </cell>
          <cell r="M465">
            <v>824</v>
          </cell>
          <cell r="N465">
            <v>0.9</v>
          </cell>
          <cell r="O465" t="str">
            <v>PT</v>
          </cell>
          <cell r="P465" t="str">
            <v>FS</v>
          </cell>
          <cell r="Q465" t="str">
            <v>CAT.</v>
          </cell>
        </row>
        <row r="466">
          <cell r="A466" t="str">
            <v>TV3:CAT.</v>
          </cell>
          <cell r="B466" t="str">
            <v xml:space="preserve"> 21H30</v>
          </cell>
          <cell r="C466">
            <v>0.89583333333333337</v>
          </cell>
          <cell r="D466">
            <v>36283</v>
          </cell>
          <cell r="E466">
            <v>20</v>
          </cell>
          <cell r="F466">
            <v>1</v>
          </cell>
          <cell r="G466">
            <v>1250</v>
          </cell>
          <cell r="H466">
            <v>1276</v>
          </cell>
          <cell r="I466">
            <v>1</v>
          </cell>
          <cell r="J466" t="str">
            <v xml:space="preserve"> HOSPITAL BELLVITGE</v>
          </cell>
          <cell r="K466" t="str">
            <v xml:space="preserve"> HOSPITAL BELLVITGE</v>
          </cell>
          <cell r="L466">
            <v>1250</v>
          </cell>
          <cell r="M466">
            <v>1276</v>
          </cell>
          <cell r="N466">
            <v>1</v>
          </cell>
          <cell r="O466" t="str">
            <v>PT</v>
          </cell>
          <cell r="P466" t="str">
            <v>Lab</v>
          </cell>
          <cell r="Q466" t="str">
            <v>CAT.</v>
          </cell>
        </row>
        <row r="467">
          <cell r="A467" t="str">
            <v>TV3:CAT.</v>
          </cell>
          <cell r="B467" t="str">
            <v xml:space="preserve"> 14H30</v>
          </cell>
          <cell r="C467">
            <v>0.60416666666666663</v>
          </cell>
          <cell r="D467">
            <v>36284</v>
          </cell>
          <cell r="E467">
            <v>20</v>
          </cell>
          <cell r="F467">
            <v>1</v>
          </cell>
          <cell r="G467">
            <v>450</v>
          </cell>
          <cell r="H467">
            <v>462</v>
          </cell>
          <cell r="I467">
            <v>1</v>
          </cell>
          <cell r="J467" t="str">
            <v xml:space="preserve"> TN MEDIODIA</v>
          </cell>
          <cell r="K467" t="str">
            <v xml:space="preserve"> TN MEDIODIA</v>
          </cell>
          <cell r="L467">
            <v>450</v>
          </cell>
          <cell r="M467">
            <v>462</v>
          </cell>
          <cell r="N467">
            <v>1</v>
          </cell>
          <cell r="O467" t="str">
            <v>DT</v>
          </cell>
          <cell r="P467" t="str">
            <v>Lab</v>
          </cell>
          <cell r="Q467" t="str">
            <v>CAT.</v>
          </cell>
        </row>
        <row r="468">
          <cell r="A468" t="str">
            <v>TV3:CAT.</v>
          </cell>
          <cell r="B468" t="str">
            <v xml:space="preserve"> 21H30</v>
          </cell>
          <cell r="C468">
            <v>0.89583333333333337</v>
          </cell>
          <cell r="D468">
            <v>36285</v>
          </cell>
          <cell r="E468">
            <v>20</v>
          </cell>
          <cell r="F468">
            <v>1</v>
          </cell>
          <cell r="G468">
            <v>1250</v>
          </cell>
          <cell r="H468">
            <v>1389</v>
          </cell>
          <cell r="I468">
            <v>0.9</v>
          </cell>
          <cell r="J468" t="str">
            <v xml:space="preserve"> CATALUÑA AEREA</v>
          </cell>
          <cell r="K468" t="str">
            <v xml:space="preserve"> CATALUÑA AEREA</v>
          </cell>
          <cell r="L468">
            <v>1250</v>
          </cell>
          <cell r="M468">
            <v>1389</v>
          </cell>
          <cell r="N468">
            <v>0.9</v>
          </cell>
          <cell r="O468" t="str">
            <v>PT</v>
          </cell>
          <cell r="P468" t="str">
            <v>Lab</v>
          </cell>
          <cell r="Q468" t="str">
            <v>CAT.</v>
          </cell>
        </row>
        <row r="469">
          <cell r="A469" t="str">
            <v>TV3:CAT.</v>
          </cell>
          <cell r="B469" t="str">
            <v xml:space="preserve"> 14H30</v>
          </cell>
          <cell r="C469">
            <v>0.60416666666666663</v>
          </cell>
          <cell r="D469">
            <v>36286</v>
          </cell>
          <cell r="E469">
            <v>20</v>
          </cell>
          <cell r="F469">
            <v>1</v>
          </cell>
          <cell r="G469">
            <v>450</v>
          </cell>
          <cell r="H469">
            <v>462</v>
          </cell>
          <cell r="I469">
            <v>1</v>
          </cell>
          <cell r="J469" t="str">
            <v xml:space="preserve"> TN MEDIODIA</v>
          </cell>
          <cell r="K469" t="str">
            <v xml:space="preserve"> TN MEDIODIA</v>
          </cell>
          <cell r="L469">
            <v>450</v>
          </cell>
          <cell r="M469">
            <v>462</v>
          </cell>
          <cell r="N469">
            <v>1</v>
          </cell>
          <cell r="O469" t="str">
            <v>DT</v>
          </cell>
          <cell r="P469" t="str">
            <v>Lab</v>
          </cell>
          <cell r="Q469" t="str">
            <v>CAT.</v>
          </cell>
        </row>
        <row r="470">
          <cell r="A470" t="str">
            <v>TV3:CAT.</v>
          </cell>
          <cell r="B470" t="str">
            <v xml:space="preserve"> 20H30</v>
          </cell>
          <cell r="C470">
            <v>0.85416666666666663</v>
          </cell>
          <cell r="D470">
            <v>36286</v>
          </cell>
          <cell r="E470">
            <v>20</v>
          </cell>
          <cell r="F470">
            <v>1</v>
          </cell>
          <cell r="G470">
            <v>400</v>
          </cell>
          <cell r="H470">
            <v>593</v>
          </cell>
          <cell r="I470">
            <v>0.7</v>
          </cell>
          <cell r="J470" t="str">
            <v xml:space="preserve"> TN TARDE</v>
          </cell>
          <cell r="K470" t="str">
            <v xml:space="preserve"> TN TARDE</v>
          </cell>
          <cell r="L470">
            <v>400</v>
          </cell>
          <cell r="M470">
            <v>593</v>
          </cell>
          <cell r="N470">
            <v>0.7</v>
          </cell>
          <cell r="O470" t="str">
            <v>PT</v>
          </cell>
          <cell r="P470" t="str">
            <v>Lab</v>
          </cell>
          <cell r="Q470" t="str">
            <v>CAT.</v>
          </cell>
        </row>
        <row r="471">
          <cell r="A471" t="str">
            <v>TV3:CAT.</v>
          </cell>
          <cell r="B471" t="str">
            <v xml:space="preserve"> 22H30</v>
          </cell>
          <cell r="C471">
            <v>0.9375</v>
          </cell>
          <cell r="D471">
            <v>36286</v>
          </cell>
          <cell r="E471">
            <v>20</v>
          </cell>
          <cell r="F471">
            <v>1</v>
          </cell>
          <cell r="G471">
            <v>1250</v>
          </cell>
          <cell r="H471">
            <v>638</v>
          </cell>
          <cell r="I471">
            <v>2</v>
          </cell>
          <cell r="J471" t="str">
            <v xml:space="preserve"> LA GRAN PELICULA</v>
          </cell>
          <cell r="K471" t="str">
            <v xml:space="preserve"> LA GRAN PELICULA</v>
          </cell>
          <cell r="L471">
            <v>1250</v>
          </cell>
          <cell r="M471">
            <v>638</v>
          </cell>
          <cell r="N471">
            <v>2</v>
          </cell>
          <cell r="O471" t="str">
            <v>PT</v>
          </cell>
          <cell r="P471" t="str">
            <v>Lab</v>
          </cell>
          <cell r="Q471" t="str">
            <v>CAT.</v>
          </cell>
        </row>
        <row r="472">
          <cell r="A472" t="str">
            <v>TV3:CAT.</v>
          </cell>
          <cell r="B472" t="str">
            <v xml:space="preserve"> 23H30</v>
          </cell>
          <cell r="C472">
            <v>0.97916666666666663</v>
          </cell>
          <cell r="D472">
            <v>36288</v>
          </cell>
          <cell r="E472">
            <v>20</v>
          </cell>
          <cell r="F472">
            <v>1</v>
          </cell>
          <cell r="G472">
            <v>400</v>
          </cell>
          <cell r="H472">
            <v>833</v>
          </cell>
          <cell r="I472">
            <v>0.5</v>
          </cell>
          <cell r="J472" t="str">
            <v xml:space="preserve"> PELICULA</v>
          </cell>
          <cell r="K472" t="str">
            <v xml:space="preserve"> PELICULA</v>
          </cell>
          <cell r="L472">
            <v>400</v>
          </cell>
          <cell r="M472">
            <v>833</v>
          </cell>
          <cell r="N472">
            <v>0.5</v>
          </cell>
          <cell r="O472" t="str">
            <v>PT</v>
          </cell>
          <cell r="P472" t="str">
            <v>FS</v>
          </cell>
          <cell r="Q472" t="str">
            <v>CAT.</v>
          </cell>
        </row>
        <row r="473">
          <cell r="A473" t="str">
            <v>TV3:CAT.</v>
          </cell>
          <cell r="B473" t="str">
            <v xml:space="preserve"> 16H30</v>
          </cell>
          <cell r="C473">
            <v>0.6875</v>
          </cell>
          <cell r="D473">
            <v>36289</v>
          </cell>
          <cell r="E473">
            <v>20</v>
          </cell>
          <cell r="F473">
            <v>1</v>
          </cell>
          <cell r="G473">
            <v>450</v>
          </cell>
          <cell r="H473">
            <v>429</v>
          </cell>
          <cell r="I473">
            <v>1</v>
          </cell>
          <cell r="J473" t="str">
            <v xml:space="preserve"> TARDE DE CINE I</v>
          </cell>
          <cell r="K473" t="str">
            <v xml:space="preserve"> TARDE DE CINE I</v>
          </cell>
          <cell r="L473">
            <v>450</v>
          </cell>
          <cell r="M473">
            <v>429</v>
          </cell>
          <cell r="N473">
            <v>1</v>
          </cell>
          <cell r="O473" t="str">
            <v>DT</v>
          </cell>
          <cell r="P473" t="str">
            <v>FS</v>
          </cell>
          <cell r="Q473" t="str">
            <v>CAT.</v>
          </cell>
        </row>
        <row r="474">
          <cell r="A474" t="str">
            <v>TV3:CAT.</v>
          </cell>
          <cell r="B474" t="str">
            <v xml:space="preserve"> 17H30</v>
          </cell>
          <cell r="C474">
            <v>0.72916666666666663</v>
          </cell>
          <cell r="D474">
            <v>36289</v>
          </cell>
          <cell r="E474">
            <v>20</v>
          </cell>
          <cell r="F474">
            <v>1</v>
          </cell>
          <cell r="G474">
            <v>150</v>
          </cell>
          <cell r="H474">
            <v>357</v>
          </cell>
          <cell r="I474">
            <v>0.4</v>
          </cell>
          <cell r="J474" t="str">
            <v xml:space="preserve"> TARDE DE CINE II</v>
          </cell>
          <cell r="K474" t="str">
            <v xml:space="preserve"> TARDE DE CINE II</v>
          </cell>
          <cell r="L474">
            <v>150</v>
          </cell>
          <cell r="M474">
            <v>357</v>
          </cell>
          <cell r="N474">
            <v>0.4</v>
          </cell>
          <cell r="O474" t="str">
            <v>DT</v>
          </cell>
          <cell r="P474" t="str">
            <v>FS</v>
          </cell>
          <cell r="Q474" t="str">
            <v>CAT.</v>
          </cell>
        </row>
        <row r="475">
          <cell r="A475" t="str">
            <v>TV3:CAT.</v>
          </cell>
          <cell r="B475" t="str">
            <v xml:space="preserve"> 20H30</v>
          </cell>
          <cell r="C475">
            <v>0.85416666666666663</v>
          </cell>
          <cell r="D475">
            <v>36289</v>
          </cell>
          <cell r="E475">
            <v>20</v>
          </cell>
          <cell r="F475">
            <v>1</v>
          </cell>
          <cell r="G475">
            <v>475</v>
          </cell>
          <cell r="H475">
            <v>633</v>
          </cell>
          <cell r="I475">
            <v>0.7</v>
          </cell>
          <cell r="J475" t="str">
            <v xml:space="preserve"> TN TARDE</v>
          </cell>
          <cell r="K475" t="str">
            <v xml:space="preserve"> TN TARDE</v>
          </cell>
          <cell r="L475">
            <v>475</v>
          </cell>
          <cell r="M475">
            <v>633</v>
          </cell>
          <cell r="N475">
            <v>0.7</v>
          </cell>
          <cell r="O475" t="str">
            <v>PT</v>
          </cell>
          <cell r="P475" t="str">
            <v>FS</v>
          </cell>
          <cell r="Q475" t="str">
            <v>CAT.</v>
          </cell>
        </row>
        <row r="476">
          <cell r="A476" t="str">
            <v>TV3:CAT.</v>
          </cell>
          <cell r="B476" t="str">
            <v xml:space="preserve"> 14H00</v>
          </cell>
          <cell r="C476">
            <v>0.58333333333333337</v>
          </cell>
          <cell r="D476">
            <v>36290</v>
          </cell>
          <cell r="E476">
            <v>20</v>
          </cell>
          <cell r="F476">
            <v>1</v>
          </cell>
          <cell r="G476">
            <v>225</v>
          </cell>
          <cell r="H476">
            <v>375</v>
          </cell>
          <cell r="I476">
            <v>0.6</v>
          </cell>
          <cell r="J476" t="str">
            <v xml:space="preserve"> TN CATALUNYA</v>
          </cell>
          <cell r="K476" t="str">
            <v xml:space="preserve"> TN CATALUNYA</v>
          </cell>
          <cell r="L476">
            <v>225</v>
          </cell>
          <cell r="M476">
            <v>375</v>
          </cell>
          <cell r="N476">
            <v>0.6</v>
          </cell>
          <cell r="O476" t="str">
            <v>DT</v>
          </cell>
          <cell r="P476" t="str">
            <v>Lab</v>
          </cell>
          <cell r="Q476" t="str">
            <v>CAT.</v>
          </cell>
        </row>
        <row r="477">
          <cell r="A477" t="str">
            <v>TV3:CAT.</v>
          </cell>
          <cell r="B477" t="str">
            <v xml:space="preserve"> 21H30</v>
          </cell>
          <cell r="C477">
            <v>0.89583333333333337</v>
          </cell>
          <cell r="D477">
            <v>36290</v>
          </cell>
          <cell r="E477">
            <v>20</v>
          </cell>
          <cell r="F477">
            <v>1</v>
          </cell>
          <cell r="G477">
            <v>1250</v>
          </cell>
          <cell r="H477">
            <v>1488</v>
          </cell>
          <cell r="I477">
            <v>0.8</v>
          </cell>
          <cell r="J477" t="str">
            <v xml:space="preserve"> HOSPITAL BELLVITGE</v>
          </cell>
          <cell r="K477" t="str">
            <v xml:space="preserve"> HOSPITAL BELLVITGE</v>
          </cell>
          <cell r="L477">
            <v>1250</v>
          </cell>
          <cell r="M477">
            <v>1488</v>
          </cell>
          <cell r="N477">
            <v>0.8</v>
          </cell>
          <cell r="O477" t="str">
            <v>PT</v>
          </cell>
          <cell r="P477" t="str">
            <v>Lab</v>
          </cell>
          <cell r="Q477" t="str">
            <v>CAT.</v>
          </cell>
        </row>
        <row r="478">
          <cell r="A478" t="str">
            <v>TV3:CAT.</v>
          </cell>
          <cell r="B478" t="str">
            <v xml:space="preserve"> 14H30</v>
          </cell>
          <cell r="C478">
            <v>0.60416666666666663</v>
          </cell>
          <cell r="D478">
            <v>36292</v>
          </cell>
          <cell r="E478">
            <v>20</v>
          </cell>
          <cell r="F478">
            <v>1</v>
          </cell>
          <cell r="G478">
            <v>450</v>
          </cell>
          <cell r="H478">
            <v>545</v>
          </cell>
          <cell r="I478">
            <v>0.8</v>
          </cell>
          <cell r="J478" t="str">
            <v xml:space="preserve"> TN MEDIODIA</v>
          </cell>
          <cell r="K478" t="str">
            <v xml:space="preserve"> TN MEDIODIA</v>
          </cell>
          <cell r="L478">
            <v>450</v>
          </cell>
          <cell r="M478">
            <v>545</v>
          </cell>
          <cell r="N478">
            <v>0.8</v>
          </cell>
          <cell r="O478" t="str">
            <v>DT</v>
          </cell>
          <cell r="P478" t="str">
            <v>Lab</v>
          </cell>
          <cell r="Q478" t="str">
            <v>CAT.</v>
          </cell>
        </row>
        <row r="479">
          <cell r="A479" t="str">
            <v>TV3:CAT.</v>
          </cell>
          <cell r="B479" t="str">
            <v xml:space="preserve"> 23H00</v>
          </cell>
          <cell r="C479">
            <v>0.95833333333333337</v>
          </cell>
          <cell r="D479">
            <v>36292</v>
          </cell>
          <cell r="E479">
            <v>20</v>
          </cell>
          <cell r="F479">
            <v>1</v>
          </cell>
          <cell r="G479">
            <v>650</v>
          </cell>
          <cell r="H479">
            <v>516</v>
          </cell>
          <cell r="I479">
            <v>1.3</v>
          </cell>
          <cell r="J479" t="str">
            <v xml:space="preserve"> ENTRE LINEAS</v>
          </cell>
          <cell r="K479" t="str">
            <v xml:space="preserve"> ENTRE LINEAS</v>
          </cell>
          <cell r="L479">
            <v>650</v>
          </cell>
          <cell r="M479">
            <v>516</v>
          </cell>
          <cell r="N479">
            <v>1.3</v>
          </cell>
          <cell r="O479" t="str">
            <v>PT</v>
          </cell>
          <cell r="P479" t="str">
            <v>Lab</v>
          </cell>
          <cell r="Q479" t="str">
            <v>CAT.</v>
          </cell>
        </row>
        <row r="480">
          <cell r="A480" t="str">
            <v>TV3:CAT.</v>
          </cell>
          <cell r="B480" t="str">
            <v xml:space="preserve"> 14H00</v>
          </cell>
          <cell r="C480">
            <v>0.58333333333333337</v>
          </cell>
          <cell r="D480">
            <v>36293</v>
          </cell>
          <cell r="E480">
            <v>20</v>
          </cell>
          <cell r="F480">
            <v>1</v>
          </cell>
          <cell r="G480">
            <v>225</v>
          </cell>
          <cell r="H480">
            <v>375</v>
          </cell>
          <cell r="I480">
            <v>0.6</v>
          </cell>
          <cell r="J480" t="str">
            <v xml:space="preserve"> TN CATALUNYA</v>
          </cell>
          <cell r="K480" t="str">
            <v xml:space="preserve"> TN CATALUNYA</v>
          </cell>
          <cell r="L480">
            <v>225</v>
          </cell>
          <cell r="M480">
            <v>375</v>
          </cell>
          <cell r="N480">
            <v>0.6</v>
          </cell>
          <cell r="O480" t="str">
            <v>DT</v>
          </cell>
          <cell r="P480" t="str">
            <v>Lab</v>
          </cell>
          <cell r="Q480" t="str">
            <v>CAT.</v>
          </cell>
        </row>
        <row r="481">
          <cell r="A481" t="str">
            <v>TV3:CAT.</v>
          </cell>
          <cell r="B481" t="str">
            <v xml:space="preserve"> 14H00</v>
          </cell>
          <cell r="C481">
            <v>0.58333333333333337</v>
          </cell>
          <cell r="D481">
            <v>36294</v>
          </cell>
          <cell r="E481">
            <v>20</v>
          </cell>
          <cell r="F481">
            <v>1</v>
          </cell>
          <cell r="G481">
            <v>225</v>
          </cell>
          <cell r="H481">
            <v>500</v>
          </cell>
          <cell r="I481">
            <v>0.4</v>
          </cell>
          <cell r="J481" t="str">
            <v xml:space="preserve"> TN CATALUNYA</v>
          </cell>
          <cell r="K481" t="str">
            <v xml:space="preserve"> TN CATALUNYA</v>
          </cell>
          <cell r="L481">
            <v>225</v>
          </cell>
          <cell r="M481">
            <v>500</v>
          </cell>
          <cell r="N481">
            <v>0.4</v>
          </cell>
          <cell r="O481" t="str">
            <v>DT</v>
          </cell>
          <cell r="P481" t="str">
            <v>Lab</v>
          </cell>
          <cell r="Q481" t="str">
            <v>CAT.</v>
          </cell>
        </row>
        <row r="482">
          <cell r="A482" t="str">
            <v>TV3:CAT.</v>
          </cell>
          <cell r="B482" t="str">
            <v xml:space="preserve"> 24H00</v>
          </cell>
          <cell r="C482">
            <v>1</v>
          </cell>
          <cell r="D482">
            <v>36294</v>
          </cell>
          <cell r="E482">
            <v>20</v>
          </cell>
          <cell r="F482">
            <v>1</v>
          </cell>
          <cell r="G482">
            <v>200</v>
          </cell>
          <cell r="H482">
            <v>417</v>
          </cell>
          <cell r="I482">
            <v>0.5</v>
          </cell>
          <cell r="J482" t="str">
            <v xml:space="preserve"> PELICULA</v>
          </cell>
          <cell r="K482" t="str">
            <v xml:space="preserve"> PELICULA</v>
          </cell>
          <cell r="L482">
            <v>200</v>
          </cell>
          <cell r="M482">
            <v>417</v>
          </cell>
          <cell r="N482">
            <v>0.5</v>
          </cell>
          <cell r="O482" t="str">
            <v>PT</v>
          </cell>
          <cell r="P482" t="str">
            <v>Lab</v>
          </cell>
          <cell r="Q482" t="str">
            <v>CAT.</v>
          </cell>
        </row>
        <row r="483">
          <cell r="A483" t="str">
            <v>TV3:CAT.</v>
          </cell>
          <cell r="B483" t="str">
            <v xml:space="preserve"> 14H30</v>
          </cell>
          <cell r="C483">
            <v>0.60416666666666663</v>
          </cell>
          <cell r="D483">
            <v>36295</v>
          </cell>
          <cell r="E483">
            <v>20</v>
          </cell>
          <cell r="F483">
            <v>1</v>
          </cell>
          <cell r="G483">
            <v>225</v>
          </cell>
          <cell r="H483">
            <v>231</v>
          </cell>
          <cell r="I483">
            <v>1</v>
          </cell>
          <cell r="J483" t="str">
            <v xml:space="preserve"> TN MEDIODIA</v>
          </cell>
          <cell r="K483" t="str">
            <v xml:space="preserve"> TN MEDIODIA</v>
          </cell>
          <cell r="L483">
            <v>225</v>
          </cell>
          <cell r="M483">
            <v>231</v>
          </cell>
          <cell r="N483">
            <v>1</v>
          </cell>
          <cell r="O483" t="str">
            <v>DT</v>
          </cell>
          <cell r="P483" t="str">
            <v>FS</v>
          </cell>
          <cell r="Q483" t="str">
            <v>CAT.</v>
          </cell>
        </row>
        <row r="484">
          <cell r="A484" t="str">
            <v>TV3:CAT.</v>
          </cell>
          <cell r="B484" t="str">
            <v xml:space="preserve"> 15H30</v>
          </cell>
          <cell r="C484">
            <v>0.64583333333333337</v>
          </cell>
          <cell r="D484">
            <v>36295</v>
          </cell>
          <cell r="E484">
            <v>20</v>
          </cell>
          <cell r="F484">
            <v>1</v>
          </cell>
          <cell r="G484">
            <v>450</v>
          </cell>
          <cell r="H484">
            <v>429</v>
          </cell>
          <cell r="I484">
            <v>1</v>
          </cell>
          <cell r="J484" t="str">
            <v xml:space="preserve"> TARDE DE CINE I</v>
          </cell>
          <cell r="K484" t="str">
            <v xml:space="preserve"> TARDE DE CINE I</v>
          </cell>
          <cell r="L484">
            <v>450</v>
          </cell>
          <cell r="M484">
            <v>429</v>
          </cell>
          <cell r="N484">
            <v>1</v>
          </cell>
          <cell r="O484" t="str">
            <v>DT</v>
          </cell>
          <cell r="P484" t="str">
            <v>FS</v>
          </cell>
          <cell r="Q484" t="str">
            <v>CAT.</v>
          </cell>
        </row>
        <row r="485">
          <cell r="A485" t="str">
            <v>TV3:CAT.</v>
          </cell>
          <cell r="B485" t="str">
            <v xml:space="preserve"> 14H30</v>
          </cell>
          <cell r="C485">
            <v>0.60416666666666663</v>
          </cell>
          <cell r="D485">
            <v>36296</v>
          </cell>
          <cell r="E485">
            <v>20</v>
          </cell>
          <cell r="F485">
            <v>1</v>
          </cell>
          <cell r="G485">
            <v>225</v>
          </cell>
          <cell r="H485">
            <v>333</v>
          </cell>
          <cell r="I485">
            <v>0.7</v>
          </cell>
          <cell r="J485" t="str">
            <v xml:space="preserve"> TN MEDIODIA</v>
          </cell>
          <cell r="K485" t="str">
            <v xml:space="preserve"> TN MEDIODIA</v>
          </cell>
          <cell r="L485">
            <v>225</v>
          </cell>
          <cell r="M485">
            <v>333</v>
          </cell>
          <cell r="N485">
            <v>0.7</v>
          </cell>
          <cell r="O485" t="str">
            <v>DT</v>
          </cell>
          <cell r="P485" t="str">
            <v>FS</v>
          </cell>
          <cell r="Q485" t="str">
            <v>CAT.</v>
          </cell>
        </row>
        <row r="486">
          <cell r="A486" t="str">
            <v>TV3:CAT.</v>
          </cell>
          <cell r="B486" t="str">
            <v xml:space="preserve"> 16H30</v>
          </cell>
          <cell r="C486">
            <v>0.6875</v>
          </cell>
          <cell r="D486">
            <v>36296</v>
          </cell>
          <cell r="E486">
            <v>20</v>
          </cell>
          <cell r="F486">
            <v>1</v>
          </cell>
          <cell r="G486">
            <v>450</v>
          </cell>
          <cell r="H486">
            <v>429</v>
          </cell>
          <cell r="I486">
            <v>1</v>
          </cell>
          <cell r="J486" t="str">
            <v xml:space="preserve"> TARDE DE CINE I</v>
          </cell>
          <cell r="K486" t="str">
            <v xml:space="preserve"> TARDE DE CINE I</v>
          </cell>
          <cell r="L486">
            <v>450</v>
          </cell>
          <cell r="M486">
            <v>429</v>
          </cell>
          <cell r="N486">
            <v>1</v>
          </cell>
          <cell r="O486" t="str">
            <v>DT</v>
          </cell>
          <cell r="P486" t="str">
            <v>FS</v>
          </cell>
          <cell r="Q486" t="str">
            <v>CAT.</v>
          </cell>
        </row>
        <row r="487">
          <cell r="A487" t="str">
            <v>TV3:CAT.</v>
          </cell>
          <cell r="B487" t="str">
            <v xml:space="preserve"> 17H30</v>
          </cell>
          <cell r="C487">
            <v>0.72916666666666663</v>
          </cell>
          <cell r="D487">
            <v>36296</v>
          </cell>
          <cell r="E487">
            <v>20</v>
          </cell>
          <cell r="F487">
            <v>1</v>
          </cell>
          <cell r="G487">
            <v>150</v>
          </cell>
          <cell r="H487">
            <v>357</v>
          </cell>
          <cell r="I487">
            <v>0.4</v>
          </cell>
          <cell r="J487" t="str">
            <v xml:space="preserve"> TARDE DE CINE II</v>
          </cell>
          <cell r="K487" t="str">
            <v xml:space="preserve"> TARDE DE CINE II</v>
          </cell>
          <cell r="L487">
            <v>150</v>
          </cell>
          <cell r="M487">
            <v>357</v>
          </cell>
          <cell r="N487">
            <v>0.4</v>
          </cell>
          <cell r="O487" t="str">
            <v>DT</v>
          </cell>
          <cell r="P487" t="str">
            <v>FS</v>
          </cell>
          <cell r="Q487" t="str">
            <v>CAT.</v>
          </cell>
        </row>
        <row r="488">
          <cell r="A488" t="str">
            <v>TV3:CAT.</v>
          </cell>
          <cell r="B488" t="str">
            <v xml:space="preserve"> 22H00</v>
          </cell>
          <cell r="C488">
            <v>0.91666666666666663</v>
          </cell>
          <cell r="D488">
            <v>36296</v>
          </cell>
          <cell r="E488">
            <v>20</v>
          </cell>
          <cell r="F488">
            <v>1</v>
          </cell>
          <cell r="G488">
            <v>1250</v>
          </cell>
          <cell r="H488">
            <v>2315</v>
          </cell>
          <cell r="I488">
            <v>0.5</v>
          </cell>
          <cell r="J488" t="str">
            <v xml:space="preserve"> INVASION</v>
          </cell>
          <cell r="K488" t="str">
            <v xml:space="preserve"> INVASION</v>
          </cell>
          <cell r="L488">
            <v>1250</v>
          </cell>
          <cell r="M488">
            <v>2315</v>
          </cell>
          <cell r="N488">
            <v>0.5</v>
          </cell>
          <cell r="O488" t="str">
            <v>PT</v>
          </cell>
          <cell r="P488" t="str">
            <v>FS</v>
          </cell>
          <cell r="Q488" t="str">
            <v>CAT.</v>
          </cell>
        </row>
        <row r="489">
          <cell r="A489" t="str">
            <v>TV3:CAT.</v>
          </cell>
          <cell r="B489" t="str">
            <v xml:space="preserve"> 16H00</v>
          </cell>
          <cell r="C489">
            <v>0.66666666666666663</v>
          </cell>
          <cell r="D489">
            <v>36304</v>
          </cell>
          <cell r="E489">
            <v>20</v>
          </cell>
          <cell r="F489">
            <v>1</v>
          </cell>
          <cell r="G489">
            <v>700</v>
          </cell>
          <cell r="H489">
            <v>622</v>
          </cell>
          <cell r="I489">
            <v>1.1000000000000001</v>
          </cell>
          <cell r="J489" t="str">
            <v xml:space="preserve"> LABERINTO DE SOMBRAS</v>
          </cell>
          <cell r="K489" t="str">
            <v xml:space="preserve"> LABERINTO DE SOMBRAS</v>
          </cell>
          <cell r="L489">
            <v>700</v>
          </cell>
          <cell r="M489">
            <v>622</v>
          </cell>
          <cell r="N489">
            <v>1.1000000000000001</v>
          </cell>
          <cell r="O489" t="str">
            <v>DT</v>
          </cell>
          <cell r="P489" t="str">
            <v>Lab</v>
          </cell>
          <cell r="Q489" t="str">
            <v>CAT.</v>
          </cell>
        </row>
        <row r="490">
          <cell r="A490" t="str">
            <v>TV3:CAT.</v>
          </cell>
          <cell r="B490" t="str">
            <v xml:space="preserve"> 14H30</v>
          </cell>
          <cell r="C490">
            <v>0.60416666666666663</v>
          </cell>
          <cell r="D490">
            <v>36306</v>
          </cell>
          <cell r="E490">
            <v>20</v>
          </cell>
          <cell r="F490">
            <v>1</v>
          </cell>
          <cell r="G490">
            <v>450</v>
          </cell>
          <cell r="H490">
            <v>545</v>
          </cell>
          <cell r="I490">
            <v>0.8</v>
          </cell>
          <cell r="J490" t="str">
            <v xml:space="preserve"> TN MEDIODIA</v>
          </cell>
          <cell r="K490" t="str">
            <v xml:space="preserve"> TN MEDIODIA</v>
          </cell>
          <cell r="L490">
            <v>450</v>
          </cell>
          <cell r="M490">
            <v>545</v>
          </cell>
          <cell r="N490">
            <v>0.8</v>
          </cell>
          <cell r="O490" t="str">
            <v>DT</v>
          </cell>
          <cell r="P490" t="str">
            <v>Lab</v>
          </cell>
          <cell r="Q490" t="str">
            <v>CAT.</v>
          </cell>
        </row>
        <row r="491">
          <cell r="A491" t="str">
            <v>TV3:CAT.</v>
          </cell>
          <cell r="B491" t="str">
            <v xml:space="preserve"> 23H30</v>
          </cell>
          <cell r="C491">
            <v>0.97916666666666663</v>
          </cell>
          <cell r="D491">
            <v>36306</v>
          </cell>
          <cell r="E491">
            <v>20</v>
          </cell>
          <cell r="F491">
            <v>1</v>
          </cell>
          <cell r="G491">
            <v>650</v>
          </cell>
          <cell r="H491">
            <v>637</v>
          </cell>
          <cell r="I491">
            <v>1</v>
          </cell>
          <cell r="J491" t="str">
            <v xml:space="preserve"> ENTRE LINEAS</v>
          </cell>
          <cell r="K491" t="str">
            <v xml:space="preserve"> ENTRE LINEAS</v>
          </cell>
          <cell r="L491">
            <v>650</v>
          </cell>
          <cell r="M491">
            <v>637</v>
          </cell>
          <cell r="N491">
            <v>1</v>
          </cell>
          <cell r="O491" t="str">
            <v>PT</v>
          </cell>
          <cell r="P491" t="str">
            <v>Lab</v>
          </cell>
          <cell r="Q491" t="str">
            <v>CAT.</v>
          </cell>
        </row>
        <row r="492">
          <cell r="A492" t="str">
            <v>TV3:CAT.</v>
          </cell>
          <cell r="B492" t="str">
            <v xml:space="preserve"> 23H00</v>
          </cell>
          <cell r="C492">
            <v>0.95833333333333337</v>
          </cell>
          <cell r="D492">
            <v>36307</v>
          </cell>
          <cell r="E492">
            <v>20</v>
          </cell>
          <cell r="F492">
            <v>1</v>
          </cell>
          <cell r="G492">
            <v>1250</v>
          </cell>
          <cell r="H492">
            <v>638</v>
          </cell>
          <cell r="I492">
            <v>2</v>
          </cell>
          <cell r="J492" t="str">
            <v xml:space="preserve"> LA GRAN PELICULA</v>
          </cell>
          <cell r="K492" t="str">
            <v xml:space="preserve"> LA GRAN PELICULA</v>
          </cell>
          <cell r="L492">
            <v>1250</v>
          </cell>
          <cell r="M492">
            <v>638</v>
          </cell>
          <cell r="N492">
            <v>2</v>
          </cell>
          <cell r="O492" t="str">
            <v>PT</v>
          </cell>
          <cell r="P492" t="str">
            <v>Lab</v>
          </cell>
          <cell r="Q492" t="str">
            <v>CAT.</v>
          </cell>
        </row>
        <row r="493">
          <cell r="A493" t="str">
            <v>TV3:CAT.</v>
          </cell>
          <cell r="B493" t="str">
            <v xml:space="preserve"> 14H30</v>
          </cell>
          <cell r="C493">
            <v>0.60416666666666663</v>
          </cell>
          <cell r="D493">
            <v>36308</v>
          </cell>
          <cell r="E493">
            <v>20</v>
          </cell>
          <cell r="F493">
            <v>1</v>
          </cell>
          <cell r="G493">
            <v>450</v>
          </cell>
          <cell r="H493">
            <v>667</v>
          </cell>
          <cell r="I493">
            <v>0.7</v>
          </cell>
          <cell r="J493" t="str">
            <v xml:space="preserve"> TN MEDIODIA</v>
          </cell>
          <cell r="K493" t="str">
            <v xml:space="preserve"> TN MEDIODIA</v>
          </cell>
          <cell r="L493">
            <v>450</v>
          </cell>
          <cell r="M493">
            <v>667</v>
          </cell>
          <cell r="N493">
            <v>0.7</v>
          </cell>
          <cell r="O493" t="str">
            <v>DT</v>
          </cell>
          <cell r="P493" t="str">
            <v>Lab</v>
          </cell>
          <cell r="Q493" t="str">
            <v>CAT.</v>
          </cell>
        </row>
        <row r="494">
          <cell r="A494" t="str">
            <v>TV3:CAT.</v>
          </cell>
          <cell r="B494" t="str">
            <v xml:space="preserve"> 16H00</v>
          </cell>
          <cell r="C494">
            <v>0.66666666666666663</v>
          </cell>
          <cell r="D494">
            <v>36308</v>
          </cell>
          <cell r="E494">
            <v>20</v>
          </cell>
          <cell r="F494">
            <v>1</v>
          </cell>
          <cell r="G494">
            <v>700</v>
          </cell>
          <cell r="H494">
            <v>622</v>
          </cell>
          <cell r="I494">
            <v>1.1000000000000001</v>
          </cell>
          <cell r="J494" t="str">
            <v xml:space="preserve"> LABERINTO DE SOMBRAS</v>
          </cell>
          <cell r="K494" t="str">
            <v xml:space="preserve"> LABERINTO DE SOMBRAS</v>
          </cell>
          <cell r="L494">
            <v>700</v>
          </cell>
          <cell r="M494">
            <v>622</v>
          </cell>
          <cell r="N494">
            <v>1.1000000000000001</v>
          </cell>
          <cell r="O494" t="str">
            <v>DT</v>
          </cell>
          <cell r="P494" t="str">
            <v>Lab</v>
          </cell>
          <cell r="Q494" t="str">
            <v>CAT.</v>
          </cell>
        </row>
        <row r="495">
          <cell r="A495" t="str">
            <v>TV3:CAT.</v>
          </cell>
          <cell r="B495" t="str">
            <v xml:space="preserve"> 14H30</v>
          </cell>
          <cell r="C495">
            <v>0.60416666666666663</v>
          </cell>
          <cell r="D495">
            <v>36309</v>
          </cell>
          <cell r="E495">
            <v>20</v>
          </cell>
          <cell r="F495">
            <v>1</v>
          </cell>
          <cell r="G495">
            <v>225</v>
          </cell>
          <cell r="H495">
            <v>231</v>
          </cell>
          <cell r="I495">
            <v>1</v>
          </cell>
          <cell r="J495" t="str">
            <v xml:space="preserve"> TN MEDIODIA</v>
          </cell>
          <cell r="K495" t="str">
            <v xml:space="preserve"> TN MEDIODIA</v>
          </cell>
          <cell r="L495">
            <v>225</v>
          </cell>
          <cell r="M495">
            <v>231</v>
          </cell>
          <cell r="N495">
            <v>1</v>
          </cell>
          <cell r="O495" t="str">
            <v>DT</v>
          </cell>
          <cell r="P495" t="str">
            <v>FS</v>
          </cell>
          <cell r="Q495" t="str">
            <v>CAT.</v>
          </cell>
        </row>
        <row r="496">
          <cell r="A496" t="str">
            <v>TV3:CAT.</v>
          </cell>
          <cell r="B496" t="str">
            <v xml:space="preserve"> 16H00</v>
          </cell>
          <cell r="C496">
            <v>0.66666666666666663</v>
          </cell>
          <cell r="D496">
            <v>36310</v>
          </cell>
          <cell r="E496">
            <v>20</v>
          </cell>
          <cell r="F496">
            <v>1</v>
          </cell>
          <cell r="G496">
            <v>450</v>
          </cell>
          <cell r="H496">
            <v>459</v>
          </cell>
          <cell r="I496">
            <v>1</v>
          </cell>
          <cell r="J496" t="str">
            <v xml:space="preserve"> TARDE DE CINE I</v>
          </cell>
          <cell r="K496" t="str">
            <v xml:space="preserve"> TARDE DE CINE I</v>
          </cell>
          <cell r="L496">
            <v>450</v>
          </cell>
          <cell r="M496">
            <v>459</v>
          </cell>
          <cell r="N496">
            <v>1</v>
          </cell>
          <cell r="O496" t="str">
            <v>DT</v>
          </cell>
          <cell r="P496" t="str">
            <v>FS</v>
          </cell>
          <cell r="Q496" t="str">
            <v>CAT.</v>
          </cell>
        </row>
        <row r="497">
          <cell r="A497" t="str">
            <v>TV3:CAT.</v>
          </cell>
          <cell r="B497" t="str">
            <v xml:space="preserve"> 17H00</v>
          </cell>
          <cell r="C497">
            <v>0.70833333333333337</v>
          </cell>
          <cell r="D497">
            <v>36310</v>
          </cell>
          <cell r="E497">
            <v>20</v>
          </cell>
          <cell r="F497">
            <v>1</v>
          </cell>
          <cell r="G497">
            <v>450</v>
          </cell>
          <cell r="H497">
            <v>584</v>
          </cell>
          <cell r="I497">
            <v>0.8</v>
          </cell>
          <cell r="J497" t="str">
            <v xml:space="preserve"> TARDE DE CINE I</v>
          </cell>
          <cell r="K497" t="str">
            <v xml:space="preserve"> TARDE DE CINE I</v>
          </cell>
          <cell r="L497">
            <v>450</v>
          </cell>
          <cell r="M497">
            <v>584</v>
          </cell>
          <cell r="N497">
            <v>0.8</v>
          </cell>
          <cell r="O497" t="str">
            <v>DT</v>
          </cell>
          <cell r="P497" t="str">
            <v>FS</v>
          </cell>
          <cell r="Q497" t="str">
            <v>CAT.</v>
          </cell>
        </row>
        <row r="498">
          <cell r="A498" t="str">
            <v>TV3:CAT.</v>
          </cell>
          <cell r="B498" t="str">
            <v xml:space="preserve"> 23H00</v>
          </cell>
          <cell r="C498">
            <v>0.95833333333333337</v>
          </cell>
          <cell r="D498">
            <v>36310</v>
          </cell>
          <cell r="E498">
            <v>20</v>
          </cell>
          <cell r="F498">
            <v>1</v>
          </cell>
          <cell r="G498">
            <v>750</v>
          </cell>
          <cell r="H498">
            <v>1042</v>
          </cell>
          <cell r="I498">
            <v>0.7</v>
          </cell>
          <cell r="J498" t="str">
            <v xml:space="preserve"> LAS MIL Y UNA</v>
          </cell>
          <cell r="K498" t="str">
            <v xml:space="preserve"> LAS MIL Y UNA</v>
          </cell>
          <cell r="L498">
            <v>750</v>
          </cell>
          <cell r="M498">
            <v>1042</v>
          </cell>
          <cell r="N498">
            <v>0.7</v>
          </cell>
          <cell r="O498" t="str">
            <v>PT</v>
          </cell>
          <cell r="P498" t="str">
            <v>FS</v>
          </cell>
          <cell r="Q498" t="str">
            <v>CAT.</v>
          </cell>
        </row>
        <row r="499">
          <cell r="A499" t="str">
            <v>TV3:CAT.</v>
          </cell>
          <cell r="B499" t="str">
            <v xml:space="preserve"> 20H30</v>
          </cell>
          <cell r="C499">
            <v>0.85416666666666663</v>
          </cell>
          <cell r="D499">
            <v>36312</v>
          </cell>
          <cell r="E499">
            <v>20</v>
          </cell>
          <cell r="F499">
            <v>1</v>
          </cell>
          <cell r="G499">
            <v>400</v>
          </cell>
          <cell r="H499">
            <v>714</v>
          </cell>
          <cell r="I499">
            <v>0.6</v>
          </cell>
          <cell r="J499" t="str">
            <v xml:space="preserve"> TN TARDE</v>
          </cell>
          <cell r="K499" t="str">
            <v xml:space="preserve"> TN TARDE</v>
          </cell>
          <cell r="L499">
            <v>400</v>
          </cell>
          <cell r="M499">
            <v>714</v>
          </cell>
          <cell r="N499">
            <v>0.6</v>
          </cell>
          <cell r="O499" t="str">
            <v>PT</v>
          </cell>
          <cell r="P499" t="str">
            <v>Lab</v>
          </cell>
          <cell r="Q499" t="str">
            <v>CAT.</v>
          </cell>
        </row>
        <row r="500">
          <cell r="A500" t="str">
            <v>TV3:CAT.</v>
          </cell>
          <cell r="B500" t="str">
            <v xml:space="preserve"> 22H30</v>
          </cell>
          <cell r="C500">
            <v>0.9375</v>
          </cell>
          <cell r="D500">
            <v>36312</v>
          </cell>
          <cell r="E500">
            <v>20</v>
          </cell>
          <cell r="F500">
            <v>1</v>
          </cell>
          <cell r="G500">
            <v>1250</v>
          </cell>
          <cell r="H500">
            <v>801</v>
          </cell>
          <cell r="I500">
            <v>1.6</v>
          </cell>
          <cell r="J500" t="str">
            <v xml:space="preserve"> ENFERMOS DE TELE</v>
          </cell>
          <cell r="K500" t="str">
            <v xml:space="preserve"> ENFERMOS DE TELE</v>
          </cell>
          <cell r="L500">
            <v>1250</v>
          </cell>
          <cell r="M500">
            <v>801</v>
          </cell>
          <cell r="N500">
            <v>1.6</v>
          </cell>
          <cell r="O500" t="str">
            <v>PT</v>
          </cell>
          <cell r="P500" t="str">
            <v>Lab</v>
          </cell>
          <cell r="Q500" t="str">
            <v>CAT.</v>
          </cell>
        </row>
        <row r="501">
          <cell r="A501" t="str">
            <v>TV3:CAT.</v>
          </cell>
          <cell r="B501" t="str">
            <v xml:space="preserve"> 20H30</v>
          </cell>
          <cell r="C501">
            <v>0.85416666666666663</v>
          </cell>
          <cell r="D501">
            <v>36314</v>
          </cell>
          <cell r="E501">
            <v>20</v>
          </cell>
          <cell r="F501">
            <v>1</v>
          </cell>
          <cell r="G501">
            <v>400</v>
          </cell>
          <cell r="H501">
            <v>714</v>
          </cell>
          <cell r="I501">
            <v>0.6</v>
          </cell>
          <cell r="J501" t="str">
            <v xml:space="preserve"> TN TARDE</v>
          </cell>
          <cell r="K501" t="str">
            <v xml:space="preserve"> TN TARDE</v>
          </cell>
          <cell r="L501">
            <v>400</v>
          </cell>
          <cell r="M501">
            <v>714</v>
          </cell>
          <cell r="N501">
            <v>0.6</v>
          </cell>
          <cell r="O501" t="str">
            <v>PT</v>
          </cell>
          <cell r="P501" t="str">
            <v>Lab</v>
          </cell>
          <cell r="Q501" t="str">
            <v>CAT.</v>
          </cell>
        </row>
        <row r="502">
          <cell r="A502" t="str">
            <v>TV3:CAT.</v>
          </cell>
          <cell r="B502" t="str">
            <v xml:space="preserve"> 14H30</v>
          </cell>
          <cell r="C502">
            <v>0.60416666666666663</v>
          </cell>
          <cell r="D502">
            <v>36316</v>
          </cell>
          <cell r="E502">
            <v>20</v>
          </cell>
          <cell r="F502">
            <v>1</v>
          </cell>
          <cell r="G502">
            <v>225</v>
          </cell>
          <cell r="H502">
            <v>231</v>
          </cell>
          <cell r="I502">
            <v>1</v>
          </cell>
          <cell r="J502" t="str">
            <v xml:space="preserve"> TN MEDIODIA</v>
          </cell>
          <cell r="K502" t="str">
            <v xml:space="preserve"> TN MEDIODIA</v>
          </cell>
          <cell r="L502">
            <v>225</v>
          </cell>
          <cell r="M502">
            <v>231</v>
          </cell>
          <cell r="N502">
            <v>1</v>
          </cell>
          <cell r="O502" t="str">
            <v>DT</v>
          </cell>
          <cell r="P502" t="str">
            <v>FS</v>
          </cell>
          <cell r="Q502" t="str">
            <v>CAT.</v>
          </cell>
        </row>
        <row r="503">
          <cell r="A503" t="str">
            <v>TV3:CAT.</v>
          </cell>
          <cell r="B503" t="str">
            <v xml:space="preserve"> 17H00</v>
          </cell>
          <cell r="C503">
            <v>0.70833333333333337</v>
          </cell>
          <cell r="D503">
            <v>36316</v>
          </cell>
          <cell r="E503">
            <v>20</v>
          </cell>
          <cell r="F503">
            <v>1</v>
          </cell>
          <cell r="G503">
            <v>450</v>
          </cell>
          <cell r="H503">
            <v>1000</v>
          </cell>
          <cell r="I503">
            <v>0.4</v>
          </cell>
          <cell r="J503" t="str">
            <v xml:space="preserve"> TARDE DE CINE I</v>
          </cell>
          <cell r="K503" t="str">
            <v xml:space="preserve"> TARDE DE CINE I</v>
          </cell>
          <cell r="L503">
            <v>450</v>
          </cell>
          <cell r="M503">
            <v>1000</v>
          </cell>
          <cell r="N503">
            <v>0.4</v>
          </cell>
          <cell r="O503" t="str">
            <v>DT</v>
          </cell>
          <cell r="P503" t="str">
            <v>FS</v>
          </cell>
          <cell r="Q503" t="str">
            <v>CAT.</v>
          </cell>
        </row>
        <row r="504">
          <cell r="A504" t="str">
            <v>TV3:CAT.</v>
          </cell>
          <cell r="B504" t="str">
            <v xml:space="preserve"> 17H00</v>
          </cell>
          <cell r="C504">
            <v>0.70833333333333337</v>
          </cell>
          <cell r="D504">
            <v>36317</v>
          </cell>
          <cell r="E504">
            <v>20</v>
          </cell>
          <cell r="F504">
            <v>1</v>
          </cell>
          <cell r="G504">
            <v>450</v>
          </cell>
          <cell r="H504">
            <v>584</v>
          </cell>
          <cell r="I504">
            <v>0.8</v>
          </cell>
          <cell r="J504" t="str">
            <v xml:space="preserve"> TARDE DE CINE I</v>
          </cell>
          <cell r="K504" t="str">
            <v xml:space="preserve"> TARDE DE CINE I</v>
          </cell>
          <cell r="L504">
            <v>450</v>
          </cell>
          <cell r="M504">
            <v>584</v>
          </cell>
          <cell r="N504">
            <v>0.8</v>
          </cell>
          <cell r="O504" t="str">
            <v>DT</v>
          </cell>
          <cell r="P504" t="str">
            <v>FS</v>
          </cell>
          <cell r="Q504" t="str">
            <v>CAT.</v>
          </cell>
        </row>
        <row r="505">
          <cell r="A505" t="str">
            <v>TV3:CAT.</v>
          </cell>
          <cell r="B505" t="str">
            <v xml:space="preserve"> 19H30</v>
          </cell>
          <cell r="C505">
            <v>0.8125</v>
          </cell>
          <cell r="D505">
            <v>36317</v>
          </cell>
          <cell r="E505">
            <v>20</v>
          </cell>
          <cell r="F505">
            <v>1</v>
          </cell>
          <cell r="G505">
            <v>150</v>
          </cell>
          <cell r="H505">
            <v>286</v>
          </cell>
          <cell r="I505">
            <v>0.5</v>
          </cell>
          <cell r="J505" t="str">
            <v xml:space="preserve"> LAURA</v>
          </cell>
          <cell r="K505" t="str">
            <v xml:space="preserve"> LAURA</v>
          </cell>
          <cell r="L505">
            <v>150</v>
          </cell>
          <cell r="M505">
            <v>286</v>
          </cell>
          <cell r="N505">
            <v>0.5</v>
          </cell>
          <cell r="O505" t="str">
            <v>DT</v>
          </cell>
          <cell r="P505" t="str">
            <v>FS</v>
          </cell>
          <cell r="Q505" t="str">
            <v>CAT.</v>
          </cell>
        </row>
        <row r="506">
          <cell r="A506" t="str">
            <v>TV3:CAT.</v>
          </cell>
          <cell r="B506" t="str">
            <v xml:space="preserve"> 23H00</v>
          </cell>
          <cell r="C506">
            <v>0.95833333333333337</v>
          </cell>
          <cell r="D506">
            <v>36317</v>
          </cell>
          <cell r="E506">
            <v>20</v>
          </cell>
          <cell r="F506">
            <v>1</v>
          </cell>
          <cell r="G506">
            <v>750</v>
          </cell>
          <cell r="H506">
            <v>1042</v>
          </cell>
          <cell r="I506">
            <v>0.7</v>
          </cell>
          <cell r="J506" t="str">
            <v xml:space="preserve"> LAS MIL Y UNA</v>
          </cell>
          <cell r="K506" t="str">
            <v xml:space="preserve"> LAS MIL Y UNA</v>
          </cell>
          <cell r="L506">
            <v>750</v>
          </cell>
          <cell r="M506">
            <v>1042</v>
          </cell>
          <cell r="N506">
            <v>0.7</v>
          </cell>
          <cell r="O506" t="str">
            <v>PT</v>
          </cell>
          <cell r="P506" t="str">
            <v>FS</v>
          </cell>
          <cell r="Q506" t="str">
            <v>CAT.</v>
          </cell>
        </row>
        <row r="507">
          <cell r="A507" t="str">
            <v>TV3:CAT.</v>
          </cell>
          <cell r="B507" t="str">
            <v xml:space="preserve"> 22H30</v>
          </cell>
          <cell r="C507">
            <v>0.9375</v>
          </cell>
          <cell r="D507">
            <v>36318</v>
          </cell>
          <cell r="E507">
            <v>20</v>
          </cell>
          <cell r="F507">
            <v>1</v>
          </cell>
          <cell r="G507">
            <v>1250</v>
          </cell>
          <cell r="H507">
            <v>1157</v>
          </cell>
          <cell r="I507">
            <v>1.1000000000000001</v>
          </cell>
          <cell r="J507" t="str">
            <v xml:space="preserve"> LA MEMORIA DE LOS CARGOLS</v>
          </cell>
          <cell r="K507" t="str">
            <v xml:space="preserve"> LA MEMORIA DE LOS CARGOLS</v>
          </cell>
          <cell r="L507">
            <v>1250</v>
          </cell>
          <cell r="M507">
            <v>1157</v>
          </cell>
          <cell r="N507">
            <v>1.1000000000000001</v>
          </cell>
          <cell r="O507" t="str">
            <v>PT</v>
          </cell>
          <cell r="P507" t="str">
            <v>Lab</v>
          </cell>
          <cell r="Q507" t="str">
            <v>CAT.</v>
          </cell>
        </row>
        <row r="508">
          <cell r="A508" t="str">
            <v>TV3:CAT.</v>
          </cell>
          <cell r="B508" t="str">
            <v xml:space="preserve"> 22H30</v>
          </cell>
          <cell r="C508">
            <v>0.9375</v>
          </cell>
          <cell r="D508">
            <v>36321</v>
          </cell>
          <cell r="E508">
            <v>20</v>
          </cell>
          <cell r="F508">
            <v>1</v>
          </cell>
          <cell r="G508">
            <v>1250</v>
          </cell>
          <cell r="H508">
            <v>801</v>
          </cell>
          <cell r="I508">
            <v>1.6</v>
          </cell>
          <cell r="J508" t="str">
            <v xml:space="preserve"> LA GRAN PELICULA</v>
          </cell>
          <cell r="K508" t="str">
            <v xml:space="preserve"> LA GRAN PELICULA</v>
          </cell>
          <cell r="L508">
            <v>1250</v>
          </cell>
          <cell r="M508">
            <v>801</v>
          </cell>
          <cell r="N508">
            <v>1.6</v>
          </cell>
          <cell r="O508" t="str">
            <v>PT</v>
          </cell>
          <cell r="P508" t="str">
            <v>Lab</v>
          </cell>
          <cell r="Q508" t="str">
            <v>CAT.</v>
          </cell>
        </row>
        <row r="509">
          <cell r="A509" t="str">
            <v>TV3:CAT.</v>
          </cell>
          <cell r="B509" t="str">
            <v xml:space="preserve"> 23H00</v>
          </cell>
          <cell r="C509">
            <v>0.95833333333333337</v>
          </cell>
          <cell r="D509">
            <v>36323</v>
          </cell>
          <cell r="E509">
            <v>20</v>
          </cell>
          <cell r="F509">
            <v>1</v>
          </cell>
          <cell r="G509">
            <v>1100</v>
          </cell>
          <cell r="H509">
            <v>1746</v>
          </cell>
          <cell r="I509">
            <v>0.6</v>
          </cell>
          <cell r="J509" t="str">
            <v xml:space="preserve"> EL VESTIDOR</v>
          </cell>
          <cell r="K509" t="str">
            <v xml:space="preserve"> EL VESTIDOR</v>
          </cell>
          <cell r="L509">
            <v>1100</v>
          </cell>
          <cell r="M509">
            <v>1746</v>
          </cell>
          <cell r="N509">
            <v>0.6</v>
          </cell>
          <cell r="O509" t="str">
            <v>PT</v>
          </cell>
          <cell r="P509" t="str">
            <v>FS</v>
          </cell>
          <cell r="Q509" t="str">
            <v>CAT.</v>
          </cell>
        </row>
        <row r="510">
          <cell r="A510" t="str">
            <v>TV3:CAT.</v>
          </cell>
          <cell r="B510" t="str">
            <v xml:space="preserve"> 14H30</v>
          </cell>
          <cell r="C510">
            <v>0.60416666666666663</v>
          </cell>
          <cell r="D510">
            <v>36324</v>
          </cell>
          <cell r="E510">
            <v>20</v>
          </cell>
          <cell r="F510">
            <v>1</v>
          </cell>
          <cell r="G510">
            <v>225</v>
          </cell>
          <cell r="H510">
            <v>375</v>
          </cell>
          <cell r="I510">
            <v>0.6</v>
          </cell>
          <cell r="J510" t="str">
            <v xml:space="preserve"> TN MEDIODIA</v>
          </cell>
          <cell r="K510" t="str">
            <v xml:space="preserve"> TN MEDIODIA</v>
          </cell>
          <cell r="L510">
            <v>225</v>
          </cell>
          <cell r="M510">
            <v>375</v>
          </cell>
          <cell r="N510">
            <v>0.6</v>
          </cell>
          <cell r="O510" t="str">
            <v>DT</v>
          </cell>
          <cell r="P510" t="str">
            <v>FS</v>
          </cell>
          <cell r="Q510" t="str">
            <v>CAT.</v>
          </cell>
        </row>
        <row r="511">
          <cell r="A511" t="str">
            <v>TV3:CAT.</v>
          </cell>
          <cell r="B511" t="str">
            <v xml:space="preserve"> 16H00</v>
          </cell>
          <cell r="C511">
            <v>0.66666666666666663</v>
          </cell>
          <cell r="D511">
            <v>36324</v>
          </cell>
          <cell r="E511">
            <v>20</v>
          </cell>
          <cell r="F511">
            <v>1</v>
          </cell>
          <cell r="G511">
            <v>450</v>
          </cell>
          <cell r="H511">
            <v>495</v>
          </cell>
          <cell r="I511">
            <v>0.9</v>
          </cell>
          <cell r="J511" t="str">
            <v xml:space="preserve"> TARDE DE CINE I</v>
          </cell>
          <cell r="K511" t="str">
            <v xml:space="preserve"> TARDE DE CINE I</v>
          </cell>
          <cell r="L511">
            <v>450</v>
          </cell>
          <cell r="M511">
            <v>495</v>
          </cell>
          <cell r="N511">
            <v>0.9</v>
          </cell>
          <cell r="O511" t="str">
            <v>DT</v>
          </cell>
          <cell r="P511" t="str">
            <v>FS</v>
          </cell>
          <cell r="Q511" t="str">
            <v>CAT.</v>
          </cell>
        </row>
        <row r="512">
          <cell r="A512" t="str">
            <v>TV3:CAT.</v>
          </cell>
          <cell r="B512" t="str">
            <v xml:space="preserve"> 17H00</v>
          </cell>
          <cell r="C512">
            <v>0.70833333333333337</v>
          </cell>
          <cell r="D512">
            <v>36324</v>
          </cell>
          <cell r="E512">
            <v>20</v>
          </cell>
          <cell r="F512">
            <v>1</v>
          </cell>
          <cell r="G512">
            <v>450</v>
          </cell>
          <cell r="H512">
            <v>643</v>
          </cell>
          <cell r="I512">
            <v>0.7</v>
          </cell>
          <cell r="J512" t="str">
            <v xml:space="preserve"> TARDE DE CINE I</v>
          </cell>
          <cell r="K512" t="str">
            <v xml:space="preserve"> TARDE DE CINE I</v>
          </cell>
          <cell r="L512">
            <v>450</v>
          </cell>
          <cell r="M512">
            <v>643</v>
          </cell>
          <cell r="N512">
            <v>0.7</v>
          </cell>
          <cell r="O512" t="str">
            <v>DT</v>
          </cell>
          <cell r="P512" t="str">
            <v>FS</v>
          </cell>
          <cell r="Q512" t="str">
            <v>CAT.</v>
          </cell>
        </row>
        <row r="513">
          <cell r="A513" t="str">
            <v>TVE1:NAC.</v>
          </cell>
          <cell r="B513" t="str">
            <v xml:space="preserve"> 14H30</v>
          </cell>
          <cell r="C513">
            <v>0.60416666666666663</v>
          </cell>
          <cell r="D513">
            <v>36279</v>
          </cell>
          <cell r="E513">
            <v>20</v>
          </cell>
          <cell r="F513">
            <v>1</v>
          </cell>
          <cell r="G513">
            <v>2000</v>
          </cell>
          <cell r="H513">
            <v>493</v>
          </cell>
          <cell r="I513">
            <v>4.0999999999999996</v>
          </cell>
          <cell r="J513" t="str">
            <v xml:space="preserve"> CORAZON DE PRIMAVERA</v>
          </cell>
          <cell r="K513" t="str">
            <v xml:space="preserve"> CORAZON DE PRIMAVERA</v>
          </cell>
          <cell r="L513">
            <v>2000</v>
          </cell>
          <cell r="M513">
            <v>493</v>
          </cell>
          <cell r="N513">
            <v>4.0999999999999996</v>
          </cell>
          <cell r="O513" t="str">
            <v>DT</v>
          </cell>
          <cell r="P513" t="str">
            <v>Lab</v>
          </cell>
          <cell r="Q513" t="str">
            <v>NAC.</v>
          </cell>
        </row>
        <row r="514">
          <cell r="A514" t="str">
            <v>TVE1:NAC.</v>
          </cell>
          <cell r="B514" t="str">
            <v xml:space="preserve"> 15H45</v>
          </cell>
          <cell r="C514">
            <v>0.65625</v>
          </cell>
          <cell r="D514">
            <v>36279</v>
          </cell>
          <cell r="E514">
            <v>20</v>
          </cell>
          <cell r="F514">
            <v>1</v>
          </cell>
          <cell r="G514">
            <v>3000</v>
          </cell>
          <cell r="H514">
            <v>726</v>
          </cell>
          <cell r="I514">
            <v>4.0999999999999996</v>
          </cell>
          <cell r="J514" t="str">
            <v xml:space="preserve"> TELEDIARIO 1</v>
          </cell>
          <cell r="K514" t="str">
            <v xml:space="preserve"> TELEDIARIO 1</v>
          </cell>
          <cell r="L514">
            <v>3000</v>
          </cell>
          <cell r="M514">
            <v>726</v>
          </cell>
          <cell r="N514">
            <v>4.0999999999999996</v>
          </cell>
          <cell r="O514" t="str">
            <v>DT</v>
          </cell>
          <cell r="P514" t="str">
            <v>Lab</v>
          </cell>
          <cell r="Q514" t="str">
            <v>NAC.</v>
          </cell>
        </row>
        <row r="515">
          <cell r="A515" t="str">
            <v>TVE1:NAC.</v>
          </cell>
          <cell r="B515" t="str">
            <v xml:space="preserve"> 16H45</v>
          </cell>
          <cell r="C515">
            <v>0.69791666666666663</v>
          </cell>
          <cell r="D515">
            <v>36279</v>
          </cell>
          <cell r="E515">
            <v>20</v>
          </cell>
          <cell r="F515">
            <v>1</v>
          </cell>
          <cell r="G515">
            <v>1000</v>
          </cell>
          <cell r="H515">
            <v>285</v>
          </cell>
          <cell r="I515">
            <v>3.5</v>
          </cell>
          <cell r="J515" t="str">
            <v xml:space="preserve"> TELESERIE</v>
          </cell>
          <cell r="K515" t="str">
            <v xml:space="preserve"> TELESERIE</v>
          </cell>
          <cell r="L515">
            <v>1000</v>
          </cell>
          <cell r="M515">
            <v>285</v>
          </cell>
          <cell r="N515">
            <v>3.5</v>
          </cell>
          <cell r="O515" t="str">
            <v>DT</v>
          </cell>
          <cell r="P515" t="str">
            <v>Lab</v>
          </cell>
          <cell r="Q515" t="str">
            <v>NAC.</v>
          </cell>
        </row>
        <row r="516">
          <cell r="A516" t="str">
            <v>TVE1:NAC.</v>
          </cell>
          <cell r="B516" t="str">
            <v xml:space="preserve"> 17H45</v>
          </cell>
          <cell r="C516">
            <v>0.73958333333333337</v>
          </cell>
          <cell r="D516">
            <v>36279</v>
          </cell>
          <cell r="E516">
            <v>20</v>
          </cell>
          <cell r="F516">
            <v>1</v>
          </cell>
          <cell r="G516">
            <v>1000</v>
          </cell>
          <cell r="H516">
            <v>237</v>
          </cell>
          <cell r="I516">
            <v>4.2</v>
          </cell>
          <cell r="J516" t="str">
            <v xml:space="preserve"> TELESERIE</v>
          </cell>
          <cell r="K516" t="str">
            <v xml:space="preserve"> TELESERIE</v>
          </cell>
          <cell r="L516">
            <v>1000</v>
          </cell>
          <cell r="M516">
            <v>237</v>
          </cell>
          <cell r="N516">
            <v>4.2</v>
          </cell>
          <cell r="O516" t="str">
            <v>DT</v>
          </cell>
          <cell r="P516" t="str">
            <v>Lab</v>
          </cell>
          <cell r="Q516" t="str">
            <v>NAC.</v>
          </cell>
        </row>
        <row r="517">
          <cell r="A517" t="str">
            <v>TVE1:NAC.</v>
          </cell>
          <cell r="B517" t="str">
            <v xml:space="preserve"> 20H55</v>
          </cell>
          <cell r="C517">
            <v>0.86458333333333337</v>
          </cell>
          <cell r="D517">
            <v>36279</v>
          </cell>
          <cell r="E517">
            <v>20</v>
          </cell>
          <cell r="F517">
            <v>1</v>
          </cell>
          <cell r="G517">
            <v>3400</v>
          </cell>
          <cell r="H517">
            <v>656</v>
          </cell>
          <cell r="I517">
            <v>5.2</v>
          </cell>
          <cell r="J517" t="str">
            <v xml:space="preserve"> TELEDIARIO 2</v>
          </cell>
          <cell r="K517" t="str">
            <v xml:space="preserve"> TELEDIARIO 2</v>
          </cell>
          <cell r="L517">
            <v>3400</v>
          </cell>
          <cell r="M517">
            <v>656</v>
          </cell>
          <cell r="N517">
            <v>5.2</v>
          </cell>
          <cell r="O517" t="str">
            <v>PT</v>
          </cell>
          <cell r="P517" t="str">
            <v>Lab</v>
          </cell>
          <cell r="Q517" t="str">
            <v>NAC.</v>
          </cell>
        </row>
        <row r="518">
          <cell r="A518" t="str">
            <v>TVE1:NAC.</v>
          </cell>
          <cell r="B518" t="str">
            <v xml:space="preserve"> 24H15</v>
          </cell>
          <cell r="C518">
            <v>1.0104166666666667</v>
          </cell>
          <cell r="D518">
            <v>36279</v>
          </cell>
          <cell r="E518">
            <v>20</v>
          </cell>
          <cell r="F518">
            <v>1</v>
          </cell>
          <cell r="G518">
            <v>500</v>
          </cell>
          <cell r="H518">
            <v>180</v>
          </cell>
          <cell r="I518">
            <v>2.8</v>
          </cell>
          <cell r="J518" t="str">
            <v xml:space="preserve"> HISTORIAS REALES</v>
          </cell>
          <cell r="K518" t="str">
            <v xml:space="preserve"> HISTORIAS REALES</v>
          </cell>
          <cell r="L518">
            <v>500</v>
          </cell>
          <cell r="M518">
            <v>180</v>
          </cell>
          <cell r="N518">
            <v>2.8</v>
          </cell>
          <cell r="O518" t="str">
            <v>PT</v>
          </cell>
          <cell r="P518" t="str">
            <v>Lab</v>
          </cell>
          <cell r="Q518" t="str">
            <v>NAC.</v>
          </cell>
        </row>
        <row r="519">
          <cell r="A519" t="str">
            <v>TVE1:NAC.</v>
          </cell>
          <cell r="B519" t="str">
            <v xml:space="preserve"> 24H45</v>
          </cell>
          <cell r="C519">
            <v>1.03125</v>
          </cell>
          <cell r="D519">
            <v>36279</v>
          </cell>
          <cell r="E519">
            <v>20</v>
          </cell>
          <cell r="F519">
            <v>1</v>
          </cell>
          <cell r="G519">
            <v>500</v>
          </cell>
          <cell r="H519">
            <v>260</v>
          </cell>
          <cell r="I519">
            <v>1.9</v>
          </cell>
          <cell r="J519" t="str">
            <v xml:space="preserve"> HISTORIAS REALES</v>
          </cell>
          <cell r="K519" t="str">
            <v xml:space="preserve"> HISTORIAS REALES</v>
          </cell>
          <cell r="L519">
            <v>500</v>
          </cell>
          <cell r="M519">
            <v>260</v>
          </cell>
          <cell r="N519">
            <v>1.9</v>
          </cell>
          <cell r="O519" t="str">
            <v>DT</v>
          </cell>
          <cell r="P519" t="str">
            <v>Lab</v>
          </cell>
          <cell r="Q519" t="str">
            <v>NAC.</v>
          </cell>
        </row>
        <row r="520">
          <cell r="A520" t="str">
            <v>TVE1:NAC.</v>
          </cell>
          <cell r="B520" t="str">
            <v xml:space="preserve"> 14H55</v>
          </cell>
          <cell r="C520">
            <v>0.61458333333333337</v>
          </cell>
          <cell r="D520">
            <v>36280</v>
          </cell>
          <cell r="E520">
            <v>20</v>
          </cell>
          <cell r="F520">
            <v>1</v>
          </cell>
          <cell r="G520">
            <v>3000</v>
          </cell>
          <cell r="H520">
            <v>663</v>
          </cell>
          <cell r="I520">
            <v>4.5</v>
          </cell>
          <cell r="J520" t="str">
            <v xml:space="preserve"> TELEDIARIO 1</v>
          </cell>
          <cell r="K520" t="str">
            <v xml:space="preserve"> TELEDIARIO 1</v>
          </cell>
          <cell r="L520">
            <v>3000</v>
          </cell>
          <cell r="M520">
            <v>663</v>
          </cell>
          <cell r="N520">
            <v>4.5</v>
          </cell>
          <cell r="O520" t="str">
            <v>DT</v>
          </cell>
          <cell r="P520" t="str">
            <v>Lab</v>
          </cell>
          <cell r="Q520" t="str">
            <v>NAC.</v>
          </cell>
        </row>
        <row r="521">
          <cell r="A521" t="str">
            <v>TVE1:NAC.</v>
          </cell>
          <cell r="B521" t="str">
            <v xml:space="preserve"> 15H45</v>
          </cell>
          <cell r="C521">
            <v>0.65625</v>
          </cell>
          <cell r="D521">
            <v>36280</v>
          </cell>
          <cell r="E521">
            <v>20</v>
          </cell>
          <cell r="F521">
            <v>1</v>
          </cell>
          <cell r="G521">
            <v>3000</v>
          </cell>
          <cell r="H521">
            <v>687</v>
          </cell>
          <cell r="I521">
            <v>4.4000000000000004</v>
          </cell>
          <cell r="J521" t="str">
            <v xml:space="preserve"> TELEDIARIO 1</v>
          </cell>
          <cell r="K521" t="str">
            <v xml:space="preserve"> TELEDIARIO 1</v>
          </cell>
          <cell r="L521">
            <v>3000</v>
          </cell>
          <cell r="M521">
            <v>687</v>
          </cell>
          <cell r="N521">
            <v>4.4000000000000004</v>
          </cell>
          <cell r="O521" t="str">
            <v>DT</v>
          </cell>
          <cell r="P521" t="str">
            <v>Lab</v>
          </cell>
          <cell r="Q521" t="str">
            <v>NAC.</v>
          </cell>
        </row>
        <row r="522">
          <cell r="A522" t="str">
            <v>TVE1:NAC.</v>
          </cell>
          <cell r="B522" t="str">
            <v xml:space="preserve"> 19H10</v>
          </cell>
          <cell r="C522">
            <v>0.79861111111111116</v>
          </cell>
          <cell r="D522">
            <v>36280</v>
          </cell>
          <cell r="E522">
            <v>20</v>
          </cell>
          <cell r="F522">
            <v>1</v>
          </cell>
          <cell r="G522">
            <v>800</v>
          </cell>
          <cell r="H522">
            <v>354</v>
          </cell>
          <cell r="I522">
            <v>2.2999999999999998</v>
          </cell>
          <cell r="J522" t="str">
            <v xml:space="preserve"> DIGAN LO QUE DIGAN</v>
          </cell>
          <cell r="K522" t="str">
            <v xml:space="preserve"> DIGAN LO QUE DIGAN</v>
          </cell>
          <cell r="L522">
            <v>800</v>
          </cell>
          <cell r="M522">
            <v>354</v>
          </cell>
          <cell r="N522">
            <v>2.2999999999999998</v>
          </cell>
          <cell r="O522" t="str">
            <v>DT</v>
          </cell>
          <cell r="P522" t="str">
            <v>Lab</v>
          </cell>
          <cell r="Q522" t="str">
            <v>NAC.</v>
          </cell>
        </row>
        <row r="523">
          <cell r="A523" t="str">
            <v>TVE1:NAC.</v>
          </cell>
          <cell r="B523" t="str">
            <v xml:space="preserve"> 24H15</v>
          </cell>
          <cell r="C523">
            <v>1.0104166666666667</v>
          </cell>
          <cell r="D523">
            <v>36280</v>
          </cell>
          <cell r="E523">
            <v>20</v>
          </cell>
          <cell r="F523">
            <v>1</v>
          </cell>
          <cell r="G523">
            <v>1500</v>
          </cell>
          <cell r="H523">
            <v>263</v>
          </cell>
          <cell r="I523">
            <v>5.7</v>
          </cell>
          <cell r="J523" t="str">
            <v xml:space="preserve"> TODO EN FAMILIA</v>
          </cell>
          <cell r="K523" t="str">
            <v xml:space="preserve"> TODO EN FAMILIA</v>
          </cell>
          <cell r="L523">
            <v>1500</v>
          </cell>
          <cell r="M523">
            <v>263</v>
          </cell>
          <cell r="N523">
            <v>5.7</v>
          </cell>
          <cell r="O523" t="str">
            <v>PT</v>
          </cell>
          <cell r="P523" t="str">
            <v>Lab</v>
          </cell>
          <cell r="Q523" t="str">
            <v>NAC.</v>
          </cell>
        </row>
        <row r="524">
          <cell r="A524" t="str">
            <v>TVE1:NAC.</v>
          </cell>
          <cell r="B524" t="str">
            <v xml:space="preserve"> 24H45</v>
          </cell>
          <cell r="C524">
            <v>1.03125</v>
          </cell>
          <cell r="D524">
            <v>36280</v>
          </cell>
          <cell r="E524">
            <v>20</v>
          </cell>
          <cell r="F524">
            <v>1</v>
          </cell>
          <cell r="G524">
            <v>1500</v>
          </cell>
          <cell r="H524">
            <v>342</v>
          </cell>
          <cell r="I524">
            <v>4.4000000000000004</v>
          </cell>
          <cell r="J524" t="str">
            <v xml:space="preserve"> TODO EN FAMILIA</v>
          </cell>
          <cell r="K524" t="str">
            <v xml:space="preserve"> TODO EN FAMILIA</v>
          </cell>
          <cell r="L524">
            <v>1500</v>
          </cell>
          <cell r="M524">
            <v>342</v>
          </cell>
          <cell r="N524">
            <v>4.4000000000000004</v>
          </cell>
          <cell r="O524" t="str">
            <v>DT</v>
          </cell>
          <cell r="P524" t="str">
            <v>Lab</v>
          </cell>
          <cell r="Q524" t="str">
            <v>NAC.</v>
          </cell>
        </row>
        <row r="525">
          <cell r="A525" t="str">
            <v>TVE1:NAC.</v>
          </cell>
          <cell r="B525" t="str">
            <v xml:space="preserve"> 14H30</v>
          </cell>
          <cell r="C525">
            <v>0.60416666666666663</v>
          </cell>
          <cell r="D525">
            <v>36281</v>
          </cell>
          <cell r="E525">
            <v>20</v>
          </cell>
          <cell r="F525">
            <v>1</v>
          </cell>
          <cell r="G525">
            <v>2000</v>
          </cell>
          <cell r="H525">
            <v>466</v>
          </cell>
          <cell r="I525">
            <v>4.3</v>
          </cell>
          <cell r="J525" t="str">
            <v xml:space="preserve"> CORAZON CORAZON</v>
          </cell>
          <cell r="K525" t="str">
            <v xml:space="preserve"> CORAZON CORAZON</v>
          </cell>
          <cell r="L525">
            <v>2000</v>
          </cell>
          <cell r="M525">
            <v>466</v>
          </cell>
          <cell r="N525">
            <v>4.3</v>
          </cell>
          <cell r="O525" t="str">
            <v>DT</v>
          </cell>
          <cell r="P525" t="str">
            <v>FS</v>
          </cell>
          <cell r="Q525" t="str">
            <v>NAC.</v>
          </cell>
        </row>
        <row r="526">
          <cell r="A526" t="str">
            <v>TVE1:NAC.</v>
          </cell>
          <cell r="B526" t="str">
            <v xml:space="preserve"> 16H15</v>
          </cell>
          <cell r="C526">
            <v>0.67708333333333337</v>
          </cell>
          <cell r="D526">
            <v>36281</v>
          </cell>
          <cell r="E526">
            <v>20</v>
          </cell>
          <cell r="F526">
            <v>1</v>
          </cell>
          <cell r="G526">
            <v>2600</v>
          </cell>
          <cell r="H526">
            <v>509</v>
          </cell>
          <cell r="I526">
            <v>5.0999999999999996</v>
          </cell>
          <cell r="J526" t="str">
            <v xml:space="preserve"> SESION DE TARDE</v>
          </cell>
          <cell r="K526" t="str">
            <v xml:space="preserve"> SESION DE TARDE</v>
          </cell>
          <cell r="L526">
            <v>2600</v>
          </cell>
          <cell r="M526">
            <v>509</v>
          </cell>
          <cell r="N526">
            <v>5.0999999999999996</v>
          </cell>
          <cell r="O526" t="str">
            <v>DT</v>
          </cell>
          <cell r="P526" t="str">
            <v>FS</v>
          </cell>
          <cell r="Q526" t="str">
            <v>NAC.</v>
          </cell>
        </row>
        <row r="527">
          <cell r="A527" t="str">
            <v>TVE1:NAC.</v>
          </cell>
          <cell r="B527" t="str">
            <v xml:space="preserve"> 16H45</v>
          </cell>
          <cell r="C527">
            <v>0.69791666666666663</v>
          </cell>
          <cell r="D527">
            <v>36281</v>
          </cell>
          <cell r="E527">
            <v>20</v>
          </cell>
          <cell r="F527">
            <v>1</v>
          </cell>
          <cell r="G527">
            <v>2600</v>
          </cell>
          <cell r="H527">
            <v>483</v>
          </cell>
          <cell r="I527">
            <v>5.4</v>
          </cell>
          <cell r="J527" t="str">
            <v xml:space="preserve"> SESION DE TARDE</v>
          </cell>
          <cell r="K527" t="str">
            <v xml:space="preserve"> SESION DE TARDE</v>
          </cell>
          <cell r="L527">
            <v>2600</v>
          </cell>
          <cell r="M527">
            <v>483</v>
          </cell>
          <cell r="N527">
            <v>5.4</v>
          </cell>
          <cell r="O527" t="str">
            <v>DT</v>
          </cell>
          <cell r="P527" t="str">
            <v>FS</v>
          </cell>
          <cell r="Q527" t="str">
            <v>NAC.</v>
          </cell>
        </row>
        <row r="528">
          <cell r="A528" t="str">
            <v>TVE1:NAC.</v>
          </cell>
          <cell r="B528" t="str">
            <v xml:space="preserve"> 17H30</v>
          </cell>
          <cell r="C528">
            <v>0.72916666666666663</v>
          </cell>
          <cell r="D528">
            <v>36281</v>
          </cell>
          <cell r="E528">
            <v>20</v>
          </cell>
          <cell r="F528">
            <v>1</v>
          </cell>
          <cell r="G528">
            <v>2600</v>
          </cell>
          <cell r="H528">
            <v>629</v>
          </cell>
          <cell r="I528">
            <v>4.0999999999999996</v>
          </cell>
          <cell r="J528" t="str">
            <v xml:space="preserve"> SESION DE TARDE</v>
          </cell>
          <cell r="K528" t="str">
            <v xml:space="preserve"> SESION DE TARDE</v>
          </cell>
          <cell r="L528">
            <v>2600</v>
          </cell>
          <cell r="M528">
            <v>629</v>
          </cell>
          <cell r="N528">
            <v>4.0999999999999996</v>
          </cell>
          <cell r="O528" t="str">
            <v>DT</v>
          </cell>
          <cell r="P528" t="str">
            <v>FS</v>
          </cell>
          <cell r="Q528" t="str">
            <v>NAC.</v>
          </cell>
        </row>
        <row r="529">
          <cell r="A529" t="str">
            <v>TVE1:NAC.</v>
          </cell>
          <cell r="B529" t="str">
            <v xml:space="preserve"> 18H15</v>
          </cell>
          <cell r="C529">
            <v>0.76041666666666663</v>
          </cell>
          <cell r="D529">
            <v>36281</v>
          </cell>
          <cell r="E529">
            <v>20</v>
          </cell>
          <cell r="F529">
            <v>1</v>
          </cell>
          <cell r="G529">
            <v>1750</v>
          </cell>
          <cell r="H529">
            <v>641</v>
          </cell>
          <cell r="I529">
            <v>2.7</v>
          </cell>
          <cell r="J529" t="str">
            <v xml:space="preserve"> CINE DE BARRIO</v>
          </cell>
          <cell r="K529" t="str">
            <v xml:space="preserve"> CINE DE BARRIO</v>
          </cell>
          <cell r="L529">
            <v>1750</v>
          </cell>
          <cell r="M529">
            <v>641</v>
          </cell>
          <cell r="N529">
            <v>2.7</v>
          </cell>
          <cell r="O529" t="str">
            <v>DT</v>
          </cell>
          <cell r="P529" t="str">
            <v>FS</v>
          </cell>
          <cell r="Q529" t="str">
            <v>NAC.</v>
          </cell>
        </row>
        <row r="530">
          <cell r="A530" t="str">
            <v>TVE1:NAC.</v>
          </cell>
          <cell r="B530" t="str">
            <v xml:space="preserve"> 18H45</v>
          </cell>
          <cell r="C530">
            <v>0.78125</v>
          </cell>
          <cell r="D530">
            <v>36281</v>
          </cell>
          <cell r="E530">
            <v>20</v>
          </cell>
          <cell r="F530">
            <v>1</v>
          </cell>
          <cell r="G530">
            <v>1750</v>
          </cell>
          <cell r="H530">
            <v>561</v>
          </cell>
          <cell r="I530">
            <v>3.1</v>
          </cell>
          <cell r="J530" t="str">
            <v xml:space="preserve"> CINE DE BARRIO</v>
          </cell>
          <cell r="K530" t="str">
            <v xml:space="preserve"> CINE DE BARRIO</v>
          </cell>
          <cell r="L530">
            <v>1750</v>
          </cell>
          <cell r="M530">
            <v>561</v>
          </cell>
          <cell r="N530">
            <v>3.1</v>
          </cell>
          <cell r="O530" t="str">
            <v>DT</v>
          </cell>
          <cell r="P530" t="str">
            <v>FS</v>
          </cell>
          <cell r="Q530" t="str">
            <v>NAC.</v>
          </cell>
        </row>
        <row r="531">
          <cell r="A531" t="str">
            <v>TVE1:NAC.</v>
          </cell>
          <cell r="B531" t="str">
            <v xml:space="preserve"> 20H55</v>
          </cell>
          <cell r="C531">
            <v>0.87152777777777779</v>
          </cell>
          <cell r="D531">
            <v>36281</v>
          </cell>
          <cell r="E531">
            <v>20</v>
          </cell>
          <cell r="F531">
            <v>1</v>
          </cell>
          <cell r="G531">
            <v>3000</v>
          </cell>
          <cell r="H531">
            <v>978</v>
          </cell>
          <cell r="I531">
            <v>3.1</v>
          </cell>
          <cell r="J531" t="str">
            <v xml:space="preserve"> TELEDIARIO 2</v>
          </cell>
          <cell r="K531" t="str">
            <v xml:space="preserve"> TELEDIARIO 2</v>
          </cell>
          <cell r="L531">
            <v>3000</v>
          </cell>
          <cell r="M531">
            <v>978</v>
          </cell>
          <cell r="N531">
            <v>3.1</v>
          </cell>
          <cell r="O531" t="str">
            <v>PT</v>
          </cell>
          <cell r="P531" t="str">
            <v>FS</v>
          </cell>
          <cell r="Q531" t="str">
            <v>NAC.</v>
          </cell>
        </row>
        <row r="532">
          <cell r="A532" t="str">
            <v>TVE1:NAC.</v>
          </cell>
          <cell r="B532" t="str">
            <v xml:space="preserve"> 22H00</v>
          </cell>
          <cell r="C532">
            <v>0.91666666666666663</v>
          </cell>
          <cell r="D532">
            <v>36281</v>
          </cell>
          <cell r="E532">
            <v>20</v>
          </cell>
          <cell r="F532">
            <v>1</v>
          </cell>
          <cell r="G532">
            <v>3000</v>
          </cell>
          <cell r="H532">
            <v>709</v>
          </cell>
          <cell r="I532">
            <v>4.2</v>
          </cell>
          <cell r="J532" t="str">
            <v xml:space="preserve"> INFORME SEMANAL</v>
          </cell>
          <cell r="K532" t="str">
            <v xml:space="preserve"> INFORME SEMANAL</v>
          </cell>
          <cell r="L532">
            <v>3000</v>
          </cell>
          <cell r="M532">
            <v>709</v>
          </cell>
          <cell r="N532">
            <v>4.2</v>
          </cell>
          <cell r="O532" t="str">
            <v>PT</v>
          </cell>
          <cell r="P532" t="str">
            <v>FS</v>
          </cell>
          <cell r="Q532" t="str">
            <v>NAC.</v>
          </cell>
        </row>
        <row r="533">
          <cell r="A533" t="str">
            <v>TVE1:NAC.</v>
          </cell>
          <cell r="B533" t="str">
            <v xml:space="preserve"> 23H00</v>
          </cell>
          <cell r="C533">
            <v>0.95833333333333337</v>
          </cell>
          <cell r="D533">
            <v>36281</v>
          </cell>
          <cell r="E533">
            <v>20</v>
          </cell>
          <cell r="F533">
            <v>1</v>
          </cell>
          <cell r="G533">
            <v>3000</v>
          </cell>
          <cell r="H533">
            <v>1027</v>
          </cell>
          <cell r="I533">
            <v>2.9</v>
          </cell>
          <cell r="J533" t="str">
            <v xml:space="preserve"> RISAS Y ESTRELLAS</v>
          </cell>
          <cell r="K533" t="str">
            <v xml:space="preserve"> RISAS Y ESTRELLAS</v>
          </cell>
          <cell r="L533">
            <v>3000</v>
          </cell>
          <cell r="M533">
            <v>1027</v>
          </cell>
          <cell r="N533">
            <v>2.9</v>
          </cell>
          <cell r="O533" t="str">
            <v>PT</v>
          </cell>
          <cell r="P533" t="str">
            <v>FS</v>
          </cell>
          <cell r="Q533" t="str">
            <v>NAC.</v>
          </cell>
        </row>
        <row r="534">
          <cell r="A534" t="str">
            <v>TVE1:NAC.</v>
          </cell>
          <cell r="B534" t="str">
            <v xml:space="preserve"> 24H00</v>
          </cell>
          <cell r="C534">
            <v>1</v>
          </cell>
          <cell r="D534">
            <v>36281</v>
          </cell>
          <cell r="E534">
            <v>20</v>
          </cell>
          <cell r="F534">
            <v>1</v>
          </cell>
          <cell r="G534">
            <v>3000</v>
          </cell>
          <cell r="H534">
            <v>870</v>
          </cell>
          <cell r="I534">
            <v>3.4</v>
          </cell>
          <cell r="J534" t="str">
            <v xml:space="preserve"> RISAS Y ESTRELLAS</v>
          </cell>
          <cell r="K534" t="str">
            <v xml:space="preserve"> RISAS Y ESTRELLAS</v>
          </cell>
          <cell r="L534">
            <v>3000</v>
          </cell>
          <cell r="M534">
            <v>870</v>
          </cell>
          <cell r="N534">
            <v>3.4</v>
          </cell>
          <cell r="O534" t="str">
            <v>PT</v>
          </cell>
          <cell r="P534" t="str">
            <v>FS</v>
          </cell>
          <cell r="Q534" t="str">
            <v>NAC.</v>
          </cell>
        </row>
        <row r="535">
          <cell r="A535" t="str">
            <v>TVE1:NAC.</v>
          </cell>
          <cell r="B535" t="str">
            <v xml:space="preserve"> 14H55</v>
          </cell>
          <cell r="C535">
            <v>0.61458333333333337</v>
          </cell>
          <cell r="D535">
            <v>36282</v>
          </cell>
          <cell r="E535">
            <v>20</v>
          </cell>
          <cell r="F535">
            <v>1</v>
          </cell>
          <cell r="G535">
            <v>3000</v>
          </cell>
          <cell r="H535">
            <v>663</v>
          </cell>
          <cell r="I535">
            <v>4.5</v>
          </cell>
          <cell r="J535" t="str">
            <v xml:space="preserve"> TELEDIARIO 1</v>
          </cell>
          <cell r="K535" t="str">
            <v xml:space="preserve"> TELEDIARIO 1</v>
          </cell>
          <cell r="L535">
            <v>3000</v>
          </cell>
          <cell r="M535">
            <v>663</v>
          </cell>
          <cell r="N535">
            <v>4.5</v>
          </cell>
          <cell r="O535" t="str">
            <v>DT</v>
          </cell>
          <cell r="P535" t="str">
            <v>FS</v>
          </cell>
          <cell r="Q535" t="str">
            <v>NAC.</v>
          </cell>
        </row>
        <row r="536">
          <cell r="A536" t="str">
            <v>TVE1:NAC.</v>
          </cell>
          <cell r="B536" t="str">
            <v xml:space="preserve"> 16H15</v>
          </cell>
          <cell r="C536">
            <v>0.67708333333333337</v>
          </cell>
          <cell r="D536">
            <v>36282</v>
          </cell>
          <cell r="E536">
            <v>20</v>
          </cell>
          <cell r="F536">
            <v>1</v>
          </cell>
          <cell r="G536">
            <v>2600</v>
          </cell>
          <cell r="H536">
            <v>556</v>
          </cell>
          <cell r="I536">
            <v>4.7</v>
          </cell>
          <cell r="J536" t="str">
            <v xml:space="preserve"> SESION DE TARDE</v>
          </cell>
          <cell r="K536" t="str">
            <v xml:space="preserve"> SESION DE TARDE</v>
          </cell>
          <cell r="L536">
            <v>2600</v>
          </cell>
          <cell r="M536">
            <v>556</v>
          </cell>
          <cell r="N536">
            <v>4.7</v>
          </cell>
          <cell r="O536" t="str">
            <v>DT</v>
          </cell>
          <cell r="P536" t="str">
            <v>FS</v>
          </cell>
          <cell r="Q536" t="str">
            <v>NAC.</v>
          </cell>
        </row>
        <row r="537">
          <cell r="A537" t="str">
            <v>TVE1:NAC.</v>
          </cell>
          <cell r="B537" t="str">
            <v xml:space="preserve"> 16H45</v>
          </cell>
          <cell r="C537">
            <v>0.69791666666666663</v>
          </cell>
          <cell r="D537">
            <v>36282</v>
          </cell>
          <cell r="E537">
            <v>20</v>
          </cell>
          <cell r="F537">
            <v>1</v>
          </cell>
          <cell r="G537">
            <v>2600</v>
          </cell>
          <cell r="H537">
            <v>636</v>
          </cell>
          <cell r="I537">
            <v>4.0999999999999996</v>
          </cell>
          <cell r="J537" t="str">
            <v xml:space="preserve"> SESION DE TARDE</v>
          </cell>
          <cell r="K537" t="str">
            <v xml:space="preserve"> SESION DE TARDE</v>
          </cell>
          <cell r="L537">
            <v>2600</v>
          </cell>
          <cell r="M537">
            <v>636</v>
          </cell>
          <cell r="N537">
            <v>4.0999999999999996</v>
          </cell>
          <cell r="O537" t="str">
            <v>DT</v>
          </cell>
          <cell r="P537" t="str">
            <v>FS</v>
          </cell>
          <cell r="Q537" t="str">
            <v>NAC.</v>
          </cell>
        </row>
        <row r="538">
          <cell r="A538" t="str">
            <v>TVE1:NAC.</v>
          </cell>
          <cell r="B538" t="str">
            <v xml:space="preserve"> 17H30</v>
          </cell>
          <cell r="C538">
            <v>0.72916666666666663</v>
          </cell>
          <cell r="D538">
            <v>36282</v>
          </cell>
          <cell r="E538">
            <v>20</v>
          </cell>
          <cell r="F538">
            <v>1</v>
          </cell>
          <cell r="G538">
            <v>2600</v>
          </cell>
          <cell r="H538">
            <v>565</v>
          </cell>
          <cell r="I538">
            <v>4.5999999999999996</v>
          </cell>
          <cell r="J538" t="str">
            <v xml:space="preserve"> SESION DE TARDE</v>
          </cell>
          <cell r="K538" t="str">
            <v xml:space="preserve"> SESION DE TARDE</v>
          </cell>
          <cell r="L538">
            <v>2600</v>
          </cell>
          <cell r="M538">
            <v>565</v>
          </cell>
          <cell r="N538">
            <v>4.5999999999999996</v>
          </cell>
          <cell r="O538" t="str">
            <v>DT</v>
          </cell>
          <cell r="P538" t="str">
            <v>FS</v>
          </cell>
          <cell r="Q538" t="str">
            <v>NAC.</v>
          </cell>
        </row>
        <row r="539">
          <cell r="A539" t="str">
            <v>TVE1:NAC.</v>
          </cell>
          <cell r="B539" t="str">
            <v xml:space="preserve"> 18H15</v>
          </cell>
          <cell r="C539">
            <v>0.76041666666666663</v>
          </cell>
          <cell r="D539">
            <v>36282</v>
          </cell>
          <cell r="E539">
            <v>20</v>
          </cell>
          <cell r="F539">
            <v>1</v>
          </cell>
          <cell r="G539">
            <v>1400</v>
          </cell>
          <cell r="H539">
            <v>427</v>
          </cell>
          <cell r="I539">
            <v>3.3</v>
          </cell>
          <cell r="J539" t="str">
            <v xml:space="preserve"> CINE DE ORO</v>
          </cell>
          <cell r="K539" t="str">
            <v xml:space="preserve"> CINE DE ORO</v>
          </cell>
          <cell r="L539">
            <v>1400</v>
          </cell>
          <cell r="M539">
            <v>427</v>
          </cell>
          <cell r="N539">
            <v>3.3</v>
          </cell>
          <cell r="O539" t="str">
            <v>DT</v>
          </cell>
          <cell r="P539" t="str">
            <v>FS</v>
          </cell>
          <cell r="Q539" t="str">
            <v>NAC.</v>
          </cell>
        </row>
        <row r="540">
          <cell r="A540" t="str">
            <v>TVE1:NAC.</v>
          </cell>
          <cell r="B540" t="str">
            <v xml:space="preserve"> 19H30</v>
          </cell>
          <cell r="C540">
            <v>0.8125</v>
          </cell>
          <cell r="D540">
            <v>36282</v>
          </cell>
          <cell r="E540">
            <v>20</v>
          </cell>
          <cell r="F540">
            <v>1</v>
          </cell>
          <cell r="G540">
            <v>1400</v>
          </cell>
          <cell r="H540">
            <v>366</v>
          </cell>
          <cell r="I540">
            <v>3.8</v>
          </cell>
          <cell r="J540" t="str">
            <v xml:space="preserve"> CINE DE ORO</v>
          </cell>
          <cell r="K540" t="str">
            <v xml:space="preserve"> CINE DE ORO</v>
          </cell>
          <cell r="L540">
            <v>1400</v>
          </cell>
          <cell r="M540">
            <v>366</v>
          </cell>
          <cell r="N540">
            <v>3.8</v>
          </cell>
          <cell r="O540" t="str">
            <v>DT</v>
          </cell>
          <cell r="P540" t="str">
            <v>FS</v>
          </cell>
          <cell r="Q540" t="str">
            <v>NAC.</v>
          </cell>
        </row>
        <row r="541">
          <cell r="A541" t="str">
            <v>TVE1:NAC.</v>
          </cell>
          <cell r="B541" t="str">
            <v xml:space="preserve"> 20H30</v>
          </cell>
          <cell r="C541">
            <v>0.85416666666666663</v>
          </cell>
          <cell r="D541">
            <v>36282</v>
          </cell>
          <cell r="E541">
            <v>20</v>
          </cell>
          <cell r="F541">
            <v>1</v>
          </cell>
          <cell r="G541">
            <v>3000</v>
          </cell>
          <cell r="H541">
            <v>571</v>
          </cell>
          <cell r="I541">
            <v>5.3</v>
          </cell>
          <cell r="J541" t="str">
            <v xml:space="preserve"> WAKU WAKU</v>
          </cell>
          <cell r="K541" t="str">
            <v xml:space="preserve"> WAKU WAKU</v>
          </cell>
          <cell r="L541">
            <v>3000</v>
          </cell>
          <cell r="M541">
            <v>571</v>
          </cell>
          <cell r="N541">
            <v>5.3</v>
          </cell>
          <cell r="O541" t="str">
            <v>PT</v>
          </cell>
          <cell r="P541" t="str">
            <v>FS</v>
          </cell>
          <cell r="Q541" t="str">
            <v>NAC.</v>
          </cell>
        </row>
        <row r="542">
          <cell r="A542" t="str">
            <v>TVE1:NAC.</v>
          </cell>
          <cell r="B542" t="str">
            <v xml:space="preserve"> 20H55</v>
          </cell>
          <cell r="C542">
            <v>0.86458333333333337</v>
          </cell>
          <cell r="D542">
            <v>36282</v>
          </cell>
          <cell r="E542">
            <v>20</v>
          </cell>
          <cell r="F542">
            <v>1</v>
          </cell>
          <cell r="G542">
            <v>3400</v>
          </cell>
          <cell r="H542">
            <v>675</v>
          </cell>
          <cell r="I542">
            <v>5</v>
          </cell>
          <cell r="J542" t="str">
            <v xml:space="preserve"> TELEDIARIO 2</v>
          </cell>
          <cell r="K542" t="str">
            <v xml:space="preserve"> TELEDIARIO 2</v>
          </cell>
          <cell r="L542">
            <v>3400</v>
          </cell>
          <cell r="M542">
            <v>675</v>
          </cell>
          <cell r="N542">
            <v>5</v>
          </cell>
          <cell r="O542" t="str">
            <v>PT</v>
          </cell>
          <cell r="P542" t="str">
            <v>FS</v>
          </cell>
          <cell r="Q542" t="str">
            <v>NAC.</v>
          </cell>
        </row>
        <row r="543">
          <cell r="A543" t="str">
            <v>TVE1:NAC.</v>
          </cell>
          <cell r="B543" t="str">
            <v xml:space="preserve"> 22H15</v>
          </cell>
          <cell r="C543">
            <v>0.92708333333333337</v>
          </cell>
          <cell r="D543">
            <v>36282</v>
          </cell>
          <cell r="E543">
            <v>20</v>
          </cell>
          <cell r="F543">
            <v>1</v>
          </cell>
          <cell r="G543">
            <v>5000</v>
          </cell>
          <cell r="H543">
            <v>628</v>
          </cell>
          <cell r="I543">
            <v>8</v>
          </cell>
          <cell r="J543" t="str">
            <v xml:space="preserve"> LA PELICULA DE LA SEMANA</v>
          </cell>
          <cell r="K543" t="str">
            <v xml:space="preserve"> LA PELICULA DE LA SEMANA</v>
          </cell>
          <cell r="L543">
            <v>5000</v>
          </cell>
          <cell r="M543">
            <v>628</v>
          </cell>
          <cell r="N543">
            <v>8</v>
          </cell>
          <cell r="O543" t="str">
            <v>PT</v>
          </cell>
          <cell r="P543" t="str">
            <v>FS</v>
          </cell>
          <cell r="Q543" t="str">
            <v>NAC.</v>
          </cell>
        </row>
        <row r="544">
          <cell r="A544" t="str">
            <v>TVE1:NAC.</v>
          </cell>
          <cell r="B544" t="str">
            <v xml:space="preserve"> 22H45</v>
          </cell>
          <cell r="C544">
            <v>0.94791666666666663</v>
          </cell>
          <cell r="D544">
            <v>36282</v>
          </cell>
          <cell r="E544">
            <v>20</v>
          </cell>
          <cell r="F544">
            <v>1</v>
          </cell>
          <cell r="G544">
            <v>5000</v>
          </cell>
          <cell r="H544">
            <v>434</v>
          </cell>
          <cell r="I544">
            <v>11.5</v>
          </cell>
          <cell r="J544" t="str">
            <v xml:space="preserve"> LA PELICULA DE LA SEMANA</v>
          </cell>
          <cell r="K544" t="str">
            <v xml:space="preserve"> LA PELICULA DE LA SEMANA</v>
          </cell>
          <cell r="L544">
            <v>5000</v>
          </cell>
          <cell r="M544">
            <v>434</v>
          </cell>
          <cell r="N544">
            <v>11.5</v>
          </cell>
          <cell r="O544" t="str">
            <v>PT</v>
          </cell>
          <cell r="P544" t="str">
            <v>FS</v>
          </cell>
          <cell r="Q544" t="str">
            <v>NAC.</v>
          </cell>
        </row>
        <row r="545">
          <cell r="A545" t="str">
            <v>TVE1:NAC.</v>
          </cell>
          <cell r="B545" t="str">
            <v xml:space="preserve"> 24H15</v>
          </cell>
          <cell r="C545">
            <v>1.0104166666666667</v>
          </cell>
          <cell r="D545">
            <v>36282</v>
          </cell>
          <cell r="E545">
            <v>20</v>
          </cell>
          <cell r="F545">
            <v>1</v>
          </cell>
          <cell r="G545">
            <v>1000</v>
          </cell>
          <cell r="H545">
            <v>242</v>
          </cell>
          <cell r="I545">
            <v>4.0999999999999996</v>
          </cell>
          <cell r="J545" t="str">
            <v xml:space="preserve"> CINE</v>
          </cell>
          <cell r="K545" t="str">
            <v xml:space="preserve"> CINE</v>
          </cell>
          <cell r="L545">
            <v>1000</v>
          </cell>
          <cell r="M545">
            <v>242</v>
          </cell>
          <cell r="N545">
            <v>4.0999999999999996</v>
          </cell>
          <cell r="O545" t="str">
            <v>PT</v>
          </cell>
          <cell r="P545" t="str">
            <v>FS</v>
          </cell>
          <cell r="Q545" t="str">
            <v>NAC.</v>
          </cell>
        </row>
        <row r="546">
          <cell r="A546" t="str">
            <v>TVE1:NAC.</v>
          </cell>
          <cell r="B546" t="str">
            <v xml:space="preserve"> 16H10</v>
          </cell>
          <cell r="C546">
            <v>0.67361111111111116</v>
          </cell>
          <cell r="D546">
            <v>36283</v>
          </cell>
          <cell r="E546">
            <v>20</v>
          </cell>
          <cell r="F546">
            <v>1</v>
          </cell>
          <cell r="G546">
            <v>2000</v>
          </cell>
          <cell r="H546">
            <v>503</v>
          </cell>
          <cell r="I546">
            <v>4</v>
          </cell>
          <cell r="J546" t="str">
            <v xml:space="preserve"> CALLE NUEVA</v>
          </cell>
          <cell r="K546" t="str">
            <v xml:space="preserve"> CALLE NUEVA</v>
          </cell>
          <cell r="L546">
            <v>2000</v>
          </cell>
          <cell r="M546">
            <v>503</v>
          </cell>
          <cell r="N546">
            <v>4</v>
          </cell>
          <cell r="O546" t="str">
            <v>DT</v>
          </cell>
          <cell r="P546" t="str">
            <v>Lab</v>
          </cell>
          <cell r="Q546" t="str">
            <v>NAC.</v>
          </cell>
        </row>
        <row r="547">
          <cell r="A547" t="str">
            <v>TVE1:NAC.</v>
          </cell>
          <cell r="B547" t="str">
            <v xml:space="preserve"> 22H15</v>
          </cell>
          <cell r="C547">
            <v>0.92708333333333337</v>
          </cell>
          <cell r="D547">
            <v>36283</v>
          </cell>
          <cell r="E547">
            <v>20</v>
          </cell>
          <cell r="F547">
            <v>1</v>
          </cell>
          <cell r="G547">
            <v>4000</v>
          </cell>
          <cell r="H547">
            <v>830</v>
          </cell>
          <cell r="I547">
            <v>4.8</v>
          </cell>
          <cell r="J547" t="str">
            <v xml:space="preserve"> A LAS 11 EN CASA</v>
          </cell>
          <cell r="K547" t="str">
            <v xml:space="preserve"> A LAS 11 EN CASA</v>
          </cell>
          <cell r="L547">
            <v>4000</v>
          </cell>
          <cell r="M547">
            <v>830</v>
          </cell>
          <cell r="N547">
            <v>4.8</v>
          </cell>
          <cell r="O547" t="str">
            <v>PT</v>
          </cell>
          <cell r="P547" t="str">
            <v>Lab</v>
          </cell>
          <cell r="Q547" t="str">
            <v>NAC.</v>
          </cell>
        </row>
        <row r="548">
          <cell r="A548" t="str">
            <v>TVE1:NAC.</v>
          </cell>
          <cell r="B548" t="str">
            <v xml:space="preserve"> 14H55</v>
          </cell>
          <cell r="C548">
            <v>0.61458333333333337</v>
          </cell>
          <cell r="D548">
            <v>36284</v>
          </cell>
          <cell r="E548">
            <v>20</v>
          </cell>
          <cell r="F548">
            <v>1</v>
          </cell>
          <cell r="G548">
            <v>3000</v>
          </cell>
          <cell r="H548">
            <v>697</v>
          </cell>
          <cell r="I548">
            <v>4.3</v>
          </cell>
          <cell r="J548" t="str">
            <v xml:space="preserve"> TELEDIARIO 1</v>
          </cell>
          <cell r="K548" t="str">
            <v xml:space="preserve"> TELEDIARIO 1</v>
          </cell>
          <cell r="L548">
            <v>3000</v>
          </cell>
          <cell r="M548">
            <v>697</v>
          </cell>
          <cell r="N548">
            <v>4.3</v>
          </cell>
          <cell r="O548" t="str">
            <v>DT</v>
          </cell>
          <cell r="P548" t="str">
            <v>Lab</v>
          </cell>
          <cell r="Q548" t="str">
            <v>NAC.</v>
          </cell>
        </row>
        <row r="549">
          <cell r="A549" t="str">
            <v>TVE1:NAC.</v>
          </cell>
          <cell r="B549" t="str">
            <v xml:space="preserve"> 17H15</v>
          </cell>
          <cell r="C549">
            <v>0.71875</v>
          </cell>
          <cell r="D549">
            <v>36284</v>
          </cell>
          <cell r="E549">
            <v>20</v>
          </cell>
          <cell r="F549">
            <v>1</v>
          </cell>
          <cell r="G549">
            <v>1000</v>
          </cell>
          <cell r="H549">
            <v>298</v>
          </cell>
          <cell r="I549">
            <v>3.4</v>
          </cell>
          <cell r="J549" t="str">
            <v xml:space="preserve"> TELESERIE</v>
          </cell>
          <cell r="K549" t="str">
            <v xml:space="preserve"> TELESERIE</v>
          </cell>
          <cell r="L549">
            <v>1000</v>
          </cell>
          <cell r="M549">
            <v>298</v>
          </cell>
          <cell r="N549">
            <v>3.4</v>
          </cell>
          <cell r="O549" t="str">
            <v>DT</v>
          </cell>
          <cell r="P549" t="str">
            <v>Lab</v>
          </cell>
          <cell r="Q549" t="str">
            <v>NAC.</v>
          </cell>
        </row>
        <row r="550">
          <cell r="A550" t="str">
            <v>TVE1:NAC.</v>
          </cell>
          <cell r="B550" t="str">
            <v xml:space="preserve"> 20H55</v>
          </cell>
          <cell r="C550">
            <v>0.86458333333333337</v>
          </cell>
          <cell r="D550">
            <v>36284</v>
          </cell>
          <cell r="E550">
            <v>20</v>
          </cell>
          <cell r="F550">
            <v>1</v>
          </cell>
          <cell r="G550">
            <v>3400</v>
          </cell>
          <cell r="H550">
            <v>656</v>
          </cell>
          <cell r="I550">
            <v>5.2</v>
          </cell>
          <cell r="J550" t="str">
            <v xml:space="preserve"> TELEDIARIO 2</v>
          </cell>
          <cell r="K550" t="str">
            <v xml:space="preserve"> TELEDIARIO 2</v>
          </cell>
          <cell r="L550">
            <v>3400</v>
          </cell>
          <cell r="M550">
            <v>656</v>
          </cell>
          <cell r="N550">
            <v>5.2</v>
          </cell>
          <cell r="O550" t="str">
            <v>PT</v>
          </cell>
          <cell r="P550" t="str">
            <v>Lab</v>
          </cell>
          <cell r="Q550" t="str">
            <v>NAC.</v>
          </cell>
        </row>
        <row r="551">
          <cell r="A551" t="str">
            <v>TVE1:NAC.</v>
          </cell>
          <cell r="B551" t="str">
            <v xml:space="preserve"> 16H10</v>
          </cell>
          <cell r="C551">
            <v>0.67361111111111116</v>
          </cell>
          <cell r="D551">
            <v>36286</v>
          </cell>
          <cell r="E551">
            <v>20</v>
          </cell>
          <cell r="F551">
            <v>1</v>
          </cell>
          <cell r="G551">
            <v>2000</v>
          </cell>
          <cell r="H551">
            <v>534</v>
          </cell>
          <cell r="I551">
            <v>3.7</v>
          </cell>
          <cell r="J551" t="str">
            <v xml:space="preserve"> CALLE NUEVA</v>
          </cell>
          <cell r="K551" t="str">
            <v xml:space="preserve"> CALLE NUEVA</v>
          </cell>
          <cell r="L551">
            <v>2000</v>
          </cell>
          <cell r="M551">
            <v>534</v>
          </cell>
          <cell r="N551">
            <v>3.7</v>
          </cell>
          <cell r="O551" t="str">
            <v>DT</v>
          </cell>
          <cell r="P551" t="str">
            <v>Lab</v>
          </cell>
          <cell r="Q551" t="str">
            <v>NAC.</v>
          </cell>
        </row>
        <row r="552">
          <cell r="A552" t="str">
            <v>TVE1:NAC.</v>
          </cell>
          <cell r="B552" t="str">
            <v xml:space="preserve"> 22H45</v>
          </cell>
          <cell r="C552">
            <v>0.94791666666666663</v>
          </cell>
          <cell r="D552">
            <v>36286</v>
          </cell>
          <cell r="E552">
            <v>20</v>
          </cell>
          <cell r="F552">
            <v>1</v>
          </cell>
          <cell r="G552">
            <v>3000</v>
          </cell>
          <cell r="H552">
            <v>1209</v>
          </cell>
          <cell r="I552">
            <v>2.5</v>
          </cell>
          <cell r="J552" t="str">
            <v xml:space="preserve"> TALK SHOW</v>
          </cell>
          <cell r="K552" t="str">
            <v xml:space="preserve"> TALK SHOW</v>
          </cell>
          <cell r="L552">
            <v>3000</v>
          </cell>
          <cell r="M552">
            <v>1209</v>
          </cell>
          <cell r="N552">
            <v>2.5</v>
          </cell>
          <cell r="O552" t="str">
            <v>PT</v>
          </cell>
          <cell r="P552" t="str">
            <v>Lab</v>
          </cell>
          <cell r="Q552" t="str">
            <v>NAC.</v>
          </cell>
        </row>
        <row r="553">
          <cell r="A553" t="str">
            <v>TVE1:NAC.</v>
          </cell>
          <cell r="B553" t="str">
            <v xml:space="preserve"> 17H15</v>
          </cell>
          <cell r="C553">
            <v>0.71875</v>
          </cell>
          <cell r="D553">
            <v>36287</v>
          </cell>
          <cell r="E553">
            <v>20</v>
          </cell>
          <cell r="F553">
            <v>1</v>
          </cell>
          <cell r="G553">
            <v>1000</v>
          </cell>
          <cell r="H553">
            <v>313</v>
          </cell>
          <cell r="I553">
            <v>3.2</v>
          </cell>
          <cell r="J553" t="str">
            <v xml:space="preserve"> TELESERIE</v>
          </cell>
          <cell r="K553" t="str">
            <v xml:space="preserve"> TELESERIE</v>
          </cell>
          <cell r="L553">
            <v>1000</v>
          </cell>
          <cell r="M553">
            <v>313</v>
          </cell>
          <cell r="N553">
            <v>3.2</v>
          </cell>
          <cell r="O553" t="str">
            <v>DT</v>
          </cell>
          <cell r="P553" t="str">
            <v>Lab</v>
          </cell>
          <cell r="Q553" t="str">
            <v>NAC.</v>
          </cell>
        </row>
        <row r="554">
          <cell r="A554" t="str">
            <v>TVE1:NAC.</v>
          </cell>
          <cell r="B554" t="str">
            <v xml:space="preserve"> 24H15</v>
          </cell>
          <cell r="C554">
            <v>1.0104166666666667</v>
          </cell>
          <cell r="D554">
            <v>36287</v>
          </cell>
          <cell r="E554">
            <v>20</v>
          </cell>
          <cell r="F554">
            <v>1</v>
          </cell>
          <cell r="G554">
            <v>1500</v>
          </cell>
          <cell r="H554">
            <v>333</v>
          </cell>
          <cell r="I554">
            <v>4.5</v>
          </cell>
          <cell r="J554" t="str">
            <v xml:space="preserve"> TODO EN FAMILIA</v>
          </cell>
          <cell r="K554" t="str">
            <v xml:space="preserve"> TODO EN FAMILIA</v>
          </cell>
          <cell r="L554">
            <v>1500</v>
          </cell>
          <cell r="M554">
            <v>333</v>
          </cell>
          <cell r="N554">
            <v>4.5</v>
          </cell>
          <cell r="O554" t="str">
            <v>PT</v>
          </cell>
          <cell r="P554" t="str">
            <v>Lab</v>
          </cell>
          <cell r="Q554" t="str">
            <v>NAC.</v>
          </cell>
        </row>
        <row r="555">
          <cell r="A555" t="str">
            <v>TVE1:NAC.</v>
          </cell>
          <cell r="B555" t="str">
            <v xml:space="preserve"> 16H15</v>
          </cell>
          <cell r="C555">
            <v>0.67708333333333337</v>
          </cell>
          <cell r="D555">
            <v>36288</v>
          </cell>
          <cell r="E555">
            <v>20</v>
          </cell>
          <cell r="F555">
            <v>1</v>
          </cell>
          <cell r="G555">
            <v>2600</v>
          </cell>
          <cell r="H555">
            <v>490</v>
          </cell>
          <cell r="I555">
            <v>5.3</v>
          </cell>
          <cell r="J555" t="str">
            <v xml:space="preserve"> SESION DE TARDE</v>
          </cell>
          <cell r="K555" t="str">
            <v xml:space="preserve"> SESION DE TARDE</v>
          </cell>
          <cell r="L555">
            <v>2600</v>
          </cell>
          <cell r="M555">
            <v>490</v>
          </cell>
          <cell r="N555">
            <v>5.3</v>
          </cell>
          <cell r="O555" t="str">
            <v>DT</v>
          </cell>
          <cell r="P555" t="str">
            <v>FS</v>
          </cell>
          <cell r="Q555" t="str">
            <v>NAC.</v>
          </cell>
        </row>
        <row r="556">
          <cell r="A556" t="str">
            <v>TVE1:NAC.</v>
          </cell>
          <cell r="B556" t="str">
            <v xml:space="preserve"> 18H45</v>
          </cell>
          <cell r="C556">
            <v>0.78125</v>
          </cell>
          <cell r="D556">
            <v>36288</v>
          </cell>
          <cell r="E556">
            <v>20</v>
          </cell>
          <cell r="F556">
            <v>1</v>
          </cell>
          <cell r="G556">
            <v>1750</v>
          </cell>
          <cell r="H556">
            <v>575</v>
          </cell>
          <cell r="I556">
            <v>3</v>
          </cell>
          <cell r="J556" t="str">
            <v xml:space="preserve"> CINE DE BARRIO</v>
          </cell>
          <cell r="K556" t="str">
            <v xml:space="preserve"> CINE DE BARRIO</v>
          </cell>
          <cell r="L556">
            <v>1750</v>
          </cell>
          <cell r="M556">
            <v>575</v>
          </cell>
          <cell r="N556">
            <v>3</v>
          </cell>
          <cell r="O556" t="str">
            <v>DT</v>
          </cell>
          <cell r="P556" t="str">
            <v>FS</v>
          </cell>
          <cell r="Q556" t="str">
            <v>NAC.</v>
          </cell>
        </row>
        <row r="557">
          <cell r="A557" t="str">
            <v>TVE1:NAC.</v>
          </cell>
          <cell r="B557" t="str">
            <v xml:space="preserve"> 20H55</v>
          </cell>
          <cell r="C557">
            <v>0.87152777777777779</v>
          </cell>
          <cell r="D557">
            <v>36288</v>
          </cell>
          <cell r="E557">
            <v>20</v>
          </cell>
          <cell r="F557">
            <v>1</v>
          </cell>
          <cell r="G557">
            <v>3000</v>
          </cell>
          <cell r="H557">
            <v>1054</v>
          </cell>
          <cell r="I557">
            <v>2.8</v>
          </cell>
          <cell r="J557" t="str">
            <v xml:space="preserve"> TELEDIARIO 2</v>
          </cell>
          <cell r="K557" t="str">
            <v xml:space="preserve"> TELEDIARIO 2</v>
          </cell>
          <cell r="L557">
            <v>3000</v>
          </cell>
          <cell r="M557">
            <v>1054</v>
          </cell>
          <cell r="N557">
            <v>2.8</v>
          </cell>
          <cell r="O557" t="str">
            <v>PT</v>
          </cell>
          <cell r="P557" t="str">
            <v>FS</v>
          </cell>
          <cell r="Q557" t="str">
            <v>NAC.</v>
          </cell>
        </row>
        <row r="558">
          <cell r="A558" t="str">
            <v>TVE1:NAC.</v>
          </cell>
          <cell r="B558" t="str">
            <v xml:space="preserve"> 23H00</v>
          </cell>
          <cell r="C558">
            <v>0.95833333333333337</v>
          </cell>
          <cell r="D558">
            <v>36288</v>
          </cell>
          <cell r="E558">
            <v>20</v>
          </cell>
          <cell r="F558">
            <v>1</v>
          </cell>
          <cell r="G558">
            <v>3000</v>
          </cell>
          <cell r="H558">
            <v>1054</v>
          </cell>
          <cell r="I558">
            <v>2.8</v>
          </cell>
          <cell r="J558" t="str">
            <v xml:space="preserve"> RISAS Y ESTRELLAS</v>
          </cell>
          <cell r="K558" t="str">
            <v xml:space="preserve"> RISAS Y ESTRELLAS</v>
          </cell>
          <cell r="L558">
            <v>3000</v>
          </cell>
          <cell r="M558">
            <v>1054</v>
          </cell>
          <cell r="N558">
            <v>2.8</v>
          </cell>
          <cell r="O558" t="str">
            <v>PT</v>
          </cell>
          <cell r="P558" t="str">
            <v>FS</v>
          </cell>
          <cell r="Q558" t="str">
            <v>NAC.</v>
          </cell>
        </row>
        <row r="559">
          <cell r="A559" t="str">
            <v>TVE1:NAC.</v>
          </cell>
          <cell r="B559" t="str">
            <v xml:space="preserve"> 17H30</v>
          </cell>
          <cell r="C559">
            <v>0.72916666666666663</v>
          </cell>
          <cell r="D559">
            <v>36289</v>
          </cell>
          <cell r="E559">
            <v>20</v>
          </cell>
          <cell r="F559">
            <v>1</v>
          </cell>
          <cell r="G559">
            <v>2600</v>
          </cell>
          <cell r="H559">
            <v>585</v>
          </cell>
          <cell r="I559">
            <v>4.4000000000000004</v>
          </cell>
          <cell r="J559" t="str">
            <v xml:space="preserve"> SESION DE TARDE</v>
          </cell>
          <cell r="K559" t="str">
            <v xml:space="preserve"> SESION DE TARDE</v>
          </cell>
          <cell r="L559">
            <v>2600</v>
          </cell>
          <cell r="M559">
            <v>585</v>
          </cell>
          <cell r="N559">
            <v>4.4000000000000004</v>
          </cell>
          <cell r="O559" t="str">
            <v>DT</v>
          </cell>
          <cell r="P559" t="str">
            <v>FS</v>
          </cell>
          <cell r="Q559" t="str">
            <v>NAC.</v>
          </cell>
        </row>
        <row r="560">
          <cell r="A560" t="str">
            <v>TVE1:NAC.</v>
          </cell>
          <cell r="B560" t="str">
            <v xml:space="preserve"> 19H30</v>
          </cell>
          <cell r="C560">
            <v>0.8125</v>
          </cell>
          <cell r="D560">
            <v>36289</v>
          </cell>
          <cell r="E560">
            <v>20</v>
          </cell>
          <cell r="F560">
            <v>1</v>
          </cell>
          <cell r="G560">
            <v>1400</v>
          </cell>
          <cell r="H560">
            <v>382</v>
          </cell>
          <cell r="I560">
            <v>3.7</v>
          </cell>
          <cell r="J560" t="str">
            <v xml:space="preserve"> CINE DE ORO</v>
          </cell>
          <cell r="K560" t="str">
            <v xml:space="preserve"> CINE DE ORO</v>
          </cell>
          <cell r="L560">
            <v>1400</v>
          </cell>
          <cell r="M560">
            <v>382</v>
          </cell>
          <cell r="N560">
            <v>3.7</v>
          </cell>
          <cell r="O560" t="str">
            <v>DT</v>
          </cell>
          <cell r="P560" t="str">
            <v>FS</v>
          </cell>
          <cell r="Q560" t="str">
            <v>NAC.</v>
          </cell>
        </row>
        <row r="561">
          <cell r="A561" t="str">
            <v>TVE1:NAC.</v>
          </cell>
          <cell r="B561" t="str">
            <v xml:space="preserve"> 20H55</v>
          </cell>
          <cell r="C561">
            <v>0.86458333333333337</v>
          </cell>
          <cell r="D561">
            <v>36289</v>
          </cell>
          <cell r="E561">
            <v>20</v>
          </cell>
          <cell r="F561">
            <v>1</v>
          </cell>
          <cell r="G561">
            <v>3400</v>
          </cell>
          <cell r="H561">
            <v>706</v>
          </cell>
          <cell r="I561">
            <v>4.8</v>
          </cell>
          <cell r="J561" t="str">
            <v xml:space="preserve"> TELEDIARIO 2</v>
          </cell>
          <cell r="K561" t="str">
            <v xml:space="preserve"> TELEDIARIO 2</v>
          </cell>
          <cell r="L561">
            <v>3400</v>
          </cell>
          <cell r="M561">
            <v>706</v>
          </cell>
          <cell r="N561">
            <v>4.8</v>
          </cell>
          <cell r="O561" t="str">
            <v>PT</v>
          </cell>
          <cell r="P561" t="str">
            <v>FS</v>
          </cell>
          <cell r="Q561" t="str">
            <v>NAC.</v>
          </cell>
        </row>
        <row r="562">
          <cell r="A562" t="str">
            <v>TVE1:NAC.</v>
          </cell>
          <cell r="B562" t="str">
            <v xml:space="preserve"> 22H15</v>
          </cell>
          <cell r="C562">
            <v>0.92708333333333337</v>
          </cell>
          <cell r="D562">
            <v>36289</v>
          </cell>
          <cell r="E562">
            <v>20</v>
          </cell>
          <cell r="F562">
            <v>1</v>
          </cell>
          <cell r="G562">
            <v>5000</v>
          </cell>
          <cell r="H562">
            <v>652</v>
          </cell>
          <cell r="I562">
            <v>7.7</v>
          </cell>
          <cell r="J562" t="str">
            <v xml:space="preserve"> LA PELICULA DE LA SEMANA</v>
          </cell>
          <cell r="K562" t="str">
            <v xml:space="preserve"> LA PELICULA DE LA SEMANA</v>
          </cell>
          <cell r="L562">
            <v>5000</v>
          </cell>
          <cell r="M562">
            <v>652</v>
          </cell>
          <cell r="N562">
            <v>7.7</v>
          </cell>
          <cell r="O562" t="str">
            <v>PT</v>
          </cell>
          <cell r="P562" t="str">
            <v>FS</v>
          </cell>
          <cell r="Q562" t="str">
            <v>NAC.</v>
          </cell>
        </row>
        <row r="563">
          <cell r="A563" t="str">
            <v>TVE1:NAC.</v>
          </cell>
          <cell r="B563" t="str">
            <v xml:space="preserve"> 14H55</v>
          </cell>
          <cell r="C563">
            <v>0.61458333333333337</v>
          </cell>
          <cell r="D563">
            <v>36290</v>
          </cell>
          <cell r="E563">
            <v>20</v>
          </cell>
          <cell r="F563">
            <v>1</v>
          </cell>
          <cell r="G563">
            <v>3000</v>
          </cell>
          <cell r="H563">
            <v>652</v>
          </cell>
          <cell r="I563">
            <v>4.5999999999999996</v>
          </cell>
          <cell r="J563" t="str">
            <v xml:space="preserve"> TELEDIARIO 1</v>
          </cell>
          <cell r="K563" t="str">
            <v xml:space="preserve"> TELEDIARIO 1</v>
          </cell>
          <cell r="L563">
            <v>3000</v>
          </cell>
          <cell r="M563">
            <v>652</v>
          </cell>
          <cell r="N563">
            <v>4.5999999999999996</v>
          </cell>
          <cell r="O563" t="str">
            <v>DT</v>
          </cell>
          <cell r="P563" t="str">
            <v>Lab</v>
          </cell>
          <cell r="Q563" t="str">
            <v>NAC.</v>
          </cell>
        </row>
        <row r="564">
          <cell r="A564" t="str">
            <v>TVE1:NAC.</v>
          </cell>
          <cell r="B564" t="str">
            <v xml:space="preserve"> 17H15</v>
          </cell>
          <cell r="C564">
            <v>0.71875</v>
          </cell>
          <cell r="D564">
            <v>36290</v>
          </cell>
          <cell r="E564">
            <v>20</v>
          </cell>
          <cell r="F564">
            <v>1</v>
          </cell>
          <cell r="G564">
            <v>1000</v>
          </cell>
          <cell r="H564">
            <v>329</v>
          </cell>
          <cell r="I564">
            <v>3</v>
          </cell>
          <cell r="J564" t="str">
            <v xml:space="preserve"> TELESERIE</v>
          </cell>
          <cell r="K564" t="str">
            <v xml:space="preserve"> TELESERIE</v>
          </cell>
          <cell r="L564">
            <v>1000</v>
          </cell>
          <cell r="M564">
            <v>329</v>
          </cell>
          <cell r="N564">
            <v>3</v>
          </cell>
          <cell r="O564" t="str">
            <v>DT</v>
          </cell>
          <cell r="P564" t="str">
            <v>Lab</v>
          </cell>
          <cell r="Q564" t="str">
            <v>NAC.</v>
          </cell>
        </row>
        <row r="565">
          <cell r="A565" t="str">
            <v>TVE1:NAC.</v>
          </cell>
          <cell r="B565" t="str">
            <v xml:space="preserve"> 22H15</v>
          </cell>
          <cell r="C565">
            <v>0.92708333333333337</v>
          </cell>
          <cell r="D565">
            <v>36290</v>
          </cell>
          <cell r="E565">
            <v>20</v>
          </cell>
          <cell r="F565">
            <v>1</v>
          </cell>
          <cell r="G565">
            <v>4000</v>
          </cell>
          <cell r="H565">
            <v>856</v>
          </cell>
          <cell r="I565">
            <v>4.7</v>
          </cell>
          <cell r="J565" t="str">
            <v xml:space="preserve"> A LAS 11 EN CASA</v>
          </cell>
          <cell r="K565" t="str">
            <v xml:space="preserve"> A LAS 11 EN CASA</v>
          </cell>
          <cell r="L565">
            <v>4000</v>
          </cell>
          <cell r="M565">
            <v>856</v>
          </cell>
          <cell r="N565">
            <v>4.7</v>
          </cell>
          <cell r="O565" t="str">
            <v>PT</v>
          </cell>
          <cell r="P565" t="str">
            <v>Lab</v>
          </cell>
          <cell r="Q565" t="str">
            <v>NAC.</v>
          </cell>
        </row>
        <row r="566">
          <cell r="A566" t="str">
            <v>TVE1:NAC.</v>
          </cell>
          <cell r="B566" t="str">
            <v xml:space="preserve"> 16H10</v>
          </cell>
          <cell r="C566">
            <v>0.67361111111111116</v>
          </cell>
          <cell r="D566">
            <v>36291</v>
          </cell>
          <cell r="E566">
            <v>20</v>
          </cell>
          <cell r="F566">
            <v>1</v>
          </cell>
          <cell r="G566">
            <v>2000</v>
          </cell>
          <cell r="H566">
            <v>484</v>
          </cell>
          <cell r="I566">
            <v>4.0999999999999996</v>
          </cell>
          <cell r="J566" t="str">
            <v xml:space="preserve"> CALLE NUEVA</v>
          </cell>
          <cell r="K566" t="str">
            <v xml:space="preserve"> CALLE NUEVA</v>
          </cell>
          <cell r="L566">
            <v>2000</v>
          </cell>
          <cell r="M566">
            <v>484</v>
          </cell>
          <cell r="N566">
            <v>4.0999999999999996</v>
          </cell>
          <cell r="O566" t="str">
            <v>DT</v>
          </cell>
          <cell r="P566" t="str">
            <v>Lab</v>
          </cell>
          <cell r="Q566" t="str">
            <v>NAC.</v>
          </cell>
        </row>
        <row r="567">
          <cell r="A567" t="str">
            <v>TVE1:NAC.</v>
          </cell>
          <cell r="B567" t="str">
            <v xml:space="preserve"> 23H15</v>
          </cell>
          <cell r="C567">
            <v>0.96875</v>
          </cell>
          <cell r="D567">
            <v>36291</v>
          </cell>
          <cell r="E567">
            <v>20</v>
          </cell>
          <cell r="F567">
            <v>1</v>
          </cell>
          <cell r="G567">
            <v>2500</v>
          </cell>
          <cell r="H567">
            <v>511</v>
          </cell>
          <cell r="I567">
            <v>4.9000000000000004</v>
          </cell>
          <cell r="J567" t="str">
            <v xml:space="preserve"> TALK SHOW</v>
          </cell>
          <cell r="K567" t="str">
            <v xml:space="preserve"> TALK SHOW</v>
          </cell>
          <cell r="L567">
            <v>2500</v>
          </cell>
          <cell r="M567">
            <v>511</v>
          </cell>
          <cell r="N567">
            <v>4.9000000000000004</v>
          </cell>
          <cell r="O567" t="str">
            <v>PT</v>
          </cell>
          <cell r="P567" t="str">
            <v>Lab</v>
          </cell>
          <cell r="Q567" t="str">
            <v>NAC.</v>
          </cell>
        </row>
        <row r="568">
          <cell r="A568" t="str">
            <v>TVE1:NAC.</v>
          </cell>
          <cell r="B568" t="str">
            <v xml:space="preserve"> 22H45</v>
          </cell>
          <cell r="C568">
            <v>0.94791666666666663</v>
          </cell>
          <cell r="D568">
            <v>36293</v>
          </cell>
          <cell r="E568">
            <v>20</v>
          </cell>
          <cell r="F568">
            <v>1</v>
          </cell>
          <cell r="G568">
            <v>3000</v>
          </cell>
          <cell r="H568">
            <v>1245</v>
          </cell>
          <cell r="I568">
            <v>2.4</v>
          </cell>
          <cell r="J568" t="str">
            <v xml:space="preserve"> TALK SHOW</v>
          </cell>
          <cell r="K568" t="str">
            <v xml:space="preserve"> TALK SHOW</v>
          </cell>
          <cell r="L568">
            <v>3000</v>
          </cell>
          <cell r="M568">
            <v>1245</v>
          </cell>
          <cell r="N568">
            <v>2.4</v>
          </cell>
          <cell r="O568" t="str">
            <v>PT</v>
          </cell>
          <cell r="P568" t="str">
            <v>Lab</v>
          </cell>
          <cell r="Q568" t="str">
            <v>NAC.</v>
          </cell>
        </row>
        <row r="569">
          <cell r="A569" t="str">
            <v>TVE1:NAC.</v>
          </cell>
          <cell r="B569" t="str">
            <v xml:space="preserve"> 14H55</v>
          </cell>
          <cell r="C569">
            <v>0.61458333333333337</v>
          </cell>
          <cell r="D569">
            <v>36294</v>
          </cell>
          <cell r="E569">
            <v>20</v>
          </cell>
          <cell r="F569">
            <v>1</v>
          </cell>
          <cell r="G569">
            <v>3000</v>
          </cell>
          <cell r="H569">
            <v>663</v>
          </cell>
          <cell r="I569">
            <v>4.5</v>
          </cell>
          <cell r="J569" t="str">
            <v xml:space="preserve"> TELEDIARIO 1</v>
          </cell>
          <cell r="K569" t="str">
            <v xml:space="preserve"> TELEDIARIO 1</v>
          </cell>
          <cell r="L569">
            <v>3000</v>
          </cell>
          <cell r="M569">
            <v>663</v>
          </cell>
          <cell r="N569">
            <v>4.5</v>
          </cell>
          <cell r="O569" t="str">
            <v>DT</v>
          </cell>
          <cell r="P569" t="str">
            <v>Lab</v>
          </cell>
          <cell r="Q569" t="str">
            <v>NAC.</v>
          </cell>
        </row>
        <row r="570">
          <cell r="A570" t="str">
            <v>TVE1:NAC.</v>
          </cell>
          <cell r="B570" t="str">
            <v xml:space="preserve"> 17H15</v>
          </cell>
          <cell r="C570">
            <v>0.71875</v>
          </cell>
          <cell r="D570">
            <v>36294</v>
          </cell>
          <cell r="E570">
            <v>20</v>
          </cell>
          <cell r="F570">
            <v>1</v>
          </cell>
          <cell r="G570">
            <v>1000</v>
          </cell>
          <cell r="H570">
            <v>329</v>
          </cell>
          <cell r="I570">
            <v>3</v>
          </cell>
          <cell r="J570" t="str">
            <v xml:space="preserve"> TELESERIE</v>
          </cell>
          <cell r="K570" t="str">
            <v xml:space="preserve"> TELESERIE</v>
          </cell>
          <cell r="L570">
            <v>1000</v>
          </cell>
          <cell r="M570">
            <v>329</v>
          </cell>
          <cell r="N570">
            <v>3</v>
          </cell>
          <cell r="O570" t="str">
            <v>DT</v>
          </cell>
          <cell r="P570" t="str">
            <v>Lab</v>
          </cell>
          <cell r="Q570" t="str">
            <v>NAC.</v>
          </cell>
        </row>
        <row r="571">
          <cell r="A571" t="str">
            <v>TVE1:NAC.</v>
          </cell>
          <cell r="B571" t="str">
            <v xml:space="preserve"> 22H15</v>
          </cell>
          <cell r="C571">
            <v>0.92708333333333337</v>
          </cell>
          <cell r="D571">
            <v>36294</v>
          </cell>
          <cell r="E571">
            <v>20</v>
          </cell>
          <cell r="F571">
            <v>1</v>
          </cell>
          <cell r="G571">
            <v>4500</v>
          </cell>
          <cell r="H571">
            <v>1027</v>
          </cell>
          <cell r="I571">
            <v>4.4000000000000004</v>
          </cell>
          <cell r="J571" t="str">
            <v xml:space="preserve"> TODO EN FAMILIA</v>
          </cell>
          <cell r="K571" t="str">
            <v xml:space="preserve"> TODO EN FAMILIA</v>
          </cell>
          <cell r="L571">
            <v>4500</v>
          </cell>
          <cell r="M571">
            <v>1027</v>
          </cell>
          <cell r="N571">
            <v>4.4000000000000004</v>
          </cell>
          <cell r="O571" t="str">
            <v>PT</v>
          </cell>
          <cell r="P571" t="str">
            <v>Lab</v>
          </cell>
          <cell r="Q571" t="str">
            <v>NAC.</v>
          </cell>
        </row>
        <row r="572">
          <cell r="A572" t="str">
            <v>TVE1:NAC.</v>
          </cell>
          <cell r="B572" t="str">
            <v xml:space="preserve"> 24H15</v>
          </cell>
          <cell r="C572">
            <v>1.0104166666666667</v>
          </cell>
          <cell r="D572">
            <v>36294</v>
          </cell>
          <cell r="E572">
            <v>20</v>
          </cell>
          <cell r="F572">
            <v>1</v>
          </cell>
          <cell r="G572">
            <v>1500</v>
          </cell>
          <cell r="H572">
            <v>401</v>
          </cell>
          <cell r="I572">
            <v>3.7</v>
          </cell>
          <cell r="J572" t="str">
            <v xml:space="preserve"> TODO EN FAMILIA</v>
          </cell>
          <cell r="K572" t="str">
            <v xml:space="preserve"> TODO EN FAMILIA</v>
          </cell>
          <cell r="L572">
            <v>1500</v>
          </cell>
          <cell r="M572">
            <v>401</v>
          </cell>
          <cell r="N572">
            <v>3.7</v>
          </cell>
          <cell r="O572" t="str">
            <v>PT</v>
          </cell>
          <cell r="P572" t="str">
            <v>Lab</v>
          </cell>
          <cell r="Q572" t="str">
            <v>NAC.</v>
          </cell>
        </row>
        <row r="573">
          <cell r="A573" t="str">
            <v>TVE1:NAC.</v>
          </cell>
          <cell r="B573" t="str">
            <v xml:space="preserve"> 18H45</v>
          </cell>
          <cell r="C573">
            <v>0.78125</v>
          </cell>
          <cell r="D573">
            <v>36295</v>
          </cell>
          <cell r="E573">
            <v>20</v>
          </cell>
          <cell r="F573">
            <v>1</v>
          </cell>
          <cell r="G573">
            <v>1750</v>
          </cell>
          <cell r="H573">
            <v>590</v>
          </cell>
          <cell r="I573">
            <v>3</v>
          </cell>
          <cell r="J573" t="str">
            <v xml:space="preserve"> CINE DE BARRIO</v>
          </cell>
          <cell r="K573" t="str">
            <v xml:space="preserve"> CINE DE BARRIO</v>
          </cell>
          <cell r="L573">
            <v>1750</v>
          </cell>
          <cell r="M573">
            <v>590</v>
          </cell>
          <cell r="N573">
            <v>3</v>
          </cell>
          <cell r="O573" t="str">
            <v>DT</v>
          </cell>
          <cell r="P573" t="str">
            <v>FS</v>
          </cell>
          <cell r="Q573" t="str">
            <v>NAC.</v>
          </cell>
        </row>
        <row r="574">
          <cell r="A574" t="str">
            <v>TVE1:NAC.</v>
          </cell>
          <cell r="B574" t="str">
            <v xml:space="preserve"> 23H00</v>
          </cell>
          <cell r="C574">
            <v>0.95833333333333337</v>
          </cell>
          <cell r="D574">
            <v>36295</v>
          </cell>
          <cell r="E574">
            <v>20</v>
          </cell>
          <cell r="F574">
            <v>1</v>
          </cell>
          <cell r="G574">
            <v>3000</v>
          </cell>
          <cell r="H574">
            <v>1111</v>
          </cell>
          <cell r="I574">
            <v>2.7</v>
          </cell>
          <cell r="J574" t="str">
            <v xml:space="preserve"> RISAS Y ESTRELLAS</v>
          </cell>
          <cell r="K574" t="str">
            <v xml:space="preserve"> RISAS Y ESTRELLAS</v>
          </cell>
          <cell r="L574">
            <v>3000</v>
          </cell>
          <cell r="M574">
            <v>1111</v>
          </cell>
          <cell r="N574">
            <v>2.7</v>
          </cell>
          <cell r="O574" t="str">
            <v>PT</v>
          </cell>
          <cell r="P574" t="str">
            <v>FS</v>
          </cell>
          <cell r="Q574" t="str">
            <v>NAC.</v>
          </cell>
        </row>
        <row r="575">
          <cell r="A575" t="str">
            <v>TVE1:NAC.</v>
          </cell>
          <cell r="B575" t="str">
            <v xml:space="preserve"> 16H45</v>
          </cell>
          <cell r="C575">
            <v>0.69791666666666663</v>
          </cell>
          <cell r="D575">
            <v>36296</v>
          </cell>
          <cell r="E575">
            <v>20</v>
          </cell>
          <cell r="F575">
            <v>1</v>
          </cell>
          <cell r="G575">
            <v>2600</v>
          </cell>
          <cell r="H575">
            <v>617</v>
          </cell>
          <cell r="I575">
            <v>4.2</v>
          </cell>
          <cell r="J575" t="str">
            <v xml:space="preserve"> SESION DE TARDE</v>
          </cell>
          <cell r="K575" t="str">
            <v xml:space="preserve"> SESION DE TARDE</v>
          </cell>
          <cell r="L575">
            <v>2600</v>
          </cell>
          <cell r="M575">
            <v>617</v>
          </cell>
          <cell r="N575">
            <v>4.2</v>
          </cell>
          <cell r="O575" t="str">
            <v>DT</v>
          </cell>
          <cell r="P575" t="str">
            <v>FS</v>
          </cell>
          <cell r="Q575" t="str">
            <v>NAC.</v>
          </cell>
        </row>
        <row r="576">
          <cell r="A576" t="str">
            <v>TVE1:NAC.</v>
          </cell>
          <cell r="B576" t="str">
            <v xml:space="preserve"> 18H45</v>
          </cell>
          <cell r="C576">
            <v>0.78125</v>
          </cell>
          <cell r="D576">
            <v>36296</v>
          </cell>
          <cell r="E576">
            <v>20</v>
          </cell>
          <cell r="F576">
            <v>1</v>
          </cell>
          <cell r="G576">
            <v>1400</v>
          </cell>
          <cell r="H576">
            <v>382</v>
          </cell>
          <cell r="I576">
            <v>3.7</v>
          </cell>
          <cell r="J576" t="str">
            <v xml:space="preserve"> CINE DE ORO</v>
          </cell>
          <cell r="K576" t="str">
            <v xml:space="preserve"> CINE DE ORO</v>
          </cell>
          <cell r="L576">
            <v>1400</v>
          </cell>
          <cell r="M576">
            <v>382</v>
          </cell>
          <cell r="N576">
            <v>3.7</v>
          </cell>
          <cell r="O576" t="str">
            <v>DT</v>
          </cell>
          <cell r="P576" t="str">
            <v>FS</v>
          </cell>
          <cell r="Q576" t="str">
            <v>NAC.</v>
          </cell>
        </row>
        <row r="577">
          <cell r="A577" t="str">
            <v>TVE1:NAC.</v>
          </cell>
          <cell r="B577" t="str">
            <v xml:space="preserve"> 21H50</v>
          </cell>
          <cell r="C577">
            <v>0.90972222222222221</v>
          </cell>
          <cell r="D577">
            <v>36296</v>
          </cell>
          <cell r="E577">
            <v>20</v>
          </cell>
          <cell r="F577">
            <v>1</v>
          </cell>
          <cell r="G577">
            <v>5000</v>
          </cell>
          <cell r="H577">
            <v>846</v>
          </cell>
          <cell r="I577">
            <v>5.9</v>
          </cell>
          <cell r="J577" t="str">
            <v xml:space="preserve"> LA PELICULA DE LA SEMANA</v>
          </cell>
          <cell r="K577" t="str">
            <v xml:space="preserve"> LA PELICULA DE LA SEMANA</v>
          </cell>
          <cell r="L577">
            <v>5000</v>
          </cell>
          <cell r="M577">
            <v>846</v>
          </cell>
          <cell r="N577">
            <v>5.9</v>
          </cell>
          <cell r="O577" t="str">
            <v>PT</v>
          </cell>
          <cell r="P577" t="str">
            <v>FS</v>
          </cell>
          <cell r="Q577" t="str">
            <v>NAC.</v>
          </cell>
        </row>
        <row r="578">
          <cell r="A578" t="str">
            <v>TVE1:NAC.</v>
          </cell>
          <cell r="B578" t="str">
            <v xml:space="preserve"> 16H10</v>
          </cell>
          <cell r="C578">
            <v>0.67361111111111116</v>
          </cell>
          <cell r="D578">
            <v>36304</v>
          </cell>
          <cell r="E578">
            <v>20</v>
          </cell>
          <cell r="F578">
            <v>1</v>
          </cell>
          <cell r="G578">
            <v>2000</v>
          </cell>
          <cell r="H578">
            <v>503</v>
          </cell>
          <cell r="I578">
            <v>4</v>
          </cell>
          <cell r="J578" t="str">
            <v xml:space="preserve"> CALLE NUEVA</v>
          </cell>
          <cell r="K578" t="str">
            <v xml:space="preserve"> CALLE NUEVA</v>
          </cell>
          <cell r="L578">
            <v>2000</v>
          </cell>
          <cell r="M578">
            <v>503</v>
          </cell>
          <cell r="N578">
            <v>4</v>
          </cell>
          <cell r="O578" t="str">
            <v>DT</v>
          </cell>
          <cell r="P578" t="str">
            <v>Lab</v>
          </cell>
          <cell r="Q578" t="str">
            <v>NAC.</v>
          </cell>
        </row>
        <row r="579">
          <cell r="A579" t="str">
            <v>TVE1:NAC.</v>
          </cell>
          <cell r="B579" t="str">
            <v xml:space="preserve"> 22H15</v>
          </cell>
          <cell r="C579">
            <v>0.92708333333333337</v>
          </cell>
          <cell r="D579">
            <v>36304</v>
          </cell>
          <cell r="E579">
            <v>20</v>
          </cell>
          <cell r="F579">
            <v>1</v>
          </cell>
          <cell r="G579">
            <v>4000</v>
          </cell>
          <cell r="H579">
            <v>898</v>
          </cell>
          <cell r="I579">
            <v>4.5</v>
          </cell>
          <cell r="J579" t="str">
            <v xml:space="preserve"> A LAS 11 EN CASA</v>
          </cell>
          <cell r="K579" t="str">
            <v xml:space="preserve"> A LAS 11 EN CASA</v>
          </cell>
          <cell r="L579">
            <v>4000</v>
          </cell>
          <cell r="M579">
            <v>898</v>
          </cell>
          <cell r="N579">
            <v>4.5</v>
          </cell>
          <cell r="O579" t="str">
            <v>PT</v>
          </cell>
          <cell r="P579" t="str">
            <v>Lab</v>
          </cell>
          <cell r="Q579" t="str">
            <v>NAC.</v>
          </cell>
        </row>
        <row r="580">
          <cell r="A580" t="str">
            <v>TVE1:NAC.</v>
          </cell>
          <cell r="B580" t="str">
            <v xml:space="preserve"> 14H55</v>
          </cell>
          <cell r="C580">
            <v>0.61458333333333337</v>
          </cell>
          <cell r="D580">
            <v>36305</v>
          </cell>
          <cell r="E580">
            <v>20</v>
          </cell>
          <cell r="F580">
            <v>1</v>
          </cell>
          <cell r="G580">
            <v>3000</v>
          </cell>
          <cell r="H580">
            <v>652</v>
          </cell>
          <cell r="I580">
            <v>4.5999999999999996</v>
          </cell>
          <cell r="J580" t="str">
            <v xml:space="preserve"> TELEDIARIO 1</v>
          </cell>
          <cell r="K580" t="str">
            <v xml:space="preserve"> TELEDIARIO 1</v>
          </cell>
          <cell r="L580">
            <v>3000</v>
          </cell>
          <cell r="M580">
            <v>652</v>
          </cell>
          <cell r="N580">
            <v>4.5999999999999996</v>
          </cell>
          <cell r="O580" t="str">
            <v>DT</v>
          </cell>
          <cell r="P580" t="str">
            <v>Lab</v>
          </cell>
          <cell r="Q580" t="str">
            <v>NAC.</v>
          </cell>
        </row>
        <row r="581">
          <cell r="A581" t="str">
            <v>TVE1:NAC.</v>
          </cell>
          <cell r="B581" t="str">
            <v xml:space="preserve"> 20H55</v>
          </cell>
          <cell r="C581">
            <v>0.86458333333333337</v>
          </cell>
          <cell r="D581">
            <v>36305</v>
          </cell>
          <cell r="E581">
            <v>20</v>
          </cell>
          <cell r="F581">
            <v>1</v>
          </cell>
          <cell r="G581">
            <v>3400</v>
          </cell>
          <cell r="H581">
            <v>717</v>
          </cell>
          <cell r="I581">
            <v>4.7</v>
          </cell>
          <cell r="J581" t="str">
            <v xml:space="preserve"> TELEDIARIO 2</v>
          </cell>
          <cell r="K581" t="str">
            <v xml:space="preserve"> TELEDIARIO 2</v>
          </cell>
          <cell r="L581">
            <v>3400</v>
          </cell>
          <cell r="M581">
            <v>717</v>
          </cell>
          <cell r="N581">
            <v>4.7</v>
          </cell>
          <cell r="O581" t="str">
            <v>PT</v>
          </cell>
          <cell r="P581" t="str">
            <v>Lab</v>
          </cell>
          <cell r="Q581" t="str">
            <v>NAC.</v>
          </cell>
        </row>
        <row r="582">
          <cell r="A582" t="str">
            <v>TVE1:NAC.</v>
          </cell>
          <cell r="B582" t="str">
            <v xml:space="preserve"> 22H15</v>
          </cell>
          <cell r="C582">
            <v>0.92708333333333337</v>
          </cell>
          <cell r="D582">
            <v>36305</v>
          </cell>
          <cell r="E582">
            <v>20</v>
          </cell>
          <cell r="F582">
            <v>1</v>
          </cell>
          <cell r="G582">
            <v>3500</v>
          </cell>
          <cell r="H582">
            <v>749</v>
          </cell>
          <cell r="I582">
            <v>4.7</v>
          </cell>
          <cell r="J582" t="str">
            <v xml:space="preserve"> TIO WILLY</v>
          </cell>
          <cell r="K582" t="str">
            <v xml:space="preserve"> TIO WILLY</v>
          </cell>
          <cell r="L582">
            <v>3500</v>
          </cell>
          <cell r="M582">
            <v>749</v>
          </cell>
          <cell r="N582">
            <v>4.7</v>
          </cell>
          <cell r="O582" t="str">
            <v>PT</v>
          </cell>
          <cell r="P582" t="str">
            <v>Lab</v>
          </cell>
          <cell r="Q582" t="str">
            <v>NAC.</v>
          </cell>
        </row>
        <row r="583">
          <cell r="A583" t="str">
            <v>TVE1:NAC.</v>
          </cell>
          <cell r="B583" t="str">
            <v xml:space="preserve"> 16H10</v>
          </cell>
          <cell r="C583">
            <v>0.67361111111111116</v>
          </cell>
          <cell r="D583">
            <v>36306</v>
          </cell>
          <cell r="E583">
            <v>20</v>
          </cell>
          <cell r="F583">
            <v>1</v>
          </cell>
          <cell r="G583">
            <v>2000</v>
          </cell>
          <cell r="H583">
            <v>534</v>
          </cell>
          <cell r="I583">
            <v>3.7</v>
          </cell>
          <cell r="J583" t="str">
            <v xml:space="preserve"> CALLE NUEVA</v>
          </cell>
          <cell r="K583" t="str">
            <v xml:space="preserve"> CALLE NUEVA</v>
          </cell>
          <cell r="L583">
            <v>2000</v>
          </cell>
          <cell r="M583">
            <v>534</v>
          </cell>
          <cell r="N583">
            <v>3.7</v>
          </cell>
          <cell r="O583" t="str">
            <v>DT</v>
          </cell>
          <cell r="P583" t="str">
            <v>Lab</v>
          </cell>
          <cell r="Q583" t="str">
            <v>NAC.</v>
          </cell>
        </row>
        <row r="584">
          <cell r="A584" t="str">
            <v>TVE1:NAC.</v>
          </cell>
          <cell r="B584" t="str">
            <v xml:space="preserve"> 21H50</v>
          </cell>
          <cell r="C584">
            <v>0.90972222222222221</v>
          </cell>
          <cell r="D584">
            <v>36308</v>
          </cell>
          <cell r="E584">
            <v>20</v>
          </cell>
          <cell r="F584">
            <v>1</v>
          </cell>
          <cell r="G584">
            <v>4500</v>
          </cell>
          <cell r="H584">
            <v>1081</v>
          </cell>
          <cell r="I584">
            <v>4.2</v>
          </cell>
          <cell r="J584" t="str">
            <v xml:space="preserve"> TODO EN FAMILIA</v>
          </cell>
          <cell r="K584" t="str">
            <v xml:space="preserve"> TODO EN FAMILIA</v>
          </cell>
          <cell r="L584">
            <v>4500</v>
          </cell>
          <cell r="M584">
            <v>1081</v>
          </cell>
          <cell r="N584">
            <v>4.2</v>
          </cell>
          <cell r="O584" t="str">
            <v>PT</v>
          </cell>
          <cell r="P584" t="str">
            <v>Lab</v>
          </cell>
          <cell r="Q584" t="str">
            <v>NAC.</v>
          </cell>
        </row>
        <row r="585">
          <cell r="A585" t="str">
            <v>TVE1:NAC.</v>
          </cell>
          <cell r="B585" t="str">
            <v xml:space="preserve"> 23H15</v>
          </cell>
          <cell r="C585">
            <v>0.96875</v>
          </cell>
          <cell r="D585">
            <v>36308</v>
          </cell>
          <cell r="E585">
            <v>20</v>
          </cell>
          <cell r="F585">
            <v>1</v>
          </cell>
          <cell r="G585">
            <v>4500</v>
          </cell>
          <cell r="H585">
            <v>717</v>
          </cell>
          <cell r="I585">
            <v>6.3</v>
          </cell>
          <cell r="J585" t="str">
            <v xml:space="preserve"> TODO EN FAMILIA</v>
          </cell>
          <cell r="K585" t="str">
            <v xml:space="preserve"> TODO EN FAMILIA</v>
          </cell>
          <cell r="L585">
            <v>4500</v>
          </cell>
          <cell r="M585">
            <v>717</v>
          </cell>
          <cell r="N585">
            <v>6.3</v>
          </cell>
          <cell r="O585" t="str">
            <v>PT</v>
          </cell>
          <cell r="P585" t="str">
            <v>Lab</v>
          </cell>
          <cell r="Q585" t="str">
            <v>NAC.</v>
          </cell>
        </row>
        <row r="586">
          <cell r="A586" t="str">
            <v>TVE1:NAC.</v>
          </cell>
          <cell r="B586" t="str">
            <v xml:space="preserve"> 14H55</v>
          </cell>
          <cell r="C586">
            <v>0.61458333333333337</v>
          </cell>
          <cell r="D586">
            <v>36309</v>
          </cell>
          <cell r="E586">
            <v>20</v>
          </cell>
          <cell r="F586">
            <v>1</v>
          </cell>
          <cell r="G586">
            <v>3000</v>
          </cell>
          <cell r="H586">
            <v>611</v>
          </cell>
          <cell r="I586">
            <v>4.9000000000000004</v>
          </cell>
          <cell r="J586" t="str">
            <v xml:space="preserve"> TELEDIARIO 1</v>
          </cell>
          <cell r="K586" t="str">
            <v xml:space="preserve"> TELEDIARIO 1</v>
          </cell>
          <cell r="L586">
            <v>3000</v>
          </cell>
          <cell r="M586">
            <v>611</v>
          </cell>
          <cell r="N586">
            <v>4.9000000000000004</v>
          </cell>
          <cell r="O586" t="str">
            <v>DT</v>
          </cell>
          <cell r="P586" t="str">
            <v>FS</v>
          </cell>
          <cell r="Q586" t="str">
            <v>NAC.</v>
          </cell>
        </row>
        <row r="587">
          <cell r="A587" t="str">
            <v>TVE1:NAC.</v>
          </cell>
          <cell r="B587" t="str">
            <v xml:space="preserve"> 16H45</v>
          </cell>
          <cell r="C587">
            <v>0.69791666666666663</v>
          </cell>
          <cell r="D587">
            <v>36309</v>
          </cell>
          <cell r="E587">
            <v>20</v>
          </cell>
          <cell r="F587">
            <v>1</v>
          </cell>
          <cell r="G587">
            <v>2600</v>
          </cell>
          <cell r="H587">
            <v>521</v>
          </cell>
          <cell r="I587">
            <v>5</v>
          </cell>
          <cell r="J587" t="str">
            <v xml:space="preserve"> SESION DE TARDE</v>
          </cell>
          <cell r="K587" t="str">
            <v xml:space="preserve"> SESION DE TARDE</v>
          </cell>
          <cell r="L587">
            <v>2600</v>
          </cell>
          <cell r="M587">
            <v>521</v>
          </cell>
          <cell r="N587">
            <v>5</v>
          </cell>
          <cell r="O587" t="str">
            <v>DT</v>
          </cell>
          <cell r="P587" t="str">
            <v>FS</v>
          </cell>
          <cell r="Q587" t="str">
            <v>NAC.</v>
          </cell>
        </row>
        <row r="588">
          <cell r="A588" t="str">
            <v>TVE1:NAC.</v>
          </cell>
          <cell r="B588" t="str">
            <v xml:space="preserve"> 20H55</v>
          </cell>
          <cell r="C588">
            <v>0.87152777777777779</v>
          </cell>
          <cell r="D588">
            <v>36309</v>
          </cell>
          <cell r="E588">
            <v>20</v>
          </cell>
          <cell r="F588">
            <v>1</v>
          </cell>
          <cell r="G588">
            <v>3000</v>
          </cell>
          <cell r="H588">
            <v>1142</v>
          </cell>
          <cell r="I588">
            <v>2.6</v>
          </cell>
          <cell r="J588" t="str">
            <v xml:space="preserve"> TELEDIARIO 2</v>
          </cell>
          <cell r="K588" t="str">
            <v xml:space="preserve"> TELEDIARIO 2</v>
          </cell>
          <cell r="L588">
            <v>3000</v>
          </cell>
          <cell r="M588">
            <v>1142</v>
          </cell>
          <cell r="N588">
            <v>2.6</v>
          </cell>
          <cell r="O588" t="str">
            <v>PT</v>
          </cell>
          <cell r="P588" t="str">
            <v>FS</v>
          </cell>
          <cell r="Q588" t="str">
            <v>NAC.</v>
          </cell>
        </row>
        <row r="589">
          <cell r="A589" t="str">
            <v>TVE1:NAC.</v>
          </cell>
          <cell r="B589" t="str">
            <v xml:space="preserve"> 16H45</v>
          </cell>
          <cell r="C589">
            <v>0.69791666666666663</v>
          </cell>
          <cell r="D589">
            <v>36310</v>
          </cell>
          <cell r="E589">
            <v>20</v>
          </cell>
          <cell r="F589">
            <v>1</v>
          </cell>
          <cell r="G589">
            <v>2600</v>
          </cell>
          <cell r="H589">
            <v>641</v>
          </cell>
          <cell r="I589">
            <v>4.0999999999999996</v>
          </cell>
          <cell r="J589" t="str">
            <v xml:space="preserve"> SESION DE TARDE</v>
          </cell>
          <cell r="K589" t="str">
            <v xml:space="preserve"> SESION DE TARDE</v>
          </cell>
          <cell r="L589">
            <v>2600</v>
          </cell>
          <cell r="M589">
            <v>641</v>
          </cell>
          <cell r="N589">
            <v>4.0999999999999996</v>
          </cell>
          <cell r="O589" t="str">
            <v>DT</v>
          </cell>
          <cell r="P589" t="str">
            <v>FS</v>
          </cell>
          <cell r="Q589" t="str">
            <v>NAC.</v>
          </cell>
        </row>
        <row r="590">
          <cell r="A590" t="str">
            <v>TVE1:NAC.</v>
          </cell>
          <cell r="B590" t="str">
            <v xml:space="preserve"> 18H15</v>
          </cell>
          <cell r="C590">
            <v>0.76041666666666663</v>
          </cell>
          <cell r="D590">
            <v>36310</v>
          </cell>
          <cell r="E590">
            <v>20</v>
          </cell>
          <cell r="F590">
            <v>1</v>
          </cell>
          <cell r="G590">
            <v>1400</v>
          </cell>
          <cell r="H590">
            <v>472</v>
          </cell>
          <cell r="I590">
            <v>3</v>
          </cell>
          <cell r="J590" t="str">
            <v xml:space="preserve"> CINE DE ORO</v>
          </cell>
          <cell r="K590" t="str">
            <v xml:space="preserve"> CINE DE ORO</v>
          </cell>
          <cell r="L590">
            <v>1400</v>
          </cell>
          <cell r="M590">
            <v>472</v>
          </cell>
          <cell r="N590">
            <v>3</v>
          </cell>
          <cell r="O590" t="str">
            <v>DT</v>
          </cell>
          <cell r="P590" t="str">
            <v>FS</v>
          </cell>
          <cell r="Q590" t="str">
            <v>NAC.</v>
          </cell>
        </row>
        <row r="591">
          <cell r="A591" t="str">
            <v>TVE1:NAC.</v>
          </cell>
          <cell r="B591" t="str">
            <v xml:space="preserve"> 22H15</v>
          </cell>
          <cell r="C591">
            <v>0.92708333333333337</v>
          </cell>
          <cell r="D591">
            <v>36310</v>
          </cell>
          <cell r="E591">
            <v>20</v>
          </cell>
          <cell r="F591">
            <v>1</v>
          </cell>
          <cell r="G591">
            <v>5000</v>
          </cell>
          <cell r="H591">
            <v>721</v>
          </cell>
          <cell r="I591">
            <v>6.9</v>
          </cell>
          <cell r="J591" t="str">
            <v xml:space="preserve"> LA PELICULA DE LA SEMANA</v>
          </cell>
          <cell r="K591" t="str">
            <v xml:space="preserve"> LA PELICULA DE LA SEMANA</v>
          </cell>
          <cell r="L591">
            <v>5000</v>
          </cell>
          <cell r="M591">
            <v>721</v>
          </cell>
          <cell r="N591">
            <v>6.9</v>
          </cell>
          <cell r="O591" t="str">
            <v>PT</v>
          </cell>
          <cell r="P591" t="str">
            <v>FS</v>
          </cell>
          <cell r="Q591" t="str">
            <v>NAC.</v>
          </cell>
        </row>
        <row r="592">
          <cell r="A592" t="str">
            <v>TVE1:NAC.</v>
          </cell>
          <cell r="B592" t="str">
            <v xml:space="preserve"> 17H15</v>
          </cell>
          <cell r="C592">
            <v>0.71875</v>
          </cell>
          <cell r="D592">
            <v>36311</v>
          </cell>
          <cell r="E592">
            <v>20</v>
          </cell>
          <cell r="F592">
            <v>1</v>
          </cell>
          <cell r="G592">
            <v>1000</v>
          </cell>
          <cell r="H592">
            <v>321</v>
          </cell>
          <cell r="I592">
            <v>3.1</v>
          </cell>
          <cell r="J592" t="str">
            <v xml:space="preserve"> TELESERIE</v>
          </cell>
          <cell r="K592" t="str">
            <v xml:space="preserve"> TELESERIE</v>
          </cell>
          <cell r="L592">
            <v>1000</v>
          </cell>
          <cell r="M592">
            <v>321</v>
          </cell>
          <cell r="N592">
            <v>3.1</v>
          </cell>
          <cell r="O592" t="str">
            <v>DT</v>
          </cell>
          <cell r="P592" t="str">
            <v>Lab</v>
          </cell>
          <cell r="Q592" t="str">
            <v>NAC.</v>
          </cell>
        </row>
        <row r="593">
          <cell r="A593" t="str">
            <v>TVE1:NAC.</v>
          </cell>
          <cell r="B593" t="str">
            <v xml:space="preserve"> 22H15</v>
          </cell>
          <cell r="C593">
            <v>0.92708333333333337</v>
          </cell>
          <cell r="D593">
            <v>36311</v>
          </cell>
          <cell r="E593">
            <v>20</v>
          </cell>
          <cell r="F593">
            <v>1</v>
          </cell>
          <cell r="G593">
            <v>4000</v>
          </cell>
          <cell r="H593">
            <v>913</v>
          </cell>
          <cell r="I593">
            <v>4.4000000000000004</v>
          </cell>
          <cell r="J593" t="str">
            <v xml:space="preserve"> A LAS 11 EN CASA</v>
          </cell>
          <cell r="K593" t="str">
            <v xml:space="preserve"> A LAS 11 EN CASA</v>
          </cell>
          <cell r="L593">
            <v>4000</v>
          </cell>
          <cell r="M593">
            <v>913</v>
          </cell>
          <cell r="N593">
            <v>4.4000000000000004</v>
          </cell>
          <cell r="O593" t="str">
            <v>PT</v>
          </cell>
          <cell r="P593" t="str">
            <v>Lab</v>
          </cell>
          <cell r="Q593" t="str">
            <v>NAC.</v>
          </cell>
        </row>
        <row r="594">
          <cell r="A594" t="str">
            <v>TVE1:NAC.</v>
          </cell>
          <cell r="B594" t="str">
            <v xml:space="preserve"> 14H55</v>
          </cell>
          <cell r="C594">
            <v>0.61458333333333337</v>
          </cell>
          <cell r="D594">
            <v>36312</v>
          </cell>
          <cell r="E594">
            <v>20</v>
          </cell>
          <cell r="F594">
            <v>1</v>
          </cell>
          <cell r="G594">
            <v>3000</v>
          </cell>
          <cell r="H594">
            <v>641</v>
          </cell>
          <cell r="I594">
            <v>4.7</v>
          </cell>
          <cell r="J594" t="str">
            <v xml:space="preserve"> TELEDIARIO 1</v>
          </cell>
          <cell r="K594" t="str">
            <v xml:space="preserve"> TELEDIARIO 1</v>
          </cell>
          <cell r="L594">
            <v>3000</v>
          </cell>
          <cell r="M594">
            <v>641</v>
          </cell>
          <cell r="N594">
            <v>4.7</v>
          </cell>
          <cell r="O594" t="str">
            <v>DT</v>
          </cell>
          <cell r="P594" t="str">
            <v>Lab</v>
          </cell>
          <cell r="Q594" t="str">
            <v>NAC.</v>
          </cell>
        </row>
        <row r="595">
          <cell r="A595" t="str">
            <v>TVE1:NAC.</v>
          </cell>
          <cell r="B595" t="str">
            <v xml:space="preserve"> 20H55</v>
          </cell>
          <cell r="C595">
            <v>0.86458333333333337</v>
          </cell>
          <cell r="D595">
            <v>36312</v>
          </cell>
          <cell r="E595">
            <v>20</v>
          </cell>
          <cell r="F595">
            <v>1</v>
          </cell>
          <cell r="G595">
            <v>3400</v>
          </cell>
          <cell r="H595">
            <v>717</v>
          </cell>
          <cell r="I595">
            <v>4.7</v>
          </cell>
          <cell r="J595" t="str">
            <v xml:space="preserve"> TELEDIARIO 2</v>
          </cell>
          <cell r="K595" t="str">
            <v xml:space="preserve"> TELEDIARIO 2</v>
          </cell>
          <cell r="L595">
            <v>3400</v>
          </cell>
          <cell r="M595">
            <v>717</v>
          </cell>
          <cell r="N595">
            <v>4.7</v>
          </cell>
          <cell r="O595" t="str">
            <v>PT</v>
          </cell>
          <cell r="P595" t="str">
            <v>Lab</v>
          </cell>
          <cell r="Q595" t="str">
            <v>NAC.</v>
          </cell>
        </row>
        <row r="596">
          <cell r="A596" t="str">
            <v>TVE1:NAC.</v>
          </cell>
          <cell r="B596" t="str">
            <v xml:space="preserve"> 16H10</v>
          </cell>
          <cell r="C596">
            <v>0.67361111111111116</v>
          </cell>
          <cell r="D596">
            <v>36313</v>
          </cell>
          <cell r="E596">
            <v>20</v>
          </cell>
          <cell r="F596">
            <v>1</v>
          </cell>
          <cell r="G596">
            <v>2000</v>
          </cell>
          <cell r="H596">
            <v>523</v>
          </cell>
          <cell r="I596">
            <v>3.8</v>
          </cell>
          <cell r="J596" t="str">
            <v xml:space="preserve"> CALLE NUEVA</v>
          </cell>
          <cell r="K596" t="str">
            <v xml:space="preserve"> CALLE NUEVA</v>
          </cell>
          <cell r="L596">
            <v>2000</v>
          </cell>
          <cell r="M596">
            <v>523</v>
          </cell>
          <cell r="N596">
            <v>3.8</v>
          </cell>
          <cell r="O596" t="str">
            <v>DT</v>
          </cell>
          <cell r="P596" t="str">
            <v>Lab</v>
          </cell>
          <cell r="Q596" t="str">
            <v>NAC.</v>
          </cell>
        </row>
        <row r="597">
          <cell r="A597" t="str">
            <v>TVE1:NAC.</v>
          </cell>
          <cell r="B597" t="str">
            <v xml:space="preserve"> 14H55</v>
          </cell>
          <cell r="C597">
            <v>0.61458333333333337</v>
          </cell>
          <cell r="D597">
            <v>36314</v>
          </cell>
          <cell r="E597">
            <v>20</v>
          </cell>
          <cell r="F597">
            <v>1</v>
          </cell>
          <cell r="G597">
            <v>3000</v>
          </cell>
          <cell r="H597">
            <v>663</v>
          </cell>
          <cell r="I597">
            <v>4.5</v>
          </cell>
          <cell r="J597" t="str">
            <v xml:space="preserve"> TELEDIARIO 1</v>
          </cell>
          <cell r="K597" t="str">
            <v xml:space="preserve"> TELEDIARIO 1</v>
          </cell>
          <cell r="L597">
            <v>3000</v>
          </cell>
          <cell r="M597">
            <v>663</v>
          </cell>
          <cell r="N597">
            <v>4.5</v>
          </cell>
          <cell r="O597" t="str">
            <v>DT</v>
          </cell>
          <cell r="P597" t="str">
            <v>Lab</v>
          </cell>
          <cell r="Q597" t="str">
            <v>NAC.</v>
          </cell>
        </row>
        <row r="598">
          <cell r="A598" t="str">
            <v>TVE1:NAC.</v>
          </cell>
          <cell r="B598" t="str">
            <v xml:space="preserve"> 20H55</v>
          </cell>
          <cell r="C598">
            <v>0.86458333333333337</v>
          </cell>
          <cell r="D598">
            <v>36314</v>
          </cell>
          <cell r="E598">
            <v>20</v>
          </cell>
          <cell r="F598">
            <v>1</v>
          </cell>
          <cell r="G598">
            <v>3400</v>
          </cell>
          <cell r="H598">
            <v>764</v>
          </cell>
          <cell r="I598">
            <v>4.5</v>
          </cell>
          <cell r="J598" t="str">
            <v xml:space="preserve"> TELEDIARIO 2</v>
          </cell>
          <cell r="K598" t="str">
            <v xml:space="preserve"> TELEDIARIO 2</v>
          </cell>
          <cell r="L598">
            <v>3400</v>
          </cell>
          <cell r="M598">
            <v>764</v>
          </cell>
          <cell r="N598">
            <v>4.5</v>
          </cell>
          <cell r="O598" t="str">
            <v>PT</v>
          </cell>
          <cell r="P598" t="str">
            <v>Lab</v>
          </cell>
          <cell r="Q598" t="str">
            <v>NAC.</v>
          </cell>
        </row>
        <row r="599">
          <cell r="A599" t="str">
            <v>TVE1:NAC.</v>
          </cell>
          <cell r="B599" t="str">
            <v xml:space="preserve"> 17H15</v>
          </cell>
          <cell r="C599">
            <v>0.71875</v>
          </cell>
          <cell r="D599">
            <v>36315</v>
          </cell>
          <cell r="E599">
            <v>20</v>
          </cell>
          <cell r="F599">
            <v>1</v>
          </cell>
          <cell r="G599">
            <v>1000</v>
          </cell>
          <cell r="H599">
            <v>321</v>
          </cell>
          <cell r="I599">
            <v>3.1</v>
          </cell>
          <cell r="J599" t="str">
            <v xml:space="preserve"> TELESERIE</v>
          </cell>
          <cell r="K599" t="str">
            <v xml:space="preserve"> TELESERIE</v>
          </cell>
          <cell r="L599">
            <v>1000</v>
          </cell>
          <cell r="M599">
            <v>321</v>
          </cell>
          <cell r="N599">
            <v>3.1</v>
          </cell>
          <cell r="O599" t="str">
            <v>DT</v>
          </cell>
          <cell r="P599" t="str">
            <v>Lab</v>
          </cell>
          <cell r="Q599" t="str">
            <v>NAC.</v>
          </cell>
        </row>
        <row r="600">
          <cell r="A600" t="str">
            <v>TVE1:NAC.</v>
          </cell>
          <cell r="B600" t="str">
            <v xml:space="preserve"> 22H15</v>
          </cell>
          <cell r="C600">
            <v>0.92708333333333337</v>
          </cell>
          <cell r="D600">
            <v>36315</v>
          </cell>
          <cell r="E600">
            <v>20</v>
          </cell>
          <cell r="F600">
            <v>1</v>
          </cell>
          <cell r="G600">
            <v>4500</v>
          </cell>
          <cell r="H600">
            <v>1101</v>
          </cell>
          <cell r="I600">
            <v>4.0999999999999996</v>
          </cell>
          <cell r="J600" t="str">
            <v xml:space="preserve"> TODO EN FAMILIA</v>
          </cell>
          <cell r="K600" t="str">
            <v xml:space="preserve"> TODO EN FAMILIA</v>
          </cell>
          <cell r="L600">
            <v>4500</v>
          </cell>
          <cell r="M600">
            <v>1101</v>
          </cell>
          <cell r="N600">
            <v>4.0999999999999996</v>
          </cell>
          <cell r="O600" t="str">
            <v>PT</v>
          </cell>
          <cell r="P600" t="str">
            <v>Lab</v>
          </cell>
          <cell r="Q600" t="str">
            <v>NAC.</v>
          </cell>
        </row>
        <row r="601">
          <cell r="A601" t="str">
            <v>TVE1:NAC.</v>
          </cell>
          <cell r="B601" t="str">
            <v xml:space="preserve"> 16H45</v>
          </cell>
          <cell r="C601">
            <v>0.69791666666666663</v>
          </cell>
          <cell r="D601">
            <v>36316</v>
          </cell>
          <cell r="E601">
            <v>20</v>
          </cell>
          <cell r="F601">
            <v>1</v>
          </cell>
          <cell r="G601">
            <v>2600</v>
          </cell>
          <cell r="H601">
            <v>521</v>
          </cell>
          <cell r="I601">
            <v>5</v>
          </cell>
          <cell r="J601" t="str">
            <v xml:space="preserve"> SESION DE TARDE</v>
          </cell>
          <cell r="K601" t="str">
            <v xml:space="preserve"> SESION DE TARDE</v>
          </cell>
          <cell r="L601">
            <v>2600</v>
          </cell>
          <cell r="M601">
            <v>521</v>
          </cell>
          <cell r="N601">
            <v>5</v>
          </cell>
          <cell r="O601" t="str">
            <v>DT</v>
          </cell>
          <cell r="P601" t="str">
            <v>FS</v>
          </cell>
          <cell r="Q601" t="str">
            <v>NAC.</v>
          </cell>
        </row>
        <row r="602">
          <cell r="A602" t="str">
            <v>TVE1:NAC.</v>
          </cell>
          <cell r="B602" t="str">
            <v xml:space="preserve"> 23H30</v>
          </cell>
          <cell r="C602">
            <v>0.97916666666666663</v>
          </cell>
          <cell r="D602">
            <v>36316</v>
          </cell>
          <cell r="E602">
            <v>20</v>
          </cell>
          <cell r="F602">
            <v>1</v>
          </cell>
          <cell r="G602">
            <v>3000</v>
          </cell>
          <cell r="H602">
            <v>1027</v>
          </cell>
          <cell r="I602">
            <v>2.9</v>
          </cell>
          <cell r="J602" t="str">
            <v xml:space="preserve"> RISAS Y ESTRELLAS</v>
          </cell>
          <cell r="K602" t="str">
            <v xml:space="preserve"> RISAS Y ESTRELLAS</v>
          </cell>
          <cell r="L602">
            <v>3000</v>
          </cell>
          <cell r="M602">
            <v>1027</v>
          </cell>
          <cell r="N602">
            <v>2.9</v>
          </cell>
          <cell r="O602" t="str">
            <v>PT</v>
          </cell>
          <cell r="P602" t="str">
            <v>FS</v>
          </cell>
          <cell r="Q602" t="str">
            <v>NAC.</v>
          </cell>
        </row>
        <row r="603">
          <cell r="A603" t="str">
            <v>TVE1:NAC.</v>
          </cell>
          <cell r="B603" t="str">
            <v xml:space="preserve"> 15H30</v>
          </cell>
          <cell r="C603">
            <v>0.64583333333333337</v>
          </cell>
          <cell r="D603">
            <v>36317</v>
          </cell>
          <cell r="E603">
            <v>20</v>
          </cell>
          <cell r="F603">
            <v>1</v>
          </cell>
          <cell r="G603">
            <v>2600</v>
          </cell>
          <cell r="H603">
            <v>469</v>
          </cell>
          <cell r="I603">
            <v>5.5</v>
          </cell>
          <cell r="J603" t="str">
            <v xml:space="preserve"> SESION DE TARDE</v>
          </cell>
          <cell r="K603" t="str">
            <v xml:space="preserve"> SESION DE TARDE</v>
          </cell>
          <cell r="L603">
            <v>2600</v>
          </cell>
          <cell r="M603">
            <v>469</v>
          </cell>
          <cell r="N603">
            <v>5.5</v>
          </cell>
          <cell r="O603" t="str">
            <v>DT</v>
          </cell>
          <cell r="P603" t="str">
            <v>FS</v>
          </cell>
          <cell r="Q603" t="str">
            <v>NAC.</v>
          </cell>
        </row>
        <row r="604">
          <cell r="A604" t="str">
            <v>TVE1:NAC.</v>
          </cell>
          <cell r="B604" t="str">
            <v xml:space="preserve"> 18H15</v>
          </cell>
          <cell r="C604">
            <v>0.76041666666666663</v>
          </cell>
          <cell r="D604">
            <v>36317</v>
          </cell>
          <cell r="E604">
            <v>20</v>
          </cell>
          <cell r="F604">
            <v>1</v>
          </cell>
          <cell r="G604">
            <v>1400</v>
          </cell>
          <cell r="H604">
            <v>472</v>
          </cell>
          <cell r="I604">
            <v>3</v>
          </cell>
          <cell r="J604" t="str">
            <v xml:space="preserve"> CINE DE ORO</v>
          </cell>
          <cell r="K604" t="str">
            <v xml:space="preserve"> CINE DE ORO</v>
          </cell>
          <cell r="L604">
            <v>1400</v>
          </cell>
          <cell r="M604">
            <v>472</v>
          </cell>
          <cell r="N604">
            <v>3</v>
          </cell>
          <cell r="O604" t="str">
            <v>DT</v>
          </cell>
          <cell r="P604" t="str">
            <v>FS</v>
          </cell>
          <cell r="Q604" t="str">
            <v>NAC.</v>
          </cell>
        </row>
        <row r="605">
          <cell r="A605" t="str">
            <v>TVE1:NAC.</v>
          </cell>
          <cell r="B605" t="str">
            <v xml:space="preserve"> 21H50</v>
          </cell>
          <cell r="C605">
            <v>0.90972222222222221</v>
          </cell>
          <cell r="D605">
            <v>36317</v>
          </cell>
          <cell r="E605">
            <v>20</v>
          </cell>
          <cell r="F605">
            <v>1</v>
          </cell>
          <cell r="G605">
            <v>5000</v>
          </cell>
          <cell r="H605">
            <v>890</v>
          </cell>
          <cell r="I605">
            <v>5.6</v>
          </cell>
          <cell r="J605" t="str">
            <v xml:space="preserve"> LA PELICULA DE LA SEMANA</v>
          </cell>
          <cell r="K605" t="str">
            <v xml:space="preserve"> LA PELICULA DE LA SEMANA</v>
          </cell>
          <cell r="L605">
            <v>5000</v>
          </cell>
          <cell r="M605">
            <v>890</v>
          </cell>
          <cell r="N605">
            <v>5.6</v>
          </cell>
          <cell r="O605" t="str">
            <v>PT</v>
          </cell>
          <cell r="P605" t="str">
            <v>FS</v>
          </cell>
          <cell r="Q605" t="str">
            <v>NAC.</v>
          </cell>
        </row>
        <row r="606">
          <cell r="A606" t="str">
            <v>TVE1:NAC.</v>
          </cell>
          <cell r="B606" t="str">
            <v xml:space="preserve"> 21H50</v>
          </cell>
          <cell r="C606">
            <v>0.90972222222222221</v>
          </cell>
          <cell r="D606">
            <v>36318</v>
          </cell>
          <cell r="E606">
            <v>20</v>
          </cell>
          <cell r="F606">
            <v>1</v>
          </cell>
          <cell r="G606">
            <v>4000</v>
          </cell>
          <cell r="H606">
            <v>1015</v>
          </cell>
          <cell r="I606">
            <v>3.9</v>
          </cell>
          <cell r="J606" t="str">
            <v xml:space="preserve"> A LAS 11 EN CASA</v>
          </cell>
          <cell r="K606" t="str">
            <v xml:space="preserve"> A LAS 11 EN CASA</v>
          </cell>
          <cell r="L606">
            <v>4000</v>
          </cell>
          <cell r="M606">
            <v>1015</v>
          </cell>
          <cell r="N606">
            <v>3.9</v>
          </cell>
          <cell r="O606" t="str">
            <v>PT</v>
          </cell>
          <cell r="P606" t="str">
            <v>Lab</v>
          </cell>
          <cell r="Q606" t="str">
            <v>NAC.</v>
          </cell>
        </row>
        <row r="607">
          <cell r="A607" t="str">
            <v>TVE1:NAC.</v>
          </cell>
          <cell r="B607" t="str">
            <v xml:space="preserve"> 14H55</v>
          </cell>
          <cell r="C607">
            <v>0.61458333333333337</v>
          </cell>
          <cell r="D607">
            <v>36320</v>
          </cell>
          <cell r="E607">
            <v>20</v>
          </cell>
          <cell r="F607">
            <v>1</v>
          </cell>
          <cell r="G607">
            <v>3000</v>
          </cell>
          <cell r="H607">
            <v>620</v>
          </cell>
          <cell r="I607">
            <v>4.8</v>
          </cell>
          <cell r="J607" t="str">
            <v xml:space="preserve"> TELEDIARIO 1</v>
          </cell>
          <cell r="K607" t="str">
            <v xml:space="preserve"> TELEDIARIO 1</v>
          </cell>
          <cell r="L607">
            <v>3000</v>
          </cell>
          <cell r="M607">
            <v>620</v>
          </cell>
          <cell r="N607">
            <v>4.8</v>
          </cell>
          <cell r="O607" t="str">
            <v>DT</v>
          </cell>
          <cell r="P607" t="str">
            <v>Lab</v>
          </cell>
          <cell r="Q607" t="str">
            <v>NAC.</v>
          </cell>
        </row>
        <row r="608">
          <cell r="A608" t="str">
            <v>TVE1:NAC.</v>
          </cell>
          <cell r="B608" t="str">
            <v xml:space="preserve"> 20H55</v>
          </cell>
          <cell r="C608">
            <v>0.86458333333333337</v>
          </cell>
          <cell r="D608">
            <v>36320</v>
          </cell>
          <cell r="E608">
            <v>20</v>
          </cell>
          <cell r="F608">
            <v>1</v>
          </cell>
          <cell r="G608">
            <v>3400</v>
          </cell>
          <cell r="H608">
            <v>751</v>
          </cell>
          <cell r="I608">
            <v>4.5</v>
          </cell>
          <cell r="J608" t="str">
            <v xml:space="preserve"> TELEDIARIO 2</v>
          </cell>
          <cell r="K608" t="str">
            <v xml:space="preserve"> TELEDIARIO 2</v>
          </cell>
          <cell r="L608">
            <v>3400</v>
          </cell>
          <cell r="M608">
            <v>751</v>
          </cell>
          <cell r="N608">
            <v>4.5</v>
          </cell>
          <cell r="O608" t="str">
            <v>PT</v>
          </cell>
          <cell r="P608" t="str">
            <v>Lab</v>
          </cell>
          <cell r="Q608" t="str">
            <v>NAC.</v>
          </cell>
        </row>
        <row r="609">
          <cell r="A609" t="str">
            <v>TVE1:NAC.</v>
          </cell>
          <cell r="B609" t="str">
            <v xml:space="preserve"> 16H10</v>
          </cell>
          <cell r="C609">
            <v>0.67361111111111116</v>
          </cell>
          <cell r="D609">
            <v>36321</v>
          </cell>
          <cell r="E609">
            <v>20</v>
          </cell>
          <cell r="F609">
            <v>1</v>
          </cell>
          <cell r="G609">
            <v>2000</v>
          </cell>
          <cell r="H609">
            <v>523</v>
          </cell>
          <cell r="I609">
            <v>3.8</v>
          </cell>
          <cell r="J609" t="str">
            <v xml:space="preserve"> CALLE NUEVA</v>
          </cell>
          <cell r="K609" t="str">
            <v xml:space="preserve"> CALLE NUEVA</v>
          </cell>
          <cell r="L609">
            <v>2000</v>
          </cell>
          <cell r="M609">
            <v>523</v>
          </cell>
          <cell r="N609">
            <v>3.8</v>
          </cell>
          <cell r="O609" t="str">
            <v>DT</v>
          </cell>
          <cell r="P609" t="str">
            <v>Lab</v>
          </cell>
          <cell r="Q609" t="str">
            <v>NAC.</v>
          </cell>
        </row>
        <row r="610">
          <cell r="A610" t="str">
            <v>TVE1:NAC.</v>
          </cell>
          <cell r="B610" t="str">
            <v xml:space="preserve"> 22H45</v>
          </cell>
          <cell r="C610">
            <v>0.94791666666666663</v>
          </cell>
          <cell r="D610">
            <v>36321</v>
          </cell>
          <cell r="E610">
            <v>20</v>
          </cell>
          <cell r="F610">
            <v>1</v>
          </cell>
          <cell r="G610">
            <v>3000</v>
          </cell>
          <cell r="H610">
            <v>1284</v>
          </cell>
          <cell r="I610">
            <v>2.2999999999999998</v>
          </cell>
          <cell r="J610" t="str">
            <v xml:space="preserve"> TALK SHOW</v>
          </cell>
          <cell r="K610" t="str">
            <v xml:space="preserve"> TALK SHOW</v>
          </cell>
          <cell r="L610">
            <v>3000</v>
          </cell>
          <cell r="M610">
            <v>1284</v>
          </cell>
          <cell r="N610">
            <v>2.2999999999999998</v>
          </cell>
          <cell r="O610" t="str">
            <v>PT</v>
          </cell>
          <cell r="P610" t="str">
            <v>Lab</v>
          </cell>
          <cell r="Q610" t="str">
            <v>NAC.</v>
          </cell>
        </row>
        <row r="611">
          <cell r="A611" t="str">
            <v>TVE1:NAC.</v>
          </cell>
          <cell r="B611" t="str">
            <v xml:space="preserve"> 14H55</v>
          </cell>
          <cell r="C611">
            <v>0.61458333333333337</v>
          </cell>
          <cell r="D611">
            <v>36322</v>
          </cell>
          <cell r="E611">
            <v>20</v>
          </cell>
          <cell r="F611">
            <v>1</v>
          </cell>
          <cell r="G611">
            <v>3000</v>
          </cell>
          <cell r="H611">
            <v>652</v>
          </cell>
          <cell r="I611">
            <v>4.5999999999999996</v>
          </cell>
          <cell r="J611" t="str">
            <v xml:space="preserve"> TELEDIARIO 1</v>
          </cell>
          <cell r="K611" t="str">
            <v xml:space="preserve"> TELEDIARIO 1</v>
          </cell>
          <cell r="L611">
            <v>3000</v>
          </cell>
          <cell r="M611">
            <v>652</v>
          </cell>
          <cell r="N611">
            <v>4.5999999999999996</v>
          </cell>
          <cell r="O611" t="str">
            <v>DT</v>
          </cell>
          <cell r="P611" t="str">
            <v>Lab</v>
          </cell>
          <cell r="Q611" t="str">
            <v>NAC.</v>
          </cell>
        </row>
        <row r="612">
          <cell r="A612" t="str">
            <v>TVE1:NAC.</v>
          </cell>
          <cell r="B612" t="str">
            <v xml:space="preserve"> 24H15</v>
          </cell>
          <cell r="C612">
            <v>1.0104166666666667</v>
          </cell>
          <cell r="D612">
            <v>36322</v>
          </cell>
          <cell r="E612">
            <v>20</v>
          </cell>
          <cell r="F612">
            <v>1</v>
          </cell>
          <cell r="G612">
            <v>1500</v>
          </cell>
          <cell r="H612">
            <v>253</v>
          </cell>
          <cell r="I612">
            <v>5.9</v>
          </cell>
          <cell r="J612" t="str">
            <v xml:space="preserve"> TODO EN FAMILIA</v>
          </cell>
          <cell r="K612" t="str">
            <v xml:space="preserve"> TODO EN FAMILIA</v>
          </cell>
          <cell r="L612">
            <v>1500</v>
          </cell>
          <cell r="M612">
            <v>253</v>
          </cell>
          <cell r="N612">
            <v>5.9</v>
          </cell>
          <cell r="O612" t="str">
            <v>PT</v>
          </cell>
          <cell r="P612" t="str">
            <v>Lab</v>
          </cell>
          <cell r="Q612" t="str">
            <v>NAC.</v>
          </cell>
        </row>
        <row r="613">
          <cell r="A613" t="str">
            <v>TVE1:NAC.</v>
          </cell>
          <cell r="B613" t="str">
            <v xml:space="preserve"> 16H15</v>
          </cell>
          <cell r="C613">
            <v>0.67708333333333337</v>
          </cell>
          <cell r="D613">
            <v>36323</v>
          </cell>
          <cell r="E613">
            <v>20</v>
          </cell>
          <cell r="F613">
            <v>1</v>
          </cell>
          <cell r="G613">
            <v>2600</v>
          </cell>
          <cell r="H613">
            <v>513</v>
          </cell>
          <cell r="I613">
            <v>5.0999999999999996</v>
          </cell>
          <cell r="J613" t="str">
            <v xml:space="preserve"> SESION DE TARDE</v>
          </cell>
          <cell r="K613" t="str">
            <v xml:space="preserve"> SESION DE TARDE</v>
          </cell>
          <cell r="L613">
            <v>2600</v>
          </cell>
          <cell r="M613">
            <v>513</v>
          </cell>
          <cell r="N613">
            <v>5.0999999999999996</v>
          </cell>
          <cell r="O613" t="str">
            <v>DT</v>
          </cell>
          <cell r="P613" t="str">
            <v>FS</v>
          </cell>
          <cell r="Q613" t="str">
            <v>NAC.</v>
          </cell>
        </row>
        <row r="614">
          <cell r="A614" t="str">
            <v>TVE1:NAC.</v>
          </cell>
          <cell r="B614" t="str">
            <v xml:space="preserve"> 19H30</v>
          </cell>
          <cell r="C614">
            <v>0.8125</v>
          </cell>
          <cell r="D614">
            <v>36323</v>
          </cell>
          <cell r="E614">
            <v>20</v>
          </cell>
          <cell r="F614">
            <v>1</v>
          </cell>
          <cell r="G614">
            <v>1750</v>
          </cell>
          <cell r="H614">
            <v>440</v>
          </cell>
          <cell r="I614">
            <v>4</v>
          </cell>
          <cell r="J614" t="str">
            <v xml:space="preserve"> CINE DE BARRIO</v>
          </cell>
          <cell r="K614" t="str">
            <v xml:space="preserve"> CINE DE BARRIO</v>
          </cell>
          <cell r="L614">
            <v>1750</v>
          </cell>
          <cell r="M614">
            <v>440</v>
          </cell>
          <cell r="N614">
            <v>4</v>
          </cell>
          <cell r="O614" t="str">
            <v>DT</v>
          </cell>
          <cell r="P614" t="str">
            <v>FS</v>
          </cell>
          <cell r="Q614" t="str">
            <v>NAC.</v>
          </cell>
        </row>
        <row r="615">
          <cell r="A615" t="str">
            <v>TVE1:NAC.</v>
          </cell>
          <cell r="B615" t="str">
            <v xml:space="preserve"> 23H30</v>
          </cell>
          <cell r="C615">
            <v>0.97916666666666663</v>
          </cell>
          <cell r="D615">
            <v>36323</v>
          </cell>
          <cell r="E615">
            <v>20</v>
          </cell>
          <cell r="F615">
            <v>1</v>
          </cell>
          <cell r="G615">
            <v>3000</v>
          </cell>
          <cell r="H615">
            <v>1081</v>
          </cell>
          <cell r="I615">
            <v>2.8</v>
          </cell>
          <cell r="J615" t="str">
            <v xml:space="preserve"> RISAS Y ESTRELLAS</v>
          </cell>
          <cell r="K615" t="str">
            <v xml:space="preserve"> RISAS Y ESTRELLAS</v>
          </cell>
          <cell r="L615">
            <v>3000</v>
          </cell>
          <cell r="M615">
            <v>1081</v>
          </cell>
          <cell r="N615">
            <v>2.8</v>
          </cell>
          <cell r="O615" t="str">
            <v>PT</v>
          </cell>
          <cell r="P615" t="str">
            <v>FS</v>
          </cell>
          <cell r="Q615" t="str">
            <v>NAC.</v>
          </cell>
        </row>
        <row r="616">
          <cell r="A616" t="str">
            <v>TVE1:NAC.</v>
          </cell>
          <cell r="B616" t="str">
            <v xml:space="preserve"> 16H15</v>
          </cell>
          <cell r="C616">
            <v>0.67708333333333337</v>
          </cell>
          <cell r="D616">
            <v>36324</v>
          </cell>
          <cell r="E616">
            <v>20</v>
          </cell>
          <cell r="F616">
            <v>1</v>
          </cell>
          <cell r="G616">
            <v>2600</v>
          </cell>
          <cell r="H616">
            <v>595</v>
          </cell>
          <cell r="I616">
            <v>4.4000000000000004</v>
          </cell>
          <cell r="J616" t="str">
            <v xml:space="preserve"> SESION DE TARDE</v>
          </cell>
          <cell r="K616" t="str">
            <v xml:space="preserve"> SESION DE TARDE</v>
          </cell>
          <cell r="L616">
            <v>2600</v>
          </cell>
          <cell r="M616">
            <v>595</v>
          </cell>
          <cell r="N616">
            <v>4.4000000000000004</v>
          </cell>
          <cell r="O616" t="str">
            <v>DT</v>
          </cell>
          <cell r="P616" t="str">
            <v>FS</v>
          </cell>
          <cell r="Q616" t="str">
            <v>NAC.</v>
          </cell>
        </row>
        <row r="617">
          <cell r="A617" t="str">
            <v>TVE1:NAC.</v>
          </cell>
          <cell r="B617" t="str">
            <v xml:space="preserve"> 20H30</v>
          </cell>
          <cell r="C617">
            <v>0.85416666666666663</v>
          </cell>
          <cell r="D617">
            <v>36324</v>
          </cell>
          <cell r="E617">
            <v>20</v>
          </cell>
          <cell r="F617">
            <v>1</v>
          </cell>
          <cell r="G617">
            <v>3000</v>
          </cell>
          <cell r="H617">
            <v>631</v>
          </cell>
          <cell r="I617">
            <v>4.8</v>
          </cell>
          <cell r="J617" t="str">
            <v xml:space="preserve"> WAKU WAKU</v>
          </cell>
          <cell r="K617" t="str">
            <v xml:space="preserve"> WAKU WAKU</v>
          </cell>
          <cell r="L617">
            <v>3000</v>
          </cell>
          <cell r="M617">
            <v>631</v>
          </cell>
          <cell r="N617">
            <v>4.8</v>
          </cell>
          <cell r="O617" t="str">
            <v>PT</v>
          </cell>
          <cell r="P617" t="str">
            <v>FS</v>
          </cell>
          <cell r="Q617" t="str">
            <v>NAC.</v>
          </cell>
        </row>
        <row r="618">
          <cell r="A618" t="str">
            <v>TVE1:NAC.</v>
          </cell>
          <cell r="B618" t="str">
            <v xml:space="preserve"> 22H15</v>
          </cell>
          <cell r="C618">
            <v>0.92708333333333337</v>
          </cell>
          <cell r="D618">
            <v>36324</v>
          </cell>
          <cell r="E618">
            <v>20</v>
          </cell>
          <cell r="F618">
            <v>1</v>
          </cell>
          <cell r="G618">
            <v>5000</v>
          </cell>
          <cell r="H618">
            <v>729</v>
          </cell>
          <cell r="I618">
            <v>6.9</v>
          </cell>
          <cell r="J618" t="str">
            <v xml:space="preserve"> LA PELICULA DE LA SEMANA</v>
          </cell>
          <cell r="K618" t="str">
            <v xml:space="preserve"> LA PELICULA DE LA SEMANA</v>
          </cell>
          <cell r="L618">
            <v>5000</v>
          </cell>
          <cell r="M618">
            <v>729</v>
          </cell>
          <cell r="N618">
            <v>6.9</v>
          </cell>
          <cell r="O618" t="str">
            <v>PT</v>
          </cell>
          <cell r="P618" t="str">
            <v>FS</v>
          </cell>
          <cell r="Q618" t="str">
            <v>NAC.</v>
          </cell>
        </row>
        <row r="619">
          <cell r="A619" t="str">
            <v>TVE2:NAC.</v>
          </cell>
          <cell r="B619" t="str">
            <v xml:space="preserve"> 15H15</v>
          </cell>
          <cell r="C619">
            <v>0.63541666666666663</v>
          </cell>
          <cell r="D619">
            <v>36279</v>
          </cell>
          <cell r="E619">
            <v>20</v>
          </cell>
          <cell r="F619">
            <v>1</v>
          </cell>
          <cell r="G619">
            <v>1500</v>
          </cell>
          <cell r="H619">
            <v>568</v>
          </cell>
          <cell r="I619">
            <v>2.6</v>
          </cell>
          <cell r="J619" t="str">
            <v xml:space="preserve"> CONCURSO</v>
          </cell>
          <cell r="K619" t="str">
            <v xml:space="preserve"> CONCURSO</v>
          </cell>
          <cell r="L619">
            <v>1500</v>
          </cell>
          <cell r="M619">
            <v>568</v>
          </cell>
          <cell r="N619">
            <v>2.6</v>
          </cell>
          <cell r="O619" t="str">
            <v>DT</v>
          </cell>
          <cell r="P619" t="str">
            <v>Lab</v>
          </cell>
          <cell r="Q619" t="str">
            <v>NAC.</v>
          </cell>
        </row>
        <row r="620">
          <cell r="A620" t="str">
            <v>TVE2:NAC.</v>
          </cell>
          <cell r="B620" t="str">
            <v xml:space="preserve"> 16H15</v>
          </cell>
          <cell r="C620">
            <v>0.67708333333333337</v>
          </cell>
          <cell r="D620">
            <v>36279</v>
          </cell>
          <cell r="E620">
            <v>20</v>
          </cell>
          <cell r="F620">
            <v>1</v>
          </cell>
          <cell r="G620">
            <v>1000</v>
          </cell>
          <cell r="H620">
            <v>424</v>
          </cell>
          <cell r="I620">
            <v>2.4</v>
          </cell>
          <cell r="J620" t="str">
            <v xml:space="preserve"> GRANDES DOCUMENTALES</v>
          </cell>
          <cell r="K620" t="str">
            <v xml:space="preserve"> GRANDES DOCUMENTALES</v>
          </cell>
          <cell r="L620">
            <v>1000</v>
          </cell>
          <cell r="M620">
            <v>424</v>
          </cell>
          <cell r="N620">
            <v>2.4</v>
          </cell>
          <cell r="O620" t="str">
            <v>DT</v>
          </cell>
          <cell r="P620" t="str">
            <v>Lab</v>
          </cell>
          <cell r="Q620" t="str">
            <v>NAC.</v>
          </cell>
        </row>
        <row r="621">
          <cell r="A621" t="str">
            <v>TVE2:NAC.</v>
          </cell>
          <cell r="B621" t="str">
            <v xml:space="preserve"> 16H45</v>
          </cell>
          <cell r="C621">
            <v>0.69791666666666663</v>
          </cell>
          <cell r="D621">
            <v>36279</v>
          </cell>
          <cell r="E621">
            <v>20</v>
          </cell>
          <cell r="F621">
            <v>1</v>
          </cell>
          <cell r="G621">
            <v>500</v>
          </cell>
          <cell r="H621">
            <v>286</v>
          </cell>
          <cell r="I621">
            <v>1.7</v>
          </cell>
          <cell r="J621" t="str">
            <v xml:space="preserve"> DOCUMENTAL</v>
          </cell>
          <cell r="K621" t="str">
            <v xml:space="preserve"> DOCUMENTAL</v>
          </cell>
          <cell r="L621">
            <v>500</v>
          </cell>
          <cell r="M621">
            <v>286</v>
          </cell>
          <cell r="N621">
            <v>1.7</v>
          </cell>
          <cell r="O621" t="str">
            <v>DT</v>
          </cell>
          <cell r="P621" t="str">
            <v>Lab</v>
          </cell>
          <cell r="Q621" t="str">
            <v>NAC.</v>
          </cell>
        </row>
        <row r="622">
          <cell r="A622" t="str">
            <v>TVE2:NAC.</v>
          </cell>
          <cell r="B622" t="str">
            <v xml:space="preserve"> 17H15</v>
          </cell>
          <cell r="C622">
            <v>0.71875</v>
          </cell>
          <cell r="D622">
            <v>36279</v>
          </cell>
          <cell r="E622">
            <v>20</v>
          </cell>
          <cell r="F622">
            <v>1</v>
          </cell>
          <cell r="G622">
            <v>500</v>
          </cell>
          <cell r="H622">
            <v>387</v>
          </cell>
          <cell r="I622">
            <v>1.3</v>
          </cell>
          <cell r="J622" t="str">
            <v xml:space="preserve"> ESCARABAJO VERDE</v>
          </cell>
          <cell r="K622" t="str">
            <v xml:space="preserve"> ESCARABAJO VERDE</v>
          </cell>
          <cell r="L622">
            <v>500</v>
          </cell>
          <cell r="M622">
            <v>387</v>
          </cell>
          <cell r="N622">
            <v>1.3</v>
          </cell>
          <cell r="O622" t="str">
            <v>DT</v>
          </cell>
          <cell r="P622" t="str">
            <v>Lab</v>
          </cell>
          <cell r="Q622" t="str">
            <v>NAC.</v>
          </cell>
        </row>
        <row r="623">
          <cell r="A623" t="str">
            <v>TVE2:NAC.</v>
          </cell>
          <cell r="B623" t="str">
            <v xml:space="preserve"> 21H30</v>
          </cell>
          <cell r="C623">
            <v>0.89583333333333337</v>
          </cell>
          <cell r="D623">
            <v>36279</v>
          </cell>
          <cell r="E623">
            <v>20</v>
          </cell>
          <cell r="F623">
            <v>1</v>
          </cell>
          <cell r="G623">
            <v>1200</v>
          </cell>
          <cell r="H623">
            <v>632</v>
          </cell>
          <cell r="I623">
            <v>1.9</v>
          </cell>
          <cell r="J623" t="str">
            <v xml:space="preserve"> SERIE</v>
          </cell>
          <cell r="K623" t="str">
            <v xml:space="preserve"> SERIE</v>
          </cell>
          <cell r="L623">
            <v>1200</v>
          </cell>
          <cell r="M623">
            <v>632</v>
          </cell>
          <cell r="N623">
            <v>1.9</v>
          </cell>
          <cell r="O623" t="str">
            <v>PT</v>
          </cell>
          <cell r="P623" t="str">
            <v>Lab</v>
          </cell>
          <cell r="Q623" t="str">
            <v>NAC.</v>
          </cell>
        </row>
        <row r="624">
          <cell r="A624" t="str">
            <v>TVE2:NAC.</v>
          </cell>
          <cell r="B624" t="str">
            <v xml:space="preserve"> 21H50</v>
          </cell>
          <cell r="C624">
            <v>0.90972222222222221</v>
          </cell>
          <cell r="D624">
            <v>36279</v>
          </cell>
          <cell r="E624">
            <v>20</v>
          </cell>
          <cell r="F624">
            <v>1</v>
          </cell>
          <cell r="G624">
            <v>1200</v>
          </cell>
          <cell r="H624">
            <v>587</v>
          </cell>
          <cell r="I624">
            <v>2</v>
          </cell>
          <cell r="J624" t="str">
            <v xml:space="preserve"> SERIE</v>
          </cell>
          <cell r="K624" t="str">
            <v xml:space="preserve"> SERIE</v>
          </cell>
          <cell r="L624">
            <v>1200</v>
          </cell>
          <cell r="M624">
            <v>587</v>
          </cell>
          <cell r="N624">
            <v>2</v>
          </cell>
          <cell r="O624" t="str">
            <v>PT</v>
          </cell>
          <cell r="P624" t="str">
            <v>Lab</v>
          </cell>
          <cell r="Q624" t="str">
            <v>NAC.</v>
          </cell>
        </row>
        <row r="625">
          <cell r="A625" t="str">
            <v>TVE2:NAC.</v>
          </cell>
          <cell r="B625" t="str">
            <v xml:space="preserve"> 22H30</v>
          </cell>
          <cell r="C625">
            <v>0.9375</v>
          </cell>
          <cell r="D625">
            <v>36279</v>
          </cell>
          <cell r="E625">
            <v>20</v>
          </cell>
          <cell r="F625">
            <v>1</v>
          </cell>
          <cell r="G625">
            <v>1000</v>
          </cell>
          <cell r="H625">
            <v>527</v>
          </cell>
          <cell r="I625">
            <v>1.9</v>
          </cell>
          <cell r="J625" t="str">
            <v xml:space="preserve"> DOCUMENTOS TV</v>
          </cell>
          <cell r="K625" t="str">
            <v xml:space="preserve"> DOCUMENTOS TV</v>
          </cell>
          <cell r="L625">
            <v>1000</v>
          </cell>
          <cell r="M625">
            <v>527</v>
          </cell>
          <cell r="N625">
            <v>1.9</v>
          </cell>
          <cell r="O625" t="str">
            <v>PT</v>
          </cell>
          <cell r="P625" t="str">
            <v>Lab</v>
          </cell>
          <cell r="Q625" t="str">
            <v>NAC.</v>
          </cell>
        </row>
        <row r="626">
          <cell r="A626" t="str">
            <v>TVE2:NAC.</v>
          </cell>
          <cell r="B626" t="str">
            <v xml:space="preserve"> 23H00</v>
          </cell>
          <cell r="C626">
            <v>0.95833333333333337</v>
          </cell>
          <cell r="D626">
            <v>36279</v>
          </cell>
          <cell r="E626">
            <v>20</v>
          </cell>
          <cell r="F626">
            <v>1</v>
          </cell>
          <cell r="G626">
            <v>1000</v>
          </cell>
          <cell r="H626">
            <v>489</v>
          </cell>
          <cell r="I626">
            <v>2</v>
          </cell>
          <cell r="J626" t="str">
            <v xml:space="preserve"> DOCUMENTOS TV</v>
          </cell>
          <cell r="K626" t="str">
            <v xml:space="preserve"> DOCUMENTOS TV</v>
          </cell>
          <cell r="L626">
            <v>1000</v>
          </cell>
          <cell r="M626">
            <v>489</v>
          </cell>
          <cell r="N626">
            <v>2</v>
          </cell>
          <cell r="O626" t="str">
            <v>PT</v>
          </cell>
          <cell r="P626" t="str">
            <v>Lab</v>
          </cell>
          <cell r="Q626" t="str">
            <v>NAC.</v>
          </cell>
        </row>
        <row r="627">
          <cell r="A627" t="str">
            <v>TVE2:NAC.</v>
          </cell>
          <cell r="B627" t="str">
            <v xml:space="preserve"> 24H45</v>
          </cell>
          <cell r="C627">
            <v>1.03125</v>
          </cell>
          <cell r="D627">
            <v>36279</v>
          </cell>
          <cell r="E627">
            <v>20</v>
          </cell>
          <cell r="F627">
            <v>1</v>
          </cell>
          <cell r="G627">
            <v>150</v>
          </cell>
          <cell r="H627">
            <v>357</v>
          </cell>
          <cell r="I627">
            <v>0.4</v>
          </cell>
          <cell r="J627" t="str">
            <v xml:space="preserve"> TERCER GRADO</v>
          </cell>
          <cell r="K627" t="str">
            <v xml:space="preserve"> TERCER GRADO</v>
          </cell>
          <cell r="L627">
            <v>150</v>
          </cell>
          <cell r="M627">
            <v>357</v>
          </cell>
          <cell r="N627">
            <v>0.4</v>
          </cell>
          <cell r="O627" t="str">
            <v>DT</v>
          </cell>
          <cell r="P627" t="str">
            <v>Lab</v>
          </cell>
          <cell r="Q627" t="str">
            <v>NAC.</v>
          </cell>
        </row>
        <row r="628">
          <cell r="A628" t="str">
            <v>TVE2:NAC.</v>
          </cell>
          <cell r="B628" t="str">
            <v xml:space="preserve"> 15H15</v>
          </cell>
          <cell r="C628">
            <v>0.63541666666666663</v>
          </cell>
          <cell r="D628">
            <v>36280</v>
          </cell>
          <cell r="E628">
            <v>20</v>
          </cell>
          <cell r="F628">
            <v>1</v>
          </cell>
          <cell r="G628">
            <v>1500</v>
          </cell>
          <cell r="H628">
            <v>459</v>
          </cell>
          <cell r="I628">
            <v>3.3</v>
          </cell>
          <cell r="J628" t="str">
            <v xml:space="preserve"> CONCURSO</v>
          </cell>
          <cell r="K628" t="str">
            <v xml:space="preserve"> CONCURSO</v>
          </cell>
          <cell r="L628">
            <v>1500</v>
          </cell>
          <cell r="M628">
            <v>459</v>
          </cell>
          <cell r="N628">
            <v>3.3</v>
          </cell>
          <cell r="O628" t="str">
            <v>DT</v>
          </cell>
          <cell r="P628" t="str">
            <v>Lab</v>
          </cell>
          <cell r="Q628" t="str">
            <v>NAC.</v>
          </cell>
        </row>
        <row r="629">
          <cell r="A629" t="str">
            <v>TVE2:NAC.</v>
          </cell>
          <cell r="B629" t="str">
            <v xml:space="preserve"> 16H15</v>
          </cell>
          <cell r="C629">
            <v>0.67708333333333337</v>
          </cell>
          <cell r="D629">
            <v>36280</v>
          </cell>
          <cell r="E629">
            <v>20</v>
          </cell>
          <cell r="F629">
            <v>1</v>
          </cell>
          <cell r="G629">
            <v>1000</v>
          </cell>
          <cell r="H629">
            <v>399</v>
          </cell>
          <cell r="I629">
            <v>2.5</v>
          </cell>
          <cell r="J629" t="str">
            <v xml:space="preserve"> GRANDES DOCUMENTALES</v>
          </cell>
          <cell r="K629" t="str">
            <v xml:space="preserve"> GRANDES DOCUMENTALES</v>
          </cell>
          <cell r="L629">
            <v>1000</v>
          </cell>
          <cell r="M629">
            <v>399</v>
          </cell>
          <cell r="N629">
            <v>2.5</v>
          </cell>
          <cell r="O629" t="str">
            <v>DT</v>
          </cell>
          <cell r="P629" t="str">
            <v>Lab</v>
          </cell>
          <cell r="Q629" t="str">
            <v>NAC.</v>
          </cell>
        </row>
        <row r="630">
          <cell r="A630" t="str">
            <v>TVE2:NAC.</v>
          </cell>
          <cell r="B630" t="str">
            <v xml:space="preserve"> 16H45</v>
          </cell>
          <cell r="C630">
            <v>0.69791666666666663</v>
          </cell>
          <cell r="D630">
            <v>36280</v>
          </cell>
          <cell r="E630">
            <v>20</v>
          </cell>
          <cell r="F630">
            <v>1</v>
          </cell>
          <cell r="G630">
            <v>500</v>
          </cell>
          <cell r="H630">
            <v>274</v>
          </cell>
          <cell r="I630">
            <v>1.8</v>
          </cell>
          <cell r="J630" t="str">
            <v xml:space="preserve"> DOCUMENTAL</v>
          </cell>
          <cell r="K630" t="str">
            <v xml:space="preserve"> DOCUMENTAL</v>
          </cell>
          <cell r="L630">
            <v>500</v>
          </cell>
          <cell r="M630">
            <v>274</v>
          </cell>
          <cell r="N630">
            <v>1.8</v>
          </cell>
          <cell r="O630" t="str">
            <v>DT</v>
          </cell>
          <cell r="P630" t="str">
            <v>Lab</v>
          </cell>
          <cell r="Q630" t="str">
            <v>NAC.</v>
          </cell>
        </row>
        <row r="631">
          <cell r="A631" t="str">
            <v>TVE2:NAC.</v>
          </cell>
          <cell r="B631" t="str">
            <v xml:space="preserve"> 17H15</v>
          </cell>
          <cell r="C631">
            <v>0.71875</v>
          </cell>
          <cell r="D631">
            <v>36280</v>
          </cell>
          <cell r="E631">
            <v>20</v>
          </cell>
          <cell r="F631">
            <v>1</v>
          </cell>
          <cell r="G631">
            <v>500</v>
          </cell>
          <cell r="H631">
            <v>493</v>
          </cell>
          <cell r="I631">
            <v>1</v>
          </cell>
          <cell r="J631" t="str">
            <v xml:space="preserve"> A SU SALUD</v>
          </cell>
          <cell r="K631" t="str">
            <v xml:space="preserve"> A SU SALUD</v>
          </cell>
          <cell r="L631">
            <v>500</v>
          </cell>
          <cell r="M631">
            <v>493</v>
          </cell>
          <cell r="N631">
            <v>1</v>
          </cell>
          <cell r="O631" t="str">
            <v>DT</v>
          </cell>
          <cell r="P631" t="str">
            <v>Lab</v>
          </cell>
          <cell r="Q631" t="str">
            <v>NAC.</v>
          </cell>
        </row>
        <row r="632">
          <cell r="A632" t="str">
            <v>TVE2:NAC.</v>
          </cell>
          <cell r="B632" t="str">
            <v xml:space="preserve"> 18H55</v>
          </cell>
          <cell r="C632">
            <v>0.78819444444444453</v>
          </cell>
          <cell r="D632">
            <v>36280</v>
          </cell>
          <cell r="E632">
            <v>20</v>
          </cell>
          <cell r="F632">
            <v>1</v>
          </cell>
          <cell r="G632">
            <v>300</v>
          </cell>
          <cell r="H632">
            <v>658</v>
          </cell>
          <cell r="I632">
            <v>0.5</v>
          </cell>
          <cell r="J632" t="str">
            <v xml:space="preserve"> PROG. REGIONAL</v>
          </cell>
          <cell r="K632" t="str">
            <v xml:space="preserve"> PROG. REGIONAL</v>
          </cell>
          <cell r="L632">
            <v>300</v>
          </cell>
          <cell r="M632">
            <v>658</v>
          </cell>
          <cell r="N632">
            <v>0.5</v>
          </cell>
          <cell r="O632" t="str">
            <v>DT</v>
          </cell>
          <cell r="P632" t="str">
            <v>Lab</v>
          </cell>
          <cell r="Q632" t="str">
            <v>NAC.</v>
          </cell>
        </row>
        <row r="633">
          <cell r="A633" t="str">
            <v>TVE2:NAC.</v>
          </cell>
          <cell r="B633" t="str">
            <v xml:space="preserve"> 21H30</v>
          </cell>
          <cell r="C633">
            <v>0.89583333333333337</v>
          </cell>
          <cell r="D633">
            <v>36280</v>
          </cell>
          <cell r="E633">
            <v>20</v>
          </cell>
          <cell r="F633">
            <v>1</v>
          </cell>
          <cell r="G633">
            <v>1200</v>
          </cell>
          <cell r="H633">
            <v>587</v>
          </cell>
          <cell r="I633">
            <v>2</v>
          </cell>
          <cell r="J633" t="str">
            <v xml:space="preserve"> SERIE</v>
          </cell>
          <cell r="K633" t="str">
            <v xml:space="preserve"> SERIE</v>
          </cell>
          <cell r="L633">
            <v>1200</v>
          </cell>
          <cell r="M633">
            <v>587</v>
          </cell>
          <cell r="N633">
            <v>2</v>
          </cell>
          <cell r="O633" t="str">
            <v>PT</v>
          </cell>
          <cell r="P633" t="str">
            <v>Lab</v>
          </cell>
          <cell r="Q633" t="str">
            <v>NAC.</v>
          </cell>
        </row>
        <row r="634">
          <cell r="A634" t="str">
            <v>TVE2:NAC.</v>
          </cell>
          <cell r="B634" t="str">
            <v xml:space="preserve"> 21H50</v>
          </cell>
          <cell r="C634">
            <v>0.90972222222222221</v>
          </cell>
          <cell r="D634">
            <v>36280</v>
          </cell>
          <cell r="E634">
            <v>20</v>
          </cell>
          <cell r="F634">
            <v>1</v>
          </cell>
          <cell r="G634">
            <v>1200</v>
          </cell>
          <cell r="H634">
            <v>421</v>
          </cell>
          <cell r="I634">
            <v>2.8</v>
          </cell>
          <cell r="J634" t="str">
            <v xml:space="preserve"> SERIE</v>
          </cell>
          <cell r="K634" t="str">
            <v xml:space="preserve"> SERIE</v>
          </cell>
          <cell r="L634">
            <v>1200</v>
          </cell>
          <cell r="M634">
            <v>421</v>
          </cell>
          <cell r="N634">
            <v>2.8</v>
          </cell>
          <cell r="O634" t="str">
            <v>PT</v>
          </cell>
          <cell r="P634" t="str">
            <v>Lab</v>
          </cell>
          <cell r="Q634" t="str">
            <v>NAC.</v>
          </cell>
        </row>
        <row r="635">
          <cell r="A635" t="str">
            <v>TVE2:NAC.</v>
          </cell>
          <cell r="B635" t="str">
            <v xml:space="preserve"> 23H00</v>
          </cell>
          <cell r="C635">
            <v>0.95833333333333337</v>
          </cell>
          <cell r="D635">
            <v>36280</v>
          </cell>
          <cell r="E635">
            <v>20</v>
          </cell>
          <cell r="F635">
            <v>1</v>
          </cell>
          <cell r="G635">
            <v>800</v>
          </cell>
          <cell r="H635">
            <v>354</v>
          </cell>
          <cell r="I635">
            <v>2.2999999999999998</v>
          </cell>
          <cell r="J635" t="str">
            <v xml:space="preserve"> LA NOCHE TEMATICA DE LA 2</v>
          </cell>
          <cell r="K635" t="str">
            <v xml:space="preserve"> LA NOCHE TEMATICA DE LA 2</v>
          </cell>
          <cell r="L635">
            <v>800</v>
          </cell>
          <cell r="M635">
            <v>354</v>
          </cell>
          <cell r="N635">
            <v>2.2999999999999998</v>
          </cell>
          <cell r="O635" t="str">
            <v>PT</v>
          </cell>
          <cell r="P635" t="str">
            <v>Lab</v>
          </cell>
          <cell r="Q635" t="str">
            <v>NAC.</v>
          </cell>
        </row>
        <row r="636">
          <cell r="A636" t="str">
            <v>TVE2:NAC.</v>
          </cell>
          <cell r="B636" t="str">
            <v xml:space="preserve"> 24H30</v>
          </cell>
          <cell r="C636">
            <v>1.0208333333333333</v>
          </cell>
          <cell r="D636">
            <v>36280</v>
          </cell>
          <cell r="E636">
            <v>20</v>
          </cell>
          <cell r="F636">
            <v>1</v>
          </cell>
          <cell r="G636">
            <v>300</v>
          </cell>
          <cell r="H636">
            <v>143</v>
          </cell>
          <cell r="I636">
            <v>2.1</v>
          </cell>
          <cell r="J636" t="str">
            <v xml:space="preserve"> LA NOCHE TEMATICA DE LA 2</v>
          </cell>
          <cell r="K636" t="str">
            <v xml:space="preserve"> LA NOCHE TEMATICA DE LA 2</v>
          </cell>
          <cell r="L636">
            <v>300</v>
          </cell>
          <cell r="M636">
            <v>143</v>
          </cell>
          <cell r="N636">
            <v>2.1</v>
          </cell>
          <cell r="O636" t="str">
            <v>DT</v>
          </cell>
          <cell r="P636" t="str">
            <v>Lab</v>
          </cell>
          <cell r="Q636" t="str">
            <v>NAC.</v>
          </cell>
        </row>
        <row r="637">
          <cell r="A637" t="str">
            <v>TVE2:NAC.</v>
          </cell>
          <cell r="B637" t="str">
            <v xml:space="preserve"> 18H00</v>
          </cell>
          <cell r="C637">
            <v>0.75</v>
          </cell>
          <cell r="D637">
            <v>36281</v>
          </cell>
          <cell r="E637">
            <v>20</v>
          </cell>
          <cell r="F637">
            <v>1</v>
          </cell>
          <cell r="G637">
            <v>300</v>
          </cell>
          <cell r="H637">
            <v>263</v>
          </cell>
          <cell r="I637">
            <v>1.1000000000000001</v>
          </cell>
          <cell r="J637" t="str">
            <v xml:space="preserve"> MUSICAL (R)</v>
          </cell>
          <cell r="K637" t="str">
            <v xml:space="preserve"> MUSICAL (R)</v>
          </cell>
          <cell r="L637">
            <v>300</v>
          </cell>
          <cell r="M637">
            <v>263</v>
          </cell>
          <cell r="N637">
            <v>1.1000000000000001</v>
          </cell>
          <cell r="O637" t="str">
            <v>DT</v>
          </cell>
          <cell r="P637" t="str">
            <v>FS</v>
          </cell>
          <cell r="Q637" t="str">
            <v>NAC.</v>
          </cell>
        </row>
        <row r="638">
          <cell r="A638" t="str">
            <v>TVE2:NAC.</v>
          </cell>
          <cell r="B638" t="str">
            <v xml:space="preserve"> 22H30</v>
          </cell>
          <cell r="C638">
            <v>0.9375</v>
          </cell>
          <cell r="D638">
            <v>36281</v>
          </cell>
          <cell r="E638">
            <v>20</v>
          </cell>
          <cell r="F638">
            <v>1</v>
          </cell>
          <cell r="G638">
            <v>800</v>
          </cell>
          <cell r="H638">
            <v>196</v>
          </cell>
          <cell r="I638">
            <v>4.0999999999999996</v>
          </cell>
          <cell r="J638" t="str">
            <v xml:space="preserve"> FUTBOL / CINE</v>
          </cell>
          <cell r="K638" t="str">
            <v xml:space="preserve"> FUTBOL / CINE</v>
          </cell>
          <cell r="L638">
            <v>800</v>
          </cell>
          <cell r="M638">
            <v>196</v>
          </cell>
          <cell r="N638">
            <v>4.0999999999999996</v>
          </cell>
          <cell r="O638" t="str">
            <v>PT</v>
          </cell>
          <cell r="P638" t="str">
            <v>FS</v>
          </cell>
          <cell r="Q638" t="str">
            <v>NAC.</v>
          </cell>
        </row>
        <row r="639">
          <cell r="A639" t="str">
            <v>TVE2:NAC.</v>
          </cell>
          <cell r="B639" t="str">
            <v xml:space="preserve"> 23H30</v>
          </cell>
          <cell r="C639">
            <v>0.97916666666666663</v>
          </cell>
          <cell r="D639">
            <v>36281</v>
          </cell>
          <cell r="E639">
            <v>20</v>
          </cell>
          <cell r="F639">
            <v>1</v>
          </cell>
          <cell r="G639">
            <v>1000</v>
          </cell>
          <cell r="H639">
            <v>527</v>
          </cell>
          <cell r="I639">
            <v>1.9</v>
          </cell>
          <cell r="J639" t="str">
            <v xml:space="preserve"> GRANDE ES EL TEATRO</v>
          </cell>
          <cell r="K639" t="str">
            <v xml:space="preserve"> GRANDE ES EL TEATRO</v>
          </cell>
          <cell r="L639">
            <v>1000</v>
          </cell>
          <cell r="M639">
            <v>527</v>
          </cell>
          <cell r="N639">
            <v>1.9</v>
          </cell>
          <cell r="O639" t="str">
            <v>PT</v>
          </cell>
          <cell r="P639" t="str">
            <v>FS</v>
          </cell>
          <cell r="Q639" t="str">
            <v>NAC.</v>
          </cell>
        </row>
        <row r="640">
          <cell r="A640" t="str">
            <v>TVE2:NAC.</v>
          </cell>
          <cell r="B640" t="str">
            <v xml:space="preserve"> 14H45</v>
          </cell>
          <cell r="C640">
            <v>0.61458333333333337</v>
          </cell>
          <cell r="D640">
            <v>36282</v>
          </cell>
          <cell r="E640">
            <v>20</v>
          </cell>
          <cell r="F640">
            <v>1</v>
          </cell>
          <cell r="G640">
            <v>1200</v>
          </cell>
          <cell r="H640">
            <v>769</v>
          </cell>
          <cell r="I640">
            <v>1.6</v>
          </cell>
          <cell r="J640" t="str">
            <v xml:space="preserve"> DEPORTES</v>
          </cell>
          <cell r="K640" t="str">
            <v xml:space="preserve"> DEPORTES</v>
          </cell>
          <cell r="L640">
            <v>1200</v>
          </cell>
          <cell r="M640">
            <v>769</v>
          </cell>
          <cell r="N640">
            <v>1.6</v>
          </cell>
          <cell r="O640" t="str">
            <v>DT</v>
          </cell>
          <cell r="P640" t="str">
            <v>FS</v>
          </cell>
          <cell r="Q640" t="str">
            <v>NAC.</v>
          </cell>
        </row>
        <row r="641">
          <cell r="A641" t="str">
            <v>TVE2:NAC.</v>
          </cell>
          <cell r="B641" t="str">
            <v xml:space="preserve"> 19H00</v>
          </cell>
          <cell r="C641">
            <v>0.79166666666666663</v>
          </cell>
          <cell r="D641">
            <v>36282</v>
          </cell>
          <cell r="E641">
            <v>20</v>
          </cell>
          <cell r="F641">
            <v>1</v>
          </cell>
          <cell r="G641">
            <v>1200</v>
          </cell>
          <cell r="H641">
            <v>987</v>
          </cell>
          <cell r="I641">
            <v>1.2</v>
          </cell>
          <cell r="J641" t="str">
            <v xml:space="preserve"> DEPORTES</v>
          </cell>
          <cell r="K641" t="str">
            <v xml:space="preserve"> DEPORTES</v>
          </cell>
          <cell r="L641">
            <v>1200</v>
          </cell>
          <cell r="M641">
            <v>987</v>
          </cell>
          <cell r="N641">
            <v>1.2</v>
          </cell>
          <cell r="O641" t="str">
            <v>DT</v>
          </cell>
          <cell r="P641" t="str">
            <v>FS</v>
          </cell>
          <cell r="Q641" t="str">
            <v>NAC.</v>
          </cell>
        </row>
        <row r="642">
          <cell r="A642" t="str">
            <v>TVE2:NAC.</v>
          </cell>
          <cell r="B642" t="str">
            <v xml:space="preserve"> 21H45</v>
          </cell>
          <cell r="C642">
            <v>0.90625</v>
          </cell>
          <cell r="D642">
            <v>36282</v>
          </cell>
          <cell r="E642">
            <v>20</v>
          </cell>
          <cell r="F642">
            <v>1</v>
          </cell>
          <cell r="G642">
            <v>1000</v>
          </cell>
          <cell r="H642">
            <v>571</v>
          </cell>
          <cell r="I642">
            <v>1.8</v>
          </cell>
          <cell r="J642" t="str">
            <v xml:space="preserve"> DOCUMENTAL</v>
          </cell>
          <cell r="K642" t="str">
            <v xml:space="preserve"> DOCUMENTAL</v>
          </cell>
          <cell r="L642">
            <v>1000</v>
          </cell>
          <cell r="M642">
            <v>571</v>
          </cell>
          <cell r="N642">
            <v>1.8</v>
          </cell>
          <cell r="O642" t="str">
            <v>PT</v>
          </cell>
          <cell r="P642" t="str">
            <v>FS</v>
          </cell>
          <cell r="Q642" t="str">
            <v>NAC.</v>
          </cell>
        </row>
        <row r="643">
          <cell r="A643" t="str">
            <v>TVE2:NAC.</v>
          </cell>
          <cell r="B643" t="str">
            <v xml:space="preserve"> 22H45</v>
          </cell>
          <cell r="C643">
            <v>0.94791666666666663</v>
          </cell>
          <cell r="D643">
            <v>36282</v>
          </cell>
          <cell r="E643">
            <v>20</v>
          </cell>
          <cell r="F643">
            <v>1</v>
          </cell>
          <cell r="G643">
            <v>2000</v>
          </cell>
          <cell r="H643">
            <v>830</v>
          </cell>
          <cell r="I643">
            <v>2.4</v>
          </cell>
          <cell r="J643" t="str">
            <v xml:space="preserve"> ESTUDIO ESTADIO</v>
          </cell>
          <cell r="K643" t="str">
            <v xml:space="preserve"> ESTUDIO ESTADIO</v>
          </cell>
          <cell r="L643">
            <v>2000</v>
          </cell>
          <cell r="M643">
            <v>830</v>
          </cell>
          <cell r="N643">
            <v>2.4</v>
          </cell>
          <cell r="O643" t="str">
            <v>PT</v>
          </cell>
          <cell r="P643" t="str">
            <v>FS</v>
          </cell>
          <cell r="Q643" t="str">
            <v>NAC.</v>
          </cell>
        </row>
        <row r="644">
          <cell r="A644" t="str">
            <v>TVE2:NAC.</v>
          </cell>
          <cell r="B644" t="str">
            <v xml:space="preserve"> 23H15</v>
          </cell>
          <cell r="C644">
            <v>0.96875</v>
          </cell>
          <cell r="D644">
            <v>36282</v>
          </cell>
          <cell r="E644">
            <v>20</v>
          </cell>
          <cell r="F644">
            <v>1</v>
          </cell>
          <cell r="G644">
            <v>2000</v>
          </cell>
          <cell r="H644">
            <v>783</v>
          </cell>
          <cell r="I644">
            <v>2.6</v>
          </cell>
          <cell r="J644" t="str">
            <v xml:space="preserve"> ESTUDIO ESTADIO</v>
          </cell>
          <cell r="K644" t="str">
            <v xml:space="preserve"> ESTUDIO ESTADIO</v>
          </cell>
          <cell r="L644">
            <v>2000</v>
          </cell>
          <cell r="M644">
            <v>783</v>
          </cell>
          <cell r="N644">
            <v>2.6</v>
          </cell>
          <cell r="O644" t="str">
            <v>PT</v>
          </cell>
          <cell r="P644" t="str">
            <v>FS</v>
          </cell>
          <cell r="Q644" t="str">
            <v>NAC.</v>
          </cell>
        </row>
        <row r="645">
          <cell r="A645" t="str">
            <v>TVE2:NAC.</v>
          </cell>
          <cell r="B645" t="str">
            <v xml:space="preserve"> 15H45</v>
          </cell>
          <cell r="C645">
            <v>0.65625</v>
          </cell>
          <cell r="D645">
            <v>36283</v>
          </cell>
          <cell r="E645">
            <v>20</v>
          </cell>
          <cell r="F645">
            <v>1</v>
          </cell>
          <cell r="G645">
            <v>1000</v>
          </cell>
          <cell r="H645">
            <v>442</v>
          </cell>
          <cell r="I645">
            <v>2.2999999999999998</v>
          </cell>
          <cell r="J645" t="str">
            <v xml:space="preserve"> GRANDES DOCUMENTALES</v>
          </cell>
          <cell r="K645" t="str">
            <v xml:space="preserve"> GRANDES DOCUMENTALES</v>
          </cell>
          <cell r="L645">
            <v>1000</v>
          </cell>
          <cell r="M645">
            <v>442</v>
          </cell>
          <cell r="N645">
            <v>2.2999999999999998</v>
          </cell>
          <cell r="O645" t="str">
            <v>DT</v>
          </cell>
          <cell r="P645" t="str">
            <v>Lab</v>
          </cell>
          <cell r="Q645" t="str">
            <v>NAC.</v>
          </cell>
        </row>
        <row r="646">
          <cell r="A646" t="str">
            <v>TVE2:NAC.</v>
          </cell>
          <cell r="B646" t="str">
            <v xml:space="preserve"> 16H45</v>
          </cell>
          <cell r="C646">
            <v>0.69791666666666663</v>
          </cell>
          <cell r="D646">
            <v>36283</v>
          </cell>
          <cell r="E646">
            <v>20</v>
          </cell>
          <cell r="F646">
            <v>1</v>
          </cell>
          <cell r="G646">
            <v>500</v>
          </cell>
          <cell r="H646">
            <v>279</v>
          </cell>
          <cell r="I646">
            <v>1.8</v>
          </cell>
          <cell r="J646" t="str">
            <v xml:space="preserve"> DOCUMENTAL</v>
          </cell>
          <cell r="K646" t="str">
            <v xml:space="preserve"> DOCUMENTAL</v>
          </cell>
          <cell r="L646">
            <v>500</v>
          </cell>
          <cell r="M646">
            <v>279</v>
          </cell>
          <cell r="N646">
            <v>1.8</v>
          </cell>
          <cell r="O646" t="str">
            <v>DT</v>
          </cell>
          <cell r="P646" t="str">
            <v>Lab</v>
          </cell>
          <cell r="Q646" t="str">
            <v>NAC.</v>
          </cell>
        </row>
        <row r="647">
          <cell r="A647" t="str">
            <v>TVE2:NAC.</v>
          </cell>
          <cell r="B647" t="str">
            <v xml:space="preserve"> 22H30</v>
          </cell>
          <cell r="C647">
            <v>0.9375</v>
          </cell>
          <cell r="D647">
            <v>36283</v>
          </cell>
          <cell r="E647">
            <v>20</v>
          </cell>
          <cell r="F647">
            <v>1</v>
          </cell>
          <cell r="G647">
            <v>1000</v>
          </cell>
          <cell r="H647">
            <v>527</v>
          </cell>
          <cell r="I647">
            <v>1.9</v>
          </cell>
          <cell r="J647" t="str">
            <v xml:space="preserve"> QUE GRANDE ES EL CINE</v>
          </cell>
          <cell r="K647" t="str">
            <v xml:space="preserve"> QUE GRANDE ES EL CINE</v>
          </cell>
          <cell r="L647">
            <v>1000</v>
          </cell>
          <cell r="M647">
            <v>527</v>
          </cell>
          <cell r="N647">
            <v>1.9</v>
          </cell>
          <cell r="O647" t="str">
            <v>PT</v>
          </cell>
          <cell r="P647" t="str">
            <v>Lab</v>
          </cell>
          <cell r="Q647" t="str">
            <v>NAC.</v>
          </cell>
        </row>
        <row r="648">
          <cell r="A648" t="str">
            <v>TVE2:NAC.</v>
          </cell>
          <cell r="B648" t="str">
            <v xml:space="preserve"> 22H30</v>
          </cell>
          <cell r="C648">
            <v>0.9375</v>
          </cell>
          <cell r="D648">
            <v>36284</v>
          </cell>
          <cell r="E648">
            <v>20</v>
          </cell>
          <cell r="F648">
            <v>1</v>
          </cell>
          <cell r="G648">
            <v>1500</v>
          </cell>
          <cell r="H648">
            <v>642</v>
          </cell>
          <cell r="I648">
            <v>2.2999999999999998</v>
          </cell>
          <cell r="J648" t="str">
            <v xml:space="preserve"> VERSION ESPAÑOLA</v>
          </cell>
          <cell r="K648" t="str">
            <v xml:space="preserve"> VERSION ESPAÑOLA</v>
          </cell>
          <cell r="L648">
            <v>1500</v>
          </cell>
          <cell r="M648">
            <v>642</v>
          </cell>
          <cell r="N648">
            <v>2.2999999999999998</v>
          </cell>
          <cell r="O648" t="str">
            <v>PT</v>
          </cell>
          <cell r="P648" t="str">
            <v>Lab</v>
          </cell>
          <cell r="Q648" t="str">
            <v>NAC.</v>
          </cell>
        </row>
        <row r="649">
          <cell r="A649" t="str">
            <v>TVE2:NAC.</v>
          </cell>
          <cell r="B649" t="str">
            <v xml:space="preserve"> 24H45</v>
          </cell>
          <cell r="C649">
            <v>1.03125</v>
          </cell>
          <cell r="D649">
            <v>36284</v>
          </cell>
          <cell r="E649">
            <v>20</v>
          </cell>
          <cell r="F649">
            <v>1</v>
          </cell>
          <cell r="G649">
            <v>150</v>
          </cell>
          <cell r="H649">
            <v>119</v>
          </cell>
          <cell r="I649">
            <v>1.3</v>
          </cell>
          <cell r="J649" t="str">
            <v xml:space="preserve"> CINE</v>
          </cell>
          <cell r="K649" t="str">
            <v xml:space="preserve"> CINE</v>
          </cell>
          <cell r="L649">
            <v>150</v>
          </cell>
          <cell r="M649">
            <v>119</v>
          </cell>
          <cell r="N649">
            <v>1.3</v>
          </cell>
          <cell r="O649" t="str">
            <v>DT</v>
          </cell>
          <cell r="P649" t="str">
            <v>Lab</v>
          </cell>
          <cell r="Q649" t="str">
            <v>NAC.</v>
          </cell>
        </row>
        <row r="650">
          <cell r="A650" t="str">
            <v>TVE2:NAC.</v>
          </cell>
          <cell r="B650" t="str">
            <v xml:space="preserve"> 15H45</v>
          </cell>
          <cell r="C650">
            <v>0.65625</v>
          </cell>
          <cell r="D650">
            <v>36285</v>
          </cell>
          <cell r="E650">
            <v>20</v>
          </cell>
          <cell r="F650">
            <v>1</v>
          </cell>
          <cell r="G650">
            <v>1000</v>
          </cell>
          <cell r="H650">
            <v>458</v>
          </cell>
          <cell r="I650">
            <v>2.2000000000000002</v>
          </cell>
          <cell r="J650" t="str">
            <v xml:space="preserve"> GRANDES DOCUMENTALES</v>
          </cell>
          <cell r="K650" t="str">
            <v xml:space="preserve"> GRANDES DOCUMENTALES</v>
          </cell>
          <cell r="L650">
            <v>1000</v>
          </cell>
          <cell r="M650">
            <v>458</v>
          </cell>
          <cell r="N650">
            <v>2.2000000000000002</v>
          </cell>
          <cell r="O650" t="str">
            <v>DT</v>
          </cell>
          <cell r="P650" t="str">
            <v>Lab</v>
          </cell>
          <cell r="Q650" t="str">
            <v>NAC.</v>
          </cell>
        </row>
        <row r="651">
          <cell r="A651" t="str">
            <v>TVE2:NAC.</v>
          </cell>
          <cell r="B651" t="str">
            <v xml:space="preserve"> 16H45</v>
          </cell>
          <cell r="C651">
            <v>0.69791666666666663</v>
          </cell>
          <cell r="D651">
            <v>36285</v>
          </cell>
          <cell r="E651">
            <v>20</v>
          </cell>
          <cell r="F651">
            <v>1</v>
          </cell>
          <cell r="G651">
            <v>500</v>
          </cell>
          <cell r="H651">
            <v>305</v>
          </cell>
          <cell r="I651">
            <v>1.6</v>
          </cell>
          <cell r="J651" t="str">
            <v xml:space="preserve"> DOCUMENTAL</v>
          </cell>
          <cell r="K651" t="str">
            <v xml:space="preserve"> DOCUMENTAL</v>
          </cell>
          <cell r="L651">
            <v>500</v>
          </cell>
          <cell r="M651">
            <v>305</v>
          </cell>
          <cell r="N651">
            <v>1.6</v>
          </cell>
          <cell r="O651" t="str">
            <v>DT</v>
          </cell>
          <cell r="P651" t="str">
            <v>Lab</v>
          </cell>
          <cell r="Q651" t="str">
            <v>NAC.</v>
          </cell>
        </row>
        <row r="652">
          <cell r="A652" t="str">
            <v>TVE2:NAC.</v>
          </cell>
          <cell r="B652" t="str">
            <v xml:space="preserve"> 15H15</v>
          </cell>
          <cell r="C652">
            <v>0.63541666666666663</v>
          </cell>
          <cell r="D652">
            <v>36286</v>
          </cell>
          <cell r="E652">
            <v>20</v>
          </cell>
          <cell r="F652">
            <v>1</v>
          </cell>
          <cell r="G652">
            <v>1500</v>
          </cell>
          <cell r="H652">
            <v>439</v>
          </cell>
          <cell r="I652">
            <v>3.4</v>
          </cell>
          <cell r="J652" t="str">
            <v xml:space="preserve"> CONCURSO</v>
          </cell>
          <cell r="K652" t="str">
            <v xml:space="preserve"> CONCURSO</v>
          </cell>
          <cell r="L652">
            <v>1500</v>
          </cell>
          <cell r="M652">
            <v>439</v>
          </cell>
          <cell r="N652">
            <v>3.4</v>
          </cell>
          <cell r="O652" t="str">
            <v>DT</v>
          </cell>
          <cell r="P652" t="str">
            <v>Lab</v>
          </cell>
          <cell r="Q652" t="str">
            <v>NAC.</v>
          </cell>
        </row>
        <row r="653">
          <cell r="A653" t="str">
            <v>TVE2:NAC.</v>
          </cell>
          <cell r="B653" t="str">
            <v xml:space="preserve"> 15H45</v>
          </cell>
          <cell r="C653">
            <v>0.65625</v>
          </cell>
          <cell r="D653">
            <v>36287</v>
          </cell>
          <cell r="E653">
            <v>20</v>
          </cell>
          <cell r="F653">
            <v>1</v>
          </cell>
          <cell r="G653">
            <v>1000</v>
          </cell>
          <cell r="H653">
            <v>442</v>
          </cell>
          <cell r="I653">
            <v>2.2999999999999998</v>
          </cell>
          <cell r="J653" t="str">
            <v xml:space="preserve"> GRANDES DOCUMENTALES</v>
          </cell>
          <cell r="K653" t="str">
            <v xml:space="preserve"> GRANDES DOCUMENTALES</v>
          </cell>
          <cell r="L653">
            <v>1000</v>
          </cell>
          <cell r="M653">
            <v>442</v>
          </cell>
          <cell r="N653">
            <v>2.2999999999999998</v>
          </cell>
          <cell r="O653" t="str">
            <v>DT</v>
          </cell>
          <cell r="P653" t="str">
            <v>Lab</v>
          </cell>
          <cell r="Q653" t="str">
            <v>NAC.</v>
          </cell>
        </row>
        <row r="654">
          <cell r="A654" t="str">
            <v>TVE2:NAC.</v>
          </cell>
          <cell r="B654" t="str">
            <v xml:space="preserve"> 17H15</v>
          </cell>
          <cell r="C654">
            <v>0.71875</v>
          </cell>
          <cell r="D654">
            <v>36287</v>
          </cell>
          <cell r="E654">
            <v>20</v>
          </cell>
          <cell r="F654">
            <v>1</v>
          </cell>
          <cell r="G654">
            <v>500</v>
          </cell>
          <cell r="H654">
            <v>548</v>
          </cell>
          <cell r="I654">
            <v>0.9</v>
          </cell>
          <cell r="J654" t="str">
            <v xml:space="preserve"> A SU SALUD</v>
          </cell>
          <cell r="K654" t="str">
            <v xml:space="preserve"> A SU SALUD</v>
          </cell>
          <cell r="L654">
            <v>500</v>
          </cell>
          <cell r="M654">
            <v>548</v>
          </cell>
          <cell r="N654">
            <v>0.9</v>
          </cell>
          <cell r="O654" t="str">
            <v>DT</v>
          </cell>
          <cell r="P654" t="str">
            <v>Lab</v>
          </cell>
          <cell r="Q654" t="str">
            <v>NAC.</v>
          </cell>
        </row>
        <row r="655">
          <cell r="A655" t="str">
            <v>TVE2:NAC.</v>
          </cell>
          <cell r="B655" t="str">
            <v xml:space="preserve"> 24H30</v>
          </cell>
          <cell r="C655">
            <v>1.0208333333333333</v>
          </cell>
          <cell r="D655">
            <v>36287</v>
          </cell>
          <cell r="E655">
            <v>20</v>
          </cell>
          <cell r="F655">
            <v>1</v>
          </cell>
          <cell r="G655">
            <v>300</v>
          </cell>
          <cell r="H655">
            <v>147</v>
          </cell>
          <cell r="I655">
            <v>2</v>
          </cell>
          <cell r="J655" t="str">
            <v xml:space="preserve"> LA NOCHE TEMATICA DE LA 2</v>
          </cell>
          <cell r="K655" t="str">
            <v xml:space="preserve"> LA NOCHE TEMATICA DE LA 2</v>
          </cell>
          <cell r="L655">
            <v>300</v>
          </cell>
          <cell r="M655">
            <v>147</v>
          </cell>
          <cell r="N655">
            <v>2</v>
          </cell>
          <cell r="O655" t="str">
            <v>DT</v>
          </cell>
          <cell r="P655" t="str">
            <v>Lab</v>
          </cell>
          <cell r="Q655" t="str">
            <v>NAC.</v>
          </cell>
        </row>
        <row r="656">
          <cell r="A656" t="str">
            <v>TVE2:NAC.</v>
          </cell>
          <cell r="B656" t="str">
            <v xml:space="preserve"> 25H15</v>
          </cell>
          <cell r="C656">
            <v>1.0520833333333333</v>
          </cell>
          <cell r="D656">
            <v>36287</v>
          </cell>
          <cell r="E656">
            <v>20</v>
          </cell>
          <cell r="F656">
            <v>1</v>
          </cell>
          <cell r="G656">
            <v>300</v>
          </cell>
          <cell r="H656">
            <v>200</v>
          </cell>
          <cell r="I656">
            <v>1.5</v>
          </cell>
          <cell r="J656" t="str">
            <v xml:space="preserve"> LA NOCHE TEMATICA DE LA 2</v>
          </cell>
          <cell r="K656" t="str">
            <v xml:space="preserve"> LA NOCHE TEMATICA DE LA 2</v>
          </cell>
          <cell r="L656">
            <v>300</v>
          </cell>
          <cell r="M656">
            <v>200</v>
          </cell>
          <cell r="N656">
            <v>1.5</v>
          </cell>
          <cell r="O656" t="str">
            <v>DT</v>
          </cell>
          <cell r="P656" t="str">
            <v>Lab</v>
          </cell>
          <cell r="Q656" t="str">
            <v>NAC.</v>
          </cell>
        </row>
        <row r="657">
          <cell r="A657" t="str">
            <v>TVE2:NAC.</v>
          </cell>
          <cell r="B657" t="str">
            <v xml:space="preserve"> 17H30</v>
          </cell>
          <cell r="C657">
            <v>0.72916666666666663</v>
          </cell>
          <cell r="D657">
            <v>36288</v>
          </cell>
          <cell r="E657">
            <v>20</v>
          </cell>
          <cell r="F657">
            <v>1</v>
          </cell>
          <cell r="G657">
            <v>300</v>
          </cell>
          <cell r="H657">
            <v>296</v>
          </cell>
          <cell r="I657">
            <v>1</v>
          </cell>
          <cell r="J657" t="str">
            <v xml:space="preserve"> MUSICAL (R)</v>
          </cell>
          <cell r="K657" t="str">
            <v xml:space="preserve"> MUSICAL (R)</v>
          </cell>
          <cell r="L657">
            <v>300</v>
          </cell>
          <cell r="M657">
            <v>296</v>
          </cell>
          <cell r="N657">
            <v>1</v>
          </cell>
          <cell r="O657" t="str">
            <v>DT</v>
          </cell>
          <cell r="P657" t="str">
            <v>FS</v>
          </cell>
          <cell r="Q657" t="str">
            <v>NAC.</v>
          </cell>
        </row>
        <row r="658">
          <cell r="A658" t="str">
            <v>TVE2:NAC.</v>
          </cell>
          <cell r="B658" t="str">
            <v xml:space="preserve"> 24H30</v>
          </cell>
          <cell r="C658">
            <v>1.0208333333333333</v>
          </cell>
          <cell r="D658">
            <v>36288</v>
          </cell>
          <cell r="E658">
            <v>20</v>
          </cell>
          <cell r="F658">
            <v>1</v>
          </cell>
          <cell r="G658">
            <v>200</v>
          </cell>
          <cell r="H658">
            <v>159</v>
          </cell>
          <cell r="I658">
            <v>1.3</v>
          </cell>
          <cell r="J658" t="str">
            <v xml:space="preserve"> GRANDE ES EL TEATRO</v>
          </cell>
          <cell r="K658" t="str">
            <v xml:space="preserve"> GRANDE ES EL TEATRO</v>
          </cell>
          <cell r="L658">
            <v>200</v>
          </cell>
          <cell r="M658">
            <v>159</v>
          </cell>
          <cell r="N658">
            <v>1.3</v>
          </cell>
          <cell r="O658" t="str">
            <v>DT</v>
          </cell>
          <cell r="P658" t="str">
            <v>FS</v>
          </cell>
          <cell r="Q658" t="str">
            <v>NAC.</v>
          </cell>
        </row>
        <row r="659">
          <cell r="A659" t="str">
            <v>TVE2:NAC.</v>
          </cell>
          <cell r="B659" t="str">
            <v xml:space="preserve"> 14H45</v>
          </cell>
          <cell r="C659">
            <v>0.61458333333333337</v>
          </cell>
          <cell r="D659">
            <v>36289</v>
          </cell>
          <cell r="E659">
            <v>20</v>
          </cell>
          <cell r="F659">
            <v>1</v>
          </cell>
          <cell r="G659">
            <v>1200</v>
          </cell>
          <cell r="H659">
            <v>831</v>
          </cell>
          <cell r="I659">
            <v>1.4</v>
          </cell>
          <cell r="J659" t="str">
            <v xml:space="preserve"> DEPORTES</v>
          </cell>
          <cell r="K659" t="str">
            <v xml:space="preserve"> DEPORTES</v>
          </cell>
          <cell r="L659">
            <v>1200</v>
          </cell>
          <cell r="M659">
            <v>831</v>
          </cell>
          <cell r="N659">
            <v>1.4</v>
          </cell>
          <cell r="O659" t="str">
            <v>DT</v>
          </cell>
          <cell r="P659" t="str">
            <v>FS</v>
          </cell>
          <cell r="Q659" t="str">
            <v>NAC.</v>
          </cell>
        </row>
        <row r="660">
          <cell r="A660" t="str">
            <v>TVE2:NAC.</v>
          </cell>
          <cell r="B660" t="str">
            <v xml:space="preserve"> 22H45</v>
          </cell>
          <cell r="C660">
            <v>0.94791666666666663</v>
          </cell>
          <cell r="D660">
            <v>36289</v>
          </cell>
          <cell r="E660">
            <v>20</v>
          </cell>
          <cell r="F660">
            <v>1</v>
          </cell>
          <cell r="G660">
            <v>2000</v>
          </cell>
          <cell r="H660">
            <v>830</v>
          </cell>
          <cell r="I660">
            <v>2.4</v>
          </cell>
          <cell r="J660" t="str">
            <v xml:space="preserve"> ESTUDIO ESTADIO</v>
          </cell>
          <cell r="K660" t="str">
            <v xml:space="preserve"> ESTUDIO ESTADIO</v>
          </cell>
          <cell r="L660">
            <v>2000</v>
          </cell>
          <cell r="M660">
            <v>830</v>
          </cell>
          <cell r="N660">
            <v>2.4</v>
          </cell>
          <cell r="O660" t="str">
            <v>PT</v>
          </cell>
          <cell r="P660" t="str">
            <v>FS</v>
          </cell>
          <cell r="Q660" t="str">
            <v>NAC.</v>
          </cell>
        </row>
        <row r="661">
          <cell r="A661" t="str">
            <v>TVE2:NAC.</v>
          </cell>
          <cell r="B661" t="str">
            <v xml:space="preserve"> 23H45</v>
          </cell>
          <cell r="C661">
            <v>0.98958333333333337</v>
          </cell>
          <cell r="D661">
            <v>36289</v>
          </cell>
          <cell r="E661">
            <v>20</v>
          </cell>
          <cell r="F661">
            <v>1</v>
          </cell>
          <cell r="G661">
            <v>2000</v>
          </cell>
          <cell r="H661">
            <v>1442</v>
          </cell>
          <cell r="I661">
            <v>1.4</v>
          </cell>
          <cell r="J661" t="str">
            <v xml:space="preserve"> ESTUDIO ESTADIO</v>
          </cell>
          <cell r="K661" t="str">
            <v xml:space="preserve"> ESTUDIO ESTADIO</v>
          </cell>
          <cell r="L661">
            <v>2000</v>
          </cell>
          <cell r="M661">
            <v>1442</v>
          </cell>
          <cell r="N661">
            <v>1.4</v>
          </cell>
          <cell r="O661" t="str">
            <v>PT</v>
          </cell>
          <cell r="P661" t="str">
            <v>FS</v>
          </cell>
          <cell r="Q661" t="str">
            <v>NAC.</v>
          </cell>
        </row>
        <row r="662">
          <cell r="A662" t="str">
            <v>TVE2:NAC.</v>
          </cell>
          <cell r="B662" t="str">
            <v xml:space="preserve"> 23H00</v>
          </cell>
          <cell r="C662">
            <v>0.95833333333333337</v>
          </cell>
          <cell r="D662">
            <v>36290</v>
          </cell>
          <cell r="E662">
            <v>20</v>
          </cell>
          <cell r="F662">
            <v>1</v>
          </cell>
          <cell r="G662">
            <v>1000</v>
          </cell>
          <cell r="H662">
            <v>596</v>
          </cell>
          <cell r="I662">
            <v>1.7</v>
          </cell>
          <cell r="J662" t="str">
            <v xml:space="preserve"> QUE GRANDE ES EL CINE</v>
          </cell>
          <cell r="K662" t="str">
            <v xml:space="preserve"> QUE GRANDE ES EL CINE</v>
          </cell>
          <cell r="L662">
            <v>1000</v>
          </cell>
          <cell r="M662">
            <v>596</v>
          </cell>
          <cell r="N662">
            <v>1.7</v>
          </cell>
          <cell r="O662" t="str">
            <v>PT</v>
          </cell>
          <cell r="P662" t="str">
            <v>Lab</v>
          </cell>
          <cell r="Q662" t="str">
            <v>NAC.</v>
          </cell>
        </row>
        <row r="663">
          <cell r="A663" t="str">
            <v>TVE2:NAC.</v>
          </cell>
          <cell r="B663" t="str">
            <v xml:space="preserve"> 15H45</v>
          </cell>
          <cell r="C663">
            <v>0.65625</v>
          </cell>
          <cell r="D663">
            <v>36291</v>
          </cell>
          <cell r="E663">
            <v>20</v>
          </cell>
          <cell r="F663">
            <v>1</v>
          </cell>
          <cell r="G663">
            <v>1000</v>
          </cell>
          <cell r="H663">
            <v>475</v>
          </cell>
          <cell r="I663">
            <v>2.1</v>
          </cell>
          <cell r="J663" t="str">
            <v xml:space="preserve"> GRANDES DOCUMENTALES</v>
          </cell>
          <cell r="K663" t="str">
            <v xml:space="preserve"> GRANDES DOCUMENTALES</v>
          </cell>
          <cell r="L663">
            <v>1000</v>
          </cell>
          <cell r="M663">
            <v>475</v>
          </cell>
          <cell r="N663">
            <v>2.1</v>
          </cell>
          <cell r="O663" t="str">
            <v>DT</v>
          </cell>
          <cell r="P663" t="str">
            <v>Lab</v>
          </cell>
          <cell r="Q663" t="str">
            <v>NAC.</v>
          </cell>
        </row>
        <row r="664">
          <cell r="A664" t="str">
            <v>TVE2:NAC.</v>
          </cell>
          <cell r="B664" t="str">
            <v xml:space="preserve"> 16H45</v>
          </cell>
          <cell r="C664">
            <v>0.69791666666666663</v>
          </cell>
          <cell r="D664">
            <v>36291</v>
          </cell>
          <cell r="E664">
            <v>20</v>
          </cell>
          <cell r="F664">
            <v>1</v>
          </cell>
          <cell r="G664">
            <v>500</v>
          </cell>
          <cell r="H664">
            <v>247</v>
          </cell>
          <cell r="I664">
            <v>2</v>
          </cell>
          <cell r="J664" t="str">
            <v xml:space="preserve"> DOCUMENTAL</v>
          </cell>
          <cell r="K664" t="str">
            <v xml:space="preserve"> DOCUMENTAL</v>
          </cell>
          <cell r="L664">
            <v>500</v>
          </cell>
          <cell r="M664">
            <v>247</v>
          </cell>
          <cell r="N664">
            <v>2</v>
          </cell>
          <cell r="O664" t="str">
            <v>DT</v>
          </cell>
          <cell r="P664" t="str">
            <v>Lab</v>
          </cell>
          <cell r="Q664" t="str">
            <v>NAC.</v>
          </cell>
        </row>
        <row r="665">
          <cell r="A665" t="str">
            <v>TVE2:NAC.</v>
          </cell>
          <cell r="B665" t="str">
            <v xml:space="preserve"> 24H45</v>
          </cell>
          <cell r="C665">
            <v>1.03125</v>
          </cell>
          <cell r="D665">
            <v>36291</v>
          </cell>
          <cell r="E665">
            <v>20</v>
          </cell>
          <cell r="F665">
            <v>1</v>
          </cell>
          <cell r="G665">
            <v>150</v>
          </cell>
          <cell r="H665">
            <v>119</v>
          </cell>
          <cell r="I665">
            <v>1.3</v>
          </cell>
          <cell r="J665" t="str">
            <v xml:space="preserve"> CINE</v>
          </cell>
          <cell r="K665" t="str">
            <v xml:space="preserve"> CINE</v>
          </cell>
          <cell r="L665">
            <v>150</v>
          </cell>
          <cell r="M665">
            <v>119</v>
          </cell>
          <cell r="N665">
            <v>1.3</v>
          </cell>
          <cell r="O665" t="str">
            <v>DT</v>
          </cell>
          <cell r="P665" t="str">
            <v>Lab</v>
          </cell>
          <cell r="Q665" t="str">
            <v>NAC.</v>
          </cell>
        </row>
        <row r="666">
          <cell r="A666" t="str">
            <v>TVE2:NAC.</v>
          </cell>
          <cell r="B666" t="str">
            <v xml:space="preserve"> 16H15</v>
          </cell>
          <cell r="C666">
            <v>0.67708333333333337</v>
          </cell>
          <cell r="D666">
            <v>36292</v>
          </cell>
          <cell r="E666">
            <v>20</v>
          </cell>
          <cell r="F666">
            <v>1</v>
          </cell>
          <cell r="G666">
            <v>1000</v>
          </cell>
          <cell r="H666">
            <v>427</v>
          </cell>
          <cell r="I666">
            <v>2.2999999999999998</v>
          </cell>
          <cell r="J666" t="str">
            <v xml:space="preserve"> GRANDES DOCUMENTALES</v>
          </cell>
          <cell r="K666" t="str">
            <v xml:space="preserve"> GRANDES DOCUMENTALES</v>
          </cell>
          <cell r="L666">
            <v>1000</v>
          </cell>
          <cell r="M666">
            <v>427</v>
          </cell>
          <cell r="N666">
            <v>2.2999999999999998</v>
          </cell>
          <cell r="O666" t="str">
            <v>DT</v>
          </cell>
          <cell r="P666" t="str">
            <v>Lab</v>
          </cell>
          <cell r="Q666" t="str">
            <v>NAC.</v>
          </cell>
        </row>
        <row r="667">
          <cell r="A667" t="str">
            <v>TVE2:NAC.</v>
          </cell>
          <cell r="B667" t="str">
            <v xml:space="preserve"> 15H45</v>
          </cell>
          <cell r="C667">
            <v>0.65625</v>
          </cell>
          <cell r="D667">
            <v>36293</v>
          </cell>
          <cell r="E667">
            <v>20</v>
          </cell>
          <cell r="F667">
            <v>1</v>
          </cell>
          <cell r="G667">
            <v>1000</v>
          </cell>
          <cell r="H667">
            <v>458</v>
          </cell>
          <cell r="I667">
            <v>2.2000000000000002</v>
          </cell>
          <cell r="J667" t="str">
            <v xml:space="preserve"> GRANDES DOCUMENTALES</v>
          </cell>
          <cell r="K667" t="str">
            <v xml:space="preserve"> GRANDES DOCUMENTALES</v>
          </cell>
          <cell r="L667">
            <v>1000</v>
          </cell>
          <cell r="M667">
            <v>458</v>
          </cell>
          <cell r="N667">
            <v>2.2000000000000002</v>
          </cell>
          <cell r="O667" t="str">
            <v>DT</v>
          </cell>
          <cell r="P667" t="str">
            <v>Lab</v>
          </cell>
          <cell r="Q667" t="str">
            <v>NAC.</v>
          </cell>
        </row>
        <row r="668">
          <cell r="A668" t="str">
            <v>TVE2:NAC.</v>
          </cell>
          <cell r="B668" t="str">
            <v xml:space="preserve"> 21H30</v>
          </cell>
          <cell r="C668">
            <v>0.89583333333333337</v>
          </cell>
          <cell r="D668">
            <v>36294</v>
          </cell>
          <cell r="E668">
            <v>20</v>
          </cell>
          <cell r="F668">
            <v>1</v>
          </cell>
          <cell r="G668">
            <v>1200</v>
          </cell>
          <cell r="H668">
            <v>658</v>
          </cell>
          <cell r="I668">
            <v>1.8</v>
          </cell>
          <cell r="J668" t="str">
            <v xml:space="preserve"> SERIE</v>
          </cell>
          <cell r="K668" t="str">
            <v xml:space="preserve"> SERIE</v>
          </cell>
          <cell r="L668">
            <v>1200</v>
          </cell>
          <cell r="M668">
            <v>658</v>
          </cell>
          <cell r="N668">
            <v>1.8</v>
          </cell>
          <cell r="O668" t="str">
            <v>PT</v>
          </cell>
          <cell r="P668" t="str">
            <v>Lab</v>
          </cell>
          <cell r="Q668" t="str">
            <v>NAC.</v>
          </cell>
        </row>
        <row r="669">
          <cell r="A669" t="str">
            <v>TVE2:NAC.</v>
          </cell>
          <cell r="B669" t="str">
            <v xml:space="preserve"> 24H30</v>
          </cell>
          <cell r="C669">
            <v>1.0208333333333333</v>
          </cell>
          <cell r="D669">
            <v>36294</v>
          </cell>
          <cell r="E669">
            <v>20</v>
          </cell>
          <cell r="F669">
            <v>1</v>
          </cell>
          <cell r="G669">
            <v>300</v>
          </cell>
          <cell r="H669">
            <v>147</v>
          </cell>
          <cell r="I669">
            <v>2</v>
          </cell>
          <cell r="J669" t="str">
            <v xml:space="preserve"> LA NOCHE TEMATICA DE LA 2</v>
          </cell>
          <cell r="K669" t="str">
            <v xml:space="preserve"> LA NOCHE TEMATICA DE LA 2</v>
          </cell>
          <cell r="L669">
            <v>300</v>
          </cell>
          <cell r="M669">
            <v>147</v>
          </cell>
          <cell r="N669">
            <v>2</v>
          </cell>
          <cell r="O669" t="str">
            <v>DT</v>
          </cell>
          <cell r="P669" t="str">
            <v>Lab</v>
          </cell>
          <cell r="Q669" t="str">
            <v>NAC.</v>
          </cell>
        </row>
        <row r="670">
          <cell r="A670" t="str">
            <v>TVE2:NAC.</v>
          </cell>
          <cell r="B670" t="str">
            <v xml:space="preserve"> 25H15</v>
          </cell>
          <cell r="C670">
            <v>1.0520833333333333</v>
          </cell>
          <cell r="D670">
            <v>36294</v>
          </cell>
          <cell r="E670">
            <v>20</v>
          </cell>
          <cell r="F670">
            <v>1</v>
          </cell>
          <cell r="G670">
            <v>300</v>
          </cell>
          <cell r="H670">
            <v>200</v>
          </cell>
          <cell r="I670">
            <v>1.5</v>
          </cell>
          <cell r="J670" t="str">
            <v xml:space="preserve"> LA NOCHE TEMATICA DE LA 2</v>
          </cell>
          <cell r="K670" t="str">
            <v xml:space="preserve"> LA NOCHE TEMATICA DE LA 2</v>
          </cell>
          <cell r="L670">
            <v>300</v>
          </cell>
          <cell r="M670">
            <v>200</v>
          </cell>
          <cell r="N670">
            <v>1.5</v>
          </cell>
          <cell r="O670" t="str">
            <v>DT</v>
          </cell>
          <cell r="P670" t="str">
            <v>Lab</v>
          </cell>
          <cell r="Q670" t="str">
            <v>NAC.</v>
          </cell>
        </row>
        <row r="671">
          <cell r="A671" t="str">
            <v>TVE2:NAC.</v>
          </cell>
          <cell r="B671" t="str">
            <v xml:space="preserve"> 23H00</v>
          </cell>
          <cell r="C671">
            <v>0.95833333333333337</v>
          </cell>
          <cell r="D671">
            <v>36295</v>
          </cell>
          <cell r="E671">
            <v>20</v>
          </cell>
          <cell r="F671">
            <v>1</v>
          </cell>
          <cell r="G671">
            <v>1000</v>
          </cell>
          <cell r="H671">
            <v>685</v>
          </cell>
          <cell r="I671">
            <v>1.5</v>
          </cell>
          <cell r="J671" t="str">
            <v xml:space="preserve"> LO TUYO ES PURO TEATRO</v>
          </cell>
          <cell r="K671" t="str">
            <v xml:space="preserve"> LO TUYO ES PURO TEATRO</v>
          </cell>
          <cell r="L671">
            <v>1000</v>
          </cell>
          <cell r="M671">
            <v>685</v>
          </cell>
          <cell r="N671">
            <v>1.5</v>
          </cell>
          <cell r="O671" t="str">
            <v>PT</v>
          </cell>
          <cell r="P671" t="str">
            <v>FS</v>
          </cell>
          <cell r="Q671" t="str">
            <v>NAC.</v>
          </cell>
        </row>
        <row r="672">
          <cell r="A672" t="str">
            <v>TVE2:NAC.</v>
          </cell>
          <cell r="B672" t="str">
            <v xml:space="preserve"> 24H30</v>
          </cell>
          <cell r="C672">
            <v>1.0208333333333333</v>
          </cell>
          <cell r="D672">
            <v>36295</v>
          </cell>
          <cell r="E672">
            <v>20</v>
          </cell>
          <cell r="F672">
            <v>1</v>
          </cell>
          <cell r="G672">
            <v>200</v>
          </cell>
          <cell r="H672">
            <v>159</v>
          </cell>
          <cell r="I672">
            <v>1.3</v>
          </cell>
          <cell r="J672" t="str">
            <v xml:space="preserve"> GRANDE ES EL TEATRO</v>
          </cell>
          <cell r="K672" t="str">
            <v xml:space="preserve"> GRANDE ES EL TEATRO</v>
          </cell>
          <cell r="L672">
            <v>200</v>
          </cell>
          <cell r="M672">
            <v>159</v>
          </cell>
          <cell r="N672">
            <v>1.3</v>
          </cell>
          <cell r="O672" t="str">
            <v>DT</v>
          </cell>
          <cell r="P672" t="str">
            <v>FS</v>
          </cell>
          <cell r="Q672" t="str">
            <v>NAC.</v>
          </cell>
        </row>
        <row r="673">
          <cell r="A673" t="str">
            <v>TVE2:NAC.</v>
          </cell>
          <cell r="B673" t="str">
            <v xml:space="preserve"> 22H45</v>
          </cell>
          <cell r="C673">
            <v>0.94791666666666663</v>
          </cell>
          <cell r="D673">
            <v>36296</v>
          </cell>
          <cell r="E673">
            <v>20</v>
          </cell>
          <cell r="F673">
            <v>1</v>
          </cell>
          <cell r="G673">
            <v>2000</v>
          </cell>
          <cell r="H673">
            <v>884</v>
          </cell>
          <cell r="I673">
            <v>2.2999999999999998</v>
          </cell>
          <cell r="J673" t="str">
            <v xml:space="preserve"> ESTUDIO ESTADIO</v>
          </cell>
          <cell r="K673" t="str">
            <v xml:space="preserve"> ESTUDIO ESTADIO</v>
          </cell>
          <cell r="L673">
            <v>2000</v>
          </cell>
          <cell r="M673">
            <v>884</v>
          </cell>
          <cell r="N673">
            <v>2.2999999999999998</v>
          </cell>
          <cell r="O673" t="str">
            <v>PT</v>
          </cell>
          <cell r="P673" t="str">
            <v>FS</v>
          </cell>
          <cell r="Q673" t="str">
            <v>NAC.</v>
          </cell>
        </row>
        <row r="674">
          <cell r="A674" t="str">
            <v>TVE2:NAC.</v>
          </cell>
          <cell r="B674" t="str">
            <v xml:space="preserve"> 16H15</v>
          </cell>
          <cell r="C674">
            <v>0.67708333333333337</v>
          </cell>
          <cell r="D674">
            <v>36304</v>
          </cell>
          <cell r="E674">
            <v>20</v>
          </cell>
          <cell r="F674">
            <v>1</v>
          </cell>
          <cell r="G674">
            <v>1000</v>
          </cell>
          <cell r="H674">
            <v>401</v>
          </cell>
          <cell r="I674">
            <v>2.5</v>
          </cell>
          <cell r="J674" t="str">
            <v xml:space="preserve"> GRANDES DOCUMENTALES</v>
          </cell>
          <cell r="K674" t="str">
            <v xml:space="preserve"> GRANDES DOCUMENTALES</v>
          </cell>
          <cell r="L674">
            <v>1000</v>
          </cell>
          <cell r="M674">
            <v>401</v>
          </cell>
          <cell r="N674">
            <v>2.5</v>
          </cell>
          <cell r="O674" t="str">
            <v>DT</v>
          </cell>
          <cell r="P674" t="str">
            <v>Lab</v>
          </cell>
          <cell r="Q674" t="str">
            <v>NAC.</v>
          </cell>
        </row>
        <row r="675">
          <cell r="A675" t="str">
            <v>TVE2:NAC.</v>
          </cell>
          <cell r="B675" t="str">
            <v xml:space="preserve"> 16H45</v>
          </cell>
          <cell r="C675">
            <v>0.69791666666666663</v>
          </cell>
          <cell r="D675">
            <v>36304</v>
          </cell>
          <cell r="E675">
            <v>20</v>
          </cell>
          <cell r="F675">
            <v>1</v>
          </cell>
          <cell r="G675">
            <v>500</v>
          </cell>
          <cell r="H675">
            <v>279</v>
          </cell>
          <cell r="I675">
            <v>1.8</v>
          </cell>
          <cell r="J675" t="str">
            <v xml:space="preserve"> DOCUMENTAL</v>
          </cell>
          <cell r="K675" t="str">
            <v xml:space="preserve"> DOCUMENTAL</v>
          </cell>
          <cell r="L675">
            <v>500</v>
          </cell>
          <cell r="M675">
            <v>279</v>
          </cell>
          <cell r="N675">
            <v>1.8</v>
          </cell>
          <cell r="O675" t="str">
            <v>DT</v>
          </cell>
          <cell r="P675" t="str">
            <v>Lab</v>
          </cell>
          <cell r="Q675" t="str">
            <v>NAC.</v>
          </cell>
        </row>
        <row r="676">
          <cell r="A676" t="str">
            <v>TVE2:NAC.</v>
          </cell>
          <cell r="B676" t="str">
            <v xml:space="preserve"> 23H30</v>
          </cell>
          <cell r="C676">
            <v>0.97916666666666663</v>
          </cell>
          <cell r="D676">
            <v>36304</v>
          </cell>
          <cell r="E676">
            <v>20</v>
          </cell>
          <cell r="F676">
            <v>1</v>
          </cell>
          <cell r="G676">
            <v>1000</v>
          </cell>
          <cell r="H676">
            <v>596</v>
          </cell>
          <cell r="I676">
            <v>1.7</v>
          </cell>
          <cell r="J676" t="str">
            <v xml:space="preserve"> QUE GRANDE ES EL CINE</v>
          </cell>
          <cell r="K676" t="str">
            <v xml:space="preserve"> QUE GRANDE ES EL CINE</v>
          </cell>
          <cell r="L676">
            <v>1000</v>
          </cell>
          <cell r="M676">
            <v>596</v>
          </cell>
          <cell r="N676">
            <v>1.7</v>
          </cell>
          <cell r="O676" t="str">
            <v>PT</v>
          </cell>
          <cell r="P676" t="str">
            <v>Lab</v>
          </cell>
          <cell r="Q676" t="str">
            <v>NAC.</v>
          </cell>
        </row>
        <row r="677">
          <cell r="A677" t="str">
            <v>TVE2:NAC.</v>
          </cell>
          <cell r="B677" t="str">
            <v xml:space="preserve"> 23H00</v>
          </cell>
          <cell r="C677">
            <v>0.95833333333333337</v>
          </cell>
          <cell r="D677">
            <v>36305</v>
          </cell>
          <cell r="E677">
            <v>20</v>
          </cell>
          <cell r="F677">
            <v>1</v>
          </cell>
          <cell r="G677">
            <v>1500</v>
          </cell>
          <cell r="H677">
            <v>527</v>
          </cell>
          <cell r="I677">
            <v>2.8</v>
          </cell>
          <cell r="J677" t="str">
            <v xml:space="preserve"> VERSION ESPAÑOLA</v>
          </cell>
          <cell r="K677" t="str">
            <v xml:space="preserve"> VERSION ESPAÑOLA</v>
          </cell>
          <cell r="L677">
            <v>1500</v>
          </cell>
          <cell r="M677">
            <v>527</v>
          </cell>
          <cell r="N677">
            <v>2.8</v>
          </cell>
          <cell r="O677" t="str">
            <v>PT</v>
          </cell>
          <cell r="P677" t="str">
            <v>Lab</v>
          </cell>
          <cell r="Q677" t="str">
            <v>NAC.</v>
          </cell>
        </row>
        <row r="678">
          <cell r="A678" t="str">
            <v>TVE2:NAC.</v>
          </cell>
          <cell r="B678" t="str">
            <v xml:space="preserve"> 24H45</v>
          </cell>
          <cell r="C678">
            <v>1.03125</v>
          </cell>
          <cell r="D678">
            <v>36305</v>
          </cell>
          <cell r="E678">
            <v>20</v>
          </cell>
          <cell r="F678">
            <v>1</v>
          </cell>
          <cell r="G678">
            <v>150</v>
          </cell>
          <cell r="H678">
            <v>119</v>
          </cell>
          <cell r="I678">
            <v>1.3</v>
          </cell>
          <cell r="J678" t="str">
            <v xml:space="preserve"> CINE</v>
          </cell>
          <cell r="K678" t="str">
            <v xml:space="preserve"> CINE</v>
          </cell>
          <cell r="L678">
            <v>150</v>
          </cell>
          <cell r="M678">
            <v>119</v>
          </cell>
          <cell r="N678">
            <v>1.3</v>
          </cell>
          <cell r="O678" t="str">
            <v>DT</v>
          </cell>
          <cell r="P678" t="str">
            <v>Lab</v>
          </cell>
          <cell r="Q678" t="str">
            <v>NAC.</v>
          </cell>
        </row>
        <row r="679">
          <cell r="A679" t="str">
            <v>TVE2:NAC.</v>
          </cell>
          <cell r="B679" t="str">
            <v xml:space="preserve"> 15H45</v>
          </cell>
          <cell r="C679">
            <v>0.65625</v>
          </cell>
          <cell r="D679">
            <v>36306</v>
          </cell>
          <cell r="E679">
            <v>20</v>
          </cell>
          <cell r="F679">
            <v>1</v>
          </cell>
          <cell r="G679">
            <v>1000</v>
          </cell>
          <cell r="H679">
            <v>458</v>
          </cell>
          <cell r="I679">
            <v>2.2000000000000002</v>
          </cell>
          <cell r="J679" t="str">
            <v xml:space="preserve"> GRANDES DOCUMENTALES</v>
          </cell>
          <cell r="K679" t="str">
            <v xml:space="preserve"> GRANDES DOCUMENTALES</v>
          </cell>
          <cell r="L679">
            <v>1000</v>
          </cell>
          <cell r="M679">
            <v>458</v>
          </cell>
          <cell r="N679">
            <v>2.2000000000000002</v>
          </cell>
          <cell r="O679" t="str">
            <v>DT</v>
          </cell>
          <cell r="P679" t="str">
            <v>Lab</v>
          </cell>
          <cell r="Q679" t="str">
            <v>NAC.</v>
          </cell>
        </row>
        <row r="680">
          <cell r="A680" t="str">
            <v>TVE2:NAC.</v>
          </cell>
          <cell r="B680" t="str">
            <v xml:space="preserve"> 16H15</v>
          </cell>
          <cell r="C680">
            <v>0.67708333333333337</v>
          </cell>
          <cell r="D680">
            <v>36308</v>
          </cell>
          <cell r="E680">
            <v>20</v>
          </cell>
          <cell r="F680">
            <v>1</v>
          </cell>
          <cell r="G680">
            <v>1000</v>
          </cell>
          <cell r="H680">
            <v>389</v>
          </cell>
          <cell r="I680">
            <v>2.6</v>
          </cell>
          <cell r="J680" t="str">
            <v xml:space="preserve"> GRANDES DOCUMENTALES</v>
          </cell>
          <cell r="K680" t="str">
            <v xml:space="preserve"> GRANDES DOCUMENTALES</v>
          </cell>
          <cell r="L680">
            <v>1000</v>
          </cell>
          <cell r="M680">
            <v>389</v>
          </cell>
          <cell r="N680">
            <v>2.6</v>
          </cell>
          <cell r="O680" t="str">
            <v>DT</v>
          </cell>
          <cell r="P680" t="str">
            <v>Lab</v>
          </cell>
          <cell r="Q680" t="str">
            <v>NAC.</v>
          </cell>
        </row>
        <row r="681">
          <cell r="A681" t="str">
            <v>TVE2:NAC.</v>
          </cell>
          <cell r="B681" t="str">
            <v xml:space="preserve"> 24H30</v>
          </cell>
          <cell r="C681">
            <v>1.0208333333333333</v>
          </cell>
          <cell r="D681">
            <v>36308</v>
          </cell>
          <cell r="E681">
            <v>20</v>
          </cell>
          <cell r="F681">
            <v>1</v>
          </cell>
          <cell r="G681">
            <v>300</v>
          </cell>
          <cell r="H681">
            <v>143</v>
          </cell>
          <cell r="I681">
            <v>2.1</v>
          </cell>
          <cell r="J681" t="str">
            <v xml:space="preserve"> LA NOCHE TEMATICA DE LA 2</v>
          </cell>
          <cell r="K681" t="str">
            <v xml:space="preserve"> LA NOCHE TEMATICA DE LA 2</v>
          </cell>
          <cell r="L681">
            <v>300</v>
          </cell>
          <cell r="M681">
            <v>143</v>
          </cell>
          <cell r="N681">
            <v>2.1</v>
          </cell>
          <cell r="O681" t="str">
            <v>DT</v>
          </cell>
          <cell r="P681" t="str">
            <v>Lab</v>
          </cell>
          <cell r="Q681" t="str">
            <v>NAC.</v>
          </cell>
        </row>
        <row r="682">
          <cell r="A682" t="str">
            <v>TVE2:NAC.</v>
          </cell>
          <cell r="B682" t="str">
            <v xml:space="preserve"> 25H15</v>
          </cell>
          <cell r="C682">
            <v>1.0520833333333333</v>
          </cell>
          <cell r="D682">
            <v>36308</v>
          </cell>
          <cell r="E682">
            <v>20</v>
          </cell>
          <cell r="F682">
            <v>1</v>
          </cell>
          <cell r="G682">
            <v>300</v>
          </cell>
          <cell r="H682">
            <v>192</v>
          </cell>
          <cell r="I682">
            <v>1.6</v>
          </cell>
          <cell r="J682" t="str">
            <v xml:space="preserve"> LA NOCHE TEMATICA DE LA 2</v>
          </cell>
          <cell r="K682" t="str">
            <v xml:space="preserve"> LA NOCHE TEMATICA DE LA 2</v>
          </cell>
          <cell r="L682">
            <v>300</v>
          </cell>
          <cell r="M682">
            <v>192</v>
          </cell>
          <cell r="N682">
            <v>1.6</v>
          </cell>
          <cell r="O682" t="str">
            <v>DT</v>
          </cell>
          <cell r="P682" t="str">
            <v>Lab</v>
          </cell>
          <cell r="Q682" t="str">
            <v>NAC.</v>
          </cell>
        </row>
        <row r="683">
          <cell r="A683" t="str">
            <v>TVE2:NAC.</v>
          </cell>
          <cell r="B683" t="str">
            <v xml:space="preserve"> 17H30</v>
          </cell>
          <cell r="C683">
            <v>0.72916666666666663</v>
          </cell>
          <cell r="D683">
            <v>36309</v>
          </cell>
          <cell r="E683">
            <v>20</v>
          </cell>
          <cell r="F683">
            <v>1</v>
          </cell>
          <cell r="G683">
            <v>300</v>
          </cell>
          <cell r="H683">
            <v>321</v>
          </cell>
          <cell r="I683">
            <v>0.9</v>
          </cell>
          <cell r="J683" t="str">
            <v xml:space="preserve"> MUSICAL (R)</v>
          </cell>
          <cell r="K683" t="str">
            <v xml:space="preserve"> MUSICAL (R)</v>
          </cell>
          <cell r="L683">
            <v>300</v>
          </cell>
          <cell r="M683">
            <v>321</v>
          </cell>
          <cell r="N683">
            <v>0.9</v>
          </cell>
          <cell r="O683" t="str">
            <v>DT</v>
          </cell>
          <cell r="P683" t="str">
            <v>FS</v>
          </cell>
          <cell r="Q683" t="str">
            <v>NAC.</v>
          </cell>
        </row>
        <row r="684">
          <cell r="A684" t="str">
            <v>TVE2:NAC.</v>
          </cell>
          <cell r="B684" t="str">
            <v xml:space="preserve"> 24H30</v>
          </cell>
          <cell r="C684">
            <v>1.0208333333333333</v>
          </cell>
          <cell r="D684">
            <v>36309</v>
          </cell>
          <cell r="E684">
            <v>20</v>
          </cell>
          <cell r="F684">
            <v>1</v>
          </cell>
          <cell r="G684">
            <v>200</v>
          </cell>
          <cell r="H684">
            <v>159</v>
          </cell>
          <cell r="I684">
            <v>1.3</v>
          </cell>
          <cell r="J684" t="str">
            <v xml:space="preserve"> GRANDE ES EL TEATRO</v>
          </cell>
          <cell r="K684" t="str">
            <v xml:space="preserve"> GRANDE ES EL TEATRO</v>
          </cell>
          <cell r="L684">
            <v>200</v>
          </cell>
          <cell r="M684">
            <v>159</v>
          </cell>
          <cell r="N684">
            <v>1.3</v>
          </cell>
          <cell r="O684" t="str">
            <v>DT</v>
          </cell>
          <cell r="P684" t="str">
            <v>FS</v>
          </cell>
          <cell r="Q684" t="str">
            <v>NAC.</v>
          </cell>
        </row>
        <row r="685">
          <cell r="A685" t="str">
            <v>TVE2:NAC.</v>
          </cell>
          <cell r="B685" t="str">
            <v xml:space="preserve"> 23H15</v>
          </cell>
          <cell r="C685">
            <v>0.96875</v>
          </cell>
          <cell r="D685">
            <v>36310</v>
          </cell>
          <cell r="E685">
            <v>20</v>
          </cell>
          <cell r="F685">
            <v>1</v>
          </cell>
          <cell r="G685">
            <v>2000</v>
          </cell>
          <cell r="H685">
            <v>856</v>
          </cell>
          <cell r="I685">
            <v>2.2999999999999998</v>
          </cell>
          <cell r="J685" t="str">
            <v xml:space="preserve"> ESTUDIO ESTADIO</v>
          </cell>
          <cell r="K685" t="str">
            <v xml:space="preserve"> ESTUDIO ESTADIO</v>
          </cell>
          <cell r="L685">
            <v>2000</v>
          </cell>
          <cell r="M685">
            <v>856</v>
          </cell>
          <cell r="N685">
            <v>2.2999999999999998</v>
          </cell>
          <cell r="O685" t="str">
            <v>PT</v>
          </cell>
          <cell r="P685" t="str">
            <v>FS</v>
          </cell>
          <cell r="Q685" t="str">
            <v>NAC.</v>
          </cell>
        </row>
        <row r="686">
          <cell r="A686" t="str">
            <v>TVE2:NAC.</v>
          </cell>
          <cell r="B686" t="str">
            <v xml:space="preserve"> 16H15</v>
          </cell>
          <cell r="C686">
            <v>0.67708333333333337</v>
          </cell>
          <cell r="D686">
            <v>36311</v>
          </cell>
          <cell r="E686">
            <v>20</v>
          </cell>
          <cell r="F686">
            <v>1</v>
          </cell>
          <cell r="G686">
            <v>1000</v>
          </cell>
          <cell r="H686">
            <v>401</v>
          </cell>
          <cell r="I686">
            <v>2.5</v>
          </cell>
          <cell r="J686" t="str">
            <v xml:space="preserve"> GRANDES DOCUMENTALES</v>
          </cell>
          <cell r="K686" t="str">
            <v xml:space="preserve"> GRANDES DOCUMENTALES</v>
          </cell>
          <cell r="L686">
            <v>1000</v>
          </cell>
          <cell r="M686">
            <v>401</v>
          </cell>
          <cell r="N686">
            <v>2.5</v>
          </cell>
          <cell r="O686" t="str">
            <v>DT</v>
          </cell>
          <cell r="P686" t="str">
            <v>Lab</v>
          </cell>
          <cell r="Q686" t="str">
            <v>NAC.</v>
          </cell>
        </row>
        <row r="687">
          <cell r="A687" t="str">
            <v>TVE2:NAC.</v>
          </cell>
          <cell r="B687" t="str">
            <v xml:space="preserve"> 16H45</v>
          </cell>
          <cell r="C687">
            <v>0.69791666666666663</v>
          </cell>
          <cell r="D687">
            <v>36311</v>
          </cell>
          <cell r="E687">
            <v>20</v>
          </cell>
          <cell r="F687">
            <v>1</v>
          </cell>
          <cell r="G687">
            <v>500</v>
          </cell>
          <cell r="H687">
            <v>279</v>
          </cell>
          <cell r="I687">
            <v>1.8</v>
          </cell>
          <cell r="J687" t="str">
            <v xml:space="preserve"> DOCUMENTAL</v>
          </cell>
          <cell r="K687" t="str">
            <v xml:space="preserve"> DOCUMENTAL</v>
          </cell>
          <cell r="L687">
            <v>500</v>
          </cell>
          <cell r="M687">
            <v>279</v>
          </cell>
          <cell r="N687">
            <v>1.8</v>
          </cell>
          <cell r="O687" t="str">
            <v>DT</v>
          </cell>
          <cell r="P687" t="str">
            <v>Lab</v>
          </cell>
          <cell r="Q687" t="str">
            <v>NAC.</v>
          </cell>
        </row>
        <row r="688">
          <cell r="A688" t="str">
            <v>TVE2:NAC.</v>
          </cell>
          <cell r="B688" t="str">
            <v xml:space="preserve"> 22H30</v>
          </cell>
          <cell r="C688">
            <v>0.9375</v>
          </cell>
          <cell r="D688">
            <v>36311</v>
          </cell>
          <cell r="E688">
            <v>20</v>
          </cell>
          <cell r="F688">
            <v>1</v>
          </cell>
          <cell r="G688">
            <v>1000</v>
          </cell>
          <cell r="H688">
            <v>571</v>
          </cell>
          <cell r="I688">
            <v>1.8</v>
          </cell>
          <cell r="J688" t="str">
            <v xml:space="preserve"> QUE GRANDE ES EL CINE</v>
          </cell>
          <cell r="K688" t="str">
            <v xml:space="preserve"> QUE GRANDE ES EL CINE</v>
          </cell>
          <cell r="L688">
            <v>1000</v>
          </cell>
          <cell r="M688">
            <v>571</v>
          </cell>
          <cell r="N688">
            <v>1.8</v>
          </cell>
          <cell r="O688" t="str">
            <v>PT</v>
          </cell>
          <cell r="P688" t="str">
            <v>Lab</v>
          </cell>
          <cell r="Q688" t="str">
            <v>NAC.</v>
          </cell>
        </row>
        <row r="689">
          <cell r="A689" t="str">
            <v>TVE2:NAC.</v>
          </cell>
          <cell r="B689" t="str">
            <v xml:space="preserve"> 23H30</v>
          </cell>
          <cell r="C689">
            <v>0.97916666666666663</v>
          </cell>
          <cell r="D689">
            <v>36311</v>
          </cell>
          <cell r="E689">
            <v>20</v>
          </cell>
          <cell r="F689">
            <v>1</v>
          </cell>
          <cell r="G689">
            <v>1000</v>
          </cell>
          <cell r="H689">
            <v>583</v>
          </cell>
          <cell r="I689">
            <v>1.7</v>
          </cell>
          <cell r="J689" t="str">
            <v xml:space="preserve"> QUE GRANDE ES EL CINE</v>
          </cell>
          <cell r="K689" t="str">
            <v xml:space="preserve"> QUE GRANDE ES EL CINE</v>
          </cell>
          <cell r="L689">
            <v>1000</v>
          </cell>
          <cell r="M689">
            <v>583</v>
          </cell>
          <cell r="N689">
            <v>1.7</v>
          </cell>
          <cell r="O689" t="str">
            <v>PT</v>
          </cell>
          <cell r="P689" t="str">
            <v>Lab</v>
          </cell>
          <cell r="Q689" t="str">
            <v>NAC.</v>
          </cell>
        </row>
        <row r="690">
          <cell r="A690" t="str">
            <v>TVE2:NAC.</v>
          </cell>
          <cell r="B690" t="str">
            <v xml:space="preserve"> 23H00</v>
          </cell>
          <cell r="C690">
            <v>0.95833333333333337</v>
          </cell>
          <cell r="D690">
            <v>36312</v>
          </cell>
          <cell r="E690">
            <v>20</v>
          </cell>
          <cell r="F690">
            <v>1</v>
          </cell>
          <cell r="G690">
            <v>1500</v>
          </cell>
          <cell r="H690">
            <v>527</v>
          </cell>
          <cell r="I690">
            <v>2.8</v>
          </cell>
          <cell r="J690" t="str">
            <v xml:space="preserve"> VERSION ESPAÑOLA</v>
          </cell>
          <cell r="K690" t="str">
            <v xml:space="preserve"> VERSION ESPAÑOLA</v>
          </cell>
          <cell r="L690">
            <v>1500</v>
          </cell>
          <cell r="M690">
            <v>527</v>
          </cell>
          <cell r="N690">
            <v>2.8</v>
          </cell>
          <cell r="O690" t="str">
            <v>PT</v>
          </cell>
          <cell r="P690" t="str">
            <v>Lab</v>
          </cell>
          <cell r="Q690" t="str">
            <v>NAC.</v>
          </cell>
        </row>
        <row r="691">
          <cell r="A691" t="str">
            <v>TVE2:NAC.</v>
          </cell>
          <cell r="B691" t="str">
            <v xml:space="preserve"> 24H45</v>
          </cell>
          <cell r="C691">
            <v>1.03125</v>
          </cell>
          <cell r="D691">
            <v>36312</v>
          </cell>
          <cell r="E691">
            <v>20</v>
          </cell>
          <cell r="F691">
            <v>1</v>
          </cell>
          <cell r="G691">
            <v>150</v>
          </cell>
          <cell r="H691">
            <v>119</v>
          </cell>
          <cell r="I691">
            <v>1.3</v>
          </cell>
          <cell r="J691" t="str">
            <v xml:space="preserve"> CINE</v>
          </cell>
          <cell r="K691" t="str">
            <v xml:space="preserve"> CINE</v>
          </cell>
          <cell r="L691">
            <v>150</v>
          </cell>
          <cell r="M691">
            <v>119</v>
          </cell>
          <cell r="N691">
            <v>1.3</v>
          </cell>
          <cell r="O691" t="str">
            <v>DT</v>
          </cell>
          <cell r="P691" t="str">
            <v>Lab</v>
          </cell>
          <cell r="Q691" t="str">
            <v>NAC.</v>
          </cell>
        </row>
        <row r="692">
          <cell r="A692" t="str">
            <v>TVE2:NAC.</v>
          </cell>
          <cell r="B692" t="str">
            <v xml:space="preserve"> 15H45</v>
          </cell>
          <cell r="C692">
            <v>0.65625</v>
          </cell>
          <cell r="D692">
            <v>36313</v>
          </cell>
          <cell r="E692">
            <v>20</v>
          </cell>
          <cell r="F692">
            <v>1</v>
          </cell>
          <cell r="G692">
            <v>1000</v>
          </cell>
          <cell r="H692">
            <v>442</v>
          </cell>
          <cell r="I692">
            <v>2.2999999999999998</v>
          </cell>
          <cell r="J692" t="str">
            <v xml:space="preserve"> GRANDES DOCUMENTALES</v>
          </cell>
          <cell r="K692" t="str">
            <v xml:space="preserve"> GRANDES DOCUMENTALES</v>
          </cell>
          <cell r="L692">
            <v>1000</v>
          </cell>
          <cell r="M692">
            <v>442</v>
          </cell>
          <cell r="N692">
            <v>2.2999999999999998</v>
          </cell>
          <cell r="O692" t="str">
            <v>DT</v>
          </cell>
          <cell r="P692" t="str">
            <v>Lab</v>
          </cell>
          <cell r="Q692" t="str">
            <v>NAC.</v>
          </cell>
        </row>
        <row r="693">
          <cell r="A693" t="str">
            <v>TVE2:NAC.</v>
          </cell>
          <cell r="B693" t="str">
            <v xml:space="preserve"> 16H45</v>
          </cell>
          <cell r="C693">
            <v>0.69791666666666663</v>
          </cell>
          <cell r="D693">
            <v>36315</v>
          </cell>
          <cell r="E693">
            <v>20</v>
          </cell>
          <cell r="F693">
            <v>1</v>
          </cell>
          <cell r="G693">
            <v>500</v>
          </cell>
          <cell r="H693">
            <v>267</v>
          </cell>
          <cell r="I693">
            <v>1.9</v>
          </cell>
          <cell r="J693" t="str">
            <v xml:space="preserve"> DOCUMENTAL</v>
          </cell>
          <cell r="K693" t="str">
            <v xml:space="preserve"> DOCUMENTAL</v>
          </cell>
          <cell r="L693">
            <v>500</v>
          </cell>
          <cell r="M693">
            <v>267</v>
          </cell>
          <cell r="N693">
            <v>1.9</v>
          </cell>
          <cell r="O693" t="str">
            <v>DT</v>
          </cell>
          <cell r="P693" t="str">
            <v>Lab</v>
          </cell>
          <cell r="Q693" t="str">
            <v>NAC.</v>
          </cell>
        </row>
        <row r="694">
          <cell r="A694" t="str">
            <v>TVE2:NAC.</v>
          </cell>
          <cell r="B694" t="str">
            <v xml:space="preserve"> 23H00</v>
          </cell>
          <cell r="C694">
            <v>0.95833333333333337</v>
          </cell>
          <cell r="D694">
            <v>36315</v>
          </cell>
          <cell r="E694">
            <v>20</v>
          </cell>
          <cell r="F694">
            <v>1</v>
          </cell>
          <cell r="G694">
            <v>800</v>
          </cell>
          <cell r="H694">
            <v>378</v>
          </cell>
          <cell r="I694">
            <v>2.1</v>
          </cell>
          <cell r="J694" t="str">
            <v xml:space="preserve"> LA NOCHE TEMATICA DE LA 2</v>
          </cell>
          <cell r="K694" t="str">
            <v xml:space="preserve"> LA NOCHE TEMATICA DE LA 2</v>
          </cell>
          <cell r="L694">
            <v>800</v>
          </cell>
          <cell r="M694">
            <v>378</v>
          </cell>
          <cell r="N694">
            <v>2.1</v>
          </cell>
          <cell r="O694" t="str">
            <v>PT</v>
          </cell>
          <cell r="P694" t="str">
            <v>Lab</v>
          </cell>
          <cell r="Q694" t="str">
            <v>NAC.</v>
          </cell>
        </row>
        <row r="695">
          <cell r="A695" t="str">
            <v>TVE2:NAC.</v>
          </cell>
          <cell r="B695" t="str">
            <v xml:space="preserve"> 25H15</v>
          </cell>
          <cell r="C695">
            <v>1.0520833333333333</v>
          </cell>
          <cell r="D695">
            <v>36315</v>
          </cell>
          <cell r="E695">
            <v>20</v>
          </cell>
          <cell r="F695">
            <v>1</v>
          </cell>
          <cell r="G695">
            <v>300</v>
          </cell>
          <cell r="H695">
            <v>192</v>
          </cell>
          <cell r="I695">
            <v>1.6</v>
          </cell>
          <cell r="J695" t="str">
            <v xml:space="preserve"> LA NOCHE TEMATICA DE LA 2</v>
          </cell>
          <cell r="K695" t="str">
            <v xml:space="preserve"> LA NOCHE TEMATICA DE LA 2</v>
          </cell>
          <cell r="L695">
            <v>300</v>
          </cell>
          <cell r="M695">
            <v>192</v>
          </cell>
          <cell r="N695">
            <v>1.6</v>
          </cell>
          <cell r="O695" t="str">
            <v>DT</v>
          </cell>
          <cell r="P695" t="str">
            <v>Lab</v>
          </cell>
          <cell r="Q695" t="str">
            <v>NAC.</v>
          </cell>
        </row>
        <row r="696">
          <cell r="A696" t="str">
            <v>TVE2:NAC.</v>
          </cell>
          <cell r="B696" t="str">
            <v xml:space="preserve"> 17H30</v>
          </cell>
          <cell r="C696">
            <v>0.72916666666666663</v>
          </cell>
          <cell r="D696">
            <v>36316</v>
          </cell>
          <cell r="E696">
            <v>20</v>
          </cell>
          <cell r="F696">
            <v>1</v>
          </cell>
          <cell r="G696">
            <v>300</v>
          </cell>
          <cell r="H696">
            <v>321</v>
          </cell>
          <cell r="I696">
            <v>0.9</v>
          </cell>
          <cell r="J696" t="str">
            <v xml:space="preserve"> MUSICAL (R)</v>
          </cell>
          <cell r="K696" t="str">
            <v xml:space="preserve"> MUSICAL (R)</v>
          </cell>
          <cell r="L696">
            <v>300</v>
          </cell>
          <cell r="M696">
            <v>321</v>
          </cell>
          <cell r="N696">
            <v>0.9</v>
          </cell>
          <cell r="O696" t="str">
            <v>DT</v>
          </cell>
          <cell r="P696" t="str">
            <v>FS</v>
          </cell>
          <cell r="Q696" t="str">
            <v>NAC.</v>
          </cell>
        </row>
        <row r="697">
          <cell r="A697" t="str">
            <v>TVE2:NAC.</v>
          </cell>
          <cell r="B697" t="str">
            <v xml:space="preserve"> 24H30</v>
          </cell>
          <cell r="C697">
            <v>1.0208333333333333</v>
          </cell>
          <cell r="D697">
            <v>36316</v>
          </cell>
          <cell r="E697">
            <v>20</v>
          </cell>
          <cell r="F697">
            <v>1</v>
          </cell>
          <cell r="G697">
            <v>200</v>
          </cell>
          <cell r="H697">
            <v>167</v>
          </cell>
          <cell r="I697">
            <v>1.2</v>
          </cell>
          <cell r="J697" t="str">
            <v xml:space="preserve"> GRANDE ES EL TEATRO</v>
          </cell>
          <cell r="K697" t="str">
            <v xml:space="preserve"> GRANDE ES EL TEATRO</v>
          </cell>
          <cell r="L697">
            <v>200</v>
          </cell>
          <cell r="M697">
            <v>167</v>
          </cell>
          <cell r="N697">
            <v>1.2</v>
          </cell>
          <cell r="O697" t="str">
            <v>DT</v>
          </cell>
          <cell r="P697" t="str">
            <v>FS</v>
          </cell>
          <cell r="Q697" t="str">
            <v>NAC.</v>
          </cell>
        </row>
        <row r="698">
          <cell r="A698" t="str">
            <v>TVE2:NAC.</v>
          </cell>
          <cell r="B698" t="str">
            <v xml:space="preserve"> 21H45</v>
          </cell>
          <cell r="C698">
            <v>0.90625</v>
          </cell>
          <cell r="D698">
            <v>36317</v>
          </cell>
          <cell r="E698">
            <v>20</v>
          </cell>
          <cell r="F698">
            <v>1</v>
          </cell>
          <cell r="G698">
            <v>1000</v>
          </cell>
          <cell r="H698">
            <v>652</v>
          </cell>
          <cell r="I698">
            <v>1.5</v>
          </cell>
          <cell r="J698" t="str">
            <v xml:space="preserve"> DOCUMENTAL</v>
          </cell>
          <cell r="K698" t="str">
            <v xml:space="preserve"> DOCUMENTAL</v>
          </cell>
          <cell r="L698">
            <v>1000</v>
          </cell>
          <cell r="M698">
            <v>652</v>
          </cell>
          <cell r="N698">
            <v>1.5</v>
          </cell>
          <cell r="O698" t="str">
            <v>PT</v>
          </cell>
          <cell r="P698" t="str">
            <v>FS</v>
          </cell>
          <cell r="Q698" t="str">
            <v>NAC.</v>
          </cell>
        </row>
        <row r="699">
          <cell r="A699" t="str">
            <v>TVE2:NAC.</v>
          </cell>
          <cell r="B699" t="str">
            <v xml:space="preserve"> 22H45</v>
          </cell>
          <cell r="C699">
            <v>0.94791666666666663</v>
          </cell>
          <cell r="D699">
            <v>36317</v>
          </cell>
          <cell r="E699">
            <v>20</v>
          </cell>
          <cell r="F699">
            <v>1</v>
          </cell>
          <cell r="G699">
            <v>2000</v>
          </cell>
          <cell r="H699">
            <v>952</v>
          </cell>
          <cell r="I699">
            <v>2.1</v>
          </cell>
          <cell r="J699" t="str">
            <v xml:space="preserve"> ESTUDIO ESTADIO</v>
          </cell>
          <cell r="K699" t="str">
            <v xml:space="preserve"> ESTUDIO ESTADIO</v>
          </cell>
          <cell r="L699">
            <v>2000</v>
          </cell>
          <cell r="M699">
            <v>952</v>
          </cell>
          <cell r="N699">
            <v>2.1</v>
          </cell>
          <cell r="O699" t="str">
            <v>PT</v>
          </cell>
          <cell r="P699" t="str">
            <v>FS</v>
          </cell>
          <cell r="Q699" t="str">
            <v>NAC.</v>
          </cell>
        </row>
        <row r="700">
          <cell r="A700" t="str">
            <v>TVE2:NAC.</v>
          </cell>
          <cell r="B700" t="str">
            <v xml:space="preserve"> 15H45</v>
          </cell>
          <cell r="C700">
            <v>0.65625</v>
          </cell>
          <cell r="D700">
            <v>36318</v>
          </cell>
          <cell r="E700">
            <v>20</v>
          </cell>
          <cell r="F700">
            <v>1</v>
          </cell>
          <cell r="G700">
            <v>1000</v>
          </cell>
          <cell r="H700">
            <v>442</v>
          </cell>
          <cell r="I700">
            <v>2.2999999999999998</v>
          </cell>
          <cell r="J700" t="str">
            <v xml:space="preserve"> GRANDES DOCUMENTALES</v>
          </cell>
          <cell r="K700" t="str">
            <v xml:space="preserve"> GRANDES DOCUMENTALES</v>
          </cell>
          <cell r="L700">
            <v>1000</v>
          </cell>
          <cell r="M700">
            <v>442</v>
          </cell>
          <cell r="N700">
            <v>2.2999999999999998</v>
          </cell>
          <cell r="O700" t="str">
            <v>DT</v>
          </cell>
          <cell r="P700" t="str">
            <v>Lab</v>
          </cell>
          <cell r="Q700" t="str">
            <v>NAC.</v>
          </cell>
        </row>
        <row r="701">
          <cell r="A701" t="str">
            <v>TVE2:NAC.</v>
          </cell>
          <cell r="B701" t="str">
            <v xml:space="preserve"> 22H30</v>
          </cell>
          <cell r="C701">
            <v>0.9375</v>
          </cell>
          <cell r="D701">
            <v>36318</v>
          </cell>
          <cell r="E701">
            <v>20</v>
          </cell>
          <cell r="F701">
            <v>1</v>
          </cell>
          <cell r="G701">
            <v>1000</v>
          </cell>
          <cell r="H701">
            <v>571</v>
          </cell>
          <cell r="I701">
            <v>1.8</v>
          </cell>
          <cell r="J701" t="str">
            <v xml:space="preserve"> QUE GRANDE ES EL CINE</v>
          </cell>
          <cell r="K701" t="str">
            <v xml:space="preserve"> QUE GRANDE ES EL CINE</v>
          </cell>
          <cell r="L701">
            <v>1000</v>
          </cell>
          <cell r="M701">
            <v>571</v>
          </cell>
          <cell r="N701">
            <v>1.8</v>
          </cell>
          <cell r="O701" t="str">
            <v>PT</v>
          </cell>
          <cell r="P701" t="str">
            <v>Lab</v>
          </cell>
          <cell r="Q701" t="str">
            <v>NAC.</v>
          </cell>
        </row>
        <row r="702">
          <cell r="A702" t="str">
            <v>TVE2:NAC.</v>
          </cell>
          <cell r="B702" t="str">
            <v xml:space="preserve"> 22H30</v>
          </cell>
          <cell r="C702">
            <v>0.9375</v>
          </cell>
          <cell r="D702">
            <v>36319</v>
          </cell>
          <cell r="E702">
            <v>20</v>
          </cell>
          <cell r="F702">
            <v>1</v>
          </cell>
          <cell r="G702">
            <v>1500</v>
          </cell>
          <cell r="H702">
            <v>709</v>
          </cell>
          <cell r="I702">
            <v>2.1</v>
          </cell>
          <cell r="J702" t="str">
            <v xml:space="preserve"> VERSION ESPAÑOLA</v>
          </cell>
          <cell r="K702" t="str">
            <v xml:space="preserve"> VERSION ESPAÑOLA</v>
          </cell>
          <cell r="L702">
            <v>1500</v>
          </cell>
          <cell r="M702">
            <v>709</v>
          </cell>
          <cell r="N702">
            <v>2.1</v>
          </cell>
          <cell r="O702" t="str">
            <v>PT</v>
          </cell>
          <cell r="P702" t="str">
            <v>Lab</v>
          </cell>
          <cell r="Q702" t="str">
            <v>NAC.</v>
          </cell>
        </row>
        <row r="703">
          <cell r="A703" t="str">
            <v>TVE2:NAC.</v>
          </cell>
          <cell r="B703" t="str">
            <v xml:space="preserve"> 24H45</v>
          </cell>
          <cell r="C703">
            <v>1.03125</v>
          </cell>
          <cell r="D703">
            <v>36319</v>
          </cell>
          <cell r="E703">
            <v>20</v>
          </cell>
          <cell r="F703">
            <v>1</v>
          </cell>
          <cell r="G703">
            <v>150</v>
          </cell>
          <cell r="H703">
            <v>119</v>
          </cell>
          <cell r="I703">
            <v>1.3</v>
          </cell>
          <cell r="J703" t="str">
            <v xml:space="preserve"> CINE</v>
          </cell>
          <cell r="K703" t="str">
            <v xml:space="preserve"> CINE</v>
          </cell>
          <cell r="L703">
            <v>150</v>
          </cell>
          <cell r="M703">
            <v>119</v>
          </cell>
          <cell r="N703">
            <v>1.3</v>
          </cell>
          <cell r="O703" t="str">
            <v>DT</v>
          </cell>
          <cell r="P703" t="str">
            <v>Lab</v>
          </cell>
          <cell r="Q703" t="str">
            <v>NAC.</v>
          </cell>
        </row>
        <row r="704">
          <cell r="A704" t="str">
            <v>TVE2:NAC.</v>
          </cell>
          <cell r="B704" t="str">
            <v xml:space="preserve"> 15H45</v>
          </cell>
          <cell r="C704">
            <v>0.65625</v>
          </cell>
          <cell r="D704">
            <v>36320</v>
          </cell>
          <cell r="E704">
            <v>20</v>
          </cell>
          <cell r="F704">
            <v>1</v>
          </cell>
          <cell r="G704">
            <v>1000</v>
          </cell>
          <cell r="H704">
            <v>442</v>
          </cell>
          <cell r="I704">
            <v>2.2999999999999998</v>
          </cell>
          <cell r="J704" t="str">
            <v xml:space="preserve"> GRANDES DOCUMENTALES</v>
          </cell>
          <cell r="K704" t="str">
            <v xml:space="preserve"> GRANDES DOCUMENTALES</v>
          </cell>
          <cell r="L704">
            <v>1000</v>
          </cell>
          <cell r="M704">
            <v>442</v>
          </cell>
          <cell r="N704">
            <v>2.2999999999999998</v>
          </cell>
          <cell r="O704" t="str">
            <v>DT</v>
          </cell>
          <cell r="P704" t="str">
            <v>Lab</v>
          </cell>
          <cell r="Q704" t="str">
            <v>NAC.</v>
          </cell>
        </row>
        <row r="705">
          <cell r="A705" t="str">
            <v>TVE2:NAC.</v>
          </cell>
          <cell r="B705" t="str">
            <v xml:space="preserve"> 16H45</v>
          </cell>
          <cell r="C705">
            <v>0.69791666666666663</v>
          </cell>
          <cell r="D705">
            <v>36320</v>
          </cell>
          <cell r="E705">
            <v>20</v>
          </cell>
          <cell r="F705">
            <v>1</v>
          </cell>
          <cell r="G705">
            <v>500</v>
          </cell>
          <cell r="H705">
            <v>291</v>
          </cell>
          <cell r="I705">
            <v>1.7</v>
          </cell>
          <cell r="J705" t="str">
            <v xml:space="preserve"> DOCUMENTAL</v>
          </cell>
          <cell r="K705" t="str">
            <v xml:space="preserve"> DOCUMENTAL</v>
          </cell>
          <cell r="L705">
            <v>500</v>
          </cell>
          <cell r="M705">
            <v>291</v>
          </cell>
          <cell r="N705">
            <v>1.7</v>
          </cell>
          <cell r="O705" t="str">
            <v>DT</v>
          </cell>
          <cell r="P705" t="str">
            <v>Lab</v>
          </cell>
          <cell r="Q705" t="str">
            <v>NAC.</v>
          </cell>
        </row>
        <row r="706">
          <cell r="A706" t="str">
            <v>TVE2:NAC.</v>
          </cell>
          <cell r="B706" t="str">
            <v xml:space="preserve"> 22H30</v>
          </cell>
          <cell r="C706">
            <v>0.9375</v>
          </cell>
          <cell r="D706">
            <v>36322</v>
          </cell>
          <cell r="E706">
            <v>20</v>
          </cell>
          <cell r="F706">
            <v>1</v>
          </cell>
          <cell r="G706">
            <v>1000</v>
          </cell>
          <cell r="H706">
            <v>652</v>
          </cell>
          <cell r="I706">
            <v>1.5</v>
          </cell>
          <cell r="J706" t="str">
            <v xml:space="preserve"> LA NOCHE TEMATICA DE LA 2</v>
          </cell>
          <cell r="K706" t="str">
            <v xml:space="preserve"> LA NOCHE TEMATICA DE LA 2</v>
          </cell>
          <cell r="L706">
            <v>1000</v>
          </cell>
          <cell r="M706">
            <v>652</v>
          </cell>
          <cell r="N706">
            <v>1.5</v>
          </cell>
          <cell r="O706" t="str">
            <v>PT</v>
          </cell>
          <cell r="P706" t="str">
            <v>Lab</v>
          </cell>
          <cell r="Q706" t="str">
            <v>NAC.</v>
          </cell>
        </row>
        <row r="707">
          <cell r="A707" t="str">
            <v>TVE2:NAC.</v>
          </cell>
          <cell r="B707" t="str">
            <v xml:space="preserve"> 24H30</v>
          </cell>
          <cell r="C707">
            <v>1.0208333333333333</v>
          </cell>
          <cell r="D707">
            <v>36322</v>
          </cell>
          <cell r="E707">
            <v>20</v>
          </cell>
          <cell r="F707">
            <v>1</v>
          </cell>
          <cell r="G707">
            <v>300</v>
          </cell>
          <cell r="H707">
            <v>143</v>
          </cell>
          <cell r="I707">
            <v>2.1</v>
          </cell>
          <cell r="J707" t="str">
            <v xml:space="preserve"> LA NOCHE TEMATICA DE LA 2</v>
          </cell>
          <cell r="K707" t="str">
            <v xml:space="preserve"> LA NOCHE TEMATICA DE LA 2</v>
          </cell>
          <cell r="L707">
            <v>300</v>
          </cell>
          <cell r="M707">
            <v>143</v>
          </cell>
          <cell r="N707">
            <v>2.1</v>
          </cell>
          <cell r="O707" t="str">
            <v>DT</v>
          </cell>
          <cell r="P707" t="str">
            <v>Lab</v>
          </cell>
          <cell r="Q707" t="str">
            <v>NAC.</v>
          </cell>
        </row>
        <row r="708">
          <cell r="A708" t="str">
            <v>TVE2:NAC.</v>
          </cell>
          <cell r="B708" t="str">
            <v xml:space="preserve"> 25H15</v>
          </cell>
          <cell r="C708">
            <v>1.0520833333333333</v>
          </cell>
          <cell r="D708">
            <v>36322</v>
          </cell>
          <cell r="E708">
            <v>20</v>
          </cell>
          <cell r="F708">
            <v>1</v>
          </cell>
          <cell r="G708">
            <v>300</v>
          </cell>
          <cell r="H708">
            <v>200</v>
          </cell>
          <cell r="I708">
            <v>1.5</v>
          </cell>
          <cell r="J708" t="str">
            <v xml:space="preserve"> LA NOCHE TEMATICA DE LA 2</v>
          </cell>
          <cell r="K708" t="str">
            <v xml:space="preserve"> LA NOCHE TEMATICA DE LA 2</v>
          </cell>
          <cell r="L708">
            <v>300</v>
          </cell>
          <cell r="M708">
            <v>200</v>
          </cell>
          <cell r="N708">
            <v>1.5</v>
          </cell>
          <cell r="O708" t="str">
            <v>DT</v>
          </cell>
          <cell r="P708" t="str">
            <v>Lab</v>
          </cell>
          <cell r="Q708" t="str">
            <v>NAC.</v>
          </cell>
        </row>
        <row r="709">
          <cell r="A709" t="str">
            <v>TVE2:NAC.</v>
          </cell>
          <cell r="B709" t="str">
            <v xml:space="preserve"> 15H45</v>
          </cell>
          <cell r="C709">
            <v>0.65625</v>
          </cell>
          <cell r="D709">
            <v>36323</v>
          </cell>
          <cell r="E709">
            <v>20</v>
          </cell>
          <cell r="F709">
            <v>1</v>
          </cell>
          <cell r="G709">
            <v>800</v>
          </cell>
          <cell r="H709">
            <v>855</v>
          </cell>
          <cell r="I709">
            <v>0.9</v>
          </cell>
          <cell r="J709" t="str">
            <v xml:space="preserve"> DEPORTES</v>
          </cell>
          <cell r="K709" t="str">
            <v xml:space="preserve"> DEPORTES</v>
          </cell>
          <cell r="L709">
            <v>800</v>
          </cell>
          <cell r="M709">
            <v>855</v>
          </cell>
          <cell r="N709">
            <v>0.9</v>
          </cell>
          <cell r="O709" t="str">
            <v>DT</v>
          </cell>
          <cell r="P709" t="str">
            <v>FS</v>
          </cell>
          <cell r="Q709" t="str">
            <v>NAC.</v>
          </cell>
        </row>
        <row r="710">
          <cell r="A710" t="str">
            <v>TVE2:NAC.</v>
          </cell>
          <cell r="B710" t="str">
            <v xml:space="preserve"> 17H30</v>
          </cell>
          <cell r="C710">
            <v>0.72916666666666663</v>
          </cell>
          <cell r="D710">
            <v>36323</v>
          </cell>
          <cell r="E710">
            <v>20</v>
          </cell>
          <cell r="F710">
            <v>1</v>
          </cell>
          <cell r="G710">
            <v>300</v>
          </cell>
          <cell r="H710">
            <v>321</v>
          </cell>
          <cell r="I710">
            <v>0.9</v>
          </cell>
          <cell r="J710" t="str">
            <v xml:space="preserve"> MUSICAL (R)</v>
          </cell>
          <cell r="K710" t="str">
            <v xml:space="preserve"> MUSICAL (R)</v>
          </cell>
          <cell r="L710">
            <v>300</v>
          </cell>
          <cell r="M710">
            <v>321</v>
          </cell>
          <cell r="N710">
            <v>0.9</v>
          </cell>
          <cell r="O710" t="str">
            <v>DT</v>
          </cell>
          <cell r="P710" t="str">
            <v>FS</v>
          </cell>
          <cell r="Q710" t="str">
            <v>NAC.</v>
          </cell>
        </row>
        <row r="711">
          <cell r="A711" t="str">
            <v>TVE2:NAC.</v>
          </cell>
          <cell r="B711" t="str">
            <v xml:space="preserve"> 22H45</v>
          </cell>
          <cell r="C711">
            <v>0.94791666666666663</v>
          </cell>
          <cell r="D711">
            <v>36324</v>
          </cell>
          <cell r="E711">
            <v>20</v>
          </cell>
          <cell r="F711">
            <v>1</v>
          </cell>
          <cell r="G711">
            <v>2000</v>
          </cell>
          <cell r="H711">
            <v>945</v>
          </cell>
          <cell r="I711">
            <v>2.1</v>
          </cell>
          <cell r="J711" t="str">
            <v xml:space="preserve"> ESTUDIO ESTADIO</v>
          </cell>
          <cell r="K711" t="str">
            <v xml:space="preserve"> ESTUDIO ESTADIO</v>
          </cell>
          <cell r="L711">
            <v>2000</v>
          </cell>
          <cell r="M711">
            <v>945</v>
          </cell>
          <cell r="N711">
            <v>2.1</v>
          </cell>
          <cell r="O711" t="str">
            <v>PT</v>
          </cell>
          <cell r="P711" t="str">
            <v>FS</v>
          </cell>
          <cell r="Q711" t="str">
            <v>NAC.</v>
          </cell>
        </row>
        <row r="712">
          <cell r="A712" t="str">
            <v>TVG:GAL.</v>
          </cell>
          <cell r="B712" t="str">
            <v>. 13H30</v>
          </cell>
          <cell r="C712">
            <v>0.5625</v>
          </cell>
          <cell r="D712">
            <v>36279</v>
          </cell>
          <cell r="E712">
            <v>20</v>
          </cell>
          <cell r="F712">
            <v>1</v>
          </cell>
          <cell r="G712">
            <v>150</v>
          </cell>
          <cell r="H712">
            <v>1000</v>
          </cell>
          <cell r="I712">
            <v>0.1</v>
          </cell>
          <cell r="J712" t="str">
            <v xml:space="preserve"> TELEXORNAL REVISTA</v>
          </cell>
          <cell r="K712" t="str">
            <v xml:space="preserve"> TELEXORNAL REVISTA</v>
          </cell>
          <cell r="L712">
            <v>150</v>
          </cell>
          <cell r="M712">
            <v>1000</v>
          </cell>
          <cell r="N712">
            <v>0.1</v>
          </cell>
          <cell r="O712" t="str">
            <v>DT</v>
          </cell>
          <cell r="P712" t="str">
            <v>Lab</v>
          </cell>
          <cell r="Q712" t="str">
            <v>GAL.</v>
          </cell>
        </row>
        <row r="713">
          <cell r="A713" t="str">
            <v>TVG:GAL.</v>
          </cell>
          <cell r="B713" t="str">
            <v>. 14H30</v>
          </cell>
          <cell r="C713">
            <v>0.60416666666666663</v>
          </cell>
          <cell r="D713">
            <v>36279</v>
          </cell>
          <cell r="E713">
            <v>20</v>
          </cell>
          <cell r="F713">
            <v>1</v>
          </cell>
          <cell r="G713">
            <v>350</v>
          </cell>
          <cell r="H713">
            <v>1167</v>
          </cell>
          <cell r="I713">
            <v>0.3</v>
          </cell>
          <cell r="J713" t="str">
            <v xml:space="preserve"> TELEXORNAL</v>
          </cell>
          <cell r="K713" t="str">
            <v xml:space="preserve"> TELEXORNAL</v>
          </cell>
          <cell r="L713">
            <v>350</v>
          </cell>
          <cell r="M713">
            <v>1167</v>
          </cell>
          <cell r="N713">
            <v>0.3</v>
          </cell>
          <cell r="O713" t="str">
            <v>DT</v>
          </cell>
          <cell r="P713" t="str">
            <v>Lab</v>
          </cell>
          <cell r="Q713" t="str">
            <v>GAL.</v>
          </cell>
        </row>
        <row r="714">
          <cell r="A714" t="str">
            <v>TVG:GAL.</v>
          </cell>
          <cell r="B714" t="str">
            <v>. 15H00</v>
          </cell>
          <cell r="C714">
            <v>0.625</v>
          </cell>
          <cell r="D714">
            <v>36279</v>
          </cell>
          <cell r="E714">
            <v>20</v>
          </cell>
          <cell r="F714">
            <v>1</v>
          </cell>
          <cell r="G714">
            <v>350</v>
          </cell>
          <cell r="H714">
            <v>2333</v>
          </cell>
          <cell r="I714">
            <v>0.1</v>
          </cell>
          <cell r="J714" t="str">
            <v xml:space="preserve"> TELEXORNAL</v>
          </cell>
          <cell r="K714" t="str">
            <v xml:space="preserve"> TELEXORNAL</v>
          </cell>
          <cell r="L714">
            <v>350</v>
          </cell>
          <cell r="M714">
            <v>2333</v>
          </cell>
          <cell r="N714">
            <v>0.1</v>
          </cell>
          <cell r="O714" t="str">
            <v>DT</v>
          </cell>
          <cell r="P714" t="str">
            <v>Lab</v>
          </cell>
          <cell r="Q714" t="str">
            <v>GAL.</v>
          </cell>
        </row>
        <row r="715">
          <cell r="A715" t="str">
            <v>TVG:GAL.</v>
          </cell>
          <cell r="B715" t="str">
            <v>. 17H00</v>
          </cell>
          <cell r="C715">
            <v>0.70833333333333337</v>
          </cell>
          <cell r="D715">
            <v>36279</v>
          </cell>
          <cell r="E715">
            <v>20</v>
          </cell>
          <cell r="F715">
            <v>1</v>
          </cell>
          <cell r="G715">
            <v>160</v>
          </cell>
          <cell r="H715">
            <v>2133</v>
          </cell>
          <cell r="I715">
            <v>0.1</v>
          </cell>
          <cell r="J715" t="str">
            <v xml:space="preserve"> TARDES CON ANA</v>
          </cell>
          <cell r="K715" t="str">
            <v xml:space="preserve"> TARDES CON ANA</v>
          </cell>
          <cell r="L715">
            <v>160</v>
          </cell>
          <cell r="M715">
            <v>2133</v>
          </cell>
          <cell r="N715">
            <v>0.1</v>
          </cell>
          <cell r="O715" t="str">
            <v>DT</v>
          </cell>
          <cell r="P715" t="str">
            <v>Lab</v>
          </cell>
          <cell r="Q715" t="str">
            <v>GAL.</v>
          </cell>
        </row>
        <row r="716">
          <cell r="A716" t="str">
            <v>TVG:GAL.</v>
          </cell>
          <cell r="B716" t="str">
            <v>. 17H30</v>
          </cell>
          <cell r="C716">
            <v>0.72916666666666663</v>
          </cell>
          <cell r="D716">
            <v>36279</v>
          </cell>
          <cell r="E716">
            <v>20</v>
          </cell>
          <cell r="F716">
            <v>1</v>
          </cell>
          <cell r="G716">
            <v>65</v>
          </cell>
          <cell r="H716">
            <v>867</v>
          </cell>
          <cell r="I716">
            <v>0.1</v>
          </cell>
          <cell r="J716" t="str">
            <v xml:space="preserve"> MAGAZINE</v>
          </cell>
          <cell r="K716" t="str">
            <v xml:space="preserve"> MAGAZINE</v>
          </cell>
          <cell r="L716">
            <v>65</v>
          </cell>
          <cell r="M716">
            <v>867</v>
          </cell>
          <cell r="N716">
            <v>0.1</v>
          </cell>
          <cell r="O716" t="str">
            <v>DT</v>
          </cell>
          <cell r="P716" t="str">
            <v>Lab</v>
          </cell>
          <cell r="Q716" t="str">
            <v>GAL.</v>
          </cell>
        </row>
        <row r="717">
          <cell r="A717" t="str">
            <v>TVG:GAL.</v>
          </cell>
          <cell r="B717" t="str">
            <v>. 20H00</v>
          </cell>
          <cell r="C717">
            <v>0.83333333333333337</v>
          </cell>
          <cell r="D717">
            <v>36279</v>
          </cell>
          <cell r="E717">
            <v>20</v>
          </cell>
          <cell r="F717">
            <v>1</v>
          </cell>
          <cell r="G717">
            <v>100</v>
          </cell>
          <cell r="H717">
            <v>1333</v>
          </cell>
          <cell r="I717">
            <v>0.1</v>
          </cell>
          <cell r="J717" t="str">
            <v xml:space="preserve"> CONCURSO</v>
          </cell>
          <cell r="K717" t="str">
            <v xml:space="preserve"> CONCURSO</v>
          </cell>
          <cell r="L717">
            <v>100</v>
          </cell>
          <cell r="M717">
            <v>1333</v>
          </cell>
          <cell r="N717">
            <v>0.1</v>
          </cell>
          <cell r="O717" t="str">
            <v>DT</v>
          </cell>
          <cell r="P717" t="str">
            <v>Lab</v>
          </cell>
          <cell r="Q717" t="str">
            <v>GAL.</v>
          </cell>
        </row>
        <row r="718">
          <cell r="A718" t="str">
            <v>TVG:GAL.</v>
          </cell>
          <cell r="B718" t="str">
            <v>. 20H30</v>
          </cell>
          <cell r="C718">
            <v>0.85416666666666663</v>
          </cell>
          <cell r="D718">
            <v>36279</v>
          </cell>
          <cell r="E718">
            <v>20</v>
          </cell>
          <cell r="F718">
            <v>1</v>
          </cell>
          <cell r="G718">
            <v>300</v>
          </cell>
          <cell r="H718">
            <v>2143</v>
          </cell>
          <cell r="I718">
            <v>0.1</v>
          </cell>
          <cell r="J718" t="str">
            <v xml:space="preserve"> TELEXORNAL</v>
          </cell>
          <cell r="K718" t="str">
            <v xml:space="preserve"> TELEXORNAL</v>
          </cell>
          <cell r="L718">
            <v>300</v>
          </cell>
          <cell r="M718">
            <v>2143</v>
          </cell>
          <cell r="N718">
            <v>0.1</v>
          </cell>
          <cell r="O718" t="str">
            <v>PT</v>
          </cell>
          <cell r="P718" t="str">
            <v>Lab</v>
          </cell>
          <cell r="Q718" t="str">
            <v>GAL.</v>
          </cell>
        </row>
        <row r="719">
          <cell r="A719" t="str">
            <v>TVG:GAL.</v>
          </cell>
          <cell r="B719" t="str">
            <v>. 21H00</v>
          </cell>
          <cell r="C719">
            <v>0.875</v>
          </cell>
          <cell r="D719">
            <v>36279</v>
          </cell>
          <cell r="E719">
            <v>20</v>
          </cell>
          <cell r="F719">
            <v>1</v>
          </cell>
          <cell r="G719">
            <v>300</v>
          </cell>
          <cell r="H719">
            <v>2143</v>
          </cell>
          <cell r="I719">
            <v>0.1</v>
          </cell>
          <cell r="J719" t="str">
            <v xml:space="preserve"> TELEXORNAL</v>
          </cell>
          <cell r="K719" t="str">
            <v xml:space="preserve"> TELEXORNAL</v>
          </cell>
          <cell r="L719">
            <v>300</v>
          </cell>
          <cell r="M719">
            <v>2143</v>
          </cell>
          <cell r="N719">
            <v>0.1</v>
          </cell>
          <cell r="O719" t="str">
            <v>PT</v>
          </cell>
          <cell r="P719" t="str">
            <v>Lab</v>
          </cell>
          <cell r="Q719" t="str">
            <v>GAL.</v>
          </cell>
        </row>
        <row r="720">
          <cell r="A720" t="str">
            <v>TVG:GAL.</v>
          </cell>
          <cell r="B720" t="str">
            <v>. 21H30</v>
          </cell>
          <cell r="C720">
            <v>0.89583333333333337</v>
          </cell>
          <cell r="D720">
            <v>36279</v>
          </cell>
          <cell r="E720">
            <v>20</v>
          </cell>
          <cell r="F720">
            <v>1</v>
          </cell>
          <cell r="G720">
            <v>200</v>
          </cell>
          <cell r="H720">
            <v>1429</v>
          </cell>
          <cell r="I720">
            <v>0.1</v>
          </cell>
          <cell r="J720" t="str">
            <v xml:space="preserve"> TELEXORNAL DEPORTES</v>
          </cell>
          <cell r="K720" t="str">
            <v xml:space="preserve"> TELEXORNAL DEPORTES</v>
          </cell>
          <cell r="L720">
            <v>200</v>
          </cell>
          <cell r="M720">
            <v>1429</v>
          </cell>
          <cell r="N720">
            <v>0.1</v>
          </cell>
          <cell r="O720" t="str">
            <v>PT</v>
          </cell>
          <cell r="P720" t="str">
            <v>Lab</v>
          </cell>
          <cell r="Q720" t="str">
            <v>GAL.</v>
          </cell>
        </row>
        <row r="721">
          <cell r="A721" t="str">
            <v>TVG:GAL.</v>
          </cell>
          <cell r="B721" t="str">
            <v>. 22H00</v>
          </cell>
          <cell r="C721">
            <v>0.91666666666666663</v>
          </cell>
          <cell r="D721">
            <v>36279</v>
          </cell>
          <cell r="E721">
            <v>20</v>
          </cell>
          <cell r="F721">
            <v>1</v>
          </cell>
          <cell r="G721">
            <v>360</v>
          </cell>
          <cell r="H721">
            <v>1029</v>
          </cell>
          <cell r="I721">
            <v>0.3</v>
          </cell>
          <cell r="J721" t="str">
            <v xml:space="preserve"> CINE</v>
          </cell>
          <cell r="K721" t="str">
            <v xml:space="preserve"> CINE</v>
          </cell>
          <cell r="L721">
            <v>360</v>
          </cell>
          <cell r="M721">
            <v>1029</v>
          </cell>
          <cell r="N721">
            <v>0.3</v>
          </cell>
          <cell r="O721" t="str">
            <v>PT</v>
          </cell>
          <cell r="P721" t="str">
            <v>Lab</v>
          </cell>
          <cell r="Q721" t="str">
            <v>GAL.</v>
          </cell>
        </row>
        <row r="722">
          <cell r="A722" t="str">
            <v>TVG:GAL.</v>
          </cell>
          <cell r="B722" t="str">
            <v>. 22H30</v>
          </cell>
          <cell r="C722">
            <v>0.9375</v>
          </cell>
          <cell r="D722">
            <v>36279</v>
          </cell>
          <cell r="E722">
            <v>20</v>
          </cell>
          <cell r="F722">
            <v>1</v>
          </cell>
          <cell r="G722">
            <v>360</v>
          </cell>
          <cell r="H722">
            <v>1029</v>
          </cell>
          <cell r="I722">
            <v>0.3</v>
          </cell>
          <cell r="J722" t="str">
            <v xml:space="preserve"> CINE</v>
          </cell>
          <cell r="K722" t="str">
            <v xml:space="preserve"> CINE</v>
          </cell>
          <cell r="L722">
            <v>360</v>
          </cell>
          <cell r="M722">
            <v>1029</v>
          </cell>
          <cell r="N722">
            <v>0.3</v>
          </cell>
          <cell r="O722" t="str">
            <v>PT</v>
          </cell>
          <cell r="P722" t="str">
            <v>Lab</v>
          </cell>
          <cell r="Q722" t="str">
            <v>GAL.</v>
          </cell>
        </row>
        <row r="723">
          <cell r="A723" t="str">
            <v>TVG:GAL.</v>
          </cell>
          <cell r="B723" t="str">
            <v>. 23H30</v>
          </cell>
          <cell r="C723">
            <v>0.97916666666666663</v>
          </cell>
          <cell r="D723">
            <v>36279</v>
          </cell>
          <cell r="E723">
            <v>20</v>
          </cell>
          <cell r="F723">
            <v>1</v>
          </cell>
          <cell r="G723">
            <v>360</v>
          </cell>
          <cell r="H723">
            <v>1714</v>
          </cell>
          <cell r="I723">
            <v>0.2</v>
          </cell>
          <cell r="J723" t="str">
            <v xml:space="preserve"> CINE</v>
          </cell>
          <cell r="K723" t="str">
            <v xml:space="preserve"> CINE</v>
          </cell>
          <cell r="L723">
            <v>360</v>
          </cell>
          <cell r="M723">
            <v>1714</v>
          </cell>
          <cell r="N723">
            <v>0.2</v>
          </cell>
          <cell r="O723" t="str">
            <v>PT</v>
          </cell>
          <cell r="P723" t="str">
            <v>Lab</v>
          </cell>
          <cell r="Q723" t="str">
            <v>GAL.</v>
          </cell>
        </row>
        <row r="724">
          <cell r="A724" t="str">
            <v>TVG:GAL.</v>
          </cell>
          <cell r="B724" t="str">
            <v>. 24H00</v>
          </cell>
          <cell r="C724">
            <v>1</v>
          </cell>
          <cell r="D724">
            <v>36279</v>
          </cell>
          <cell r="E724">
            <v>20</v>
          </cell>
          <cell r="F724">
            <v>1</v>
          </cell>
          <cell r="G724">
            <v>80</v>
          </cell>
          <cell r="H724">
            <v>1143</v>
          </cell>
          <cell r="I724">
            <v>0.1</v>
          </cell>
          <cell r="J724" t="str">
            <v xml:space="preserve"> SERIE</v>
          </cell>
          <cell r="K724" t="str">
            <v xml:space="preserve"> SERIE</v>
          </cell>
          <cell r="L724">
            <v>80</v>
          </cell>
          <cell r="M724">
            <v>1143</v>
          </cell>
          <cell r="N724">
            <v>0.1</v>
          </cell>
          <cell r="O724" t="str">
            <v>PT</v>
          </cell>
          <cell r="P724" t="str">
            <v>Lab</v>
          </cell>
          <cell r="Q724" t="str">
            <v>GAL.</v>
          </cell>
        </row>
        <row r="725">
          <cell r="A725" t="str">
            <v>TVG:GAL.</v>
          </cell>
          <cell r="B725" t="str">
            <v>. 14H00</v>
          </cell>
          <cell r="C725">
            <v>0.58333333333333337</v>
          </cell>
          <cell r="D725">
            <v>36280</v>
          </cell>
          <cell r="E725">
            <v>20</v>
          </cell>
          <cell r="F725">
            <v>1</v>
          </cell>
          <cell r="G725">
            <v>300</v>
          </cell>
          <cell r="H725">
            <v>1333</v>
          </cell>
          <cell r="I725">
            <v>0.2</v>
          </cell>
          <cell r="J725" t="str">
            <v xml:space="preserve"> TELEXORNAL GALICIA</v>
          </cell>
          <cell r="K725" t="str">
            <v xml:space="preserve"> TELEXORNAL GALICIA</v>
          </cell>
          <cell r="L725">
            <v>300</v>
          </cell>
          <cell r="M725">
            <v>1333</v>
          </cell>
          <cell r="N725">
            <v>0.2</v>
          </cell>
          <cell r="O725" t="str">
            <v>DT</v>
          </cell>
          <cell r="P725" t="str">
            <v>Lab</v>
          </cell>
          <cell r="Q725" t="str">
            <v>GAL.</v>
          </cell>
        </row>
        <row r="726">
          <cell r="A726" t="str">
            <v>TVG:GAL.</v>
          </cell>
          <cell r="B726" t="str">
            <v>. 15H00</v>
          </cell>
          <cell r="C726">
            <v>0.625</v>
          </cell>
          <cell r="D726">
            <v>36280</v>
          </cell>
          <cell r="E726">
            <v>20</v>
          </cell>
          <cell r="F726">
            <v>1</v>
          </cell>
          <cell r="G726">
            <v>350</v>
          </cell>
          <cell r="H726">
            <v>4667</v>
          </cell>
          <cell r="I726">
            <v>0.1</v>
          </cell>
          <cell r="J726" t="str">
            <v xml:space="preserve"> TELEXORNAL</v>
          </cell>
          <cell r="K726" t="str">
            <v xml:space="preserve"> TELEXORNAL</v>
          </cell>
          <cell r="L726">
            <v>350</v>
          </cell>
          <cell r="M726">
            <v>4667</v>
          </cell>
          <cell r="N726">
            <v>0.1</v>
          </cell>
          <cell r="O726" t="str">
            <v>DT</v>
          </cell>
          <cell r="P726" t="str">
            <v>Lab</v>
          </cell>
          <cell r="Q726" t="str">
            <v>GAL.</v>
          </cell>
        </row>
        <row r="727">
          <cell r="A727" t="str">
            <v>TVG:GAL.</v>
          </cell>
          <cell r="B727" t="str">
            <v>. 17H00</v>
          </cell>
          <cell r="C727">
            <v>0.70833333333333337</v>
          </cell>
          <cell r="D727">
            <v>36280</v>
          </cell>
          <cell r="E727">
            <v>20</v>
          </cell>
          <cell r="F727">
            <v>1</v>
          </cell>
          <cell r="G727">
            <v>160</v>
          </cell>
          <cell r="H727">
            <v>2133</v>
          </cell>
          <cell r="I727">
            <v>0.1</v>
          </cell>
          <cell r="J727" t="str">
            <v xml:space="preserve"> TARDES CON ANA</v>
          </cell>
          <cell r="K727" t="str">
            <v xml:space="preserve"> TARDES CON ANA</v>
          </cell>
          <cell r="L727">
            <v>160</v>
          </cell>
          <cell r="M727">
            <v>2133</v>
          </cell>
          <cell r="N727">
            <v>0.1</v>
          </cell>
          <cell r="O727" t="str">
            <v>DT</v>
          </cell>
          <cell r="P727" t="str">
            <v>Lab</v>
          </cell>
          <cell r="Q727" t="str">
            <v>GAL.</v>
          </cell>
        </row>
        <row r="728">
          <cell r="A728" t="str">
            <v>TVG:GAL.</v>
          </cell>
          <cell r="B728" t="str">
            <v>. 20H30</v>
          </cell>
          <cell r="C728">
            <v>0.85416666666666663</v>
          </cell>
          <cell r="D728">
            <v>36280</v>
          </cell>
          <cell r="E728">
            <v>20</v>
          </cell>
          <cell r="F728">
            <v>1</v>
          </cell>
          <cell r="G728">
            <v>300</v>
          </cell>
          <cell r="H728">
            <v>4286</v>
          </cell>
          <cell r="I728">
            <v>0.1</v>
          </cell>
          <cell r="J728" t="str">
            <v xml:space="preserve"> TELEXORNAL</v>
          </cell>
          <cell r="K728" t="str">
            <v xml:space="preserve"> TELEXORNAL</v>
          </cell>
          <cell r="L728">
            <v>300</v>
          </cell>
          <cell r="M728">
            <v>4286</v>
          </cell>
          <cell r="N728">
            <v>0.1</v>
          </cell>
          <cell r="O728" t="str">
            <v>PT</v>
          </cell>
          <cell r="P728" t="str">
            <v>Lab</v>
          </cell>
          <cell r="Q728" t="str">
            <v>GAL.</v>
          </cell>
        </row>
        <row r="729">
          <cell r="A729" t="str">
            <v>TVG:GAL.</v>
          </cell>
          <cell r="B729" t="str">
            <v>. 21H00</v>
          </cell>
          <cell r="C729">
            <v>0.875</v>
          </cell>
          <cell r="D729">
            <v>36280</v>
          </cell>
          <cell r="E729">
            <v>20</v>
          </cell>
          <cell r="F729">
            <v>1</v>
          </cell>
          <cell r="G729">
            <v>300</v>
          </cell>
          <cell r="H729">
            <v>2143</v>
          </cell>
          <cell r="I729">
            <v>0.1</v>
          </cell>
          <cell r="J729" t="str">
            <v xml:space="preserve"> TELEXORNAL</v>
          </cell>
          <cell r="K729" t="str">
            <v xml:space="preserve"> TELEXORNAL</v>
          </cell>
          <cell r="L729">
            <v>300</v>
          </cell>
          <cell r="M729">
            <v>2143</v>
          </cell>
          <cell r="N729">
            <v>0.1</v>
          </cell>
          <cell r="O729" t="str">
            <v>PT</v>
          </cell>
          <cell r="P729" t="str">
            <v>Lab</v>
          </cell>
          <cell r="Q729" t="str">
            <v>GAL.</v>
          </cell>
        </row>
        <row r="730">
          <cell r="A730" t="str">
            <v>TVG:GAL.</v>
          </cell>
          <cell r="B730" t="str">
            <v>. 21H30</v>
          </cell>
          <cell r="C730">
            <v>0.89583333333333337</v>
          </cell>
          <cell r="D730">
            <v>36280</v>
          </cell>
          <cell r="E730">
            <v>20</v>
          </cell>
          <cell r="F730">
            <v>1</v>
          </cell>
          <cell r="G730">
            <v>200</v>
          </cell>
          <cell r="H730">
            <v>1429</v>
          </cell>
          <cell r="I730">
            <v>0.1</v>
          </cell>
          <cell r="J730" t="str">
            <v xml:space="preserve"> TELEXORNAL DEPORTES</v>
          </cell>
          <cell r="K730" t="str">
            <v xml:space="preserve"> TELEXORNAL DEPORTES</v>
          </cell>
          <cell r="L730">
            <v>200</v>
          </cell>
          <cell r="M730">
            <v>1429</v>
          </cell>
          <cell r="N730">
            <v>0.1</v>
          </cell>
          <cell r="O730" t="str">
            <v>PT</v>
          </cell>
          <cell r="P730" t="str">
            <v>Lab</v>
          </cell>
          <cell r="Q730" t="str">
            <v>GAL.</v>
          </cell>
        </row>
        <row r="731">
          <cell r="A731" t="str">
            <v>TVG:GAL.</v>
          </cell>
          <cell r="B731" t="str">
            <v>. 22H00</v>
          </cell>
          <cell r="C731">
            <v>0.91666666666666663</v>
          </cell>
          <cell r="D731">
            <v>36280</v>
          </cell>
          <cell r="E731">
            <v>20</v>
          </cell>
          <cell r="F731">
            <v>1</v>
          </cell>
          <cell r="G731">
            <v>600</v>
          </cell>
          <cell r="H731">
            <v>2143</v>
          </cell>
          <cell r="I731">
            <v>0.3</v>
          </cell>
          <cell r="J731" t="str">
            <v xml:space="preserve"> LUAR</v>
          </cell>
          <cell r="K731" t="str">
            <v xml:space="preserve"> LUAR</v>
          </cell>
          <cell r="L731">
            <v>600</v>
          </cell>
          <cell r="M731">
            <v>2143</v>
          </cell>
          <cell r="N731">
            <v>0.3</v>
          </cell>
          <cell r="O731" t="str">
            <v>PT</v>
          </cell>
          <cell r="P731" t="str">
            <v>Lab</v>
          </cell>
          <cell r="Q731" t="str">
            <v>GAL.</v>
          </cell>
        </row>
        <row r="732">
          <cell r="A732" t="str">
            <v>TVG:GAL.</v>
          </cell>
          <cell r="B732" t="str">
            <v>. 23H30</v>
          </cell>
          <cell r="C732">
            <v>0.97916666666666663</v>
          </cell>
          <cell r="D732">
            <v>36280</v>
          </cell>
          <cell r="E732">
            <v>20</v>
          </cell>
          <cell r="F732">
            <v>1</v>
          </cell>
          <cell r="G732">
            <v>600</v>
          </cell>
          <cell r="H732">
            <v>1429</v>
          </cell>
          <cell r="I732">
            <v>0.4</v>
          </cell>
          <cell r="J732" t="str">
            <v xml:space="preserve"> LUAR</v>
          </cell>
          <cell r="K732" t="str">
            <v xml:space="preserve"> LUAR</v>
          </cell>
          <cell r="L732">
            <v>600</v>
          </cell>
          <cell r="M732">
            <v>1429</v>
          </cell>
          <cell r="N732">
            <v>0.4</v>
          </cell>
          <cell r="O732" t="str">
            <v>PT</v>
          </cell>
          <cell r="P732" t="str">
            <v>Lab</v>
          </cell>
          <cell r="Q732" t="str">
            <v>GAL.</v>
          </cell>
        </row>
        <row r="733">
          <cell r="A733" t="str">
            <v>TVG:GAL.</v>
          </cell>
          <cell r="B733" t="str">
            <v>. 14H00</v>
          </cell>
          <cell r="C733">
            <v>0.58333333333333337</v>
          </cell>
          <cell r="D733">
            <v>36281</v>
          </cell>
          <cell r="E733">
            <v>20</v>
          </cell>
          <cell r="F733">
            <v>1</v>
          </cell>
          <cell r="G733">
            <v>150</v>
          </cell>
          <cell r="H733">
            <v>1000</v>
          </cell>
          <cell r="I733">
            <v>0.1</v>
          </cell>
          <cell r="J733" t="str">
            <v xml:space="preserve"> TELEXORNAL LOCAL</v>
          </cell>
          <cell r="K733" t="str">
            <v xml:space="preserve"> TELEXORNAL LOCAL</v>
          </cell>
          <cell r="L733">
            <v>150</v>
          </cell>
          <cell r="M733">
            <v>1000</v>
          </cell>
          <cell r="N733">
            <v>0.1</v>
          </cell>
          <cell r="O733" t="str">
            <v>DT</v>
          </cell>
          <cell r="P733" t="str">
            <v>FS</v>
          </cell>
          <cell r="Q733" t="str">
            <v>GAL.</v>
          </cell>
        </row>
        <row r="734">
          <cell r="A734" t="str">
            <v>TVG:GAL.</v>
          </cell>
          <cell r="B734" t="str">
            <v>. 15H00</v>
          </cell>
          <cell r="C734">
            <v>0.625</v>
          </cell>
          <cell r="D734">
            <v>36281</v>
          </cell>
          <cell r="E734">
            <v>20</v>
          </cell>
          <cell r="F734">
            <v>1</v>
          </cell>
          <cell r="G734">
            <v>350</v>
          </cell>
          <cell r="H734">
            <v>1556</v>
          </cell>
          <cell r="I734">
            <v>0.2</v>
          </cell>
          <cell r="J734" t="str">
            <v xml:space="preserve"> TELEXORNAL</v>
          </cell>
          <cell r="K734" t="str">
            <v xml:space="preserve"> TELEXORNAL</v>
          </cell>
          <cell r="L734">
            <v>350</v>
          </cell>
          <cell r="M734">
            <v>1556</v>
          </cell>
          <cell r="N734">
            <v>0.2</v>
          </cell>
          <cell r="O734" t="str">
            <v>DT</v>
          </cell>
          <cell r="P734" t="str">
            <v>FS</v>
          </cell>
          <cell r="Q734" t="str">
            <v>GAL.</v>
          </cell>
        </row>
        <row r="735">
          <cell r="A735" t="str">
            <v>TVG:GAL.</v>
          </cell>
          <cell r="B735" t="str">
            <v>. 15H30</v>
          </cell>
          <cell r="C735">
            <v>0.64583333333333337</v>
          </cell>
          <cell r="D735">
            <v>36281</v>
          </cell>
          <cell r="E735">
            <v>20</v>
          </cell>
          <cell r="F735">
            <v>1</v>
          </cell>
          <cell r="G735">
            <v>150</v>
          </cell>
          <cell r="H735">
            <v>1000</v>
          </cell>
          <cell r="I735">
            <v>0.1</v>
          </cell>
          <cell r="J735" t="str">
            <v xml:space="preserve"> TELEXORNAL DEPORTES</v>
          </cell>
          <cell r="K735" t="str">
            <v xml:space="preserve"> TELEXORNAL DEPORTES</v>
          </cell>
          <cell r="L735">
            <v>150</v>
          </cell>
          <cell r="M735">
            <v>1000</v>
          </cell>
          <cell r="N735">
            <v>0.1</v>
          </cell>
          <cell r="O735" t="str">
            <v>DT</v>
          </cell>
          <cell r="P735" t="str">
            <v>FS</v>
          </cell>
          <cell r="Q735" t="str">
            <v>GAL.</v>
          </cell>
        </row>
        <row r="736">
          <cell r="A736" t="str">
            <v>TVG:GAL.</v>
          </cell>
          <cell r="B736" t="str">
            <v>. 17H00</v>
          </cell>
          <cell r="C736">
            <v>0.70833333333333337</v>
          </cell>
          <cell r="D736">
            <v>36281</v>
          </cell>
          <cell r="E736">
            <v>20</v>
          </cell>
          <cell r="F736">
            <v>1</v>
          </cell>
          <cell r="G736">
            <v>115</v>
          </cell>
          <cell r="H736">
            <v>1533</v>
          </cell>
          <cell r="I736">
            <v>0.1</v>
          </cell>
          <cell r="J736" t="str">
            <v xml:space="preserve"> PROG. REPETICION</v>
          </cell>
          <cell r="K736" t="str">
            <v xml:space="preserve"> PROG. REPETICION</v>
          </cell>
          <cell r="L736">
            <v>115</v>
          </cell>
          <cell r="M736">
            <v>1533</v>
          </cell>
          <cell r="N736">
            <v>0.1</v>
          </cell>
          <cell r="O736" t="str">
            <v>DT</v>
          </cell>
          <cell r="P736" t="str">
            <v>FS</v>
          </cell>
          <cell r="Q736" t="str">
            <v>GAL.</v>
          </cell>
        </row>
        <row r="737">
          <cell r="A737" t="str">
            <v>TVG:GAL.</v>
          </cell>
          <cell r="B737" t="str">
            <v>. 20H00</v>
          </cell>
          <cell r="C737">
            <v>0.83333333333333337</v>
          </cell>
          <cell r="D737">
            <v>36281</v>
          </cell>
          <cell r="E737">
            <v>20</v>
          </cell>
          <cell r="F737">
            <v>1</v>
          </cell>
          <cell r="G737">
            <v>215</v>
          </cell>
          <cell r="H737">
            <v>2867</v>
          </cell>
          <cell r="I737">
            <v>0.1</v>
          </cell>
          <cell r="J737" t="str">
            <v xml:space="preserve"> TELEXORNAL</v>
          </cell>
          <cell r="K737" t="str">
            <v xml:space="preserve"> TELEXORNAL</v>
          </cell>
          <cell r="L737">
            <v>215</v>
          </cell>
          <cell r="M737">
            <v>2867</v>
          </cell>
          <cell r="N737">
            <v>0.1</v>
          </cell>
          <cell r="O737" t="str">
            <v>DT</v>
          </cell>
          <cell r="P737" t="str">
            <v>FS</v>
          </cell>
          <cell r="Q737" t="str">
            <v>GAL.</v>
          </cell>
        </row>
        <row r="738">
          <cell r="A738" t="str">
            <v>TVG:GAL.</v>
          </cell>
          <cell r="B738" t="str">
            <v>. 23H00</v>
          </cell>
          <cell r="C738">
            <v>0.95833333333333337</v>
          </cell>
          <cell r="D738">
            <v>36281</v>
          </cell>
          <cell r="E738">
            <v>20</v>
          </cell>
          <cell r="F738">
            <v>1</v>
          </cell>
          <cell r="G738">
            <v>350</v>
          </cell>
          <cell r="H738">
            <v>1000</v>
          </cell>
          <cell r="I738">
            <v>0.3</v>
          </cell>
          <cell r="J738" t="str">
            <v xml:space="preserve"> CINE</v>
          </cell>
          <cell r="K738" t="str">
            <v xml:space="preserve"> CINE</v>
          </cell>
          <cell r="L738">
            <v>350</v>
          </cell>
          <cell r="M738">
            <v>1000</v>
          </cell>
          <cell r="N738">
            <v>0.3</v>
          </cell>
          <cell r="O738" t="str">
            <v>PT</v>
          </cell>
          <cell r="P738" t="str">
            <v>FS</v>
          </cell>
          <cell r="Q738" t="str">
            <v>GAL.</v>
          </cell>
        </row>
        <row r="739">
          <cell r="A739" t="str">
            <v>TVG:GAL.</v>
          </cell>
          <cell r="B739" t="str">
            <v>. 24H00</v>
          </cell>
          <cell r="C739">
            <v>1</v>
          </cell>
          <cell r="D739">
            <v>36281</v>
          </cell>
          <cell r="E739">
            <v>20</v>
          </cell>
          <cell r="F739">
            <v>1</v>
          </cell>
          <cell r="G739">
            <v>350</v>
          </cell>
          <cell r="H739">
            <v>1250</v>
          </cell>
          <cell r="I739">
            <v>0.3</v>
          </cell>
          <cell r="J739" t="str">
            <v xml:space="preserve"> CINE</v>
          </cell>
          <cell r="K739" t="str">
            <v xml:space="preserve"> CINE</v>
          </cell>
          <cell r="L739">
            <v>350</v>
          </cell>
          <cell r="M739">
            <v>1250</v>
          </cell>
          <cell r="N739">
            <v>0.3</v>
          </cell>
          <cell r="O739" t="str">
            <v>PT</v>
          </cell>
          <cell r="P739" t="str">
            <v>FS</v>
          </cell>
          <cell r="Q739" t="str">
            <v>GAL.</v>
          </cell>
        </row>
        <row r="740">
          <cell r="A740" t="str">
            <v>TVG:GAL.</v>
          </cell>
          <cell r="B740" t="str">
            <v>. 14H30</v>
          </cell>
          <cell r="C740">
            <v>0.60416666666666663</v>
          </cell>
          <cell r="D740">
            <v>36282</v>
          </cell>
          <cell r="E740">
            <v>20</v>
          </cell>
          <cell r="F740">
            <v>1</v>
          </cell>
          <cell r="G740">
            <v>350</v>
          </cell>
          <cell r="H740">
            <v>1556</v>
          </cell>
          <cell r="I740">
            <v>0.2</v>
          </cell>
          <cell r="J740" t="str">
            <v xml:space="preserve"> TELEXORNAL</v>
          </cell>
          <cell r="K740" t="str">
            <v xml:space="preserve"> TELEXORNAL</v>
          </cell>
          <cell r="L740">
            <v>350</v>
          </cell>
          <cell r="M740">
            <v>1556</v>
          </cell>
          <cell r="N740">
            <v>0.2</v>
          </cell>
          <cell r="O740" t="str">
            <v>DT</v>
          </cell>
          <cell r="P740" t="str">
            <v>FS</v>
          </cell>
          <cell r="Q740" t="str">
            <v>GAL.</v>
          </cell>
        </row>
        <row r="741">
          <cell r="A741" t="str">
            <v>TVG:GAL.</v>
          </cell>
          <cell r="B741" t="str">
            <v>. 15H00</v>
          </cell>
          <cell r="C741">
            <v>0.625</v>
          </cell>
          <cell r="D741">
            <v>36282</v>
          </cell>
          <cell r="E741">
            <v>20</v>
          </cell>
          <cell r="F741">
            <v>1</v>
          </cell>
          <cell r="G741">
            <v>350</v>
          </cell>
          <cell r="H741">
            <v>1556</v>
          </cell>
          <cell r="I741">
            <v>0.2</v>
          </cell>
          <cell r="J741" t="str">
            <v xml:space="preserve"> TELEXORNAL</v>
          </cell>
          <cell r="K741" t="str">
            <v xml:space="preserve"> TELEXORNAL</v>
          </cell>
          <cell r="L741">
            <v>350</v>
          </cell>
          <cell r="M741">
            <v>1556</v>
          </cell>
          <cell r="N741">
            <v>0.2</v>
          </cell>
          <cell r="O741" t="str">
            <v>DT</v>
          </cell>
          <cell r="P741" t="str">
            <v>FS</v>
          </cell>
          <cell r="Q741" t="str">
            <v>GAL.</v>
          </cell>
        </row>
        <row r="742">
          <cell r="A742" t="str">
            <v>TVG:GAL.</v>
          </cell>
          <cell r="B742" t="str">
            <v>. 15H30</v>
          </cell>
          <cell r="C742">
            <v>0.64583333333333337</v>
          </cell>
          <cell r="D742">
            <v>36282</v>
          </cell>
          <cell r="E742">
            <v>20</v>
          </cell>
          <cell r="F742">
            <v>1</v>
          </cell>
          <cell r="G742">
            <v>150</v>
          </cell>
          <cell r="H742">
            <v>667</v>
          </cell>
          <cell r="I742">
            <v>0.2</v>
          </cell>
          <cell r="J742" t="str">
            <v xml:space="preserve"> TELEXORNAL DEPORTES</v>
          </cell>
          <cell r="K742" t="str">
            <v xml:space="preserve"> TELEXORNAL DEPORTES</v>
          </cell>
          <cell r="L742">
            <v>150</v>
          </cell>
          <cell r="M742">
            <v>667</v>
          </cell>
          <cell r="N742">
            <v>0.2</v>
          </cell>
          <cell r="O742" t="str">
            <v>DT</v>
          </cell>
          <cell r="P742" t="str">
            <v>FS</v>
          </cell>
          <cell r="Q742" t="str">
            <v>GAL.</v>
          </cell>
        </row>
        <row r="743">
          <cell r="A743" t="str">
            <v>TVG:GAL.</v>
          </cell>
          <cell r="B743" t="str">
            <v>. 17H00</v>
          </cell>
          <cell r="C743">
            <v>0.70833333333333337</v>
          </cell>
          <cell r="D743">
            <v>36282</v>
          </cell>
          <cell r="E743">
            <v>20</v>
          </cell>
          <cell r="F743">
            <v>1</v>
          </cell>
          <cell r="G743">
            <v>115</v>
          </cell>
          <cell r="H743">
            <v>1533</v>
          </cell>
          <cell r="I743">
            <v>0.1</v>
          </cell>
          <cell r="J743" t="str">
            <v xml:space="preserve"> LUAR (R)</v>
          </cell>
          <cell r="K743" t="str">
            <v xml:space="preserve"> LUAR (R)</v>
          </cell>
          <cell r="L743">
            <v>115</v>
          </cell>
          <cell r="M743">
            <v>1533</v>
          </cell>
          <cell r="N743">
            <v>0.1</v>
          </cell>
          <cell r="O743" t="str">
            <v>DT</v>
          </cell>
          <cell r="P743" t="str">
            <v>FS</v>
          </cell>
          <cell r="Q743" t="str">
            <v>GAL.</v>
          </cell>
        </row>
        <row r="744">
          <cell r="A744" t="str">
            <v>TVG:GAL.</v>
          </cell>
          <cell r="B744" t="str">
            <v>. 17H30</v>
          </cell>
          <cell r="C744">
            <v>0.72916666666666663</v>
          </cell>
          <cell r="D744">
            <v>36282</v>
          </cell>
          <cell r="E744">
            <v>20</v>
          </cell>
          <cell r="F744">
            <v>1</v>
          </cell>
          <cell r="G744">
            <v>115</v>
          </cell>
          <cell r="H744">
            <v>1533</v>
          </cell>
          <cell r="I744">
            <v>0.1</v>
          </cell>
          <cell r="J744" t="str">
            <v xml:space="preserve"> LUAR (R)</v>
          </cell>
          <cell r="K744" t="str">
            <v xml:space="preserve"> LUAR (R)</v>
          </cell>
          <cell r="L744">
            <v>115</v>
          </cell>
          <cell r="M744">
            <v>1533</v>
          </cell>
          <cell r="N744">
            <v>0.1</v>
          </cell>
          <cell r="O744" t="str">
            <v>DT</v>
          </cell>
          <cell r="P744" t="str">
            <v>FS</v>
          </cell>
          <cell r="Q744" t="str">
            <v>GAL.</v>
          </cell>
        </row>
        <row r="745">
          <cell r="A745" t="str">
            <v>TVG:GAL.</v>
          </cell>
          <cell r="B745" t="str">
            <v>. 19H00</v>
          </cell>
          <cell r="C745">
            <v>0.79166666666666663</v>
          </cell>
          <cell r="D745">
            <v>36282</v>
          </cell>
          <cell r="E745">
            <v>20</v>
          </cell>
          <cell r="F745">
            <v>1</v>
          </cell>
          <cell r="G745">
            <v>165</v>
          </cell>
          <cell r="H745">
            <v>2200</v>
          </cell>
          <cell r="I745">
            <v>0.1</v>
          </cell>
          <cell r="J745" t="str">
            <v xml:space="preserve"> EN XOGO</v>
          </cell>
          <cell r="K745" t="str">
            <v xml:space="preserve"> EN XOGO</v>
          </cell>
          <cell r="L745">
            <v>165</v>
          </cell>
          <cell r="M745">
            <v>2200</v>
          </cell>
          <cell r="N745">
            <v>0.1</v>
          </cell>
          <cell r="O745" t="str">
            <v>DT</v>
          </cell>
          <cell r="P745" t="str">
            <v>FS</v>
          </cell>
          <cell r="Q745" t="str">
            <v>GAL.</v>
          </cell>
        </row>
        <row r="746">
          <cell r="A746" t="str">
            <v>TVG:GAL.</v>
          </cell>
          <cell r="B746" t="str">
            <v>. 20H30</v>
          </cell>
          <cell r="C746">
            <v>0.85416666666666663</v>
          </cell>
          <cell r="D746">
            <v>36282</v>
          </cell>
          <cell r="E746">
            <v>20</v>
          </cell>
          <cell r="F746">
            <v>1</v>
          </cell>
          <cell r="G746">
            <v>215</v>
          </cell>
          <cell r="H746">
            <v>1024</v>
          </cell>
          <cell r="I746">
            <v>0.2</v>
          </cell>
          <cell r="J746" t="str">
            <v xml:space="preserve"> TELEXORNAL</v>
          </cell>
          <cell r="K746" t="str">
            <v xml:space="preserve"> TELEXORNAL</v>
          </cell>
          <cell r="L746">
            <v>215</v>
          </cell>
          <cell r="M746">
            <v>1024</v>
          </cell>
          <cell r="N746">
            <v>0.2</v>
          </cell>
          <cell r="O746" t="str">
            <v>PT</v>
          </cell>
          <cell r="P746" t="str">
            <v>FS</v>
          </cell>
          <cell r="Q746" t="str">
            <v>GAL.</v>
          </cell>
        </row>
        <row r="747">
          <cell r="A747" t="str">
            <v>TVG:GAL.</v>
          </cell>
          <cell r="B747" t="str">
            <v>. 21H00</v>
          </cell>
          <cell r="C747">
            <v>0.875</v>
          </cell>
          <cell r="D747">
            <v>36282</v>
          </cell>
          <cell r="E747">
            <v>20</v>
          </cell>
          <cell r="F747">
            <v>1</v>
          </cell>
          <cell r="G747">
            <v>300</v>
          </cell>
          <cell r="H747">
            <v>1429</v>
          </cell>
          <cell r="I747">
            <v>0.2</v>
          </cell>
          <cell r="J747" t="str">
            <v xml:space="preserve"> EN XOGO GOLES</v>
          </cell>
          <cell r="K747" t="str">
            <v xml:space="preserve"> EN XOGO GOLES</v>
          </cell>
          <cell r="L747">
            <v>300</v>
          </cell>
          <cell r="M747">
            <v>1429</v>
          </cell>
          <cell r="N747">
            <v>0.2</v>
          </cell>
          <cell r="O747" t="str">
            <v>PT</v>
          </cell>
          <cell r="P747" t="str">
            <v>FS</v>
          </cell>
          <cell r="Q747" t="str">
            <v>GAL.</v>
          </cell>
        </row>
        <row r="748">
          <cell r="A748" t="str">
            <v>TVG:GAL.</v>
          </cell>
          <cell r="B748" t="str">
            <v>. 21H30</v>
          </cell>
          <cell r="C748">
            <v>0.89583333333333337</v>
          </cell>
          <cell r="D748">
            <v>36282</v>
          </cell>
          <cell r="E748">
            <v>20</v>
          </cell>
          <cell r="F748">
            <v>1</v>
          </cell>
          <cell r="G748">
            <v>300</v>
          </cell>
          <cell r="H748">
            <v>1071</v>
          </cell>
          <cell r="I748">
            <v>0.3</v>
          </cell>
          <cell r="J748" t="str">
            <v xml:space="preserve"> EN XOGO GOLES</v>
          </cell>
          <cell r="K748" t="str">
            <v xml:space="preserve"> EN XOGO GOLES</v>
          </cell>
          <cell r="L748">
            <v>300</v>
          </cell>
          <cell r="M748">
            <v>1071</v>
          </cell>
          <cell r="N748">
            <v>0.3</v>
          </cell>
          <cell r="O748" t="str">
            <v>PT</v>
          </cell>
          <cell r="P748" t="str">
            <v>FS</v>
          </cell>
          <cell r="Q748" t="str">
            <v>GAL.</v>
          </cell>
        </row>
        <row r="749">
          <cell r="A749" t="str">
            <v>TVG:GAL.</v>
          </cell>
          <cell r="B749" t="str">
            <v>. 22H30</v>
          </cell>
          <cell r="C749">
            <v>0.9375</v>
          </cell>
          <cell r="D749">
            <v>36282</v>
          </cell>
          <cell r="E749">
            <v>20</v>
          </cell>
          <cell r="F749">
            <v>1</v>
          </cell>
          <cell r="G749">
            <v>300</v>
          </cell>
          <cell r="H749">
            <v>1429</v>
          </cell>
          <cell r="I749">
            <v>0.2</v>
          </cell>
          <cell r="J749" t="str">
            <v xml:space="preserve"> EN XOGO GOLES</v>
          </cell>
          <cell r="K749" t="str">
            <v xml:space="preserve"> EN XOGO GOLES</v>
          </cell>
          <cell r="L749">
            <v>300</v>
          </cell>
          <cell r="M749">
            <v>1429</v>
          </cell>
          <cell r="N749">
            <v>0.2</v>
          </cell>
          <cell r="O749" t="str">
            <v>PT</v>
          </cell>
          <cell r="P749" t="str">
            <v>FS</v>
          </cell>
          <cell r="Q749" t="str">
            <v>GAL.</v>
          </cell>
        </row>
        <row r="750">
          <cell r="A750" t="str">
            <v>TVG:GAL.</v>
          </cell>
          <cell r="B750" t="str">
            <v>. 24H00</v>
          </cell>
          <cell r="C750">
            <v>1</v>
          </cell>
          <cell r="D750">
            <v>36282</v>
          </cell>
          <cell r="E750">
            <v>20</v>
          </cell>
          <cell r="F750">
            <v>1</v>
          </cell>
          <cell r="G750">
            <v>70</v>
          </cell>
          <cell r="H750">
            <v>333</v>
          </cell>
          <cell r="I750">
            <v>0.2</v>
          </cell>
          <cell r="J750" t="str">
            <v xml:space="preserve"> CINE</v>
          </cell>
          <cell r="K750" t="str">
            <v xml:space="preserve"> CINE</v>
          </cell>
          <cell r="L750">
            <v>70</v>
          </cell>
          <cell r="M750">
            <v>333</v>
          </cell>
          <cell r="N750">
            <v>0.2</v>
          </cell>
          <cell r="O750" t="str">
            <v>PT</v>
          </cell>
          <cell r="P750" t="str">
            <v>FS</v>
          </cell>
          <cell r="Q750" t="str">
            <v>GAL.</v>
          </cell>
        </row>
        <row r="751">
          <cell r="A751" t="str">
            <v>TVG:GAL.</v>
          </cell>
          <cell r="B751" t="str">
            <v>. 13H30</v>
          </cell>
          <cell r="C751">
            <v>0.5625</v>
          </cell>
          <cell r="D751">
            <v>36283</v>
          </cell>
          <cell r="E751">
            <v>20</v>
          </cell>
          <cell r="F751">
            <v>1</v>
          </cell>
          <cell r="G751">
            <v>150</v>
          </cell>
          <cell r="H751">
            <v>1000</v>
          </cell>
          <cell r="I751">
            <v>0.1</v>
          </cell>
          <cell r="J751" t="str">
            <v xml:space="preserve"> TELEXORNAL REVISTA</v>
          </cell>
          <cell r="K751" t="str">
            <v xml:space="preserve"> TELEXORNAL REVISTA</v>
          </cell>
          <cell r="L751">
            <v>150</v>
          </cell>
          <cell r="M751">
            <v>1000</v>
          </cell>
          <cell r="N751">
            <v>0.1</v>
          </cell>
          <cell r="O751" t="str">
            <v>DT</v>
          </cell>
          <cell r="P751" t="str">
            <v>Lab</v>
          </cell>
          <cell r="Q751" t="str">
            <v>GAL.</v>
          </cell>
        </row>
        <row r="752">
          <cell r="A752" t="str">
            <v>TVG:GAL.</v>
          </cell>
          <cell r="B752" t="str">
            <v>. 15H30</v>
          </cell>
          <cell r="C752">
            <v>0.64583333333333337</v>
          </cell>
          <cell r="D752">
            <v>36283</v>
          </cell>
          <cell r="E752">
            <v>20</v>
          </cell>
          <cell r="F752">
            <v>1</v>
          </cell>
          <cell r="G752">
            <v>150</v>
          </cell>
          <cell r="H752">
            <v>1000</v>
          </cell>
          <cell r="I752">
            <v>0.1</v>
          </cell>
          <cell r="J752" t="str">
            <v xml:space="preserve"> TELEXORNAL DEPORTES</v>
          </cell>
          <cell r="K752" t="str">
            <v xml:space="preserve"> TELEXORNAL DEPORTES</v>
          </cell>
          <cell r="L752">
            <v>150</v>
          </cell>
          <cell r="M752">
            <v>1000</v>
          </cell>
          <cell r="N752">
            <v>0.1</v>
          </cell>
          <cell r="O752" t="str">
            <v>DT</v>
          </cell>
          <cell r="P752" t="str">
            <v>Lab</v>
          </cell>
          <cell r="Q752" t="str">
            <v>GAL.</v>
          </cell>
        </row>
        <row r="753">
          <cell r="A753" t="str">
            <v>TVG:GAL.</v>
          </cell>
          <cell r="B753" t="str">
            <v>. 20H30</v>
          </cell>
          <cell r="C753">
            <v>0.85416666666666663</v>
          </cell>
          <cell r="D753">
            <v>36283</v>
          </cell>
          <cell r="E753">
            <v>20</v>
          </cell>
          <cell r="F753">
            <v>1</v>
          </cell>
          <cell r="G753">
            <v>300</v>
          </cell>
          <cell r="H753">
            <v>4286</v>
          </cell>
          <cell r="I753">
            <v>0.1</v>
          </cell>
          <cell r="J753" t="str">
            <v xml:space="preserve"> TELEXORNAL</v>
          </cell>
          <cell r="K753" t="str">
            <v xml:space="preserve"> TELEXORNAL</v>
          </cell>
          <cell r="L753">
            <v>300</v>
          </cell>
          <cell r="M753">
            <v>4286</v>
          </cell>
          <cell r="N753">
            <v>0.1</v>
          </cell>
          <cell r="O753" t="str">
            <v>PT</v>
          </cell>
          <cell r="P753" t="str">
            <v>Lab</v>
          </cell>
          <cell r="Q753" t="str">
            <v>GAL.</v>
          </cell>
        </row>
        <row r="754">
          <cell r="A754" t="str">
            <v>TVG:GAL.</v>
          </cell>
          <cell r="B754" t="str">
            <v>. 21H30</v>
          </cell>
          <cell r="C754">
            <v>0.89583333333333337</v>
          </cell>
          <cell r="D754">
            <v>36283</v>
          </cell>
          <cell r="E754">
            <v>20</v>
          </cell>
          <cell r="F754">
            <v>1</v>
          </cell>
          <cell r="G754">
            <v>200</v>
          </cell>
          <cell r="H754">
            <v>714</v>
          </cell>
          <cell r="I754">
            <v>0.3</v>
          </cell>
          <cell r="J754" t="str">
            <v xml:space="preserve"> TELEXORNAL DEPORTES</v>
          </cell>
          <cell r="K754" t="str">
            <v xml:space="preserve"> TELEXORNAL DEPORTES</v>
          </cell>
          <cell r="L754">
            <v>200</v>
          </cell>
          <cell r="M754">
            <v>714</v>
          </cell>
          <cell r="N754">
            <v>0.3</v>
          </cell>
          <cell r="O754" t="str">
            <v>PT</v>
          </cell>
          <cell r="P754" t="str">
            <v>Lab</v>
          </cell>
          <cell r="Q754" t="str">
            <v>GAL.</v>
          </cell>
        </row>
        <row r="755">
          <cell r="A755" t="str">
            <v>TVG:GAL.</v>
          </cell>
          <cell r="B755" t="str">
            <v>. 14H00</v>
          </cell>
          <cell r="C755">
            <v>0.58333333333333337</v>
          </cell>
          <cell r="D755">
            <v>36284</v>
          </cell>
          <cell r="E755">
            <v>20</v>
          </cell>
          <cell r="F755">
            <v>1</v>
          </cell>
          <cell r="G755">
            <v>300</v>
          </cell>
          <cell r="H755">
            <v>1000</v>
          </cell>
          <cell r="I755">
            <v>0.3</v>
          </cell>
          <cell r="J755" t="str">
            <v xml:space="preserve"> TELEXORNAL GALICIA</v>
          </cell>
          <cell r="K755" t="str">
            <v xml:space="preserve"> TELEXORNAL GALICIA</v>
          </cell>
          <cell r="L755">
            <v>300</v>
          </cell>
          <cell r="M755">
            <v>1000</v>
          </cell>
          <cell r="N755">
            <v>0.3</v>
          </cell>
          <cell r="O755" t="str">
            <v>DT</v>
          </cell>
          <cell r="P755" t="str">
            <v>Lab</v>
          </cell>
          <cell r="Q755" t="str">
            <v>GAL.</v>
          </cell>
        </row>
        <row r="756">
          <cell r="A756" t="str">
            <v>TVG:GAL.</v>
          </cell>
          <cell r="B756" t="str">
            <v>. 21H00</v>
          </cell>
          <cell r="C756">
            <v>0.875</v>
          </cell>
          <cell r="D756">
            <v>36284</v>
          </cell>
          <cell r="E756">
            <v>20</v>
          </cell>
          <cell r="F756">
            <v>1</v>
          </cell>
          <cell r="G756">
            <v>300</v>
          </cell>
          <cell r="H756">
            <v>2143</v>
          </cell>
          <cell r="I756">
            <v>0.1</v>
          </cell>
          <cell r="J756" t="str">
            <v xml:space="preserve"> TELEXORNAL</v>
          </cell>
          <cell r="K756" t="str">
            <v xml:space="preserve"> TELEXORNAL</v>
          </cell>
          <cell r="L756">
            <v>300</v>
          </cell>
          <cell r="M756">
            <v>2143</v>
          </cell>
          <cell r="N756">
            <v>0.1</v>
          </cell>
          <cell r="O756" t="str">
            <v>PT</v>
          </cell>
          <cell r="P756" t="str">
            <v>Lab</v>
          </cell>
          <cell r="Q756" t="str">
            <v>GAL.</v>
          </cell>
        </row>
        <row r="757">
          <cell r="A757" t="str">
            <v>TVG:GAL.</v>
          </cell>
          <cell r="B757" t="str">
            <v>. 21H30</v>
          </cell>
          <cell r="C757">
            <v>0.89583333333333337</v>
          </cell>
          <cell r="D757">
            <v>36284</v>
          </cell>
          <cell r="E757">
            <v>20</v>
          </cell>
          <cell r="F757">
            <v>1</v>
          </cell>
          <cell r="G757">
            <v>200</v>
          </cell>
          <cell r="H757">
            <v>1429</v>
          </cell>
          <cell r="I757">
            <v>0.1</v>
          </cell>
          <cell r="J757" t="str">
            <v xml:space="preserve"> TELEXORNAL DEPORTES</v>
          </cell>
          <cell r="K757" t="str">
            <v xml:space="preserve"> TELEXORNAL DEPORTES</v>
          </cell>
          <cell r="L757">
            <v>200</v>
          </cell>
          <cell r="M757">
            <v>1429</v>
          </cell>
          <cell r="N757">
            <v>0.1</v>
          </cell>
          <cell r="O757" t="str">
            <v>PT</v>
          </cell>
          <cell r="P757" t="str">
            <v>Lab</v>
          </cell>
          <cell r="Q757" t="str">
            <v>GAL.</v>
          </cell>
        </row>
        <row r="758">
          <cell r="A758" t="str">
            <v>TVG:GAL.</v>
          </cell>
          <cell r="B758" t="str">
            <v>. 15H30</v>
          </cell>
          <cell r="C758">
            <v>0.64583333333333337</v>
          </cell>
          <cell r="D758">
            <v>36285</v>
          </cell>
          <cell r="E758">
            <v>20</v>
          </cell>
          <cell r="F758">
            <v>1</v>
          </cell>
          <cell r="G758">
            <v>150</v>
          </cell>
          <cell r="H758">
            <v>1000</v>
          </cell>
          <cell r="I758">
            <v>0.1</v>
          </cell>
          <cell r="J758" t="str">
            <v xml:space="preserve"> TELEXORNAL DEPORTES</v>
          </cell>
          <cell r="K758" t="str">
            <v xml:space="preserve"> TELEXORNAL DEPORTES</v>
          </cell>
          <cell r="L758">
            <v>150</v>
          </cell>
          <cell r="M758">
            <v>1000</v>
          </cell>
          <cell r="N758">
            <v>0.1</v>
          </cell>
          <cell r="O758" t="str">
            <v>DT</v>
          </cell>
          <cell r="P758" t="str">
            <v>Lab</v>
          </cell>
          <cell r="Q758" t="str">
            <v>GAL.</v>
          </cell>
        </row>
        <row r="759">
          <cell r="A759" t="str">
            <v>TVG:GAL.</v>
          </cell>
          <cell r="B759" t="str">
            <v>. 20H30</v>
          </cell>
          <cell r="C759">
            <v>0.85416666666666663</v>
          </cell>
          <cell r="D759">
            <v>36285</v>
          </cell>
          <cell r="E759">
            <v>20</v>
          </cell>
          <cell r="F759">
            <v>1</v>
          </cell>
          <cell r="G759">
            <v>300</v>
          </cell>
          <cell r="H759">
            <v>2143</v>
          </cell>
          <cell r="I759">
            <v>0.1</v>
          </cell>
          <cell r="J759" t="str">
            <v xml:space="preserve"> TELEXORNAL</v>
          </cell>
          <cell r="K759" t="str">
            <v xml:space="preserve"> TELEXORNAL</v>
          </cell>
          <cell r="L759">
            <v>300</v>
          </cell>
          <cell r="M759">
            <v>2143</v>
          </cell>
          <cell r="N759">
            <v>0.1</v>
          </cell>
          <cell r="O759" t="str">
            <v>PT</v>
          </cell>
          <cell r="P759" t="str">
            <v>Lab</v>
          </cell>
          <cell r="Q759" t="str">
            <v>GAL.</v>
          </cell>
        </row>
        <row r="760">
          <cell r="A760" t="str">
            <v>TVG:GAL.</v>
          </cell>
          <cell r="B760" t="str">
            <v>. 21H00</v>
          </cell>
          <cell r="C760">
            <v>0.875</v>
          </cell>
          <cell r="D760">
            <v>36285</v>
          </cell>
          <cell r="E760">
            <v>20</v>
          </cell>
          <cell r="F760">
            <v>1</v>
          </cell>
          <cell r="G760">
            <v>300</v>
          </cell>
          <cell r="H760">
            <v>1429</v>
          </cell>
          <cell r="I760">
            <v>0.2</v>
          </cell>
          <cell r="J760" t="str">
            <v xml:space="preserve"> TELEXORNAL</v>
          </cell>
          <cell r="K760" t="str">
            <v xml:space="preserve"> TELEXORNAL</v>
          </cell>
          <cell r="L760">
            <v>300</v>
          </cell>
          <cell r="M760">
            <v>1429</v>
          </cell>
          <cell r="N760">
            <v>0.2</v>
          </cell>
          <cell r="O760" t="str">
            <v>PT</v>
          </cell>
          <cell r="P760" t="str">
            <v>Lab</v>
          </cell>
          <cell r="Q760" t="str">
            <v>GAL.</v>
          </cell>
        </row>
        <row r="761">
          <cell r="A761" t="str">
            <v>TVG:GAL.</v>
          </cell>
          <cell r="B761" t="str">
            <v>. 21H30</v>
          </cell>
          <cell r="C761">
            <v>0.89583333333333337</v>
          </cell>
          <cell r="D761">
            <v>36285</v>
          </cell>
          <cell r="E761">
            <v>20</v>
          </cell>
          <cell r="F761">
            <v>1</v>
          </cell>
          <cell r="G761">
            <v>200</v>
          </cell>
          <cell r="H761">
            <v>714</v>
          </cell>
          <cell r="I761">
            <v>0.3</v>
          </cell>
          <cell r="J761" t="str">
            <v xml:space="preserve"> TELEXORNAL DEPORTES</v>
          </cell>
          <cell r="K761" t="str">
            <v xml:space="preserve"> TELEXORNAL DEPORTES</v>
          </cell>
          <cell r="L761">
            <v>200</v>
          </cell>
          <cell r="M761">
            <v>714</v>
          </cell>
          <cell r="N761">
            <v>0.3</v>
          </cell>
          <cell r="O761" t="str">
            <v>PT</v>
          </cell>
          <cell r="P761" t="str">
            <v>Lab</v>
          </cell>
          <cell r="Q761" t="str">
            <v>GAL.</v>
          </cell>
        </row>
        <row r="762">
          <cell r="A762" t="str">
            <v>TVG:GAL.</v>
          </cell>
          <cell r="B762" t="str">
            <v>. 23H30</v>
          </cell>
          <cell r="C762">
            <v>0.97916666666666663</v>
          </cell>
          <cell r="D762">
            <v>36285</v>
          </cell>
          <cell r="E762">
            <v>20</v>
          </cell>
          <cell r="F762">
            <v>1</v>
          </cell>
          <cell r="G762">
            <v>330</v>
          </cell>
          <cell r="H762">
            <v>786</v>
          </cell>
          <cell r="I762">
            <v>0.4</v>
          </cell>
          <cell r="J762" t="str">
            <v xml:space="preserve"> GALEGUIDADE</v>
          </cell>
          <cell r="K762" t="str">
            <v xml:space="preserve"> GALEGUIDADE</v>
          </cell>
          <cell r="L762">
            <v>330</v>
          </cell>
          <cell r="M762">
            <v>786</v>
          </cell>
          <cell r="N762">
            <v>0.4</v>
          </cell>
          <cell r="O762" t="str">
            <v>PT</v>
          </cell>
          <cell r="P762" t="str">
            <v>Lab</v>
          </cell>
          <cell r="Q762" t="str">
            <v>GAL.</v>
          </cell>
        </row>
        <row r="763">
          <cell r="A763" t="str">
            <v>TVG:GAL.</v>
          </cell>
          <cell r="B763" t="str">
            <v>. 14H00</v>
          </cell>
          <cell r="C763">
            <v>0.58333333333333337</v>
          </cell>
          <cell r="D763">
            <v>36286</v>
          </cell>
          <cell r="E763">
            <v>20</v>
          </cell>
          <cell r="F763">
            <v>1</v>
          </cell>
          <cell r="G763">
            <v>300</v>
          </cell>
          <cell r="H763">
            <v>1000</v>
          </cell>
          <cell r="I763">
            <v>0.3</v>
          </cell>
          <cell r="J763" t="str">
            <v xml:space="preserve"> TELEXORNAL GALICIA</v>
          </cell>
          <cell r="K763" t="str">
            <v xml:space="preserve"> TELEXORNAL GALICIA</v>
          </cell>
          <cell r="L763">
            <v>300</v>
          </cell>
          <cell r="M763">
            <v>1000</v>
          </cell>
          <cell r="N763">
            <v>0.3</v>
          </cell>
          <cell r="O763" t="str">
            <v>DT</v>
          </cell>
          <cell r="P763" t="str">
            <v>Lab</v>
          </cell>
          <cell r="Q763" t="str">
            <v>GAL.</v>
          </cell>
        </row>
        <row r="764">
          <cell r="A764" t="str">
            <v>TVG:GAL.</v>
          </cell>
          <cell r="B764" t="str">
            <v>. 15H00</v>
          </cell>
          <cell r="C764">
            <v>0.625</v>
          </cell>
          <cell r="D764">
            <v>36286</v>
          </cell>
          <cell r="E764">
            <v>20</v>
          </cell>
          <cell r="F764">
            <v>1</v>
          </cell>
          <cell r="G764">
            <v>350</v>
          </cell>
          <cell r="H764">
            <v>2333</v>
          </cell>
          <cell r="I764">
            <v>0.1</v>
          </cell>
          <cell r="J764" t="str">
            <v xml:space="preserve"> TELEXORNAL</v>
          </cell>
          <cell r="K764" t="str">
            <v xml:space="preserve"> TELEXORNAL</v>
          </cell>
          <cell r="L764">
            <v>350</v>
          </cell>
          <cell r="M764">
            <v>2333</v>
          </cell>
          <cell r="N764">
            <v>0.1</v>
          </cell>
          <cell r="O764" t="str">
            <v>DT</v>
          </cell>
          <cell r="P764" t="str">
            <v>Lab</v>
          </cell>
          <cell r="Q764" t="str">
            <v>GAL.</v>
          </cell>
        </row>
        <row r="765">
          <cell r="A765" t="str">
            <v>TVG:GAL.</v>
          </cell>
          <cell r="B765" t="str">
            <v>. 20H30</v>
          </cell>
          <cell r="C765">
            <v>0.85416666666666663</v>
          </cell>
          <cell r="D765">
            <v>36286</v>
          </cell>
          <cell r="E765">
            <v>20</v>
          </cell>
          <cell r="F765">
            <v>1</v>
          </cell>
          <cell r="G765">
            <v>300</v>
          </cell>
          <cell r="H765">
            <v>2143</v>
          </cell>
          <cell r="I765">
            <v>0.1</v>
          </cell>
          <cell r="J765" t="str">
            <v xml:space="preserve"> TELEXORNAL</v>
          </cell>
          <cell r="K765" t="str">
            <v xml:space="preserve"> TELEXORNAL</v>
          </cell>
          <cell r="L765">
            <v>300</v>
          </cell>
          <cell r="M765">
            <v>2143</v>
          </cell>
          <cell r="N765">
            <v>0.1</v>
          </cell>
          <cell r="O765" t="str">
            <v>PT</v>
          </cell>
          <cell r="P765" t="str">
            <v>Lab</v>
          </cell>
          <cell r="Q765" t="str">
            <v>GAL.</v>
          </cell>
        </row>
        <row r="766">
          <cell r="A766" t="str">
            <v>TVG:GAL.</v>
          </cell>
          <cell r="B766" t="str">
            <v>. 21H00</v>
          </cell>
          <cell r="C766">
            <v>0.875</v>
          </cell>
          <cell r="D766">
            <v>36286</v>
          </cell>
          <cell r="E766">
            <v>20</v>
          </cell>
          <cell r="F766">
            <v>1</v>
          </cell>
          <cell r="G766">
            <v>300</v>
          </cell>
          <cell r="H766">
            <v>2143</v>
          </cell>
          <cell r="I766">
            <v>0.1</v>
          </cell>
          <cell r="J766" t="str">
            <v xml:space="preserve"> TELEXORNAL</v>
          </cell>
          <cell r="K766" t="str">
            <v xml:space="preserve"> TELEXORNAL</v>
          </cell>
          <cell r="L766">
            <v>300</v>
          </cell>
          <cell r="M766">
            <v>2143</v>
          </cell>
          <cell r="N766">
            <v>0.1</v>
          </cell>
          <cell r="O766" t="str">
            <v>PT</v>
          </cell>
          <cell r="P766" t="str">
            <v>Lab</v>
          </cell>
          <cell r="Q766" t="str">
            <v>GAL.</v>
          </cell>
        </row>
        <row r="767">
          <cell r="A767" t="str">
            <v>TVG:GAL.</v>
          </cell>
          <cell r="B767" t="str">
            <v>. 21H30</v>
          </cell>
          <cell r="C767">
            <v>0.89583333333333337</v>
          </cell>
          <cell r="D767">
            <v>36286</v>
          </cell>
          <cell r="E767">
            <v>20</v>
          </cell>
          <cell r="F767">
            <v>1</v>
          </cell>
          <cell r="G767">
            <v>200</v>
          </cell>
          <cell r="H767">
            <v>1429</v>
          </cell>
          <cell r="I767">
            <v>0.1</v>
          </cell>
          <cell r="J767" t="str">
            <v xml:space="preserve"> TELEXORNAL DEPORTES</v>
          </cell>
          <cell r="K767" t="str">
            <v xml:space="preserve"> TELEXORNAL DEPORTES</v>
          </cell>
          <cell r="L767">
            <v>200</v>
          </cell>
          <cell r="M767">
            <v>1429</v>
          </cell>
          <cell r="N767">
            <v>0.1</v>
          </cell>
          <cell r="O767" t="str">
            <v>PT</v>
          </cell>
          <cell r="P767" t="str">
            <v>Lab</v>
          </cell>
          <cell r="Q767" t="str">
            <v>GAL.</v>
          </cell>
        </row>
        <row r="768">
          <cell r="A768" t="str">
            <v>TVG:GAL.</v>
          </cell>
          <cell r="B768" t="str">
            <v>. 22H00</v>
          </cell>
          <cell r="C768">
            <v>0.91666666666666663</v>
          </cell>
          <cell r="D768">
            <v>36286</v>
          </cell>
          <cell r="E768">
            <v>20</v>
          </cell>
          <cell r="F768">
            <v>1</v>
          </cell>
          <cell r="G768">
            <v>360</v>
          </cell>
          <cell r="H768">
            <v>1029</v>
          </cell>
          <cell r="I768">
            <v>0.3</v>
          </cell>
          <cell r="J768" t="str">
            <v xml:space="preserve"> CINE</v>
          </cell>
          <cell r="K768" t="str">
            <v xml:space="preserve"> CINE</v>
          </cell>
          <cell r="L768">
            <v>360</v>
          </cell>
          <cell r="M768">
            <v>1029</v>
          </cell>
          <cell r="N768">
            <v>0.3</v>
          </cell>
          <cell r="O768" t="str">
            <v>PT</v>
          </cell>
          <cell r="P768" t="str">
            <v>Lab</v>
          </cell>
          <cell r="Q768" t="str">
            <v>GAL.</v>
          </cell>
        </row>
        <row r="769">
          <cell r="A769" t="str">
            <v>TVG:GAL.</v>
          </cell>
          <cell r="B769" t="str">
            <v>. 15H00</v>
          </cell>
          <cell r="C769">
            <v>0.625</v>
          </cell>
          <cell r="D769">
            <v>36287</v>
          </cell>
          <cell r="E769">
            <v>20</v>
          </cell>
          <cell r="F769">
            <v>1</v>
          </cell>
          <cell r="G769">
            <v>350</v>
          </cell>
          <cell r="H769">
            <v>4667</v>
          </cell>
          <cell r="I769">
            <v>0.1</v>
          </cell>
          <cell r="J769" t="str">
            <v xml:space="preserve"> TELEXORNAL</v>
          </cell>
          <cell r="K769" t="str">
            <v xml:space="preserve"> TELEXORNAL</v>
          </cell>
          <cell r="L769">
            <v>350</v>
          </cell>
          <cell r="M769">
            <v>4667</v>
          </cell>
          <cell r="N769">
            <v>0.1</v>
          </cell>
          <cell r="O769" t="str">
            <v>DT</v>
          </cell>
          <cell r="P769" t="str">
            <v>Lab</v>
          </cell>
          <cell r="Q769" t="str">
            <v>GAL.</v>
          </cell>
        </row>
        <row r="770">
          <cell r="A770" t="str">
            <v>TVG:GAL.</v>
          </cell>
          <cell r="B770" t="str">
            <v>. 15H30</v>
          </cell>
          <cell r="C770">
            <v>0.64583333333333337</v>
          </cell>
          <cell r="D770">
            <v>36287</v>
          </cell>
          <cell r="E770">
            <v>20</v>
          </cell>
          <cell r="F770">
            <v>1</v>
          </cell>
          <cell r="G770">
            <v>150</v>
          </cell>
          <cell r="H770">
            <v>2000</v>
          </cell>
          <cell r="I770">
            <v>0.1</v>
          </cell>
          <cell r="J770" t="str">
            <v xml:space="preserve"> TELEXORNAL DEPORTES</v>
          </cell>
          <cell r="K770" t="str">
            <v xml:space="preserve"> TELEXORNAL DEPORTES</v>
          </cell>
          <cell r="L770">
            <v>150</v>
          </cell>
          <cell r="M770">
            <v>2000</v>
          </cell>
          <cell r="N770">
            <v>0.1</v>
          </cell>
          <cell r="O770" t="str">
            <v>DT</v>
          </cell>
          <cell r="P770" t="str">
            <v>Lab</v>
          </cell>
          <cell r="Q770" t="str">
            <v>GAL.</v>
          </cell>
        </row>
        <row r="771">
          <cell r="A771" t="str">
            <v>TVG:GAL.</v>
          </cell>
          <cell r="B771" t="str">
            <v>. 21H00</v>
          </cell>
          <cell r="C771">
            <v>0.875</v>
          </cell>
          <cell r="D771">
            <v>36287</v>
          </cell>
          <cell r="E771">
            <v>20</v>
          </cell>
          <cell r="F771">
            <v>1</v>
          </cell>
          <cell r="G771">
            <v>300</v>
          </cell>
          <cell r="H771">
            <v>2143</v>
          </cell>
          <cell r="I771">
            <v>0.1</v>
          </cell>
          <cell r="J771" t="str">
            <v xml:space="preserve"> TELEXORNAL</v>
          </cell>
          <cell r="K771" t="str">
            <v xml:space="preserve"> TELEXORNAL</v>
          </cell>
          <cell r="L771">
            <v>300</v>
          </cell>
          <cell r="M771">
            <v>2143</v>
          </cell>
          <cell r="N771">
            <v>0.1</v>
          </cell>
          <cell r="O771" t="str">
            <v>PT</v>
          </cell>
          <cell r="P771" t="str">
            <v>Lab</v>
          </cell>
          <cell r="Q771" t="str">
            <v>GAL.</v>
          </cell>
        </row>
        <row r="772">
          <cell r="A772" t="str">
            <v>TVG:GAL.</v>
          </cell>
          <cell r="B772" t="str">
            <v>. 21H30</v>
          </cell>
          <cell r="C772">
            <v>0.89583333333333337</v>
          </cell>
          <cell r="D772">
            <v>36287</v>
          </cell>
          <cell r="E772">
            <v>20</v>
          </cell>
          <cell r="F772">
            <v>1</v>
          </cell>
          <cell r="G772">
            <v>200</v>
          </cell>
          <cell r="H772">
            <v>1429</v>
          </cell>
          <cell r="I772">
            <v>0.1</v>
          </cell>
          <cell r="J772" t="str">
            <v xml:space="preserve"> TELEXORNAL DEPORTES</v>
          </cell>
          <cell r="K772" t="str">
            <v xml:space="preserve"> TELEXORNAL DEPORTES</v>
          </cell>
          <cell r="L772">
            <v>200</v>
          </cell>
          <cell r="M772">
            <v>1429</v>
          </cell>
          <cell r="N772">
            <v>0.1</v>
          </cell>
          <cell r="O772" t="str">
            <v>PT</v>
          </cell>
          <cell r="P772" t="str">
            <v>Lab</v>
          </cell>
          <cell r="Q772" t="str">
            <v>GAL.</v>
          </cell>
        </row>
        <row r="773">
          <cell r="A773" t="str">
            <v>TVG:GAL.</v>
          </cell>
          <cell r="B773" t="str">
            <v>. 15H00</v>
          </cell>
          <cell r="C773">
            <v>0.625</v>
          </cell>
          <cell r="D773">
            <v>36288</v>
          </cell>
          <cell r="E773">
            <v>20</v>
          </cell>
          <cell r="F773">
            <v>1</v>
          </cell>
          <cell r="G773">
            <v>350</v>
          </cell>
          <cell r="H773">
            <v>1556</v>
          </cell>
          <cell r="I773">
            <v>0.2</v>
          </cell>
          <cell r="J773" t="str">
            <v xml:space="preserve"> TELEXORNAL</v>
          </cell>
          <cell r="K773" t="str">
            <v xml:space="preserve"> TELEXORNAL</v>
          </cell>
          <cell r="L773">
            <v>350</v>
          </cell>
          <cell r="M773">
            <v>1556</v>
          </cell>
          <cell r="N773">
            <v>0.2</v>
          </cell>
          <cell r="O773" t="str">
            <v>DT</v>
          </cell>
          <cell r="P773" t="str">
            <v>FS</v>
          </cell>
          <cell r="Q773" t="str">
            <v>GAL.</v>
          </cell>
        </row>
        <row r="774">
          <cell r="A774" t="str">
            <v>TVG:GAL.</v>
          </cell>
          <cell r="B774" t="str">
            <v>. 20H00</v>
          </cell>
          <cell r="C774">
            <v>0.83333333333333337</v>
          </cell>
          <cell r="D774">
            <v>36288</v>
          </cell>
          <cell r="E774">
            <v>20</v>
          </cell>
          <cell r="F774">
            <v>1</v>
          </cell>
          <cell r="G774">
            <v>215</v>
          </cell>
          <cell r="H774">
            <v>3072</v>
          </cell>
          <cell r="I774">
            <v>0.1</v>
          </cell>
          <cell r="J774" t="str">
            <v xml:space="preserve"> TELEXORNAL</v>
          </cell>
          <cell r="K774" t="str">
            <v xml:space="preserve"> TELEXORNAL</v>
          </cell>
          <cell r="L774">
            <v>215</v>
          </cell>
          <cell r="M774">
            <v>3072</v>
          </cell>
          <cell r="N774">
            <v>0.1</v>
          </cell>
          <cell r="O774" t="str">
            <v>DT</v>
          </cell>
          <cell r="P774" t="str">
            <v>FS</v>
          </cell>
          <cell r="Q774" t="str">
            <v>GAL.</v>
          </cell>
        </row>
        <row r="775">
          <cell r="A775" t="str">
            <v>TVG:GAL.</v>
          </cell>
          <cell r="B775" t="str">
            <v>. 23H00</v>
          </cell>
          <cell r="C775">
            <v>0.95833333333333337</v>
          </cell>
          <cell r="D775">
            <v>36288</v>
          </cell>
          <cell r="E775">
            <v>20</v>
          </cell>
          <cell r="F775">
            <v>1</v>
          </cell>
          <cell r="G775">
            <v>350</v>
          </cell>
          <cell r="H775">
            <v>1250</v>
          </cell>
          <cell r="I775">
            <v>0.3</v>
          </cell>
          <cell r="J775" t="str">
            <v xml:space="preserve"> CINE</v>
          </cell>
          <cell r="K775" t="str">
            <v xml:space="preserve"> CINE</v>
          </cell>
          <cell r="L775">
            <v>350</v>
          </cell>
          <cell r="M775">
            <v>1250</v>
          </cell>
          <cell r="N775">
            <v>0.3</v>
          </cell>
          <cell r="O775" t="str">
            <v>PT</v>
          </cell>
          <cell r="P775" t="str">
            <v>FS</v>
          </cell>
          <cell r="Q775" t="str">
            <v>GAL.</v>
          </cell>
        </row>
        <row r="776">
          <cell r="A776" t="str">
            <v>TVG:GAL.</v>
          </cell>
          <cell r="B776" t="str">
            <v>. 24H00</v>
          </cell>
          <cell r="C776">
            <v>1</v>
          </cell>
          <cell r="D776">
            <v>36288</v>
          </cell>
          <cell r="E776">
            <v>20</v>
          </cell>
          <cell r="F776">
            <v>1</v>
          </cell>
          <cell r="G776">
            <v>350</v>
          </cell>
          <cell r="H776">
            <v>1250</v>
          </cell>
          <cell r="I776">
            <v>0.3</v>
          </cell>
          <cell r="J776" t="str">
            <v xml:space="preserve"> CINE</v>
          </cell>
          <cell r="K776" t="str">
            <v xml:space="preserve"> CINE</v>
          </cell>
          <cell r="L776">
            <v>350</v>
          </cell>
          <cell r="M776">
            <v>1250</v>
          </cell>
          <cell r="N776">
            <v>0.3</v>
          </cell>
          <cell r="O776" t="str">
            <v>PT</v>
          </cell>
          <cell r="P776" t="str">
            <v>FS</v>
          </cell>
          <cell r="Q776" t="str">
            <v>GAL.</v>
          </cell>
        </row>
        <row r="777">
          <cell r="A777" t="str">
            <v>TVG:GAL.</v>
          </cell>
          <cell r="B777" t="str">
            <v>. 15H30</v>
          </cell>
          <cell r="C777">
            <v>0.64583333333333337</v>
          </cell>
          <cell r="D777">
            <v>36289</v>
          </cell>
          <cell r="E777">
            <v>20</v>
          </cell>
          <cell r="F777">
            <v>1</v>
          </cell>
          <cell r="G777">
            <v>150</v>
          </cell>
          <cell r="H777">
            <v>667</v>
          </cell>
          <cell r="I777">
            <v>0.2</v>
          </cell>
          <cell r="J777" t="str">
            <v xml:space="preserve"> TELEXORNAL DEPORTES</v>
          </cell>
          <cell r="K777" t="str">
            <v xml:space="preserve"> TELEXORNAL DEPORTES</v>
          </cell>
          <cell r="L777">
            <v>150</v>
          </cell>
          <cell r="M777">
            <v>667</v>
          </cell>
          <cell r="N777">
            <v>0.2</v>
          </cell>
          <cell r="O777" t="str">
            <v>DT</v>
          </cell>
          <cell r="P777" t="str">
            <v>FS</v>
          </cell>
          <cell r="Q777" t="str">
            <v>GAL.</v>
          </cell>
        </row>
        <row r="778">
          <cell r="A778" t="str">
            <v>TVG:GAL.</v>
          </cell>
          <cell r="B778" t="str">
            <v>. 20H30</v>
          </cell>
          <cell r="C778">
            <v>0.85416666666666663</v>
          </cell>
          <cell r="D778">
            <v>36289</v>
          </cell>
          <cell r="E778">
            <v>20</v>
          </cell>
          <cell r="F778">
            <v>1</v>
          </cell>
          <cell r="G778">
            <v>215</v>
          </cell>
          <cell r="H778">
            <v>1536</v>
          </cell>
          <cell r="I778">
            <v>0.1</v>
          </cell>
          <cell r="J778" t="str">
            <v xml:space="preserve"> TELEXORNAL</v>
          </cell>
          <cell r="K778" t="str">
            <v xml:space="preserve"> TELEXORNAL</v>
          </cell>
          <cell r="L778">
            <v>215</v>
          </cell>
          <cell r="M778">
            <v>1536</v>
          </cell>
          <cell r="N778">
            <v>0.1</v>
          </cell>
          <cell r="O778" t="str">
            <v>PT</v>
          </cell>
          <cell r="P778" t="str">
            <v>FS</v>
          </cell>
          <cell r="Q778" t="str">
            <v>GAL.</v>
          </cell>
        </row>
        <row r="779">
          <cell r="A779" t="str">
            <v>TVG:GAL.</v>
          </cell>
          <cell r="B779" t="str">
            <v>. 21H00</v>
          </cell>
          <cell r="C779">
            <v>0.875</v>
          </cell>
          <cell r="D779">
            <v>36289</v>
          </cell>
          <cell r="E779">
            <v>20</v>
          </cell>
          <cell r="F779">
            <v>1</v>
          </cell>
          <cell r="G779">
            <v>300</v>
          </cell>
          <cell r="H779">
            <v>1429</v>
          </cell>
          <cell r="I779">
            <v>0.2</v>
          </cell>
          <cell r="J779" t="str">
            <v xml:space="preserve"> EN XOGO GOLES</v>
          </cell>
          <cell r="K779" t="str">
            <v xml:space="preserve"> EN XOGO GOLES</v>
          </cell>
          <cell r="L779">
            <v>300</v>
          </cell>
          <cell r="M779">
            <v>1429</v>
          </cell>
          <cell r="N779">
            <v>0.2</v>
          </cell>
          <cell r="O779" t="str">
            <v>PT</v>
          </cell>
          <cell r="P779" t="str">
            <v>FS</v>
          </cell>
          <cell r="Q779" t="str">
            <v>GAL.</v>
          </cell>
        </row>
        <row r="780">
          <cell r="A780" t="str">
            <v>TVG:GAL.</v>
          </cell>
          <cell r="B780" t="str">
            <v>. 21H30</v>
          </cell>
          <cell r="C780">
            <v>0.89583333333333337</v>
          </cell>
          <cell r="D780">
            <v>36289</v>
          </cell>
          <cell r="E780">
            <v>20</v>
          </cell>
          <cell r="F780">
            <v>1</v>
          </cell>
          <cell r="G780">
            <v>300</v>
          </cell>
          <cell r="H780">
            <v>1429</v>
          </cell>
          <cell r="I780">
            <v>0.2</v>
          </cell>
          <cell r="J780" t="str">
            <v xml:space="preserve"> EN XOGO GOLES</v>
          </cell>
          <cell r="K780" t="str">
            <v xml:space="preserve"> EN XOGO GOLES</v>
          </cell>
          <cell r="L780">
            <v>300</v>
          </cell>
          <cell r="M780">
            <v>1429</v>
          </cell>
          <cell r="N780">
            <v>0.2</v>
          </cell>
          <cell r="O780" t="str">
            <v>PT</v>
          </cell>
          <cell r="P780" t="str">
            <v>FS</v>
          </cell>
          <cell r="Q780" t="str">
            <v>GAL.</v>
          </cell>
        </row>
        <row r="781">
          <cell r="A781" t="str">
            <v>TVG:GAL.</v>
          </cell>
          <cell r="B781" t="str">
            <v>. 22H30</v>
          </cell>
          <cell r="C781">
            <v>0.9375</v>
          </cell>
          <cell r="D781">
            <v>36289</v>
          </cell>
          <cell r="E781">
            <v>20</v>
          </cell>
          <cell r="F781">
            <v>1</v>
          </cell>
          <cell r="G781">
            <v>300</v>
          </cell>
          <cell r="H781">
            <v>1429</v>
          </cell>
          <cell r="I781">
            <v>0.2</v>
          </cell>
          <cell r="J781" t="str">
            <v xml:space="preserve"> EN XOGO GOLES</v>
          </cell>
          <cell r="K781" t="str">
            <v xml:space="preserve"> EN XOGO GOLES</v>
          </cell>
          <cell r="L781">
            <v>300</v>
          </cell>
          <cell r="M781">
            <v>1429</v>
          </cell>
          <cell r="N781">
            <v>0.2</v>
          </cell>
          <cell r="O781" t="str">
            <v>PT</v>
          </cell>
          <cell r="P781" t="str">
            <v>FS</v>
          </cell>
          <cell r="Q781" t="str">
            <v>GAL.</v>
          </cell>
        </row>
        <row r="782">
          <cell r="A782" t="str">
            <v>TVG:GAL.</v>
          </cell>
          <cell r="B782" t="str">
            <v>. 21H00</v>
          </cell>
          <cell r="C782">
            <v>0.875</v>
          </cell>
          <cell r="D782">
            <v>36290</v>
          </cell>
          <cell r="E782">
            <v>20</v>
          </cell>
          <cell r="F782">
            <v>1</v>
          </cell>
          <cell r="G782">
            <v>300</v>
          </cell>
          <cell r="H782">
            <v>2143</v>
          </cell>
          <cell r="I782">
            <v>0.1</v>
          </cell>
          <cell r="J782" t="str">
            <v xml:space="preserve"> TELEXORNAL</v>
          </cell>
          <cell r="K782" t="str">
            <v xml:space="preserve"> TELEXORNAL</v>
          </cell>
          <cell r="L782">
            <v>300</v>
          </cell>
          <cell r="M782">
            <v>2143</v>
          </cell>
          <cell r="N782">
            <v>0.1</v>
          </cell>
          <cell r="O782" t="str">
            <v>PT</v>
          </cell>
          <cell r="P782" t="str">
            <v>Lab</v>
          </cell>
          <cell r="Q782" t="str">
            <v>GAL.</v>
          </cell>
        </row>
        <row r="783">
          <cell r="A783" t="str">
            <v>TVG:GAL.</v>
          </cell>
          <cell r="B783" t="str">
            <v>. 21H30</v>
          </cell>
          <cell r="C783">
            <v>0.89583333333333337</v>
          </cell>
          <cell r="D783">
            <v>36290</v>
          </cell>
          <cell r="E783">
            <v>20</v>
          </cell>
          <cell r="F783">
            <v>1</v>
          </cell>
          <cell r="G783">
            <v>200</v>
          </cell>
          <cell r="H783">
            <v>714</v>
          </cell>
          <cell r="I783">
            <v>0.3</v>
          </cell>
          <cell r="J783" t="str">
            <v xml:space="preserve"> TELEXORNAL DEPORTES</v>
          </cell>
          <cell r="K783" t="str">
            <v xml:space="preserve"> TELEXORNAL DEPORTES</v>
          </cell>
          <cell r="L783">
            <v>200</v>
          </cell>
          <cell r="M783">
            <v>714</v>
          </cell>
          <cell r="N783">
            <v>0.3</v>
          </cell>
          <cell r="O783" t="str">
            <v>PT</v>
          </cell>
          <cell r="P783" t="str">
            <v>Lab</v>
          </cell>
          <cell r="Q783" t="str">
            <v>GAL.</v>
          </cell>
        </row>
        <row r="784">
          <cell r="A784" t="str">
            <v>TVG:GAL.</v>
          </cell>
          <cell r="B784" t="str">
            <v>. 21H00</v>
          </cell>
          <cell r="C784">
            <v>0.875</v>
          </cell>
          <cell r="D784">
            <v>36291</v>
          </cell>
          <cell r="E784">
            <v>20</v>
          </cell>
          <cell r="F784">
            <v>1</v>
          </cell>
          <cell r="G784">
            <v>300</v>
          </cell>
          <cell r="H784">
            <v>2143</v>
          </cell>
          <cell r="I784">
            <v>0.1</v>
          </cell>
          <cell r="J784" t="str">
            <v xml:space="preserve"> TELEXORNAL</v>
          </cell>
          <cell r="K784" t="str">
            <v xml:space="preserve"> TELEXORNAL</v>
          </cell>
          <cell r="L784">
            <v>300</v>
          </cell>
          <cell r="M784">
            <v>2143</v>
          </cell>
          <cell r="N784">
            <v>0.1</v>
          </cell>
          <cell r="O784" t="str">
            <v>PT</v>
          </cell>
          <cell r="P784" t="str">
            <v>Lab</v>
          </cell>
          <cell r="Q784" t="str">
            <v>GAL.</v>
          </cell>
        </row>
        <row r="785">
          <cell r="A785" t="str">
            <v>TVG:GAL.</v>
          </cell>
          <cell r="B785" t="str">
            <v>. 21H30</v>
          </cell>
          <cell r="C785">
            <v>0.89583333333333337</v>
          </cell>
          <cell r="D785">
            <v>36291</v>
          </cell>
          <cell r="E785">
            <v>20</v>
          </cell>
          <cell r="F785">
            <v>1</v>
          </cell>
          <cell r="G785">
            <v>200</v>
          </cell>
          <cell r="H785">
            <v>1429</v>
          </cell>
          <cell r="I785">
            <v>0.1</v>
          </cell>
          <cell r="J785" t="str">
            <v xml:space="preserve"> TELEXORNAL DEPORTES</v>
          </cell>
          <cell r="K785" t="str">
            <v xml:space="preserve"> TELEXORNAL DEPORTES</v>
          </cell>
          <cell r="L785">
            <v>200</v>
          </cell>
          <cell r="M785">
            <v>1429</v>
          </cell>
          <cell r="N785">
            <v>0.1</v>
          </cell>
          <cell r="O785" t="str">
            <v>PT</v>
          </cell>
          <cell r="P785" t="str">
            <v>Lab</v>
          </cell>
          <cell r="Q785" t="str">
            <v>GAL.</v>
          </cell>
        </row>
        <row r="786">
          <cell r="A786" t="str">
            <v>TVG:GAL.</v>
          </cell>
          <cell r="B786" t="str">
            <v>. 14H00</v>
          </cell>
          <cell r="C786">
            <v>0.58333333333333337</v>
          </cell>
          <cell r="D786">
            <v>36292</v>
          </cell>
          <cell r="E786">
            <v>20</v>
          </cell>
          <cell r="F786">
            <v>1</v>
          </cell>
          <cell r="G786">
            <v>300</v>
          </cell>
          <cell r="H786">
            <v>1000</v>
          </cell>
          <cell r="I786">
            <v>0.3</v>
          </cell>
          <cell r="J786" t="str">
            <v xml:space="preserve"> TELEXORNAL GALICIA</v>
          </cell>
          <cell r="K786" t="str">
            <v xml:space="preserve"> TELEXORNAL GALICIA</v>
          </cell>
          <cell r="L786">
            <v>300</v>
          </cell>
          <cell r="M786">
            <v>1000</v>
          </cell>
          <cell r="N786">
            <v>0.3</v>
          </cell>
          <cell r="O786" t="str">
            <v>DT</v>
          </cell>
          <cell r="P786" t="str">
            <v>Lab</v>
          </cell>
          <cell r="Q786" t="str">
            <v>GAL.</v>
          </cell>
        </row>
        <row r="787">
          <cell r="A787" t="str">
            <v>TVG:GAL.</v>
          </cell>
          <cell r="B787" t="str">
            <v>. 21H00</v>
          </cell>
          <cell r="C787">
            <v>0.875</v>
          </cell>
          <cell r="D787">
            <v>36292</v>
          </cell>
          <cell r="E787">
            <v>20</v>
          </cell>
          <cell r="F787">
            <v>1</v>
          </cell>
          <cell r="G787">
            <v>300</v>
          </cell>
          <cell r="H787">
            <v>1429</v>
          </cell>
          <cell r="I787">
            <v>0.2</v>
          </cell>
          <cell r="J787" t="str">
            <v xml:space="preserve"> TELEXORNAL</v>
          </cell>
          <cell r="K787" t="str">
            <v xml:space="preserve"> TELEXORNAL</v>
          </cell>
          <cell r="L787">
            <v>300</v>
          </cell>
          <cell r="M787">
            <v>1429</v>
          </cell>
          <cell r="N787">
            <v>0.2</v>
          </cell>
          <cell r="O787" t="str">
            <v>PT</v>
          </cell>
          <cell r="P787" t="str">
            <v>Lab</v>
          </cell>
          <cell r="Q787" t="str">
            <v>GAL.</v>
          </cell>
        </row>
        <row r="788">
          <cell r="A788" t="str">
            <v>TVG:GAL.</v>
          </cell>
          <cell r="B788" t="str">
            <v>. 21H30</v>
          </cell>
          <cell r="C788">
            <v>0.89583333333333337</v>
          </cell>
          <cell r="D788">
            <v>36292</v>
          </cell>
          <cell r="E788">
            <v>20</v>
          </cell>
          <cell r="F788">
            <v>1</v>
          </cell>
          <cell r="G788">
            <v>200</v>
          </cell>
          <cell r="H788">
            <v>714</v>
          </cell>
          <cell r="I788">
            <v>0.3</v>
          </cell>
          <cell r="J788" t="str">
            <v xml:space="preserve"> TELEXORNAL DEPORTES</v>
          </cell>
          <cell r="K788" t="str">
            <v xml:space="preserve"> TELEXORNAL DEPORTES</v>
          </cell>
          <cell r="L788">
            <v>200</v>
          </cell>
          <cell r="M788">
            <v>714</v>
          </cell>
          <cell r="N788">
            <v>0.3</v>
          </cell>
          <cell r="O788" t="str">
            <v>PT</v>
          </cell>
          <cell r="P788" t="str">
            <v>Lab</v>
          </cell>
          <cell r="Q788" t="str">
            <v>GAL.</v>
          </cell>
        </row>
        <row r="789">
          <cell r="A789" t="str">
            <v>TVG:GAL.</v>
          </cell>
          <cell r="B789" t="str">
            <v>. 23H30</v>
          </cell>
          <cell r="C789">
            <v>0.97916666666666663</v>
          </cell>
          <cell r="D789">
            <v>36292</v>
          </cell>
          <cell r="E789">
            <v>20</v>
          </cell>
          <cell r="F789">
            <v>1</v>
          </cell>
          <cell r="G789">
            <v>330</v>
          </cell>
          <cell r="H789">
            <v>786</v>
          </cell>
          <cell r="I789">
            <v>0.4</v>
          </cell>
          <cell r="J789" t="str">
            <v xml:space="preserve"> GALEGUIDADE</v>
          </cell>
          <cell r="K789" t="str">
            <v xml:space="preserve"> GALEGUIDADE</v>
          </cell>
          <cell r="L789">
            <v>330</v>
          </cell>
          <cell r="M789">
            <v>786</v>
          </cell>
          <cell r="N789">
            <v>0.4</v>
          </cell>
          <cell r="O789" t="str">
            <v>PT</v>
          </cell>
          <cell r="P789" t="str">
            <v>Lab</v>
          </cell>
          <cell r="Q789" t="str">
            <v>GAL.</v>
          </cell>
        </row>
        <row r="790">
          <cell r="A790" t="str">
            <v>TVG:GAL.</v>
          </cell>
          <cell r="B790" t="str">
            <v>. 21H00</v>
          </cell>
          <cell r="C790">
            <v>0.875</v>
          </cell>
          <cell r="D790">
            <v>36293</v>
          </cell>
          <cell r="E790">
            <v>20</v>
          </cell>
          <cell r="F790">
            <v>1</v>
          </cell>
          <cell r="G790">
            <v>300</v>
          </cell>
          <cell r="H790">
            <v>2143</v>
          </cell>
          <cell r="I790">
            <v>0.1</v>
          </cell>
          <cell r="J790" t="str">
            <v xml:space="preserve"> TELEXORNAL</v>
          </cell>
          <cell r="K790" t="str">
            <v xml:space="preserve"> TELEXORNAL</v>
          </cell>
          <cell r="L790">
            <v>300</v>
          </cell>
          <cell r="M790">
            <v>2143</v>
          </cell>
          <cell r="N790">
            <v>0.1</v>
          </cell>
          <cell r="O790" t="str">
            <v>PT</v>
          </cell>
          <cell r="P790" t="str">
            <v>Lab</v>
          </cell>
          <cell r="Q790" t="str">
            <v>GAL.</v>
          </cell>
        </row>
        <row r="791">
          <cell r="A791" t="str">
            <v>TVG:GAL.</v>
          </cell>
          <cell r="B791" t="str">
            <v>. 21H30</v>
          </cell>
          <cell r="C791">
            <v>0.89583333333333337</v>
          </cell>
          <cell r="D791">
            <v>36293</v>
          </cell>
          <cell r="E791">
            <v>20</v>
          </cell>
          <cell r="F791">
            <v>1</v>
          </cell>
          <cell r="G791">
            <v>200</v>
          </cell>
          <cell r="H791">
            <v>1429</v>
          </cell>
          <cell r="I791">
            <v>0.1</v>
          </cell>
          <cell r="J791" t="str">
            <v xml:space="preserve"> TELEXORNAL DEPORTES</v>
          </cell>
          <cell r="K791" t="str">
            <v xml:space="preserve"> TELEXORNAL DEPORTES</v>
          </cell>
          <cell r="L791">
            <v>200</v>
          </cell>
          <cell r="M791">
            <v>1429</v>
          </cell>
          <cell r="N791">
            <v>0.1</v>
          </cell>
          <cell r="O791" t="str">
            <v>PT</v>
          </cell>
          <cell r="P791" t="str">
            <v>Lab</v>
          </cell>
          <cell r="Q791" t="str">
            <v>GAL.</v>
          </cell>
        </row>
        <row r="792">
          <cell r="A792" t="str">
            <v>TVG:GAL.</v>
          </cell>
          <cell r="B792" t="str">
            <v>. 22H00</v>
          </cell>
          <cell r="C792">
            <v>0.91666666666666663</v>
          </cell>
          <cell r="D792">
            <v>36293</v>
          </cell>
          <cell r="E792">
            <v>20</v>
          </cell>
          <cell r="F792">
            <v>1</v>
          </cell>
          <cell r="G792">
            <v>360</v>
          </cell>
          <cell r="H792">
            <v>1029</v>
          </cell>
          <cell r="I792">
            <v>0.3</v>
          </cell>
          <cell r="J792" t="str">
            <v xml:space="preserve"> CINE</v>
          </cell>
          <cell r="K792" t="str">
            <v xml:space="preserve"> CINE</v>
          </cell>
          <cell r="L792">
            <v>360</v>
          </cell>
          <cell r="M792">
            <v>1029</v>
          </cell>
          <cell r="N792">
            <v>0.3</v>
          </cell>
          <cell r="O792" t="str">
            <v>PT</v>
          </cell>
          <cell r="P792" t="str">
            <v>Lab</v>
          </cell>
          <cell r="Q792" t="str">
            <v>GAL.</v>
          </cell>
        </row>
        <row r="793">
          <cell r="A793" t="str">
            <v>TVG:GAL.</v>
          </cell>
          <cell r="B793" t="str">
            <v>. 23H30</v>
          </cell>
          <cell r="C793">
            <v>0.97916666666666663</v>
          </cell>
          <cell r="D793">
            <v>36293</v>
          </cell>
          <cell r="E793">
            <v>20</v>
          </cell>
          <cell r="F793">
            <v>1</v>
          </cell>
          <cell r="G793">
            <v>360</v>
          </cell>
          <cell r="H793">
            <v>1714</v>
          </cell>
          <cell r="I793">
            <v>0.2</v>
          </cell>
          <cell r="J793" t="str">
            <v xml:space="preserve"> CINE</v>
          </cell>
          <cell r="K793" t="str">
            <v xml:space="preserve"> CINE</v>
          </cell>
          <cell r="L793">
            <v>360</v>
          </cell>
          <cell r="M793">
            <v>1714</v>
          </cell>
          <cell r="N793">
            <v>0.2</v>
          </cell>
          <cell r="O793" t="str">
            <v>PT</v>
          </cell>
          <cell r="P793" t="str">
            <v>Lab</v>
          </cell>
          <cell r="Q793" t="str">
            <v>GAL.</v>
          </cell>
        </row>
        <row r="794">
          <cell r="A794" t="str">
            <v>TVG:GAL.</v>
          </cell>
          <cell r="B794" t="str">
            <v>. 14H00</v>
          </cell>
          <cell r="C794">
            <v>0.58333333333333337</v>
          </cell>
          <cell r="D794">
            <v>36294</v>
          </cell>
          <cell r="E794">
            <v>20</v>
          </cell>
          <cell r="F794">
            <v>1</v>
          </cell>
          <cell r="G794">
            <v>300</v>
          </cell>
          <cell r="H794">
            <v>1333</v>
          </cell>
          <cell r="I794">
            <v>0.2</v>
          </cell>
          <cell r="J794" t="str">
            <v xml:space="preserve"> TELEXORNAL GALICIA</v>
          </cell>
          <cell r="K794" t="str">
            <v xml:space="preserve"> TELEXORNAL GALICIA</v>
          </cell>
          <cell r="L794">
            <v>300</v>
          </cell>
          <cell r="M794">
            <v>1333</v>
          </cell>
          <cell r="N794">
            <v>0.2</v>
          </cell>
          <cell r="O794" t="str">
            <v>DT</v>
          </cell>
          <cell r="P794" t="str">
            <v>Lab</v>
          </cell>
          <cell r="Q794" t="str">
            <v>GAL.</v>
          </cell>
        </row>
        <row r="795">
          <cell r="A795" t="str">
            <v>TVG:GAL.</v>
          </cell>
          <cell r="B795" t="str">
            <v>. 20H30</v>
          </cell>
          <cell r="C795">
            <v>0.85416666666666663</v>
          </cell>
          <cell r="D795">
            <v>36294</v>
          </cell>
          <cell r="E795">
            <v>20</v>
          </cell>
          <cell r="F795">
            <v>1</v>
          </cell>
          <cell r="G795">
            <v>300</v>
          </cell>
          <cell r="H795">
            <v>4286</v>
          </cell>
          <cell r="I795">
            <v>0.1</v>
          </cell>
          <cell r="J795" t="str">
            <v xml:space="preserve"> TELEXORNAL</v>
          </cell>
          <cell r="K795" t="str">
            <v xml:space="preserve"> TELEXORNAL</v>
          </cell>
          <cell r="L795">
            <v>300</v>
          </cell>
          <cell r="M795">
            <v>4286</v>
          </cell>
          <cell r="N795">
            <v>0.1</v>
          </cell>
          <cell r="O795" t="str">
            <v>PT</v>
          </cell>
          <cell r="P795" t="str">
            <v>Lab</v>
          </cell>
          <cell r="Q795" t="str">
            <v>GAL.</v>
          </cell>
        </row>
        <row r="796">
          <cell r="A796" t="str">
            <v>TVG:GAL.</v>
          </cell>
          <cell r="B796" t="str">
            <v>. 21H00</v>
          </cell>
          <cell r="C796">
            <v>0.875</v>
          </cell>
          <cell r="D796">
            <v>36294</v>
          </cell>
          <cell r="E796">
            <v>20</v>
          </cell>
          <cell r="F796">
            <v>1</v>
          </cell>
          <cell r="G796">
            <v>300</v>
          </cell>
          <cell r="H796">
            <v>2143</v>
          </cell>
          <cell r="I796">
            <v>0.1</v>
          </cell>
          <cell r="J796" t="str">
            <v xml:space="preserve"> TELEXORNAL</v>
          </cell>
          <cell r="K796" t="str">
            <v xml:space="preserve"> TELEXORNAL</v>
          </cell>
          <cell r="L796">
            <v>300</v>
          </cell>
          <cell r="M796">
            <v>2143</v>
          </cell>
          <cell r="N796">
            <v>0.1</v>
          </cell>
          <cell r="O796" t="str">
            <v>PT</v>
          </cell>
          <cell r="P796" t="str">
            <v>Lab</v>
          </cell>
          <cell r="Q796" t="str">
            <v>GAL.</v>
          </cell>
        </row>
        <row r="797">
          <cell r="A797" t="str">
            <v>TVG:GAL.</v>
          </cell>
          <cell r="B797" t="str">
            <v>. 21H30</v>
          </cell>
          <cell r="C797">
            <v>0.89583333333333337</v>
          </cell>
          <cell r="D797">
            <v>36294</v>
          </cell>
          <cell r="E797">
            <v>20</v>
          </cell>
          <cell r="F797">
            <v>1</v>
          </cell>
          <cell r="G797">
            <v>200</v>
          </cell>
          <cell r="H797">
            <v>1429</v>
          </cell>
          <cell r="I797">
            <v>0.1</v>
          </cell>
          <cell r="J797" t="str">
            <v xml:space="preserve"> TELEXORNAL DEPORTES</v>
          </cell>
          <cell r="K797" t="str">
            <v xml:space="preserve"> TELEXORNAL DEPORTES</v>
          </cell>
          <cell r="L797">
            <v>200</v>
          </cell>
          <cell r="M797">
            <v>1429</v>
          </cell>
          <cell r="N797">
            <v>0.1</v>
          </cell>
          <cell r="O797" t="str">
            <v>PT</v>
          </cell>
          <cell r="P797" t="str">
            <v>Lab</v>
          </cell>
          <cell r="Q797" t="str">
            <v>GAL.</v>
          </cell>
        </row>
        <row r="798">
          <cell r="A798" t="str">
            <v>TVG:GAL.</v>
          </cell>
          <cell r="B798" t="str">
            <v>. 14H30</v>
          </cell>
          <cell r="C798">
            <v>0.60416666666666663</v>
          </cell>
          <cell r="D798">
            <v>36295</v>
          </cell>
          <cell r="E798">
            <v>20</v>
          </cell>
          <cell r="F798">
            <v>1</v>
          </cell>
          <cell r="G798">
            <v>350</v>
          </cell>
          <cell r="H798">
            <v>1556</v>
          </cell>
          <cell r="I798">
            <v>0.2</v>
          </cell>
          <cell r="J798" t="str">
            <v xml:space="preserve"> TELEXORNAL</v>
          </cell>
          <cell r="K798" t="str">
            <v xml:space="preserve"> TELEXORNAL</v>
          </cell>
          <cell r="L798">
            <v>350</v>
          </cell>
          <cell r="M798">
            <v>1556</v>
          </cell>
          <cell r="N798">
            <v>0.2</v>
          </cell>
          <cell r="O798" t="str">
            <v>DT</v>
          </cell>
          <cell r="P798" t="str">
            <v>FS</v>
          </cell>
          <cell r="Q798" t="str">
            <v>GAL.</v>
          </cell>
        </row>
        <row r="799">
          <cell r="A799" t="str">
            <v>TVG:GAL.</v>
          </cell>
          <cell r="B799" t="str">
            <v>. 20H00</v>
          </cell>
          <cell r="C799">
            <v>0.83333333333333337</v>
          </cell>
          <cell r="D799">
            <v>36295</v>
          </cell>
          <cell r="E799">
            <v>20</v>
          </cell>
          <cell r="F799">
            <v>1</v>
          </cell>
          <cell r="G799">
            <v>215</v>
          </cell>
          <cell r="H799">
            <v>3072</v>
          </cell>
          <cell r="I799">
            <v>0.1</v>
          </cell>
          <cell r="J799" t="str">
            <v xml:space="preserve"> TELEXORNAL</v>
          </cell>
          <cell r="K799" t="str">
            <v xml:space="preserve"> TELEXORNAL</v>
          </cell>
          <cell r="L799">
            <v>215</v>
          </cell>
          <cell r="M799">
            <v>3072</v>
          </cell>
          <cell r="N799">
            <v>0.1</v>
          </cell>
          <cell r="O799" t="str">
            <v>DT</v>
          </cell>
          <cell r="P799" t="str">
            <v>FS</v>
          </cell>
          <cell r="Q799" t="str">
            <v>GAL.</v>
          </cell>
        </row>
        <row r="800">
          <cell r="A800" t="str">
            <v>TVG:GAL.</v>
          </cell>
          <cell r="B800" t="str">
            <v>. 23H00</v>
          </cell>
          <cell r="C800">
            <v>0.95833333333333337</v>
          </cell>
          <cell r="D800">
            <v>36295</v>
          </cell>
          <cell r="E800">
            <v>20</v>
          </cell>
          <cell r="F800">
            <v>1</v>
          </cell>
          <cell r="G800">
            <v>350</v>
          </cell>
          <cell r="H800">
            <v>1250</v>
          </cell>
          <cell r="I800">
            <v>0.3</v>
          </cell>
          <cell r="J800" t="str">
            <v xml:space="preserve"> CINE</v>
          </cell>
          <cell r="K800" t="str">
            <v xml:space="preserve"> CINE</v>
          </cell>
          <cell r="L800">
            <v>350</v>
          </cell>
          <cell r="M800">
            <v>1250</v>
          </cell>
          <cell r="N800">
            <v>0.3</v>
          </cell>
          <cell r="O800" t="str">
            <v>PT</v>
          </cell>
          <cell r="P800" t="str">
            <v>FS</v>
          </cell>
          <cell r="Q800" t="str">
            <v>GAL.</v>
          </cell>
        </row>
        <row r="801">
          <cell r="A801" t="str">
            <v>TVG:GAL.</v>
          </cell>
          <cell r="B801" t="str">
            <v>. 23H30</v>
          </cell>
          <cell r="C801">
            <v>0.97916666666666663</v>
          </cell>
          <cell r="D801">
            <v>36295</v>
          </cell>
          <cell r="E801">
            <v>20</v>
          </cell>
          <cell r="F801">
            <v>1</v>
          </cell>
          <cell r="G801">
            <v>350</v>
          </cell>
          <cell r="H801">
            <v>1667</v>
          </cell>
          <cell r="I801">
            <v>0.2</v>
          </cell>
          <cell r="J801" t="str">
            <v xml:space="preserve"> CINE</v>
          </cell>
          <cell r="K801" t="str">
            <v xml:space="preserve"> CINE</v>
          </cell>
          <cell r="L801">
            <v>350</v>
          </cell>
          <cell r="M801">
            <v>1667</v>
          </cell>
          <cell r="N801">
            <v>0.2</v>
          </cell>
          <cell r="O801" t="str">
            <v>PT</v>
          </cell>
          <cell r="P801" t="str">
            <v>FS</v>
          </cell>
          <cell r="Q801" t="str">
            <v>GAL.</v>
          </cell>
        </row>
        <row r="802">
          <cell r="A802" t="str">
            <v>TVG:GAL.</v>
          </cell>
          <cell r="B802" t="str">
            <v>. 14H00</v>
          </cell>
          <cell r="C802">
            <v>0.58333333333333337</v>
          </cell>
          <cell r="D802">
            <v>36296</v>
          </cell>
          <cell r="E802">
            <v>20</v>
          </cell>
          <cell r="F802">
            <v>1</v>
          </cell>
          <cell r="G802">
            <v>150</v>
          </cell>
          <cell r="H802">
            <v>1000</v>
          </cell>
          <cell r="I802">
            <v>0.1</v>
          </cell>
          <cell r="J802" t="str">
            <v xml:space="preserve"> TELEXORNAL LOCAL</v>
          </cell>
          <cell r="K802" t="str">
            <v xml:space="preserve"> TELEXORNAL LOCAL</v>
          </cell>
          <cell r="L802">
            <v>150</v>
          </cell>
          <cell r="M802">
            <v>1000</v>
          </cell>
          <cell r="N802">
            <v>0.1</v>
          </cell>
          <cell r="O802" t="str">
            <v>DT</v>
          </cell>
          <cell r="P802" t="str">
            <v>FS</v>
          </cell>
          <cell r="Q802" t="str">
            <v>GAL.</v>
          </cell>
        </row>
        <row r="803">
          <cell r="A803" t="str">
            <v>TVG:GAL.</v>
          </cell>
          <cell r="B803" t="str">
            <v>. 15H30</v>
          </cell>
          <cell r="C803">
            <v>0.64583333333333337</v>
          </cell>
          <cell r="D803">
            <v>36296</v>
          </cell>
          <cell r="E803">
            <v>20</v>
          </cell>
          <cell r="F803">
            <v>1</v>
          </cell>
          <cell r="G803">
            <v>150</v>
          </cell>
          <cell r="H803">
            <v>667</v>
          </cell>
          <cell r="I803">
            <v>0.2</v>
          </cell>
          <cell r="J803" t="str">
            <v xml:space="preserve"> TELEXORNAL DEPORTES</v>
          </cell>
          <cell r="K803" t="str">
            <v xml:space="preserve"> TELEXORNAL DEPORTES</v>
          </cell>
          <cell r="L803">
            <v>150</v>
          </cell>
          <cell r="M803">
            <v>667</v>
          </cell>
          <cell r="N803">
            <v>0.2</v>
          </cell>
          <cell r="O803" t="str">
            <v>DT</v>
          </cell>
          <cell r="P803" t="str">
            <v>FS</v>
          </cell>
          <cell r="Q803" t="str">
            <v>GAL.</v>
          </cell>
        </row>
        <row r="804">
          <cell r="A804" t="str">
            <v>TVG:GAL.</v>
          </cell>
          <cell r="B804" t="str">
            <v>. 20H30</v>
          </cell>
          <cell r="C804">
            <v>0.85416666666666663</v>
          </cell>
          <cell r="D804">
            <v>36296</v>
          </cell>
          <cell r="E804">
            <v>20</v>
          </cell>
          <cell r="F804">
            <v>1</v>
          </cell>
          <cell r="G804">
            <v>215</v>
          </cell>
          <cell r="H804">
            <v>1536</v>
          </cell>
          <cell r="I804">
            <v>0.1</v>
          </cell>
          <cell r="J804" t="str">
            <v xml:space="preserve"> TELEXORNAL</v>
          </cell>
          <cell r="K804" t="str">
            <v xml:space="preserve"> TELEXORNAL</v>
          </cell>
          <cell r="L804">
            <v>215</v>
          </cell>
          <cell r="M804">
            <v>1536</v>
          </cell>
          <cell r="N804">
            <v>0.1</v>
          </cell>
          <cell r="O804" t="str">
            <v>PT</v>
          </cell>
          <cell r="P804" t="str">
            <v>FS</v>
          </cell>
          <cell r="Q804" t="str">
            <v>GAL.</v>
          </cell>
        </row>
        <row r="805">
          <cell r="A805" t="str">
            <v>TVG:GAL.</v>
          </cell>
          <cell r="B805" t="str">
            <v>. 21H00</v>
          </cell>
          <cell r="C805">
            <v>0.875</v>
          </cell>
          <cell r="D805">
            <v>36296</v>
          </cell>
          <cell r="E805">
            <v>20</v>
          </cell>
          <cell r="F805">
            <v>1</v>
          </cell>
          <cell r="G805">
            <v>300</v>
          </cell>
          <cell r="H805">
            <v>1429</v>
          </cell>
          <cell r="I805">
            <v>0.2</v>
          </cell>
          <cell r="J805" t="str">
            <v xml:space="preserve"> EN XOGO GOLES</v>
          </cell>
          <cell r="K805" t="str">
            <v xml:space="preserve"> EN XOGO GOLES</v>
          </cell>
          <cell r="L805">
            <v>300</v>
          </cell>
          <cell r="M805">
            <v>1429</v>
          </cell>
          <cell r="N805">
            <v>0.2</v>
          </cell>
          <cell r="O805" t="str">
            <v>PT</v>
          </cell>
          <cell r="P805" t="str">
            <v>FS</v>
          </cell>
          <cell r="Q805" t="str">
            <v>GAL.</v>
          </cell>
        </row>
        <row r="806">
          <cell r="A806" t="str">
            <v>TVG:GAL.</v>
          </cell>
          <cell r="B806" t="str">
            <v>. 14H30</v>
          </cell>
          <cell r="C806">
            <v>0.60416666666666663</v>
          </cell>
          <cell r="D806">
            <v>36304</v>
          </cell>
          <cell r="E806">
            <v>20</v>
          </cell>
          <cell r="F806">
            <v>1</v>
          </cell>
          <cell r="G806">
            <v>350</v>
          </cell>
          <cell r="H806">
            <v>1556</v>
          </cell>
          <cell r="I806">
            <v>0.2</v>
          </cell>
          <cell r="J806" t="str">
            <v xml:space="preserve"> TELEXORNAL</v>
          </cell>
          <cell r="K806" t="str">
            <v xml:space="preserve"> TELEXORNAL</v>
          </cell>
          <cell r="L806">
            <v>350</v>
          </cell>
          <cell r="M806">
            <v>1556</v>
          </cell>
          <cell r="N806">
            <v>0.2</v>
          </cell>
          <cell r="O806" t="str">
            <v>DT</v>
          </cell>
          <cell r="P806" t="str">
            <v>Lab</v>
          </cell>
          <cell r="Q806" t="str">
            <v>GAL.</v>
          </cell>
        </row>
        <row r="807">
          <cell r="A807" t="str">
            <v>TVG:GAL.</v>
          </cell>
          <cell r="B807" t="str">
            <v>. 21H00</v>
          </cell>
          <cell r="C807">
            <v>0.875</v>
          </cell>
          <cell r="D807">
            <v>36304</v>
          </cell>
          <cell r="E807">
            <v>20</v>
          </cell>
          <cell r="F807">
            <v>1</v>
          </cell>
          <cell r="G807">
            <v>300</v>
          </cell>
          <cell r="H807">
            <v>2143</v>
          </cell>
          <cell r="I807">
            <v>0.1</v>
          </cell>
          <cell r="J807" t="str">
            <v xml:space="preserve"> TELEXORNAL</v>
          </cell>
          <cell r="K807" t="str">
            <v xml:space="preserve"> TELEXORNAL</v>
          </cell>
          <cell r="L807">
            <v>300</v>
          </cell>
          <cell r="M807">
            <v>2143</v>
          </cell>
          <cell r="N807">
            <v>0.1</v>
          </cell>
          <cell r="O807" t="str">
            <v>PT</v>
          </cell>
          <cell r="P807" t="str">
            <v>Lab</v>
          </cell>
          <cell r="Q807" t="str">
            <v>GAL.</v>
          </cell>
        </row>
        <row r="808">
          <cell r="A808" t="str">
            <v>TVG:GAL.</v>
          </cell>
          <cell r="B808" t="str">
            <v>. 21H30</v>
          </cell>
          <cell r="C808">
            <v>0.89583333333333337</v>
          </cell>
          <cell r="D808">
            <v>36304</v>
          </cell>
          <cell r="E808">
            <v>20</v>
          </cell>
          <cell r="F808">
            <v>1</v>
          </cell>
          <cell r="G808">
            <v>200</v>
          </cell>
          <cell r="H808">
            <v>952</v>
          </cell>
          <cell r="I808">
            <v>0.2</v>
          </cell>
          <cell r="J808" t="str">
            <v xml:space="preserve"> TELEXORNAL DEPORTES</v>
          </cell>
          <cell r="K808" t="str">
            <v xml:space="preserve"> TELEXORNAL DEPORTES</v>
          </cell>
          <cell r="L808">
            <v>200</v>
          </cell>
          <cell r="M808">
            <v>952</v>
          </cell>
          <cell r="N808">
            <v>0.2</v>
          </cell>
          <cell r="O808" t="str">
            <v>PT</v>
          </cell>
          <cell r="P808" t="str">
            <v>Lab</v>
          </cell>
          <cell r="Q808" t="str">
            <v>GAL.</v>
          </cell>
        </row>
        <row r="809">
          <cell r="A809" t="str">
            <v>TVG:GAL.</v>
          </cell>
          <cell r="B809" t="str">
            <v>. 24H00</v>
          </cell>
          <cell r="C809">
            <v>1</v>
          </cell>
          <cell r="D809">
            <v>36304</v>
          </cell>
          <cell r="E809">
            <v>20</v>
          </cell>
          <cell r="F809">
            <v>1</v>
          </cell>
          <cell r="G809">
            <v>80</v>
          </cell>
          <cell r="H809">
            <v>381</v>
          </cell>
          <cell r="I809">
            <v>0.2</v>
          </cell>
          <cell r="J809" t="str">
            <v xml:space="preserve"> SERIE</v>
          </cell>
          <cell r="K809" t="str">
            <v xml:space="preserve"> SERIE</v>
          </cell>
          <cell r="L809">
            <v>80</v>
          </cell>
          <cell r="M809">
            <v>381</v>
          </cell>
          <cell r="N809">
            <v>0.2</v>
          </cell>
          <cell r="O809" t="str">
            <v>PT</v>
          </cell>
          <cell r="P809" t="str">
            <v>Lab</v>
          </cell>
          <cell r="Q809" t="str">
            <v>GAL.</v>
          </cell>
        </row>
        <row r="810">
          <cell r="A810" t="str">
            <v>TVG:GAL.</v>
          </cell>
          <cell r="B810" t="str">
            <v>. 21H30</v>
          </cell>
          <cell r="C810">
            <v>0.89583333333333337</v>
          </cell>
          <cell r="D810">
            <v>36305</v>
          </cell>
          <cell r="E810">
            <v>20</v>
          </cell>
          <cell r="F810">
            <v>1</v>
          </cell>
          <cell r="G810">
            <v>200</v>
          </cell>
          <cell r="H810">
            <v>1429</v>
          </cell>
          <cell r="I810">
            <v>0.1</v>
          </cell>
          <cell r="J810" t="str">
            <v xml:space="preserve"> TELEXORNAL DEPORTES</v>
          </cell>
          <cell r="K810" t="str">
            <v xml:space="preserve"> TELEXORNAL DEPORTES</v>
          </cell>
          <cell r="L810">
            <v>200</v>
          </cell>
          <cell r="M810">
            <v>1429</v>
          </cell>
          <cell r="N810">
            <v>0.1</v>
          </cell>
          <cell r="O810" t="str">
            <v>PT</v>
          </cell>
          <cell r="P810" t="str">
            <v>Lab</v>
          </cell>
          <cell r="Q810" t="str">
            <v>GAL.</v>
          </cell>
        </row>
        <row r="811">
          <cell r="A811" t="str">
            <v>TVG:GAL.</v>
          </cell>
          <cell r="B811" t="str">
            <v>. 22H00</v>
          </cell>
          <cell r="C811">
            <v>0.91666666666666663</v>
          </cell>
          <cell r="D811">
            <v>36305</v>
          </cell>
          <cell r="E811">
            <v>20</v>
          </cell>
          <cell r="F811">
            <v>1</v>
          </cell>
          <cell r="G811">
            <v>400</v>
          </cell>
          <cell r="H811">
            <v>1429</v>
          </cell>
          <cell r="I811">
            <v>0.3</v>
          </cell>
          <cell r="J811" t="str">
            <v xml:space="preserve"> SUPERMARTES</v>
          </cell>
          <cell r="K811" t="str">
            <v xml:space="preserve"> SUPERMARTES</v>
          </cell>
          <cell r="L811">
            <v>400</v>
          </cell>
          <cell r="M811">
            <v>1429</v>
          </cell>
          <cell r="N811">
            <v>0.3</v>
          </cell>
          <cell r="O811" t="str">
            <v>PT</v>
          </cell>
          <cell r="P811" t="str">
            <v>Lab</v>
          </cell>
          <cell r="Q811" t="str">
            <v>GAL.</v>
          </cell>
        </row>
        <row r="812">
          <cell r="A812" t="str">
            <v>TVG:GAL.</v>
          </cell>
          <cell r="B812" t="str">
            <v>. 13H30</v>
          </cell>
          <cell r="C812">
            <v>0.5625</v>
          </cell>
          <cell r="D812">
            <v>36306</v>
          </cell>
          <cell r="E812">
            <v>20</v>
          </cell>
          <cell r="F812">
            <v>1</v>
          </cell>
          <cell r="G812">
            <v>150</v>
          </cell>
          <cell r="H812">
            <v>1000</v>
          </cell>
          <cell r="I812">
            <v>0.1</v>
          </cell>
          <cell r="J812" t="str">
            <v xml:space="preserve"> TELEXORNAL REVISTA</v>
          </cell>
          <cell r="K812" t="str">
            <v xml:space="preserve"> TELEXORNAL REVISTA</v>
          </cell>
          <cell r="L812">
            <v>150</v>
          </cell>
          <cell r="M812">
            <v>1000</v>
          </cell>
          <cell r="N812">
            <v>0.1</v>
          </cell>
          <cell r="O812" t="str">
            <v>DT</v>
          </cell>
          <cell r="P812" t="str">
            <v>Lab</v>
          </cell>
          <cell r="Q812" t="str">
            <v>GAL.</v>
          </cell>
        </row>
        <row r="813">
          <cell r="A813" t="str">
            <v>TVG:GAL.</v>
          </cell>
          <cell r="B813" t="str">
            <v>. 21H00</v>
          </cell>
          <cell r="C813">
            <v>0.875</v>
          </cell>
          <cell r="D813">
            <v>36306</v>
          </cell>
          <cell r="E813">
            <v>20</v>
          </cell>
          <cell r="F813">
            <v>1</v>
          </cell>
          <cell r="G813">
            <v>300</v>
          </cell>
          <cell r="H813">
            <v>1429</v>
          </cell>
          <cell r="I813">
            <v>0.2</v>
          </cell>
          <cell r="J813" t="str">
            <v xml:space="preserve"> TELEXORNAL</v>
          </cell>
          <cell r="K813" t="str">
            <v xml:space="preserve"> TELEXORNAL</v>
          </cell>
          <cell r="L813">
            <v>300</v>
          </cell>
          <cell r="M813">
            <v>1429</v>
          </cell>
          <cell r="N813">
            <v>0.2</v>
          </cell>
          <cell r="O813" t="str">
            <v>PT</v>
          </cell>
          <cell r="P813" t="str">
            <v>Lab</v>
          </cell>
          <cell r="Q813" t="str">
            <v>GAL.</v>
          </cell>
        </row>
        <row r="814">
          <cell r="A814" t="str">
            <v>TVG:GAL.</v>
          </cell>
          <cell r="B814" t="str">
            <v>. 22H30</v>
          </cell>
          <cell r="C814">
            <v>0.9375</v>
          </cell>
          <cell r="D814">
            <v>36306</v>
          </cell>
          <cell r="E814">
            <v>20</v>
          </cell>
          <cell r="F814">
            <v>1</v>
          </cell>
          <cell r="G814">
            <v>330</v>
          </cell>
          <cell r="H814">
            <v>589</v>
          </cell>
          <cell r="I814">
            <v>0.6</v>
          </cell>
          <cell r="J814" t="str">
            <v xml:space="preserve"> GALEGUIDADE</v>
          </cell>
          <cell r="K814" t="str">
            <v xml:space="preserve"> GALEGUIDADE</v>
          </cell>
          <cell r="L814">
            <v>330</v>
          </cell>
          <cell r="M814">
            <v>589</v>
          </cell>
          <cell r="N814">
            <v>0.6</v>
          </cell>
          <cell r="O814" t="str">
            <v>PT</v>
          </cell>
          <cell r="P814" t="str">
            <v>Lab</v>
          </cell>
          <cell r="Q814" t="str">
            <v>GAL.</v>
          </cell>
        </row>
        <row r="815">
          <cell r="A815" t="str">
            <v>TVG:GAL.</v>
          </cell>
          <cell r="B815" t="str">
            <v>. 14H00</v>
          </cell>
          <cell r="C815">
            <v>0.58333333333333337</v>
          </cell>
          <cell r="D815">
            <v>36307</v>
          </cell>
          <cell r="E815">
            <v>20</v>
          </cell>
          <cell r="F815">
            <v>1</v>
          </cell>
          <cell r="G815">
            <v>300</v>
          </cell>
          <cell r="H815">
            <v>1000</v>
          </cell>
          <cell r="I815">
            <v>0.3</v>
          </cell>
          <cell r="J815" t="str">
            <v xml:space="preserve"> TELEXORNAL GALICIA</v>
          </cell>
          <cell r="K815" t="str">
            <v xml:space="preserve"> TELEXORNAL GALICIA</v>
          </cell>
          <cell r="L815">
            <v>300</v>
          </cell>
          <cell r="M815">
            <v>1000</v>
          </cell>
          <cell r="N815">
            <v>0.3</v>
          </cell>
          <cell r="O815" t="str">
            <v>DT</v>
          </cell>
          <cell r="P815" t="str">
            <v>Lab</v>
          </cell>
          <cell r="Q815" t="str">
            <v>GAL.</v>
          </cell>
        </row>
        <row r="816">
          <cell r="A816" t="str">
            <v>TVG:GAL.</v>
          </cell>
          <cell r="B816" t="str">
            <v>. 20H30</v>
          </cell>
          <cell r="C816">
            <v>0.85416666666666663</v>
          </cell>
          <cell r="D816">
            <v>36307</v>
          </cell>
          <cell r="E816">
            <v>20</v>
          </cell>
          <cell r="F816">
            <v>1</v>
          </cell>
          <cell r="G816">
            <v>300</v>
          </cell>
          <cell r="H816">
            <v>2143</v>
          </cell>
          <cell r="I816">
            <v>0.1</v>
          </cell>
          <cell r="J816" t="str">
            <v xml:space="preserve"> TELEXORNAL</v>
          </cell>
          <cell r="K816" t="str">
            <v xml:space="preserve"> TELEXORNAL</v>
          </cell>
          <cell r="L816">
            <v>300</v>
          </cell>
          <cell r="M816">
            <v>2143</v>
          </cell>
          <cell r="N816">
            <v>0.1</v>
          </cell>
          <cell r="O816" t="str">
            <v>PT</v>
          </cell>
          <cell r="P816" t="str">
            <v>Lab</v>
          </cell>
          <cell r="Q816" t="str">
            <v>GAL.</v>
          </cell>
        </row>
        <row r="817">
          <cell r="A817" t="str">
            <v>TVG:GAL.</v>
          </cell>
          <cell r="B817" t="str">
            <v>. 21H30</v>
          </cell>
          <cell r="C817">
            <v>0.89583333333333337</v>
          </cell>
          <cell r="D817">
            <v>36307</v>
          </cell>
          <cell r="E817">
            <v>20</v>
          </cell>
          <cell r="F817">
            <v>1</v>
          </cell>
          <cell r="G817">
            <v>200</v>
          </cell>
          <cell r="H817">
            <v>1429</v>
          </cell>
          <cell r="I817">
            <v>0.1</v>
          </cell>
          <cell r="J817" t="str">
            <v xml:space="preserve"> TELEXORNAL DEPORTES</v>
          </cell>
          <cell r="K817" t="str">
            <v xml:space="preserve"> TELEXORNAL DEPORTES</v>
          </cell>
          <cell r="L817">
            <v>200</v>
          </cell>
          <cell r="M817">
            <v>1429</v>
          </cell>
          <cell r="N817">
            <v>0.1</v>
          </cell>
          <cell r="O817" t="str">
            <v>PT</v>
          </cell>
          <cell r="P817" t="str">
            <v>Lab</v>
          </cell>
          <cell r="Q817" t="str">
            <v>GAL.</v>
          </cell>
        </row>
        <row r="818">
          <cell r="A818" t="str">
            <v>TVG:GAL.</v>
          </cell>
          <cell r="B818" t="str">
            <v>. 22H30</v>
          </cell>
          <cell r="C818">
            <v>0.9375</v>
          </cell>
          <cell r="D818">
            <v>36307</v>
          </cell>
          <cell r="E818">
            <v>20</v>
          </cell>
          <cell r="F818">
            <v>1</v>
          </cell>
          <cell r="G818">
            <v>360</v>
          </cell>
          <cell r="H818">
            <v>1286</v>
          </cell>
          <cell r="I818">
            <v>0.3</v>
          </cell>
          <cell r="J818" t="str">
            <v xml:space="preserve"> CINE</v>
          </cell>
          <cell r="K818" t="str">
            <v xml:space="preserve"> CINE</v>
          </cell>
          <cell r="L818">
            <v>360</v>
          </cell>
          <cell r="M818">
            <v>1286</v>
          </cell>
          <cell r="N818">
            <v>0.3</v>
          </cell>
          <cell r="O818" t="str">
            <v>PT</v>
          </cell>
          <cell r="P818" t="str">
            <v>Lab</v>
          </cell>
          <cell r="Q818" t="str">
            <v>GAL.</v>
          </cell>
        </row>
        <row r="819">
          <cell r="A819" t="str">
            <v>TVG:GAL.</v>
          </cell>
          <cell r="B819" t="str">
            <v>. 20H30</v>
          </cell>
          <cell r="C819">
            <v>0.85416666666666663</v>
          </cell>
          <cell r="D819">
            <v>36308</v>
          </cell>
          <cell r="E819">
            <v>20</v>
          </cell>
          <cell r="F819">
            <v>1</v>
          </cell>
          <cell r="G819">
            <v>300</v>
          </cell>
          <cell r="H819">
            <v>4286</v>
          </cell>
          <cell r="I819">
            <v>0.1</v>
          </cell>
          <cell r="J819" t="str">
            <v xml:space="preserve"> TELEXORNAL</v>
          </cell>
          <cell r="K819" t="str">
            <v xml:space="preserve"> TELEXORNAL</v>
          </cell>
          <cell r="L819">
            <v>300</v>
          </cell>
          <cell r="M819">
            <v>4286</v>
          </cell>
          <cell r="N819">
            <v>0.1</v>
          </cell>
          <cell r="O819" t="str">
            <v>PT</v>
          </cell>
          <cell r="P819" t="str">
            <v>Lab</v>
          </cell>
          <cell r="Q819" t="str">
            <v>GAL.</v>
          </cell>
        </row>
        <row r="820">
          <cell r="A820" t="str">
            <v>TVG:GAL.</v>
          </cell>
          <cell r="B820" t="str">
            <v>. 21H00</v>
          </cell>
          <cell r="C820">
            <v>0.875</v>
          </cell>
          <cell r="D820">
            <v>36308</v>
          </cell>
          <cell r="E820">
            <v>20</v>
          </cell>
          <cell r="F820">
            <v>1</v>
          </cell>
          <cell r="G820">
            <v>300</v>
          </cell>
          <cell r="H820">
            <v>2143</v>
          </cell>
          <cell r="I820">
            <v>0.1</v>
          </cell>
          <cell r="J820" t="str">
            <v xml:space="preserve"> TELEXORNAL</v>
          </cell>
          <cell r="K820" t="str">
            <v xml:space="preserve"> TELEXORNAL</v>
          </cell>
          <cell r="L820">
            <v>300</v>
          </cell>
          <cell r="M820">
            <v>2143</v>
          </cell>
          <cell r="N820">
            <v>0.1</v>
          </cell>
          <cell r="O820" t="str">
            <v>PT</v>
          </cell>
          <cell r="P820" t="str">
            <v>Lab</v>
          </cell>
          <cell r="Q820" t="str">
            <v>GAL.</v>
          </cell>
        </row>
        <row r="821">
          <cell r="A821" t="str">
            <v>TVG:GAL.</v>
          </cell>
          <cell r="B821" t="str">
            <v>. 14H00</v>
          </cell>
          <cell r="C821">
            <v>0.58333333333333337</v>
          </cell>
          <cell r="D821">
            <v>36309</v>
          </cell>
          <cell r="E821">
            <v>20</v>
          </cell>
          <cell r="F821">
            <v>1</v>
          </cell>
          <cell r="G821">
            <v>150</v>
          </cell>
          <cell r="H821">
            <v>1000</v>
          </cell>
          <cell r="I821">
            <v>0.1</v>
          </cell>
          <cell r="J821" t="str">
            <v xml:space="preserve"> TELEXORNAL LOCAL</v>
          </cell>
          <cell r="K821" t="str">
            <v xml:space="preserve"> TELEXORNAL LOCAL</v>
          </cell>
          <cell r="L821">
            <v>150</v>
          </cell>
          <cell r="M821">
            <v>1000</v>
          </cell>
          <cell r="N821">
            <v>0.1</v>
          </cell>
          <cell r="O821" t="str">
            <v>DT</v>
          </cell>
          <cell r="P821" t="str">
            <v>FS</v>
          </cell>
          <cell r="Q821" t="str">
            <v>GAL.</v>
          </cell>
        </row>
        <row r="822">
          <cell r="A822" t="str">
            <v>TVG:GAL.</v>
          </cell>
          <cell r="B822" t="str">
            <v>. 20H00</v>
          </cell>
          <cell r="C822">
            <v>0.83333333333333337</v>
          </cell>
          <cell r="D822">
            <v>36309</v>
          </cell>
          <cell r="E822">
            <v>20</v>
          </cell>
          <cell r="F822">
            <v>1</v>
          </cell>
          <cell r="G822">
            <v>215</v>
          </cell>
          <cell r="H822">
            <v>3072</v>
          </cell>
          <cell r="I822">
            <v>0.1</v>
          </cell>
          <cell r="J822" t="str">
            <v xml:space="preserve"> TELEXORNAL</v>
          </cell>
          <cell r="K822" t="str">
            <v xml:space="preserve"> TELEXORNAL</v>
          </cell>
          <cell r="L822">
            <v>215</v>
          </cell>
          <cell r="M822">
            <v>3072</v>
          </cell>
          <cell r="N822">
            <v>0.1</v>
          </cell>
          <cell r="O822" t="str">
            <v>DT</v>
          </cell>
          <cell r="P822" t="str">
            <v>FS</v>
          </cell>
          <cell r="Q822" t="str">
            <v>GAL.</v>
          </cell>
        </row>
        <row r="823">
          <cell r="A823" t="str">
            <v>TVG:GAL.</v>
          </cell>
          <cell r="B823" t="str">
            <v>. 24H00</v>
          </cell>
          <cell r="C823">
            <v>1</v>
          </cell>
          <cell r="D823">
            <v>36309</v>
          </cell>
          <cell r="E823">
            <v>20</v>
          </cell>
          <cell r="F823">
            <v>1</v>
          </cell>
          <cell r="G823">
            <v>350</v>
          </cell>
          <cell r="H823">
            <v>1250</v>
          </cell>
          <cell r="I823">
            <v>0.3</v>
          </cell>
          <cell r="J823" t="str">
            <v xml:space="preserve"> CINE</v>
          </cell>
          <cell r="K823" t="str">
            <v xml:space="preserve"> CINE</v>
          </cell>
          <cell r="L823">
            <v>350</v>
          </cell>
          <cell r="M823">
            <v>1250</v>
          </cell>
          <cell r="N823">
            <v>0.3</v>
          </cell>
          <cell r="O823" t="str">
            <v>PT</v>
          </cell>
          <cell r="P823" t="str">
            <v>FS</v>
          </cell>
          <cell r="Q823" t="str">
            <v>GAL.</v>
          </cell>
        </row>
        <row r="824">
          <cell r="A824" t="str">
            <v>TVG:GAL.</v>
          </cell>
          <cell r="B824" t="str">
            <v>. 13H30</v>
          </cell>
          <cell r="C824">
            <v>0.5625</v>
          </cell>
          <cell r="D824">
            <v>36310</v>
          </cell>
          <cell r="E824">
            <v>20</v>
          </cell>
          <cell r="F824">
            <v>1</v>
          </cell>
          <cell r="G824">
            <v>150</v>
          </cell>
          <cell r="H824">
            <v>2000</v>
          </cell>
          <cell r="I824">
            <v>0.1</v>
          </cell>
          <cell r="J824" t="str">
            <v xml:space="preserve"> TELEXORNAL LOCAL</v>
          </cell>
          <cell r="K824" t="str">
            <v xml:space="preserve"> TELEXORNAL LOCAL</v>
          </cell>
          <cell r="L824">
            <v>150</v>
          </cell>
          <cell r="M824">
            <v>2000</v>
          </cell>
          <cell r="N824">
            <v>0.1</v>
          </cell>
          <cell r="O824" t="str">
            <v>DT</v>
          </cell>
          <cell r="P824" t="str">
            <v>FS</v>
          </cell>
          <cell r="Q824" t="str">
            <v>GAL.</v>
          </cell>
        </row>
        <row r="825">
          <cell r="A825" t="str">
            <v>TVG:GAL.</v>
          </cell>
          <cell r="B825" t="str">
            <v>. 21H30</v>
          </cell>
          <cell r="C825">
            <v>0.89583333333333337</v>
          </cell>
          <cell r="D825">
            <v>36310</v>
          </cell>
          <cell r="E825">
            <v>20</v>
          </cell>
          <cell r="F825">
            <v>1</v>
          </cell>
          <cell r="G825">
            <v>300</v>
          </cell>
          <cell r="H825">
            <v>1429</v>
          </cell>
          <cell r="I825">
            <v>0.2</v>
          </cell>
          <cell r="J825" t="str">
            <v xml:space="preserve"> EN XOGO GOLES</v>
          </cell>
          <cell r="K825" t="str">
            <v xml:space="preserve"> EN XOGO GOLES</v>
          </cell>
          <cell r="L825">
            <v>300</v>
          </cell>
          <cell r="M825">
            <v>1429</v>
          </cell>
          <cell r="N825">
            <v>0.2</v>
          </cell>
          <cell r="O825" t="str">
            <v>PT</v>
          </cell>
          <cell r="P825" t="str">
            <v>FS</v>
          </cell>
          <cell r="Q825" t="str">
            <v>GAL.</v>
          </cell>
        </row>
        <row r="826">
          <cell r="A826" t="str">
            <v>TVG:GAL.</v>
          </cell>
          <cell r="B826" t="str">
            <v>. 22H00</v>
          </cell>
          <cell r="C826">
            <v>0.91666666666666663</v>
          </cell>
          <cell r="D826">
            <v>36310</v>
          </cell>
          <cell r="E826">
            <v>20</v>
          </cell>
          <cell r="F826">
            <v>1</v>
          </cell>
          <cell r="G826">
            <v>300</v>
          </cell>
          <cell r="H826">
            <v>2143</v>
          </cell>
          <cell r="I826">
            <v>0.1</v>
          </cell>
          <cell r="J826" t="str">
            <v xml:space="preserve"> EN XOGO GOLES</v>
          </cell>
          <cell r="K826" t="str">
            <v xml:space="preserve"> EN XOGO GOLES</v>
          </cell>
          <cell r="L826">
            <v>300</v>
          </cell>
          <cell r="M826">
            <v>2143</v>
          </cell>
          <cell r="N826">
            <v>0.1</v>
          </cell>
          <cell r="O826" t="str">
            <v>PT</v>
          </cell>
          <cell r="P826" t="str">
            <v>FS</v>
          </cell>
          <cell r="Q826" t="str">
            <v>GAL.</v>
          </cell>
        </row>
        <row r="827">
          <cell r="A827" t="str">
            <v>TVG:GAL.</v>
          </cell>
          <cell r="B827" t="str">
            <v>. 15H30</v>
          </cell>
          <cell r="C827">
            <v>0.64583333333333337</v>
          </cell>
          <cell r="D827">
            <v>36311</v>
          </cell>
          <cell r="E827">
            <v>20</v>
          </cell>
          <cell r="F827">
            <v>1</v>
          </cell>
          <cell r="G827">
            <v>150</v>
          </cell>
          <cell r="H827">
            <v>1000</v>
          </cell>
          <cell r="I827">
            <v>0.1</v>
          </cell>
          <cell r="J827" t="str">
            <v xml:space="preserve"> TELEXORNAL DEPORTES</v>
          </cell>
          <cell r="K827" t="str">
            <v xml:space="preserve"> TELEXORNAL DEPORTES</v>
          </cell>
          <cell r="L827">
            <v>150</v>
          </cell>
          <cell r="M827">
            <v>1000</v>
          </cell>
          <cell r="N827">
            <v>0.1</v>
          </cell>
          <cell r="O827" t="str">
            <v>DT</v>
          </cell>
          <cell r="P827" t="str">
            <v>Lab</v>
          </cell>
          <cell r="Q827" t="str">
            <v>GAL.</v>
          </cell>
        </row>
        <row r="828">
          <cell r="A828" t="str">
            <v>TVG:GAL.</v>
          </cell>
          <cell r="B828" t="str">
            <v>. 17H00</v>
          </cell>
          <cell r="C828">
            <v>0.70833333333333337</v>
          </cell>
          <cell r="D828">
            <v>36311</v>
          </cell>
          <cell r="E828">
            <v>20</v>
          </cell>
          <cell r="F828">
            <v>1</v>
          </cell>
          <cell r="G828">
            <v>160</v>
          </cell>
          <cell r="H828">
            <v>1067</v>
          </cell>
          <cell r="I828">
            <v>0.1</v>
          </cell>
          <cell r="J828" t="str">
            <v xml:space="preserve"> TARDES CON ANA</v>
          </cell>
          <cell r="K828" t="str">
            <v xml:space="preserve"> TARDES CON ANA</v>
          </cell>
          <cell r="L828">
            <v>160</v>
          </cell>
          <cell r="M828">
            <v>1067</v>
          </cell>
          <cell r="N828">
            <v>0.1</v>
          </cell>
          <cell r="O828" t="str">
            <v>DT</v>
          </cell>
          <cell r="P828" t="str">
            <v>Lab</v>
          </cell>
          <cell r="Q828" t="str">
            <v>GAL.</v>
          </cell>
        </row>
        <row r="829">
          <cell r="A829" t="str">
            <v>TVG:GAL.</v>
          </cell>
          <cell r="B829" t="str">
            <v>. 20H30</v>
          </cell>
          <cell r="C829">
            <v>0.85416666666666663</v>
          </cell>
          <cell r="D829">
            <v>36311</v>
          </cell>
          <cell r="E829">
            <v>20</v>
          </cell>
          <cell r="F829">
            <v>1</v>
          </cell>
          <cell r="G829">
            <v>300</v>
          </cell>
          <cell r="H829">
            <v>4286</v>
          </cell>
          <cell r="I829">
            <v>0.1</v>
          </cell>
          <cell r="J829" t="str">
            <v xml:space="preserve"> TELEXORNAL</v>
          </cell>
          <cell r="K829" t="str">
            <v xml:space="preserve"> TELEXORNAL</v>
          </cell>
          <cell r="L829">
            <v>300</v>
          </cell>
          <cell r="M829">
            <v>4286</v>
          </cell>
          <cell r="N829">
            <v>0.1</v>
          </cell>
          <cell r="O829" t="str">
            <v>PT</v>
          </cell>
          <cell r="P829" t="str">
            <v>Lab</v>
          </cell>
          <cell r="Q829" t="str">
            <v>GAL.</v>
          </cell>
        </row>
        <row r="830">
          <cell r="A830" t="str">
            <v>TVG:GAL.</v>
          </cell>
          <cell r="B830" t="str">
            <v>. 21H00</v>
          </cell>
          <cell r="C830">
            <v>0.875</v>
          </cell>
          <cell r="D830">
            <v>36311</v>
          </cell>
          <cell r="E830">
            <v>20</v>
          </cell>
          <cell r="F830">
            <v>1</v>
          </cell>
          <cell r="G830">
            <v>300</v>
          </cell>
          <cell r="H830">
            <v>2143</v>
          </cell>
          <cell r="I830">
            <v>0.1</v>
          </cell>
          <cell r="J830" t="str">
            <v xml:space="preserve"> TELEXORNAL</v>
          </cell>
          <cell r="K830" t="str">
            <v xml:space="preserve"> TELEXORNAL</v>
          </cell>
          <cell r="L830">
            <v>300</v>
          </cell>
          <cell r="M830">
            <v>2143</v>
          </cell>
          <cell r="N830">
            <v>0.1</v>
          </cell>
          <cell r="O830" t="str">
            <v>PT</v>
          </cell>
          <cell r="P830" t="str">
            <v>Lab</v>
          </cell>
          <cell r="Q830" t="str">
            <v>GAL.</v>
          </cell>
        </row>
        <row r="831">
          <cell r="A831" t="str">
            <v>TVG:GAL.</v>
          </cell>
          <cell r="B831" t="str">
            <v>. 24H00</v>
          </cell>
          <cell r="C831">
            <v>1</v>
          </cell>
          <cell r="D831">
            <v>36311</v>
          </cell>
          <cell r="E831">
            <v>20</v>
          </cell>
          <cell r="F831">
            <v>1</v>
          </cell>
          <cell r="G831">
            <v>80</v>
          </cell>
          <cell r="H831">
            <v>381</v>
          </cell>
          <cell r="I831">
            <v>0.2</v>
          </cell>
          <cell r="J831" t="str">
            <v xml:space="preserve"> SERIE</v>
          </cell>
          <cell r="K831" t="str">
            <v xml:space="preserve"> SERIE</v>
          </cell>
          <cell r="L831">
            <v>80</v>
          </cell>
          <cell r="M831">
            <v>381</v>
          </cell>
          <cell r="N831">
            <v>0.2</v>
          </cell>
          <cell r="O831" t="str">
            <v>PT</v>
          </cell>
          <cell r="P831" t="str">
            <v>Lab</v>
          </cell>
          <cell r="Q831" t="str">
            <v>GAL.</v>
          </cell>
        </row>
        <row r="832">
          <cell r="A832" t="str">
            <v>TVG:GAL.</v>
          </cell>
          <cell r="B832" t="str">
            <v>. 13H30</v>
          </cell>
          <cell r="C832">
            <v>0.5625</v>
          </cell>
          <cell r="D832">
            <v>36312</v>
          </cell>
          <cell r="E832">
            <v>20</v>
          </cell>
          <cell r="F832">
            <v>1</v>
          </cell>
          <cell r="G832">
            <v>150</v>
          </cell>
          <cell r="H832">
            <v>1000</v>
          </cell>
          <cell r="I832">
            <v>0.1</v>
          </cell>
          <cell r="J832" t="str">
            <v xml:space="preserve"> TELEXORNAL REVISTA</v>
          </cell>
          <cell r="K832" t="str">
            <v xml:space="preserve"> TELEXORNAL REVISTA</v>
          </cell>
          <cell r="L832">
            <v>150</v>
          </cell>
          <cell r="M832">
            <v>1000</v>
          </cell>
          <cell r="N832">
            <v>0.1</v>
          </cell>
          <cell r="O832" t="str">
            <v>DT</v>
          </cell>
          <cell r="P832" t="str">
            <v>Lab</v>
          </cell>
          <cell r="Q832" t="str">
            <v>GAL.</v>
          </cell>
        </row>
        <row r="833">
          <cell r="A833" t="str">
            <v>TVG:GAL.</v>
          </cell>
          <cell r="B833" t="str">
            <v>. 15H30</v>
          </cell>
          <cell r="C833">
            <v>0.64583333333333337</v>
          </cell>
          <cell r="D833">
            <v>36312</v>
          </cell>
          <cell r="E833">
            <v>20</v>
          </cell>
          <cell r="F833">
            <v>1</v>
          </cell>
          <cell r="G833">
            <v>150</v>
          </cell>
          <cell r="H833">
            <v>1000</v>
          </cell>
          <cell r="I833">
            <v>0.1</v>
          </cell>
          <cell r="J833" t="str">
            <v xml:space="preserve"> TELEXORNAL DEPORTES</v>
          </cell>
          <cell r="K833" t="str">
            <v xml:space="preserve"> TELEXORNAL DEPORTES</v>
          </cell>
          <cell r="L833">
            <v>150</v>
          </cell>
          <cell r="M833">
            <v>1000</v>
          </cell>
          <cell r="N833">
            <v>0.1</v>
          </cell>
          <cell r="O833" t="str">
            <v>DT</v>
          </cell>
          <cell r="P833" t="str">
            <v>Lab</v>
          </cell>
          <cell r="Q833" t="str">
            <v>GAL.</v>
          </cell>
        </row>
        <row r="834">
          <cell r="A834" t="str">
            <v>TVG:GAL.</v>
          </cell>
          <cell r="B834" t="str">
            <v>. 20H30</v>
          </cell>
          <cell r="C834">
            <v>0.85416666666666663</v>
          </cell>
          <cell r="D834">
            <v>36312</v>
          </cell>
          <cell r="E834">
            <v>20</v>
          </cell>
          <cell r="F834">
            <v>1</v>
          </cell>
          <cell r="G834">
            <v>300</v>
          </cell>
          <cell r="H834">
            <v>4286</v>
          </cell>
          <cell r="I834">
            <v>0.1</v>
          </cell>
          <cell r="J834" t="str">
            <v xml:space="preserve"> TELEXORNAL</v>
          </cell>
          <cell r="K834" t="str">
            <v xml:space="preserve"> TELEXORNAL</v>
          </cell>
          <cell r="L834">
            <v>300</v>
          </cell>
          <cell r="M834">
            <v>4286</v>
          </cell>
          <cell r="N834">
            <v>0.1</v>
          </cell>
          <cell r="O834" t="str">
            <v>PT</v>
          </cell>
          <cell r="P834" t="str">
            <v>Lab</v>
          </cell>
          <cell r="Q834" t="str">
            <v>GAL.</v>
          </cell>
        </row>
        <row r="835">
          <cell r="A835" t="str">
            <v>TVG:GAL.</v>
          </cell>
          <cell r="B835" t="str">
            <v>. 13H30</v>
          </cell>
          <cell r="C835">
            <v>0.5625</v>
          </cell>
          <cell r="D835">
            <v>36313</v>
          </cell>
          <cell r="E835">
            <v>20</v>
          </cell>
          <cell r="F835">
            <v>1</v>
          </cell>
          <cell r="G835">
            <v>150</v>
          </cell>
          <cell r="H835">
            <v>1000</v>
          </cell>
          <cell r="I835">
            <v>0.1</v>
          </cell>
          <cell r="J835" t="str">
            <v xml:space="preserve"> TELEXORNAL REVISTA</v>
          </cell>
          <cell r="K835" t="str">
            <v xml:space="preserve"> TELEXORNAL REVISTA</v>
          </cell>
          <cell r="L835">
            <v>150</v>
          </cell>
          <cell r="M835">
            <v>1000</v>
          </cell>
          <cell r="N835">
            <v>0.1</v>
          </cell>
          <cell r="O835" t="str">
            <v>DT</v>
          </cell>
          <cell r="P835" t="str">
            <v>Lab</v>
          </cell>
          <cell r="Q835" t="str">
            <v>GAL.</v>
          </cell>
        </row>
        <row r="836">
          <cell r="A836" t="str">
            <v>TVG:GAL.</v>
          </cell>
          <cell r="B836" t="str">
            <v>. 15H30</v>
          </cell>
          <cell r="C836">
            <v>0.64583333333333337</v>
          </cell>
          <cell r="D836">
            <v>36313</v>
          </cell>
          <cell r="E836">
            <v>20</v>
          </cell>
          <cell r="F836">
            <v>1</v>
          </cell>
          <cell r="G836">
            <v>150</v>
          </cell>
          <cell r="H836">
            <v>1000</v>
          </cell>
          <cell r="I836">
            <v>0.1</v>
          </cell>
          <cell r="J836" t="str">
            <v xml:space="preserve"> TELEXORNAL DEPORTES</v>
          </cell>
          <cell r="K836" t="str">
            <v xml:space="preserve"> TELEXORNAL DEPORTES</v>
          </cell>
          <cell r="L836">
            <v>150</v>
          </cell>
          <cell r="M836">
            <v>1000</v>
          </cell>
          <cell r="N836">
            <v>0.1</v>
          </cell>
          <cell r="O836" t="str">
            <v>DT</v>
          </cell>
          <cell r="P836" t="str">
            <v>Lab</v>
          </cell>
          <cell r="Q836" t="str">
            <v>GAL.</v>
          </cell>
        </row>
        <row r="837">
          <cell r="A837" t="str">
            <v>TVG:GAL.</v>
          </cell>
          <cell r="B837" t="str">
            <v>. 20H30</v>
          </cell>
          <cell r="C837">
            <v>0.85416666666666663</v>
          </cell>
          <cell r="D837">
            <v>36313</v>
          </cell>
          <cell r="E837">
            <v>20</v>
          </cell>
          <cell r="F837">
            <v>1</v>
          </cell>
          <cell r="G837">
            <v>300</v>
          </cell>
          <cell r="H837">
            <v>4286</v>
          </cell>
          <cell r="I837">
            <v>0.1</v>
          </cell>
          <cell r="J837" t="str">
            <v xml:space="preserve"> TELEXORNAL</v>
          </cell>
          <cell r="K837" t="str">
            <v xml:space="preserve"> TELEXORNAL</v>
          </cell>
          <cell r="L837">
            <v>300</v>
          </cell>
          <cell r="M837">
            <v>4286</v>
          </cell>
          <cell r="N837">
            <v>0.1</v>
          </cell>
          <cell r="O837" t="str">
            <v>PT</v>
          </cell>
          <cell r="P837" t="str">
            <v>Lab</v>
          </cell>
          <cell r="Q837" t="str">
            <v>GAL.</v>
          </cell>
        </row>
        <row r="838">
          <cell r="A838" t="str">
            <v>TVG:GAL.</v>
          </cell>
          <cell r="B838" t="str">
            <v>. 21H30</v>
          </cell>
          <cell r="C838">
            <v>0.89583333333333337</v>
          </cell>
          <cell r="D838">
            <v>36313</v>
          </cell>
          <cell r="E838">
            <v>20</v>
          </cell>
          <cell r="F838">
            <v>1</v>
          </cell>
          <cell r="G838">
            <v>200</v>
          </cell>
          <cell r="H838">
            <v>714</v>
          </cell>
          <cell r="I838">
            <v>0.3</v>
          </cell>
          <cell r="J838" t="str">
            <v xml:space="preserve"> TELEXORNAL DEPORTES</v>
          </cell>
          <cell r="K838" t="str">
            <v xml:space="preserve"> TELEXORNAL DEPORTES</v>
          </cell>
          <cell r="L838">
            <v>200</v>
          </cell>
          <cell r="M838">
            <v>714</v>
          </cell>
          <cell r="N838">
            <v>0.3</v>
          </cell>
          <cell r="O838" t="str">
            <v>PT</v>
          </cell>
          <cell r="P838" t="str">
            <v>Lab</v>
          </cell>
          <cell r="Q838" t="str">
            <v>GAL.</v>
          </cell>
        </row>
        <row r="839">
          <cell r="A839" t="str">
            <v>TVG:GAL.</v>
          </cell>
          <cell r="B839" t="str">
            <v>. 20H30</v>
          </cell>
          <cell r="C839">
            <v>0.85416666666666663</v>
          </cell>
          <cell r="D839">
            <v>36314</v>
          </cell>
          <cell r="E839">
            <v>20</v>
          </cell>
          <cell r="F839">
            <v>1</v>
          </cell>
          <cell r="G839">
            <v>300</v>
          </cell>
          <cell r="H839">
            <v>2143</v>
          </cell>
          <cell r="I839">
            <v>0.1</v>
          </cell>
          <cell r="J839" t="str">
            <v xml:space="preserve"> TELEXORNAL</v>
          </cell>
          <cell r="K839" t="str">
            <v xml:space="preserve"> TELEXORNAL</v>
          </cell>
          <cell r="L839">
            <v>300</v>
          </cell>
          <cell r="M839">
            <v>2143</v>
          </cell>
          <cell r="N839">
            <v>0.1</v>
          </cell>
          <cell r="O839" t="str">
            <v>PT</v>
          </cell>
          <cell r="P839" t="str">
            <v>Lab</v>
          </cell>
          <cell r="Q839" t="str">
            <v>GAL.</v>
          </cell>
        </row>
        <row r="840">
          <cell r="A840" t="str">
            <v>TVG:GAL.</v>
          </cell>
          <cell r="B840" t="str">
            <v>. 21H00</v>
          </cell>
          <cell r="C840">
            <v>0.875</v>
          </cell>
          <cell r="D840">
            <v>36314</v>
          </cell>
          <cell r="E840">
            <v>20</v>
          </cell>
          <cell r="F840">
            <v>1</v>
          </cell>
          <cell r="G840">
            <v>300</v>
          </cell>
          <cell r="H840">
            <v>2143</v>
          </cell>
          <cell r="I840">
            <v>0.1</v>
          </cell>
          <cell r="J840" t="str">
            <v xml:space="preserve"> TELEXORNAL</v>
          </cell>
          <cell r="K840" t="str">
            <v xml:space="preserve"> TELEXORNAL</v>
          </cell>
          <cell r="L840">
            <v>300</v>
          </cell>
          <cell r="M840">
            <v>2143</v>
          </cell>
          <cell r="N840">
            <v>0.1</v>
          </cell>
          <cell r="O840" t="str">
            <v>PT</v>
          </cell>
          <cell r="P840" t="str">
            <v>Lab</v>
          </cell>
          <cell r="Q840" t="str">
            <v>GAL.</v>
          </cell>
        </row>
        <row r="841">
          <cell r="A841" t="str">
            <v>TVG:GAL.</v>
          </cell>
          <cell r="B841" t="str">
            <v>. 22H00</v>
          </cell>
          <cell r="C841">
            <v>0.91666666666666663</v>
          </cell>
          <cell r="D841">
            <v>36314</v>
          </cell>
          <cell r="E841">
            <v>20</v>
          </cell>
          <cell r="F841">
            <v>1</v>
          </cell>
          <cell r="G841">
            <v>360</v>
          </cell>
          <cell r="H841">
            <v>1286</v>
          </cell>
          <cell r="I841">
            <v>0.3</v>
          </cell>
          <cell r="J841" t="str">
            <v xml:space="preserve"> CINE</v>
          </cell>
          <cell r="K841" t="str">
            <v xml:space="preserve"> CINE</v>
          </cell>
          <cell r="L841">
            <v>360</v>
          </cell>
          <cell r="M841">
            <v>1286</v>
          </cell>
          <cell r="N841">
            <v>0.3</v>
          </cell>
          <cell r="O841" t="str">
            <v>PT</v>
          </cell>
          <cell r="P841" t="str">
            <v>Lab</v>
          </cell>
          <cell r="Q841" t="str">
            <v>GAL.</v>
          </cell>
        </row>
        <row r="842">
          <cell r="A842" t="str">
            <v>TVG:GAL.</v>
          </cell>
          <cell r="B842" t="str">
            <v>. 13H30</v>
          </cell>
          <cell r="C842">
            <v>0.5625</v>
          </cell>
          <cell r="D842">
            <v>36315</v>
          </cell>
          <cell r="E842">
            <v>20</v>
          </cell>
          <cell r="F842">
            <v>1</v>
          </cell>
          <cell r="G842">
            <v>150</v>
          </cell>
          <cell r="H842">
            <v>1000</v>
          </cell>
          <cell r="I842">
            <v>0.1</v>
          </cell>
          <cell r="J842" t="str">
            <v xml:space="preserve"> TELEXORNAL REVISTA</v>
          </cell>
          <cell r="K842" t="str">
            <v xml:space="preserve"> TELEXORNAL REVISTA</v>
          </cell>
          <cell r="L842">
            <v>150</v>
          </cell>
          <cell r="M842">
            <v>1000</v>
          </cell>
          <cell r="N842">
            <v>0.1</v>
          </cell>
          <cell r="O842" t="str">
            <v>DT</v>
          </cell>
          <cell r="P842" t="str">
            <v>Lab</v>
          </cell>
          <cell r="Q842" t="str">
            <v>GAL.</v>
          </cell>
        </row>
        <row r="843">
          <cell r="A843" t="str">
            <v>TVG:GAL.</v>
          </cell>
          <cell r="B843" t="str">
            <v>. 21H00</v>
          </cell>
          <cell r="C843">
            <v>0.875</v>
          </cell>
          <cell r="D843">
            <v>36315</v>
          </cell>
          <cell r="E843">
            <v>20</v>
          </cell>
          <cell r="F843">
            <v>1</v>
          </cell>
          <cell r="G843">
            <v>300</v>
          </cell>
          <cell r="H843">
            <v>2143</v>
          </cell>
          <cell r="I843">
            <v>0.1</v>
          </cell>
          <cell r="J843" t="str">
            <v xml:space="preserve"> TELEXORNAL</v>
          </cell>
          <cell r="K843" t="str">
            <v xml:space="preserve"> TELEXORNAL</v>
          </cell>
          <cell r="L843">
            <v>300</v>
          </cell>
          <cell r="M843">
            <v>2143</v>
          </cell>
          <cell r="N843">
            <v>0.1</v>
          </cell>
          <cell r="O843" t="str">
            <v>PT</v>
          </cell>
          <cell r="P843" t="str">
            <v>Lab</v>
          </cell>
          <cell r="Q843" t="str">
            <v>GAL.</v>
          </cell>
        </row>
        <row r="844">
          <cell r="A844" t="str">
            <v>TVG:GAL.</v>
          </cell>
          <cell r="B844" t="str">
            <v>. 21H30</v>
          </cell>
          <cell r="C844">
            <v>0.89583333333333337</v>
          </cell>
          <cell r="D844">
            <v>36315</v>
          </cell>
          <cell r="E844">
            <v>20</v>
          </cell>
          <cell r="F844">
            <v>1</v>
          </cell>
          <cell r="G844">
            <v>200</v>
          </cell>
          <cell r="H844">
            <v>1429</v>
          </cell>
          <cell r="I844">
            <v>0.1</v>
          </cell>
          <cell r="J844" t="str">
            <v xml:space="preserve"> TELEXORNAL DEPORTES</v>
          </cell>
          <cell r="K844" t="str">
            <v xml:space="preserve"> TELEXORNAL DEPORTES</v>
          </cell>
          <cell r="L844">
            <v>200</v>
          </cell>
          <cell r="M844">
            <v>1429</v>
          </cell>
          <cell r="N844">
            <v>0.1</v>
          </cell>
          <cell r="O844" t="str">
            <v>PT</v>
          </cell>
          <cell r="P844" t="str">
            <v>Lab</v>
          </cell>
          <cell r="Q844" t="str">
            <v>GAL.</v>
          </cell>
        </row>
        <row r="845">
          <cell r="A845" t="str">
            <v>TVG:GAL.</v>
          </cell>
          <cell r="B845" t="str">
            <v>. 14H00</v>
          </cell>
          <cell r="C845">
            <v>0.58333333333333337</v>
          </cell>
          <cell r="D845">
            <v>36316</v>
          </cell>
          <cell r="E845">
            <v>20</v>
          </cell>
          <cell r="F845">
            <v>1</v>
          </cell>
          <cell r="G845">
            <v>150</v>
          </cell>
          <cell r="H845">
            <v>1000</v>
          </cell>
          <cell r="I845">
            <v>0.1</v>
          </cell>
          <cell r="J845" t="str">
            <v xml:space="preserve"> TELEXORNAL LOCAL</v>
          </cell>
          <cell r="K845" t="str">
            <v xml:space="preserve"> TELEXORNAL LOCAL</v>
          </cell>
          <cell r="L845">
            <v>150</v>
          </cell>
          <cell r="M845">
            <v>1000</v>
          </cell>
          <cell r="N845">
            <v>0.1</v>
          </cell>
          <cell r="O845" t="str">
            <v>DT</v>
          </cell>
          <cell r="P845" t="str">
            <v>FS</v>
          </cell>
          <cell r="Q845" t="str">
            <v>GAL.</v>
          </cell>
        </row>
        <row r="846">
          <cell r="A846" t="str">
            <v>TVG:GAL.</v>
          </cell>
          <cell r="B846" t="str">
            <v>. 15H30</v>
          </cell>
          <cell r="C846">
            <v>0.64583333333333337</v>
          </cell>
          <cell r="D846">
            <v>36316</v>
          </cell>
          <cell r="E846">
            <v>20</v>
          </cell>
          <cell r="F846">
            <v>1</v>
          </cell>
          <cell r="G846">
            <v>150</v>
          </cell>
          <cell r="H846">
            <v>1000</v>
          </cell>
          <cell r="I846">
            <v>0.1</v>
          </cell>
          <cell r="J846" t="str">
            <v xml:space="preserve"> TELEXORNAL DEPORTES</v>
          </cell>
          <cell r="K846" t="str">
            <v xml:space="preserve"> TELEXORNAL DEPORTES</v>
          </cell>
          <cell r="L846">
            <v>150</v>
          </cell>
          <cell r="M846">
            <v>1000</v>
          </cell>
          <cell r="N846">
            <v>0.1</v>
          </cell>
          <cell r="O846" t="str">
            <v>DT</v>
          </cell>
          <cell r="P846" t="str">
            <v>FS</v>
          </cell>
          <cell r="Q846" t="str">
            <v>GAL.</v>
          </cell>
        </row>
        <row r="847">
          <cell r="A847" t="str">
            <v>TVG:GAL.</v>
          </cell>
          <cell r="B847" t="str">
            <v>. 20H00</v>
          </cell>
          <cell r="C847">
            <v>0.83333333333333337</v>
          </cell>
          <cell r="D847">
            <v>36316</v>
          </cell>
          <cell r="E847">
            <v>20</v>
          </cell>
          <cell r="F847">
            <v>1</v>
          </cell>
          <cell r="G847">
            <v>215</v>
          </cell>
          <cell r="H847">
            <v>3072</v>
          </cell>
          <cell r="I847">
            <v>0.1</v>
          </cell>
          <cell r="J847" t="str">
            <v xml:space="preserve"> TELEXORNAL</v>
          </cell>
          <cell r="K847" t="str">
            <v xml:space="preserve"> TELEXORNAL</v>
          </cell>
          <cell r="L847">
            <v>215</v>
          </cell>
          <cell r="M847">
            <v>3072</v>
          </cell>
          <cell r="N847">
            <v>0.1</v>
          </cell>
          <cell r="O847" t="str">
            <v>DT</v>
          </cell>
          <cell r="P847" t="str">
            <v>FS</v>
          </cell>
          <cell r="Q847" t="str">
            <v>GAL.</v>
          </cell>
        </row>
        <row r="848">
          <cell r="A848" t="str">
            <v>TVG:GAL.</v>
          </cell>
          <cell r="B848" t="str">
            <v>. 23H00</v>
          </cell>
          <cell r="C848">
            <v>0.95833333333333337</v>
          </cell>
          <cell r="D848">
            <v>36316</v>
          </cell>
          <cell r="E848">
            <v>20</v>
          </cell>
          <cell r="F848">
            <v>1</v>
          </cell>
          <cell r="G848">
            <v>350</v>
          </cell>
          <cell r="H848">
            <v>1250</v>
          </cell>
          <cell r="I848">
            <v>0.3</v>
          </cell>
          <cell r="J848" t="str">
            <v xml:space="preserve"> CINE</v>
          </cell>
          <cell r="K848" t="str">
            <v xml:space="preserve"> CINE</v>
          </cell>
          <cell r="L848">
            <v>350</v>
          </cell>
          <cell r="M848">
            <v>1250</v>
          </cell>
          <cell r="N848">
            <v>0.3</v>
          </cell>
          <cell r="O848" t="str">
            <v>PT</v>
          </cell>
          <cell r="P848" t="str">
            <v>FS</v>
          </cell>
          <cell r="Q848" t="str">
            <v>GAL.</v>
          </cell>
        </row>
        <row r="849">
          <cell r="A849" t="str">
            <v>TVG:GAL.</v>
          </cell>
          <cell r="B849" t="str">
            <v>. 24H00</v>
          </cell>
          <cell r="C849">
            <v>1</v>
          </cell>
          <cell r="D849">
            <v>36316</v>
          </cell>
          <cell r="E849">
            <v>20</v>
          </cell>
          <cell r="F849">
            <v>1</v>
          </cell>
          <cell r="G849">
            <v>350</v>
          </cell>
          <cell r="H849">
            <v>1250</v>
          </cell>
          <cell r="I849">
            <v>0.3</v>
          </cell>
          <cell r="J849" t="str">
            <v xml:space="preserve"> CINE</v>
          </cell>
          <cell r="K849" t="str">
            <v xml:space="preserve"> CINE</v>
          </cell>
          <cell r="L849">
            <v>350</v>
          </cell>
          <cell r="M849">
            <v>1250</v>
          </cell>
          <cell r="N849">
            <v>0.3</v>
          </cell>
          <cell r="O849" t="str">
            <v>PT</v>
          </cell>
          <cell r="P849" t="str">
            <v>FS</v>
          </cell>
          <cell r="Q849" t="str">
            <v>GAL.</v>
          </cell>
        </row>
        <row r="850">
          <cell r="A850" t="str">
            <v>TVG:GAL.</v>
          </cell>
          <cell r="B850" t="str">
            <v>. 13H30</v>
          </cell>
          <cell r="C850">
            <v>0.5625</v>
          </cell>
          <cell r="D850">
            <v>36317</v>
          </cell>
          <cell r="E850">
            <v>20</v>
          </cell>
          <cell r="F850">
            <v>1</v>
          </cell>
          <cell r="G850">
            <v>150</v>
          </cell>
          <cell r="H850">
            <v>2000</v>
          </cell>
          <cell r="I850">
            <v>0.1</v>
          </cell>
          <cell r="J850" t="str">
            <v xml:space="preserve"> TELEXORNAL LOCAL</v>
          </cell>
          <cell r="K850" t="str">
            <v xml:space="preserve"> TELEXORNAL LOCAL</v>
          </cell>
          <cell r="L850">
            <v>150</v>
          </cell>
          <cell r="M850">
            <v>2000</v>
          </cell>
          <cell r="N850">
            <v>0.1</v>
          </cell>
          <cell r="O850" t="str">
            <v>DT</v>
          </cell>
          <cell r="P850" t="str">
            <v>FS</v>
          </cell>
          <cell r="Q850" t="str">
            <v>GAL.</v>
          </cell>
        </row>
        <row r="851">
          <cell r="A851" t="str">
            <v>TVG:GAL.</v>
          </cell>
          <cell r="B851" t="str">
            <v>. 20H30</v>
          </cell>
          <cell r="C851">
            <v>0.85416666666666663</v>
          </cell>
          <cell r="D851">
            <v>36317</v>
          </cell>
          <cell r="E851">
            <v>20</v>
          </cell>
          <cell r="F851">
            <v>1</v>
          </cell>
          <cell r="G851">
            <v>215</v>
          </cell>
          <cell r="H851">
            <v>1536</v>
          </cell>
          <cell r="I851">
            <v>0.1</v>
          </cell>
          <cell r="J851" t="str">
            <v xml:space="preserve"> TELEXORNAL</v>
          </cell>
          <cell r="K851" t="str">
            <v xml:space="preserve"> TELEXORNAL</v>
          </cell>
          <cell r="L851">
            <v>215</v>
          </cell>
          <cell r="M851">
            <v>1536</v>
          </cell>
          <cell r="N851">
            <v>0.1</v>
          </cell>
          <cell r="O851" t="str">
            <v>PT</v>
          </cell>
          <cell r="P851" t="str">
            <v>FS</v>
          </cell>
          <cell r="Q851" t="str">
            <v>GAL.</v>
          </cell>
        </row>
        <row r="852">
          <cell r="A852" t="str">
            <v>TVG:GAL.</v>
          </cell>
          <cell r="B852" t="str">
            <v>. 21H30</v>
          </cell>
          <cell r="C852">
            <v>0.89583333333333337</v>
          </cell>
          <cell r="D852">
            <v>36317</v>
          </cell>
          <cell r="E852">
            <v>20</v>
          </cell>
          <cell r="F852">
            <v>1</v>
          </cell>
          <cell r="G852">
            <v>300</v>
          </cell>
          <cell r="H852">
            <v>1429</v>
          </cell>
          <cell r="I852">
            <v>0.2</v>
          </cell>
          <cell r="J852" t="str">
            <v xml:space="preserve"> EN XOGO GOLES</v>
          </cell>
          <cell r="K852" t="str">
            <v xml:space="preserve"> EN XOGO GOLES</v>
          </cell>
          <cell r="L852">
            <v>300</v>
          </cell>
          <cell r="M852">
            <v>1429</v>
          </cell>
          <cell r="N852">
            <v>0.2</v>
          </cell>
          <cell r="O852" t="str">
            <v>PT</v>
          </cell>
          <cell r="P852" t="str">
            <v>FS</v>
          </cell>
          <cell r="Q852" t="str">
            <v>GAL.</v>
          </cell>
        </row>
        <row r="853">
          <cell r="A853" t="str">
            <v>TVG:GAL.</v>
          </cell>
          <cell r="B853" t="str">
            <v>. 14H00</v>
          </cell>
          <cell r="C853">
            <v>0.58333333333333337</v>
          </cell>
          <cell r="D853">
            <v>36318</v>
          </cell>
          <cell r="E853">
            <v>20</v>
          </cell>
          <cell r="F853">
            <v>1</v>
          </cell>
          <cell r="G853">
            <v>300</v>
          </cell>
          <cell r="H853">
            <v>1333</v>
          </cell>
          <cell r="I853">
            <v>0.2</v>
          </cell>
          <cell r="J853" t="str">
            <v xml:space="preserve"> TELEXORNAL GALICIA</v>
          </cell>
          <cell r="K853" t="str">
            <v xml:space="preserve"> TELEXORNAL GALICIA</v>
          </cell>
          <cell r="L853">
            <v>300</v>
          </cell>
          <cell r="M853">
            <v>1333</v>
          </cell>
          <cell r="N853">
            <v>0.2</v>
          </cell>
          <cell r="O853" t="str">
            <v>DT</v>
          </cell>
          <cell r="P853" t="str">
            <v>Lab</v>
          </cell>
          <cell r="Q853" t="str">
            <v>GAL.</v>
          </cell>
        </row>
        <row r="854">
          <cell r="A854" t="str">
            <v>TVG:GAL.</v>
          </cell>
          <cell r="B854" t="str">
            <v>. 21H30</v>
          </cell>
          <cell r="C854">
            <v>0.89583333333333337</v>
          </cell>
          <cell r="D854">
            <v>36318</v>
          </cell>
          <cell r="E854">
            <v>20</v>
          </cell>
          <cell r="F854">
            <v>1</v>
          </cell>
          <cell r="G854">
            <v>200</v>
          </cell>
          <cell r="H854">
            <v>952</v>
          </cell>
          <cell r="I854">
            <v>0.2</v>
          </cell>
          <cell r="J854" t="str">
            <v xml:space="preserve"> TELEXORNAL DEPORTES</v>
          </cell>
          <cell r="K854" t="str">
            <v xml:space="preserve"> TELEXORNAL DEPORTES</v>
          </cell>
          <cell r="L854">
            <v>200</v>
          </cell>
          <cell r="M854">
            <v>952</v>
          </cell>
          <cell r="N854">
            <v>0.2</v>
          </cell>
          <cell r="O854" t="str">
            <v>PT</v>
          </cell>
          <cell r="P854" t="str">
            <v>Lab</v>
          </cell>
          <cell r="Q854" t="str">
            <v>GAL.</v>
          </cell>
        </row>
        <row r="855">
          <cell r="A855" t="str">
            <v>TVG:GAL.</v>
          </cell>
          <cell r="B855" t="str">
            <v>. 24H00</v>
          </cell>
          <cell r="C855">
            <v>1</v>
          </cell>
          <cell r="D855">
            <v>36318</v>
          </cell>
          <cell r="E855">
            <v>20</v>
          </cell>
          <cell r="F855">
            <v>1</v>
          </cell>
          <cell r="G855">
            <v>80</v>
          </cell>
          <cell r="H855">
            <v>381</v>
          </cell>
          <cell r="I855">
            <v>0.2</v>
          </cell>
          <cell r="J855" t="str">
            <v xml:space="preserve"> SERIE</v>
          </cell>
          <cell r="K855" t="str">
            <v xml:space="preserve"> SERIE</v>
          </cell>
          <cell r="L855">
            <v>80</v>
          </cell>
          <cell r="M855">
            <v>381</v>
          </cell>
          <cell r="N855">
            <v>0.2</v>
          </cell>
          <cell r="O855" t="str">
            <v>PT</v>
          </cell>
          <cell r="P855" t="str">
            <v>Lab</v>
          </cell>
          <cell r="Q855" t="str">
            <v>GAL.</v>
          </cell>
        </row>
        <row r="856">
          <cell r="A856" t="str">
            <v>TVG:GAL.</v>
          </cell>
          <cell r="B856" t="str">
            <v>. 20H30</v>
          </cell>
          <cell r="C856">
            <v>0.85416666666666663</v>
          </cell>
          <cell r="D856">
            <v>36319</v>
          </cell>
          <cell r="E856">
            <v>20</v>
          </cell>
          <cell r="F856">
            <v>1</v>
          </cell>
          <cell r="G856">
            <v>300</v>
          </cell>
          <cell r="H856">
            <v>4286</v>
          </cell>
          <cell r="I856">
            <v>0.1</v>
          </cell>
          <cell r="J856" t="str">
            <v xml:space="preserve"> TELEXORNAL</v>
          </cell>
          <cell r="K856" t="str">
            <v xml:space="preserve"> TELEXORNAL</v>
          </cell>
          <cell r="L856">
            <v>300</v>
          </cell>
          <cell r="M856">
            <v>4286</v>
          </cell>
          <cell r="N856">
            <v>0.1</v>
          </cell>
          <cell r="O856" t="str">
            <v>PT</v>
          </cell>
          <cell r="P856" t="str">
            <v>Lab</v>
          </cell>
          <cell r="Q856" t="str">
            <v>GAL.</v>
          </cell>
        </row>
        <row r="857">
          <cell r="A857" t="str">
            <v>TVG:GAL.</v>
          </cell>
          <cell r="B857" t="str">
            <v>. 21H00</v>
          </cell>
          <cell r="C857">
            <v>0.875</v>
          </cell>
          <cell r="D857">
            <v>36319</v>
          </cell>
          <cell r="E857">
            <v>20</v>
          </cell>
          <cell r="F857">
            <v>1</v>
          </cell>
          <cell r="G857">
            <v>300</v>
          </cell>
          <cell r="H857">
            <v>2143</v>
          </cell>
          <cell r="I857">
            <v>0.1</v>
          </cell>
          <cell r="J857" t="str">
            <v xml:space="preserve"> TELEXORNAL</v>
          </cell>
          <cell r="K857" t="str">
            <v xml:space="preserve"> TELEXORNAL</v>
          </cell>
          <cell r="L857">
            <v>300</v>
          </cell>
          <cell r="M857">
            <v>2143</v>
          </cell>
          <cell r="N857">
            <v>0.1</v>
          </cell>
          <cell r="O857" t="str">
            <v>PT</v>
          </cell>
          <cell r="P857" t="str">
            <v>Lab</v>
          </cell>
          <cell r="Q857" t="str">
            <v>GAL.</v>
          </cell>
        </row>
        <row r="858">
          <cell r="A858" t="str">
            <v>TVG:GAL.</v>
          </cell>
          <cell r="B858" t="str">
            <v>. 21H30</v>
          </cell>
          <cell r="C858">
            <v>0.89583333333333337</v>
          </cell>
          <cell r="D858">
            <v>36320</v>
          </cell>
          <cell r="E858">
            <v>20</v>
          </cell>
          <cell r="F858">
            <v>1</v>
          </cell>
          <cell r="G858">
            <v>200</v>
          </cell>
          <cell r="H858">
            <v>714</v>
          </cell>
          <cell r="I858">
            <v>0.3</v>
          </cell>
          <cell r="J858" t="str">
            <v xml:space="preserve"> TELEXORNAL DEPORTES</v>
          </cell>
          <cell r="K858" t="str">
            <v xml:space="preserve"> TELEXORNAL DEPORTES</v>
          </cell>
          <cell r="L858">
            <v>200</v>
          </cell>
          <cell r="M858">
            <v>714</v>
          </cell>
          <cell r="N858">
            <v>0.3</v>
          </cell>
          <cell r="O858" t="str">
            <v>PT</v>
          </cell>
          <cell r="P858" t="str">
            <v>Lab</v>
          </cell>
          <cell r="Q858" t="str">
            <v>GAL.</v>
          </cell>
        </row>
        <row r="859">
          <cell r="A859" t="str">
            <v>TVG:GAL.</v>
          </cell>
          <cell r="B859" t="str">
            <v>. 13H30</v>
          </cell>
          <cell r="C859">
            <v>0.5625</v>
          </cell>
          <cell r="D859">
            <v>36321</v>
          </cell>
          <cell r="E859">
            <v>20</v>
          </cell>
          <cell r="F859">
            <v>1</v>
          </cell>
          <cell r="G859">
            <v>150</v>
          </cell>
          <cell r="H859">
            <v>1000</v>
          </cell>
          <cell r="I859">
            <v>0.1</v>
          </cell>
          <cell r="J859" t="str">
            <v xml:space="preserve"> TELEXORNAL REVISTA</v>
          </cell>
          <cell r="K859" t="str">
            <v xml:space="preserve"> TELEXORNAL REVISTA</v>
          </cell>
          <cell r="L859">
            <v>150</v>
          </cell>
          <cell r="M859">
            <v>1000</v>
          </cell>
          <cell r="N859">
            <v>0.1</v>
          </cell>
          <cell r="O859" t="str">
            <v>DT</v>
          </cell>
          <cell r="P859" t="str">
            <v>Lab</v>
          </cell>
          <cell r="Q859" t="str">
            <v>GAL.</v>
          </cell>
        </row>
        <row r="860">
          <cell r="A860" t="str">
            <v>TVG:GAL.</v>
          </cell>
          <cell r="B860" t="str">
            <v>. 21H00</v>
          </cell>
          <cell r="C860">
            <v>0.875</v>
          </cell>
          <cell r="D860">
            <v>36321</v>
          </cell>
          <cell r="E860">
            <v>20</v>
          </cell>
          <cell r="F860">
            <v>1</v>
          </cell>
          <cell r="G860">
            <v>300</v>
          </cell>
          <cell r="H860">
            <v>2143</v>
          </cell>
          <cell r="I860">
            <v>0.1</v>
          </cell>
          <cell r="J860" t="str">
            <v xml:space="preserve"> TELEXORNAL</v>
          </cell>
          <cell r="K860" t="str">
            <v xml:space="preserve"> TELEXORNAL</v>
          </cell>
          <cell r="L860">
            <v>300</v>
          </cell>
          <cell r="M860">
            <v>2143</v>
          </cell>
          <cell r="N860">
            <v>0.1</v>
          </cell>
          <cell r="O860" t="str">
            <v>PT</v>
          </cell>
          <cell r="P860" t="str">
            <v>Lab</v>
          </cell>
          <cell r="Q860" t="str">
            <v>GAL.</v>
          </cell>
        </row>
        <row r="861">
          <cell r="A861" t="str">
            <v>TVG:GAL.</v>
          </cell>
          <cell r="B861" t="str">
            <v>. 14H00</v>
          </cell>
          <cell r="C861">
            <v>0.58333333333333337</v>
          </cell>
          <cell r="D861">
            <v>36322</v>
          </cell>
          <cell r="E861">
            <v>20</v>
          </cell>
          <cell r="F861">
            <v>1</v>
          </cell>
          <cell r="G861">
            <v>300</v>
          </cell>
          <cell r="H861">
            <v>1333</v>
          </cell>
          <cell r="I861">
            <v>0.2</v>
          </cell>
          <cell r="J861" t="str">
            <v xml:space="preserve"> TELEXORNAL GALICIA</v>
          </cell>
          <cell r="K861" t="str">
            <v xml:space="preserve"> TELEXORNAL GALICIA</v>
          </cell>
          <cell r="L861">
            <v>300</v>
          </cell>
          <cell r="M861">
            <v>1333</v>
          </cell>
          <cell r="N861">
            <v>0.2</v>
          </cell>
          <cell r="O861" t="str">
            <v>DT</v>
          </cell>
          <cell r="P861" t="str">
            <v>Lab</v>
          </cell>
          <cell r="Q861" t="str">
            <v>GAL.</v>
          </cell>
        </row>
        <row r="862">
          <cell r="A862" t="str">
            <v>TVG:GAL.</v>
          </cell>
          <cell r="B862" t="str">
            <v>. 20H30</v>
          </cell>
          <cell r="C862">
            <v>0.85416666666666663</v>
          </cell>
          <cell r="D862">
            <v>36322</v>
          </cell>
          <cell r="E862">
            <v>20</v>
          </cell>
          <cell r="F862">
            <v>1</v>
          </cell>
          <cell r="G862">
            <v>300</v>
          </cell>
          <cell r="H862">
            <v>4286</v>
          </cell>
          <cell r="I862">
            <v>0.1</v>
          </cell>
          <cell r="J862" t="str">
            <v xml:space="preserve"> TELEXORNAL</v>
          </cell>
          <cell r="K862" t="str">
            <v xml:space="preserve"> TELEXORNAL</v>
          </cell>
          <cell r="L862">
            <v>300</v>
          </cell>
          <cell r="M862">
            <v>4286</v>
          </cell>
          <cell r="N862">
            <v>0.1</v>
          </cell>
          <cell r="O862" t="str">
            <v>PT</v>
          </cell>
          <cell r="P862" t="str">
            <v>Lab</v>
          </cell>
          <cell r="Q862" t="str">
            <v>GAL.</v>
          </cell>
        </row>
        <row r="863">
          <cell r="A863" t="str">
            <v>TVG:GAL.</v>
          </cell>
          <cell r="B863" t="str">
            <v>. 15H00</v>
          </cell>
          <cell r="C863">
            <v>0.625</v>
          </cell>
          <cell r="D863">
            <v>36323</v>
          </cell>
          <cell r="E863">
            <v>20</v>
          </cell>
          <cell r="F863">
            <v>1</v>
          </cell>
          <cell r="G863">
            <v>350</v>
          </cell>
          <cell r="H863">
            <v>1556</v>
          </cell>
          <cell r="I863">
            <v>0.2</v>
          </cell>
          <cell r="J863" t="str">
            <v xml:space="preserve"> TELEXORNAL</v>
          </cell>
          <cell r="K863" t="str">
            <v xml:space="preserve"> TELEXORNAL</v>
          </cell>
          <cell r="L863">
            <v>350</v>
          </cell>
          <cell r="M863">
            <v>1556</v>
          </cell>
          <cell r="N863">
            <v>0.2</v>
          </cell>
          <cell r="O863" t="str">
            <v>DT</v>
          </cell>
          <cell r="P863" t="str">
            <v>FS</v>
          </cell>
          <cell r="Q863" t="str">
            <v>GAL.</v>
          </cell>
        </row>
        <row r="864">
          <cell r="A864" t="str">
            <v>TVG:GAL.</v>
          </cell>
          <cell r="B864" t="str">
            <v>. 20H00</v>
          </cell>
          <cell r="C864">
            <v>0.83333333333333337</v>
          </cell>
          <cell r="D864">
            <v>36323</v>
          </cell>
          <cell r="E864">
            <v>20</v>
          </cell>
          <cell r="F864">
            <v>1</v>
          </cell>
          <cell r="G864">
            <v>215</v>
          </cell>
          <cell r="H864">
            <v>2867</v>
          </cell>
          <cell r="I864">
            <v>0.1</v>
          </cell>
          <cell r="J864" t="str">
            <v xml:space="preserve"> TELEXORNAL</v>
          </cell>
          <cell r="K864" t="str">
            <v xml:space="preserve"> TELEXORNAL</v>
          </cell>
          <cell r="L864">
            <v>215</v>
          </cell>
          <cell r="M864">
            <v>2867</v>
          </cell>
          <cell r="N864">
            <v>0.1</v>
          </cell>
          <cell r="O864" t="str">
            <v>DT</v>
          </cell>
          <cell r="P864" t="str">
            <v>FS</v>
          </cell>
          <cell r="Q864" t="str">
            <v>GAL.</v>
          </cell>
        </row>
        <row r="865">
          <cell r="A865" t="str">
            <v>TVG:GAL.</v>
          </cell>
          <cell r="B865" t="str">
            <v>. 23H30</v>
          </cell>
          <cell r="C865">
            <v>0.97916666666666663</v>
          </cell>
          <cell r="D865">
            <v>36323</v>
          </cell>
          <cell r="E865">
            <v>20</v>
          </cell>
          <cell r="F865">
            <v>1</v>
          </cell>
          <cell r="G865">
            <v>350</v>
          </cell>
          <cell r="H865">
            <v>1667</v>
          </cell>
          <cell r="I865">
            <v>0.2</v>
          </cell>
          <cell r="J865" t="str">
            <v xml:space="preserve"> CINE</v>
          </cell>
          <cell r="K865" t="str">
            <v xml:space="preserve"> CINE</v>
          </cell>
          <cell r="L865">
            <v>350</v>
          </cell>
          <cell r="M865">
            <v>1667</v>
          </cell>
          <cell r="N865">
            <v>0.2</v>
          </cell>
          <cell r="O865" t="str">
            <v>PT</v>
          </cell>
          <cell r="P865" t="str">
            <v>FS</v>
          </cell>
          <cell r="Q865" t="str">
            <v>GAL.</v>
          </cell>
        </row>
        <row r="866">
          <cell r="A866" t="str">
            <v>TVG:GAL.</v>
          </cell>
          <cell r="B866" t="str">
            <v>. 14H00</v>
          </cell>
          <cell r="C866">
            <v>0.58333333333333337</v>
          </cell>
          <cell r="D866">
            <v>36324</v>
          </cell>
          <cell r="E866">
            <v>20</v>
          </cell>
          <cell r="F866">
            <v>1</v>
          </cell>
          <cell r="G866">
            <v>150</v>
          </cell>
          <cell r="H866">
            <v>1000</v>
          </cell>
          <cell r="I866">
            <v>0.1</v>
          </cell>
          <cell r="J866" t="str">
            <v xml:space="preserve"> TELEXORNAL LOCAL</v>
          </cell>
          <cell r="K866" t="str">
            <v xml:space="preserve"> TELEXORNAL LOCAL</v>
          </cell>
          <cell r="L866">
            <v>150</v>
          </cell>
          <cell r="M866">
            <v>1000</v>
          </cell>
          <cell r="N866">
            <v>0.1</v>
          </cell>
          <cell r="O866" t="str">
            <v>DT</v>
          </cell>
          <cell r="P866" t="str">
            <v>FS</v>
          </cell>
          <cell r="Q866" t="str">
            <v>GAL.</v>
          </cell>
        </row>
        <row r="867">
          <cell r="A867" t="str">
            <v>TVG:GAL.</v>
          </cell>
          <cell r="B867" t="str">
            <v>. 20H30</v>
          </cell>
          <cell r="C867">
            <v>0.85416666666666663</v>
          </cell>
          <cell r="D867">
            <v>36324</v>
          </cell>
          <cell r="E867">
            <v>20</v>
          </cell>
          <cell r="F867">
            <v>1</v>
          </cell>
          <cell r="G867">
            <v>215</v>
          </cell>
          <cell r="H867">
            <v>1536</v>
          </cell>
          <cell r="I867">
            <v>0.1</v>
          </cell>
          <cell r="J867" t="str">
            <v xml:space="preserve"> TELEXORNAL</v>
          </cell>
          <cell r="K867" t="str">
            <v xml:space="preserve"> TELEXORNAL</v>
          </cell>
          <cell r="L867">
            <v>215</v>
          </cell>
          <cell r="M867">
            <v>1536</v>
          </cell>
          <cell r="N867">
            <v>0.1</v>
          </cell>
          <cell r="O867" t="str">
            <v>PT</v>
          </cell>
          <cell r="P867" t="str">
            <v>FS</v>
          </cell>
          <cell r="Q867" t="str">
            <v>GAL.</v>
          </cell>
        </row>
        <row r="868">
          <cell r="A868" t="str">
            <v>TVG:GAL.</v>
          </cell>
          <cell r="B868" t="str">
            <v>. 22H00</v>
          </cell>
          <cell r="C868">
            <v>0.91666666666666663</v>
          </cell>
          <cell r="D868">
            <v>36324</v>
          </cell>
          <cell r="E868">
            <v>20</v>
          </cell>
          <cell r="F868">
            <v>1</v>
          </cell>
          <cell r="G868">
            <v>300</v>
          </cell>
          <cell r="H868">
            <v>2143</v>
          </cell>
          <cell r="I868">
            <v>0.1</v>
          </cell>
          <cell r="J868" t="str">
            <v xml:space="preserve"> EN XOGO GOLES</v>
          </cell>
          <cell r="K868" t="str">
            <v xml:space="preserve"> EN XOGO GOLES</v>
          </cell>
          <cell r="L868">
            <v>300</v>
          </cell>
          <cell r="M868">
            <v>2143</v>
          </cell>
          <cell r="N868">
            <v>0.1</v>
          </cell>
          <cell r="O868" t="str">
            <v>PT</v>
          </cell>
          <cell r="P868" t="str">
            <v>FS</v>
          </cell>
          <cell r="Q868" t="str">
            <v>GAL.</v>
          </cell>
        </row>
        <row r="869">
          <cell r="A869" t="str">
            <v>TVM:MAD.</v>
          </cell>
          <cell r="B869" t="str">
            <v xml:space="preserve"> 15H00</v>
          </cell>
          <cell r="C869">
            <v>0.625</v>
          </cell>
          <cell r="D869">
            <v>36279</v>
          </cell>
          <cell r="E869">
            <v>20</v>
          </cell>
          <cell r="F869">
            <v>1</v>
          </cell>
          <cell r="G869">
            <v>550</v>
          </cell>
          <cell r="H869">
            <v>733</v>
          </cell>
          <cell r="I869">
            <v>0.7</v>
          </cell>
          <cell r="J869" t="str">
            <v xml:space="preserve"> TELENOTICIAS</v>
          </cell>
          <cell r="K869" t="str">
            <v xml:space="preserve"> TELENOTICIAS</v>
          </cell>
          <cell r="L869">
            <v>550</v>
          </cell>
          <cell r="M869">
            <v>733</v>
          </cell>
          <cell r="N869">
            <v>0.7</v>
          </cell>
          <cell r="O869" t="str">
            <v>DT</v>
          </cell>
          <cell r="P869" t="str">
            <v>Lab</v>
          </cell>
          <cell r="Q869" t="str">
            <v>MAD.</v>
          </cell>
        </row>
        <row r="870">
          <cell r="A870" t="str">
            <v>TVM:MAD.</v>
          </cell>
          <cell r="B870" t="str">
            <v xml:space="preserve"> 20H30</v>
          </cell>
          <cell r="C870">
            <v>0.85416666666666663</v>
          </cell>
          <cell r="D870">
            <v>36279</v>
          </cell>
          <cell r="E870">
            <v>20</v>
          </cell>
          <cell r="F870">
            <v>1</v>
          </cell>
          <cell r="G870">
            <v>550</v>
          </cell>
          <cell r="H870">
            <v>1048</v>
          </cell>
          <cell r="I870">
            <v>0.5</v>
          </cell>
          <cell r="J870" t="str">
            <v xml:space="preserve"> TELENOTICIAS</v>
          </cell>
          <cell r="K870" t="str">
            <v xml:space="preserve"> TELENOTICIAS</v>
          </cell>
          <cell r="L870">
            <v>550</v>
          </cell>
          <cell r="M870">
            <v>1048</v>
          </cell>
          <cell r="N870">
            <v>0.5</v>
          </cell>
          <cell r="O870" t="str">
            <v>PT</v>
          </cell>
          <cell r="P870" t="str">
            <v>Lab</v>
          </cell>
          <cell r="Q870" t="str">
            <v>MAD.</v>
          </cell>
        </row>
        <row r="871">
          <cell r="A871" t="str">
            <v>TVM:MAD.</v>
          </cell>
          <cell r="B871" t="str">
            <v xml:space="preserve"> 22H00</v>
          </cell>
          <cell r="C871">
            <v>0.91666666666666663</v>
          </cell>
          <cell r="D871">
            <v>36279</v>
          </cell>
          <cell r="E871">
            <v>20</v>
          </cell>
          <cell r="F871">
            <v>1</v>
          </cell>
          <cell r="G871">
            <v>825</v>
          </cell>
          <cell r="H871">
            <v>693</v>
          </cell>
          <cell r="I871">
            <v>1.2</v>
          </cell>
          <cell r="J871" t="str">
            <v xml:space="preserve"> TOMBOLA</v>
          </cell>
          <cell r="K871" t="str">
            <v xml:space="preserve"> TOMBOLA</v>
          </cell>
          <cell r="L871">
            <v>825</v>
          </cell>
          <cell r="M871">
            <v>693</v>
          </cell>
          <cell r="N871">
            <v>1.2</v>
          </cell>
          <cell r="O871" t="str">
            <v>PT</v>
          </cell>
          <cell r="P871" t="str">
            <v>Lab</v>
          </cell>
          <cell r="Q871" t="str">
            <v>MAD.</v>
          </cell>
        </row>
        <row r="872">
          <cell r="A872" t="str">
            <v>TVM:MAD.</v>
          </cell>
          <cell r="B872" t="str">
            <v xml:space="preserve"> 23H30</v>
          </cell>
          <cell r="C872">
            <v>0.97916666666666663</v>
          </cell>
          <cell r="D872">
            <v>36279</v>
          </cell>
          <cell r="E872">
            <v>20</v>
          </cell>
          <cell r="F872">
            <v>1</v>
          </cell>
          <cell r="G872">
            <v>825</v>
          </cell>
          <cell r="H872">
            <v>620</v>
          </cell>
          <cell r="I872">
            <v>1.3</v>
          </cell>
          <cell r="J872" t="str">
            <v xml:space="preserve"> TOMBOLA</v>
          </cell>
          <cell r="K872" t="str">
            <v xml:space="preserve"> TOMBOLA</v>
          </cell>
          <cell r="L872">
            <v>825</v>
          </cell>
          <cell r="M872">
            <v>620</v>
          </cell>
          <cell r="N872">
            <v>1.3</v>
          </cell>
          <cell r="O872" t="str">
            <v>PT</v>
          </cell>
          <cell r="P872" t="str">
            <v>Lab</v>
          </cell>
          <cell r="Q872" t="str">
            <v>MAD.</v>
          </cell>
        </row>
        <row r="873">
          <cell r="A873" t="str">
            <v>TVM:MAD.</v>
          </cell>
          <cell r="B873" t="str">
            <v xml:space="preserve"> 24H30</v>
          </cell>
          <cell r="C873">
            <v>1.0208333333333333</v>
          </cell>
          <cell r="D873">
            <v>36279</v>
          </cell>
          <cell r="E873">
            <v>20</v>
          </cell>
          <cell r="F873">
            <v>1</v>
          </cell>
          <cell r="G873">
            <v>825</v>
          </cell>
          <cell r="H873">
            <v>1375</v>
          </cell>
          <cell r="I873">
            <v>0.6</v>
          </cell>
          <cell r="J873" t="str">
            <v xml:space="preserve"> TOMBOLA</v>
          </cell>
          <cell r="K873" t="str">
            <v xml:space="preserve"> TOMBOLA</v>
          </cell>
          <cell r="L873">
            <v>825</v>
          </cell>
          <cell r="M873">
            <v>1375</v>
          </cell>
          <cell r="N873">
            <v>0.6</v>
          </cell>
          <cell r="O873" t="str">
            <v>DT</v>
          </cell>
          <cell r="P873" t="str">
            <v>Lab</v>
          </cell>
          <cell r="Q873" t="str">
            <v>MAD.</v>
          </cell>
        </row>
        <row r="874">
          <cell r="A874" t="str">
            <v>TVM:MAD.</v>
          </cell>
          <cell r="B874" t="str">
            <v xml:space="preserve"> 15H00</v>
          </cell>
          <cell r="C874">
            <v>0.625</v>
          </cell>
          <cell r="D874">
            <v>36280</v>
          </cell>
          <cell r="E874">
            <v>20</v>
          </cell>
          <cell r="F874">
            <v>1</v>
          </cell>
          <cell r="G874">
            <v>550</v>
          </cell>
          <cell r="H874">
            <v>667</v>
          </cell>
          <cell r="I874">
            <v>0.8</v>
          </cell>
          <cell r="J874" t="str">
            <v xml:space="preserve"> TELENOTICIAS</v>
          </cell>
          <cell r="K874" t="str">
            <v xml:space="preserve"> TELENOTICIAS</v>
          </cell>
          <cell r="L874">
            <v>550</v>
          </cell>
          <cell r="M874">
            <v>667</v>
          </cell>
          <cell r="N874">
            <v>0.8</v>
          </cell>
          <cell r="O874" t="str">
            <v>DT</v>
          </cell>
          <cell r="P874" t="str">
            <v>Lab</v>
          </cell>
          <cell r="Q874" t="str">
            <v>MAD.</v>
          </cell>
        </row>
        <row r="875">
          <cell r="A875" t="str">
            <v>TVM:MAD.</v>
          </cell>
          <cell r="B875" t="str">
            <v xml:space="preserve"> 16H00</v>
          </cell>
          <cell r="C875">
            <v>0.66666666666666663</v>
          </cell>
          <cell r="D875">
            <v>36280</v>
          </cell>
          <cell r="E875">
            <v>20</v>
          </cell>
          <cell r="F875">
            <v>1</v>
          </cell>
          <cell r="G875">
            <v>450</v>
          </cell>
          <cell r="H875">
            <v>462</v>
          </cell>
          <cell r="I875">
            <v>1</v>
          </cell>
          <cell r="J875" t="str">
            <v xml:space="preserve"> CON T DE TARDE</v>
          </cell>
          <cell r="K875" t="str">
            <v xml:space="preserve"> CON T DE TARDE</v>
          </cell>
          <cell r="L875">
            <v>450</v>
          </cell>
          <cell r="M875">
            <v>462</v>
          </cell>
          <cell r="N875">
            <v>1</v>
          </cell>
          <cell r="O875" t="str">
            <v>DT</v>
          </cell>
          <cell r="P875" t="str">
            <v>Lab</v>
          </cell>
          <cell r="Q875" t="str">
            <v>MAD.</v>
          </cell>
        </row>
        <row r="876">
          <cell r="A876" t="str">
            <v>TVM:MAD.</v>
          </cell>
          <cell r="B876" t="str">
            <v xml:space="preserve"> 17H00</v>
          </cell>
          <cell r="C876">
            <v>0.70833333333333337</v>
          </cell>
          <cell r="D876">
            <v>36280</v>
          </cell>
          <cell r="E876">
            <v>20</v>
          </cell>
          <cell r="F876">
            <v>1</v>
          </cell>
          <cell r="G876">
            <v>450</v>
          </cell>
          <cell r="H876">
            <v>600</v>
          </cell>
          <cell r="I876">
            <v>0.7</v>
          </cell>
          <cell r="J876" t="str">
            <v xml:space="preserve"> CON T DE TARDE</v>
          </cell>
          <cell r="K876" t="str">
            <v xml:space="preserve"> CON T DE TARDE</v>
          </cell>
          <cell r="L876">
            <v>450</v>
          </cell>
          <cell r="M876">
            <v>600</v>
          </cell>
          <cell r="N876">
            <v>0.7</v>
          </cell>
          <cell r="O876" t="str">
            <v>DT</v>
          </cell>
          <cell r="P876" t="str">
            <v>Lab</v>
          </cell>
          <cell r="Q876" t="str">
            <v>MAD.</v>
          </cell>
        </row>
        <row r="877">
          <cell r="A877" t="str">
            <v>TVM:MAD.</v>
          </cell>
          <cell r="B877" t="str">
            <v xml:space="preserve"> 21H31 BQ.EXC.</v>
          </cell>
          <cell r="C877">
            <v>0.8965277777777777</v>
          </cell>
          <cell r="D877">
            <v>36280</v>
          </cell>
          <cell r="E877">
            <v>20</v>
          </cell>
          <cell r="F877">
            <v>1</v>
          </cell>
          <cell r="G877">
            <v>800</v>
          </cell>
          <cell r="H877">
            <v>2133</v>
          </cell>
          <cell r="I877">
            <v>0.4</v>
          </cell>
          <cell r="J877" t="str">
            <v xml:space="preserve"> TELENOTICIAS</v>
          </cell>
          <cell r="K877" t="str">
            <v xml:space="preserve"> TELENOTICIAS</v>
          </cell>
          <cell r="L877">
            <v>800</v>
          </cell>
          <cell r="M877">
            <v>2133</v>
          </cell>
          <cell r="N877">
            <v>0.4</v>
          </cell>
          <cell r="O877" t="str">
            <v>PT</v>
          </cell>
          <cell r="P877" t="str">
            <v>Lab</v>
          </cell>
          <cell r="Q877" t="str">
            <v>MAD.</v>
          </cell>
        </row>
        <row r="878">
          <cell r="A878" t="str">
            <v>TVM:MAD.</v>
          </cell>
          <cell r="B878" t="str">
            <v xml:space="preserve"> 22H00</v>
          </cell>
          <cell r="C878">
            <v>0.91666666666666663</v>
          </cell>
          <cell r="D878">
            <v>36280</v>
          </cell>
          <cell r="E878">
            <v>20</v>
          </cell>
          <cell r="F878">
            <v>1</v>
          </cell>
          <cell r="G878">
            <v>750</v>
          </cell>
          <cell r="H878">
            <v>1339</v>
          </cell>
          <cell r="I878">
            <v>0.6</v>
          </cell>
          <cell r="J878" t="str">
            <v xml:space="preserve"> TODO DEPENDE</v>
          </cell>
          <cell r="K878" t="str">
            <v xml:space="preserve"> TODO DEPENDE</v>
          </cell>
          <cell r="L878">
            <v>750</v>
          </cell>
          <cell r="M878">
            <v>1339</v>
          </cell>
          <cell r="N878">
            <v>0.6</v>
          </cell>
          <cell r="O878" t="str">
            <v>PT</v>
          </cell>
          <cell r="P878" t="str">
            <v>Lab</v>
          </cell>
          <cell r="Q878" t="str">
            <v>MAD.</v>
          </cell>
        </row>
        <row r="879">
          <cell r="A879" t="str">
            <v>TVM:MAD.</v>
          </cell>
          <cell r="B879" t="str">
            <v xml:space="preserve"> 16H00</v>
          </cell>
          <cell r="C879">
            <v>0.66666666666666663</v>
          </cell>
          <cell r="D879">
            <v>36281</v>
          </cell>
          <cell r="E879">
            <v>20</v>
          </cell>
          <cell r="F879">
            <v>1</v>
          </cell>
          <cell r="G879">
            <v>550</v>
          </cell>
          <cell r="H879">
            <v>815</v>
          </cell>
          <cell r="I879">
            <v>0.7</v>
          </cell>
          <cell r="J879" t="str">
            <v xml:space="preserve"> CINE</v>
          </cell>
          <cell r="K879" t="str">
            <v xml:space="preserve"> CINE</v>
          </cell>
          <cell r="L879">
            <v>550</v>
          </cell>
          <cell r="M879">
            <v>815</v>
          </cell>
          <cell r="N879">
            <v>0.7</v>
          </cell>
          <cell r="O879" t="str">
            <v>DT</v>
          </cell>
          <cell r="P879" t="str">
            <v>FS</v>
          </cell>
          <cell r="Q879" t="str">
            <v>MAD.</v>
          </cell>
        </row>
        <row r="880">
          <cell r="A880" t="str">
            <v>TVM:MAD.</v>
          </cell>
          <cell r="B880" t="str">
            <v xml:space="preserve"> 16H30</v>
          </cell>
          <cell r="C880">
            <v>0.6875</v>
          </cell>
          <cell r="D880">
            <v>36281</v>
          </cell>
          <cell r="E880">
            <v>20</v>
          </cell>
          <cell r="F880">
            <v>1</v>
          </cell>
          <cell r="G880">
            <v>550</v>
          </cell>
          <cell r="H880">
            <v>917</v>
          </cell>
          <cell r="I880">
            <v>0.6</v>
          </cell>
          <cell r="J880" t="str">
            <v xml:space="preserve"> CINE</v>
          </cell>
          <cell r="K880" t="str">
            <v xml:space="preserve"> CINE</v>
          </cell>
          <cell r="L880">
            <v>550</v>
          </cell>
          <cell r="M880">
            <v>917</v>
          </cell>
          <cell r="N880">
            <v>0.6</v>
          </cell>
          <cell r="O880" t="str">
            <v>DT</v>
          </cell>
          <cell r="P880" t="str">
            <v>FS</v>
          </cell>
          <cell r="Q880" t="str">
            <v>MAD.</v>
          </cell>
        </row>
        <row r="881">
          <cell r="A881" t="str">
            <v>TVM:MAD.</v>
          </cell>
          <cell r="B881" t="str">
            <v xml:space="preserve"> 24H30</v>
          </cell>
          <cell r="C881">
            <v>1.0208333333333333</v>
          </cell>
          <cell r="D881">
            <v>36281</v>
          </cell>
          <cell r="E881">
            <v>20</v>
          </cell>
          <cell r="F881">
            <v>1</v>
          </cell>
          <cell r="G881">
            <v>750</v>
          </cell>
          <cell r="H881">
            <v>1071</v>
          </cell>
          <cell r="I881">
            <v>0.7</v>
          </cell>
          <cell r="J881" t="str">
            <v xml:space="preserve"> CINE</v>
          </cell>
          <cell r="K881" t="str">
            <v xml:space="preserve"> CINE</v>
          </cell>
          <cell r="L881">
            <v>750</v>
          </cell>
          <cell r="M881">
            <v>1071</v>
          </cell>
          <cell r="N881">
            <v>0.7</v>
          </cell>
          <cell r="O881" t="str">
            <v>DT</v>
          </cell>
          <cell r="P881" t="str">
            <v>FS</v>
          </cell>
          <cell r="Q881" t="str">
            <v>MAD.</v>
          </cell>
        </row>
        <row r="882">
          <cell r="A882" t="str">
            <v>TVM:MAD.</v>
          </cell>
          <cell r="B882" t="str">
            <v xml:space="preserve"> 15H00</v>
          </cell>
          <cell r="C882">
            <v>0.625</v>
          </cell>
          <cell r="D882">
            <v>36282</v>
          </cell>
          <cell r="E882">
            <v>20</v>
          </cell>
          <cell r="F882">
            <v>1</v>
          </cell>
          <cell r="G882">
            <v>550</v>
          </cell>
          <cell r="H882">
            <v>917</v>
          </cell>
          <cell r="I882">
            <v>0.6</v>
          </cell>
          <cell r="J882" t="str">
            <v xml:space="preserve"> TELENOTICIAS</v>
          </cell>
          <cell r="K882" t="str">
            <v xml:space="preserve"> TELENOTICIAS</v>
          </cell>
          <cell r="L882">
            <v>550</v>
          </cell>
          <cell r="M882">
            <v>917</v>
          </cell>
          <cell r="N882">
            <v>0.6</v>
          </cell>
          <cell r="O882" t="str">
            <v>DT</v>
          </cell>
          <cell r="P882" t="str">
            <v>FS</v>
          </cell>
          <cell r="Q882" t="str">
            <v>MAD.</v>
          </cell>
        </row>
        <row r="883">
          <cell r="A883" t="str">
            <v>TVM:MAD.</v>
          </cell>
          <cell r="B883" t="str">
            <v xml:space="preserve"> 16H30</v>
          </cell>
          <cell r="C883">
            <v>0.6875</v>
          </cell>
          <cell r="D883">
            <v>36282</v>
          </cell>
          <cell r="E883">
            <v>20</v>
          </cell>
          <cell r="F883">
            <v>1</v>
          </cell>
          <cell r="G883">
            <v>550</v>
          </cell>
          <cell r="H883">
            <v>733</v>
          </cell>
          <cell r="I883">
            <v>0.7</v>
          </cell>
          <cell r="J883" t="str">
            <v xml:space="preserve"> CINE</v>
          </cell>
          <cell r="K883" t="str">
            <v xml:space="preserve"> CINE</v>
          </cell>
          <cell r="L883">
            <v>550</v>
          </cell>
          <cell r="M883">
            <v>733</v>
          </cell>
          <cell r="N883">
            <v>0.7</v>
          </cell>
          <cell r="O883" t="str">
            <v>DT</v>
          </cell>
          <cell r="P883" t="str">
            <v>FS</v>
          </cell>
          <cell r="Q883" t="str">
            <v>MAD.</v>
          </cell>
        </row>
        <row r="884">
          <cell r="A884" t="str">
            <v>TVM:MAD.</v>
          </cell>
          <cell r="B884" t="str">
            <v xml:space="preserve"> 21H00</v>
          </cell>
          <cell r="C884">
            <v>0.875</v>
          </cell>
          <cell r="D884">
            <v>36282</v>
          </cell>
          <cell r="E884">
            <v>20</v>
          </cell>
          <cell r="F884">
            <v>1</v>
          </cell>
          <cell r="G884">
            <v>750</v>
          </cell>
          <cell r="H884">
            <v>1190</v>
          </cell>
          <cell r="I884">
            <v>0.6</v>
          </cell>
          <cell r="J884" t="str">
            <v xml:space="preserve"> FUTBOL ES FUTBOL</v>
          </cell>
          <cell r="K884" t="str">
            <v xml:space="preserve"> FUTBOL ES FUTBOL</v>
          </cell>
          <cell r="L884">
            <v>750</v>
          </cell>
          <cell r="M884">
            <v>1190</v>
          </cell>
          <cell r="N884">
            <v>0.6</v>
          </cell>
          <cell r="O884" t="str">
            <v>PT</v>
          </cell>
          <cell r="P884" t="str">
            <v>FS</v>
          </cell>
          <cell r="Q884" t="str">
            <v>MAD.</v>
          </cell>
        </row>
        <row r="885">
          <cell r="A885" t="str">
            <v>TVM:MAD.</v>
          </cell>
          <cell r="B885" t="str">
            <v xml:space="preserve"> 22H30</v>
          </cell>
          <cell r="C885">
            <v>0.9375</v>
          </cell>
          <cell r="D885">
            <v>36282</v>
          </cell>
          <cell r="E885">
            <v>20</v>
          </cell>
          <cell r="F885">
            <v>1</v>
          </cell>
          <cell r="G885">
            <v>825</v>
          </cell>
          <cell r="H885">
            <v>478</v>
          </cell>
          <cell r="I885">
            <v>1.7</v>
          </cell>
          <cell r="J885" t="str">
            <v xml:space="preserve"> EL MEGAHIT</v>
          </cell>
          <cell r="K885" t="str">
            <v xml:space="preserve"> EL MEGAHIT</v>
          </cell>
          <cell r="L885">
            <v>825</v>
          </cell>
          <cell r="M885">
            <v>478</v>
          </cell>
          <cell r="N885">
            <v>1.7</v>
          </cell>
          <cell r="O885" t="str">
            <v>PT</v>
          </cell>
          <cell r="P885" t="str">
            <v>FS</v>
          </cell>
          <cell r="Q885" t="str">
            <v>MAD.</v>
          </cell>
        </row>
        <row r="886">
          <cell r="A886" t="str">
            <v>TVM:MAD.</v>
          </cell>
          <cell r="B886" t="str">
            <v xml:space="preserve"> 23H30</v>
          </cell>
          <cell r="C886">
            <v>0.97916666666666663</v>
          </cell>
          <cell r="D886">
            <v>36282</v>
          </cell>
          <cell r="E886">
            <v>20</v>
          </cell>
          <cell r="F886">
            <v>1</v>
          </cell>
          <cell r="G886">
            <v>825</v>
          </cell>
          <cell r="H886">
            <v>536</v>
          </cell>
          <cell r="I886">
            <v>1.5</v>
          </cell>
          <cell r="J886" t="str">
            <v xml:space="preserve"> EL MEGAHIT</v>
          </cell>
          <cell r="K886" t="str">
            <v xml:space="preserve"> EL MEGAHIT</v>
          </cell>
          <cell r="L886">
            <v>825</v>
          </cell>
          <cell r="M886">
            <v>536</v>
          </cell>
          <cell r="N886">
            <v>1.5</v>
          </cell>
          <cell r="O886" t="str">
            <v>PT</v>
          </cell>
          <cell r="P886" t="str">
            <v>FS</v>
          </cell>
          <cell r="Q886" t="str">
            <v>MAD.</v>
          </cell>
        </row>
        <row r="887">
          <cell r="A887" t="str">
            <v>TVM:MAD.</v>
          </cell>
          <cell r="B887" t="str">
            <v xml:space="preserve"> 24H30</v>
          </cell>
          <cell r="C887">
            <v>1.0208333333333333</v>
          </cell>
          <cell r="D887">
            <v>36282</v>
          </cell>
          <cell r="E887">
            <v>20</v>
          </cell>
          <cell r="F887">
            <v>1</v>
          </cell>
          <cell r="G887">
            <v>825</v>
          </cell>
          <cell r="H887">
            <v>1375</v>
          </cell>
          <cell r="I887">
            <v>0.6</v>
          </cell>
          <cell r="J887" t="str">
            <v xml:space="preserve"> EL MEGAHIT</v>
          </cell>
          <cell r="K887" t="str">
            <v xml:space="preserve"> EL MEGAHIT</v>
          </cell>
          <cell r="L887">
            <v>825</v>
          </cell>
          <cell r="M887">
            <v>1375</v>
          </cell>
          <cell r="N887">
            <v>0.6</v>
          </cell>
          <cell r="O887" t="str">
            <v>DT</v>
          </cell>
          <cell r="P887" t="str">
            <v>FS</v>
          </cell>
          <cell r="Q887" t="str">
            <v>MAD.</v>
          </cell>
        </row>
        <row r="888">
          <cell r="A888" t="str">
            <v>TVM:MAD.</v>
          </cell>
          <cell r="B888" t="str">
            <v xml:space="preserve"> 15H00</v>
          </cell>
          <cell r="C888">
            <v>0.625</v>
          </cell>
          <cell r="D888">
            <v>36283</v>
          </cell>
          <cell r="E888">
            <v>20</v>
          </cell>
          <cell r="F888">
            <v>1</v>
          </cell>
          <cell r="G888">
            <v>550</v>
          </cell>
          <cell r="H888">
            <v>611</v>
          </cell>
          <cell r="I888">
            <v>0.9</v>
          </cell>
          <cell r="J888" t="str">
            <v xml:space="preserve"> TELENOTICIAS</v>
          </cell>
          <cell r="K888" t="str">
            <v xml:space="preserve"> TELENOTICIAS</v>
          </cell>
          <cell r="L888">
            <v>550</v>
          </cell>
          <cell r="M888">
            <v>611</v>
          </cell>
          <cell r="N888">
            <v>0.9</v>
          </cell>
          <cell r="O888" t="str">
            <v>DT</v>
          </cell>
          <cell r="P888" t="str">
            <v>Lab</v>
          </cell>
          <cell r="Q888" t="str">
            <v>MAD.</v>
          </cell>
        </row>
        <row r="889">
          <cell r="A889" t="str">
            <v>TVM:MAD.</v>
          </cell>
          <cell r="B889" t="str">
            <v xml:space="preserve"> 22H00</v>
          </cell>
          <cell r="C889">
            <v>0.91666666666666663</v>
          </cell>
          <cell r="D889">
            <v>36284</v>
          </cell>
          <cell r="E889">
            <v>20</v>
          </cell>
          <cell r="F889">
            <v>1</v>
          </cell>
          <cell r="G889">
            <v>750</v>
          </cell>
          <cell r="H889">
            <v>893</v>
          </cell>
          <cell r="I889">
            <v>0.8</v>
          </cell>
          <cell r="J889" t="str">
            <v xml:space="preserve"> CINE</v>
          </cell>
          <cell r="K889" t="str">
            <v xml:space="preserve"> CINE</v>
          </cell>
          <cell r="L889">
            <v>750</v>
          </cell>
          <cell r="M889">
            <v>893</v>
          </cell>
          <cell r="N889">
            <v>0.8</v>
          </cell>
          <cell r="O889" t="str">
            <v>PT</v>
          </cell>
          <cell r="P889" t="str">
            <v>Lab</v>
          </cell>
          <cell r="Q889" t="str">
            <v>MAD.</v>
          </cell>
        </row>
        <row r="890">
          <cell r="A890" t="str">
            <v>TVM:MAD.</v>
          </cell>
          <cell r="B890" t="str">
            <v xml:space="preserve"> 23H00</v>
          </cell>
          <cell r="C890">
            <v>0.95833333333333337</v>
          </cell>
          <cell r="D890">
            <v>36284</v>
          </cell>
          <cell r="E890">
            <v>20</v>
          </cell>
          <cell r="F890">
            <v>1</v>
          </cell>
          <cell r="G890">
            <v>750</v>
          </cell>
          <cell r="H890">
            <v>630</v>
          </cell>
          <cell r="I890">
            <v>1.2</v>
          </cell>
          <cell r="J890" t="str">
            <v xml:space="preserve"> CINE</v>
          </cell>
          <cell r="K890" t="str">
            <v xml:space="preserve"> CINE</v>
          </cell>
          <cell r="L890">
            <v>750</v>
          </cell>
          <cell r="M890">
            <v>630</v>
          </cell>
          <cell r="N890">
            <v>1.2</v>
          </cell>
          <cell r="O890" t="str">
            <v>PT</v>
          </cell>
          <cell r="P890" t="str">
            <v>Lab</v>
          </cell>
          <cell r="Q890" t="str">
            <v>MAD.</v>
          </cell>
        </row>
        <row r="891">
          <cell r="A891" t="str">
            <v>TVM:MAD.</v>
          </cell>
          <cell r="B891" t="str">
            <v xml:space="preserve"> 15H00</v>
          </cell>
          <cell r="C891">
            <v>0.625</v>
          </cell>
          <cell r="D891">
            <v>36285</v>
          </cell>
          <cell r="E891">
            <v>20</v>
          </cell>
          <cell r="F891">
            <v>1</v>
          </cell>
          <cell r="G891">
            <v>550</v>
          </cell>
          <cell r="H891">
            <v>667</v>
          </cell>
          <cell r="I891">
            <v>0.8</v>
          </cell>
          <cell r="J891" t="str">
            <v xml:space="preserve"> TELENOTICIAS</v>
          </cell>
          <cell r="K891" t="str">
            <v xml:space="preserve"> TELENOTICIAS</v>
          </cell>
          <cell r="L891">
            <v>550</v>
          </cell>
          <cell r="M891">
            <v>667</v>
          </cell>
          <cell r="N891">
            <v>0.8</v>
          </cell>
          <cell r="O891" t="str">
            <v>DT</v>
          </cell>
          <cell r="P891" t="str">
            <v>Lab</v>
          </cell>
          <cell r="Q891" t="str">
            <v>MAD.</v>
          </cell>
        </row>
        <row r="892">
          <cell r="A892" t="str">
            <v>TVM:MAD.</v>
          </cell>
          <cell r="B892" t="str">
            <v xml:space="preserve"> 15H30</v>
          </cell>
          <cell r="C892">
            <v>0.64583333333333337</v>
          </cell>
          <cell r="D892">
            <v>36286</v>
          </cell>
          <cell r="E892">
            <v>20</v>
          </cell>
          <cell r="F892">
            <v>1</v>
          </cell>
          <cell r="G892">
            <v>550</v>
          </cell>
          <cell r="H892">
            <v>815</v>
          </cell>
          <cell r="I892">
            <v>0.7</v>
          </cell>
          <cell r="J892" t="str">
            <v xml:space="preserve"> TELENOTICIAS</v>
          </cell>
          <cell r="K892" t="str">
            <v xml:space="preserve"> TELENOTICIAS</v>
          </cell>
          <cell r="L892">
            <v>550</v>
          </cell>
          <cell r="M892">
            <v>815</v>
          </cell>
          <cell r="N892">
            <v>0.7</v>
          </cell>
          <cell r="O892" t="str">
            <v>DT</v>
          </cell>
          <cell r="P892" t="str">
            <v>Lab</v>
          </cell>
          <cell r="Q892" t="str">
            <v>MAD.</v>
          </cell>
        </row>
        <row r="893">
          <cell r="A893" t="str">
            <v>TVM:MAD.</v>
          </cell>
          <cell r="B893" t="str">
            <v xml:space="preserve"> 15H00</v>
          </cell>
          <cell r="C893">
            <v>0.625</v>
          </cell>
          <cell r="D893">
            <v>36287</v>
          </cell>
          <cell r="E893">
            <v>20</v>
          </cell>
          <cell r="F893">
            <v>1</v>
          </cell>
          <cell r="G893">
            <v>550</v>
          </cell>
          <cell r="H893">
            <v>667</v>
          </cell>
          <cell r="I893">
            <v>0.8</v>
          </cell>
          <cell r="J893" t="str">
            <v xml:space="preserve"> TELENOTICIAS</v>
          </cell>
          <cell r="K893" t="str">
            <v xml:space="preserve"> TELENOTICIAS</v>
          </cell>
          <cell r="L893">
            <v>550</v>
          </cell>
          <cell r="M893">
            <v>667</v>
          </cell>
          <cell r="N893">
            <v>0.8</v>
          </cell>
          <cell r="O893" t="str">
            <v>DT</v>
          </cell>
          <cell r="P893" t="str">
            <v>Lab</v>
          </cell>
          <cell r="Q893" t="str">
            <v>MAD.</v>
          </cell>
        </row>
        <row r="894">
          <cell r="A894" t="str">
            <v>TVM:MAD.</v>
          </cell>
          <cell r="B894" t="str">
            <v xml:space="preserve"> 21H31 BQ.EXC.</v>
          </cell>
          <cell r="C894">
            <v>0.8965277777777777</v>
          </cell>
          <cell r="D894">
            <v>36287</v>
          </cell>
          <cell r="E894">
            <v>20</v>
          </cell>
          <cell r="F894">
            <v>1</v>
          </cell>
          <cell r="G894">
            <v>800</v>
          </cell>
          <cell r="H894">
            <v>2286</v>
          </cell>
          <cell r="I894">
            <v>0.3</v>
          </cell>
          <cell r="J894" t="str">
            <v xml:space="preserve"> TELENOTICIAS</v>
          </cell>
          <cell r="K894" t="str">
            <v xml:space="preserve"> TELENOTICIAS</v>
          </cell>
          <cell r="L894">
            <v>800</v>
          </cell>
          <cell r="M894">
            <v>2286</v>
          </cell>
          <cell r="N894">
            <v>0.3</v>
          </cell>
          <cell r="O894" t="str">
            <v>PT</v>
          </cell>
          <cell r="P894" t="str">
            <v>Lab</v>
          </cell>
          <cell r="Q894" t="str">
            <v>MAD.</v>
          </cell>
        </row>
        <row r="895">
          <cell r="A895" t="str">
            <v>TVM:MAD.</v>
          </cell>
          <cell r="B895" t="str">
            <v xml:space="preserve"> 23H00</v>
          </cell>
          <cell r="C895">
            <v>0.95833333333333337</v>
          </cell>
          <cell r="D895">
            <v>36287</v>
          </cell>
          <cell r="E895">
            <v>20</v>
          </cell>
          <cell r="F895">
            <v>1</v>
          </cell>
          <cell r="G895">
            <v>750</v>
          </cell>
          <cell r="H895">
            <v>1786</v>
          </cell>
          <cell r="I895">
            <v>0.4</v>
          </cell>
          <cell r="J895" t="str">
            <v xml:space="preserve"> TODO DEPENDE</v>
          </cell>
          <cell r="K895" t="str">
            <v xml:space="preserve"> TODO DEPENDE</v>
          </cell>
          <cell r="L895">
            <v>750</v>
          </cell>
          <cell r="M895">
            <v>1786</v>
          </cell>
          <cell r="N895">
            <v>0.4</v>
          </cell>
          <cell r="O895" t="str">
            <v>PT</v>
          </cell>
          <cell r="P895" t="str">
            <v>Lab</v>
          </cell>
          <cell r="Q895" t="str">
            <v>MAD.</v>
          </cell>
        </row>
        <row r="896">
          <cell r="A896" t="str">
            <v>TVM:MAD.</v>
          </cell>
          <cell r="B896" t="str">
            <v xml:space="preserve"> 16H00</v>
          </cell>
          <cell r="C896">
            <v>0.66666666666666663</v>
          </cell>
          <cell r="D896">
            <v>36288</v>
          </cell>
          <cell r="E896">
            <v>20</v>
          </cell>
          <cell r="F896">
            <v>1</v>
          </cell>
          <cell r="G896">
            <v>550</v>
          </cell>
          <cell r="H896">
            <v>815</v>
          </cell>
          <cell r="I896">
            <v>0.7</v>
          </cell>
          <cell r="J896" t="str">
            <v xml:space="preserve"> CINE</v>
          </cell>
          <cell r="K896" t="str">
            <v xml:space="preserve"> CINE</v>
          </cell>
          <cell r="L896">
            <v>550</v>
          </cell>
          <cell r="M896">
            <v>815</v>
          </cell>
          <cell r="N896">
            <v>0.7</v>
          </cell>
          <cell r="O896" t="str">
            <v>DT</v>
          </cell>
          <cell r="P896" t="str">
            <v>FS</v>
          </cell>
          <cell r="Q896" t="str">
            <v>MAD.</v>
          </cell>
        </row>
        <row r="897">
          <cell r="A897" t="str">
            <v>TVM:MAD.</v>
          </cell>
          <cell r="B897" t="str">
            <v xml:space="preserve"> 15H00</v>
          </cell>
          <cell r="C897">
            <v>0.625</v>
          </cell>
          <cell r="D897">
            <v>36289</v>
          </cell>
          <cell r="E897">
            <v>20</v>
          </cell>
          <cell r="F897">
            <v>1</v>
          </cell>
          <cell r="G897">
            <v>550</v>
          </cell>
          <cell r="H897">
            <v>917</v>
          </cell>
          <cell r="I897">
            <v>0.6</v>
          </cell>
          <cell r="J897" t="str">
            <v xml:space="preserve"> TELENOTICIAS</v>
          </cell>
          <cell r="K897" t="str">
            <v xml:space="preserve"> TELENOTICIAS</v>
          </cell>
          <cell r="L897">
            <v>550</v>
          </cell>
          <cell r="M897">
            <v>917</v>
          </cell>
          <cell r="N897">
            <v>0.6</v>
          </cell>
          <cell r="O897" t="str">
            <v>DT</v>
          </cell>
          <cell r="P897" t="str">
            <v>FS</v>
          </cell>
          <cell r="Q897" t="str">
            <v>MAD.</v>
          </cell>
        </row>
        <row r="898">
          <cell r="A898" t="str">
            <v>TVM:MAD.</v>
          </cell>
          <cell r="B898" t="str">
            <v xml:space="preserve"> 22H30</v>
          </cell>
          <cell r="C898">
            <v>0.9375</v>
          </cell>
          <cell r="D898">
            <v>36289</v>
          </cell>
          <cell r="E898">
            <v>20</v>
          </cell>
          <cell r="F898">
            <v>1</v>
          </cell>
          <cell r="G898">
            <v>825</v>
          </cell>
          <cell r="H898">
            <v>536</v>
          </cell>
          <cell r="I898">
            <v>1.5</v>
          </cell>
          <cell r="J898" t="str">
            <v xml:space="preserve"> EL MEGAHIT</v>
          </cell>
          <cell r="K898" t="str">
            <v xml:space="preserve"> EL MEGAHIT</v>
          </cell>
          <cell r="L898">
            <v>825</v>
          </cell>
          <cell r="M898">
            <v>536</v>
          </cell>
          <cell r="N898">
            <v>1.5</v>
          </cell>
          <cell r="O898" t="str">
            <v>PT</v>
          </cell>
          <cell r="P898" t="str">
            <v>FS</v>
          </cell>
          <cell r="Q898" t="str">
            <v>MAD.</v>
          </cell>
        </row>
        <row r="899">
          <cell r="A899" t="str">
            <v>TVM:MAD.</v>
          </cell>
          <cell r="B899" t="str">
            <v xml:space="preserve"> 21H31 BQ.EXC.</v>
          </cell>
          <cell r="C899">
            <v>0.8965277777777777</v>
          </cell>
          <cell r="D899">
            <v>36290</v>
          </cell>
          <cell r="E899">
            <v>20</v>
          </cell>
          <cell r="F899">
            <v>1</v>
          </cell>
          <cell r="G899">
            <v>800</v>
          </cell>
          <cell r="H899">
            <v>1633</v>
          </cell>
          <cell r="I899">
            <v>0.5</v>
          </cell>
          <cell r="J899" t="str">
            <v xml:space="preserve"> TELENOTICIAS</v>
          </cell>
          <cell r="K899" t="str">
            <v xml:space="preserve"> TELENOTICIAS</v>
          </cell>
          <cell r="L899">
            <v>800</v>
          </cell>
          <cell r="M899">
            <v>1633</v>
          </cell>
          <cell r="N899">
            <v>0.5</v>
          </cell>
          <cell r="O899" t="str">
            <v>PT</v>
          </cell>
          <cell r="P899" t="str">
            <v>Lab</v>
          </cell>
          <cell r="Q899" t="str">
            <v>MAD.</v>
          </cell>
        </row>
        <row r="900">
          <cell r="A900" t="str">
            <v>TVM:MAD.</v>
          </cell>
          <cell r="B900" t="str">
            <v xml:space="preserve"> 23H00</v>
          </cell>
          <cell r="C900">
            <v>0.95833333333333337</v>
          </cell>
          <cell r="D900">
            <v>36290</v>
          </cell>
          <cell r="E900">
            <v>20</v>
          </cell>
          <cell r="F900">
            <v>1</v>
          </cell>
          <cell r="G900">
            <v>750</v>
          </cell>
          <cell r="H900">
            <v>1071</v>
          </cell>
          <cell r="I900">
            <v>0.7</v>
          </cell>
          <cell r="J900" t="str">
            <v xml:space="preserve">     GENTE CON CHISPA</v>
          </cell>
          <cell r="K900" t="str">
            <v xml:space="preserve">     GENTE CON CHISPA</v>
          </cell>
          <cell r="L900">
            <v>750</v>
          </cell>
          <cell r="M900">
            <v>1071</v>
          </cell>
          <cell r="N900">
            <v>0.7</v>
          </cell>
          <cell r="O900" t="str">
            <v>PT</v>
          </cell>
          <cell r="P900" t="str">
            <v>Lab</v>
          </cell>
          <cell r="Q900" t="str">
            <v>MAD.</v>
          </cell>
        </row>
        <row r="901">
          <cell r="A901" t="str">
            <v>TVM:MAD.</v>
          </cell>
          <cell r="B901" t="str">
            <v xml:space="preserve"> 15H00</v>
          </cell>
          <cell r="C901">
            <v>0.625</v>
          </cell>
          <cell r="D901">
            <v>36291</v>
          </cell>
          <cell r="E901">
            <v>20</v>
          </cell>
          <cell r="F901">
            <v>1</v>
          </cell>
          <cell r="G901">
            <v>550</v>
          </cell>
          <cell r="H901">
            <v>733</v>
          </cell>
          <cell r="I901">
            <v>0.7</v>
          </cell>
          <cell r="J901" t="str">
            <v xml:space="preserve"> TELENOTICIAS</v>
          </cell>
          <cell r="K901" t="str">
            <v xml:space="preserve"> TELENOTICIAS</v>
          </cell>
          <cell r="L901">
            <v>550</v>
          </cell>
          <cell r="M901">
            <v>733</v>
          </cell>
          <cell r="N901">
            <v>0.7</v>
          </cell>
          <cell r="O901" t="str">
            <v>DT</v>
          </cell>
          <cell r="P901" t="str">
            <v>Lab</v>
          </cell>
          <cell r="Q901" t="str">
            <v>MAD.</v>
          </cell>
        </row>
        <row r="902">
          <cell r="A902" t="str">
            <v>TVM:MAD.</v>
          </cell>
          <cell r="B902" t="str">
            <v xml:space="preserve"> 21H31 BQ.EXC.</v>
          </cell>
          <cell r="C902">
            <v>0.8965277777777777</v>
          </cell>
          <cell r="D902">
            <v>36291</v>
          </cell>
          <cell r="E902">
            <v>20</v>
          </cell>
          <cell r="F902">
            <v>1</v>
          </cell>
          <cell r="G902">
            <v>800</v>
          </cell>
          <cell r="H902">
            <v>1429</v>
          </cell>
          <cell r="I902">
            <v>0.6</v>
          </cell>
          <cell r="J902" t="str">
            <v xml:space="preserve"> TELENOTICIAS</v>
          </cell>
          <cell r="K902" t="str">
            <v xml:space="preserve"> TELENOTICIAS</v>
          </cell>
          <cell r="L902">
            <v>800</v>
          </cell>
          <cell r="M902">
            <v>1429</v>
          </cell>
          <cell r="N902">
            <v>0.6</v>
          </cell>
          <cell r="O902" t="str">
            <v>PT</v>
          </cell>
          <cell r="P902" t="str">
            <v>Lab</v>
          </cell>
          <cell r="Q902" t="str">
            <v>MAD.</v>
          </cell>
        </row>
        <row r="903">
          <cell r="A903" t="str">
            <v>TVM:MAD.</v>
          </cell>
          <cell r="B903" t="str">
            <v xml:space="preserve"> 21H31 BQ.EXC.</v>
          </cell>
          <cell r="C903">
            <v>0.8965277777777777</v>
          </cell>
          <cell r="D903">
            <v>36292</v>
          </cell>
          <cell r="E903">
            <v>20</v>
          </cell>
          <cell r="F903">
            <v>1</v>
          </cell>
          <cell r="G903">
            <v>800</v>
          </cell>
          <cell r="H903">
            <v>1429</v>
          </cell>
          <cell r="I903">
            <v>0.6</v>
          </cell>
          <cell r="J903" t="str">
            <v xml:space="preserve"> TELENOTICIAS</v>
          </cell>
          <cell r="K903" t="str">
            <v xml:space="preserve"> TELENOTICIAS</v>
          </cell>
          <cell r="L903">
            <v>800</v>
          </cell>
          <cell r="M903">
            <v>1429</v>
          </cell>
          <cell r="N903">
            <v>0.6</v>
          </cell>
          <cell r="O903" t="str">
            <v>PT</v>
          </cell>
          <cell r="P903" t="str">
            <v>Lab</v>
          </cell>
          <cell r="Q903" t="str">
            <v>MAD.</v>
          </cell>
        </row>
        <row r="904">
          <cell r="A904" t="str">
            <v>TVM:MAD.</v>
          </cell>
          <cell r="B904" t="str">
            <v xml:space="preserve"> 21H00</v>
          </cell>
          <cell r="C904">
            <v>0.875</v>
          </cell>
          <cell r="D904">
            <v>36293</v>
          </cell>
          <cell r="E904">
            <v>20</v>
          </cell>
          <cell r="F904">
            <v>1</v>
          </cell>
          <cell r="G904">
            <v>550</v>
          </cell>
          <cell r="H904">
            <v>786</v>
          </cell>
          <cell r="I904">
            <v>0.7</v>
          </cell>
          <cell r="J904" t="str">
            <v xml:space="preserve"> TELENOTICIAS</v>
          </cell>
          <cell r="K904" t="str">
            <v xml:space="preserve"> TELENOTICIAS</v>
          </cell>
          <cell r="L904">
            <v>550</v>
          </cell>
          <cell r="M904">
            <v>786</v>
          </cell>
          <cell r="N904">
            <v>0.7</v>
          </cell>
          <cell r="O904" t="str">
            <v>PT</v>
          </cell>
          <cell r="P904" t="str">
            <v>Lab</v>
          </cell>
          <cell r="Q904" t="str">
            <v>MAD.</v>
          </cell>
        </row>
        <row r="905">
          <cell r="A905" t="str">
            <v>TVM:MAD.</v>
          </cell>
          <cell r="B905" t="str">
            <v xml:space="preserve"> 22H00</v>
          </cell>
          <cell r="C905">
            <v>0.91666666666666663</v>
          </cell>
          <cell r="D905">
            <v>36293</v>
          </cell>
          <cell r="E905">
            <v>20</v>
          </cell>
          <cell r="F905">
            <v>1</v>
          </cell>
          <cell r="G905">
            <v>825</v>
          </cell>
          <cell r="H905">
            <v>737</v>
          </cell>
          <cell r="I905">
            <v>1.1000000000000001</v>
          </cell>
          <cell r="J905" t="str">
            <v xml:space="preserve"> TOMBOLA</v>
          </cell>
          <cell r="K905" t="str">
            <v xml:space="preserve"> TOMBOLA</v>
          </cell>
          <cell r="L905">
            <v>825</v>
          </cell>
          <cell r="M905">
            <v>737</v>
          </cell>
          <cell r="N905">
            <v>1.1000000000000001</v>
          </cell>
          <cell r="O905" t="str">
            <v>PT</v>
          </cell>
          <cell r="P905" t="str">
            <v>Lab</v>
          </cell>
          <cell r="Q905" t="str">
            <v>MAD.</v>
          </cell>
        </row>
        <row r="906">
          <cell r="A906" t="str">
            <v>TVM:MAD.</v>
          </cell>
          <cell r="B906" t="str">
            <v xml:space="preserve"> 15H30</v>
          </cell>
          <cell r="C906">
            <v>0.64583333333333337</v>
          </cell>
          <cell r="D906">
            <v>36294</v>
          </cell>
          <cell r="E906">
            <v>20</v>
          </cell>
          <cell r="F906">
            <v>1</v>
          </cell>
          <cell r="G906">
            <v>550</v>
          </cell>
          <cell r="H906">
            <v>815</v>
          </cell>
          <cell r="I906">
            <v>0.7</v>
          </cell>
          <cell r="J906" t="str">
            <v xml:space="preserve"> TELENOTICIAS</v>
          </cell>
          <cell r="K906" t="str">
            <v xml:space="preserve"> TELENOTICIAS</v>
          </cell>
          <cell r="L906">
            <v>550</v>
          </cell>
          <cell r="M906">
            <v>815</v>
          </cell>
          <cell r="N906">
            <v>0.7</v>
          </cell>
          <cell r="O906" t="str">
            <v>DT</v>
          </cell>
          <cell r="P906" t="str">
            <v>Lab</v>
          </cell>
          <cell r="Q906" t="str">
            <v>MAD.</v>
          </cell>
        </row>
        <row r="907">
          <cell r="A907" t="str">
            <v>TVM:MAD.</v>
          </cell>
          <cell r="B907" t="str">
            <v xml:space="preserve"> 20H30</v>
          </cell>
          <cell r="C907">
            <v>0.85416666666666663</v>
          </cell>
          <cell r="D907">
            <v>36294</v>
          </cell>
          <cell r="E907">
            <v>20</v>
          </cell>
          <cell r="F907">
            <v>1</v>
          </cell>
          <cell r="G907">
            <v>550</v>
          </cell>
          <cell r="H907">
            <v>1310</v>
          </cell>
          <cell r="I907">
            <v>0.4</v>
          </cell>
          <cell r="J907" t="str">
            <v xml:space="preserve"> TELENOTICIAS</v>
          </cell>
          <cell r="K907" t="str">
            <v xml:space="preserve"> TELENOTICIAS</v>
          </cell>
          <cell r="L907">
            <v>550</v>
          </cell>
          <cell r="M907">
            <v>1310</v>
          </cell>
          <cell r="N907">
            <v>0.4</v>
          </cell>
          <cell r="O907" t="str">
            <v>PT</v>
          </cell>
          <cell r="P907" t="str">
            <v>Lab</v>
          </cell>
          <cell r="Q907" t="str">
            <v>MAD.</v>
          </cell>
        </row>
        <row r="908">
          <cell r="A908" t="str">
            <v>TVM:MAD.</v>
          </cell>
          <cell r="B908" t="str">
            <v xml:space="preserve"> 16H00</v>
          </cell>
          <cell r="C908">
            <v>0.66666666666666663</v>
          </cell>
          <cell r="D908">
            <v>36295</v>
          </cell>
          <cell r="E908">
            <v>20</v>
          </cell>
          <cell r="F908">
            <v>1</v>
          </cell>
          <cell r="G908">
            <v>550</v>
          </cell>
          <cell r="H908">
            <v>815</v>
          </cell>
          <cell r="I908">
            <v>0.7</v>
          </cell>
          <cell r="J908" t="str">
            <v xml:space="preserve"> CINE</v>
          </cell>
          <cell r="K908" t="str">
            <v xml:space="preserve"> CINE</v>
          </cell>
          <cell r="L908">
            <v>550</v>
          </cell>
          <cell r="M908">
            <v>815</v>
          </cell>
          <cell r="N908">
            <v>0.7</v>
          </cell>
          <cell r="O908" t="str">
            <v>DT</v>
          </cell>
          <cell r="P908" t="str">
            <v>FS</v>
          </cell>
          <cell r="Q908" t="str">
            <v>MAD.</v>
          </cell>
        </row>
        <row r="909">
          <cell r="A909" t="str">
            <v>TVM:MAD.</v>
          </cell>
          <cell r="B909" t="str">
            <v xml:space="preserve"> 15H00</v>
          </cell>
          <cell r="C909">
            <v>0.625</v>
          </cell>
          <cell r="D909">
            <v>36296</v>
          </cell>
          <cell r="E909">
            <v>20</v>
          </cell>
          <cell r="F909">
            <v>1</v>
          </cell>
          <cell r="G909">
            <v>550</v>
          </cell>
          <cell r="H909">
            <v>917</v>
          </cell>
          <cell r="I909">
            <v>0.6</v>
          </cell>
          <cell r="J909" t="str">
            <v xml:space="preserve"> TELENOTICIAS</v>
          </cell>
          <cell r="K909" t="str">
            <v xml:space="preserve"> TELENOTICIAS</v>
          </cell>
          <cell r="L909">
            <v>550</v>
          </cell>
          <cell r="M909">
            <v>917</v>
          </cell>
          <cell r="N909">
            <v>0.6</v>
          </cell>
          <cell r="O909" t="str">
            <v>DT</v>
          </cell>
          <cell r="P909" t="str">
            <v>FS</v>
          </cell>
          <cell r="Q909" t="str">
            <v>MAD.</v>
          </cell>
        </row>
        <row r="910">
          <cell r="A910" t="str">
            <v>TVM:MAD.</v>
          </cell>
          <cell r="B910" t="str">
            <v xml:space="preserve"> 23H00</v>
          </cell>
          <cell r="C910">
            <v>0.95833333333333337</v>
          </cell>
          <cell r="D910">
            <v>36296</v>
          </cell>
          <cell r="E910">
            <v>20</v>
          </cell>
          <cell r="F910">
            <v>1</v>
          </cell>
          <cell r="G910">
            <v>825</v>
          </cell>
          <cell r="H910">
            <v>512</v>
          </cell>
          <cell r="I910">
            <v>1.6</v>
          </cell>
          <cell r="J910" t="str">
            <v xml:space="preserve"> EL MEGAHIT</v>
          </cell>
          <cell r="K910" t="str">
            <v xml:space="preserve"> EL MEGAHIT</v>
          </cell>
          <cell r="L910">
            <v>825</v>
          </cell>
          <cell r="M910">
            <v>512</v>
          </cell>
          <cell r="N910">
            <v>1.6</v>
          </cell>
          <cell r="O910" t="str">
            <v>PT</v>
          </cell>
          <cell r="P910" t="str">
            <v>FS</v>
          </cell>
          <cell r="Q910" t="str">
            <v>MAD.</v>
          </cell>
        </row>
        <row r="911">
          <cell r="A911" t="str">
            <v>TVM:MAD.</v>
          </cell>
          <cell r="B911" t="str">
            <v xml:space="preserve"> 21H00</v>
          </cell>
          <cell r="C911">
            <v>0.875</v>
          </cell>
          <cell r="D911">
            <v>36304</v>
          </cell>
          <cell r="E911">
            <v>20</v>
          </cell>
          <cell r="F911">
            <v>1</v>
          </cell>
          <cell r="G911">
            <v>550</v>
          </cell>
          <cell r="H911">
            <v>1122</v>
          </cell>
          <cell r="I911">
            <v>0.5</v>
          </cell>
          <cell r="J911" t="str">
            <v xml:space="preserve"> TELENOTICIAS</v>
          </cell>
          <cell r="K911" t="str">
            <v xml:space="preserve"> TELENOTICIAS</v>
          </cell>
          <cell r="L911">
            <v>550</v>
          </cell>
          <cell r="M911">
            <v>1122</v>
          </cell>
          <cell r="N911">
            <v>0.5</v>
          </cell>
          <cell r="O911" t="str">
            <v>PT</v>
          </cell>
          <cell r="P911" t="str">
            <v>Lab</v>
          </cell>
          <cell r="Q911" t="str">
            <v>MAD.</v>
          </cell>
        </row>
        <row r="912">
          <cell r="A912" t="str">
            <v>TVM:MAD.</v>
          </cell>
          <cell r="B912" t="str">
            <v xml:space="preserve"> 21H31 BQ.EXC.</v>
          </cell>
          <cell r="C912">
            <v>0.8965277777777777</v>
          </cell>
          <cell r="D912">
            <v>36304</v>
          </cell>
          <cell r="E912">
            <v>20</v>
          </cell>
          <cell r="F912">
            <v>1</v>
          </cell>
          <cell r="G912">
            <v>800</v>
          </cell>
          <cell r="H912">
            <v>1633</v>
          </cell>
          <cell r="I912">
            <v>0.5</v>
          </cell>
          <cell r="J912" t="str">
            <v xml:space="preserve"> TELENOTICIAS</v>
          </cell>
          <cell r="K912" t="str">
            <v xml:space="preserve"> TELENOTICIAS</v>
          </cell>
          <cell r="L912">
            <v>800</v>
          </cell>
          <cell r="M912">
            <v>1633</v>
          </cell>
          <cell r="N912">
            <v>0.5</v>
          </cell>
          <cell r="O912" t="str">
            <v>PT</v>
          </cell>
          <cell r="P912" t="str">
            <v>Lab</v>
          </cell>
          <cell r="Q912" t="str">
            <v>MAD.</v>
          </cell>
        </row>
        <row r="913">
          <cell r="A913" t="str">
            <v>TVM:MAD.</v>
          </cell>
          <cell r="B913" t="str">
            <v xml:space="preserve"> 22H00</v>
          </cell>
          <cell r="C913">
            <v>0.91666666666666663</v>
          </cell>
          <cell r="D913">
            <v>36304</v>
          </cell>
          <cell r="E913">
            <v>20</v>
          </cell>
          <cell r="F913">
            <v>1</v>
          </cell>
          <cell r="G913">
            <v>750</v>
          </cell>
          <cell r="H913">
            <v>1190</v>
          </cell>
          <cell r="I913">
            <v>0.6</v>
          </cell>
          <cell r="J913" t="str">
            <v xml:space="preserve">     GENTE CON CHISPA</v>
          </cell>
          <cell r="K913" t="str">
            <v xml:space="preserve">     GENTE CON CHISPA</v>
          </cell>
          <cell r="L913">
            <v>750</v>
          </cell>
          <cell r="M913">
            <v>1190</v>
          </cell>
          <cell r="N913">
            <v>0.6</v>
          </cell>
          <cell r="O913" t="str">
            <v>PT</v>
          </cell>
          <cell r="P913" t="str">
            <v>Lab</v>
          </cell>
          <cell r="Q913" t="str">
            <v>MAD.</v>
          </cell>
        </row>
        <row r="914">
          <cell r="A914" t="str">
            <v>TVM:MAD.</v>
          </cell>
          <cell r="B914" t="str">
            <v xml:space="preserve"> 15H00</v>
          </cell>
          <cell r="C914">
            <v>0.625</v>
          </cell>
          <cell r="D914">
            <v>36305</v>
          </cell>
          <cell r="E914">
            <v>20</v>
          </cell>
          <cell r="F914">
            <v>1</v>
          </cell>
          <cell r="G914">
            <v>550</v>
          </cell>
          <cell r="H914">
            <v>733</v>
          </cell>
          <cell r="I914">
            <v>0.7</v>
          </cell>
          <cell r="J914" t="str">
            <v xml:space="preserve"> TELENOTICIAS</v>
          </cell>
          <cell r="K914" t="str">
            <v xml:space="preserve"> TELENOTICIAS</v>
          </cell>
          <cell r="L914">
            <v>550</v>
          </cell>
          <cell r="M914">
            <v>733</v>
          </cell>
          <cell r="N914">
            <v>0.7</v>
          </cell>
          <cell r="O914" t="str">
            <v>DT</v>
          </cell>
          <cell r="P914" t="str">
            <v>Lab</v>
          </cell>
          <cell r="Q914" t="str">
            <v>MAD.</v>
          </cell>
        </row>
        <row r="915">
          <cell r="A915" t="str">
            <v>TVM:MAD.</v>
          </cell>
          <cell r="B915" t="str">
            <v xml:space="preserve"> 21H00</v>
          </cell>
          <cell r="C915">
            <v>0.875</v>
          </cell>
          <cell r="D915">
            <v>36305</v>
          </cell>
          <cell r="E915">
            <v>20</v>
          </cell>
          <cell r="F915">
            <v>1</v>
          </cell>
          <cell r="G915">
            <v>550</v>
          </cell>
          <cell r="H915">
            <v>982</v>
          </cell>
          <cell r="I915">
            <v>0.6</v>
          </cell>
          <cell r="J915" t="str">
            <v xml:space="preserve"> TELENOTICIAS</v>
          </cell>
          <cell r="K915" t="str">
            <v xml:space="preserve"> TELENOTICIAS</v>
          </cell>
          <cell r="L915">
            <v>550</v>
          </cell>
          <cell r="M915">
            <v>982</v>
          </cell>
          <cell r="N915">
            <v>0.6</v>
          </cell>
          <cell r="O915" t="str">
            <v>PT</v>
          </cell>
          <cell r="P915" t="str">
            <v>Lab</v>
          </cell>
          <cell r="Q915" t="str">
            <v>MAD.</v>
          </cell>
        </row>
        <row r="916">
          <cell r="A916" t="str">
            <v>TVM:MAD.</v>
          </cell>
          <cell r="B916" t="str">
            <v xml:space="preserve"> 21H31 BQ.EXC.</v>
          </cell>
          <cell r="C916">
            <v>0.8965277777777777</v>
          </cell>
          <cell r="D916">
            <v>36306</v>
          </cell>
          <cell r="E916">
            <v>20</v>
          </cell>
          <cell r="F916">
            <v>1</v>
          </cell>
          <cell r="G916">
            <v>800</v>
          </cell>
          <cell r="H916">
            <v>1633</v>
          </cell>
          <cell r="I916">
            <v>0.5</v>
          </cell>
          <cell r="J916" t="str">
            <v xml:space="preserve"> TELENOTICIAS</v>
          </cell>
          <cell r="K916" t="str">
            <v xml:space="preserve"> TELENOTICIAS</v>
          </cell>
          <cell r="L916">
            <v>800</v>
          </cell>
          <cell r="M916">
            <v>1633</v>
          </cell>
          <cell r="N916">
            <v>0.5</v>
          </cell>
          <cell r="O916" t="str">
            <v>PT</v>
          </cell>
          <cell r="P916" t="str">
            <v>Lab</v>
          </cell>
          <cell r="Q916" t="str">
            <v>MAD.</v>
          </cell>
        </row>
        <row r="917">
          <cell r="A917" t="str">
            <v>TVM:MAD.</v>
          </cell>
          <cell r="B917" t="str">
            <v xml:space="preserve"> 15H00</v>
          </cell>
          <cell r="C917">
            <v>0.625</v>
          </cell>
          <cell r="D917">
            <v>36307</v>
          </cell>
          <cell r="E917">
            <v>20</v>
          </cell>
          <cell r="F917">
            <v>1</v>
          </cell>
          <cell r="G917">
            <v>550</v>
          </cell>
          <cell r="H917">
            <v>733</v>
          </cell>
          <cell r="I917">
            <v>0.7</v>
          </cell>
          <cell r="J917" t="str">
            <v xml:space="preserve"> TELENOTICIAS</v>
          </cell>
          <cell r="K917" t="str">
            <v xml:space="preserve"> TELENOTICIAS</v>
          </cell>
          <cell r="L917">
            <v>550</v>
          </cell>
          <cell r="M917">
            <v>733</v>
          </cell>
          <cell r="N917">
            <v>0.7</v>
          </cell>
          <cell r="O917" t="str">
            <v>DT</v>
          </cell>
          <cell r="P917" t="str">
            <v>Lab</v>
          </cell>
          <cell r="Q917" t="str">
            <v>MAD.</v>
          </cell>
        </row>
        <row r="918">
          <cell r="A918" t="str">
            <v>TVM:MAD.</v>
          </cell>
          <cell r="B918" t="str">
            <v xml:space="preserve"> 21H31 BQ.EXC.</v>
          </cell>
          <cell r="C918">
            <v>0.8965277777777777</v>
          </cell>
          <cell r="D918">
            <v>36307</v>
          </cell>
          <cell r="E918">
            <v>20</v>
          </cell>
          <cell r="F918">
            <v>1</v>
          </cell>
          <cell r="G918">
            <v>800</v>
          </cell>
          <cell r="H918">
            <v>1039</v>
          </cell>
          <cell r="I918">
            <v>0.8</v>
          </cell>
          <cell r="J918" t="str">
            <v xml:space="preserve"> TELENOTICIAS</v>
          </cell>
          <cell r="K918" t="str">
            <v xml:space="preserve"> TELENOTICIAS</v>
          </cell>
          <cell r="L918">
            <v>800</v>
          </cell>
          <cell r="M918">
            <v>1039</v>
          </cell>
          <cell r="N918">
            <v>0.8</v>
          </cell>
          <cell r="O918" t="str">
            <v>PT</v>
          </cell>
          <cell r="P918" t="str">
            <v>Lab</v>
          </cell>
          <cell r="Q918" t="str">
            <v>MAD.</v>
          </cell>
        </row>
        <row r="919">
          <cell r="A919" t="str">
            <v>TVM:MAD.</v>
          </cell>
          <cell r="B919" t="str">
            <v xml:space="preserve"> 23H00</v>
          </cell>
          <cell r="C919">
            <v>0.95833333333333337</v>
          </cell>
          <cell r="D919">
            <v>36307</v>
          </cell>
          <cell r="E919">
            <v>20</v>
          </cell>
          <cell r="F919">
            <v>1</v>
          </cell>
          <cell r="G919">
            <v>825</v>
          </cell>
          <cell r="H919">
            <v>491</v>
          </cell>
          <cell r="I919">
            <v>1.7</v>
          </cell>
          <cell r="J919" t="str">
            <v xml:space="preserve"> TOMBOLA</v>
          </cell>
          <cell r="K919" t="str">
            <v xml:space="preserve"> TOMBOLA</v>
          </cell>
          <cell r="L919">
            <v>825</v>
          </cell>
          <cell r="M919">
            <v>491</v>
          </cell>
          <cell r="N919">
            <v>1.7</v>
          </cell>
          <cell r="O919" t="str">
            <v>PT</v>
          </cell>
          <cell r="P919" t="str">
            <v>Lab</v>
          </cell>
          <cell r="Q919" t="str">
            <v>MAD.</v>
          </cell>
        </row>
        <row r="920">
          <cell r="A920" t="str">
            <v>TVM:MAD.</v>
          </cell>
          <cell r="B920" t="str">
            <v xml:space="preserve"> 21H00</v>
          </cell>
          <cell r="C920">
            <v>0.875</v>
          </cell>
          <cell r="D920">
            <v>36308</v>
          </cell>
          <cell r="E920">
            <v>20</v>
          </cell>
          <cell r="F920">
            <v>1</v>
          </cell>
          <cell r="G920">
            <v>550</v>
          </cell>
          <cell r="H920">
            <v>873</v>
          </cell>
          <cell r="I920">
            <v>0.6</v>
          </cell>
          <cell r="J920" t="str">
            <v xml:space="preserve"> TELENOTICIAS</v>
          </cell>
          <cell r="K920" t="str">
            <v xml:space="preserve"> TELENOTICIAS</v>
          </cell>
          <cell r="L920">
            <v>550</v>
          </cell>
          <cell r="M920">
            <v>873</v>
          </cell>
          <cell r="N920">
            <v>0.6</v>
          </cell>
          <cell r="O920" t="str">
            <v>PT</v>
          </cell>
          <cell r="P920" t="str">
            <v>Lab</v>
          </cell>
          <cell r="Q920" t="str">
            <v>MAD.</v>
          </cell>
        </row>
        <row r="921">
          <cell r="A921" t="str">
            <v>TVM:MAD.</v>
          </cell>
          <cell r="B921" t="str">
            <v xml:space="preserve"> 16H00</v>
          </cell>
          <cell r="C921">
            <v>0.66666666666666663</v>
          </cell>
          <cell r="D921">
            <v>36309</v>
          </cell>
          <cell r="E921">
            <v>20</v>
          </cell>
          <cell r="F921">
            <v>1</v>
          </cell>
          <cell r="G921">
            <v>550</v>
          </cell>
          <cell r="H921">
            <v>917</v>
          </cell>
          <cell r="I921">
            <v>0.6</v>
          </cell>
          <cell r="J921" t="str">
            <v xml:space="preserve"> CINE</v>
          </cell>
          <cell r="K921" t="str">
            <v xml:space="preserve"> CINE</v>
          </cell>
          <cell r="L921">
            <v>550</v>
          </cell>
          <cell r="M921">
            <v>917</v>
          </cell>
          <cell r="N921">
            <v>0.6</v>
          </cell>
          <cell r="O921" t="str">
            <v>DT</v>
          </cell>
          <cell r="P921" t="str">
            <v>FS</v>
          </cell>
          <cell r="Q921" t="str">
            <v>MAD.</v>
          </cell>
        </row>
        <row r="922">
          <cell r="A922" t="str">
            <v>TVM:MAD.</v>
          </cell>
          <cell r="B922" t="str">
            <v xml:space="preserve"> 15H00</v>
          </cell>
          <cell r="C922">
            <v>0.625</v>
          </cell>
          <cell r="D922">
            <v>36310</v>
          </cell>
          <cell r="E922">
            <v>20</v>
          </cell>
          <cell r="F922">
            <v>1</v>
          </cell>
          <cell r="G922">
            <v>550</v>
          </cell>
          <cell r="H922">
            <v>1048</v>
          </cell>
          <cell r="I922">
            <v>0.5</v>
          </cell>
          <cell r="J922" t="str">
            <v xml:space="preserve"> TELENOTICIAS</v>
          </cell>
          <cell r="K922" t="str">
            <v xml:space="preserve"> TELENOTICIAS</v>
          </cell>
          <cell r="L922">
            <v>550</v>
          </cell>
          <cell r="M922">
            <v>1048</v>
          </cell>
          <cell r="N922">
            <v>0.5</v>
          </cell>
          <cell r="O922" t="str">
            <v>DT</v>
          </cell>
          <cell r="P922" t="str">
            <v>FS</v>
          </cell>
          <cell r="Q922" t="str">
            <v>MAD.</v>
          </cell>
        </row>
        <row r="923">
          <cell r="A923" t="str">
            <v>TVM:MAD.</v>
          </cell>
          <cell r="B923" t="str">
            <v xml:space="preserve"> 16H00</v>
          </cell>
          <cell r="C923">
            <v>0.66666666666666663</v>
          </cell>
          <cell r="D923">
            <v>36311</v>
          </cell>
          <cell r="E923">
            <v>20</v>
          </cell>
          <cell r="F923">
            <v>1</v>
          </cell>
          <cell r="G923">
            <v>450</v>
          </cell>
          <cell r="H923">
            <v>400</v>
          </cell>
          <cell r="I923">
            <v>1.1000000000000001</v>
          </cell>
          <cell r="J923" t="str">
            <v xml:space="preserve"> CON T DE TARDE</v>
          </cell>
          <cell r="K923" t="str">
            <v xml:space="preserve"> CON T DE TARDE</v>
          </cell>
          <cell r="L923">
            <v>450</v>
          </cell>
          <cell r="M923">
            <v>400</v>
          </cell>
          <cell r="N923">
            <v>1.1000000000000001</v>
          </cell>
          <cell r="O923" t="str">
            <v>DT</v>
          </cell>
          <cell r="P923" t="str">
            <v>Lab</v>
          </cell>
          <cell r="Q923" t="str">
            <v>MAD.</v>
          </cell>
        </row>
        <row r="924">
          <cell r="A924" t="str">
            <v>TVM:MAD.</v>
          </cell>
          <cell r="B924" t="str">
            <v xml:space="preserve"> 22H00</v>
          </cell>
          <cell r="C924">
            <v>0.91666666666666663</v>
          </cell>
          <cell r="D924">
            <v>36311</v>
          </cell>
          <cell r="E924">
            <v>20</v>
          </cell>
          <cell r="F924">
            <v>1</v>
          </cell>
          <cell r="G924">
            <v>750</v>
          </cell>
          <cell r="H924">
            <v>1190</v>
          </cell>
          <cell r="I924">
            <v>0.6</v>
          </cell>
          <cell r="J924" t="str">
            <v xml:space="preserve">     GENTE CON CHISPA</v>
          </cell>
          <cell r="K924" t="str">
            <v xml:space="preserve">     GENTE CON CHISPA</v>
          </cell>
          <cell r="L924">
            <v>750</v>
          </cell>
          <cell r="M924">
            <v>1190</v>
          </cell>
          <cell r="N924">
            <v>0.6</v>
          </cell>
          <cell r="O924" t="str">
            <v>PT</v>
          </cell>
          <cell r="P924" t="str">
            <v>Lab</v>
          </cell>
          <cell r="Q924" t="str">
            <v>MAD.</v>
          </cell>
        </row>
        <row r="925">
          <cell r="A925" t="str">
            <v>TVM:MAD.</v>
          </cell>
          <cell r="B925" t="str">
            <v xml:space="preserve"> 15H00</v>
          </cell>
          <cell r="C925">
            <v>0.625</v>
          </cell>
          <cell r="D925">
            <v>36312</v>
          </cell>
          <cell r="E925">
            <v>20</v>
          </cell>
          <cell r="F925">
            <v>1</v>
          </cell>
          <cell r="G925">
            <v>550</v>
          </cell>
          <cell r="H925">
            <v>733</v>
          </cell>
          <cell r="I925">
            <v>0.7</v>
          </cell>
          <cell r="J925" t="str">
            <v xml:space="preserve"> TELENOTICIAS</v>
          </cell>
          <cell r="K925" t="str">
            <v xml:space="preserve"> TELENOTICIAS</v>
          </cell>
          <cell r="L925">
            <v>550</v>
          </cell>
          <cell r="M925">
            <v>733</v>
          </cell>
          <cell r="N925">
            <v>0.7</v>
          </cell>
          <cell r="O925" t="str">
            <v>DT</v>
          </cell>
          <cell r="P925" t="str">
            <v>Lab</v>
          </cell>
          <cell r="Q925" t="str">
            <v>MAD.</v>
          </cell>
        </row>
        <row r="926">
          <cell r="A926" t="str">
            <v>TVM:MAD.</v>
          </cell>
          <cell r="B926" t="str">
            <v xml:space="preserve"> 21H00</v>
          </cell>
          <cell r="C926">
            <v>0.875</v>
          </cell>
          <cell r="D926">
            <v>36312</v>
          </cell>
          <cell r="E926">
            <v>20</v>
          </cell>
          <cell r="F926">
            <v>1</v>
          </cell>
          <cell r="G926">
            <v>550</v>
          </cell>
          <cell r="H926">
            <v>982</v>
          </cell>
          <cell r="I926">
            <v>0.6</v>
          </cell>
          <cell r="J926" t="str">
            <v xml:space="preserve"> TELENOTICIAS</v>
          </cell>
          <cell r="K926" t="str">
            <v xml:space="preserve"> TELENOTICIAS</v>
          </cell>
          <cell r="L926">
            <v>550</v>
          </cell>
          <cell r="M926">
            <v>982</v>
          </cell>
          <cell r="N926">
            <v>0.6</v>
          </cell>
          <cell r="O926" t="str">
            <v>PT</v>
          </cell>
          <cell r="P926" t="str">
            <v>Lab</v>
          </cell>
          <cell r="Q926" t="str">
            <v>MAD.</v>
          </cell>
        </row>
        <row r="927">
          <cell r="A927" t="str">
            <v>TVM:MAD.</v>
          </cell>
          <cell r="B927" t="str">
            <v xml:space="preserve"> 15H00</v>
          </cell>
          <cell r="C927">
            <v>0.625</v>
          </cell>
          <cell r="D927">
            <v>36314</v>
          </cell>
          <cell r="E927">
            <v>20</v>
          </cell>
          <cell r="F927">
            <v>1</v>
          </cell>
          <cell r="G927">
            <v>550</v>
          </cell>
          <cell r="H927">
            <v>733</v>
          </cell>
          <cell r="I927">
            <v>0.7</v>
          </cell>
          <cell r="J927" t="str">
            <v xml:space="preserve"> TELENOTICIAS</v>
          </cell>
          <cell r="K927" t="str">
            <v xml:space="preserve"> TELENOTICIAS</v>
          </cell>
          <cell r="L927">
            <v>550</v>
          </cell>
          <cell r="M927">
            <v>733</v>
          </cell>
          <cell r="N927">
            <v>0.7</v>
          </cell>
          <cell r="O927" t="str">
            <v>DT</v>
          </cell>
          <cell r="P927" t="str">
            <v>Lab</v>
          </cell>
          <cell r="Q927" t="str">
            <v>MAD.</v>
          </cell>
        </row>
        <row r="928">
          <cell r="A928" t="str">
            <v>TVM:MAD.</v>
          </cell>
          <cell r="B928" t="str">
            <v xml:space="preserve"> 22H00</v>
          </cell>
          <cell r="C928">
            <v>0.91666666666666663</v>
          </cell>
          <cell r="D928">
            <v>36314</v>
          </cell>
          <cell r="E928">
            <v>20</v>
          </cell>
          <cell r="F928">
            <v>1</v>
          </cell>
          <cell r="G928">
            <v>825</v>
          </cell>
          <cell r="H928">
            <v>786</v>
          </cell>
          <cell r="I928">
            <v>1</v>
          </cell>
          <cell r="J928" t="str">
            <v xml:space="preserve"> TOMBOLA</v>
          </cell>
          <cell r="K928" t="str">
            <v xml:space="preserve"> TOMBOLA</v>
          </cell>
          <cell r="L928">
            <v>825</v>
          </cell>
          <cell r="M928">
            <v>786</v>
          </cell>
          <cell r="N928">
            <v>1</v>
          </cell>
          <cell r="O928" t="str">
            <v>PT</v>
          </cell>
          <cell r="P928" t="str">
            <v>Lab</v>
          </cell>
          <cell r="Q928" t="str">
            <v>MAD.</v>
          </cell>
        </row>
        <row r="929">
          <cell r="A929" t="str">
            <v>TVM:MAD.</v>
          </cell>
          <cell r="B929" t="str">
            <v xml:space="preserve"> 23H00</v>
          </cell>
          <cell r="C929">
            <v>0.95833333333333337</v>
          </cell>
          <cell r="D929">
            <v>36314</v>
          </cell>
          <cell r="E929">
            <v>20</v>
          </cell>
          <cell r="F929">
            <v>1</v>
          </cell>
          <cell r="G929">
            <v>825</v>
          </cell>
          <cell r="H929">
            <v>491</v>
          </cell>
          <cell r="I929">
            <v>1.7</v>
          </cell>
          <cell r="J929" t="str">
            <v xml:space="preserve"> TOMBOLA</v>
          </cell>
          <cell r="K929" t="str">
            <v xml:space="preserve"> TOMBOLA</v>
          </cell>
          <cell r="L929">
            <v>825</v>
          </cell>
          <cell r="M929">
            <v>491</v>
          </cell>
          <cell r="N929">
            <v>1.7</v>
          </cell>
          <cell r="O929" t="str">
            <v>PT</v>
          </cell>
          <cell r="P929" t="str">
            <v>Lab</v>
          </cell>
          <cell r="Q929" t="str">
            <v>MAD.</v>
          </cell>
        </row>
        <row r="930">
          <cell r="A930" t="str">
            <v>TVM:MAD.</v>
          </cell>
          <cell r="B930" t="str">
            <v xml:space="preserve"> 16H00</v>
          </cell>
          <cell r="C930">
            <v>0.66666666666666663</v>
          </cell>
          <cell r="D930">
            <v>36316</v>
          </cell>
          <cell r="E930">
            <v>20</v>
          </cell>
          <cell r="F930">
            <v>1</v>
          </cell>
          <cell r="G930">
            <v>550</v>
          </cell>
          <cell r="H930">
            <v>917</v>
          </cell>
          <cell r="I930">
            <v>0.6</v>
          </cell>
          <cell r="J930" t="str">
            <v xml:space="preserve"> CINE</v>
          </cell>
          <cell r="K930" t="str">
            <v xml:space="preserve"> CINE</v>
          </cell>
          <cell r="L930">
            <v>550</v>
          </cell>
          <cell r="M930">
            <v>917</v>
          </cell>
          <cell r="N930">
            <v>0.6</v>
          </cell>
          <cell r="O930" t="str">
            <v>DT</v>
          </cell>
          <cell r="P930" t="str">
            <v>FS</v>
          </cell>
          <cell r="Q930" t="str">
            <v>MAD.</v>
          </cell>
        </row>
        <row r="931">
          <cell r="A931" t="str">
            <v>TVM:MAD.</v>
          </cell>
          <cell r="B931" t="str">
            <v xml:space="preserve"> 15H00</v>
          </cell>
          <cell r="C931">
            <v>0.625</v>
          </cell>
          <cell r="D931">
            <v>36317</v>
          </cell>
          <cell r="E931">
            <v>20</v>
          </cell>
          <cell r="F931">
            <v>1</v>
          </cell>
          <cell r="G931">
            <v>550</v>
          </cell>
          <cell r="H931">
            <v>1048</v>
          </cell>
          <cell r="I931">
            <v>0.5</v>
          </cell>
          <cell r="J931" t="str">
            <v xml:space="preserve"> TELENOTICIAS</v>
          </cell>
          <cell r="K931" t="str">
            <v xml:space="preserve"> TELENOTICIAS</v>
          </cell>
          <cell r="L931">
            <v>550</v>
          </cell>
          <cell r="M931">
            <v>1048</v>
          </cell>
          <cell r="N931">
            <v>0.5</v>
          </cell>
          <cell r="O931" t="str">
            <v>DT</v>
          </cell>
          <cell r="P931" t="str">
            <v>FS</v>
          </cell>
          <cell r="Q931" t="str">
            <v>MAD.</v>
          </cell>
        </row>
        <row r="932">
          <cell r="A932" t="str">
            <v>TVM:MAD.</v>
          </cell>
          <cell r="B932" t="str">
            <v xml:space="preserve"> 16H00</v>
          </cell>
          <cell r="C932">
            <v>0.66666666666666663</v>
          </cell>
          <cell r="D932">
            <v>36318</v>
          </cell>
          <cell r="E932">
            <v>20</v>
          </cell>
          <cell r="F932">
            <v>1</v>
          </cell>
          <cell r="G932">
            <v>450</v>
          </cell>
          <cell r="H932">
            <v>400</v>
          </cell>
          <cell r="I932">
            <v>1.1000000000000001</v>
          </cell>
          <cell r="J932" t="str">
            <v xml:space="preserve"> CON T DE TARDE</v>
          </cell>
          <cell r="K932" t="str">
            <v xml:space="preserve"> CON T DE TARDE</v>
          </cell>
          <cell r="L932">
            <v>450</v>
          </cell>
          <cell r="M932">
            <v>400</v>
          </cell>
          <cell r="N932">
            <v>1.1000000000000001</v>
          </cell>
          <cell r="O932" t="str">
            <v>DT</v>
          </cell>
          <cell r="P932" t="str">
            <v>Lab</v>
          </cell>
          <cell r="Q932" t="str">
            <v>MAD.</v>
          </cell>
        </row>
        <row r="933">
          <cell r="A933" t="str">
            <v>TVM:MAD.</v>
          </cell>
          <cell r="B933" t="str">
            <v xml:space="preserve"> 15H00</v>
          </cell>
          <cell r="C933">
            <v>0.625</v>
          </cell>
          <cell r="D933">
            <v>36319</v>
          </cell>
          <cell r="E933">
            <v>20</v>
          </cell>
          <cell r="F933">
            <v>1</v>
          </cell>
          <cell r="G933">
            <v>550</v>
          </cell>
          <cell r="H933">
            <v>733</v>
          </cell>
          <cell r="I933">
            <v>0.7</v>
          </cell>
          <cell r="J933" t="str">
            <v xml:space="preserve"> TELENOTICIAS</v>
          </cell>
          <cell r="K933" t="str">
            <v xml:space="preserve"> TELENOTICIAS</v>
          </cell>
          <cell r="L933">
            <v>550</v>
          </cell>
          <cell r="M933">
            <v>733</v>
          </cell>
          <cell r="N933">
            <v>0.7</v>
          </cell>
          <cell r="O933" t="str">
            <v>DT</v>
          </cell>
          <cell r="P933" t="str">
            <v>Lab</v>
          </cell>
          <cell r="Q933" t="str">
            <v>MAD.</v>
          </cell>
        </row>
        <row r="934">
          <cell r="A934" t="str">
            <v>TVM:MAD.</v>
          </cell>
          <cell r="B934" t="str">
            <v xml:space="preserve"> 22H30</v>
          </cell>
          <cell r="C934">
            <v>0.9375</v>
          </cell>
          <cell r="D934">
            <v>36321</v>
          </cell>
          <cell r="E934">
            <v>20</v>
          </cell>
          <cell r="F934">
            <v>1</v>
          </cell>
          <cell r="G934">
            <v>825</v>
          </cell>
          <cell r="H934">
            <v>655</v>
          </cell>
          <cell r="I934">
            <v>1.3</v>
          </cell>
          <cell r="J934" t="str">
            <v xml:space="preserve"> TOMBOLA</v>
          </cell>
          <cell r="K934" t="str">
            <v xml:space="preserve"> TOMBOLA</v>
          </cell>
          <cell r="L934">
            <v>825</v>
          </cell>
          <cell r="M934">
            <v>655</v>
          </cell>
          <cell r="N934">
            <v>1.3</v>
          </cell>
          <cell r="O934" t="str">
            <v>PT</v>
          </cell>
          <cell r="P934" t="str">
            <v>Lab</v>
          </cell>
          <cell r="Q934" t="str">
            <v>MAD.</v>
          </cell>
        </row>
        <row r="935">
          <cell r="A935" t="str">
            <v>TVM:MAD.</v>
          </cell>
          <cell r="B935" t="str">
            <v xml:space="preserve"> 16H00</v>
          </cell>
          <cell r="C935">
            <v>0.66666666666666663</v>
          </cell>
          <cell r="D935">
            <v>36322</v>
          </cell>
          <cell r="E935">
            <v>20</v>
          </cell>
          <cell r="F935">
            <v>1</v>
          </cell>
          <cell r="G935">
            <v>450</v>
          </cell>
          <cell r="H935">
            <v>462</v>
          </cell>
          <cell r="I935">
            <v>1</v>
          </cell>
          <cell r="J935" t="str">
            <v xml:space="preserve"> CON T DE TARDE</v>
          </cell>
          <cell r="K935" t="str">
            <v xml:space="preserve"> CON T DE TARDE</v>
          </cell>
          <cell r="L935">
            <v>450</v>
          </cell>
          <cell r="M935">
            <v>462</v>
          </cell>
          <cell r="N935">
            <v>1</v>
          </cell>
          <cell r="O935" t="str">
            <v>DT</v>
          </cell>
          <cell r="P935" t="str">
            <v>Lab</v>
          </cell>
          <cell r="Q935" t="str">
            <v>MAD.</v>
          </cell>
        </row>
      </sheetData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en"/>
      <sheetName val="RES 2"/>
      <sheetName val="FLOW 2"/>
      <sheetName val="PRES"/>
      <sheetName val="TV98"/>
      <sheetName val="CABLE98"/>
      <sheetName val="MULTI98"/>
      <sheetName val="PCTV"/>
      <sheetName val="ra.pre"/>
      <sheetName val="PREPROV98"/>
      <sheetName val="flow. pren P.F."/>
      <sheetName val="REV98"/>
      <sheetName val="REVF98"/>
      <sheetName val="DIRECTORIOS"/>
      <sheetName val="PRES (2)"/>
      <sheetName val="flow_ pren P_F_"/>
      <sheetName val="Flow"/>
      <sheetName val="RES_2"/>
      <sheetName val="FLOW_2"/>
      <sheetName val="ra_pre"/>
      <sheetName val="flow__pren_P_F_"/>
      <sheetName val="PRES_(2)"/>
      <sheetName val="flow__pren_P_F_1"/>
      <sheetName val="Cond x Cliente"/>
      <sheetName val="Price_List"/>
      <sheetName val="Ex rate"/>
      <sheetName val="Pauta con 24 x seg"/>
      <sheetName val="600ML"/>
      <sheetName val="HMAMB"/>
      <sheetName val="VPR"/>
      <sheetName val="RES_21"/>
      <sheetName val="FLOW_21"/>
      <sheetName val="ra_pre1"/>
      <sheetName val="flow__pren_P_F_2"/>
      <sheetName val="PRES_(2)1"/>
      <sheetName val="flow__pren_P_F_3"/>
      <sheetName val="Pauta_con_24_x_seg"/>
      <sheetName val="Cond_x_Cliente"/>
      <sheetName val="Ex_rate"/>
      <sheetName val="J&amp;J Cons. Hungary Q1"/>
      <sheetName val="2001Actual"/>
      <sheetName val="2002Plan"/>
      <sheetName val="Plant plant"/>
      <sheetName val="OTC Mxp"/>
      <sheetName val="OF 2001"/>
      <sheetName val="VENTAS04"/>
      <sheetName val="RES_22"/>
      <sheetName val="FLOW_22"/>
      <sheetName val="ra_pre2"/>
      <sheetName val="flow__pren_P_F_4"/>
      <sheetName val="PRES_(2)2"/>
      <sheetName val="flow__pren_P_F_5"/>
      <sheetName val="Pauta_con_24_x_seg1"/>
      <sheetName val="Cond_x_Cliente1"/>
      <sheetName val="Ex_rate1"/>
      <sheetName val="J&amp;J_Cons__Hungary_Q1"/>
      <sheetName val="Plant_plant"/>
      <sheetName val="OTC_Mxp"/>
      <sheetName val="OF_200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mpresion"/>
      <sheetName val="Hoja2"/>
    </sheetNames>
    <sheetDataSet>
      <sheetData sheetId="0"/>
      <sheetData sheetId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TRO OPTIMO"/>
      <sheetName val="METRO MEDIA"/>
      <sheetName val="METRO BAJA"/>
      <sheetName val="KIOSKOS Y POSTALES"/>
      <sheetName val="FOTOS METRO"/>
      <sheetName val="FOTOS POSTALES KIOSKO PANTALLA"/>
      <sheetName val="AFLUENCIAS X ESTACION"/>
      <sheetName val="SEGMENTACION METRO"/>
      <sheetName val="POSTALES HOSP-SANATORIOS"/>
      <sheetName val="POSTALES MULTICONSULTORIOS"/>
      <sheetName val="POSTALES LABORATORIOS"/>
      <sheetName val="escaparat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ario"/>
      <sheetName val="Prensa R4"/>
      <sheetName val="Radio Amigo"/>
      <sheetName val="Flow"/>
      <sheetName val="cifras radio"/>
      <sheetName val="Prensa_R4"/>
      <sheetName val="Radio_Amigo"/>
      <sheetName val="cifras_radio"/>
      <sheetName val="Tabelas"/>
      <sheetName val="MACMASK1"/>
      <sheetName val="Hoja2"/>
      <sheetName val="xBRADx"/>
      <sheetName val="PPTO 01"/>
      <sheetName val="Proposal 1"/>
      <sheetName val="FLOW IDEAL"/>
      <sheetName val="Prensa_R41"/>
      <sheetName val="Radio_Amigo1"/>
      <sheetName val="cifras_radio1"/>
      <sheetName val="Data"/>
      <sheetName val="Proposal_1"/>
      <sheetName val="Prensa diario"/>
      <sheetName val="Hoja1"/>
      <sheetName val="Prensa_R42"/>
      <sheetName val="Radio_Amigo2"/>
      <sheetName val="cifras_radio2"/>
      <sheetName val="Lista"/>
      <sheetName val="Temp"/>
      <sheetName val="Data Validation"/>
      <sheetName val="Pauta"/>
      <sheetName val="programacion"/>
      <sheetName val="Proposal_11"/>
      <sheetName val="FLOW_IDEAL"/>
      <sheetName val="PPTO_01"/>
      <sheetName val="Prensa_diario"/>
      <sheetName val="Prensa_R43"/>
      <sheetName val="Radio_Amigo3"/>
      <sheetName val="cifras_radio3"/>
      <sheetName val="Data_Validation"/>
      <sheetName val="Região Sul"/>
      <sheetName val="Budget Coca-Cola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VS 1"/>
      <sheetName val="MVS 2"/>
      <sheetName val="MVS 3"/>
      <sheetName val="MVS4"/>
      <sheetName val="MVS 5"/>
      <sheetName val="MVS 6"/>
      <sheetName val="MVS 7"/>
      <sheetName val="Pauta respaldo"/>
      <sheetName val="Pto Multi"/>
      <sheetName val="CABLE1"/>
      <sheetName val="CABLE 2"/>
      <sheetName val="CABLE 3"/>
      <sheetName val="CABLE 4"/>
      <sheetName val="CABLE 5"/>
      <sheetName val="CABLE 6"/>
      <sheetName val="CABLE 7"/>
      <sheetName val="CABLE 8"/>
      <sheetName val="Pauta cab"/>
      <sheetName val="Pto Cable"/>
      <sheetName val="Contratos Azt C-07"/>
      <sheetName val="Contratos Azt C-13"/>
      <sheetName val="Pauta"/>
      <sheetName val="Pto. Azt"/>
      <sheetName val="Pto. Azt Oscares"/>
      <sheetName val="Control presupuestos"/>
      <sheetName val="Res. Mê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 refreshError="1"/>
      <sheetData sheetId="24" refreshError="1"/>
      <sheetData sheetId="25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LOW GENERAL"/>
      <sheetName val="REVISTAS"/>
      <sheetName val="REVISTAS SALDO"/>
      <sheetName val="FLOW REVISTAS"/>
      <sheetName val="flow. pren P.F."/>
      <sheetName val="PRENSA NEGOCIADA"/>
      <sheetName val="RADIO"/>
      <sheetName val="FLOW_GENERAL"/>
      <sheetName val="REVISTAS_SALDO"/>
      <sheetName val="FLOW_REVISTAS"/>
      <sheetName val="flow__pren_P_F_"/>
      <sheetName val="PRENSA_NEGOCIADA"/>
      <sheetName val="C5"/>
      <sheetName val="GM report"/>
      <sheetName val="Resumo por 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BR 02"/>
      <sheetName val="TBR 03"/>
      <sheetName val="TBR 04"/>
      <sheetName val="TBR 05 "/>
      <sheetName val="Actual"/>
      <sheetName val="Medios"/>
      <sheetName val="CALENP"/>
      <sheetName val="Promedio"/>
      <sheetName val="AUT-HOG"/>
      <sheetName val="#¡REF"/>
      <sheetName val="outdr"/>
      <sheetName val="Ranking TV"/>
      <sheetName val=" PIB Brasil ( R$ de 1996 )"/>
      <sheetName val="Cálculos"/>
      <sheetName val="Tvsa"/>
      <sheetName val="Canal2 CPR CPM"/>
      <sheetName val="BASERATINGS"/>
      <sheetName val="P_Diarios Santiago"/>
      <sheetName val="GSV"/>
      <sheetName val="PESOS"/>
      <sheetName val="Tarifas Enero 2009"/>
      <sheetName val="Rating"/>
      <sheetName val="tablas final 1°sem 2008"/>
      <sheetName val="TBR_02"/>
      <sheetName val="TBR_03"/>
      <sheetName val="TBR_04"/>
      <sheetName val="TBR_05_"/>
      <sheetName val="Ranking_TV"/>
      <sheetName val="_PIB_Brasil_(_R$_de_1996_)"/>
    </sheetNames>
    <sheetDataSet>
      <sheetData sheetId="0" refreshError="1">
        <row r="27">
          <cell r="BC27">
            <v>5354.5509999999995</v>
          </cell>
        </row>
      </sheetData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un-vie "/>
      <sheetName val="aut. lun-vie"/>
      <sheetName val="Noticias"/>
      <sheetName val="Deportes"/>
      <sheetName val="aca-"/>
      <sheetName val="aguasc"/>
      <sheetName val="cancun"/>
      <sheetName val="celaya"/>
      <sheetName val="cd obregon"/>
      <sheetName val="coatza"/>
      <sheetName val="colima"/>
      <sheetName val="cordo"/>
      <sheetName val="culiacan"/>
      <sheetName val="cuer"/>
      <sheetName val="ensen"/>
      <sheetName val="fresn"/>
      <sheetName val="guad"/>
      <sheetName val="herm"/>
      <sheetName val="irap"/>
      <sheetName val="jalapa"/>
      <sheetName val="leon"/>
      <sheetName val="matam"/>
      <sheetName val="maz"/>
      <sheetName val="mer"/>
      <sheetName val="mochis"/>
      <sheetName val="mont"/>
      <sheetName val="morel"/>
      <sheetName val="nlare"/>
      <sheetName val="oaxaca"/>
      <sheetName val="pue"/>
      <sheetName val="quere"/>
      <sheetName val="reynosa"/>
      <sheetName val="saltillo"/>
      <sheetName val="slp"/>
      <sheetName val="tamp"/>
      <sheetName val="tijuana"/>
      <sheetName val="toluca"/>
      <sheetName val="torreon"/>
      <sheetName val="uruap"/>
      <sheetName val="ver"/>
      <sheetName val="vhe"/>
      <sheetName val="aca_"/>
      <sheetName val="Sheet1"/>
      <sheetName val="HMAMB"/>
      <sheetName val="Prensa diario"/>
      <sheetName val="lun-vie_"/>
      <sheetName val="aut__lun-vie"/>
      <sheetName val="cd_obregon"/>
      <sheetName val="Prensa_diario"/>
      <sheetName val="ePromotions Roll-Up"/>
      <sheetName val="lun-vie_1"/>
      <sheetName val="aut__lun-vie1"/>
      <sheetName val="cd_obregon1"/>
      <sheetName val="Prensa_diario1"/>
      <sheetName val="ePromotions_Roll-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LOW GENERAL"/>
      <sheetName val="REVISTAS"/>
      <sheetName val="REVISTAS SALDO"/>
      <sheetName val="FLOW REVISTAS"/>
      <sheetName val="flow. pren P.F."/>
      <sheetName val="PRENSA NEGOCIADA"/>
      <sheetName val="RADIO"/>
      <sheetName val="FLOW_GENERAL"/>
      <sheetName val="REVISTAS_SALDO"/>
      <sheetName val="FLOW_REVISTAS"/>
      <sheetName val="flow__pren_P_F_"/>
      <sheetName val="PRENSA_NEGOCIADA"/>
      <sheetName val="Ex rate"/>
      <sheetName val="RATING"/>
      <sheetName val="Pauta"/>
      <sheetName val="C5"/>
      <sheetName val="GM report"/>
      <sheetName val="NEWS PREV"/>
      <sheetName val="Data Validation"/>
      <sheetName val="FLOW_GENERAL1"/>
      <sheetName val="REVISTAS_SALDO1"/>
      <sheetName val="FLOW_REVISTAS1"/>
      <sheetName val="flow__pren_P_F_1"/>
      <sheetName val="PRENSA_NEGOCIADA1"/>
      <sheetName val="GM_report"/>
      <sheetName val="RATING SPOTE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8007700"/>
      <sheetName val="8010710"/>
      <sheetName val="8007720"/>
      <sheetName val="8007730"/>
      <sheetName val="8006770"/>
      <sheetName val="8006771"/>
      <sheetName val="8006772"/>
      <sheetName val="8006773"/>
      <sheetName val="8006774"/>
      <sheetName val="8006775"/>
      <sheetName val="8006776"/>
      <sheetName val="8006777"/>
      <sheetName val="8006778"/>
      <sheetName val="8006779"/>
      <sheetName val="8006780"/>
      <sheetName val="8006781"/>
      <sheetName val="8006782"/>
      <sheetName val="8002790"/>
      <sheetName val="Summary"/>
      <sheetName val="Sheet2"/>
      <sheetName val="Copy Budget"/>
      <sheetName val="BS"/>
      <sheetName val="Budge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/>
      <sheetData sheetId="20" refreshError="1"/>
      <sheetData sheetId="21" refreshError="1"/>
      <sheetData sheetId="22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rtfolio"/>
      <sheetName val="Cycle"/>
      <sheetName val="Burst"/>
      <sheetName val="Block"/>
      <sheetName val="Net"/>
      <sheetName val="Monthly P."/>
      <sheetName val="IMtrack1"/>
      <sheetName val="IMtrack2"/>
      <sheetName val="Control"/>
      <sheetName val="Pivot"/>
      <sheetName val="Resumo"/>
      <sheetName val="Sheet1"/>
      <sheetName val="Mapping Table"/>
      <sheetName val="CPR"/>
      <sheetName val="Costos-Rebates"/>
      <sheetName val="CATALOGO"/>
      <sheetName val="On Invoice-GSV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mpresion"/>
      <sheetName val="Carga"/>
      <sheetName val="Hoja2"/>
    </sheetNames>
    <sheetDataSet>
      <sheetData sheetId="0" refreshError="1"/>
      <sheetData sheetId="1" refreshError="1"/>
      <sheetData sheetId="2">
        <row r="2">
          <cell r="C2" t="str">
            <v>CINEMARK C.N.A. (Distrito Federal, Estado de México)</v>
          </cell>
        </row>
        <row r="3">
          <cell r="C3" t="str">
            <v>CINEMARK CARREFOUR POLANCO (Distrito Federal, Estado de México)</v>
          </cell>
        </row>
        <row r="4">
          <cell r="C4" t="str">
            <v>CINEMARK DURAZNOS (Distrito Federal, Estado de México)</v>
          </cell>
        </row>
        <row r="5">
          <cell r="C5" t="str">
            <v>CINEMARK ESCENARIA PEDREGAL (Distrito Federal, Estado de México)</v>
          </cell>
        </row>
        <row r="6">
          <cell r="C6" t="str">
            <v>CINEMARK EXPOPLAZA (Aguascalientes, Aguascalientes)</v>
          </cell>
        </row>
        <row r="7">
          <cell r="C7" t="str">
            <v>CINEMARK HOLLYWOOD (Chihuahua, Chihuahua)</v>
          </cell>
        </row>
        <row r="8">
          <cell r="C8" t="str">
            <v>CINEMARK LA FE (Monterrey, Nuevo León)</v>
          </cell>
        </row>
        <row r="9">
          <cell r="C9" t="str">
            <v>CINEMARK METROCENTRO (Hermosillo, Sonora)</v>
          </cell>
        </row>
        <row r="10">
          <cell r="C10" t="str">
            <v>CINEMARK MUNDO DIVERTIDO (Méxicali, Baja California Norte)</v>
          </cell>
        </row>
        <row r="11">
          <cell r="C11" t="str">
            <v>CINEMARK MUNDO DIVERTIDO (Tijuana, Baja California Norte)</v>
          </cell>
        </row>
        <row r="12">
          <cell r="C12" t="str">
            <v>CINEMARK PERICOAPA (Distrito Federal, Estado de México)</v>
          </cell>
        </row>
        <row r="13">
          <cell r="C13" t="str">
            <v>CINEMARK PLAZA BOULEVARES (Querétaro, Querétaro)</v>
          </cell>
        </row>
        <row r="14">
          <cell r="C14" t="str">
            <v>CINEMARK PLAZA CARREFOUR (Querétaro, Querétaro)</v>
          </cell>
        </row>
        <row r="15">
          <cell r="C15" t="str">
            <v>CINEMARK PLAZA DEL CAMINO     (Cd. Juarez, Chihuahua)</v>
          </cell>
        </row>
        <row r="16">
          <cell r="C16" t="str">
            <v>CINEMARK PLAZA DEL RÍO     (Reynosa, Tamaulipas)</v>
          </cell>
        </row>
        <row r="17">
          <cell r="C17" t="str">
            <v>CINEMARK PLAZA JACARANDAS (Irapuato, Guanajuato)</v>
          </cell>
        </row>
        <row r="18">
          <cell r="C18" t="str">
            <v>CINEMARK PLAZA LA ISLA (Cancún, Quintana Roo)</v>
          </cell>
        </row>
        <row r="19">
          <cell r="C19" t="str">
            <v>CINEMARK PLAZA LAS ANIMAS (Jalapa, Veracruz)</v>
          </cell>
        </row>
        <row r="20">
          <cell r="C20" t="str">
            <v>CINEMARK PLAZA MILLENIUM (Guadalajara, Jalisco)</v>
          </cell>
        </row>
        <row r="21">
          <cell r="C21" t="str">
            <v>CINEMARK PLAZA MINARETE II (Tijuana, Baja California Norte)</v>
          </cell>
        </row>
        <row r="22">
          <cell r="C22" t="str">
            <v>CINEMARK PLAZA OCEANIC (Acapulco, Guerrero)</v>
          </cell>
        </row>
        <row r="23">
          <cell r="C23" t="str">
            <v>CINEMARK PLAZA REAL (Monterrey, Nuevo León)</v>
          </cell>
        </row>
        <row r="24">
          <cell r="C24" t="str">
            <v>CINEMARK PLAZA REAL HEB (Saltillo, Coahuila)</v>
          </cell>
        </row>
        <row r="25">
          <cell r="C25" t="str">
            <v>CINEMARK PLAZA SORIANA (Hermosillo, Sonora)</v>
          </cell>
        </row>
        <row r="26">
          <cell r="C26" t="str">
            <v>CINEMARK ROJO GOMEZ (Distrito Federal, Estado de México)</v>
          </cell>
        </row>
        <row r="27">
          <cell r="C27" t="str">
            <v>CINEMARK WALMART TLAHAUC (Distrito Federal, Estado de México)</v>
          </cell>
        </row>
      </sheetData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mpresion"/>
      <sheetName val="Carga"/>
      <sheetName val="Hoja2"/>
    </sheetNames>
    <sheetDataSet>
      <sheetData sheetId="0"/>
      <sheetData sheetId="1"/>
      <sheetData sheetId="2" refreshError="1">
        <row r="32">
          <cell r="C32" t="str">
            <v>CINEMA COATZACOALCOS 2000 (Coatzacoalcos, Veracruz)</v>
          </cell>
        </row>
        <row r="33">
          <cell r="C33" t="str">
            <v>CINEMA GUAYMAS (Guaymas, Sonora)</v>
          </cell>
        </row>
        <row r="34">
          <cell r="C34" t="str">
            <v>CINEPOLIS AGUASCALIENTES (Aguascalientes, Aguascalientes)</v>
          </cell>
        </row>
        <row r="35">
          <cell r="C35" t="str">
            <v>CINEPOLIS AMERICAS  (Celaya, Guanajuato)</v>
          </cell>
        </row>
        <row r="36">
          <cell r="C36" t="str">
            <v>CINEPOLIS AMERICAS  (Monterrey, Nuevo León)</v>
          </cell>
        </row>
        <row r="37">
          <cell r="C37" t="str">
            <v>CINEPOLIS ANGELOPOLIS (Puebla, Puebla)</v>
          </cell>
        </row>
        <row r="38">
          <cell r="C38" t="str">
            <v>CINEPOLIS ARAGON (Distrito Federal, Zona Metropolitana)</v>
          </cell>
        </row>
        <row r="39">
          <cell r="C39" t="str">
            <v>CINEPOLIS ARBOLEDAS (Guadalajara, Jalisco)</v>
          </cell>
        </row>
        <row r="40">
          <cell r="C40" t="str">
            <v>CINEPOLIS AZCAPOTZALCO (Distrito Federal, Zona Metropolitana)</v>
          </cell>
        </row>
        <row r="41">
          <cell r="C41" t="str">
            <v>CINEPOLIS BELLA VISTA (Ciudad Obregón, Sonora)</v>
          </cell>
        </row>
        <row r="42">
          <cell r="C42" t="str">
            <v>CINEPOLIS BOULEVARD (Puebla, Puebla)</v>
          </cell>
        </row>
        <row r="43">
          <cell r="C43" t="str">
            <v>CINEPOLIS BUCARELI (Distrito Federal, Zona Metropolitana)</v>
          </cell>
        </row>
        <row r="44">
          <cell r="C44" t="str">
            <v>CINEPOLIS CANCÚN (Cancún, Quintana Roo)</v>
          </cell>
        </row>
        <row r="45">
          <cell r="C45" t="str">
            <v>CINEPOLIS CARREFOUR AGS (Aguascalientes, Aguascalientes)</v>
          </cell>
        </row>
        <row r="46">
          <cell r="C46" t="str">
            <v>CINEPOLIS CARREFOUR NEZA (Estado de México, Zona Metropolitana)</v>
          </cell>
        </row>
        <row r="47">
          <cell r="C47" t="str">
            <v>CINEPOLIS CARROUSEL (Tijuana, Baja California Norte)</v>
          </cell>
        </row>
        <row r="48">
          <cell r="C48" t="str">
            <v>CINEPOLIS CD. VICTORIA (Cd. Victoria, Tamaulipas)</v>
          </cell>
        </row>
        <row r="49">
          <cell r="C49" t="str">
            <v>CINEPOLIS CENTRO MAGNO (Guadalajara, Jalisco)</v>
          </cell>
        </row>
        <row r="50">
          <cell r="C50" t="str">
            <v>CINEPOLIS CENTRO MAX (León, Guanajuato)</v>
          </cell>
        </row>
        <row r="51">
          <cell r="C51" t="str">
            <v>CINEPOLIS COACALCO (Estado de México, Zona Metropolitana)</v>
          </cell>
        </row>
        <row r="52">
          <cell r="C52" t="str">
            <v>CINEPOLIS COZUMEL (Cozumel, Quintana Roo)</v>
          </cell>
        </row>
        <row r="53">
          <cell r="C53" t="str">
            <v>CINEPOLIS CRUZ DEL SUR (Cholula, Puebla)</v>
          </cell>
        </row>
        <row r="54">
          <cell r="C54" t="str">
            <v>CINEPOLIS CUATRO CAMINOS (Torreón, Coahuila)</v>
          </cell>
        </row>
        <row r="55">
          <cell r="C55" t="str">
            <v>CINEPOLIS CUATRO CAMINOS VIP (Torreón, Coahuila)</v>
          </cell>
        </row>
        <row r="56">
          <cell r="C56" t="str">
            <v>CINEPOLIS CULIACÁN (Culiacán, Sinaloa)</v>
          </cell>
        </row>
        <row r="57">
          <cell r="C57" t="str">
            <v>CINEPOLIS CULIACÁN VIP (Culiacán, Sinaloa)</v>
          </cell>
        </row>
        <row r="58">
          <cell r="C58" t="str">
            <v>CINEPOLIS CHETUMAL (Chetumal, Quintana Roo)</v>
          </cell>
        </row>
        <row r="59">
          <cell r="C59" t="str">
            <v>CINEPOLIS CHIHUAHUA (Chihuahua, Chihuahua)</v>
          </cell>
        </row>
        <row r="60">
          <cell r="C60" t="str">
            <v>CINEPOLIS DIANA (Distrito Federal, Zona Metropolitana)</v>
          </cell>
        </row>
        <row r="61">
          <cell r="C61" t="str">
            <v>CINEPOLIS DURANGO (Durango, Durango)</v>
          </cell>
        </row>
        <row r="62">
          <cell r="C62" t="str">
            <v>CINEPOLIS GALERIAS GUADALAJARA (Guadalajara, Jalisco)</v>
          </cell>
        </row>
        <row r="63">
          <cell r="C63" t="str">
            <v>CINEPOLIS GALERIAS GUADALAJARA VIP (Guadalajara, Jalisco)</v>
          </cell>
        </row>
        <row r="64">
          <cell r="C64" t="str">
            <v>CINEPOLIS GALERIAS LAGUNA (Torreón, Coahuila)</v>
          </cell>
        </row>
        <row r="65">
          <cell r="C65" t="str">
            <v>CINEPOLIS GALERIAS LAGUNA VIP (Torreón, Coahuila)</v>
          </cell>
        </row>
        <row r="66">
          <cell r="C66" t="str">
            <v>CINEPOLIS GALERIAS METEPEC (Toluca, Estado de México)</v>
          </cell>
        </row>
        <row r="67">
          <cell r="C67" t="str">
            <v>CINEPOLIS GALERIAS VALLE ORIENTE (Monterrey, Nuevo León)</v>
          </cell>
        </row>
        <row r="68">
          <cell r="C68" t="str">
            <v>CINEPOLIS GALERIAS VALLE ORIENTE VIP (Monterrey, Nuevo León)</v>
          </cell>
        </row>
        <row r="69">
          <cell r="C69" t="str">
            <v>CINEPOLIS GRAND PLAZA  (Toluca, Estado de México)</v>
          </cell>
        </row>
        <row r="70">
          <cell r="C70" t="str">
            <v>CINEPOLIS HERMOSILLO (Hermosillo, Sonora)</v>
          </cell>
        </row>
        <row r="71">
          <cell r="C71" t="str">
            <v>CINEPOLIS HOLLYWOOD (Estado de México, Zona Metropolitana)</v>
          </cell>
        </row>
        <row r="72">
          <cell r="C72" t="str">
            <v>CINEPOLIS INTERLOMAS (Estado de México, Zona Metropolitana)</v>
          </cell>
        </row>
        <row r="73">
          <cell r="C73" t="str">
            <v>CINEPOLIS LA GRAN PLAZA  (Acapulco, Guerrero)</v>
          </cell>
        </row>
        <row r="74">
          <cell r="C74" t="str">
            <v>CINEPOLIS LA GRAN PLAZA (Guadalajara, Jalisco)</v>
          </cell>
        </row>
        <row r="75">
          <cell r="C75" t="str">
            <v>CINEPOLIS LA HUERTA (Morelia, Michoacán)</v>
          </cell>
        </row>
        <row r="76">
          <cell r="C76" t="str">
            <v>CINEPOLIS LA NORIA (Puebla, Puebla)</v>
          </cell>
        </row>
        <row r="77">
          <cell r="C77" t="str">
            <v>CINEPOLIS LA PAZ (La Paz, Baja California)</v>
          </cell>
        </row>
        <row r="78">
          <cell r="C78" t="str">
            <v>CINEPOLIS LAS MISIONES (Ciudad Juárez. Chihuahua)</v>
          </cell>
        </row>
        <row r="79">
          <cell r="C79" t="str">
            <v>CINEPOLIS LAS MISIONES VIP(Ciudad Juárez. Chihuahua)</v>
          </cell>
        </row>
        <row r="80">
          <cell r="C80" t="str">
            <v>CINEPOLIS LAS TORRES (Cd. Juarez, Chihuahua)</v>
          </cell>
        </row>
        <row r="81">
          <cell r="C81" t="str">
            <v>CINEPOLIS LEON (León, Guanajuato)</v>
          </cell>
        </row>
        <row r="82">
          <cell r="C82" t="str">
            <v>CINEPOLIS MÉRIDA (Mérida, Yucatán)</v>
          </cell>
        </row>
        <row r="83">
          <cell r="C83" t="str">
            <v>CINEPOLIS MEXICALI (Méxicali, Baja California Norte)</v>
          </cell>
        </row>
        <row r="84">
          <cell r="C84" t="str">
            <v>CINEPOLIS MIRAMONTES (Distrito Federal, Zona Metropolitana)</v>
          </cell>
        </row>
        <row r="85">
          <cell r="C85" t="str">
            <v>CINEPOLIS MORELIA CENTRO (Morelia, Michoacan)</v>
          </cell>
        </row>
        <row r="86">
          <cell r="C86" t="str">
            <v>CINEPOLIS NUEVO MEXICALI (Méxicali, Baja California Norte)</v>
          </cell>
        </row>
        <row r="87">
          <cell r="C87" t="str">
            <v>CINEPOLIS OAXACA (Oaxaca, Oaxaca)</v>
          </cell>
        </row>
        <row r="88">
          <cell r="C88" t="str">
            <v>CINEPOLIS PABELLON (Guadalajara, Jalisco)</v>
          </cell>
        </row>
        <row r="89">
          <cell r="C89" t="str">
            <v>CINEPOLIS PABELLON BOSQUES (Distrito Federal, Zona Metropolitana)</v>
          </cell>
        </row>
        <row r="90">
          <cell r="C90" t="str">
            <v>CINEPOLIS PABLO LIVAS (Monterrey, Nuevo León)</v>
          </cell>
        </row>
        <row r="91">
          <cell r="C91" t="str">
            <v>CINEPOLIS PACHUCA (Pachuca, Hidalgo)</v>
          </cell>
        </row>
        <row r="92">
          <cell r="C92" t="str">
            <v>CINEPOLIS PERISUR (Distrito Federal, Zona Metropolitana)</v>
          </cell>
        </row>
        <row r="93">
          <cell r="C93" t="str">
            <v>CINEPOLIS PIE DE LA CUESTA (Acapulco, Guerrero)</v>
          </cell>
        </row>
        <row r="94">
          <cell r="C94" t="str">
            <v>CINEPOLIS PLAZA BELLA (Pachuca, Hidalgo)</v>
          </cell>
        </row>
        <row r="95">
          <cell r="C95" t="str">
            <v>CINEPOLIS PLAZA CIBELES (Irapuato, Guanajuato)</v>
          </cell>
        </row>
        <row r="96">
          <cell r="C96" t="str">
            <v>CINEPOLIS PLAZA CRYSTAL  (Puebla, Puebla)</v>
          </cell>
        </row>
        <row r="97">
          <cell r="C97" t="str">
            <v>CINEPOLIS PLAZA DEL SOL (Chihuahua, Chihuahua)</v>
          </cell>
        </row>
        <row r="98">
          <cell r="C98" t="str">
            <v>CINEPOLIS PLAZA DEL SOL VIP (Chihuahua, Chihuahua)</v>
          </cell>
        </row>
        <row r="99">
          <cell r="C99" t="str">
            <v>CINEPOLIS PLAZA FIESTA (Matamoros, Tamaulipas)</v>
          </cell>
        </row>
        <row r="100">
          <cell r="C100" t="str">
            <v>CINEPOLIS PLAZA MORELIA (Morelia, Michoacán)</v>
          </cell>
        </row>
        <row r="101">
          <cell r="C101" t="str">
            <v>CINEPOLIS PLAZA MUSEO (Jalapa, Veracruz)</v>
          </cell>
        </row>
        <row r="102">
          <cell r="C102" t="str">
            <v>CINEPOLIS PLAZA PERIFERICO (Reynosa, Tamaulipas)</v>
          </cell>
        </row>
        <row r="103">
          <cell r="C103" t="str">
            <v>CINEPOLIS PLAZA PERIFERICO VIP (Reynosa, Tamaulipas)</v>
          </cell>
        </row>
        <row r="104">
          <cell r="C104" t="str">
            <v>CINEPOLIS PLAZA RIO  (Tijuana, Baja California Norte)</v>
          </cell>
        </row>
        <row r="105">
          <cell r="C105" t="str">
            <v>CINEPOLIS PLAZA RIO VIP (Tijuana, Baja California Norte)</v>
          </cell>
        </row>
        <row r="106">
          <cell r="C106" t="str">
            <v>CINEPOLIS PLAZA SAN CRISTOBAL (San Cristóbal de las Casas, Chiapas)</v>
          </cell>
        </row>
        <row r="107">
          <cell r="C107" t="str">
            <v>CINEPOLIS POLIFORUM TUXTLA (Tuxtla Gutiérrez, Chiapas)</v>
          </cell>
        </row>
        <row r="108">
          <cell r="C108" t="str">
            <v>CINEPOLIS QUERÉTARO (Querétaro, Querétaro)</v>
          </cell>
        </row>
        <row r="109">
          <cell r="C109" t="str">
            <v>CINEPOLIS RENACIMIENTO ACAPULCO (Acapulco, Guerrero)</v>
          </cell>
        </row>
        <row r="110">
          <cell r="C110" t="str">
            <v>CINEPOLIS SALAMANCA (Salamanca, Guanajuato)</v>
          </cell>
        </row>
        <row r="111">
          <cell r="C111" t="str">
            <v>CINEPOLIS SAN LUIS POTOSI (San Luis Potosí, San Luis Potosí)</v>
          </cell>
        </row>
        <row r="112">
          <cell r="C112" t="str">
            <v>CINEPOLIS SAN MIGUEL IZCALLI (Estado de México, Zona Metropolitana)</v>
          </cell>
        </row>
        <row r="113">
          <cell r="C113" t="str">
            <v>CINEPOLIS SATELITE (Estado de México, Zona Metropolitana)</v>
          </cell>
        </row>
        <row r="114">
          <cell r="C114" t="str">
            <v>CINEPOLIS SENDERO NORTE (Monterrey, Nuevo León)</v>
          </cell>
        </row>
        <row r="115">
          <cell r="C115" t="str">
            <v>CINEPOLIS T. GATO BRONCO (Tijuana, Baja California Norte)</v>
          </cell>
        </row>
        <row r="116">
          <cell r="C116" t="str">
            <v>CINEPOLIS TAMPICO (Tampico, Tamaulipas)</v>
          </cell>
        </row>
        <row r="117">
          <cell r="C117" t="str">
            <v>CINEPOLIS TAPACHULA (Tapachula, Chiapas)</v>
          </cell>
        </row>
        <row r="118">
          <cell r="C118" t="str">
            <v>CINEPOLIS TOLSA (Guadalajara, Jalisco)</v>
          </cell>
        </row>
        <row r="119">
          <cell r="C119" t="str">
            <v>CINEPOLIS UNIVERSIDAD (Distrito Federal, Zona Metropolitana)</v>
          </cell>
        </row>
        <row r="120">
          <cell r="C120" t="str">
            <v>CINEPOLIS VERACRUZ (Veracruz, Veracruz)</v>
          </cell>
        </row>
        <row r="121">
          <cell r="C121" t="str">
            <v>CINEPOLIS VERACRUZ VIP (Veracruz, Veracruz)</v>
          </cell>
        </row>
        <row r="122">
          <cell r="C122" t="str">
            <v>CINEPOLIS VILLAHERMOSA (Villahermosa, Tabasco)</v>
          </cell>
        </row>
        <row r="123">
          <cell r="C123" t="str">
            <v>CINEPOLIS VILLAHERMOSA II (Villahermosa, Tabasco)</v>
          </cell>
        </row>
        <row r="124">
          <cell r="C124" t="str">
            <v>CINEPOLIS VILLAHERMOSA VIP (Villahermosa, Tabasco)</v>
          </cell>
        </row>
        <row r="125">
          <cell r="C125" t="str">
            <v>CINEPOLIS VIP CANCÚN (Cancún, Quintana Roo)</v>
          </cell>
        </row>
        <row r="126">
          <cell r="C126" t="str">
            <v>CINEPOLIS VIP INTERLOMAS (Estado de México, Zona Metropolitana)</v>
          </cell>
        </row>
        <row r="127">
          <cell r="C127" t="str">
            <v>CINEPOLIS VIP PABELLON (Guadalajara, Jalisco)</v>
          </cell>
        </row>
        <row r="128">
          <cell r="C128" t="str">
            <v>CINEPOLIS VIP PERISUR (Distrito Federal, Zona Metropolitana)</v>
          </cell>
        </row>
        <row r="129">
          <cell r="C129" t="str">
            <v>CINEPOLIS VIP SAN AGUSTIN (Monterrey, Nuevo León)</v>
          </cell>
        </row>
        <row r="130">
          <cell r="C130" t="str">
            <v>CINEPOLIS VIP UNIVERSIDAD (Distrito Federal, Zona Metropolitana)</v>
          </cell>
        </row>
        <row r="131">
          <cell r="C131" t="str">
            <v>GEMELOS AMERICAS  (Querétaro, Querétaro)</v>
          </cell>
        </row>
        <row r="132">
          <cell r="C132" t="str">
            <v>GEMELOS ATLACOMULCO (Atlacomulco, Estado de México)</v>
          </cell>
        </row>
        <row r="133">
          <cell r="C133" t="str">
            <v>GEMELOS AURRERA IZCALLI (Estado de México, Zona Metropolitana)</v>
          </cell>
        </row>
        <row r="134">
          <cell r="C134" t="str">
            <v>GEMELOS CACHANILLA (Méxicali, Baja California Norte)</v>
          </cell>
        </row>
        <row r="135">
          <cell r="C135" t="str">
            <v>GEMELOS ENSENADA (Ensenada, Baja California Norte)</v>
          </cell>
        </row>
        <row r="136">
          <cell r="C136" t="str">
            <v>GEMELOS LAS TORRES (Guadalajara, Jalisco)</v>
          </cell>
        </row>
        <row r="137">
          <cell r="C137" t="str">
            <v>GEMELOS MISION (Ensenada, Baja California Norte)</v>
          </cell>
        </row>
        <row r="138">
          <cell r="C138" t="str">
            <v>GEMELOS NOGALES (Nogales, Sonora)</v>
          </cell>
        </row>
        <row r="139">
          <cell r="C139" t="str">
            <v>GEMELOS PASEO BRAVO (Puebla, Puebla)</v>
          </cell>
        </row>
        <row r="140">
          <cell r="C140" t="str">
            <v>GEMELOS PLAZA LORETO (Puebla, Puebla)</v>
          </cell>
        </row>
        <row r="141">
          <cell r="C141" t="str">
            <v>GEMELOS PLAZA SAN PEDRO (Puebla, Puebla)</v>
          </cell>
        </row>
        <row r="142">
          <cell r="C142" t="str">
            <v>GEMELOS SAN MIGUEL ALLENDE (San Miguel de Allende, Guanajuato)</v>
          </cell>
        </row>
        <row r="143">
          <cell r="C143" t="str">
            <v>GEMELOS TECNOLOGICO (Celaya, Guanajuato)</v>
          </cell>
        </row>
        <row r="144">
          <cell r="C144" t="str">
            <v>GEMELOS TLALNEPANTLA (Estado de México, Zona Metropolitana)</v>
          </cell>
        </row>
        <row r="145">
          <cell r="C145" t="str">
            <v>GEMELOS TUTULI (Cd.Obregón, Sonora)</v>
          </cell>
        </row>
        <row r="146">
          <cell r="C146" t="str">
            <v>GEMELOS VERACRUZ (Veracruz, Veracruz)</v>
          </cell>
        </row>
        <row r="147">
          <cell r="C147" t="str">
            <v>GEMELOS ZARAGOZA (Querétaro, Querétaro)</v>
          </cell>
        </row>
        <row r="148">
          <cell r="C148" t="str">
            <v>MULTICINEMAS AMERICAS  (Uruapán, Michoacán)</v>
          </cell>
        </row>
        <row r="149">
          <cell r="C149" t="str">
            <v>MULTICINEMAS AMERICAS (Cd. Juarez, Chihuahua)</v>
          </cell>
        </row>
        <row r="150">
          <cell r="C150" t="str">
            <v>MULTICINEMAS AMERICAS (Mazatlán, Sinaloa)</v>
          </cell>
        </row>
        <row r="151">
          <cell r="C151" t="str">
            <v>MULTICINEMAS ATIZAPAN (Estado de México, Zona Metropolitana)</v>
          </cell>
        </row>
        <row r="152">
          <cell r="C152" t="str">
            <v>MULTICINEMAS CENTER PLAZA (Toluca, Estado de México)</v>
          </cell>
        </row>
        <row r="153">
          <cell r="C153" t="str">
            <v>MULTICINEMAS CRYSTAL (Coatzacoalcos, Veracruz)</v>
          </cell>
        </row>
        <row r="154">
          <cell r="C154" t="str">
            <v>MULTICINEMAS CRYSTAL (Jalapa, Veracruz)</v>
          </cell>
        </row>
        <row r="155">
          <cell r="C155" t="str">
            <v>MULTICINEMAS CRYSTAL (Minatitlán, Veracruz)</v>
          </cell>
        </row>
        <row r="156">
          <cell r="C156" t="str">
            <v>MULTICINEMAS CULIACAN (Culiacán, Sinaloa)</v>
          </cell>
        </row>
        <row r="157">
          <cell r="C157" t="str">
            <v>MULTICINEMAS CHURUBUSCO (Distrito Federal, Zona Metropolitana)</v>
          </cell>
        </row>
        <row r="158">
          <cell r="C158" t="str">
            <v>MULTICINEMAS EL TOREO (Estado de México, Zona Metropolitana)</v>
          </cell>
        </row>
        <row r="159">
          <cell r="C159" t="str">
            <v>MULTICINEMAS FUTURAMA (Cd. Juarez, Chihuahua)</v>
          </cell>
        </row>
        <row r="160">
          <cell r="C160" t="str">
            <v>MULTICINEMAS GIGANTE CENTRAL  (Monterrey, Nuevo León)</v>
          </cell>
        </row>
        <row r="161">
          <cell r="C161" t="str">
            <v>MULTICINEMAS INDEPENDENCIA  (Guadalajara, Jalisco)</v>
          </cell>
        </row>
        <row r="162">
          <cell r="C162" t="str">
            <v>MULTICINEMAS LA GRAN PLAZA  (León, Guanajuato)</v>
          </cell>
        </row>
        <row r="163">
          <cell r="C163" t="str">
            <v>MULTICINEMAS LA HACIENDA (Estado de México, Zona Metropolitana)</v>
          </cell>
        </row>
        <row r="164">
          <cell r="C164" t="str">
            <v>MULTICINEMAS LA NORMAL  (Guadalajara, Jalisco)</v>
          </cell>
        </row>
        <row r="165">
          <cell r="C165" t="str">
            <v>MULTICINEMAS LA RAZA (Distrito Federal, Zona Metropolitana)</v>
          </cell>
        </row>
        <row r="166">
          <cell r="C166" t="str">
            <v>MULTICINEMAS LAS ARMAS (Distrito Federal, Zona Metropolitana)</v>
          </cell>
        </row>
        <row r="167">
          <cell r="C167" t="str">
            <v>MULTICINEMAS LAS FUENTES (Guadalajara, Jalisco)</v>
          </cell>
        </row>
        <row r="168">
          <cell r="C168" t="str">
            <v>MULTICINEMAS LOS ANGELES (Monterrey, Nuevo León)</v>
          </cell>
        </row>
        <row r="169">
          <cell r="C169" t="str">
            <v>MULTICINEMAS MEXICO (Nuevo Laredo, Tamaulipas)</v>
          </cell>
        </row>
        <row r="170">
          <cell r="C170" t="str">
            <v>MULTICINEMAS OBLATOS (Guadalajara, Jalisco)</v>
          </cell>
        </row>
        <row r="171">
          <cell r="C171" t="str">
            <v>MULTICINEMAS PLAZA DEL PARQUE (Querétaro, Querétaro)</v>
          </cell>
        </row>
        <row r="172">
          <cell r="C172" t="str">
            <v>MULTICINEMAS PLAZA DEL SOL (Guadalajara, Jalisco)</v>
          </cell>
        </row>
        <row r="173">
          <cell r="C173" t="str">
            <v>MULTICINEMAS PLAZA FIESTA (Mazatlán, Sinaloa)</v>
          </cell>
        </row>
        <row r="174">
          <cell r="C174" t="str">
            <v>MULTICINEMAS PLAZA NEZA (Estado de México, Zona Metropolitana)</v>
          </cell>
        </row>
        <row r="175">
          <cell r="C175" t="str">
            <v>MULTICINEMAS PLAZA ORIENTE (Distrito Federal, Zona Metropolitana)</v>
          </cell>
        </row>
        <row r="176">
          <cell r="C176" t="str">
            <v>MULTICINEMAS PLAZA TEPEYAC (Distrito Federal, Zona Metropolitana)</v>
          </cell>
        </row>
        <row r="177">
          <cell r="C177" t="str">
            <v>MULTICINEMAS REX (Reynosa, Tamaulipas)</v>
          </cell>
        </row>
        <row r="178">
          <cell r="C178" t="str">
            <v>MULTICINEMAS SALTILLO (Saltillo, Coahuila)</v>
          </cell>
        </row>
        <row r="179">
          <cell r="C179" t="str">
            <v>MULTICINEMAS SAN NICOLAS (Monterrey, Nuevo León)</v>
          </cell>
        </row>
        <row r="180">
          <cell r="C180" t="str">
            <v>MULTICINEMAS SORIANA (Cd. Juarez, Chihuahua)</v>
          </cell>
        </row>
        <row r="181">
          <cell r="C181" t="str">
            <v>MULTICINEMAS T. LINDAVISTA (Distrito Federal, Zona Metropolitana)</v>
          </cell>
        </row>
        <row r="182">
          <cell r="C182" t="str">
            <v>MULTICINEMAS TAMPICO (Tampico, Tamaulipas)</v>
          </cell>
        </row>
        <row r="183">
          <cell r="C183" t="str">
            <v>MULTICINEMAS TANGAMANGA (San Luis Potosí, San Luis Potosí)</v>
          </cell>
        </row>
      </sheetData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tene-Data"/>
      <sheetName val="Organics-Data"/>
      <sheetName val="Plano"/>
      <sheetName val="Resumo"/>
      <sheetName val="Temp"/>
      <sheetName val="Lista"/>
      <sheetName val="Hoja2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DETALLADO"/>
    </sheetNames>
    <sheetDataSet>
      <sheetData sheetId="0" refreshError="1"/>
      <sheetData sheetId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PAGE"/>
      <sheetName val="NEWS SPECIAL"/>
      <sheetName val="NEWS PREV"/>
      <sheetName val="NEWS LAUNCH"/>
      <sheetName val="NEWS SUSTAIN"/>
      <sheetName val="PREV TELEVISA"/>
      <sheetName val="TELEVISA"/>
      <sheetName val="ONCE TV"/>
      <sheetName val="TV AZTECA"/>
      <sheetName val="TELEVISA SUSTAIN"/>
      <sheetName val="TV AZTECA SUSTAIN"/>
      <sheetName val="PREV RADIO"/>
      <sheetName val="RADIO"/>
      <sheetName val="OUTDOOR"/>
      <sheetName val="MAGAZINES"/>
      <sheetName val="FLOW"/>
      <sheetName val="COVER_PAGE"/>
      <sheetName val="NEWS_SPECIAL"/>
      <sheetName val="NEWS_PREV"/>
      <sheetName val="NEWS_LAUNCH"/>
      <sheetName val="NEWS_SUSTAIN"/>
      <sheetName val="PREV_TELEVISA"/>
      <sheetName val="ONCE_TV"/>
      <sheetName val="TV_AZTECA"/>
      <sheetName val="TELEVISA_SUSTAIN"/>
      <sheetName val="TV_AZTECA_SUSTAIN"/>
      <sheetName val="PREV_RADIO"/>
      <sheetName val="FLOWCHART-03"/>
      <sheetName val="Final"/>
      <sheetName val="Hoja2"/>
      <sheetName val="Lista"/>
      <sheetName val="Temp"/>
      <sheetName val="Plano"/>
      <sheetName val="ActxJR"/>
      <sheetName val="COVER_PAGE1"/>
      <sheetName val="NEWS_SPECIAL1"/>
      <sheetName val="NEWS_PREV1"/>
      <sheetName val="NEWS_LAUNCH1"/>
      <sheetName val="NEWS_SUSTAIN1"/>
      <sheetName val="PREV_TELEVISA1"/>
      <sheetName val="ONCE_TV1"/>
      <sheetName val="TV_AZTECA1"/>
      <sheetName val="TELEVISA_SUSTAIN1"/>
      <sheetName val="TV_AZTECA_SUSTAIN1"/>
      <sheetName val="PREV_RADIO1"/>
      <sheetName val="Sheet16"/>
      <sheetName val="- TP'S -"/>
      <sheetName val="MACMASK1"/>
      <sheetName val="listas"/>
      <sheetName val="TARIFAS"/>
      <sheetName val="param"/>
      <sheetName val="Catálogo"/>
      <sheetName val="COVER_PAGE2"/>
      <sheetName val="NEWS_SPECIAL2"/>
      <sheetName val="NEWS_PREV2"/>
      <sheetName val="NEWS_LAUNCH2"/>
      <sheetName val="NEWS_SUSTAIN2"/>
      <sheetName val="PREV_TELEVISA2"/>
      <sheetName val="ONCE_TV2"/>
      <sheetName val="TV_AZTECA2"/>
      <sheetName val="TELEVISA_SUSTAIN2"/>
      <sheetName val="TV_AZTECA_SUSTAIN2"/>
      <sheetName val="PREV_RADIO2"/>
      <sheetName val="-_TP'S_-"/>
      <sheetName val="COVER_PAGE3"/>
      <sheetName val="NEWS_SPECIAL3"/>
      <sheetName val="NEWS_PREV3"/>
      <sheetName val="NEWS_LAUNCH3"/>
      <sheetName val="NEWS_SUSTAIN3"/>
      <sheetName val="PREV_TELEVISA3"/>
      <sheetName val="ONCE_TV3"/>
      <sheetName val="TV_AZTECA3"/>
      <sheetName val="TELEVISA_SUSTAIN3"/>
      <sheetName val="TV_AZTECA_SUSTAIN3"/>
      <sheetName val="PREV_RADIO3"/>
      <sheetName val="START"/>
      <sheetName val="GL-BSA"/>
      <sheetName val="PO Control"/>
      <sheetName val="Result"/>
      <sheetName val="IO Control 2"/>
      <sheetName val="PAUTAS"/>
      <sheetName val="Database"/>
      <sheetName val="-_TP'S_-1"/>
      <sheetName val="ACCESO"/>
      <sheetName val="ANDEN"/>
      <sheetName val="ANTEPECHO"/>
      <sheetName val="BARANDAL"/>
      <sheetName val="COLUMNA"/>
      <sheetName val="ESTACION"/>
      <sheetName val="MATRIZ"/>
      <sheetName val="PERALTE"/>
      <sheetName val="RELOJ"/>
      <sheetName val="TOLVA"/>
      <sheetName val="TRABE"/>
      <sheetName val="KEY_D_I"/>
      <sheetName val="Intro"/>
      <sheetName val="COVER_PAGE4"/>
      <sheetName val="NEWS_SPECIAL4"/>
      <sheetName val="NEWS_PREV4"/>
      <sheetName val="NEWS_LAUNCH4"/>
      <sheetName val="NEWS_SUSTAIN4"/>
      <sheetName val="PREV_TELEVISA4"/>
      <sheetName val="ONCE_TV4"/>
      <sheetName val="TV_AZTECA4"/>
      <sheetName val="TELEVISA_SUSTAIN4"/>
      <sheetName val="TV_AZTECA_SUSTAIN4"/>
      <sheetName val="PREV_RADIO4"/>
      <sheetName val="COVER_PAGE5"/>
      <sheetName val="NEWS_SPECIAL5"/>
      <sheetName val="NEWS_PREV5"/>
      <sheetName val="NEWS_LAUNCH5"/>
      <sheetName val="NEWS_SUSTAIN5"/>
      <sheetName val="PREV_TELEVISA5"/>
      <sheetName val="ONCE_TV5"/>
      <sheetName val="TV_AZTECA5"/>
      <sheetName val="TELEVISA_SUSTAIN5"/>
      <sheetName val="TV_AZTECA_SUSTAIN5"/>
      <sheetName val="PREV_RADIO5"/>
      <sheetName val="COVER_PAGE6"/>
      <sheetName val="NEWS_SPECIAL6"/>
      <sheetName val="NEWS_PREV6"/>
      <sheetName val="NEWS_LAUNCH6"/>
      <sheetName val="NEWS_SUSTAIN6"/>
      <sheetName val="PREV_TELEVISA6"/>
      <sheetName val="ONCE_TV6"/>
      <sheetName val="TV_AZTECA6"/>
      <sheetName val="TELEVISA_SUSTAIN6"/>
      <sheetName val="TV_AZTECA_SUSTAIN6"/>
      <sheetName val="PREV_RADIO6"/>
      <sheetName val="COVER_PAGE7"/>
      <sheetName val="NEWS_SPECIAL7"/>
      <sheetName val="NEWS_PREV7"/>
      <sheetName val="NEWS_LAUNCH7"/>
      <sheetName val="NEWS_SUSTAIN7"/>
      <sheetName val="PREV_TELEVISA7"/>
      <sheetName val="ONCE_TV7"/>
      <sheetName val="TV_AZTECA7"/>
      <sheetName val="TELEVISA_SUSTAIN7"/>
      <sheetName val="TV_AZTECA_SUSTAIN7"/>
      <sheetName val="PREV_RADIO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/>
      <sheetData sheetId="82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 refreshError="1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"/>
      <sheetName val="Schedule"/>
      <sheetName val="Global"/>
      <sheetName val="Channel"/>
      <sheetName val="Week"/>
      <sheetName val="R&amp;F"/>
      <sheetName val="SpotList"/>
      <sheetName val="Datos"/>
      <sheetName val="Post Evaluation"/>
      <sheetName val="NEWS PREV"/>
      <sheetName val="Flow"/>
      <sheetName val="Hoja2"/>
    </sheetNames>
    <sheetDataSet>
      <sheetData sheetId="0" refreshError="1">
        <row r="10">
          <cell r="C10" t="str">
            <v>C1</v>
          </cell>
          <cell r="D10" t="str">
            <v>C2</v>
          </cell>
          <cell r="E10" t="str">
            <v>C3</v>
          </cell>
          <cell r="F10" t="str">
            <v>C4</v>
          </cell>
          <cell r="G10" t="str">
            <v>C5</v>
          </cell>
          <cell r="H10" t="str">
            <v>C6</v>
          </cell>
          <cell r="I10" t="str">
            <v>C7</v>
          </cell>
        </row>
        <row r="11">
          <cell r="C11">
            <v>10000000</v>
          </cell>
          <cell r="D11">
            <v>15000000</v>
          </cell>
          <cell r="E11">
            <v>12000000</v>
          </cell>
          <cell r="F11">
            <v>10000000</v>
          </cell>
          <cell r="G11">
            <v>20000000</v>
          </cell>
          <cell r="H11">
            <v>2500000</v>
          </cell>
          <cell r="I11">
            <v>1000000</v>
          </cell>
        </row>
        <row r="12">
          <cell r="C12">
            <v>0.4</v>
          </cell>
          <cell r="D12">
            <v>0.4</v>
          </cell>
          <cell r="E12">
            <v>0.4</v>
          </cell>
          <cell r="F12">
            <v>0.4</v>
          </cell>
          <cell r="G12">
            <v>0.4</v>
          </cell>
          <cell r="H12">
            <v>0.4</v>
          </cell>
          <cell r="I12">
            <v>0.4</v>
          </cell>
        </row>
        <row r="13">
          <cell r="C13">
            <v>6000000</v>
          </cell>
          <cell r="D13">
            <v>9000000</v>
          </cell>
          <cell r="E13">
            <v>7200000</v>
          </cell>
          <cell r="F13">
            <v>6000000</v>
          </cell>
          <cell r="G13">
            <v>12000000</v>
          </cell>
          <cell r="H13">
            <v>1500000</v>
          </cell>
          <cell r="I13">
            <v>600000</v>
          </cell>
        </row>
        <row r="14">
          <cell r="C14">
            <v>900000</v>
          </cell>
          <cell r="D14">
            <v>1350000</v>
          </cell>
          <cell r="E14">
            <v>1080000</v>
          </cell>
          <cell r="F14">
            <v>900000</v>
          </cell>
          <cell r="G14">
            <v>1800000</v>
          </cell>
          <cell r="H14">
            <v>225000</v>
          </cell>
          <cell r="I14">
            <v>90000</v>
          </cell>
        </row>
        <row r="15">
          <cell r="C15">
            <v>5100000</v>
          </cell>
          <cell r="D15">
            <v>7650000</v>
          </cell>
          <cell r="E15">
            <v>6120000</v>
          </cell>
          <cell r="F15">
            <v>5100000</v>
          </cell>
          <cell r="G15">
            <v>10200000</v>
          </cell>
          <cell r="H15">
            <v>1275000</v>
          </cell>
          <cell r="I15">
            <v>510000</v>
          </cell>
        </row>
        <row r="16">
          <cell r="C16">
            <v>51000</v>
          </cell>
          <cell r="D16">
            <v>76500</v>
          </cell>
          <cell r="E16">
            <v>61200</v>
          </cell>
          <cell r="F16">
            <v>51000</v>
          </cell>
          <cell r="G16">
            <v>102000</v>
          </cell>
          <cell r="H16">
            <v>12750</v>
          </cell>
          <cell r="I16">
            <v>5100</v>
          </cell>
        </row>
        <row r="17">
          <cell r="C17">
            <v>60000</v>
          </cell>
          <cell r="D17">
            <v>90000</v>
          </cell>
          <cell r="E17">
            <v>72000</v>
          </cell>
          <cell r="F17">
            <v>60000</v>
          </cell>
          <cell r="G17">
            <v>120000</v>
          </cell>
          <cell r="H17">
            <v>15000</v>
          </cell>
          <cell r="I17">
            <v>6000</v>
          </cell>
        </row>
        <row r="18">
          <cell r="C18">
            <v>5091000</v>
          </cell>
          <cell r="D18">
            <v>7636500</v>
          </cell>
          <cell r="E18">
            <v>6109200</v>
          </cell>
          <cell r="F18">
            <v>5091000</v>
          </cell>
          <cell r="G18">
            <v>10182000</v>
          </cell>
          <cell r="H18">
            <v>1272750</v>
          </cell>
          <cell r="I18">
            <v>509100</v>
          </cell>
        </row>
        <row r="19">
          <cell r="C19">
            <v>0.14184397163120568</v>
          </cell>
          <cell r="D19">
            <v>0.21276595744680851</v>
          </cell>
          <cell r="E19">
            <v>0.1702127659574468</v>
          </cell>
          <cell r="F19">
            <v>0.14184397163120568</v>
          </cell>
          <cell r="G19">
            <v>0.28368794326241137</v>
          </cell>
          <cell r="H19">
            <v>3.5460992907801421E-2</v>
          </cell>
          <cell r="I19">
            <v>1.4184397163120567E-2</v>
          </cell>
        </row>
        <row r="20">
          <cell r="C20">
            <v>65454.545454545456</v>
          </cell>
          <cell r="D20">
            <v>72000</v>
          </cell>
          <cell r="E20">
            <v>57600</v>
          </cell>
          <cell r="F20">
            <v>72000</v>
          </cell>
          <cell r="G20">
            <v>68571.428571428565</v>
          </cell>
          <cell r="H20">
            <v>72000</v>
          </cell>
          <cell r="I20">
            <v>80000</v>
          </cell>
        </row>
        <row r="21">
          <cell r="C21">
            <v>54545.454545454544</v>
          </cell>
          <cell r="D21">
            <v>52682.92682926829</v>
          </cell>
          <cell r="E21">
            <v>48000</v>
          </cell>
          <cell r="F21">
            <v>40000</v>
          </cell>
          <cell r="G21">
            <v>57142.857142857145</v>
          </cell>
          <cell r="H21">
            <v>90000</v>
          </cell>
          <cell r="I21">
            <v>60000</v>
          </cell>
        </row>
        <row r="22">
          <cell r="C22">
            <v>0.97227595099935515</v>
          </cell>
          <cell r="D22">
            <v>1.0695035460992908</v>
          </cell>
          <cell r="E22">
            <v>0.8556028368794325</v>
          </cell>
          <cell r="F22">
            <v>1.0695035460992908</v>
          </cell>
          <cell r="G22">
            <v>1.0185748058088482</v>
          </cell>
          <cell r="H22">
            <v>1.0695035460992908</v>
          </cell>
          <cell r="I22">
            <v>1.1883372734436564</v>
          </cell>
        </row>
        <row r="34">
          <cell r="C34" t="str">
            <v>C1</v>
          </cell>
          <cell r="D34" t="str">
            <v>C2</v>
          </cell>
          <cell r="E34" t="str">
            <v>C3</v>
          </cell>
          <cell r="F34" t="str">
            <v>C4</v>
          </cell>
          <cell r="G34" t="str">
            <v>C5</v>
          </cell>
          <cell r="H34" t="str">
            <v>C6</v>
          </cell>
          <cell r="I34" t="str">
            <v>C7</v>
          </cell>
        </row>
        <row r="35">
          <cell r="C35">
            <v>110</v>
          </cell>
          <cell r="D35">
            <v>150</v>
          </cell>
          <cell r="E35">
            <v>150</v>
          </cell>
          <cell r="F35">
            <v>100</v>
          </cell>
          <cell r="G35">
            <v>210</v>
          </cell>
          <cell r="H35">
            <v>25</v>
          </cell>
          <cell r="I35">
            <v>9</v>
          </cell>
        </row>
        <row r="36">
          <cell r="C36">
            <v>132</v>
          </cell>
          <cell r="D36">
            <v>205</v>
          </cell>
          <cell r="E36">
            <v>180</v>
          </cell>
          <cell r="F36">
            <v>180</v>
          </cell>
          <cell r="G36">
            <v>252</v>
          </cell>
          <cell r="H36">
            <v>20</v>
          </cell>
          <cell r="I36">
            <v>12</v>
          </cell>
        </row>
        <row r="37">
          <cell r="C37">
            <v>0.83333333333333337</v>
          </cell>
          <cell r="D37">
            <v>0.73170731707317072</v>
          </cell>
          <cell r="E37">
            <v>0.83333333333333337</v>
          </cell>
          <cell r="F37">
            <v>0.55555555555555558</v>
          </cell>
          <cell r="G37">
            <v>0.83333333333333337</v>
          </cell>
          <cell r="H37">
            <v>1.25</v>
          </cell>
          <cell r="I37">
            <v>0.75</v>
          </cell>
        </row>
        <row r="38">
          <cell r="A38" t="str">
            <v>Daypart1</v>
          </cell>
          <cell r="C38">
            <v>0.1</v>
          </cell>
          <cell r="D38">
            <v>0.3</v>
          </cell>
          <cell r="E38">
            <v>0.1</v>
          </cell>
          <cell r="F38">
            <v>0.1</v>
          </cell>
          <cell r="G38">
            <v>0</v>
          </cell>
          <cell r="H38">
            <v>0.1</v>
          </cell>
          <cell r="I38">
            <v>0.1</v>
          </cell>
          <cell r="J38">
            <v>0.11193633952254643</v>
          </cell>
        </row>
        <row r="39">
          <cell r="A39" t="str">
            <v>Daypart2</v>
          </cell>
          <cell r="C39">
            <v>0.1</v>
          </cell>
          <cell r="D39">
            <v>0</v>
          </cell>
          <cell r="E39">
            <v>0.1</v>
          </cell>
          <cell r="F39">
            <v>0.1</v>
          </cell>
          <cell r="G39">
            <v>0</v>
          </cell>
          <cell r="H39">
            <v>0.1</v>
          </cell>
          <cell r="I39">
            <v>0.1</v>
          </cell>
          <cell r="J39">
            <v>5.2254641909814319E-2</v>
          </cell>
        </row>
        <row r="40">
          <cell r="A40" t="str">
            <v>Daypart3</v>
          </cell>
          <cell r="C40">
            <v>0.1</v>
          </cell>
          <cell r="D40">
            <v>0</v>
          </cell>
          <cell r="E40">
            <v>0.1</v>
          </cell>
          <cell r="F40">
            <v>0.1</v>
          </cell>
          <cell r="G40">
            <v>0</v>
          </cell>
          <cell r="H40">
            <v>0.1</v>
          </cell>
          <cell r="I40">
            <v>0.1</v>
          </cell>
          <cell r="J40">
            <v>5.2254641909814319E-2</v>
          </cell>
        </row>
        <row r="41">
          <cell r="A41" t="str">
            <v>Daypart4</v>
          </cell>
          <cell r="C41">
            <v>0.1</v>
          </cell>
          <cell r="D41">
            <v>0.1</v>
          </cell>
          <cell r="E41">
            <v>0.3</v>
          </cell>
          <cell r="F41">
            <v>0.1</v>
          </cell>
          <cell r="G41">
            <v>0</v>
          </cell>
          <cell r="H41">
            <v>0.1</v>
          </cell>
          <cell r="I41">
            <v>0.1</v>
          </cell>
          <cell r="J41">
            <v>0.11193633952254643</v>
          </cell>
        </row>
        <row r="42">
          <cell r="A42" t="str">
            <v>Daypart5</v>
          </cell>
          <cell r="C42">
            <v>0.1</v>
          </cell>
          <cell r="D42">
            <v>0.1</v>
          </cell>
          <cell r="E42">
            <v>0</v>
          </cell>
          <cell r="F42">
            <v>0.1</v>
          </cell>
          <cell r="G42">
            <v>0.1</v>
          </cell>
          <cell r="H42">
            <v>0.1</v>
          </cell>
          <cell r="I42">
            <v>0.1</v>
          </cell>
          <cell r="J42">
            <v>8.0106100795755961E-2</v>
          </cell>
        </row>
        <row r="43">
          <cell r="A43" t="str">
            <v>Daypart6</v>
          </cell>
          <cell r="C43">
            <v>0.1</v>
          </cell>
          <cell r="D43">
            <v>0.1</v>
          </cell>
          <cell r="E43">
            <v>0</v>
          </cell>
          <cell r="F43">
            <v>0.1</v>
          </cell>
          <cell r="G43">
            <v>0.1</v>
          </cell>
          <cell r="H43">
            <v>0.1</v>
          </cell>
          <cell r="I43">
            <v>0.1</v>
          </cell>
          <cell r="J43">
            <v>8.0106100795755961E-2</v>
          </cell>
        </row>
        <row r="44">
          <cell r="A44" t="str">
            <v>Daypart7</v>
          </cell>
          <cell r="C44">
            <v>0.1</v>
          </cell>
          <cell r="D44">
            <v>0.1</v>
          </cell>
          <cell r="E44">
            <v>0.1</v>
          </cell>
          <cell r="F44">
            <v>0.1</v>
          </cell>
          <cell r="G44">
            <v>0.1</v>
          </cell>
          <cell r="H44">
            <v>0.1</v>
          </cell>
          <cell r="I44">
            <v>0.1</v>
          </cell>
          <cell r="J44">
            <v>0.1</v>
          </cell>
        </row>
        <row r="45">
          <cell r="A45" t="str">
            <v>Daypart8</v>
          </cell>
          <cell r="C45">
            <v>0.1</v>
          </cell>
          <cell r="D45">
            <v>0.1</v>
          </cell>
          <cell r="E45">
            <v>0.1</v>
          </cell>
          <cell r="F45">
            <v>0.1</v>
          </cell>
          <cell r="G45">
            <v>0.1</v>
          </cell>
          <cell r="H45">
            <v>0.1</v>
          </cell>
          <cell r="I45">
            <v>0.1</v>
          </cell>
          <cell r="J45">
            <v>0.1</v>
          </cell>
        </row>
        <row r="46">
          <cell r="A46" t="str">
            <v>Daypart9</v>
          </cell>
          <cell r="C46">
            <v>0.1</v>
          </cell>
          <cell r="D46">
            <v>0.1</v>
          </cell>
          <cell r="E46">
            <v>0.1</v>
          </cell>
          <cell r="F46">
            <v>0.1</v>
          </cell>
          <cell r="G46">
            <v>0.4</v>
          </cell>
          <cell r="H46">
            <v>0.1</v>
          </cell>
          <cell r="I46">
            <v>0.1</v>
          </cell>
          <cell r="J46">
            <v>0.18355437665782495</v>
          </cell>
        </row>
        <row r="47">
          <cell r="A47" t="str">
            <v>Daypart10</v>
          </cell>
          <cell r="C47">
            <v>0.1</v>
          </cell>
          <cell r="D47">
            <v>0.1</v>
          </cell>
          <cell r="E47">
            <v>0.1</v>
          </cell>
          <cell r="F47">
            <v>0.1</v>
          </cell>
          <cell r="G47">
            <v>0.1</v>
          </cell>
          <cell r="H47">
            <v>0.1</v>
          </cell>
          <cell r="I47">
            <v>0.1</v>
          </cell>
          <cell r="J47">
            <v>0.1</v>
          </cell>
        </row>
        <row r="64">
          <cell r="C64" t="str">
            <v>W1</v>
          </cell>
          <cell r="D64" t="str">
            <v>W2</v>
          </cell>
          <cell r="E64" t="str">
            <v>W3</v>
          </cell>
          <cell r="F64" t="str">
            <v>W4</v>
          </cell>
          <cell r="G64" t="str">
            <v>W5</v>
          </cell>
          <cell r="H64" t="str">
            <v>W6</v>
          </cell>
          <cell r="I64" t="str">
            <v>W7</v>
          </cell>
        </row>
        <row r="65">
          <cell r="C65">
            <v>100</v>
          </cell>
          <cell r="D65">
            <v>150</v>
          </cell>
          <cell r="E65">
            <v>120</v>
          </cell>
          <cell r="F65">
            <v>100</v>
          </cell>
          <cell r="G65">
            <v>200</v>
          </cell>
          <cell r="H65">
            <v>25</v>
          </cell>
          <cell r="I65">
            <v>10</v>
          </cell>
        </row>
        <row r="66">
          <cell r="C66">
            <v>120</v>
          </cell>
          <cell r="D66">
            <v>180</v>
          </cell>
          <cell r="E66">
            <v>144</v>
          </cell>
          <cell r="F66">
            <v>120</v>
          </cell>
          <cell r="G66">
            <v>240</v>
          </cell>
          <cell r="H66">
            <v>30</v>
          </cell>
          <cell r="I66">
            <v>12</v>
          </cell>
        </row>
        <row r="67">
          <cell r="C67">
            <v>0.83333333333333337</v>
          </cell>
          <cell r="D67">
            <v>0.83333333333333337</v>
          </cell>
          <cell r="E67">
            <v>0.83333333333333337</v>
          </cell>
          <cell r="F67">
            <v>0.83333333333333337</v>
          </cell>
          <cell r="G67">
            <v>0.83333333333333337</v>
          </cell>
          <cell r="H67">
            <v>0.83333333333333337</v>
          </cell>
          <cell r="I67">
            <v>0.83333333333333337</v>
          </cell>
        </row>
        <row r="68">
          <cell r="A68" t="str">
            <v>Daypart1</v>
          </cell>
          <cell r="C68">
            <v>0.1</v>
          </cell>
          <cell r="D68">
            <v>0.3</v>
          </cell>
          <cell r="E68">
            <v>0.1</v>
          </cell>
          <cell r="F68">
            <v>0.1</v>
          </cell>
          <cell r="G68">
            <v>0</v>
          </cell>
          <cell r="H68">
            <v>0.1</v>
          </cell>
          <cell r="I68">
            <v>0.1</v>
          </cell>
          <cell r="J68">
            <v>0.11418439716312057</v>
          </cell>
        </row>
        <row r="69">
          <cell r="A69" t="str">
            <v>Daypart2</v>
          </cell>
          <cell r="C69">
            <v>0.1</v>
          </cell>
          <cell r="D69">
            <v>0</v>
          </cell>
          <cell r="E69">
            <v>0.1</v>
          </cell>
          <cell r="F69">
            <v>0.1</v>
          </cell>
          <cell r="G69">
            <v>0</v>
          </cell>
          <cell r="H69">
            <v>0.1</v>
          </cell>
          <cell r="I69">
            <v>0.1</v>
          </cell>
          <cell r="J69">
            <v>5.0354609929078017E-2</v>
          </cell>
        </row>
        <row r="70">
          <cell r="A70" t="str">
            <v>Daypart3</v>
          </cell>
          <cell r="C70">
            <v>0.1</v>
          </cell>
          <cell r="D70">
            <v>0</v>
          </cell>
          <cell r="E70">
            <v>0.1</v>
          </cell>
          <cell r="F70">
            <v>0.1</v>
          </cell>
          <cell r="G70">
            <v>0</v>
          </cell>
          <cell r="H70">
            <v>0.1</v>
          </cell>
          <cell r="I70">
            <v>0.1</v>
          </cell>
          <cell r="J70">
            <v>5.0354609929078017E-2</v>
          </cell>
        </row>
        <row r="71">
          <cell r="A71" t="str">
            <v>Daypart4</v>
          </cell>
          <cell r="C71">
            <v>0.1</v>
          </cell>
          <cell r="D71">
            <v>0.1</v>
          </cell>
          <cell r="E71">
            <v>0.3</v>
          </cell>
          <cell r="F71">
            <v>0.1</v>
          </cell>
          <cell r="G71">
            <v>0</v>
          </cell>
          <cell r="H71">
            <v>0.1</v>
          </cell>
          <cell r="I71">
            <v>0.1</v>
          </cell>
          <cell r="J71">
            <v>0.10567375886524823</v>
          </cell>
        </row>
        <row r="72">
          <cell r="A72" t="str">
            <v>Daypart5</v>
          </cell>
          <cell r="C72">
            <v>0.1</v>
          </cell>
          <cell r="D72">
            <v>0.1</v>
          </cell>
          <cell r="E72">
            <v>0</v>
          </cell>
          <cell r="F72">
            <v>0.1</v>
          </cell>
          <cell r="G72">
            <v>0.1</v>
          </cell>
          <cell r="H72">
            <v>0.1</v>
          </cell>
          <cell r="I72">
            <v>0.1</v>
          </cell>
          <cell r="J72">
            <v>8.2978723404255314E-2</v>
          </cell>
        </row>
        <row r="73">
          <cell r="A73" t="str">
            <v>Daypart6</v>
          </cell>
          <cell r="C73">
            <v>0.1</v>
          </cell>
          <cell r="D73">
            <v>0.1</v>
          </cell>
          <cell r="E73">
            <v>0</v>
          </cell>
          <cell r="F73">
            <v>0.1</v>
          </cell>
          <cell r="G73">
            <v>0.1</v>
          </cell>
          <cell r="H73">
            <v>0.1</v>
          </cell>
          <cell r="I73">
            <v>0.1</v>
          </cell>
          <cell r="J73">
            <v>8.2978723404255314E-2</v>
          </cell>
        </row>
        <row r="74">
          <cell r="A74" t="str">
            <v>Daypart7</v>
          </cell>
          <cell r="C74">
            <v>0.1</v>
          </cell>
          <cell r="D74">
            <v>0.1</v>
          </cell>
          <cell r="E74">
            <v>0.1</v>
          </cell>
          <cell r="F74">
            <v>0.1</v>
          </cell>
          <cell r="G74">
            <v>0.1</v>
          </cell>
          <cell r="H74">
            <v>0.1</v>
          </cell>
          <cell r="I74">
            <v>0.1</v>
          </cell>
          <cell r="J74">
            <v>0.1</v>
          </cell>
        </row>
        <row r="75">
          <cell r="A75" t="str">
            <v>Daypart8</v>
          </cell>
          <cell r="C75">
            <v>0.1</v>
          </cell>
          <cell r="D75">
            <v>0.1</v>
          </cell>
          <cell r="E75">
            <v>0.1</v>
          </cell>
          <cell r="F75">
            <v>0.1</v>
          </cell>
          <cell r="G75">
            <v>0.1</v>
          </cell>
          <cell r="H75">
            <v>0.1</v>
          </cell>
          <cell r="I75">
            <v>0.1</v>
          </cell>
          <cell r="J75">
            <v>0.1</v>
          </cell>
        </row>
        <row r="76">
          <cell r="A76" t="str">
            <v>Daypart9</v>
          </cell>
          <cell r="C76">
            <v>0.1</v>
          </cell>
          <cell r="D76">
            <v>0.1</v>
          </cell>
          <cell r="E76">
            <v>0.1</v>
          </cell>
          <cell r="F76">
            <v>0.1</v>
          </cell>
          <cell r="G76">
            <v>0.4</v>
          </cell>
          <cell r="H76">
            <v>0.1</v>
          </cell>
          <cell r="I76">
            <v>0.1</v>
          </cell>
          <cell r="J76">
            <v>0.18510638297872339</v>
          </cell>
        </row>
        <row r="77">
          <cell r="A77" t="str">
            <v>Daypart10</v>
          </cell>
          <cell r="C77">
            <v>0.1</v>
          </cell>
          <cell r="D77">
            <v>0.1</v>
          </cell>
          <cell r="E77">
            <v>0.1</v>
          </cell>
          <cell r="F77">
            <v>0.1</v>
          </cell>
          <cell r="G77">
            <v>0.1</v>
          </cell>
          <cell r="H77">
            <v>0.1</v>
          </cell>
          <cell r="I77">
            <v>0.1</v>
          </cell>
          <cell r="J77">
            <v>0.1</v>
          </cell>
        </row>
        <row r="78">
          <cell r="A78" t="str">
            <v>Skip Sensitive Nova Formula (30")</v>
          </cell>
          <cell r="C78">
            <v>0.1</v>
          </cell>
          <cell r="D78">
            <v>0.1</v>
          </cell>
          <cell r="E78">
            <v>0.1</v>
          </cell>
          <cell r="F78">
            <v>0.1</v>
          </cell>
          <cell r="G78">
            <v>0.1</v>
          </cell>
          <cell r="H78">
            <v>0.1</v>
          </cell>
          <cell r="I78">
            <v>0.1</v>
          </cell>
          <cell r="J78">
            <v>0.1</v>
          </cell>
        </row>
        <row r="79">
          <cell r="A79" t="str">
            <v>Skip Sensitive Short (10")</v>
          </cell>
          <cell r="C79">
            <v>0.1</v>
          </cell>
          <cell r="D79">
            <v>0.1</v>
          </cell>
          <cell r="E79">
            <v>0.1</v>
          </cell>
          <cell r="F79">
            <v>0.1</v>
          </cell>
          <cell r="G79">
            <v>0.1</v>
          </cell>
          <cell r="H79">
            <v>0.1</v>
          </cell>
          <cell r="I79">
            <v>0.1</v>
          </cell>
          <cell r="J79">
            <v>0.1</v>
          </cell>
        </row>
        <row r="80">
          <cell r="A80" t="str">
            <v>Copy3</v>
          </cell>
          <cell r="C80">
            <v>0.1</v>
          </cell>
          <cell r="D80">
            <v>0.1</v>
          </cell>
          <cell r="E80">
            <v>0.1</v>
          </cell>
          <cell r="F80">
            <v>0.1</v>
          </cell>
          <cell r="G80">
            <v>0.1</v>
          </cell>
          <cell r="H80">
            <v>0.1</v>
          </cell>
          <cell r="I80">
            <v>0.1</v>
          </cell>
          <cell r="J80">
            <v>0.1</v>
          </cell>
        </row>
        <row r="81">
          <cell r="A81" t="str">
            <v>Copy4</v>
          </cell>
          <cell r="C81">
            <v>0.1</v>
          </cell>
          <cell r="D81">
            <v>0.1</v>
          </cell>
          <cell r="E81">
            <v>0.1</v>
          </cell>
          <cell r="F81">
            <v>0.1</v>
          </cell>
          <cell r="G81">
            <v>0.1</v>
          </cell>
          <cell r="H81">
            <v>0.1</v>
          </cell>
          <cell r="I81">
            <v>0.1</v>
          </cell>
          <cell r="J81">
            <v>0.1</v>
          </cell>
        </row>
        <row r="82">
          <cell r="A82" t="str">
            <v>Copy5</v>
          </cell>
          <cell r="C82">
            <v>0.1</v>
          </cell>
          <cell r="D82">
            <v>0.1</v>
          </cell>
          <cell r="E82">
            <v>0.1</v>
          </cell>
          <cell r="F82">
            <v>0.1</v>
          </cell>
          <cell r="G82">
            <v>0.1</v>
          </cell>
          <cell r="H82">
            <v>0.1</v>
          </cell>
          <cell r="I82">
            <v>0.1</v>
          </cell>
          <cell r="J82">
            <v>0.1</v>
          </cell>
        </row>
        <row r="83">
          <cell r="A83" t="str">
            <v>Copy6</v>
          </cell>
          <cell r="C83">
            <v>0.1</v>
          </cell>
          <cell r="D83">
            <v>0.1</v>
          </cell>
          <cell r="E83">
            <v>0.1</v>
          </cell>
          <cell r="F83">
            <v>0.1</v>
          </cell>
          <cell r="G83">
            <v>0.1</v>
          </cell>
          <cell r="H83">
            <v>0.1</v>
          </cell>
          <cell r="I83">
            <v>0.1</v>
          </cell>
          <cell r="J83">
            <v>0.1</v>
          </cell>
        </row>
        <row r="84">
          <cell r="A84" t="str">
            <v>Copy7</v>
          </cell>
          <cell r="C84">
            <v>0.1</v>
          </cell>
          <cell r="D84">
            <v>0.1</v>
          </cell>
          <cell r="E84">
            <v>0.1</v>
          </cell>
          <cell r="F84">
            <v>0.1</v>
          </cell>
          <cell r="G84">
            <v>0.1</v>
          </cell>
          <cell r="H84">
            <v>0.1</v>
          </cell>
          <cell r="I84">
            <v>0.1</v>
          </cell>
          <cell r="J84">
            <v>0.1</v>
          </cell>
        </row>
        <row r="85">
          <cell r="A85" t="str">
            <v>Copy8</v>
          </cell>
          <cell r="C85">
            <v>0.1</v>
          </cell>
          <cell r="D85">
            <v>0.1</v>
          </cell>
          <cell r="E85">
            <v>0.1</v>
          </cell>
          <cell r="F85">
            <v>0.1</v>
          </cell>
          <cell r="G85">
            <v>0.1</v>
          </cell>
          <cell r="H85">
            <v>0.1</v>
          </cell>
          <cell r="I85">
            <v>0.1</v>
          </cell>
          <cell r="J85">
            <v>0.1</v>
          </cell>
        </row>
        <row r="86">
          <cell r="A86" t="str">
            <v>Copy9</v>
          </cell>
          <cell r="C86">
            <v>0.1</v>
          </cell>
          <cell r="D86">
            <v>0.1</v>
          </cell>
          <cell r="E86">
            <v>0.1</v>
          </cell>
          <cell r="F86">
            <v>0.1</v>
          </cell>
          <cell r="G86">
            <v>0.1</v>
          </cell>
          <cell r="H86">
            <v>0.1</v>
          </cell>
          <cell r="I86">
            <v>0.1</v>
          </cell>
          <cell r="J86">
            <v>0.1</v>
          </cell>
        </row>
        <row r="87">
          <cell r="A87" t="str">
            <v>Copy10</v>
          </cell>
          <cell r="C87">
            <v>0.1</v>
          </cell>
          <cell r="D87">
            <v>0.1</v>
          </cell>
          <cell r="E87">
            <v>0.1</v>
          </cell>
          <cell r="F87">
            <v>0.1</v>
          </cell>
          <cell r="G87">
            <v>0.1</v>
          </cell>
          <cell r="H87">
            <v>0.1</v>
          </cell>
          <cell r="I87">
            <v>0.1</v>
          </cell>
          <cell r="J87">
            <v>0.1</v>
          </cell>
        </row>
        <row r="120">
          <cell r="E120" t="str">
            <v>Weekpart1</v>
          </cell>
          <cell r="F120">
            <v>0.22830617658203869</v>
          </cell>
        </row>
        <row r="121">
          <cell r="E121" t="str">
            <v>Weekpart2</v>
          </cell>
          <cell r="F121">
            <v>0.22830617658203869</v>
          </cell>
        </row>
        <row r="122">
          <cell r="E122" t="str">
            <v>Weekpart3</v>
          </cell>
          <cell r="F122">
            <v>9.5680181887078455E-2</v>
          </cell>
        </row>
        <row r="123">
          <cell r="E123" t="str">
            <v>Weekpart4</v>
          </cell>
          <cell r="F123">
            <v>9.5680181887078455E-2</v>
          </cell>
        </row>
        <row r="124">
          <cell r="E124" t="str">
            <v>Weekpart5</v>
          </cell>
          <cell r="F124">
            <v>9.5680181887078455E-2</v>
          </cell>
        </row>
        <row r="125">
          <cell r="E125" t="str">
            <v>Weekpart6</v>
          </cell>
          <cell r="F125">
            <v>9.5680181887078455E-2</v>
          </cell>
        </row>
        <row r="126">
          <cell r="E126" t="str">
            <v>Weekpart7</v>
          </cell>
          <cell r="F126">
            <v>9.5680181887078455E-2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VS"/>
      <sheetName val="pauta"/>
      <sheetName val="Res. Mês"/>
      <sheetName val="Plan"/>
    </sheetNames>
    <sheetDataSet>
      <sheetData sheetId="0" refreshError="1"/>
      <sheetData sheetId="1" refreshError="1"/>
      <sheetData sheetId="2" refreshError="1">
        <row r="4">
          <cell r="B4" t="str">
            <v>2 NA</v>
          </cell>
          <cell r="C4" t="str">
            <v>4 NA</v>
          </cell>
          <cell r="D4" t="str">
            <v>5 NA</v>
          </cell>
          <cell r="E4" t="str">
            <v>7 NA</v>
          </cell>
          <cell r="F4" t="str">
            <v>9 NA</v>
          </cell>
          <cell r="G4" t="str">
            <v>11 DF</v>
          </cell>
          <cell r="H4" t="str">
            <v>13 NA</v>
          </cell>
          <cell r="I4" t="str">
            <v>22 DF</v>
          </cell>
          <cell r="J4" t="str">
            <v>40 DF</v>
          </cell>
          <cell r="K4" t="str">
            <v>4 GJ</v>
          </cell>
          <cell r="L4" t="str">
            <v>6 GJ</v>
          </cell>
          <cell r="M4" t="str">
            <v>7 GJ</v>
          </cell>
          <cell r="N4" t="str">
            <v>12 MY</v>
          </cell>
          <cell r="O4" t="str">
            <v>34 MY</v>
          </cell>
          <cell r="P4" t="str">
            <v>28 MY</v>
          </cell>
          <cell r="Q4" t="str">
            <v>53 MY</v>
          </cell>
          <cell r="R4" t="str">
            <v>2 MY</v>
          </cell>
          <cell r="S4" t="str">
            <v>TOTAL</v>
          </cell>
        </row>
        <row r="5">
          <cell r="A5" t="str">
            <v>Inversion (Pesos)</v>
          </cell>
        </row>
        <row r="6">
          <cell r="A6">
            <v>36923</v>
          </cell>
          <cell r="S6">
            <v>0</v>
          </cell>
        </row>
        <row r="7">
          <cell r="A7" t="str">
            <v xml:space="preserve">  % Tarifa Bruta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</row>
        <row r="8">
          <cell r="A8" t="str">
            <v xml:space="preserve">  Descuento</v>
          </cell>
          <cell r="B8">
            <v>2669000</v>
          </cell>
          <cell r="C8">
            <v>194400</v>
          </cell>
          <cell r="D8">
            <v>974998</v>
          </cell>
          <cell r="E8">
            <v>0</v>
          </cell>
          <cell r="F8">
            <v>236400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4074798</v>
          </cell>
        </row>
        <row r="9">
          <cell r="A9" t="str">
            <v xml:space="preserve">  Tarifa Neta</v>
          </cell>
          <cell r="S9">
            <v>0</v>
          </cell>
        </row>
        <row r="10">
          <cell r="A10" t="str">
            <v xml:space="preserve">  % tarifa Neta</v>
          </cell>
          <cell r="B10">
            <v>1487490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</row>
        <row r="11">
          <cell r="A11" t="str">
            <v xml:space="preserve">  Sobretasa</v>
          </cell>
        </row>
        <row r="12">
          <cell r="A12" t="str">
            <v xml:space="preserve">  Inversion Total</v>
          </cell>
          <cell r="B12">
            <v>0</v>
          </cell>
          <cell r="C12">
            <v>104976</v>
          </cell>
          <cell r="D12">
            <v>526498.92000000004</v>
          </cell>
          <cell r="E12">
            <v>0</v>
          </cell>
          <cell r="F12">
            <v>127656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</row>
        <row r="13">
          <cell r="A13" t="str">
            <v xml:space="preserve">  Nº de Spots</v>
          </cell>
          <cell r="B13">
            <v>42</v>
          </cell>
          <cell r="S13">
            <v>42</v>
          </cell>
        </row>
      </sheetData>
      <sheetData sheetId="3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AUTA GENERAL"/>
      <sheetName val="SEM 3 FEB"/>
      <sheetName val="SEM 10 FEB"/>
      <sheetName val="SEM 17 FEB"/>
      <sheetName val="SEM 24 FEB"/>
      <sheetName val="CANAL 5"/>
      <sheetName val="CUTINS"/>
      <sheetName val="canal 9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Plan"/>
      <sheetName val="Flow"/>
      <sheetName val="Todos"/>
      <sheetName val="PRINCIPAL"/>
      <sheetName val="Pto. Azt"/>
      <sheetName val="PAUTA_GENERAL"/>
      <sheetName val="SEM_3_FEB"/>
      <sheetName val="SEM_10_FEB"/>
      <sheetName val="SEM_17_FEB"/>
      <sheetName val="SEM_24_FEB"/>
      <sheetName val="CANAL_5"/>
      <sheetName val="canal_9"/>
      <sheetName val="Pto__Az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>
        <row r="3">
          <cell r="C3">
            <v>2.2916666666666665</v>
          </cell>
          <cell r="D3">
            <v>0.2</v>
          </cell>
          <cell r="E3">
            <v>1.6</v>
          </cell>
          <cell r="F3">
            <v>0.3</v>
          </cell>
          <cell r="G3">
            <v>2.2999999999999998</v>
          </cell>
          <cell r="H3">
            <v>0.5</v>
          </cell>
          <cell r="I3">
            <v>0.7</v>
          </cell>
          <cell r="J3">
            <v>0.5</v>
          </cell>
          <cell r="R3">
            <v>2.2916666666666665</v>
          </cell>
          <cell r="S3">
            <v>1.3</v>
          </cell>
          <cell r="T3">
            <v>3.65</v>
          </cell>
          <cell r="U3">
            <v>3.9333333333333336</v>
          </cell>
          <cell r="V3">
            <v>3.5583333333333331</v>
          </cell>
          <cell r="W3">
            <v>3.9083333333333337</v>
          </cell>
          <cell r="X3">
            <v>3.2083333333333335</v>
          </cell>
          <cell r="Y3">
            <v>1.3</v>
          </cell>
          <cell r="AG3">
            <v>2.2916666666666665</v>
          </cell>
          <cell r="AH3">
            <v>0.2</v>
          </cell>
          <cell r="AI3">
            <v>1.6</v>
          </cell>
          <cell r="AJ3">
            <v>0.3</v>
          </cell>
          <cell r="AK3">
            <v>2.2999999999999998</v>
          </cell>
          <cell r="AL3">
            <v>0.5</v>
          </cell>
          <cell r="AM3">
            <v>0.7</v>
          </cell>
          <cell r="AN3">
            <v>0.5</v>
          </cell>
          <cell r="AV3">
            <v>2.2916666666666665</v>
          </cell>
          <cell r="AW3">
            <v>2.6</v>
          </cell>
          <cell r="AX3">
            <v>8.591666666666665</v>
          </cell>
          <cell r="AY3">
            <v>9.3583333333333325</v>
          </cell>
          <cell r="AZ3">
            <v>8.7916666666666679</v>
          </cell>
          <cell r="BA3">
            <v>8.5083333333333329</v>
          </cell>
          <cell r="BB3">
            <v>8.3000000000000007</v>
          </cell>
          <cell r="BC3">
            <v>3.6</v>
          </cell>
          <cell r="BK3">
            <v>2.2916666666666665</v>
          </cell>
          <cell r="BL3">
            <v>1.3174999999999999</v>
          </cell>
          <cell r="BM3">
            <v>1.3174999999999999</v>
          </cell>
          <cell r="BN3">
            <v>1.3174999999999999</v>
          </cell>
          <cell r="BO3">
            <v>1.3174999999999999</v>
          </cell>
          <cell r="BP3">
            <v>1.3174999999999999</v>
          </cell>
          <cell r="BQ3">
            <v>1.3174999999999999</v>
          </cell>
          <cell r="BR3">
            <v>1.3174999999999999</v>
          </cell>
          <cell r="BW3">
            <v>2.2916666666666665</v>
          </cell>
          <cell r="BX3" t="str">
            <v>OTHER DAY TIME</v>
          </cell>
          <cell r="BY3" t="str">
            <v>DAY TIME CP</v>
          </cell>
          <cell r="BZ3" t="str">
            <v>DAY TIME CP</v>
          </cell>
          <cell r="CA3" t="str">
            <v>DAY TIME CP</v>
          </cell>
          <cell r="CB3" t="str">
            <v>DAY TIME CP</v>
          </cell>
          <cell r="CC3" t="str">
            <v>DAY TIME CP</v>
          </cell>
          <cell r="CD3" t="str">
            <v>OTHER DAY TIME</v>
          </cell>
        </row>
        <row r="4">
          <cell r="C4">
            <v>2.3020833333333335</v>
          </cell>
          <cell r="D4">
            <v>0.2</v>
          </cell>
          <cell r="E4">
            <v>2.4</v>
          </cell>
          <cell r="F4">
            <v>1.1000000000000001</v>
          </cell>
          <cell r="G4">
            <v>3.2</v>
          </cell>
          <cell r="H4">
            <v>1.5</v>
          </cell>
          <cell r="I4">
            <v>1.9</v>
          </cell>
          <cell r="J4">
            <v>0.7</v>
          </cell>
          <cell r="R4">
            <v>2.3020833333333335</v>
          </cell>
          <cell r="S4">
            <v>2</v>
          </cell>
          <cell r="T4">
            <v>3.65</v>
          </cell>
          <cell r="U4">
            <v>3.9333333333333336</v>
          </cell>
          <cell r="V4">
            <v>3.5583333333333331</v>
          </cell>
          <cell r="W4">
            <v>3.9083333333333337</v>
          </cell>
          <cell r="X4">
            <v>3.2083333333333335</v>
          </cell>
          <cell r="Y4">
            <v>1.6</v>
          </cell>
          <cell r="AG4">
            <v>2.3020833333333335</v>
          </cell>
          <cell r="AH4">
            <v>0.2</v>
          </cell>
          <cell r="AI4">
            <v>2.4</v>
          </cell>
          <cell r="AJ4">
            <v>1.1000000000000001</v>
          </cell>
          <cell r="AK4">
            <v>3.2</v>
          </cell>
          <cell r="AL4">
            <v>1.5</v>
          </cell>
          <cell r="AM4">
            <v>1.9</v>
          </cell>
          <cell r="AN4">
            <v>0.7</v>
          </cell>
          <cell r="AV4">
            <v>2.3020833333333335</v>
          </cell>
          <cell r="AW4">
            <v>4</v>
          </cell>
          <cell r="AX4">
            <v>8.591666666666665</v>
          </cell>
          <cell r="AY4">
            <v>9.3583333333333325</v>
          </cell>
          <cell r="AZ4">
            <v>8.7916666666666679</v>
          </cell>
          <cell r="BA4">
            <v>8.5083333333333329</v>
          </cell>
          <cell r="BB4">
            <v>8.3000000000000007</v>
          </cell>
          <cell r="BC4">
            <v>4.7</v>
          </cell>
          <cell r="BK4">
            <v>2.3020833333333335</v>
          </cell>
          <cell r="BL4">
            <v>1.3174999999999999</v>
          </cell>
          <cell r="BM4">
            <v>1.3174999999999999</v>
          </cell>
          <cell r="BN4">
            <v>1.3174999999999999</v>
          </cell>
          <cell r="BO4">
            <v>1.3174999999999999</v>
          </cell>
          <cell r="BP4">
            <v>1.3174999999999999</v>
          </cell>
          <cell r="BQ4">
            <v>1.3174999999999999</v>
          </cell>
          <cell r="BR4">
            <v>1.3174999999999999</v>
          </cell>
          <cell r="BW4">
            <v>2.3020833333333335</v>
          </cell>
          <cell r="BX4" t="str">
            <v>OTHER DAY TIME</v>
          </cell>
          <cell r="BY4" t="str">
            <v>DAY TIME CP</v>
          </cell>
          <cell r="BZ4" t="str">
            <v>DAY TIME CP</v>
          </cell>
          <cell r="CA4" t="str">
            <v>DAY TIME CP</v>
          </cell>
          <cell r="CB4" t="str">
            <v>DAY TIME CP</v>
          </cell>
          <cell r="CC4" t="str">
            <v>DAY TIME CP</v>
          </cell>
          <cell r="CD4" t="str">
            <v>OTHER DAY TIME</v>
          </cell>
        </row>
        <row r="5">
          <cell r="C5">
            <v>2.3125</v>
          </cell>
          <cell r="D5">
            <v>0.4</v>
          </cell>
          <cell r="E5">
            <v>2.8</v>
          </cell>
          <cell r="F5">
            <v>2.1</v>
          </cell>
          <cell r="G5">
            <v>3.5</v>
          </cell>
          <cell r="H5">
            <v>2.1</v>
          </cell>
          <cell r="I5">
            <v>2.4</v>
          </cell>
          <cell r="J5">
            <v>1.1000000000000001</v>
          </cell>
          <cell r="R5">
            <v>2.3125</v>
          </cell>
          <cell r="S5">
            <v>2</v>
          </cell>
          <cell r="T5">
            <v>3.65</v>
          </cell>
          <cell r="U5">
            <v>3.9333333333333336</v>
          </cell>
          <cell r="V5">
            <v>3.5583333333333331</v>
          </cell>
          <cell r="W5">
            <v>3.9083333333333337</v>
          </cell>
          <cell r="X5">
            <v>3.2083333333333335</v>
          </cell>
          <cell r="Y5">
            <v>1.6</v>
          </cell>
          <cell r="AG5">
            <v>2.3125</v>
          </cell>
          <cell r="AH5">
            <v>0.4</v>
          </cell>
          <cell r="AI5">
            <v>2.8</v>
          </cell>
          <cell r="AJ5">
            <v>2.1</v>
          </cell>
          <cell r="AK5">
            <v>3.5</v>
          </cell>
          <cell r="AL5">
            <v>2.1</v>
          </cell>
          <cell r="AM5">
            <v>2.4</v>
          </cell>
          <cell r="AN5">
            <v>1.1000000000000001</v>
          </cell>
          <cell r="AV5">
            <v>2.3125</v>
          </cell>
          <cell r="AW5">
            <v>5.3</v>
          </cell>
          <cell r="AX5">
            <v>8.591666666666665</v>
          </cell>
          <cell r="AY5">
            <v>9.3583333333333325</v>
          </cell>
          <cell r="AZ5">
            <v>8.7916666666666679</v>
          </cell>
          <cell r="BA5">
            <v>8.5083333333333329</v>
          </cell>
          <cell r="BB5">
            <v>8.3000000000000007</v>
          </cell>
          <cell r="BC5">
            <v>6</v>
          </cell>
          <cell r="BK5">
            <v>2.3125</v>
          </cell>
          <cell r="BL5">
            <v>1.3174999999999999</v>
          </cell>
          <cell r="BM5">
            <v>1.3174999999999999</v>
          </cell>
          <cell r="BN5">
            <v>1.3174999999999999</v>
          </cell>
          <cell r="BO5">
            <v>1.3174999999999999</v>
          </cell>
          <cell r="BP5">
            <v>1.3174999999999999</v>
          </cell>
          <cell r="BQ5">
            <v>1.3174999999999999</v>
          </cell>
          <cell r="BR5">
            <v>1.3174999999999999</v>
          </cell>
          <cell r="BW5">
            <v>2.3125</v>
          </cell>
          <cell r="BX5" t="str">
            <v>OTHER DAY TIME</v>
          </cell>
          <cell r="BY5" t="str">
            <v>DAY TIME CP</v>
          </cell>
          <cell r="BZ5" t="str">
            <v>DAY TIME CP</v>
          </cell>
          <cell r="CA5" t="str">
            <v>DAY TIME CP</v>
          </cell>
          <cell r="CB5" t="str">
            <v>DAY TIME CP</v>
          </cell>
          <cell r="CC5" t="str">
            <v>DAY TIME CP</v>
          </cell>
          <cell r="CD5" t="str">
            <v>OTHER DAY TIME</v>
          </cell>
        </row>
        <row r="6">
          <cell r="C6">
            <v>2.3229166666666665</v>
          </cell>
          <cell r="D6">
            <v>0.6</v>
          </cell>
          <cell r="E6">
            <v>2.8</v>
          </cell>
          <cell r="F6">
            <v>2.6</v>
          </cell>
          <cell r="G6">
            <v>3</v>
          </cell>
          <cell r="H6">
            <v>2.5</v>
          </cell>
          <cell r="I6">
            <v>2.1</v>
          </cell>
          <cell r="J6">
            <v>0.9</v>
          </cell>
          <cell r="R6">
            <v>2.3229166666666665</v>
          </cell>
          <cell r="S6">
            <v>2.7</v>
          </cell>
          <cell r="T6">
            <v>3.65</v>
          </cell>
          <cell r="U6">
            <v>3.9333333333333336</v>
          </cell>
          <cell r="V6">
            <v>3.5583333333333331</v>
          </cell>
          <cell r="W6">
            <v>3.9083333333333337</v>
          </cell>
          <cell r="X6">
            <v>3.2083333333333335</v>
          </cell>
          <cell r="Y6">
            <v>1.8</v>
          </cell>
          <cell r="AG6">
            <v>2.3229166666666665</v>
          </cell>
          <cell r="AH6">
            <v>0.6</v>
          </cell>
          <cell r="AI6">
            <v>2.8</v>
          </cell>
          <cell r="AJ6">
            <v>2.6</v>
          </cell>
          <cell r="AK6">
            <v>3</v>
          </cell>
          <cell r="AL6">
            <v>2.5</v>
          </cell>
          <cell r="AM6">
            <v>2.1</v>
          </cell>
          <cell r="AN6">
            <v>0.9</v>
          </cell>
          <cell r="AV6">
            <v>2.3229166666666665</v>
          </cell>
          <cell r="AW6">
            <v>6</v>
          </cell>
          <cell r="AX6">
            <v>8.591666666666665</v>
          </cell>
          <cell r="AY6">
            <v>9.3583333333333325</v>
          </cell>
          <cell r="AZ6">
            <v>8.7916666666666679</v>
          </cell>
          <cell r="BA6">
            <v>8.5083333333333329</v>
          </cell>
          <cell r="BB6">
            <v>8.3000000000000007</v>
          </cell>
          <cell r="BC6">
            <v>6.5</v>
          </cell>
          <cell r="BK6">
            <v>2.3229166666666665</v>
          </cell>
          <cell r="BL6">
            <v>1.3174999999999999</v>
          </cell>
          <cell r="BM6">
            <v>1.3174999999999999</v>
          </cell>
          <cell r="BN6">
            <v>1.3174999999999999</v>
          </cell>
          <cell r="BO6">
            <v>1.3174999999999999</v>
          </cell>
          <cell r="BP6">
            <v>1.3174999999999999</v>
          </cell>
          <cell r="BQ6">
            <v>1.3174999999999999</v>
          </cell>
          <cell r="BR6">
            <v>1.3174999999999999</v>
          </cell>
          <cell r="BW6">
            <v>2.3229166666666665</v>
          </cell>
          <cell r="BX6" t="str">
            <v>OTHER DAY TIME</v>
          </cell>
          <cell r="BY6" t="str">
            <v>DAY TIME CP</v>
          </cell>
          <cell r="BZ6" t="str">
            <v>DAY TIME CP</v>
          </cell>
          <cell r="CA6" t="str">
            <v>DAY TIME CP</v>
          </cell>
          <cell r="CB6" t="str">
            <v>DAY TIME CP</v>
          </cell>
          <cell r="CC6" t="str">
            <v>DAY TIME CP</v>
          </cell>
          <cell r="CD6" t="str">
            <v>OTHER DAY TIME</v>
          </cell>
        </row>
        <row r="7">
          <cell r="C7">
            <v>2.3333333333333335</v>
          </cell>
          <cell r="D7">
            <v>0.6</v>
          </cell>
          <cell r="E7">
            <v>3.1</v>
          </cell>
          <cell r="F7">
            <v>2</v>
          </cell>
          <cell r="G7">
            <v>3.1</v>
          </cell>
          <cell r="H7">
            <v>2.5</v>
          </cell>
          <cell r="I7">
            <v>2.2000000000000002</v>
          </cell>
          <cell r="J7">
            <v>1.1000000000000001</v>
          </cell>
          <cell r="R7">
            <v>2.3333333333333335</v>
          </cell>
          <cell r="S7">
            <v>1.6</v>
          </cell>
          <cell r="T7">
            <v>3.65</v>
          </cell>
          <cell r="U7">
            <v>3.9333333333333336</v>
          </cell>
          <cell r="V7">
            <v>3.5583333333333331</v>
          </cell>
          <cell r="W7">
            <v>3.9083333333333337</v>
          </cell>
          <cell r="X7">
            <v>3.2083333333333335</v>
          </cell>
          <cell r="Y7">
            <v>2</v>
          </cell>
          <cell r="AG7">
            <v>2.3333333333333335</v>
          </cell>
          <cell r="AH7">
            <v>0.6</v>
          </cell>
          <cell r="AI7">
            <v>3.1</v>
          </cell>
          <cell r="AJ7">
            <v>2</v>
          </cell>
          <cell r="AK7">
            <v>3.1</v>
          </cell>
          <cell r="AL7">
            <v>2.5</v>
          </cell>
          <cell r="AM7">
            <v>2.2000000000000002</v>
          </cell>
          <cell r="AN7">
            <v>1.1000000000000001</v>
          </cell>
          <cell r="AV7">
            <v>2.3333333333333335</v>
          </cell>
          <cell r="AW7">
            <v>6.7</v>
          </cell>
          <cell r="AX7">
            <v>8.591666666666665</v>
          </cell>
          <cell r="AY7">
            <v>9.3583333333333325</v>
          </cell>
          <cell r="AZ7">
            <v>8.7916666666666679</v>
          </cell>
          <cell r="BA7">
            <v>8.5083333333333329</v>
          </cell>
          <cell r="BB7">
            <v>8.3000000000000007</v>
          </cell>
          <cell r="BC7">
            <v>5.4</v>
          </cell>
          <cell r="BK7">
            <v>2.3333333333333335</v>
          </cell>
          <cell r="BL7">
            <v>1.3174999999999999</v>
          </cell>
          <cell r="BM7">
            <v>1.3174999999999999</v>
          </cell>
          <cell r="BN7">
            <v>1.3174999999999999</v>
          </cell>
          <cell r="BO7">
            <v>1.3174999999999999</v>
          </cell>
          <cell r="BP7">
            <v>1.3174999999999999</v>
          </cell>
          <cell r="BQ7">
            <v>1.3174999999999999</v>
          </cell>
          <cell r="BR7">
            <v>1.3174999999999999</v>
          </cell>
          <cell r="BW7">
            <v>2.3333333333333335</v>
          </cell>
          <cell r="BX7" t="str">
            <v>OTHER DAY TIME</v>
          </cell>
          <cell r="BY7" t="str">
            <v>DAY TIME CP</v>
          </cell>
          <cell r="BZ7" t="str">
            <v>DAY TIME CP</v>
          </cell>
          <cell r="CA7" t="str">
            <v>DAY TIME CP</v>
          </cell>
          <cell r="CB7" t="str">
            <v>DAY TIME CP</v>
          </cell>
          <cell r="CC7" t="str">
            <v>DAY TIME CP</v>
          </cell>
          <cell r="CD7" t="str">
            <v>OTHER DAY TIME</v>
          </cell>
        </row>
        <row r="8">
          <cell r="C8">
            <v>2.34375</v>
          </cell>
          <cell r="D8">
            <v>1</v>
          </cell>
          <cell r="E8">
            <v>3.2</v>
          </cell>
          <cell r="F8">
            <v>2.1</v>
          </cell>
          <cell r="G8">
            <v>3.1</v>
          </cell>
          <cell r="H8">
            <v>2.4</v>
          </cell>
          <cell r="I8">
            <v>2.5</v>
          </cell>
          <cell r="J8">
            <v>1</v>
          </cell>
          <cell r="R8">
            <v>2.34375</v>
          </cell>
          <cell r="S8">
            <v>2.7</v>
          </cell>
          <cell r="T8">
            <v>3.65</v>
          </cell>
          <cell r="U8">
            <v>3.9333333333333336</v>
          </cell>
          <cell r="V8">
            <v>3.5583333333333331</v>
          </cell>
          <cell r="W8">
            <v>3.9083333333333337</v>
          </cell>
          <cell r="X8">
            <v>3.2083333333333335</v>
          </cell>
          <cell r="Y8">
            <v>2</v>
          </cell>
          <cell r="AG8">
            <v>2.34375</v>
          </cell>
          <cell r="AH8">
            <v>1</v>
          </cell>
          <cell r="AI8">
            <v>3.2</v>
          </cell>
          <cell r="AJ8">
            <v>2.1</v>
          </cell>
          <cell r="AK8">
            <v>3.1</v>
          </cell>
          <cell r="AL8">
            <v>2.4</v>
          </cell>
          <cell r="AM8">
            <v>2.5</v>
          </cell>
          <cell r="AN8">
            <v>1</v>
          </cell>
          <cell r="AV8">
            <v>2.34375</v>
          </cell>
          <cell r="AW8">
            <v>8.6</v>
          </cell>
          <cell r="AX8">
            <v>8.591666666666665</v>
          </cell>
          <cell r="AY8">
            <v>9.3583333333333325</v>
          </cell>
          <cell r="AZ8">
            <v>8.7916666666666679</v>
          </cell>
          <cell r="BA8">
            <v>8.5083333333333329</v>
          </cell>
          <cell r="BB8">
            <v>8.3000000000000007</v>
          </cell>
          <cell r="BC8">
            <v>5.3</v>
          </cell>
          <cell r="BK8">
            <v>2.34375</v>
          </cell>
          <cell r="BL8">
            <v>1.3174999999999999</v>
          </cell>
          <cell r="BM8">
            <v>1.3174999999999999</v>
          </cell>
          <cell r="BN8">
            <v>1.3174999999999999</v>
          </cell>
          <cell r="BO8">
            <v>1.3174999999999999</v>
          </cell>
          <cell r="BP8">
            <v>1.3174999999999999</v>
          </cell>
          <cell r="BQ8">
            <v>1.3174999999999999</v>
          </cell>
          <cell r="BR8">
            <v>1.3174999999999999</v>
          </cell>
          <cell r="BW8">
            <v>2.34375</v>
          </cell>
          <cell r="BX8" t="str">
            <v>OTHER DAY TIME</v>
          </cell>
          <cell r="BY8" t="str">
            <v>DAY TIME CP</v>
          </cell>
          <cell r="BZ8" t="str">
            <v>DAY TIME CP</v>
          </cell>
          <cell r="CA8" t="str">
            <v>DAY TIME CP</v>
          </cell>
          <cell r="CB8" t="str">
            <v>DAY TIME CP</v>
          </cell>
          <cell r="CC8" t="str">
            <v>DAY TIME CP</v>
          </cell>
          <cell r="CD8" t="str">
            <v>OTHER DAY TIME</v>
          </cell>
        </row>
        <row r="9">
          <cell r="C9">
            <v>2.3541666666666665</v>
          </cell>
          <cell r="D9">
            <v>1.5</v>
          </cell>
          <cell r="E9">
            <v>3.6</v>
          </cell>
          <cell r="F9">
            <v>3.3</v>
          </cell>
          <cell r="G9">
            <v>3.6</v>
          </cell>
          <cell r="H9">
            <v>2.5</v>
          </cell>
          <cell r="I9">
            <v>2.6</v>
          </cell>
          <cell r="J9">
            <v>1.5</v>
          </cell>
          <cell r="R9">
            <v>2.3541666666666665</v>
          </cell>
          <cell r="S9">
            <v>4</v>
          </cell>
          <cell r="T9">
            <v>3.65</v>
          </cell>
          <cell r="U9">
            <v>3.9333333333333336</v>
          </cell>
          <cell r="V9">
            <v>3.5583333333333331</v>
          </cell>
          <cell r="W9">
            <v>3.9083333333333337</v>
          </cell>
          <cell r="X9">
            <v>3.2083333333333335</v>
          </cell>
          <cell r="Y9">
            <v>1.6</v>
          </cell>
          <cell r="AG9">
            <v>2.3541666666666665</v>
          </cell>
          <cell r="AH9">
            <v>1.5</v>
          </cell>
          <cell r="AI9">
            <v>3.6</v>
          </cell>
          <cell r="AJ9">
            <v>3.3</v>
          </cell>
          <cell r="AK9">
            <v>3.6</v>
          </cell>
          <cell r="AL9">
            <v>2.5</v>
          </cell>
          <cell r="AM9">
            <v>2.6</v>
          </cell>
          <cell r="AN9">
            <v>1.5</v>
          </cell>
          <cell r="AV9">
            <v>2.3541666666666665</v>
          </cell>
          <cell r="AW9">
            <v>10.5</v>
          </cell>
          <cell r="AX9">
            <v>8.591666666666665</v>
          </cell>
          <cell r="AY9">
            <v>9.3583333333333325</v>
          </cell>
          <cell r="AZ9">
            <v>8.7916666666666679</v>
          </cell>
          <cell r="BA9">
            <v>8.5083333333333329</v>
          </cell>
          <cell r="BB9">
            <v>8.3000000000000007</v>
          </cell>
          <cell r="BC9">
            <v>4.9000000000000004</v>
          </cell>
          <cell r="BK9">
            <v>2.3541666666666665</v>
          </cell>
          <cell r="BL9">
            <v>1.3174999999999999</v>
          </cell>
          <cell r="BM9">
            <v>1.3174999999999999</v>
          </cell>
          <cell r="BN9">
            <v>1.3174999999999999</v>
          </cell>
          <cell r="BO9">
            <v>1.3174999999999999</v>
          </cell>
          <cell r="BP9">
            <v>1.3174999999999999</v>
          </cell>
          <cell r="BQ9">
            <v>1.3174999999999999</v>
          </cell>
          <cell r="BR9">
            <v>1.3174999999999999</v>
          </cell>
          <cell r="BW9">
            <v>2.3541666666666665</v>
          </cell>
          <cell r="BX9" t="str">
            <v>OTHER DAY TIME</v>
          </cell>
          <cell r="BY9" t="str">
            <v>DAY TIME CP</v>
          </cell>
          <cell r="BZ9" t="str">
            <v>DAY TIME CP</v>
          </cell>
          <cell r="CA9" t="str">
            <v>DAY TIME CP</v>
          </cell>
          <cell r="CB9" t="str">
            <v>DAY TIME CP</v>
          </cell>
          <cell r="CC9" t="str">
            <v>DAY TIME CP</v>
          </cell>
          <cell r="CD9" t="str">
            <v>OTHER DAY TIME</v>
          </cell>
        </row>
        <row r="10">
          <cell r="C10">
            <v>2.3645833333333335</v>
          </cell>
          <cell r="D10">
            <v>2.6</v>
          </cell>
          <cell r="E10">
            <v>2.8</v>
          </cell>
          <cell r="F10">
            <v>3</v>
          </cell>
          <cell r="G10">
            <v>3.5</v>
          </cell>
          <cell r="H10">
            <v>2.1</v>
          </cell>
          <cell r="I10">
            <v>3</v>
          </cell>
          <cell r="J10">
            <v>1.3</v>
          </cell>
          <cell r="R10">
            <v>2.3645833333333335</v>
          </cell>
          <cell r="S10">
            <v>4.7</v>
          </cell>
          <cell r="T10">
            <v>3.65</v>
          </cell>
          <cell r="U10">
            <v>3.9333333333333336</v>
          </cell>
          <cell r="V10">
            <v>3.5583333333333331</v>
          </cell>
          <cell r="W10">
            <v>3.9083333333333337</v>
          </cell>
          <cell r="X10">
            <v>3.2083333333333335</v>
          </cell>
          <cell r="Y10">
            <v>1.6</v>
          </cell>
          <cell r="AG10">
            <v>2.3645833333333335</v>
          </cell>
          <cell r="AH10">
            <v>2.6</v>
          </cell>
          <cell r="AI10">
            <v>2.8</v>
          </cell>
          <cell r="AJ10">
            <v>3</v>
          </cell>
          <cell r="AK10">
            <v>3.5</v>
          </cell>
          <cell r="AL10">
            <v>2.1</v>
          </cell>
          <cell r="AM10">
            <v>3</v>
          </cell>
          <cell r="AN10">
            <v>1.3</v>
          </cell>
          <cell r="AV10">
            <v>2.3645833333333335</v>
          </cell>
          <cell r="AW10">
            <v>10.5</v>
          </cell>
          <cell r="AX10">
            <v>8.591666666666665</v>
          </cell>
          <cell r="AY10">
            <v>9.3583333333333325</v>
          </cell>
          <cell r="AZ10">
            <v>8.7916666666666679</v>
          </cell>
          <cell r="BA10">
            <v>8.5083333333333329</v>
          </cell>
          <cell r="BB10">
            <v>8.3000000000000007</v>
          </cell>
          <cell r="BC10">
            <v>4.9000000000000004</v>
          </cell>
          <cell r="BK10">
            <v>2.3645833333333335</v>
          </cell>
          <cell r="BL10">
            <v>1.3174999999999999</v>
          </cell>
          <cell r="BM10">
            <v>1.3174999999999999</v>
          </cell>
          <cell r="BN10">
            <v>1.3174999999999999</v>
          </cell>
          <cell r="BO10">
            <v>1.3174999999999999</v>
          </cell>
          <cell r="BP10">
            <v>1.3174999999999999</v>
          </cell>
          <cell r="BQ10">
            <v>1.3174999999999999</v>
          </cell>
          <cell r="BR10">
            <v>1.3174999999999999</v>
          </cell>
          <cell r="BW10">
            <v>2.3645833333333335</v>
          </cell>
          <cell r="BX10" t="str">
            <v>OTHER DAY TIME</v>
          </cell>
          <cell r="BY10" t="str">
            <v>DAY TIME CP</v>
          </cell>
          <cell r="BZ10" t="str">
            <v>DAY TIME CP</v>
          </cell>
          <cell r="CA10" t="str">
            <v>DAY TIME CP</v>
          </cell>
          <cell r="CB10" t="str">
            <v>DAY TIME CP</v>
          </cell>
          <cell r="CC10" t="str">
            <v>DAY TIME CP</v>
          </cell>
          <cell r="CD10" t="str">
            <v>OTHER DAY TIME</v>
          </cell>
        </row>
        <row r="11">
          <cell r="C11">
            <v>2.375</v>
          </cell>
          <cell r="D11">
            <v>3.6</v>
          </cell>
          <cell r="E11">
            <v>2.5</v>
          </cell>
          <cell r="F11">
            <v>2.7</v>
          </cell>
          <cell r="G11">
            <v>4.3</v>
          </cell>
          <cell r="H11">
            <v>2.7</v>
          </cell>
          <cell r="I11">
            <v>3.5</v>
          </cell>
          <cell r="J11">
            <v>1.1000000000000001</v>
          </cell>
          <cell r="R11">
            <v>2.375</v>
          </cell>
          <cell r="S11">
            <v>4.4000000000000004</v>
          </cell>
          <cell r="T11">
            <v>3.65</v>
          </cell>
          <cell r="U11">
            <v>3.9333333333333336</v>
          </cell>
          <cell r="V11">
            <v>3.5583333333333331</v>
          </cell>
          <cell r="W11">
            <v>3.9083333333333337</v>
          </cell>
          <cell r="X11">
            <v>3.2083333333333335</v>
          </cell>
          <cell r="Y11">
            <v>1.6</v>
          </cell>
          <cell r="AG11">
            <v>2.375</v>
          </cell>
          <cell r="AH11">
            <v>3.6</v>
          </cell>
          <cell r="AI11">
            <v>2.5</v>
          </cell>
          <cell r="AJ11">
            <v>2.7</v>
          </cell>
          <cell r="AK11">
            <v>4.3</v>
          </cell>
          <cell r="AL11">
            <v>2.7</v>
          </cell>
          <cell r="AM11">
            <v>3.5</v>
          </cell>
          <cell r="AN11">
            <v>1.1000000000000001</v>
          </cell>
          <cell r="AV11">
            <v>2.375</v>
          </cell>
          <cell r="AW11">
            <v>11.2</v>
          </cell>
          <cell r="AX11">
            <v>8.591666666666665</v>
          </cell>
          <cell r="AY11">
            <v>9.3583333333333325</v>
          </cell>
          <cell r="AZ11">
            <v>8.7916666666666679</v>
          </cell>
          <cell r="BA11">
            <v>8.5083333333333329</v>
          </cell>
          <cell r="BB11">
            <v>8.3000000000000007</v>
          </cell>
          <cell r="BC11">
            <v>4.5</v>
          </cell>
          <cell r="BK11">
            <v>2.375</v>
          </cell>
          <cell r="BL11">
            <v>1.3174999999999999</v>
          </cell>
          <cell r="BM11">
            <v>1.3174999999999999</v>
          </cell>
          <cell r="BN11">
            <v>1.3174999999999999</v>
          </cell>
          <cell r="BO11">
            <v>1.3174999999999999</v>
          </cell>
          <cell r="BP11">
            <v>1.3174999999999999</v>
          </cell>
          <cell r="BQ11">
            <v>1.3174999999999999</v>
          </cell>
          <cell r="BR11">
            <v>1.3174999999999999</v>
          </cell>
          <cell r="BW11">
            <v>2.375</v>
          </cell>
          <cell r="BX11" t="str">
            <v>OTHER DAY TIME</v>
          </cell>
          <cell r="BY11" t="str">
            <v>DAY TIME CP</v>
          </cell>
          <cell r="BZ11" t="str">
            <v>DAY TIME CP</v>
          </cell>
          <cell r="CA11" t="str">
            <v>DAY TIME CP</v>
          </cell>
          <cell r="CB11" t="str">
            <v>DAY TIME CP</v>
          </cell>
          <cell r="CC11" t="str">
            <v>DAY TIME CP</v>
          </cell>
          <cell r="CD11" t="str">
            <v>OTHER DAY TIME</v>
          </cell>
        </row>
        <row r="12">
          <cell r="C12">
            <v>2.3854166666666665</v>
          </cell>
          <cell r="D12">
            <v>4.3</v>
          </cell>
          <cell r="E12">
            <v>2.8</v>
          </cell>
          <cell r="F12">
            <v>2.5</v>
          </cell>
          <cell r="G12">
            <v>5.5</v>
          </cell>
          <cell r="H12">
            <v>2.7</v>
          </cell>
          <cell r="I12">
            <v>3.3</v>
          </cell>
          <cell r="J12">
            <v>1</v>
          </cell>
          <cell r="R12">
            <v>2.3854166666666665</v>
          </cell>
          <cell r="S12">
            <v>4.5</v>
          </cell>
          <cell r="T12">
            <v>3.65</v>
          </cell>
          <cell r="U12">
            <v>3.9333333333333336</v>
          </cell>
          <cell r="V12">
            <v>3.5583333333333331</v>
          </cell>
          <cell r="W12">
            <v>3.9083333333333337</v>
          </cell>
          <cell r="X12">
            <v>3.2083333333333335</v>
          </cell>
          <cell r="Y12">
            <v>0.9</v>
          </cell>
          <cell r="AG12">
            <v>2.3854166666666665</v>
          </cell>
          <cell r="AH12">
            <v>4.3</v>
          </cell>
          <cell r="AI12">
            <v>2.8</v>
          </cell>
          <cell r="AJ12">
            <v>2.5</v>
          </cell>
          <cell r="AK12">
            <v>5.5</v>
          </cell>
          <cell r="AL12">
            <v>2.7</v>
          </cell>
          <cell r="AM12">
            <v>3.3</v>
          </cell>
          <cell r="AN12">
            <v>1</v>
          </cell>
          <cell r="AV12">
            <v>2.3854166666666665</v>
          </cell>
          <cell r="AW12">
            <v>11.4</v>
          </cell>
          <cell r="AX12">
            <v>8.591666666666665</v>
          </cell>
          <cell r="AY12">
            <v>9.3583333333333325</v>
          </cell>
          <cell r="AZ12">
            <v>8.7916666666666679</v>
          </cell>
          <cell r="BA12">
            <v>8.5083333333333329</v>
          </cell>
          <cell r="BB12">
            <v>8.3000000000000007</v>
          </cell>
          <cell r="BC12">
            <v>3.8</v>
          </cell>
          <cell r="BK12">
            <v>2.3854166666666665</v>
          </cell>
          <cell r="BL12">
            <v>1.3174999999999999</v>
          </cell>
          <cell r="BM12">
            <v>1.3174999999999999</v>
          </cell>
          <cell r="BN12">
            <v>1.3174999999999999</v>
          </cell>
          <cell r="BO12">
            <v>1.3174999999999999</v>
          </cell>
          <cell r="BP12">
            <v>1.3174999999999999</v>
          </cell>
          <cell r="BQ12">
            <v>1.3174999999999999</v>
          </cell>
          <cell r="BR12">
            <v>1.3174999999999999</v>
          </cell>
          <cell r="BW12">
            <v>2.3854166666666665</v>
          </cell>
          <cell r="BX12" t="str">
            <v>OTHER DAY TIME</v>
          </cell>
          <cell r="BY12" t="str">
            <v>DAY TIME CP</v>
          </cell>
          <cell r="BZ12" t="str">
            <v>DAY TIME CP</v>
          </cell>
          <cell r="CA12" t="str">
            <v>DAY TIME CP</v>
          </cell>
          <cell r="CB12" t="str">
            <v>DAY TIME CP</v>
          </cell>
          <cell r="CC12" t="str">
            <v>DAY TIME CP</v>
          </cell>
          <cell r="CD12" t="str">
            <v>OTHER DAY TIME</v>
          </cell>
        </row>
        <row r="13">
          <cell r="C13">
            <v>2.3958333333333335</v>
          </cell>
          <cell r="D13">
            <v>4.9000000000000004</v>
          </cell>
          <cell r="E13">
            <v>2.8</v>
          </cell>
          <cell r="F13">
            <v>2.2000000000000002</v>
          </cell>
          <cell r="G13">
            <v>5.5</v>
          </cell>
          <cell r="H13">
            <v>2.6</v>
          </cell>
          <cell r="I13">
            <v>3.9</v>
          </cell>
          <cell r="J13">
            <v>1.1000000000000001</v>
          </cell>
          <cell r="R13">
            <v>2.3958333333333335</v>
          </cell>
          <cell r="S13">
            <v>4.7</v>
          </cell>
          <cell r="T13">
            <v>3.65</v>
          </cell>
          <cell r="U13">
            <v>3.9333333333333336</v>
          </cell>
          <cell r="V13">
            <v>3.5583333333333331</v>
          </cell>
          <cell r="W13">
            <v>3.9083333333333337</v>
          </cell>
          <cell r="X13">
            <v>3.2083333333333335</v>
          </cell>
          <cell r="Y13">
            <v>0.5</v>
          </cell>
          <cell r="AG13">
            <v>2.3958333333333335</v>
          </cell>
          <cell r="AH13">
            <v>4.9000000000000004</v>
          </cell>
          <cell r="AI13">
            <v>2.8</v>
          </cell>
          <cell r="AJ13">
            <v>2.2000000000000002</v>
          </cell>
          <cell r="AK13">
            <v>5.5</v>
          </cell>
          <cell r="AL13">
            <v>2.6</v>
          </cell>
          <cell r="AM13">
            <v>3.9</v>
          </cell>
          <cell r="AN13">
            <v>1.1000000000000001</v>
          </cell>
          <cell r="AV13">
            <v>2.3958333333333335</v>
          </cell>
          <cell r="AW13">
            <v>11.9</v>
          </cell>
          <cell r="AX13">
            <v>8.591666666666665</v>
          </cell>
          <cell r="AY13">
            <v>9.3583333333333325</v>
          </cell>
          <cell r="AZ13">
            <v>8.7916666666666679</v>
          </cell>
          <cell r="BA13">
            <v>8.5083333333333329</v>
          </cell>
          <cell r="BB13">
            <v>8.3000000000000007</v>
          </cell>
          <cell r="BC13">
            <v>2.7</v>
          </cell>
          <cell r="BK13">
            <v>2.3958333333333335</v>
          </cell>
          <cell r="BL13">
            <v>1.3174999999999999</v>
          </cell>
          <cell r="BM13">
            <v>1.3174999999999999</v>
          </cell>
          <cell r="BN13">
            <v>1.3174999999999999</v>
          </cell>
          <cell r="BO13">
            <v>1.3174999999999999</v>
          </cell>
          <cell r="BP13">
            <v>1.3174999999999999</v>
          </cell>
          <cell r="BQ13">
            <v>1.3174999999999999</v>
          </cell>
          <cell r="BR13">
            <v>1.3174999999999999</v>
          </cell>
          <cell r="BW13">
            <v>2.3958333333333335</v>
          </cell>
          <cell r="BX13" t="str">
            <v>OTHER DAY TIME</v>
          </cell>
          <cell r="BY13" t="str">
            <v>DAY TIME CP</v>
          </cell>
          <cell r="BZ13" t="str">
            <v>DAY TIME CP</v>
          </cell>
          <cell r="CA13" t="str">
            <v>DAY TIME CP</v>
          </cell>
          <cell r="CB13" t="str">
            <v>DAY TIME CP</v>
          </cell>
          <cell r="CC13" t="str">
            <v>DAY TIME CP</v>
          </cell>
          <cell r="CD13" t="str">
            <v>OTHER DAY TIME</v>
          </cell>
        </row>
        <row r="14">
          <cell r="C14">
            <v>2.40625</v>
          </cell>
          <cell r="D14">
            <v>4.3</v>
          </cell>
          <cell r="E14">
            <v>2.8</v>
          </cell>
          <cell r="F14">
            <v>2.7</v>
          </cell>
          <cell r="G14">
            <v>4.5999999999999996</v>
          </cell>
          <cell r="H14">
            <v>2.6</v>
          </cell>
          <cell r="I14">
            <v>3.5</v>
          </cell>
          <cell r="J14">
            <v>1</v>
          </cell>
          <cell r="R14">
            <v>2.40625</v>
          </cell>
          <cell r="S14">
            <v>4.7</v>
          </cell>
          <cell r="T14">
            <v>3.65</v>
          </cell>
          <cell r="U14">
            <v>3.9333333333333336</v>
          </cell>
          <cell r="V14">
            <v>3.5583333333333331</v>
          </cell>
          <cell r="W14">
            <v>3.9083333333333337</v>
          </cell>
          <cell r="X14">
            <v>3.2083333333333335</v>
          </cell>
          <cell r="Y14">
            <v>0.9</v>
          </cell>
          <cell r="AG14">
            <v>2.40625</v>
          </cell>
          <cell r="AH14">
            <v>4.3</v>
          </cell>
          <cell r="AI14">
            <v>2.8</v>
          </cell>
          <cell r="AJ14">
            <v>2.7</v>
          </cell>
          <cell r="AK14">
            <v>4.5999999999999996</v>
          </cell>
          <cell r="AL14">
            <v>2.6</v>
          </cell>
          <cell r="AM14">
            <v>3.5</v>
          </cell>
          <cell r="AN14">
            <v>1</v>
          </cell>
          <cell r="AV14">
            <v>2.40625</v>
          </cell>
          <cell r="AW14">
            <v>11.1</v>
          </cell>
          <cell r="AX14">
            <v>8.591666666666665</v>
          </cell>
          <cell r="AY14">
            <v>9.3583333333333325</v>
          </cell>
          <cell r="AZ14">
            <v>8.7916666666666679</v>
          </cell>
          <cell r="BA14">
            <v>8.5083333333333329</v>
          </cell>
          <cell r="BB14">
            <v>8.3000000000000007</v>
          </cell>
          <cell r="BC14">
            <v>2.7</v>
          </cell>
          <cell r="BK14">
            <v>2.40625</v>
          </cell>
          <cell r="BL14">
            <v>1.3174999999999999</v>
          </cell>
          <cell r="BM14">
            <v>1.3174999999999999</v>
          </cell>
          <cell r="BN14">
            <v>1.3174999999999999</v>
          </cell>
          <cell r="BO14">
            <v>1.3174999999999999</v>
          </cell>
          <cell r="BP14">
            <v>1.3174999999999999</v>
          </cell>
          <cell r="BQ14">
            <v>1.3174999999999999</v>
          </cell>
          <cell r="BR14">
            <v>1.3174999999999999</v>
          </cell>
          <cell r="BW14">
            <v>2.40625</v>
          </cell>
          <cell r="BX14" t="str">
            <v>OTHER DAY TIME</v>
          </cell>
          <cell r="BY14" t="str">
            <v>DAY TIME CP</v>
          </cell>
          <cell r="BZ14" t="str">
            <v>DAY TIME CP</v>
          </cell>
          <cell r="CA14" t="str">
            <v>DAY TIME CP</v>
          </cell>
          <cell r="CB14" t="str">
            <v>DAY TIME CP</v>
          </cell>
          <cell r="CC14" t="str">
            <v>DAY TIME CP</v>
          </cell>
          <cell r="CD14" t="str">
            <v>OTHER DAY TIME</v>
          </cell>
        </row>
        <row r="15">
          <cell r="C15">
            <v>2.4166666666666665</v>
          </cell>
          <cell r="D15">
            <v>3.9</v>
          </cell>
          <cell r="E15">
            <v>2.4</v>
          </cell>
          <cell r="F15">
            <v>3.5</v>
          </cell>
          <cell r="G15">
            <v>3.7</v>
          </cell>
          <cell r="H15">
            <v>2.9</v>
          </cell>
          <cell r="I15">
            <v>2.5</v>
          </cell>
          <cell r="J15">
            <v>1.1000000000000001</v>
          </cell>
          <cell r="R15">
            <v>2.4166666666666665</v>
          </cell>
          <cell r="S15">
            <v>3.4</v>
          </cell>
          <cell r="T15">
            <v>3.3250000000000002</v>
          </cell>
          <cell r="U15">
            <v>3.1</v>
          </cell>
          <cell r="V15">
            <v>2.5625</v>
          </cell>
          <cell r="W15">
            <v>2.4750000000000001</v>
          </cell>
          <cell r="X15">
            <v>2.0375000000000001</v>
          </cell>
          <cell r="Y15">
            <v>0.7</v>
          </cell>
          <cell r="AG15">
            <v>2.4166666666666665</v>
          </cell>
          <cell r="AH15">
            <v>3.9</v>
          </cell>
          <cell r="AI15">
            <v>2.4</v>
          </cell>
          <cell r="AJ15">
            <v>3.5</v>
          </cell>
          <cell r="AK15">
            <v>3.7</v>
          </cell>
          <cell r="AL15">
            <v>2.9</v>
          </cell>
          <cell r="AM15">
            <v>2.5</v>
          </cell>
          <cell r="AN15">
            <v>1.1000000000000001</v>
          </cell>
          <cell r="AV15">
            <v>2.4166666666666665</v>
          </cell>
          <cell r="AW15">
            <v>9.3000000000000007</v>
          </cell>
          <cell r="AX15">
            <v>7.3875000000000002</v>
          </cell>
          <cell r="AY15">
            <v>6.9249999999999998</v>
          </cell>
          <cell r="AZ15">
            <v>6.7374999999999998</v>
          </cell>
          <cell r="BA15">
            <v>6.6124999999999998</v>
          </cell>
          <cell r="BB15">
            <v>7.125</v>
          </cell>
          <cell r="BC15">
            <v>2.7</v>
          </cell>
          <cell r="BK15">
            <v>2.4166666666666665</v>
          </cell>
          <cell r="BL15">
            <v>1.3174999999999999</v>
          </cell>
          <cell r="BM15">
            <v>1.3174999999999999</v>
          </cell>
          <cell r="BN15">
            <v>1.3174999999999999</v>
          </cell>
          <cell r="BO15">
            <v>1.3174999999999999</v>
          </cell>
          <cell r="BP15">
            <v>1.3174999999999999</v>
          </cell>
          <cell r="BQ15">
            <v>1.3174999999999999</v>
          </cell>
          <cell r="BR15">
            <v>1.3174999999999999</v>
          </cell>
          <cell r="BW15">
            <v>2.4166666666666665</v>
          </cell>
          <cell r="BX15" t="str">
            <v>OTHER DAY TIME</v>
          </cell>
          <cell r="BY15" t="str">
            <v>DAY TIME CP</v>
          </cell>
          <cell r="BZ15" t="str">
            <v>DAY TIME CP</v>
          </cell>
          <cell r="CA15" t="str">
            <v>DAY TIME CP</v>
          </cell>
          <cell r="CB15" t="str">
            <v>DAY TIME CP</v>
          </cell>
          <cell r="CC15" t="str">
            <v>DAY TIME CP</v>
          </cell>
          <cell r="CD15" t="str">
            <v>OTHER DAY TIME</v>
          </cell>
        </row>
        <row r="16">
          <cell r="C16">
            <v>2.4270833333333335</v>
          </cell>
          <cell r="D16">
            <v>3.5</v>
          </cell>
          <cell r="E16">
            <v>2.2000000000000002</v>
          </cell>
          <cell r="F16">
            <v>3</v>
          </cell>
          <cell r="G16">
            <v>3.5</v>
          </cell>
          <cell r="H16">
            <v>2.8</v>
          </cell>
          <cell r="I16">
            <v>2</v>
          </cell>
          <cell r="J16">
            <v>1</v>
          </cell>
          <cell r="R16">
            <v>2.4270833333333335</v>
          </cell>
          <cell r="S16">
            <v>3</v>
          </cell>
          <cell r="T16">
            <v>3.3250000000000002</v>
          </cell>
          <cell r="U16">
            <v>3.1</v>
          </cell>
          <cell r="V16">
            <v>2.5625</v>
          </cell>
          <cell r="W16">
            <v>2.4750000000000001</v>
          </cell>
          <cell r="X16">
            <v>2.0375000000000001</v>
          </cell>
          <cell r="Y16">
            <v>0.7</v>
          </cell>
          <cell r="AG16">
            <v>2.4270833333333335</v>
          </cell>
          <cell r="AH16">
            <v>3.5</v>
          </cell>
          <cell r="AI16">
            <v>2.2000000000000002</v>
          </cell>
          <cell r="AJ16">
            <v>3</v>
          </cell>
          <cell r="AK16">
            <v>3.5</v>
          </cell>
          <cell r="AL16">
            <v>2.8</v>
          </cell>
          <cell r="AM16">
            <v>2</v>
          </cell>
          <cell r="AN16">
            <v>1</v>
          </cell>
          <cell r="AV16">
            <v>2.4270833333333335</v>
          </cell>
          <cell r="AW16">
            <v>8.8000000000000007</v>
          </cell>
          <cell r="AX16">
            <v>7.3875000000000002</v>
          </cell>
          <cell r="AY16">
            <v>6.9249999999999998</v>
          </cell>
          <cell r="AZ16">
            <v>6.7374999999999998</v>
          </cell>
          <cell r="BA16">
            <v>6.6124999999999998</v>
          </cell>
          <cell r="BB16">
            <v>7.125</v>
          </cell>
          <cell r="BC16">
            <v>3.4</v>
          </cell>
          <cell r="BK16">
            <v>2.4270833333333335</v>
          </cell>
          <cell r="BL16">
            <v>1.3174999999999999</v>
          </cell>
          <cell r="BM16">
            <v>1.3174999999999999</v>
          </cell>
          <cell r="BN16">
            <v>1.3174999999999999</v>
          </cell>
          <cell r="BO16">
            <v>1.3174999999999999</v>
          </cell>
          <cell r="BP16">
            <v>1.3174999999999999</v>
          </cell>
          <cell r="BQ16">
            <v>1.3174999999999999</v>
          </cell>
          <cell r="BR16">
            <v>1.3174999999999999</v>
          </cell>
          <cell r="BW16">
            <v>2.4270833333333335</v>
          </cell>
          <cell r="BX16" t="str">
            <v>OTHER DAY TIME</v>
          </cell>
          <cell r="BY16" t="str">
            <v>DAY TIME CP</v>
          </cell>
          <cell r="BZ16" t="str">
            <v>DAY TIME CP</v>
          </cell>
          <cell r="CA16" t="str">
            <v>DAY TIME CP</v>
          </cell>
          <cell r="CB16" t="str">
            <v>DAY TIME CP</v>
          </cell>
          <cell r="CC16" t="str">
            <v>DAY TIME CP</v>
          </cell>
          <cell r="CD16" t="str">
            <v>OTHER DAY TIME</v>
          </cell>
        </row>
        <row r="17">
          <cell r="C17">
            <v>2.4375</v>
          </cell>
          <cell r="D17">
            <v>2.9</v>
          </cell>
          <cell r="E17">
            <v>2.5</v>
          </cell>
          <cell r="F17">
            <v>2.8</v>
          </cell>
          <cell r="G17">
            <v>2.6</v>
          </cell>
          <cell r="H17">
            <v>2.4</v>
          </cell>
          <cell r="I17">
            <v>2.5</v>
          </cell>
          <cell r="J17">
            <v>0.8</v>
          </cell>
          <cell r="R17">
            <v>2.4375</v>
          </cell>
          <cell r="S17">
            <v>4.0999999999999996</v>
          </cell>
          <cell r="T17">
            <v>3.3250000000000002</v>
          </cell>
          <cell r="U17">
            <v>3.1</v>
          </cell>
          <cell r="V17">
            <v>2.5625</v>
          </cell>
          <cell r="W17">
            <v>2.4750000000000001</v>
          </cell>
          <cell r="X17">
            <v>2.0375000000000001</v>
          </cell>
          <cell r="Y17">
            <v>1.3</v>
          </cell>
          <cell r="AG17">
            <v>2.4375</v>
          </cell>
          <cell r="AH17">
            <v>2.9</v>
          </cell>
          <cell r="AI17">
            <v>2.5</v>
          </cell>
          <cell r="AJ17">
            <v>2.8</v>
          </cell>
          <cell r="AK17">
            <v>2.6</v>
          </cell>
          <cell r="AL17">
            <v>2.4</v>
          </cell>
          <cell r="AM17">
            <v>2.5</v>
          </cell>
          <cell r="AN17">
            <v>0.8</v>
          </cell>
          <cell r="AV17">
            <v>2.4375</v>
          </cell>
          <cell r="AW17">
            <v>8.8000000000000007</v>
          </cell>
          <cell r="AX17">
            <v>7.3875000000000002</v>
          </cell>
          <cell r="AY17">
            <v>6.9249999999999998</v>
          </cell>
          <cell r="AZ17">
            <v>6.7374999999999998</v>
          </cell>
          <cell r="BA17">
            <v>6.6124999999999998</v>
          </cell>
          <cell r="BB17">
            <v>7.125</v>
          </cell>
          <cell r="BC17">
            <v>3.9</v>
          </cell>
          <cell r="BK17">
            <v>2.4375</v>
          </cell>
          <cell r="BL17">
            <v>1.3174999999999999</v>
          </cell>
          <cell r="BM17">
            <v>1.3174999999999999</v>
          </cell>
          <cell r="BN17">
            <v>1.3174999999999999</v>
          </cell>
          <cell r="BO17">
            <v>1.3174999999999999</v>
          </cell>
          <cell r="BP17">
            <v>1.3174999999999999</v>
          </cell>
          <cell r="BQ17">
            <v>1.3174999999999999</v>
          </cell>
          <cell r="BR17">
            <v>1.3174999999999999</v>
          </cell>
          <cell r="BW17">
            <v>2.4375</v>
          </cell>
          <cell r="BX17" t="str">
            <v>OTHER DAY TIME</v>
          </cell>
          <cell r="BY17" t="str">
            <v>DAY TIME CP</v>
          </cell>
          <cell r="BZ17" t="str">
            <v>DAY TIME CP</v>
          </cell>
          <cell r="CA17" t="str">
            <v>DAY TIME CP</v>
          </cell>
          <cell r="CB17" t="str">
            <v>DAY TIME CP</v>
          </cell>
          <cell r="CC17" t="str">
            <v>DAY TIME CP</v>
          </cell>
          <cell r="CD17" t="str">
            <v>OTHER DAY TIME</v>
          </cell>
        </row>
        <row r="18">
          <cell r="C18">
            <v>2.4479166666666665</v>
          </cell>
          <cell r="D18">
            <v>4.2</v>
          </cell>
          <cell r="E18">
            <v>2.2000000000000002</v>
          </cell>
          <cell r="F18">
            <v>3.4</v>
          </cell>
          <cell r="G18">
            <v>3</v>
          </cell>
          <cell r="H18">
            <v>2.2000000000000002</v>
          </cell>
          <cell r="I18">
            <v>2.2999999999999998</v>
          </cell>
          <cell r="J18">
            <v>0.6</v>
          </cell>
          <cell r="R18">
            <v>2.4479166666666665</v>
          </cell>
          <cell r="S18">
            <v>3.7</v>
          </cell>
          <cell r="T18">
            <v>3.3250000000000002</v>
          </cell>
          <cell r="U18">
            <v>3.1</v>
          </cell>
          <cell r="V18">
            <v>2.5625</v>
          </cell>
          <cell r="W18">
            <v>2.4750000000000001</v>
          </cell>
          <cell r="X18">
            <v>2.0375000000000001</v>
          </cell>
          <cell r="Y18">
            <v>1.1000000000000001</v>
          </cell>
          <cell r="AG18">
            <v>2.4479166666666665</v>
          </cell>
          <cell r="AH18">
            <v>4.2</v>
          </cell>
          <cell r="AI18">
            <v>2.2000000000000002</v>
          </cell>
          <cell r="AJ18">
            <v>3.4</v>
          </cell>
          <cell r="AK18">
            <v>3</v>
          </cell>
          <cell r="AL18">
            <v>2.2000000000000002</v>
          </cell>
          <cell r="AM18">
            <v>2.2999999999999998</v>
          </cell>
          <cell r="AN18">
            <v>0.6</v>
          </cell>
          <cell r="AV18">
            <v>2.4479166666666665</v>
          </cell>
          <cell r="AW18">
            <v>8.4</v>
          </cell>
          <cell r="AX18">
            <v>7.3875000000000002</v>
          </cell>
          <cell r="AY18">
            <v>6.9249999999999998</v>
          </cell>
          <cell r="AZ18">
            <v>6.7374999999999998</v>
          </cell>
          <cell r="BA18">
            <v>6.6124999999999998</v>
          </cell>
          <cell r="BB18">
            <v>7.125</v>
          </cell>
          <cell r="BC18">
            <v>4</v>
          </cell>
          <cell r="BK18">
            <v>2.4479166666666665</v>
          </cell>
          <cell r="BL18">
            <v>1.3174999999999999</v>
          </cell>
          <cell r="BM18">
            <v>1.3174999999999999</v>
          </cell>
          <cell r="BN18">
            <v>1.3174999999999999</v>
          </cell>
          <cell r="BO18">
            <v>1.3174999999999999</v>
          </cell>
          <cell r="BP18">
            <v>1.3174999999999999</v>
          </cell>
          <cell r="BQ18">
            <v>1.3174999999999999</v>
          </cell>
          <cell r="BR18">
            <v>1.3174999999999999</v>
          </cell>
          <cell r="BW18">
            <v>2.4479166666666665</v>
          </cell>
          <cell r="BX18" t="str">
            <v>OTHER DAY TIME</v>
          </cell>
          <cell r="BY18" t="str">
            <v>DAY TIME CP</v>
          </cell>
          <cell r="BZ18" t="str">
            <v>DAY TIME CP</v>
          </cell>
          <cell r="CA18" t="str">
            <v>DAY TIME CP</v>
          </cell>
          <cell r="CB18" t="str">
            <v>DAY TIME CP</v>
          </cell>
          <cell r="CC18" t="str">
            <v>DAY TIME CP</v>
          </cell>
          <cell r="CD18" t="str">
            <v>OTHER DAY TIME</v>
          </cell>
        </row>
        <row r="19">
          <cell r="C19">
            <v>2.4583333333333335</v>
          </cell>
          <cell r="D19">
            <v>4.5</v>
          </cell>
          <cell r="E19">
            <v>2.4</v>
          </cell>
          <cell r="F19">
            <v>2.8</v>
          </cell>
          <cell r="G19">
            <v>3.1</v>
          </cell>
          <cell r="H19">
            <v>2.9</v>
          </cell>
          <cell r="I19">
            <v>3</v>
          </cell>
          <cell r="J19">
            <v>0.3</v>
          </cell>
          <cell r="R19">
            <v>2.4583333333333335</v>
          </cell>
          <cell r="S19">
            <v>3</v>
          </cell>
          <cell r="T19">
            <v>3.3250000000000002</v>
          </cell>
          <cell r="U19">
            <v>3.1</v>
          </cell>
          <cell r="V19">
            <v>2.5625</v>
          </cell>
          <cell r="W19">
            <v>2.4750000000000001</v>
          </cell>
          <cell r="X19">
            <v>2.0375000000000001</v>
          </cell>
          <cell r="Y19">
            <v>0.7</v>
          </cell>
          <cell r="AG19">
            <v>2.4583333333333335</v>
          </cell>
          <cell r="AH19">
            <v>4.5</v>
          </cell>
          <cell r="AI19">
            <v>2.4</v>
          </cell>
          <cell r="AJ19">
            <v>2.8</v>
          </cell>
          <cell r="AK19">
            <v>3.1</v>
          </cell>
          <cell r="AL19">
            <v>2.9</v>
          </cell>
          <cell r="AM19">
            <v>3</v>
          </cell>
          <cell r="AN19">
            <v>0.3</v>
          </cell>
          <cell r="AV19">
            <v>2.4583333333333335</v>
          </cell>
          <cell r="AW19">
            <v>7.6</v>
          </cell>
          <cell r="AX19">
            <v>7.3875000000000002</v>
          </cell>
          <cell r="AY19">
            <v>6.9249999999999998</v>
          </cell>
          <cell r="AZ19">
            <v>6.7374999999999998</v>
          </cell>
          <cell r="BA19">
            <v>6.6124999999999998</v>
          </cell>
          <cell r="BB19">
            <v>7.125</v>
          </cell>
          <cell r="BC19">
            <v>3.6</v>
          </cell>
          <cell r="BK19">
            <v>2.4583333333333335</v>
          </cell>
          <cell r="BL19">
            <v>1.3174999999999999</v>
          </cell>
          <cell r="BM19">
            <v>1.3174999999999999</v>
          </cell>
          <cell r="BN19">
            <v>1.3174999999999999</v>
          </cell>
          <cell r="BO19">
            <v>1.3174999999999999</v>
          </cell>
          <cell r="BP19">
            <v>1.3174999999999999</v>
          </cell>
          <cell r="BQ19">
            <v>1.3174999999999999</v>
          </cell>
          <cell r="BR19">
            <v>1.3174999999999999</v>
          </cell>
          <cell r="BW19">
            <v>2.4583333333333335</v>
          </cell>
          <cell r="BX19" t="str">
            <v>OTHER DAY TIME</v>
          </cell>
          <cell r="BY19" t="str">
            <v>DAY TIME CP</v>
          </cell>
          <cell r="BZ19" t="str">
            <v>DAY TIME CP</v>
          </cell>
          <cell r="CA19" t="str">
            <v>DAY TIME CP</v>
          </cell>
          <cell r="CB19" t="str">
            <v>DAY TIME CP</v>
          </cell>
          <cell r="CC19" t="str">
            <v>DAY TIME CP</v>
          </cell>
          <cell r="CD19" t="str">
            <v>OTHER DAY TIME</v>
          </cell>
        </row>
        <row r="20">
          <cell r="C20">
            <v>2.46875</v>
          </cell>
          <cell r="D20">
            <v>4.2</v>
          </cell>
          <cell r="E20">
            <v>2.2999999999999998</v>
          </cell>
          <cell r="F20">
            <v>1.9</v>
          </cell>
          <cell r="G20">
            <v>2</v>
          </cell>
          <cell r="H20">
            <v>2.4</v>
          </cell>
          <cell r="I20">
            <v>2.2000000000000002</v>
          </cell>
          <cell r="J20">
            <v>0.2</v>
          </cell>
          <cell r="R20">
            <v>2.46875</v>
          </cell>
          <cell r="S20">
            <v>3.4</v>
          </cell>
          <cell r="T20">
            <v>3.3250000000000002</v>
          </cell>
          <cell r="U20">
            <v>3.1</v>
          </cell>
          <cell r="V20">
            <v>2.5625</v>
          </cell>
          <cell r="W20">
            <v>2.4750000000000001</v>
          </cell>
          <cell r="X20">
            <v>2.0375000000000001</v>
          </cell>
          <cell r="Y20">
            <v>0.9</v>
          </cell>
          <cell r="AG20">
            <v>2.46875</v>
          </cell>
          <cell r="AH20">
            <v>4.2</v>
          </cell>
          <cell r="AI20">
            <v>2.2999999999999998</v>
          </cell>
          <cell r="AJ20">
            <v>1.9</v>
          </cell>
          <cell r="AK20">
            <v>2</v>
          </cell>
          <cell r="AL20">
            <v>2.4</v>
          </cell>
          <cell r="AM20">
            <v>2.2000000000000002</v>
          </cell>
          <cell r="AN20">
            <v>0.2</v>
          </cell>
          <cell r="AV20">
            <v>2.46875</v>
          </cell>
          <cell r="AW20">
            <v>7.9</v>
          </cell>
          <cell r="AX20">
            <v>7.3875000000000002</v>
          </cell>
          <cell r="AY20">
            <v>6.9249999999999998</v>
          </cell>
          <cell r="AZ20">
            <v>6.7374999999999998</v>
          </cell>
          <cell r="BA20">
            <v>6.6124999999999998</v>
          </cell>
          <cell r="BB20">
            <v>7.125</v>
          </cell>
          <cell r="BC20">
            <v>2.9</v>
          </cell>
          <cell r="BK20">
            <v>2.46875</v>
          </cell>
          <cell r="BL20">
            <v>1.3174999999999999</v>
          </cell>
          <cell r="BM20">
            <v>1.3174999999999999</v>
          </cell>
          <cell r="BN20">
            <v>1.3174999999999999</v>
          </cell>
          <cell r="BO20">
            <v>1.3174999999999999</v>
          </cell>
          <cell r="BP20">
            <v>1.3174999999999999</v>
          </cell>
          <cell r="BQ20">
            <v>1.3174999999999999</v>
          </cell>
          <cell r="BR20">
            <v>1.3174999999999999</v>
          </cell>
          <cell r="BW20">
            <v>2.46875</v>
          </cell>
          <cell r="BX20" t="str">
            <v>OTHER DAY TIME</v>
          </cell>
          <cell r="BY20" t="str">
            <v>DAY TIME CP</v>
          </cell>
          <cell r="BZ20" t="str">
            <v>DAY TIME CP</v>
          </cell>
          <cell r="CA20" t="str">
            <v>DAY TIME CP</v>
          </cell>
          <cell r="CB20" t="str">
            <v>DAY TIME CP</v>
          </cell>
          <cell r="CC20" t="str">
            <v>DAY TIME CP</v>
          </cell>
          <cell r="CD20" t="str">
            <v>OTHER DAY TIME</v>
          </cell>
        </row>
        <row r="21">
          <cell r="C21">
            <v>2.4791666666666665</v>
          </cell>
          <cell r="D21">
            <v>4.4000000000000004</v>
          </cell>
          <cell r="E21">
            <v>2</v>
          </cell>
          <cell r="F21">
            <v>1.3</v>
          </cell>
          <cell r="G21">
            <v>1.5</v>
          </cell>
          <cell r="H21">
            <v>1.9</v>
          </cell>
          <cell r="I21">
            <v>1.4</v>
          </cell>
          <cell r="J21">
            <v>0.4</v>
          </cell>
          <cell r="R21">
            <v>2.4791666666666665</v>
          </cell>
          <cell r="S21">
            <v>2.9</v>
          </cell>
          <cell r="T21">
            <v>3.3250000000000002</v>
          </cell>
          <cell r="U21">
            <v>3.1</v>
          </cell>
          <cell r="V21">
            <v>2.5625</v>
          </cell>
          <cell r="W21">
            <v>2.4750000000000001</v>
          </cell>
          <cell r="X21">
            <v>2.0375000000000001</v>
          </cell>
          <cell r="Y21">
            <v>0.7</v>
          </cell>
          <cell r="AG21">
            <v>2.4791666666666665</v>
          </cell>
          <cell r="AH21">
            <v>4.4000000000000004</v>
          </cell>
          <cell r="AI21">
            <v>2</v>
          </cell>
          <cell r="AJ21">
            <v>1.3</v>
          </cell>
          <cell r="AK21">
            <v>1.5</v>
          </cell>
          <cell r="AL21">
            <v>1.9</v>
          </cell>
          <cell r="AM21">
            <v>1.4</v>
          </cell>
          <cell r="AN21">
            <v>0.4</v>
          </cell>
          <cell r="AV21">
            <v>2.4791666666666665</v>
          </cell>
          <cell r="AW21">
            <v>8.9</v>
          </cell>
          <cell r="AX21">
            <v>7.3875000000000002</v>
          </cell>
          <cell r="AY21">
            <v>6.9249999999999998</v>
          </cell>
          <cell r="AZ21">
            <v>6.7374999999999998</v>
          </cell>
          <cell r="BA21">
            <v>6.6124999999999998</v>
          </cell>
          <cell r="BB21">
            <v>7.125</v>
          </cell>
          <cell r="BC21">
            <v>2.6</v>
          </cell>
          <cell r="BK21">
            <v>2.4791666666666665</v>
          </cell>
          <cell r="BL21">
            <v>1.3174999999999999</v>
          </cell>
          <cell r="BM21">
            <v>1.3174999999999999</v>
          </cell>
          <cell r="BN21">
            <v>1.3174999999999999</v>
          </cell>
          <cell r="BO21">
            <v>1.3174999999999999</v>
          </cell>
          <cell r="BP21">
            <v>1.3174999999999999</v>
          </cell>
          <cell r="BQ21">
            <v>1.3174999999999999</v>
          </cell>
          <cell r="BR21">
            <v>1.3174999999999999</v>
          </cell>
          <cell r="BW21">
            <v>2.4791666666666665</v>
          </cell>
          <cell r="BX21" t="str">
            <v>OTHER DAY TIME</v>
          </cell>
          <cell r="BY21" t="str">
            <v>DAY TIME CP</v>
          </cell>
          <cell r="BZ21" t="str">
            <v>DAY TIME CP</v>
          </cell>
          <cell r="CA21" t="str">
            <v>DAY TIME CP</v>
          </cell>
          <cell r="CB21" t="str">
            <v>DAY TIME CP</v>
          </cell>
          <cell r="CC21" t="str">
            <v>DAY TIME CP</v>
          </cell>
          <cell r="CD21" t="str">
            <v>OTHER DAY TIME</v>
          </cell>
        </row>
        <row r="22">
          <cell r="C22">
            <v>2.4895833333333335</v>
          </cell>
          <cell r="D22">
            <v>2.4</v>
          </cell>
          <cell r="E22">
            <v>2.1</v>
          </cell>
          <cell r="F22">
            <v>0.9</v>
          </cell>
          <cell r="G22">
            <v>1.5</v>
          </cell>
          <cell r="H22">
            <v>1.5</v>
          </cell>
          <cell r="I22">
            <v>1.1000000000000001</v>
          </cell>
          <cell r="J22">
            <v>0.5</v>
          </cell>
          <cell r="R22">
            <v>2.4895833333333335</v>
          </cell>
          <cell r="S22">
            <v>2.4</v>
          </cell>
          <cell r="T22">
            <v>3.3250000000000002</v>
          </cell>
          <cell r="U22">
            <v>3.1</v>
          </cell>
          <cell r="V22">
            <v>2.5625</v>
          </cell>
          <cell r="W22">
            <v>2.4750000000000001</v>
          </cell>
          <cell r="X22">
            <v>2.0375000000000001</v>
          </cell>
          <cell r="Y22">
            <v>0.7</v>
          </cell>
          <cell r="AG22">
            <v>2.4895833333333335</v>
          </cell>
          <cell r="AH22">
            <v>2.4</v>
          </cell>
          <cell r="AI22">
            <v>2.1</v>
          </cell>
          <cell r="AJ22">
            <v>0.9</v>
          </cell>
          <cell r="AK22">
            <v>1.5</v>
          </cell>
          <cell r="AL22">
            <v>1.5</v>
          </cell>
          <cell r="AM22">
            <v>1.1000000000000001</v>
          </cell>
          <cell r="AN22">
            <v>0.5</v>
          </cell>
          <cell r="AV22">
            <v>2.4895833333333335</v>
          </cell>
          <cell r="AW22">
            <v>8</v>
          </cell>
          <cell r="AX22">
            <v>7.3875000000000002</v>
          </cell>
          <cell r="AY22">
            <v>6.9249999999999998</v>
          </cell>
          <cell r="AZ22">
            <v>6.7374999999999998</v>
          </cell>
          <cell r="BA22">
            <v>6.6124999999999998</v>
          </cell>
          <cell r="BB22">
            <v>7.125</v>
          </cell>
          <cell r="BC22">
            <v>2.4</v>
          </cell>
          <cell r="BK22">
            <v>2.4895833333333335</v>
          </cell>
          <cell r="BL22">
            <v>1.3174999999999999</v>
          </cell>
          <cell r="BM22">
            <v>1.3174999999999999</v>
          </cell>
          <cell r="BN22">
            <v>1.3174999999999999</v>
          </cell>
          <cell r="BO22">
            <v>1.3174999999999999</v>
          </cell>
          <cell r="BP22">
            <v>1.3174999999999999</v>
          </cell>
          <cell r="BQ22">
            <v>1.3174999999999999</v>
          </cell>
          <cell r="BR22">
            <v>1.3174999999999999</v>
          </cell>
          <cell r="BW22">
            <v>2.4895833333333335</v>
          </cell>
          <cell r="BX22" t="str">
            <v>OTHER DAY TIME</v>
          </cell>
          <cell r="BY22" t="str">
            <v>DAY TIME CP</v>
          </cell>
          <cell r="BZ22" t="str">
            <v>DAY TIME CP</v>
          </cell>
          <cell r="CA22" t="str">
            <v>DAY TIME CP</v>
          </cell>
          <cell r="CB22" t="str">
            <v>DAY TIME CP</v>
          </cell>
          <cell r="CC22" t="str">
            <v>DAY TIME CP</v>
          </cell>
          <cell r="CD22" t="str">
            <v>OTHER DAY TIME</v>
          </cell>
        </row>
        <row r="23">
          <cell r="C23">
            <v>2.5</v>
          </cell>
          <cell r="D23">
            <v>1.6</v>
          </cell>
          <cell r="E23">
            <v>2.2000000000000002</v>
          </cell>
          <cell r="F23">
            <v>0.9</v>
          </cell>
          <cell r="G23">
            <v>1.9</v>
          </cell>
          <cell r="H23">
            <v>1.3</v>
          </cell>
          <cell r="I23">
            <v>1.9</v>
          </cell>
          <cell r="J23">
            <v>0.8</v>
          </cell>
          <cell r="R23">
            <v>2.5</v>
          </cell>
          <cell r="S23">
            <v>2.8</v>
          </cell>
          <cell r="T23">
            <v>2.2000000000000002</v>
          </cell>
          <cell r="U23">
            <v>1.8</v>
          </cell>
          <cell r="V23">
            <v>2.2000000000000002</v>
          </cell>
          <cell r="W23">
            <v>1.3</v>
          </cell>
          <cell r="X23">
            <v>1.8</v>
          </cell>
          <cell r="Y23">
            <v>0.7</v>
          </cell>
          <cell r="AG23">
            <v>2.5</v>
          </cell>
          <cell r="AH23">
            <v>1.6</v>
          </cell>
          <cell r="AI23">
            <v>2.2000000000000002</v>
          </cell>
          <cell r="AJ23">
            <v>0.9</v>
          </cell>
          <cell r="AK23">
            <v>1.9</v>
          </cell>
          <cell r="AL23">
            <v>1.3</v>
          </cell>
          <cell r="AM23">
            <v>1.9</v>
          </cell>
          <cell r="AN23">
            <v>0.8</v>
          </cell>
          <cell r="AV23">
            <v>2.5</v>
          </cell>
          <cell r="AW23">
            <v>10.199999999999999</v>
          </cell>
          <cell r="AX23">
            <v>5</v>
          </cell>
          <cell r="AY23">
            <v>5</v>
          </cell>
          <cell r="AZ23">
            <v>5.3</v>
          </cell>
          <cell r="BA23">
            <v>3.8</v>
          </cell>
          <cell r="BB23">
            <v>6.1</v>
          </cell>
          <cell r="BC23">
            <v>3.3</v>
          </cell>
          <cell r="BK23">
            <v>2.5</v>
          </cell>
          <cell r="BL23">
            <v>1.3174999999999999</v>
          </cell>
          <cell r="BM23">
            <v>1.3174999999999999</v>
          </cell>
          <cell r="BN23">
            <v>1.3174999999999999</v>
          </cell>
          <cell r="BO23">
            <v>1.3174999999999999</v>
          </cell>
          <cell r="BP23">
            <v>1.3174999999999999</v>
          </cell>
          <cell r="BQ23">
            <v>1.3174999999999999</v>
          </cell>
          <cell r="BR23">
            <v>1.3174999999999999</v>
          </cell>
          <cell r="BW23">
            <v>2.5</v>
          </cell>
          <cell r="BX23" t="str">
            <v>OTHER DAY TIME</v>
          </cell>
          <cell r="BY23" t="str">
            <v>DAY TIME CP</v>
          </cell>
          <cell r="BZ23" t="str">
            <v>DAY TIME CP</v>
          </cell>
          <cell r="CA23" t="str">
            <v>DAY TIME CP</v>
          </cell>
          <cell r="CB23" t="str">
            <v>DAY TIME CP</v>
          </cell>
          <cell r="CC23" t="str">
            <v>DAY TIME CP</v>
          </cell>
          <cell r="CD23" t="str">
            <v>OTHER DAY TIME</v>
          </cell>
        </row>
        <row r="24">
          <cell r="C24">
            <v>2.5104166666666665</v>
          </cell>
          <cell r="D24">
            <v>1.5</v>
          </cell>
          <cell r="E24">
            <v>2</v>
          </cell>
          <cell r="F24">
            <v>1.5</v>
          </cell>
          <cell r="G24">
            <v>1.7</v>
          </cell>
          <cell r="H24">
            <v>1.4</v>
          </cell>
          <cell r="I24">
            <v>1.9</v>
          </cell>
          <cell r="J24">
            <v>0.4</v>
          </cell>
          <cell r="R24">
            <v>2.5104166666666665</v>
          </cell>
          <cell r="S24">
            <v>3.3</v>
          </cell>
          <cell r="T24">
            <v>2.2000000000000002</v>
          </cell>
          <cell r="U24">
            <v>2</v>
          </cell>
          <cell r="V24">
            <v>2.4</v>
          </cell>
          <cell r="W24">
            <v>1.8</v>
          </cell>
          <cell r="X24">
            <v>2.2000000000000002</v>
          </cell>
          <cell r="Y24">
            <v>1.3</v>
          </cell>
          <cell r="AG24">
            <v>2.5104166666666665</v>
          </cell>
          <cell r="AH24">
            <v>1.5</v>
          </cell>
          <cell r="AI24">
            <v>2</v>
          </cell>
          <cell r="AJ24">
            <v>1.5</v>
          </cell>
          <cell r="AK24">
            <v>1.7</v>
          </cell>
          <cell r="AL24">
            <v>1.4</v>
          </cell>
          <cell r="AM24">
            <v>1.9</v>
          </cell>
          <cell r="AN24">
            <v>0.4</v>
          </cell>
          <cell r="AV24">
            <v>2.5104166666666665</v>
          </cell>
          <cell r="AW24">
            <v>12.1</v>
          </cell>
          <cell r="AX24">
            <v>5.4</v>
          </cell>
          <cell r="AY24">
            <v>5.9</v>
          </cell>
          <cell r="AZ24">
            <v>6.3</v>
          </cell>
          <cell r="BA24">
            <v>5.4</v>
          </cell>
          <cell r="BB24">
            <v>6.6</v>
          </cell>
          <cell r="BC24">
            <v>4.5</v>
          </cell>
          <cell r="BK24">
            <v>2.5104166666666665</v>
          </cell>
          <cell r="BL24">
            <v>1.3174999999999999</v>
          </cell>
          <cell r="BM24">
            <v>1.3174999999999999</v>
          </cell>
          <cell r="BN24">
            <v>1.3174999999999999</v>
          </cell>
          <cell r="BO24">
            <v>1.3174999999999999</v>
          </cell>
          <cell r="BP24">
            <v>1.3174999999999999</v>
          </cell>
          <cell r="BQ24">
            <v>1.3174999999999999</v>
          </cell>
          <cell r="BR24">
            <v>1.3174999999999999</v>
          </cell>
          <cell r="BW24">
            <v>2.5104166666666665</v>
          </cell>
          <cell r="BX24" t="str">
            <v>OTHER DAY TIME</v>
          </cell>
          <cell r="BY24" t="str">
            <v>DAY TIME CP</v>
          </cell>
          <cell r="BZ24" t="str">
            <v>DAY TIME CP</v>
          </cell>
          <cell r="CA24" t="str">
            <v>DAY TIME CP</v>
          </cell>
          <cell r="CB24" t="str">
            <v>DAY TIME CP</v>
          </cell>
          <cell r="CC24" t="str">
            <v>DAY TIME CP</v>
          </cell>
          <cell r="CD24" t="str">
            <v>OTHER DAY TIME</v>
          </cell>
        </row>
        <row r="25">
          <cell r="C25">
            <v>2.5208333333333335</v>
          </cell>
          <cell r="D25">
            <v>0.8</v>
          </cell>
          <cell r="E25">
            <v>2.6</v>
          </cell>
          <cell r="F25">
            <v>1.4</v>
          </cell>
          <cell r="G25">
            <v>1</v>
          </cell>
          <cell r="H25">
            <v>1.9</v>
          </cell>
          <cell r="I25">
            <v>2.2000000000000002</v>
          </cell>
          <cell r="J25">
            <v>1.8</v>
          </cell>
          <cell r="R25">
            <v>2.5208333333333335</v>
          </cell>
          <cell r="S25">
            <v>4.0999999999999996</v>
          </cell>
          <cell r="T25">
            <v>2.4</v>
          </cell>
          <cell r="U25">
            <v>2</v>
          </cell>
          <cell r="V25">
            <v>2</v>
          </cell>
          <cell r="W25">
            <v>1.8</v>
          </cell>
          <cell r="X25">
            <v>2.2000000000000002</v>
          </cell>
          <cell r="Y25">
            <v>1.8</v>
          </cell>
          <cell r="AG25">
            <v>2.5208333333333335</v>
          </cell>
          <cell r="AH25">
            <v>0.8</v>
          </cell>
          <cell r="AI25">
            <v>2.6</v>
          </cell>
          <cell r="AJ25">
            <v>1.4</v>
          </cell>
          <cell r="AK25">
            <v>1</v>
          </cell>
          <cell r="AL25">
            <v>1.9</v>
          </cell>
          <cell r="AM25">
            <v>2.2000000000000002</v>
          </cell>
          <cell r="AN25">
            <v>1.8</v>
          </cell>
          <cell r="AV25">
            <v>2.5208333333333335</v>
          </cell>
          <cell r="AW25">
            <v>13.2</v>
          </cell>
          <cell r="AX25">
            <v>6.4</v>
          </cell>
          <cell r="AY25">
            <v>6.4</v>
          </cell>
          <cell r="AZ25">
            <v>6.4</v>
          </cell>
          <cell r="BA25">
            <v>6</v>
          </cell>
          <cell r="BB25">
            <v>6.4</v>
          </cell>
          <cell r="BC25">
            <v>5.8</v>
          </cell>
          <cell r="BK25">
            <v>2.5208333333333335</v>
          </cell>
          <cell r="BL25">
            <v>1.3174999999999999</v>
          </cell>
          <cell r="BM25">
            <v>1.3174999999999999</v>
          </cell>
          <cell r="BN25">
            <v>1.3174999999999999</v>
          </cell>
          <cell r="BO25">
            <v>1.3174999999999999</v>
          </cell>
          <cell r="BP25">
            <v>1.3174999999999999</v>
          </cell>
          <cell r="BQ25">
            <v>1.3174999999999999</v>
          </cell>
          <cell r="BR25">
            <v>1.3174999999999999</v>
          </cell>
          <cell r="BW25">
            <v>2.5208333333333335</v>
          </cell>
          <cell r="BX25" t="str">
            <v>OTHER DAY TIME</v>
          </cell>
          <cell r="BY25" t="str">
            <v>DAY TIME CP</v>
          </cell>
          <cell r="BZ25" t="str">
            <v>DAY TIME CP</v>
          </cell>
          <cell r="CA25" t="str">
            <v>DAY TIME CP</v>
          </cell>
          <cell r="CB25" t="str">
            <v>DAY TIME CP</v>
          </cell>
          <cell r="CC25" t="str">
            <v>DAY TIME CP</v>
          </cell>
          <cell r="CD25" t="str">
            <v>OTHER DAY TIME</v>
          </cell>
        </row>
        <row r="26">
          <cell r="C26">
            <v>2.53125</v>
          </cell>
          <cell r="D26">
            <v>0.9</v>
          </cell>
          <cell r="E26">
            <v>2.7</v>
          </cell>
          <cell r="F26">
            <v>2.2999999999999998</v>
          </cell>
          <cell r="G26">
            <v>0.9</v>
          </cell>
          <cell r="H26">
            <v>1.6</v>
          </cell>
          <cell r="I26">
            <v>2.2000000000000002</v>
          </cell>
          <cell r="J26">
            <v>2.8</v>
          </cell>
          <cell r="R26">
            <v>2.53125</v>
          </cell>
          <cell r="S26">
            <v>3.7</v>
          </cell>
          <cell r="T26">
            <v>2.4</v>
          </cell>
          <cell r="U26">
            <v>1.8</v>
          </cell>
          <cell r="V26">
            <v>2.4</v>
          </cell>
          <cell r="W26">
            <v>1.6</v>
          </cell>
          <cell r="X26">
            <v>2.2000000000000002</v>
          </cell>
          <cell r="Y26">
            <v>1.8</v>
          </cell>
          <cell r="AG26">
            <v>2.53125</v>
          </cell>
          <cell r="AH26">
            <v>0.9</v>
          </cell>
          <cell r="AI26">
            <v>2.7</v>
          </cell>
          <cell r="AJ26">
            <v>2.2999999999999998</v>
          </cell>
          <cell r="AK26">
            <v>0.9</v>
          </cell>
          <cell r="AL26">
            <v>1.6</v>
          </cell>
          <cell r="AM26">
            <v>2.2000000000000002</v>
          </cell>
          <cell r="AN26">
            <v>2.8</v>
          </cell>
          <cell r="AV26">
            <v>2.53125</v>
          </cell>
          <cell r="AW26">
            <v>10.5</v>
          </cell>
          <cell r="AX26">
            <v>6.8</v>
          </cell>
          <cell r="AY26">
            <v>6.5</v>
          </cell>
          <cell r="AZ26">
            <v>7.8</v>
          </cell>
          <cell r="BA26">
            <v>7</v>
          </cell>
          <cell r="BB26">
            <v>6.1</v>
          </cell>
          <cell r="BC26">
            <v>6.5</v>
          </cell>
          <cell r="BK26">
            <v>2.53125</v>
          </cell>
          <cell r="BL26">
            <v>1.3174999999999999</v>
          </cell>
          <cell r="BM26">
            <v>1.3174999999999999</v>
          </cell>
          <cell r="BN26">
            <v>1.3174999999999999</v>
          </cell>
          <cell r="BO26">
            <v>1.3174999999999999</v>
          </cell>
          <cell r="BP26">
            <v>1.3174999999999999</v>
          </cell>
          <cell r="BQ26">
            <v>1.3174999999999999</v>
          </cell>
          <cell r="BR26">
            <v>1.3174999999999999</v>
          </cell>
          <cell r="BW26">
            <v>2.53125</v>
          </cell>
          <cell r="BX26" t="str">
            <v>OTHER DAY TIME</v>
          </cell>
          <cell r="BY26" t="str">
            <v>DAY TIME CP</v>
          </cell>
          <cell r="BZ26" t="str">
            <v>DAY TIME CP</v>
          </cell>
          <cell r="CA26" t="str">
            <v>DAY TIME CP</v>
          </cell>
          <cell r="CB26" t="str">
            <v>DAY TIME CP</v>
          </cell>
          <cell r="CC26" t="str">
            <v>DAY TIME CP</v>
          </cell>
          <cell r="CD26" t="str">
            <v>OTHER DAY TIME</v>
          </cell>
        </row>
        <row r="27">
          <cell r="C27">
            <v>2.5416666666666665</v>
          </cell>
          <cell r="D27">
            <v>0.4</v>
          </cell>
          <cell r="E27">
            <v>3</v>
          </cell>
          <cell r="F27">
            <v>3.5</v>
          </cell>
          <cell r="G27">
            <v>1.3</v>
          </cell>
          <cell r="H27">
            <v>1.2</v>
          </cell>
          <cell r="I27">
            <v>3.2</v>
          </cell>
          <cell r="J27">
            <v>2.6</v>
          </cell>
          <cell r="R27">
            <v>2.5416666666666665</v>
          </cell>
          <cell r="S27">
            <v>3.5</v>
          </cell>
          <cell r="T27">
            <v>2</v>
          </cell>
          <cell r="U27">
            <v>2.2000000000000002</v>
          </cell>
          <cell r="V27">
            <v>2.4</v>
          </cell>
          <cell r="W27">
            <v>2.4</v>
          </cell>
          <cell r="X27">
            <v>1.9</v>
          </cell>
          <cell r="Y27">
            <v>2.2000000000000002</v>
          </cell>
          <cell r="AG27">
            <v>2.5416666666666665</v>
          </cell>
          <cell r="AH27">
            <v>0.4</v>
          </cell>
          <cell r="AI27">
            <v>3</v>
          </cell>
          <cell r="AJ27">
            <v>3.5</v>
          </cell>
          <cell r="AK27">
            <v>1.3</v>
          </cell>
          <cell r="AL27">
            <v>1.2</v>
          </cell>
          <cell r="AM27">
            <v>3.2</v>
          </cell>
          <cell r="AN27">
            <v>2.6</v>
          </cell>
          <cell r="AV27">
            <v>2.5416666666666665</v>
          </cell>
          <cell r="AW27">
            <v>11.4</v>
          </cell>
          <cell r="AX27">
            <v>6.8</v>
          </cell>
          <cell r="AY27">
            <v>6.9</v>
          </cell>
          <cell r="AZ27">
            <v>8.4</v>
          </cell>
          <cell r="BA27">
            <v>8.4</v>
          </cell>
          <cell r="BB27">
            <v>6.1</v>
          </cell>
          <cell r="BC27">
            <v>7.8</v>
          </cell>
          <cell r="BK27">
            <v>2.5416666666666665</v>
          </cell>
          <cell r="BL27">
            <v>1.3174999999999999</v>
          </cell>
          <cell r="BM27">
            <v>1.3174999999999999</v>
          </cell>
          <cell r="BN27">
            <v>1.3174999999999999</v>
          </cell>
          <cell r="BO27">
            <v>1.3174999999999999</v>
          </cell>
          <cell r="BP27">
            <v>1.3174999999999999</v>
          </cell>
          <cell r="BQ27">
            <v>1.3174999999999999</v>
          </cell>
          <cell r="BR27">
            <v>1.3174999999999999</v>
          </cell>
          <cell r="BW27">
            <v>2.5416666666666665</v>
          </cell>
          <cell r="BX27" t="str">
            <v>OTHER DAY TIME</v>
          </cell>
          <cell r="BY27" t="str">
            <v>DAY TIME CP</v>
          </cell>
          <cell r="BZ27" t="str">
            <v>DAY TIME CP</v>
          </cell>
          <cell r="CA27" t="str">
            <v>DAY TIME CP</v>
          </cell>
          <cell r="CB27" t="str">
            <v>DAY TIME CP</v>
          </cell>
          <cell r="CC27" t="str">
            <v>DAY TIME CP</v>
          </cell>
          <cell r="CD27" t="str">
            <v>OTHER DAY TIME</v>
          </cell>
        </row>
        <row r="28">
          <cell r="C28">
            <v>2.5520833333333335</v>
          </cell>
          <cell r="D28">
            <v>0.4</v>
          </cell>
          <cell r="E28">
            <v>3.3</v>
          </cell>
          <cell r="F28">
            <v>3.5</v>
          </cell>
          <cell r="G28">
            <v>1.4</v>
          </cell>
          <cell r="H28">
            <v>1.8</v>
          </cell>
          <cell r="I28">
            <v>3.2</v>
          </cell>
          <cell r="J28">
            <v>2.5</v>
          </cell>
          <cell r="R28">
            <v>2.5520833333333335</v>
          </cell>
          <cell r="S28">
            <v>4.2</v>
          </cell>
          <cell r="T28">
            <v>1.6</v>
          </cell>
          <cell r="U28">
            <v>2.4</v>
          </cell>
          <cell r="V28">
            <v>2.2000000000000002</v>
          </cell>
          <cell r="W28">
            <v>2.7</v>
          </cell>
          <cell r="X28">
            <v>1.8</v>
          </cell>
          <cell r="Y28">
            <v>2.2000000000000002</v>
          </cell>
          <cell r="AG28">
            <v>2.5520833333333335</v>
          </cell>
          <cell r="AH28">
            <v>0.4</v>
          </cell>
          <cell r="AI28">
            <v>3.3</v>
          </cell>
          <cell r="AJ28">
            <v>3.5</v>
          </cell>
          <cell r="AK28">
            <v>1.4</v>
          </cell>
          <cell r="AL28">
            <v>1.8</v>
          </cell>
          <cell r="AM28">
            <v>3.2</v>
          </cell>
          <cell r="AN28">
            <v>2.5</v>
          </cell>
          <cell r="AV28">
            <v>2.5520833333333335</v>
          </cell>
          <cell r="AW28">
            <v>14</v>
          </cell>
          <cell r="AX28">
            <v>7.7</v>
          </cell>
          <cell r="AY28">
            <v>7.5</v>
          </cell>
          <cell r="AZ28">
            <v>9.1999999999999993</v>
          </cell>
          <cell r="BA28">
            <v>8.5</v>
          </cell>
          <cell r="BB28">
            <v>6.1</v>
          </cell>
          <cell r="BC28">
            <v>8.6999999999999993</v>
          </cell>
          <cell r="BK28">
            <v>2.5520833333333335</v>
          </cell>
          <cell r="BL28">
            <v>1.3174999999999999</v>
          </cell>
          <cell r="BM28">
            <v>1.3174999999999999</v>
          </cell>
          <cell r="BN28">
            <v>1.3174999999999999</v>
          </cell>
          <cell r="BO28">
            <v>1.3174999999999999</v>
          </cell>
          <cell r="BP28">
            <v>1.3174999999999999</v>
          </cell>
          <cell r="BQ28">
            <v>1.3174999999999999</v>
          </cell>
          <cell r="BR28">
            <v>1.3174999999999999</v>
          </cell>
          <cell r="BW28">
            <v>2.5520833333333335</v>
          </cell>
          <cell r="BX28" t="str">
            <v>OTHER DAY TIME</v>
          </cell>
          <cell r="BY28" t="str">
            <v>DAY TIME CP</v>
          </cell>
          <cell r="BZ28" t="str">
            <v>DAY TIME CP</v>
          </cell>
          <cell r="CA28" t="str">
            <v>DAY TIME CP</v>
          </cell>
          <cell r="CB28" t="str">
            <v>DAY TIME CP</v>
          </cell>
          <cell r="CC28" t="str">
            <v>DAY TIME CP</v>
          </cell>
          <cell r="CD28" t="str">
            <v>OTHER DAY TIME</v>
          </cell>
        </row>
        <row r="29">
          <cell r="C29">
            <v>2.5625</v>
          </cell>
          <cell r="D29">
            <v>0.6</v>
          </cell>
          <cell r="E29">
            <v>3.9</v>
          </cell>
          <cell r="F29">
            <v>4.0999999999999996</v>
          </cell>
          <cell r="G29">
            <v>1.6</v>
          </cell>
          <cell r="H29">
            <v>1.9</v>
          </cell>
          <cell r="I29">
            <v>3.4</v>
          </cell>
          <cell r="J29">
            <v>2</v>
          </cell>
          <cell r="R29">
            <v>2.5625</v>
          </cell>
          <cell r="S29">
            <v>5.3</v>
          </cell>
          <cell r="T29">
            <v>1.3</v>
          </cell>
          <cell r="U29">
            <v>1.8</v>
          </cell>
          <cell r="V29">
            <v>2</v>
          </cell>
          <cell r="W29">
            <v>1.6</v>
          </cell>
          <cell r="X29">
            <v>1.8</v>
          </cell>
          <cell r="Y29">
            <v>2</v>
          </cell>
          <cell r="AG29">
            <v>2.5625</v>
          </cell>
          <cell r="AH29">
            <v>0.6</v>
          </cell>
          <cell r="AI29">
            <v>3.9</v>
          </cell>
          <cell r="AJ29">
            <v>4.0999999999999996</v>
          </cell>
          <cell r="AK29">
            <v>1.6</v>
          </cell>
          <cell r="AL29">
            <v>1.9</v>
          </cell>
          <cell r="AM29">
            <v>3.4</v>
          </cell>
          <cell r="AN29">
            <v>2</v>
          </cell>
          <cell r="AV29">
            <v>2.5625</v>
          </cell>
          <cell r="AW29">
            <v>16.399999999999999</v>
          </cell>
          <cell r="AX29">
            <v>6.8</v>
          </cell>
          <cell r="AY29">
            <v>6.9</v>
          </cell>
          <cell r="AZ29">
            <v>6.7</v>
          </cell>
          <cell r="BA29">
            <v>6.3</v>
          </cell>
          <cell r="BB29">
            <v>6.4</v>
          </cell>
          <cell r="BC29">
            <v>5.9</v>
          </cell>
          <cell r="BK29">
            <v>2.5625</v>
          </cell>
          <cell r="BL29">
            <v>1.3174999999999999</v>
          </cell>
          <cell r="BM29">
            <v>1.3174999999999999</v>
          </cell>
          <cell r="BN29">
            <v>1.3174999999999999</v>
          </cell>
          <cell r="BO29">
            <v>1.3174999999999999</v>
          </cell>
          <cell r="BP29">
            <v>1.3174999999999999</v>
          </cell>
          <cell r="BQ29">
            <v>1.3174999999999999</v>
          </cell>
          <cell r="BR29">
            <v>1.3174999999999999</v>
          </cell>
          <cell r="BW29">
            <v>2.5625</v>
          </cell>
          <cell r="BX29" t="str">
            <v>OTHER DAY TIME</v>
          </cell>
          <cell r="BY29" t="str">
            <v>DAY TIME CP</v>
          </cell>
          <cell r="BZ29" t="str">
            <v>DAY TIME CP</v>
          </cell>
          <cell r="CA29" t="str">
            <v>DAY TIME CP</v>
          </cell>
          <cell r="CB29" t="str">
            <v>DAY TIME CP</v>
          </cell>
          <cell r="CC29" t="str">
            <v>DAY TIME CP</v>
          </cell>
          <cell r="CD29" t="str">
            <v>OTHER DAY TIME</v>
          </cell>
        </row>
        <row r="30">
          <cell r="C30">
            <v>2.5729166666666665</v>
          </cell>
          <cell r="D30">
            <v>0.6</v>
          </cell>
          <cell r="E30">
            <v>3.6</v>
          </cell>
          <cell r="F30">
            <v>4.3</v>
          </cell>
          <cell r="G30">
            <v>2.1</v>
          </cell>
          <cell r="H30">
            <v>1.8</v>
          </cell>
          <cell r="I30">
            <v>3.3</v>
          </cell>
          <cell r="J30">
            <v>2.2000000000000002</v>
          </cell>
          <cell r="R30">
            <v>2.5729166666666665</v>
          </cell>
          <cell r="S30">
            <v>4.4000000000000004</v>
          </cell>
          <cell r="T30">
            <v>1.6</v>
          </cell>
          <cell r="U30">
            <v>1.6</v>
          </cell>
          <cell r="V30">
            <v>1.8</v>
          </cell>
          <cell r="W30">
            <v>1.6</v>
          </cell>
          <cell r="X30">
            <v>1.3</v>
          </cell>
          <cell r="Y30">
            <v>2</v>
          </cell>
          <cell r="AG30">
            <v>2.5729166666666665</v>
          </cell>
          <cell r="AH30">
            <v>0.6</v>
          </cell>
          <cell r="AI30">
            <v>3.6</v>
          </cell>
          <cell r="AJ30">
            <v>4.3</v>
          </cell>
          <cell r="AK30">
            <v>2.1</v>
          </cell>
          <cell r="AL30">
            <v>1.8</v>
          </cell>
          <cell r="AM30">
            <v>3.3</v>
          </cell>
          <cell r="AN30">
            <v>2.2000000000000002</v>
          </cell>
          <cell r="AV30">
            <v>2.5729166666666665</v>
          </cell>
          <cell r="AW30">
            <v>15.7</v>
          </cell>
          <cell r="AX30">
            <v>7.3</v>
          </cell>
          <cell r="AY30">
            <v>6.9</v>
          </cell>
          <cell r="AZ30">
            <v>7.2</v>
          </cell>
          <cell r="BA30">
            <v>6</v>
          </cell>
          <cell r="BB30">
            <v>6.5</v>
          </cell>
          <cell r="BC30">
            <v>5.3</v>
          </cell>
          <cell r="BK30">
            <v>2.5729166666666665</v>
          </cell>
          <cell r="BL30">
            <v>1.3174999999999999</v>
          </cell>
          <cell r="BM30">
            <v>1.3174999999999999</v>
          </cell>
          <cell r="BN30">
            <v>1.3174999999999999</v>
          </cell>
          <cell r="BO30">
            <v>1.3174999999999999</v>
          </cell>
          <cell r="BP30">
            <v>1.3174999999999999</v>
          </cell>
          <cell r="BQ30">
            <v>1.3174999999999999</v>
          </cell>
          <cell r="BR30">
            <v>1.3174999999999999</v>
          </cell>
          <cell r="BW30">
            <v>2.5729166666666665</v>
          </cell>
          <cell r="BX30" t="str">
            <v>OTHER DAY TIME</v>
          </cell>
          <cell r="BY30" t="str">
            <v>DAY TIME CP</v>
          </cell>
          <cell r="BZ30" t="str">
            <v>DAY TIME CP</v>
          </cell>
          <cell r="CA30" t="str">
            <v>DAY TIME CP</v>
          </cell>
          <cell r="CB30" t="str">
            <v>DAY TIME CP</v>
          </cell>
          <cell r="CC30" t="str">
            <v>DAY TIME CP</v>
          </cell>
          <cell r="CD30" t="str">
            <v>OTHER DAY TIME</v>
          </cell>
        </row>
        <row r="31">
          <cell r="C31">
            <v>2.5833333333333335</v>
          </cell>
          <cell r="D31">
            <v>1.5</v>
          </cell>
          <cell r="E31">
            <v>1.8</v>
          </cell>
          <cell r="F31">
            <v>2.9</v>
          </cell>
          <cell r="G31">
            <v>1.6</v>
          </cell>
          <cell r="H31">
            <v>1.3</v>
          </cell>
          <cell r="I31">
            <v>2</v>
          </cell>
          <cell r="J31">
            <v>2</v>
          </cell>
          <cell r="R31">
            <v>2.5833333333333335</v>
          </cell>
          <cell r="S31">
            <v>3.2</v>
          </cell>
          <cell r="T31">
            <v>1.3</v>
          </cell>
          <cell r="U31">
            <v>1.7</v>
          </cell>
          <cell r="V31">
            <v>1.8</v>
          </cell>
          <cell r="W31">
            <v>0.9</v>
          </cell>
          <cell r="X31">
            <v>1.3</v>
          </cell>
          <cell r="Y31">
            <v>2.4</v>
          </cell>
          <cell r="AG31">
            <v>2.5833333333333335</v>
          </cell>
          <cell r="AH31">
            <v>1.5</v>
          </cell>
          <cell r="AI31">
            <v>1.8</v>
          </cell>
          <cell r="AJ31">
            <v>2.9</v>
          </cell>
          <cell r="AK31">
            <v>1.6</v>
          </cell>
          <cell r="AL31">
            <v>1.3</v>
          </cell>
          <cell r="AM31">
            <v>2</v>
          </cell>
          <cell r="AN31">
            <v>2</v>
          </cell>
          <cell r="AV31">
            <v>2.5833333333333335</v>
          </cell>
          <cell r="AW31">
            <v>12</v>
          </cell>
          <cell r="AX31">
            <v>6.3</v>
          </cell>
          <cell r="AY31">
            <v>5.6</v>
          </cell>
          <cell r="AZ31">
            <v>6.7</v>
          </cell>
          <cell r="BA31">
            <v>5.9</v>
          </cell>
          <cell r="BB31">
            <v>5.0999999999999996</v>
          </cell>
          <cell r="BC31">
            <v>5.9</v>
          </cell>
          <cell r="BK31">
            <v>2.5833333333333335</v>
          </cell>
          <cell r="BL31">
            <v>1.3174999999999999</v>
          </cell>
          <cell r="BM31">
            <v>1.3174999999999999</v>
          </cell>
          <cell r="BN31">
            <v>1.3174999999999999</v>
          </cell>
          <cell r="BO31">
            <v>1.3174999999999999</v>
          </cell>
          <cell r="BP31">
            <v>1.3174999999999999</v>
          </cell>
          <cell r="BQ31">
            <v>1.3174999999999999</v>
          </cell>
          <cell r="BR31">
            <v>1.3174999999999999</v>
          </cell>
          <cell r="BW31">
            <v>2.5833333333333335</v>
          </cell>
          <cell r="BX31" t="str">
            <v>OTHER DAY TIME</v>
          </cell>
          <cell r="BY31" t="str">
            <v>OTHER DAY TIME</v>
          </cell>
          <cell r="BZ31" t="str">
            <v>OTHER DAY TIME</v>
          </cell>
          <cell r="CA31" t="str">
            <v>OTHER DAY TIME</v>
          </cell>
          <cell r="CB31" t="str">
            <v>OTHER DAY TIME</v>
          </cell>
          <cell r="CC31" t="str">
            <v>OTHER DAY TIME</v>
          </cell>
          <cell r="CD31" t="str">
            <v>OTHER DAY TIME</v>
          </cell>
        </row>
        <row r="32">
          <cell r="C32">
            <v>2.59375</v>
          </cell>
          <cell r="D32">
            <v>2.8</v>
          </cell>
          <cell r="E32">
            <v>1.5</v>
          </cell>
          <cell r="F32">
            <v>1.6</v>
          </cell>
          <cell r="G32">
            <v>1.6</v>
          </cell>
          <cell r="H32">
            <v>1</v>
          </cell>
          <cell r="I32">
            <v>2.2000000000000002</v>
          </cell>
          <cell r="J32">
            <v>2.2999999999999998</v>
          </cell>
          <cell r="R32">
            <v>2.59375</v>
          </cell>
          <cell r="S32">
            <v>3.6</v>
          </cell>
          <cell r="T32">
            <v>1.6</v>
          </cell>
          <cell r="U32">
            <v>2.1</v>
          </cell>
          <cell r="V32">
            <v>1.6</v>
          </cell>
          <cell r="W32">
            <v>1.6</v>
          </cell>
          <cell r="X32">
            <v>1.6</v>
          </cell>
          <cell r="Y32">
            <v>3.1</v>
          </cell>
          <cell r="AG32">
            <v>2.59375</v>
          </cell>
          <cell r="AH32">
            <v>2.8</v>
          </cell>
          <cell r="AI32">
            <v>1.5</v>
          </cell>
          <cell r="AJ32">
            <v>1.6</v>
          </cell>
          <cell r="AK32">
            <v>1.6</v>
          </cell>
          <cell r="AL32">
            <v>1</v>
          </cell>
          <cell r="AM32">
            <v>2.2000000000000002</v>
          </cell>
          <cell r="AN32">
            <v>2.2999999999999998</v>
          </cell>
          <cell r="AV32">
            <v>2.59375</v>
          </cell>
          <cell r="AW32">
            <v>11.9</v>
          </cell>
          <cell r="AX32">
            <v>6.3</v>
          </cell>
          <cell r="AY32">
            <v>5.3</v>
          </cell>
          <cell r="AZ32">
            <v>6.2</v>
          </cell>
          <cell r="BA32">
            <v>5.9</v>
          </cell>
          <cell r="BB32">
            <v>4.5999999999999996</v>
          </cell>
          <cell r="BC32">
            <v>6.6</v>
          </cell>
          <cell r="BK32">
            <v>2.59375</v>
          </cell>
          <cell r="BL32">
            <v>1.3174999999999999</v>
          </cell>
          <cell r="BM32">
            <v>1.3174999999999999</v>
          </cell>
          <cell r="BN32">
            <v>1.3174999999999999</v>
          </cell>
          <cell r="BO32">
            <v>1.3174999999999999</v>
          </cell>
          <cell r="BP32">
            <v>1.3174999999999999</v>
          </cell>
          <cell r="BQ32">
            <v>1.3174999999999999</v>
          </cell>
          <cell r="BR32">
            <v>1.3174999999999999</v>
          </cell>
          <cell r="BW32">
            <v>2.59375</v>
          </cell>
          <cell r="BX32" t="str">
            <v>OTHER DAY TIME</v>
          </cell>
          <cell r="BY32" t="str">
            <v>OTHER DAY TIME</v>
          </cell>
          <cell r="BZ32" t="str">
            <v>OTHER DAY TIME</v>
          </cell>
          <cell r="CA32" t="str">
            <v>OTHER DAY TIME</v>
          </cell>
          <cell r="CB32" t="str">
            <v>OTHER DAY TIME</v>
          </cell>
          <cell r="CC32" t="str">
            <v>OTHER DAY TIME</v>
          </cell>
          <cell r="CD32" t="str">
            <v>OTHER DAY TIME</v>
          </cell>
        </row>
        <row r="33">
          <cell r="C33">
            <v>2.6041666666666665</v>
          </cell>
          <cell r="D33">
            <v>3.7</v>
          </cell>
          <cell r="E33">
            <v>1.7</v>
          </cell>
          <cell r="F33">
            <v>1.3</v>
          </cell>
          <cell r="G33">
            <v>1.3</v>
          </cell>
          <cell r="H33">
            <v>0.6</v>
          </cell>
          <cell r="I33">
            <v>3.1</v>
          </cell>
          <cell r="J33">
            <v>3</v>
          </cell>
          <cell r="R33">
            <v>2.6041666666666665</v>
          </cell>
          <cell r="S33">
            <v>4.2</v>
          </cell>
          <cell r="T33">
            <v>1.8</v>
          </cell>
          <cell r="U33">
            <v>2.1</v>
          </cell>
          <cell r="V33">
            <v>1.6</v>
          </cell>
          <cell r="W33">
            <v>1.6</v>
          </cell>
          <cell r="X33">
            <v>1.8</v>
          </cell>
          <cell r="Y33">
            <v>2.7</v>
          </cell>
          <cell r="AG33">
            <v>2.6041666666666665</v>
          </cell>
          <cell r="AH33">
            <v>3.7</v>
          </cell>
          <cell r="AI33">
            <v>1.7</v>
          </cell>
          <cell r="AJ33">
            <v>1.3</v>
          </cell>
          <cell r="AK33">
            <v>1.3</v>
          </cell>
          <cell r="AL33">
            <v>0.6</v>
          </cell>
          <cell r="AM33">
            <v>3.1</v>
          </cell>
          <cell r="AN33">
            <v>3</v>
          </cell>
          <cell r="AV33">
            <v>2.6041666666666665</v>
          </cell>
          <cell r="AW33">
            <v>13.4</v>
          </cell>
          <cell r="AX33">
            <v>6</v>
          </cell>
          <cell r="AY33">
            <v>5.5</v>
          </cell>
          <cell r="AZ33">
            <v>7</v>
          </cell>
          <cell r="BA33">
            <v>5.8</v>
          </cell>
          <cell r="BB33">
            <v>5.6</v>
          </cell>
          <cell r="BC33">
            <v>8.1</v>
          </cell>
          <cell r="BK33">
            <v>2.6041666666666665</v>
          </cell>
          <cell r="BL33">
            <v>1.3174999999999999</v>
          </cell>
          <cell r="BM33">
            <v>1.3174999999999999</v>
          </cell>
          <cell r="BN33">
            <v>1.3174999999999999</v>
          </cell>
          <cell r="BO33">
            <v>1.3174999999999999</v>
          </cell>
          <cell r="BP33">
            <v>1.3174999999999999</v>
          </cell>
          <cell r="BQ33">
            <v>1.3174999999999999</v>
          </cell>
          <cell r="BR33">
            <v>1.3174999999999999</v>
          </cell>
          <cell r="BW33">
            <v>2.6041666666666665</v>
          </cell>
          <cell r="BX33" t="str">
            <v>OTHER DAY TIME</v>
          </cell>
          <cell r="BY33" t="str">
            <v>OTHER DAY TIME</v>
          </cell>
          <cell r="BZ33" t="str">
            <v>OTHER DAY TIME</v>
          </cell>
          <cell r="CA33" t="str">
            <v>OTHER DAY TIME</v>
          </cell>
          <cell r="CB33" t="str">
            <v>OTHER DAY TIME</v>
          </cell>
          <cell r="CC33" t="str">
            <v>OTHER DAY TIME</v>
          </cell>
          <cell r="CD33" t="str">
            <v>OTHER DAY TIME</v>
          </cell>
        </row>
        <row r="34">
          <cell r="C34">
            <v>2.6145833333333335</v>
          </cell>
          <cell r="D34">
            <v>4.2</v>
          </cell>
          <cell r="E34">
            <v>1.7</v>
          </cell>
          <cell r="F34">
            <v>1.6</v>
          </cell>
          <cell r="G34">
            <v>1.7</v>
          </cell>
          <cell r="H34">
            <v>0.7</v>
          </cell>
          <cell r="I34">
            <v>2.8</v>
          </cell>
          <cell r="J34">
            <v>3</v>
          </cell>
          <cell r="R34">
            <v>2.6145833333333335</v>
          </cell>
          <cell r="S34">
            <v>3.8</v>
          </cell>
          <cell r="T34">
            <v>1.8</v>
          </cell>
          <cell r="U34">
            <v>2.2999999999999998</v>
          </cell>
          <cell r="V34">
            <v>1.6</v>
          </cell>
          <cell r="W34">
            <v>1.8</v>
          </cell>
          <cell r="X34">
            <v>1.8</v>
          </cell>
          <cell r="Y34">
            <v>2.9</v>
          </cell>
          <cell r="AG34">
            <v>2.6145833333333335</v>
          </cell>
          <cell r="AH34">
            <v>4.2</v>
          </cell>
          <cell r="AI34">
            <v>1.7</v>
          </cell>
          <cell r="AJ34">
            <v>1.6</v>
          </cell>
          <cell r="AK34">
            <v>1.7</v>
          </cell>
          <cell r="AL34">
            <v>0.7</v>
          </cell>
          <cell r="AM34">
            <v>2.8</v>
          </cell>
          <cell r="AN34">
            <v>3</v>
          </cell>
          <cell r="AV34">
            <v>2.6145833333333335</v>
          </cell>
          <cell r="AW34">
            <v>13</v>
          </cell>
          <cell r="AX34">
            <v>6.1</v>
          </cell>
          <cell r="AY34">
            <v>6</v>
          </cell>
          <cell r="AZ34">
            <v>7.1</v>
          </cell>
          <cell r="BA34">
            <v>5.7</v>
          </cell>
          <cell r="BB34">
            <v>5.4</v>
          </cell>
          <cell r="BC34">
            <v>8.1</v>
          </cell>
          <cell r="BK34">
            <v>2.6145833333333335</v>
          </cell>
          <cell r="BL34">
            <v>1.3174999999999999</v>
          </cell>
          <cell r="BM34">
            <v>1.3174999999999999</v>
          </cell>
          <cell r="BN34">
            <v>1.3174999999999999</v>
          </cell>
          <cell r="BO34">
            <v>1.3174999999999999</v>
          </cell>
          <cell r="BP34">
            <v>1.3174999999999999</v>
          </cell>
          <cell r="BQ34">
            <v>1.3174999999999999</v>
          </cell>
          <cell r="BR34">
            <v>1.3174999999999999</v>
          </cell>
          <cell r="BW34">
            <v>2.6145833333333335</v>
          </cell>
          <cell r="BX34" t="str">
            <v>OTHER DAY TIME</v>
          </cell>
          <cell r="BY34" t="str">
            <v>OTHER DAY TIME</v>
          </cell>
          <cell r="BZ34" t="str">
            <v>OTHER DAY TIME</v>
          </cell>
          <cell r="CA34" t="str">
            <v>OTHER DAY TIME</v>
          </cell>
          <cell r="CB34" t="str">
            <v>OTHER DAY TIME</v>
          </cell>
          <cell r="CC34" t="str">
            <v>OTHER DAY TIME</v>
          </cell>
          <cell r="CD34" t="str">
            <v>OTHER DAY TIME</v>
          </cell>
        </row>
        <row r="35">
          <cell r="C35">
            <v>2.625</v>
          </cell>
          <cell r="D35">
            <v>4.0999999999999996</v>
          </cell>
          <cell r="E35">
            <v>2.6</v>
          </cell>
          <cell r="F35">
            <v>2.5</v>
          </cell>
          <cell r="G35">
            <v>2.2000000000000002</v>
          </cell>
          <cell r="H35">
            <v>1.4</v>
          </cell>
          <cell r="I35">
            <v>1.1000000000000001</v>
          </cell>
          <cell r="J35">
            <v>3.8</v>
          </cell>
          <cell r="R35">
            <v>2.625</v>
          </cell>
          <cell r="S35">
            <v>4</v>
          </cell>
          <cell r="T35">
            <v>1.8</v>
          </cell>
          <cell r="U35">
            <v>2.5</v>
          </cell>
          <cell r="V35">
            <v>1.6</v>
          </cell>
          <cell r="W35">
            <v>1.2</v>
          </cell>
          <cell r="X35">
            <v>1.8</v>
          </cell>
          <cell r="Y35">
            <v>3.6</v>
          </cell>
          <cell r="AG35">
            <v>2.625</v>
          </cell>
          <cell r="AH35">
            <v>4.0999999999999996</v>
          </cell>
          <cell r="AI35">
            <v>2.6</v>
          </cell>
          <cell r="AJ35">
            <v>2.5</v>
          </cell>
          <cell r="AK35">
            <v>2.2000000000000002</v>
          </cell>
          <cell r="AL35">
            <v>1.4</v>
          </cell>
          <cell r="AM35">
            <v>1.1000000000000001</v>
          </cell>
          <cell r="AN35">
            <v>3.8</v>
          </cell>
          <cell r="AV35">
            <v>2.625</v>
          </cell>
          <cell r="AW35">
            <v>14</v>
          </cell>
          <cell r="AX35">
            <v>6.2</v>
          </cell>
          <cell r="AY35">
            <v>6</v>
          </cell>
          <cell r="AZ35">
            <v>6.2</v>
          </cell>
          <cell r="BA35">
            <v>5.2</v>
          </cell>
          <cell r="BB35">
            <v>5.6</v>
          </cell>
          <cell r="BC35">
            <v>10.1</v>
          </cell>
          <cell r="BK35">
            <v>2.625</v>
          </cell>
          <cell r="BL35">
            <v>1.3174999999999999</v>
          </cell>
          <cell r="BM35">
            <v>1.3174999999999999</v>
          </cell>
          <cell r="BN35">
            <v>1.3174999999999999</v>
          </cell>
          <cell r="BO35">
            <v>1.3174999999999999</v>
          </cell>
          <cell r="BP35">
            <v>1.3174999999999999</v>
          </cell>
          <cell r="BQ35">
            <v>1.3174999999999999</v>
          </cell>
          <cell r="BR35">
            <v>1.3174999999999999</v>
          </cell>
          <cell r="BW35">
            <v>2.625</v>
          </cell>
          <cell r="BX35" t="str">
            <v>OTHER DAY TIME</v>
          </cell>
          <cell r="BY35" t="str">
            <v>OTHER DAY TIME</v>
          </cell>
          <cell r="BZ35" t="str">
            <v>OTHER DAY TIME</v>
          </cell>
          <cell r="CA35" t="str">
            <v>OTHER DAY TIME</v>
          </cell>
          <cell r="CB35" t="str">
            <v>OTHER DAY TIME</v>
          </cell>
          <cell r="CC35" t="str">
            <v>OTHER DAY TIME</v>
          </cell>
          <cell r="CD35" t="str">
            <v>OTHER DAY TIME</v>
          </cell>
        </row>
        <row r="36">
          <cell r="C36">
            <v>2.6354166666666665</v>
          </cell>
          <cell r="D36">
            <v>3.6</v>
          </cell>
          <cell r="E36">
            <v>3</v>
          </cell>
          <cell r="F36">
            <v>2.1</v>
          </cell>
          <cell r="G36">
            <v>2.2999999999999998</v>
          </cell>
          <cell r="H36">
            <v>1.9</v>
          </cell>
          <cell r="I36">
            <v>1.1000000000000001</v>
          </cell>
          <cell r="J36">
            <v>4</v>
          </cell>
          <cell r="R36">
            <v>2.6354166666666665</v>
          </cell>
          <cell r="S36">
            <v>4.9000000000000004</v>
          </cell>
          <cell r="T36">
            <v>2</v>
          </cell>
          <cell r="U36">
            <v>2.7</v>
          </cell>
          <cell r="V36">
            <v>2.2000000000000002</v>
          </cell>
          <cell r="W36">
            <v>1.6</v>
          </cell>
          <cell r="X36">
            <v>1.8</v>
          </cell>
          <cell r="Y36">
            <v>3.8</v>
          </cell>
          <cell r="AG36">
            <v>2.6354166666666665</v>
          </cell>
          <cell r="AH36">
            <v>3.6</v>
          </cell>
          <cell r="AI36">
            <v>3</v>
          </cell>
          <cell r="AJ36">
            <v>2.1</v>
          </cell>
          <cell r="AK36">
            <v>2.2999999999999998</v>
          </cell>
          <cell r="AL36">
            <v>1.9</v>
          </cell>
          <cell r="AM36">
            <v>1.1000000000000001</v>
          </cell>
          <cell r="AN36">
            <v>4</v>
          </cell>
          <cell r="AV36">
            <v>2.6354166666666665</v>
          </cell>
          <cell r="AW36">
            <v>15.4</v>
          </cell>
          <cell r="AX36">
            <v>6.5</v>
          </cell>
          <cell r="AY36">
            <v>6.5</v>
          </cell>
          <cell r="AZ36">
            <v>6.5</v>
          </cell>
          <cell r="BA36">
            <v>6.3</v>
          </cell>
          <cell r="BB36">
            <v>5.6</v>
          </cell>
          <cell r="BC36">
            <v>10.3</v>
          </cell>
          <cell r="BK36">
            <v>2.6354166666666665</v>
          </cell>
          <cell r="BL36">
            <v>1.3174999999999999</v>
          </cell>
          <cell r="BM36">
            <v>1.3174999999999999</v>
          </cell>
          <cell r="BN36">
            <v>1.3174999999999999</v>
          </cell>
          <cell r="BO36">
            <v>1.3174999999999999</v>
          </cell>
          <cell r="BP36">
            <v>1.3174999999999999</v>
          </cell>
          <cell r="BQ36">
            <v>1.3174999999999999</v>
          </cell>
          <cell r="BR36">
            <v>1.3174999999999999</v>
          </cell>
          <cell r="BW36">
            <v>2.6354166666666665</v>
          </cell>
          <cell r="BX36" t="str">
            <v>OTHER DAY TIME</v>
          </cell>
          <cell r="BY36" t="str">
            <v>OTHER DAY TIME</v>
          </cell>
          <cell r="BZ36" t="str">
            <v>OTHER DAY TIME</v>
          </cell>
          <cell r="CA36" t="str">
            <v>OTHER DAY TIME</v>
          </cell>
          <cell r="CB36" t="str">
            <v>OTHER DAY TIME</v>
          </cell>
          <cell r="CC36" t="str">
            <v>OTHER DAY TIME</v>
          </cell>
          <cell r="CD36" t="str">
            <v>OTHER DAY TIME</v>
          </cell>
        </row>
        <row r="37">
          <cell r="C37">
            <v>2.6458333333333335</v>
          </cell>
          <cell r="D37">
            <v>3</v>
          </cell>
          <cell r="E37">
            <v>3</v>
          </cell>
          <cell r="F37">
            <v>2.2000000000000002</v>
          </cell>
          <cell r="G37">
            <v>3.3</v>
          </cell>
          <cell r="H37">
            <v>1.4</v>
          </cell>
          <cell r="I37">
            <v>1.1000000000000001</v>
          </cell>
          <cell r="J37">
            <v>4.5999999999999996</v>
          </cell>
          <cell r="R37">
            <v>2.6458333333333335</v>
          </cell>
          <cell r="S37">
            <v>5.3</v>
          </cell>
          <cell r="T37">
            <v>2.4</v>
          </cell>
          <cell r="U37">
            <v>3.1</v>
          </cell>
          <cell r="V37">
            <v>3.2</v>
          </cell>
          <cell r="W37">
            <v>2.4</v>
          </cell>
          <cell r="X37">
            <v>2.2000000000000002</v>
          </cell>
          <cell r="Y37">
            <v>3.8</v>
          </cell>
          <cell r="AG37">
            <v>2.6458333333333335</v>
          </cell>
          <cell r="AH37">
            <v>3</v>
          </cell>
          <cell r="AI37">
            <v>3</v>
          </cell>
          <cell r="AJ37">
            <v>2.2000000000000002</v>
          </cell>
          <cell r="AK37">
            <v>3.3</v>
          </cell>
          <cell r="AL37">
            <v>1.4</v>
          </cell>
          <cell r="AM37">
            <v>1.1000000000000001</v>
          </cell>
          <cell r="AN37">
            <v>4.5999999999999996</v>
          </cell>
          <cell r="AV37">
            <v>2.6458333333333335</v>
          </cell>
          <cell r="AW37">
            <v>16.399999999999999</v>
          </cell>
          <cell r="AX37">
            <v>7.7</v>
          </cell>
          <cell r="AY37">
            <v>7.2</v>
          </cell>
          <cell r="AZ37">
            <v>7.7</v>
          </cell>
          <cell r="BA37">
            <v>7.7</v>
          </cell>
          <cell r="BB37">
            <v>7.4</v>
          </cell>
          <cell r="BC37">
            <v>9.5</v>
          </cell>
          <cell r="BK37">
            <v>2.6458333333333335</v>
          </cell>
          <cell r="BL37">
            <v>1.3174999999999999</v>
          </cell>
          <cell r="BM37">
            <v>1.3174999999999999</v>
          </cell>
          <cell r="BN37">
            <v>1.3174999999999999</v>
          </cell>
          <cell r="BO37">
            <v>1.3174999999999999</v>
          </cell>
          <cell r="BP37">
            <v>1.3174999999999999</v>
          </cell>
          <cell r="BQ37">
            <v>1.3174999999999999</v>
          </cell>
          <cell r="BR37">
            <v>1.3174999999999999</v>
          </cell>
          <cell r="BW37">
            <v>2.6458333333333335</v>
          </cell>
          <cell r="BX37" t="str">
            <v>OTHER DAY TIME</v>
          </cell>
          <cell r="BY37" t="str">
            <v>OTHER DAY TIME</v>
          </cell>
          <cell r="BZ37" t="str">
            <v>OTHER DAY TIME</v>
          </cell>
          <cell r="CA37" t="str">
            <v>OTHER DAY TIME</v>
          </cell>
          <cell r="CB37" t="str">
            <v>OTHER DAY TIME</v>
          </cell>
          <cell r="CC37" t="str">
            <v>OTHER DAY TIME</v>
          </cell>
          <cell r="CD37" t="str">
            <v>OTHER DAY TIME</v>
          </cell>
        </row>
        <row r="38">
          <cell r="C38">
            <v>2.65625</v>
          </cell>
          <cell r="D38">
            <v>2.8</v>
          </cell>
          <cell r="E38">
            <v>3.1</v>
          </cell>
          <cell r="F38">
            <v>2.1</v>
          </cell>
          <cell r="G38">
            <v>2.5</v>
          </cell>
          <cell r="H38">
            <v>1.6</v>
          </cell>
          <cell r="I38">
            <v>2.2000000000000002</v>
          </cell>
          <cell r="J38">
            <v>5.7</v>
          </cell>
          <cell r="R38">
            <v>2.65625</v>
          </cell>
          <cell r="S38">
            <v>5.2</v>
          </cell>
          <cell r="T38">
            <v>3.8</v>
          </cell>
          <cell r="U38">
            <v>3.8</v>
          </cell>
          <cell r="V38">
            <v>3.7</v>
          </cell>
          <cell r="W38">
            <v>2.7</v>
          </cell>
          <cell r="X38">
            <v>3.3</v>
          </cell>
          <cell r="Y38">
            <v>3.8</v>
          </cell>
          <cell r="AG38">
            <v>2.65625</v>
          </cell>
          <cell r="AH38">
            <v>2.8</v>
          </cell>
          <cell r="AI38">
            <v>3.1</v>
          </cell>
          <cell r="AJ38">
            <v>2.1</v>
          </cell>
          <cell r="AK38">
            <v>2.5</v>
          </cell>
          <cell r="AL38">
            <v>1.6</v>
          </cell>
          <cell r="AM38">
            <v>2.2000000000000002</v>
          </cell>
          <cell r="AN38">
            <v>5.7</v>
          </cell>
          <cell r="AV38">
            <v>2.65625</v>
          </cell>
          <cell r="AW38">
            <v>15</v>
          </cell>
          <cell r="AX38">
            <v>8.5</v>
          </cell>
          <cell r="AY38">
            <v>7.2</v>
          </cell>
          <cell r="AZ38">
            <v>8.1999999999999993</v>
          </cell>
          <cell r="BA38">
            <v>8.5</v>
          </cell>
          <cell r="BB38">
            <v>8.1999999999999993</v>
          </cell>
          <cell r="BC38">
            <v>9.8000000000000007</v>
          </cell>
          <cell r="BK38">
            <v>2.65625</v>
          </cell>
          <cell r="BL38">
            <v>1.3174999999999999</v>
          </cell>
          <cell r="BM38">
            <v>1.3174999999999999</v>
          </cell>
          <cell r="BN38">
            <v>1.3174999999999999</v>
          </cell>
          <cell r="BO38">
            <v>1.3174999999999999</v>
          </cell>
          <cell r="BP38">
            <v>1.3174999999999999</v>
          </cell>
          <cell r="BQ38">
            <v>1.3174999999999999</v>
          </cell>
          <cell r="BR38">
            <v>1.3174999999999999</v>
          </cell>
          <cell r="BW38">
            <v>2.65625</v>
          </cell>
          <cell r="BX38" t="str">
            <v>OTHER DAY TIME</v>
          </cell>
          <cell r="BY38" t="str">
            <v>OTHER DAY TIME</v>
          </cell>
          <cell r="BZ38" t="str">
            <v>OTHER DAY TIME</v>
          </cell>
          <cell r="CA38" t="str">
            <v>OTHER DAY TIME</v>
          </cell>
          <cell r="CB38" t="str">
            <v>OTHER DAY TIME</v>
          </cell>
          <cell r="CC38" t="str">
            <v>OTHER DAY TIME</v>
          </cell>
          <cell r="CD38" t="str">
            <v>OTHER DAY TIME</v>
          </cell>
        </row>
        <row r="39">
          <cell r="C39">
            <v>2.6666666666666665</v>
          </cell>
          <cell r="D39">
            <v>4.8</v>
          </cell>
          <cell r="E39">
            <v>3.5</v>
          </cell>
          <cell r="F39">
            <v>2.2999999999999998</v>
          </cell>
          <cell r="G39">
            <v>1.1000000000000001</v>
          </cell>
          <cell r="H39">
            <v>2.9</v>
          </cell>
          <cell r="I39">
            <v>2.1</v>
          </cell>
          <cell r="J39">
            <v>5.4</v>
          </cell>
          <cell r="R39">
            <v>2.6666666666666665</v>
          </cell>
          <cell r="S39">
            <v>5.3</v>
          </cell>
          <cell r="T39">
            <v>4</v>
          </cell>
          <cell r="U39">
            <v>5.0999999999999996</v>
          </cell>
          <cell r="V39">
            <v>4.2</v>
          </cell>
          <cell r="W39">
            <v>4.2</v>
          </cell>
          <cell r="X39">
            <v>4.2</v>
          </cell>
          <cell r="Y39">
            <v>2.7</v>
          </cell>
          <cell r="AG39">
            <v>2.6666666666666665</v>
          </cell>
          <cell r="AH39">
            <v>4.8</v>
          </cell>
          <cell r="AI39">
            <v>3.5</v>
          </cell>
          <cell r="AJ39">
            <v>2.2999999999999998</v>
          </cell>
          <cell r="AK39">
            <v>1.1000000000000001</v>
          </cell>
          <cell r="AL39">
            <v>2.9</v>
          </cell>
          <cell r="AM39">
            <v>2.1</v>
          </cell>
          <cell r="AN39">
            <v>5.4</v>
          </cell>
          <cell r="AV39">
            <v>2.6666666666666665</v>
          </cell>
          <cell r="AW39">
            <v>13.6</v>
          </cell>
          <cell r="AX39">
            <v>10.1</v>
          </cell>
          <cell r="AY39">
            <v>9.9</v>
          </cell>
          <cell r="AZ39">
            <v>10.8</v>
          </cell>
          <cell r="BA39">
            <v>10.6</v>
          </cell>
          <cell r="BB39">
            <v>9.8000000000000007</v>
          </cell>
          <cell r="BC39">
            <v>7.3</v>
          </cell>
          <cell r="BK39">
            <v>2.6666666666666665</v>
          </cell>
          <cell r="BL39">
            <v>1.3174999999999999</v>
          </cell>
          <cell r="BM39">
            <v>1.3174999999999999</v>
          </cell>
          <cell r="BN39">
            <v>1.3174999999999999</v>
          </cell>
          <cell r="BO39">
            <v>1.3174999999999999</v>
          </cell>
          <cell r="BP39">
            <v>1.3174999999999999</v>
          </cell>
          <cell r="BQ39">
            <v>1.3174999999999999</v>
          </cell>
          <cell r="BR39">
            <v>1.3174999999999999</v>
          </cell>
          <cell r="BW39">
            <v>2.6666666666666665</v>
          </cell>
          <cell r="BX39" t="str">
            <v>OTHER DAY TIME</v>
          </cell>
          <cell r="BY39" t="str">
            <v>OTHER DAY TIME</v>
          </cell>
          <cell r="BZ39" t="str">
            <v>OTHER DAY TIME</v>
          </cell>
          <cell r="CA39" t="str">
            <v>OTHER DAY TIME</v>
          </cell>
          <cell r="CB39" t="str">
            <v>OTHER DAY TIME</v>
          </cell>
          <cell r="CC39" t="str">
            <v>OTHER DAY TIME</v>
          </cell>
          <cell r="CD39" t="str">
            <v>OTHER DAY TIME</v>
          </cell>
        </row>
        <row r="40">
          <cell r="C40">
            <v>2.6770833333333335</v>
          </cell>
          <cell r="D40">
            <v>5.4</v>
          </cell>
          <cell r="E40">
            <v>3.1</v>
          </cell>
          <cell r="F40">
            <v>2.5</v>
          </cell>
          <cell r="G40">
            <v>1.8</v>
          </cell>
          <cell r="H40">
            <v>2.8</v>
          </cell>
          <cell r="I40">
            <v>2.2999999999999998</v>
          </cell>
          <cell r="J40">
            <v>6.6</v>
          </cell>
          <cell r="R40">
            <v>2.6770833333333335</v>
          </cell>
          <cell r="S40">
            <v>6.7</v>
          </cell>
          <cell r="T40">
            <v>4.7</v>
          </cell>
          <cell r="U40">
            <v>6</v>
          </cell>
          <cell r="V40">
            <v>5</v>
          </cell>
          <cell r="W40">
            <v>4.2</v>
          </cell>
          <cell r="X40">
            <v>4.9000000000000004</v>
          </cell>
          <cell r="Y40">
            <v>3.1</v>
          </cell>
          <cell r="AG40">
            <v>2.6770833333333335</v>
          </cell>
          <cell r="AH40">
            <v>5.4</v>
          </cell>
          <cell r="AI40">
            <v>3.1</v>
          </cell>
          <cell r="AJ40">
            <v>2.5</v>
          </cell>
          <cell r="AK40">
            <v>1.8</v>
          </cell>
          <cell r="AL40">
            <v>2.8</v>
          </cell>
          <cell r="AM40">
            <v>2.2999999999999998</v>
          </cell>
          <cell r="AN40">
            <v>6.6</v>
          </cell>
          <cell r="AV40">
            <v>2.6770833333333335</v>
          </cell>
          <cell r="AW40">
            <v>14.9</v>
          </cell>
          <cell r="AX40">
            <v>11.4</v>
          </cell>
          <cell r="AY40">
            <v>11.6</v>
          </cell>
          <cell r="AZ40">
            <v>11.6</v>
          </cell>
          <cell r="BA40">
            <v>11.5</v>
          </cell>
          <cell r="BB40">
            <v>11</v>
          </cell>
          <cell r="BC40">
            <v>7.8</v>
          </cell>
          <cell r="BK40">
            <v>2.6770833333333335</v>
          </cell>
          <cell r="BL40">
            <v>1.3174999999999999</v>
          </cell>
          <cell r="BM40">
            <v>1.3174999999999999</v>
          </cell>
          <cell r="BN40">
            <v>1.3174999999999999</v>
          </cell>
          <cell r="BO40">
            <v>1.3174999999999999</v>
          </cell>
          <cell r="BP40">
            <v>1.3174999999999999</v>
          </cell>
          <cell r="BQ40">
            <v>1.3174999999999999</v>
          </cell>
          <cell r="BR40">
            <v>1.3174999999999999</v>
          </cell>
          <cell r="BW40">
            <v>2.6770833333333335</v>
          </cell>
          <cell r="BX40" t="str">
            <v>OTHER DAY TIME</v>
          </cell>
          <cell r="BY40" t="str">
            <v>OTHER DAY TIME</v>
          </cell>
          <cell r="BZ40" t="str">
            <v>OTHER DAY TIME</v>
          </cell>
          <cell r="CA40" t="str">
            <v>OTHER DAY TIME</v>
          </cell>
          <cell r="CB40" t="str">
            <v>OTHER DAY TIME</v>
          </cell>
          <cell r="CC40" t="str">
            <v>OTHER DAY TIME</v>
          </cell>
          <cell r="CD40" t="str">
            <v>OTHER DAY TIME</v>
          </cell>
        </row>
        <row r="41">
          <cell r="C41">
            <v>2.6875</v>
          </cell>
          <cell r="D41">
            <v>5.6</v>
          </cell>
          <cell r="E41">
            <v>2.6</v>
          </cell>
          <cell r="F41">
            <v>3.2</v>
          </cell>
          <cell r="G41">
            <v>2.2000000000000002</v>
          </cell>
          <cell r="H41">
            <v>3.2</v>
          </cell>
          <cell r="I41">
            <v>2.4</v>
          </cell>
          <cell r="J41">
            <v>6.3</v>
          </cell>
          <cell r="R41">
            <v>2.6875</v>
          </cell>
          <cell r="S41">
            <v>7.3</v>
          </cell>
          <cell r="T41">
            <v>6.7</v>
          </cell>
          <cell r="U41">
            <v>7.6</v>
          </cell>
          <cell r="V41">
            <v>6.8</v>
          </cell>
          <cell r="W41">
            <v>6.1</v>
          </cell>
          <cell r="X41">
            <v>7</v>
          </cell>
          <cell r="Y41">
            <v>2.9</v>
          </cell>
          <cell r="AG41">
            <v>2.6875</v>
          </cell>
          <cell r="AH41">
            <v>5.6</v>
          </cell>
          <cell r="AI41">
            <v>2.6</v>
          </cell>
          <cell r="AJ41">
            <v>3.2</v>
          </cell>
          <cell r="AK41">
            <v>2.2000000000000002</v>
          </cell>
          <cell r="AL41">
            <v>3.2</v>
          </cell>
          <cell r="AM41">
            <v>2.4</v>
          </cell>
          <cell r="AN41">
            <v>6.3</v>
          </cell>
          <cell r="AV41">
            <v>2.6875</v>
          </cell>
          <cell r="AW41">
            <v>16.600000000000001</v>
          </cell>
          <cell r="AX41">
            <v>14.3</v>
          </cell>
          <cell r="AY41">
            <v>16</v>
          </cell>
          <cell r="AZ41">
            <v>14.3</v>
          </cell>
          <cell r="BA41">
            <v>15.2</v>
          </cell>
          <cell r="BB41">
            <v>14.7</v>
          </cell>
          <cell r="BC41">
            <v>8.6</v>
          </cell>
          <cell r="BK41">
            <v>2.6875</v>
          </cell>
          <cell r="BL41">
            <v>5.27</v>
          </cell>
          <cell r="BM41">
            <v>5.27</v>
          </cell>
          <cell r="BN41">
            <v>5.27</v>
          </cell>
          <cell r="BO41">
            <v>5.27</v>
          </cell>
          <cell r="BP41">
            <v>5.27</v>
          </cell>
          <cell r="BQ41">
            <v>5.27</v>
          </cell>
          <cell r="BR41">
            <v>5.27</v>
          </cell>
          <cell r="BW41">
            <v>2.6875</v>
          </cell>
          <cell r="BX41" t="str">
            <v>WEEKEND</v>
          </cell>
          <cell r="BY41" t="str">
            <v>AFTERNOON</v>
          </cell>
          <cell r="BZ41" t="str">
            <v>AFTERNOON</v>
          </cell>
          <cell r="CA41" t="str">
            <v>AFTERNOON</v>
          </cell>
          <cell r="CB41" t="str">
            <v>AFTERNOON</v>
          </cell>
          <cell r="CC41" t="str">
            <v>AFTERNOON</v>
          </cell>
          <cell r="CD41" t="str">
            <v>WEEKEND</v>
          </cell>
        </row>
        <row r="42">
          <cell r="C42">
            <v>2.6979166666666665</v>
          </cell>
          <cell r="D42">
            <v>6.3</v>
          </cell>
          <cell r="E42">
            <v>3.6</v>
          </cell>
          <cell r="F42">
            <v>3.4</v>
          </cell>
          <cell r="G42">
            <v>3.8</v>
          </cell>
          <cell r="H42">
            <v>4</v>
          </cell>
          <cell r="I42">
            <v>3.5</v>
          </cell>
          <cell r="J42">
            <v>5.8</v>
          </cell>
          <cell r="R42">
            <v>2.6979166666666665</v>
          </cell>
          <cell r="S42">
            <v>7.6</v>
          </cell>
          <cell r="T42">
            <v>7.5</v>
          </cell>
          <cell r="U42">
            <v>8.1</v>
          </cell>
          <cell r="V42">
            <v>7.2</v>
          </cell>
          <cell r="W42">
            <v>7.2</v>
          </cell>
          <cell r="X42">
            <v>7.6</v>
          </cell>
          <cell r="Y42">
            <v>3.5</v>
          </cell>
          <cell r="AG42">
            <v>2.6979166666666665</v>
          </cell>
          <cell r="AH42">
            <v>6.3</v>
          </cell>
          <cell r="AI42">
            <v>3.6</v>
          </cell>
          <cell r="AJ42">
            <v>3.4</v>
          </cell>
          <cell r="AK42">
            <v>3.8</v>
          </cell>
          <cell r="AL42">
            <v>4</v>
          </cell>
          <cell r="AM42">
            <v>3.5</v>
          </cell>
          <cell r="AN42">
            <v>5.8</v>
          </cell>
          <cell r="AV42">
            <v>2.6979166666666665</v>
          </cell>
          <cell r="AW42">
            <v>17.600000000000001</v>
          </cell>
          <cell r="AX42">
            <v>16</v>
          </cell>
          <cell r="AY42">
            <v>18.2</v>
          </cell>
          <cell r="AZ42">
            <v>16.7</v>
          </cell>
          <cell r="BA42">
            <v>17.8</v>
          </cell>
          <cell r="BB42">
            <v>16.8</v>
          </cell>
          <cell r="BC42">
            <v>10</v>
          </cell>
          <cell r="BK42">
            <v>2.6979166666666665</v>
          </cell>
          <cell r="BL42">
            <v>5.27</v>
          </cell>
          <cell r="BM42">
            <v>5.27</v>
          </cell>
          <cell r="BN42">
            <v>5.27</v>
          </cell>
          <cell r="BO42">
            <v>5.27</v>
          </cell>
          <cell r="BP42">
            <v>5.27</v>
          </cell>
          <cell r="BQ42">
            <v>5.27</v>
          </cell>
          <cell r="BR42">
            <v>5.27</v>
          </cell>
          <cell r="BW42">
            <v>2.6979166666666665</v>
          </cell>
          <cell r="BX42" t="str">
            <v>WEEKEND</v>
          </cell>
          <cell r="BY42" t="str">
            <v>AFTERNOON</v>
          </cell>
          <cell r="BZ42" t="str">
            <v>AFTERNOON</v>
          </cell>
          <cell r="CA42" t="str">
            <v>AFTERNOON</v>
          </cell>
          <cell r="CB42" t="str">
            <v>AFTERNOON</v>
          </cell>
          <cell r="CC42" t="str">
            <v>AFTERNOON</v>
          </cell>
          <cell r="CD42" t="str">
            <v>WEEKEND</v>
          </cell>
        </row>
        <row r="43">
          <cell r="C43">
            <v>2.7083333333333335</v>
          </cell>
          <cell r="D43">
            <v>7.1</v>
          </cell>
          <cell r="E43">
            <v>5.9</v>
          </cell>
          <cell r="F43">
            <v>5.5</v>
          </cell>
          <cell r="G43">
            <v>6.1</v>
          </cell>
          <cell r="H43">
            <v>6.6</v>
          </cell>
          <cell r="I43">
            <v>7.8</v>
          </cell>
          <cell r="J43">
            <v>5.7</v>
          </cell>
          <cell r="R43">
            <v>2.7083333333333335</v>
          </cell>
          <cell r="S43">
            <v>7.8</v>
          </cell>
          <cell r="T43">
            <v>8.1999999999999993</v>
          </cell>
          <cell r="U43">
            <v>9.1</v>
          </cell>
          <cell r="V43">
            <v>8.4</v>
          </cell>
          <cell r="W43">
            <v>8.6999999999999993</v>
          </cell>
          <cell r="X43">
            <v>8.4</v>
          </cell>
          <cell r="Y43">
            <v>3.3</v>
          </cell>
          <cell r="AG43">
            <v>2.7083333333333335</v>
          </cell>
          <cell r="AH43">
            <v>7.1</v>
          </cell>
          <cell r="AI43">
            <v>5.9</v>
          </cell>
          <cell r="AJ43">
            <v>5.5</v>
          </cell>
          <cell r="AK43">
            <v>6.1</v>
          </cell>
          <cell r="AL43">
            <v>6.6</v>
          </cell>
          <cell r="AM43">
            <v>7.8</v>
          </cell>
          <cell r="AN43">
            <v>5.7</v>
          </cell>
          <cell r="AV43">
            <v>2.7083333333333335</v>
          </cell>
          <cell r="AW43">
            <v>18.8</v>
          </cell>
          <cell r="AX43">
            <v>17.899999999999999</v>
          </cell>
          <cell r="AY43">
            <v>20.100000000000001</v>
          </cell>
          <cell r="AZ43">
            <v>18.2</v>
          </cell>
          <cell r="BA43">
            <v>19.2</v>
          </cell>
          <cell r="BB43">
            <v>19</v>
          </cell>
          <cell r="BC43">
            <v>11.6</v>
          </cell>
          <cell r="BK43">
            <v>2.7083333333333335</v>
          </cell>
          <cell r="BL43">
            <v>5.27</v>
          </cell>
          <cell r="BM43">
            <v>5.27</v>
          </cell>
          <cell r="BN43">
            <v>5.27</v>
          </cell>
          <cell r="BO43">
            <v>5.27</v>
          </cell>
          <cell r="BP43">
            <v>5.27</v>
          </cell>
          <cell r="BQ43">
            <v>5.27</v>
          </cell>
          <cell r="BR43">
            <v>5.27</v>
          </cell>
          <cell r="BW43">
            <v>2.7083333333333335</v>
          </cell>
          <cell r="BX43" t="str">
            <v>WEEKEND</v>
          </cell>
          <cell r="BY43" t="str">
            <v>AFTERNOON</v>
          </cell>
          <cell r="BZ43" t="str">
            <v>AFTERNOON</v>
          </cell>
          <cell r="CA43" t="str">
            <v>AFTERNOON</v>
          </cell>
          <cell r="CB43" t="str">
            <v>AFTERNOON</v>
          </cell>
          <cell r="CC43" t="str">
            <v>AFTERNOON</v>
          </cell>
          <cell r="CD43" t="str">
            <v>WEEKEND</v>
          </cell>
        </row>
        <row r="44">
          <cell r="C44">
            <v>2.71875</v>
          </cell>
          <cell r="D44">
            <v>5.9</v>
          </cell>
          <cell r="E44">
            <v>7.5</v>
          </cell>
          <cell r="F44">
            <v>6.7</v>
          </cell>
          <cell r="G44">
            <v>7.4</v>
          </cell>
          <cell r="H44">
            <v>7.7</v>
          </cell>
          <cell r="I44">
            <v>11</v>
          </cell>
          <cell r="J44">
            <v>5.0999999999999996</v>
          </cell>
          <cell r="R44">
            <v>2.71875</v>
          </cell>
          <cell r="S44">
            <v>8.1999999999999993</v>
          </cell>
          <cell r="T44">
            <v>8.5</v>
          </cell>
          <cell r="U44">
            <v>9.6999999999999993</v>
          </cell>
          <cell r="V44">
            <v>8.6</v>
          </cell>
          <cell r="W44">
            <v>9.3000000000000007</v>
          </cell>
          <cell r="X44">
            <v>9.1</v>
          </cell>
          <cell r="Y44">
            <v>3.6</v>
          </cell>
          <cell r="AG44">
            <v>2.71875</v>
          </cell>
          <cell r="AH44">
            <v>5.9</v>
          </cell>
          <cell r="AI44">
            <v>7.5</v>
          </cell>
          <cell r="AJ44">
            <v>6.7</v>
          </cell>
          <cell r="AK44">
            <v>7.4</v>
          </cell>
          <cell r="AL44">
            <v>7.7</v>
          </cell>
          <cell r="AM44">
            <v>11</v>
          </cell>
          <cell r="AN44">
            <v>5.0999999999999996</v>
          </cell>
          <cell r="AV44">
            <v>2.71875</v>
          </cell>
          <cell r="AW44">
            <v>20.100000000000001</v>
          </cell>
          <cell r="AX44">
            <v>18.7</v>
          </cell>
          <cell r="AY44">
            <v>20.2</v>
          </cell>
          <cell r="AZ44">
            <v>19.5</v>
          </cell>
          <cell r="BA44">
            <v>20.5</v>
          </cell>
          <cell r="BB44">
            <v>20.2</v>
          </cell>
          <cell r="BC44">
            <v>12.2</v>
          </cell>
          <cell r="BK44">
            <v>2.71875</v>
          </cell>
          <cell r="BL44">
            <v>5.27</v>
          </cell>
          <cell r="BM44">
            <v>5.27</v>
          </cell>
          <cell r="BN44">
            <v>5.27</v>
          </cell>
          <cell r="BO44">
            <v>5.27</v>
          </cell>
          <cell r="BP44">
            <v>5.27</v>
          </cell>
          <cell r="BQ44">
            <v>5.27</v>
          </cell>
          <cell r="BR44">
            <v>5.27</v>
          </cell>
          <cell r="BW44">
            <v>2.71875</v>
          </cell>
          <cell r="BX44" t="str">
            <v>WEEKEND</v>
          </cell>
          <cell r="BY44" t="str">
            <v>AFTERNOON</v>
          </cell>
          <cell r="BZ44" t="str">
            <v>AFTERNOON</v>
          </cell>
          <cell r="CA44" t="str">
            <v>AFTERNOON</v>
          </cell>
          <cell r="CB44" t="str">
            <v>AFTERNOON</v>
          </cell>
          <cell r="CC44" t="str">
            <v>AFTERNOON</v>
          </cell>
          <cell r="CD44" t="str">
            <v>WEEKEND</v>
          </cell>
        </row>
        <row r="45">
          <cell r="C45">
            <v>2.7291666666666665</v>
          </cell>
          <cell r="D45">
            <v>6.6</v>
          </cell>
          <cell r="E45">
            <v>7.9</v>
          </cell>
          <cell r="F45">
            <v>8.8000000000000007</v>
          </cell>
          <cell r="G45">
            <v>8.8000000000000007</v>
          </cell>
          <cell r="H45">
            <v>8.1</v>
          </cell>
          <cell r="I45">
            <v>11.5</v>
          </cell>
          <cell r="J45">
            <v>5</v>
          </cell>
          <cell r="R45">
            <v>2.7291666666666665</v>
          </cell>
          <cell r="S45">
            <v>9.3000000000000007</v>
          </cell>
          <cell r="T45">
            <v>8.6999999999999993</v>
          </cell>
          <cell r="U45">
            <v>9.9</v>
          </cell>
          <cell r="V45">
            <v>9.5</v>
          </cell>
          <cell r="W45">
            <v>9.6</v>
          </cell>
          <cell r="X45">
            <v>9.3000000000000007</v>
          </cell>
          <cell r="Y45">
            <v>4.2</v>
          </cell>
          <cell r="AG45">
            <v>2.7291666666666665</v>
          </cell>
          <cell r="AH45">
            <v>6.6</v>
          </cell>
          <cell r="AI45">
            <v>7.9</v>
          </cell>
          <cell r="AJ45">
            <v>8.8000000000000007</v>
          </cell>
          <cell r="AK45">
            <v>8.8000000000000007</v>
          </cell>
          <cell r="AL45">
            <v>8.1</v>
          </cell>
          <cell r="AM45">
            <v>11.5</v>
          </cell>
          <cell r="AN45">
            <v>5</v>
          </cell>
          <cell r="AV45">
            <v>2.7291666666666665</v>
          </cell>
          <cell r="AW45">
            <v>21</v>
          </cell>
          <cell r="AX45">
            <v>19.100000000000001</v>
          </cell>
          <cell r="AY45">
            <v>21.1</v>
          </cell>
          <cell r="AZ45">
            <v>20.6</v>
          </cell>
          <cell r="BA45">
            <v>21.4</v>
          </cell>
          <cell r="BB45">
            <v>21.1</v>
          </cell>
          <cell r="BC45">
            <v>12.5</v>
          </cell>
          <cell r="BK45">
            <v>2.7291666666666665</v>
          </cell>
          <cell r="BL45">
            <v>5.27</v>
          </cell>
          <cell r="BM45">
            <v>5.27</v>
          </cell>
          <cell r="BN45">
            <v>5.27</v>
          </cell>
          <cell r="BO45">
            <v>5.27</v>
          </cell>
          <cell r="BP45">
            <v>5.27</v>
          </cell>
          <cell r="BQ45">
            <v>5.27</v>
          </cell>
          <cell r="BR45">
            <v>5.27</v>
          </cell>
          <cell r="BW45">
            <v>2.7291666666666665</v>
          </cell>
          <cell r="BX45" t="str">
            <v>WEEKEND</v>
          </cell>
          <cell r="BY45" t="str">
            <v>AFTERNOON</v>
          </cell>
          <cell r="BZ45" t="str">
            <v>AFTERNOON</v>
          </cell>
          <cell r="CA45" t="str">
            <v>AFTERNOON</v>
          </cell>
          <cell r="CB45" t="str">
            <v>AFTERNOON</v>
          </cell>
          <cell r="CC45" t="str">
            <v>AFTERNOON</v>
          </cell>
          <cell r="CD45" t="str">
            <v>WEEKEND</v>
          </cell>
        </row>
        <row r="46">
          <cell r="C46">
            <v>2.7395833333333335</v>
          </cell>
          <cell r="D46">
            <v>6.8</v>
          </cell>
          <cell r="E46">
            <v>9.3000000000000007</v>
          </cell>
          <cell r="F46">
            <v>9.1</v>
          </cell>
          <cell r="G46">
            <v>9.3000000000000007</v>
          </cell>
          <cell r="H46">
            <v>8.8000000000000007</v>
          </cell>
          <cell r="I46">
            <v>10.5</v>
          </cell>
          <cell r="J46">
            <v>5.3</v>
          </cell>
          <cell r="R46">
            <v>2.7395833333333335</v>
          </cell>
          <cell r="S46">
            <v>9.4</v>
          </cell>
          <cell r="T46">
            <v>9.1999999999999993</v>
          </cell>
          <cell r="U46">
            <v>9.5</v>
          </cell>
          <cell r="V46">
            <v>10.199999999999999</v>
          </cell>
          <cell r="W46">
            <v>9.6</v>
          </cell>
          <cell r="X46">
            <v>9.8000000000000007</v>
          </cell>
          <cell r="Y46">
            <v>3.6</v>
          </cell>
          <cell r="AG46">
            <v>2.7395833333333335</v>
          </cell>
          <cell r="AH46">
            <v>6.8</v>
          </cell>
          <cell r="AI46">
            <v>9.3000000000000007</v>
          </cell>
          <cell r="AJ46">
            <v>9.1</v>
          </cell>
          <cell r="AK46">
            <v>9.3000000000000007</v>
          </cell>
          <cell r="AL46">
            <v>8.8000000000000007</v>
          </cell>
          <cell r="AM46">
            <v>10.5</v>
          </cell>
          <cell r="AN46">
            <v>5.3</v>
          </cell>
          <cell r="AV46">
            <v>2.7395833333333335</v>
          </cell>
          <cell r="AW46">
            <v>21.2</v>
          </cell>
          <cell r="AX46">
            <v>20.100000000000001</v>
          </cell>
          <cell r="AY46">
            <v>21.8</v>
          </cell>
          <cell r="AZ46">
            <v>19.899999999999999</v>
          </cell>
          <cell r="BA46">
            <v>21.8</v>
          </cell>
          <cell r="BB46">
            <v>21.7</v>
          </cell>
          <cell r="BC46">
            <v>11.2</v>
          </cell>
          <cell r="BK46">
            <v>2.7395833333333335</v>
          </cell>
          <cell r="BL46">
            <v>5.27</v>
          </cell>
          <cell r="BM46">
            <v>5.27</v>
          </cell>
          <cell r="BN46">
            <v>5.27</v>
          </cell>
          <cell r="BO46">
            <v>5.27</v>
          </cell>
          <cell r="BP46">
            <v>5.27</v>
          </cell>
          <cell r="BQ46">
            <v>5.27</v>
          </cell>
          <cell r="BR46">
            <v>5.27</v>
          </cell>
          <cell r="BW46">
            <v>2.7395833333333335</v>
          </cell>
          <cell r="BX46" t="str">
            <v>WEEKEND</v>
          </cell>
          <cell r="BY46" t="str">
            <v>AFTERNOON</v>
          </cell>
          <cell r="BZ46" t="str">
            <v>AFTERNOON</v>
          </cell>
          <cell r="CA46" t="str">
            <v>AFTERNOON</v>
          </cell>
          <cell r="CB46" t="str">
            <v>AFTERNOON</v>
          </cell>
          <cell r="CC46" t="str">
            <v>AFTERNOON</v>
          </cell>
          <cell r="CD46" t="str">
            <v>WEEKEND</v>
          </cell>
        </row>
        <row r="47">
          <cell r="C47">
            <v>2.75</v>
          </cell>
          <cell r="D47">
            <v>3.3</v>
          </cell>
          <cell r="E47">
            <v>8.1999999999999993</v>
          </cell>
          <cell r="F47">
            <v>8.8000000000000007</v>
          </cell>
          <cell r="G47">
            <v>8.8000000000000007</v>
          </cell>
          <cell r="H47">
            <v>7.4</v>
          </cell>
          <cell r="I47">
            <v>8.3000000000000007</v>
          </cell>
          <cell r="J47">
            <v>5.6</v>
          </cell>
          <cell r="R47">
            <v>2.75</v>
          </cell>
          <cell r="S47">
            <v>6.8</v>
          </cell>
          <cell r="T47">
            <v>8.1999999999999993</v>
          </cell>
          <cell r="U47">
            <v>8.8000000000000007</v>
          </cell>
          <cell r="V47">
            <v>8.3000000000000007</v>
          </cell>
          <cell r="W47">
            <v>8.6</v>
          </cell>
          <cell r="X47">
            <v>9.1999999999999993</v>
          </cell>
          <cell r="Y47">
            <v>3.4</v>
          </cell>
          <cell r="AG47">
            <v>2.75</v>
          </cell>
          <cell r="AH47">
            <v>3.3</v>
          </cell>
          <cell r="AI47">
            <v>8.1999999999999993</v>
          </cell>
          <cell r="AJ47">
            <v>8.8000000000000007</v>
          </cell>
          <cell r="AK47">
            <v>8.8000000000000007</v>
          </cell>
          <cell r="AL47">
            <v>7.4</v>
          </cell>
          <cell r="AM47">
            <v>8.3000000000000007</v>
          </cell>
          <cell r="AN47">
            <v>5.6</v>
          </cell>
          <cell r="AV47">
            <v>2.75</v>
          </cell>
          <cell r="AW47">
            <v>15.1</v>
          </cell>
          <cell r="AX47">
            <v>18</v>
          </cell>
          <cell r="AY47">
            <v>18.899999999999999</v>
          </cell>
          <cell r="AZ47">
            <v>17.3</v>
          </cell>
          <cell r="BA47">
            <v>20.399999999999999</v>
          </cell>
          <cell r="BB47">
            <v>19.7</v>
          </cell>
          <cell r="BC47">
            <v>9.9</v>
          </cell>
          <cell r="BK47">
            <v>2.75</v>
          </cell>
          <cell r="BL47">
            <v>5.27</v>
          </cell>
          <cell r="BM47">
            <v>5.27</v>
          </cell>
          <cell r="BN47">
            <v>5.27</v>
          </cell>
          <cell r="BO47">
            <v>5.27</v>
          </cell>
          <cell r="BP47">
            <v>5.27</v>
          </cell>
          <cell r="BQ47">
            <v>5.27</v>
          </cell>
          <cell r="BR47">
            <v>5.27</v>
          </cell>
          <cell r="BW47">
            <v>2.75</v>
          </cell>
          <cell r="BX47" t="str">
            <v>WEEKEND</v>
          </cell>
          <cell r="BY47" t="str">
            <v>EARLY NIGHT</v>
          </cell>
          <cell r="BZ47" t="str">
            <v>EARLY NIGHT</v>
          </cell>
          <cell r="CA47" t="str">
            <v>EARLY NIGHT</v>
          </cell>
          <cell r="CB47" t="str">
            <v>EARLY NIGHT</v>
          </cell>
          <cell r="CC47" t="str">
            <v>EARLY NIGHT</v>
          </cell>
          <cell r="CD47" t="str">
            <v>WEEKEND</v>
          </cell>
        </row>
        <row r="48">
          <cell r="C48">
            <v>2.7604166666666665</v>
          </cell>
          <cell r="D48">
            <v>2.2000000000000002</v>
          </cell>
          <cell r="E48">
            <v>9</v>
          </cell>
          <cell r="F48">
            <v>9.1999999999999993</v>
          </cell>
          <cell r="G48">
            <v>9</v>
          </cell>
          <cell r="H48">
            <v>7.6</v>
          </cell>
          <cell r="I48">
            <v>7.9</v>
          </cell>
          <cell r="J48">
            <v>5.4</v>
          </cell>
          <cell r="R48">
            <v>2.7604166666666665</v>
          </cell>
          <cell r="S48">
            <v>6.6</v>
          </cell>
          <cell r="T48">
            <v>8.4</v>
          </cell>
          <cell r="U48">
            <v>8.3000000000000007</v>
          </cell>
          <cell r="V48">
            <v>8.3000000000000007</v>
          </cell>
          <cell r="W48">
            <v>8.3000000000000007</v>
          </cell>
          <cell r="X48">
            <v>9.4</v>
          </cell>
          <cell r="Y48">
            <v>3.2</v>
          </cell>
          <cell r="AG48">
            <v>2.7604166666666665</v>
          </cell>
          <cell r="AH48">
            <v>2.2000000000000002</v>
          </cell>
          <cell r="AI48">
            <v>9</v>
          </cell>
          <cell r="AJ48">
            <v>9.1999999999999993</v>
          </cell>
          <cell r="AK48">
            <v>9</v>
          </cell>
          <cell r="AL48">
            <v>7.6</v>
          </cell>
          <cell r="AM48">
            <v>7.9</v>
          </cell>
          <cell r="AN48">
            <v>5.4</v>
          </cell>
          <cell r="AV48">
            <v>2.7604166666666665</v>
          </cell>
          <cell r="AW48">
            <v>16.100000000000001</v>
          </cell>
          <cell r="AX48">
            <v>18.5</v>
          </cell>
          <cell r="AY48">
            <v>19</v>
          </cell>
          <cell r="AZ48">
            <v>17.600000000000001</v>
          </cell>
          <cell r="BA48">
            <v>20.399999999999999</v>
          </cell>
          <cell r="BB48">
            <v>20.100000000000001</v>
          </cell>
          <cell r="BC48">
            <v>9.1</v>
          </cell>
          <cell r="BK48">
            <v>2.7604166666666665</v>
          </cell>
          <cell r="BL48">
            <v>5.27</v>
          </cell>
          <cell r="BM48">
            <v>5.27</v>
          </cell>
          <cell r="BN48">
            <v>5.27</v>
          </cell>
          <cell r="BO48">
            <v>5.27</v>
          </cell>
          <cell r="BP48">
            <v>5.27</v>
          </cell>
          <cell r="BQ48">
            <v>5.27</v>
          </cell>
          <cell r="BR48">
            <v>5.27</v>
          </cell>
          <cell r="BW48">
            <v>2.7604166666666665</v>
          </cell>
          <cell r="BX48" t="str">
            <v>WEEKEND</v>
          </cell>
          <cell r="BY48" t="str">
            <v>EARLY NIGHT</v>
          </cell>
          <cell r="BZ48" t="str">
            <v>EARLY NIGHT</v>
          </cell>
          <cell r="CA48" t="str">
            <v>EARLY NIGHT</v>
          </cell>
          <cell r="CB48" t="str">
            <v>EARLY NIGHT</v>
          </cell>
          <cell r="CC48" t="str">
            <v>EARLY NIGHT</v>
          </cell>
          <cell r="CD48" t="str">
            <v>WEEKEND</v>
          </cell>
        </row>
        <row r="49">
          <cell r="C49">
            <v>2.7708333333333335</v>
          </cell>
          <cell r="D49">
            <v>2.8</v>
          </cell>
          <cell r="E49">
            <v>9.6</v>
          </cell>
          <cell r="F49">
            <v>9.1999999999999993</v>
          </cell>
          <cell r="G49">
            <v>9.1999999999999993</v>
          </cell>
          <cell r="H49">
            <v>8.4</v>
          </cell>
          <cell r="I49">
            <v>7.6</v>
          </cell>
          <cell r="J49">
            <v>4.9000000000000004</v>
          </cell>
          <cell r="R49">
            <v>2.7708333333333335</v>
          </cell>
          <cell r="S49">
            <v>7.4</v>
          </cell>
          <cell r="T49">
            <v>8.6</v>
          </cell>
          <cell r="U49">
            <v>8.6</v>
          </cell>
          <cell r="V49">
            <v>8.5</v>
          </cell>
          <cell r="W49">
            <v>8.1999999999999993</v>
          </cell>
          <cell r="X49">
            <v>9.4</v>
          </cell>
          <cell r="Y49">
            <v>2.9</v>
          </cell>
          <cell r="AG49">
            <v>2.7708333333333335</v>
          </cell>
          <cell r="AH49">
            <v>2.8</v>
          </cell>
          <cell r="AI49">
            <v>9.6</v>
          </cell>
          <cell r="AJ49">
            <v>9.1999999999999993</v>
          </cell>
          <cell r="AK49">
            <v>9.1999999999999993</v>
          </cell>
          <cell r="AL49">
            <v>8.4</v>
          </cell>
          <cell r="AM49">
            <v>7.6</v>
          </cell>
          <cell r="AN49">
            <v>4.9000000000000004</v>
          </cell>
          <cell r="AV49">
            <v>2.7708333333333335</v>
          </cell>
          <cell r="AW49">
            <v>18</v>
          </cell>
          <cell r="AX49">
            <v>19.2</v>
          </cell>
          <cell r="AY49">
            <v>20.2</v>
          </cell>
          <cell r="AZ49">
            <v>18.3</v>
          </cell>
          <cell r="BA49">
            <v>21.5</v>
          </cell>
          <cell r="BB49">
            <v>21.4</v>
          </cell>
          <cell r="BC49">
            <v>9.1</v>
          </cell>
          <cell r="BK49">
            <v>2.7708333333333335</v>
          </cell>
          <cell r="BL49">
            <v>5.27</v>
          </cell>
          <cell r="BM49">
            <v>5.27</v>
          </cell>
          <cell r="BN49">
            <v>5.27</v>
          </cell>
          <cell r="BO49">
            <v>5.27</v>
          </cell>
          <cell r="BP49">
            <v>5.27</v>
          </cell>
          <cell r="BQ49">
            <v>5.27</v>
          </cell>
          <cell r="BR49">
            <v>5.27</v>
          </cell>
          <cell r="BW49">
            <v>2.7708333333333335</v>
          </cell>
          <cell r="BX49" t="str">
            <v>WEEKEND</v>
          </cell>
          <cell r="BY49" t="str">
            <v>EARLY NIGHT</v>
          </cell>
          <cell r="BZ49" t="str">
            <v>EARLY NIGHT</v>
          </cell>
          <cell r="CA49" t="str">
            <v>EARLY NIGHT</v>
          </cell>
          <cell r="CB49" t="str">
            <v>EARLY NIGHT</v>
          </cell>
          <cell r="CC49" t="str">
            <v>EARLY NIGHT</v>
          </cell>
          <cell r="CD49" t="str">
            <v>WEEKEND</v>
          </cell>
        </row>
        <row r="50">
          <cell r="C50">
            <v>2.78125</v>
          </cell>
          <cell r="D50">
            <v>2</v>
          </cell>
          <cell r="E50">
            <v>10.3</v>
          </cell>
          <cell r="F50">
            <v>10</v>
          </cell>
          <cell r="G50">
            <v>10.3</v>
          </cell>
          <cell r="H50">
            <v>8.4</v>
          </cell>
          <cell r="I50">
            <v>9.1999999999999993</v>
          </cell>
          <cell r="J50">
            <v>5.5</v>
          </cell>
          <cell r="R50">
            <v>2.78125</v>
          </cell>
          <cell r="S50">
            <v>5.9</v>
          </cell>
          <cell r="T50">
            <v>8.1999999999999993</v>
          </cell>
          <cell r="U50">
            <v>9</v>
          </cell>
          <cell r="V50">
            <v>8.1</v>
          </cell>
          <cell r="W50">
            <v>8.1999999999999993</v>
          </cell>
          <cell r="X50">
            <v>9.6999999999999993</v>
          </cell>
          <cell r="Y50">
            <v>2.5</v>
          </cell>
          <cell r="AG50">
            <v>2.78125</v>
          </cell>
          <cell r="AH50">
            <v>2</v>
          </cell>
          <cell r="AI50">
            <v>10.3</v>
          </cell>
          <cell r="AJ50">
            <v>10</v>
          </cell>
          <cell r="AK50">
            <v>10.3</v>
          </cell>
          <cell r="AL50">
            <v>8.4</v>
          </cell>
          <cell r="AM50">
            <v>9.1999999999999993</v>
          </cell>
          <cell r="AN50">
            <v>5.5</v>
          </cell>
          <cell r="AV50">
            <v>2.78125</v>
          </cell>
          <cell r="AW50">
            <v>15.6</v>
          </cell>
          <cell r="AX50">
            <v>19.2</v>
          </cell>
          <cell r="AY50">
            <v>20.2</v>
          </cell>
          <cell r="AZ50">
            <v>17.399999999999999</v>
          </cell>
          <cell r="BA50">
            <v>21</v>
          </cell>
          <cell r="BB50">
            <v>21.8</v>
          </cell>
          <cell r="BC50">
            <v>9.3000000000000007</v>
          </cell>
          <cell r="BK50">
            <v>2.78125</v>
          </cell>
          <cell r="BL50">
            <v>5.27</v>
          </cell>
          <cell r="BM50">
            <v>5.27</v>
          </cell>
          <cell r="BN50">
            <v>5.27</v>
          </cell>
          <cell r="BO50">
            <v>5.27</v>
          </cell>
          <cell r="BP50">
            <v>5.27</v>
          </cell>
          <cell r="BQ50">
            <v>5.27</v>
          </cell>
          <cell r="BR50">
            <v>5.27</v>
          </cell>
          <cell r="BW50">
            <v>2.78125</v>
          </cell>
          <cell r="BX50" t="str">
            <v>WEEKEND</v>
          </cell>
          <cell r="BY50" t="str">
            <v>EARLY NIGHT</v>
          </cell>
          <cell r="BZ50" t="str">
            <v>EARLY NIGHT</v>
          </cell>
          <cell r="CA50" t="str">
            <v>EARLY NIGHT</v>
          </cell>
          <cell r="CB50" t="str">
            <v>EARLY NIGHT</v>
          </cell>
          <cell r="CC50" t="str">
            <v>EARLY NIGHT</v>
          </cell>
          <cell r="CD50" t="str">
            <v>WEEKEND</v>
          </cell>
        </row>
        <row r="51">
          <cell r="C51">
            <v>2.7916666666666665</v>
          </cell>
          <cell r="D51">
            <v>3.7</v>
          </cell>
          <cell r="E51">
            <v>10.9</v>
          </cell>
          <cell r="F51">
            <v>10.4</v>
          </cell>
          <cell r="G51">
            <v>10.5</v>
          </cell>
          <cell r="H51">
            <v>10.8</v>
          </cell>
          <cell r="I51">
            <v>9.8000000000000007</v>
          </cell>
          <cell r="J51">
            <v>6.6</v>
          </cell>
          <cell r="R51">
            <v>2.7916666666666665</v>
          </cell>
          <cell r="S51">
            <v>5</v>
          </cell>
          <cell r="T51">
            <v>6.2</v>
          </cell>
          <cell r="U51">
            <v>5.5</v>
          </cell>
          <cell r="V51">
            <v>3.9</v>
          </cell>
          <cell r="W51">
            <v>5.5</v>
          </cell>
          <cell r="X51">
            <v>5.7</v>
          </cell>
          <cell r="Y51">
            <v>3.3</v>
          </cell>
          <cell r="AG51">
            <v>2.7916666666666665</v>
          </cell>
          <cell r="AH51">
            <v>3.7</v>
          </cell>
          <cell r="AI51">
            <v>10.9</v>
          </cell>
          <cell r="AJ51">
            <v>10.4</v>
          </cell>
          <cell r="AK51">
            <v>10.5</v>
          </cell>
          <cell r="AL51">
            <v>10.8</v>
          </cell>
          <cell r="AM51">
            <v>9.8000000000000007</v>
          </cell>
          <cell r="AN51">
            <v>6.6</v>
          </cell>
          <cell r="AV51">
            <v>2.7916666666666665</v>
          </cell>
          <cell r="AW51">
            <v>11.8</v>
          </cell>
          <cell r="AX51">
            <v>13.8</v>
          </cell>
          <cell r="AY51">
            <v>11.8</v>
          </cell>
          <cell r="AZ51">
            <v>10.5</v>
          </cell>
          <cell r="BA51">
            <v>13.5</v>
          </cell>
          <cell r="BB51">
            <v>13.6</v>
          </cell>
          <cell r="BC51">
            <v>10.6</v>
          </cell>
          <cell r="BK51">
            <v>2.7916666666666665</v>
          </cell>
          <cell r="BL51">
            <v>5.3836733333333333</v>
          </cell>
          <cell r="BM51">
            <v>5.27</v>
          </cell>
          <cell r="BN51">
            <v>5.27</v>
          </cell>
          <cell r="BO51">
            <v>5.27</v>
          </cell>
          <cell r="BP51">
            <v>5.27</v>
          </cell>
          <cell r="BQ51">
            <v>5.27</v>
          </cell>
          <cell r="BR51">
            <v>5.27</v>
          </cell>
          <cell r="BW51">
            <v>2.7916666666666665</v>
          </cell>
          <cell r="BX51" t="str">
            <v>WEEKEND</v>
          </cell>
          <cell r="BY51" t="str">
            <v>EARLY NIGHT</v>
          </cell>
          <cell r="BZ51" t="str">
            <v>EARLY NIGHT</v>
          </cell>
          <cell r="CA51" t="str">
            <v>EARLY NIGHT</v>
          </cell>
          <cell r="CB51" t="str">
            <v>EARLY NIGHT</v>
          </cell>
          <cell r="CC51" t="str">
            <v>EARLY NIGHT</v>
          </cell>
          <cell r="CD51" t="str">
            <v>WEEKEND</v>
          </cell>
        </row>
        <row r="52">
          <cell r="C52">
            <v>2.8020833333333335</v>
          </cell>
          <cell r="D52">
            <v>5.0999999999999996</v>
          </cell>
          <cell r="E52">
            <v>11.5</v>
          </cell>
          <cell r="F52">
            <v>10.4</v>
          </cell>
          <cell r="G52">
            <v>10</v>
          </cell>
          <cell r="H52">
            <v>11.3</v>
          </cell>
          <cell r="I52">
            <v>9.6999999999999993</v>
          </cell>
          <cell r="J52">
            <v>6.3</v>
          </cell>
          <cell r="R52">
            <v>2.8020833333333335</v>
          </cell>
          <cell r="S52">
            <v>4.5999999999999996</v>
          </cell>
          <cell r="T52">
            <v>6</v>
          </cell>
          <cell r="U52">
            <v>4.8</v>
          </cell>
          <cell r="V52">
            <v>3.7</v>
          </cell>
          <cell r="W52">
            <v>4.8</v>
          </cell>
          <cell r="X52">
            <v>5.7</v>
          </cell>
          <cell r="Y52">
            <v>3.6</v>
          </cell>
          <cell r="AG52">
            <v>2.8020833333333335</v>
          </cell>
          <cell r="AH52">
            <v>5.0999999999999996</v>
          </cell>
          <cell r="AI52">
            <v>11.5</v>
          </cell>
          <cell r="AJ52">
            <v>10.4</v>
          </cell>
          <cell r="AK52">
            <v>10</v>
          </cell>
          <cell r="AL52">
            <v>11.3</v>
          </cell>
          <cell r="AM52">
            <v>9.6999999999999993</v>
          </cell>
          <cell r="AN52">
            <v>6.3</v>
          </cell>
          <cell r="AV52">
            <v>2.8020833333333335</v>
          </cell>
          <cell r="AW52">
            <v>12.3</v>
          </cell>
          <cell r="AX52">
            <v>12.2</v>
          </cell>
          <cell r="AY52">
            <v>10.9</v>
          </cell>
          <cell r="AZ52">
            <v>9.9</v>
          </cell>
          <cell r="BA52">
            <v>12.8</v>
          </cell>
          <cell r="BB52">
            <v>11.9</v>
          </cell>
          <cell r="BC52">
            <v>10.4</v>
          </cell>
          <cell r="BK52">
            <v>2.8020833333333335</v>
          </cell>
          <cell r="BL52">
            <v>5.3836733333333333</v>
          </cell>
          <cell r="BM52">
            <v>5.27</v>
          </cell>
          <cell r="BN52">
            <v>5.27</v>
          </cell>
          <cell r="BO52">
            <v>5.27</v>
          </cell>
          <cell r="BP52">
            <v>5.27</v>
          </cell>
          <cell r="BQ52">
            <v>5.27</v>
          </cell>
          <cell r="BR52">
            <v>5.27</v>
          </cell>
          <cell r="BW52">
            <v>2.8020833333333335</v>
          </cell>
          <cell r="BX52" t="str">
            <v>WEEKEND</v>
          </cell>
          <cell r="BY52" t="str">
            <v>EARLY NIGHT</v>
          </cell>
          <cell r="BZ52" t="str">
            <v>EARLY NIGHT</v>
          </cell>
          <cell r="CA52" t="str">
            <v>EARLY NIGHT</v>
          </cell>
          <cell r="CB52" t="str">
            <v>EARLY NIGHT</v>
          </cell>
          <cell r="CC52" t="str">
            <v>EARLY NIGHT</v>
          </cell>
          <cell r="CD52" t="str">
            <v>WEEKEND</v>
          </cell>
        </row>
        <row r="53">
          <cell r="C53">
            <v>2.8125</v>
          </cell>
          <cell r="D53">
            <v>6.6</v>
          </cell>
          <cell r="E53">
            <v>11.7</v>
          </cell>
          <cell r="F53">
            <v>11.3</v>
          </cell>
          <cell r="G53">
            <v>10.4</v>
          </cell>
          <cell r="H53">
            <v>10.9</v>
          </cell>
          <cell r="I53">
            <v>11</v>
          </cell>
          <cell r="J53">
            <v>5.8</v>
          </cell>
          <cell r="R53">
            <v>2.8125</v>
          </cell>
          <cell r="S53">
            <v>5.3</v>
          </cell>
          <cell r="T53">
            <v>6.6</v>
          </cell>
          <cell r="U53">
            <v>5.9</v>
          </cell>
          <cell r="V53">
            <v>5.2</v>
          </cell>
          <cell r="W53">
            <v>6.1</v>
          </cell>
          <cell r="X53">
            <v>6.7</v>
          </cell>
          <cell r="Y53">
            <v>3.2</v>
          </cell>
          <cell r="AG53">
            <v>2.8125</v>
          </cell>
          <cell r="AH53">
            <v>6.6</v>
          </cell>
          <cell r="AI53">
            <v>11.7</v>
          </cell>
          <cell r="AJ53">
            <v>11.3</v>
          </cell>
          <cell r="AK53">
            <v>10.4</v>
          </cell>
          <cell r="AL53">
            <v>10.9</v>
          </cell>
          <cell r="AM53">
            <v>11</v>
          </cell>
          <cell r="AN53">
            <v>5.8</v>
          </cell>
          <cell r="AV53">
            <v>2.8125</v>
          </cell>
          <cell r="AW53">
            <v>13.3</v>
          </cell>
          <cell r="AX53">
            <v>13.5</v>
          </cell>
          <cell r="AY53">
            <v>14.2</v>
          </cell>
          <cell r="AZ53">
            <v>12.9</v>
          </cell>
          <cell r="BA53">
            <v>16.3</v>
          </cell>
          <cell r="BB53">
            <v>14.9</v>
          </cell>
          <cell r="BC53">
            <v>10.7</v>
          </cell>
          <cell r="BK53">
            <v>2.8125</v>
          </cell>
          <cell r="BL53">
            <v>5.3836733333333333</v>
          </cell>
          <cell r="BM53">
            <v>5.27</v>
          </cell>
          <cell r="BN53">
            <v>5.27</v>
          </cell>
          <cell r="BO53">
            <v>5.27</v>
          </cell>
          <cell r="BP53">
            <v>5.27</v>
          </cell>
          <cell r="BQ53">
            <v>5.27</v>
          </cell>
          <cell r="BR53">
            <v>5.27</v>
          </cell>
          <cell r="BW53">
            <v>2.8125</v>
          </cell>
          <cell r="BX53" t="str">
            <v>WEEKEND</v>
          </cell>
          <cell r="BY53" t="str">
            <v>EARLY NIGHT</v>
          </cell>
          <cell r="BZ53" t="str">
            <v>EARLY NIGHT</v>
          </cell>
          <cell r="CA53" t="str">
            <v>EARLY NIGHT</v>
          </cell>
          <cell r="CB53" t="str">
            <v>EARLY NIGHT</v>
          </cell>
          <cell r="CC53" t="str">
            <v>EARLY NIGHT</v>
          </cell>
          <cell r="CD53" t="str">
            <v>WEEKEND</v>
          </cell>
        </row>
        <row r="54">
          <cell r="C54">
            <v>2.8229166666666665</v>
          </cell>
          <cell r="D54">
            <v>7.1</v>
          </cell>
          <cell r="E54">
            <v>10.8</v>
          </cell>
          <cell r="F54">
            <v>10.4</v>
          </cell>
          <cell r="G54">
            <v>10.3</v>
          </cell>
          <cell r="H54">
            <v>9.8000000000000007</v>
          </cell>
          <cell r="I54">
            <v>9.8000000000000007</v>
          </cell>
          <cell r="J54">
            <v>5.0999999999999996</v>
          </cell>
          <cell r="R54">
            <v>2.8229166666666665</v>
          </cell>
          <cell r="S54">
            <v>4.5999999999999996</v>
          </cell>
          <cell r="T54">
            <v>6.9</v>
          </cell>
          <cell r="U54">
            <v>6.6</v>
          </cell>
          <cell r="V54">
            <v>5.6</v>
          </cell>
          <cell r="W54">
            <v>7.2</v>
          </cell>
          <cell r="X54">
            <v>8</v>
          </cell>
          <cell r="Y54">
            <v>4</v>
          </cell>
          <cell r="AG54">
            <v>2.8229166666666665</v>
          </cell>
          <cell r="AH54">
            <v>7.1</v>
          </cell>
          <cell r="AI54">
            <v>10.8</v>
          </cell>
          <cell r="AJ54">
            <v>10.4</v>
          </cell>
          <cell r="AK54">
            <v>10.3</v>
          </cell>
          <cell r="AL54">
            <v>9.8000000000000007</v>
          </cell>
          <cell r="AM54">
            <v>9.8000000000000007</v>
          </cell>
          <cell r="AN54">
            <v>5.0999999999999996</v>
          </cell>
          <cell r="AV54">
            <v>2.8229166666666665</v>
          </cell>
          <cell r="AW54">
            <v>13.4</v>
          </cell>
          <cell r="AX54">
            <v>15.8</v>
          </cell>
          <cell r="AY54">
            <v>16.600000000000001</v>
          </cell>
          <cell r="AZ54">
            <v>15.6</v>
          </cell>
          <cell r="BA54">
            <v>18.7</v>
          </cell>
          <cell r="BB54">
            <v>17.399999999999999</v>
          </cell>
          <cell r="BC54">
            <v>10</v>
          </cell>
          <cell r="BK54">
            <v>2.8229166666666665</v>
          </cell>
          <cell r="BL54">
            <v>5.3836733333333333</v>
          </cell>
          <cell r="BM54">
            <v>5.27</v>
          </cell>
          <cell r="BN54">
            <v>5.27</v>
          </cell>
          <cell r="BO54">
            <v>5.27</v>
          </cell>
          <cell r="BP54">
            <v>5.27</v>
          </cell>
          <cell r="BQ54">
            <v>5.27</v>
          </cell>
          <cell r="BR54">
            <v>5.27</v>
          </cell>
          <cell r="BW54">
            <v>2.8229166666666665</v>
          </cell>
          <cell r="BX54" t="str">
            <v>WEEKEND</v>
          </cell>
          <cell r="BY54" t="str">
            <v>EARLY NIGHT</v>
          </cell>
          <cell r="BZ54" t="str">
            <v>EARLY NIGHT</v>
          </cell>
          <cell r="CA54" t="str">
            <v>EARLY NIGHT</v>
          </cell>
          <cell r="CB54" t="str">
            <v>EARLY NIGHT</v>
          </cell>
          <cell r="CC54" t="str">
            <v>EARLY NIGHT</v>
          </cell>
          <cell r="CD54" t="str">
            <v>WEEKEND</v>
          </cell>
        </row>
        <row r="55">
          <cell r="C55">
            <v>2.8333333333333335</v>
          </cell>
          <cell r="D55">
            <v>6.7</v>
          </cell>
          <cell r="E55">
            <v>9.1</v>
          </cell>
          <cell r="F55">
            <v>8.1</v>
          </cell>
          <cell r="G55">
            <v>9.6</v>
          </cell>
          <cell r="H55">
            <v>7.1</v>
          </cell>
          <cell r="I55">
            <v>7.1</v>
          </cell>
          <cell r="J55">
            <v>5.6</v>
          </cell>
          <cell r="R55">
            <v>2.8333333333333335</v>
          </cell>
          <cell r="S55">
            <v>5</v>
          </cell>
          <cell r="T55">
            <v>7.6</v>
          </cell>
          <cell r="U55">
            <v>7.4</v>
          </cell>
          <cell r="V55">
            <v>5.8</v>
          </cell>
          <cell r="W55">
            <v>6.7</v>
          </cell>
          <cell r="X55">
            <v>8</v>
          </cell>
          <cell r="Y55">
            <v>5.0999999999999996</v>
          </cell>
          <cell r="AG55">
            <v>2.8333333333333335</v>
          </cell>
          <cell r="AH55">
            <v>6.7</v>
          </cell>
          <cell r="AI55">
            <v>9.1</v>
          </cell>
          <cell r="AJ55">
            <v>8.1</v>
          </cell>
          <cell r="AK55">
            <v>9.6</v>
          </cell>
          <cell r="AL55">
            <v>7.1</v>
          </cell>
          <cell r="AM55">
            <v>7.1</v>
          </cell>
          <cell r="AN55">
            <v>5.6</v>
          </cell>
          <cell r="AV55">
            <v>2.8333333333333335</v>
          </cell>
          <cell r="AW55">
            <v>14.1</v>
          </cell>
          <cell r="AX55">
            <v>17.7</v>
          </cell>
          <cell r="AY55">
            <v>18.899999999999999</v>
          </cell>
          <cell r="AZ55">
            <v>18.3</v>
          </cell>
          <cell r="BA55">
            <v>19.5</v>
          </cell>
          <cell r="BB55">
            <v>19.100000000000001</v>
          </cell>
          <cell r="BC55">
            <v>13</v>
          </cell>
          <cell r="BK55">
            <v>2.8333333333333335</v>
          </cell>
          <cell r="BL55">
            <v>5.3836733333333333</v>
          </cell>
          <cell r="BM55">
            <v>5.27</v>
          </cell>
          <cell r="BN55">
            <v>5.27</v>
          </cell>
          <cell r="BO55">
            <v>5.27</v>
          </cell>
          <cell r="BP55">
            <v>5.27</v>
          </cell>
          <cell r="BQ55">
            <v>5.27</v>
          </cell>
          <cell r="BR55">
            <v>5.27</v>
          </cell>
          <cell r="BW55">
            <v>2.8333333333333335</v>
          </cell>
          <cell r="BX55" t="str">
            <v>WEEKEND</v>
          </cell>
          <cell r="BY55" t="str">
            <v>PRIME</v>
          </cell>
          <cell r="BZ55" t="str">
            <v>PRIME</v>
          </cell>
          <cell r="CA55" t="str">
            <v>PRIME</v>
          </cell>
          <cell r="CB55" t="str">
            <v>PRIME</v>
          </cell>
          <cell r="CC55" t="str">
            <v>PRIME</v>
          </cell>
          <cell r="CD55" t="str">
            <v>WEEKEND</v>
          </cell>
        </row>
        <row r="56">
          <cell r="C56">
            <v>2.84375</v>
          </cell>
          <cell r="D56">
            <v>6.9</v>
          </cell>
          <cell r="E56">
            <v>9.1999999999999993</v>
          </cell>
          <cell r="F56">
            <v>8.1</v>
          </cell>
          <cell r="G56">
            <v>9.1</v>
          </cell>
          <cell r="H56">
            <v>7.2</v>
          </cell>
          <cell r="I56">
            <v>6.6</v>
          </cell>
          <cell r="J56">
            <v>6.2</v>
          </cell>
          <cell r="R56">
            <v>2.84375</v>
          </cell>
          <cell r="S56">
            <v>5.5</v>
          </cell>
          <cell r="T56">
            <v>7.8</v>
          </cell>
          <cell r="U56">
            <v>7.8</v>
          </cell>
          <cell r="V56">
            <v>6.5</v>
          </cell>
          <cell r="W56">
            <v>6.9</v>
          </cell>
          <cell r="X56">
            <v>8.6999999999999993</v>
          </cell>
          <cell r="Y56">
            <v>5.3</v>
          </cell>
          <cell r="AG56">
            <v>2.84375</v>
          </cell>
          <cell r="AH56">
            <v>6.9</v>
          </cell>
          <cell r="AI56">
            <v>9.1999999999999993</v>
          </cell>
          <cell r="AJ56">
            <v>8.1</v>
          </cell>
          <cell r="AK56">
            <v>9.1</v>
          </cell>
          <cell r="AL56">
            <v>7.2</v>
          </cell>
          <cell r="AM56">
            <v>6.6</v>
          </cell>
          <cell r="AN56">
            <v>6.2</v>
          </cell>
          <cell r="AV56">
            <v>2.84375</v>
          </cell>
          <cell r="AW56">
            <v>14.3</v>
          </cell>
          <cell r="AX56">
            <v>17.8</v>
          </cell>
          <cell r="AY56">
            <v>19.3</v>
          </cell>
          <cell r="AZ56">
            <v>19.100000000000001</v>
          </cell>
          <cell r="BA56">
            <v>19.600000000000001</v>
          </cell>
          <cell r="BB56">
            <v>19.5</v>
          </cell>
          <cell r="BC56">
            <v>14.2</v>
          </cell>
          <cell r="BK56">
            <v>2.84375</v>
          </cell>
          <cell r="BL56">
            <v>5.3836733333333333</v>
          </cell>
          <cell r="BM56">
            <v>5.27</v>
          </cell>
          <cell r="BN56">
            <v>5.27</v>
          </cell>
          <cell r="BO56">
            <v>5.27</v>
          </cell>
          <cell r="BP56">
            <v>5.27</v>
          </cell>
          <cell r="BQ56">
            <v>5.27</v>
          </cell>
          <cell r="BR56">
            <v>5.27</v>
          </cell>
          <cell r="BW56">
            <v>2.84375</v>
          </cell>
          <cell r="BX56" t="str">
            <v>WEEKEND</v>
          </cell>
          <cell r="BY56" t="str">
            <v>PRIME</v>
          </cell>
          <cell r="BZ56" t="str">
            <v>PRIME</v>
          </cell>
          <cell r="CA56" t="str">
            <v>PRIME</v>
          </cell>
          <cell r="CB56" t="str">
            <v>PRIME</v>
          </cell>
          <cell r="CC56" t="str">
            <v>PRIME</v>
          </cell>
          <cell r="CD56" t="str">
            <v>WEEKEND</v>
          </cell>
        </row>
        <row r="57">
          <cell r="C57">
            <v>2.8541666666666665</v>
          </cell>
          <cell r="D57">
            <v>7.8</v>
          </cell>
          <cell r="E57">
            <v>6</v>
          </cell>
          <cell r="F57">
            <v>6.8</v>
          </cell>
          <cell r="G57">
            <v>7.6</v>
          </cell>
          <cell r="H57">
            <v>4.5999999999999996</v>
          </cell>
          <cell r="I57">
            <v>5.8</v>
          </cell>
          <cell r="J57">
            <v>7</v>
          </cell>
          <cell r="R57">
            <v>2.8541666666666665</v>
          </cell>
          <cell r="S57">
            <v>5.3</v>
          </cell>
          <cell r="T57">
            <v>7.6</v>
          </cell>
          <cell r="U57">
            <v>8.5</v>
          </cell>
          <cell r="V57">
            <v>7.3</v>
          </cell>
          <cell r="W57">
            <v>6.8</v>
          </cell>
          <cell r="X57">
            <v>9.3000000000000007</v>
          </cell>
          <cell r="Y57">
            <v>6.2</v>
          </cell>
          <cell r="AG57">
            <v>2.8541666666666665</v>
          </cell>
          <cell r="AH57">
            <v>7.8</v>
          </cell>
          <cell r="AI57">
            <v>6</v>
          </cell>
          <cell r="AJ57">
            <v>6.8</v>
          </cell>
          <cell r="AK57">
            <v>7.6</v>
          </cell>
          <cell r="AL57">
            <v>4.5999999999999996</v>
          </cell>
          <cell r="AM57">
            <v>5.8</v>
          </cell>
          <cell r="AN57">
            <v>7</v>
          </cell>
          <cell r="AV57">
            <v>2.8541666666666665</v>
          </cell>
          <cell r="AW57">
            <v>14.7</v>
          </cell>
          <cell r="AX57">
            <v>19.100000000000001</v>
          </cell>
          <cell r="AY57">
            <v>19.7</v>
          </cell>
          <cell r="AZ57">
            <v>20.9</v>
          </cell>
          <cell r="BA57">
            <v>20.6</v>
          </cell>
          <cell r="BB57">
            <v>21.9</v>
          </cell>
          <cell r="BC57">
            <v>15.9</v>
          </cell>
          <cell r="BK57">
            <v>2.8541666666666665</v>
          </cell>
          <cell r="BL57">
            <v>5.3836733333333333</v>
          </cell>
          <cell r="BM57">
            <v>5.27</v>
          </cell>
          <cell r="BN57">
            <v>5.27</v>
          </cell>
          <cell r="BO57">
            <v>5.27</v>
          </cell>
          <cell r="BP57">
            <v>5.27</v>
          </cell>
          <cell r="BQ57">
            <v>5.27</v>
          </cell>
          <cell r="BR57">
            <v>5.27</v>
          </cell>
          <cell r="BW57">
            <v>2.8541666666666665</v>
          </cell>
          <cell r="BX57" t="str">
            <v>WEEKEND</v>
          </cell>
          <cell r="BY57" t="str">
            <v>PRIME</v>
          </cell>
          <cell r="BZ57" t="str">
            <v>PRIME</v>
          </cell>
          <cell r="CA57" t="str">
            <v>PRIME</v>
          </cell>
          <cell r="CB57" t="str">
            <v>PRIME</v>
          </cell>
          <cell r="CC57" t="str">
            <v>PRIME</v>
          </cell>
          <cell r="CD57" t="str">
            <v>WEEKEND</v>
          </cell>
        </row>
        <row r="58">
          <cell r="C58">
            <v>2.8645833333333335</v>
          </cell>
          <cell r="D58">
            <v>8.1</v>
          </cell>
          <cell r="E58">
            <v>7.1</v>
          </cell>
          <cell r="F58">
            <v>6.9</v>
          </cell>
          <cell r="G58">
            <v>7</v>
          </cell>
          <cell r="H58">
            <v>4.5999999999999996</v>
          </cell>
          <cell r="I58">
            <v>5.8</v>
          </cell>
          <cell r="J58">
            <v>6.7</v>
          </cell>
          <cell r="R58">
            <v>2.8645833333333335</v>
          </cell>
          <cell r="S58">
            <v>5.8</v>
          </cell>
          <cell r="T58">
            <v>7.2</v>
          </cell>
          <cell r="U58">
            <v>7</v>
          </cell>
          <cell r="V58">
            <v>6.7</v>
          </cell>
          <cell r="W58">
            <v>6.1</v>
          </cell>
          <cell r="X58">
            <v>7.4</v>
          </cell>
          <cell r="Y58">
            <v>6.9</v>
          </cell>
          <cell r="AG58">
            <v>2.8645833333333335</v>
          </cell>
          <cell r="AH58">
            <v>8.1</v>
          </cell>
          <cell r="AI58">
            <v>7.1</v>
          </cell>
          <cell r="AJ58">
            <v>6.9</v>
          </cell>
          <cell r="AK58">
            <v>7</v>
          </cell>
          <cell r="AL58">
            <v>4.5999999999999996</v>
          </cell>
          <cell r="AM58">
            <v>5.8</v>
          </cell>
          <cell r="AN58">
            <v>6.7</v>
          </cell>
          <cell r="AV58">
            <v>2.8645833333333335</v>
          </cell>
          <cell r="AW58">
            <v>15.2</v>
          </cell>
          <cell r="AX58">
            <v>17.600000000000001</v>
          </cell>
          <cell r="AY58">
            <v>17</v>
          </cell>
          <cell r="AZ58">
            <v>17.399999999999999</v>
          </cell>
          <cell r="BA58">
            <v>17.7</v>
          </cell>
          <cell r="BB58">
            <v>18</v>
          </cell>
          <cell r="BC58">
            <v>17.899999999999999</v>
          </cell>
          <cell r="BK58">
            <v>2.8645833333333335</v>
          </cell>
          <cell r="BL58">
            <v>5.3836733333333333</v>
          </cell>
          <cell r="BM58">
            <v>5.27</v>
          </cell>
          <cell r="BN58">
            <v>5.27</v>
          </cell>
          <cell r="BO58">
            <v>5.27</v>
          </cell>
          <cell r="BP58">
            <v>5.27</v>
          </cell>
          <cell r="BQ58">
            <v>5.27</v>
          </cell>
          <cell r="BR58">
            <v>5.27</v>
          </cell>
          <cell r="BW58">
            <v>2.8645833333333335</v>
          </cell>
          <cell r="BX58" t="str">
            <v>WEEKEND</v>
          </cell>
          <cell r="BY58" t="str">
            <v>PRIME</v>
          </cell>
          <cell r="BZ58" t="str">
            <v>PRIME</v>
          </cell>
          <cell r="CA58" t="str">
            <v>PRIME</v>
          </cell>
          <cell r="CB58" t="str">
            <v>PRIME</v>
          </cell>
          <cell r="CC58" t="str">
            <v>PRIME</v>
          </cell>
          <cell r="CD58" t="str">
            <v>WEEKEND</v>
          </cell>
        </row>
        <row r="59">
          <cell r="C59">
            <v>2.875</v>
          </cell>
          <cell r="D59">
            <v>7</v>
          </cell>
          <cell r="E59">
            <v>9</v>
          </cell>
          <cell r="F59">
            <v>8.6</v>
          </cell>
          <cell r="G59">
            <v>6.6</v>
          </cell>
          <cell r="H59">
            <v>6.2</v>
          </cell>
          <cell r="I59">
            <v>6.4</v>
          </cell>
          <cell r="J59">
            <v>6.6</v>
          </cell>
          <cell r="R59">
            <v>2.875</v>
          </cell>
          <cell r="S59">
            <v>5.8</v>
          </cell>
          <cell r="T59">
            <v>7</v>
          </cell>
          <cell r="U59">
            <v>7.5</v>
          </cell>
          <cell r="V59">
            <v>6.9</v>
          </cell>
          <cell r="W59">
            <v>5.7</v>
          </cell>
          <cell r="X59">
            <v>6.8</v>
          </cell>
          <cell r="Y59">
            <v>5.6</v>
          </cell>
          <cell r="AG59">
            <v>2.875</v>
          </cell>
          <cell r="AH59">
            <v>7</v>
          </cell>
          <cell r="AI59">
            <v>9</v>
          </cell>
          <cell r="AJ59">
            <v>8.6</v>
          </cell>
          <cell r="AK59">
            <v>6.6</v>
          </cell>
          <cell r="AL59">
            <v>6.2</v>
          </cell>
          <cell r="AM59">
            <v>6.4</v>
          </cell>
          <cell r="AN59">
            <v>6.6</v>
          </cell>
          <cell r="AV59">
            <v>2.875</v>
          </cell>
          <cell r="AW59">
            <v>14.3</v>
          </cell>
          <cell r="AX59">
            <v>17.5</v>
          </cell>
          <cell r="AY59">
            <v>15.6</v>
          </cell>
          <cell r="AZ59">
            <v>17.5</v>
          </cell>
          <cell r="BA59">
            <v>14.4</v>
          </cell>
          <cell r="BB59">
            <v>17</v>
          </cell>
          <cell r="BC59">
            <v>15.2</v>
          </cell>
          <cell r="BK59">
            <v>2.875</v>
          </cell>
          <cell r="BL59">
            <v>5.3836733333333333</v>
          </cell>
          <cell r="BM59">
            <v>5.27</v>
          </cell>
          <cell r="BN59">
            <v>5.27</v>
          </cell>
          <cell r="BO59">
            <v>5.27</v>
          </cell>
          <cell r="BP59">
            <v>5.27</v>
          </cell>
          <cell r="BQ59">
            <v>5.27</v>
          </cell>
          <cell r="BR59">
            <v>5.27</v>
          </cell>
          <cell r="BW59">
            <v>2.875</v>
          </cell>
          <cell r="BX59" t="str">
            <v>WEEKEND</v>
          </cell>
          <cell r="BY59" t="str">
            <v>PRIME</v>
          </cell>
          <cell r="BZ59" t="str">
            <v>PRIME</v>
          </cell>
          <cell r="CA59" t="str">
            <v>PRIME</v>
          </cell>
          <cell r="CB59" t="str">
            <v>PRIME</v>
          </cell>
          <cell r="CC59" t="str">
            <v>PRIME</v>
          </cell>
          <cell r="CD59" t="str">
            <v>WEEKEND</v>
          </cell>
        </row>
        <row r="60">
          <cell r="C60">
            <v>2.8854166666666665</v>
          </cell>
          <cell r="D60">
            <v>6.5</v>
          </cell>
          <cell r="E60">
            <v>8.1</v>
          </cell>
          <cell r="F60">
            <v>9.6</v>
          </cell>
          <cell r="G60">
            <v>8.9</v>
          </cell>
          <cell r="H60">
            <v>7.2</v>
          </cell>
          <cell r="I60">
            <v>8.6999999999999993</v>
          </cell>
          <cell r="J60">
            <v>7.7</v>
          </cell>
          <cell r="R60">
            <v>2.8854166666666665</v>
          </cell>
          <cell r="S60">
            <v>7.2</v>
          </cell>
          <cell r="T60">
            <v>7.4</v>
          </cell>
          <cell r="U60">
            <v>6.8</v>
          </cell>
          <cell r="V60">
            <v>7.2</v>
          </cell>
          <cell r="W60">
            <v>5.5</v>
          </cell>
          <cell r="X60">
            <v>6.8</v>
          </cell>
          <cell r="Y60">
            <v>6.4</v>
          </cell>
          <cell r="AG60">
            <v>2.8854166666666665</v>
          </cell>
          <cell r="AH60">
            <v>6.5</v>
          </cell>
          <cell r="AI60">
            <v>8.1</v>
          </cell>
          <cell r="AJ60">
            <v>9.6</v>
          </cell>
          <cell r="AK60">
            <v>8.9</v>
          </cell>
          <cell r="AL60">
            <v>7.2</v>
          </cell>
          <cell r="AM60">
            <v>8.6999999999999993</v>
          </cell>
          <cell r="AN60">
            <v>7.7</v>
          </cell>
          <cell r="AV60">
            <v>2.8854166666666665</v>
          </cell>
          <cell r="AW60">
            <v>15</v>
          </cell>
          <cell r="AX60">
            <v>17.2</v>
          </cell>
          <cell r="AY60">
            <v>14.1</v>
          </cell>
          <cell r="AZ60">
            <v>16.600000000000001</v>
          </cell>
          <cell r="BA60">
            <v>13.5</v>
          </cell>
          <cell r="BB60">
            <v>16.600000000000001</v>
          </cell>
          <cell r="BC60">
            <v>15.8</v>
          </cell>
          <cell r="BK60">
            <v>2.8854166666666665</v>
          </cell>
          <cell r="BL60">
            <v>5.3836733333333333</v>
          </cell>
          <cell r="BM60">
            <v>5.27</v>
          </cell>
          <cell r="BN60">
            <v>5.27</v>
          </cell>
          <cell r="BO60">
            <v>5.27</v>
          </cell>
          <cell r="BP60">
            <v>5.27</v>
          </cell>
          <cell r="BQ60">
            <v>5.27</v>
          </cell>
          <cell r="BR60">
            <v>5.27</v>
          </cell>
          <cell r="BW60">
            <v>2.8854166666666665</v>
          </cell>
          <cell r="BX60" t="str">
            <v>WEEKEND</v>
          </cell>
          <cell r="BY60" t="str">
            <v>PRIME</v>
          </cell>
          <cell r="BZ60" t="str">
            <v>PRIME</v>
          </cell>
          <cell r="CA60" t="str">
            <v>PRIME</v>
          </cell>
          <cell r="CB60" t="str">
            <v>PRIME</v>
          </cell>
          <cell r="CC60" t="str">
            <v>PRIME</v>
          </cell>
          <cell r="CD60" t="str">
            <v>WEEKEND</v>
          </cell>
        </row>
        <row r="61">
          <cell r="C61">
            <v>2.8958333333333335</v>
          </cell>
          <cell r="D61">
            <v>4.7</v>
          </cell>
          <cell r="E61">
            <v>8.1999999999999993</v>
          </cell>
          <cell r="F61">
            <v>9.4</v>
          </cell>
          <cell r="G61">
            <v>8.9</v>
          </cell>
          <cell r="H61">
            <v>8.3000000000000007</v>
          </cell>
          <cell r="I61">
            <v>8.8000000000000007</v>
          </cell>
          <cell r="J61">
            <v>8.6</v>
          </cell>
          <cell r="R61">
            <v>2.8958333333333335</v>
          </cell>
          <cell r="S61">
            <v>7</v>
          </cell>
          <cell r="T61">
            <v>8.1</v>
          </cell>
          <cell r="U61">
            <v>8.8000000000000007</v>
          </cell>
          <cell r="V61">
            <v>8.1</v>
          </cell>
          <cell r="W61">
            <v>6.3</v>
          </cell>
          <cell r="X61">
            <v>8</v>
          </cell>
          <cell r="Y61">
            <v>7.3</v>
          </cell>
          <cell r="AG61">
            <v>2.8958333333333335</v>
          </cell>
          <cell r="AH61">
            <v>4.7</v>
          </cell>
          <cell r="AI61">
            <v>8.1999999999999993</v>
          </cell>
          <cell r="AJ61">
            <v>9.4</v>
          </cell>
          <cell r="AK61">
            <v>8.9</v>
          </cell>
          <cell r="AL61">
            <v>8.3000000000000007</v>
          </cell>
          <cell r="AM61">
            <v>8.8000000000000007</v>
          </cell>
          <cell r="AN61">
            <v>8.6</v>
          </cell>
          <cell r="AV61">
            <v>2.8958333333333335</v>
          </cell>
          <cell r="AW61">
            <v>14.7</v>
          </cell>
          <cell r="AX61">
            <v>18.3</v>
          </cell>
          <cell r="AY61">
            <v>16.899999999999999</v>
          </cell>
          <cell r="AZ61">
            <v>18.100000000000001</v>
          </cell>
          <cell r="BA61">
            <v>16.100000000000001</v>
          </cell>
          <cell r="BB61">
            <v>18.5</v>
          </cell>
          <cell r="BC61">
            <v>17</v>
          </cell>
          <cell r="BK61">
            <v>2.8958333333333335</v>
          </cell>
          <cell r="BL61">
            <v>5.3836733333333333</v>
          </cell>
          <cell r="BM61">
            <v>5.27</v>
          </cell>
          <cell r="BN61">
            <v>5.27</v>
          </cell>
          <cell r="BO61">
            <v>5.27</v>
          </cell>
          <cell r="BP61">
            <v>5.27</v>
          </cell>
          <cell r="BQ61">
            <v>5.27</v>
          </cell>
          <cell r="BR61">
            <v>5.27</v>
          </cell>
          <cell r="BW61">
            <v>2.8958333333333335</v>
          </cell>
          <cell r="BX61" t="str">
            <v>WEEKEND</v>
          </cell>
          <cell r="BY61" t="str">
            <v>PRIME</v>
          </cell>
          <cell r="BZ61" t="str">
            <v>PRIME</v>
          </cell>
          <cell r="CA61" t="str">
            <v>PRIME</v>
          </cell>
          <cell r="CB61" t="str">
            <v>PRIME</v>
          </cell>
          <cell r="CC61" t="str">
            <v>PRIME</v>
          </cell>
          <cell r="CD61" t="str">
            <v>WEEKEND</v>
          </cell>
        </row>
        <row r="62">
          <cell r="C62">
            <v>2.90625</v>
          </cell>
          <cell r="D62">
            <v>4</v>
          </cell>
          <cell r="E62">
            <v>8.6</v>
          </cell>
          <cell r="F62">
            <v>10.4</v>
          </cell>
          <cell r="G62">
            <v>9.6999999999999993</v>
          </cell>
          <cell r="H62">
            <v>10.4</v>
          </cell>
          <cell r="I62">
            <v>8.1999999999999993</v>
          </cell>
          <cell r="J62">
            <v>8.1</v>
          </cell>
          <cell r="R62">
            <v>2.90625</v>
          </cell>
          <cell r="S62">
            <v>7</v>
          </cell>
          <cell r="T62">
            <v>8.4</v>
          </cell>
          <cell r="U62">
            <v>9.3000000000000007</v>
          </cell>
          <cell r="V62">
            <v>9.6999999999999993</v>
          </cell>
          <cell r="W62">
            <v>8.3000000000000007</v>
          </cell>
          <cell r="X62">
            <v>9.3000000000000007</v>
          </cell>
          <cell r="Y62">
            <v>7.4</v>
          </cell>
          <cell r="AG62">
            <v>2.90625</v>
          </cell>
          <cell r="AH62">
            <v>4</v>
          </cell>
          <cell r="AI62">
            <v>8.6</v>
          </cell>
          <cell r="AJ62">
            <v>10.4</v>
          </cell>
          <cell r="AK62">
            <v>9.6999999999999993</v>
          </cell>
          <cell r="AL62">
            <v>10.4</v>
          </cell>
          <cell r="AM62">
            <v>8.1999999999999993</v>
          </cell>
          <cell r="AN62">
            <v>8.1</v>
          </cell>
          <cell r="AV62">
            <v>2.90625</v>
          </cell>
          <cell r="AW62">
            <v>15.6</v>
          </cell>
          <cell r="AX62">
            <v>19.100000000000001</v>
          </cell>
          <cell r="AY62">
            <v>17.7</v>
          </cell>
          <cell r="AZ62">
            <v>19.8</v>
          </cell>
          <cell r="BA62">
            <v>19.100000000000001</v>
          </cell>
          <cell r="BB62">
            <v>19</v>
          </cell>
          <cell r="BC62">
            <v>17.399999999999999</v>
          </cell>
          <cell r="BK62">
            <v>2.90625</v>
          </cell>
          <cell r="BL62">
            <v>5.3836733333333333</v>
          </cell>
          <cell r="BM62">
            <v>5.27</v>
          </cell>
          <cell r="BN62">
            <v>5.27</v>
          </cell>
          <cell r="BO62">
            <v>5.27</v>
          </cell>
          <cell r="BP62">
            <v>5.27</v>
          </cell>
          <cell r="BQ62">
            <v>5.27</v>
          </cell>
          <cell r="BR62">
            <v>5.27</v>
          </cell>
          <cell r="BW62">
            <v>2.90625</v>
          </cell>
          <cell r="BX62" t="str">
            <v>WEEKEND</v>
          </cell>
          <cell r="BY62" t="str">
            <v>PRIME</v>
          </cell>
          <cell r="BZ62" t="str">
            <v>PRIME</v>
          </cell>
          <cell r="CA62" t="str">
            <v>PRIME</v>
          </cell>
          <cell r="CB62" t="str">
            <v>PRIME</v>
          </cell>
          <cell r="CC62" t="str">
            <v>PRIME</v>
          </cell>
          <cell r="CD62" t="str">
            <v>WEEKEND</v>
          </cell>
        </row>
        <row r="63">
          <cell r="C63">
            <v>2.9166666666666665</v>
          </cell>
          <cell r="D63">
            <v>3.4</v>
          </cell>
          <cell r="E63">
            <v>10.3</v>
          </cell>
          <cell r="F63">
            <v>12.2</v>
          </cell>
          <cell r="G63">
            <v>10.3</v>
          </cell>
          <cell r="H63">
            <v>11.8</v>
          </cell>
          <cell r="I63">
            <v>8.4</v>
          </cell>
          <cell r="J63">
            <v>8.1</v>
          </cell>
          <cell r="R63">
            <v>2.9166666666666665</v>
          </cell>
          <cell r="S63">
            <v>8.5</v>
          </cell>
          <cell r="T63">
            <v>7.6</v>
          </cell>
          <cell r="U63">
            <v>7.8</v>
          </cell>
          <cell r="V63">
            <v>8.1999999999999993</v>
          </cell>
          <cell r="W63">
            <v>7.9</v>
          </cell>
          <cell r="X63">
            <v>8.4</v>
          </cell>
          <cell r="Y63">
            <v>7.7</v>
          </cell>
          <cell r="AG63">
            <v>2.9166666666666665</v>
          </cell>
          <cell r="AH63">
            <v>3.4</v>
          </cell>
          <cell r="AI63">
            <v>10.3</v>
          </cell>
          <cell r="AJ63">
            <v>12.2</v>
          </cell>
          <cell r="AK63">
            <v>10.3</v>
          </cell>
          <cell r="AL63">
            <v>11.8</v>
          </cell>
          <cell r="AM63">
            <v>8.4</v>
          </cell>
          <cell r="AN63">
            <v>8.1</v>
          </cell>
          <cell r="AV63">
            <v>2.9166666666666665</v>
          </cell>
          <cell r="AW63">
            <v>17.2</v>
          </cell>
          <cell r="AX63">
            <v>17.8</v>
          </cell>
          <cell r="AY63">
            <v>16.100000000000001</v>
          </cell>
          <cell r="AZ63">
            <v>16.8</v>
          </cell>
          <cell r="BA63">
            <v>16.5</v>
          </cell>
          <cell r="BB63">
            <v>16.3</v>
          </cell>
          <cell r="BC63">
            <v>18.399999999999999</v>
          </cell>
          <cell r="BK63">
            <v>2.9166666666666665</v>
          </cell>
          <cell r="BL63">
            <v>5.27</v>
          </cell>
          <cell r="BM63">
            <v>5.27</v>
          </cell>
          <cell r="BN63">
            <v>5.27</v>
          </cell>
          <cell r="BO63">
            <v>5.27</v>
          </cell>
          <cell r="BP63">
            <v>5.27</v>
          </cell>
          <cell r="BQ63">
            <v>5.27</v>
          </cell>
          <cell r="BR63">
            <v>5.27</v>
          </cell>
          <cell r="BW63">
            <v>2.9166666666666665</v>
          </cell>
          <cell r="BX63" t="str">
            <v>WEEKEND</v>
          </cell>
          <cell r="BY63" t="str">
            <v>PRIME</v>
          </cell>
          <cell r="BZ63" t="str">
            <v>PRIME</v>
          </cell>
          <cell r="CA63" t="str">
            <v>PRIME</v>
          </cell>
          <cell r="CB63" t="str">
            <v>PRIME</v>
          </cell>
          <cell r="CC63" t="str">
            <v>PRIME</v>
          </cell>
          <cell r="CD63" t="str">
            <v>WEEKEND</v>
          </cell>
        </row>
        <row r="64">
          <cell r="C64">
            <v>2.9270833333333335</v>
          </cell>
          <cell r="D64">
            <v>4.5999999999999996</v>
          </cell>
          <cell r="E64">
            <v>10.7</v>
          </cell>
          <cell r="F64">
            <v>14.3</v>
          </cell>
          <cell r="G64">
            <v>10.3</v>
          </cell>
          <cell r="H64">
            <v>11</v>
          </cell>
          <cell r="I64">
            <v>8.6999999999999993</v>
          </cell>
          <cell r="J64">
            <v>8.8000000000000007</v>
          </cell>
          <cell r="R64">
            <v>2.9270833333333335</v>
          </cell>
          <cell r="S64">
            <v>8.8000000000000007</v>
          </cell>
          <cell r="T64">
            <v>7.3</v>
          </cell>
          <cell r="U64">
            <v>8.1</v>
          </cell>
          <cell r="V64">
            <v>8.6999999999999993</v>
          </cell>
          <cell r="W64">
            <v>8.1999999999999993</v>
          </cell>
          <cell r="X64">
            <v>8.6999999999999993</v>
          </cell>
          <cell r="Y64">
            <v>8.1</v>
          </cell>
          <cell r="AG64">
            <v>2.9270833333333335</v>
          </cell>
          <cell r="AH64">
            <v>4.5999999999999996</v>
          </cell>
          <cell r="AI64">
            <v>10.7</v>
          </cell>
          <cell r="AJ64">
            <v>14.3</v>
          </cell>
          <cell r="AK64">
            <v>10.3</v>
          </cell>
          <cell r="AL64">
            <v>11</v>
          </cell>
          <cell r="AM64">
            <v>8.6999999999999993</v>
          </cell>
          <cell r="AN64">
            <v>8.8000000000000007</v>
          </cell>
          <cell r="AV64">
            <v>2.9270833333333335</v>
          </cell>
          <cell r="AW64">
            <v>16.899999999999999</v>
          </cell>
          <cell r="AX64">
            <v>16.7</v>
          </cell>
          <cell r="AY64">
            <v>17.3</v>
          </cell>
          <cell r="AZ64">
            <v>17.5</v>
          </cell>
          <cell r="BA64">
            <v>16.5</v>
          </cell>
          <cell r="BB64">
            <v>16.899999999999999</v>
          </cell>
          <cell r="BC64">
            <v>18.399999999999999</v>
          </cell>
          <cell r="BK64">
            <v>2.9270833333333335</v>
          </cell>
          <cell r="BL64">
            <v>5.27</v>
          </cell>
          <cell r="BM64">
            <v>5.27</v>
          </cell>
          <cell r="BN64">
            <v>5.27</v>
          </cell>
          <cell r="BO64">
            <v>5.27</v>
          </cell>
          <cell r="BP64">
            <v>5.27</v>
          </cell>
          <cell r="BQ64">
            <v>5.27</v>
          </cell>
          <cell r="BR64">
            <v>5.27</v>
          </cell>
          <cell r="BW64">
            <v>2.9270833333333335</v>
          </cell>
          <cell r="BX64" t="str">
            <v>WEEKEND</v>
          </cell>
          <cell r="BY64" t="str">
            <v>PRIME</v>
          </cell>
          <cell r="BZ64" t="str">
            <v>PRIME</v>
          </cell>
          <cell r="CA64" t="str">
            <v>PRIME</v>
          </cell>
          <cell r="CB64" t="str">
            <v>PRIME</v>
          </cell>
          <cell r="CC64" t="str">
            <v>PRIME</v>
          </cell>
          <cell r="CD64" t="str">
            <v>WEEKEND</v>
          </cell>
        </row>
        <row r="65">
          <cell r="C65">
            <v>2.9375</v>
          </cell>
          <cell r="D65">
            <v>5.3</v>
          </cell>
          <cell r="E65">
            <v>5.6</v>
          </cell>
          <cell r="F65">
            <v>9</v>
          </cell>
          <cell r="G65">
            <v>6.8</v>
          </cell>
          <cell r="H65">
            <v>6.3</v>
          </cell>
          <cell r="I65">
            <v>5.8</v>
          </cell>
          <cell r="J65">
            <v>8</v>
          </cell>
          <cell r="R65">
            <v>2.9375</v>
          </cell>
          <cell r="S65">
            <v>6.6</v>
          </cell>
          <cell r="T65">
            <v>5.7</v>
          </cell>
          <cell r="U65">
            <v>5.7</v>
          </cell>
          <cell r="V65">
            <v>4.9000000000000004</v>
          </cell>
          <cell r="W65">
            <v>4.7</v>
          </cell>
          <cell r="X65">
            <v>5</v>
          </cell>
          <cell r="Y65">
            <v>7.8</v>
          </cell>
          <cell r="AG65">
            <v>2.9375</v>
          </cell>
          <cell r="AH65">
            <v>5.3</v>
          </cell>
          <cell r="AI65">
            <v>5.6</v>
          </cell>
          <cell r="AJ65">
            <v>9</v>
          </cell>
          <cell r="AK65">
            <v>6.8</v>
          </cell>
          <cell r="AL65">
            <v>6.3</v>
          </cell>
          <cell r="AM65">
            <v>5.8</v>
          </cell>
          <cell r="AN65">
            <v>8</v>
          </cell>
          <cell r="AV65">
            <v>2.9375</v>
          </cell>
          <cell r="AW65">
            <v>15.5</v>
          </cell>
          <cell r="AX65">
            <v>12.7</v>
          </cell>
          <cell r="AY65">
            <v>11.6</v>
          </cell>
          <cell r="AZ65">
            <v>11.9</v>
          </cell>
          <cell r="BA65">
            <v>11</v>
          </cell>
          <cell r="BB65">
            <v>11.5</v>
          </cell>
          <cell r="BC65">
            <v>17.899999999999999</v>
          </cell>
          <cell r="BK65">
            <v>2.9375</v>
          </cell>
          <cell r="BL65">
            <v>5.27</v>
          </cell>
          <cell r="BM65">
            <v>6.3546000000000005</v>
          </cell>
          <cell r="BN65">
            <v>6.3546000000000005</v>
          </cell>
          <cell r="BO65">
            <v>6.3546000000000005</v>
          </cell>
          <cell r="BP65">
            <v>6.3546000000000005</v>
          </cell>
          <cell r="BQ65">
            <v>6.3546000000000005</v>
          </cell>
          <cell r="BR65">
            <v>5.27</v>
          </cell>
          <cell r="BW65">
            <v>2.9375</v>
          </cell>
          <cell r="BX65" t="str">
            <v>WEEKEND</v>
          </cell>
          <cell r="BY65" t="str">
            <v>LATE NIGHT</v>
          </cell>
          <cell r="BZ65" t="str">
            <v>LATE NIGHT</v>
          </cell>
          <cell r="CA65" t="str">
            <v>LATE NIGHT</v>
          </cell>
          <cell r="CB65" t="str">
            <v>LATE NIGHT</v>
          </cell>
          <cell r="CC65" t="str">
            <v>LATE NIGHT</v>
          </cell>
          <cell r="CD65" t="str">
            <v>WEEKEND</v>
          </cell>
        </row>
        <row r="66">
          <cell r="C66">
            <v>2.9479166666666665</v>
          </cell>
          <cell r="D66">
            <v>4.9000000000000004</v>
          </cell>
          <cell r="E66">
            <v>4.8</v>
          </cell>
          <cell r="F66">
            <v>6.1</v>
          </cell>
          <cell r="G66">
            <v>4.8</v>
          </cell>
          <cell r="H66">
            <v>3</v>
          </cell>
          <cell r="I66">
            <v>3.3</v>
          </cell>
          <cell r="J66">
            <v>7.7</v>
          </cell>
          <cell r="R66">
            <v>2.9479166666666665</v>
          </cell>
          <cell r="S66">
            <v>4.5999999999999996</v>
          </cell>
          <cell r="T66">
            <v>4.7</v>
          </cell>
          <cell r="U66">
            <v>4.5</v>
          </cell>
          <cell r="V66">
            <v>4</v>
          </cell>
          <cell r="W66">
            <v>4.0999999999999996</v>
          </cell>
          <cell r="X66">
            <v>3.4</v>
          </cell>
          <cell r="Y66">
            <v>7.3</v>
          </cell>
          <cell r="AG66">
            <v>2.9479166666666665</v>
          </cell>
          <cell r="AH66">
            <v>4.9000000000000004</v>
          </cell>
          <cell r="AI66">
            <v>4.8</v>
          </cell>
          <cell r="AJ66">
            <v>6.1</v>
          </cell>
          <cell r="AK66">
            <v>4.8</v>
          </cell>
          <cell r="AL66">
            <v>3</v>
          </cell>
          <cell r="AM66">
            <v>3.3</v>
          </cell>
          <cell r="AN66">
            <v>7.7</v>
          </cell>
          <cell r="AV66">
            <v>2.9479166666666665</v>
          </cell>
          <cell r="AW66">
            <v>12.8</v>
          </cell>
          <cell r="AX66">
            <v>11.4</v>
          </cell>
          <cell r="AY66">
            <v>9.6</v>
          </cell>
          <cell r="AZ66">
            <v>10.199999999999999</v>
          </cell>
          <cell r="BA66">
            <v>9.6999999999999993</v>
          </cell>
          <cell r="BB66">
            <v>9.6</v>
          </cell>
          <cell r="BC66">
            <v>17.8</v>
          </cell>
          <cell r="BK66">
            <v>2.9479166666666665</v>
          </cell>
          <cell r="BL66">
            <v>5.27</v>
          </cell>
          <cell r="BM66">
            <v>6.3546000000000005</v>
          </cell>
          <cell r="BN66">
            <v>6.3546000000000005</v>
          </cell>
          <cell r="BO66">
            <v>6.3546000000000005</v>
          </cell>
          <cell r="BP66">
            <v>6.3546000000000005</v>
          </cell>
          <cell r="BQ66">
            <v>6.3546000000000005</v>
          </cell>
          <cell r="BR66">
            <v>5.27</v>
          </cell>
          <cell r="BW66">
            <v>2.9479166666666665</v>
          </cell>
          <cell r="BX66" t="str">
            <v>WEEKEND</v>
          </cell>
          <cell r="BY66" t="str">
            <v>LATE NIGHT</v>
          </cell>
          <cell r="BZ66" t="str">
            <v>LATE NIGHT</v>
          </cell>
          <cell r="CA66" t="str">
            <v>LATE NIGHT</v>
          </cell>
          <cell r="CB66" t="str">
            <v>LATE NIGHT</v>
          </cell>
          <cell r="CC66" t="str">
            <v>LATE NIGHT</v>
          </cell>
          <cell r="CD66" t="str">
            <v>WEEKEND</v>
          </cell>
        </row>
        <row r="67">
          <cell r="C67">
            <v>2.9583333333333335</v>
          </cell>
          <cell r="D67">
            <v>4.0999999999999996</v>
          </cell>
          <cell r="E67">
            <v>4.4000000000000004</v>
          </cell>
          <cell r="F67">
            <v>5.8</v>
          </cell>
          <cell r="G67">
            <v>4.2</v>
          </cell>
          <cell r="H67">
            <v>3.3</v>
          </cell>
          <cell r="I67">
            <v>5</v>
          </cell>
          <cell r="J67">
            <v>3.5</v>
          </cell>
          <cell r="R67">
            <v>2.9583333333333335</v>
          </cell>
          <cell r="S67">
            <v>3.1</v>
          </cell>
          <cell r="T67">
            <v>4.7</v>
          </cell>
          <cell r="U67">
            <v>4.2</v>
          </cell>
          <cell r="V67">
            <v>3.8</v>
          </cell>
          <cell r="W67">
            <v>4.5</v>
          </cell>
          <cell r="X67">
            <v>3.7</v>
          </cell>
          <cell r="Y67">
            <v>5</v>
          </cell>
          <cell r="AG67">
            <v>2.9583333333333335</v>
          </cell>
          <cell r="AH67">
            <v>4.0999999999999996</v>
          </cell>
          <cell r="AI67">
            <v>4.4000000000000004</v>
          </cell>
          <cell r="AJ67">
            <v>5.8</v>
          </cell>
          <cell r="AK67">
            <v>4.2</v>
          </cell>
          <cell r="AL67">
            <v>3.3</v>
          </cell>
          <cell r="AM67">
            <v>5</v>
          </cell>
          <cell r="AN67">
            <v>3.5</v>
          </cell>
          <cell r="AV67">
            <v>2.9583333333333335</v>
          </cell>
          <cell r="AW67">
            <v>7.6</v>
          </cell>
          <cell r="AX67">
            <v>10.4</v>
          </cell>
          <cell r="AY67">
            <v>9.9</v>
          </cell>
          <cell r="AZ67">
            <v>9.3000000000000007</v>
          </cell>
          <cell r="BA67">
            <v>11.3</v>
          </cell>
          <cell r="BB67">
            <v>9.5</v>
          </cell>
          <cell r="BC67">
            <v>13.4</v>
          </cell>
          <cell r="BK67">
            <v>2.9583333333333335</v>
          </cell>
          <cell r="BL67">
            <v>5.27</v>
          </cell>
          <cell r="BM67">
            <v>5.27</v>
          </cell>
          <cell r="BN67">
            <v>5.27</v>
          </cell>
          <cell r="BO67">
            <v>5.27</v>
          </cell>
          <cell r="BP67">
            <v>5.27</v>
          </cell>
          <cell r="BQ67">
            <v>5.27</v>
          </cell>
          <cell r="BR67">
            <v>5.27</v>
          </cell>
          <cell r="BW67">
            <v>2.9583333333333335</v>
          </cell>
          <cell r="BX67" t="str">
            <v>WEEKEND</v>
          </cell>
          <cell r="BY67" t="str">
            <v>LATE NIGHT</v>
          </cell>
          <cell r="BZ67" t="str">
            <v>LATE NIGHT</v>
          </cell>
          <cell r="CA67" t="str">
            <v>LATE NIGHT</v>
          </cell>
          <cell r="CB67" t="str">
            <v>LATE NIGHT</v>
          </cell>
          <cell r="CC67" t="str">
            <v>LATE NIGHT</v>
          </cell>
          <cell r="CD67" t="str">
            <v>WEEKEND</v>
          </cell>
        </row>
        <row r="68">
          <cell r="C68">
            <v>2.96875</v>
          </cell>
          <cell r="D68">
            <v>3.1</v>
          </cell>
          <cell r="E68">
            <v>5.8</v>
          </cell>
          <cell r="F68">
            <v>4.5999999999999996</v>
          </cell>
          <cell r="G68">
            <v>3.2</v>
          </cell>
          <cell r="H68">
            <v>4.2</v>
          </cell>
          <cell r="I68">
            <v>4.4000000000000004</v>
          </cell>
          <cell r="J68">
            <v>3.2</v>
          </cell>
          <cell r="R68">
            <v>2.96875</v>
          </cell>
          <cell r="S68">
            <v>2.2000000000000002</v>
          </cell>
          <cell r="T68">
            <v>4.2</v>
          </cell>
          <cell r="U68">
            <v>5.3</v>
          </cell>
          <cell r="V68">
            <v>3.3</v>
          </cell>
          <cell r="W68">
            <v>4.9000000000000004</v>
          </cell>
          <cell r="X68">
            <v>3.8</v>
          </cell>
          <cell r="Y68">
            <v>4</v>
          </cell>
          <cell r="AG68">
            <v>2.96875</v>
          </cell>
          <cell r="AH68">
            <v>3.1</v>
          </cell>
          <cell r="AI68">
            <v>5.8</v>
          </cell>
          <cell r="AJ68">
            <v>4.5999999999999996</v>
          </cell>
          <cell r="AK68">
            <v>3.2</v>
          </cell>
          <cell r="AL68">
            <v>4.2</v>
          </cell>
          <cell r="AM68">
            <v>4.4000000000000004</v>
          </cell>
          <cell r="AN68">
            <v>3.2</v>
          </cell>
          <cell r="AV68">
            <v>2.96875</v>
          </cell>
          <cell r="AW68">
            <v>5.6</v>
          </cell>
          <cell r="AX68">
            <v>8</v>
          </cell>
          <cell r="AY68">
            <v>10.8</v>
          </cell>
          <cell r="AZ68">
            <v>7.7</v>
          </cell>
          <cell r="BA68">
            <v>11.3</v>
          </cell>
          <cell r="BB68">
            <v>10.1</v>
          </cell>
          <cell r="BC68">
            <v>8.9</v>
          </cell>
          <cell r="BK68">
            <v>2.96875</v>
          </cell>
          <cell r="BL68">
            <v>5.27</v>
          </cell>
          <cell r="BM68">
            <v>5.27</v>
          </cell>
          <cell r="BN68">
            <v>5.27</v>
          </cell>
          <cell r="BO68">
            <v>5.27</v>
          </cell>
          <cell r="BP68">
            <v>5.27</v>
          </cell>
          <cell r="BQ68">
            <v>5.27</v>
          </cell>
          <cell r="BR68">
            <v>5.27</v>
          </cell>
          <cell r="BW68">
            <v>2.96875</v>
          </cell>
          <cell r="BX68" t="str">
            <v>WEEKEND</v>
          </cell>
          <cell r="BY68" t="str">
            <v>LATE NIGHT</v>
          </cell>
          <cell r="BZ68" t="str">
            <v>LATE NIGHT</v>
          </cell>
          <cell r="CA68" t="str">
            <v>LATE NIGHT</v>
          </cell>
          <cell r="CB68" t="str">
            <v>LATE NIGHT</v>
          </cell>
          <cell r="CC68" t="str">
            <v>LATE NIGHT</v>
          </cell>
          <cell r="CD68" t="str">
            <v>WEEKEND</v>
          </cell>
        </row>
        <row r="69">
          <cell r="C69">
            <v>2.9791666666666665</v>
          </cell>
          <cell r="D69">
            <v>1.9</v>
          </cell>
          <cell r="E69">
            <v>7.1</v>
          </cell>
          <cell r="F69">
            <v>3.8</v>
          </cell>
          <cell r="G69">
            <v>3.7</v>
          </cell>
          <cell r="H69">
            <v>2.7</v>
          </cell>
          <cell r="I69">
            <v>3.9</v>
          </cell>
          <cell r="J69">
            <v>2.2999999999999998</v>
          </cell>
          <cell r="R69">
            <v>2.9791666666666665</v>
          </cell>
          <cell r="S69">
            <v>2.2000000000000002</v>
          </cell>
          <cell r="T69">
            <v>2.7</v>
          </cell>
          <cell r="U69">
            <v>4.7</v>
          </cell>
          <cell r="V69">
            <v>3.1</v>
          </cell>
          <cell r="W69">
            <v>4</v>
          </cell>
          <cell r="X69">
            <v>4</v>
          </cell>
          <cell r="Y69">
            <v>2.4</v>
          </cell>
          <cell r="AG69">
            <v>2.9791666666666665</v>
          </cell>
          <cell r="AH69">
            <v>1.9</v>
          </cell>
          <cell r="AI69">
            <v>7.1</v>
          </cell>
          <cell r="AJ69">
            <v>3.8</v>
          </cell>
          <cell r="AK69">
            <v>3.7</v>
          </cell>
          <cell r="AL69">
            <v>2.7</v>
          </cell>
          <cell r="AM69">
            <v>3.9</v>
          </cell>
          <cell r="AN69">
            <v>2.2999999999999998</v>
          </cell>
          <cell r="AV69">
            <v>2.9791666666666665</v>
          </cell>
          <cell r="AW69">
            <v>4.9000000000000004</v>
          </cell>
          <cell r="AX69">
            <v>6</v>
          </cell>
          <cell r="AY69">
            <v>9.6999999999999993</v>
          </cell>
          <cell r="AZ69">
            <v>6.8</v>
          </cell>
          <cell r="BA69">
            <v>8.9</v>
          </cell>
          <cell r="BB69">
            <v>9.8000000000000007</v>
          </cell>
          <cell r="BC69">
            <v>6</v>
          </cell>
          <cell r="BK69">
            <v>2.9791666666666665</v>
          </cell>
          <cell r="BL69">
            <v>5.27</v>
          </cell>
          <cell r="BM69">
            <v>5.27</v>
          </cell>
          <cell r="BN69">
            <v>5.27</v>
          </cell>
          <cell r="BO69">
            <v>5.27</v>
          </cell>
          <cell r="BP69">
            <v>5.27</v>
          </cell>
          <cell r="BQ69">
            <v>5.27</v>
          </cell>
          <cell r="BR69">
            <v>5.27</v>
          </cell>
          <cell r="BW69">
            <v>2.9791666666666665</v>
          </cell>
          <cell r="BX69" t="str">
            <v>WEEKEND</v>
          </cell>
          <cell r="BY69" t="str">
            <v>LATE NIGHT</v>
          </cell>
          <cell r="BZ69" t="str">
            <v>LATE NIGHT</v>
          </cell>
          <cell r="CA69" t="str">
            <v>LATE NIGHT</v>
          </cell>
          <cell r="CB69" t="str">
            <v>LATE NIGHT</v>
          </cell>
          <cell r="CC69" t="str">
            <v>LATE NIGHT</v>
          </cell>
          <cell r="CD69" t="str">
            <v>WEEKEND</v>
          </cell>
        </row>
        <row r="70">
          <cell r="C70">
            <v>2.9895833333333335</v>
          </cell>
          <cell r="D70">
            <v>1.4</v>
          </cell>
          <cell r="E70">
            <v>5.4</v>
          </cell>
          <cell r="F70">
            <v>3.6</v>
          </cell>
          <cell r="G70">
            <v>3.2</v>
          </cell>
          <cell r="H70">
            <v>2</v>
          </cell>
          <cell r="I70">
            <v>4.8</v>
          </cell>
          <cell r="J70">
            <v>2.1</v>
          </cell>
          <cell r="R70">
            <v>2.9895833333333335</v>
          </cell>
          <cell r="S70">
            <v>1.5</v>
          </cell>
          <cell r="T70">
            <v>1.8</v>
          </cell>
          <cell r="U70">
            <v>4</v>
          </cell>
          <cell r="V70">
            <v>2.7</v>
          </cell>
          <cell r="W70">
            <v>3.1</v>
          </cell>
          <cell r="X70">
            <v>3.6</v>
          </cell>
          <cell r="Y70">
            <v>1.8</v>
          </cell>
          <cell r="AG70">
            <v>2.9895833333333335</v>
          </cell>
          <cell r="AH70">
            <v>1.4</v>
          </cell>
          <cell r="AI70">
            <v>5.4</v>
          </cell>
          <cell r="AJ70">
            <v>3.6</v>
          </cell>
          <cell r="AK70">
            <v>3.2</v>
          </cell>
          <cell r="AL70">
            <v>2</v>
          </cell>
          <cell r="AM70">
            <v>4.8</v>
          </cell>
          <cell r="AN70">
            <v>2.1</v>
          </cell>
          <cell r="AV70">
            <v>2.9895833333333335</v>
          </cell>
          <cell r="AW70">
            <v>4.3</v>
          </cell>
          <cell r="AX70">
            <v>4.5999999999999996</v>
          </cell>
          <cell r="AY70">
            <v>8.6</v>
          </cell>
          <cell r="AZ70">
            <v>6.4</v>
          </cell>
          <cell r="BA70">
            <v>7.6</v>
          </cell>
          <cell r="BB70">
            <v>7.8</v>
          </cell>
          <cell r="BC70">
            <v>4.5</v>
          </cell>
          <cell r="BK70">
            <v>2.9895833333333335</v>
          </cell>
          <cell r="BL70">
            <v>5.27</v>
          </cell>
          <cell r="BM70">
            <v>5.27</v>
          </cell>
          <cell r="BN70">
            <v>5.27</v>
          </cell>
          <cell r="BO70">
            <v>5.27</v>
          </cell>
          <cell r="BP70">
            <v>5.27</v>
          </cell>
          <cell r="BQ70">
            <v>5.27</v>
          </cell>
          <cell r="BR70">
            <v>5.27</v>
          </cell>
          <cell r="BW70">
            <v>2.9895833333333335</v>
          </cell>
          <cell r="BX70" t="str">
            <v>WEEKEND</v>
          </cell>
          <cell r="BY70" t="str">
            <v>LATE NIGHT</v>
          </cell>
          <cell r="BZ70" t="str">
            <v>LATE NIGHT</v>
          </cell>
          <cell r="CA70" t="str">
            <v>LATE NIGHT</v>
          </cell>
          <cell r="CB70" t="str">
            <v>LATE NIGHT</v>
          </cell>
          <cell r="CC70" t="str">
            <v>LATE NIGHT</v>
          </cell>
          <cell r="CD70" t="str">
            <v>WEEKEND</v>
          </cell>
        </row>
        <row r="71">
          <cell r="C71">
            <v>4.291666666666667</v>
          </cell>
          <cell r="D71">
            <v>0</v>
          </cell>
          <cell r="E71">
            <v>0.3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R71">
            <v>4.291666666666667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AG71">
            <v>4.291666666666667</v>
          </cell>
          <cell r="AH71">
            <v>0</v>
          </cell>
          <cell r="AI71">
            <v>0.3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V71">
            <v>4.291666666666667</v>
          </cell>
          <cell r="AW71">
            <v>0.7</v>
          </cell>
          <cell r="AX71">
            <v>0.1</v>
          </cell>
          <cell r="AY71">
            <v>0.1</v>
          </cell>
          <cell r="AZ71">
            <v>0.1</v>
          </cell>
          <cell r="BA71">
            <v>0</v>
          </cell>
          <cell r="BB71">
            <v>0</v>
          </cell>
          <cell r="BC71">
            <v>0.6</v>
          </cell>
          <cell r="BK71">
            <v>4.291666666666667</v>
          </cell>
          <cell r="BL71">
            <v>0.22949999999999998</v>
          </cell>
          <cell r="BM71">
            <v>0.22949999999999998</v>
          </cell>
          <cell r="BN71">
            <v>0.22949999999999998</v>
          </cell>
          <cell r="BO71">
            <v>0.22949999999999998</v>
          </cell>
          <cell r="BP71">
            <v>0.22949999999999998</v>
          </cell>
          <cell r="BQ71">
            <v>0.22949999999999998</v>
          </cell>
          <cell r="BR71">
            <v>0.22949999999999998</v>
          </cell>
          <cell r="BW71">
            <v>4.291666666666667</v>
          </cell>
          <cell r="BX71" t="str">
            <v>DAY</v>
          </cell>
          <cell r="BY71" t="str">
            <v>DAY</v>
          </cell>
          <cell r="BZ71" t="str">
            <v>DAY</v>
          </cell>
          <cell r="CA71" t="str">
            <v>DAY</v>
          </cell>
          <cell r="CB71" t="str">
            <v>DAY</v>
          </cell>
          <cell r="CC71" t="str">
            <v>DAY</v>
          </cell>
          <cell r="CD71" t="str">
            <v>DAY</v>
          </cell>
        </row>
        <row r="72">
          <cell r="C72">
            <v>4.302083333333333</v>
          </cell>
          <cell r="D72">
            <v>0</v>
          </cell>
          <cell r="E72">
            <v>0.4</v>
          </cell>
          <cell r="F72">
            <v>0.2</v>
          </cell>
          <cell r="G72">
            <v>0</v>
          </cell>
          <cell r="H72">
            <v>0</v>
          </cell>
          <cell r="I72">
            <v>0.2</v>
          </cell>
          <cell r="J72">
            <v>0</v>
          </cell>
          <cell r="R72">
            <v>4.302083333333333</v>
          </cell>
          <cell r="S72">
            <v>0</v>
          </cell>
          <cell r="T72">
            <v>0</v>
          </cell>
          <cell r="U72">
            <v>0</v>
          </cell>
          <cell r="V72">
            <v>0.2</v>
          </cell>
          <cell r="W72">
            <v>0</v>
          </cell>
          <cell r="X72">
            <v>0</v>
          </cell>
          <cell r="Y72">
            <v>0</v>
          </cell>
          <cell r="AG72">
            <v>4.302083333333333</v>
          </cell>
          <cell r="AH72">
            <v>0</v>
          </cell>
          <cell r="AI72">
            <v>0.4</v>
          </cell>
          <cell r="AJ72">
            <v>0.2</v>
          </cell>
          <cell r="AK72">
            <v>0</v>
          </cell>
          <cell r="AL72">
            <v>0</v>
          </cell>
          <cell r="AM72">
            <v>0.2</v>
          </cell>
          <cell r="AN72">
            <v>0</v>
          </cell>
          <cell r="AV72">
            <v>4.302083333333333</v>
          </cell>
          <cell r="AW72">
            <v>0.3</v>
          </cell>
          <cell r="AX72">
            <v>0.1</v>
          </cell>
          <cell r="AY72">
            <v>0.2</v>
          </cell>
          <cell r="AZ72">
            <v>0.7</v>
          </cell>
          <cell r="BA72">
            <v>0</v>
          </cell>
          <cell r="BB72">
            <v>0</v>
          </cell>
          <cell r="BC72">
            <v>0.4</v>
          </cell>
          <cell r="BK72">
            <v>4.302083333333333</v>
          </cell>
          <cell r="BL72">
            <v>0.22949999999999998</v>
          </cell>
          <cell r="BM72">
            <v>0.22949999999999998</v>
          </cell>
          <cell r="BN72">
            <v>0.22949999999999998</v>
          </cell>
          <cell r="BO72">
            <v>0.22949999999999998</v>
          </cell>
          <cell r="BP72">
            <v>0.22949999999999998</v>
          </cell>
          <cell r="BQ72">
            <v>0.22949999999999998</v>
          </cell>
          <cell r="BR72">
            <v>0.22949999999999998</v>
          </cell>
          <cell r="BW72">
            <v>4.302083333333333</v>
          </cell>
          <cell r="BX72" t="str">
            <v>DAY</v>
          </cell>
          <cell r="BY72" t="str">
            <v>DAY</v>
          </cell>
          <cell r="BZ72" t="str">
            <v>DAY</v>
          </cell>
          <cell r="CA72" t="str">
            <v>DAY</v>
          </cell>
          <cell r="CB72" t="str">
            <v>DAY</v>
          </cell>
          <cell r="CC72" t="str">
            <v>DAY</v>
          </cell>
          <cell r="CD72" t="str">
            <v>DAY</v>
          </cell>
        </row>
        <row r="73">
          <cell r="C73">
            <v>4.3125</v>
          </cell>
          <cell r="D73">
            <v>0</v>
          </cell>
          <cell r="E73">
            <v>0.2</v>
          </cell>
          <cell r="F73">
            <v>0.1</v>
          </cell>
          <cell r="G73">
            <v>0.4</v>
          </cell>
          <cell r="H73">
            <v>0</v>
          </cell>
          <cell r="I73">
            <v>0.2</v>
          </cell>
          <cell r="J73">
            <v>0.2</v>
          </cell>
          <cell r="R73">
            <v>4.3125</v>
          </cell>
          <cell r="S73">
            <v>0.2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0.2</v>
          </cell>
          <cell r="Y73">
            <v>0</v>
          </cell>
          <cell r="AG73">
            <v>4.3125</v>
          </cell>
          <cell r="AH73">
            <v>0</v>
          </cell>
          <cell r="AI73">
            <v>0.2</v>
          </cell>
          <cell r="AJ73">
            <v>0.1</v>
          </cell>
          <cell r="AK73">
            <v>0.4</v>
          </cell>
          <cell r="AL73">
            <v>0</v>
          </cell>
          <cell r="AM73">
            <v>0.2</v>
          </cell>
          <cell r="AN73">
            <v>0.2</v>
          </cell>
          <cell r="AV73">
            <v>4.3125</v>
          </cell>
          <cell r="AW73">
            <v>0.3</v>
          </cell>
          <cell r="AX73">
            <v>0.1</v>
          </cell>
          <cell r="AY73">
            <v>0.1</v>
          </cell>
          <cell r="AZ73">
            <v>0.1</v>
          </cell>
          <cell r="BA73">
            <v>0.6</v>
          </cell>
          <cell r="BB73">
            <v>0.2</v>
          </cell>
          <cell r="BC73">
            <v>0.4</v>
          </cell>
          <cell r="BK73">
            <v>4.3125</v>
          </cell>
          <cell r="BL73">
            <v>0.22949999999999998</v>
          </cell>
          <cell r="BM73">
            <v>0.22949999999999998</v>
          </cell>
          <cell r="BN73">
            <v>0.22949999999999998</v>
          </cell>
          <cell r="BO73">
            <v>0.22949999999999998</v>
          </cell>
          <cell r="BP73">
            <v>0.22949999999999998</v>
          </cell>
          <cell r="BQ73">
            <v>0.22949999999999998</v>
          </cell>
          <cell r="BR73">
            <v>0.22949999999999998</v>
          </cell>
          <cell r="BW73">
            <v>4.3125</v>
          </cell>
          <cell r="BX73" t="str">
            <v>DAY</v>
          </cell>
          <cell r="BY73" t="str">
            <v>DAY</v>
          </cell>
          <cell r="BZ73" t="str">
            <v>DAY</v>
          </cell>
          <cell r="CA73" t="str">
            <v>DAY</v>
          </cell>
          <cell r="CB73" t="str">
            <v>DAY</v>
          </cell>
          <cell r="CC73" t="str">
            <v>DAY</v>
          </cell>
          <cell r="CD73" t="str">
            <v>DAY</v>
          </cell>
        </row>
        <row r="74">
          <cell r="C74">
            <v>4.322916666666667</v>
          </cell>
          <cell r="D74">
            <v>0</v>
          </cell>
          <cell r="E74">
            <v>0.2</v>
          </cell>
          <cell r="F74">
            <v>0</v>
          </cell>
          <cell r="G74">
            <v>0.2</v>
          </cell>
          <cell r="H74">
            <v>0</v>
          </cell>
          <cell r="I74">
            <v>0</v>
          </cell>
          <cell r="J74">
            <v>0.2</v>
          </cell>
          <cell r="R74">
            <v>4.322916666666667</v>
          </cell>
          <cell r="S74">
            <v>0</v>
          </cell>
          <cell r="T74">
            <v>0</v>
          </cell>
          <cell r="U74">
            <v>0</v>
          </cell>
          <cell r="V74">
            <v>0.2</v>
          </cell>
          <cell r="W74">
            <v>0</v>
          </cell>
          <cell r="X74">
            <v>0.2</v>
          </cell>
          <cell r="Y74">
            <v>0</v>
          </cell>
          <cell r="AG74">
            <v>4.322916666666667</v>
          </cell>
          <cell r="AH74">
            <v>0</v>
          </cell>
          <cell r="AI74">
            <v>0.2</v>
          </cell>
          <cell r="AJ74">
            <v>0</v>
          </cell>
          <cell r="AK74">
            <v>0.2</v>
          </cell>
          <cell r="AL74">
            <v>0</v>
          </cell>
          <cell r="AM74">
            <v>0</v>
          </cell>
          <cell r="AN74">
            <v>0.2</v>
          </cell>
          <cell r="AV74">
            <v>4.322916666666667</v>
          </cell>
          <cell r="AW74">
            <v>0.3</v>
          </cell>
          <cell r="AX74">
            <v>0.7</v>
          </cell>
          <cell r="AY74">
            <v>0.3</v>
          </cell>
          <cell r="AZ74">
            <v>0.2</v>
          </cell>
          <cell r="BA74">
            <v>0.6</v>
          </cell>
          <cell r="BB74">
            <v>0.3</v>
          </cell>
          <cell r="BC74">
            <v>0.7</v>
          </cell>
          <cell r="BK74">
            <v>4.322916666666667</v>
          </cell>
          <cell r="BL74">
            <v>0.22949999999999998</v>
          </cell>
          <cell r="BM74">
            <v>0.22949999999999998</v>
          </cell>
          <cell r="BN74">
            <v>0.22949999999999998</v>
          </cell>
          <cell r="BO74">
            <v>0.22949999999999998</v>
          </cell>
          <cell r="BP74">
            <v>0.22949999999999998</v>
          </cell>
          <cell r="BQ74">
            <v>0.22949999999999998</v>
          </cell>
          <cell r="BR74">
            <v>0.22949999999999998</v>
          </cell>
          <cell r="BW74">
            <v>4.322916666666667</v>
          </cell>
          <cell r="BX74" t="str">
            <v>DAY</v>
          </cell>
          <cell r="BY74" t="str">
            <v>DAY</v>
          </cell>
          <cell r="BZ74" t="str">
            <v>DAY</v>
          </cell>
          <cell r="CA74" t="str">
            <v>DAY</v>
          </cell>
          <cell r="CB74" t="str">
            <v>DAY</v>
          </cell>
          <cell r="CC74" t="str">
            <v>DAY</v>
          </cell>
          <cell r="CD74" t="str">
            <v>DAY</v>
          </cell>
        </row>
        <row r="75">
          <cell r="C75">
            <v>4.333333333333333</v>
          </cell>
          <cell r="D75">
            <v>0.1</v>
          </cell>
          <cell r="E75">
            <v>0.2</v>
          </cell>
          <cell r="F75">
            <v>0</v>
          </cell>
          <cell r="G75">
            <v>0.2</v>
          </cell>
          <cell r="H75">
            <v>0</v>
          </cell>
          <cell r="I75">
            <v>0</v>
          </cell>
          <cell r="J75">
            <v>0.2</v>
          </cell>
          <cell r="R75">
            <v>4.333333333333333</v>
          </cell>
          <cell r="S75">
            <v>0</v>
          </cell>
          <cell r="T75">
            <v>0</v>
          </cell>
          <cell r="U75">
            <v>0</v>
          </cell>
          <cell r="V75">
            <v>0.2</v>
          </cell>
          <cell r="W75">
            <v>0.2</v>
          </cell>
          <cell r="X75">
            <v>0</v>
          </cell>
          <cell r="Y75">
            <v>0.2</v>
          </cell>
          <cell r="AG75">
            <v>4.333333333333333</v>
          </cell>
          <cell r="AH75">
            <v>0.1</v>
          </cell>
          <cell r="AI75">
            <v>0.2</v>
          </cell>
          <cell r="AJ75">
            <v>0</v>
          </cell>
          <cell r="AK75">
            <v>0.2</v>
          </cell>
          <cell r="AL75">
            <v>0</v>
          </cell>
          <cell r="AM75">
            <v>0</v>
          </cell>
          <cell r="AN75">
            <v>0.2</v>
          </cell>
          <cell r="AV75">
            <v>4.333333333333333</v>
          </cell>
          <cell r="AW75">
            <v>0.9</v>
          </cell>
          <cell r="AX75">
            <v>0.5</v>
          </cell>
          <cell r="AY75">
            <v>0.7</v>
          </cell>
          <cell r="AZ75">
            <v>0.2</v>
          </cell>
          <cell r="BA75">
            <v>0.4</v>
          </cell>
          <cell r="BB75">
            <v>0.7</v>
          </cell>
          <cell r="BC75">
            <v>0.9</v>
          </cell>
          <cell r="BK75">
            <v>4.333333333333333</v>
          </cell>
          <cell r="BL75">
            <v>0.22949999999999998</v>
          </cell>
          <cell r="BM75">
            <v>0.22949999999999998</v>
          </cell>
          <cell r="BN75">
            <v>0.22949999999999998</v>
          </cell>
          <cell r="BO75">
            <v>0.22949999999999998</v>
          </cell>
          <cell r="BP75">
            <v>0.22949999999999998</v>
          </cell>
          <cell r="BQ75">
            <v>0.22949999999999998</v>
          </cell>
          <cell r="BR75">
            <v>0.22949999999999998</v>
          </cell>
          <cell r="BW75">
            <v>4.333333333333333</v>
          </cell>
          <cell r="BX75" t="str">
            <v>DAY</v>
          </cell>
          <cell r="BY75" t="str">
            <v>DAY</v>
          </cell>
          <cell r="BZ75" t="str">
            <v>DAY</v>
          </cell>
          <cell r="CA75" t="str">
            <v>DAY</v>
          </cell>
          <cell r="CB75" t="str">
            <v>DAY</v>
          </cell>
          <cell r="CC75" t="str">
            <v>DAY</v>
          </cell>
          <cell r="CD75" t="str">
            <v>DAY</v>
          </cell>
        </row>
        <row r="76">
          <cell r="C76">
            <v>4.34375</v>
          </cell>
          <cell r="D76">
            <v>0</v>
          </cell>
          <cell r="E76">
            <v>0.2</v>
          </cell>
          <cell r="F76">
            <v>0.1</v>
          </cell>
          <cell r="G76">
            <v>0</v>
          </cell>
          <cell r="H76">
            <v>0.3</v>
          </cell>
          <cell r="I76">
            <v>0</v>
          </cell>
          <cell r="J76">
            <v>0.4</v>
          </cell>
          <cell r="R76">
            <v>4.34375</v>
          </cell>
          <cell r="S76">
            <v>0</v>
          </cell>
          <cell r="T76">
            <v>0</v>
          </cell>
          <cell r="U76">
            <v>0.2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AG76">
            <v>4.34375</v>
          </cell>
          <cell r="AH76">
            <v>0</v>
          </cell>
          <cell r="AI76">
            <v>0.2</v>
          </cell>
          <cell r="AJ76">
            <v>0.1</v>
          </cell>
          <cell r="AK76">
            <v>0</v>
          </cell>
          <cell r="AL76">
            <v>0.3</v>
          </cell>
          <cell r="AM76">
            <v>0</v>
          </cell>
          <cell r="AN76">
            <v>0.4</v>
          </cell>
          <cell r="AV76">
            <v>4.34375</v>
          </cell>
          <cell r="AW76">
            <v>0.7</v>
          </cell>
          <cell r="AX76">
            <v>0.3</v>
          </cell>
          <cell r="AY76">
            <v>0.3</v>
          </cell>
          <cell r="AZ76">
            <v>0.2</v>
          </cell>
          <cell r="BA76">
            <v>0.2</v>
          </cell>
          <cell r="BB76">
            <v>0.7</v>
          </cell>
          <cell r="BC76">
            <v>0.9</v>
          </cell>
          <cell r="BK76">
            <v>4.34375</v>
          </cell>
          <cell r="BL76">
            <v>0.22949999999999998</v>
          </cell>
          <cell r="BM76">
            <v>0.22949999999999998</v>
          </cell>
          <cell r="BN76">
            <v>0.22949999999999998</v>
          </cell>
          <cell r="BO76">
            <v>0.22949999999999998</v>
          </cell>
          <cell r="BP76">
            <v>0.22949999999999998</v>
          </cell>
          <cell r="BQ76">
            <v>0.22949999999999998</v>
          </cell>
          <cell r="BR76">
            <v>0.22949999999999998</v>
          </cell>
          <cell r="BW76">
            <v>4.34375</v>
          </cell>
          <cell r="BX76" t="str">
            <v>DAY</v>
          </cell>
          <cell r="BY76" t="str">
            <v>DAY</v>
          </cell>
          <cell r="BZ76" t="str">
            <v>DAY</v>
          </cell>
          <cell r="CA76" t="str">
            <v>DAY</v>
          </cell>
          <cell r="CB76" t="str">
            <v>DAY</v>
          </cell>
          <cell r="CC76" t="str">
            <v>DAY</v>
          </cell>
          <cell r="CD76" t="str">
            <v>DAY</v>
          </cell>
        </row>
        <row r="77">
          <cell r="C77">
            <v>4.354166666666667</v>
          </cell>
          <cell r="D77">
            <v>0</v>
          </cell>
          <cell r="E77">
            <v>0.2</v>
          </cell>
          <cell r="F77">
            <v>0.2</v>
          </cell>
          <cell r="G77">
            <v>0</v>
          </cell>
          <cell r="H77">
            <v>0</v>
          </cell>
          <cell r="I77">
            <v>0.3</v>
          </cell>
          <cell r="J77">
            <v>0.2</v>
          </cell>
          <cell r="R77">
            <v>4.354166666666667</v>
          </cell>
          <cell r="S77">
            <v>0.2</v>
          </cell>
          <cell r="T77">
            <v>0</v>
          </cell>
          <cell r="U77">
            <v>0.2</v>
          </cell>
          <cell r="V77">
            <v>0</v>
          </cell>
          <cell r="W77">
            <v>0</v>
          </cell>
          <cell r="X77">
            <v>0</v>
          </cell>
          <cell r="Y77">
            <v>0.2</v>
          </cell>
          <cell r="AG77">
            <v>4.354166666666667</v>
          </cell>
          <cell r="AH77">
            <v>0</v>
          </cell>
          <cell r="AI77">
            <v>0.2</v>
          </cell>
          <cell r="AJ77">
            <v>0.2</v>
          </cell>
          <cell r="AK77">
            <v>0</v>
          </cell>
          <cell r="AL77">
            <v>0</v>
          </cell>
          <cell r="AM77">
            <v>0.3</v>
          </cell>
          <cell r="AN77">
            <v>0.2</v>
          </cell>
          <cell r="AV77">
            <v>4.354166666666667</v>
          </cell>
          <cell r="AW77">
            <v>1.1000000000000001</v>
          </cell>
          <cell r="AX77">
            <v>0.7</v>
          </cell>
          <cell r="AY77">
            <v>0.7</v>
          </cell>
          <cell r="AZ77">
            <v>0.2</v>
          </cell>
          <cell r="BA77">
            <v>0.2</v>
          </cell>
          <cell r="BB77">
            <v>0.5</v>
          </cell>
          <cell r="BC77">
            <v>1.3</v>
          </cell>
          <cell r="BK77">
            <v>4.354166666666667</v>
          </cell>
          <cell r="BL77">
            <v>0.22949999999999998</v>
          </cell>
          <cell r="BM77">
            <v>0.22949999999999998</v>
          </cell>
          <cell r="BN77">
            <v>0.22949999999999998</v>
          </cell>
          <cell r="BO77">
            <v>0.22949999999999998</v>
          </cell>
          <cell r="BP77">
            <v>0.22949999999999998</v>
          </cell>
          <cell r="BQ77">
            <v>0.22949999999999998</v>
          </cell>
          <cell r="BR77">
            <v>0.22949999999999998</v>
          </cell>
          <cell r="BW77">
            <v>4.354166666666667</v>
          </cell>
          <cell r="BX77" t="str">
            <v>DAY</v>
          </cell>
          <cell r="BY77" t="str">
            <v>DAY</v>
          </cell>
          <cell r="BZ77" t="str">
            <v>DAY</v>
          </cell>
          <cell r="CA77" t="str">
            <v>DAY</v>
          </cell>
          <cell r="CB77" t="str">
            <v>DAY</v>
          </cell>
          <cell r="CC77" t="str">
            <v>DAY</v>
          </cell>
          <cell r="CD77" t="str">
            <v>DAY</v>
          </cell>
        </row>
        <row r="78">
          <cell r="C78">
            <v>4.364583333333333</v>
          </cell>
          <cell r="D78">
            <v>0</v>
          </cell>
          <cell r="E78">
            <v>0.3</v>
          </cell>
          <cell r="F78">
            <v>0.2</v>
          </cell>
          <cell r="G78">
            <v>0</v>
          </cell>
          <cell r="H78">
            <v>0</v>
          </cell>
          <cell r="I78">
            <v>0.4</v>
          </cell>
          <cell r="J78">
            <v>0.4</v>
          </cell>
          <cell r="R78">
            <v>4.364583333333333</v>
          </cell>
          <cell r="S78">
            <v>0</v>
          </cell>
          <cell r="T78">
            <v>0.2</v>
          </cell>
          <cell r="U78">
            <v>0.4</v>
          </cell>
          <cell r="V78">
            <v>0</v>
          </cell>
          <cell r="W78">
            <v>0</v>
          </cell>
          <cell r="X78">
            <v>0.2</v>
          </cell>
          <cell r="Y78">
            <v>0.4</v>
          </cell>
          <cell r="AG78">
            <v>4.364583333333333</v>
          </cell>
          <cell r="AH78">
            <v>0</v>
          </cell>
          <cell r="AI78">
            <v>0.3</v>
          </cell>
          <cell r="AJ78">
            <v>0.2</v>
          </cell>
          <cell r="AK78">
            <v>0</v>
          </cell>
          <cell r="AL78">
            <v>0</v>
          </cell>
          <cell r="AM78">
            <v>0.4</v>
          </cell>
          <cell r="AN78">
            <v>0.4</v>
          </cell>
          <cell r="AV78">
            <v>4.364583333333333</v>
          </cell>
          <cell r="AW78">
            <v>1.1000000000000001</v>
          </cell>
          <cell r="AX78">
            <v>0.9</v>
          </cell>
          <cell r="AY78">
            <v>0.8</v>
          </cell>
          <cell r="AZ78">
            <v>0.9</v>
          </cell>
          <cell r="BA78">
            <v>0.9</v>
          </cell>
          <cell r="BB78">
            <v>0.9</v>
          </cell>
          <cell r="BC78">
            <v>1.3</v>
          </cell>
          <cell r="BK78">
            <v>4.364583333333333</v>
          </cell>
          <cell r="BL78">
            <v>0.22949999999999998</v>
          </cell>
          <cell r="BM78">
            <v>0.22949999999999998</v>
          </cell>
          <cell r="BN78">
            <v>0.22949999999999998</v>
          </cell>
          <cell r="BO78">
            <v>0.22949999999999998</v>
          </cell>
          <cell r="BP78">
            <v>0.22949999999999998</v>
          </cell>
          <cell r="BQ78">
            <v>0.22949999999999998</v>
          </cell>
          <cell r="BR78">
            <v>0.22949999999999998</v>
          </cell>
          <cell r="BW78">
            <v>4.364583333333333</v>
          </cell>
          <cell r="BX78" t="str">
            <v>DAY</v>
          </cell>
          <cell r="BY78" t="str">
            <v>DAY</v>
          </cell>
          <cell r="BZ78" t="str">
            <v>DAY</v>
          </cell>
          <cell r="CA78" t="str">
            <v>DAY</v>
          </cell>
          <cell r="CB78" t="str">
            <v>DAY</v>
          </cell>
          <cell r="CC78" t="str">
            <v>DAY</v>
          </cell>
          <cell r="CD78" t="str">
            <v>DAY</v>
          </cell>
        </row>
        <row r="79">
          <cell r="C79">
            <v>4.375</v>
          </cell>
          <cell r="D79">
            <v>0.7</v>
          </cell>
          <cell r="E79">
            <v>0.2</v>
          </cell>
          <cell r="F79">
            <v>0.2</v>
          </cell>
          <cell r="G79">
            <v>0</v>
          </cell>
          <cell r="H79">
            <v>0</v>
          </cell>
          <cell r="I79">
            <v>0.4</v>
          </cell>
          <cell r="J79">
            <v>0.7</v>
          </cell>
          <cell r="R79">
            <v>4.375</v>
          </cell>
          <cell r="S79">
            <v>0.7</v>
          </cell>
          <cell r="T79">
            <v>0.2</v>
          </cell>
          <cell r="U79">
            <v>0.4</v>
          </cell>
          <cell r="V79">
            <v>0</v>
          </cell>
          <cell r="W79">
            <v>0</v>
          </cell>
          <cell r="X79">
            <v>0.2</v>
          </cell>
          <cell r="Y79">
            <v>0.7</v>
          </cell>
          <cell r="AG79">
            <v>4.375</v>
          </cell>
          <cell r="AH79">
            <v>0.7</v>
          </cell>
          <cell r="AI79">
            <v>0.2</v>
          </cell>
          <cell r="AJ79">
            <v>0.2</v>
          </cell>
          <cell r="AK79">
            <v>0</v>
          </cell>
          <cell r="AL79">
            <v>0</v>
          </cell>
          <cell r="AM79">
            <v>0.4</v>
          </cell>
          <cell r="AN79">
            <v>0.7</v>
          </cell>
          <cell r="AV79">
            <v>4.375</v>
          </cell>
          <cell r="AW79">
            <v>2.8</v>
          </cell>
          <cell r="AX79">
            <v>0.8</v>
          </cell>
          <cell r="AY79">
            <v>0.9</v>
          </cell>
          <cell r="AZ79">
            <v>0.8</v>
          </cell>
          <cell r="BA79">
            <v>0.6</v>
          </cell>
          <cell r="BB79">
            <v>0.7</v>
          </cell>
          <cell r="BC79">
            <v>2.1</v>
          </cell>
          <cell r="BK79">
            <v>4.375</v>
          </cell>
          <cell r="BL79">
            <v>0.22949999999999998</v>
          </cell>
          <cell r="BM79">
            <v>0.22949999999999998</v>
          </cell>
          <cell r="BN79">
            <v>0.22949999999999998</v>
          </cell>
          <cell r="BO79">
            <v>0.22949999999999998</v>
          </cell>
          <cell r="BP79">
            <v>0.22949999999999998</v>
          </cell>
          <cell r="BQ79">
            <v>0.22949999999999998</v>
          </cell>
          <cell r="BR79">
            <v>0.22949999999999998</v>
          </cell>
          <cell r="BW79">
            <v>4.375</v>
          </cell>
          <cell r="BX79" t="str">
            <v>DAY</v>
          </cell>
          <cell r="BY79" t="str">
            <v>DAY</v>
          </cell>
          <cell r="BZ79" t="str">
            <v>DAY</v>
          </cell>
          <cell r="CA79" t="str">
            <v>DAY</v>
          </cell>
          <cell r="CB79" t="str">
            <v>DAY</v>
          </cell>
          <cell r="CC79" t="str">
            <v>DAY</v>
          </cell>
          <cell r="CD79" t="str">
            <v>DAY</v>
          </cell>
        </row>
        <row r="80">
          <cell r="C80">
            <v>4.385416666666667</v>
          </cell>
          <cell r="D80">
            <v>1</v>
          </cell>
          <cell r="E80">
            <v>0.2</v>
          </cell>
          <cell r="F80">
            <v>0.4</v>
          </cell>
          <cell r="G80">
            <v>0</v>
          </cell>
          <cell r="H80">
            <v>0</v>
          </cell>
          <cell r="I80">
            <v>0.2</v>
          </cell>
          <cell r="J80">
            <v>1</v>
          </cell>
          <cell r="R80">
            <v>4.385416666666667</v>
          </cell>
          <cell r="S80">
            <v>0.9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0.2</v>
          </cell>
          <cell r="Y80">
            <v>0.7</v>
          </cell>
          <cell r="AG80">
            <v>4.385416666666667</v>
          </cell>
          <cell r="AH80">
            <v>1</v>
          </cell>
          <cell r="AI80">
            <v>0.2</v>
          </cell>
          <cell r="AJ80">
            <v>0.4</v>
          </cell>
          <cell r="AK80">
            <v>0</v>
          </cell>
          <cell r="AL80">
            <v>0</v>
          </cell>
          <cell r="AM80">
            <v>0.2</v>
          </cell>
          <cell r="AN80">
            <v>1</v>
          </cell>
          <cell r="AV80">
            <v>4.385416666666667</v>
          </cell>
          <cell r="AW80">
            <v>3.9</v>
          </cell>
          <cell r="AX80">
            <v>0.6</v>
          </cell>
          <cell r="AY80">
            <v>0.9</v>
          </cell>
          <cell r="AZ80">
            <v>0.9</v>
          </cell>
          <cell r="BA80">
            <v>0.8</v>
          </cell>
          <cell r="BB80">
            <v>0.8</v>
          </cell>
          <cell r="BC80">
            <v>3</v>
          </cell>
          <cell r="BK80">
            <v>4.385416666666667</v>
          </cell>
          <cell r="BL80">
            <v>0.22949999999999998</v>
          </cell>
          <cell r="BM80">
            <v>0.22949999999999998</v>
          </cell>
          <cell r="BN80">
            <v>0.22949999999999998</v>
          </cell>
          <cell r="BO80">
            <v>0.22949999999999998</v>
          </cell>
          <cell r="BP80">
            <v>0.22949999999999998</v>
          </cell>
          <cell r="BQ80">
            <v>0.22949999999999998</v>
          </cell>
          <cell r="BR80">
            <v>0.22949999999999998</v>
          </cell>
          <cell r="BW80">
            <v>4.385416666666667</v>
          </cell>
          <cell r="BX80" t="str">
            <v>DAY</v>
          </cell>
          <cell r="BY80" t="str">
            <v>DAY</v>
          </cell>
          <cell r="BZ80" t="str">
            <v>DAY</v>
          </cell>
          <cell r="CA80" t="str">
            <v>DAY</v>
          </cell>
          <cell r="CB80" t="str">
            <v>DAY</v>
          </cell>
          <cell r="CC80" t="str">
            <v>DAY</v>
          </cell>
          <cell r="CD80" t="str">
            <v>DAY</v>
          </cell>
        </row>
        <row r="81">
          <cell r="C81">
            <v>4.395833333333333</v>
          </cell>
          <cell r="D81">
            <v>0.9</v>
          </cell>
          <cell r="E81">
            <v>0.2</v>
          </cell>
          <cell r="F81">
            <v>0.2</v>
          </cell>
          <cell r="G81">
            <v>0</v>
          </cell>
          <cell r="H81">
            <v>0.1</v>
          </cell>
          <cell r="I81">
            <v>0</v>
          </cell>
          <cell r="J81">
            <v>1</v>
          </cell>
          <cell r="R81">
            <v>4.395833333333333</v>
          </cell>
          <cell r="S81">
            <v>0.2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0.2</v>
          </cell>
          <cell r="Y81">
            <v>1.1000000000000001</v>
          </cell>
          <cell r="AG81">
            <v>4.395833333333333</v>
          </cell>
          <cell r="AH81">
            <v>0.9</v>
          </cell>
          <cell r="AI81">
            <v>0.2</v>
          </cell>
          <cell r="AJ81">
            <v>0.2</v>
          </cell>
          <cell r="AK81">
            <v>0</v>
          </cell>
          <cell r="AL81">
            <v>0.1</v>
          </cell>
          <cell r="AM81">
            <v>0</v>
          </cell>
          <cell r="AN81">
            <v>1</v>
          </cell>
          <cell r="AV81">
            <v>4.395833333333333</v>
          </cell>
          <cell r="AW81">
            <v>1.8</v>
          </cell>
          <cell r="AX81">
            <v>1.3</v>
          </cell>
          <cell r="AY81">
            <v>0.9</v>
          </cell>
          <cell r="AZ81">
            <v>0.9</v>
          </cell>
          <cell r="BA81">
            <v>0.8</v>
          </cell>
          <cell r="BB81">
            <v>0.5</v>
          </cell>
          <cell r="BC81">
            <v>3.4</v>
          </cell>
          <cell r="BK81">
            <v>4.395833333333333</v>
          </cell>
          <cell r="BL81">
            <v>0.22949999999999998</v>
          </cell>
          <cell r="BM81">
            <v>0.22949999999999998</v>
          </cell>
          <cell r="BN81">
            <v>0.22949999999999998</v>
          </cell>
          <cell r="BO81">
            <v>0.22949999999999998</v>
          </cell>
          <cell r="BP81">
            <v>0.22949999999999998</v>
          </cell>
          <cell r="BQ81">
            <v>0.22949999999999998</v>
          </cell>
          <cell r="BR81">
            <v>0.22949999999999998</v>
          </cell>
          <cell r="BW81">
            <v>4.395833333333333</v>
          </cell>
          <cell r="BX81" t="str">
            <v>DAY</v>
          </cell>
          <cell r="BY81" t="str">
            <v>DAY</v>
          </cell>
          <cell r="BZ81" t="str">
            <v>DAY</v>
          </cell>
          <cell r="CA81" t="str">
            <v>DAY</v>
          </cell>
          <cell r="CB81" t="str">
            <v>DAY</v>
          </cell>
          <cell r="CC81" t="str">
            <v>DAY</v>
          </cell>
          <cell r="CD81" t="str">
            <v>DAY</v>
          </cell>
        </row>
        <row r="82">
          <cell r="C82">
            <v>4.40625</v>
          </cell>
          <cell r="D82">
            <v>1.5</v>
          </cell>
          <cell r="E82">
            <v>0.2</v>
          </cell>
          <cell r="F82">
            <v>0.4</v>
          </cell>
          <cell r="G82">
            <v>0</v>
          </cell>
          <cell r="H82">
            <v>0.2</v>
          </cell>
          <cell r="I82">
            <v>0</v>
          </cell>
          <cell r="J82">
            <v>1.6</v>
          </cell>
          <cell r="R82">
            <v>4.40625</v>
          </cell>
          <cell r="S82">
            <v>0.7</v>
          </cell>
          <cell r="T82">
            <v>0</v>
          </cell>
          <cell r="U82">
            <v>0</v>
          </cell>
          <cell r="V82">
            <v>0.2</v>
          </cell>
          <cell r="W82">
            <v>0</v>
          </cell>
          <cell r="X82">
            <v>0.2</v>
          </cell>
          <cell r="Y82">
            <v>1.1000000000000001</v>
          </cell>
          <cell r="AG82">
            <v>4.40625</v>
          </cell>
          <cell r="AH82">
            <v>1.5</v>
          </cell>
          <cell r="AI82">
            <v>0.2</v>
          </cell>
          <cell r="AJ82">
            <v>0.4</v>
          </cell>
          <cell r="AK82">
            <v>0</v>
          </cell>
          <cell r="AL82">
            <v>0.2</v>
          </cell>
          <cell r="AM82">
            <v>0</v>
          </cell>
          <cell r="AN82">
            <v>1.6</v>
          </cell>
          <cell r="AV82">
            <v>4.40625</v>
          </cell>
          <cell r="AW82">
            <v>2.2000000000000002</v>
          </cell>
          <cell r="AX82">
            <v>1.3</v>
          </cell>
          <cell r="AY82">
            <v>1.2</v>
          </cell>
          <cell r="AZ82">
            <v>1.1000000000000001</v>
          </cell>
          <cell r="BA82">
            <v>0.8</v>
          </cell>
          <cell r="BB82">
            <v>0.8</v>
          </cell>
          <cell r="BC82">
            <v>3.6</v>
          </cell>
          <cell r="BK82">
            <v>4.40625</v>
          </cell>
          <cell r="BL82">
            <v>0.22949999999999998</v>
          </cell>
          <cell r="BM82">
            <v>0.22949999999999998</v>
          </cell>
          <cell r="BN82">
            <v>0.22949999999999998</v>
          </cell>
          <cell r="BO82">
            <v>0.22949999999999998</v>
          </cell>
          <cell r="BP82">
            <v>0.22949999999999998</v>
          </cell>
          <cell r="BQ82">
            <v>0.22949999999999998</v>
          </cell>
          <cell r="BR82">
            <v>0.22949999999999998</v>
          </cell>
          <cell r="BW82">
            <v>4.40625</v>
          </cell>
          <cell r="BX82" t="str">
            <v>DAY</v>
          </cell>
          <cell r="BY82" t="str">
            <v>DAY</v>
          </cell>
          <cell r="BZ82" t="str">
            <v>DAY</v>
          </cell>
          <cell r="CA82" t="str">
            <v>DAY</v>
          </cell>
          <cell r="CB82" t="str">
            <v>DAY</v>
          </cell>
          <cell r="CC82" t="str">
            <v>DAY</v>
          </cell>
          <cell r="CD82" t="str">
            <v>DAY</v>
          </cell>
        </row>
        <row r="83">
          <cell r="C83">
            <v>4.416666666666667</v>
          </cell>
          <cell r="D83">
            <v>0.5</v>
          </cell>
          <cell r="E83">
            <v>0.1</v>
          </cell>
          <cell r="F83">
            <v>0.6</v>
          </cell>
          <cell r="G83">
            <v>0</v>
          </cell>
          <cell r="H83">
            <v>0.2</v>
          </cell>
          <cell r="I83">
            <v>0</v>
          </cell>
          <cell r="J83">
            <v>1.3</v>
          </cell>
          <cell r="R83">
            <v>4.416666666666667</v>
          </cell>
          <cell r="S83">
            <v>0.4</v>
          </cell>
          <cell r="T83">
            <v>0.2</v>
          </cell>
          <cell r="U83">
            <v>0.4</v>
          </cell>
          <cell r="V83">
            <v>0.4</v>
          </cell>
          <cell r="W83">
            <v>0</v>
          </cell>
          <cell r="X83">
            <v>0.5</v>
          </cell>
          <cell r="Y83">
            <v>1.8</v>
          </cell>
          <cell r="AG83">
            <v>4.416666666666667</v>
          </cell>
          <cell r="AH83">
            <v>0.5</v>
          </cell>
          <cell r="AI83">
            <v>0.1</v>
          </cell>
          <cell r="AJ83">
            <v>0.6</v>
          </cell>
          <cell r="AK83">
            <v>0</v>
          </cell>
          <cell r="AL83">
            <v>0.2</v>
          </cell>
          <cell r="AM83">
            <v>0</v>
          </cell>
          <cell r="AN83">
            <v>1.3</v>
          </cell>
          <cell r="AV83">
            <v>4.416666666666667</v>
          </cell>
          <cell r="AW83">
            <v>1.9</v>
          </cell>
          <cell r="AX83">
            <v>1.3</v>
          </cell>
          <cell r="AY83">
            <v>1.8</v>
          </cell>
          <cell r="AZ83">
            <v>1.5</v>
          </cell>
          <cell r="BA83">
            <v>0.9</v>
          </cell>
          <cell r="BB83">
            <v>0.9</v>
          </cell>
          <cell r="BC83">
            <v>3.8</v>
          </cell>
          <cell r="BK83">
            <v>4.416666666666667</v>
          </cell>
          <cell r="BL83">
            <v>0.22949999999999998</v>
          </cell>
          <cell r="BM83">
            <v>0.22949999999999998</v>
          </cell>
          <cell r="BN83">
            <v>0.22949999999999998</v>
          </cell>
          <cell r="BO83">
            <v>0.22949999999999998</v>
          </cell>
          <cell r="BP83">
            <v>0.22949999999999998</v>
          </cell>
          <cell r="BQ83">
            <v>0.22949999999999998</v>
          </cell>
          <cell r="BR83">
            <v>0.22949999999999998</v>
          </cell>
          <cell r="BW83">
            <v>4.416666666666667</v>
          </cell>
          <cell r="BX83" t="str">
            <v>DAY</v>
          </cell>
          <cell r="BY83" t="str">
            <v>DAY</v>
          </cell>
          <cell r="BZ83" t="str">
            <v>DAY</v>
          </cell>
          <cell r="CA83" t="str">
            <v>DAY</v>
          </cell>
          <cell r="CB83" t="str">
            <v>DAY</v>
          </cell>
          <cell r="CC83" t="str">
            <v>DAY</v>
          </cell>
          <cell r="CD83" t="str">
            <v>DAY</v>
          </cell>
        </row>
        <row r="84">
          <cell r="C84">
            <v>4.427083333333333</v>
          </cell>
          <cell r="D84">
            <v>0.5</v>
          </cell>
          <cell r="E84">
            <v>0</v>
          </cell>
          <cell r="F84">
            <v>0.4</v>
          </cell>
          <cell r="G84">
            <v>0.3</v>
          </cell>
          <cell r="H84">
            <v>0.2</v>
          </cell>
          <cell r="I84">
            <v>0.2</v>
          </cell>
          <cell r="J84">
            <v>0.8</v>
          </cell>
          <cell r="R84">
            <v>4.427083333333333</v>
          </cell>
          <cell r="S84">
            <v>0</v>
          </cell>
          <cell r="T84">
            <v>0</v>
          </cell>
          <cell r="U84">
            <v>0.4</v>
          </cell>
          <cell r="V84">
            <v>0.4</v>
          </cell>
          <cell r="W84">
            <v>0</v>
          </cell>
          <cell r="X84">
            <v>0.5</v>
          </cell>
          <cell r="Y84">
            <v>1.8</v>
          </cell>
          <cell r="AG84">
            <v>4.427083333333333</v>
          </cell>
          <cell r="AH84">
            <v>0.5</v>
          </cell>
          <cell r="AI84">
            <v>0</v>
          </cell>
          <cell r="AJ84">
            <v>0.4</v>
          </cell>
          <cell r="AK84">
            <v>0.3</v>
          </cell>
          <cell r="AL84">
            <v>0.2</v>
          </cell>
          <cell r="AM84">
            <v>0.2</v>
          </cell>
          <cell r="AN84">
            <v>0.8</v>
          </cell>
          <cell r="AV84">
            <v>4.427083333333333</v>
          </cell>
          <cell r="AW84">
            <v>2.1</v>
          </cell>
          <cell r="AX84">
            <v>1.3</v>
          </cell>
          <cell r="AY84">
            <v>1.7</v>
          </cell>
          <cell r="AZ84">
            <v>1.6</v>
          </cell>
          <cell r="BA84">
            <v>0.9</v>
          </cell>
          <cell r="BB84">
            <v>1.1000000000000001</v>
          </cell>
          <cell r="BC84">
            <v>3.8</v>
          </cell>
          <cell r="BK84">
            <v>4.427083333333333</v>
          </cell>
          <cell r="BL84">
            <v>0.22949999999999998</v>
          </cell>
          <cell r="BM84">
            <v>0.22949999999999998</v>
          </cell>
          <cell r="BN84">
            <v>0.22949999999999998</v>
          </cell>
          <cell r="BO84">
            <v>0.22949999999999998</v>
          </cell>
          <cell r="BP84">
            <v>0.22949999999999998</v>
          </cell>
          <cell r="BQ84">
            <v>0.22949999999999998</v>
          </cell>
          <cell r="BR84">
            <v>0.22949999999999998</v>
          </cell>
          <cell r="BW84">
            <v>4.427083333333333</v>
          </cell>
          <cell r="BX84" t="str">
            <v>DAY</v>
          </cell>
          <cell r="BY84" t="str">
            <v>DAY</v>
          </cell>
          <cell r="BZ84" t="str">
            <v>DAY</v>
          </cell>
          <cell r="CA84" t="str">
            <v>DAY</v>
          </cell>
          <cell r="CB84" t="str">
            <v>DAY</v>
          </cell>
          <cell r="CC84" t="str">
            <v>DAY</v>
          </cell>
          <cell r="CD84" t="str">
            <v>DAY</v>
          </cell>
        </row>
        <row r="85">
          <cell r="C85">
            <v>4.4375</v>
          </cell>
          <cell r="D85">
            <v>0.8</v>
          </cell>
          <cell r="E85">
            <v>0.4</v>
          </cell>
          <cell r="F85">
            <v>0.4</v>
          </cell>
          <cell r="G85">
            <v>0.4</v>
          </cell>
          <cell r="H85">
            <v>0.4</v>
          </cell>
          <cell r="I85">
            <v>0.2</v>
          </cell>
          <cell r="J85">
            <v>0.6</v>
          </cell>
          <cell r="R85">
            <v>4.4375</v>
          </cell>
          <cell r="S85">
            <v>0</v>
          </cell>
          <cell r="T85">
            <v>0</v>
          </cell>
          <cell r="U85">
            <v>0.4</v>
          </cell>
          <cell r="V85">
            <v>0.4</v>
          </cell>
          <cell r="W85">
            <v>0</v>
          </cell>
          <cell r="X85">
            <v>0.2</v>
          </cell>
          <cell r="Y85">
            <v>0.7</v>
          </cell>
          <cell r="AG85">
            <v>4.4375</v>
          </cell>
          <cell r="AH85">
            <v>0.8</v>
          </cell>
          <cell r="AI85">
            <v>0.4</v>
          </cell>
          <cell r="AJ85">
            <v>0.4</v>
          </cell>
          <cell r="AK85">
            <v>0.4</v>
          </cell>
          <cell r="AL85">
            <v>0.4</v>
          </cell>
          <cell r="AM85">
            <v>0.2</v>
          </cell>
          <cell r="AN85">
            <v>0.6</v>
          </cell>
          <cell r="AV85">
            <v>4.4375</v>
          </cell>
          <cell r="AW85">
            <v>2.4</v>
          </cell>
          <cell r="AX85">
            <v>1.4</v>
          </cell>
          <cell r="AY85">
            <v>1.7</v>
          </cell>
          <cell r="AZ85">
            <v>1.9</v>
          </cell>
          <cell r="BA85">
            <v>0.9</v>
          </cell>
          <cell r="BB85">
            <v>1.1000000000000001</v>
          </cell>
          <cell r="BC85">
            <v>3.1</v>
          </cell>
          <cell r="BK85">
            <v>4.4375</v>
          </cell>
          <cell r="BL85">
            <v>0.22949999999999998</v>
          </cell>
          <cell r="BM85">
            <v>0.22949999999999998</v>
          </cell>
          <cell r="BN85">
            <v>0.22949999999999998</v>
          </cell>
          <cell r="BO85">
            <v>0.22949999999999998</v>
          </cell>
          <cell r="BP85">
            <v>0.22949999999999998</v>
          </cell>
          <cell r="BQ85">
            <v>0.22949999999999998</v>
          </cell>
          <cell r="BR85">
            <v>0.22949999999999998</v>
          </cell>
          <cell r="BW85">
            <v>4.4375</v>
          </cell>
          <cell r="BX85" t="str">
            <v>DAY</v>
          </cell>
          <cell r="BY85" t="str">
            <v>DAY</v>
          </cell>
          <cell r="BZ85" t="str">
            <v>DAY</v>
          </cell>
          <cell r="CA85" t="str">
            <v>DAY</v>
          </cell>
          <cell r="CB85" t="str">
            <v>DAY</v>
          </cell>
          <cell r="CC85" t="str">
            <v>DAY</v>
          </cell>
          <cell r="CD85" t="str">
            <v>DAY</v>
          </cell>
        </row>
        <row r="86">
          <cell r="C86">
            <v>4.447916666666667</v>
          </cell>
          <cell r="D86">
            <v>1</v>
          </cell>
          <cell r="E86">
            <v>0.5</v>
          </cell>
          <cell r="F86">
            <v>0.2</v>
          </cell>
          <cell r="G86">
            <v>0.2</v>
          </cell>
          <cell r="H86">
            <v>0</v>
          </cell>
          <cell r="I86">
            <v>0.2</v>
          </cell>
          <cell r="J86">
            <v>0.7</v>
          </cell>
          <cell r="R86">
            <v>4.447916666666667</v>
          </cell>
          <cell r="S86">
            <v>0.4</v>
          </cell>
          <cell r="T86">
            <v>0</v>
          </cell>
          <cell r="U86">
            <v>0.4</v>
          </cell>
          <cell r="V86">
            <v>0.4</v>
          </cell>
          <cell r="W86">
            <v>0</v>
          </cell>
          <cell r="X86">
            <v>0.2</v>
          </cell>
          <cell r="Y86">
            <v>1.1000000000000001</v>
          </cell>
          <cell r="AG86">
            <v>4.447916666666667</v>
          </cell>
          <cell r="AH86">
            <v>1</v>
          </cell>
          <cell r="AI86">
            <v>0.5</v>
          </cell>
          <cell r="AJ86">
            <v>0.2</v>
          </cell>
          <cell r="AK86">
            <v>0.2</v>
          </cell>
          <cell r="AL86">
            <v>0</v>
          </cell>
          <cell r="AM86">
            <v>0.2</v>
          </cell>
          <cell r="AN86">
            <v>0.7</v>
          </cell>
          <cell r="AV86">
            <v>4.447916666666667</v>
          </cell>
          <cell r="AW86">
            <v>2.4</v>
          </cell>
          <cell r="AX86">
            <v>1</v>
          </cell>
          <cell r="AY86">
            <v>1.9</v>
          </cell>
          <cell r="AZ86">
            <v>2.1</v>
          </cell>
          <cell r="BA86">
            <v>0.9</v>
          </cell>
          <cell r="BB86">
            <v>0.7</v>
          </cell>
          <cell r="BC86">
            <v>3.1</v>
          </cell>
          <cell r="BK86">
            <v>4.447916666666667</v>
          </cell>
          <cell r="BL86">
            <v>0.22949999999999998</v>
          </cell>
          <cell r="BM86">
            <v>0.22949999999999998</v>
          </cell>
          <cell r="BN86">
            <v>0.22949999999999998</v>
          </cell>
          <cell r="BO86">
            <v>0.22949999999999998</v>
          </cell>
          <cell r="BP86">
            <v>0.22949999999999998</v>
          </cell>
          <cell r="BQ86">
            <v>0.22949999999999998</v>
          </cell>
          <cell r="BR86">
            <v>0.22949999999999998</v>
          </cell>
          <cell r="BW86">
            <v>4.447916666666667</v>
          </cell>
          <cell r="BX86" t="str">
            <v>DAY</v>
          </cell>
          <cell r="BY86" t="str">
            <v>DAY</v>
          </cell>
          <cell r="BZ86" t="str">
            <v>DAY</v>
          </cell>
          <cell r="CA86" t="str">
            <v>DAY</v>
          </cell>
          <cell r="CB86" t="str">
            <v>DAY</v>
          </cell>
          <cell r="CC86" t="str">
            <v>DAY</v>
          </cell>
          <cell r="CD86" t="str">
            <v>DAY</v>
          </cell>
        </row>
        <row r="87">
          <cell r="C87">
            <v>4.458333333333333</v>
          </cell>
          <cell r="D87">
            <v>0.7</v>
          </cell>
          <cell r="E87">
            <v>0.5</v>
          </cell>
          <cell r="F87">
            <v>0</v>
          </cell>
          <cell r="G87">
            <v>0.3</v>
          </cell>
          <cell r="H87">
            <v>0.1</v>
          </cell>
          <cell r="I87">
            <v>0.1</v>
          </cell>
          <cell r="J87">
            <v>0.2</v>
          </cell>
          <cell r="R87">
            <v>4.458333333333333</v>
          </cell>
          <cell r="S87">
            <v>0</v>
          </cell>
          <cell r="T87">
            <v>0.7</v>
          </cell>
          <cell r="U87">
            <v>0</v>
          </cell>
          <cell r="V87">
            <v>0.4</v>
          </cell>
          <cell r="W87">
            <v>0.4</v>
          </cell>
          <cell r="X87">
            <v>0</v>
          </cell>
          <cell r="Y87">
            <v>0.7</v>
          </cell>
          <cell r="AG87">
            <v>4.458333333333333</v>
          </cell>
          <cell r="AH87">
            <v>0.7</v>
          </cell>
          <cell r="AI87">
            <v>0.5</v>
          </cell>
          <cell r="AJ87">
            <v>0</v>
          </cell>
          <cell r="AK87">
            <v>0.3</v>
          </cell>
          <cell r="AL87">
            <v>0.1</v>
          </cell>
          <cell r="AM87">
            <v>0.1</v>
          </cell>
          <cell r="AN87">
            <v>0.2</v>
          </cell>
          <cell r="AV87">
            <v>4.458333333333333</v>
          </cell>
          <cell r="AW87">
            <v>1.3</v>
          </cell>
          <cell r="AX87">
            <v>1</v>
          </cell>
          <cell r="AY87">
            <v>1.6</v>
          </cell>
          <cell r="AZ87">
            <v>2.1</v>
          </cell>
          <cell r="BA87">
            <v>0.7</v>
          </cell>
          <cell r="BB87">
            <v>0.8</v>
          </cell>
          <cell r="BC87">
            <v>2.7</v>
          </cell>
          <cell r="BK87">
            <v>4.458333333333333</v>
          </cell>
          <cell r="BL87">
            <v>0.22949999999999998</v>
          </cell>
          <cell r="BM87">
            <v>0.22949999999999998</v>
          </cell>
          <cell r="BN87">
            <v>0.22949999999999998</v>
          </cell>
          <cell r="BO87">
            <v>0.22949999999999998</v>
          </cell>
          <cell r="BP87">
            <v>0.22949999999999998</v>
          </cell>
          <cell r="BQ87">
            <v>0.22949999999999998</v>
          </cell>
          <cell r="BR87">
            <v>0.22949999999999998</v>
          </cell>
          <cell r="BW87">
            <v>4.458333333333333</v>
          </cell>
          <cell r="BX87" t="str">
            <v>DAY</v>
          </cell>
          <cell r="BY87" t="str">
            <v>DAY</v>
          </cell>
          <cell r="BZ87" t="str">
            <v>DAY</v>
          </cell>
          <cell r="CA87" t="str">
            <v>DAY</v>
          </cell>
          <cell r="CB87" t="str">
            <v>DAY</v>
          </cell>
          <cell r="CC87" t="str">
            <v>DAY</v>
          </cell>
          <cell r="CD87" t="str">
            <v>DAY</v>
          </cell>
        </row>
        <row r="88">
          <cell r="C88">
            <v>4.46875</v>
          </cell>
          <cell r="D88">
            <v>0.7</v>
          </cell>
          <cell r="E88">
            <v>0.5</v>
          </cell>
          <cell r="F88">
            <v>0</v>
          </cell>
          <cell r="G88">
            <v>0</v>
          </cell>
          <cell r="H88">
            <v>0</v>
          </cell>
          <cell r="I88">
            <v>0.4</v>
          </cell>
          <cell r="J88">
            <v>0.8</v>
          </cell>
          <cell r="R88">
            <v>4.46875</v>
          </cell>
          <cell r="S88">
            <v>0.4</v>
          </cell>
          <cell r="T88">
            <v>0.7</v>
          </cell>
          <cell r="U88">
            <v>0</v>
          </cell>
          <cell r="V88">
            <v>0.4</v>
          </cell>
          <cell r="W88">
            <v>0</v>
          </cell>
          <cell r="X88">
            <v>0</v>
          </cell>
          <cell r="Y88">
            <v>0.7</v>
          </cell>
          <cell r="AG88">
            <v>4.46875</v>
          </cell>
          <cell r="AH88">
            <v>0.7</v>
          </cell>
          <cell r="AI88">
            <v>0.5</v>
          </cell>
          <cell r="AJ88">
            <v>0</v>
          </cell>
          <cell r="AK88">
            <v>0</v>
          </cell>
          <cell r="AL88">
            <v>0</v>
          </cell>
          <cell r="AM88">
            <v>0.4</v>
          </cell>
          <cell r="AN88">
            <v>0.8</v>
          </cell>
          <cell r="AV88">
            <v>4.46875</v>
          </cell>
          <cell r="AW88">
            <v>2.2000000000000002</v>
          </cell>
          <cell r="AX88">
            <v>1.6</v>
          </cell>
          <cell r="AY88">
            <v>1.3</v>
          </cell>
          <cell r="AZ88">
            <v>2.4</v>
          </cell>
          <cell r="BA88">
            <v>0.9</v>
          </cell>
          <cell r="BB88">
            <v>1.4</v>
          </cell>
          <cell r="BC88">
            <v>2.7</v>
          </cell>
          <cell r="BK88">
            <v>4.46875</v>
          </cell>
          <cell r="BL88">
            <v>0.22949999999999998</v>
          </cell>
          <cell r="BM88">
            <v>0.22949999999999998</v>
          </cell>
          <cell r="BN88">
            <v>0.22949999999999998</v>
          </cell>
          <cell r="BO88">
            <v>0.22949999999999998</v>
          </cell>
          <cell r="BP88">
            <v>0.22949999999999998</v>
          </cell>
          <cell r="BQ88">
            <v>0.22949999999999998</v>
          </cell>
          <cell r="BR88">
            <v>0.22949999999999998</v>
          </cell>
          <cell r="BW88">
            <v>4.46875</v>
          </cell>
          <cell r="BX88" t="str">
            <v>DAY</v>
          </cell>
          <cell r="BY88" t="str">
            <v>DAY</v>
          </cell>
          <cell r="BZ88" t="str">
            <v>DAY</v>
          </cell>
          <cell r="CA88" t="str">
            <v>DAY</v>
          </cell>
          <cell r="CB88" t="str">
            <v>DAY</v>
          </cell>
          <cell r="CC88" t="str">
            <v>DAY</v>
          </cell>
          <cell r="CD88" t="str">
            <v>DAY</v>
          </cell>
        </row>
        <row r="89">
          <cell r="C89">
            <v>4.479166666666667</v>
          </cell>
          <cell r="D89">
            <v>0.4</v>
          </cell>
          <cell r="E89">
            <v>0</v>
          </cell>
          <cell r="F89">
            <v>0.2</v>
          </cell>
          <cell r="G89">
            <v>0.6</v>
          </cell>
          <cell r="H89">
            <v>0.1</v>
          </cell>
          <cell r="I89">
            <v>0.1</v>
          </cell>
          <cell r="J89">
            <v>0.9</v>
          </cell>
          <cell r="R89">
            <v>4.479166666666667</v>
          </cell>
          <cell r="S89">
            <v>1.1000000000000001</v>
          </cell>
          <cell r="T89">
            <v>0.7</v>
          </cell>
          <cell r="U89">
            <v>0.4</v>
          </cell>
          <cell r="V89">
            <v>0.8</v>
          </cell>
          <cell r="W89">
            <v>0.2</v>
          </cell>
          <cell r="X89">
            <v>0</v>
          </cell>
          <cell r="Y89">
            <v>0.4</v>
          </cell>
          <cell r="AG89">
            <v>4.479166666666667</v>
          </cell>
          <cell r="AH89">
            <v>0.4</v>
          </cell>
          <cell r="AI89">
            <v>0</v>
          </cell>
          <cell r="AJ89">
            <v>0.2</v>
          </cell>
          <cell r="AK89">
            <v>0.6</v>
          </cell>
          <cell r="AL89">
            <v>0.1</v>
          </cell>
          <cell r="AM89">
            <v>0.1</v>
          </cell>
          <cell r="AN89">
            <v>0.9</v>
          </cell>
          <cell r="AV89">
            <v>4.479166666666667</v>
          </cell>
          <cell r="AW89">
            <v>3.1</v>
          </cell>
          <cell r="AX89">
            <v>1.8</v>
          </cell>
          <cell r="AY89">
            <v>1.5</v>
          </cell>
          <cell r="AZ89">
            <v>3.1</v>
          </cell>
          <cell r="BA89">
            <v>1.6</v>
          </cell>
          <cell r="BB89">
            <v>1.6</v>
          </cell>
          <cell r="BC89">
            <v>3.3</v>
          </cell>
          <cell r="BK89">
            <v>4.479166666666667</v>
          </cell>
          <cell r="BL89">
            <v>0.22949999999999998</v>
          </cell>
          <cell r="BM89">
            <v>0.22949999999999998</v>
          </cell>
          <cell r="BN89">
            <v>0.22949999999999998</v>
          </cell>
          <cell r="BO89">
            <v>0.22949999999999998</v>
          </cell>
          <cell r="BP89">
            <v>0.22949999999999998</v>
          </cell>
          <cell r="BQ89">
            <v>0.22949999999999998</v>
          </cell>
          <cell r="BR89">
            <v>0.22949999999999998</v>
          </cell>
          <cell r="BW89">
            <v>4.479166666666667</v>
          </cell>
          <cell r="BX89" t="str">
            <v>DAY</v>
          </cell>
          <cell r="BY89" t="str">
            <v>DAY</v>
          </cell>
          <cell r="BZ89" t="str">
            <v>DAY</v>
          </cell>
          <cell r="CA89" t="str">
            <v>DAY</v>
          </cell>
          <cell r="CB89" t="str">
            <v>DAY</v>
          </cell>
          <cell r="CC89" t="str">
            <v>DAY</v>
          </cell>
          <cell r="CD89" t="str">
            <v>DAY</v>
          </cell>
        </row>
        <row r="90">
          <cell r="C90">
            <v>4.489583333333333</v>
          </cell>
          <cell r="D90">
            <v>0.5</v>
          </cell>
          <cell r="E90">
            <v>0</v>
          </cell>
          <cell r="F90">
            <v>0.2</v>
          </cell>
          <cell r="G90">
            <v>0.4</v>
          </cell>
          <cell r="H90">
            <v>0.2</v>
          </cell>
          <cell r="I90">
            <v>0</v>
          </cell>
          <cell r="J90">
            <v>1</v>
          </cell>
          <cell r="R90">
            <v>4.489583333333333</v>
          </cell>
          <cell r="S90">
            <v>0.7</v>
          </cell>
          <cell r="T90">
            <v>0.7</v>
          </cell>
          <cell r="U90">
            <v>0.4</v>
          </cell>
          <cell r="V90">
            <v>1.1000000000000001</v>
          </cell>
          <cell r="W90">
            <v>0.7</v>
          </cell>
          <cell r="X90">
            <v>0</v>
          </cell>
          <cell r="Y90">
            <v>0.4</v>
          </cell>
          <cell r="AG90">
            <v>4.489583333333333</v>
          </cell>
          <cell r="AH90">
            <v>0.5</v>
          </cell>
          <cell r="AI90">
            <v>0</v>
          </cell>
          <cell r="AJ90">
            <v>0.2</v>
          </cell>
          <cell r="AK90">
            <v>0.4</v>
          </cell>
          <cell r="AL90">
            <v>0.2</v>
          </cell>
          <cell r="AM90">
            <v>0</v>
          </cell>
          <cell r="AN90">
            <v>1</v>
          </cell>
          <cell r="AV90">
            <v>4.489583333333333</v>
          </cell>
          <cell r="AW90">
            <v>2.5</v>
          </cell>
          <cell r="AX90">
            <v>1.8</v>
          </cell>
          <cell r="AY90">
            <v>1.9</v>
          </cell>
          <cell r="AZ90">
            <v>3.2</v>
          </cell>
          <cell r="BA90">
            <v>1.6</v>
          </cell>
          <cell r="BB90">
            <v>1.7</v>
          </cell>
          <cell r="BC90">
            <v>3.3</v>
          </cell>
          <cell r="BK90">
            <v>4.489583333333333</v>
          </cell>
          <cell r="BL90">
            <v>0.22949999999999998</v>
          </cell>
          <cell r="BM90">
            <v>0.22949999999999998</v>
          </cell>
          <cell r="BN90">
            <v>0.22949999999999998</v>
          </cell>
          <cell r="BO90">
            <v>0.22949999999999998</v>
          </cell>
          <cell r="BP90">
            <v>0.22949999999999998</v>
          </cell>
          <cell r="BQ90">
            <v>0.22949999999999998</v>
          </cell>
          <cell r="BR90">
            <v>0.22949999999999998</v>
          </cell>
          <cell r="BW90">
            <v>4.489583333333333</v>
          </cell>
          <cell r="BX90" t="str">
            <v>DAY</v>
          </cell>
          <cell r="BY90" t="str">
            <v>DAY</v>
          </cell>
          <cell r="BZ90" t="str">
            <v>DAY</v>
          </cell>
          <cell r="CA90" t="str">
            <v>DAY</v>
          </cell>
          <cell r="CB90" t="str">
            <v>DAY</v>
          </cell>
          <cell r="CC90" t="str">
            <v>DAY</v>
          </cell>
          <cell r="CD90" t="str">
            <v>DAY</v>
          </cell>
        </row>
        <row r="91">
          <cell r="C91">
            <v>4.5</v>
          </cell>
          <cell r="D91">
            <v>1</v>
          </cell>
          <cell r="E91">
            <v>0.4</v>
          </cell>
          <cell r="F91">
            <v>0.2</v>
          </cell>
          <cell r="G91">
            <v>0.9</v>
          </cell>
          <cell r="H91">
            <v>0.4</v>
          </cell>
          <cell r="I91">
            <v>0.8</v>
          </cell>
          <cell r="J91">
            <v>1.3</v>
          </cell>
          <cell r="R91">
            <v>4.5</v>
          </cell>
          <cell r="S91">
            <v>0.4</v>
          </cell>
          <cell r="T91">
            <v>0.7</v>
          </cell>
          <cell r="U91">
            <v>0.4</v>
          </cell>
          <cell r="V91">
            <v>0.7</v>
          </cell>
          <cell r="W91">
            <v>0</v>
          </cell>
          <cell r="X91">
            <v>0.4</v>
          </cell>
          <cell r="Y91">
            <v>0.7</v>
          </cell>
          <cell r="AG91">
            <v>4.5</v>
          </cell>
          <cell r="AH91">
            <v>1</v>
          </cell>
          <cell r="AI91">
            <v>0.4</v>
          </cell>
          <cell r="AJ91">
            <v>0.2</v>
          </cell>
          <cell r="AK91">
            <v>0.9</v>
          </cell>
          <cell r="AL91">
            <v>0.4</v>
          </cell>
          <cell r="AM91">
            <v>0.8</v>
          </cell>
          <cell r="AN91">
            <v>1.3</v>
          </cell>
          <cell r="AV91">
            <v>4.5</v>
          </cell>
          <cell r="AW91">
            <v>1.5</v>
          </cell>
          <cell r="AX91">
            <v>2.2000000000000002</v>
          </cell>
          <cell r="AY91">
            <v>1.9</v>
          </cell>
          <cell r="AZ91">
            <v>2.5</v>
          </cell>
          <cell r="BA91">
            <v>2.2000000000000002</v>
          </cell>
          <cell r="BB91">
            <v>1.6</v>
          </cell>
          <cell r="BC91">
            <v>2.8</v>
          </cell>
          <cell r="BK91">
            <v>4.5</v>
          </cell>
          <cell r="BL91">
            <v>0.22949999999999998</v>
          </cell>
          <cell r="BM91">
            <v>0.22949999999999998</v>
          </cell>
          <cell r="BN91">
            <v>0.22949999999999998</v>
          </cell>
          <cell r="BO91">
            <v>0.22949999999999998</v>
          </cell>
          <cell r="BP91">
            <v>0.22949999999999998</v>
          </cell>
          <cell r="BQ91">
            <v>0.22949999999999998</v>
          </cell>
          <cell r="BR91">
            <v>0.22949999999999998</v>
          </cell>
          <cell r="BW91">
            <v>4.5</v>
          </cell>
          <cell r="BX91" t="str">
            <v>DAY</v>
          </cell>
          <cell r="BY91" t="str">
            <v>DAY</v>
          </cell>
          <cell r="BZ91" t="str">
            <v>DAY</v>
          </cell>
          <cell r="CA91" t="str">
            <v>DAY</v>
          </cell>
          <cell r="CB91" t="str">
            <v>DAY</v>
          </cell>
          <cell r="CC91" t="str">
            <v>DAY</v>
          </cell>
          <cell r="CD91" t="str">
            <v>DAY</v>
          </cell>
        </row>
        <row r="92">
          <cell r="C92">
            <v>4.510416666666667</v>
          </cell>
          <cell r="D92">
            <v>0.3</v>
          </cell>
          <cell r="E92">
            <v>0.8</v>
          </cell>
          <cell r="F92">
            <v>0.3</v>
          </cell>
          <cell r="G92">
            <v>0.9</v>
          </cell>
          <cell r="H92">
            <v>0.3</v>
          </cell>
          <cell r="I92">
            <v>1</v>
          </cell>
          <cell r="J92">
            <v>1.2</v>
          </cell>
          <cell r="R92">
            <v>4.510416666666667</v>
          </cell>
          <cell r="S92">
            <v>0.7</v>
          </cell>
          <cell r="T92">
            <v>0.9</v>
          </cell>
          <cell r="U92">
            <v>0.4</v>
          </cell>
          <cell r="V92">
            <v>0.4</v>
          </cell>
          <cell r="W92">
            <v>0</v>
          </cell>
          <cell r="X92">
            <v>0.7</v>
          </cell>
          <cell r="Y92">
            <v>0.7</v>
          </cell>
          <cell r="AG92">
            <v>4.510416666666667</v>
          </cell>
          <cell r="AH92">
            <v>0.3</v>
          </cell>
          <cell r="AI92">
            <v>0.8</v>
          </cell>
          <cell r="AJ92">
            <v>0.3</v>
          </cell>
          <cell r="AK92">
            <v>0.9</v>
          </cell>
          <cell r="AL92">
            <v>0.3</v>
          </cell>
          <cell r="AM92">
            <v>1</v>
          </cell>
          <cell r="AN92">
            <v>1.2</v>
          </cell>
          <cell r="AV92">
            <v>4.510416666666667</v>
          </cell>
          <cell r="AW92">
            <v>1.8</v>
          </cell>
          <cell r="AX92">
            <v>2.5</v>
          </cell>
          <cell r="AY92">
            <v>1.8</v>
          </cell>
          <cell r="AZ92">
            <v>2.5</v>
          </cell>
          <cell r="BA92">
            <v>1.8</v>
          </cell>
          <cell r="BB92">
            <v>1.6</v>
          </cell>
          <cell r="BC92">
            <v>2.4</v>
          </cell>
          <cell r="BK92">
            <v>4.510416666666667</v>
          </cell>
          <cell r="BL92">
            <v>0.22949999999999998</v>
          </cell>
          <cell r="BM92">
            <v>0.22949999999999998</v>
          </cell>
          <cell r="BN92">
            <v>0.22949999999999998</v>
          </cell>
          <cell r="BO92">
            <v>0.22949999999999998</v>
          </cell>
          <cell r="BP92">
            <v>0.22949999999999998</v>
          </cell>
          <cell r="BQ92">
            <v>0.22949999999999998</v>
          </cell>
          <cell r="BR92">
            <v>0.22949999999999998</v>
          </cell>
          <cell r="BW92">
            <v>4.510416666666667</v>
          </cell>
          <cell r="BX92" t="str">
            <v>DAY</v>
          </cell>
          <cell r="BY92" t="str">
            <v>DAY</v>
          </cell>
          <cell r="BZ92" t="str">
            <v>DAY</v>
          </cell>
          <cell r="CA92" t="str">
            <v>DAY</v>
          </cell>
          <cell r="CB92" t="str">
            <v>DAY</v>
          </cell>
          <cell r="CC92" t="str">
            <v>DAY</v>
          </cell>
          <cell r="CD92" t="str">
            <v>DAY</v>
          </cell>
        </row>
        <row r="93">
          <cell r="C93">
            <v>4.520833333333333</v>
          </cell>
          <cell r="D93">
            <v>0.9</v>
          </cell>
          <cell r="E93">
            <v>0.9</v>
          </cell>
          <cell r="F93">
            <v>0.3</v>
          </cell>
          <cell r="G93">
            <v>0.9</v>
          </cell>
          <cell r="H93">
            <v>0.2</v>
          </cell>
          <cell r="I93">
            <v>1.3</v>
          </cell>
          <cell r="J93">
            <v>0.6</v>
          </cell>
          <cell r="R93">
            <v>4.520833333333333</v>
          </cell>
          <cell r="S93">
            <v>0.7</v>
          </cell>
          <cell r="T93">
            <v>0.9</v>
          </cell>
          <cell r="U93">
            <v>0.7</v>
          </cell>
          <cell r="V93">
            <v>1.1000000000000001</v>
          </cell>
          <cell r="W93">
            <v>0.4</v>
          </cell>
          <cell r="X93">
            <v>0.7</v>
          </cell>
          <cell r="Y93">
            <v>0.7</v>
          </cell>
          <cell r="AG93">
            <v>4.520833333333333</v>
          </cell>
          <cell r="AH93">
            <v>0.9</v>
          </cell>
          <cell r="AI93">
            <v>0.9</v>
          </cell>
          <cell r="AJ93">
            <v>0.3</v>
          </cell>
          <cell r="AK93">
            <v>0.9</v>
          </cell>
          <cell r="AL93">
            <v>0.2</v>
          </cell>
          <cell r="AM93">
            <v>1.3</v>
          </cell>
          <cell r="AN93">
            <v>0.6</v>
          </cell>
          <cell r="AV93">
            <v>4.520833333333333</v>
          </cell>
          <cell r="AW93">
            <v>1.8</v>
          </cell>
          <cell r="AX93">
            <v>2.5</v>
          </cell>
          <cell r="AY93">
            <v>2.4</v>
          </cell>
          <cell r="AZ93">
            <v>2.9</v>
          </cell>
          <cell r="BA93">
            <v>2.1</v>
          </cell>
          <cell r="BB93">
            <v>2.5</v>
          </cell>
          <cell r="BC93">
            <v>2.2999999999999998</v>
          </cell>
          <cell r="BK93">
            <v>4.520833333333333</v>
          </cell>
          <cell r="BL93">
            <v>0.22949999999999998</v>
          </cell>
          <cell r="BM93">
            <v>0.22949999999999998</v>
          </cell>
          <cell r="BN93">
            <v>0.22949999999999998</v>
          </cell>
          <cell r="BO93">
            <v>0.22949999999999998</v>
          </cell>
          <cell r="BP93">
            <v>0.22949999999999998</v>
          </cell>
          <cell r="BQ93">
            <v>0.22949999999999998</v>
          </cell>
          <cell r="BR93">
            <v>0.22949999999999998</v>
          </cell>
          <cell r="BW93">
            <v>4.520833333333333</v>
          </cell>
          <cell r="BX93" t="str">
            <v>DAY</v>
          </cell>
          <cell r="BY93" t="str">
            <v>DAY</v>
          </cell>
          <cell r="BZ93" t="str">
            <v>DAY</v>
          </cell>
          <cell r="CA93" t="str">
            <v>DAY</v>
          </cell>
          <cell r="CB93" t="str">
            <v>DAY</v>
          </cell>
          <cell r="CC93" t="str">
            <v>DAY</v>
          </cell>
          <cell r="CD93" t="str">
            <v>DAY</v>
          </cell>
        </row>
        <row r="94">
          <cell r="C94">
            <v>4.53125</v>
          </cell>
          <cell r="D94">
            <v>1.5</v>
          </cell>
          <cell r="E94">
            <v>0.7</v>
          </cell>
          <cell r="F94">
            <v>0.2</v>
          </cell>
          <cell r="G94">
            <v>0.9</v>
          </cell>
          <cell r="H94">
            <v>0.2</v>
          </cell>
          <cell r="I94">
            <v>1.2</v>
          </cell>
          <cell r="J94">
            <v>0.9</v>
          </cell>
          <cell r="R94">
            <v>4.53125</v>
          </cell>
          <cell r="S94">
            <v>0.4</v>
          </cell>
          <cell r="T94">
            <v>0.7</v>
          </cell>
          <cell r="U94">
            <v>0.7</v>
          </cell>
          <cell r="V94">
            <v>1.3</v>
          </cell>
          <cell r="W94">
            <v>0.7</v>
          </cell>
          <cell r="X94">
            <v>0.7</v>
          </cell>
          <cell r="Y94">
            <v>0.7</v>
          </cell>
          <cell r="AG94">
            <v>4.53125</v>
          </cell>
          <cell r="AH94">
            <v>1.5</v>
          </cell>
          <cell r="AI94">
            <v>0.7</v>
          </cell>
          <cell r="AJ94">
            <v>0.2</v>
          </cell>
          <cell r="AK94">
            <v>0.9</v>
          </cell>
          <cell r="AL94">
            <v>0.2</v>
          </cell>
          <cell r="AM94">
            <v>1.2</v>
          </cell>
          <cell r="AN94">
            <v>0.9</v>
          </cell>
          <cell r="AV94">
            <v>4.53125</v>
          </cell>
          <cell r="AW94">
            <v>2.4</v>
          </cell>
          <cell r="AX94">
            <v>2.5</v>
          </cell>
          <cell r="AY94">
            <v>2.4</v>
          </cell>
          <cell r="AZ94">
            <v>2.7</v>
          </cell>
          <cell r="BA94">
            <v>2.1</v>
          </cell>
          <cell r="BB94">
            <v>2.7</v>
          </cell>
          <cell r="BC94">
            <v>2.4</v>
          </cell>
          <cell r="BK94">
            <v>4.53125</v>
          </cell>
          <cell r="BL94">
            <v>0.22949999999999998</v>
          </cell>
          <cell r="BM94">
            <v>0.22949999999999998</v>
          </cell>
          <cell r="BN94">
            <v>0.22949999999999998</v>
          </cell>
          <cell r="BO94">
            <v>0.22949999999999998</v>
          </cell>
          <cell r="BP94">
            <v>0.22949999999999998</v>
          </cell>
          <cell r="BQ94">
            <v>0.22949999999999998</v>
          </cell>
          <cell r="BR94">
            <v>0.22949999999999998</v>
          </cell>
          <cell r="BW94">
            <v>4.53125</v>
          </cell>
          <cell r="BX94" t="str">
            <v>DAY</v>
          </cell>
          <cell r="BY94" t="str">
            <v>DAY</v>
          </cell>
          <cell r="BZ94" t="str">
            <v>DAY</v>
          </cell>
          <cell r="CA94" t="str">
            <v>DAY</v>
          </cell>
          <cell r="CB94" t="str">
            <v>DAY</v>
          </cell>
          <cell r="CC94" t="str">
            <v>DAY</v>
          </cell>
          <cell r="CD94" t="str">
            <v>DAY</v>
          </cell>
        </row>
        <row r="95">
          <cell r="C95">
            <v>4.541666666666667</v>
          </cell>
          <cell r="D95">
            <v>1.6</v>
          </cell>
          <cell r="E95">
            <v>0.3</v>
          </cell>
          <cell r="F95">
            <v>0.2</v>
          </cell>
          <cell r="G95">
            <v>0.5</v>
          </cell>
          <cell r="H95">
            <v>0</v>
          </cell>
          <cell r="I95">
            <v>1.1000000000000001</v>
          </cell>
          <cell r="J95">
            <v>0.7</v>
          </cell>
          <cell r="R95">
            <v>4.541666666666667</v>
          </cell>
          <cell r="S95">
            <v>0.7</v>
          </cell>
          <cell r="T95">
            <v>0.4</v>
          </cell>
          <cell r="U95">
            <v>0.7</v>
          </cell>
          <cell r="V95">
            <v>1.8</v>
          </cell>
          <cell r="W95">
            <v>0.2</v>
          </cell>
          <cell r="X95">
            <v>0.9</v>
          </cell>
          <cell r="Y95">
            <v>0.7</v>
          </cell>
          <cell r="AG95">
            <v>4.541666666666667</v>
          </cell>
          <cell r="AH95">
            <v>1.6</v>
          </cell>
          <cell r="AI95">
            <v>0.3</v>
          </cell>
          <cell r="AJ95">
            <v>0.2</v>
          </cell>
          <cell r="AK95">
            <v>0.5</v>
          </cell>
          <cell r="AL95">
            <v>0</v>
          </cell>
          <cell r="AM95">
            <v>1.1000000000000001</v>
          </cell>
          <cell r="AN95">
            <v>0.7</v>
          </cell>
          <cell r="AV95">
            <v>4.541666666666667</v>
          </cell>
          <cell r="AW95">
            <v>2.5</v>
          </cell>
          <cell r="AX95">
            <v>2.5</v>
          </cell>
          <cell r="AY95">
            <v>2.5</v>
          </cell>
          <cell r="AZ95">
            <v>3.1</v>
          </cell>
          <cell r="BA95">
            <v>2.2000000000000002</v>
          </cell>
          <cell r="BB95">
            <v>2.5</v>
          </cell>
          <cell r="BC95">
            <v>2.8</v>
          </cell>
          <cell r="BK95">
            <v>4.541666666666667</v>
          </cell>
          <cell r="BL95">
            <v>0.22949999999999998</v>
          </cell>
          <cell r="BM95">
            <v>0.22949999999999998</v>
          </cell>
          <cell r="BN95">
            <v>0.22949999999999998</v>
          </cell>
          <cell r="BO95">
            <v>0.22949999999999998</v>
          </cell>
          <cell r="BP95">
            <v>0.22949999999999998</v>
          </cell>
          <cell r="BQ95">
            <v>0.22949999999999998</v>
          </cell>
          <cell r="BR95">
            <v>0.22949999999999998</v>
          </cell>
          <cell r="BW95">
            <v>4.541666666666667</v>
          </cell>
          <cell r="BX95" t="str">
            <v>DAY</v>
          </cell>
          <cell r="BY95" t="str">
            <v>DAY</v>
          </cell>
          <cell r="BZ95" t="str">
            <v>DAY</v>
          </cell>
          <cell r="CA95" t="str">
            <v>DAY</v>
          </cell>
          <cell r="CB95" t="str">
            <v>DAY</v>
          </cell>
          <cell r="CC95" t="str">
            <v>DAY</v>
          </cell>
          <cell r="CD95" t="str">
            <v>DAY</v>
          </cell>
        </row>
        <row r="96">
          <cell r="C96">
            <v>4.552083333333333</v>
          </cell>
          <cell r="D96">
            <v>1.3</v>
          </cell>
          <cell r="E96">
            <v>0.5</v>
          </cell>
          <cell r="F96">
            <v>0.2</v>
          </cell>
          <cell r="G96">
            <v>0.7</v>
          </cell>
          <cell r="H96">
            <v>0.4</v>
          </cell>
          <cell r="I96">
            <v>1.3</v>
          </cell>
          <cell r="J96">
            <v>0.4</v>
          </cell>
          <cell r="R96">
            <v>4.552083333333333</v>
          </cell>
          <cell r="S96">
            <v>0.4</v>
          </cell>
          <cell r="T96">
            <v>0.9</v>
          </cell>
          <cell r="U96">
            <v>0.9</v>
          </cell>
          <cell r="V96">
            <v>1.8</v>
          </cell>
          <cell r="W96">
            <v>0.9</v>
          </cell>
          <cell r="X96">
            <v>1.4</v>
          </cell>
          <cell r="Y96">
            <v>0.9</v>
          </cell>
          <cell r="AG96">
            <v>4.552083333333333</v>
          </cell>
          <cell r="AH96">
            <v>1.3</v>
          </cell>
          <cell r="AI96">
            <v>0.5</v>
          </cell>
          <cell r="AJ96">
            <v>0.2</v>
          </cell>
          <cell r="AK96">
            <v>0.7</v>
          </cell>
          <cell r="AL96">
            <v>0.4</v>
          </cell>
          <cell r="AM96">
            <v>1.3</v>
          </cell>
          <cell r="AN96">
            <v>0.4</v>
          </cell>
          <cell r="AV96">
            <v>4.552083333333333</v>
          </cell>
          <cell r="AW96">
            <v>1.9</v>
          </cell>
          <cell r="AX96">
            <v>2.5</v>
          </cell>
          <cell r="AY96">
            <v>2.7</v>
          </cell>
          <cell r="AZ96">
            <v>3.8</v>
          </cell>
          <cell r="BA96">
            <v>2.4</v>
          </cell>
          <cell r="BB96">
            <v>2.7</v>
          </cell>
          <cell r="BC96">
            <v>3.5</v>
          </cell>
          <cell r="BK96">
            <v>4.552083333333333</v>
          </cell>
          <cell r="BL96">
            <v>0.22949999999999998</v>
          </cell>
          <cell r="BM96">
            <v>0.22949999999999998</v>
          </cell>
          <cell r="BN96">
            <v>0.22949999999999998</v>
          </cell>
          <cell r="BO96">
            <v>0.22949999999999998</v>
          </cell>
          <cell r="BP96">
            <v>0.22949999999999998</v>
          </cell>
          <cell r="BQ96">
            <v>0.22949999999999998</v>
          </cell>
          <cell r="BR96">
            <v>0.22949999999999998</v>
          </cell>
          <cell r="BW96">
            <v>4.552083333333333</v>
          </cell>
          <cell r="BX96" t="str">
            <v>DAY</v>
          </cell>
          <cell r="BY96" t="str">
            <v>DAY</v>
          </cell>
          <cell r="BZ96" t="str">
            <v>DAY</v>
          </cell>
          <cell r="CA96" t="str">
            <v>DAY</v>
          </cell>
          <cell r="CB96" t="str">
            <v>DAY</v>
          </cell>
          <cell r="CC96" t="str">
            <v>DAY</v>
          </cell>
          <cell r="CD96" t="str">
            <v>DAY</v>
          </cell>
        </row>
        <row r="97">
          <cell r="C97">
            <v>4.5625</v>
          </cell>
          <cell r="D97">
            <v>1</v>
          </cell>
          <cell r="E97">
            <v>1</v>
          </cell>
          <cell r="F97">
            <v>0.8</v>
          </cell>
          <cell r="G97">
            <v>1</v>
          </cell>
          <cell r="H97">
            <v>0.8</v>
          </cell>
          <cell r="I97">
            <v>1.2</v>
          </cell>
          <cell r="J97">
            <v>0.6</v>
          </cell>
          <cell r="R97">
            <v>4.5625</v>
          </cell>
          <cell r="S97">
            <v>0.4</v>
          </cell>
          <cell r="T97">
            <v>1.3</v>
          </cell>
          <cell r="U97">
            <v>1.2</v>
          </cell>
          <cell r="V97">
            <v>1.8</v>
          </cell>
          <cell r="W97">
            <v>1.2</v>
          </cell>
          <cell r="X97">
            <v>1.4</v>
          </cell>
          <cell r="Y97">
            <v>1.8</v>
          </cell>
          <cell r="AG97">
            <v>4.5625</v>
          </cell>
          <cell r="AH97">
            <v>1</v>
          </cell>
          <cell r="AI97">
            <v>1</v>
          </cell>
          <cell r="AJ97">
            <v>0.8</v>
          </cell>
          <cell r="AK97">
            <v>1</v>
          </cell>
          <cell r="AL97">
            <v>0.8</v>
          </cell>
          <cell r="AM97">
            <v>1.2</v>
          </cell>
          <cell r="AN97">
            <v>0.6</v>
          </cell>
          <cell r="AV97">
            <v>4.5625</v>
          </cell>
          <cell r="AW97">
            <v>1.7</v>
          </cell>
          <cell r="AX97">
            <v>3.3</v>
          </cell>
          <cell r="AY97">
            <v>3.3</v>
          </cell>
          <cell r="AZ97">
            <v>3.7</v>
          </cell>
          <cell r="BA97">
            <v>3</v>
          </cell>
          <cell r="BB97">
            <v>3.3</v>
          </cell>
          <cell r="BC97">
            <v>4.0999999999999996</v>
          </cell>
          <cell r="BK97">
            <v>4.5625</v>
          </cell>
          <cell r="BL97">
            <v>0.22949999999999998</v>
          </cell>
          <cell r="BM97">
            <v>0.22949999999999998</v>
          </cell>
          <cell r="BN97">
            <v>0.22949999999999998</v>
          </cell>
          <cell r="BO97">
            <v>0.22949999999999998</v>
          </cell>
          <cell r="BP97">
            <v>0.22949999999999998</v>
          </cell>
          <cell r="BQ97">
            <v>0.22949999999999998</v>
          </cell>
          <cell r="BR97">
            <v>0.22949999999999998</v>
          </cell>
          <cell r="BW97">
            <v>4.5625</v>
          </cell>
          <cell r="BX97" t="str">
            <v>DAY</v>
          </cell>
          <cell r="BY97" t="str">
            <v>DAY</v>
          </cell>
          <cell r="BZ97" t="str">
            <v>DAY</v>
          </cell>
          <cell r="CA97" t="str">
            <v>DAY</v>
          </cell>
          <cell r="CB97" t="str">
            <v>DAY</v>
          </cell>
          <cell r="CC97" t="str">
            <v>DAY</v>
          </cell>
          <cell r="CD97" t="str">
            <v>DAY</v>
          </cell>
        </row>
        <row r="98">
          <cell r="C98">
            <v>4.572916666666667</v>
          </cell>
          <cell r="D98">
            <v>1.3</v>
          </cell>
          <cell r="E98">
            <v>1.2</v>
          </cell>
          <cell r="F98">
            <v>1</v>
          </cell>
          <cell r="G98">
            <v>1</v>
          </cell>
          <cell r="H98">
            <v>0.9</v>
          </cell>
          <cell r="I98">
            <v>0.8</v>
          </cell>
          <cell r="J98">
            <v>1.7</v>
          </cell>
          <cell r="R98">
            <v>4.572916666666667</v>
          </cell>
          <cell r="S98">
            <v>0.4</v>
          </cell>
          <cell r="T98">
            <v>0.9</v>
          </cell>
          <cell r="U98">
            <v>1.6</v>
          </cell>
          <cell r="V98">
            <v>1.8</v>
          </cell>
          <cell r="W98">
            <v>0.9</v>
          </cell>
          <cell r="X98">
            <v>1.2</v>
          </cell>
          <cell r="Y98">
            <v>1.8</v>
          </cell>
          <cell r="AG98">
            <v>4.572916666666667</v>
          </cell>
          <cell r="AH98">
            <v>1.3</v>
          </cell>
          <cell r="AI98">
            <v>1.2</v>
          </cell>
          <cell r="AJ98">
            <v>1</v>
          </cell>
          <cell r="AK98">
            <v>1</v>
          </cell>
          <cell r="AL98">
            <v>0.9</v>
          </cell>
          <cell r="AM98">
            <v>0.8</v>
          </cell>
          <cell r="AN98">
            <v>1.7</v>
          </cell>
          <cell r="AV98">
            <v>4.572916666666667</v>
          </cell>
          <cell r="AW98">
            <v>2.2000000000000002</v>
          </cell>
          <cell r="AX98">
            <v>3.2</v>
          </cell>
          <cell r="AY98">
            <v>3.1</v>
          </cell>
          <cell r="AZ98">
            <v>3.9</v>
          </cell>
          <cell r="BA98">
            <v>2.6</v>
          </cell>
          <cell r="BB98">
            <v>3.8</v>
          </cell>
          <cell r="BC98">
            <v>4.5</v>
          </cell>
          <cell r="BK98">
            <v>4.572916666666667</v>
          </cell>
          <cell r="BL98">
            <v>0.22949999999999998</v>
          </cell>
          <cell r="BM98">
            <v>0.22949999999999998</v>
          </cell>
          <cell r="BN98">
            <v>0.22949999999999998</v>
          </cell>
          <cell r="BO98">
            <v>0.22949999999999998</v>
          </cell>
          <cell r="BP98">
            <v>0.22949999999999998</v>
          </cell>
          <cell r="BQ98">
            <v>0.22949999999999998</v>
          </cell>
          <cell r="BR98">
            <v>0.22949999999999998</v>
          </cell>
          <cell r="BW98">
            <v>4.572916666666667</v>
          </cell>
          <cell r="BX98" t="str">
            <v>DAY</v>
          </cell>
          <cell r="BY98" t="str">
            <v>DAY</v>
          </cell>
          <cell r="BZ98" t="str">
            <v>DAY</v>
          </cell>
          <cell r="CA98" t="str">
            <v>DAY</v>
          </cell>
          <cell r="CB98" t="str">
            <v>DAY</v>
          </cell>
          <cell r="CC98" t="str">
            <v>DAY</v>
          </cell>
          <cell r="CD98" t="str">
            <v>DAY</v>
          </cell>
        </row>
        <row r="99">
          <cell r="C99">
            <v>4.583333333333333</v>
          </cell>
          <cell r="D99">
            <v>1.4</v>
          </cell>
          <cell r="E99">
            <v>1</v>
          </cell>
          <cell r="F99">
            <v>1.3</v>
          </cell>
          <cell r="G99">
            <v>1</v>
          </cell>
          <cell r="H99">
            <v>1.1000000000000001</v>
          </cell>
          <cell r="I99">
            <v>1.2</v>
          </cell>
          <cell r="J99">
            <v>0</v>
          </cell>
          <cell r="R99">
            <v>4.583333333333333</v>
          </cell>
          <cell r="S99">
            <v>1.1000000000000001</v>
          </cell>
          <cell r="T99">
            <v>1.2</v>
          </cell>
          <cell r="U99">
            <v>1.6</v>
          </cell>
          <cell r="V99">
            <v>1.6</v>
          </cell>
          <cell r="W99">
            <v>1.2</v>
          </cell>
          <cell r="X99">
            <v>1.4</v>
          </cell>
          <cell r="Y99">
            <v>0.8</v>
          </cell>
          <cell r="AG99">
            <v>4.583333333333333</v>
          </cell>
          <cell r="AH99">
            <v>1.4</v>
          </cell>
          <cell r="AI99">
            <v>1</v>
          </cell>
          <cell r="AJ99">
            <v>1.3</v>
          </cell>
          <cell r="AK99">
            <v>1</v>
          </cell>
          <cell r="AL99">
            <v>1.1000000000000001</v>
          </cell>
          <cell r="AM99">
            <v>1.2</v>
          </cell>
          <cell r="AN99">
            <v>0</v>
          </cell>
          <cell r="AV99">
            <v>4.583333333333333</v>
          </cell>
          <cell r="AW99">
            <v>2.7</v>
          </cell>
          <cell r="AX99">
            <v>2.6</v>
          </cell>
          <cell r="AY99">
            <v>3.4</v>
          </cell>
          <cell r="AZ99">
            <v>3.3</v>
          </cell>
          <cell r="BA99">
            <v>2.9</v>
          </cell>
          <cell r="BB99">
            <v>3.5</v>
          </cell>
          <cell r="BC99">
            <v>3.5</v>
          </cell>
          <cell r="BK99">
            <v>4.583333333333333</v>
          </cell>
          <cell r="BL99">
            <v>0.22949999999999998</v>
          </cell>
          <cell r="BM99">
            <v>0.22949999999999998</v>
          </cell>
          <cell r="BN99">
            <v>0.22949999999999998</v>
          </cell>
          <cell r="BO99">
            <v>0.22949999999999998</v>
          </cell>
          <cell r="BP99">
            <v>0.22949999999999998</v>
          </cell>
          <cell r="BQ99">
            <v>0.22949999999999998</v>
          </cell>
          <cell r="BR99">
            <v>0.22949999999999998</v>
          </cell>
          <cell r="BW99">
            <v>4.583333333333333</v>
          </cell>
          <cell r="BX99" t="str">
            <v>DAY</v>
          </cell>
          <cell r="BY99" t="str">
            <v>DAY</v>
          </cell>
          <cell r="BZ99" t="str">
            <v>DAY</v>
          </cell>
          <cell r="CA99" t="str">
            <v>DAY</v>
          </cell>
          <cell r="CB99" t="str">
            <v>DAY</v>
          </cell>
          <cell r="CC99" t="str">
            <v>DAY</v>
          </cell>
          <cell r="CD99" t="str">
            <v>DAY</v>
          </cell>
        </row>
        <row r="100">
          <cell r="C100">
            <v>4.59375</v>
          </cell>
          <cell r="D100">
            <v>1.1000000000000001</v>
          </cell>
          <cell r="E100">
            <v>1.6</v>
          </cell>
          <cell r="F100">
            <v>1.3</v>
          </cell>
          <cell r="G100">
            <v>1</v>
          </cell>
          <cell r="H100">
            <v>1.2</v>
          </cell>
          <cell r="I100">
            <v>0.8</v>
          </cell>
          <cell r="J100">
            <v>0</v>
          </cell>
          <cell r="R100">
            <v>4.59375</v>
          </cell>
          <cell r="S100">
            <v>1.1000000000000001</v>
          </cell>
          <cell r="T100">
            <v>1.2</v>
          </cell>
          <cell r="U100">
            <v>1.6</v>
          </cell>
          <cell r="V100">
            <v>1.6</v>
          </cell>
          <cell r="W100">
            <v>1.2</v>
          </cell>
          <cell r="X100">
            <v>1.4</v>
          </cell>
          <cell r="Y100">
            <v>0.8</v>
          </cell>
          <cell r="AG100">
            <v>4.59375</v>
          </cell>
          <cell r="AH100">
            <v>1.1000000000000001</v>
          </cell>
          <cell r="AI100">
            <v>1.6</v>
          </cell>
          <cell r="AJ100">
            <v>1.3</v>
          </cell>
          <cell r="AK100">
            <v>1</v>
          </cell>
          <cell r="AL100">
            <v>1.2</v>
          </cell>
          <cell r="AM100">
            <v>0.8</v>
          </cell>
          <cell r="AN100">
            <v>0</v>
          </cell>
          <cell r="AV100">
            <v>4.59375</v>
          </cell>
          <cell r="AW100">
            <v>2.7</v>
          </cell>
          <cell r="AX100">
            <v>3.2</v>
          </cell>
          <cell r="AY100">
            <v>3.3</v>
          </cell>
          <cell r="AZ100">
            <v>4</v>
          </cell>
          <cell r="BA100">
            <v>3.7</v>
          </cell>
          <cell r="BB100">
            <v>3.5</v>
          </cell>
          <cell r="BC100">
            <v>3.6</v>
          </cell>
          <cell r="BK100">
            <v>4.59375</v>
          </cell>
          <cell r="BL100">
            <v>0.22949999999999998</v>
          </cell>
          <cell r="BM100">
            <v>0.22949999999999998</v>
          </cell>
          <cell r="BN100">
            <v>0.22949999999999998</v>
          </cell>
          <cell r="BO100">
            <v>0.22949999999999998</v>
          </cell>
          <cell r="BP100">
            <v>0.22949999999999998</v>
          </cell>
          <cell r="BQ100">
            <v>0.22949999999999998</v>
          </cell>
          <cell r="BR100">
            <v>0.22949999999999998</v>
          </cell>
          <cell r="BW100">
            <v>4.59375</v>
          </cell>
          <cell r="BX100" t="str">
            <v>DAY</v>
          </cell>
          <cell r="BY100" t="str">
            <v>DAY</v>
          </cell>
          <cell r="BZ100" t="str">
            <v>DAY</v>
          </cell>
          <cell r="CA100" t="str">
            <v>DAY</v>
          </cell>
          <cell r="CB100" t="str">
            <v>DAY</v>
          </cell>
          <cell r="CC100" t="str">
            <v>DAY</v>
          </cell>
          <cell r="CD100" t="str">
            <v>DAY</v>
          </cell>
        </row>
        <row r="101">
          <cell r="C101">
            <v>4.604166666666667</v>
          </cell>
          <cell r="D101">
            <v>1.3</v>
          </cell>
          <cell r="E101">
            <v>2</v>
          </cell>
          <cell r="F101">
            <v>1.2</v>
          </cell>
          <cell r="G101">
            <v>1.2</v>
          </cell>
          <cell r="H101">
            <v>0.9</v>
          </cell>
          <cell r="I101">
            <v>0.8</v>
          </cell>
          <cell r="J101">
            <v>0.3</v>
          </cell>
          <cell r="R101">
            <v>4.604166666666667</v>
          </cell>
          <cell r="S101">
            <v>0.7</v>
          </cell>
          <cell r="T101">
            <v>1.2</v>
          </cell>
          <cell r="U101">
            <v>1.2</v>
          </cell>
          <cell r="V101">
            <v>1.6</v>
          </cell>
          <cell r="W101">
            <v>1.8</v>
          </cell>
          <cell r="X101">
            <v>2.1</v>
          </cell>
          <cell r="Y101">
            <v>1.1000000000000001</v>
          </cell>
          <cell r="AG101">
            <v>4.604166666666667</v>
          </cell>
          <cell r="AH101">
            <v>1.3</v>
          </cell>
          <cell r="AI101">
            <v>2</v>
          </cell>
          <cell r="AJ101">
            <v>1.2</v>
          </cell>
          <cell r="AK101">
            <v>1.2</v>
          </cell>
          <cell r="AL101">
            <v>0.9</v>
          </cell>
          <cell r="AM101">
            <v>0.8</v>
          </cell>
          <cell r="AN101">
            <v>0.3</v>
          </cell>
          <cell r="AV101">
            <v>4.604166666666667</v>
          </cell>
          <cell r="AW101">
            <v>3.1</v>
          </cell>
          <cell r="AX101">
            <v>4</v>
          </cell>
          <cell r="AY101">
            <v>3.5</v>
          </cell>
          <cell r="AZ101">
            <v>4.0999999999999996</v>
          </cell>
          <cell r="BA101">
            <v>4.8</v>
          </cell>
          <cell r="BB101">
            <v>4.0999999999999996</v>
          </cell>
          <cell r="BC101">
            <v>4.3</v>
          </cell>
          <cell r="BK101">
            <v>4.604166666666667</v>
          </cell>
          <cell r="BL101">
            <v>0.22949999999999998</v>
          </cell>
          <cell r="BM101">
            <v>0.22949999999999998</v>
          </cell>
          <cell r="BN101">
            <v>0.22949999999999998</v>
          </cell>
          <cell r="BO101">
            <v>0.22949999999999998</v>
          </cell>
          <cell r="BP101">
            <v>0.22949999999999998</v>
          </cell>
          <cell r="BQ101">
            <v>0.22949999999999998</v>
          </cell>
          <cell r="BR101">
            <v>0.22949999999999998</v>
          </cell>
          <cell r="BW101">
            <v>4.604166666666667</v>
          </cell>
          <cell r="BX101" t="str">
            <v>DAY</v>
          </cell>
          <cell r="BY101" t="str">
            <v>DAY</v>
          </cell>
          <cell r="BZ101" t="str">
            <v>DAY</v>
          </cell>
          <cell r="CA101" t="str">
            <v>DAY</v>
          </cell>
          <cell r="CB101" t="str">
            <v>DAY</v>
          </cell>
          <cell r="CC101" t="str">
            <v>DAY</v>
          </cell>
          <cell r="CD101" t="str">
            <v>DAY</v>
          </cell>
        </row>
        <row r="102">
          <cell r="C102">
            <v>4.614583333333333</v>
          </cell>
          <cell r="D102">
            <v>1.4</v>
          </cell>
          <cell r="E102">
            <v>2.4</v>
          </cell>
          <cell r="F102">
            <v>1.5</v>
          </cell>
          <cell r="G102">
            <v>1.7</v>
          </cell>
          <cell r="H102">
            <v>0.9</v>
          </cell>
          <cell r="I102">
            <v>1.1000000000000001</v>
          </cell>
          <cell r="J102">
            <v>0.3</v>
          </cell>
          <cell r="R102">
            <v>4.614583333333333</v>
          </cell>
          <cell r="S102">
            <v>1.1000000000000001</v>
          </cell>
          <cell r="T102">
            <v>1.4</v>
          </cell>
          <cell r="U102">
            <v>1.2</v>
          </cell>
          <cell r="V102">
            <v>2</v>
          </cell>
          <cell r="W102">
            <v>1.8</v>
          </cell>
          <cell r="X102">
            <v>2.1</v>
          </cell>
          <cell r="Y102">
            <v>1.5</v>
          </cell>
          <cell r="AG102">
            <v>4.614583333333333</v>
          </cell>
          <cell r="AH102">
            <v>1.4</v>
          </cell>
          <cell r="AI102">
            <v>2.4</v>
          </cell>
          <cell r="AJ102">
            <v>1.5</v>
          </cell>
          <cell r="AK102">
            <v>1.7</v>
          </cell>
          <cell r="AL102">
            <v>0.9</v>
          </cell>
          <cell r="AM102">
            <v>1.1000000000000001</v>
          </cell>
          <cell r="AN102">
            <v>0.3</v>
          </cell>
          <cell r="AV102">
            <v>4.614583333333333</v>
          </cell>
          <cell r="AW102">
            <v>3.9</v>
          </cell>
          <cell r="AX102">
            <v>4.5999999999999996</v>
          </cell>
          <cell r="AY102">
            <v>3.7</v>
          </cell>
          <cell r="AZ102">
            <v>4.9000000000000004</v>
          </cell>
          <cell r="BA102">
            <v>5</v>
          </cell>
          <cell r="BB102">
            <v>4.8</v>
          </cell>
          <cell r="BC102">
            <v>4.7</v>
          </cell>
          <cell r="BK102">
            <v>4.614583333333333</v>
          </cell>
          <cell r="BL102">
            <v>0.22949999999999998</v>
          </cell>
          <cell r="BM102">
            <v>0.22949999999999998</v>
          </cell>
          <cell r="BN102">
            <v>0.22949999999999998</v>
          </cell>
          <cell r="BO102">
            <v>0.22949999999999998</v>
          </cell>
          <cell r="BP102">
            <v>0.22949999999999998</v>
          </cell>
          <cell r="BQ102">
            <v>0.22949999999999998</v>
          </cell>
          <cell r="BR102">
            <v>0.22949999999999998</v>
          </cell>
          <cell r="BW102">
            <v>4.614583333333333</v>
          </cell>
          <cell r="BX102" t="str">
            <v>DAY</v>
          </cell>
          <cell r="BY102" t="str">
            <v>DAY</v>
          </cell>
          <cell r="BZ102" t="str">
            <v>DAY</v>
          </cell>
          <cell r="CA102" t="str">
            <v>DAY</v>
          </cell>
          <cell r="CB102" t="str">
            <v>DAY</v>
          </cell>
          <cell r="CC102" t="str">
            <v>DAY</v>
          </cell>
          <cell r="CD102" t="str">
            <v>DAY</v>
          </cell>
        </row>
        <row r="103">
          <cell r="C103">
            <v>4.625</v>
          </cell>
          <cell r="D103">
            <v>1.3</v>
          </cell>
          <cell r="E103">
            <v>1.6</v>
          </cell>
          <cell r="F103">
            <v>1</v>
          </cell>
          <cell r="G103">
            <v>1</v>
          </cell>
          <cell r="H103">
            <v>1.3</v>
          </cell>
          <cell r="I103">
            <v>0.4</v>
          </cell>
          <cell r="J103">
            <v>0.4</v>
          </cell>
          <cell r="R103">
            <v>4.625</v>
          </cell>
          <cell r="S103">
            <v>1.1000000000000001</v>
          </cell>
          <cell r="T103">
            <v>1.4</v>
          </cell>
          <cell r="U103">
            <v>1.8</v>
          </cell>
          <cell r="V103">
            <v>2</v>
          </cell>
          <cell r="W103">
            <v>1.4</v>
          </cell>
          <cell r="X103">
            <v>2.2999999999999998</v>
          </cell>
          <cell r="Y103">
            <v>1.8</v>
          </cell>
          <cell r="AG103">
            <v>4.625</v>
          </cell>
          <cell r="AH103">
            <v>1.3</v>
          </cell>
          <cell r="AI103">
            <v>1.6</v>
          </cell>
          <cell r="AJ103">
            <v>1</v>
          </cell>
          <cell r="AK103">
            <v>1</v>
          </cell>
          <cell r="AL103">
            <v>1.3</v>
          </cell>
          <cell r="AM103">
            <v>0.4</v>
          </cell>
          <cell r="AN103">
            <v>0.4</v>
          </cell>
          <cell r="AV103">
            <v>4.625</v>
          </cell>
          <cell r="AW103">
            <v>2.7</v>
          </cell>
          <cell r="AX103">
            <v>4.5999999999999996</v>
          </cell>
          <cell r="AY103">
            <v>4.5</v>
          </cell>
          <cell r="AZ103">
            <v>5.8</v>
          </cell>
          <cell r="BA103">
            <v>4.0999999999999996</v>
          </cell>
          <cell r="BB103">
            <v>4.5999999999999996</v>
          </cell>
          <cell r="BC103">
            <v>3.3</v>
          </cell>
          <cell r="BK103">
            <v>4.625</v>
          </cell>
          <cell r="BL103">
            <v>0.22949999999999998</v>
          </cell>
          <cell r="BM103">
            <v>0.22949999999999998</v>
          </cell>
          <cell r="BN103">
            <v>0.22949999999999998</v>
          </cell>
          <cell r="BO103">
            <v>0.22949999999999998</v>
          </cell>
          <cell r="BP103">
            <v>0.22949999999999998</v>
          </cell>
          <cell r="BQ103">
            <v>0.22949999999999998</v>
          </cell>
          <cell r="BR103">
            <v>0.22949999999999998</v>
          </cell>
          <cell r="BW103">
            <v>4.625</v>
          </cell>
          <cell r="BX103" t="str">
            <v>DAY</v>
          </cell>
          <cell r="BY103" t="str">
            <v>DAY</v>
          </cell>
          <cell r="BZ103" t="str">
            <v>DAY</v>
          </cell>
          <cell r="CA103" t="str">
            <v>DAY</v>
          </cell>
          <cell r="CB103" t="str">
            <v>DAY</v>
          </cell>
          <cell r="CC103" t="str">
            <v>DAY</v>
          </cell>
          <cell r="CD103" t="str">
            <v>DAY</v>
          </cell>
        </row>
        <row r="104">
          <cell r="C104">
            <v>4.635416666666667</v>
          </cell>
          <cell r="D104">
            <v>1.8</v>
          </cell>
          <cell r="E104">
            <v>1.7</v>
          </cell>
          <cell r="F104">
            <v>1.4</v>
          </cell>
          <cell r="G104">
            <v>1</v>
          </cell>
          <cell r="H104">
            <v>1.2</v>
          </cell>
          <cell r="I104">
            <v>0.6</v>
          </cell>
          <cell r="J104">
            <v>0.3</v>
          </cell>
          <cell r="R104">
            <v>4.635416666666667</v>
          </cell>
          <cell r="S104">
            <v>1.1000000000000001</v>
          </cell>
          <cell r="T104">
            <v>1.4</v>
          </cell>
          <cell r="U104">
            <v>2.1</v>
          </cell>
          <cell r="V104">
            <v>1.8</v>
          </cell>
          <cell r="W104">
            <v>1.7</v>
          </cell>
          <cell r="X104">
            <v>2.2999999999999998</v>
          </cell>
          <cell r="Y104">
            <v>1.8</v>
          </cell>
          <cell r="AG104">
            <v>4.635416666666667</v>
          </cell>
          <cell r="AH104">
            <v>1.8</v>
          </cell>
          <cell r="AI104">
            <v>1.7</v>
          </cell>
          <cell r="AJ104">
            <v>1.4</v>
          </cell>
          <cell r="AK104">
            <v>1</v>
          </cell>
          <cell r="AL104">
            <v>1.2</v>
          </cell>
          <cell r="AM104">
            <v>0.6</v>
          </cell>
          <cell r="AN104">
            <v>0.3</v>
          </cell>
          <cell r="AV104">
            <v>4.635416666666667</v>
          </cell>
          <cell r="AW104">
            <v>2.2999999999999998</v>
          </cell>
          <cell r="AX104">
            <v>5.5</v>
          </cell>
          <cell r="AY104">
            <v>5</v>
          </cell>
          <cell r="AZ104">
            <v>6</v>
          </cell>
          <cell r="BA104">
            <v>4.5999999999999996</v>
          </cell>
          <cell r="BB104">
            <v>5.3</v>
          </cell>
          <cell r="BC104">
            <v>3.7</v>
          </cell>
          <cell r="BK104">
            <v>4.635416666666667</v>
          </cell>
          <cell r="BL104">
            <v>0.22949999999999998</v>
          </cell>
          <cell r="BM104">
            <v>0.22949999999999998</v>
          </cell>
          <cell r="BN104">
            <v>0.22949999999999998</v>
          </cell>
          <cell r="BO104">
            <v>0.22949999999999998</v>
          </cell>
          <cell r="BP104">
            <v>0.22949999999999998</v>
          </cell>
          <cell r="BQ104">
            <v>0.22949999999999998</v>
          </cell>
          <cell r="BR104">
            <v>0.22949999999999998</v>
          </cell>
          <cell r="BW104">
            <v>4.635416666666667</v>
          </cell>
          <cell r="BX104" t="str">
            <v>DAY</v>
          </cell>
          <cell r="BY104" t="str">
            <v>DAY</v>
          </cell>
          <cell r="BZ104" t="str">
            <v>DAY</v>
          </cell>
          <cell r="CA104" t="str">
            <v>DAY</v>
          </cell>
          <cell r="CB104" t="str">
            <v>DAY</v>
          </cell>
          <cell r="CC104" t="str">
            <v>DAY</v>
          </cell>
          <cell r="CD104" t="str">
            <v>DAY</v>
          </cell>
        </row>
        <row r="105">
          <cell r="C105">
            <v>4.645833333333333</v>
          </cell>
          <cell r="D105">
            <v>1.4</v>
          </cell>
          <cell r="E105">
            <v>2.5</v>
          </cell>
          <cell r="F105">
            <v>2.2999999999999998</v>
          </cell>
          <cell r="G105">
            <v>1.4</v>
          </cell>
          <cell r="H105">
            <v>1.7</v>
          </cell>
          <cell r="I105">
            <v>1.2</v>
          </cell>
          <cell r="J105">
            <v>0.7</v>
          </cell>
          <cell r="R105">
            <v>4.645833333333333</v>
          </cell>
          <cell r="S105">
            <v>0.9</v>
          </cell>
          <cell r="T105">
            <v>2.2999999999999998</v>
          </cell>
          <cell r="U105">
            <v>1.8</v>
          </cell>
          <cell r="V105">
            <v>1.8</v>
          </cell>
          <cell r="W105">
            <v>1.8</v>
          </cell>
          <cell r="X105">
            <v>2.2999999999999998</v>
          </cell>
          <cell r="Y105">
            <v>1.5</v>
          </cell>
          <cell r="AG105">
            <v>4.645833333333333</v>
          </cell>
          <cell r="AH105">
            <v>1.4</v>
          </cell>
          <cell r="AI105">
            <v>2.5</v>
          </cell>
          <cell r="AJ105">
            <v>2.2999999999999998</v>
          </cell>
          <cell r="AK105">
            <v>1.4</v>
          </cell>
          <cell r="AL105">
            <v>1.7</v>
          </cell>
          <cell r="AM105">
            <v>1.2</v>
          </cell>
          <cell r="AN105">
            <v>0.7</v>
          </cell>
          <cell r="AV105">
            <v>4.645833333333333</v>
          </cell>
          <cell r="AW105">
            <v>2.5</v>
          </cell>
          <cell r="AX105">
            <v>5.9</v>
          </cell>
          <cell r="AY105">
            <v>6</v>
          </cell>
          <cell r="AZ105">
            <v>6.5</v>
          </cell>
          <cell r="BA105">
            <v>5.8</v>
          </cell>
          <cell r="BB105">
            <v>5</v>
          </cell>
          <cell r="BC105">
            <v>3.3</v>
          </cell>
          <cell r="BK105">
            <v>4.645833333333333</v>
          </cell>
          <cell r="BL105">
            <v>0.22949999999999998</v>
          </cell>
          <cell r="BM105">
            <v>0.22949999999999998</v>
          </cell>
          <cell r="BN105">
            <v>0.22949999999999998</v>
          </cell>
          <cell r="BO105">
            <v>0.22949999999999998</v>
          </cell>
          <cell r="BP105">
            <v>0.22949999999999998</v>
          </cell>
          <cell r="BQ105">
            <v>0.22949999999999998</v>
          </cell>
          <cell r="BR105">
            <v>0.22949999999999998</v>
          </cell>
          <cell r="BW105">
            <v>4.645833333333333</v>
          </cell>
          <cell r="BX105" t="str">
            <v>DAY</v>
          </cell>
          <cell r="BY105" t="str">
            <v>DAY</v>
          </cell>
          <cell r="BZ105" t="str">
            <v>DAY</v>
          </cell>
          <cell r="CA105" t="str">
            <v>DAY</v>
          </cell>
          <cell r="CB105" t="str">
            <v>DAY</v>
          </cell>
          <cell r="CC105" t="str">
            <v>DAY</v>
          </cell>
          <cell r="CD105" t="str">
            <v>DAY</v>
          </cell>
        </row>
        <row r="106">
          <cell r="C106">
            <v>4.65625</v>
          </cell>
          <cell r="D106">
            <v>1.1000000000000001</v>
          </cell>
          <cell r="E106">
            <v>2.9</v>
          </cell>
          <cell r="F106">
            <v>2.4</v>
          </cell>
          <cell r="G106">
            <v>2.2000000000000002</v>
          </cell>
          <cell r="H106">
            <v>2.4</v>
          </cell>
          <cell r="I106">
            <v>1.8</v>
          </cell>
          <cell r="J106">
            <v>1</v>
          </cell>
          <cell r="R106">
            <v>4.65625</v>
          </cell>
          <cell r="S106">
            <v>0.9</v>
          </cell>
          <cell r="T106">
            <v>2.2000000000000002</v>
          </cell>
          <cell r="U106">
            <v>1.8</v>
          </cell>
          <cell r="V106">
            <v>1.8</v>
          </cell>
          <cell r="W106">
            <v>2.1</v>
          </cell>
          <cell r="X106">
            <v>2.7</v>
          </cell>
          <cell r="Y106">
            <v>1.1000000000000001</v>
          </cell>
          <cell r="AG106">
            <v>4.65625</v>
          </cell>
          <cell r="AH106">
            <v>1.1000000000000001</v>
          </cell>
          <cell r="AI106">
            <v>2.9</v>
          </cell>
          <cell r="AJ106">
            <v>2.4</v>
          </cell>
          <cell r="AK106">
            <v>2.2000000000000002</v>
          </cell>
          <cell r="AL106">
            <v>2.4</v>
          </cell>
          <cell r="AM106">
            <v>1.8</v>
          </cell>
          <cell r="AN106">
            <v>1</v>
          </cell>
          <cell r="AV106">
            <v>4.65625</v>
          </cell>
          <cell r="AW106">
            <v>2.6</v>
          </cell>
          <cell r="AX106">
            <v>6.5</v>
          </cell>
          <cell r="AY106">
            <v>6.4</v>
          </cell>
          <cell r="AZ106">
            <v>6.6</v>
          </cell>
          <cell r="BA106">
            <v>6.3</v>
          </cell>
          <cell r="BB106">
            <v>5.8</v>
          </cell>
          <cell r="BC106">
            <v>3.3</v>
          </cell>
          <cell r="BK106">
            <v>4.65625</v>
          </cell>
          <cell r="BL106">
            <v>0.22949999999999998</v>
          </cell>
          <cell r="BM106">
            <v>0.22949999999999998</v>
          </cell>
          <cell r="BN106">
            <v>0.22949999999999998</v>
          </cell>
          <cell r="BO106">
            <v>0.22949999999999998</v>
          </cell>
          <cell r="BP106">
            <v>0.22949999999999998</v>
          </cell>
          <cell r="BQ106">
            <v>0.22949999999999998</v>
          </cell>
          <cell r="BR106">
            <v>0.22949999999999998</v>
          </cell>
          <cell r="BW106">
            <v>4.65625</v>
          </cell>
          <cell r="BX106" t="str">
            <v>DAY</v>
          </cell>
          <cell r="BY106" t="str">
            <v>DAY</v>
          </cell>
          <cell r="BZ106" t="str">
            <v>DAY</v>
          </cell>
          <cell r="CA106" t="str">
            <v>DAY</v>
          </cell>
          <cell r="CB106" t="str">
            <v>DAY</v>
          </cell>
          <cell r="CC106" t="str">
            <v>DAY</v>
          </cell>
          <cell r="CD106" t="str">
            <v>DAY</v>
          </cell>
        </row>
        <row r="107">
          <cell r="C107">
            <v>4.666666666666667</v>
          </cell>
          <cell r="D107">
            <v>0.5</v>
          </cell>
          <cell r="E107">
            <v>2.1</v>
          </cell>
          <cell r="F107">
            <v>1</v>
          </cell>
          <cell r="G107">
            <v>1.5</v>
          </cell>
          <cell r="H107">
            <v>2.2999999999999998</v>
          </cell>
          <cell r="I107">
            <v>1.1000000000000001</v>
          </cell>
          <cell r="J107">
            <v>0.1</v>
          </cell>
          <cell r="R107">
            <v>4.666666666666667</v>
          </cell>
          <cell r="S107">
            <v>1.1000000000000001</v>
          </cell>
          <cell r="T107">
            <v>2.2999999999999998</v>
          </cell>
          <cell r="U107">
            <v>1.2</v>
          </cell>
          <cell r="V107">
            <v>2.1</v>
          </cell>
          <cell r="W107">
            <v>1.7</v>
          </cell>
          <cell r="X107">
            <v>2.5</v>
          </cell>
          <cell r="Y107">
            <v>1.1000000000000001</v>
          </cell>
          <cell r="AG107">
            <v>4.666666666666667</v>
          </cell>
          <cell r="AH107">
            <v>0.5</v>
          </cell>
          <cell r="AI107">
            <v>2.1</v>
          </cell>
          <cell r="AJ107">
            <v>1</v>
          </cell>
          <cell r="AK107">
            <v>1.5</v>
          </cell>
          <cell r="AL107">
            <v>2.2999999999999998</v>
          </cell>
          <cell r="AM107">
            <v>1.1000000000000001</v>
          </cell>
          <cell r="AN107">
            <v>0.1</v>
          </cell>
          <cell r="AV107">
            <v>4.666666666666667</v>
          </cell>
          <cell r="AW107">
            <v>3</v>
          </cell>
          <cell r="AX107">
            <v>4.3</v>
          </cell>
          <cell r="AY107">
            <v>4.5999999999999996</v>
          </cell>
          <cell r="AZ107">
            <v>4.8</v>
          </cell>
          <cell r="BA107">
            <v>4.5999999999999996</v>
          </cell>
          <cell r="BB107">
            <v>4.2</v>
          </cell>
          <cell r="BC107">
            <v>3.5</v>
          </cell>
          <cell r="BK107">
            <v>4.666666666666667</v>
          </cell>
          <cell r="BL107">
            <v>0.22949999999999998</v>
          </cell>
          <cell r="BM107">
            <v>0.22949999999999998</v>
          </cell>
          <cell r="BN107">
            <v>0.22949999999999998</v>
          </cell>
          <cell r="BO107">
            <v>0.22949999999999998</v>
          </cell>
          <cell r="BP107">
            <v>0.22949999999999998</v>
          </cell>
          <cell r="BQ107">
            <v>0.22949999999999998</v>
          </cell>
          <cell r="BR107">
            <v>0.22949999999999998</v>
          </cell>
          <cell r="BW107">
            <v>4.666666666666667</v>
          </cell>
          <cell r="BX107" t="str">
            <v>DAY</v>
          </cell>
          <cell r="BY107" t="str">
            <v>DAY</v>
          </cell>
          <cell r="BZ107" t="str">
            <v>DAY</v>
          </cell>
          <cell r="CA107" t="str">
            <v>DAY</v>
          </cell>
          <cell r="CB107" t="str">
            <v>DAY</v>
          </cell>
          <cell r="CC107" t="str">
            <v>DAY</v>
          </cell>
          <cell r="CD107" t="str">
            <v>DAY</v>
          </cell>
        </row>
        <row r="108">
          <cell r="C108">
            <v>4.677083333333333</v>
          </cell>
          <cell r="D108">
            <v>1.2</v>
          </cell>
          <cell r="E108">
            <v>1.8</v>
          </cell>
          <cell r="F108">
            <v>1</v>
          </cell>
          <cell r="G108">
            <v>1.2</v>
          </cell>
          <cell r="H108">
            <v>2.2999999999999998</v>
          </cell>
          <cell r="I108">
            <v>2.1</v>
          </cell>
          <cell r="J108">
            <v>0.1</v>
          </cell>
          <cell r="R108">
            <v>4.677083333333333</v>
          </cell>
          <cell r="S108">
            <v>0.7</v>
          </cell>
          <cell r="T108">
            <v>2.5</v>
          </cell>
          <cell r="U108">
            <v>1.2</v>
          </cell>
          <cell r="V108">
            <v>2.1</v>
          </cell>
          <cell r="W108">
            <v>1.7</v>
          </cell>
          <cell r="X108">
            <v>2.5</v>
          </cell>
          <cell r="Y108">
            <v>0.8</v>
          </cell>
          <cell r="AG108">
            <v>4.677083333333333</v>
          </cell>
          <cell r="AH108">
            <v>1.2</v>
          </cell>
          <cell r="AI108">
            <v>1.8</v>
          </cell>
          <cell r="AJ108">
            <v>1</v>
          </cell>
          <cell r="AK108">
            <v>1.2</v>
          </cell>
          <cell r="AL108">
            <v>2.2999999999999998</v>
          </cell>
          <cell r="AM108">
            <v>2.1</v>
          </cell>
          <cell r="AN108">
            <v>0.1</v>
          </cell>
          <cell r="AV108">
            <v>4.677083333333333</v>
          </cell>
          <cell r="AW108">
            <v>2.9</v>
          </cell>
          <cell r="AX108">
            <v>4.5999999999999996</v>
          </cell>
          <cell r="AY108">
            <v>4.5999999999999996</v>
          </cell>
          <cell r="AZ108">
            <v>5.0999999999999996</v>
          </cell>
          <cell r="BA108">
            <v>4.5999999999999996</v>
          </cell>
          <cell r="BB108">
            <v>4.8</v>
          </cell>
          <cell r="BC108">
            <v>3.1</v>
          </cell>
          <cell r="BK108">
            <v>4.677083333333333</v>
          </cell>
          <cell r="BL108">
            <v>0.22949999999999998</v>
          </cell>
          <cell r="BM108">
            <v>0.22949999999999998</v>
          </cell>
          <cell r="BN108">
            <v>0.22949999999999998</v>
          </cell>
          <cell r="BO108">
            <v>0.22949999999999998</v>
          </cell>
          <cell r="BP108">
            <v>0.22949999999999998</v>
          </cell>
          <cell r="BQ108">
            <v>0.22949999999999998</v>
          </cell>
          <cell r="BR108">
            <v>0.22949999999999998</v>
          </cell>
          <cell r="BW108">
            <v>4.677083333333333</v>
          </cell>
          <cell r="BX108" t="str">
            <v>DAY</v>
          </cell>
          <cell r="BY108" t="str">
            <v>DAY</v>
          </cell>
          <cell r="BZ108" t="str">
            <v>DAY</v>
          </cell>
          <cell r="CA108" t="str">
            <v>DAY</v>
          </cell>
          <cell r="CB108" t="str">
            <v>DAY</v>
          </cell>
          <cell r="CC108" t="str">
            <v>DAY</v>
          </cell>
          <cell r="CD108" t="str">
            <v>DAY</v>
          </cell>
        </row>
        <row r="109">
          <cell r="C109">
            <v>4.6875</v>
          </cell>
          <cell r="D109">
            <v>1.6</v>
          </cell>
          <cell r="E109">
            <v>1.6</v>
          </cell>
          <cell r="F109">
            <v>1.4</v>
          </cell>
          <cell r="G109">
            <v>2.2000000000000002</v>
          </cell>
          <cell r="H109">
            <v>2</v>
          </cell>
          <cell r="I109">
            <v>2.2999999999999998</v>
          </cell>
          <cell r="J109">
            <v>0.2</v>
          </cell>
          <cell r="R109">
            <v>4.6875</v>
          </cell>
          <cell r="S109">
            <v>1.1000000000000001</v>
          </cell>
          <cell r="T109">
            <v>2.5</v>
          </cell>
          <cell r="U109">
            <v>1.8</v>
          </cell>
          <cell r="V109">
            <v>2.1</v>
          </cell>
          <cell r="W109">
            <v>1.4</v>
          </cell>
          <cell r="X109">
            <v>2.2000000000000002</v>
          </cell>
          <cell r="Y109">
            <v>1.3</v>
          </cell>
          <cell r="AG109">
            <v>4.6875</v>
          </cell>
          <cell r="AH109">
            <v>1.6</v>
          </cell>
          <cell r="AI109">
            <v>1.6</v>
          </cell>
          <cell r="AJ109">
            <v>1.4</v>
          </cell>
          <cell r="AK109">
            <v>2.2000000000000002</v>
          </cell>
          <cell r="AL109">
            <v>2</v>
          </cell>
          <cell r="AM109">
            <v>2.2999999999999998</v>
          </cell>
          <cell r="AN109">
            <v>0.2</v>
          </cell>
          <cell r="AV109">
            <v>4.6875</v>
          </cell>
          <cell r="AW109">
            <v>3.1</v>
          </cell>
          <cell r="AX109">
            <v>5</v>
          </cell>
          <cell r="AY109">
            <v>4.7</v>
          </cell>
          <cell r="AZ109">
            <v>4.5</v>
          </cell>
          <cell r="BA109">
            <v>4.4000000000000004</v>
          </cell>
          <cell r="BB109">
            <v>4.8</v>
          </cell>
          <cell r="BC109">
            <v>3.1</v>
          </cell>
          <cell r="BK109">
            <v>4.6875</v>
          </cell>
          <cell r="BL109">
            <v>0.22949999999999998</v>
          </cell>
          <cell r="BM109">
            <v>0.22949999999999998</v>
          </cell>
          <cell r="BN109">
            <v>0.22949999999999998</v>
          </cell>
          <cell r="BO109">
            <v>0.22949999999999998</v>
          </cell>
          <cell r="BP109">
            <v>0.22949999999999998</v>
          </cell>
          <cell r="BQ109">
            <v>0.22949999999999998</v>
          </cell>
          <cell r="BR109">
            <v>0.22949999999999998</v>
          </cell>
          <cell r="BW109">
            <v>4.6875</v>
          </cell>
          <cell r="BX109" t="str">
            <v>DAY</v>
          </cell>
          <cell r="BY109" t="str">
            <v>DAY</v>
          </cell>
          <cell r="BZ109" t="str">
            <v>DAY</v>
          </cell>
          <cell r="CA109" t="str">
            <v>DAY</v>
          </cell>
          <cell r="CB109" t="str">
            <v>DAY</v>
          </cell>
          <cell r="CC109" t="str">
            <v>DAY</v>
          </cell>
          <cell r="CD109" t="str">
            <v>DAY</v>
          </cell>
        </row>
        <row r="110">
          <cell r="C110">
            <v>4.697916666666667</v>
          </cell>
          <cell r="D110">
            <v>1.7</v>
          </cell>
          <cell r="E110">
            <v>1.2</v>
          </cell>
          <cell r="F110">
            <v>1.7</v>
          </cell>
          <cell r="G110">
            <v>1.9</v>
          </cell>
          <cell r="H110">
            <v>2.1</v>
          </cell>
          <cell r="I110">
            <v>1.8</v>
          </cell>
          <cell r="J110">
            <v>0.5</v>
          </cell>
          <cell r="R110">
            <v>4.697916666666667</v>
          </cell>
          <cell r="S110">
            <v>1.1000000000000001</v>
          </cell>
          <cell r="T110">
            <v>2.1</v>
          </cell>
          <cell r="U110">
            <v>1.8</v>
          </cell>
          <cell r="V110">
            <v>2.1</v>
          </cell>
          <cell r="W110">
            <v>1.6</v>
          </cell>
          <cell r="X110">
            <v>2.7</v>
          </cell>
          <cell r="Y110">
            <v>1.3</v>
          </cell>
          <cell r="AG110">
            <v>4.697916666666667</v>
          </cell>
          <cell r="AH110">
            <v>1.7</v>
          </cell>
          <cell r="AI110">
            <v>1.2</v>
          </cell>
          <cell r="AJ110">
            <v>1.7</v>
          </cell>
          <cell r="AK110">
            <v>1.9</v>
          </cell>
          <cell r="AL110">
            <v>2.1</v>
          </cell>
          <cell r="AM110">
            <v>1.8</v>
          </cell>
          <cell r="AN110">
            <v>0.5</v>
          </cell>
          <cell r="AV110">
            <v>4.697916666666667</v>
          </cell>
          <cell r="AW110">
            <v>3.2</v>
          </cell>
          <cell r="AX110">
            <v>4.5999999999999996</v>
          </cell>
          <cell r="AY110">
            <v>4.5</v>
          </cell>
          <cell r="AZ110">
            <v>5</v>
          </cell>
          <cell r="BA110">
            <v>4.5999999999999996</v>
          </cell>
          <cell r="BB110">
            <v>4.5</v>
          </cell>
          <cell r="BC110">
            <v>3.7</v>
          </cell>
          <cell r="BK110">
            <v>4.697916666666667</v>
          </cell>
          <cell r="BL110">
            <v>0.22949999999999998</v>
          </cell>
          <cell r="BM110">
            <v>0.22949999999999998</v>
          </cell>
          <cell r="BN110">
            <v>0.22949999999999998</v>
          </cell>
          <cell r="BO110">
            <v>0.22949999999999998</v>
          </cell>
          <cell r="BP110">
            <v>0.22949999999999998</v>
          </cell>
          <cell r="BQ110">
            <v>0.22949999999999998</v>
          </cell>
          <cell r="BR110">
            <v>0.22949999999999998</v>
          </cell>
          <cell r="BW110">
            <v>4.697916666666667</v>
          </cell>
          <cell r="BX110" t="str">
            <v>DAY</v>
          </cell>
          <cell r="BY110" t="str">
            <v>DAY</v>
          </cell>
          <cell r="BZ110" t="str">
            <v>DAY</v>
          </cell>
          <cell r="CA110" t="str">
            <v>DAY</v>
          </cell>
          <cell r="CB110" t="str">
            <v>DAY</v>
          </cell>
          <cell r="CC110" t="str">
            <v>DAY</v>
          </cell>
          <cell r="CD110" t="str">
            <v>DAY</v>
          </cell>
        </row>
        <row r="111">
          <cell r="C111">
            <v>4.708333333333333</v>
          </cell>
          <cell r="D111">
            <v>0.7</v>
          </cell>
          <cell r="E111">
            <v>1.1000000000000001</v>
          </cell>
          <cell r="F111">
            <v>1</v>
          </cell>
          <cell r="G111">
            <v>0.9</v>
          </cell>
          <cell r="H111">
            <v>1.7</v>
          </cell>
          <cell r="I111">
            <v>1.4</v>
          </cell>
          <cell r="J111">
            <v>1</v>
          </cell>
          <cell r="R111">
            <v>4.708333333333333</v>
          </cell>
          <cell r="S111">
            <v>1.3</v>
          </cell>
          <cell r="T111">
            <v>1.6</v>
          </cell>
          <cell r="U111">
            <v>1.8</v>
          </cell>
          <cell r="V111">
            <v>1.2</v>
          </cell>
          <cell r="W111">
            <v>0.9</v>
          </cell>
          <cell r="X111">
            <v>2</v>
          </cell>
          <cell r="Y111">
            <v>1.8</v>
          </cell>
          <cell r="AG111">
            <v>4.708333333333333</v>
          </cell>
          <cell r="AH111">
            <v>0.7</v>
          </cell>
          <cell r="AI111">
            <v>1.1000000000000001</v>
          </cell>
          <cell r="AJ111">
            <v>1</v>
          </cell>
          <cell r="AK111">
            <v>0.9</v>
          </cell>
          <cell r="AL111">
            <v>1.7</v>
          </cell>
          <cell r="AM111">
            <v>1.4</v>
          </cell>
          <cell r="AN111">
            <v>1</v>
          </cell>
          <cell r="AV111">
            <v>4.708333333333333</v>
          </cell>
          <cell r="AW111">
            <v>3.5</v>
          </cell>
          <cell r="AX111">
            <v>4.7</v>
          </cell>
          <cell r="AY111">
            <v>4.3</v>
          </cell>
          <cell r="AZ111">
            <v>3.4</v>
          </cell>
          <cell r="BA111">
            <v>4.2</v>
          </cell>
          <cell r="BB111">
            <v>3.9</v>
          </cell>
          <cell r="BC111">
            <v>3.3</v>
          </cell>
          <cell r="BK111">
            <v>4.708333333333333</v>
          </cell>
          <cell r="BL111">
            <v>0.3145</v>
          </cell>
          <cell r="BM111">
            <v>0.3145</v>
          </cell>
          <cell r="BN111">
            <v>0.3145</v>
          </cell>
          <cell r="BO111">
            <v>0.3145</v>
          </cell>
          <cell r="BP111">
            <v>0.3145</v>
          </cell>
          <cell r="BQ111">
            <v>0.3145</v>
          </cell>
          <cell r="BR111">
            <v>0.3145</v>
          </cell>
          <cell r="BW111">
            <v>4.708333333333333</v>
          </cell>
          <cell r="BX111" t="str">
            <v>AFTERNOON</v>
          </cell>
          <cell r="BY111" t="str">
            <v>AFTERNOON</v>
          </cell>
          <cell r="BZ111" t="str">
            <v>AFTERNOON</v>
          </cell>
          <cell r="CA111" t="str">
            <v>AFTERNOON</v>
          </cell>
          <cell r="CB111" t="str">
            <v>AFTERNOON</v>
          </cell>
          <cell r="CC111" t="str">
            <v>AFTERNOON</v>
          </cell>
          <cell r="CD111" t="str">
            <v>AFTERNOON</v>
          </cell>
        </row>
        <row r="112">
          <cell r="C112">
            <v>4.71875</v>
          </cell>
          <cell r="D112">
            <v>0.7</v>
          </cell>
          <cell r="E112">
            <v>1.3</v>
          </cell>
          <cell r="F112">
            <v>1.2</v>
          </cell>
          <cell r="G112">
            <v>0.9</v>
          </cell>
          <cell r="H112">
            <v>1.7</v>
          </cell>
          <cell r="I112">
            <v>0.6</v>
          </cell>
          <cell r="J112">
            <v>1.2</v>
          </cell>
          <cell r="R112">
            <v>4.71875</v>
          </cell>
          <cell r="S112">
            <v>1.8</v>
          </cell>
          <cell r="T112">
            <v>1.3</v>
          </cell>
          <cell r="U112">
            <v>1.7</v>
          </cell>
          <cell r="V112">
            <v>1.3</v>
          </cell>
          <cell r="W112">
            <v>0.9</v>
          </cell>
          <cell r="X112">
            <v>1.6</v>
          </cell>
          <cell r="Y112">
            <v>1.1000000000000001</v>
          </cell>
          <cell r="AG112">
            <v>4.71875</v>
          </cell>
          <cell r="AH112">
            <v>0.7</v>
          </cell>
          <cell r="AI112">
            <v>1.3</v>
          </cell>
          <cell r="AJ112">
            <v>1.2</v>
          </cell>
          <cell r="AK112">
            <v>0.9</v>
          </cell>
          <cell r="AL112">
            <v>1.7</v>
          </cell>
          <cell r="AM112">
            <v>0.6</v>
          </cell>
          <cell r="AN112">
            <v>1.2</v>
          </cell>
          <cell r="AV112">
            <v>4.71875</v>
          </cell>
          <cell r="AW112">
            <v>3.9</v>
          </cell>
          <cell r="AX112">
            <v>4.5999999999999996</v>
          </cell>
          <cell r="AY112">
            <v>4.8</v>
          </cell>
          <cell r="AZ112">
            <v>3.2</v>
          </cell>
          <cell r="BA112">
            <v>4.0999999999999996</v>
          </cell>
          <cell r="BB112">
            <v>4.0999999999999996</v>
          </cell>
          <cell r="BC112">
            <v>3.1</v>
          </cell>
          <cell r="BK112">
            <v>4.71875</v>
          </cell>
          <cell r="BL112">
            <v>0.3145</v>
          </cell>
          <cell r="BM112">
            <v>0.3145</v>
          </cell>
          <cell r="BN112">
            <v>0.3145</v>
          </cell>
          <cell r="BO112">
            <v>0.3145</v>
          </cell>
          <cell r="BP112">
            <v>0.3145</v>
          </cell>
          <cell r="BQ112">
            <v>0.3145</v>
          </cell>
          <cell r="BR112">
            <v>0.3145</v>
          </cell>
          <cell r="BW112">
            <v>4.71875</v>
          </cell>
          <cell r="BX112" t="str">
            <v>AFTERNOON</v>
          </cell>
          <cell r="BY112" t="str">
            <v>AFTERNOON</v>
          </cell>
          <cell r="BZ112" t="str">
            <v>AFTERNOON</v>
          </cell>
          <cell r="CA112" t="str">
            <v>AFTERNOON</v>
          </cell>
          <cell r="CB112" t="str">
            <v>AFTERNOON</v>
          </cell>
          <cell r="CC112" t="str">
            <v>AFTERNOON</v>
          </cell>
          <cell r="CD112" t="str">
            <v>AFTERNOON</v>
          </cell>
        </row>
        <row r="113">
          <cell r="C113">
            <v>4.729166666666667</v>
          </cell>
          <cell r="D113">
            <v>0.7</v>
          </cell>
          <cell r="E113">
            <v>1.4</v>
          </cell>
          <cell r="F113">
            <v>1.5</v>
          </cell>
          <cell r="G113">
            <v>0.4</v>
          </cell>
          <cell r="H113">
            <v>1.2</v>
          </cell>
          <cell r="I113">
            <v>0.6</v>
          </cell>
          <cell r="J113">
            <v>0.9</v>
          </cell>
          <cell r="R113">
            <v>4.729166666666667</v>
          </cell>
          <cell r="S113">
            <v>1.8</v>
          </cell>
          <cell r="T113">
            <v>1.1000000000000001</v>
          </cell>
          <cell r="U113">
            <v>1.4</v>
          </cell>
          <cell r="V113">
            <v>1.1000000000000001</v>
          </cell>
          <cell r="W113">
            <v>0.9</v>
          </cell>
          <cell r="X113">
            <v>2</v>
          </cell>
          <cell r="Y113">
            <v>1.1000000000000001</v>
          </cell>
          <cell r="AG113">
            <v>4.729166666666667</v>
          </cell>
          <cell r="AH113">
            <v>0.7</v>
          </cell>
          <cell r="AI113">
            <v>1.4</v>
          </cell>
          <cell r="AJ113">
            <v>1.5</v>
          </cell>
          <cell r="AK113">
            <v>0.4</v>
          </cell>
          <cell r="AL113">
            <v>1.2</v>
          </cell>
          <cell r="AM113">
            <v>0.6</v>
          </cell>
          <cell r="AN113">
            <v>0.9</v>
          </cell>
          <cell r="AV113">
            <v>4.729166666666667</v>
          </cell>
          <cell r="AW113">
            <v>3.2</v>
          </cell>
          <cell r="AX113">
            <v>3.6</v>
          </cell>
          <cell r="AY113">
            <v>4.3</v>
          </cell>
          <cell r="AZ113">
            <v>3.7</v>
          </cell>
          <cell r="BA113">
            <v>3.9</v>
          </cell>
          <cell r="BB113">
            <v>3.9</v>
          </cell>
          <cell r="BC113">
            <v>3.4</v>
          </cell>
          <cell r="BK113">
            <v>4.729166666666667</v>
          </cell>
          <cell r="BL113">
            <v>0.3145</v>
          </cell>
          <cell r="BM113">
            <v>0.3145</v>
          </cell>
          <cell r="BN113">
            <v>0.3145</v>
          </cell>
          <cell r="BO113">
            <v>0.3145</v>
          </cell>
          <cell r="BP113">
            <v>0.3145</v>
          </cell>
          <cell r="BQ113">
            <v>0.3145</v>
          </cell>
          <cell r="BR113">
            <v>0.3145</v>
          </cell>
          <cell r="BW113">
            <v>4.729166666666667</v>
          </cell>
          <cell r="BX113" t="str">
            <v>AFTERNOON</v>
          </cell>
          <cell r="BY113" t="str">
            <v>AFTERNOON</v>
          </cell>
          <cell r="BZ113" t="str">
            <v>AFTERNOON</v>
          </cell>
          <cell r="CA113" t="str">
            <v>AFTERNOON</v>
          </cell>
          <cell r="CB113" t="str">
            <v>AFTERNOON</v>
          </cell>
          <cell r="CC113" t="str">
            <v>AFTERNOON</v>
          </cell>
          <cell r="CD113" t="str">
            <v>AFTERNOON</v>
          </cell>
        </row>
        <row r="114">
          <cell r="C114">
            <v>4.739583333333333</v>
          </cell>
          <cell r="D114">
            <v>1</v>
          </cell>
          <cell r="E114">
            <v>1.4</v>
          </cell>
          <cell r="F114">
            <v>1.3</v>
          </cell>
          <cell r="G114">
            <v>1.2</v>
          </cell>
          <cell r="H114">
            <v>0.9</v>
          </cell>
          <cell r="I114">
            <v>1</v>
          </cell>
          <cell r="J114">
            <v>0.9</v>
          </cell>
          <cell r="R114">
            <v>4.739583333333333</v>
          </cell>
          <cell r="S114">
            <v>1.5</v>
          </cell>
          <cell r="T114">
            <v>1.3</v>
          </cell>
          <cell r="U114">
            <v>1.2</v>
          </cell>
          <cell r="V114">
            <v>0.8</v>
          </cell>
          <cell r="W114">
            <v>0.9</v>
          </cell>
          <cell r="X114">
            <v>2</v>
          </cell>
          <cell r="Y114">
            <v>1.3</v>
          </cell>
          <cell r="AG114">
            <v>4.739583333333333</v>
          </cell>
          <cell r="AH114">
            <v>1</v>
          </cell>
          <cell r="AI114">
            <v>1.4</v>
          </cell>
          <cell r="AJ114">
            <v>1.3</v>
          </cell>
          <cell r="AK114">
            <v>1.2</v>
          </cell>
          <cell r="AL114">
            <v>0.9</v>
          </cell>
          <cell r="AM114">
            <v>1</v>
          </cell>
          <cell r="AN114">
            <v>0.9</v>
          </cell>
          <cell r="AV114">
            <v>4.739583333333333</v>
          </cell>
          <cell r="AW114">
            <v>3.7</v>
          </cell>
          <cell r="AX114">
            <v>3.8</v>
          </cell>
          <cell r="AY114">
            <v>4.2</v>
          </cell>
          <cell r="AZ114">
            <v>3.5</v>
          </cell>
          <cell r="BA114">
            <v>4.5</v>
          </cell>
          <cell r="BB114">
            <v>4.2</v>
          </cell>
          <cell r="BC114">
            <v>4</v>
          </cell>
          <cell r="BK114">
            <v>4.739583333333333</v>
          </cell>
          <cell r="BL114">
            <v>0.3145</v>
          </cell>
          <cell r="BM114">
            <v>0.3145</v>
          </cell>
          <cell r="BN114">
            <v>0.3145</v>
          </cell>
          <cell r="BO114">
            <v>0.3145</v>
          </cell>
          <cell r="BP114">
            <v>0.3145</v>
          </cell>
          <cell r="BQ114">
            <v>0.3145</v>
          </cell>
          <cell r="BR114">
            <v>0.3145</v>
          </cell>
          <cell r="BW114">
            <v>4.739583333333333</v>
          </cell>
          <cell r="BX114" t="str">
            <v>AFTERNOON</v>
          </cell>
          <cell r="BY114" t="str">
            <v>AFTERNOON</v>
          </cell>
          <cell r="BZ114" t="str">
            <v>AFTERNOON</v>
          </cell>
          <cell r="CA114" t="str">
            <v>AFTERNOON</v>
          </cell>
          <cell r="CB114" t="str">
            <v>AFTERNOON</v>
          </cell>
          <cell r="CC114" t="str">
            <v>AFTERNOON</v>
          </cell>
          <cell r="CD114" t="str">
            <v>AFTERNOON</v>
          </cell>
        </row>
        <row r="115">
          <cell r="C115">
            <v>4.75</v>
          </cell>
          <cell r="D115">
            <v>2</v>
          </cell>
          <cell r="E115">
            <v>1.9</v>
          </cell>
          <cell r="F115">
            <v>0.9</v>
          </cell>
          <cell r="G115">
            <v>1.5</v>
          </cell>
          <cell r="H115">
            <v>0.5</v>
          </cell>
          <cell r="I115">
            <v>0.7</v>
          </cell>
          <cell r="J115">
            <v>1.8</v>
          </cell>
          <cell r="R115">
            <v>4.75</v>
          </cell>
          <cell r="S115">
            <v>2.6</v>
          </cell>
          <cell r="T115">
            <v>1.8</v>
          </cell>
          <cell r="U115">
            <v>1</v>
          </cell>
          <cell r="V115">
            <v>1.3</v>
          </cell>
          <cell r="W115">
            <v>1.2</v>
          </cell>
          <cell r="X115">
            <v>2</v>
          </cell>
          <cell r="Y115">
            <v>1.6</v>
          </cell>
          <cell r="AG115">
            <v>4.75</v>
          </cell>
          <cell r="AH115">
            <v>2</v>
          </cell>
          <cell r="AI115">
            <v>1.9</v>
          </cell>
          <cell r="AJ115">
            <v>0.9</v>
          </cell>
          <cell r="AK115">
            <v>1.5</v>
          </cell>
          <cell r="AL115">
            <v>0.5</v>
          </cell>
          <cell r="AM115">
            <v>0.7</v>
          </cell>
          <cell r="AN115">
            <v>1.8</v>
          </cell>
          <cell r="AV115">
            <v>4.75</v>
          </cell>
          <cell r="AW115">
            <v>5.8</v>
          </cell>
          <cell r="AX115">
            <v>4.3</v>
          </cell>
          <cell r="AY115">
            <v>3.9</v>
          </cell>
          <cell r="AZ115">
            <v>3.3</v>
          </cell>
          <cell r="BA115">
            <v>4.5</v>
          </cell>
          <cell r="BB115">
            <v>4.4000000000000004</v>
          </cell>
          <cell r="BC115">
            <v>4.7</v>
          </cell>
          <cell r="BK115">
            <v>4.75</v>
          </cell>
          <cell r="BL115">
            <v>0.3145</v>
          </cell>
          <cell r="BM115">
            <v>0.3145</v>
          </cell>
          <cell r="BN115">
            <v>0.3145</v>
          </cell>
          <cell r="BO115">
            <v>0.3145</v>
          </cell>
          <cell r="BP115">
            <v>0.3145</v>
          </cell>
          <cell r="BQ115">
            <v>0.3145</v>
          </cell>
          <cell r="BR115">
            <v>0.3145</v>
          </cell>
          <cell r="BW115">
            <v>4.75</v>
          </cell>
          <cell r="BX115" t="str">
            <v>AFTERNOON</v>
          </cell>
          <cell r="BY115" t="str">
            <v>AFTERNOON</v>
          </cell>
          <cell r="BZ115" t="str">
            <v>AFTERNOON</v>
          </cell>
          <cell r="CA115" t="str">
            <v>AFTERNOON</v>
          </cell>
          <cell r="CB115" t="str">
            <v>AFTERNOON</v>
          </cell>
          <cell r="CC115" t="str">
            <v>AFTERNOON</v>
          </cell>
          <cell r="CD115" t="str">
            <v>AFTERNOON</v>
          </cell>
        </row>
        <row r="116">
          <cell r="C116">
            <v>4.760416666666667</v>
          </cell>
          <cell r="D116">
            <v>3.1</v>
          </cell>
          <cell r="E116">
            <v>1.5</v>
          </cell>
          <cell r="F116">
            <v>1.2</v>
          </cell>
          <cell r="G116">
            <v>1.1000000000000001</v>
          </cell>
          <cell r="H116">
            <v>0.8</v>
          </cell>
          <cell r="I116">
            <v>0.5</v>
          </cell>
          <cell r="J116">
            <v>2.2000000000000002</v>
          </cell>
          <cell r="R116">
            <v>4.760416666666667</v>
          </cell>
          <cell r="S116">
            <v>2.8</v>
          </cell>
          <cell r="T116">
            <v>1.8</v>
          </cell>
          <cell r="U116">
            <v>1.4</v>
          </cell>
          <cell r="V116">
            <v>1.3</v>
          </cell>
          <cell r="W116">
            <v>1.2</v>
          </cell>
          <cell r="X116">
            <v>2</v>
          </cell>
          <cell r="Y116">
            <v>1.6</v>
          </cell>
          <cell r="AG116">
            <v>4.760416666666667</v>
          </cell>
          <cell r="AH116">
            <v>3.1</v>
          </cell>
          <cell r="AI116">
            <v>1.5</v>
          </cell>
          <cell r="AJ116">
            <v>1.2</v>
          </cell>
          <cell r="AK116">
            <v>1.1000000000000001</v>
          </cell>
          <cell r="AL116">
            <v>0.8</v>
          </cell>
          <cell r="AM116">
            <v>0.5</v>
          </cell>
          <cell r="AN116">
            <v>2.2000000000000002</v>
          </cell>
          <cell r="AV116">
            <v>4.760416666666667</v>
          </cell>
          <cell r="AW116">
            <v>6.6</v>
          </cell>
          <cell r="AX116">
            <v>4.5999999999999996</v>
          </cell>
          <cell r="AY116">
            <v>4</v>
          </cell>
          <cell r="AZ116">
            <v>3</v>
          </cell>
          <cell r="BA116">
            <v>4.4000000000000004</v>
          </cell>
          <cell r="BB116">
            <v>4.4000000000000004</v>
          </cell>
          <cell r="BC116">
            <v>5.5</v>
          </cell>
          <cell r="BK116">
            <v>4.760416666666667</v>
          </cell>
          <cell r="BL116">
            <v>0.3145</v>
          </cell>
          <cell r="BM116">
            <v>0.3145</v>
          </cell>
          <cell r="BN116">
            <v>0.3145</v>
          </cell>
          <cell r="BO116">
            <v>0.3145</v>
          </cell>
          <cell r="BP116">
            <v>0.3145</v>
          </cell>
          <cell r="BQ116">
            <v>0.3145</v>
          </cell>
          <cell r="BR116">
            <v>0.3145</v>
          </cell>
          <cell r="BW116">
            <v>4.760416666666667</v>
          </cell>
          <cell r="BX116" t="str">
            <v>AFTERNOON</v>
          </cell>
          <cell r="BY116" t="str">
            <v>AFTERNOON</v>
          </cell>
          <cell r="BZ116" t="str">
            <v>AFTERNOON</v>
          </cell>
          <cell r="CA116" t="str">
            <v>AFTERNOON</v>
          </cell>
          <cell r="CB116" t="str">
            <v>AFTERNOON</v>
          </cell>
          <cell r="CC116" t="str">
            <v>AFTERNOON</v>
          </cell>
          <cell r="CD116" t="str">
            <v>AFTERNOON</v>
          </cell>
        </row>
        <row r="117">
          <cell r="C117">
            <v>4.770833333333333</v>
          </cell>
          <cell r="D117">
            <v>3.9</v>
          </cell>
          <cell r="E117">
            <v>0.9</v>
          </cell>
          <cell r="F117">
            <v>1.3</v>
          </cell>
          <cell r="G117">
            <v>0.6</v>
          </cell>
          <cell r="H117">
            <v>0.6</v>
          </cell>
          <cell r="I117">
            <v>1</v>
          </cell>
          <cell r="J117">
            <v>2.7</v>
          </cell>
          <cell r="R117">
            <v>4.770833333333333</v>
          </cell>
          <cell r="S117">
            <v>3.1</v>
          </cell>
          <cell r="T117">
            <v>2</v>
          </cell>
          <cell r="U117">
            <v>1.4</v>
          </cell>
          <cell r="V117">
            <v>1.3</v>
          </cell>
          <cell r="W117">
            <v>1.8</v>
          </cell>
          <cell r="X117">
            <v>2.4</v>
          </cell>
          <cell r="Y117">
            <v>1.8</v>
          </cell>
          <cell r="AG117">
            <v>4.770833333333333</v>
          </cell>
          <cell r="AH117">
            <v>3.9</v>
          </cell>
          <cell r="AI117">
            <v>0.9</v>
          </cell>
          <cell r="AJ117">
            <v>1.3</v>
          </cell>
          <cell r="AK117">
            <v>0.6</v>
          </cell>
          <cell r="AL117">
            <v>0.6</v>
          </cell>
          <cell r="AM117">
            <v>1</v>
          </cell>
          <cell r="AN117">
            <v>2.7</v>
          </cell>
          <cell r="AV117">
            <v>4.770833333333333</v>
          </cell>
          <cell r="AW117">
            <v>7.8</v>
          </cell>
          <cell r="AX117">
            <v>4.9000000000000004</v>
          </cell>
          <cell r="AY117">
            <v>4.4000000000000004</v>
          </cell>
          <cell r="AZ117">
            <v>3.9</v>
          </cell>
          <cell r="BA117">
            <v>4.5</v>
          </cell>
          <cell r="BB117">
            <v>5</v>
          </cell>
          <cell r="BC117">
            <v>6.8</v>
          </cell>
          <cell r="BK117">
            <v>4.770833333333333</v>
          </cell>
          <cell r="BL117">
            <v>0.3145</v>
          </cell>
          <cell r="BM117">
            <v>0.3145</v>
          </cell>
          <cell r="BN117">
            <v>0.3145</v>
          </cell>
          <cell r="BO117">
            <v>0.3145</v>
          </cell>
          <cell r="BP117">
            <v>0.3145</v>
          </cell>
          <cell r="BQ117">
            <v>0.3145</v>
          </cell>
          <cell r="BR117">
            <v>0.3145</v>
          </cell>
          <cell r="BW117">
            <v>4.770833333333333</v>
          </cell>
          <cell r="BX117" t="str">
            <v>AFTERNOON</v>
          </cell>
          <cell r="BY117" t="str">
            <v>AFTERNOON</v>
          </cell>
          <cell r="BZ117" t="str">
            <v>AFTERNOON</v>
          </cell>
          <cell r="CA117" t="str">
            <v>AFTERNOON</v>
          </cell>
          <cell r="CB117" t="str">
            <v>AFTERNOON</v>
          </cell>
          <cell r="CC117" t="str">
            <v>AFTERNOON</v>
          </cell>
          <cell r="CD117" t="str">
            <v>AFTERNOON</v>
          </cell>
        </row>
        <row r="118">
          <cell r="C118">
            <v>4.78125</v>
          </cell>
          <cell r="D118">
            <v>3.5</v>
          </cell>
          <cell r="E118">
            <v>1.3</v>
          </cell>
          <cell r="F118">
            <v>1.9</v>
          </cell>
          <cell r="G118">
            <v>1.3</v>
          </cell>
          <cell r="H118">
            <v>0.7</v>
          </cell>
          <cell r="I118">
            <v>1.3</v>
          </cell>
          <cell r="J118">
            <v>2.6</v>
          </cell>
          <cell r="R118">
            <v>4.78125</v>
          </cell>
          <cell r="S118">
            <v>4</v>
          </cell>
          <cell r="T118">
            <v>2.4</v>
          </cell>
          <cell r="U118">
            <v>1.8</v>
          </cell>
          <cell r="V118">
            <v>1.1000000000000001</v>
          </cell>
          <cell r="W118">
            <v>1.6</v>
          </cell>
          <cell r="X118">
            <v>2.4</v>
          </cell>
          <cell r="Y118">
            <v>2.5</v>
          </cell>
          <cell r="AG118">
            <v>4.78125</v>
          </cell>
          <cell r="AH118">
            <v>3.5</v>
          </cell>
          <cell r="AI118">
            <v>1.3</v>
          </cell>
          <cell r="AJ118">
            <v>1.9</v>
          </cell>
          <cell r="AK118">
            <v>1.3</v>
          </cell>
          <cell r="AL118">
            <v>0.7</v>
          </cell>
          <cell r="AM118">
            <v>1.3</v>
          </cell>
          <cell r="AN118">
            <v>2.6</v>
          </cell>
          <cell r="AV118">
            <v>4.78125</v>
          </cell>
          <cell r="AW118">
            <v>9.1999999999999993</v>
          </cell>
          <cell r="AX118">
            <v>5</v>
          </cell>
          <cell r="AY118">
            <v>5.3</v>
          </cell>
          <cell r="AZ118">
            <v>3.8</v>
          </cell>
          <cell r="BA118">
            <v>4.9000000000000004</v>
          </cell>
          <cell r="BB118">
            <v>5.4</v>
          </cell>
          <cell r="BC118">
            <v>7.2</v>
          </cell>
          <cell r="BK118">
            <v>4.78125</v>
          </cell>
          <cell r="BL118">
            <v>0.3145</v>
          </cell>
          <cell r="BM118">
            <v>0.3145</v>
          </cell>
          <cell r="BN118">
            <v>0.3145</v>
          </cell>
          <cell r="BO118">
            <v>0.3145</v>
          </cell>
          <cell r="BP118">
            <v>0.3145</v>
          </cell>
          <cell r="BQ118">
            <v>0.3145</v>
          </cell>
          <cell r="BR118">
            <v>0.3145</v>
          </cell>
          <cell r="BW118">
            <v>4.78125</v>
          </cell>
          <cell r="BX118" t="str">
            <v>AFTERNOON</v>
          </cell>
          <cell r="BY118" t="str">
            <v>AFTERNOON</v>
          </cell>
          <cell r="BZ118" t="str">
            <v>AFTERNOON</v>
          </cell>
          <cell r="CA118" t="str">
            <v>AFTERNOON</v>
          </cell>
          <cell r="CB118" t="str">
            <v>AFTERNOON</v>
          </cell>
          <cell r="CC118" t="str">
            <v>AFTERNOON</v>
          </cell>
          <cell r="CD118" t="str">
            <v>AFTERNOON</v>
          </cell>
        </row>
        <row r="119">
          <cell r="C119">
            <v>4.791666666666667</v>
          </cell>
          <cell r="D119">
            <v>1.6</v>
          </cell>
          <cell r="E119">
            <v>2.2999999999999998</v>
          </cell>
          <cell r="F119">
            <v>2.8</v>
          </cell>
          <cell r="G119">
            <v>1.6</v>
          </cell>
          <cell r="H119">
            <v>1.5</v>
          </cell>
          <cell r="I119">
            <v>1.4</v>
          </cell>
          <cell r="J119">
            <v>1.5</v>
          </cell>
          <cell r="R119">
            <v>4.791666666666667</v>
          </cell>
          <cell r="S119">
            <v>3.8</v>
          </cell>
          <cell r="T119">
            <v>1.8</v>
          </cell>
          <cell r="U119">
            <v>2.1</v>
          </cell>
          <cell r="V119">
            <v>2.2000000000000002</v>
          </cell>
          <cell r="W119">
            <v>1.8</v>
          </cell>
          <cell r="X119">
            <v>3.1</v>
          </cell>
          <cell r="Y119">
            <v>2.1</v>
          </cell>
          <cell r="AG119">
            <v>4.791666666666667</v>
          </cell>
          <cell r="AH119">
            <v>1.6</v>
          </cell>
          <cell r="AI119">
            <v>2.2999999999999998</v>
          </cell>
          <cell r="AJ119">
            <v>2.8</v>
          </cell>
          <cell r="AK119">
            <v>1.6</v>
          </cell>
          <cell r="AL119">
            <v>1.5</v>
          </cell>
          <cell r="AM119">
            <v>1.4</v>
          </cell>
          <cell r="AN119">
            <v>1.5</v>
          </cell>
          <cell r="AV119">
            <v>4.791666666666667</v>
          </cell>
          <cell r="AW119">
            <v>8.8000000000000007</v>
          </cell>
          <cell r="AX119">
            <v>5.2</v>
          </cell>
          <cell r="AY119">
            <v>6.7</v>
          </cell>
          <cell r="AZ119">
            <v>5.5</v>
          </cell>
          <cell r="BA119">
            <v>5.8</v>
          </cell>
          <cell r="BB119">
            <v>5.8</v>
          </cell>
          <cell r="BC119">
            <v>7.3</v>
          </cell>
          <cell r="BK119">
            <v>4.791666666666667</v>
          </cell>
          <cell r="BL119">
            <v>0.40800000000000003</v>
          </cell>
          <cell r="BM119">
            <v>0.40800000000000003</v>
          </cell>
          <cell r="BN119">
            <v>0.40800000000000003</v>
          </cell>
          <cell r="BO119">
            <v>0.40800000000000003</v>
          </cell>
          <cell r="BP119">
            <v>0.40800000000000003</v>
          </cell>
          <cell r="BQ119">
            <v>0.40800000000000003</v>
          </cell>
          <cell r="BR119">
            <v>0.40800000000000003</v>
          </cell>
          <cell r="BW119">
            <v>4.791666666666667</v>
          </cell>
          <cell r="BX119" t="str">
            <v>NIGHT</v>
          </cell>
          <cell r="BY119" t="str">
            <v>NIGHT</v>
          </cell>
          <cell r="BZ119" t="str">
            <v>NIGHT</v>
          </cell>
          <cell r="CA119" t="str">
            <v>NIGHT</v>
          </cell>
          <cell r="CB119" t="str">
            <v>NIGHT</v>
          </cell>
          <cell r="CC119" t="str">
            <v>NIGHT</v>
          </cell>
          <cell r="CD119" t="str">
            <v>NIGHT</v>
          </cell>
        </row>
        <row r="120">
          <cell r="C120">
            <v>4.802083333333333</v>
          </cell>
          <cell r="D120">
            <v>2</v>
          </cell>
          <cell r="E120">
            <v>2</v>
          </cell>
          <cell r="F120">
            <v>2.8</v>
          </cell>
          <cell r="G120">
            <v>1.6</v>
          </cell>
          <cell r="H120">
            <v>2.1</v>
          </cell>
          <cell r="I120">
            <v>1.7</v>
          </cell>
          <cell r="J120">
            <v>1.7</v>
          </cell>
          <cell r="R120">
            <v>4.802083333333333</v>
          </cell>
          <cell r="S120">
            <v>3.4</v>
          </cell>
          <cell r="T120">
            <v>1.8</v>
          </cell>
          <cell r="U120">
            <v>2.1</v>
          </cell>
          <cell r="V120">
            <v>2.5</v>
          </cell>
          <cell r="W120">
            <v>2.5</v>
          </cell>
          <cell r="X120">
            <v>2.9</v>
          </cell>
          <cell r="Y120">
            <v>2.2000000000000002</v>
          </cell>
          <cell r="AG120">
            <v>4.802083333333333</v>
          </cell>
          <cell r="AH120">
            <v>2</v>
          </cell>
          <cell r="AI120">
            <v>2</v>
          </cell>
          <cell r="AJ120">
            <v>2.8</v>
          </cell>
          <cell r="AK120">
            <v>1.6</v>
          </cell>
          <cell r="AL120">
            <v>2.1</v>
          </cell>
          <cell r="AM120">
            <v>1.7</v>
          </cell>
          <cell r="AN120">
            <v>1.7</v>
          </cell>
          <cell r="AV120">
            <v>4.802083333333333</v>
          </cell>
          <cell r="AW120">
            <v>8.4</v>
          </cell>
          <cell r="AX120">
            <v>6</v>
          </cell>
          <cell r="AY120">
            <v>7.4</v>
          </cell>
          <cell r="AZ120">
            <v>5.8</v>
          </cell>
          <cell r="BA120">
            <v>6.4</v>
          </cell>
          <cell r="BB120">
            <v>6.7</v>
          </cell>
          <cell r="BC120">
            <v>6.7</v>
          </cell>
          <cell r="BK120">
            <v>4.802083333333333</v>
          </cell>
          <cell r="BL120">
            <v>0.40800000000000003</v>
          </cell>
          <cell r="BM120">
            <v>0.40800000000000003</v>
          </cell>
          <cell r="BN120">
            <v>0.40800000000000003</v>
          </cell>
          <cell r="BO120">
            <v>0.40800000000000003</v>
          </cell>
          <cell r="BP120">
            <v>0.40800000000000003</v>
          </cell>
          <cell r="BQ120">
            <v>0.40800000000000003</v>
          </cell>
          <cell r="BR120">
            <v>0.40800000000000003</v>
          </cell>
          <cell r="BW120">
            <v>4.802083333333333</v>
          </cell>
          <cell r="BX120" t="str">
            <v>NIGHT</v>
          </cell>
          <cell r="BY120" t="str">
            <v>NIGHT</v>
          </cell>
          <cell r="BZ120" t="str">
            <v>NIGHT</v>
          </cell>
          <cell r="CA120" t="str">
            <v>NIGHT</v>
          </cell>
          <cell r="CB120" t="str">
            <v>NIGHT</v>
          </cell>
          <cell r="CC120" t="str">
            <v>NIGHT</v>
          </cell>
          <cell r="CD120" t="str">
            <v>NIGHT</v>
          </cell>
        </row>
        <row r="121">
          <cell r="C121">
            <v>4.8125</v>
          </cell>
          <cell r="D121">
            <v>2.2999999999999998</v>
          </cell>
          <cell r="E121">
            <v>3</v>
          </cell>
          <cell r="F121">
            <v>2.2999999999999998</v>
          </cell>
          <cell r="G121">
            <v>2.2999999999999998</v>
          </cell>
          <cell r="H121">
            <v>1.5</v>
          </cell>
          <cell r="I121">
            <v>1.3</v>
          </cell>
          <cell r="J121">
            <v>1.6</v>
          </cell>
          <cell r="R121">
            <v>4.8125</v>
          </cell>
          <cell r="S121">
            <v>3.8</v>
          </cell>
          <cell r="T121">
            <v>2.2000000000000002</v>
          </cell>
          <cell r="U121">
            <v>2.7</v>
          </cell>
          <cell r="V121">
            <v>2.7</v>
          </cell>
          <cell r="W121">
            <v>2.9</v>
          </cell>
          <cell r="X121">
            <v>2.5</v>
          </cell>
          <cell r="Y121">
            <v>2.2000000000000002</v>
          </cell>
          <cell r="AG121">
            <v>4.8125</v>
          </cell>
          <cell r="AH121">
            <v>2.2999999999999998</v>
          </cell>
          <cell r="AI121">
            <v>3</v>
          </cell>
          <cell r="AJ121">
            <v>2.2999999999999998</v>
          </cell>
          <cell r="AK121">
            <v>2.2999999999999998</v>
          </cell>
          <cell r="AL121">
            <v>1.5</v>
          </cell>
          <cell r="AM121">
            <v>1.3</v>
          </cell>
          <cell r="AN121">
            <v>1.6</v>
          </cell>
          <cell r="AV121">
            <v>4.8125</v>
          </cell>
          <cell r="AW121">
            <v>9.1</v>
          </cell>
          <cell r="AX121">
            <v>7.2</v>
          </cell>
          <cell r="AY121">
            <v>7.9</v>
          </cell>
          <cell r="AZ121">
            <v>6.2</v>
          </cell>
          <cell r="BA121">
            <v>7.6</v>
          </cell>
          <cell r="BB121">
            <v>6.2</v>
          </cell>
          <cell r="BC121">
            <v>7.9</v>
          </cell>
          <cell r="BK121">
            <v>4.8125</v>
          </cell>
          <cell r="BL121">
            <v>0.40800000000000003</v>
          </cell>
          <cell r="BM121">
            <v>0.40800000000000003</v>
          </cell>
          <cell r="BN121">
            <v>0.40800000000000003</v>
          </cell>
          <cell r="BO121">
            <v>0.40800000000000003</v>
          </cell>
          <cell r="BP121">
            <v>0.40800000000000003</v>
          </cell>
          <cell r="BQ121">
            <v>0.40800000000000003</v>
          </cell>
          <cell r="BR121">
            <v>0.40800000000000003</v>
          </cell>
          <cell r="BW121">
            <v>4.8125</v>
          </cell>
          <cell r="BX121" t="str">
            <v>NIGHT</v>
          </cell>
          <cell r="BY121" t="str">
            <v>NIGHT</v>
          </cell>
          <cell r="BZ121" t="str">
            <v>NIGHT</v>
          </cell>
          <cell r="CA121" t="str">
            <v>NIGHT</v>
          </cell>
          <cell r="CB121" t="str">
            <v>NIGHT</v>
          </cell>
          <cell r="CC121" t="str">
            <v>NIGHT</v>
          </cell>
          <cell r="CD121" t="str">
            <v>NIGHT</v>
          </cell>
        </row>
        <row r="122">
          <cell r="C122">
            <v>4.822916666666667</v>
          </cell>
          <cell r="D122">
            <v>1.7</v>
          </cell>
          <cell r="E122">
            <v>3.4</v>
          </cell>
          <cell r="F122">
            <v>2.2000000000000002</v>
          </cell>
          <cell r="G122">
            <v>2.1</v>
          </cell>
          <cell r="H122">
            <v>0.9</v>
          </cell>
          <cell r="I122">
            <v>1.6</v>
          </cell>
          <cell r="J122">
            <v>2</v>
          </cell>
          <cell r="R122">
            <v>4.822916666666667</v>
          </cell>
          <cell r="S122">
            <v>3.6</v>
          </cell>
          <cell r="T122">
            <v>2.5</v>
          </cell>
          <cell r="U122">
            <v>2.6</v>
          </cell>
          <cell r="V122">
            <v>2.7</v>
          </cell>
          <cell r="W122">
            <v>2.5</v>
          </cell>
          <cell r="X122">
            <v>2.5</v>
          </cell>
          <cell r="Y122">
            <v>2</v>
          </cell>
          <cell r="AG122">
            <v>4.822916666666667</v>
          </cell>
          <cell r="AH122">
            <v>1.7</v>
          </cell>
          <cell r="AI122">
            <v>3.4</v>
          </cell>
          <cell r="AJ122">
            <v>2.2000000000000002</v>
          </cell>
          <cell r="AK122">
            <v>2.1</v>
          </cell>
          <cell r="AL122">
            <v>0.9</v>
          </cell>
          <cell r="AM122">
            <v>1.6</v>
          </cell>
          <cell r="AN122">
            <v>2</v>
          </cell>
          <cell r="AV122">
            <v>4.822916666666667</v>
          </cell>
          <cell r="AW122">
            <v>8.6</v>
          </cell>
          <cell r="AX122">
            <v>7.8</v>
          </cell>
          <cell r="AY122">
            <v>7.6</v>
          </cell>
          <cell r="AZ122">
            <v>6.2</v>
          </cell>
          <cell r="BA122">
            <v>7.6</v>
          </cell>
          <cell r="BB122">
            <v>6.4</v>
          </cell>
          <cell r="BC122">
            <v>7.6</v>
          </cell>
          <cell r="BK122">
            <v>4.822916666666667</v>
          </cell>
          <cell r="BL122">
            <v>0.40800000000000003</v>
          </cell>
          <cell r="BM122">
            <v>0.40800000000000003</v>
          </cell>
          <cell r="BN122">
            <v>0.40800000000000003</v>
          </cell>
          <cell r="BO122">
            <v>0.40800000000000003</v>
          </cell>
          <cell r="BP122">
            <v>0.40800000000000003</v>
          </cell>
          <cell r="BQ122">
            <v>0.40800000000000003</v>
          </cell>
          <cell r="BR122">
            <v>0.40800000000000003</v>
          </cell>
          <cell r="BW122">
            <v>4.822916666666667</v>
          </cell>
          <cell r="BX122" t="str">
            <v>NIGHT</v>
          </cell>
          <cell r="BY122" t="str">
            <v>NIGHT</v>
          </cell>
          <cell r="BZ122" t="str">
            <v>NIGHT</v>
          </cell>
          <cell r="CA122" t="str">
            <v>NIGHT</v>
          </cell>
          <cell r="CB122" t="str">
            <v>NIGHT</v>
          </cell>
          <cell r="CC122" t="str">
            <v>NIGHT</v>
          </cell>
          <cell r="CD122" t="str">
            <v>NIGHT</v>
          </cell>
        </row>
        <row r="123">
          <cell r="C123">
            <v>4.833333333333333</v>
          </cell>
          <cell r="D123">
            <v>0.9</v>
          </cell>
          <cell r="E123">
            <v>3.8</v>
          </cell>
          <cell r="F123">
            <v>2</v>
          </cell>
          <cell r="G123">
            <v>1.5</v>
          </cell>
          <cell r="H123">
            <v>1.5</v>
          </cell>
          <cell r="I123">
            <v>1.8</v>
          </cell>
          <cell r="J123">
            <v>1</v>
          </cell>
          <cell r="R123">
            <v>4.833333333333333</v>
          </cell>
          <cell r="S123">
            <v>2.9</v>
          </cell>
          <cell r="T123">
            <v>1.3</v>
          </cell>
          <cell r="U123">
            <v>1.4</v>
          </cell>
          <cell r="V123">
            <v>1.8</v>
          </cell>
          <cell r="W123">
            <v>0.9</v>
          </cell>
          <cell r="X123">
            <v>1.8</v>
          </cell>
          <cell r="Y123">
            <v>1.8</v>
          </cell>
          <cell r="AG123">
            <v>4.833333333333333</v>
          </cell>
          <cell r="AH123">
            <v>0.9</v>
          </cell>
          <cell r="AI123">
            <v>3.8</v>
          </cell>
          <cell r="AJ123">
            <v>2</v>
          </cell>
          <cell r="AK123">
            <v>1.5</v>
          </cell>
          <cell r="AL123">
            <v>1.5</v>
          </cell>
          <cell r="AM123">
            <v>1.8</v>
          </cell>
          <cell r="AN123">
            <v>1</v>
          </cell>
          <cell r="AV123">
            <v>4.833333333333333</v>
          </cell>
          <cell r="AW123">
            <v>8.1</v>
          </cell>
          <cell r="AX123">
            <v>4</v>
          </cell>
          <cell r="AY123">
            <v>5.0999999999999996</v>
          </cell>
          <cell r="AZ123">
            <v>5.6</v>
          </cell>
          <cell r="BA123">
            <v>4.8</v>
          </cell>
          <cell r="BB123">
            <v>4.7</v>
          </cell>
          <cell r="BC123">
            <v>5.6</v>
          </cell>
          <cell r="BK123">
            <v>4.833333333333333</v>
          </cell>
          <cell r="BL123">
            <v>0.40800000000000003</v>
          </cell>
          <cell r="BM123">
            <v>1.615</v>
          </cell>
          <cell r="BN123">
            <v>1.615</v>
          </cell>
          <cell r="BO123">
            <v>1.615</v>
          </cell>
          <cell r="BP123">
            <v>1.615</v>
          </cell>
          <cell r="BQ123">
            <v>1.615</v>
          </cell>
          <cell r="BR123">
            <v>0.40800000000000003</v>
          </cell>
          <cell r="BW123">
            <v>4.833333333333333</v>
          </cell>
          <cell r="BX123" t="str">
            <v>NIGHT</v>
          </cell>
          <cell r="BY123" t="str">
            <v>NIGHT</v>
          </cell>
          <cell r="BZ123" t="str">
            <v>NIGHT</v>
          </cell>
          <cell r="CA123" t="str">
            <v>NIGHT</v>
          </cell>
          <cell r="CB123" t="str">
            <v>NIGHT</v>
          </cell>
          <cell r="CC123" t="str">
            <v>NIGHT</v>
          </cell>
          <cell r="CD123" t="str">
            <v>NIGHT</v>
          </cell>
        </row>
        <row r="124">
          <cell r="C124">
            <v>4.84375</v>
          </cell>
          <cell r="D124">
            <v>1.5</v>
          </cell>
          <cell r="E124">
            <v>3.7</v>
          </cell>
          <cell r="F124">
            <v>2.2000000000000002</v>
          </cell>
          <cell r="G124">
            <v>1.7</v>
          </cell>
          <cell r="H124">
            <v>1.1000000000000001</v>
          </cell>
          <cell r="I124">
            <v>1.4</v>
          </cell>
          <cell r="J124">
            <v>0.8</v>
          </cell>
          <cell r="R124">
            <v>4.84375</v>
          </cell>
          <cell r="S124">
            <v>2.2000000000000002</v>
          </cell>
          <cell r="T124">
            <v>1.5</v>
          </cell>
          <cell r="U124">
            <v>1.6</v>
          </cell>
          <cell r="V124">
            <v>2</v>
          </cell>
          <cell r="W124">
            <v>0.9</v>
          </cell>
          <cell r="X124">
            <v>1.1000000000000001</v>
          </cell>
          <cell r="Y124">
            <v>1.8</v>
          </cell>
          <cell r="AG124">
            <v>4.84375</v>
          </cell>
          <cell r="AH124">
            <v>1.5</v>
          </cell>
          <cell r="AI124">
            <v>3.7</v>
          </cell>
          <cell r="AJ124">
            <v>2.2000000000000002</v>
          </cell>
          <cell r="AK124">
            <v>1.7</v>
          </cell>
          <cell r="AL124">
            <v>1.1000000000000001</v>
          </cell>
          <cell r="AM124">
            <v>1.4</v>
          </cell>
          <cell r="AN124">
            <v>0.8</v>
          </cell>
          <cell r="AV124">
            <v>4.84375</v>
          </cell>
          <cell r="AW124">
            <v>8.3000000000000007</v>
          </cell>
          <cell r="AX124">
            <v>4.2</v>
          </cell>
          <cell r="AY124">
            <v>5</v>
          </cell>
          <cell r="AZ124">
            <v>5.8</v>
          </cell>
          <cell r="BA124">
            <v>4.8</v>
          </cell>
          <cell r="BB124">
            <v>4.2</v>
          </cell>
          <cell r="BC124">
            <v>5.3</v>
          </cell>
          <cell r="BK124">
            <v>4.84375</v>
          </cell>
          <cell r="BL124">
            <v>0.40800000000000003</v>
          </cell>
          <cell r="BM124">
            <v>1.615</v>
          </cell>
          <cell r="BN124">
            <v>1.615</v>
          </cell>
          <cell r="BO124">
            <v>1.615</v>
          </cell>
          <cell r="BP124">
            <v>1.615</v>
          </cell>
          <cell r="BQ124">
            <v>1.615</v>
          </cell>
          <cell r="BR124">
            <v>0.40800000000000003</v>
          </cell>
          <cell r="BW124">
            <v>4.84375</v>
          </cell>
          <cell r="BX124" t="str">
            <v>NIGHT</v>
          </cell>
          <cell r="BY124" t="str">
            <v>NIGHT</v>
          </cell>
          <cell r="BZ124" t="str">
            <v>NIGHT</v>
          </cell>
          <cell r="CA124" t="str">
            <v>NIGHT</v>
          </cell>
          <cell r="CB124" t="str">
            <v>NIGHT</v>
          </cell>
          <cell r="CC124" t="str">
            <v>NIGHT</v>
          </cell>
          <cell r="CD124" t="str">
            <v>NIGHT</v>
          </cell>
        </row>
        <row r="125">
          <cell r="C125">
            <v>4.854166666666667</v>
          </cell>
          <cell r="D125">
            <v>2.5</v>
          </cell>
          <cell r="E125">
            <v>3.1</v>
          </cell>
          <cell r="F125">
            <v>2.7</v>
          </cell>
          <cell r="G125">
            <v>2</v>
          </cell>
          <cell r="H125">
            <v>2</v>
          </cell>
          <cell r="I125">
            <v>1.6</v>
          </cell>
          <cell r="J125">
            <v>0.9</v>
          </cell>
          <cell r="R125">
            <v>4.854166666666667</v>
          </cell>
          <cell r="S125">
            <v>2.8</v>
          </cell>
          <cell r="T125">
            <v>1.8</v>
          </cell>
          <cell r="U125">
            <v>2.2000000000000002</v>
          </cell>
          <cell r="V125">
            <v>2.4</v>
          </cell>
          <cell r="W125">
            <v>1.6</v>
          </cell>
          <cell r="X125">
            <v>1.1000000000000001</v>
          </cell>
          <cell r="Y125">
            <v>2</v>
          </cell>
          <cell r="AG125">
            <v>4.854166666666667</v>
          </cell>
          <cell r="AH125">
            <v>2.5</v>
          </cell>
          <cell r="AI125">
            <v>3.1</v>
          </cell>
          <cell r="AJ125">
            <v>2.7</v>
          </cell>
          <cell r="AK125">
            <v>2</v>
          </cell>
          <cell r="AL125">
            <v>2</v>
          </cell>
          <cell r="AM125">
            <v>1.6</v>
          </cell>
          <cell r="AN125">
            <v>0.9</v>
          </cell>
          <cell r="AV125">
            <v>4.854166666666667</v>
          </cell>
          <cell r="AW125">
            <v>7.8</v>
          </cell>
          <cell r="AX125">
            <v>4.8</v>
          </cell>
          <cell r="AY125">
            <v>5.9</v>
          </cell>
          <cell r="AZ125">
            <v>6.3</v>
          </cell>
          <cell r="BA125">
            <v>5.4</v>
          </cell>
          <cell r="BB125">
            <v>4.8</v>
          </cell>
          <cell r="BC125">
            <v>5.0999999999999996</v>
          </cell>
          <cell r="BK125">
            <v>4.854166666666667</v>
          </cell>
          <cell r="BL125">
            <v>0.40800000000000003</v>
          </cell>
          <cell r="BM125">
            <v>1.615</v>
          </cell>
          <cell r="BN125">
            <v>1.615</v>
          </cell>
          <cell r="BO125">
            <v>1.615</v>
          </cell>
          <cell r="BP125">
            <v>1.615</v>
          </cell>
          <cell r="BQ125">
            <v>1.615</v>
          </cell>
          <cell r="BR125">
            <v>0.40800000000000003</v>
          </cell>
          <cell r="BW125">
            <v>4.854166666666667</v>
          </cell>
          <cell r="BX125" t="str">
            <v>NIGHT</v>
          </cell>
          <cell r="BY125" t="str">
            <v>NIGHT</v>
          </cell>
          <cell r="BZ125" t="str">
            <v>NIGHT</v>
          </cell>
          <cell r="CA125" t="str">
            <v>NIGHT</v>
          </cell>
          <cell r="CB125" t="str">
            <v>NIGHT</v>
          </cell>
          <cell r="CC125" t="str">
            <v>NIGHT</v>
          </cell>
          <cell r="CD125" t="str">
            <v>NIGHT</v>
          </cell>
        </row>
        <row r="126">
          <cell r="C126">
            <v>4.864583333333333</v>
          </cell>
          <cell r="D126">
            <v>2.1</v>
          </cell>
          <cell r="E126">
            <v>3.3</v>
          </cell>
          <cell r="F126">
            <v>3</v>
          </cell>
          <cell r="G126">
            <v>2.2000000000000002</v>
          </cell>
          <cell r="H126">
            <v>2.5</v>
          </cell>
          <cell r="I126">
            <v>1.4</v>
          </cell>
          <cell r="J126">
            <v>1.3</v>
          </cell>
          <cell r="R126">
            <v>4.864583333333333</v>
          </cell>
          <cell r="S126">
            <v>3.3</v>
          </cell>
          <cell r="T126">
            <v>1.8</v>
          </cell>
          <cell r="U126">
            <v>2.4</v>
          </cell>
          <cell r="V126">
            <v>3.3</v>
          </cell>
          <cell r="W126">
            <v>1.8</v>
          </cell>
          <cell r="X126">
            <v>1.3</v>
          </cell>
          <cell r="Y126">
            <v>2</v>
          </cell>
          <cell r="AG126">
            <v>4.864583333333333</v>
          </cell>
          <cell r="AH126">
            <v>2.1</v>
          </cell>
          <cell r="AI126">
            <v>3.3</v>
          </cell>
          <cell r="AJ126">
            <v>3</v>
          </cell>
          <cell r="AK126">
            <v>2.2000000000000002</v>
          </cell>
          <cell r="AL126">
            <v>2.5</v>
          </cell>
          <cell r="AM126">
            <v>1.4</v>
          </cell>
          <cell r="AN126">
            <v>1.3</v>
          </cell>
          <cell r="AV126">
            <v>4.864583333333333</v>
          </cell>
          <cell r="AW126">
            <v>7.9</v>
          </cell>
          <cell r="AX126">
            <v>5.0999999999999996</v>
          </cell>
          <cell r="AY126">
            <v>6.3</v>
          </cell>
          <cell r="AZ126">
            <v>7.3</v>
          </cell>
          <cell r="BA126">
            <v>6.6</v>
          </cell>
          <cell r="BB126">
            <v>5.6</v>
          </cell>
          <cell r="BC126">
            <v>5.4</v>
          </cell>
          <cell r="BK126">
            <v>4.864583333333333</v>
          </cell>
          <cell r="BL126">
            <v>0.40800000000000003</v>
          </cell>
          <cell r="BM126">
            <v>1.615</v>
          </cell>
          <cell r="BN126">
            <v>1.615</v>
          </cell>
          <cell r="BO126">
            <v>1.615</v>
          </cell>
          <cell r="BP126">
            <v>1.615</v>
          </cell>
          <cell r="BQ126">
            <v>1.615</v>
          </cell>
          <cell r="BR126">
            <v>0.40800000000000003</v>
          </cell>
          <cell r="BW126">
            <v>4.864583333333333</v>
          </cell>
          <cell r="BX126" t="str">
            <v>NIGHT</v>
          </cell>
          <cell r="BY126" t="str">
            <v>NIGHT</v>
          </cell>
          <cell r="BZ126" t="str">
            <v>NIGHT</v>
          </cell>
          <cell r="CA126" t="str">
            <v>NIGHT</v>
          </cell>
          <cell r="CB126" t="str">
            <v>NIGHT</v>
          </cell>
          <cell r="CC126" t="str">
            <v>NIGHT</v>
          </cell>
          <cell r="CD126" t="str">
            <v>NIGHT</v>
          </cell>
        </row>
        <row r="127">
          <cell r="C127">
            <v>4.875</v>
          </cell>
          <cell r="D127">
            <v>3.7</v>
          </cell>
          <cell r="E127">
            <v>2.1</v>
          </cell>
          <cell r="F127">
            <v>3.1</v>
          </cell>
          <cell r="G127">
            <v>1.5</v>
          </cell>
          <cell r="H127">
            <v>1.3</v>
          </cell>
          <cell r="I127">
            <v>1.7</v>
          </cell>
          <cell r="J127">
            <v>0.9</v>
          </cell>
          <cell r="R127">
            <v>4.875</v>
          </cell>
          <cell r="S127">
            <v>2.9</v>
          </cell>
          <cell r="T127">
            <v>1.6</v>
          </cell>
          <cell r="U127">
            <v>2.7</v>
          </cell>
          <cell r="V127">
            <v>2.5</v>
          </cell>
          <cell r="W127">
            <v>2.1</v>
          </cell>
          <cell r="X127">
            <v>1.2</v>
          </cell>
          <cell r="Y127">
            <v>1.8</v>
          </cell>
          <cell r="AG127">
            <v>4.875</v>
          </cell>
          <cell r="AH127">
            <v>3.7</v>
          </cell>
          <cell r="AI127">
            <v>2.1</v>
          </cell>
          <cell r="AJ127">
            <v>3.1</v>
          </cell>
          <cell r="AK127">
            <v>1.5</v>
          </cell>
          <cell r="AL127">
            <v>1.3</v>
          </cell>
          <cell r="AM127">
            <v>1.7</v>
          </cell>
          <cell r="AN127">
            <v>0.9</v>
          </cell>
          <cell r="AV127">
            <v>4.875</v>
          </cell>
          <cell r="AW127">
            <v>8.3000000000000007</v>
          </cell>
          <cell r="AX127">
            <v>3.1</v>
          </cell>
          <cell r="AY127">
            <v>5.4</v>
          </cell>
          <cell r="AZ127">
            <v>4.0999999999999996</v>
          </cell>
          <cell r="BA127">
            <v>6.4</v>
          </cell>
          <cell r="BB127">
            <v>4.7</v>
          </cell>
          <cell r="BC127">
            <v>4.7</v>
          </cell>
          <cell r="BK127">
            <v>4.875</v>
          </cell>
          <cell r="BL127">
            <v>0.40800000000000003</v>
          </cell>
          <cell r="BM127">
            <v>1.615</v>
          </cell>
          <cell r="BN127">
            <v>1.615</v>
          </cell>
          <cell r="BO127">
            <v>1.615</v>
          </cell>
          <cell r="BP127">
            <v>1.615</v>
          </cell>
          <cell r="BQ127">
            <v>1.615</v>
          </cell>
          <cell r="BR127">
            <v>0.40800000000000003</v>
          </cell>
          <cell r="BW127">
            <v>4.875</v>
          </cell>
          <cell r="BX127" t="str">
            <v>NIGHT</v>
          </cell>
          <cell r="BY127" t="str">
            <v>NIGHT</v>
          </cell>
          <cell r="BZ127" t="str">
            <v>NIGHT</v>
          </cell>
          <cell r="CA127" t="str">
            <v>NIGHT</v>
          </cell>
          <cell r="CB127" t="str">
            <v>NIGHT</v>
          </cell>
          <cell r="CC127" t="str">
            <v>NIGHT</v>
          </cell>
          <cell r="CD127" t="str">
            <v>NIGHT</v>
          </cell>
        </row>
        <row r="128">
          <cell r="C128">
            <v>4.885416666666667</v>
          </cell>
          <cell r="D128">
            <v>3.4</v>
          </cell>
          <cell r="E128">
            <v>2.1</v>
          </cell>
          <cell r="F128">
            <v>3</v>
          </cell>
          <cell r="G128">
            <v>1.3</v>
          </cell>
          <cell r="H128">
            <v>1.7</v>
          </cell>
          <cell r="I128">
            <v>1.9</v>
          </cell>
          <cell r="J128">
            <v>0.9</v>
          </cell>
          <cell r="R128">
            <v>4.885416666666667</v>
          </cell>
          <cell r="S128">
            <v>2.9</v>
          </cell>
          <cell r="T128">
            <v>1.8</v>
          </cell>
          <cell r="U128">
            <v>2.9</v>
          </cell>
          <cell r="V128">
            <v>2</v>
          </cell>
          <cell r="W128">
            <v>2.2000000000000002</v>
          </cell>
          <cell r="X128">
            <v>0.9</v>
          </cell>
          <cell r="Y128">
            <v>1.3</v>
          </cell>
          <cell r="AG128">
            <v>4.885416666666667</v>
          </cell>
          <cell r="AH128">
            <v>3.4</v>
          </cell>
          <cell r="AI128">
            <v>2.1</v>
          </cell>
          <cell r="AJ128">
            <v>3</v>
          </cell>
          <cell r="AK128">
            <v>1.3</v>
          </cell>
          <cell r="AL128">
            <v>1.7</v>
          </cell>
          <cell r="AM128">
            <v>1.9</v>
          </cell>
          <cell r="AN128">
            <v>0.9</v>
          </cell>
          <cell r="AV128">
            <v>4.885416666666667</v>
          </cell>
          <cell r="AW128">
            <v>9.6</v>
          </cell>
          <cell r="AX128">
            <v>3.7</v>
          </cell>
          <cell r="AY128">
            <v>6.1</v>
          </cell>
          <cell r="AZ128">
            <v>3.1</v>
          </cell>
          <cell r="BA128">
            <v>7.1</v>
          </cell>
          <cell r="BB128">
            <v>3.2</v>
          </cell>
          <cell r="BC128">
            <v>4.5999999999999996</v>
          </cell>
          <cell r="BK128">
            <v>4.885416666666667</v>
          </cell>
          <cell r="BL128">
            <v>0.40800000000000003</v>
          </cell>
          <cell r="BM128">
            <v>1.615</v>
          </cell>
          <cell r="BN128">
            <v>1.615</v>
          </cell>
          <cell r="BO128">
            <v>1.615</v>
          </cell>
          <cell r="BP128">
            <v>1.615</v>
          </cell>
          <cell r="BQ128">
            <v>1.615</v>
          </cell>
          <cell r="BR128">
            <v>0.40800000000000003</v>
          </cell>
          <cell r="BW128">
            <v>4.885416666666667</v>
          </cell>
          <cell r="BX128" t="str">
            <v>NIGHT</v>
          </cell>
          <cell r="BY128" t="str">
            <v>NIGHT</v>
          </cell>
          <cell r="BZ128" t="str">
            <v>NIGHT</v>
          </cell>
          <cell r="CA128" t="str">
            <v>NIGHT</v>
          </cell>
          <cell r="CB128" t="str">
            <v>NIGHT</v>
          </cell>
          <cell r="CC128" t="str">
            <v>NIGHT</v>
          </cell>
          <cell r="CD128" t="str">
            <v>NIGHT</v>
          </cell>
        </row>
        <row r="129">
          <cell r="C129">
            <v>4.895833333333333</v>
          </cell>
          <cell r="D129">
            <v>3.5</v>
          </cell>
          <cell r="E129">
            <v>2.4</v>
          </cell>
          <cell r="F129">
            <v>3.5</v>
          </cell>
          <cell r="G129">
            <v>1.1000000000000001</v>
          </cell>
          <cell r="H129">
            <v>1.4</v>
          </cell>
          <cell r="I129">
            <v>1.2</v>
          </cell>
          <cell r="J129">
            <v>1</v>
          </cell>
          <cell r="R129">
            <v>4.895833333333333</v>
          </cell>
          <cell r="S129">
            <v>2.9</v>
          </cell>
          <cell r="T129">
            <v>2</v>
          </cell>
          <cell r="U129">
            <v>2.7</v>
          </cell>
          <cell r="V129">
            <v>1.9</v>
          </cell>
          <cell r="W129">
            <v>2.9</v>
          </cell>
          <cell r="X129">
            <v>1.3</v>
          </cell>
          <cell r="Y129">
            <v>2</v>
          </cell>
          <cell r="AG129">
            <v>4.895833333333333</v>
          </cell>
          <cell r="AH129">
            <v>3.5</v>
          </cell>
          <cell r="AI129">
            <v>2.4</v>
          </cell>
          <cell r="AJ129">
            <v>3.5</v>
          </cell>
          <cell r="AK129">
            <v>1.1000000000000001</v>
          </cell>
          <cell r="AL129">
            <v>1.4</v>
          </cell>
          <cell r="AM129">
            <v>1.2</v>
          </cell>
          <cell r="AN129">
            <v>1</v>
          </cell>
          <cell r="AV129">
            <v>4.895833333333333</v>
          </cell>
          <cell r="AW129">
            <v>10.5</v>
          </cell>
          <cell r="AX129">
            <v>4.3</v>
          </cell>
          <cell r="AY129">
            <v>6.6</v>
          </cell>
          <cell r="AZ129">
            <v>3.6</v>
          </cell>
          <cell r="BA129">
            <v>7.2</v>
          </cell>
          <cell r="BB129">
            <v>3.9</v>
          </cell>
          <cell r="BC129">
            <v>4.3</v>
          </cell>
          <cell r="BK129">
            <v>4.895833333333333</v>
          </cell>
          <cell r="BL129">
            <v>0.40800000000000003</v>
          </cell>
          <cell r="BM129">
            <v>1.615</v>
          </cell>
          <cell r="BN129">
            <v>1.615</v>
          </cell>
          <cell r="BO129">
            <v>1.615</v>
          </cell>
          <cell r="BP129">
            <v>1.615</v>
          </cell>
          <cell r="BQ129">
            <v>1.615</v>
          </cell>
          <cell r="BR129">
            <v>0.40800000000000003</v>
          </cell>
          <cell r="BW129">
            <v>4.895833333333333</v>
          </cell>
          <cell r="BX129" t="str">
            <v>NIGHT</v>
          </cell>
          <cell r="BY129" t="str">
            <v>NIGHT</v>
          </cell>
          <cell r="BZ129" t="str">
            <v>NIGHT</v>
          </cell>
          <cell r="CA129" t="str">
            <v>NIGHT</v>
          </cell>
          <cell r="CB129" t="str">
            <v>NIGHT</v>
          </cell>
          <cell r="CC129" t="str">
            <v>NIGHT</v>
          </cell>
          <cell r="CD129" t="str">
            <v>NIGHT</v>
          </cell>
        </row>
        <row r="130">
          <cell r="C130">
            <v>4.90625</v>
          </cell>
          <cell r="D130">
            <v>3.3</v>
          </cell>
          <cell r="E130">
            <v>2.2999999999999998</v>
          </cell>
          <cell r="F130">
            <v>4.2</v>
          </cell>
          <cell r="G130">
            <v>0.8</v>
          </cell>
          <cell r="H130">
            <v>1.6</v>
          </cell>
          <cell r="I130">
            <v>1</v>
          </cell>
          <cell r="J130">
            <v>1</v>
          </cell>
          <cell r="R130">
            <v>4.90625</v>
          </cell>
          <cell r="S130">
            <v>3.2</v>
          </cell>
          <cell r="T130">
            <v>2.7</v>
          </cell>
          <cell r="U130">
            <v>2.7</v>
          </cell>
          <cell r="V130">
            <v>2.2000000000000002</v>
          </cell>
          <cell r="W130">
            <v>2.9</v>
          </cell>
          <cell r="X130">
            <v>1.6</v>
          </cell>
          <cell r="Y130">
            <v>2</v>
          </cell>
          <cell r="AG130">
            <v>4.90625</v>
          </cell>
          <cell r="AH130">
            <v>3.3</v>
          </cell>
          <cell r="AI130">
            <v>2.2999999999999998</v>
          </cell>
          <cell r="AJ130">
            <v>4.2</v>
          </cell>
          <cell r="AK130">
            <v>0.8</v>
          </cell>
          <cell r="AL130">
            <v>1.6</v>
          </cell>
          <cell r="AM130">
            <v>1</v>
          </cell>
          <cell r="AN130">
            <v>1</v>
          </cell>
          <cell r="AV130">
            <v>4.90625</v>
          </cell>
          <cell r="AW130">
            <v>10.8</v>
          </cell>
          <cell r="AX130">
            <v>5</v>
          </cell>
          <cell r="AY130">
            <v>6.9</v>
          </cell>
          <cell r="AZ130">
            <v>4.0999999999999996</v>
          </cell>
          <cell r="BA130">
            <v>6.8</v>
          </cell>
          <cell r="BB130">
            <v>4</v>
          </cell>
          <cell r="BC130">
            <v>4.0999999999999996</v>
          </cell>
          <cell r="BK130">
            <v>4.90625</v>
          </cell>
          <cell r="BL130">
            <v>0.40800000000000003</v>
          </cell>
          <cell r="BM130">
            <v>1.615</v>
          </cell>
          <cell r="BN130">
            <v>1.615</v>
          </cell>
          <cell r="BO130">
            <v>1.615</v>
          </cell>
          <cell r="BP130">
            <v>1.615</v>
          </cell>
          <cell r="BQ130">
            <v>1.615</v>
          </cell>
          <cell r="BR130">
            <v>0.40800000000000003</v>
          </cell>
          <cell r="BW130">
            <v>4.90625</v>
          </cell>
          <cell r="BX130" t="str">
            <v>NIGHT</v>
          </cell>
          <cell r="BY130" t="str">
            <v>NIGHT</v>
          </cell>
          <cell r="BZ130" t="str">
            <v>NIGHT</v>
          </cell>
          <cell r="CA130" t="str">
            <v>NIGHT</v>
          </cell>
          <cell r="CB130" t="str">
            <v>NIGHT</v>
          </cell>
          <cell r="CC130" t="str">
            <v>NIGHT</v>
          </cell>
          <cell r="CD130" t="str">
            <v>NIGHT</v>
          </cell>
        </row>
        <row r="131">
          <cell r="C131">
            <v>4.916666666666667</v>
          </cell>
          <cell r="D131">
            <v>2.1</v>
          </cell>
          <cell r="E131">
            <v>1.2</v>
          </cell>
          <cell r="F131">
            <v>1</v>
          </cell>
          <cell r="G131">
            <v>0.9</v>
          </cell>
          <cell r="H131">
            <v>0.8</v>
          </cell>
          <cell r="I131">
            <v>1.8</v>
          </cell>
          <cell r="J131">
            <v>1.5</v>
          </cell>
          <cell r="R131">
            <v>4.916666666666667</v>
          </cell>
          <cell r="S131">
            <v>2.7</v>
          </cell>
          <cell r="T131">
            <v>1.8</v>
          </cell>
          <cell r="U131">
            <v>3.1</v>
          </cell>
          <cell r="V131">
            <v>1.9</v>
          </cell>
          <cell r="W131">
            <v>1.6</v>
          </cell>
          <cell r="X131">
            <v>1.6</v>
          </cell>
          <cell r="Y131">
            <v>1.6</v>
          </cell>
          <cell r="AG131">
            <v>4.916666666666667</v>
          </cell>
          <cell r="AH131">
            <v>2.1</v>
          </cell>
          <cell r="AI131">
            <v>1.2</v>
          </cell>
          <cell r="AJ131">
            <v>1</v>
          </cell>
          <cell r="AK131">
            <v>0.9</v>
          </cell>
          <cell r="AL131">
            <v>0.8</v>
          </cell>
          <cell r="AM131">
            <v>1.8</v>
          </cell>
          <cell r="AN131">
            <v>1.5</v>
          </cell>
          <cell r="AV131">
            <v>4.916666666666667</v>
          </cell>
          <cell r="AW131">
            <v>8.3000000000000007</v>
          </cell>
          <cell r="AX131">
            <v>3.7</v>
          </cell>
          <cell r="AY131">
            <v>6.6</v>
          </cell>
          <cell r="AZ131">
            <v>2.8</v>
          </cell>
          <cell r="BA131">
            <v>3.3</v>
          </cell>
          <cell r="BB131">
            <v>3.8</v>
          </cell>
          <cell r="BC131">
            <v>4.2</v>
          </cell>
          <cell r="BK131">
            <v>4.916666666666667</v>
          </cell>
          <cell r="BL131">
            <v>0.40800000000000003</v>
          </cell>
          <cell r="BM131">
            <v>1.615</v>
          </cell>
          <cell r="BN131">
            <v>1.615</v>
          </cell>
          <cell r="BO131">
            <v>1.615</v>
          </cell>
          <cell r="BP131">
            <v>1.615</v>
          </cell>
          <cell r="BQ131">
            <v>1.615</v>
          </cell>
          <cell r="BR131">
            <v>0.40800000000000003</v>
          </cell>
          <cell r="BW131">
            <v>4.916666666666667</v>
          </cell>
          <cell r="BX131" t="str">
            <v>NIGHT</v>
          </cell>
          <cell r="BY131" t="str">
            <v>NIGHT</v>
          </cell>
          <cell r="BZ131" t="str">
            <v>NIGHT</v>
          </cell>
          <cell r="CA131" t="str">
            <v>NIGHT</v>
          </cell>
          <cell r="CB131" t="str">
            <v>NIGHT</v>
          </cell>
          <cell r="CC131" t="str">
            <v>NIGHT</v>
          </cell>
          <cell r="CD131" t="str">
            <v>NIGHT</v>
          </cell>
        </row>
        <row r="132">
          <cell r="C132">
            <v>4.927083333333333</v>
          </cell>
          <cell r="D132">
            <v>1.4</v>
          </cell>
          <cell r="E132">
            <v>1.4</v>
          </cell>
          <cell r="F132">
            <v>0.8</v>
          </cell>
          <cell r="G132">
            <v>0.9</v>
          </cell>
          <cell r="H132">
            <v>0.4</v>
          </cell>
          <cell r="I132">
            <v>1.6</v>
          </cell>
          <cell r="J132">
            <v>1.6</v>
          </cell>
          <cell r="R132">
            <v>4.927083333333333</v>
          </cell>
          <cell r="S132">
            <v>2.7</v>
          </cell>
          <cell r="T132">
            <v>1.6</v>
          </cell>
          <cell r="U132">
            <v>3.3</v>
          </cell>
          <cell r="V132">
            <v>1.5</v>
          </cell>
          <cell r="W132">
            <v>1.1000000000000001</v>
          </cell>
          <cell r="X132">
            <v>1.3</v>
          </cell>
          <cell r="Y132">
            <v>1.8</v>
          </cell>
          <cell r="AG132">
            <v>4.927083333333333</v>
          </cell>
          <cell r="AH132">
            <v>1.4</v>
          </cell>
          <cell r="AI132">
            <v>1.4</v>
          </cell>
          <cell r="AJ132">
            <v>0.8</v>
          </cell>
          <cell r="AK132">
            <v>0.9</v>
          </cell>
          <cell r="AL132">
            <v>0.4</v>
          </cell>
          <cell r="AM132">
            <v>1.6</v>
          </cell>
          <cell r="AN132">
            <v>1.6</v>
          </cell>
          <cell r="AV132">
            <v>4.927083333333333</v>
          </cell>
          <cell r="AW132">
            <v>8.9</v>
          </cell>
          <cell r="AX132">
            <v>3.8</v>
          </cell>
          <cell r="AY132">
            <v>7</v>
          </cell>
          <cell r="AZ132">
            <v>2.4</v>
          </cell>
          <cell r="BA132">
            <v>2.7</v>
          </cell>
          <cell r="BB132">
            <v>3.7</v>
          </cell>
          <cell r="BC132">
            <v>4</v>
          </cell>
          <cell r="BK132">
            <v>4.927083333333333</v>
          </cell>
          <cell r="BL132">
            <v>0.40800000000000003</v>
          </cell>
          <cell r="BM132">
            <v>1.615</v>
          </cell>
          <cell r="BN132">
            <v>1.615</v>
          </cell>
          <cell r="BO132">
            <v>1.615</v>
          </cell>
          <cell r="BP132">
            <v>1.615</v>
          </cell>
          <cell r="BQ132">
            <v>1.615</v>
          </cell>
          <cell r="BR132">
            <v>0.40800000000000003</v>
          </cell>
          <cell r="BW132">
            <v>4.927083333333333</v>
          </cell>
          <cell r="BX132" t="str">
            <v>NIGHT</v>
          </cell>
          <cell r="BY132" t="str">
            <v>NIGHT</v>
          </cell>
          <cell r="BZ132" t="str">
            <v>NIGHT</v>
          </cell>
          <cell r="CA132" t="str">
            <v>NIGHT</v>
          </cell>
          <cell r="CB132" t="str">
            <v>NIGHT</v>
          </cell>
          <cell r="CC132" t="str">
            <v>NIGHT</v>
          </cell>
          <cell r="CD132" t="str">
            <v>NIGHT</v>
          </cell>
        </row>
        <row r="133">
          <cell r="C133">
            <v>4.9375</v>
          </cell>
          <cell r="D133">
            <v>1.5</v>
          </cell>
          <cell r="E133">
            <v>1.1000000000000001</v>
          </cell>
          <cell r="F133">
            <v>0.9</v>
          </cell>
          <cell r="G133">
            <v>0.9</v>
          </cell>
          <cell r="H133">
            <v>0.5</v>
          </cell>
          <cell r="I133">
            <v>1.5</v>
          </cell>
          <cell r="J133">
            <v>2</v>
          </cell>
          <cell r="R133">
            <v>4.9375</v>
          </cell>
          <cell r="S133">
            <v>3.1</v>
          </cell>
          <cell r="T133">
            <v>1.8</v>
          </cell>
          <cell r="U133">
            <v>3.3</v>
          </cell>
          <cell r="V133">
            <v>1.3</v>
          </cell>
          <cell r="W133">
            <v>0.7</v>
          </cell>
          <cell r="X133">
            <v>1.6</v>
          </cell>
          <cell r="Y133">
            <v>1.6</v>
          </cell>
          <cell r="AG133">
            <v>4.9375</v>
          </cell>
          <cell r="AH133">
            <v>1.5</v>
          </cell>
          <cell r="AI133">
            <v>1.1000000000000001</v>
          </cell>
          <cell r="AJ133">
            <v>0.9</v>
          </cell>
          <cell r="AK133">
            <v>0.9</v>
          </cell>
          <cell r="AL133">
            <v>0.5</v>
          </cell>
          <cell r="AM133">
            <v>1.5</v>
          </cell>
          <cell r="AN133">
            <v>2</v>
          </cell>
          <cell r="AV133">
            <v>4.9375</v>
          </cell>
          <cell r="AW133">
            <v>10</v>
          </cell>
          <cell r="AX133">
            <v>4</v>
          </cell>
          <cell r="AY133">
            <v>7.2</v>
          </cell>
          <cell r="AZ133">
            <v>2.6</v>
          </cell>
          <cell r="BA133">
            <v>2.5</v>
          </cell>
          <cell r="BB133">
            <v>3.8</v>
          </cell>
          <cell r="BC133">
            <v>3.6</v>
          </cell>
          <cell r="BK133">
            <v>4.9375</v>
          </cell>
          <cell r="BL133">
            <v>0.40800000000000003</v>
          </cell>
          <cell r="BM133">
            <v>1.615</v>
          </cell>
          <cell r="BN133">
            <v>1.615</v>
          </cell>
          <cell r="BO133">
            <v>1.615</v>
          </cell>
          <cell r="BP133">
            <v>1.615</v>
          </cell>
          <cell r="BQ133">
            <v>1.615</v>
          </cell>
          <cell r="BR133">
            <v>0.40800000000000003</v>
          </cell>
          <cell r="BW133">
            <v>4.9375</v>
          </cell>
          <cell r="BX133" t="str">
            <v>NIGHT</v>
          </cell>
          <cell r="BY133" t="str">
            <v>NIGHT</v>
          </cell>
          <cell r="BZ133" t="str">
            <v>NIGHT</v>
          </cell>
          <cell r="CA133" t="str">
            <v>NIGHT</v>
          </cell>
          <cell r="CB133" t="str">
            <v>NIGHT</v>
          </cell>
          <cell r="CC133" t="str">
            <v>NIGHT</v>
          </cell>
          <cell r="CD133" t="str">
            <v>NIGHT</v>
          </cell>
        </row>
        <row r="134">
          <cell r="C134">
            <v>4.947916666666667</v>
          </cell>
          <cell r="D134">
            <v>1.8</v>
          </cell>
          <cell r="E134">
            <v>0.8</v>
          </cell>
          <cell r="F134">
            <v>1</v>
          </cell>
          <cell r="G134">
            <v>1</v>
          </cell>
          <cell r="H134">
            <v>0.3</v>
          </cell>
          <cell r="I134">
            <v>1.7</v>
          </cell>
          <cell r="J134">
            <v>2</v>
          </cell>
          <cell r="R134">
            <v>4.947916666666667</v>
          </cell>
          <cell r="S134">
            <v>3.1</v>
          </cell>
          <cell r="T134">
            <v>2.2000000000000002</v>
          </cell>
          <cell r="U134">
            <v>2.2000000000000002</v>
          </cell>
          <cell r="V134">
            <v>1.6</v>
          </cell>
          <cell r="W134">
            <v>0.9</v>
          </cell>
          <cell r="X134">
            <v>0.9</v>
          </cell>
          <cell r="Y134">
            <v>1.6</v>
          </cell>
          <cell r="AG134">
            <v>4.947916666666667</v>
          </cell>
          <cell r="AH134">
            <v>1.8</v>
          </cell>
          <cell r="AI134">
            <v>0.8</v>
          </cell>
          <cell r="AJ134">
            <v>1</v>
          </cell>
          <cell r="AK134">
            <v>1</v>
          </cell>
          <cell r="AL134">
            <v>0.3</v>
          </cell>
          <cell r="AM134">
            <v>1.7</v>
          </cell>
          <cell r="AN134">
            <v>2</v>
          </cell>
          <cell r="AV134">
            <v>4.947916666666667</v>
          </cell>
          <cell r="AW134">
            <v>9.3000000000000007</v>
          </cell>
          <cell r="AX134">
            <v>5</v>
          </cell>
          <cell r="AY134">
            <v>5.7</v>
          </cell>
          <cell r="AZ134">
            <v>3.4</v>
          </cell>
          <cell r="BA134">
            <v>2.7</v>
          </cell>
          <cell r="BB134">
            <v>3.4</v>
          </cell>
          <cell r="BC134">
            <v>4</v>
          </cell>
          <cell r="BK134">
            <v>4.947916666666667</v>
          </cell>
          <cell r="BL134">
            <v>0.40800000000000003</v>
          </cell>
          <cell r="BM134">
            <v>1.615</v>
          </cell>
          <cell r="BN134">
            <v>1.615</v>
          </cell>
          <cell r="BO134">
            <v>1.615</v>
          </cell>
          <cell r="BP134">
            <v>1.615</v>
          </cell>
          <cell r="BQ134">
            <v>1.615</v>
          </cell>
          <cell r="BR134">
            <v>0.40800000000000003</v>
          </cell>
          <cell r="BW134">
            <v>4.947916666666667</v>
          </cell>
          <cell r="BX134" t="str">
            <v>NIGHT</v>
          </cell>
          <cell r="BY134" t="str">
            <v>NIGHT</v>
          </cell>
          <cell r="BZ134" t="str">
            <v>NIGHT</v>
          </cell>
          <cell r="CA134" t="str">
            <v>NIGHT</v>
          </cell>
          <cell r="CB134" t="str">
            <v>NIGHT</v>
          </cell>
          <cell r="CC134" t="str">
            <v>NIGHT</v>
          </cell>
          <cell r="CD134" t="str">
            <v>NIGHT</v>
          </cell>
        </row>
        <row r="135">
          <cell r="C135">
            <v>4.958333333333333</v>
          </cell>
          <cell r="D135">
            <v>1.2</v>
          </cell>
          <cell r="E135">
            <v>0.6</v>
          </cell>
          <cell r="F135">
            <v>0.8</v>
          </cell>
          <cell r="G135">
            <v>1.1000000000000001</v>
          </cell>
          <cell r="H135">
            <v>0.9</v>
          </cell>
          <cell r="I135">
            <v>2.1</v>
          </cell>
          <cell r="J135">
            <v>1.2</v>
          </cell>
          <cell r="R135">
            <v>4.958333333333333</v>
          </cell>
          <cell r="S135">
            <v>2.4</v>
          </cell>
          <cell r="T135">
            <v>2.4</v>
          </cell>
          <cell r="U135">
            <v>1.8</v>
          </cell>
          <cell r="V135">
            <v>0.9</v>
          </cell>
          <cell r="W135">
            <v>0.2</v>
          </cell>
          <cell r="X135">
            <v>0.9</v>
          </cell>
          <cell r="Y135">
            <v>1.3</v>
          </cell>
          <cell r="AG135">
            <v>4.958333333333333</v>
          </cell>
          <cell r="AH135">
            <v>1.2</v>
          </cell>
          <cell r="AI135">
            <v>0.6</v>
          </cell>
          <cell r="AJ135">
            <v>0.8</v>
          </cell>
          <cell r="AK135">
            <v>1.1000000000000001</v>
          </cell>
          <cell r="AL135">
            <v>0.9</v>
          </cell>
          <cell r="AM135">
            <v>2.1</v>
          </cell>
          <cell r="AN135">
            <v>1.2</v>
          </cell>
          <cell r="AV135">
            <v>4.958333333333333</v>
          </cell>
          <cell r="AW135">
            <v>8</v>
          </cell>
          <cell r="AX135">
            <v>4.7</v>
          </cell>
          <cell r="AY135">
            <v>3.5</v>
          </cell>
          <cell r="AZ135">
            <v>2.6</v>
          </cell>
          <cell r="BA135">
            <v>2.4</v>
          </cell>
          <cell r="BB135">
            <v>3.4</v>
          </cell>
          <cell r="BC135">
            <v>4</v>
          </cell>
          <cell r="BK135">
            <v>4.958333333333333</v>
          </cell>
          <cell r="BL135">
            <v>0.40800000000000003</v>
          </cell>
          <cell r="BM135">
            <v>1.615</v>
          </cell>
          <cell r="BN135">
            <v>1.615</v>
          </cell>
          <cell r="BO135">
            <v>1.615</v>
          </cell>
          <cell r="BP135">
            <v>1.615</v>
          </cell>
          <cell r="BQ135">
            <v>1.615</v>
          </cell>
          <cell r="BR135">
            <v>0.40800000000000003</v>
          </cell>
          <cell r="BW135">
            <v>4.958333333333333</v>
          </cell>
          <cell r="BX135" t="str">
            <v>NIGHT</v>
          </cell>
          <cell r="BY135" t="str">
            <v>NIGHT</v>
          </cell>
          <cell r="BZ135" t="str">
            <v>NIGHT</v>
          </cell>
          <cell r="CA135" t="str">
            <v>NIGHT</v>
          </cell>
          <cell r="CB135" t="str">
            <v>NIGHT</v>
          </cell>
          <cell r="CC135" t="str">
            <v>NIGHT</v>
          </cell>
          <cell r="CD135" t="str">
            <v>NIGHT</v>
          </cell>
        </row>
        <row r="136">
          <cell r="C136">
            <v>4.96875</v>
          </cell>
          <cell r="D136">
            <v>1.2</v>
          </cell>
          <cell r="E136">
            <v>1.1000000000000001</v>
          </cell>
          <cell r="F136">
            <v>0.6</v>
          </cell>
          <cell r="G136">
            <v>0.6</v>
          </cell>
          <cell r="H136">
            <v>1.1000000000000001</v>
          </cell>
          <cell r="I136">
            <v>0.6</v>
          </cell>
          <cell r="J136">
            <v>2</v>
          </cell>
          <cell r="R136">
            <v>4.96875</v>
          </cell>
          <cell r="S136">
            <v>2</v>
          </cell>
          <cell r="T136">
            <v>1.6</v>
          </cell>
          <cell r="U136">
            <v>1.6</v>
          </cell>
          <cell r="V136">
            <v>0.9</v>
          </cell>
          <cell r="W136">
            <v>0.2</v>
          </cell>
          <cell r="X136">
            <v>0.5</v>
          </cell>
          <cell r="Y136">
            <v>1.6</v>
          </cell>
          <cell r="AG136">
            <v>4.96875</v>
          </cell>
          <cell r="AH136">
            <v>1.2</v>
          </cell>
          <cell r="AI136">
            <v>1.1000000000000001</v>
          </cell>
          <cell r="AJ136">
            <v>0.6</v>
          </cell>
          <cell r="AK136">
            <v>0.6</v>
          </cell>
          <cell r="AL136">
            <v>1.1000000000000001</v>
          </cell>
          <cell r="AM136">
            <v>0.6</v>
          </cell>
          <cell r="AN136">
            <v>2</v>
          </cell>
          <cell r="AV136">
            <v>4.96875</v>
          </cell>
          <cell r="AW136">
            <v>5.5</v>
          </cell>
          <cell r="AX136">
            <v>4.2</v>
          </cell>
          <cell r="AY136">
            <v>3.2</v>
          </cell>
          <cell r="AZ136">
            <v>2.6</v>
          </cell>
          <cell r="BA136">
            <v>2.2999999999999998</v>
          </cell>
          <cell r="BB136">
            <v>3.2</v>
          </cell>
          <cell r="BC136">
            <v>4.3</v>
          </cell>
          <cell r="BK136">
            <v>4.96875</v>
          </cell>
          <cell r="BL136">
            <v>0.40800000000000003</v>
          </cell>
          <cell r="BM136">
            <v>1.615</v>
          </cell>
          <cell r="BN136">
            <v>1.615</v>
          </cell>
          <cell r="BO136">
            <v>1.615</v>
          </cell>
          <cell r="BP136">
            <v>1.615</v>
          </cell>
          <cell r="BQ136">
            <v>1.615</v>
          </cell>
          <cell r="BR136">
            <v>0.40800000000000003</v>
          </cell>
          <cell r="BW136">
            <v>4.96875</v>
          </cell>
          <cell r="BX136" t="str">
            <v>NIGHT</v>
          </cell>
          <cell r="BY136" t="str">
            <v>NIGHT</v>
          </cell>
          <cell r="BZ136" t="str">
            <v>NIGHT</v>
          </cell>
          <cell r="CA136" t="str">
            <v>NIGHT</v>
          </cell>
          <cell r="CB136" t="str">
            <v>NIGHT</v>
          </cell>
          <cell r="CC136" t="str">
            <v>NIGHT</v>
          </cell>
          <cell r="CD136" t="str">
            <v>NIGHT</v>
          </cell>
        </row>
        <row r="137">
          <cell r="C137">
            <v>4.979166666666667</v>
          </cell>
          <cell r="D137">
            <v>0.9</v>
          </cell>
          <cell r="E137">
            <v>0.8</v>
          </cell>
          <cell r="F137">
            <v>0.6</v>
          </cell>
          <cell r="G137">
            <v>0.4</v>
          </cell>
          <cell r="H137">
            <v>1.1000000000000001</v>
          </cell>
          <cell r="I137">
            <v>0.2</v>
          </cell>
          <cell r="J137">
            <v>1.5</v>
          </cell>
          <cell r="R137">
            <v>4.979166666666667</v>
          </cell>
          <cell r="S137">
            <v>1.1000000000000001</v>
          </cell>
          <cell r="T137">
            <v>1.3</v>
          </cell>
          <cell r="U137">
            <v>1.3</v>
          </cell>
          <cell r="V137">
            <v>0.9</v>
          </cell>
          <cell r="W137">
            <v>0</v>
          </cell>
          <cell r="X137">
            <v>0.9</v>
          </cell>
          <cell r="Y137">
            <v>1.8</v>
          </cell>
          <cell r="AG137">
            <v>4.979166666666667</v>
          </cell>
          <cell r="AH137">
            <v>0.9</v>
          </cell>
          <cell r="AI137">
            <v>0.8</v>
          </cell>
          <cell r="AJ137">
            <v>0.6</v>
          </cell>
          <cell r="AK137">
            <v>0.4</v>
          </cell>
          <cell r="AL137">
            <v>1.1000000000000001</v>
          </cell>
          <cell r="AM137">
            <v>0.2</v>
          </cell>
          <cell r="AN137">
            <v>1.5</v>
          </cell>
          <cell r="AV137">
            <v>4.979166666666667</v>
          </cell>
          <cell r="AW137">
            <v>3.2</v>
          </cell>
          <cell r="AX137">
            <v>3.8</v>
          </cell>
          <cell r="AY137">
            <v>3</v>
          </cell>
          <cell r="AZ137">
            <v>2.9</v>
          </cell>
          <cell r="BA137">
            <v>1.7</v>
          </cell>
          <cell r="BB137">
            <v>3.6</v>
          </cell>
          <cell r="BC137">
            <v>4.5</v>
          </cell>
          <cell r="BK137">
            <v>4.979166666666667</v>
          </cell>
          <cell r="BL137">
            <v>0.40800000000000003</v>
          </cell>
          <cell r="BM137">
            <v>1.615</v>
          </cell>
          <cell r="BN137">
            <v>1.615</v>
          </cell>
          <cell r="BO137">
            <v>1.615</v>
          </cell>
          <cell r="BP137">
            <v>1.615</v>
          </cell>
          <cell r="BQ137">
            <v>1.615</v>
          </cell>
          <cell r="BR137">
            <v>0.40800000000000003</v>
          </cell>
          <cell r="BW137">
            <v>4.979166666666667</v>
          </cell>
          <cell r="BX137" t="str">
            <v>NIGHT</v>
          </cell>
          <cell r="BY137" t="str">
            <v>NIGHT</v>
          </cell>
          <cell r="BZ137" t="str">
            <v>NIGHT</v>
          </cell>
          <cell r="CA137" t="str">
            <v>NIGHT</v>
          </cell>
          <cell r="CB137" t="str">
            <v>NIGHT</v>
          </cell>
          <cell r="CC137" t="str">
            <v>NIGHT</v>
          </cell>
          <cell r="CD137" t="str">
            <v>NIGHT</v>
          </cell>
        </row>
        <row r="138">
          <cell r="C138">
            <v>4.989583333333333</v>
          </cell>
          <cell r="D138">
            <v>0.9</v>
          </cell>
          <cell r="E138">
            <v>0.9</v>
          </cell>
          <cell r="F138">
            <v>0.5</v>
          </cell>
          <cell r="G138">
            <v>0.6</v>
          </cell>
          <cell r="H138">
            <v>0.9</v>
          </cell>
          <cell r="I138">
            <v>0.2</v>
          </cell>
          <cell r="J138">
            <v>1.5</v>
          </cell>
          <cell r="R138">
            <v>4.989583333333333</v>
          </cell>
          <cell r="S138">
            <v>0.7</v>
          </cell>
          <cell r="T138">
            <v>1.6</v>
          </cell>
          <cell r="U138">
            <v>0.9</v>
          </cell>
          <cell r="V138">
            <v>1.1000000000000001</v>
          </cell>
          <cell r="W138">
            <v>0.2</v>
          </cell>
          <cell r="X138">
            <v>0.9</v>
          </cell>
          <cell r="Y138">
            <v>1.6</v>
          </cell>
          <cell r="AG138">
            <v>4.989583333333333</v>
          </cell>
          <cell r="AH138">
            <v>0.9</v>
          </cell>
          <cell r="AI138">
            <v>0.9</v>
          </cell>
          <cell r="AJ138">
            <v>0.5</v>
          </cell>
          <cell r="AK138">
            <v>0.6</v>
          </cell>
          <cell r="AL138">
            <v>0.9</v>
          </cell>
          <cell r="AM138">
            <v>0.2</v>
          </cell>
          <cell r="AN138">
            <v>1.5</v>
          </cell>
          <cell r="AV138">
            <v>4.989583333333333</v>
          </cell>
          <cell r="AW138">
            <v>2.4</v>
          </cell>
          <cell r="AX138">
            <v>3.7</v>
          </cell>
          <cell r="AY138">
            <v>2.2999999999999998</v>
          </cell>
          <cell r="AZ138">
            <v>2.5</v>
          </cell>
          <cell r="BA138">
            <v>1.7</v>
          </cell>
          <cell r="BB138">
            <v>2.7</v>
          </cell>
          <cell r="BC138">
            <v>4.9000000000000004</v>
          </cell>
          <cell r="BK138">
            <v>4.989583333333333</v>
          </cell>
          <cell r="BL138">
            <v>0.40800000000000003</v>
          </cell>
          <cell r="BM138">
            <v>1.615</v>
          </cell>
          <cell r="BN138">
            <v>1.615</v>
          </cell>
          <cell r="BO138">
            <v>1.615</v>
          </cell>
          <cell r="BP138">
            <v>1.615</v>
          </cell>
          <cell r="BQ138">
            <v>1.615</v>
          </cell>
          <cell r="BR138">
            <v>0.40800000000000003</v>
          </cell>
          <cell r="BW138">
            <v>4.989583333333333</v>
          </cell>
          <cell r="BX138" t="str">
            <v>NIGHT</v>
          </cell>
          <cell r="BY138" t="str">
            <v>NIGHT</v>
          </cell>
          <cell r="BZ138" t="str">
            <v>NIGHT</v>
          </cell>
          <cell r="CA138" t="str">
            <v>NIGHT</v>
          </cell>
          <cell r="CB138" t="str">
            <v>NIGHT</v>
          </cell>
          <cell r="CC138" t="str">
            <v>NIGHT</v>
          </cell>
          <cell r="CD138" t="str">
            <v>NIGHT</v>
          </cell>
        </row>
        <row r="139">
          <cell r="C139">
            <v>5.291666666666667</v>
          </cell>
          <cell r="D139">
            <v>0</v>
          </cell>
          <cell r="E139">
            <v>0.9</v>
          </cell>
          <cell r="F139">
            <v>0.4</v>
          </cell>
          <cell r="G139">
            <v>0.7</v>
          </cell>
          <cell r="H139">
            <v>0.6</v>
          </cell>
          <cell r="I139">
            <v>0.2</v>
          </cell>
          <cell r="J139">
            <v>0</v>
          </cell>
          <cell r="R139">
            <v>5.291666666666667</v>
          </cell>
          <cell r="S139">
            <v>0.4</v>
          </cell>
          <cell r="T139">
            <v>0.8</v>
          </cell>
          <cell r="U139">
            <v>0.8</v>
          </cell>
          <cell r="V139">
            <v>0.4</v>
          </cell>
          <cell r="W139">
            <v>0.8</v>
          </cell>
          <cell r="X139">
            <v>1.1000000000000001</v>
          </cell>
          <cell r="Y139">
            <v>0.4</v>
          </cell>
          <cell r="AG139">
            <v>5.291666666666667</v>
          </cell>
          <cell r="AH139">
            <v>0</v>
          </cell>
          <cell r="AI139">
            <v>0.9</v>
          </cell>
          <cell r="AJ139">
            <v>0.4</v>
          </cell>
          <cell r="AK139">
            <v>0.7</v>
          </cell>
          <cell r="AL139">
            <v>0.6</v>
          </cell>
          <cell r="AM139">
            <v>0.2</v>
          </cell>
          <cell r="AN139">
            <v>0</v>
          </cell>
          <cell r="AV139">
            <v>5.291666666666667</v>
          </cell>
          <cell r="AW139">
            <v>2</v>
          </cell>
          <cell r="AX139">
            <v>4.5</v>
          </cell>
          <cell r="AY139">
            <v>3.8</v>
          </cell>
          <cell r="AZ139">
            <v>3.9</v>
          </cell>
          <cell r="BA139">
            <v>3.5</v>
          </cell>
          <cell r="BB139">
            <v>4.2</v>
          </cell>
          <cell r="BC139">
            <v>2.5</v>
          </cell>
          <cell r="BK139">
            <v>5.291666666666667</v>
          </cell>
          <cell r="BL139">
            <v>1.87</v>
          </cell>
          <cell r="BM139">
            <v>1.87</v>
          </cell>
          <cell r="BN139">
            <v>1.87</v>
          </cell>
          <cell r="BO139">
            <v>1.87</v>
          </cell>
          <cell r="BP139">
            <v>1.87</v>
          </cell>
          <cell r="BQ139">
            <v>1.87</v>
          </cell>
          <cell r="BR139">
            <v>1.87</v>
          </cell>
          <cell r="BW139">
            <v>5.291666666666667</v>
          </cell>
          <cell r="BX139" t="str">
            <v>DAY</v>
          </cell>
          <cell r="BY139" t="str">
            <v>DAY</v>
          </cell>
          <cell r="BZ139" t="str">
            <v>DAY</v>
          </cell>
          <cell r="CA139" t="str">
            <v>DAY</v>
          </cell>
          <cell r="CB139" t="str">
            <v>DAY</v>
          </cell>
          <cell r="CC139" t="str">
            <v>DAY</v>
          </cell>
          <cell r="CD139" t="str">
            <v>DAY</v>
          </cell>
        </row>
        <row r="140">
          <cell r="C140">
            <v>5.302083333333333</v>
          </cell>
          <cell r="D140">
            <v>0</v>
          </cell>
          <cell r="E140">
            <v>1.6</v>
          </cell>
          <cell r="F140">
            <v>0.9</v>
          </cell>
          <cell r="G140">
            <v>1.1000000000000001</v>
          </cell>
          <cell r="H140">
            <v>0.8</v>
          </cell>
          <cell r="I140">
            <v>0.7</v>
          </cell>
          <cell r="J140">
            <v>0</v>
          </cell>
          <cell r="R140">
            <v>5.302083333333333</v>
          </cell>
          <cell r="S140">
            <v>0.8</v>
          </cell>
          <cell r="T140">
            <v>0.8</v>
          </cell>
          <cell r="U140">
            <v>1.9</v>
          </cell>
          <cell r="V140">
            <v>0.7</v>
          </cell>
          <cell r="W140">
            <v>1.3</v>
          </cell>
          <cell r="X140">
            <v>1.5</v>
          </cell>
          <cell r="Y140">
            <v>1.5</v>
          </cell>
          <cell r="AG140">
            <v>5.302083333333333</v>
          </cell>
          <cell r="AH140">
            <v>0</v>
          </cell>
          <cell r="AI140">
            <v>1.6</v>
          </cell>
          <cell r="AJ140">
            <v>0.9</v>
          </cell>
          <cell r="AK140">
            <v>1.1000000000000001</v>
          </cell>
          <cell r="AL140">
            <v>0.8</v>
          </cell>
          <cell r="AM140">
            <v>0.7</v>
          </cell>
          <cell r="AN140">
            <v>0</v>
          </cell>
          <cell r="AV140">
            <v>5.302083333333333</v>
          </cell>
          <cell r="AW140">
            <v>2.1</v>
          </cell>
          <cell r="AX140">
            <v>5.5</v>
          </cell>
          <cell r="AY140">
            <v>6</v>
          </cell>
          <cell r="AZ140">
            <v>5.5</v>
          </cell>
          <cell r="BA140">
            <v>5.2</v>
          </cell>
          <cell r="BB140">
            <v>6.3</v>
          </cell>
          <cell r="BC140">
            <v>3.9</v>
          </cell>
          <cell r="BK140">
            <v>5.302083333333333</v>
          </cell>
          <cell r="BL140">
            <v>1.87</v>
          </cell>
          <cell r="BM140">
            <v>1.87</v>
          </cell>
          <cell r="BN140">
            <v>1.87</v>
          </cell>
          <cell r="BO140">
            <v>1.87</v>
          </cell>
          <cell r="BP140">
            <v>1.87</v>
          </cell>
          <cell r="BQ140">
            <v>1.87</v>
          </cell>
          <cell r="BR140">
            <v>1.87</v>
          </cell>
          <cell r="BW140">
            <v>5.302083333333333</v>
          </cell>
          <cell r="BX140" t="str">
            <v>DAY</v>
          </cell>
          <cell r="BY140" t="str">
            <v>DAY</v>
          </cell>
          <cell r="BZ140" t="str">
            <v>DAY</v>
          </cell>
          <cell r="CA140" t="str">
            <v>DAY</v>
          </cell>
          <cell r="CB140" t="str">
            <v>DAY</v>
          </cell>
          <cell r="CC140" t="str">
            <v>DAY</v>
          </cell>
          <cell r="CD140" t="str">
            <v>DAY</v>
          </cell>
        </row>
        <row r="141">
          <cell r="C141">
            <v>5.3125</v>
          </cell>
          <cell r="D141">
            <v>0.6</v>
          </cell>
          <cell r="E141">
            <v>2.2999999999999998</v>
          </cell>
          <cell r="F141">
            <v>1.5</v>
          </cell>
          <cell r="G141">
            <v>1</v>
          </cell>
          <cell r="H141">
            <v>1.2</v>
          </cell>
          <cell r="I141">
            <v>1.5</v>
          </cell>
          <cell r="J141">
            <v>0.5</v>
          </cell>
          <cell r="R141">
            <v>5.3125</v>
          </cell>
          <cell r="S141">
            <v>0.8</v>
          </cell>
          <cell r="T141">
            <v>0.8</v>
          </cell>
          <cell r="U141">
            <v>1.3</v>
          </cell>
          <cell r="V141">
            <v>1.5</v>
          </cell>
          <cell r="W141">
            <v>1.3</v>
          </cell>
          <cell r="X141">
            <v>1.3</v>
          </cell>
          <cell r="Y141">
            <v>1.5</v>
          </cell>
          <cell r="AG141">
            <v>5.3125</v>
          </cell>
          <cell r="AH141">
            <v>0.6</v>
          </cell>
          <cell r="AI141">
            <v>2.2999999999999998</v>
          </cell>
          <cell r="AJ141">
            <v>1.5</v>
          </cell>
          <cell r="AK141">
            <v>1</v>
          </cell>
          <cell r="AL141">
            <v>1.2</v>
          </cell>
          <cell r="AM141">
            <v>1.5</v>
          </cell>
          <cell r="AN141">
            <v>0.5</v>
          </cell>
          <cell r="AV141">
            <v>5.3125</v>
          </cell>
          <cell r="AW141">
            <v>2.7</v>
          </cell>
          <cell r="AX141">
            <v>4.9000000000000004</v>
          </cell>
          <cell r="AY141">
            <v>5.5</v>
          </cell>
          <cell r="AZ141">
            <v>6.4</v>
          </cell>
          <cell r="BA141">
            <v>5.4</v>
          </cell>
          <cell r="BB141">
            <v>6</v>
          </cell>
          <cell r="BC141">
            <v>5.0999999999999996</v>
          </cell>
          <cell r="BK141">
            <v>5.3125</v>
          </cell>
          <cell r="BL141">
            <v>1.87</v>
          </cell>
          <cell r="BM141">
            <v>1.87</v>
          </cell>
          <cell r="BN141">
            <v>1.87</v>
          </cell>
          <cell r="BO141">
            <v>1.87</v>
          </cell>
          <cell r="BP141">
            <v>1.87</v>
          </cell>
          <cell r="BQ141">
            <v>1.87</v>
          </cell>
          <cell r="BR141">
            <v>1.87</v>
          </cell>
          <cell r="BW141">
            <v>5.3125</v>
          </cell>
          <cell r="BX141" t="str">
            <v>DAY</v>
          </cell>
          <cell r="BY141" t="str">
            <v>DAY</v>
          </cell>
          <cell r="BZ141" t="str">
            <v>DAY</v>
          </cell>
          <cell r="CA141" t="str">
            <v>DAY</v>
          </cell>
          <cell r="CB141" t="str">
            <v>DAY</v>
          </cell>
          <cell r="CC141" t="str">
            <v>DAY</v>
          </cell>
          <cell r="CD141" t="str">
            <v>DAY</v>
          </cell>
        </row>
        <row r="142">
          <cell r="C142">
            <v>5.322916666666667</v>
          </cell>
          <cell r="D142">
            <v>0.6</v>
          </cell>
          <cell r="E142">
            <v>2.4</v>
          </cell>
          <cell r="F142">
            <v>1.5</v>
          </cell>
          <cell r="G142">
            <v>1.4</v>
          </cell>
          <cell r="H142">
            <v>1.5</v>
          </cell>
          <cell r="I142">
            <v>1.5</v>
          </cell>
          <cell r="J142">
            <v>0.5</v>
          </cell>
          <cell r="R142">
            <v>5.322916666666667</v>
          </cell>
          <cell r="S142">
            <v>0.8</v>
          </cell>
          <cell r="T142">
            <v>1.1000000000000001</v>
          </cell>
          <cell r="U142">
            <v>1.9</v>
          </cell>
          <cell r="V142">
            <v>1.9</v>
          </cell>
          <cell r="W142">
            <v>1.3</v>
          </cell>
          <cell r="X142">
            <v>1.5</v>
          </cell>
          <cell r="Y142">
            <v>1.9</v>
          </cell>
          <cell r="AG142">
            <v>5.322916666666667</v>
          </cell>
          <cell r="AH142">
            <v>0.6</v>
          </cell>
          <cell r="AI142">
            <v>2.4</v>
          </cell>
          <cell r="AJ142">
            <v>1.5</v>
          </cell>
          <cell r="AK142">
            <v>1.4</v>
          </cell>
          <cell r="AL142">
            <v>1.5</v>
          </cell>
          <cell r="AM142">
            <v>1.5</v>
          </cell>
          <cell r="AN142">
            <v>0.5</v>
          </cell>
          <cell r="AV142">
            <v>5.322916666666667</v>
          </cell>
          <cell r="AW142">
            <v>3.5</v>
          </cell>
          <cell r="AX142">
            <v>4.5999999999999996</v>
          </cell>
          <cell r="AY142">
            <v>4.9000000000000004</v>
          </cell>
          <cell r="AZ142">
            <v>7.1</v>
          </cell>
          <cell r="BA142">
            <v>5.9</v>
          </cell>
          <cell r="BB142">
            <v>5.8</v>
          </cell>
          <cell r="BC142">
            <v>6.4</v>
          </cell>
          <cell r="BK142">
            <v>5.322916666666667</v>
          </cell>
          <cell r="BL142">
            <v>1.87</v>
          </cell>
          <cell r="BM142">
            <v>1.87</v>
          </cell>
          <cell r="BN142">
            <v>1.87</v>
          </cell>
          <cell r="BO142">
            <v>1.87</v>
          </cell>
          <cell r="BP142">
            <v>1.87</v>
          </cell>
          <cell r="BQ142">
            <v>1.87</v>
          </cell>
          <cell r="BR142">
            <v>1.87</v>
          </cell>
          <cell r="BW142">
            <v>5.322916666666667</v>
          </cell>
          <cell r="BX142" t="str">
            <v>DAY</v>
          </cell>
          <cell r="BY142" t="str">
            <v>DAY</v>
          </cell>
          <cell r="BZ142" t="str">
            <v>DAY</v>
          </cell>
          <cell r="CA142" t="str">
            <v>DAY</v>
          </cell>
          <cell r="CB142" t="str">
            <v>DAY</v>
          </cell>
          <cell r="CC142" t="str">
            <v>DAY</v>
          </cell>
          <cell r="CD142" t="str">
            <v>DAY</v>
          </cell>
        </row>
        <row r="143">
          <cell r="C143">
            <v>5.333333333333333</v>
          </cell>
          <cell r="D143">
            <v>0.6</v>
          </cell>
          <cell r="E143">
            <v>2.4</v>
          </cell>
          <cell r="F143">
            <v>2.1</v>
          </cell>
          <cell r="G143">
            <v>1.4</v>
          </cell>
          <cell r="H143">
            <v>2.5</v>
          </cell>
          <cell r="I143">
            <v>1.9</v>
          </cell>
          <cell r="J143">
            <v>0.6</v>
          </cell>
          <cell r="R143">
            <v>5.333333333333333</v>
          </cell>
          <cell r="S143">
            <v>0.8</v>
          </cell>
          <cell r="T143">
            <v>1.5</v>
          </cell>
          <cell r="U143">
            <v>1.9</v>
          </cell>
          <cell r="V143">
            <v>1.9</v>
          </cell>
          <cell r="W143">
            <v>1.3</v>
          </cell>
          <cell r="X143">
            <v>2.2000000000000002</v>
          </cell>
          <cell r="Y143">
            <v>1.9</v>
          </cell>
          <cell r="AG143">
            <v>5.333333333333333</v>
          </cell>
          <cell r="AH143">
            <v>0.6</v>
          </cell>
          <cell r="AI143">
            <v>2.4</v>
          </cell>
          <cell r="AJ143">
            <v>2.1</v>
          </cell>
          <cell r="AK143">
            <v>1.4</v>
          </cell>
          <cell r="AL143">
            <v>2.5</v>
          </cell>
          <cell r="AM143">
            <v>1.9</v>
          </cell>
          <cell r="AN143">
            <v>0.6</v>
          </cell>
          <cell r="AV143">
            <v>5.333333333333333</v>
          </cell>
          <cell r="AW143">
            <v>3.3</v>
          </cell>
          <cell r="AX143">
            <v>5.3</v>
          </cell>
          <cell r="AY143">
            <v>5.9</v>
          </cell>
          <cell r="AZ143">
            <v>7.3</v>
          </cell>
          <cell r="BA143">
            <v>5.2</v>
          </cell>
          <cell r="BB143">
            <v>6.5</v>
          </cell>
          <cell r="BC143">
            <v>7.2</v>
          </cell>
          <cell r="BK143">
            <v>5.333333333333333</v>
          </cell>
          <cell r="BL143">
            <v>1.87</v>
          </cell>
          <cell r="BM143">
            <v>1.87</v>
          </cell>
          <cell r="BN143">
            <v>1.87</v>
          </cell>
          <cell r="BO143">
            <v>1.87</v>
          </cell>
          <cell r="BP143">
            <v>1.87</v>
          </cell>
          <cell r="BQ143">
            <v>1.87</v>
          </cell>
          <cell r="BR143">
            <v>1.87</v>
          </cell>
          <cell r="BW143">
            <v>5.333333333333333</v>
          </cell>
          <cell r="BX143" t="str">
            <v>DAY</v>
          </cell>
          <cell r="BY143" t="str">
            <v>DAY</v>
          </cell>
          <cell r="BZ143" t="str">
            <v>DAY</v>
          </cell>
          <cell r="CA143" t="str">
            <v>DAY</v>
          </cell>
          <cell r="CB143" t="str">
            <v>DAY</v>
          </cell>
          <cell r="CC143" t="str">
            <v>DAY</v>
          </cell>
          <cell r="CD143" t="str">
            <v>DAY</v>
          </cell>
        </row>
        <row r="144">
          <cell r="C144">
            <v>5.34375</v>
          </cell>
          <cell r="D144">
            <v>1.2</v>
          </cell>
          <cell r="E144">
            <v>2.8</v>
          </cell>
          <cell r="F144">
            <v>2.7</v>
          </cell>
          <cell r="G144">
            <v>2.4</v>
          </cell>
          <cell r="H144">
            <v>3.1</v>
          </cell>
          <cell r="I144">
            <v>2.1</v>
          </cell>
          <cell r="J144">
            <v>1.2</v>
          </cell>
          <cell r="R144">
            <v>5.34375</v>
          </cell>
          <cell r="S144">
            <v>0.8</v>
          </cell>
          <cell r="T144">
            <v>2.2000000000000002</v>
          </cell>
          <cell r="U144">
            <v>1.9</v>
          </cell>
          <cell r="V144">
            <v>1.9</v>
          </cell>
          <cell r="W144">
            <v>1.5</v>
          </cell>
          <cell r="X144">
            <v>2.8</v>
          </cell>
          <cell r="Y144">
            <v>2.2000000000000002</v>
          </cell>
          <cell r="AG144">
            <v>5.34375</v>
          </cell>
          <cell r="AH144">
            <v>1.2</v>
          </cell>
          <cell r="AI144">
            <v>2.8</v>
          </cell>
          <cell r="AJ144">
            <v>2.7</v>
          </cell>
          <cell r="AK144">
            <v>2.4</v>
          </cell>
          <cell r="AL144">
            <v>3.1</v>
          </cell>
          <cell r="AM144">
            <v>2.1</v>
          </cell>
          <cell r="AN144">
            <v>1.2</v>
          </cell>
          <cell r="AV144">
            <v>5.34375</v>
          </cell>
          <cell r="AW144">
            <v>3.5</v>
          </cell>
          <cell r="AX144">
            <v>6.3</v>
          </cell>
          <cell r="AY144">
            <v>6.4</v>
          </cell>
          <cell r="AZ144">
            <v>8</v>
          </cell>
          <cell r="BA144">
            <v>5.8</v>
          </cell>
          <cell r="BB144">
            <v>7.1</v>
          </cell>
          <cell r="BC144">
            <v>7.7</v>
          </cell>
          <cell r="BK144">
            <v>5.34375</v>
          </cell>
          <cell r="BL144">
            <v>1.87</v>
          </cell>
          <cell r="BM144">
            <v>1.87</v>
          </cell>
          <cell r="BN144">
            <v>1.87</v>
          </cell>
          <cell r="BO144">
            <v>1.87</v>
          </cell>
          <cell r="BP144">
            <v>1.87</v>
          </cell>
          <cell r="BQ144">
            <v>1.87</v>
          </cell>
          <cell r="BR144">
            <v>1.87</v>
          </cell>
          <cell r="BW144">
            <v>5.34375</v>
          </cell>
          <cell r="BX144" t="str">
            <v>DAY</v>
          </cell>
          <cell r="BY144" t="str">
            <v>DAY</v>
          </cell>
          <cell r="BZ144" t="str">
            <v>DAY</v>
          </cell>
          <cell r="CA144" t="str">
            <v>DAY</v>
          </cell>
          <cell r="CB144" t="str">
            <v>DAY</v>
          </cell>
          <cell r="CC144" t="str">
            <v>DAY</v>
          </cell>
          <cell r="CD144" t="str">
            <v>DAY</v>
          </cell>
        </row>
        <row r="145">
          <cell r="C145">
            <v>5.354166666666667</v>
          </cell>
          <cell r="D145">
            <v>1.3</v>
          </cell>
          <cell r="E145">
            <v>2.7</v>
          </cell>
          <cell r="F145">
            <v>3.2</v>
          </cell>
          <cell r="G145">
            <v>3</v>
          </cell>
          <cell r="H145">
            <v>3.5</v>
          </cell>
          <cell r="I145">
            <v>1.8</v>
          </cell>
          <cell r="J145">
            <v>1.3</v>
          </cell>
          <cell r="R145">
            <v>5.354166666666667</v>
          </cell>
          <cell r="S145">
            <v>1.1000000000000001</v>
          </cell>
          <cell r="T145">
            <v>2.6</v>
          </cell>
          <cell r="U145">
            <v>2.2000000000000002</v>
          </cell>
          <cell r="V145">
            <v>2.2000000000000002</v>
          </cell>
          <cell r="W145">
            <v>2.2000000000000002</v>
          </cell>
          <cell r="X145">
            <v>3</v>
          </cell>
          <cell r="Y145">
            <v>2.6</v>
          </cell>
          <cell r="AG145">
            <v>5.354166666666667</v>
          </cell>
          <cell r="AH145">
            <v>1.3</v>
          </cell>
          <cell r="AI145">
            <v>2.7</v>
          </cell>
          <cell r="AJ145">
            <v>3.2</v>
          </cell>
          <cell r="AK145">
            <v>3</v>
          </cell>
          <cell r="AL145">
            <v>3.5</v>
          </cell>
          <cell r="AM145">
            <v>1.8</v>
          </cell>
          <cell r="AN145">
            <v>1.3</v>
          </cell>
          <cell r="AV145">
            <v>5.354166666666667</v>
          </cell>
          <cell r="AW145">
            <v>3.7</v>
          </cell>
          <cell r="AX145">
            <v>6.8</v>
          </cell>
          <cell r="AY145">
            <v>6.9</v>
          </cell>
          <cell r="AZ145">
            <v>8.6</v>
          </cell>
          <cell r="BA145">
            <v>7.1</v>
          </cell>
          <cell r="BB145">
            <v>8.1</v>
          </cell>
          <cell r="BC145">
            <v>8.1</v>
          </cell>
          <cell r="BK145">
            <v>5.354166666666667</v>
          </cell>
          <cell r="BL145">
            <v>1.87</v>
          </cell>
          <cell r="BM145">
            <v>1.87</v>
          </cell>
          <cell r="BN145">
            <v>1.87</v>
          </cell>
          <cell r="BO145">
            <v>1.87</v>
          </cell>
          <cell r="BP145">
            <v>1.87</v>
          </cell>
          <cell r="BQ145">
            <v>1.87</v>
          </cell>
          <cell r="BR145">
            <v>1.87</v>
          </cell>
          <cell r="BW145">
            <v>5.354166666666667</v>
          </cell>
          <cell r="BX145" t="str">
            <v>DAY</v>
          </cell>
          <cell r="BY145" t="str">
            <v>DAY</v>
          </cell>
          <cell r="BZ145" t="str">
            <v>DAY</v>
          </cell>
          <cell r="CA145" t="str">
            <v>DAY</v>
          </cell>
          <cell r="CB145" t="str">
            <v>DAY</v>
          </cell>
          <cell r="CC145" t="str">
            <v>DAY</v>
          </cell>
          <cell r="CD145" t="str">
            <v>DAY</v>
          </cell>
        </row>
        <row r="146">
          <cell r="C146">
            <v>5.364583333333333</v>
          </cell>
          <cell r="D146">
            <v>1.6</v>
          </cell>
          <cell r="E146">
            <v>2.7</v>
          </cell>
          <cell r="F146">
            <v>3.4</v>
          </cell>
          <cell r="G146">
            <v>3</v>
          </cell>
          <cell r="H146">
            <v>2.9</v>
          </cell>
          <cell r="I146">
            <v>1.6</v>
          </cell>
          <cell r="J146">
            <v>1.2</v>
          </cell>
          <cell r="R146">
            <v>5.364583333333333</v>
          </cell>
          <cell r="S146">
            <v>2.4</v>
          </cell>
          <cell r="T146">
            <v>2.2000000000000002</v>
          </cell>
          <cell r="U146">
            <v>2.2000000000000002</v>
          </cell>
          <cell r="V146">
            <v>2.4</v>
          </cell>
          <cell r="W146">
            <v>2.2000000000000002</v>
          </cell>
          <cell r="X146">
            <v>3</v>
          </cell>
          <cell r="Y146">
            <v>3.1</v>
          </cell>
          <cell r="AG146">
            <v>5.364583333333333</v>
          </cell>
          <cell r="AH146">
            <v>1.6</v>
          </cell>
          <cell r="AI146">
            <v>2.7</v>
          </cell>
          <cell r="AJ146">
            <v>3.4</v>
          </cell>
          <cell r="AK146">
            <v>3</v>
          </cell>
          <cell r="AL146">
            <v>2.9</v>
          </cell>
          <cell r="AM146">
            <v>1.6</v>
          </cell>
          <cell r="AN146">
            <v>1.2</v>
          </cell>
          <cell r="AV146">
            <v>5.364583333333333</v>
          </cell>
          <cell r="AW146">
            <v>4.5999999999999996</v>
          </cell>
          <cell r="AX146">
            <v>7.4</v>
          </cell>
          <cell r="AY146">
            <v>7.3</v>
          </cell>
          <cell r="AZ146">
            <v>7.8</v>
          </cell>
          <cell r="BA146">
            <v>7.1</v>
          </cell>
          <cell r="BB146">
            <v>8.4</v>
          </cell>
          <cell r="BC146">
            <v>10.199999999999999</v>
          </cell>
          <cell r="BK146">
            <v>5.364583333333333</v>
          </cell>
          <cell r="BL146">
            <v>1.87</v>
          </cell>
          <cell r="BM146">
            <v>1.87</v>
          </cell>
          <cell r="BN146">
            <v>1.87</v>
          </cell>
          <cell r="BO146">
            <v>1.87</v>
          </cell>
          <cell r="BP146">
            <v>1.87</v>
          </cell>
          <cell r="BQ146">
            <v>1.87</v>
          </cell>
          <cell r="BR146">
            <v>1.87</v>
          </cell>
          <cell r="BW146">
            <v>5.364583333333333</v>
          </cell>
          <cell r="BX146" t="str">
            <v>DAY</v>
          </cell>
          <cell r="BY146" t="str">
            <v>DAY</v>
          </cell>
          <cell r="BZ146" t="str">
            <v>DAY</v>
          </cell>
          <cell r="CA146" t="str">
            <v>DAY</v>
          </cell>
          <cell r="CB146" t="str">
            <v>DAY</v>
          </cell>
          <cell r="CC146" t="str">
            <v>DAY</v>
          </cell>
          <cell r="CD146" t="str">
            <v>DAY</v>
          </cell>
        </row>
        <row r="147">
          <cell r="C147">
            <v>5.375</v>
          </cell>
          <cell r="D147">
            <v>1.7</v>
          </cell>
          <cell r="E147">
            <v>2.7</v>
          </cell>
          <cell r="F147">
            <v>2.1</v>
          </cell>
          <cell r="G147">
            <v>2.1</v>
          </cell>
          <cell r="H147">
            <v>2.2999999999999998</v>
          </cell>
          <cell r="I147">
            <v>2</v>
          </cell>
          <cell r="J147">
            <v>1</v>
          </cell>
          <cell r="R147">
            <v>5.375</v>
          </cell>
          <cell r="S147">
            <v>2.2000000000000002</v>
          </cell>
          <cell r="T147">
            <v>2.7</v>
          </cell>
          <cell r="U147">
            <v>2.8</v>
          </cell>
          <cell r="V147">
            <v>2.2000000000000002</v>
          </cell>
          <cell r="W147">
            <v>2.6</v>
          </cell>
          <cell r="X147">
            <v>3.3</v>
          </cell>
          <cell r="Y147">
            <v>2.7</v>
          </cell>
          <cell r="AG147">
            <v>5.375</v>
          </cell>
          <cell r="AH147">
            <v>1.7</v>
          </cell>
          <cell r="AI147">
            <v>2.7</v>
          </cell>
          <cell r="AJ147">
            <v>2.1</v>
          </cell>
          <cell r="AK147">
            <v>2.1</v>
          </cell>
          <cell r="AL147">
            <v>2.2999999999999998</v>
          </cell>
          <cell r="AM147">
            <v>2</v>
          </cell>
          <cell r="AN147">
            <v>1</v>
          </cell>
          <cell r="AV147">
            <v>5.375</v>
          </cell>
          <cell r="AW147">
            <v>4.5999999999999996</v>
          </cell>
          <cell r="AX147">
            <v>8.1</v>
          </cell>
          <cell r="AY147">
            <v>8</v>
          </cell>
          <cell r="AZ147">
            <v>6.5</v>
          </cell>
          <cell r="BA147">
            <v>8.3000000000000007</v>
          </cell>
          <cell r="BB147">
            <v>9.3000000000000007</v>
          </cell>
          <cell r="BC147">
            <v>9.6</v>
          </cell>
          <cell r="BK147">
            <v>5.375</v>
          </cell>
          <cell r="BL147">
            <v>1.87</v>
          </cell>
          <cell r="BM147">
            <v>1.87</v>
          </cell>
          <cell r="BN147">
            <v>1.87</v>
          </cell>
          <cell r="BO147">
            <v>1.87</v>
          </cell>
          <cell r="BP147">
            <v>1.87</v>
          </cell>
          <cell r="BQ147">
            <v>1.87</v>
          </cell>
          <cell r="BR147">
            <v>1.87</v>
          </cell>
          <cell r="BW147">
            <v>5.375</v>
          </cell>
          <cell r="BX147" t="str">
            <v>DAY</v>
          </cell>
          <cell r="BY147" t="str">
            <v>DAY</v>
          </cell>
          <cell r="BZ147" t="str">
            <v>DAY</v>
          </cell>
          <cell r="CA147" t="str">
            <v>DAY</v>
          </cell>
          <cell r="CB147" t="str">
            <v>DAY</v>
          </cell>
          <cell r="CC147" t="str">
            <v>DAY</v>
          </cell>
          <cell r="CD147" t="str">
            <v>DAY</v>
          </cell>
        </row>
        <row r="148">
          <cell r="C148">
            <v>5.385416666666667</v>
          </cell>
          <cell r="D148">
            <v>1.3</v>
          </cell>
          <cell r="E148">
            <v>2.6</v>
          </cell>
          <cell r="F148">
            <v>2.5</v>
          </cell>
          <cell r="G148">
            <v>1.6</v>
          </cell>
          <cell r="H148">
            <v>2.8</v>
          </cell>
          <cell r="I148">
            <v>2.4</v>
          </cell>
          <cell r="J148">
            <v>1</v>
          </cell>
          <cell r="R148">
            <v>5.385416666666667</v>
          </cell>
          <cell r="S148">
            <v>2.2000000000000002</v>
          </cell>
          <cell r="T148">
            <v>3.8</v>
          </cell>
          <cell r="U148">
            <v>2.8</v>
          </cell>
          <cell r="V148">
            <v>2.4</v>
          </cell>
          <cell r="W148">
            <v>3.1</v>
          </cell>
          <cell r="X148">
            <v>3.5</v>
          </cell>
          <cell r="Y148">
            <v>2.8</v>
          </cell>
          <cell r="AG148">
            <v>5.385416666666667</v>
          </cell>
          <cell r="AH148">
            <v>1.3</v>
          </cell>
          <cell r="AI148">
            <v>2.6</v>
          </cell>
          <cell r="AJ148">
            <v>2.5</v>
          </cell>
          <cell r="AK148">
            <v>1.6</v>
          </cell>
          <cell r="AL148">
            <v>2.8</v>
          </cell>
          <cell r="AM148">
            <v>2.4</v>
          </cell>
          <cell r="AN148">
            <v>1</v>
          </cell>
          <cell r="AV148">
            <v>5.385416666666667</v>
          </cell>
          <cell r="AW148">
            <v>4</v>
          </cell>
          <cell r="AX148">
            <v>9.1</v>
          </cell>
          <cell r="AY148">
            <v>9</v>
          </cell>
          <cell r="AZ148">
            <v>7.5</v>
          </cell>
          <cell r="BA148">
            <v>9.1</v>
          </cell>
          <cell r="BB148">
            <v>10.1</v>
          </cell>
          <cell r="BC148">
            <v>9.6999999999999993</v>
          </cell>
          <cell r="BK148">
            <v>5.385416666666667</v>
          </cell>
          <cell r="BL148">
            <v>1.87</v>
          </cell>
          <cell r="BM148">
            <v>1.87</v>
          </cell>
          <cell r="BN148">
            <v>1.87</v>
          </cell>
          <cell r="BO148">
            <v>1.87</v>
          </cell>
          <cell r="BP148">
            <v>1.87</v>
          </cell>
          <cell r="BQ148">
            <v>1.87</v>
          </cell>
          <cell r="BR148">
            <v>1.87</v>
          </cell>
          <cell r="BW148">
            <v>5.385416666666667</v>
          </cell>
          <cell r="BX148" t="str">
            <v>DAY</v>
          </cell>
          <cell r="BY148" t="str">
            <v>DAY</v>
          </cell>
          <cell r="BZ148" t="str">
            <v>DAY</v>
          </cell>
          <cell r="CA148" t="str">
            <v>DAY</v>
          </cell>
          <cell r="CB148" t="str">
            <v>DAY</v>
          </cell>
          <cell r="CC148" t="str">
            <v>DAY</v>
          </cell>
          <cell r="CD148" t="str">
            <v>DAY</v>
          </cell>
        </row>
        <row r="149">
          <cell r="C149">
            <v>5.395833333333333</v>
          </cell>
          <cell r="D149">
            <v>0.7</v>
          </cell>
          <cell r="E149">
            <v>2.5</v>
          </cell>
          <cell r="F149">
            <v>2.8</v>
          </cell>
          <cell r="G149">
            <v>1.1000000000000001</v>
          </cell>
          <cell r="H149">
            <v>1.9</v>
          </cell>
          <cell r="I149">
            <v>1.5</v>
          </cell>
          <cell r="J149">
            <v>0.8</v>
          </cell>
          <cell r="R149">
            <v>5.395833333333333</v>
          </cell>
          <cell r="S149">
            <v>2.5</v>
          </cell>
          <cell r="T149">
            <v>3.8</v>
          </cell>
          <cell r="U149">
            <v>3.1</v>
          </cell>
          <cell r="V149">
            <v>2.8</v>
          </cell>
          <cell r="W149">
            <v>3.1</v>
          </cell>
          <cell r="X149">
            <v>3.3</v>
          </cell>
          <cell r="Y149">
            <v>2.2000000000000002</v>
          </cell>
          <cell r="AG149">
            <v>5.395833333333333</v>
          </cell>
          <cell r="AH149">
            <v>0.7</v>
          </cell>
          <cell r="AI149">
            <v>2.5</v>
          </cell>
          <cell r="AJ149">
            <v>2.8</v>
          </cell>
          <cell r="AK149">
            <v>1.1000000000000001</v>
          </cell>
          <cell r="AL149">
            <v>1.9</v>
          </cell>
          <cell r="AM149">
            <v>1.5</v>
          </cell>
          <cell r="AN149">
            <v>0.8</v>
          </cell>
          <cell r="AV149">
            <v>5.395833333333333</v>
          </cell>
          <cell r="AW149">
            <v>3.9</v>
          </cell>
          <cell r="AX149">
            <v>8.6999999999999993</v>
          </cell>
          <cell r="AY149">
            <v>9.1</v>
          </cell>
          <cell r="AZ149">
            <v>6.9</v>
          </cell>
          <cell r="BA149">
            <v>8.4</v>
          </cell>
          <cell r="BB149">
            <v>9.3000000000000007</v>
          </cell>
          <cell r="BC149">
            <v>7.9</v>
          </cell>
          <cell r="BK149">
            <v>5.395833333333333</v>
          </cell>
          <cell r="BL149">
            <v>1.87</v>
          </cell>
          <cell r="BM149">
            <v>1.87</v>
          </cell>
          <cell r="BN149">
            <v>1.87</v>
          </cell>
          <cell r="BO149">
            <v>1.87</v>
          </cell>
          <cell r="BP149">
            <v>1.87</v>
          </cell>
          <cell r="BQ149">
            <v>1.87</v>
          </cell>
          <cell r="BR149">
            <v>1.87</v>
          </cell>
          <cell r="BW149">
            <v>5.395833333333333</v>
          </cell>
          <cell r="BX149" t="str">
            <v>DAY</v>
          </cell>
          <cell r="BY149" t="str">
            <v>DAY</v>
          </cell>
          <cell r="BZ149" t="str">
            <v>DAY</v>
          </cell>
          <cell r="CA149" t="str">
            <v>DAY</v>
          </cell>
          <cell r="CB149" t="str">
            <v>DAY</v>
          </cell>
          <cell r="CC149" t="str">
            <v>DAY</v>
          </cell>
          <cell r="CD149" t="str">
            <v>DAY</v>
          </cell>
        </row>
        <row r="150">
          <cell r="C150">
            <v>5.40625</v>
          </cell>
          <cell r="D150">
            <v>1</v>
          </cell>
          <cell r="E150">
            <v>2.7</v>
          </cell>
          <cell r="F150">
            <v>2.2999999999999998</v>
          </cell>
          <cell r="G150">
            <v>1.5</v>
          </cell>
          <cell r="H150">
            <v>2.5</v>
          </cell>
          <cell r="I150">
            <v>2.1</v>
          </cell>
          <cell r="J150">
            <v>0.8</v>
          </cell>
          <cell r="R150">
            <v>5.40625</v>
          </cell>
          <cell r="S150">
            <v>2.2000000000000002</v>
          </cell>
          <cell r="T150">
            <v>3.8</v>
          </cell>
          <cell r="U150">
            <v>2.9</v>
          </cell>
          <cell r="V150">
            <v>3.1</v>
          </cell>
          <cell r="W150">
            <v>2.9</v>
          </cell>
          <cell r="X150">
            <v>3.5</v>
          </cell>
          <cell r="Y150">
            <v>2.6</v>
          </cell>
          <cell r="AG150">
            <v>5.40625</v>
          </cell>
          <cell r="AH150">
            <v>1</v>
          </cell>
          <cell r="AI150">
            <v>2.7</v>
          </cell>
          <cell r="AJ150">
            <v>2.2999999999999998</v>
          </cell>
          <cell r="AK150">
            <v>1.5</v>
          </cell>
          <cell r="AL150">
            <v>2.5</v>
          </cell>
          <cell r="AM150">
            <v>2.1</v>
          </cell>
          <cell r="AN150">
            <v>0.8</v>
          </cell>
          <cell r="AV150">
            <v>5.40625</v>
          </cell>
          <cell r="AW150">
            <v>4.2</v>
          </cell>
          <cell r="AX150">
            <v>8.9</v>
          </cell>
          <cell r="AY150">
            <v>9.8000000000000007</v>
          </cell>
          <cell r="AZ150">
            <v>8.1999999999999993</v>
          </cell>
          <cell r="BA150">
            <v>8.6</v>
          </cell>
          <cell r="BB150">
            <v>9.4</v>
          </cell>
          <cell r="BC150">
            <v>6.9</v>
          </cell>
          <cell r="BK150">
            <v>5.40625</v>
          </cell>
          <cell r="BL150">
            <v>1.87</v>
          </cell>
          <cell r="BM150">
            <v>1.87</v>
          </cell>
          <cell r="BN150">
            <v>1.87</v>
          </cell>
          <cell r="BO150">
            <v>1.87</v>
          </cell>
          <cell r="BP150">
            <v>1.87</v>
          </cell>
          <cell r="BQ150">
            <v>1.87</v>
          </cell>
          <cell r="BR150">
            <v>1.87</v>
          </cell>
          <cell r="BW150">
            <v>5.40625</v>
          </cell>
          <cell r="BX150" t="str">
            <v>DAY</v>
          </cell>
          <cell r="BY150" t="str">
            <v>DAY</v>
          </cell>
          <cell r="BZ150" t="str">
            <v>DAY</v>
          </cell>
          <cell r="CA150" t="str">
            <v>DAY</v>
          </cell>
          <cell r="CB150" t="str">
            <v>DAY</v>
          </cell>
          <cell r="CC150" t="str">
            <v>DAY</v>
          </cell>
          <cell r="CD150" t="str">
            <v>DAY</v>
          </cell>
        </row>
        <row r="151">
          <cell r="C151">
            <v>5.416666666666667</v>
          </cell>
          <cell r="D151">
            <v>1</v>
          </cell>
          <cell r="E151">
            <v>2.1</v>
          </cell>
          <cell r="F151">
            <v>1.1000000000000001</v>
          </cell>
          <cell r="G151">
            <v>1.2</v>
          </cell>
          <cell r="H151">
            <v>2.1</v>
          </cell>
          <cell r="I151">
            <v>2.5</v>
          </cell>
          <cell r="J151">
            <v>1.3</v>
          </cell>
          <cell r="R151">
            <v>5.416666666666667</v>
          </cell>
          <cell r="S151">
            <v>3.1</v>
          </cell>
          <cell r="T151">
            <v>3.1</v>
          </cell>
          <cell r="U151">
            <v>3.2</v>
          </cell>
          <cell r="V151">
            <v>4.5</v>
          </cell>
          <cell r="W151">
            <v>2.9</v>
          </cell>
          <cell r="X151">
            <v>3.1</v>
          </cell>
          <cell r="Y151">
            <v>3</v>
          </cell>
          <cell r="AG151">
            <v>5.416666666666667</v>
          </cell>
          <cell r="AH151">
            <v>1</v>
          </cell>
          <cell r="AI151">
            <v>2.1</v>
          </cell>
          <cell r="AJ151">
            <v>1.1000000000000001</v>
          </cell>
          <cell r="AK151">
            <v>1.2</v>
          </cell>
          <cell r="AL151">
            <v>2.1</v>
          </cell>
          <cell r="AM151">
            <v>2.5</v>
          </cell>
          <cell r="AN151">
            <v>1.3</v>
          </cell>
          <cell r="AV151">
            <v>5.416666666666667</v>
          </cell>
          <cell r="AW151">
            <v>5.8</v>
          </cell>
          <cell r="AX151">
            <v>8.5</v>
          </cell>
          <cell r="AY151">
            <v>9.6</v>
          </cell>
          <cell r="AZ151">
            <v>9</v>
          </cell>
          <cell r="BA151">
            <v>8</v>
          </cell>
          <cell r="BB151">
            <v>8.8000000000000007</v>
          </cell>
          <cell r="BC151">
            <v>7.9</v>
          </cell>
          <cell r="BK151">
            <v>5.416666666666667</v>
          </cell>
          <cell r="BL151">
            <v>7.7778</v>
          </cell>
          <cell r="BM151">
            <v>1.87</v>
          </cell>
          <cell r="BN151">
            <v>1.87</v>
          </cell>
          <cell r="BO151">
            <v>1.87</v>
          </cell>
          <cell r="BP151">
            <v>1.87</v>
          </cell>
          <cell r="BQ151">
            <v>1.87</v>
          </cell>
          <cell r="BR151">
            <v>1.87</v>
          </cell>
          <cell r="BW151">
            <v>5.416666666666667</v>
          </cell>
          <cell r="BX151" t="str">
            <v>DAY</v>
          </cell>
          <cell r="BY151" t="str">
            <v>DAY</v>
          </cell>
          <cell r="BZ151" t="str">
            <v>DAY</v>
          </cell>
          <cell r="CA151" t="str">
            <v>DAY</v>
          </cell>
          <cell r="CB151" t="str">
            <v>DAY</v>
          </cell>
          <cell r="CC151" t="str">
            <v>DAY</v>
          </cell>
          <cell r="CD151" t="str">
            <v>DAY</v>
          </cell>
        </row>
        <row r="152">
          <cell r="C152">
            <v>5.427083333333333</v>
          </cell>
          <cell r="D152">
            <v>0.8</v>
          </cell>
          <cell r="E152">
            <v>2.1</v>
          </cell>
          <cell r="F152">
            <v>1.5</v>
          </cell>
          <cell r="G152">
            <v>1.7</v>
          </cell>
          <cell r="H152">
            <v>2.5</v>
          </cell>
          <cell r="I152">
            <v>2.1</v>
          </cell>
          <cell r="J152">
            <v>1.4</v>
          </cell>
          <cell r="R152">
            <v>5.427083333333333</v>
          </cell>
          <cell r="S152">
            <v>3.3</v>
          </cell>
          <cell r="T152">
            <v>3.1</v>
          </cell>
          <cell r="U152">
            <v>3.4</v>
          </cell>
          <cell r="V152">
            <v>4.2</v>
          </cell>
          <cell r="W152">
            <v>2.2000000000000002</v>
          </cell>
          <cell r="X152">
            <v>3.3</v>
          </cell>
          <cell r="Y152">
            <v>2.8</v>
          </cell>
          <cell r="AG152">
            <v>5.427083333333333</v>
          </cell>
          <cell r="AH152">
            <v>0.8</v>
          </cell>
          <cell r="AI152">
            <v>2.1</v>
          </cell>
          <cell r="AJ152">
            <v>1.5</v>
          </cell>
          <cell r="AK152">
            <v>1.7</v>
          </cell>
          <cell r="AL152">
            <v>2.5</v>
          </cell>
          <cell r="AM152">
            <v>2.1</v>
          </cell>
          <cell r="AN152">
            <v>1.4</v>
          </cell>
          <cell r="AV152">
            <v>5.427083333333333</v>
          </cell>
          <cell r="AW152">
            <v>5.7</v>
          </cell>
          <cell r="AX152">
            <v>8.4</v>
          </cell>
          <cell r="AY152">
            <v>10</v>
          </cell>
          <cell r="AZ152">
            <v>9</v>
          </cell>
          <cell r="BA152">
            <v>8</v>
          </cell>
          <cell r="BB152">
            <v>8.9</v>
          </cell>
          <cell r="BC152">
            <v>7.6</v>
          </cell>
          <cell r="BK152">
            <v>5.427083333333333</v>
          </cell>
          <cell r="BL152">
            <v>7.7778</v>
          </cell>
          <cell r="BM152">
            <v>1.87</v>
          </cell>
          <cell r="BN152">
            <v>1.87</v>
          </cell>
          <cell r="BO152">
            <v>1.87</v>
          </cell>
          <cell r="BP152">
            <v>1.87</v>
          </cell>
          <cell r="BQ152">
            <v>1.87</v>
          </cell>
          <cell r="BR152">
            <v>1.87</v>
          </cell>
          <cell r="BW152">
            <v>5.427083333333333</v>
          </cell>
          <cell r="BX152" t="str">
            <v>DAY</v>
          </cell>
          <cell r="BY152" t="str">
            <v>DAY</v>
          </cell>
          <cell r="BZ152" t="str">
            <v>DAY</v>
          </cell>
          <cell r="CA152" t="str">
            <v>DAY</v>
          </cell>
          <cell r="CB152" t="str">
            <v>DAY</v>
          </cell>
          <cell r="CC152" t="str">
            <v>DAY</v>
          </cell>
          <cell r="CD152" t="str">
            <v>DAY</v>
          </cell>
        </row>
        <row r="153">
          <cell r="C153">
            <v>5.4375</v>
          </cell>
          <cell r="D153">
            <v>0.8</v>
          </cell>
          <cell r="E153">
            <v>2.2000000000000002</v>
          </cell>
          <cell r="F153">
            <v>1.4</v>
          </cell>
          <cell r="G153">
            <v>2.1</v>
          </cell>
          <cell r="H153">
            <v>1.7</v>
          </cell>
          <cell r="I153">
            <v>1.4</v>
          </cell>
          <cell r="J153">
            <v>1.4</v>
          </cell>
          <cell r="R153">
            <v>5.4375</v>
          </cell>
          <cell r="S153">
            <v>3.3</v>
          </cell>
          <cell r="T153">
            <v>1.3</v>
          </cell>
          <cell r="U153">
            <v>2.7</v>
          </cell>
          <cell r="V153">
            <v>3.8</v>
          </cell>
          <cell r="W153">
            <v>1.6</v>
          </cell>
          <cell r="X153">
            <v>2.2000000000000002</v>
          </cell>
          <cell r="Y153">
            <v>2.8</v>
          </cell>
          <cell r="AG153">
            <v>5.4375</v>
          </cell>
          <cell r="AH153">
            <v>0.8</v>
          </cell>
          <cell r="AI153">
            <v>2.2000000000000002</v>
          </cell>
          <cell r="AJ153">
            <v>1.4</v>
          </cell>
          <cell r="AK153">
            <v>2.1</v>
          </cell>
          <cell r="AL153">
            <v>1.7</v>
          </cell>
          <cell r="AM153">
            <v>1.4</v>
          </cell>
          <cell r="AN153">
            <v>1.4</v>
          </cell>
          <cell r="AV153">
            <v>5.4375</v>
          </cell>
          <cell r="AW153">
            <v>5.9</v>
          </cell>
          <cell r="AX153">
            <v>7.4</v>
          </cell>
          <cell r="AY153">
            <v>8.1999999999999993</v>
          </cell>
          <cell r="AZ153">
            <v>8</v>
          </cell>
          <cell r="BA153">
            <v>6.8</v>
          </cell>
          <cell r="BB153">
            <v>7.9</v>
          </cell>
          <cell r="BC153">
            <v>8.1999999999999993</v>
          </cell>
          <cell r="BK153">
            <v>5.4375</v>
          </cell>
          <cell r="BL153">
            <v>7.7778</v>
          </cell>
          <cell r="BM153">
            <v>1.87</v>
          </cell>
          <cell r="BN153">
            <v>1.87</v>
          </cell>
          <cell r="BO153">
            <v>1.87</v>
          </cell>
          <cell r="BP153">
            <v>1.87</v>
          </cell>
          <cell r="BQ153">
            <v>1.87</v>
          </cell>
          <cell r="BR153">
            <v>1.87</v>
          </cell>
          <cell r="BW153">
            <v>5.4375</v>
          </cell>
          <cell r="BX153" t="str">
            <v>DAY</v>
          </cell>
          <cell r="BY153" t="str">
            <v>DAY</v>
          </cell>
          <cell r="BZ153" t="str">
            <v>DAY</v>
          </cell>
          <cell r="CA153" t="str">
            <v>DAY</v>
          </cell>
          <cell r="CB153" t="str">
            <v>DAY</v>
          </cell>
          <cell r="CC153" t="str">
            <v>DAY</v>
          </cell>
          <cell r="CD153" t="str">
            <v>DAY</v>
          </cell>
        </row>
        <row r="154">
          <cell r="C154">
            <v>5.447916666666667</v>
          </cell>
          <cell r="D154">
            <v>1.2</v>
          </cell>
          <cell r="E154">
            <v>2.1</v>
          </cell>
          <cell r="F154">
            <v>1.9</v>
          </cell>
          <cell r="G154">
            <v>1.6</v>
          </cell>
          <cell r="H154">
            <v>1.8</v>
          </cell>
          <cell r="I154">
            <v>1.3</v>
          </cell>
          <cell r="J154">
            <v>1.2</v>
          </cell>
          <cell r="R154">
            <v>5.447916666666667</v>
          </cell>
          <cell r="S154">
            <v>2.7</v>
          </cell>
          <cell r="T154">
            <v>1.1000000000000001</v>
          </cell>
          <cell r="U154">
            <v>2.2999999999999998</v>
          </cell>
          <cell r="V154">
            <v>3.4</v>
          </cell>
          <cell r="W154">
            <v>2</v>
          </cell>
          <cell r="X154">
            <v>2.4</v>
          </cell>
          <cell r="Y154">
            <v>2.2000000000000002</v>
          </cell>
          <cell r="AG154">
            <v>5.447916666666667</v>
          </cell>
          <cell r="AH154">
            <v>1.2</v>
          </cell>
          <cell r="AI154">
            <v>2.1</v>
          </cell>
          <cell r="AJ154">
            <v>1.9</v>
          </cell>
          <cell r="AK154">
            <v>1.6</v>
          </cell>
          <cell r="AL154">
            <v>1.8</v>
          </cell>
          <cell r="AM154">
            <v>1.3</v>
          </cell>
          <cell r="AN154">
            <v>1.2</v>
          </cell>
          <cell r="AV154">
            <v>5.447916666666667</v>
          </cell>
          <cell r="AW154">
            <v>6.1</v>
          </cell>
          <cell r="AX154">
            <v>7.2</v>
          </cell>
          <cell r="AY154">
            <v>8</v>
          </cell>
          <cell r="AZ154">
            <v>7.8</v>
          </cell>
          <cell r="BA154">
            <v>6.8</v>
          </cell>
          <cell r="BB154">
            <v>8.1999999999999993</v>
          </cell>
          <cell r="BC154">
            <v>8.8000000000000007</v>
          </cell>
          <cell r="BK154">
            <v>5.447916666666667</v>
          </cell>
          <cell r="BL154">
            <v>7.7778</v>
          </cell>
          <cell r="BM154">
            <v>1.87</v>
          </cell>
          <cell r="BN154">
            <v>1.87</v>
          </cell>
          <cell r="BO154">
            <v>1.87</v>
          </cell>
          <cell r="BP154">
            <v>1.87</v>
          </cell>
          <cell r="BQ154">
            <v>1.87</v>
          </cell>
          <cell r="BR154">
            <v>1.87</v>
          </cell>
          <cell r="BW154">
            <v>5.447916666666667</v>
          </cell>
          <cell r="BX154" t="str">
            <v>DAY</v>
          </cell>
          <cell r="BY154" t="str">
            <v>DAY</v>
          </cell>
          <cell r="BZ154" t="str">
            <v>DAY</v>
          </cell>
          <cell r="CA154" t="str">
            <v>DAY</v>
          </cell>
          <cell r="CB154" t="str">
            <v>DAY</v>
          </cell>
          <cell r="CC154" t="str">
            <v>DAY</v>
          </cell>
          <cell r="CD154" t="str">
            <v>DAY</v>
          </cell>
        </row>
        <row r="155">
          <cell r="C155">
            <v>5.458333333333333</v>
          </cell>
          <cell r="D155">
            <v>1.8</v>
          </cell>
          <cell r="E155">
            <v>2.1</v>
          </cell>
          <cell r="F155">
            <v>1.7</v>
          </cell>
          <cell r="G155">
            <v>1.4</v>
          </cell>
          <cell r="H155">
            <v>1.6</v>
          </cell>
          <cell r="I155">
            <v>0.9</v>
          </cell>
          <cell r="J155">
            <v>1.1000000000000001</v>
          </cell>
          <cell r="R155">
            <v>5.458333333333333</v>
          </cell>
          <cell r="S155">
            <v>2.9</v>
          </cell>
          <cell r="T155">
            <v>1.1000000000000001</v>
          </cell>
          <cell r="U155">
            <v>2.5</v>
          </cell>
          <cell r="V155">
            <v>2.7</v>
          </cell>
          <cell r="W155">
            <v>1.6</v>
          </cell>
          <cell r="X155">
            <v>1.8</v>
          </cell>
          <cell r="Y155">
            <v>2.8</v>
          </cell>
          <cell r="AG155">
            <v>5.458333333333333</v>
          </cell>
          <cell r="AH155">
            <v>1.8</v>
          </cell>
          <cell r="AI155">
            <v>2.1</v>
          </cell>
          <cell r="AJ155">
            <v>1.7</v>
          </cell>
          <cell r="AK155">
            <v>1.4</v>
          </cell>
          <cell r="AL155">
            <v>1.6</v>
          </cell>
          <cell r="AM155">
            <v>0.9</v>
          </cell>
          <cell r="AN155">
            <v>1.1000000000000001</v>
          </cell>
          <cell r="AV155">
            <v>5.458333333333333</v>
          </cell>
          <cell r="AW155">
            <v>6.7</v>
          </cell>
          <cell r="AX155">
            <v>6</v>
          </cell>
          <cell r="AY155">
            <v>7</v>
          </cell>
          <cell r="AZ155">
            <v>6.5</v>
          </cell>
          <cell r="BA155">
            <v>6.7</v>
          </cell>
          <cell r="BB155">
            <v>7.2</v>
          </cell>
          <cell r="BC155">
            <v>10.1</v>
          </cell>
          <cell r="BK155">
            <v>5.458333333333333</v>
          </cell>
          <cell r="BL155">
            <v>7.7778</v>
          </cell>
          <cell r="BM155">
            <v>1.87</v>
          </cell>
          <cell r="BN155">
            <v>1.87</v>
          </cell>
          <cell r="BO155">
            <v>1.87</v>
          </cell>
          <cell r="BP155">
            <v>1.87</v>
          </cell>
          <cell r="BQ155">
            <v>1.87</v>
          </cell>
          <cell r="BR155">
            <v>1.87</v>
          </cell>
          <cell r="BW155">
            <v>5.458333333333333</v>
          </cell>
          <cell r="BX155" t="str">
            <v>SUNDAY MOVIE</v>
          </cell>
          <cell r="BY155" t="str">
            <v>DAY</v>
          </cell>
          <cell r="BZ155" t="str">
            <v>DAY</v>
          </cell>
          <cell r="CA155" t="str">
            <v>DAY</v>
          </cell>
          <cell r="CB155" t="str">
            <v>DAY</v>
          </cell>
          <cell r="CC155" t="str">
            <v>DAY</v>
          </cell>
          <cell r="CD155" t="str">
            <v>DAY</v>
          </cell>
        </row>
        <row r="156">
          <cell r="C156">
            <v>5.46875</v>
          </cell>
          <cell r="D156">
            <v>1.9</v>
          </cell>
          <cell r="E156">
            <v>1.9</v>
          </cell>
          <cell r="F156">
            <v>1.7</v>
          </cell>
          <cell r="G156">
            <v>1.7</v>
          </cell>
          <cell r="H156">
            <v>1.9</v>
          </cell>
          <cell r="I156">
            <v>1.9</v>
          </cell>
          <cell r="J156">
            <v>1</v>
          </cell>
          <cell r="R156">
            <v>5.46875</v>
          </cell>
          <cell r="S156">
            <v>2.9</v>
          </cell>
          <cell r="T156">
            <v>1.1000000000000001</v>
          </cell>
          <cell r="U156">
            <v>2.2000000000000002</v>
          </cell>
          <cell r="V156">
            <v>2.2000000000000002</v>
          </cell>
          <cell r="W156">
            <v>1.6</v>
          </cell>
          <cell r="X156">
            <v>1.8</v>
          </cell>
          <cell r="Y156">
            <v>2.8</v>
          </cell>
          <cell r="AG156">
            <v>5.46875</v>
          </cell>
          <cell r="AH156">
            <v>1.9</v>
          </cell>
          <cell r="AI156">
            <v>1.9</v>
          </cell>
          <cell r="AJ156">
            <v>1.7</v>
          </cell>
          <cell r="AK156">
            <v>1.7</v>
          </cell>
          <cell r="AL156">
            <v>1.9</v>
          </cell>
          <cell r="AM156">
            <v>1.9</v>
          </cell>
          <cell r="AN156">
            <v>1</v>
          </cell>
          <cell r="AV156">
            <v>5.46875</v>
          </cell>
          <cell r="AW156">
            <v>6.8</v>
          </cell>
          <cell r="AX156">
            <v>6</v>
          </cell>
          <cell r="AY156">
            <v>6.6</v>
          </cell>
          <cell r="AZ156">
            <v>6.5</v>
          </cell>
          <cell r="BA156">
            <v>6.2</v>
          </cell>
          <cell r="BB156">
            <v>7.2</v>
          </cell>
          <cell r="BC156">
            <v>10.5</v>
          </cell>
          <cell r="BK156">
            <v>5.46875</v>
          </cell>
          <cell r="BL156">
            <v>7.7778</v>
          </cell>
          <cell r="BM156">
            <v>1.87</v>
          </cell>
          <cell r="BN156">
            <v>1.87</v>
          </cell>
          <cell r="BO156">
            <v>1.87</v>
          </cell>
          <cell r="BP156">
            <v>1.87</v>
          </cell>
          <cell r="BQ156">
            <v>1.87</v>
          </cell>
          <cell r="BR156">
            <v>1.87</v>
          </cell>
          <cell r="BW156">
            <v>5.46875</v>
          </cell>
          <cell r="BX156" t="str">
            <v>SUNDAY MOVIE</v>
          </cell>
          <cell r="BY156" t="str">
            <v>DAY</v>
          </cell>
          <cell r="BZ156" t="str">
            <v>DAY</v>
          </cell>
          <cell r="CA156" t="str">
            <v>DAY</v>
          </cell>
          <cell r="CB156" t="str">
            <v>DAY</v>
          </cell>
          <cell r="CC156" t="str">
            <v>DAY</v>
          </cell>
          <cell r="CD156" t="str">
            <v>DAY</v>
          </cell>
        </row>
        <row r="157">
          <cell r="C157">
            <v>5.479166666666667</v>
          </cell>
          <cell r="D157">
            <v>1.7</v>
          </cell>
          <cell r="E157">
            <v>1.7</v>
          </cell>
          <cell r="F157">
            <v>1.5</v>
          </cell>
          <cell r="G157">
            <v>0.7</v>
          </cell>
          <cell r="H157">
            <v>1.4</v>
          </cell>
          <cell r="I157">
            <v>2.1</v>
          </cell>
          <cell r="J157">
            <v>0.7</v>
          </cell>
          <cell r="R157">
            <v>5.479166666666667</v>
          </cell>
          <cell r="S157">
            <v>2.9</v>
          </cell>
          <cell r="T157">
            <v>1.8</v>
          </cell>
          <cell r="U157">
            <v>2</v>
          </cell>
          <cell r="V157">
            <v>1.8</v>
          </cell>
          <cell r="W157">
            <v>1.8</v>
          </cell>
          <cell r="X157">
            <v>2.2000000000000002</v>
          </cell>
          <cell r="Y157">
            <v>2.2000000000000002</v>
          </cell>
          <cell r="AG157">
            <v>5.479166666666667</v>
          </cell>
          <cell r="AH157">
            <v>1.7</v>
          </cell>
          <cell r="AI157">
            <v>1.7</v>
          </cell>
          <cell r="AJ157">
            <v>1.5</v>
          </cell>
          <cell r="AK157">
            <v>0.7</v>
          </cell>
          <cell r="AL157">
            <v>1.4</v>
          </cell>
          <cell r="AM157">
            <v>2.1</v>
          </cell>
          <cell r="AN157">
            <v>0.7</v>
          </cell>
          <cell r="AV157">
            <v>5.479166666666667</v>
          </cell>
          <cell r="AW157">
            <v>7</v>
          </cell>
          <cell r="AX157">
            <v>5.3</v>
          </cell>
          <cell r="AY157">
            <v>5.9</v>
          </cell>
          <cell r="AZ157">
            <v>5.2</v>
          </cell>
          <cell r="BA157">
            <v>6.2</v>
          </cell>
          <cell r="BB157">
            <v>6.9</v>
          </cell>
          <cell r="BC157">
            <v>7.2</v>
          </cell>
          <cell r="BK157">
            <v>5.479166666666667</v>
          </cell>
          <cell r="BL157">
            <v>7.7778</v>
          </cell>
          <cell r="BM157">
            <v>1.87</v>
          </cell>
          <cell r="BN157">
            <v>1.87</v>
          </cell>
          <cell r="BO157">
            <v>1.87</v>
          </cell>
          <cell r="BP157">
            <v>1.87</v>
          </cell>
          <cell r="BQ157">
            <v>1.87</v>
          </cell>
          <cell r="BR157">
            <v>1.87</v>
          </cell>
          <cell r="BW157">
            <v>5.479166666666667</v>
          </cell>
          <cell r="BX157" t="str">
            <v>SUNDAY MOVIE</v>
          </cell>
          <cell r="BY157" t="str">
            <v>DAY</v>
          </cell>
          <cell r="BZ157" t="str">
            <v>DAY</v>
          </cell>
          <cell r="CA157" t="str">
            <v>DAY</v>
          </cell>
          <cell r="CB157" t="str">
            <v>DAY</v>
          </cell>
          <cell r="CC157" t="str">
            <v>DAY</v>
          </cell>
          <cell r="CD157" t="str">
            <v>DAY</v>
          </cell>
        </row>
        <row r="158">
          <cell r="C158">
            <v>5.489583333333333</v>
          </cell>
          <cell r="D158">
            <v>2</v>
          </cell>
          <cell r="E158">
            <v>1.5</v>
          </cell>
          <cell r="F158">
            <v>1.6</v>
          </cell>
          <cell r="G158">
            <v>1</v>
          </cell>
          <cell r="H158">
            <v>1.5</v>
          </cell>
          <cell r="I158">
            <v>2.2000000000000002</v>
          </cell>
          <cell r="J158">
            <v>1</v>
          </cell>
          <cell r="R158">
            <v>5.489583333333333</v>
          </cell>
          <cell r="S158">
            <v>15.093333333333332</v>
          </cell>
          <cell r="T158">
            <v>1.8</v>
          </cell>
          <cell r="U158">
            <v>2</v>
          </cell>
          <cell r="V158">
            <v>1.5</v>
          </cell>
          <cell r="W158">
            <v>1.8</v>
          </cell>
          <cell r="X158">
            <v>2.2000000000000002</v>
          </cell>
          <cell r="Y158">
            <v>1.9</v>
          </cell>
          <cell r="AG158">
            <v>5.489583333333333</v>
          </cell>
          <cell r="AH158">
            <v>2</v>
          </cell>
          <cell r="AI158">
            <v>1.5</v>
          </cell>
          <cell r="AJ158">
            <v>1.6</v>
          </cell>
          <cell r="AK158">
            <v>1</v>
          </cell>
          <cell r="AL158">
            <v>1.5</v>
          </cell>
          <cell r="AM158">
            <v>2.2000000000000002</v>
          </cell>
          <cell r="AN158">
            <v>1</v>
          </cell>
          <cell r="AV158">
            <v>5.489583333333333</v>
          </cell>
          <cell r="AW158">
            <v>32.906666666666666</v>
          </cell>
          <cell r="AX158">
            <v>5.6</v>
          </cell>
          <cell r="AY158">
            <v>6.4</v>
          </cell>
          <cell r="AZ158">
            <v>4.4000000000000004</v>
          </cell>
          <cell r="BA158">
            <v>6.3</v>
          </cell>
          <cell r="BB158">
            <v>7.7</v>
          </cell>
          <cell r="BC158">
            <v>6.4</v>
          </cell>
          <cell r="BK158">
            <v>5.489583333333333</v>
          </cell>
          <cell r="BL158">
            <v>7.777800000000008</v>
          </cell>
          <cell r="BM158">
            <v>1.87</v>
          </cell>
          <cell r="BN158">
            <v>1.87</v>
          </cell>
          <cell r="BO158">
            <v>1.87</v>
          </cell>
          <cell r="BP158">
            <v>1.87</v>
          </cell>
          <cell r="BQ158">
            <v>1.87</v>
          </cell>
          <cell r="BR158">
            <v>1.87</v>
          </cell>
          <cell r="BW158">
            <v>5.489583333333333</v>
          </cell>
          <cell r="BX158" t="str">
            <v>SUNDAY MOVIE</v>
          </cell>
          <cell r="BY158" t="str">
            <v>DAY</v>
          </cell>
          <cell r="BZ158" t="str">
            <v>DAY</v>
          </cell>
          <cell r="CA158" t="str">
            <v>DAY</v>
          </cell>
          <cell r="CB158" t="str">
            <v>DAY</v>
          </cell>
          <cell r="CC158" t="str">
            <v>DAY</v>
          </cell>
          <cell r="CD158" t="str">
            <v>DAY</v>
          </cell>
        </row>
        <row r="159">
          <cell r="C159">
            <v>5.5</v>
          </cell>
          <cell r="D159">
            <v>2.2999999999999998</v>
          </cell>
          <cell r="E159">
            <v>0.9</v>
          </cell>
          <cell r="F159">
            <v>1.2</v>
          </cell>
          <cell r="G159">
            <v>0.4</v>
          </cell>
          <cell r="H159">
            <v>0.3</v>
          </cell>
          <cell r="I159">
            <v>1.2</v>
          </cell>
          <cell r="J159">
            <v>1.1000000000000001</v>
          </cell>
          <cell r="R159">
            <v>5.5</v>
          </cell>
          <cell r="S159">
            <v>15.093333333333332</v>
          </cell>
          <cell r="T159">
            <v>1.6</v>
          </cell>
          <cell r="U159">
            <v>2.2000000000000002</v>
          </cell>
          <cell r="V159">
            <v>1.9</v>
          </cell>
          <cell r="W159">
            <v>1.8</v>
          </cell>
          <cell r="X159">
            <v>2.2000000000000002</v>
          </cell>
          <cell r="Y159">
            <v>1.5</v>
          </cell>
          <cell r="AG159">
            <v>5.5</v>
          </cell>
          <cell r="AH159">
            <v>2.2999999999999998</v>
          </cell>
          <cell r="AI159">
            <v>0.9</v>
          </cell>
          <cell r="AJ159">
            <v>1.2</v>
          </cell>
          <cell r="AK159">
            <v>0.4</v>
          </cell>
          <cell r="AL159">
            <v>0.3</v>
          </cell>
          <cell r="AM159">
            <v>1.2</v>
          </cell>
          <cell r="AN159">
            <v>1.1000000000000001</v>
          </cell>
          <cell r="AV159">
            <v>5.5</v>
          </cell>
          <cell r="AW159">
            <v>32.906666666666666</v>
          </cell>
          <cell r="AX159">
            <v>4.9000000000000004</v>
          </cell>
          <cell r="AY159">
            <v>5.6</v>
          </cell>
          <cell r="AZ159">
            <v>4.7</v>
          </cell>
          <cell r="BA159">
            <v>5.4</v>
          </cell>
          <cell r="BB159">
            <v>6.9</v>
          </cell>
          <cell r="BC159">
            <v>6.2</v>
          </cell>
          <cell r="BK159">
            <v>5.5</v>
          </cell>
          <cell r="BL159">
            <v>7.777800000000008</v>
          </cell>
          <cell r="BM159">
            <v>1.87</v>
          </cell>
          <cell r="BN159">
            <v>1.87</v>
          </cell>
          <cell r="BO159">
            <v>1.87</v>
          </cell>
          <cell r="BP159">
            <v>1.87</v>
          </cell>
          <cell r="BQ159">
            <v>1.87</v>
          </cell>
          <cell r="BR159">
            <v>1.87</v>
          </cell>
          <cell r="BW159">
            <v>5.5</v>
          </cell>
          <cell r="BX159" t="str">
            <v>SUNDAY MOVIE</v>
          </cell>
          <cell r="BY159" t="str">
            <v>DAY</v>
          </cell>
          <cell r="BZ159" t="str">
            <v>DAY</v>
          </cell>
          <cell r="CA159" t="str">
            <v>DAY</v>
          </cell>
          <cell r="CB159" t="str">
            <v>DAY</v>
          </cell>
          <cell r="CC159" t="str">
            <v>DAY</v>
          </cell>
          <cell r="CD159" t="str">
            <v>DAY</v>
          </cell>
        </row>
        <row r="160">
          <cell r="C160">
            <v>5.510416666666667</v>
          </cell>
          <cell r="D160">
            <v>2.2000000000000002</v>
          </cell>
          <cell r="E160">
            <v>1</v>
          </cell>
          <cell r="F160">
            <v>0.9</v>
          </cell>
          <cell r="G160">
            <v>0.4</v>
          </cell>
          <cell r="H160">
            <v>0.2</v>
          </cell>
          <cell r="I160">
            <v>0.9</v>
          </cell>
          <cell r="J160">
            <v>1.2</v>
          </cell>
          <cell r="R160">
            <v>5.510416666666667</v>
          </cell>
          <cell r="S160">
            <v>15.093333333333332</v>
          </cell>
          <cell r="T160">
            <v>1.6</v>
          </cell>
          <cell r="U160">
            <v>2.2000000000000002</v>
          </cell>
          <cell r="V160">
            <v>1.8</v>
          </cell>
          <cell r="W160">
            <v>1.8</v>
          </cell>
          <cell r="X160">
            <v>1.8</v>
          </cell>
          <cell r="Y160">
            <v>1.5</v>
          </cell>
          <cell r="AG160">
            <v>5.510416666666667</v>
          </cell>
          <cell r="AH160">
            <v>2.2000000000000002</v>
          </cell>
          <cell r="AI160">
            <v>1</v>
          </cell>
          <cell r="AJ160">
            <v>0.9</v>
          </cell>
          <cell r="AK160">
            <v>0.4</v>
          </cell>
          <cell r="AL160">
            <v>0.2</v>
          </cell>
          <cell r="AM160">
            <v>0.9</v>
          </cell>
          <cell r="AN160">
            <v>1.2</v>
          </cell>
          <cell r="AV160">
            <v>5.510416666666667</v>
          </cell>
          <cell r="AW160">
            <v>32.906666666666666</v>
          </cell>
          <cell r="AX160">
            <v>5.5</v>
          </cell>
          <cell r="AY160">
            <v>6</v>
          </cell>
          <cell r="AZ160">
            <v>5.3</v>
          </cell>
          <cell r="BA160">
            <v>5.5</v>
          </cell>
          <cell r="BB160">
            <v>7.1</v>
          </cell>
          <cell r="BC160">
            <v>6.2</v>
          </cell>
          <cell r="BK160">
            <v>5.510416666666667</v>
          </cell>
          <cell r="BL160">
            <v>7.777800000000008</v>
          </cell>
          <cell r="BM160">
            <v>1.87</v>
          </cell>
          <cell r="BN160">
            <v>1.87</v>
          </cell>
          <cell r="BO160">
            <v>1.87</v>
          </cell>
          <cell r="BP160">
            <v>1.87</v>
          </cell>
          <cell r="BQ160">
            <v>1.87</v>
          </cell>
          <cell r="BR160">
            <v>1.87</v>
          </cell>
          <cell r="BW160">
            <v>5.510416666666667</v>
          </cell>
          <cell r="BX160" t="str">
            <v>SUNDAY MOVIE</v>
          </cell>
          <cell r="BY160" t="str">
            <v>DAY</v>
          </cell>
          <cell r="BZ160" t="str">
            <v>DAY</v>
          </cell>
          <cell r="CA160" t="str">
            <v>DAY</v>
          </cell>
          <cell r="CB160" t="str">
            <v>DAY</v>
          </cell>
          <cell r="CC160" t="str">
            <v>DAY</v>
          </cell>
          <cell r="CD160" t="str">
            <v>DAY</v>
          </cell>
        </row>
        <row r="161">
          <cell r="C161">
            <v>5.520833333333333</v>
          </cell>
          <cell r="D161">
            <v>2.2000000000000002</v>
          </cell>
          <cell r="E161">
            <v>1.1000000000000001</v>
          </cell>
          <cell r="F161">
            <v>1</v>
          </cell>
          <cell r="G161">
            <v>0.5</v>
          </cell>
          <cell r="H161">
            <v>0.1</v>
          </cell>
          <cell r="I161">
            <v>0.6</v>
          </cell>
          <cell r="J161">
            <v>1.4</v>
          </cell>
          <cell r="R161">
            <v>5.520833333333333</v>
          </cell>
          <cell r="S161">
            <v>15.093333333333332</v>
          </cell>
          <cell r="T161">
            <v>1.3</v>
          </cell>
          <cell r="U161">
            <v>1.5</v>
          </cell>
          <cell r="V161">
            <v>1.8</v>
          </cell>
          <cell r="W161">
            <v>0.9</v>
          </cell>
          <cell r="X161">
            <v>1.1000000000000001</v>
          </cell>
          <cell r="Y161">
            <v>1.5</v>
          </cell>
          <cell r="AG161">
            <v>5.520833333333333</v>
          </cell>
          <cell r="AH161">
            <v>2.2000000000000002</v>
          </cell>
          <cell r="AI161">
            <v>1.1000000000000001</v>
          </cell>
          <cell r="AJ161">
            <v>1</v>
          </cell>
          <cell r="AK161">
            <v>0.5</v>
          </cell>
          <cell r="AL161">
            <v>0.1</v>
          </cell>
          <cell r="AM161">
            <v>0.6</v>
          </cell>
          <cell r="AN161">
            <v>1.4</v>
          </cell>
          <cell r="AV161">
            <v>5.520833333333333</v>
          </cell>
          <cell r="AW161">
            <v>32.906666666666666</v>
          </cell>
          <cell r="AX161">
            <v>4.4000000000000004</v>
          </cell>
          <cell r="AY161">
            <v>4.9000000000000004</v>
          </cell>
          <cell r="AZ161">
            <v>4.5999999999999996</v>
          </cell>
          <cell r="BA161">
            <v>4.5</v>
          </cell>
          <cell r="BB161">
            <v>6.2</v>
          </cell>
          <cell r="BC161">
            <v>6.1</v>
          </cell>
          <cell r="BK161">
            <v>5.520833333333333</v>
          </cell>
          <cell r="BL161">
            <v>7.777800000000008</v>
          </cell>
          <cell r="BM161">
            <v>1.87</v>
          </cell>
          <cell r="BN161">
            <v>1.87</v>
          </cell>
          <cell r="BO161">
            <v>1.87</v>
          </cell>
          <cell r="BP161">
            <v>1.87</v>
          </cell>
          <cell r="BQ161">
            <v>1.87</v>
          </cell>
          <cell r="BR161">
            <v>1.87</v>
          </cell>
          <cell r="BW161">
            <v>5.520833333333333</v>
          </cell>
          <cell r="BX161" t="str">
            <v>SUNDAY MOVIE</v>
          </cell>
          <cell r="BY161" t="str">
            <v>DAY</v>
          </cell>
          <cell r="BZ161" t="str">
            <v>DAY</v>
          </cell>
          <cell r="CA161" t="str">
            <v>DAY</v>
          </cell>
          <cell r="CB161" t="str">
            <v>DAY</v>
          </cell>
          <cell r="CC161" t="str">
            <v>DAY</v>
          </cell>
          <cell r="CD161" t="str">
            <v>DAY</v>
          </cell>
        </row>
        <row r="162">
          <cell r="C162">
            <v>5.53125</v>
          </cell>
          <cell r="D162">
            <v>1.5</v>
          </cell>
          <cell r="E162">
            <v>0.7</v>
          </cell>
          <cell r="F162">
            <v>1.4</v>
          </cell>
          <cell r="G162">
            <v>0.5</v>
          </cell>
          <cell r="H162">
            <v>0.4</v>
          </cell>
          <cell r="I162">
            <v>0</v>
          </cell>
          <cell r="J162">
            <v>0.9</v>
          </cell>
          <cell r="R162">
            <v>5.53125</v>
          </cell>
          <cell r="S162">
            <v>15.093333333333332</v>
          </cell>
          <cell r="T162">
            <v>1.3</v>
          </cell>
          <cell r="U162">
            <v>1.1000000000000001</v>
          </cell>
          <cell r="V162">
            <v>1.1000000000000001</v>
          </cell>
          <cell r="W162">
            <v>0.9</v>
          </cell>
          <cell r="X162">
            <v>1.1000000000000001</v>
          </cell>
          <cell r="Y162">
            <v>1.5</v>
          </cell>
          <cell r="AG162">
            <v>5.53125</v>
          </cell>
          <cell r="AH162">
            <v>1.5</v>
          </cell>
          <cell r="AI162">
            <v>0.7</v>
          </cell>
          <cell r="AJ162">
            <v>1.4</v>
          </cell>
          <cell r="AK162">
            <v>0.5</v>
          </cell>
          <cell r="AL162">
            <v>0.4</v>
          </cell>
          <cell r="AM162">
            <v>0</v>
          </cell>
          <cell r="AN162">
            <v>0.9</v>
          </cell>
          <cell r="AV162">
            <v>5.53125</v>
          </cell>
          <cell r="AW162">
            <v>32.906666666666666</v>
          </cell>
          <cell r="AX162">
            <v>5.2</v>
          </cell>
          <cell r="AY162">
            <v>4.9000000000000004</v>
          </cell>
          <cell r="AZ162">
            <v>4.7</v>
          </cell>
          <cell r="BA162">
            <v>4.5999999999999996</v>
          </cell>
          <cell r="BB162">
            <v>6</v>
          </cell>
          <cell r="BC162">
            <v>6.4</v>
          </cell>
          <cell r="BK162">
            <v>5.53125</v>
          </cell>
          <cell r="BL162">
            <v>7.777800000000008</v>
          </cell>
          <cell r="BM162">
            <v>1.87</v>
          </cell>
          <cell r="BN162">
            <v>1.87</v>
          </cell>
          <cell r="BO162">
            <v>1.87</v>
          </cell>
          <cell r="BP162">
            <v>1.87</v>
          </cell>
          <cell r="BQ162">
            <v>1.87</v>
          </cell>
          <cell r="BR162">
            <v>1.87</v>
          </cell>
          <cell r="BW162">
            <v>5.53125</v>
          </cell>
          <cell r="BX162" t="str">
            <v>SUNDAY MOVIE</v>
          </cell>
          <cell r="BY162" t="str">
            <v>DAY</v>
          </cell>
          <cell r="BZ162" t="str">
            <v>DAY</v>
          </cell>
          <cell r="CA162" t="str">
            <v>DAY</v>
          </cell>
          <cell r="CB162" t="str">
            <v>DAY</v>
          </cell>
          <cell r="CC162" t="str">
            <v>DAY</v>
          </cell>
          <cell r="CD162" t="str">
            <v>DAY</v>
          </cell>
        </row>
        <row r="163">
          <cell r="C163">
            <v>5.541666666666667</v>
          </cell>
          <cell r="D163">
            <v>1.7</v>
          </cell>
          <cell r="E163">
            <v>1</v>
          </cell>
          <cell r="F163">
            <v>1.6</v>
          </cell>
          <cell r="G163">
            <v>0.8</v>
          </cell>
          <cell r="H163">
            <v>0.7</v>
          </cell>
          <cell r="I163">
            <v>0.2</v>
          </cell>
          <cell r="J163">
            <v>1.6</v>
          </cell>
          <cell r="R163">
            <v>5.541666666666667</v>
          </cell>
          <cell r="S163">
            <v>15.093333333333332</v>
          </cell>
          <cell r="T163">
            <v>1.1000000000000001</v>
          </cell>
          <cell r="U163">
            <v>1.1000000000000001</v>
          </cell>
          <cell r="V163">
            <v>1.1000000000000001</v>
          </cell>
          <cell r="W163">
            <v>1.3</v>
          </cell>
          <cell r="X163">
            <v>0.8</v>
          </cell>
          <cell r="Y163">
            <v>0.7</v>
          </cell>
          <cell r="AG163">
            <v>5.541666666666667</v>
          </cell>
          <cell r="AH163">
            <v>1.7</v>
          </cell>
          <cell r="AI163">
            <v>1</v>
          </cell>
          <cell r="AJ163">
            <v>1.6</v>
          </cell>
          <cell r="AK163">
            <v>0.8</v>
          </cell>
          <cell r="AL163">
            <v>0.7</v>
          </cell>
          <cell r="AM163">
            <v>0.2</v>
          </cell>
          <cell r="AN163">
            <v>1.6</v>
          </cell>
          <cell r="AV163">
            <v>5.541666666666667</v>
          </cell>
          <cell r="AW163">
            <v>32.906666666666666</v>
          </cell>
          <cell r="AX163">
            <v>5.6</v>
          </cell>
          <cell r="AY163">
            <v>5.8</v>
          </cell>
          <cell r="AZ163">
            <v>5.2</v>
          </cell>
          <cell r="BA163">
            <v>5.4</v>
          </cell>
          <cell r="BB163">
            <v>6.6</v>
          </cell>
          <cell r="BC163">
            <v>5.9</v>
          </cell>
          <cell r="BK163">
            <v>5.541666666666667</v>
          </cell>
          <cell r="BL163">
            <v>7.777800000000008</v>
          </cell>
          <cell r="BM163">
            <v>1.87</v>
          </cell>
          <cell r="BN163">
            <v>1.87</v>
          </cell>
          <cell r="BO163">
            <v>1.87</v>
          </cell>
          <cell r="BP163">
            <v>1.87</v>
          </cell>
          <cell r="BQ163">
            <v>1.87</v>
          </cell>
          <cell r="BR163">
            <v>1.87</v>
          </cell>
          <cell r="BW163">
            <v>5.541666666666667</v>
          </cell>
          <cell r="BX163" t="str">
            <v>SUNDAY MOVIE</v>
          </cell>
          <cell r="BY163" t="str">
            <v>DAY</v>
          </cell>
          <cell r="BZ163" t="str">
            <v>DAY</v>
          </cell>
          <cell r="CA163" t="str">
            <v>DAY</v>
          </cell>
          <cell r="CB163" t="str">
            <v>DAY</v>
          </cell>
          <cell r="CC163" t="str">
            <v>DAY</v>
          </cell>
          <cell r="CD163" t="str">
            <v>DAY</v>
          </cell>
        </row>
        <row r="164">
          <cell r="C164">
            <v>5.552083333333333</v>
          </cell>
          <cell r="D164">
            <v>1.6</v>
          </cell>
          <cell r="E164">
            <v>1.1000000000000001</v>
          </cell>
          <cell r="F164">
            <v>2.2999999999999998</v>
          </cell>
          <cell r="G164">
            <v>1.1000000000000001</v>
          </cell>
          <cell r="H164">
            <v>1</v>
          </cell>
          <cell r="I164">
            <v>0.8</v>
          </cell>
          <cell r="J164">
            <v>1.3</v>
          </cell>
          <cell r="R164">
            <v>5.552083333333333</v>
          </cell>
          <cell r="S164">
            <v>15.093333333333332</v>
          </cell>
          <cell r="T164">
            <v>1.3</v>
          </cell>
          <cell r="U164">
            <v>1.8</v>
          </cell>
          <cell r="V164">
            <v>1.3</v>
          </cell>
          <cell r="W164">
            <v>1.8</v>
          </cell>
          <cell r="X164">
            <v>0.8</v>
          </cell>
          <cell r="Y164">
            <v>0.9</v>
          </cell>
          <cell r="AG164">
            <v>5.552083333333333</v>
          </cell>
          <cell r="AH164">
            <v>1.6</v>
          </cell>
          <cell r="AI164">
            <v>1.1000000000000001</v>
          </cell>
          <cell r="AJ164">
            <v>2.2999999999999998</v>
          </cell>
          <cell r="AK164">
            <v>1.1000000000000001</v>
          </cell>
          <cell r="AL164">
            <v>1</v>
          </cell>
          <cell r="AM164">
            <v>0.8</v>
          </cell>
          <cell r="AN164">
            <v>1.3</v>
          </cell>
          <cell r="AV164">
            <v>5.552083333333333</v>
          </cell>
          <cell r="AW164">
            <v>32.906666666666666</v>
          </cell>
          <cell r="AX164">
            <v>6.7</v>
          </cell>
          <cell r="AY164">
            <v>7</v>
          </cell>
          <cell r="AZ164">
            <v>5.9</v>
          </cell>
          <cell r="BA164">
            <v>6.3</v>
          </cell>
          <cell r="BB164">
            <v>7.3</v>
          </cell>
          <cell r="BC164">
            <v>5.4</v>
          </cell>
          <cell r="BK164">
            <v>5.552083333333333</v>
          </cell>
          <cell r="BL164">
            <v>7.777800000000008</v>
          </cell>
          <cell r="BM164">
            <v>1.87</v>
          </cell>
          <cell r="BN164">
            <v>1.87</v>
          </cell>
          <cell r="BO164">
            <v>1.87</v>
          </cell>
          <cell r="BP164">
            <v>1.87</v>
          </cell>
          <cell r="BQ164">
            <v>1.87</v>
          </cell>
          <cell r="BR164">
            <v>1.87</v>
          </cell>
          <cell r="BW164">
            <v>5.552083333333333</v>
          </cell>
          <cell r="BX164" t="str">
            <v>SUNDAY MOVIE</v>
          </cell>
          <cell r="BY164" t="str">
            <v>DAY</v>
          </cell>
          <cell r="BZ164" t="str">
            <v>DAY</v>
          </cell>
          <cell r="CA164" t="str">
            <v>DAY</v>
          </cell>
          <cell r="CB164" t="str">
            <v>DAY</v>
          </cell>
          <cell r="CC164" t="str">
            <v>DAY</v>
          </cell>
          <cell r="CD164" t="str">
            <v>DAY</v>
          </cell>
        </row>
        <row r="165">
          <cell r="C165">
            <v>5.5625</v>
          </cell>
          <cell r="D165">
            <v>1.3</v>
          </cell>
          <cell r="E165">
            <v>1.6</v>
          </cell>
          <cell r="F165">
            <v>1.5</v>
          </cell>
          <cell r="G165">
            <v>1</v>
          </cell>
          <cell r="H165">
            <v>1</v>
          </cell>
          <cell r="I165">
            <v>1.2</v>
          </cell>
          <cell r="J165">
            <v>1.7</v>
          </cell>
          <cell r="R165">
            <v>5.5625</v>
          </cell>
          <cell r="S165">
            <v>15.093333333333332</v>
          </cell>
          <cell r="T165">
            <v>1.3</v>
          </cell>
          <cell r="U165">
            <v>1.9</v>
          </cell>
          <cell r="V165">
            <v>1.7</v>
          </cell>
          <cell r="W165">
            <v>1.8</v>
          </cell>
          <cell r="X165">
            <v>1.1000000000000001</v>
          </cell>
          <cell r="Y165">
            <v>0.9</v>
          </cell>
          <cell r="AG165">
            <v>5.5625</v>
          </cell>
          <cell r="AH165">
            <v>1.3</v>
          </cell>
          <cell r="AI165">
            <v>1.6</v>
          </cell>
          <cell r="AJ165">
            <v>1.5</v>
          </cell>
          <cell r="AK165">
            <v>1</v>
          </cell>
          <cell r="AL165">
            <v>1</v>
          </cell>
          <cell r="AM165">
            <v>1.2</v>
          </cell>
          <cell r="AN165">
            <v>1.7</v>
          </cell>
          <cell r="AV165">
            <v>5.5625</v>
          </cell>
          <cell r="AW165">
            <v>32.906666666666666</v>
          </cell>
          <cell r="AX165">
            <v>6.8</v>
          </cell>
          <cell r="AY165">
            <v>8.1999999999999993</v>
          </cell>
          <cell r="AZ165">
            <v>6.7</v>
          </cell>
          <cell r="BA165">
            <v>6.8</v>
          </cell>
          <cell r="BB165">
            <v>8.3000000000000007</v>
          </cell>
          <cell r="BC165">
            <v>5.3</v>
          </cell>
          <cell r="BK165">
            <v>5.5625</v>
          </cell>
          <cell r="BL165">
            <v>7.777800000000008</v>
          </cell>
          <cell r="BM165">
            <v>1.87</v>
          </cell>
          <cell r="BN165">
            <v>1.87</v>
          </cell>
          <cell r="BO165">
            <v>1.87</v>
          </cell>
          <cell r="BP165">
            <v>1.87</v>
          </cell>
          <cell r="BQ165">
            <v>1.87</v>
          </cell>
          <cell r="BR165">
            <v>1.87</v>
          </cell>
          <cell r="BW165">
            <v>5.5625</v>
          </cell>
          <cell r="BX165" t="str">
            <v>SUNDAY MOVIE</v>
          </cell>
          <cell r="BY165" t="str">
            <v>DAY</v>
          </cell>
          <cell r="BZ165" t="str">
            <v>DAY</v>
          </cell>
          <cell r="CA165" t="str">
            <v>DAY</v>
          </cell>
          <cell r="CB165" t="str">
            <v>DAY</v>
          </cell>
          <cell r="CC165" t="str">
            <v>DAY</v>
          </cell>
          <cell r="CD165" t="str">
            <v>DAY</v>
          </cell>
        </row>
        <row r="166">
          <cell r="C166">
            <v>5.572916666666667</v>
          </cell>
          <cell r="D166">
            <v>1</v>
          </cell>
          <cell r="E166">
            <v>1.9</v>
          </cell>
          <cell r="F166">
            <v>1.5</v>
          </cell>
          <cell r="G166">
            <v>0.6</v>
          </cell>
          <cell r="H166">
            <v>1</v>
          </cell>
          <cell r="I166">
            <v>1.3</v>
          </cell>
          <cell r="J166">
            <v>1</v>
          </cell>
          <cell r="R166">
            <v>5.572916666666667</v>
          </cell>
          <cell r="S166">
            <v>15.093333333333332</v>
          </cell>
          <cell r="T166">
            <v>1.5</v>
          </cell>
          <cell r="U166">
            <v>1.9</v>
          </cell>
          <cell r="V166">
            <v>1.3</v>
          </cell>
          <cell r="W166">
            <v>1.8</v>
          </cell>
          <cell r="X166">
            <v>0.8</v>
          </cell>
          <cell r="Y166">
            <v>1.3</v>
          </cell>
          <cell r="AG166">
            <v>5.572916666666667</v>
          </cell>
          <cell r="AH166">
            <v>1</v>
          </cell>
          <cell r="AI166">
            <v>1.9</v>
          </cell>
          <cell r="AJ166">
            <v>1.5</v>
          </cell>
          <cell r="AK166">
            <v>0.6</v>
          </cell>
          <cell r="AL166">
            <v>1</v>
          </cell>
          <cell r="AM166">
            <v>1.3</v>
          </cell>
          <cell r="AN166">
            <v>1</v>
          </cell>
          <cell r="AV166">
            <v>5.572916666666667</v>
          </cell>
          <cell r="AW166">
            <v>32.906666666666666</v>
          </cell>
          <cell r="AX166">
            <v>7.2</v>
          </cell>
          <cell r="AY166">
            <v>8.6</v>
          </cell>
          <cell r="AZ166">
            <v>8</v>
          </cell>
          <cell r="BA166">
            <v>7.8</v>
          </cell>
          <cell r="BB166">
            <v>8.4</v>
          </cell>
          <cell r="BC166">
            <v>6.5</v>
          </cell>
          <cell r="BK166">
            <v>5.572916666666667</v>
          </cell>
          <cell r="BL166">
            <v>7.777800000000008</v>
          </cell>
          <cell r="BM166">
            <v>1.87</v>
          </cell>
          <cell r="BN166">
            <v>1.87</v>
          </cell>
          <cell r="BO166">
            <v>1.87</v>
          </cell>
          <cell r="BP166">
            <v>1.87</v>
          </cell>
          <cell r="BQ166">
            <v>1.87</v>
          </cell>
          <cell r="BR166">
            <v>1.87</v>
          </cell>
          <cell r="BW166">
            <v>5.572916666666667</v>
          </cell>
          <cell r="BX166" t="str">
            <v>SUNDAY MOVIE</v>
          </cell>
          <cell r="BY166" t="str">
            <v>DAY</v>
          </cell>
          <cell r="BZ166" t="str">
            <v>DAY</v>
          </cell>
          <cell r="CA166" t="str">
            <v>DAY</v>
          </cell>
          <cell r="CB166" t="str">
            <v>DAY</v>
          </cell>
          <cell r="CC166" t="str">
            <v>DAY</v>
          </cell>
          <cell r="CD166" t="str">
            <v>DAY</v>
          </cell>
        </row>
        <row r="167">
          <cell r="C167">
            <v>5.583333333333333</v>
          </cell>
          <cell r="D167">
            <v>0.9</v>
          </cell>
          <cell r="E167">
            <v>2.1</v>
          </cell>
          <cell r="F167">
            <v>1.7</v>
          </cell>
          <cell r="G167">
            <v>1.1000000000000001</v>
          </cell>
          <cell r="H167">
            <v>1.4</v>
          </cell>
          <cell r="I167">
            <v>2</v>
          </cell>
          <cell r="J167">
            <v>1.6</v>
          </cell>
          <cell r="R167">
            <v>5.583333333333333</v>
          </cell>
          <cell r="S167">
            <v>15.093333333333332</v>
          </cell>
          <cell r="T167">
            <v>1.8</v>
          </cell>
          <cell r="U167">
            <v>2.2999999999999998</v>
          </cell>
          <cell r="V167">
            <v>1.9</v>
          </cell>
          <cell r="W167">
            <v>2.2000000000000002</v>
          </cell>
          <cell r="X167">
            <v>1.1000000000000001</v>
          </cell>
          <cell r="Y167">
            <v>1.8</v>
          </cell>
          <cell r="AG167">
            <v>5.583333333333333</v>
          </cell>
          <cell r="AH167">
            <v>0.9</v>
          </cell>
          <cell r="AI167">
            <v>2.1</v>
          </cell>
          <cell r="AJ167">
            <v>1.7</v>
          </cell>
          <cell r="AK167">
            <v>1.1000000000000001</v>
          </cell>
          <cell r="AL167">
            <v>1.4</v>
          </cell>
          <cell r="AM167">
            <v>2</v>
          </cell>
          <cell r="AN167">
            <v>1.6</v>
          </cell>
          <cell r="AV167">
            <v>5.583333333333333</v>
          </cell>
          <cell r="AW167">
            <v>32.906666666666666</v>
          </cell>
          <cell r="AX167">
            <v>7.5</v>
          </cell>
          <cell r="AY167">
            <v>8.3000000000000007</v>
          </cell>
          <cell r="AZ167">
            <v>8.9</v>
          </cell>
          <cell r="BA167">
            <v>8.3000000000000007</v>
          </cell>
          <cell r="BB167">
            <v>8.8000000000000007</v>
          </cell>
          <cell r="BC167">
            <v>7.2</v>
          </cell>
          <cell r="BK167">
            <v>5.583333333333333</v>
          </cell>
          <cell r="BL167">
            <v>7.777800000000008</v>
          </cell>
          <cell r="BM167">
            <v>1.87</v>
          </cell>
          <cell r="BN167">
            <v>1.87</v>
          </cell>
          <cell r="BO167">
            <v>1.87</v>
          </cell>
          <cell r="BP167">
            <v>1.87</v>
          </cell>
          <cell r="BQ167">
            <v>1.87</v>
          </cell>
          <cell r="BR167">
            <v>1.87</v>
          </cell>
          <cell r="BW167">
            <v>5.583333333333333</v>
          </cell>
          <cell r="BX167" t="str">
            <v>SUNDAY MOVIE</v>
          </cell>
          <cell r="BY167" t="str">
            <v>DAY</v>
          </cell>
          <cell r="BZ167" t="str">
            <v>DAY</v>
          </cell>
          <cell r="CA167" t="str">
            <v>DAY</v>
          </cell>
          <cell r="CB167" t="str">
            <v>DAY</v>
          </cell>
          <cell r="CC167" t="str">
            <v>DAY</v>
          </cell>
          <cell r="CD167" t="str">
            <v>DAY</v>
          </cell>
        </row>
        <row r="168">
          <cell r="C168">
            <v>5.59375</v>
          </cell>
          <cell r="D168">
            <v>0.6</v>
          </cell>
          <cell r="E168">
            <v>2.6</v>
          </cell>
          <cell r="F168">
            <v>2.2000000000000002</v>
          </cell>
          <cell r="G168">
            <v>1.3</v>
          </cell>
          <cell r="H168">
            <v>2</v>
          </cell>
          <cell r="I168">
            <v>1.8</v>
          </cell>
          <cell r="J168">
            <v>1.7</v>
          </cell>
          <cell r="R168">
            <v>5.59375</v>
          </cell>
          <cell r="S168">
            <v>15.093333333333332</v>
          </cell>
          <cell r="T168">
            <v>1.8</v>
          </cell>
          <cell r="U168">
            <v>2.2999999999999998</v>
          </cell>
          <cell r="V168">
            <v>1.9</v>
          </cell>
          <cell r="W168">
            <v>2.2000000000000002</v>
          </cell>
          <cell r="X168">
            <v>1.1000000000000001</v>
          </cell>
          <cell r="Y168">
            <v>2.2000000000000002</v>
          </cell>
          <cell r="AG168">
            <v>5.59375</v>
          </cell>
          <cell r="AH168">
            <v>0.6</v>
          </cell>
          <cell r="AI168">
            <v>2.6</v>
          </cell>
          <cell r="AJ168">
            <v>2.2000000000000002</v>
          </cell>
          <cell r="AK168">
            <v>1.3</v>
          </cell>
          <cell r="AL168">
            <v>2</v>
          </cell>
          <cell r="AM168">
            <v>1.8</v>
          </cell>
          <cell r="AN168">
            <v>1.7</v>
          </cell>
          <cell r="AV168">
            <v>5.59375</v>
          </cell>
          <cell r="AW168">
            <v>32.906666666666666</v>
          </cell>
          <cell r="AX168">
            <v>7.7</v>
          </cell>
          <cell r="AY168">
            <v>8.9</v>
          </cell>
          <cell r="AZ168">
            <v>9.4</v>
          </cell>
          <cell r="BA168">
            <v>8.6</v>
          </cell>
          <cell r="BB168">
            <v>9.1</v>
          </cell>
          <cell r="BC168">
            <v>7.4</v>
          </cell>
          <cell r="BK168">
            <v>5.59375</v>
          </cell>
          <cell r="BL168">
            <v>7.777800000000008</v>
          </cell>
          <cell r="BM168">
            <v>1.87</v>
          </cell>
          <cell r="BN168">
            <v>1.87</v>
          </cell>
          <cell r="BO168">
            <v>1.87</v>
          </cell>
          <cell r="BP168">
            <v>1.87</v>
          </cell>
          <cell r="BQ168">
            <v>1.87</v>
          </cell>
          <cell r="BR168">
            <v>1.87</v>
          </cell>
          <cell r="BW168">
            <v>5.59375</v>
          </cell>
          <cell r="BX168" t="str">
            <v>SUNDAY MOVIE</v>
          </cell>
          <cell r="BY168" t="str">
            <v>DAY</v>
          </cell>
          <cell r="BZ168" t="str">
            <v>DAY</v>
          </cell>
          <cell r="CA168" t="str">
            <v>DAY</v>
          </cell>
          <cell r="CB168" t="str">
            <v>DAY</v>
          </cell>
          <cell r="CC168" t="str">
            <v>DAY</v>
          </cell>
          <cell r="CD168" t="str">
            <v>DAY</v>
          </cell>
        </row>
        <row r="169">
          <cell r="C169">
            <v>5.604166666666667</v>
          </cell>
          <cell r="D169">
            <v>0.2</v>
          </cell>
          <cell r="E169">
            <v>2.4</v>
          </cell>
          <cell r="F169">
            <v>3.1</v>
          </cell>
          <cell r="G169">
            <v>1.6</v>
          </cell>
          <cell r="H169">
            <v>2.2000000000000002</v>
          </cell>
          <cell r="I169">
            <v>1.7</v>
          </cell>
          <cell r="J169">
            <v>1.6</v>
          </cell>
          <cell r="R169">
            <v>5.604166666666667</v>
          </cell>
          <cell r="S169">
            <v>15.093333333333332</v>
          </cell>
          <cell r="T169">
            <v>1.5</v>
          </cell>
          <cell r="U169">
            <v>1.9</v>
          </cell>
          <cell r="V169">
            <v>1.9</v>
          </cell>
          <cell r="W169">
            <v>2.2000000000000002</v>
          </cell>
          <cell r="X169">
            <v>1.5</v>
          </cell>
          <cell r="Y169">
            <v>1.8</v>
          </cell>
          <cell r="AG169">
            <v>5.604166666666667</v>
          </cell>
          <cell r="AH169">
            <v>0.2</v>
          </cell>
          <cell r="AI169">
            <v>2.4</v>
          </cell>
          <cell r="AJ169">
            <v>3.1</v>
          </cell>
          <cell r="AK169">
            <v>1.6</v>
          </cell>
          <cell r="AL169">
            <v>2.2000000000000002</v>
          </cell>
          <cell r="AM169">
            <v>1.7</v>
          </cell>
          <cell r="AN169">
            <v>1.6</v>
          </cell>
          <cell r="AV169">
            <v>5.604166666666667</v>
          </cell>
          <cell r="AW169">
            <v>32.906666666666666</v>
          </cell>
          <cell r="AX169">
            <v>8</v>
          </cell>
          <cell r="AY169">
            <v>9.4</v>
          </cell>
          <cell r="AZ169">
            <v>9.3000000000000007</v>
          </cell>
          <cell r="BA169">
            <v>9</v>
          </cell>
          <cell r="BB169">
            <v>9.3000000000000007</v>
          </cell>
          <cell r="BC169">
            <v>6.5</v>
          </cell>
          <cell r="BK169">
            <v>5.604166666666667</v>
          </cell>
          <cell r="BL169">
            <v>7.777800000000008</v>
          </cell>
          <cell r="BM169">
            <v>1.87</v>
          </cell>
          <cell r="BN169">
            <v>1.87</v>
          </cell>
          <cell r="BO169">
            <v>1.87</v>
          </cell>
          <cell r="BP169">
            <v>1.87</v>
          </cell>
          <cell r="BQ169">
            <v>1.87</v>
          </cell>
          <cell r="BR169">
            <v>1.87</v>
          </cell>
          <cell r="BW169">
            <v>5.604166666666667</v>
          </cell>
          <cell r="BX169" t="str">
            <v>SUNDAY MOVIE</v>
          </cell>
          <cell r="BY169" t="str">
            <v>DAY</v>
          </cell>
          <cell r="BZ169" t="str">
            <v>DAY</v>
          </cell>
          <cell r="CA169" t="str">
            <v>DAY</v>
          </cell>
          <cell r="CB169" t="str">
            <v>DAY</v>
          </cell>
          <cell r="CC169" t="str">
            <v>DAY</v>
          </cell>
          <cell r="CD169" t="str">
            <v>DAY</v>
          </cell>
        </row>
        <row r="170">
          <cell r="C170">
            <v>5.614583333333333</v>
          </cell>
          <cell r="D170">
            <v>0.7</v>
          </cell>
          <cell r="E170">
            <v>2.2000000000000002</v>
          </cell>
          <cell r="F170">
            <v>2.6</v>
          </cell>
          <cell r="G170">
            <v>1</v>
          </cell>
          <cell r="H170">
            <v>1.9</v>
          </cell>
          <cell r="I170">
            <v>2.1</v>
          </cell>
          <cell r="J170">
            <v>1.7</v>
          </cell>
          <cell r="R170">
            <v>5.614583333333333</v>
          </cell>
          <cell r="S170">
            <v>15.093333333333332</v>
          </cell>
          <cell r="T170">
            <v>1.5</v>
          </cell>
          <cell r="U170">
            <v>1.9</v>
          </cell>
          <cell r="V170">
            <v>2.2999999999999998</v>
          </cell>
          <cell r="W170">
            <v>2.2000000000000002</v>
          </cell>
          <cell r="X170">
            <v>1.5</v>
          </cell>
          <cell r="Y170">
            <v>2.4</v>
          </cell>
          <cell r="AG170">
            <v>5.614583333333333</v>
          </cell>
          <cell r="AH170">
            <v>0.7</v>
          </cell>
          <cell r="AI170">
            <v>2.2000000000000002</v>
          </cell>
          <cell r="AJ170">
            <v>2.6</v>
          </cell>
          <cell r="AK170">
            <v>1</v>
          </cell>
          <cell r="AL170">
            <v>1.9</v>
          </cell>
          <cell r="AM170">
            <v>2.1</v>
          </cell>
          <cell r="AN170">
            <v>1.7</v>
          </cell>
          <cell r="AV170">
            <v>5.614583333333333</v>
          </cell>
          <cell r="AW170">
            <v>32.906666666666666</v>
          </cell>
          <cell r="AX170">
            <v>8.6999999999999993</v>
          </cell>
          <cell r="AY170">
            <v>9.9</v>
          </cell>
          <cell r="AZ170">
            <v>10.1</v>
          </cell>
          <cell r="BA170">
            <v>10.1</v>
          </cell>
          <cell r="BB170">
            <v>10.199999999999999</v>
          </cell>
          <cell r="BC170">
            <v>7.4</v>
          </cell>
          <cell r="BK170">
            <v>5.614583333333333</v>
          </cell>
          <cell r="BL170">
            <v>7.777800000000008</v>
          </cell>
          <cell r="BM170">
            <v>1.87</v>
          </cell>
          <cell r="BN170">
            <v>1.87</v>
          </cell>
          <cell r="BO170">
            <v>1.87</v>
          </cell>
          <cell r="BP170">
            <v>1.87</v>
          </cell>
          <cell r="BQ170">
            <v>1.87</v>
          </cell>
          <cell r="BR170">
            <v>1.87</v>
          </cell>
          <cell r="BW170">
            <v>5.614583333333333</v>
          </cell>
          <cell r="BX170" t="str">
            <v>SUNDAY MOVIE</v>
          </cell>
          <cell r="BY170" t="str">
            <v>DAY</v>
          </cell>
          <cell r="BZ170" t="str">
            <v>DAY</v>
          </cell>
          <cell r="CA170" t="str">
            <v>DAY</v>
          </cell>
          <cell r="CB170" t="str">
            <v>DAY</v>
          </cell>
          <cell r="CC170" t="str">
            <v>DAY</v>
          </cell>
          <cell r="CD170" t="str">
            <v>DAY</v>
          </cell>
        </row>
        <row r="171">
          <cell r="C171">
            <v>5.625</v>
          </cell>
          <cell r="D171">
            <v>0.7</v>
          </cell>
          <cell r="E171">
            <v>2.1</v>
          </cell>
          <cell r="F171">
            <v>2.6</v>
          </cell>
          <cell r="G171">
            <v>0.5</v>
          </cell>
          <cell r="H171">
            <v>1.6</v>
          </cell>
          <cell r="I171">
            <v>2.2000000000000002</v>
          </cell>
          <cell r="J171">
            <v>2.2000000000000002</v>
          </cell>
          <cell r="R171">
            <v>5.625</v>
          </cell>
          <cell r="S171">
            <v>15.093333333333332</v>
          </cell>
          <cell r="T171">
            <v>2</v>
          </cell>
          <cell r="U171">
            <v>1.8</v>
          </cell>
          <cell r="V171">
            <v>2.8</v>
          </cell>
          <cell r="W171">
            <v>2.6</v>
          </cell>
          <cell r="X171">
            <v>1.9</v>
          </cell>
          <cell r="Y171">
            <v>3.55</v>
          </cell>
          <cell r="AG171">
            <v>5.625</v>
          </cell>
          <cell r="AH171">
            <v>0.7</v>
          </cell>
          <cell r="AI171">
            <v>2.1</v>
          </cell>
          <cell r="AJ171">
            <v>2.6</v>
          </cell>
          <cell r="AK171">
            <v>0.5</v>
          </cell>
          <cell r="AL171">
            <v>1.6</v>
          </cell>
          <cell r="AM171">
            <v>2.2000000000000002</v>
          </cell>
          <cell r="AN171">
            <v>2.2000000000000002</v>
          </cell>
          <cell r="AV171">
            <v>5.625</v>
          </cell>
          <cell r="AW171">
            <v>32.906666666666666</v>
          </cell>
          <cell r="AX171">
            <v>10</v>
          </cell>
          <cell r="AY171">
            <v>9.5</v>
          </cell>
          <cell r="AZ171">
            <v>10.3</v>
          </cell>
          <cell r="BA171">
            <v>11.3</v>
          </cell>
          <cell r="BB171">
            <v>10.3</v>
          </cell>
          <cell r="BC171">
            <v>10.137499999999999</v>
          </cell>
          <cell r="BK171">
            <v>5.625</v>
          </cell>
          <cell r="BL171">
            <v>7.777800000000008</v>
          </cell>
          <cell r="BM171">
            <v>1.87</v>
          </cell>
          <cell r="BN171">
            <v>1.87</v>
          </cell>
          <cell r="BO171">
            <v>1.87</v>
          </cell>
          <cell r="BP171">
            <v>1.87</v>
          </cell>
          <cell r="BQ171">
            <v>1.87</v>
          </cell>
          <cell r="BR171">
            <v>2.3162500000000001</v>
          </cell>
          <cell r="BW171">
            <v>5.625</v>
          </cell>
          <cell r="BX171" t="str">
            <v>SUNDAY MOVIE</v>
          </cell>
          <cell r="BY171" t="str">
            <v>DAY</v>
          </cell>
          <cell r="BZ171" t="str">
            <v>DAY</v>
          </cell>
          <cell r="CA171" t="str">
            <v>DAY</v>
          </cell>
          <cell r="CB171" t="str">
            <v>DAY</v>
          </cell>
          <cell r="CC171" t="str">
            <v>DAY</v>
          </cell>
          <cell r="CD171" t="str">
            <v>EARLY SAT. MOVIE</v>
          </cell>
        </row>
        <row r="172">
          <cell r="C172">
            <v>5.635416666666667</v>
          </cell>
          <cell r="D172">
            <v>0.9</v>
          </cell>
          <cell r="E172">
            <v>2.7</v>
          </cell>
          <cell r="F172">
            <v>2.8</v>
          </cell>
          <cell r="G172">
            <v>0.6</v>
          </cell>
          <cell r="H172">
            <v>2.5</v>
          </cell>
          <cell r="I172">
            <v>2.9</v>
          </cell>
          <cell r="J172">
            <v>3</v>
          </cell>
          <cell r="R172">
            <v>5.635416666666667</v>
          </cell>
          <cell r="S172">
            <v>15.093333333333332</v>
          </cell>
          <cell r="T172">
            <v>2.4</v>
          </cell>
          <cell r="U172">
            <v>1.8</v>
          </cell>
          <cell r="V172">
            <v>2.2999999999999998</v>
          </cell>
          <cell r="W172">
            <v>2.6</v>
          </cell>
          <cell r="X172">
            <v>1.7</v>
          </cell>
          <cell r="Y172">
            <v>3.55</v>
          </cell>
          <cell r="AG172">
            <v>5.635416666666667</v>
          </cell>
          <cell r="AH172">
            <v>0.9</v>
          </cell>
          <cell r="AI172">
            <v>2.7</v>
          </cell>
          <cell r="AJ172">
            <v>2.8</v>
          </cell>
          <cell r="AK172">
            <v>0.6</v>
          </cell>
          <cell r="AL172">
            <v>2.5</v>
          </cell>
          <cell r="AM172">
            <v>2.9</v>
          </cell>
          <cell r="AN172">
            <v>3</v>
          </cell>
          <cell r="AV172">
            <v>5.635416666666667</v>
          </cell>
          <cell r="AW172">
            <v>32.906666666666666</v>
          </cell>
          <cell r="AX172">
            <v>10.4</v>
          </cell>
          <cell r="AY172">
            <v>9.6</v>
          </cell>
          <cell r="AZ172">
            <v>10.7</v>
          </cell>
          <cell r="BA172">
            <v>11.6</v>
          </cell>
          <cell r="BB172">
            <v>10.199999999999999</v>
          </cell>
          <cell r="BC172">
            <v>10.137499999999999</v>
          </cell>
          <cell r="BK172">
            <v>5.635416666666667</v>
          </cell>
          <cell r="BL172">
            <v>7.777800000000008</v>
          </cell>
          <cell r="BM172">
            <v>1.87</v>
          </cell>
          <cell r="BN172">
            <v>1.87</v>
          </cell>
          <cell r="BO172">
            <v>1.87</v>
          </cell>
          <cell r="BP172">
            <v>1.87</v>
          </cell>
          <cell r="BQ172">
            <v>1.87</v>
          </cell>
          <cell r="BR172">
            <v>2.3162500000000001</v>
          </cell>
          <cell r="BW172">
            <v>5.635416666666667</v>
          </cell>
          <cell r="BX172" t="str">
            <v>SUNDAY MOVIE</v>
          </cell>
          <cell r="BY172" t="str">
            <v>DAY</v>
          </cell>
          <cell r="BZ172" t="str">
            <v>DAY</v>
          </cell>
          <cell r="CA172" t="str">
            <v>DAY</v>
          </cell>
          <cell r="CB172" t="str">
            <v>DAY</v>
          </cell>
          <cell r="CC172" t="str">
            <v>DAY</v>
          </cell>
          <cell r="CD172" t="str">
            <v>EARLY SAT. MOVIE</v>
          </cell>
        </row>
        <row r="173">
          <cell r="C173">
            <v>5.645833333333333</v>
          </cell>
          <cell r="D173">
            <v>1.5</v>
          </cell>
          <cell r="E173">
            <v>1.8</v>
          </cell>
          <cell r="F173">
            <v>2.6</v>
          </cell>
          <cell r="G173">
            <v>0.9</v>
          </cell>
          <cell r="H173">
            <v>2.9</v>
          </cell>
          <cell r="I173">
            <v>3</v>
          </cell>
          <cell r="J173">
            <v>3.3</v>
          </cell>
          <cell r="R173">
            <v>5.645833333333333</v>
          </cell>
          <cell r="S173">
            <v>15.093333333333332</v>
          </cell>
          <cell r="T173">
            <v>1.8</v>
          </cell>
          <cell r="U173">
            <v>1.8</v>
          </cell>
          <cell r="V173">
            <v>1.9</v>
          </cell>
          <cell r="W173">
            <v>1.9</v>
          </cell>
          <cell r="X173">
            <v>1.5</v>
          </cell>
          <cell r="Y173">
            <v>3.55</v>
          </cell>
          <cell r="AG173">
            <v>5.645833333333333</v>
          </cell>
          <cell r="AH173">
            <v>1.5</v>
          </cell>
          <cell r="AI173">
            <v>1.8</v>
          </cell>
          <cell r="AJ173">
            <v>2.6</v>
          </cell>
          <cell r="AK173">
            <v>0.9</v>
          </cell>
          <cell r="AL173">
            <v>2.9</v>
          </cell>
          <cell r="AM173">
            <v>3</v>
          </cell>
          <cell r="AN173">
            <v>3.3</v>
          </cell>
          <cell r="AV173">
            <v>5.645833333333333</v>
          </cell>
          <cell r="AW173">
            <v>32.906666666666666</v>
          </cell>
          <cell r="AX173">
            <v>7.7</v>
          </cell>
          <cell r="AY173">
            <v>7.7</v>
          </cell>
          <cell r="AZ173">
            <v>9.1</v>
          </cell>
          <cell r="BA173">
            <v>9.1</v>
          </cell>
          <cell r="BB173">
            <v>8.9</v>
          </cell>
          <cell r="BC173">
            <v>10.137499999999999</v>
          </cell>
          <cell r="BK173">
            <v>5.645833333333333</v>
          </cell>
          <cell r="BL173">
            <v>7.777800000000008</v>
          </cell>
          <cell r="BM173">
            <v>1.87</v>
          </cell>
          <cell r="BN173">
            <v>1.87</v>
          </cell>
          <cell r="BO173">
            <v>1.87</v>
          </cell>
          <cell r="BP173">
            <v>1.87</v>
          </cell>
          <cell r="BQ173">
            <v>1.87</v>
          </cell>
          <cell r="BR173">
            <v>2.3162500000000001</v>
          </cell>
          <cell r="BW173">
            <v>5.645833333333333</v>
          </cell>
          <cell r="BX173" t="str">
            <v>SUNDAY MOVIE</v>
          </cell>
          <cell r="BY173" t="str">
            <v>DAY</v>
          </cell>
          <cell r="BZ173" t="str">
            <v>DAY</v>
          </cell>
          <cell r="CA173" t="str">
            <v>DAY</v>
          </cell>
          <cell r="CB173" t="str">
            <v>DAY</v>
          </cell>
          <cell r="CC173" t="str">
            <v>DAY</v>
          </cell>
          <cell r="CD173" t="str">
            <v>EARLY SAT. MOVIE</v>
          </cell>
        </row>
        <row r="174">
          <cell r="C174">
            <v>5.65625</v>
          </cell>
          <cell r="D174">
            <v>1.8</v>
          </cell>
          <cell r="E174">
            <v>2.5</v>
          </cell>
          <cell r="F174">
            <v>3.4</v>
          </cell>
          <cell r="G174">
            <v>1.2</v>
          </cell>
          <cell r="H174">
            <v>2.5</v>
          </cell>
          <cell r="I174">
            <v>2.4</v>
          </cell>
          <cell r="J174">
            <v>4.7</v>
          </cell>
          <cell r="R174">
            <v>5.65625</v>
          </cell>
          <cell r="S174">
            <v>15.093333333333332</v>
          </cell>
          <cell r="T174">
            <v>1.1000000000000001</v>
          </cell>
          <cell r="U174">
            <v>1.3</v>
          </cell>
          <cell r="V174">
            <v>1.9</v>
          </cell>
          <cell r="W174">
            <v>2.2999999999999998</v>
          </cell>
          <cell r="X174">
            <v>1.5</v>
          </cell>
          <cell r="Y174">
            <v>3.55</v>
          </cell>
          <cell r="AG174">
            <v>5.65625</v>
          </cell>
          <cell r="AH174">
            <v>1.8</v>
          </cell>
          <cell r="AI174">
            <v>2.5</v>
          </cell>
          <cell r="AJ174">
            <v>3.4</v>
          </cell>
          <cell r="AK174">
            <v>1.2</v>
          </cell>
          <cell r="AL174">
            <v>2.5</v>
          </cell>
          <cell r="AM174">
            <v>2.4</v>
          </cell>
          <cell r="AN174">
            <v>4.7</v>
          </cell>
          <cell r="AV174">
            <v>5.65625</v>
          </cell>
          <cell r="AW174">
            <v>32.906666666666666</v>
          </cell>
          <cell r="AX174">
            <v>7.2</v>
          </cell>
          <cell r="AY174">
            <v>7</v>
          </cell>
          <cell r="AZ174">
            <v>8.4</v>
          </cell>
          <cell r="BA174">
            <v>8.5</v>
          </cell>
          <cell r="BB174">
            <v>8</v>
          </cell>
          <cell r="BC174">
            <v>10.137499999999999</v>
          </cell>
          <cell r="BK174">
            <v>5.65625</v>
          </cell>
          <cell r="BL174">
            <v>7.777800000000008</v>
          </cell>
          <cell r="BM174">
            <v>1.87</v>
          </cell>
          <cell r="BN174">
            <v>1.87</v>
          </cell>
          <cell r="BO174">
            <v>1.87</v>
          </cell>
          <cell r="BP174">
            <v>1.87</v>
          </cell>
          <cell r="BQ174">
            <v>1.87</v>
          </cell>
          <cell r="BR174">
            <v>2.3162500000000001</v>
          </cell>
          <cell r="BW174">
            <v>5.65625</v>
          </cell>
          <cell r="BX174" t="str">
            <v>SUNDAY MOVIE</v>
          </cell>
          <cell r="BY174" t="str">
            <v>DAY</v>
          </cell>
          <cell r="BZ174" t="str">
            <v>DAY</v>
          </cell>
          <cell r="CA174" t="str">
            <v>DAY</v>
          </cell>
          <cell r="CB174" t="str">
            <v>DAY</v>
          </cell>
          <cell r="CC174" t="str">
            <v>DAY</v>
          </cell>
          <cell r="CD174" t="str">
            <v>EARLY SAT. MOVIE</v>
          </cell>
        </row>
        <row r="175">
          <cell r="C175">
            <v>5.666666666666667</v>
          </cell>
          <cell r="D175">
            <v>1.9</v>
          </cell>
          <cell r="E175">
            <v>2.4</v>
          </cell>
          <cell r="F175">
            <v>2.9</v>
          </cell>
          <cell r="G175">
            <v>1.3</v>
          </cell>
          <cell r="H175">
            <v>2.5</v>
          </cell>
          <cell r="I175">
            <v>3.2</v>
          </cell>
          <cell r="J175">
            <v>5.5</v>
          </cell>
          <cell r="R175">
            <v>5.666666666666667</v>
          </cell>
          <cell r="S175">
            <v>15.093333333333332</v>
          </cell>
          <cell r="T175">
            <v>1.5</v>
          </cell>
          <cell r="U175">
            <v>1.1000000000000001</v>
          </cell>
          <cell r="V175">
            <v>1.9</v>
          </cell>
          <cell r="W175">
            <v>2.2000000000000002</v>
          </cell>
          <cell r="X175">
            <v>1.5</v>
          </cell>
          <cell r="Y175">
            <v>3.55</v>
          </cell>
          <cell r="AG175">
            <v>5.666666666666667</v>
          </cell>
          <cell r="AH175">
            <v>1.9</v>
          </cell>
          <cell r="AI175">
            <v>2.4</v>
          </cell>
          <cell r="AJ175">
            <v>2.9</v>
          </cell>
          <cell r="AK175">
            <v>1.3</v>
          </cell>
          <cell r="AL175">
            <v>2.5</v>
          </cell>
          <cell r="AM175">
            <v>3.2</v>
          </cell>
          <cell r="AN175">
            <v>5.5</v>
          </cell>
          <cell r="AV175">
            <v>5.666666666666667</v>
          </cell>
          <cell r="AW175">
            <v>32.906666666666666</v>
          </cell>
          <cell r="AX175">
            <v>6.5</v>
          </cell>
          <cell r="AY175">
            <v>6.4</v>
          </cell>
          <cell r="AZ175">
            <v>7.6</v>
          </cell>
          <cell r="BA175">
            <v>7.8</v>
          </cell>
          <cell r="BB175">
            <v>7.3</v>
          </cell>
          <cell r="BC175">
            <v>10.137499999999999</v>
          </cell>
          <cell r="BK175">
            <v>5.666666666666667</v>
          </cell>
          <cell r="BL175">
            <v>7.777800000000008</v>
          </cell>
          <cell r="BM175">
            <v>1.87</v>
          </cell>
          <cell r="BN175">
            <v>1.87</v>
          </cell>
          <cell r="BO175">
            <v>1.87</v>
          </cell>
          <cell r="BP175">
            <v>1.87</v>
          </cell>
          <cell r="BQ175">
            <v>1.87</v>
          </cell>
          <cell r="BR175">
            <v>2.3162500000000001</v>
          </cell>
          <cell r="BW175">
            <v>5.666666666666667</v>
          </cell>
          <cell r="BX175" t="str">
            <v>SUNDAY MOVIE</v>
          </cell>
          <cell r="BY175" t="str">
            <v>DAY</v>
          </cell>
          <cell r="BZ175" t="str">
            <v>DAY</v>
          </cell>
          <cell r="CA175" t="str">
            <v>DAY</v>
          </cell>
          <cell r="CB175" t="str">
            <v>DAY</v>
          </cell>
          <cell r="CC175" t="str">
            <v>DAY</v>
          </cell>
          <cell r="CD175" t="str">
            <v>EARLY SAT. MOVIE</v>
          </cell>
        </row>
        <row r="176">
          <cell r="C176">
            <v>5.677083333333333</v>
          </cell>
          <cell r="D176">
            <v>2</v>
          </cell>
          <cell r="E176">
            <v>2.6</v>
          </cell>
          <cell r="F176">
            <v>1.9</v>
          </cell>
          <cell r="G176">
            <v>1.3</v>
          </cell>
          <cell r="H176">
            <v>2.1</v>
          </cell>
          <cell r="I176">
            <v>3</v>
          </cell>
          <cell r="J176">
            <v>5.2</v>
          </cell>
          <cell r="R176">
            <v>5.677083333333333</v>
          </cell>
          <cell r="S176">
            <v>15.093333333333332</v>
          </cell>
          <cell r="T176">
            <v>1.5</v>
          </cell>
          <cell r="U176">
            <v>1.1000000000000001</v>
          </cell>
          <cell r="V176">
            <v>1.9</v>
          </cell>
          <cell r="W176">
            <v>2.2000000000000002</v>
          </cell>
          <cell r="X176">
            <v>1.5</v>
          </cell>
          <cell r="Y176">
            <v>3.55</v>
          </cell>
          <cell r="AG176">
            <v>5.677083333333333</v>
          </cell>
          <cell r="AH176">
            <v>2</v>
          </cell>
          <cell r="AI176">
            <v>2.6</v>
          </cell>
          <cell r="AJ176">
            <v>1.9</v>
          </cell>
          <cell r="AK176">
            <v>1.3</v>
          </cell>
          <cell r="AL176">
            <v>2.1</v>
          </cell>
          <cell r="AM176">
            <v>3</v>
          </cell>
          <cell r="AN176">
            <v>5.2</v>
          </cell>
          <cell r="AV176">
            <v>5.677083333333333</v>
          </cell>
          <cell r="AW176">
            <v>32.906666666666666</v>
          </cell>
          <cell r="AX176">
            <v>6.9</v>
          </cell>
          <cell r="AY176">
            <v>5.9</v>
          </cell>
          <cell r="AZ176">
            <v>7.6</v>
          </cell>
          <cell r="BA176">
            <v>7.7</v>
          </cell>
          <cell r="BB176">
            <v>7.3</v>
          </cell>
          <cell r="BC176">
            <v>10.137499999999999</v>
          </cell>
          <cell r="BK176">
            <v>5.677083333333333</v>
          </cell>
          <cell r="BL176">
            <v>7.777800000000008</v>
          </cell>
          <cell r="BM176">
            <v>1.87</v>
          </cell>
          <cell r="BN176">
            <v>1.87</v>
          </cell>
          <cell r="BO176">
            <v>1.87</v>
          </cell>
          <cell r="BP176">
            <v>1.87</v>
          </cell>
          <cell r="BQ176">
            <v>1.87</v>
          </cell>
          <cell r="BR176">
            <v>2.3162500000000001</v>
          </cell>
          <cell r="BW176">
            <v>5.677083333333333</v>
          </cell>
          <cell r="BX176" t="str">
            <v>SUNDAY MOVIE</v>
          </cell>
          <cell r="BY176" t="str">
            <v>DAY</v>
          </cell>
          <cell r="BZ176" t="str">
            <v>DAY</v>
          </cell>
          <cell r="CA176" t="str">
            <v>DAY</v>
          </cell>
          <cell r="CB176" t="str">
            <v>DAY</v>
          </cell>
          <cell r="CC176" t="str">
            <v>DAY</v>
          </cell>
          <cell r="CD176" t="str">
            <v>EARLY SAT. MOVIE</v>
          </cell>
        </row>
        <row r="177">
          <cell r="C177">
            <v>5.6875</v>
          </cell>
          <cell r="D177">
            <v>1.5</v>
          </cell>
          <cell r="E177">
            <v>2.2999999999999998</v>
          </cell>
          <cell r="F177">
            <v>1.1000000000000001</v>
          </cell>
          <cell r="G177">
            <v>1</v>
          </cell>
          <cell r="H177">
            <v>2.7</v>
          </cell>
          <cell r="I177">
            <v>2</v>
          </cell>
          <cell r="J177">
            <v>5</v>
          </cell>
          <cell r="R177">
            <v>5.6875</v>
          </cell>
          <cell r="S177">
            <v>15.093333333333332</v>
          </cell>
          <cell r="T177">
            <v>1.3</v>
          </cell>
          <cell r="U177">
            <v>1.5</v>
          </cell>
          <cell r="V177">
            <v>1.5</v>
          </cell>
          <cell r="W177">
            <v>1.9</v>
          </cell>
          <cell r="X177">
            <v>1.5</v>
          </cell>
          <cell r="Y177">
            <v>3.55</v>
          </cell>
          <cell r="AG177">
            <v>5.6875</v>
          </cell>
          <cell r="AH177">
            <v>1.5</v>
          </cell>
          <cell r="AI177">
            <v>2.2999999999999998</v>
          </cell>
          <cell r="AJ177">
            <v>1.1000000000000001</v>
          </cell>
          <cell r="AK177">
            <v>1</v>
          </cell>
          <cell r="AL177">
            <v>2.7</v>
          </cell>
          <cell r="AM177">
            <v>2</v>
          </cell>
          <cell r="AN177">
            <v>5</v>
          </cell>
          <cell r="AV177">
            <v>5.6875</v>
          </cell>
          <cell r="AW177">
            <v>32.906666666666666</v>
          </cell>
          <cell r="AX177">
            <v>6.8</v>
          </cell>
          <cell r="AY177">
            <v>6.2</v>
          </cell>
          <cell r="AZ177">
            <v>7.1</v>
          </cell>
          <cell r="BA177">
            <v>6.5</v>
          </cell>
          <cell r="BB177">
            <v>7.3</v>
          </cell>
          <cell r="BC177">
            <v>10.137499999999999</v>
          </cell>
          <cell r="BK177">
            <v>5.6875</v>
          </cell>
          <cell r="BL177">
            <v>7.777800000000008</v>
          </cell>
          <cell r="BM177">
            <v>1.87</v>
          </cell>
          <cell r="BN177">
            <v>1.87</v>
          </cell>
          <cell r="BO177">
            <v>1.87</v>
          </cell>
          <cell r="BP177">
            <v>1.87</v>
          </cell>
          <cell r="BQ177">
            <v>1.87</v>
          </cell>
          <cell r="BR177">
            <v>2.3162500000000001</v>
          </cell>
          <cell r="BW177">
            <v>5.6875</v>
          </cell>
          <cell r="BX177" t="str">
            <v>SUNDAY MOVIE</v>
          </cell>
          <cell r="BY177" t="str">
            <v>DAY</v>
          </cell>
          <cell r="BZ177" t="str">
            <v>DAY</v>
          </cell>
          <cell r="CA177" t="str">
            <v>DAY</v>
          </cell>
          <cell r="CB177" t="str">
            <v>DAY</v>
          </cell>
          <cell r="CC177" t="str">
            <v>DAY</v>
          </cell>
          <cell r="CD177" t="str">
            <v>EARLY SAT. MOVIE</v>
          </cell>
        </row>
        <row r="178">
          <cell r="C178">
            <v>5.697916666666667</v>
          </cell>
          <cell r="D178">
            <v>2.5</v>
          </cell>
          <cell r="E178">
            <v>2.4</v>
          </cell>
          <cell r="F178">
            <v>1.4</v>
          </cell>
          <cell r="G178">
            <v>2.1</v>
          </cell>
          <cell r="H178">
            <v>2.5</v>
          </cell>
          <cell r="I178">
            <v>1.5</v>
          </cell>
          <cell r="J178">
            <v>5.5</v>
          </cell>
          <cell r="R178">
            <v>5.697916666666667</v>
          </cell>
          <cell r="S178">
            <v>15.093333333333332</v>
          </cell>
          <cell r="T178">
            <v>1.1000000000000001</v>
          </cell>
          <cell r="U178">
            <v>1.5</v>
          </cell>
          <cell r="V178">
            <v>1.9</v>
          </cell>
          <cell r="W178">
            <v>1.9</v>
          </cell>
          <cell r="X178">
            <v>1.3</v>
          </cell>
          <cell r="Y178">
            <v>3.55</v>
          </cell>
          <cell r="AG178">
            <v>5.697916666666667</v>
          </cell>
          <cell r="AH178">
            <v>2.5</v>
          </cell>
          <cell r="AI178">
            <v>2.4</v>
          </cell>
          <cell r="AJ178">
            <v>1.4</v>
          </cell>
          <cell r="AK178">
            <v>2.1</v>
          </cell>
          <cell r="AL178">
            <v>2.5</v>
          </cell>
          <cell r="AM178">
            <v>1.5</v>
          </cell>
          <cell r="AN178">
            <v>5.5</v>
          </cell>
          <cell r="AV178">
            <v>5.697916666666667</v>
          </cell>
          <cell r="AW178">
            <v>32.906666666666666</v>
          </cell>
          <cell r="AX178">
            <v>6.8</v>
          </cell>
          <cell r="AY178">
            <v>7</v>
          </cell>
          <cell r="AZ178">
            <v>7.3</v>
          </cell>
          <cell r="BA178">
            <v>6.9</v>
          </cell>
          <cell r="BB178">
            <v>7.9</v>
          </cell>
          <cell r="BC178">
            <v>10.137499999999999</v>
          </cell>
          <cell r="BK178">
            <v>5.697916666666667</v>
          </cell>
          <cell r="BL178">
            <v>7.777800000000008</v>
          </cell>
          <cell r="BM178">
            <v>1.87</v>
          </cell>
          <cell r="BN178">
            <v>1.87</v>
          </cell>
          <cell r="BO178">
            <v>1.87</v>
          </cell>
          <cell r="BP178">
            <v>1.87</v>
          </cell>
          <cell r="BQ178">
            <v>1.87</v>
          </cell>
          <cell r="BR178">
            <v>2.3162500000000001</v>
          </cell>
          <cell r="BW178">
            <v>5.697916666666667</v>
          </cell>
          <cell r="BX178" t="str">
            <v>SUNDAY MOVIE</v>
          </cell>
          <cell r="BY178" t="str">
            <v>DAY</v>
          </cell>
          <cell r="BZ178" t="str">
            <v>DAY</v>
          </cell>
          <cell r="CA178" t="str">
            <v>DAY</v>
          </cell>
          <cell r="CB178" t="str">
            <v>DAY</v>
          </cell>
          <cell r="CC178" t="str">
            <v>DAY</v>
          </cell>
          <cell r="CD178" t="str">
            <v>EARLY SAT. MOVIE</v>
          </cell>
        </row>
        <row r="179">
          <cell r="C179">
            <v>5.708333333333333</v>
          </cell>
          <cell r="D179">
            <v>2.9</v>
          </cell>
          <cell r="E179">
            <v>3</v>
          </cell>
          <cell r="F179">
            <v>1.2</v>
          </cell>
          <cell r="G179">
            <v>1.9</v>
          </cell>
          <cell r="H179">
            <v>1.3</v>
          </cell>
          <cell r="I179">
            <v>1</v>
          </cell>
          <cell r="J179">
            <v>5.2</v>
          </cell>
          <cell r="R179">
            <v>5.708333333333333</v>
          </cell>
          <cell r="S179">
            <v>15.093333333333332</v>
          </cell>
          <cell r="T179">
            <v>1.1000000000000001</v>
          </cell>
          <cell r="U179">
            <v>2.2999999999999998</v>
          </cell>
          <cell r="V179">
            <v>2.2999999999999998</v>
          </cell>
          <cell r="W179">
            <v>1.9</v>
          </cell>
          <cell r="X179">
            <v>2.2999999999999998</v>
          </cell>
          <cell r="Y179">
            <v>7.0125000000000002</v>
          </cell>
          <cell r="AG179">
            <v>5.708333333333333</v>
          </cell>
          <cell r="AH179">
            <v>2.9</v>
          </cell>
          <cell r="AI179">
            <v>3</v>
          </cell>
          <cell r="AJ179">
            <v>1.2</v>
          </cell>
          <cell r="AK179">
            <v>1.9</v>
          </cell>
          <cell r="AL179">
            <v>1.3</v>
          </cell>
          <cell r="AM179">
            <v>1</v>
          </cell>
          <cell r="AN179">
            <v>5.2</v>
          </cell>
          <cell r="AV179">
            <v>5.708333333333333</v>
          </cell>
          <cell r="AW179">
            <v>32.906666666666666</v>
          </cell>
          <cell r="AX179">
            <v>7.8</v>
          </cell>
          <cell r="AY179">
            <v>8.5</v>
          </cell>
          <cell r="AZ179">
            <v>9.4</v>
          </cell>
          <cell r="BA179">
            <v>8.9</v>
          </cell>
          <cell r="BB179">
            <v>8.6</v>
          </cell>
          <cell r="BC179">
            <v>15.975</v>
          </cell>
          <cell r="BK179">
            <v>5.708333333333333</v>
          </cell>
          <cell r="BL179">
            <v>7.777800000000008</v>
          </cell>
          <cell r="BM179">
            <v>2.7625000000000002</v>
          </cell>
          <cell r="BN179">
            <v>2.7625000000000002</v>
          </cell>
          <cell r="BO179">
            <v>2.7625000000000002</v>
          </cell>
          <cell r="BP179">
            <v>2.7625000000000002</v>
          </cell>
          <cell r="BQ179">
            <v>2.7625000000000002</v>
          </cell>
          <cell r="BR179">
            <v>2.879375</v>
          </cell>
          <cell r="BW179">
            <v>5.708333333333333</v>
          </cell>
          <cell r="BX179" t="str">
            <v>SUNDAY MOVIE</v>
          </cell>
          <cell r="BY179" t="str">
            <v>AFTERNOON</v>
          </cell>
          <cell r="BZ179" t="str">
            <v>AFTERNOON</v>
          </cell>
          <cell r="CA179" t="str">
            <v>AFTERNOON</v>
          </cell>
          <cell r="CB179" t="str">
            <v>AFTERNOON</v>
          </cell>
          <cell r="CC179" t="str">
            <v>AFTERNOON</v>
          </cell>
          <cell r="CD179" t="str">
            <v>SATURDAY MOVIE</v>
          </cell>
        </row>
        <row r="180">
          <cell r="C180">
            <v>5.71875</v>
          </cell>
          <cell r="D180">
            <v>3.8</v>
          </cell>
          <cell r="E180">
            <v>1.7</v>
          </cell>
          <cell r="F180">
            <v>1.2</v>
          </cell>
          <cell r="G180">
            <v>2.4</v>
          </cell>
          <cell r="H180">
            <v>1.5</v>
          </cell>
          <cell r="I180">
            <v>1.2</v>
          </cell>
          <cell r="J180">
            <v>5.5</v>
          </cell>
          <cell r="R180">
            <v>5.71875</v>
          </cell>
          <cell r="S180">
            <v>15.093333333333332</v>
          </cell>
          <cell r="T180">
            <v>1.3</v>
          </cell>
          <cell r="U180">
            <v>2.6</v>
          </cell>
          <cell r="V180">
            <v>3.4</v>
          </cell>
          <cell r="W180">
            <v>2.2000000000000002</v>
          </cell>
          <cell r="X180">
            <v>2.2999999999999998</v>
          </cell>
          <cell r="Y180">
            <v>7.0125000000000002</v>
          </cell>
          <cell r="AG180">
            <v>5.71875</v>
          </cell>
          <cell r="AH180">
            <v>3.8</v>
          </cell>
          <cell r="AI180">
            <v>1.7</v>
          </cell>
          <cell r="AJ180">
            <v>1.2</v>
          </cell>
          <cell r="AK180">
            <v>2.4</v>
          </cell>
          <cell r="AL180">
            <v>1.5</v>
          </cell>
          <cell r="AM180">
            <v>1.2</v>
          </cell>
          <cell r="AN180">
            <v>5.5</v>
          </cell>
          <cell r="AV180">
            <v>5.71875</v>
          </cell>
          <cell r="AW180">
            <v>32.906666666666666</v>
          </cell>
          <cell r="AX180">
            <v>8.3000000000000007</v>
          </cell>
          <cell r="AY180">
            <v>8.8000000000000007</v>
          </cell>
          <cell r="AZ180">
            <v>10.5</v>
          </cell>
          <cell r="BA180">
            <v>9.6</v>
          </cell>
          <cell r="BB180">
            <v>9.4</v>
          </cell>
          <cell r="BC180">
            <v>15.975</v>
          </cell>
          <cell r="BK180">
            <v>5.71875</v>
          </cell>
          <cell r="BL180">
            <v>7.777800000000008</v>
          </cell>
          <cell r="BM180">
            <v>2.7625000000000002</v>
          </cell>
          <cell r="BN180">
            <v>2.7625000000000002</v>
          </cell>
          <cell r="BO180">
            <v>2.7625000000000002</v>
          </cell>
          <cell r="BP180">
            <v>2.7625000000000002</v>
          </cell>
          <cell r="BQ180">
            <v>2.7625000000000002</v>
          </cell>
          <cell r="BR180">
            <v>2.879375</v>
          </cell>
          <cell r="BW180">
            <v>5.71875</v>
          </cell>
          <cell r="BX180" t="str">
            <v>SUNDAY MOVIE</v>
          </cell>
          <cell r="BY180" t="str">
            <v>AFTERNOON</v>
          </cell>
          <cell r="BZ180" t="str">
            <v>AFTERNOON</v>
          </cell>
          <cell r="CA180" t="str">
            <v>AFTERNOON</v>
          </cell>
          <cell r="CB180" t="str">
            <v>AFTERNOON</v>
          </cell>
          <cell r="CC180" t="str">
            <v>AFTERNOON</v>
          </cell>
          <cell r="CD180" t="str">
            <v>SATURDAY MOVIE</v>
          </cell>
        </row>
        <row r="181">
          <cell r="C181">
            <v>5.729166666666667</v>
          </cell>
          <cell r="D181">
            <v>4.7</v>
          </cell>
          <cell r="E181">
            <v>1.4</v>
          </cell>
          <cell r="F181">
            <v>1.3</v>
          </cell>
          <cell r="G181">
            <v>1.9</v>
          </cell>
          <cell r="H181">
            <v>1.8</v>
          </cell>
          <cell r="I181">
            <v>1.2</v>
          </cell>
          <cell r="J181">
            <v>5.6</v>
          </cell>
          <cell r="R181">
            <v>5.729166666666667</v>
          </cell>
          <cell r="S181">
            <v>15.093333333333332</v>
          </cell>
          <cell r="T181">
            <v>1.3</v>
          </cell>
          <cell r="U181">
            <v>2.6</v>
          </cell>
          <cell r="V181">
            <v>4.0999999999999996</v>
          </cell>
          <cell r="W181">
            <v>2.6</v>
          </cell>
          <cell r="X181">
            <v>2.8</v>
          </cell>
          <cell r="Y181">
            <v>7.0125000000000002</v>
          </cell>
          <cell r="AG181">
            <v>5.729166666666667</v>
          </cell>
          <cell r="AH181">
            <v>4.7</v>
          </cell>
          <cell r="AI181">
            <v>1.4</v>
          </cell>
          <cell r="AJ181">
            <v>1.3</v>
          </cell>
          <cell r="AK181">
            <v>1.9</v>
          </cell>
          <cell r="AL181">
            <v>1.8</v>
          </cell>
          <cell r="AM181">
            <v>1.2</v>
          </cell>
          <cell r="AN181">
            <v>5.6</v>
          </cell>
          <cell r="AV181">
            <v>5.729166666666667</v>
          </cell>
          <cell r="AW181">
            <v>32.906666666666666</v>
          </cell>
          <cell r="AX181">
            <v>10.4</v>
          </cell>
          <cell r="AY181">
            <v>10.8</v>
          </cell>
          <cell r="AZ181">
            <v>12.3</v>
          </cell>
          <cell r="BA181">
            <v>10.9</v>
          </cell>
          <cell r="BB181">
            <v>10.9</v>
          </cell>
          <cell r="BC181">
            <v>15.975</v>
          </cell>
          <cell r="BK181">
            <v>5.729166666666667</v>
          </cell>
          <cell r="BL181">
            <v>7.777800000000008</v>
          </cell>
          <cell r="BM181">
            <v>2.7625000000000002</v>
          </cell>
          <cell r="BN181">
            <v>2.7625000000000002</v>
          </cell>
          <cell r="BO181">
            <v>2.7625000000000002</v>
          </cell>
          <cell r="BP181">
            <v>2.7625000000000002</v>
          </cell>
          <cell r="BQ181">
            <v>2.7625000000000002</v>
          </cell>
          <cell r="BR181">
            <v>2.879375</v>
          </cell>
          <cell r="BW181">
            <v>5.729166666666667</v>
          </cell>
          <cell r="BX181" t="str">
            <v>SUNDAY MOVIE</v>
          </cell>
          <cell r="BY181" t="str">
            <v>AFTERNOON</v>
          </cell>
          <cell r="BZ181" t="str">
            <v>AFTERNOON</v>
          </cell>
          <cell r="CA181" t="str">
            <v>AFTERNOON</v>
          </cell>
          <cell r="CB181" t="str">
            <v>AFTERNOON</v>
          </cell>
          <cell r="CC181" t="str">
            <v>AFTERNOON</v>
          </cell>
          <cell r="CD181" t="str">
            <v>SATURDAY MOVIE</v>
          </cell>
        </row>
        <row r="182">
          <cell r="C182">
            <v>5.739583333333333</v>
          </cell>
          <cell r="D182">
            <v>5.5</v>
          </cell>
          <cell r="E182">
            <v>1.5</v>
          </cell>
          <cell r="F182">
            <v>1.5</v>
          </cell>
          <cell r="G182">
            <v>1.5</v>
          </cell>
          <cell r="H182">
            <v>2.2000000000000002</v>
          </cell>
          <cell r="I182">
            <v>1.4</v>
          </cell>
          <cell r="J182">
            <v>6.2</v>
          </cell>
          <cell r="R182">
            <v>5.739583333333333</v>
          </cell>
          <cell r="S182">
            <v>15.093333333333332</v>
          </cell>
          <cell r="T182">
            <v>1.8</v>
          </cell>
          <cell r="U182">
            <v>3</v>
          </cell>
          <cell r="V182">
            <v>4.5</v>
          </cell>
          <cell r="W182">
            <v>3</v>
          </cell>
          <cell r="X182">
            <v>3.2</v>
          </cell>
          <cell r="Y182">
            <v>7.0125000000000002</v>
          </cell>
          <cell r="AG182">
            <v>5.739583333333333</v>
          </cell>
          <cell r="AH182">
            <v>5.5</v>
          </cell>
          <cell r="AI182">
            <v>1.5</v>
          </cell>
          <cell r="AJ182">
            <v>1.5</v>
          </cell>
          <cell r="AK182">
            <v>1.5</v>
          </cell>
          <cell r="AL182">
            <v>2.2000000000000002</v>
          </cell>
          <cell r="AM182">
            <v>1.4</v>
          </cell>
          <cell r="AN182">
            <v>6.2</v>
          </cell>
          <cell r="AV182">
            <v>5.739583333333333</v>
          </cell>
          <cell r="AW182">
            <v>32.906666666666666</v>
          </cell>
          <cell r="AX182">
            <v>11.3</v>
          </cell>
          <cell r="AY182">
            <v>10.7</v>
          </cell>
          <cell r="AZ182">
            <v>12.7</v>
          </cell>
          <cell r="BA182">
            <v>12.3</v>
          </cell>
          <cell r="BB182">
            <v>11.1</v>
          </cell>
          <cell r="BC182">
            <v>15.975</v>
          </cell>
          <cell r="BK182">
            <v>5.739583333333333</v>
          </cell>
          <cell r="BL182">
            <v>7.777800000000008</v>
          </cell>
          <cell r="BM182">
            <v>2.7625000000000002</v>
          </cell>
          <cell r="BN182">
            <v>2.7625000000000002</v>
          </cell>
          <cell r="BO182">
            <v>2.7625000000000002</v>
          </cell>
          <cell r="BP182">
            <v>2.7625000000000002</v>
          </cell>
          <cell r="BQ182">
            <v>2.7625000000000002</v>
          </cell>
          <cell r="BR182">
            <v>2.879375</v>
          </cell>
          <cell r="BW182">
            <v>5.739583333333333</v>
          </cell>
          <cell r="BX182" t="str">
            <v>SUNDAY MOVIE</v>
          </cell>
          <cell r="BY182" t="str">
            <v>AFTERNOON</v>
          </cell>
          <cell r="BZ182" t="str">
            <v>AFTERNOON</v>
          </cell>
          <cell r="CA182" t="str">
            <v>AFTERNOON</v>
          </cell>
          <cell r="CB182" t="str">
            <v>AFTERNOON</v>
          </cell>
          <cell r="CC182" t="str">
            <v>AFTERNOON</v>
          </cell>
          <cell r="CD182" t="str">
            <v>SATURDAY MOVIE</v>
          </cell>
        </row>
        <row r="183">
          <cell r="C183">
            <v>5.75</v>
          </cell>
          <cell r="D183">
            <v>7</v>
          </cell>
          <cell r="E183">
            <v>2.2999999999999998</v>
          </cell>
          <cell r="F183">
            <v>2.1</v>
          </cell>
          <cell r="G183">
            <v>1.3</v>
          </cell>
          <cell r="H183">
            <v>3.4</v>
          </cell>
          <cell r="I183">
            <v>1.8</v>
          </cell>
          <cell r="J183">
            <v>5.3</v>
          </cell>
          <cell r="R183">
            <v>5.75</v>
          </cell>
          <cell r="S183">
            <v>15.093333333333332</v>
          </cell>
          <cell r="T183">
            <v>2.2000000000000002</v>
          </cell>
          <cell r="U183">
            <v>3.4</v>
          </cell>
          <cell r="V183">
            <v>5</v>
          </cell>
          <cell r="W183">
            <v>2.8</v>
          </cell>
          <cell r="X183">
            <v>2.1</v>
          </cell>
          <cell r="Y183">
            <v>7.0125000000000002</v>
          </cell>
          <cell r="AG183">
            <v>5.75</v>
          </cell>
          <cell r="AH183">
            <v>7</v>
          </cell>
          <cell r="AI183">
            <v>2.2999999999999998</v>
          </cell>
          <cell r="AJ183">
            <v>2.1</v>
          </cell>
          <cell r="AK183">
            <v>1.3</v>
          </cell>
          <cell r="AL183">
            <v>3.4</v>
          </cell>
          <cell r="AM183">
            <v>1.8</v>
          </cell>
          <cell r="AN183">
            <v>5.3</v>
          </cell>
          <cell r="AV183">
            <v>5.75</v>
          </cell>
          <cell r="AW183">
            <v>32.906666666666666</v>
          </cell>
          <cell r="AX183">
            <v>8.6999999999999993</v>
          </cell>
          <cell r="AY183">
            <v>9.4</v>
          </cell>
          <cell r="AZ183">
            <v>13.8</v>
          </cell>
          <cell r="BA183">
            <v>9.5</v>
          </cell>
          <cell r="BB183">
            <v>7.9</v>
          </cell>
          <cell r="BC183">
            <v>15.975</v>
          </cell>
          <cell r="BK183">
            <v>5.75</v>
          </cell>
          <cell r="BL183">
            <v>7.777800000000008</v>
          </cell>
          <cell r="BM183">
            <v>2.7625000000000002</v>
          </cell>
          <cell r="BN183">
            <v>2.7625000000000002</v>
          </cell>
          <cell r="BO183">
            <v>2.7625000000000002</v>
          </cell>
          <cell r="BP183">
            <v>2.7625000000000002</v>
          </cell>
          <cell r="BQ183">
            <v>2.7625000000000002</v>
          </cell>
          <cell r="BR183">
            <v>2.879375</v>
          </cell>
          <cell r="BW183">
            <v>5.75</v>
          </cell>
          <cell r="BX183" t="str">
            <v>SUNDAY MOVIE</v>
          </cell>
          <cell r="BY183" t="str">
            <v>AFTERNOON</v>
          </cell>
          <cell r="BZ183" t="str">
            <v>AFTERNOON</v>
          </cell>
          <cell r="CA183" t="str">
            <v>AFTERNOON</v>
          </cell>
          <cell r="CB183" t="str">
            <v>AFTERNOON</v>
          </cell>
          <cell r="CC183" t="str">
            <v>AFTERNOON</v>
          </cell>
          <cell r="CD183" t="str">
            <v>SATURDAY MOVIE</v>
          </cell>
        </row>
        <row r="184">
          <cell r="C184">
            <v>5.760416666666667</v>
          </cell>
          <cell r="D184">
            <v>7.2</v>
          </cell>
          <cell r="E184">
            <v>2.5</v>
          </cell>
          <cell r="F184">
            <v>2.1</v>
          </cell>
          <cell r="G184">
            <v>1.2</v>
          </cell>
          <cell r="H184">
            <v>3.9</v>
          </cell>
          <cell r="I184">
            <v>1.7</v>
          </cell>
          <cell r="J184">
            <v>5.8</v>
          </cell>
          <cell r="R184">
            <v>5.760416666666667</v>
          </cell>
          <cell r="S184">
            <v>15.093333333333332</v>
          </cell>
          <cell r="T184">
            <v>2.2000000000000002</v>
          </cell>
          <cell r="U184">
            <v>3.8</v>
          </cell>
          <cell r="V184">
            <v>4.5999999999999996</v>
          </cell>
          <cell r="W184">
            <v>2.6</v>
          </cell>
          <cell r="X184">
            <v>1.7</v>
          </cell>
          <cell r="Y184">
            <v>7.0125000000000002</v>
          </cell>
          <cell r="AG184">
            <v>5.760416666666667</v>
          </cell>
          <cell r="AH184">
            <v>7.2</v>
          </cell>
          <cell r="AI184">
            <v>2.5</v>
          </cell>
          <cell r="AJ184">
            <v>2.1</v>
          </cell>
          <cell r="AK184">
            <v>1.2</v>
          </cell>
          <cell r="AL184">
            <v>3.9</v>
          </cell>
          <cell r="AM184">
            <v>1.7</v>
          </cell>
          <cell r="AN184">
            <v>5.8</v>
          </cell>
          <cell r="AV184">
            <v>5.760416666666667</v>
          </cell>
          <cell r="AW184">
            <v>32.906666666666666</v>
          </cell>
          <cell r="AX184">
            <v>8.4</v>
          </cell>
          <cell r="AY184">
            <v>8.8000000000000007</v>
          </cell>
          <cell r="AZ184">
            <v>13.9</v>
          </cell>
          <cell r="BA184">
            <v>9</v>
          </cell>
          <cell r="BB184">
            <v>7.7</v>
          </cell>
          <cell r="BC184">
            <v>15.975</v>
          </cell>
          <cell r="BK184">
            <v>5.760416666666667</v>
          </cell>
          <cell r="BL184">
            <v>7.777800000000008</v>
          </cell>
          <cell r="BM184">
            <v>2.7625000000000002</v>
          </cell>
          <cell r="BN184">
            <v>2.7625000000000002</v>
          </cell>
          <cell r="BO184">
            <v>2.7625000000000002</v>
          </cell>
          <cell r="BP184">
            <v>2.7625000000000002</v>
          </cell>
          <cell r="BQ184">
            <v>2.7625000000000002</v>
          </cell>
          <cell r="BR184">
            <v>2.879375</v>
          </cell>
          <cell r="BW184">
            <v>5.760416666666667</v>
          </cell>
          <cell r="BX184" t="str">
            <v>SUNDAY MOVIE</v>
          </cell>
          <cell r="BY184" t="str">
            <v>AFTERNOON</v>
          </cell>
          <cell r="BZ184" t="str">
            <v>AFTERNOON</v>
          </cell>
          <cell r="CA184" t="str">
            <v>AFTERNOON</v>
          </cell>
          <cell r="CB184" t="str">
            <v>AFTERNOON</v>
          </cell>
          <cell r="CC184" t="str">
            <v>AFTERNOON</v>
          </cell>
          <cell r="CD184" t="str">
            <v>SATURDAY MOVIE</v>
          </cell>
        </row>
        <row r="185">
          <cell r="C185">
            <v>5.770833333333333</v>
          </cell>
          <cell r="D185">
            <v>5.8</v>
          </cell>
          <cell r="E185">
            <v>2.6</v>
          </cell>
          <cell r="F185">
            <v>2.2000000000000002</v>
          </cell>
          <cell r="G185">
            <v>1.2</v>
          </cell>
          <cell r="H185">
            <v>2.5</v>
          </cell>
          <cell r="I185">
            <v>1.8</v>
          </cell>
          <cell r="J185">
            <v>6.4</v>
          </cell>
          <cell r="R185">
            <v>5.770833333333333</v>
          </cell>
          <cell r="S185">
            <v>15.093333333333332</v>
          </cell>
          <cell r="T185">
            <v>3</v>
          </cell>
          <cell r="U185">
            <v>4.0999999999999996</v>
          </cell>
          <cell r="V185">
            <v>5</v>
          </cell>
          <cell r="W185">
            <v>3.5</v>
          </cell>
          <cell r="X185">
            <v>3</v>
          </cell>
          <cell r="Y185">
            <v>7.0125000000000002</v>
          </cell>
          <cell r="AG185">
            <v>5.770833333333333</v>
          </cell>
          <cell r="AH185">
            <v>5.8</v>
          </cell>
          <cell r="AI185">
            <v>2.6</v>
          </cell>
          <cell r="AJ185">
            <v>2.2000000000000002</v>
          </cell>
          <cell r="AK185">
            <v>1.2</v>
          </cell>
          <cell r="AL185">
            <v>2.5</v>
          </cell>
          <cell r="AM185">
            <v>1.8</v>
          </cell>
          <cell r="AN185">
            <v>6.4</v>
          </cell>
          <cell r="AV185">
            <v>5.770833333333333</v>
          </cell>
          <cell r="AW185">
            <v>32.906666666666666</v>
          </cell>
          <cell r="AX185">
            <v>9.1</v>
          </cell>
          <cell r="AY185">
            <v>9.3000000000000007</v>
          </cell>
          <cell r="AZ185">
            <v>15</v>
          </cell>
          <cell r="BA185">
            <v>9.4</v>
          </cell>
          <cell r="BB185">
            <v>8.6999999999999993</v>
          </cell>
          <cell r="BC185">
            <v>15.975</v>
          </cell>
          <cell r="BK185">
            <v>5.770833333333333</v>
          </cell>
          <cell r="BL185">
            <v>7.777800000000008</v>
          </cell>
          <cell r="BM185">
            <v>2.7625000000000002</v>
          </cell>
          <cell r="BN185">
            <v>2.7625000000000002</v>
          </cell>
          <cell r="BO185">
            <v>2.7625000000000002</v>
          </cell>
          <cell r="BP185">
            <v>2.7625000000000002</v>
          </cell>
          <cell r="BQ185">
            <v>2.7625000000000002</v>
          </cell>
          <cell r="BR185">
            <v>2.879375</v>
          </cell>
          <cell r="BW185">
            <v>5.770833333333333</v>
          </cell>
          <cell r="BX185" t="str">
            <v>SUNDAY MOVIE</v>
          </cell>
          <cell r="BY185" t="str">
            <v>AFTERNOON</v>
          </cell>
          <cell r="BZ185" t="str">
            <v>AFTERNOON</v>
          </cell>
          <cell r="CA185" t="str">
            <v>AFTERNOON</v>
          </cell>
          <cell r="CB185" t="str">
            <v>AFTERNOON</v>
          </cell>
          <cell r="CC185" t="str">
            <v>AFTERNOON</v>
          </cell>
          <cell r="CD185" t="str">
            <v>SATURDAY MOVIE</v>
          </cell>
        </row>
        <row r="186">
          <cell r="C186">
            <v>5.78125</v>
          </cell>
          <cell r="D186">
            <v>7.7</v>
          </cell>
          <cell r="E186">
            <v>2.6</v>
          </cell>
          <cell r="F186">
            <v>0.5</v>
          </cell>
          <cell r="G186">
            <v>1.4</v>
          </cell>
          <cell r="H186">
            <v>2.1</v>
          </cell>
          <cell r="I186">
            <v>0.7</v>
          </cell>
          <cell r="J186">
            <v>6.6</v>
          </cell>
          <cell r="R186">
            <v>5.78125</v>
          </cell>
          <cell r="S186">
            <v>15.093333333333332</v>
          </cell>
          <cell r="T186">
            <v>3.4</v>
          </cell>
          <cell r="U186">
            <v>1.5</v>
          </cell>
          <cell r="V186">
            <v>4.5999999999999996</v>
          </cell>
          <cell r="W186">
            <v>3.9</v>
          </cell>
          <cell r="X186">
            <v>1.3</v>
          </cell>
          <cell r="Y186">
            <v>7.0125000000000002</v>
          </cell>
          <cell r="AG186">
            <v>5.78125</v>
          </cell>
          <cell r="AH186">
            <v>7.7</v>
          </cell>
          <cell r="AI186">
            <v>2.6</v>
          </cell>
          <cell r="AJ186">
            <v>0.5</v>
          </cell>
          <cell r="AK186">
            <v>1.4</v>
          </cell>
          <cell r="AL186">
            <v>2.1</v>
          </cell>
          <cell r="AM186">
            <v>0.7</v>
          </cell>
          <cell r="AN186">
            <v>6.6</v>
          </cell>
          <cell r="AV186">
            <v>5.78125</v>
          </cell>
          <cell r="AW186">
            <v>32.906666666666666</v>
          </cell>
          <cell r="AX186">
            <v>10.7</v>
          </cell>
          <cell r="AY186">
            <v>4.5</v>
          </cell>
          <cell r="AZ186">
            <v>15.9</v>
          </cell>
          <cell r="BA186">
            <v>10.9</v>
          </cell>
          <cell r="BB186">
            <v>3.9</v>
          </cell>
          <cell r="BC186">
            <v>15.975</v>
          </cell>
          <cell r="BK186">
            <v>5.78125</v>
          </cell>
          <cell r="BL186">
            <v>7.777800000000008</v>
          </cell>
          <cell r="BM186">
            <v>2.7625000000000002</v>
          </cell>
          <cell r="BN186">
            <v>2.7625000000000002</v>
          </cell>
          <cell r="BO186">
            <v>2.7625000000000002</v>
          </cell>
          <cell r="BP186">
            <v>2.7625000000000002</v>
          </cell>
          <cell r="BQ186">
            <v>2.7625000000000002</v>
          </cell>
          <cell r="BR186">
            <v>2.879375</v>
          </cell>
          <cell r="BW186">
            <v>5.78125</v>
          </cell>
          <cell r="BX186" t="str">
            <v>SUNDAY MOVIE</v>
          </cell>
          <cell r="BY186" t="str">
            <v>AFTERNOON</v>
          </cell>
          <cell r="BZ186" t="str">
            <v>AFTERNOON</v>
          </cell>
          <cell r="CA186" t="str">
            <v>AFTERNOON</v>
          </cell>
          <cell r="CB186" t="str">
            <v>AFTERNOON</v>
          </cell>
          <cell r="CC186" t="str">
            <v>AFTERNOON</v>
          </cell>
          <cell r="CD186" t="str">
            <v>SATURDAY MOVIE</v>
          </cell>
        </row>
        <row r="187">
          <cell r="C187">
            <v>5.791666666666667</v>
          </cell>
          <cell r="D187">
            <v>9.1</v>
          </cell>
          <cell r="E187">
            <v>2.6</v>
          </cell>
          <cell r="F187">
            <v>1.2</v>
          </cell>
          <cell r="G187">
            <v>1.9</v>
          </cell>
          <cell r="H187">
            <v>1.5</v>
          </cell>
          <cell r="I187">
            <v>1.9</v>
          </cell>
          <cell r="J187">
            <v>7.1</v>
          </cell>
          <cell r="R187">
            <v>5.791666666666667</v>
          </cell>
          <cell r="S187">
            <v>15.093333333333332</v>
          </cell>
          <cell r="T187">
            <v>3.7</v>
          </cell>
          <cell r="U187">
            <v>2.8</v>
          </cell>
          <cell r="V187">
            <v>5.9</v>
          </cell>
          <cell r="W187">
            <v>3.4</v>
          </cell>
          <cell r="X187">
            <v>2.2999999999999998</v>
          </cell>
          <cell r="Y187">
            <v>8.5625</v>
          </cell>
          <cell r="AG187">
            <v>5.791666666666667</v>
          </cell>
          <cell r="AH187">
            <v>9.1</v>
          </cell>
          <cell r="AI187">
            <v>2.6</v>
          </cell>
          <cell r="AJ187">
            <v>1.2</v>
          </cell>
          <cell r="AK187">
            <v>1.9</v>
          </cell>
          <cell r="AL187">
            <v>1.5</v>
          </cell>
          <cell r="AM187">
            <v>1.9</v>
          </cell>
          <cell r="AN187">
            <v>7.1</v>
          </cell>
          <cell r="AV187">
            <v>5.791666666666667</v>
          </cell>
          <cell r="AW187">
            <v>32.906666666666666</v>
          </cell>
          <cell r="AX187">
            <v>10</v>
          </cell>
          <cell r="AY187">
            <v>6.7</v>
          </cell>
          <cell r="AZ187">
            <v>17.399999999999999</v>
          </cell>
          <cell r="BA187">
            <v>11.4</v>
          </cell>
          <cell r="BB187">
            <v>6.4</v>
          </cell>
          <cell r="BC187">
            <v>17.100000000000001</v>
          </cell>
          <cell r="BK187">
            <v>5.791666666666667</v>
          </cell>
          <cell r="BL187">
            <v>7.777800000000008</v>
          </cell>
          <cell r="BM187">
            <v>3.6974999999999998</v>
          </cell>
          <cell r="BN187">
            <v>3.6974999999999998</v>
          </cell>
          <cell r="BO187">
            <v>3.6974999999999998</v>
          </cell>
          <cell r="BP187">
            <v>3.6974999999999998</v>
          </cell>
          <cell r="BQ187">
            <v>3.6974999999999998</v>
          </cell>
          <cell r="BR187">
            <v>3.6974999999999998</v>
          </cell>
          <cell r="BW187">
            <v>5.791666666666667</v>
          </cell>
          <cell r="BX187" t="str">
            <v>SUNDAY MOVIE</v>
          </cell>
          <cell r="BY187" t="str">
            <v>NIGHT</v>
          </cell>
          <cell r="BZ187" t="str">
            <v>NIGHT</v>
          </cell>
          <cell r="CA187" t="str">
            <v>NIGHT</v>
          </cell>
          <cell r="CB187" t="str">
            <v>NIGHT</v>
          </cell>
          <cell r="CC187" t="str">
            <v>NIGHT</v>
          </cell>
          <cell r="CD187" t="str">
            <v>SATURDAY MOVIE</v>
          </cell>
        </row>
        <row r="188">
          <cell r="C188">
            <v>5.802083333333333</v>
          </cell>
          <cell r="D188">
            <v>9.3000000000000007</v>
          </cell>
          <cell r="E188">
            <v>2.4</v>
          </cell>
          <cell r="F188">
            <v>1.6</v>
          </cell>
          <cell r="G188">
            <v>2.2999999999999998</v>
          </cell>
          <cell r="H188">
            <v>1.4</v>
          </cell>
          <cell r="I188">
            <v>2.2999999999999998</v>
          </cell>
          <cell r="J188">
            <v>6.3</v>
          </cell>
          <cell r="R188">
            <v>5.802083333333333</v>
          </cell>
          <cell r="S188">
            <v>15.093333333333332</v>
          </cell>
          <cell r="T188">
            <v>3</v>
          </cell>
          <cell r="U188">
            <v>3.3</v>
          </cell>
          <cell r="V188">
            <v>6.6</v>
          </cell>
          <cell r="W188">
            <v>3.4</v>
          </cell>
          <cell r="X188">
            <v>2.2999999999999998</v>
          </cell>
          <cell r="Y188">
            <v>8.5625</v>
          </cell>
          <cell r="AG188">
            <v>5.802083333333333</v>
          </cell>
          <cell r="AH188">
            <v>9.3000000000000007</v>
          </cell>
          <cell r="AI188">
            <v>2.4</v>
          </cell>
          <cell r="AJ188">
            <v>1.6</v>
          </cell>
          <cell r="AK188">
            <v>2.2999999999999998</v>
          </cell>
          <cell r="AL188">
            <v>1.4</v>
          </cell>
          <cell r="AM188">
            <v>2.2999999999999998</v>
          </cell>
          <cell r="AN188">
            <v>6.3</v>
          </cell>
          <cell r="AV188">
            <v>5.802083333333333</v>
          </cell>
          <cell r="AW188">
            <v>32.906666666666666</v>
          </cell>
          <cell r="AX188">
            <v>8.6999999999999993</v>
          </cell>
          <cell r="AY188">
            <v>7.5</v>
          </cell>
          <cell r="AZ188">
            <v>18</v>
          </cell>
          <cell r="BA188">
            <v>11.7</v>
          </cell>
          <cell r="BB188">
            <v>6.7</v>
          </cell>
          <cell r="BC188">
            <v>17.100000000000001</v>
          </cell>
          <cell r="BK188">
            <v>5.802083333333333</v>
          </cell>
          <cell r="BL188">
            <v>7.777800000000008</v>
          </cell>
          <cell r="BM188">
            <v>3.6974999999999998</v>
          </cell>
          <cell r="BN188">
            <v>3.6974999999999998</v>
          </cell>
          <cell r="BO188">
            <v>3.6974999999999998</v>
          </cell>
          <cell r="BP188">
            <v>3.6974999999999998</v>
          </cell>
          <cell r="BQ188">
            <v>3.6974999999999998</v>
          </cell>
          <cell r="BR188">
            <v>3.6974999999999998</v>
          </cell>
          <cell r="BW188">
            <v>5.802083333333333</v>
          </cell>
          <cell r="BX188" t="str">
            <v>SUNDAY MOVIE</v>
          </cell>
          <cell r="BY188" t="str">
            <v>NIGHT</v>
          </cell>
          <cell r="BZ188" t="str">
            <v>NIGHT</v>
          </cell>
          <cell r="CA188" t="str">
            <v>NIGHT</v>
          </cell>
          <cell r="CB188" t="str">
            <v>NIGHT</v>
          </cell>
          <cell r="CC188" t="str">
            <v>NIGHT</v>
          </cell>
          <cell r="CD188" t="str">
            <v>SATURDAY MOVIE</v>
          </cell>
        </row>
        <row r="189">
          <cell r="C189">
            <v>5.8125</v>
          </cell>
          <cell r="D189">
            <v>6.2</v>
          </cell>
          <cell r="E189">
            <v>2.8</v>
          </cell>
          <cell r="F189">
            <v>1.9</v>
          </cell>
          <cell r="G189">
            <v>2</v>
          </cell>
          <cell r="H189">
            <v>1.8</v>
          </cell>
          <cell r="I189">
            <v>2.8</v>
          </cell>
          <cell r="J189">
            <v>5.9</v>
          </cell>
          <cell r="R189">
            <v>5.8125</v>
          </cell>
          <cell r="S189">
            <v>15.093333333333332</v>
          </cell>
          <cell r="T189">
            <v>3</v>
          </cell>
          <cell r="U189">
            <v>2.8</v>
          </cell>
          <cell r="V189">
            <v>6.8</v>
          </cell>
          <cell r="W189">
            <v>4.3</v>
          </cell>
          <cell r="X189">
            <v>2.2000000000000002</v>
          </cell>
          <cell r="Y189">
            <v>8.5625</v>
          </cell>
          <cell r="AG189">
            <v>5.8125</v>
          </cell>
          <cell r="AH189">
            <v>6.2</v>
          </cell>
          <cell r="AI189">
            <v>2.8</v>
          </cell>
          <cell r="AJ189">
            <v>1.9</v>
          </cell>
          <cell r="AK189">
            <v>2</v>
          </cell>
          <cell r="AL189">
            <v>1.8</v>
          </cell>
          <cell r="AM189">
            <v>2.8</v>
          </cell>
          <cell r="AN189">
            <v>5.9</v>
          </cell>
          <cell r="AV189">
            <v>5.8125</v>
          </cell>
          <cell r="AW189">
            <v>32.906666666666666</v>
          </cell>
          <cell r="AX189">
            <v>7.8</v>
          </cell>
          <cell r="AY189">
            <v>7.1</v>
          </cell>
          <cell r="AZ189">
            <v>18</v>
          </cell>
          <cell r="BA189">
            <v>9.9</v>
          </cell>
          <cell r="BB189">
            <v>6.5</v>
          </cell>
          <cell r="BC189">
            <v>17.100000000000001</v>
          </cell>
          <cell r="BK189">
            <v>5.8125</v>
          </cell>
          <cell r="BL189">
            <v>7.777800000000008</v>
          </cell>
          <cell r="BM189">
            <v>3.6974999999999998</v>
          </cell>
          <cell r="BN189">
            <v>3.6974999999999998</v>
          </cell>
          <cell r="BO189">
            <v>3.6974999999999998</v>
          </cell>
          <cell r="BP189">
            <v>3.6974999999999998</v>
          </cell>
          <cell r="BQ189">
            <v>3.6974999999999998</v>
          </cell>
          <cell r="BR189">
            <v>3.6974999999999998</v>
          </cell>
          <cell r="BW189">
            <v>5.8125</v>
          </cell>
          <cell r="BX189" t="str">
            <v>SUNDAY MOVIE</v>
          </cell>
          <cell r="BY189" t="str">
            <v>NIGHT</v>
          </cell>
          <cell r="BZ189" t="str">
            <v>NIGHT</v>
          </cell>
          <cell r="CA189" t="str">
            <v>NIGHT</v>
          </cell>
          <cell r="CB189" t="str">
            <v>NIGHT</v>
          </cell>
          <cell r="CC189" t="str">
            <v>NIGHT</v>
          </cell>
          <cell r="CD189" t="str">
            <v>SATURDAY MOVIE</v>
          </cell>
        </row>
        <row r="190">
          <cell r="C190">
            <v>5.822916666666667</v>
          </cell>
          <cell r="D190">
            <v>3.9</v>
          </cell>
          <cell r="E190">
            <v>2.8</v>
          </cell>
          <cell r="F190">
            <v>1.5</v>
          </cell>
          <cell r="G190">
            <v>2.1</v>
          </cell>
          <cell r="H190">
            <v>2.7</v>
          </cell>
          <cell r="I190">
            <v>2.9</v>
          </cell>
          <cell r="J190">
            <v>5.6</v>
          </cell>
          <cell r="R190">
            <v>5.822916666666667</v>
          </cell>
          <cell r="S190">
            <v>15.093333333333332</v>
          </cell>
          <cell r="T190">
            <v>3.3</v>
          </cell>
          <cell r="U190">
            <v>2.2999999999999998</v>
          </cell>
          <cell r="V190">
            <v>5.3</v>
          </cell>
          <cell r="W190">
            <v>3.9</v>
          </cell>
          <cell r="X190">
            <v>1.8</v>
          </cell>
          <cell r="Y190">
            <v>8.5625</v>
          </cell>
          <cell r="AG190">
            <v>5.822916666666667</v>
          </cell>
          <cell r="AH190">
            <v>3.9</v>
          </cell>
          <cell r="AI190">
            <v>2.8</v>
          </cell>
          <cell r="AJ190">
            <v>1.5</v>
          </cell>
          <cell r="AK190">
            <v>2.1</v>
          </cell>
          <cell r="AL190">
            <v>2.7</v>
          </cell>
          <cell r="AM190">
            <v>2.9</v>
          </cell>
          <cell r="AN190">
            <v>5.6</v>
          </cell>
          <cell r="AV190">
            <v>5.822916666666667</v>
          </cell>
          <cell r="AW190">
            <v>32.906666666666666</v>
          </cell>
          <cell r="AX190">
            <v>6.9</v>
          </cell>
          <cell r="AY190">
            <v>7.2</v>
          </cell>
          <cell r="AZ190">
            <v>15</v>
          </cell>
          <cell r="BA190">
            <v>8.8000000000000007</v>
          </cell>
          <cell r="BB190">
            <v>5.9</v>
          </cell>
          <cell r="BC190">
            <v>17.100000000000001</v>
          </cell>
          <cell r="BK190">
            <v>5.822916666666667</v>
          </cell>
          <cell r="BL190">
            <v>7.777800000000008</v>
          </cell>
          <cell r="BM190">
            <v>3.6974999999999998</v>
          </cell>
          <cell r="BN190">
            <v>3.6974999999999998</v>
          </cell>
          <cell r="BO190">
            <v>3.6974999999999998</v>
          </cell>
          <cell r="BP190">
            <v>3.6974999999999998</v>
          </cell>
          <cell r="BQ190">
            <v>3.6974999999999998</v>
          </cell>
          <cell r="BR190">
            <v>3.6974999999999998</v>
          </cell>
          <cell r="BW190">
            <v>5.822916666666667</v>
          </cell>
          <cell r="BX190" t="str">
            <v>SUNDAY MOVIE</v>
          </cell>
          <cell r="BY190" t="str">
            <v>NIGHT</v>
          </cell>
          <cell r="BZ190" t="str">
            <v>NIGHT</v>
          </cell>
          <cell r="CA190" t="str">
            <v>NIGHT</v>
          </cell>
          <cell r="CB190" t="str">
            <v>NIGHT</v>
          </cell>
          <cell r="CC190" t="str">
            <v>NIGHT</v>
          </cell>
          <cell r="CD190" t="str">
            <v>SATURDAY MOVIE</v>
          </cell>
        </row>
        <row r="191">
          <cell r="C191">
            <v>5.833333333333333</v>
          </cell>
          <cell r="D191">
            <v>4.5</v>
          </cell>
          <cell r="E191">
            <v>1.7</v>
          </cell>
          <cell r="F191">
            <v>1.6</v>
          </cell>
          <cell r="G191">
            <v>0.9</v>
          </cell>
          <cell r="H191">
            <v>1.9</v>
          </cell>
          <cell r="I191">
            <v>1.5</v>
          </cell>
          <cell r="J191">
            <v>5.7</v>
          </cell>
          <cell r="R191">
            <v>5.833333333333333</v>
          </cell>
          <cell r="S191">
            <v>15.093333333333332</v>
          </cell>
          <cell r="T191">
            <v>3.4</v>
          </cell>
          <cell r="U191">
            <v>2.2999999999999998</v>
          </cell>
          <cell r="V191">
            <v>2.6</v>
          </cell>
          <cell r="W191">
            <v>2.8</v>
          </cell>
          <cell r="X191">
            <v>1.8</v>
          </cell>
          <cell r="Y191">
            <v>8.5625</v>
          </cell>
          <cell r="AG191">
            <v>5.833333333333333</v>
          </cell>
          <cell r="AH191">
            <v>4.5</v>
          </cell>
          <cell r="AI191">
            <v>1.7</v>
          </cell>
          <cell r="AJ191">
            <v>1.6</v>
          </cell>
          <cell r="AK191">
            <v>0.9</v>
          </cell>
          <cell r="AL191">
            <v>1.9</v>
          </cell>
          <cell r="AM191">
            <v>1.5</v>
          </cell>
          <cell r="AN191">
            <v>5.7</v>
          </cell>
          <cell r="AV191">
            <v>5.833333333333333</v>
          </cell>
          <cell r="AW191">
            <v>32.906666666666666</v>
          </cell>
          <cell r="AX191">
            <v>7.9</v>
          </cell>
          <cell r="AY191">
            <v>5.4</v>
          </cell>
          <cell r="AZ191">
            <v>10.5</v>
          </cell>
          <cell r="BA191">
            <v>7.9</v>
          </cell>
          <cell r="BB191">
            <v>5.6</v>
          </cell>
          <cell r="BC191">
            <v>17.100000000000001</v>
          </cell>
          <cell r="BK191">
            <v>5.833333333333333</v>
          </cell>
          <cell r="BL191">
            <v>7.777800000000008</v>
          </cell>
          <cell r="BM191">
            <v>3.6974999999999998</v>
          </cell>
          <cell r="BN191">
            <v>3.6974999999999998</v>
          </cell>
          <cell r="BO191">
            <v>3.6974999999999998</v>
          </cell>
          <cell r="BP191">
            <v>3.6974999999999998</v>
          </cell>
          <cell r="BQ191">
            <v>3.6974999999999998</v>
          </cell>
          <cell r="BR191">
            <v>3.6974999999999998</v>
          </cell>
          <cell r="BW191">
            <v>5.833333333333333</v>
          </cell>
          <cell r="BX191" t="str">
            <v>SUNDAY MOVIE</v>
          </cell>
          <cell r="BY191" t="str">
            <v>NIGHT</v>
          </cell>
          <cell r="BZ191" t="str">
            <v>NIGHT</v>
          </cell>
          <cell r="CA191" t="str">
            <v>NIGHT</v>
          </cell>
          <cell r="CB191" t="str">
            <v>NIGHT</v>
          </cell>
          <cell r="CC191" t="str">
            <v>NIGHT</v>
          </cell>
          <cell r="CD191" t="str">
            <v>SATURDAY MOVIE</v>
          </cell>
        </row>
        <row r="192">
          <cell r="C192">
            <v>5.84375</v>
          </cell>
          <cell r="D192">
            <v>3.9</v>
          </cell>
          <cell r="E192">
            <v>2.8</v>
          </cell>
          <cell r="F192">
            <v>1.6</v>
          </cell>
          <cell r="G192">
            <v>1.5</v>
          </cell>
          <cell r="H192">
            <v>1.4</v>
          </cell>
          <cell r="I192">
            <v>1.7</v>
          </cell>
          <cell r="J192">
            <v>4.9000000000000004</v>
          </cell>
          <cell r="R192">
            <v>5.84375</v>
          </cell>
          <cell r="S192">
            <v>15.093333333333332</v>
          </cell>
          <cell r="T192">
            <v>4.0999999999999996</v>
          </cell>
          <cell r="U192">
            <v>1.9</v>
          </cell>
          <cell r="V192">
            <v>2.8</v>
          </cell>
          <cell r="W192">
            <v>3</v>
          </cell>
          <cell r="X192">
            <v>2.6</v>
          </cell>
          <cell r="Y192">
            <v>8.5625</v>
          </cell>
          <cell r="AG192">
            <v>5.84375</v>
          </cell>
          <cell r="AH192">
            <v>3.9</v>
          </cell>
          <cell r="AI192">
            <v>2.8</v>
          </cell>
          <cell r="AJ192">
            <v>1.6</v>
          </cell>
          <cell r="AK192">
            <v>1.5</v>
          </cell>
          <cell r="AL192">
            <v>1.4</v>
          </cell>
          <cell r="AM192">
            <v>1.7</v>
          </cell>
          <cell r="AN192">
            <v>4.9000000000000004</v>
          </cell>
          <cell r="AV192">
            <v>5.84375</v>
          </cell>
          <cell r="AW192">
            <v>32.906666666666666</v>
          </cell>
          <cell r="AX192">
            <v>8.5</v>
          </cell>
          <cell r="AY192">
            <v>5.0999999999999996</v>
          </cell>
          <cell r="AZ192">
            <v>8.8000000000000007</v>
          </cell>
          <cell r="BA192">
            <v>7.5</v>
          </cell>
          <cell r="BB192">
            <v>6.3</v>
          </cell>
          <cell r="BC192">
            <v>17.100000000000001</v>
          </cell>
          <cell r="BK192">
            <v>5.84375</v>
          </cell>
          <cell r="BL192">
            <v>7.777800000000008</v>
          </cell>
          <cell r="BM192">
            <v>3.6974999999999998</v>
          </cell>
          <cell r="BN192">
            <v>3.6974999999999998</v>
          </cell>
          <cell r="BO192">
            <v>3.6974999999999998</v>
          </cell>
          <cell r="BP192">
            <v>3.6974999999999998</v>
          </cell>
          <cell r="BQ192">
            <v>3.6974999999999998</v>
          </cell>
          <cell r="BR192">
            <v>3.6974999999999998</v>
          </cell>
          <cell r="BW192">
            <v>5.84375</v>
          </cell>
          <cell r="BX192" t="str">
            <v>SUNDAY MOVIE</v>
          </cell>
          <cell r="BY192" t="str">
            <v>NIGHT</v>
          </cell>
          <cell r="BZ192" t="str">
            <v>NIGHT</v>
          </cell>
          <cell r="CA192" t="str">
            <v>NIGHT</v>
          </cell>
          <cell r="CB192" t="str">
            <v>NIGHT</v>
          </cell>
          <cell r="CC192" t="str">
            <v>NIGHT</v>
          </cell>
          <cell r="CD192" t="str">
            <v>SATURDAY MOVIE</v>
          </cell>
        </row>
        <row r="193">
          <cell r="C193">
            <v>5.854166666666667</v>
          </cell>
          <cell r="D193">
            <v>3.6</v>
          </cell>
          <cell r="E193">
            <v>3.5</v>
          </cell>
          <cell r="F193">
            <v>2</v>
          </cell>
          <cell r="G193">
            <v>1.8</v>
          </cell>
          <cell r="H193">
            <v>2.4</v>
          </cell>
          <cell r="I193">
            <v>2.5</v>
          </cell>
          <cell r="J193">
            <v>5.9</v>
          </cell>
          <cell r="R193">
            <v>5.854166666666667</v>
          </cell>
          <cell r="S193">
            <v>15.093333333333332</v>
          </cell>
          <cell r="T193">
            <v>4.3</v>
          </cell>
          <cell r="U193">
            <v>2.8</v>
          </cell>
          <cell r="V193">
            <v>3.5</v>
          </cell>
          <cell r="W193">
            <v>2.2999999999999998</v>
          </cell>
          <cell r="X193">
            <v>2.6</v>
          </cell>
          <cell r="Y193">
            <v>8.5625</v>
          </cell>
          <cell r="AG193">
            <v>5.854166666666667</v>
          </cell>
          <cell r="AH193">
            <v>3.6</v>
          </cell>
          <cell r="AI193">
            <v>3.5</v>
          </cell>
          <cell r="AJ193">
            <v>2</v>
          </cell>
          <cell r="AK193">
            <v>1.8</v>
          </cell>
          <cell r="AL193">
            <v>2.4</v>
          </cell>
          <cell r="AM193">
            <v>2.5</v>
          </cell>
          <cell r="AN193">
            <v>5.9</v>
          </cell>
          <cell r="AV193">
            <v>5.854166666666667</v>
          </cell>
          <cell r="AW193">
            <v>32.906666666666666</v>
          </cell>
          <cell r="AX193">
            <v>9.9</v>
          </cell>
          <cell r="AY193">
            <v>6.4</v>
          </cell>
          <cell r="AZ193">
            <v>9.1999999999999993</v>
          </cell>
          <cell r="BA193">
            <v>7</v>
          </cell>
          <cell r="BB193">
            <v>6.7</v>
          </cell>
          <cell r="BC193">
            <v>17.100000000000001</v>
          </cell>
          <cell r="BK193">
            <v>5.854166666666667</v>
          </cell>
          <cell r="BL193">
            <v>7.777800000000008</v>
          </cell>
          <cell r="BM193">
            <v>3.6974999999999998</v>
          </cell>
          <cell r="BN193">
            <v>3.6974999999999998</v>
          </cell>
          <cell r="BO193">
            <v>3.6974999999999998</v>
          </cell>
          <cell r="BP193">
            <v>3.6974999999999998</v>
          </cell>
          <cell r="BQ193">
            <v>3.6974999999999998</v>
          </cell>
          <cell r="BR193">
            <v>3.6974999999999998</v>
          </cell>
          <cell r="BW193">
            <v>5.854166666666667</v>
          </cell>
          <cell r="BX193" t="str">
            <v>SUNDAY MOVIE</v>
          </cell>
          <cell r="BY193" t="str">
            <v>NIGHT</v>
          </cell>
          <cell r="BZ193" t="str">
            <v>NIGHT</v>
          </cell>
          <cell r="CA193" t="str">
            <v>NIGHT</v>
          </cell>
          <cell r="CB193" t="str">
            <v>NIGHT</v>
          </cell>
          <cell r="CC193" t="str">
            <v>NIGHT</v>
          </cell>
          <cell r="CD193" t="str">
            <v>SATURDAY MOVIE</v>
          </cell>
        </row>
        <row r="194">
          <cell r="C194">
            <v>5.864583333333333</v>
          </cell>
          <cell r="D194">
            <v>3.7</v>
          </cell>
          <cell r="E194">
            <v>3.3</v>
          </cell>
          <cell r="F194">
            <v>3.1</v>
          </cell>
          <cell r="G194">
            <v>2.1</v>
          </cell>
          <cell r="H194">
            <v>2.8</v>
          </cell>
          <cell r="I194">
            <v>2.5</v>
          </cell>
          <cell r="J194">
            <v>5.3</v>
          </cell>
          <cell r="R194">
            <v>5.864583333333333</v>
          </cell>
          <cell r="S194">
            <v>15.093333333333332</v>
          </cell>
          <cell r="T194">
            <v>5</v>
          </cell>
          <cell r="U194">
            <v>2.8</v>
          </cell>
          <cell r="V194">
            <v>3.8</v>
          </cell>
          <cell r="W194">
            <v>2.2000000000000002</v>
          </cell>
          <cell r="X194">
            <v>3.7</v>
          </cell>
          <cell r="Y194">
            <v>8.5625</v>
          </cell>
          <cell r="AG194">
            <v>5.864583333333333</v>
          </cell>
          <cell r="AH194">
            <v>3.7</v>
          </cell>
          <cell r="AI194">
            <v>3.3</v>
          </cell>
          <cell r="AJ194">
            <v>3.1</v>
          </cell>
          <cell r="AK194">
            <v>2.1</v>
          </cell>
          <cell r="AL194">
            <v>2.8</v>
          </cell>
          <cell r="AM194">
            <v>2.5</v>
          </cell>
          <cell r="AN194">
            <v>5.3</v>
          </cell>
          <cell r="AV194">
            <v>5.864583333333333</v>
          </cell>
          <cell r="AW194">
            <v>32.906666666666666</v>
          </cell>
          <cell r="AX194">
            <v>10</v>
          </cell>
          <cell r="AY194">
            <v>6.8</v>
          </cell>
          <cell r="AZ194">
            <v>10.4</v>
          </cell>
          <cell r="BA194">
            <v>6.3</v>
          </cell>
          <cell r="BB194">
            <v>8</v>
          </cell>
          <cell r="BC194">
            <v>17.100000000000001</v>
          </cell>
          <cell r="BK194">
            <v>5.864583333333333</v>
          </cell>
          <cell r="BL194">
            <v>7.777800000000008</v>
          </cell>
          <cell r="BM194">
            <v>3.6974999999999998</v>
          </cell>
          <cell r="BN194">
            <v>3.6974999999999998</v>
          </cell>
          <cell r="BO194">
            <v>3.6974999999999998</v>
          </cell>
          <cell r="BP194">
            <v>3.6974999999999998</v>
          </cell>
          <cell r="BQ194">
            <v>3.6974999999999998</v>
          </cell>
          <cell r="BR194">
            <v>3.6974999999999998</v>
          </cell>
          <cell r="BW194">
            <v>5.864583333333333</v>
          </cell>
          <cell r="BX194" t="str">
            <v>SUNDAY MOVIE</v>
          </cell>
          <cell r="BY194" t="str">
            <v>NIGHT</v>
          </cell>
          <cell r="BZ194" t="str">
            <v>NIGHT</v>
          </cell>
          <cell r="CA194" t="str">
            <v>NIGHT</v>
          </cell>
          <cell r="CB194" t="str">
            <v>NIGHT</v>
          </cell>
          <cell r="CC194" t="str">
            <v>NIGHT</v>
          </cell>
          <cell r="CD194" t="str">
            <v>SATURDAY MOVIE</v>
          </cell>
        </row>
        <row r="195">
          <cell r="C195">
            <v>5.875</v>
          </cell>
          <cell r="D195">
            <v>3.6</v>
          </cell>
          <cell r="E195">
            <v>2.5</v>
          </cell>
          <cell r="F195">
            <v>2.9</v>
          </cell>
          <cell r="G195">
            <v>1.9</v>
          </cell>
          <cell r="H195">
            <v>2</v>
          </cell>
          <cell r="I195">
            <v>1.9</v>
          </cell>
          <cell r="J195">
            <v>4.5999999999999996</v>
          </cell>
          <cell r="R195">
            <v>5.875</v>
          </cell>
          <cell r="S195">
            <v>15.093333333333332</v>
          </cell>
          <cell r="T195">
            <v>7.1</v>
          </cell>
          <cell r="U195">
            <v>4.5999999999999996</v>
          </cell>
          <cell r="V195">
            <v>5.9</v>
          </cell>
          <cell r="W195">
            <v>4</v>
          </cell>
          <cell r="X195">
            <v>6.2</v>
          </cell>
          <cell r="Y195">
            <v>6.1624999999999996</v>
          </cell>
          <cell r="AG195">
            <v>5.875</v>
          </cell>
          <cell r="AH195">
            <v>3.6</v>
          </cell>
          <cell r="AI195">
            <v>2.5</v>
          </cell>
          <cell r="AJ195">
            <v>2.9</v>
          </cell>
          <cell r="AK195">
            <v>1.9</v>
          </cell>
          <cell r="AL195">
            <v>2</v>
          </cell>
          <cell r="AM195">
            <v>1.9</v>
          </cell>
          <cell r="AN195">
            <v>4.5999999999999996</v>
          </cell>
          <cell r="AV195">
            <v>5.875</v>
          </cell>
          <cell r="AW195">
            <v>32.906666666666666</v>
          </cell>
          <cell r="AX195">
            <v>14.1</v>
          </cell>
          <cell r="AY195">
            <v>7.4</v>
          </cell>
          <cell r="AZ195">
            <v>14.2</v>
          </cell>
          <cell r="BA195">
            <v>8.8000000000000007</v>
          </cell>
          <cell r="BB195">
            <v>11.1</v>
          </cell>
          <cell r="BC195">
            <v>13.112500000000001</v>
          </cell>
          <cell r="BK195">
            <v>5.875</v>
          </cell>
          <cell r="BL195">
            <v>7.777800000000008</v>
          </cell>
          <cell r="BM195">
            <v>3.6974999999999998</v>
          </cell>
          <cell r="BN195">
            <v>3.6974999999999998</v>
          </cell>
          <cell r="BO195">
            <v>3.6974999999999998</v>
          </cell>
          <cell r="BP195">
            <v>3.6974999999999998</v>
          </cell>
          <cell r="BQ195">
            <v>3.6974999999999998</v>
          </cell>
          <cell r="BR195">
            <v>3.6974999999999998</v>
          </cell>
          <cell r="BW195">
            <v>5.875</v>
          </cell>
          <cell r="BX195" t="str">
            <v>SUNDAY MOVIE</v>
          </cell>
          <cell r="BY195" t="str">
            <v>NIGHT</v>
          </cell>
          <cell r="BZ195" t="str">
            <v>NIGHT</v>
          </cell>
          <cell r="CA195" t="str">
            <v>NIGHT</v>
          </cell>
          <cell r="CB195" t="str">
            <v>NIGHT</v>
          </cell>
          <cell r="CC195" t="str">
            <v>NIGHT</v>
          </cell>
          <cell r="CD195" t="str">
            <v>SATURDAY MOVIE</v>
          </cell>
        </row>
        <row r="196">
          <cell r="C196">
            <v>5.885416666666667</v>
          </cell>
          <cell r="D196">
            <v>3.7</v>
          </cell>
          <cell r="E196">
            <v>3.1</v>
          </cell>
          <cell r="F196">
            <v>3.7</v>
          </cell>
          <cell r="G196">
            <v>2.5</v>
          </cell>
          <cell r="H196">
            <v>2.1</v>
          </cell>
          <cell r="I196">
            <v>2.6</v>
          </cell>
          <cell r="J196">
            <v>3.9</v>
          </cell>
          <cell r="R196">
            <v>5.885416666666667</v>
          </cell>
          <cell r="S196">
            <v>15.093333333333332</v>
          </cell>
          <cell r="T196">
            <v>7.5</v>
          </cell>
          <cell r="U196">
            <v>4.3</v>
          </cell>
          <cell r="V196">
            <v>6.8</v>
          </cell>
          <cell r="W196">
            <v>4.4000000000000004</v>
          </cell>
          <cell r="X196">
            <v>6.6</v>
          </cell>
          <cell r="Y196">
            <v>6.1624999999999996</v>
          </cell>
          <cell r="AG196">
            <v>5.885416666666667</v>
          </cell>
          <cell r="AH196">
            <v>3.7</v>
          </cell>
          <cell r="AI196">
            <v>3.1</v>
          </cell>
          <cell r="AJ196">
            <v>3.7</v>
          </cell>
          <cell r="AK196">
            <v>2.5</v>
          </cell>
          <cell r="AL196">
            <v>2.1</v>
          </cell>
          <cell r="AM196">
            <v>2.6</v>
          </cell>
          <cell r="AN196">
            <v>3.9</v>
          </cell>
          <cell r="AV196">
            <v>5.885416666666667</v>
          </cell>
          <cell r="AW196">
            <v>32.906666666666666</v>
          </cell>
          <cell r="AX196">
            <v>13.8</v>
          </cell>
          <cell r="AY196">
            <v>8.1</v>
          </cell>
          <cell r="AZ196">
            <v>15.9</v>
          </cell>
          <cell r="BA196">
            <v>10.6</v>
          </cell>
          <cell r="BB196">
            <v>11.3</v>
          </cell>
          <cell r="BC196">
            <v>13.112500000000001</v>
          </cell>
          <cell r="BK196">
            <v>5.885416666666667</v>
          </cell>
          <cell r="BL196">
            <v>7.777800000000008</v>
          </cell>
          <cell r="BM196">
            <v>3.6974999999999998</v>
          </cell>
          <cell r="BN196">
            <v>3.6974999999999998</v>
          </cell>
          <cell r="BO196">
            <v>3.6974999999999998</v>
          </cell>
          <cell r="BP196">
            <v>3.6974999999999998</v>
          </cell>
          <cell r="BQ196">
            <v>3.6974999999999998</v>
          </cell>
          <cell r="BR196">
            <v>3.6974999999999998</v>
          </cell>
          <cell r="BW196">
            <v>5.885416666666667</v>
          </cell>
          <cell r="BX196" t="str">
            <v>SUNDAY MOVIE</v>
          </cell>
          <cell r="BY196" t="str">
            <v>NIGHT</v>
          </cell>
          <cell r="BZ196" t="str">
            <v>NIGHT</v>
          </cell>
          <cell r="CA196" t="str">
            <v>NIGHT</v>
          </cell>
          <cell r="CB196" t="str">
            <v>NIGHT</v>
          </cell>
          <cell r="CC196" t="str">
            <v>NIGHT</v>
          </cell>
          <cell r="CD196" t="str">
            <v>SATURDAY MOVIE</v>
          </cell>
        </row>
        <row r="197">
          <cell r="C197">
            <v>5.895833333333333</v>
          </cell>
          <cell r="D197">
            <v>3.3</v>
          </cell>
          <cell r="E197">
            <v>2.6</v>
          </cell>
          <cell r="F197">
            <v>3.5</v>
          </cell>
          <cell r="G197">
            <v>2.1</v>
          </cell>
          <cell r="H197">
            <v>2.4</v>
          </cell>
          <cell r="I197">
            <v>3.1</v>
          </cell>
          <cell r="J197">
            <v>3.7</v>
          </cell>
          <cell r="R197">
            <v>5.895833333333333</v>
          </cell>
          <cell r="S197">
            <v>15.093333333333332</v>
          </cell>
          <cell r="T197">
            <v>8.3000000000000007</v>
          </cell>
          <cell r="U197">
            <v>4.8</v>
          </cell>
          <cell r="V197">
            <v>8.4</v>
          </cell>
          <cell r="W197">
            <v>5.5</v>
          </cell>
          <cell r="X197">
            <v>7</v>
          </cell>
          <cell r="Y197">
            <v>6.1624999999999996</v>
          </cell>
          <cell r="AG197">
            <v>5.895833333333333</v>
          </cell>
          <cell r="AH197">
            <v>3.3</v>
          </cell>
          <cell r="AI197">
            <v>2.6</v>
          </cell>
          <cell r="AJ197">
            <v>3.5</v>
          </cell>
          <cell r="AK197">
            <v>2.1</v>
          </cell>
          <cell r="AL197">
            <v>2.4</v>
          </cell>
          <cell r="AM197">
            <v>3.1</v>
          </cell>
          <cell r="AN197">
            <v>3.7</v>
          </cell>
          <cell r="AV197">
            <v>5.895833333333333</v>
          </cell>
          <cell r="AW197">
            <v>32.906666666666666</v>
          </cell>
          <cell r="AX197">
            <v>14.8</v>
          </cell>
          <cell r="AY197">
            <v>10.4</v>
          </cell>
          <cell r="AZ197">
            <v>18.600000000000001</v>
          </cell>
          <cell r="BA197">
            <v>12</v>
          </cell>
          <cell r="BB197">
            <v>13.3</v>
          </cell>
          <cell r="BC197">
            <v>13.112500000000001</v>
          </cell>
          <cell r="BK197">
            <v>5.895833333333333</v>
          </cell>
          <cell r="BL197">
            <v>7.777800000000008</v>
          </cell>
          <cell r="BM197">
            <v>3.6974999999999998</v>
          </cell>
          <cell r="BN197">
            <v>3.6974999999999998</v>
          </cell>
          <cell r="BO197">
            <v>3.6974999999999998</v>
          </cell>
          <cell r="BP197">
            <v>3.6974999999999998</v>
          </cell>
          <cell r="BQ197">
            <v>3.6974999999999998</v>
          </cell>
          <cell r="BR197">
            <v>3.6974999999999998</v>
          </cell>
          <cell r="BW197">
            <v>5.895833333333333</v>
          </cell>
          <cell r="BX197" t="str">
            <v>SUNDAY MOVIE</v>
          </cell>
          <cell r="BY197" t="str">
            <v>NIGHT</v>
          </cell>
          <cell r="BZ197" t="str">
            <v>NIGHT</v>
          </cell>
          <cell r="CA197" t="str">
            <v>NIGHT</v>
          </cell>
          <cell r="CB197" t="str">
            <v>NIGHT</v>
          </cell>
          <cell r="CC197" t="str">
            <v>NIGHT</v>
          </cell>
          <cell r="CD197" t="str">
            <v>SATURDAY MOVIE</v>
          </cell>
        </row>
        <row r="198">
          <cell r="C198">
            <v>5.90625</v>
          </cell>
          <cell r="D198">
            <v>4.2</v>
          </cell>
          <cell r="E198">
            <v>2.1</v>
          </cell>
          <cell r="F198">
            <v>3</v>
          </cell>
          <cell r="G198">
            <v>1.5</v>
          </cell>
          <cell r="H198">
            <v>2.8</v>
          </cell>
          <cell r="I198">
            <v>3.3</v>
          </cell>
          <cell r="J198">
            <v>3.9</v>
          </cell>
          <cell r="R198">
            <v>5.90625</v>
          </cell>
          <cell r="S198">
            <v>15.093333333333332</v>
          </cell>
          <cell r="T198">
            <v>8.4</v>
          </cell>
          <cell r="U198">
            <v>5</v>
          </cell>
          <cell r="V198">
            <v>8.6999999999999993</v>
          </cell>
          <cell r="W198">
            <v>6.2</v>
          </cell>
          <cell r="X198">
            <v>7.5</v>
          </cell>
          <cell r="Y198">
            <v>6.1624999999999996</v>
          </cell>
          <cell r="AG198">
            <v>5.90625</v>
          </cell>
          <cell r="AH198">
            <v>4.2</v>
          </cell>
          <cell r="AI198">
            <v>2.1</v>
          </cell>
          <cell r="AJ198">
            <v>3</v>
          </cell>
          <cell r="AK198">
            <v>1.5</v>
          </cell>
          <cell r="AL198">
            <v>2.8</v>
          </cell>
          <cell r="AM198">
            <v>3.3</v>
          </cell>
          <cell r="AN198">
            <v>3.9</v>
          </cell>
          <cell r="AV198">
            <v>5.90625</v>
          </cell>
          <cell r="AW198">
            <v>32.906666666666666</v>
          </cell>
          <cell r="AX198">
            <v>15.5</v>
          </cell>
          <cell r="AY198">
            <v>10.6</v>
          </cell>
          <cell r="AZ198">
            <v>19.600000000000001</v>
          </cell>
          <cell r="BA198">
            <v>12.3</v>
          </cell>
          <cell r="BB198">
            <v>14.7</v>
          </cell>
          <cell r="BC198">
            <v>13.112500000000001</v>
          </cell>
          <cell r="BK198">
            <v>5.90625</v>
          </cell>
          <cell r="BL198">
            <v>7.777800000000008</v>
          </cell>
          <cell r="BM198">
            <v>3.6974999999999998</v>
          </cell>
          <cell r="BN198">
            <v>3.6974999999999998</v>
          </cell>
          <cell r="BO198">
            <v>3.6974999999999998</v>
          </cell>
          <cell r="BP198">
            <v>3.6974999999999998</v>
          </cell>
          <cell r="BQ198">
            <v>3.6974999999999998</v>
          </cell>
          <cell r="BR198">
            <v>3.6974999999999998</v>
          </cell>
          <cell r="BW198">
            <v>5.90625</v>
          </cell>
          <cell r="BX198" t="str">
            <v>SUNDAY MOVIE</v>
          </cell>
          <cell r="BY198" t="str">
            <v>NIGHT</v>
          </cell>
          <cell r="BZ198" t="str">
            <v>NIGHT</v>
          </cell>
          <cell r="CA198" t="str">
            <v>NIGHT</v>
          </cell>
          <cell r="CB198" t="str">
            <v>NIGHT</v>
          </cell>
          <cell r="CC198" t="str">
            <v>NIGHT</v>
          </cell>
          <cell r="CD198" t="str">
            <v>SATURDAY MOVIE</v>
          </cell>
        </row>
        <row r="199">
          <cell r="C199">
            <v>5.916666666666667</v>
          </cell>
          <cell r="D199">
            <v>4.5</v>
          </cell>
          <cell r="E199">
            <v>2.4</v>
          </cell>
          <cell r="F199">
            <v>1.4</v>
          </cell>
          <cell r="G199">
            <v>1.5</v>
          </cell>
          <cell r="H199">
            <v>2.7</v>
          </cell>
          <cell r="I199">
            <v>4.2</v>
          </cell>
          <cell r="J199">
            <v>4.5</v>
          </cell>
          <cell r="R199">
            <v>5.916666666666667</v>
          </cell>
          <cell r="S199">
            <v>15.093333333333332</v>
          </cell>
          <cell r="T199">
            <v>7.3</v>
          </cell>
          <cell r="U199">
            <v>4.5999999999999996</v>
          </cell>
          <cell r="V199">
            <v>6.8</v>
          </cell>
          <cell r="W199">
            <v>5.9</v>
          </cell>
          <cell r="X199">
            <v>8.3000000000000007</v>
          </cell>
          <cell r="Y199">
            <v>6.1624999999999996</v>
          </cell>
          <cell r="AG199">
            <v>5.916666666666667</v>
          </cell>
          <cell r="AH199">
            <v>4.5</v>
          </cell>
          <cell r="AI199">
            <v>2.4</v>
          </cell>
          <cell r="AJ199">
            <v>1.4</v>
          </cell>
          <cell r="AK199">
            <v>1.5</v>
          </cell>
          <cell r="AL199">
            <v>2.7</v>
          </cell>
          <cell r="AM199">
            <v>4.2</v>
          </cell>
          <cell r="AN199">
            <v>4.5</v>
          </cell>
          <cell r="AV199">
            <v>5.916666666666667</v>
          </cell>
          <cell r="AW199">
            <v>32.906666666666666</v>
          </cell>
          <cell r="AX199">
            <v>14.6</v>
          </cell>
          <cell r="AY199">
            <v>9.9</v>
          </cell>
          <cell r="AZ199">
            <v>15.1</v>
          </cell>
          <cell r="BA199">
            <v>12</v>
          </cell>
          <cell r="BB199">
            <v>15.5</v>
          </cell>
          <cell r="BC199">
            <v>13.112500000000001</v>
          </cell>
          <cell r="BK199">
            <v>5.916666666666667</v>
          </cell>
          <cell r="BL199">
            <v>7.777800000000008</v>
          </cell>
          <cell r="BM199">
            <v>3.6974999999999998</v>
          </cell>
          <cell r="BN199">
            <v>3.6974999999999998</v>
          </cell>
          <cell r="BO199">
            <v>3.6974999999999998</v>
          </cell>
          <cell r="BP199">
            <v>3.6974999999999998</v>
          </cell>
          <cell r="BQ199">
            <v>3.6974999999999998</v>
          </cell>
          <cell r="BR199">
            <v>3.6974999999999998</v>
          </cell>
          <cell r="BW199">
            <v>5.916666666666667</v>
          </cell>
          <cell r="BX199" t="str">
            <v>SUNDAY MOVIE</v>
          </cell>
          <cell r="BY199" t="str">
            <v>NIGHT</v>
          </cell>
          <cell r="BZ199" t="str">
            <v>NIGHT</v>
          </cell>
          <cell r="CA199" t="str">
            <v>NIGHT</v>
          </cell>
          <cell r="CB199" t="str">
            <v>NIGHT</v>
          </cell>
          <cell r="CC199" t="str">
            <v>NIGHT</v>
          </cell>
          <cell r="CD199" t="str">
            <v>SATURDAY MOVIE</v>
          </cell>
        </row>
        <row r="200">
          <cell r="C200">
            <v>5.927083333333333</v>
          </cell>
          <cell r="D200">
            <v>3.6</v>
          </cell>
          <cell r="E200">
            <v>2.5</v>
          </cell>
          <cell r="F200">
            <v>0.8</v>
          </cell>
          <cell r="G200">
            <v>1.8</v>
          </cell>
          <cell r="H200">
            <v>3</v>
          </cell>
          <cell r="I200">
            <v>3.7</v>
          </cell>
          <cell r="J200">
            <v>4.2</v>
          </cell>
          <cell r="R200">
            <v>5.927083333333333</v>
          </cell>
          <cell r="S200">
            <v>15.093333333333332</v>
          </cell>
          <cell r="T200">
            <v>4.4000000000000004</v>
          </cell>
          <cell r="U200">
            <v>3.5</v>
          </cell>
          <cell r="V200">
            <v>5.8</v>
          </cell>
          <cell r="W200">
            <v>6.4</v>
          </cell>
          <cell r="X200">
            <v>7.3</v>
          </cell>
          <cell r="Y200">
            <v>6.1624999999999996</v>
          </cell>
          <cell r="AG200">
            <v>5.927083333333333</v>
          </cell>
          <cell r="AH200">
            <v>3.6</v>
          </cell>
          <cell r="AI200">
            <v>2.5</v>
          </cell>
          <cell r="AJ200">
            <v>0.8</v>
          </cell>
          <cell r="AK200">
            <v>1.8</v>
          </cell>
          <cell r="AL200">
            <v>3</v>
          </cell>
          <cell r="AM200">
            <v>3.7</v>
          </cell>
          <cell r="AN200">
            <v>4.2</v>
          </cell>
          <cell r="AV200">
            <v>5.927083333333333</v>
          </cell>
          <cell r="AW200">
            <v>32.906666666666666</v>
          </cell>
          <cell r="AX200">
            <v>10.1</v>
          </cell>
          <cell r="AY200">
            <v>8.5</v>
          </cell>
          <cell r="AZ200">
            <v>13.4</v>
          </cell>
          <cell r="BA200">
            <v>11.6</v>
          </cell>
          <cell r="BB200">
            <v>14.5</v>
          </cell>
          <cell r="BC200">
            <v>13.112500000000001</v>
          </cell>
          <cell r="BK200">
            <v>5.927083333333333</v>
          </cell>
          <cell r="BL200">
            <v>7.777800000000008</v>
          </cell>
          <cell r="BM200">
            <v>3.6974999999999998</v>
          </cell>
          <cell r="BN200">
            <v>3.6974999999999998</v>
          </cell>
          <cell r="BO200">
            <v>3.6974999999999998</v>
          </cell>
          <cell r="BP200">
            <v>3.6974999999999998</v>
          </cell>
          <cell r="BQ200">
            <v>3.6974999999999998</v>
          </cell>
          <cell r="BR200">
            <v>3.6974999999999998</v>
          </cell>
          <cell r="BW200">
            <v>5.927083333333333</v>
          </cell>
          <cell r="BX200" t="str">
            <v>SUNDAY MOVIE</v>
          </cell>
          <cell r="BY200" t="str">
            <v>NIGHT</v>
          </cell>
          <cell r="BZ200" t="str">
            <v>NIGHT</v>
          </cell>
          <cell r="CA200" t="str">
            <v>NIGHT</v>
          </cell>
          <cell r="CB200" t="str">
            <v>NIGHT</v>
          </cell>
          <cell r="CC200" t="str">
            <v>NIGHT</v>
          </cell>
          <cell r="CD200" t="str">
            <v>SATURDAY MOVIE</v>
          </cell>
        </row>
        <row r="201">
          <cell r="C201">
            <v>5.9375</v>
          </cell>
          <cell r="D201">
            <v>2.7</v>
          </cell>
          <cell r="E201">
            <v>2.4</v>
          </cell>
          <cell r="F201">
            <v>0.9</v>
          </cell>
          <cell r="G201">
            <v>4.3</v>
          </cell>
          <cell r="H201">
            <v>2.9</v>
          </cell>
          <cell r="I201">
            <v>2.8</v>
          </cell>
          <cell r="J201">
            <v>3.3</v>
          </cell>
          <cell r="R201">
            <v>5.9375</v>
          </cell>
          <cell r="S201">
            <v>15.093333333333332</v>
          </cell>
          <cell r="T201">
            <v>3.8</v>
          </cell>
          <cell r="U201">
            <v>3.6</v>
          </cell>
          <cell r="V201">
            <v>5.3</v>
          </cell>
          <cell r="W201">
            <v>6</v>
          </cell>
          <cell r="X201">
            <v>7.3</v>
          </cell>
          <cell r="Y201">
            <v>6.1624999999999996</v>
          </cell>
          <cell r="AG201">
            <v>5.9375</v>
          </cell>
          <cell r="AH201">
            <v>2.7</v>
          </cell>
          <cell r="AI201">
            <v>2.4</v>
          </cell>
          <cell r="AJ201">
            <v>0.9</v>
          </cell>
          <cell r="AK201">
            <v>4.3</v>
          </cell>
          <cell r="AL201">
            <v>2.9</v>
          </cell>
          <cell r="AM201">
            <v>2.8</v>
          </cell>
          <cell r="AN201">
            <v>3.3</v>
          </cell>
          <cell r="AV201">
            <v>5.9375</v>
          </cell>
          <cell r="AW201">
            <v>32.906666666666666</v>
          </cell>
          <cell r="AX201">
            <v>8.1</v>
          </cell>
          <cell r="AY201">
            <v>7.5</v>
          </cell>
          <cell r="AZ201">
            <v>13.1</v>
          </cell>
          <cell r="BA201">
            <v>12.1</v>
          </cell>
          <cell r="BB201">
            <v>14</v>
          </cell>
          <cell r="BC201">
            <v>13.112500000000001</v>
          </cell>
          <cell r="BK201">
            <v>5.9375</v>
          </cell>
          <cell r="BL201">
            <v>7.777800000000008</v>
          </cell>
          <cell r="BM201">
            <v>3.6974999999999998</v>
          </cell>
          <cell r="BN201">
            <v>3.6974999999999998</v>
          </cell>
          <cell r="BO201">
            <v>3.6974999999999998</v>
          </cell>
          <cell r="BP201">
            <v>3.6974999999999998</v>
          </cell>
          <cell r="BQ201">
            <v>3.6974999999999998</v>
          </cell>
          <cell r="BR201">
            <v>3.6974999999999998</v>
          </cell>
          <cell r="BW201">
            <v>5.9375</v>
          </cell>
          <cell r="BX201" t="str">
            <v>SUNDAY MOVIE</v>
          </cell>
          <cell r="BY201" t="str">
            <v>NIGHT</v>
          </cell>
          <cell r="BZ201" t="str">
            <v>NIGHT</v>
          </cell>
          <cell r="CA201" t="str">
            <v>NIGHT</v>
          </cell>
          <cell r="CB201" t="str">
            <v>NIGHT</v>
          </cell>
          <cell r="CC201" t="str">
            <v>NIGHT</v>
          </cell>
          <cell r="CD201" t="str">
            <v>SATURDAY MOVIE</v>
          </cell>
        </row>
        <row r="202">
          <cell r="C202">
            <v>5.947916666666667</v>
          </cell>
          <cell r="D202">
            <v>1.8</v>
          </cell>
          <cell r="E202">
            <v>2.4</v>
          </cell>
          <cell r="F202">
            <v>1.3</v>
          </cell>
          <cell r="G202">
            <v>4.5</v>
          </cell>
          <cell r="H202">
            <v>2.4</v>
          </cell>
          <cell r="I202">
            <v>2.5</v>
          </cell>
          <cell r="J202">
            <v>2.4</v>
          </cell>
          <cell r="R202">
            <v>5.947916666666667</v>
          </cell>
          <cell r="S202">
            <v>15.093333333333332</v>
          </cell>
          <cell r="T202">
            <v>3.8</v>
          </cell>
          <cell r="U202">
            <v>3.3</v>
          </cell>
          <cell r="V202">
            <v>5.5</v>
          </cell>
          <cell r="W202">
            <v>5.8</v>
          </cell>
          <cell r="X202">
            <v>6.8</v>
          </cell>
          <cell r="Y202">
            <v>6.1624999999999996</v>
          </cell>
          <cell r="AG202">
            <v>5.947916666666667</v>
          </cell>
          <cell r="AH202">
            <v>1.8</v>
          </cell>
          <cell r="AI202">
            <v>2.4</v>
          </cell>
          <cell r="AJ202">
            <v>1.3</v>
          </cell>
          <cell r="AK202">
            <v>4.5</v>
          </cell>
          <cell r="AL202">
            <v>2.4</v>
          </cell>
          <cell r="AM202">
            <v>2.5</v>
          </cell>
          <cell r="AN202">
            <v>2.4</v>
          </cell>
          <cell r="AV202">
            <v>5.947916666666667</v>
          </cell>
          <cell r="AW202">
            <v>32.906666666666666</v>
          </cell>
          <cell r="AX202">
            <v>9</v>
          </cell>
          <cell r="AY202">
            <v>7.4</v>
          </cell>
          <cell r="AZ202">
            <v>12.2</v>
          </cell>
          <cell r="BA202">
            <v>13</v>
          </cell>
          <cell r="BB202">
            <v>14.6</v>
          </cell>
          <cell r="BC202">
            <v>13.112500000000001</v>
          </cell>
          <cell r="BK202">
            <v>5.947916666666667</v>
          </cell>
          <cell r="BL202">
            <v>7.777800000000008</v>
          </cell>
          <cell r="BM202">
            <v>3.6974999999999998</v>
          </cell>
          <cell r="BN202">
            <v>3.6974999999999998</v>
          </cell>
          <cell r="BO202">
            <v>3.6974999999999998</v>
          </cell>
          <cell r="BP202">
            <v>3.6974999999999998</v>
          </cell>
          <cell r="BQ202">
            <v>3.6974999999999998</v>
          </cell>
          <cell r="BR202">
            <v>3.6974999999999998</v>
          </cell>
          <cell r="BW202">
            <v>5.947916666666667</v>
          </cell>
          <cell r="BX202" t="str">
            <v>SUNDAY MOVIE</v>
          </cell>
          <cell r="BY202" t="str">
            <v>NIGHT</v>
          </cell>
          <cell r="BZ202" t="str">
            <v>NIGHT</v>
          </cell>
          <cell r="CA202" t="str">
            <v>NIGHT</v>
          </cell>
          <cell r="CB202" t="str">
            <v>NIGHT</v>
          </cell>
          <cell r="CC202" t="str">
            <v>NIGHT</v>
          </cell>
          <cell r="CD202" t="str">
            <v>SATURDAY MOVIE</v>
          </cell>
        </row>
        <row r="203">
          <cell r="C203">
            <v>5.958333333333333</v>
          </cell>
          <cell r="D203">
            <v>2.2000000000000002</v>
          </cell>
          <cell r="E203">
            <v>2.8</v>
          </cell>
          <cell r="F203">
            <v>1.3</v>
          </cell>
          <cell r="G203">
            <v>7.7</v>
          </cell>
          <cell r="H203">
            <v>2.2999999999999998</v>
          </cell>
          <cell r="I203">
            <v>2</v>
          </cell>
          <cell r="J203">
            <v>2.2999999999999998</v>
          </cell>
          <cell r="R203">
            <v>5.958333333333333</v>
          </cell>
          <cell r="S203">
            <v>4.7</v>
          </cell>
          <cell r="T203">
            <v>4</v>
          </cell>
          <cell r="U203">
            <v>2.4</v>
          </cell>
          <cell r="V203">
            <v>4</v>
          </cell>
          <cell r="W203">
            <v>4.9000000000000004</v>
          </cell>
          <cell r="X203">
            <v>6.2</v>
          </cell>
          <cell r="Y203">
            <v>6.1</v>
          </cell>
          <cell r="AG203">
            <v>5.958333333333333</v>
          </cell>
          <cell r="AH203">
            <v>2.2000000000000002</v>
          </cell>
          <cell r="AI203">
            <v>2.8</v>
          </cell>
          <cell r="AJ203">
            <v>1.3</v>
          </cell>
          <cell r="AK203">
            <v>7.7</v>
          </cell>
          <cell r="AL203">
            <v>2.2999999999999998</v>
          </cell>
          <cell r="AM203">
            <v>2</v>
          </cell>
          <cell r="AN203">
            <v>2.2999999999999998</v>
          </cell>
          <cell r="AV203">
            <v>5.958333333333333</v>
          </cell>
          <cell r="AW203">
            <v>8.1999999999999993</v>
          </cell>
          <cell r="AX203">
            <v>8.4</v>
          </cell>
          <cell r="AY203">
            <v>5.8</v>
          </cell>
          <cell r="AZ203">
            <v>8.9</v>
          </cell>
          <cell r="BA203">
            <v>9.5</v>
          </cell>
          <cell r="BB203">
            <v>12.4</v>
          </cell>
          <cell r="BC203">
            <v>12.5</v>
          </cell>
          <cell r="BK203">
            <v>5.958333333333333</v>
          </cell>
          <cell r="BL203">
            <v>3.6974999999999998</v>
          </cell>
          <cell r="BM203">
            <v>3.6974999999999998</v>
          </cell>
          <cell r="BN203">
            <v>3.6974999999999998</v>
          </cell>
          <cell r="BO203">
            <v>3.6974999999999998</v>
          </cell>
          <cell r="BP203">
            <v>3.6974999999999998</v>
          </cell>
          <cell r="BQ203">
            <v>3.6974999999999998</v>
          </cell>
          <cell r="BR203">
            <v>3.6974999999999998</v>
          </cell>
          <cell r="BW203">
            <v>5.958333333333333</v>
          </cell>
          <cell r="BX203" t="str">
            <v>SUNDAY MOVIE</v>
          </cell>
          <cell r="BY203" t="str">
            <v>NIGHT</v>
          </cell>
          <cell r="BZ203" t="str">
            <v>NIGHT</v>
          </cell>
          <cell r="CA203" t="str">
            <v>NIGHT</v>
          </cell>
          <cell r="CB203" t="str">
            <v>NIGHT</v>
          </cell>
          <cell r="CC203" t="str">
            <v>NIGHT</v>
          </cell>
          <cell r="CD203" t="str">
            <v>SATURDAY MOVIE</v>
          </cell>
        </row>
        <row r="204">
          <cell r="C204">
            <v>5.96875</v>
          </cell>
          <cell r="D204">
            <v>1.4</v>
          </cell>
          <cell r="E204">
            <v>2.5</v>
          </cell>
          <cell r="F204">
            <v>1.2</v>
          </cell>
          <cell r="G204">
            <v>9.3000000000000007</v>
          </cell>
          <cell r="H204">
            <v>2.1</v>
          </cell>
          <cell r="I204">
            <v>2.7</v>
          </cell>
          <cell r="J204">
            <v>2.2999999999999998</v>
          </cell>
          <cell r="R204">
            <v>5.96875</v>
          </cell>
          <cell r="S204">
            <v>4.2</v>
          </cell>
          <cell r="T204">
            <v>3.3</v>
          </cell>
          <cell r="U204">
            <v>2.2000000000000002</v>
          </cell>
          <cell r="V204">
            <v>2.7</v>
          </cell>
          <cell r="W204">
            <v>4.2</v>
          </cell>
          <cell r="X204">
            <v>4</v>
          </cell>
          <cell r="Y204">
            <v>6.2</v>
          </cell>
          <cell r="AG204">
            <v>5.96875</v>
          </cell>
          <cell r="AH204">
            <v>1.4</v>
          </cell>
          <cell r="AI204">
            <v>2.5</v>
          </cell>
          <cell r="AJ204">
            <v>1.2</v>
          </cell>
          <cell r="AK204">
            <v>9.3000000000000007</v>
          </cell>
          <cell r="AL204">
            <v>2.1</v>
          </cell>
          <cell r="AM204">
            <v>2.7</v>
          </cell>
          <cell r="AN204">
            <v>2.2999999999999998</v>
          </cell>
          <cell r="AV204">
            <v>5.96875</v>
          </cell>
          <cell r="AW204">
            <v>8</v>
          </cell>
          <cell r="AX204">
            <v>7</v>
          </cell>
          <cell r="AY204">
            <v>5.7</v>
          </cell>
          <cell r="AZ204">
            <v>5.8</v>
          </cell>
          <cell r="BA204">
            <v>8.3000000000000007</v>
          </cell>
          <cell r="BB204">
            <v>8.3000000000000007</v>
          </cell>
          <cell r="BC204">
            <v>12.2</v>
          </cell>
          <cell r="BK204">
            <v>5.96875</v>
          </cell>
          <cell r="BL204">
            <v>3.6974999999999998</v>
          </cell>
          <cell r="BM204">
            <v>3.6974999999999998</v>
          </cell>
          <cell r="BN204">
            <v>3.6974999999999998</v>
          </cell>
          <cell r="BO204">
            <v>3.6974999999999998</v>
          </cell>
          <cell r="BP204">
            <v>3.6974999999999998</v>
          </cell>
          <cell r="BQ204">
            <v>3.6974999999999998</v>
          </cell>
          <cell r="BR204">
            <v>3.6974999999999998</v>
          </cell>
          <cell r="BW204">
            <v>5.96875</v>
          </cell>
          <cell r="BX204" t="str">
            <v>SUNDAY MOVIE</v>
          </cell>
          <cell r="BY204" t="str">
            <v>NIGHT</v>
          </cell>
          <cell r="BZ204" t="str">
            <v>NIGHT</v>
          </cell>
          <cell r="CA204" t="str">
            <v>NIGHT</v>
          </cell>
          <cell r="CB204" t="str">
            <v>NIGHT</v>
          </cell>
          <cell r="CC204" t="str">
            <v>NIGHT</v>
          </cell>
          <cell r="CD204" t="str">
            <v>SATURDAY MOVIE</v>
          </cell>
        </row>
        <row r="205">
          <cell r="C205">
            <v>5.979166666666667</v>
          </cell>
          <cell r="D205">
            <v>1.1000000000000001</v>
          </cell>
          <cell r="E205">
            <v>2.5</v>
          </cell>
          <cell r="F205">
            <v>0.9</v>
          </cell>
          <cell r="G205">
            <v>9.6999999999999993</v>
          </cell>
          <cell r="H205">
            <v>1.8</v>
          </cell>
          <cell r="I205">
            <v>3.6</v>
          </cell>
          <cell r="J205">
            <v>1.7</v>
          </cell>
          <cell r="R205">
            <v>5.979166666666667</v>
          </cell>
          <cell r="S205">
            <v>4</v>
          </cell>
          <cell r="T205">
            <v>2.2000000000000002</v>
          </cell>
          <cell r="U205">
            <v>2</v>
          </cell>
          <cell r="V205">
            <v>2</v>
          </cell>
          <cell r="W205">
            <v>4</v>
          </cell>
          <cell r="X205">
            <v>2.7</v>
          </cell>
          <cell r="Y205">
            <v>4.4000000000000004</v>
          </cell>
          <cell r="AG205">
            <v>5.979166666666667</v>
          </cell>
          <cell r="AH205">
            <v>1.1000000000000001</v>
          </cell>
          <cell r="AI205">
            <v>2.5</v>
          </cell>
          <cell r="AJ205">
            <v>0.9</v>
          </cell>
          <cell r="AK205">
            <v>9.6999999999999993</v>
          </cell>
          <cell r="AL205">
            <v>1.8</v>
          </cell>
          <cell r="AM205">
            <v>3.6</v>
          </cell>
          <cell r="AN205">
            <v>1.7</v>
          </cell>
          <cell r="AV205">
            <v>5.979166666666667</v>
          </cell>
          <cell r="AW205">
            <v>7.1</v>
          </cell>
          <cell r="AX205">
            <v>5.5</v>
          </cell>
          <cell r="AY205">
            <v>6.1</v>
          </cell>
          <cell r="AZ205">
            <v>5.0999999999999996</v>
          </cell>
          <cell r="BA205">
            <v>7.5</v>
          </cell>
          <cell r="BB205">
            <v>5.3</v>
          </cell>
          <cell r="BC205">
            <v>9.1999999999999993</v>
          </cell>
          <cell r="BK205">
            <v>5.979166666666667</v>
          </cell>
          <cell r="BL205">
            <v>3.6974999999999998</v>
          </cell>
          <cell r="BM205">
            <v>3.6974999999999998</v>
          </cell>
          <cell r="BN205">
            <v>3.6974999999999998</v>
          </cell>
          <cell r="BO205">
            <v>3.6974999999999998</v>
          </cell>
          <cell r="BP205">
            <v>3.6974999999999998</v>
          </cell>
          <cell r="BQ205">
            <v>3.6974999999999998</v>
          </cell>
          <cell r="BR205">
            <v>3.6974999999999998</v>
          </cell>
          <cell r="BW205">
            <v>5.979166666666667</v>
          </cell>
          <cell r="BX205" t="str">
            <v>SUNDAY MOVIE</v>
          </cell>
          <cell r="BY205" t="str">
            <v>NIGHT</v>
          </cell>
          <cell r="BZ205" t="str">
            <v>NIGHT</v>
          </cell>
          <cell r="CA205" t="str">
            <v>NIGHT</v>
          </cell>
          <cell r="CB205" t="str">
            <v>NIGHT</v>
          </cell>
          <cell r="CC205" t="str">
            <v>NIGHT</v>
          </cell>
          <cell r="CD205" t="str">
            <v>SATURDAY MOVIE</v>
          </cell>
        </row>
        <row r="206">
          <cell r="C206">
            <v>5.989583333333333</v>
          </cell>
          <cell r="D206">
            <v>1.3</v>
          </cell>
          <cell r="E206">
            <v>1.9</v>
          </cell>
          <cell r="F206">
            <v>1.5</v>
          </cell>
          <cell r="G206">
            <v>8.6999999999999993</v>
          </cell>
          <cell r="H206">
            <v>1.8</v>
          </cell>
          <cell r="I206">
            <v>2.8</v>
          </cell>
          <cell r="J206">
            <v>2</v>
          </cell>
          <cell r="R206">
            <v>5.989583333333333</v>
          </cell>
          <cell r="S206">
            <v>3.1</v>
          </cell>
          <cell r="T206">
            <v>2.4</v>
          </cell>
          <cell r="U206">
            <v>2.2000000000000002</v>
          </cell>
          <cell r="V206">
            <v>1.8</v>
          </cell>
          <cell r="W206">
            <v>3.3</v>
          </cell>
          <cell r="X206">
            <v>1.8</v>
          </cell>
          <cell r="Y206">
            <v>3.8</v>
          </cell>
          <cell r="AG206">
            <v>5.989583333333333</v>
          </cell>
          <cell r="AH206">
            <v>1.3</v>
          </cell>
          <cell r="AI206">
            <v>1.9</v>
          </cell>
          <cell r="AJ206">
            <v>1.5</v>
          </cell>
          <cell r="AK206">
            <v>8.6999999999999993</v>
          </cell>
          <cell r="AL206">
            <v>1.8</v>
          </cell>
          <cell r="AM206">
            <v>2.8</v>
          </cell>
          <cell r="AN206">
            <v>2</v>
          </cell>
          <cell r="AV206">
            <v>5.989583333333333</v>
          </cell>
          <cell r="AW206">
            <v>6.4</v>
          </cell>
          <cell r="AX206">
            <v>4.9000000000000004</v>
          </cell>
          <cell r="AY206">
            <v>5.0999999999999996</v>
          </cell>
          <cell r="AZ206">
            <v>5.0999999999999996</v>
          </cell>
          <cell r="BA206">
            <v>6.4</v>
          </cell>
          <cell r="BB206">
            <v>4.5999999999999996</v>
          </cell>
          <cell r="BC206">
            <v>7.5</v>
          </cell>
          <cell r="BK206">
            <v>5.989583333333333</v>
          </cell>
          <cell r="BL206">
            <v>3.6974999999999998</v>
          </cell>
          <cell r="BM206">
            <v>3.6974999999999998</v>
          </cell>
          <cell r="BN206">
            <v>3.6974999999999998</v>
          </cell>
          <cell r="BO206">
            <v>3.6974999999999998</v>
          </cell>
          <cell r="BP206">
            <v>3.6974999999999998</v>
          </cell>
          <cell r="BQ206">
            <v>3.6974999999999998</v>
          </cell>
          <cell r="BR206">
            <v>3.6974999999999998</v>
          </cell>
          <cell r="BW206">
            <v>5.989583333333333</v>
          </cell>
          <cell r="BX206" t="str">
            <v>SUNDAY MOVIE</v>
          </cell>
          <cell r="BY206" t="str">
            <v>NIGHT</v>
          </cell>
          <cell r="BZ206" t="str">
            <v>NIGHT</v>
          </cell>
          <cell r="CA206" t="str">
            <v>NIGHT</v>
          </cell>
          <cell r="CB206" t="str">
            <v>NIGHT</v>
          </cell>
          <cell r="CC206" t="str">
            <v>NIGHT</v>
          </cell>
          <cell r="CD206" t="str">
            <v>SATURDAY MOVIE</v>
          </cell>
        </row>
        <row r="207">
          <cell r="C207">
            <v>9.2916666666666661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0.2</v>
          </cell>
          <cell r="R207">
            <v>9.2916666666666661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AG207">
            <v>9.2916666666666661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0.2</v>
          </cell>
          <cell r="AV207">
            <v>9.2916666666666661</v>
          </cell>
          <cell r="AW207">
            <v>0.2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0.4</v>
          </cell>
          <cell r="BK207">
            <v>9.2916666666666661</v>
          </cell>
          <cell r="BL207">
            <v>0.48569000000000001</v>
          </cell>
          <cell r="BM207">
            <v>0.48569000000000001</v>
          </cell>
          <cell r="BN207">
            <v>0.48569000000000001</v>
          </cell>
          <cell r="BO207">
            <v>0.48569000000000001</v>
          </cell>
          <cell r="BP207">
            <v>0.48569000000000001</v>
          </cell>
          <cell r="BQ207">
            <v>0.48569000000000001</v>
          </cell>
          <cell r="BR207">
            <v>0.48569000000000001</v>
          </cell>
          <cell r="BW207">
            <v>9.2916666666666661</v>
          </cell>
          <cell r="BX207" t="str">
            <v>DAY</v>
          </cell>
          <cell r="BY207" t="str">
            <v>DAY</v>
          </cell>
          <cell r="BZ207" t="str">
            <v>DAY</v>
          </cell>
          <cell r="CA207" t="str">
            <v>DAY</v>
          </cell>
          <cell r="CB207" t="str">
            <v>DAY</v>
          </cell>
          <cell r="CC207" t="str">
            <v>DAY</v>
          </cell>
          <cell r="CD207" t="str">
            <v>DAY</v>
          </cell>
        </row>
        <row r="208">
          <cell r="C208">
            <v>9.3020833333333339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0.2</v>
          </cell>
          <cell r="R208">
            <v>9.3020833333333339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AG208">
            <v>9.3020833333333339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0.2</v>
          </cell>
          <cell r="AV208">
            <v>9.3020833333333339</v>
          </cell>
          <cell r="AW208">
            <v>0.1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0.6</v>
          </cell>
          <cell r="BK208">
            <v>9.3020833333333339</v>
          </cell>
          <cell r="BL208">
            <v>0.48569000000000001</v>
          </cell>
          <cell r="BM208">
            <v>0.48569000000000001</v>
          </cell>
          <cell r="BN208">
            <v>0.48569000000000001</v>
          </cell>
          <cell r="BO208">
            <v>0.48569000000000001</v>
          </cell>
          <cell r="BP208">
            <v>0.48569000000000001</v>
          </cell>
          <cell r="BQ208">
            <v>0.48569000000000001</v>
          </cell>
          <cell r="BR208">
            <v>0.48569000000000001</v>
          </cell>
          <cell r="BW208">
            <v>9.3020833333333339</v>
          </cell>
          <cell r="BX208" t="str">
            <v>DAY</v>
          </cell>
          <cell r="BY208" t="str">
            <v>DAY</v>
          </cell>
          <cell r="BZ208" t="str">
            <v>DAY</v>
          </cell>
          <cell r="CA208" t="str">
            <v>DAY</v>
          </cell>
          <cell r="CB208" t="str">
            <v>DAY</v>
          </cell>
          <cell r="CC208" t="str">
            <v>DAY</v>
          </cell>
          <cell r="CD208" t="str">
            <v>DAY</v>
          </cell>
        </row>
        <row r="209">
          <cell r="C209">
            <v>9.3125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0.2</v>
          </cell>
          <cell r="R209">
            <v>9.3125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0.4</v>
          </cell>
          <cell r="AG209">
            <v>9.3125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0.2</v>
          </cell>
          <cell r="AV209">
            <v>9.3125</v>
          </cell>
          <cell r="AW209">
            <v>0.9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0.9</v>
          </cell>
          <cell r="BK209">
            <v>9.3125</v>
          </cell>
          <cell r="BL209">
            <v>0.48569000000000001</v>
          </cell>
          <cell r="BM209">
            <v>0.48569000000000001</v>
          </cell>
          <cell r="BN209">
            <v>0.48569000000000001</v>
          </cell>
          <cell r="BO209">
            <v>0.48569000000000001</v>
          </cell>
          <cell r="BP209">
            <v>0.48569000000000001</v>
          </cell>
          <cell r="BQ209">
            <v>0.48569000000000001</v>
          </cell>
          <cell r="BR209">
            <v>0.48569000000000001</v>
          </cell>
          <cell r="BW209">
            <v>9.3125</v>
          </cell>
          <cell r="BX209" t="str">
            <v>DAY</v>
          </cell>
          <cell r="BY209" t="str">
            <v>DAY</v>
          </cell>
          <cell r="BZ209" t="str">
            <v>DAY</v>
          </cell>
          <cell r="CA209" t="str">
            <v>DAY</v>
          </cell>
          <cell r="CB209" t="str">
            <v>DAY</v>
          </cell>
          <cell r="CC209" t="str">
            <v>DAY</v>
          </cell>
          <cell r="CD209" t="str">
            <v>DAY</v>
          </cell>
        </row>
        <row r="210">
          <cell r="C210">
            <v>9.3229166666666661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0.2</v>
          </cell>
          <cell r="I210">
            <v>0</v>
          </cell>
          <cell r="J210">
            <v>0.2</v>
          </cell>
          <cell r="R210">
            <v>9.3229166666666661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0.4</v>
          </cell>
          <cell r="AG210">
            <v>9.3229166666666661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0.2</v>
          </cell>
          <cell r="AM210">
            <v>0</v>
          </cell>
          <cell r="AN210">
            <v>0.2</v>
          </cell>
          <cell r="AV210">
            <v>9.3229166666666661</v>
          </cell>
          <cell r="AW210">
            <v>0.9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1.5</v>
          </cell>
          <cell r="BK210">
            <v>9.3229166666666661</v>
          </cell>
          <cell r="BL210">
            <v>0.48569000000000001</v>
          </cell>
          <cell r="BM210">
            <v>0.48569000000000001</v>
          </cell>
          <cell r="BN210">
            <v>0.48569000000000001</v>
          </cell>
          <cell r="BO210">
            <v>0.48569000000000001</v>
          </cell>
          <cell r="BP210">
            <v>0.48569000000000001</v>
          </cell>
          <cell r="BQ210">
            <v>0.48569000000000001</v>
          </cell>
          <cell r="BR210">
            <v>0.48569000000000001</v>
          </cell>
          <cell r="BW210">
            <v>9.3229166666666661</v>
          </cell>
          <cell r="BX210" t="str">
            <v>DAY</v>
          </cell>
          <cell r="BY210" t="str">
            <v>DAY</v>
          </cell>
          <cell r="BZ210" t="str">
            <v>DAY</v>
          </cell>
          <cell r="CA210" t="str">
            <v>DAY</v>
          </cell>
          <cell r="CB210" t="str">
            <v>DAY</v>
          </cell>
          <cell r="CC210" t="str">
            <v>DAY</v>
          </cell>
          <cell r="CD210" t="str">
            <v>DAY</v>
          </cell>
        </row>
        <row r="211">
          <cell r="C211">
            <v>9.3333333333333339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0.2</v>
          </cell>
          <cell r="R211">
            <v>9.3333333333333339</v>
          </cell>
          <cell r="S211">
            <v>0.4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AG211">
            <v>9.3333333333333339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0.2</v>
          </cell>
          <cell r="AV211">
            <v>9.3333333333333339</v>
          </cell>
          <cell r="AW211">
            <v>1.5</v>
          </cell>
          <cell r="AX211">
            <v>0</v>
          </cell>
          <cell r="AY211">
            <v>0.1</v>
          </cell>
          <cell r="AZ211">
            <v>0.6</v>
          </cell>
          <cell r="BA211">
            <v>0</v>
          </cell>
          <cell r="BB211">
            <v>0</v>
          </cell>
          <cell r="BC211">
            <v>1.8</v>
          </cell>
          <cell r="BK211">
            <v>9.3333333333333339</v>
          </cell>
          <cell r="BL211">
            <v>0.48569000000000001</v>
          </cell>
          <cell r="BM211">
            <v>0.48569000000000001</v>
          </cell>
          <cell r="BN211">
            <v>0.48569000000000001</v>
          </cell>
          <cell r="BO211">
            <v>0.48569000000000001</v>
          </cell>
          <cell r="BP211">
            <v>0.48569000000000001</v>
          </cell>
          <cell r="BQ211">
            <v>0.48569000000000001</v>
          </cell>
          <cell r="BR211">
            <v>0.48569000000000001</v>
          </cell>
          <cell r="BW211">
            <v>9.3333333333333339</v>
          </cell>
          <cell r="BX211" t="str">
            <v>DAY</v>
          </cell>
          <cell r="BY211" t="str">
            <v>DAY</v>
          </cell>
          <cell r="BZ211" t="str">
            <v>DAY</v>
          </cell>
          <cell r="CA211" t="str">
            <v>DAY</v>
          </cell>
          <cell r="CB211" t="str">
            <v>DAY</v>
          </cell>
          <cell r="CC211" t="str">
            <v>DAY</v>
          </cell>
          <cell r="CD211" t="str">
            <v>DAY</v>
          </cell>
        </row>
        <row r="212">
          <cell r="C212">
            <v>9.34375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0.2</v>
          </cell>
          <cell r="R212">
            <v>9.34375</v>
          </cell>
          <cell r="S212">
            <v>0.4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0.4</v>
          </cell>
          <cell r="AG212">
            <v>9.34375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0.2</v>
          </cell>
          <cell r="AV212">
            <v>9.34375</v>
          </cell>
          <cell r="AW212">
            <v>2.6</v>
          </cell>
          <cell r="AX212">
            <v>0</v>
          </cell>
          <cell r="AY212">
            <v>0</v>
          </cell>
          <cell r="AZ212">
            <v>0.6</v>
          </cell>
          <cell r="BA212">
            <v>0</v>
          </cell>
          <cell r="BB212">
            <v>0</v>
          </cell>
          <cell r="BC212">
            <v>2.5</v>
          </cell>
          <cell r="BK212">
            <v>9.34375</v>
          </cell>
          <cell r="BL212">
            <v>0.48569000000000001</v>
          </cell>
          <cell r="BM212">
            <v>0.48569000000000001</v>
          </cell>
          <cell r="BN212">
            <v>0.48569000000000001</v>
          </cell>
          <cell r="BO212">
            <v>0.48569000000000001</v>
          </cell>
          <cell r="BP212">
            <v>0.48569000000000001</v>
          </cell>
          <cell r="BQ212">
            <v>0.48569000000000001</v>
          </cell>
          <cell r="BR212">
            <v>0.48569000000000001</v>
          </cell>
          <cell r="BW212">
            <v>9.34375</v>
          </cell>
          <cell r="BX212" t="str">
            <v>DAY</v>
          </cell>
          <cell r="BY212" t="str">
            <v>DAY</v>
          </cell>
          <cell r="BZ212" t="str">
            <v>DAY</v>
          </cell>
          <cell r="CA212" t="str">
            <v>DAY</v>
          </cell>
          <cell r="CB212" t="str">
            <v>DAY</v>
          </cell>
          <cell r="CC212" t="str">
            <v>DAY</v>
          </cell>
          <cell r="CD212" t="str">
            <v>DAY</v>
          </cell>
        </row>
        <row r="213">
          <cell r="C213">
            <v>9.3541666666666661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0.8</v>
          </cell>
          <cell r="R213">
            <v>9.3541666666666661</v>
          </cell>
          <cell r="S213">
            <v>0</v>
          </cell>
          <cell r="T213">
            <v>0</v>
          </cell>
          <cell r="U213">
            <v>0</v>
          </cell>
          <cell r="V213">
            <v>0.4</v>
          </cell>
          <cell r="W213">
            <v>0</v>
          </cell>
          <cell r="X213">
            <v>0</v>
          </cell>
          <cell r="Y213">
            <v>0.4</v>
          </cell>
          <cell r="AG213">
            <v>9.3541666666666661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0.8</v>
          </cell>
          <cell r="AV213">
            <v>9.3541666666666661</v>
          </cell>
          <cell r="AW213">
            <v>2.7</v>
          </cell>
          <cell r="AX213">
            <v>0.4</v>
          </cell>
          <cell r="AY213">
            <v>0</v>
          </cell>
          <cell r="AZ213">
            <v>0.6</v>
          </cell>
          <cell r="BA213">
            <v>0.2</v>
          </cell>
          <cell r="BB213">
            <v>0</v>
          </cell>
          <cell r="BC213">
            <v>2.5</v>
          </cell>
          <cell r="BK213">
            <v>9.3541666666666661</v>
          </cell>
          <cell r="BL213">
            <v>0.48569000000000001</v>
          </cell>
          <cell r="BM213">
            <v>0.48569000000000001</v>
          </cell>
          <cell r="BN213">
            <v>0.48569000000000001</v>
          </cell>
          <cell r="BO213">
            <v>0.48569000000000001</v>
          </cell>
          <cell r="BP213">
            <v>0.48569000000000001</v>
          </cell>
          <cell r="BQ213">
            <v>0.48569000000000001</v>
          </cell>
          <cell r="BR213">
            <v>0.48569000000000001</v>
          </cell>
          <cell r="BW213">
            <v>9.3541666666666661</v>
          </cell>
          <cell r="BX213" t="str">
            <v>DAY</v>
          </cell>
          <cell r="BY213" t="str">
            <v>DAY</v>
          </cell>
          <cell r="BZ213" t="str">
            <v>DAY</v>
          </cell>
          <cell r="CA213" t="str">
            <v>DAY</v>
          </cell>
          <cell r="CB213" t="str">
            <v>DAY</v>
          </cell>
          <cell r="CC213" t="str">
            <v>DAY</v>
          </cell>
          <cell r="CD213" t="str">
            <v>DAY</v>
          </cell>
        </row>
        <row r="214">
          <cell r="C214">
            <v>9.3645833333333339</v>
          </cell>
          <cell r="D214">
            <v>0.2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0.2</v>
          </cell>
          <cell r="J214">
            <v>1.1000000000000001</v>
          </cell>
          <cell r="R214">
            <v>9.3645833333333339</v>
          </cell>
          <cell r="S214">
            <v>0.4</v>
          </cell>
          <cell r="T214">
            <v>0</v>
          </cell>
          <cell r="U214">
            <v>0</v>
          </cell>
          <cell r="V214">
            <v>0.7</v>
          </cell>
          <cell r="W214">
            <v>0</v>
          </cell>
          <cell r="X214">
            <v>0</v>
          </cell>
          <cell r="Y214">
            <v>0.4</v>
          </cell>
          <cell r="AG214">
            <v>9.3645833333333339</v>
          </cell>
          <cell r="AH214">
            <v>0.2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0.2</v>
          </cell>
          <cell r="AN214">
            <v>1.1000000000000001</v>
          </cell>
          <cell r="AV214">
            <v>9.3645833333333339</v>
          </cell>
          <cell r="AW214">
            <v>3.2</v>
          </cell>
          <cell r="AX214">
            <v>0.5</v>
          </cell>
          <cell r="AY214">
            <v>0</v>
          </cell>
          <cell r="AZ214">
            <v>1.1000000000000001</v>
          </cell>
          <cell r="BA214">
            <v>0.2</v>
          </cell>
          <cell r="BB214">
            <v>0</v>
          </cell>
          <cell r="BC214">
            <v>3.1</v>
          </cell>
          <cell r="BK214">
            <v>9.3645833333333339</v>
          </cell>
          <cell r="BL214">
            <v>0.48569000000000001</v>
          </cell>
          <cell r="BM214">
            <v>0.48569000000000001</v>
          </cell>
          <cell r="BN214">
            <v>0.48569000000000001</v>
          </cell>
          <cell r="BO214">
            <v>0.48569000000000001</v>
          </cell>
          <cell r="BP214">
            <v>0.48569000000000001</v>
          </cell>
          <cell r="BQ214">
            <v>0.48569000000000001</v>
          </cell>
          <cell r="BR214">
            <v>0.48569000000000001</v>
          </cell>
          <cell r="BW214">
            <v>9.3645833333333339</v>
          </cell>
          <cell r="BX214" t="str">
            <v>DAY</v>
          </cell>
          <cell r="BY214" t="str">
            <v>DAY</v>
          </cell>
          <cell r="BZ214" t="str">
            <v>DAY</v>
          </cell>
          <cell r="CA214" t="str">
            <v>DAY</v>
          </cell>
          <cell r="CB214" t="str">
            <v>DAY</v>
          </cell>
          <cell r="CC214" t="str">
            <v>DAY</v>
          </cell>
          <cell r="CD214" t="str">
            <v>DAY</v>
          </cell>
        </row>
        <row r="215">
          <cell r="C215">
            <v>9.375</v>
          </cell>
          <cell r="D215">
            <v>0.4</v>
          </cell>
          <cell r="E215">
            <v>0.1</v>
          </cell>
          <cell r="F215">
            <v>0</v>
          </cell>
          <cell r="G215">
            <v>0.2</v>
          </cell>
          <cell r="H215">
            <v>0</v>
          </cell>
          <cell r="I215">
            <v>0.2</v>
          </cell>
          <cell r="J215">
            <v>1.1000000000000001</v>
          </cell>
          <cell r="R215">
            <v>9.375</v>
          </cell>
          <cell r="S215">
            <v>0.4</v>
          </cell>
          <cell r="T215">
            <v>0</v>
          </cell>
          <cell r="U215">
            <v>0</v>
          </cell>
          <cell r="V215">
            <v>0.7</v>
          </cell>
          <cell r="W215">
            <v>0.2</v>
          </cell>
          <cell r="X215">
            <v>0</v>
          </cell>
          <cell r="Y215">
            <v>0.4</v>
          </cell>
          <cell r="AG215">
            <v>9.375</v>
          </cell>
          <cell r="AH215">
            <v>0.4</v>
          </cell>
          <cell r="AI215">
            <v>0.1</v>
          </cell>
          <cell r="AJ215">
            <v>0</v>
          </cell>
          <cell r="AK215">
            <v>0.2</v>
          </cell>
          <cell r="AL215">
            <v>0</v>
          </cell>
          <cell r="AM215">
            <v>0.2</v>
          </cell>
          <cell r="AN215">
            <v>1.1000000000000001</v>
          </cell>
          <cell r="AV215">
            <v>9.375</v>
          </cell>
          <cell r="AW215">
            <v>2.8</v>
          </cell>
          <cell r="AX215">
            <v>0</v>
          </cell>
          <cell r="AY215">
            <v>0</v>
          </cell>
          <cell r="AZ215">
            <v>1.7</v>
          </cell>
          <cell r="BA215">
            <v>0.2</v>
          </cell>
          <cell r="BB215">
            <v>0.2</v>
          </cell>
          <cell r="BC215">
            <v>2.6</v>
          </cell>
          <cell r="BK215">
            <v>9.375</v>
          </cell>
          <cell r="BL215">
            <v>0.48569000000000001</v>
          </cell>
          <cell r="BM215">
            <v>0.48569000000000001</v>
          </cell>
          <cell r="BN215">
            <v>0.48569000000000001</v>
          </cell>
          <cell r="BO215">
            <v>0.48569000000000001</v>
          </cell>
          <cell r="BP215">
            <v>0.48569000000000001</v>
          </cell>
          <cell r="BQ215">
            <v>0.48569000000000001</v>
          </cell>
          <cell r="BR215">
            <v>0.48569000000000001</v>
          </cell>
          <cell r="BW215">
            <v>9.375</v>
          </cell>
          <cell r="BX215" t="str">
            <v>DAY</v>
          </cell>
          <cell r="BY215" t="str">
            <v>DAY</v>
          </cell>
          <cell r="BZ215" t="str">
            <v>DAY</v>
          </cell>
          <cell r="CA215" t="str">
            <v>DAY</v>
          </cell>
          <cell r="CB215" t="str">
            <v>DAY</v>
          </cell>
          <cell r="CC215" t="str">
            <v>DAY</v>
          </cell>
          <cell r="CD215" t="str">
            <v>DAY</v>
          </cell>
        </row>
        <row r="216">
          <cell r="C216">
            <v>9.3854166666666661</v>
          </cell>
          <cell r="D216">
            <v>0.4</v>
          </cell>
          <cell r="E216">
            <v>0.4</v>
          </cell>
          <cell r="F216">
            <v>0</v>
          </cell>
          <cell r="G216">
            <v>0.2</v>
          </cell>
          <cell r="H216">
            <v>0</v>
          </cell>
          <cell r="I216">
            <v>0.2</v>
          </cell>
          <cell r="J216">
            <v>1.3</v>
          </cell>
          <cell r="R216">
            <v>9.3854166666666661</v>
          </cell>
          <cell r="S216">
            <v>0.4</v>
          </cell>
          <cell r="T216">
            <v>0</v>
          </cell>
          <cell r="U216">
            <v>0</v>
          </cell>
          <cell r="V216">
            <v>0.7</v>
          </cell>
          <cell r="W216">
            <v>0.2</v>
          </cell>
          <cell r="X216">
            <v>0</v>
          </cell>
          <cell r="Y216">
            <v>0.8</v>
          </cell>
          <cell r="AG216">
            <v>9.3854166666666661</v>
          </cell>
          <cell r="AH216">
            <v>0.4</v>
          </cell>
          <cell r="AI216">
            <v>0.4</v>
          </cell>
          <cell r="AJ216">
            <v>0</v>
          </cell>
          <cell r="AK216">
            <v>0.2</v>
          </cell>
          <cell r="AL216">
            <v>0</v>
          </cell>
          <cell r="AM216">
            <v>0.2</v>
          </cell>
          <cell r="AN216">
            <v>1.3</v>
          </cell>
          <cell r="AV216">
            <v>9.3854166666666661</v>
          </cell>
          <cell r="AW216">
            <v>2.8</v>
          </cell>
          <cell r="AX216">
            <v>0.6</v>
          </cell>
          <cell r="AY216">
            <v>0</v>
          </cell>
          <cell r="AZ216">
            <v>2.2999999999999998</v>
          </cell>
          <cell r="BA216">
            <v>0.2</v>
          </cell>
          <cell r="BB216">
            <v>0</v>
          </cell>
          <cell r="BC216">
            <v>3.1</v>
          </cell>
          <cell r="BK216">
            <v>9.3854166666666661</v>
          </cell>
          <cell r="BL216">
            <v>0.48569000000000001</v>
          </cell>
          <cell r="BM216">
            <v>0.48569000000000001</v>
          </cell>
          <cell r="BN216">
            <v>0.48569000000000001</v>
          </cell>
          <cell r="BO216">
            <v>0.48569000000000001</v>
          </cell>
          <cell r="BP216">
            <v>0.48569000000000001</v>
          </cell>
          <cell r="BQ216">
            <v>0.48569000000000001</v>
          </cell>
          <cell r="BR216">
            <v>0.48569000000000001</v>
          </cell>
          <cell r="BW216">
            <v>9.3854166666666661</v>
          </cell>
          <cell r="BX216" t="str">
            <v>DAY</v>
          </cell>
          <cell r="BY216" t="str">
            <v>DAY</v>
          </cell>
          <cell r="BZ216" t="str">
            <v>DAY</v>
          </cell>
          <cell r="CA216" t="str">
            <v>DAY</v>
          </cell>
          <cell r="CB216" t="str">
            <v>DAY</v>
          </cell>
          <cell r="CC216" t="str">
            <v>DAY</v>
          </cell>
          <cell r="CD216" t="str">
            <v>DAY</v>
          </cell>
        </row>
        <row r="217">
          <cell r="C217">
            <v>9.3958333333333339</v>
          </cell>
          <cell r="D217">
            <v>0.3</v>
          </cell>
          <cell r="E217">
            <v>0.5</v>
          </cell>
          <cell r="F217">
            <v>0</v>
          </cell>
          <cell r="G217">
            <v>0.2</v>
          </cell>
          <cell r="H217">
            <v>0</v>
          </cell>
          <cell r="I217">
            <v>0</v>
          </cell>
          <cell r="J217">
            <v>1.5</v>
          </cell>
          <cell r="R217">
            <v>9.3958333333333339</v>
          </cell>
          <cell r="S217">
            <v>0.4</v>
          </cell>
          <cell r="T217">
            <v>0</v>
          </cell>
          <cell r="U217">
            <v>0</v>
          </cell>
          <cell r="V217">
            <v>0.7</v>
          </cell>
          <cell r="W217">
            <v>0.2</v>
          </cell>
          <cell r="X217">
            <v>0</v>
          </cell>
          <cell r="Y217">
            <v>1.5</v>
          </cell>
          <cell r="AG217">
            <v>9.3958333333333339</v>
          </cell>
          <cell r="AH217">
            <v>0.3</v>
          </cell>
          <cell r="AI217">
            <v>0.5</v>
          </cell>
          <cell r="AJ217">
            <v>0</v>
          </cell>
          <cell r="AK217">
            <v>0.2</v>
          </cell>
          <cell r="AL217">
            <v>0</v>
          </cell>
          <cell r="AM217">
            <v>0</v>
          </cell>
          <cell r="AN217">
            <v>1.5</v>
          </cell>
          <cell r="AV217">
            <v>9.3958333333333339</v>
          </cell>
          <cell r="AW217">
            <v>3.5</v>
          </cell>
          <cell r="AX217">
            <v>0</v>
          </cell>
          <cell r="AY217">
            <v>0</v>
          </cell>
          <cell r="AZ217">
            <v>1.9</v>
          </cell>
          <cell r="BA217">
            <v>0.2</v>
          </cell>
          <cell r="BB217">
            <v>0</v>
          </cell>
          <cell r="BC217">
            <v>5.0999999999999996</v>
          </cell>
          <cell r="BK217">
            <v>9.3958333333333339</v>
          </cell>
          <cell r="BL217">
            <v>0.48569000000000001</v>
          </cell>
          <cell r="BM217">
            <v>0.48569000000000001</v>
          </cell>
          <cell r="BN217">
            <v>0.48569000000000001</v>
          </cell>
          <cell r="BO217">
            <v>0.48569000000000001</v>
          </cell>
          <cell r="BP217">
            <v>0.48569000000000001</v>
          </cell>
          <cell r="BQ217">
            <v>0.48569000000000001</v>
          </cell>
          <cell r="BR217">
            <v>0.48569000000000001</v>
          </cell>
          <cell r="BW217">
            <v>9.3958333333333339</v>
          </cell>
          <cell r="BX217" t="str">
            <v>DAY</v>
          </cell>
          <cell r="BY217" t="str">
            <v>DAY</v>
          </cell>
          <cell r="BZ217" t="str">
            <v>DAY</v>
          </cell>
          <cell r="CA217" t="str">
            <v>DAY</v>
          </cell>
          <cell r="CB217" t="str">
            <v>DAY</v>
          </cell>
          <cell r="CC217" t="str">
            <v>DAY</v>
          </cell>
          <cell r="CD217" t="str">
            <v>DAY</v>
          </cell>
        </row>
        <row r="218">
          <cell r="C218">
            <v>9.40625</v>
          </cell>
          <cell r="D218">
            <v>0.8</v>
          </cell>
          <cell r="E218">
            <v>0.6</v>
          </cell>
          <cell r="F218">
            <v>0</v>
          </cell>
          <cell r="G218">
            <v>0.1</v>
          </cell>
          <cell r="H218">
            <v>0.2</v>
          </cell>
          <cell r="I218">
            <v>0</v>
          </cell>
          <cell r="J218">
            <v>2</v>
          </cell>
          <cell r="R218">
            <v>9.40625</v>
          </cell>
          <cell r="S218">
            <v>0.4</v>
          </cell>
          <cell r="T218">
            <v>0</v>
          </cell>
          <cell r="U218">
            <v>0</v>
          </cell>
          <cell r="V218">
            <v>0.7</v>
          </cell>
          <cell r="W218">
            <v>0</v>
          </cell>
          <cell r="X218">
            <v>0</v>
          </cell>
          <cell r="Y218">
            <v>1.3</v>
          </cell>
          <cell r="AG218">
            <v>9.40625</v>
          </cell>
          <cell r="AH218">
            <v>0.8</v>
          </cell>
          <cell r="AI218">
            <v>0.6</v>
          </cell>
          <cell r="AJ218">
            <v>0</v>
          </cell>
          <cell r="AK218">
            <v>0.1</v>
          </cell>
          <cell r="AL218">
            <v>0.2</v>
          </cell>
          <cell r="AM218">
            <v>0</v>
          </cell>
          <cell r="AN218">
            <v>2</v>
          </cell>
          <cell r="AV218">
            <v>9.40625</v>
          </cell>
          <cell r="AW218">
            <v>3.9</v>
          </cell>
          <cell r="AX218">
            <v>0</v>
          </cell>
          <cell r="AY218">
            <v>0.1</v>
          </cell>
          <cell r="AZ218">
            <v>1.9</v>
          </cell>
          <cell r="BA218">
            <v>0.6</v>
          </cell>
          <cell r="BB218">
            <v>0</v>
          </cell>
          <cell r="BC218">
            <v>5</v>
          </cell>
          <cell r="BK218">
            <v>9.40625</v>
          </cell>
          <cell r="BL218">
            <v>0.48569000000000001</v>
          </cell>
          <cell r="BM218">
            <v>0.48569000000000001</v>
          </cell>
          <cell r="BN218">
            <v>0.48569000000000001</v>
          </cell>
          <cell r="BO218">
            <v>0.48569000000000001</v>
          </cell>
          <cell r="BP218">
            <v>0.48569000000000001</v>
          </cell>
          <cell r="BQ218">
            <v>0.48569000000000001</v>
          </cell>
          <cell r="BR218">
            <v>0.48569000000000001</v>
          </cell>
          <cell r="BW218">
            <v>9.40625</v>
          </cell>
          <cell r="BX218" t="str">
            <v>DAY</v>
          </cell>
          <cell r="BY218" t="str">
            <v>DAY</v>
          </cell>
          <cell r="BZ218" t="str">
            <v>DAY</v>
          </cell>
          <cell r="CA218" t="str">
            <v>DAY</v>
          </cell>
          <cell r="CB218" t="str">
            <v>DAY</v>
          </cell>
          <cell r="CC218" t="str">
            <v>DAY</v>
          </cell>
          <cell r="CD218" t="str">
            <v>DAY</v>
          </cell>
        </row>
        <row r="219">
          <cell r="C219">
            <v>9.4166666666666661</v>
          </cell>
          <cell r="D219">
            <v>1.3</v>
          </cell>
          <cell r="E219">
            <v>0.4</v>
          </cell>
          <cell r="F219">
            <v>0</v>
          </cell>
          <cell r="G219">
            <v>0.1</v>
          </cell>
          <cell r="H219">
            <v>0.1</v>
          </cell>
          <cell r="I219">
            <v>0</v>
          </cell>
          <cell r="J219">
            <v>2.2000000000000002</v>
          </cell>
          <cell r="R219">
            <v>9.4166666666666661</v>
          </cell>
          <cell r="S219">
            <v>1.1000000000000001</v>
          </cell>
          <cell r="T219">
            <v>0</v>
          </cell>
          <cell r="U219">
            <v>0</v>
          </cell>
          <cell r="V219">
            <v>0.4</v>
          </cell>
          <cell r="W219">
            <v>0</v>
          </cell>
          <cell r="X219">
            <v>0</v>
          </cell>
          <cell r="Y219">
            <v>1.3</v>
          </cell>
          <cell r="AG219">
            <v>9.4166666666666661</v>
          </cell>
          <cell r="AH219">
            <v>1.3</v>
          </cell>
          <cell r="AI219">
            <v>0.4</v>
          </cell>
          <cell r="AJ219">
            <v>0</v>
          </cell>
          <cell r="AK219">
            <v>0.1</v>
          </cell>
          <cell r="AL219">
            <v>0.1</v>
          </cell>
          <cell r="AM219">
            <v>0</v>
          </cell>
          <cell r="AN219">
            <v>2.2000000000000002</v>
          </cell>
          <cell r="AV219">
            <v>9.4166666666666661</v>
          </cell>
          <cell r="AW219">
            <v>3.9</v>
          </cell>
          <cell r="AX219">
            <v>0</v>
          </cell>
          <cell r="AY219">
            <v>0.5</v>
          </cell>
          <cell r="AZ219">
            <v>1.5</v>
          </cell>
          <cell r="BA219">
            <v>0.4</v>
          </cell>
          <cell r="BB219">
            <v>0</v>
          </cell>
          <cell r="BC219">
            <v>5.6</v>
          </cell>
          <cell r="BK219">
            <v>9.4166666666666661</v>
          </cell>
          <cell r="BL219">
            <v>0.48569000000000001</v>
          </cell>
          <cell r="BM219">
            <v>0.48569000000000001</v>
          </cell>
          <cell r="BN219">
            <v>0.48569000000000001</v>
          </cell>
          <cell r="BO219">
            <v>0.48569000000000001</v>
          </cell>
          <cell r="BP219">
            <v>0.48569000000000001</v>
          </cell>
          <cell r="BQ219">
            <v>0.48569000000000001</v>
          </cell>
          <cell r="BR219">
            <v>0.48569000000000001</v>
          </cell>
          <cell r="BW219">
            <v>9.4166666666666661</v>
          </cell>
          <cell r="BX219" t="str">
            <v>DAY</v>
          </cell>
          <cell r="BY219" t="str">
            <v>DAY</v>
          </cell>
          <cell r="BZ219" t="str">
            <v>DAY</v>
          </cell>
          <cell r="CA219" t="str">
            <v>DAY</v>
          </cell>
          <cell r="CB219" t="str">
            <v>DAY</v>
          </cell>
          <cell r="CC219" t="str">
            <v>DAY</v>
          </cell>
          <cell r="CD219" t="str">
            <v>DAY</v>
          </cell>
        </row>
        <row r="220">
          <cell r="C220">
            <v>9.4270833333333339</v>
          </cell>
          <cell r="D220">
            <v>1.7</v>
          </cell>
          <cell r="E220">
            <v>0.4</v>
          </cell>
          <cell r="F220">
            <v>0</v>
          </cell>
          <cell r="G220">
            <v>0</v>
          </cell>
          <cell r="H220">
            <v>0.2</v>
          </cell>
          <cell r="I220">
            <v>0</v>
          </cell>
          <cell r="J220">
            <v>2.2999999999999998</v>
          </cell>
          <cell r="R220">
            <v>9.4270833333333339</v>
          </cell>
          <cell r="S220">
            <v>1.5</v>
          </cell>
          <cell r="T220">
            <v>0</v>
          </cell>
          <cell r="U220">
            <v>0</v>
          </cell>
          <cell r="V220">
            <v>0.4</v>
          </cell>
          <cell r="W220">
            <v>0</v>
          </cell>
          <cell r="X220">
            <v>0</v>
          </cell>
          <cell r="Y220">
            <v>1.3</v>
          </cell>
          <cell r="AG220">
            <v>9.4270833333333339</v>
          </cell>
          <cell r="AH220">
            <v>1.7</v>
          </cell>
          <cell r="AI220">
            <v>0.4</v>
          </cell>
          <cell r="AJ220">
            <v>0</v>
          </cell>
          <cell r="AK220">
            <v>0</v>
          </cell>
          <cell r="AL220">
            <v>0.2</v>
          </cell>
          <cell r="AM220">
            <v>0</v>
          </cell>
          <cell r="AN220">
            <v>2.2999999999999998</v>
          </cell>
          <cell r="AV220">
            <v>9.4270833333333339</v>
          </cell>
          <cell r="AW220">
            <v>4.8</v>
          </cell>
          <cell r="AX220">
            <v>0.5</v>
          </cell>
          <cell r="AY220">
            <v>0.5</v>
          </cell>
          <cell r="AZ220">
            <v>1.9</v>
          </cell>
          <cell r="BA220">
            <v>0</v>
          </cell>
          <cell r="BB220">
            <v>0.4</v>
          </cell>
          <cell r="BC220">
            <v>5.2</v>
          </cell>
          <cell r="BK220">
            <v>9.4270833333333339</v>
          </cell>
          <cell r="BL220">
            <v>0.48569000000000001</v>
          </cell>
          <cell r="BM220">
            <v>0.48569000000000001</v>
          </cell>
          <cell r="BN220">
            <v>0.48569000000000001</v>
          </cell>
          <cell r="BO220">
            <v>0.48569000000000001</v>
          </cell>
          <cell r="BP220">
            <v>0.48569000000000001</v>
          </cell>
          <cell r="BQ220">
            <v>0.48569000000000001</v>
          </cell>
          <cell r="BR220">
            <v>0.48569000000000001</v>
          </cell>
          <cell r="BW220">
            <v>9.4270833333333339</v>
          </cell>
          <cell r="BX220" t="str">
            <v>DAY</v>
          </cell>
          <cell r="BY220" t="str">
            <v>DAY</v>
          </cell>
          <cell r="BZ220" t="str">
            <v>DAY</v>
          </cell>
          <cell r="CA220" t="str">
            <v>DAY</v>
          </cell>
          <cell r="CB220" t="str">
            <v>DAY</v>
          </cell>
          <cell r="CC220" t="str">
            <v>DAY</v>
          </cell>
          <cell r="CD220" t="str">
            <v>DAY</v>
          </cell>
        </row>
        <row r="221">
          <cell r="C221">
            <v>9.4375</v>
          </cell>
          <cell r="D221">
            <v>1.6</v>
          </cell>
          <cell r="E221">
            <v>0</v>
          </cell>
          <cell r="F221">
            <v>0</v>
          </cell>
          <cell r="G221">
            <v>0</v>
          </cell>
          <cell r="H221">
            <v>0.2</v>
          </cell>
          <cell r="I221">
            <v>0</v>
          </cell>
          <cell r="J221">
            <v>2</v>
          </cell>
          <cell r="R221">
            <v>9.4375</v>
          </cell>
          <cell r="S221">
            <v>1.8</v>
          </cell>
          <cell r="T221">
            <v>0</v>
          </cell>
          <cell r="U221">
            <v>0</v>
          </cell>
          <cell r="V221">
            <v>0.8</v>
          </cell>
          <cell r="W221">
            <v>0.2</v>
          </cell>
          <cell r="X221">
            <v>0</v>
          </cell>
          <cell r="Y221">
            <v>1.3</v>
          </cell>
          <cell r="AG221">
            <v>9.4375</v>
          </cell>
          <cell r="AH221">
            <v>1.6</v>
          </cell>
          <cell r="AI221">
            <v>0</v>
          </cell>
          <cell r="AJ221">
            <v>0</v>
          </cell>
          <cell r="AK221">
            <v>0</v>
          </cell>
          <cell r="AL221">
            <v>0.2</v>
          </cell>
          <cell r="AM221">
            <v>0</v>
          </cell>
          <cell r="AN221">
            <v>2</v>
          </cell>
          <cell r="AV221">
            <v>9.4375</v>
          </cell>
          <cell r="AW221">
            <v>5.8</v>
          </cell>
          <cell r="AX221">
            <v>0.1</v>
          </cell>
          <cell r="AY221">
            <v>0.4</v>
          </cell>
          <cell r="AZ221">
            <v>1.7</v>
          </cell>
          <cell r="BA221">
            <v>0</v>
          </cell>
          <cell r="BB221">
            <v>0.4</v>
          </cell>
          <cell r="BC221">
            <v>4.9000000000000004</v>
          </cell>
          <cell r="BK221">
            <v>9.4375</v>
          </cell>
          <cell r="BL221">
            <v>0.48569000000000001</v>
          </cell>
          <cell r="BM221">
            <v>0.48569000000000001</v>
          </cell>
          <cell r="BN221">
            <v>0.48569000000000001</v>
          </cell>
          <cell r="BO221">
            <v>0.48569000000000001</v>
          </cell>
          <cell r="BP221">
            <v>0.48569000000000001</v>
          </cell>
          <cell r="BQ221">
            <v>0.48569000000000001</v>
          </cell>
          <cell r="BR221">
            <v>0.48569000000000001</v>
          </cell>
          <cell r="BW221">
            <v>9.4375</v>
          </cell>
          <cell r="BX221" t="str">
            <v>DAY</v>
          </cell>
          <cell r="BY221" t="str">
            <v>DAY</v>
          </cell>
          <cell r="BZ221" t="str">
            <v>DAY</v>
          </cell>
          <cell r="CA221" t="str">
            <v>DAY</v>
          </cell>
          <cell r="CB221" t="str">
            <v>DAY</v>
          </cell>
          <cell r="CC221" t="str">
            <v>DAY</v>
          </cell>
          <cell r="CD221" t="str">
            <v>DAY</v>
          </cell>
        </row>
        <row r="222">
          <cell r="C222">
            <v>9.4479166666666661</v>
          </cell>
          <cell r="D222">
            <v>1.6</v>
          </cell>
          <cell r="E222">
            <v>0</v>
          </cell>
          <cell r="F222">
            <v>0</v>
          </cell>
          <cell r="G222">
            <v>0</v>
          </cell>
          <cell r="H222">
            <v>0.2</v>
          </cell>
          <cell r="I222">
            <v>0</v>
          </cell>
          <cell r="J222">
            <v>1.5</v>
          </cell>
          <cell r="R222">
            <v>9.4479166666666661</v>
          </cell>
          <cell r="S222">
            <v>1.8</v>
          </cell>
          <cell r="T222">
            <v>0</v>
          </cell>
          <cell r="U222">
            <v>0</v>
          </cell>
          <cell r="V222">
            <v>0.8</v>
          </cell>
          <cell r="W222">
            <v>0</v>
          </cell>
          <cell r="X222">
            <v>0</v>
          </cell>
          <cell r="Y222">
            <v>0.8</v>
          </cell>
          <cell r="AG222">
            <v>9.4479166666666661</v>
          </cell>
          <cell r="AH222">
            <v>1.6</v>
          </cell>
          <cell r="AI222">
            <v>0</v>
          </cell>
          <cell r="AJ222">
            <v>0</v>
          </cell>
          <cell r="AK222">
            <v>0</v>
          </cell>
          <cell r="AL222">
            <v>0.2</v>
          </cell>
          <cell r="AM222">
            <v>0</v>
          </cell>
          <cell r="AN222">
            <v>1.5</v>
          </cell>
          <cell r="AV222">
            <v>9.4479166666666661</v>
          </cell>
          <cell r="AW222">
            <v>6.4</v>
          </cell>
          <cell r="AX222">
            <v>0.1</v>
          </cell>
          <cell r="AY222">
            <v>0.5</v>
          </cell>
          <cell r="AZ222">
            <v>2.1</v>
          </cell>
          <cell r="BA222">
            <v>0</v>
          </cell>
          <cell r="BB222">
            <v>0.4</v>
          </cell>
          <cell r="BC222">
            <v>4.4000000000000004</v>
          </cell>
          <cell r="BK222">
            <v>9.4479166666666661</v>
          </cell>
          <cell r="BL222">
            <v>0.48569000000000001</v>
          </cell>
          <cell r="BM222">
            <v>0.48569000000000001</v>
          </cell>
          <cell r="BN222">
            <v>0.48569000000000001</v>
          </cell>
          <cell r="BO222">
            <v>0.48569000000000001</v>
          </cell>
          <cell r="BP222">
            <v>0.48569000000000001</v>
          </cell>
          <cell r="BQ222">
            <v>0.48569000000000001</v>
          </cell>
          <cell r="BR222">
            <v>0.48569000000000001</v>
          </cell>
          <cell r="BW222">
            <v>9.4479166666666661</v>
          </cell>
          <cell r="BX222" t="str">
            <v>DAY</v>
          </cell>
          <cell r="BY222" t="str">
            <v>DAY</v>
          </cell>
          <cell r="BZ222" t="str">
            <v>DAY</v>
          </cell>
          <cell r="CA222" t="str">
            <v>DAY</v>
          </cell>
          <cell r="CB222" t="str">
            <v>DAY</v>
          </cell>
          <cell r="CC222" t="str">
            <v>DAY</v>
          </cell>
          <cell r="CD222" t="str">
            <v>DAY</v>
          </cell>
        </row>
        <row r="223">
          <cell r="C223">
            <v>9.4583333333333339</v>
          </cell>
          <cell r="D223">
            <v>2.1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1.6</v>
          </cell>
          <cell r="R223">
            <v>9.4583333333333339</v>
          </cell>
          <cell r="S223">
            <v>2.2000000000000002</v>
          </cell>
          <cell r="T223">
            <v>0</v>
          </cell>
          <cell r="U223">
            <v>0</v>
          </cell>
          <cell r="V223">
            <v>0.8</v>
          </cell>
          <cell r="W223">
            <v>0</v>
          </cell>
          <cell r="X223">
            <v>0</v>
          </cell>
          <cell r="Y223">
            <v>0.8</v>
          </cell>
          <cell r="AG223">
            <v>9.4583333333333339</v>
          </cell>
          <cell r="AH223">
            <v>2.1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1.6</v>
          </cell>
          <cell r="AV223">
            <v>9.4583333333333339</v>
          </cell>
          <cell r="AW223">
            <v>6.6</v>
          </cell>
          <cell r="AX223">
            <v>0.1</v>
          </cell>
          <cell r="AY223">
            <v>0.2</v>
          </cell>
          <cell r="AZ223">
            <v>2.5</v>
          </cell>
          <cell r="BA223">
            <v>0</v>
          </cell>
          <cell r="BB223">
            <v>0.4</v>
          </cell>
          <cell r="BC223">
            <v>3.7</v>
          </cell>
          <cell r="BK223">
            <v>9.4583333333333339</v>
          </cell>
          <cell r="BL223">
            <v>0.48569000000000001</v>
          </cell>
          <cell r="BM223">
            <v>0.48569000000000001</v>
          </cell>
          <cell r="BN223">
            <v>0.48569000000000001</v>
          </cell>
          <cell r="BO223">
            <v>0.48569000000000001</v>
          </cell>
          <cell r="BP223">
            <v>0.48569000000000001</v>
          </cell>
          <cell r="BQ223">
            <v>0.48569000000000001</v>
          </cell>
          <cell r="BR223">
            <v>0.48569000000000001</v>
          </cell>
          <cell r="BW223">
            <v>9.4583333333333339</v>
          </cell>
          <cell r="BX223" t="str">
            <v>DAY</v>
          </cell>
          <cell r="BY223" t="str">
            <v>DAY</v>
          </cell>
          <cell r="BZ223" t="str">
            <v>DAY</v>
          </cell>
          <cell r="CA223" t="str">
            <v>DAY</v>
          </cell>
          <cell r="CB223" t="str">
            <v>DAY</v>
          </cell>
          <cell r="CC223" t="str">
            <v>DAY</v>
          </cell>
          <cell r="CD223" t="str">
            <v>DAY</v>
          </cell>
        </row>
        <row r="224">
          <cell r="C224">
            <v>9.46875</v>
          </cell>
          <cell r="D224">
            <v>1.6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2.1</v>
          </cell>
          <cell r="R224">
            <v>9.46875</v>
          </cell>
          <cell r="S224">
            <v>2.2000000000000002</v>
          </cell>
          <cell r="T224">
            <v>0.2</v>
          </cell>
          <cell r="U224">
            <v>0</v>
          </cell>
          <cell r="V224">
            <v>1.1000000000000001</v>
          </cell>
          <cell r="W224">
            <v>0</v>
          </cell>
          <cell r="X224">
            <v>0</v>
          </cell>
          <cell r="Y224">
            <v>0.8</v>
          </cell>
          <cell r="AG224">
            <v>9.46875</v>
          </cell>
          <cell r="AH224">
            <v>1.6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2.1</v>
          </cell>
          <cell r="AV224">
            <v>9.46875</v>
          </cell>
          <cell r="AW224">
            <v>5.9</v>
          </cell>
          <cell r="AX224">
            <v>0.1</v>
          </cell>
          <cell r="AY224">
            <v>0.4</v>
          </cell>
          <cell r="AZ224">
            <v>2.5</v>
          </cell>
          <cell r="BA224">
            <v>0.2</v>
          </cell>
          <cell r="BB224">
            <v>0.4</v>
          </cell>
          <cell r="BC224">
            <v>3.4</v>
          </cell>
          <cell r="BK224">
            <v>9.46875</v>
          </cell>
          <cell r="BL224">
            <v>0.48569000000000001</v>
          </cell>
          <cell r="BM224">
            <v>0.48569000000000001</v>
          </cell>
          <cell r="BN224">
            <v>0.48569000000000001</v>
          </cell>
          <cell r="BO224">
            <v>0.48569000000000001</v>
          </cell>
          <cell r="BP224">
            <v>0.48569000000000001</v>
          </cell>
          <cell r="BQ224">
            <v>0.48569000000000001</v>
          </cell>
          <cell r="BR224">
            <v>0.48569000000000001</v>
          </cell>
          <cell r="BW224">
            <v>9.46875</v>
          </cell>
          <cell r="BX224" t="str">
            <v>DAY</v>
          </cell>
          <cell r="BY224" t="str">
            <v>DAY</v>
          </cell>
          <cell r="BZ224" t="str">
            <v>DAY</v>
          </cell>
          <cell r="CA224" t="str">
            <v>DAY</v>
          </cell>
          <cell r="CB224" t="str">
            <v>DAY</v>
          </cell>
          <cell r="CC224" t="str">
            <v>DAY</v>
          </cell>
          <cell r="CD224" t="str">
            <v>DAY</v>
          </cell>
        </row>
        <row r="225">
          <cell r="C225">
            <v>9.4791666666666661</v>
          </cell>
          <cell r="D225">
            <v>1.5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2.2000000000000002</v>
          </cell>
          <cell r="R225">
            <v>9.4791666666666661</v>
          </cell>
          <cell r="S225">
            <v>2.2000000000000002</v>
          </cell>
          <cell r="T225">
            <v>0</v>
          </cell>
          <cell r="U225">
            <v>0</v>
          </cell>
          <cell r="V225">
            <v>1.1000000000000001</v>
          </cell>
          <cell r="W225">
            <v>0</v>
          </cell>
          <cell r="X225">
            <v>0</v>
          </cell>
          <cell r="Y225">
            <v>0.8</v>
          </cell>
          <cell r="AG225">
            <v>9.4791666666666661</v>
          </cell>
          <cell r="AH225">
            <v>1.5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2.2000000000000002</v>
          </cell>
          <cell r="AV225">
            <v>9.4791666666666661</v>
          </cell>
          <cell r="AW225">
            <v>5.2</v>
          </cell>
          <cell r="AX225">
            <v>0.1</v>
          </cell>
          <cell r="AY225">
            <v>0.4</v>
          </cell>
          <cell r="AZ225">
            <v>2.5</v>
          </cell>
          <cell r="BA225">
            <v>0.2</v>
          </cell>
          <cell r="BB225">
            <v>0.5</v>
          </cell>
          <cell r="BC225">
            <v>3.4</v>
          </cell>
          <cell r="BK225">
            <v>9.4791666666666661</v>
          </cell>
          <cell r="BL225">
            <v>0.48569000000000001</v>
          </cell>
          <cell r="BM225">
            <v>0.48569000000000001</v>
          </cell>
          <cell r="BN225">
            <v>0.48569000000000001</v>
          </cell>
          <cell r="BO225">
            <v>0.48569000000000001</v>
          </cell>
          <cell r="BP225">
            <v>0.48569000000000001</v>
          </cell>
          <cell r="BQ225">
            <v>0.48569000000000001</v>
          </cell>
          <cell r="BR225">
            <v>0.48569000000000001</v>
          </cell>
          <cell r="BW225">
            <v>9.4791666666666661</v>
          </cell>
          <cell r="BX225" t="str">
            <v>DAY</v>
          </cell>
          <cell r="BY225" t="str">
            <v>DAY</v>
          </cell>
          <cell r="BZ225" t="str">
            <v>DAY</v>
          </cell>
          <cell r="CA225" t="str">
            <v>DAY</v>
          </cell>
          <cell r="CB225" t="str">
            <v>DAY</v>
          </cell>
          <cell r="CC225" t="str">
            <v>DAY</v>
          </cell>
          <cell r="CD225" t="str">
            <v>DAY</v>
          </cell>
        </row>
        <row r="226">
          <cell r="C226">
            <v>9.4895833333333339</v>
          </cell>
          <cell r="D226">
            <v>1.7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1.3</v>
          </cell>
          <cell r="R226">
            <v>9.4895833333333339</v>
          </cell>
          <cell r="S226">
            <v>2.8</v>
          </cell>
          <cell r="T226">
            <v>0</v>
          </cell>
          <cell r="U226">
            <v>0</v>
          </cell>
          <cell r="V226">
            <v>1.1000000000000001</v>
          </cell>
          <cell r="W226">
            <v>0</v>
          </cell>
          <cell r="X226">
            <v>0</v>
          </cell>
          <cell r="Y226">
            <v>0.4</v>
          </cell>
          <cell r="AG226">
            <v>9.4895833333333339</v>
          </cell>
          <cell r="AH226">
            <v>1.7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1.3</v>
          </cell>
          <cell r="AV226">
            <v>9.4895833333333339</v>
          </cell>
          <cell r="AW226">
            <v>5.6</v>
          </cell>
          <cell r="AX226">
            <v>0.1</v>
          </cell>
          <cell r="AY226">
            <v>0.6</v>
          </cell>
          <cell r="AZ226">
            <v>3.3</v>
          </cell>
          <cell r="BA226">
            <v>0.2</v>
          </cell>
          <cell r="BB226">
            <v>0.4</v>
          </cell>
          <cell r="BC226">
            <v>3.1</v>
          </cell>
          <cell r="BK226">
            <v>9.4895833333333339</v>
          </cell>
          <cell r="BL226">
            <v>0.48569000000000001</v>
          </cell>
          <cell r="BM226">
            <v>0.48569000000000001</v>
          </cell>
          <cell r="BN226">
            <v>0.48569000000000001</v>
          </cell>
          <cell r="BO226">
            <v>0.48569000000000001</v>
          </cell>
          <cell r="BP226">
            <v>0.48569000000000001</v>
          </cell>
          <cell r="BQ226">
            <v>0.48569000000000001</v>
          </cell>
          <cell r="BR226">
            <v>0.48569000000000001</v>
          </cell>
          <cell r="BW226">
            <v>9.4895833333333339</v>
          </cell>
          <cell r="BX226" t="str">
            <v>DAY</v>
          </cell>
          <cell r="BY226" t="str">
            <v>DAY</v>
          </cell>
          <cell r="BZ226" t="str">
            <v>DAY</v>
          </cell>
          <cell r="CA226" t="str">
            <v>DAY</v>
          </cell>
          <cell r="CB226" t="str">
            <v>DAY</v>
          </cell>
          <cell r="CC226" t="str">
            <v>DAY</v>
          </cell>
          <cell r="CD226" t="str">
            <v>DAY</v>
          </cell>
        </row>
        <row r="227">
          <cell r="C227">
            <v>9.5</v>
          </cell>
          <cell r="D227">
            <v>1.1000000000000001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0.8</v>
          </cell>
          <cell r="R227">
            <v>9.5</v>
          </cell>
          <cell r="S227">
            <v>2.8</v>
          </cell>
          <cell r="T227">
            <v>0</v>
          </cell>
          <cell r="U227">
            <v>0</v>
          </cell>
          <cell r="V227">
            <v>0.7</v>
          </cell>
          <cell r="W227">
            <v>0</v>
          </cell>
          <cell r="X227">
            <v>0</v>
          </cell>
          <cell r="Y227">
            <v>0.8</v>
          </cell>
          <cell r="AG227">
            <v>9.5</v>
          </cell>
          <cell r="AH227">
            <v>1.1000000000000001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0.8</v>
          </cell>
          <cell r="AV227">
            <v>9.5</v>
          </cell>
          <cell r="AW227">
            <v>5.8</v>
          </cell>
          <cell r="AX227">
            <v>0</v>
          </cell>
          <cell r="AY227">
            <v>0.6</v>
          </cell>
          <cell r="AZ227">
            <v>1.9</v>
          </cell>
          <cell r="BA227">
            <v>0.6</v>
          </cell>
          <cell r="BB227">
            <v>0</v>
          </cell>
          <cell r="BC227">
            <v>3</v>
          </cell>
          <cell r="BK227">
            <v>9.5</v>
          </cell>
          <cell r="BL227">
            <v>0.48569000000000001</v>
          </cell>
          <cell r="BM227">
            <v>0.48569000000000001</v>
          </cell>
          <cell r="BN227">
            <v>0.48569000000000001</v>
          </cell>
          <cell r="BO227">
            <v>0.48569000000000001</v>
          </cell>
          <cell r="BP227">
            <v>0.48569000000000001</v>
          </cell>
          <cell r="BQ227">
            <v>0.48569000000000001</v>
          </cell>
          <cell r="BR227">
            <v>0.48569000000000001</v>
          </cell>
          <cell r="BW227">
            <v>9.5</v>
          </cell>
          <cell r="BX227" t="str">
            <v>DAY</v>
          </cell>
          <cell r="BY227" t="str">
            <v>DAY</v>
          </cell>
          <cell r="BZ227" t="str">
            <v>DAY</v>
          </cell>
          <cell r="CA227" t="str">
            <v>DAY</v>
          </cell>
          <cell r="CB227" t="str">
            <v>DAY</v>
          </cell>
          <cell r="CC227" t="str">
            <v>DAY</v>
          </cell>
          <cell r="CD227" t="str">
            <v>DAY</v>
          </cell>
        </row>
        <row r="228">
          <cell r="C228">
            <v>9.5104166666666661</v>
          </cell>
          <cell r="D228">
            <v>0.9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1.5</v>
          </cell>
          <cell r="R228">
            <v>9.5104166666666661</v>
          </cell>
          <cell r="S228">
            <v>2.4</v>
          </cell>
          <cell r="T228">
            <v>0</v>
          </cell>
          <cell r="U228">
            <v>0</v>
          </cell>
          <cell r="V228">
            <v>0.7</v>
          </cell>
          <cell r="W228">
            <v>0</v>
          </cell>
          <cell r="X228">
            <v>0</v>
          </cell>
          <cell r="Y228">
            <v>0.8</v>
          </cell>
          <cell r="AG228">
            <v>9.5104166666666661</v>
          </cell>
          <cell r="AH228">
            <v>0.9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1.5</v>
          </cell>
          <cell r="AV228">
            <v>9.5104166666666661</v>
          </cell>
          <cell r="AW228">
            <v>4.9000000000000004</v>
          </cell>
          <cell r="AX228">
            <v>0</v>
          </cell>
          <cell r="AY228">
            <v>0.4</v>
          </cell>
          <cell r="AZ228">
            <v>1.7</v>
          </cell>
          <cell r="BA228">
            <v>0.4</v>
          </cell>
          <cell r="BB228">
            <v>0.4</v>
          </cell>
          <cell r="BC228">
            <v>2.6</v>
          </cell>
          <cell r="BK228">
            <v>9.5104166666666661</v>
          </cell>
          <cell r="BL228">
            <v>0.48569000000000001</v>
          </cell>
          <cell r="BM228">
            <v>0.48569000000000001</v>
          </cell>
          <cell r="BN228">
            <v>0.48569000000000001</v>
          </cell>
          <cell r="BO228">
            <v>0.48569000000000001</v>
          </cell>
          <cell r="BP228">
            <v>0.48569000000000001</v>
          </cell>
          <cell r="BQ228">
            <v>0.48569000000000001</v>
          </cell>
          <cell r="BR228">
            <v>0.48569000000000001</v>
          </cell>
          <cell r="BW228">
            <v>9.5104166666666661</v>
          </cell>
          <cell r="BX228" t="str">
            <v>DAY</v>
          </cell>
          <cell r="BY228" t="str">
            <v>DAY</v>
          </cell>
          <cell r="BZ228" t="str">
            <v>DAY</v>
          </cell>
          <cell r="CA228" t="str">
            <v>DAY</v>
          </cell>
          <cell r="CB228" t="str">
            <v>DAY</v>
          </cell>
          <cell r="CC228" t="str">
            <v>DAY</v>
          </cell>
          <cell r="CD228" t="str">
            <v>DAY</v>
          </cell>
        </row>
        <row r="229">
          <cell r="C229">
            <v>9.5208333333333339</v>
          </cell>
          <cell r="D229">
            <v>0.7</v>
          </cell>
          <cell r="E229">
            <v>0</v>
          </cell>
          <cell r="F229">
            <v>0</v>
          </cell>
          <cell r="G229">
            <v>0.3</v>
          </cell>
          <cell r="H229">
            <v>0</v>
          </cell>
          <cell r="I229">
            <v>0</v>
          </cell>
          <cell r="J229">
            <v>1.2</v>
          </cell>
          <cell r="R229">
            <v>9.5208333333333339</v>
          </cell>
          <cell r="S229">
            <v>2.2000000000000002</v>
          </cell>
          <cell r="T229">
            <v>0</v>
          </cell>
          <cell r="U229">
            <v>0</v>
          </cell>
          <cell r="V229">
            <v>0.7</v>
          </cell>
          <cell r="W229">
            <v>0</v>
          </cell>
          <cell r="X229">
            <v>0.2</v>
          </cell>
          <cell r="Y229">
            <v>0.8</v>
          </cell>
          <cell r="AG229">
            <v>9.5208333333333339</v>
          </cell>
          <cell r="AH229">
            <v>0.7</v>
          </cell>
          <cell r="AI229">
            <v>0</v>
          </cell>
          <cell r="AJ229">
            <v>0</v>
          </cell>
          <cell r="AK229">
            <v>0.3</v>
          </cell>
          <cell r="AL229">
            <v>0</v>
          </cell>
          <cell r="AM229">
            <v>0</v>
          </cell>
          <cell r="AN229">
            <v>1.2</v>
          </cell>
          <cell r="AV229">
            <v>9.5208333333333339</v>
          </cell>
          <cell r="AW229">
            <v>4.7</v>
          </cell>
          <cell r="AX229">
            <v>0</v>
          </cell>
          <cell r="AY229">
            <v>0.6</v>
          </cell>
          <cell r="AZ229">
            <v>1.7</v>
          </cell>
          <cell r="BA229">
            <v>0.2</v>
          </cell>
          <cell r="BB229">
            <v>0</v>
          </cell>
          <cell r="BC229">
            <v>2.4</v>
          </cell>
          <cell r="BK229">
            <v>9.5208333333333339</v>
          </cell>
          <cell r="BL229">
            <v>0.48569000000000001</v>
          </cell>
          <cell r="BM229">
            <v>0.48569000000000001</v>
          </cell>
          <cell r="BN229">
            <v>0.48569000000000001</v>
          </cell>
          <cell r="BO229">
            <v>0.48569000000000001</v>
          </cell>
          <cell r="BP229">
            <v>0.48569000000000001</v>
          </cell>
          <cell r="BQ229">
            <v>0.48569000000000001</v>
          </cell>
          <cell r="BR229">
            <v>0.48569000000000001</v>
          </cell>
          <cell r="BW229">
            <v>9.5208333333333339</v>
          </cell>
          <cell r="BX229" t="str">
            <v>DAY</v>
          </cell>
          <cell r="BY229" t="str">
            <v>DAY</v>
          </cell>
          <cell r="BZ229" t="str">
            <v>DAY</v>
          </cell>
          <cell r="CA229" t="str">
            <v>DAY</v>
          </cell>
          <cell r="CB229" t="str">
            <v>DAY</v>
          </cell>
          <cell r="CC229" t="str">
            <v>DAY</v>
          </cell>
          <cell r="CD229" t="str">
            <v>DAY</v>
          </cell>
        </row>
        <row r="230">
          <cell r="C230">
            <v>9.53125</v>
          </cell>
          <cell r="D230">
            <v>0.5</v>
          </cell>
          <cell r="E230">
            <v>0</v>
          </cell>
          <cell r="F230">
            <v>0</v>
          </cell>
          <cell r="G230">
            <v>0.2</v>
          </cell>
          <cell r="H230">
            <v>0.2</v>
          </cell>
          <cell r="I230">
            <v>0</v>
          </cell>
          <cell r="J230">
            <v>0.7</v>
          </cell>
          <cell r="R230">
            <v>9.53125</v>
          </cell>
          <cell r="S230">
            <v>2.2000000000000002</v>
          </cell>
          <cell r="T230">
            <v>0</v>
          </cell>
          <cell r="U230">
            <v>0</v>
          </cell>
          <cell r="V230">
            <v>0.7</v>
          </cell>
          <cell r="W230">
            <v>0</v>
          </cell>
          <cell r="X230">
            <v>0</v>
          </cell>
          <cell r="Y230">
            <v>0.4</v>
          </cell>
          <cell r="AG230">
            <v>9.53125</v>
          </cell>
          <cell r="AH230">
            <v>0.5</v>
          </cell>
          <cell r="AI230">
            <v>0</v>
          </cell>
          <cell r="AJ230">
            <v>0</v>
          </cell>
          <cell r="AK230">
            <v>0.2</v>
          </cell>
          <cell r="AL230">
            <v>0.2</v>
          </cell>
          <cell r="AM230">
            <v>0</v>
          </cell>
          <cell r="AN230">
            <v>0.7</v>
          </cell>
          <cell r="AV230">
            <v>9.53125</v>
          </cell>
          <cell r="AW230">
            <v>5.8</v>
          </cell>
          <cell r="AX230">
            <v>0.4</v>
          </cell>
          <cell r="AY230">
            <v>0.2</v>
          </cell>
          <cell r="AZ230">
            <v>1.1000000000000001</v>
          </cell>
          <cell r="BA230">
            <v>0.3</v>
          </cell>
          <cell r="BB230">
            <v>0.4</v>
          </cell>
          <cell r="BC230">
            <v>2.8</v>
          </cell>
          <cell r="BK230">
            <v>9.53125</v>
          </cell>
          <cell r="BL230">
            <v>0.48569000000000001</v>
          </cell>
          <cell r="BM230">
            <v>0.48569000000000001</v>
          </cell>
          <cell r="BN230">
            <v>0.48569000000000001</v>
          </cell>
          <cell r="BO230">
            <v>0.48569000000000001</v>
          </cell>
          <cell r="BP230">
            <v>0.48569000000000001</v>
          </cell>
          <cell r="BQ230">
            <v>0.48569000000000001</v>
          </cell>
          <cell r="BR230">
            <v>0.48569000000000001</v>
          </cell>
          <cell r="BW230">
            <v>9.53125</v>
          </cell>
          <cell r="BX230" t="str">
            <v>DAY</v>
          </cell>
          <cell r="BY230" t="str">
            <v>DAY</v>
          </cell>
          <cell r="BZ230" t="str">
            <v>DAY</v>
          </cell>
          <cell r="CA230" t="str">
            <v>DAY</v>
          </cell>
          <cell r="CB230" t="str">
            <v>DAY</v>
          </cell>
          <cell r="CC230" t="str">
            <v>DAY</v>
          </cell>
          <cell r="CD230" t="str">
            <v>DAY</v>
          </cell>
        </row>
        <row r="231">
          <cell r="C231">
            <v>9.5416666666666661</v>
          </cell>
          <cell r="D231">
            <v>0.7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0.5</v>
          </cell>
          <cell r="J231">
            <v>0.5</v>
          </cell>
          <cell r="R231">
            <v>9.5416666666666661</v>
          </cell>
          <cell r="S231">
            <v>1.3</v>
          </cell>
          <cell r="T231">
            <v>0</v>
          </cell>
          <cell r="U231">
            <v>0</v>
          </cell>
          <cell r="V231">
            <v>0.2</v>
          </cell>
          <cell r="W231">
            <v>0</v>
          </cell>
          <cell r="X231">
            <v>0</v>
          </cell>
          <cell r="Y231">
            <v>0.4</v>
          </cell>
          <cell r="AG231">
            <v>9.5416666666666661</v>
          </cell>
          <cell r="AH231">
            <v>0.7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0.5</v>
          </cell>
          <cell r="AN231">
            <v>0.5</v>
          </cell>
          <cell r="AV231">
            <v>9.5416666666666661</v>
          </cell>
          <cell r="AW231">
            <v>3.6</v>
          </cell>
          <cell r="AX231">
            <v>0.4</v>
          </cell>
          <cell r="AY231">
            <v>0.7</v>
          </cell>
          <cell r="AZ231">
            <v>0.7</v>
          </cell>
          <cell r="BA231">
            <v>0.3</v>
          </cell>
          <cell r="BB231">
            <v>0.4</v>
          </cell>
          <cell r="BC231">
            <v>2.4</v>
          </cell>
          <cell r="BK231">
            <v>9.5416666666666661</v>
          </cell>
          <cell r="BL231">
            <v>0.48569000000000001</v>
          </cell>
          <cell r="BM231">
            <v>0.48569000000000001</v>
          </cell>
          <cell r="BN231">
            <v>0.48569000000000001</v>
          </cell>
          <cell r="BO231">
            <v>0.48569000000000001</v>
          </cell>
          <cell r="BP231">
            <v>0.48569000000000001</v>
          </cell>
          <cell r="BQ231">
            <v>0.48569000000000001</v>
          </cell>
          <cell r="BR231">
            <v>0.48569000000000001</v>
          </cell>
          <cell r="BW231">
            <v>9.5416666666666661</v>
          </cell>
          <cell r="BX231" t="str">
            <v>DAY</v>
          </cell>
          <cell r="BY231" t="str">
            <v>DAY</v>
          </cell>
          <cell r="BZ231" t="str">
            <v>DAY</v>
          </cell>
          <cell r="CA231" t="str">
            <v>DAY</v>
          </cell>
          <cell r="CB231" t="str">
            <v>DAY</v>
          </cell>
          <cell r="CC231" t="str">
            <v>DAY</v>
          </cell>
          <cell r="CD231" t="str">
            <v>DAY</v>
          </cell>
        </row>
        <row r="232">
          <cell r="C232">
            <v>9.5520833333333339</v>
          </cell>
          <cell r="D232">
            <v>1.3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0.8</v>
          </cell>
          <cell r="R232">
            <v>9.5520833333333339</v>
          </cell>
          <cell r="S232">
            <v>0.8</v>
          </cell>
          <cell r="T232">
            <v>0</v>
          </cell>
          <cell r="U232">
            <v>0</v>
          </cell>
          <cell r="V232">
            <v>0.2</v>
          </cell>
          <cell r="W232">
            <v>0</v>
          </cell>
          <cell r="X232">
            <v>0</v>
          </cell>
          <cell r="Y232">
            <v>0.4</v>
          </cell>
          <cell r="AG232">
            <v>9.5520833333333339</v>
          </cell>
          <cell r="AH232">
            <v>1.3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0.8</v>
          </cell>
          <cell r="AV232">
            <v>9.5520833333333339</v>
          </cell>
          <cell r="AW232">
            <v>3</v>
          </cell>
          <cell r="AX232">
            <v>0.4</v>
          </cell>
          <cell r="AY232">
            <v>0.7</v>
          </cell>
          <cell r="AZ232">
            <v>1.1000000000000001</v>
          </cell>
          <cell r="BA232">
            <v>0.1</v>
          </cell>
          <cell r="BB232">
            <v>0</v>
          </cell>
          <cell r="BC232">
            <v>2.8</v>
          </cell>
          <cell r="BK232">
            <v>9.5520833333333339</v>
          </cell>
          <cell r="BL232">
            <v>0.48569000000000001</v>
          </cell>
          <cell r="BM232">
            <v>0.48569000000000001</v>
          </cell>
          <cell r="BN232">
            <v>0.48569000000000001</v>
          </cell>
          <cell r="BO232">
            <v>0.48569000000000001</v>
          </cell>
          <cell r="BP232">
            <v>0.48569000000000001</v>
          </cell>
          <cell r="BQ232">
            <v>0.48569000000000001</v>
          </cell>
          <cell r="BR232">
            <v>0.48569000000000001</v>
          </cell>
          <cell r="BW232">
            <v>9.5520833333333339</v>
          </cell>
          <cell r="BX232" t="str">
            <v>DAY</v>
          </cell>
          <cell r="BY232" t="str">
            <v>DAY</v>
          </cell>
          <cell r="BZ232" t="str">
            <v>DAY</v>
          </cell>
          <cell r="CA232" t="str">
            <v>DAY</v>
          </cell>
          <cell r="CB232" t="str">
            <v>DAY</v>
          </cell>
          <cell r="CC232" t="str">
            <v>DAY</v>
          </cell>
          <cell r="CD232" t="str">
            <v>DAY</v>
          </cell>
        </row>
        <row r="233">
          <cell r="C233">
            <v>9.5625</v>
          </cell>
          <cell r="D233">
            <v>1.1000000000000001</v>
          </cell>
          <cell r="E233">
            <v>0.1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0.4</v>
          </cell>
          <cell r="R233">
            <v>9.5625</v>
          </cell>
          <cell r="S233">
            <v>0.8</v>
          </cell>
          <cell r="T233">
            <v>0</v>
          </cell>
          <cell r="U233">
            <v>0</v>
          </cell>
          <cell r="V233">
            <v>0.7</v>
          </cell>
          <cell r="W233">
            <v>0</v>
          </cell>
          <cell r="X233">
            <v>0</v>
          </cell>
          <cell r="Y233">
            <v>0.8</v>
          </cell>
          <cell r="AG233">
            <v>9.5625</v>
          </cell>
          <cell r="AH233">
            <v>1.1000000000000001</v>
          </cell>
          <cell r="AI233">
            <v>0.1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0.4</v>
          </cell>
          <cell r="AV233">
            <v>9.5625</v>
          </cell>
          <cell r="AW233">
            <v>2.4</v>
          </cell>
          <cell r="AX233">
            <v>0.4</v>
          </cell>
          <cell r="AY233">
            <v>0.8</v>
          </cell>
          <cell r="AZ233">
            <v>1.3</v>
          </cell>
          <cell r="BA233">
            <v>0.7</v>
          </cell>
          <cell r="BB233">
            <v>0.1</v>
          </cell>
          <cell r="BC233">
            <v>3.7</v>
          </cell>
          <cell r="BK233">
            <v>9.5625</v>
          </cell>
          <cell r="BL233">
            <v>0.48569000000000001</v>
          </cell>
          <cell r="BM233">
            <v>0.48569000000000001</v>
          </cell>
          <cell r="BN233">
            <v>0.48569000000000001</v>
          </cell>
          <cell r="BO233">
            <v>0.48569000000000001</v>
          </cell>
          <cell r="BP233">
            <v>0.48569000000000001</v>
          </cell>
          <cell r="BQ233">
            <v>0.48569000000000001</v>
          </cell>
          <cell r="BR233">
            <v>0.48569000000000001</v>
          </cell>
          <cell r="BW233">
            <v>9.5625</v>
          </cell>
          <cell r="BX233" t="str">
            <v>DAY</v>
          </cell>
          <cell r="BY233" t="str">
            <v>DAY</v>
          </cell>
          <cell r="BZ233" t="str">
            <v>DAY</v>
          </cell>
          <cell r="CA233" t="str">
            <v>DAY</v>
          </cell>
          <cell r="CB233" t="str">
            <v>DAY</v>
          </cell>
          <cell r="CC233" t="str">
            <v>DAY</v>
          </cell>
          <cell r="CD233" t="str">
            <v>DAY</v>
          </cell>
        </row>
        <row r="234">
          <cell r="C234">
            <v>9.5729166666666661</v>
          </cell>
          <cell r="D234">
            <v>1.1000000000000001</v>
          </cell>
          <cell r="E234">
            <v>0</v>
          </cell>
          <cell r="F234">
            <v>0</v>
          </cell>
          <cell r="G234">
            <v>0</v>
          </cell>
          <cell r="H234">
            <v>0.4</v>
          </cell>
          <cell r="I234">
            <v>0</v>
          </cell>
          <cell r="J234">
            <v>0.5</v>
          </cell>
          <cell r="R234">
            <v>9.5729166666666661</v>
          </cell>
          <cell r="S234">
            <v>1.1000000000000001</v>
          </cell>
          <cell r="T234">
            <v>0</v>
          </cell>
          <cell r="U234">
            <v>0</v>
          </cell>
          <cell r="V234">
            <v>0.7</v>
          </cell>
          <cell r="W234">
            <v>0</v>
          </cell>
          <cell r="X234">
            <v>0</v>
          </cell>
          <cell r="Y234">
            <v>0.8</v>
          </cell>
          <cell r="AG234">
            <v>9.5729166666666661</v>
          </cell>
          <cell r="AH234">
            <v>1.1000000000000001</v>
          </cell>
          <cell r="AI234">
            <v>0</v>
          </cell>
          <cell r="AJ234">
            <v>0</v>
          </cell>
          <cell r="AK234">
            <v>0</v>
          </cell>
          <cell r="AL234">
            <v>0.4</v>
          </cell>
          <cell r="AM234">
            <v>0</v>
          </cell>
          <cell r="AN234">
            <v>0.5</v>
          </cell>
          <cell r="AV234">
            <v>9.5729166666666661</v>
          </cell>
          <cell r="AW234">
            <v>3.3</v>
          </cell>
          <cell r="AX234">
            <v>0</v>
          </cell>
          <cell r="AY234">
            <v>0.9</v>
          </cell>
          <cell r="AZ234">
            <v>1.3</v>
          </cell>
          <cell r="BA234">
            <v>0.7</v>
          </cell>
          <cell r="BB234">
            <v>0.6</v>
          </cell>
          <cell r="BC234">
            <v>3.7</v>
          </cell>
          <cell r="BK234">
            <v>9.5729166666666661</v>
          </cell>
          <cell r="BL234">
            <v>0.48569000000000001</v>
          </cell>
          <cell r="BM234">
            <v>0.48569000000000001</v>
          </cell>
          <cell r="BN234">
            <v>0.48569000000000001</v>
          </cell>
          <cell r="BO234">
            <v>0.48569000000000001</v>
          </cell>
          <cell r="BP234">
            <v>0.48569000000000001</v>
          </cell>
          <cell r="BQ234">
            <v>0.48569000000000001</v>
          </cell>
          <cell r="BR234">
            <v>0.48569000000000001</v>
          </cell>
          <cell r="BW234">
            <v>9.5729166666666661</v>
          </cell>
          <cell r="BX234" t="str">
            <v>DAY</v>
          </cell>
          <cell r="BY234" t="str">
            <v>DAY</v>
          </cell>
          <cell r="BZ234" t="str">
            <v>DAY</v>
          </cell>
          <cell r="CA234" t="str">
            <v>DAY</v>
          </cell>
          <cell r="CB234" t="str">
            <v>DAY</v>
          </cell>
          <cell r="CC234" t="str">
            <v>DAY</v>
          </cell>
          <cell r="CD234" t="str">
            <v>DAY</v>
          </cell>
        </row>
        <row r="235">
          <cell r="C235">
            <v>9.5833333333333339</v>
          </cell>
          <cell r="D235">
            <v>1</v>
          </cell>
          <cell r="E235">
            <v>0.4</v>
          </cell>
          <cell r="F235">
            <v>0.9</v>
          </cell>
          <cell r="G235">
            <v>0.6</v>
          </cell>
          <cell r="H235">
            <v>0.4</v>
          </cell>
          <cell r="I235">
            <v>1.1000000000000001</v>
          </cell>
          <cell r="J235">
            <v>0.9</v>
          </cell>
          <cell r="R235">
            <v>9.5833333333333339</v>
          </cell>
          <cell r="S235">
            <v>1.1000000000000001</v>
          </cell>
          <cell r="T235">
            <v>0</v>
          </cell>
          <cell r="U235">
            <v>0.2</v>
          </cell>
          <cell r="V235">
            <v>0.4</v>
          </cell>
          <cell r="W235">
            <v>0</v>
          </cell>
          <cell r="X235">
            <v>0</v>
          </cell>
          <cell r="Y235">
            <v>1.1000000000000001</v>
          </cell>
          <cell r="AG235">
            <v>9.5833333333333339</v>
          </cell>
          <cell r="AH235">
            <v>1</v>
          </cell>
          <cell r="AI235">
            <v>0.4</v>
          </cell>
          <cell r="AJ235">
            <v>0.9</v>
          </cell>
          <cell r="AK235">
            <v>0.6</v>
          </cell>
          <cell r="AL235">
            <v>0.4</v>
          </cell>
          <cell r="AM235">
            <v>1.1000000000000001</v>
          </cell>
          <cell r="AN235">
            <v>0.9</v>
          </cell>
          <cell r="AV235">
            <v>9.5833333333333339</v>
          </cell>
          <cell r="AW235">
            <v>3.5</v>
          </cell>
          <cell r="AX235">
            <v>0.7</v>
          </cell>
          <cell r="AY235">
            <v>1.1000000000000001</v>
          </cell>
          <cell r="AZ235">
            <v>1.7</v>
          </cell>
          <cell r="BA235">
            <v>0.9</v>
          </cell>
          <cell r="BB235">
            <v>0.7</v>
          </cell>
          <cell r="BC235">
            <v>3.4</v>
          </cell>
          <cell r="BK235">
            <v>9.5833333333333339</v>
          </cell>
          <cell r="BL235">
            <v>0.48569000000000001</v>
          </cell>
          <cell r="BM235">
            <v>0.48569000000000001</v>
          </cell>
          <cell r="BN235">
            <v>0.48569000000000001</v>
          </cell>
          <cell r="BO235">
            <v>0.48569000000000001</v>
          </cell>
          <cell r="BP235">
            <v>0.48569000000000001</v>
          </cell>
          <cell r="BQ235">
            <v>0.48569000000000001</v>
          </cell>
          <cell r="BR235">
            <v>0.48569000000000001</v>
          </cell>
          <cell r="BW235">
            <v>9.5833333333333339</v>
          </cell>
          <cell r="BX235" t="str">
            <v>DAY</v>
          </cell>
          <cell r="BY235" t="str">
            <v>DAY</v>
          </cell>
          <cell r="BZ235" t="str">
            <v>DAY</v>
          </cell>
          <cell r="CA235" t="str">
            <v>DAY</v>
          </cell>
          <cell r="CB235" t="str">
            <v>DAY</v>
          </cell>
          <cell r="CC235" t="str">
            <v>DAY</v>
          </cell>
          <cell r="CD235" t="str">
            <v>DAY</v>
          </cell>
        </row>
        <row r="236">
          <cell r="C236">
            <v>9.59375</v>
          </cell>
          <cell r="D236">
            <v>0.6</v>
          </cell>
          <cell r="E236">
            <v>0.4</v>
          </cell>
          <cell r="F236">
            <v>1.5</v>
          </cell>
          <cell r="G236">
            <v>1.4</v>
          </cell>
          <cell r="H236">
            <v>1</v>
          </cell>
          <cell r="I236">
            <v>1.7</v>
          </cell>
          <cell r="J236">
            <v>0.8</v>
          </cell>
          <cell r="R236">
            <v>9.59375</v>
          </cell>
          <cell r="S236">
            <v>0.8</v>
          </cell>
          <cell r="T236">
            <v>0.2</v>
          </cell>
          <cell r="U236">
            <v>0.2</v>
          </cell>
          <cell r="V236">
            <v>0.4</v>
          </cell>
          <cell r="W236">
            <v>0.5</v>
          </cell>
          <cell r="X236">
            <v>0</v>
          </cell>
          <cell r="Y236">
            <v>1.1000000000000001</v>
          </cell>
          <cell r="AG236">
            <v>9.59375</v>
          </cell>
          <cell r="AH236">
            <v>0.6</v>
          </cell>
          <cell r="AI236">
            <v>0.4</v>
          </cell>
          <cell r="AJ236">
            <v>1.5</v>
          </cell>
          <cell r="AK236">
            <v>1.4</v>
          </cell>
          <cell r="AL236">
            <v>1</v>
          </cell>
          <cell r="AM236">
            <v>1.7</v>
          </cell>
          <cell r="AN236">
            <v>0.8</v>
          </cell>
          <cell r="AV236">
            <v>9.59375</v>
          </cell>
          <cell r="AW236">
            <v>3.4</v>
          </cell>
          <cell r="AX236">
            <v>1.3</v>
          </cell>
          <cell r="AY236">
            <v>1.8</v>
          </cell>
          <cell r="AZ236">
            <v>1.7</v>
          </cell>
          <cell r="BA236">
            <v>1.8</v>
          </cell>
          <cell r="BB236">
            <v>1.7</v>
          </cell>
          <cell r="BC236">
            <v>3.5</v>
          </cell>
          <cell r="BK236">
            <v>9.59375</v>
          </cell>
          <cell r="BL236">
            <v>0.48569000000000001</v>
          </cell>
          <cell r="BM236">
            <v>0.48569000000000001</v>
          </cell>
          <cell r="BN236">
            <v>0.48569000000000001</v>
          </cell>
          <cell r="BO236">
            <v>0.48569000000000001</v>
          </cell>
          <cell r="BP236">
            <v>0.48569000000000001</v>
          </cell>
          <cell r="BQ236">
            <v>0.48569000000000001</v>
          </cell>
          <cell r="BR236">
            <v>0.48569000000000001</v>
          </cell>
          <cell r="BW236">
            <v>9.59375</v>
          </cell>
          <cell r="BX236" t="str">
            <v>DAY</v>
          </cell>
          <cell r="BY236" t="str">
            <v>DAY</v>
          </cell>
          <cell r="BZ236" t="str">
            <v>DAY</v>
          </cell>
          <cell r="CA236" t="str">
            <v>DAY</v>
          </cell>
          <cell r="CB236" t="str">
            <v>DAY</v>
          </cell>
          <cell r="CC236" t="str">
            <v>DAY</v>
          </cell>
          <cell r="CD236" t="str">
            <v>DAY</v>
          </cell>
        </row>
        <row r="237">
          <cell r="C237">
            <v>9.6041666666666661</v>
          </cell>
          <cell r="D237">
            <v>0.9</v>
          </cell>
          <cell r="E237">
            <v>0.5</v>
          </cell>
          <cell r="F237">
            <v>1.6</v>
          </cell>
          <cell r="G237">
            <v>2.1</v>
          </cell>
          <cell r="H237">
            <v>0.9</v>
          </cell>
          <cell r="I237">
            <v>2</v>
          </cell>
          <cell r="J237">
            <v>0.9</v>
          </cell>
          <cell r="R237">
            <v>9.6041666666666661</v>
          </cell>
          <cell r="S237">
            <v>0.7</v>
          </cell>
          <cell r="T237">
            <v>0</v>
          </cell>
          <cell r="U237">
            <v>0.9</v>
          </cell>
          <cell r="V237">
            <v>0</v>
          </cell>
          <cell r="W237">
            <v>0.9</v>
          </cell>
          <cell r="X237">
            <v>0.7</v>
          </cell>
          <cell r="Y237">
            <v>1.1000000000000001</v>
          </cell>
          <cell r="AG237">
            <v>9.6041666666666661</v>
          </cell>
          <cell r="AH237">
            <v>0.9</v>
          </cell>
          <cell r="AI237">
            <v>0.5</v>
          </cell>
          <cell r="AJ237">
            <v>1.6</v>
          </cell>
          <cell r="AK237">
            <v>2.1</v>
          </cell>
          <cell r="AL237">
            <v>0.9</v>
          </cell>
          <cell r="AM237">
            <v>2</v>
          </cell>
          <cell r="AN237">
            <v>0.9</v>
          </cell>
          <cell r="AV237">
            <v>9.6041666666666661</v>
          </cell>
          <cell r="AW237">
            <v>3.5</v>
          </cell>
          <cell r="AX237">
            <v>1.9</v>
          </cell>
          <cell r="AY237">
            <v>2.4</v>
          </cell>
          <cell r="AZ237">
            <v>2.2999999999999998</v>
          </cell>
          <cell r="BA237">
            <v>1.8</v>
          </cell>
          <cell r="BB237">
            <v>1.9</v>
          </cell>
          <cell r="BC237">
            <v>2.9</v>
          </cell>
          <cell r="BK237">
            <v>9.6041666666666661</v>
          </cell>
          <cell r="BL237">
            <v>0.48569000000000001</v>
          </cell>
          <cell r="BM237">
            <v>0.48569000000000001</v>
          </cell>
          <cell r="BN237">
            <v>0.48569000000000001</v>
          </cell>
          <cell r="BO237">
            <v>0.48569000000000001</v>
          </cell>
          <cell r="BP237">
            <v>0.48569000000000001</v>
          </cell>
          <cell r="BQ237">
            <v>0.48569000000000001</v>
          </cell>
          <cell r="BR237">
            <v>0.48569000000000001</v>
          </cell>
          <cell r="BW237">
            <v>9.6041666666666661</v>
          </cell>
          <cell r="BX237" t="str">
            <v>DAY</v>
          </cell>
          <cell r="BY237" t="str">
            <v>DAY</v>
          </cell>
          <cell r="BZ237" t="str">
            <v>DAY</v>
          </cell>
          <cell r="CA237" t="str">
            <v>DAY</v>
          </cell>
          <cell r="CB237" t="str">
            <v>DAY</v>
          </cell>
          <cell r="CC237" t="str">
            <v>DAY</v>
          </cell>
          <cell r="CD237" t="str">
            <v>DAY</v>
          </cell>
        </row>
        <row r="238">
          <cell r="C238">
            <v>9.6145833333333339</v>
          </cell>
          <cell r="D238">
            <v>0.7</v>
          </cell>
          <cell r="E238">
            <v>0.5</v>
          </cell>
          <cell r="F238">
            <v>1.8</v>
          </cell>
          <cell r="G238">
            <v>1.3</v>
          </cell>
          <cell r="H238">
            <v>0.5</v>
          </cell>
          <cell r="I238">
            <v>1.8</v>
          </cell>
          <cell r="J238">
            <v>0.9</v>
          </cell>
          <cell r="R238">
            <v>9.6145833333333339</v>
          </cell>
          <cell r="S238">
            <v>1.2</v>
          </cell>
          <cell r="T238">
            <v>0</v>
          </cell>
          <cell r="U238">
            <v>0.7</v>
          </cell>
          <cell r="V238">
            <v>0.7</v>
          </cell>
          <cell r="W238">
            <v>0.9</v>
          </cell>
          <cell r="X238">
            <v>1.1000000000000001</v>
          </cell>
          <cell r="Y238">
            <v>1.1000000000000001</v>
          </cell>
          <cell r="AG238">
            <v>9.6145833333333339</v>
          </cell>
          <cell r="AH238">
            <v>0.7</v>
          </cell>
          <cell r="AI238">
            <v>0.5</v>
          </cell>
          <cell r="AJ238">
            <v>1.8</v>
          </cell>
          <cell r="AK238">
            <v>1.3</v>
          </cell>
          <cell r="AL238">
            <v>0.5</v>
          </cell>
          <cell r="AM238">
            <v>1.8</v>
          </cell>
          <cell r="AN238">
            <v>0.9</v>
          </cell>
          <cell r="AV238">
            <v>9.6145833333333339</v>
          </cell>
          <cell r="AW238">
            <v>3.9</v>
          </cell>
          <cell r="AX238">
            <v>1.5</v>
          </cell>
          <cell r="AY238">
            <v>2.6</v>
          </cell>
          <cell r="AZ238">
            <v>2.1</v>
          </cell>
          <cell r="BA238">
            <v>1.8</v>
          </cell>
          <cell r="BB238">
            <v>2.1</v>
          </cell>
          <cell r="BC238">
            <v>2.8</v>
          </cell>
          <cell r="BK238">
            <v>9.6145833333333339</v>
          </cell>
          <cell r="BL238">
            <v>0.48569000000000001</v>
          </cell>
          <cell r="BM238">
            <v>0.48569000000000001</v>
          </cell>
          <cell r="BN238">
            <v>0.48569000000000001</v>
          </cell>
          <cell r="BO238">
            <v>0.48569000000000001</v>
          </cell>
          <cell r="BP238">
            <v>0.48569000000000001</v>
          </cell>
          <cell r="BQ238">
            <v>0.48569000000000001</v>
          </cell>
          <cell r="BR238">
            <v>0.48569000000000001</v>
          </cell>
          <cell r="BW238">
            <v>9.6145833333333339</v>
          </cell>
          <cell r="BX238" t="str">
            <v>DAY</v>
          </cell>
          <cell r="BY238" t="str">
            <v>DAY</v>
          </cell>
          <cell r="BZ238" t="str">
            <v>DAY</v>
          </cell>
          <cell r="CA238" t="str">
            <v>DAY</v>
          </cell>
          <cell r="CB238" t="str">
            <v>DAY</v>
          </cell>
          <cell r="CC238" t="str">
            <v>DAY</v>
          </cell>
          <cell r="CD238" t="str">
            <v>DAY</v>
          </cell>
        </row>
        <row r="239">
          <cell r="C239">
            <v>9.625</v>
          </cell>
          <cell r="D239">
            <v>1.5</v>
          </cell>
          <cell r="E239">
            <v>0.7</v>
          </cell>
          <cell r="F239">
            <v>1</v>
          </cell>
          <cell r="G239">
            <v>1.8</v>
          </cell>
          <cell r="H239">
            <v>0.3</v>
          </cell>
          <cell r="I239">
            <v>1.1000000000000001</v>
          </cell>
          <cell r="J239">
            <v>0.3</v>
          </cell>
          <cell r="R239">
            <v>9.625</v>
          </cell>
          <cell r="S239">
            <v>1.3</v>
          </cell>
          <cell r="T239">
            <v>1.1000000000000001</v>
          </cell>
          <cell r="U239">
            <v>1.3</v>
          </cell>
          <cell r="V239">
            <v>0.8</v>
          </cell>
          <cell r="W239">
            <v>1.1000000000000001</v>
          </cell>
          <cell r="X239">
            <v>1.8</v>
          </cell>
          <cell r="Y239">
            <v>0.7</v>
          </cell>
          <cell r="AG239">
            <v>9.625</v>
          </cell>
          <cell r="AH239">
            <v>1.5</v>
          </cell>
          <cell r="AI239">
            <v>0.7</v>
          </cell>
          <cell r="AJ239">
            <v>1</v>
          </cell>
          <cell r="AK239">
            <v>1.8</v>
          </cell>
          <cell r="AL239">
            <v>0.3</v>
          </cell>
          <cell r="AM239">
            <v>1.1000000000000001</v>
          </cell>
          <cell r="AN239">
            <v>0.3</v>
          </cell>
          <cell r="AV239">
            <v>9.625</v>
          </cell>
          <cell r="AW239">
            <v>3.6</v>
          </cell>
          <cell r="AX239">
            <v>3</v>
          </cell>
          <cell r="AY239">
            <v>3.3</v>
          </cell>
          <cell r="AZ239">
            <v>2.7</v>
          </cell>
          <cell r="BA239">
            <v>2.1</v>
          </cell>
          <cell r="BB239">
            <v>3.4</v>
          </cell>
          <cell r="BC239">
            <v>3.2</v>
          </cell>
          <cell r="BK239">
            <v>9.625</v>
          </cell>
          <cell r="BL239">
            <v>0.48569000000000001</v>
          </cell>
          <cell r="BM239">
            <v>0.48569000000000001</v>
          </cell>
          <cell r="BN239">
            <v>0.48569000000000001</v>
          </cell>
          <cell r="BO239">
            <v>0.48569000000000001</v>
          </cell>
          <cell r="BP239">
            <v>0.48569000000000001</v>
          </cell>
          <cell r="BQ239">
            <v>0.48569000000000001</v>
          </cell>
          <cell r="BR239">
            <v>0.48569000000000001</v>
          </cell>
          <cell r="BW239">
            <v>9.625</v>
          </cell>
          <cell r="BX239" t="str">
            <v>DAY</v>
          </cell>
          <cell r="BY239" t="str">
            <v>DAY</v>
          </cell>
          <cell r="BZ239" t="str">
            <v>DAY</v>
          </cell>
          <cell r="CA239" t="str">
            <v>DAY</v>
          </cell>
          <cell r="CB239" t="str">
            <v>DAY</v>
          </cell>
          <cell r="CC239" t="str">
            <v>DAY</v>
          </cell>
          <cell r="CD239" t="str">
            <v>DAY</v>
          </cell>
        </row>
        <row r="240">
          <cell r="C240">
            <v>9.6354166666666661</v>
          </cell>
          <cell r="D240">
            <v>1.1000000000000001</v>
          </cell>
          <cell r="E240">
            <v>1.2</v>
          </cell>
          <cell r="F240">
            <v>0.6</v>
          </cell>
          <cell r="G240">
            <v>1.4</v>
          </cell>
          <cell r="H240">
            <v>0.4</v>
          </cell>
          <cell r="I240">
            <v>2</v>
          </cell>
          <cell r="J240">
            <v>0.4</v>
          </cell>
          <cell r="R240">
            <v>9.6354166666666661</v>
          </cell>
          <cell r="S240">
            <v>0.9</v>
          </cell>
          <cell r="T240">
            <v>1.5</v>
          </cell>
          <cell r="U240">
            <v>1.8</v>
          </cell>
          <cell r="V240">
            <v>1.5</v>
          </cell>
          <cell r="W240">
            <v>1.1000000000000001</v>
          </cell>
          <cell r="X240">
            <v>1.5</v>
          </cell>
          <cell r="Y240">
            <v>1.1000000000000001</v>
          </cell>
          <cell r="AG240">
            <v>9.6354166666666661</v>
          </cell>
          <cell r="AH240">
            <v>1.1000000000000001</v>
          </cell>
          <cell r="AI240">
            <v>1.2</v>
          </cell>
          <cell r="AJ240">
            <v>0.6</v>
          </cell>
          <cell r="AK240">
            <v>1.4</v>
          </cell>
          <cell r="AL240">
            <v>0.4</v>
          </cell>
          <cell r="AM240">
            <v>2</v>
          </cell>
          <cell r="AN240">
            <v>0.4</v>
          </cell>
          <cell r="AV240">
            <v>9.6354166666666661</v>
          </cell>
          <cell r="AW240">
            <v>3.8</v>
          </cell>
          <cell r="AX240">
            <v>3.4</v>
          </cell>
          <cell r="AY240">
            <v>3.8</v>
          </cell>
          <cell r="AZ240">
            <v>3.7</v>
          </cell>
          <cell r="BA240">
            <v>2.6</v>
          </cell>
          <cell r="BB240">
            <v>3.8</v>
          </cell>
          <cell r="BC240">
            <v>4.2</v>
          </cell>
          <cell r="BK240">
            <v>9.6354166666666661</v>
          </cell>
          <cell r="BL240">
            <v>0.48569000000000001</v>
          </cell>
          <cell r="BM240">
            <v>0.48569000000000001</v>
          </cell>
          <cell r="BN240">
            <v>0.48569000000000001</v>
          </cell>
          <cell r="BO240">
            <v>0.48569000000000001</v>
          </cell>
          <cell r="BP240">
            <v>0.48569000000000001</v>
          </cell>
          <cell r="BQ240">
            <v>0.48569000000000001</v>
          </cell>
          <cell r="BR240">
            <v>0.48569000000000001</v>
          </cell>
          <cell r="BW240">
            <v>9.6354166666666661</v>
          </cell>
          <cell r="BX240" t="str">
            <v>DAY</v>
          </cell>
          <cell r="BY240" t="str">
            <v>DAY</v>
          </cell>
          <cell r="BZ240" t="str">
            <v>DAY</v>
          </cell>
          <cell r="CA240" t="str">
            <v>DAY</v>
          </cell>
          <cell r="CB240" t="str">
            <v>DAY</v>
          </cell>
          <cell r="CC240" t="str">
            <v>DAY</v>
          </cell>
          <cell r="CD240" t="str">
            <v>DAY</v>
          </cell>
        </row>
        <row r="241">
          <cell r="C241">
            <v>9.6458333333333339</v>
          </cell>
          <cell r="D241">
            <v>0.9</v>
          </cell>
          <cell r="E241">
            <v>1.1000000000000001</v>
          </cell>
          <cell r="F241">
            <v>1.5</v>
          </cell>
          <cell r="G241">
            <v>1.1000000000000001</v>
          </cell>
          <cell r="H241">
            <v>0.8</v>
          </cell>
          <cell r="I241">
            <v>2.2999999999999998</v>
          </cell>
          <cell r="J241">
            <v>0.7</v>
          </cell>
          <cell r="R241">
            <v>9.6458333333333339</v>
          </cell>
          <cell r="S241">
            <v>1.3</v>
          </cell>
          <cell r="T241">
            <v>2.2000000000000002</v>
          </cell>
          <cell r="U241">
            <v>2.4</v>
          </cell>
          <cell r="V241">
            <v>1.9</v>
          </cell>
          <cell r="W241">
            <v>2</v>
          </cell>
          <cell r="X241">
            <v>1.8</v>
          </cell>
          <cell r="Y241">
            <v>1.1000000000000001</v>
          </cell>
          <cell r="AG241">
            <v>9.6458333333333339</v>
          </cell>
          <cell r="AH241">
            <v>0.9</v>
          </cell>
          <cell r="AI241">
            <v>1.1000000000000001</v>
          </cell>
          <cell r="AJ241">
            <v>1.5</v>
          </cell>
          <cell r="AK241">
            <v>1.1000000000000001</v>
          </cell>
          <cell r="AL241">
            <v>0.8</v>
          </cell>
          <cell r="AM241">
            <v>2.2999999999999998</v>
          </cell>
          <cell r="AN241">
            <v>0.7</v>
          </cell>
          <cell r="AV241">
            <v>9.6458333333333339</v>
          </cell>
          <cell r="AW241">
            <v>4.8</v>
          </cell>
          <cell r="AX241">
            <v>4.9000000000000004</v>
          </cell>
          <cell r="AY241">
            <v>5.9</v>
          </cell>
          <cell r="AZ241">
            <v>5.4</v>
          </cell>
          <cell r="BA241">
            <v>4.2</v>
          </cell>
          <cell r="BB241">
            <v>5.5</v>
          </cell>
          <cell r="BC241">
            <v>4</v>
          </cell>
          <cell r="BK241">
            <v>9.6458333333333339</v>
          </cell>
          <cell r="BL241">
            <v>0.48569000000000001</v>
          </cell>
          <cell r="BM241">
            <v>0.48569000000000001</v>
          </cell>
          <cell r="BN241">
            <v>0.48569000000000001</v>
          </cell>
          <cell r="BO241">
            <v>0.48569000000000001</v>
          </cell>
          <cell r="BP241">
            <v>0.48569000000000001</v>
          </cell>
          <cell r="BQ241">
            <v>0.48569000000000001</v>
          </cell>
          <cell r="BR241">
            <v>0.48569000000000001</v>
          </cell>
          <cell r="BW241">
            <v>9.6458333333333339</v>
          </cell>
          <cell r="BX241" t="str">
            <v>DAY</v>
          </cell>
          <cell r="BY241" t="str">
            <v>DAY</v>
          </cell>
          <cell r="BZ241" t="str">
            <v>DAY</v>
          </cell>
          <cell r="CA241" t="str">
            <v>DAY</v>
          </cell>
          <cell r="CB241" t="str">
            <v>DAY</v>
          </cell>
          <cell r="CC241" t="str">
            <v>DAY</v>
          </cell>
          <cell r="CD241" t="str">
            <v>DAY</v>
          </cell>
        </row>
        <row r="242">
          <cell r="C242">
            <v>9.65625</v>
          </cell>
          <cell r="D242">
            <v>1.2</v>
          </cell>
          <cell r="E242">
            <v>1</v>
          </cell>
          <cell r="F242">
            <v>2</v>
          </cell>
          <cell r="G242">
            <v>1.1000000000000001</v>
          </cell>
          <cell r="H242">
            <v>1.9</v>
          </cell>
          <cell r="I242">
            <v>2.1</v>
          </cell>
          <cell r="J242">
            <v>0.5</v>
          </cell>
          <cell r="R242">
            <v>9.65625</v>
          </cell>
          <cell r="S242">
            <v>2</v>
          </cell>
          <cell r="T242">
            <v>2.4</v>
          </cell>
          <cell r="U242">
            <v>3.5</v>
          </cell>
          <cell r="V242">
            <v>2.6</v>
          </cell>
          <cell r="W242">
            <v>2.7</v>
          </cell>
          <cell r="X242">
            <v>2.8</v>
          </cell>
          <cell r="Y242">
            <v>0.8</v>
          </cell>
          <cell r="AG242">
            <v>9.65625</v>
          </cell>
          <cell r="AH242">
            <v>1.2</v>
          </cell>
          <cell r="AI242">
            <v>1</v>
          </cell>
          <cell r="AJ242">
            <v>2</v>
          </cell>
          <cell r="AK242">
            <v>1.1000000000000001</v>
          </cell>
          <cell r="AL242">
            <v>1.9</v>
          </cell>
          <cell r="AM242">
            <v>2.1</v>
          </cell>
          <cell r="AN242">
            <v>0.5</v>
          </cell>
          <cell r="AV242">
            <v>9.65625</v>
          </cell>
          <cell r="AW242">
            <v>5.8</v>
          </cell>
          <cell r="AX242">
            <v>5.6</v>
          </cell>
          <cell r="AY242">
            <v>7.1</v>
          </cell>
          <cell r="AZ242">
            <v>6.3</v>
          </cell>
          <cell r="BA242">
            <v>6.1</v>
          </cell>
          <cell r="BB242">
            <v>7.1</v>
          </cell>
          <cell r="BC242">
            <v>3.8</v>
          </cell>
          <cell r="BK242">
            <v>9.65625</v>
          </cell>
          <cell r="BL242">
            <v>0.48569000000000001</v>
          </cell>
          <cell r="BM242">
            <v>0.48569000000000001</v>
          </cell>
          <cell r="BN242">
            <v>0.48569000000000001</v>
          </cell>
          <cell r="BO242">
            <v>0.48569000000000001</v>
          </cell>
          <cell r="BP242">
            <v>0.48569000000000001</v>
          </cell>
          <cell r="BQ242">
            <v>0.48569000000000001</v>
          </cell>
          <cell r="BR242">
            <v>0.48569000000000001</v>
          </cell>
          <cell r="BW242">
            <v>9.65625</v>
          </cell>
          <cell r="BX242" t="str">
            <v>DAY</v>
          </cell>
          <cell r="BY242" t="str">
            <v>DAY</v>
          </cell>
          <cell r="BZ242" t="str">
            <v>DAY</v>
          </cell>
          <cell r="CA242" t="str">
            <v>DAY</v>
          </cell>
          <cell r="CB242" t="str">
            <v>DAY</v>
          </cell>
          <cell r="CC242" t="str">
            <v>DAY</v>
          </cell>
          <cell r="CD242" t="str">
            <v>DAY</v>
          </cell>
        </row>
        <row r="243">
          <cell r="C243">
            <v>9.6666666666666661</v>
          </cell>
          <cell r="D243">
            <v>1.5</v>
          </cell>
          <cell r="E243">
            <v>1</v>
          </cell>
          <cell r="F243">
            <v>1.8</v>
          </cell>
          <cell r="G243">
            <v>2.4</v>
          </cell>
          <cell r="H243">
            <v>1.4</v>
          </cell>
          <cell r="I243">
            <v>2</v>
          </cell>
          <cell r="J243">
            <v>0.9</v>
          </cell>
          <cell r="R243">
            <v>9.6666666666666661</v>
          </cell>
          <cell r="S243">
            <v>2.2000000000000002</v>
          </cell>
          <cell r="T243">
            <v>3.3</v>
          </cell>
          <cell r="U243">
            <v>4.5999999999999996</v>
          </cell>
          <cell r="V243">
            <v>3.3</v>
          </cell>
          <cell r="W243">
            <v>3.8</v>
          </cell>
          <cell r="X243">
            <v>3.5</v>
          </cell>
          <cell r="Y243">
            <v>1.1000000000000001</v>
          </cell>
          <cell r="AG243">
            <v>9.6666666666666661</v>
          </cell>
          <cell r="AH243">
            <v>1.5</v>
          </cell>
          <cell r="AI243">
            <v>1</v>
          </cell>
          <cell r="AJ243">
            <v>1.8</v>
          </cell>
          <cell r="AK243">
            <v>2.4</v>
          </cell>
          <cell r="AL243">
            <v>1.4</v>
          </cell>
          <cell r="AM243">
            <v>2</v>
          </cell>
          <cell r="AN243">
            <v>0.9</v>
          </cell>
          <cell r="AV243">
            <v>9.6666666666666661</v>
          </cell>
          <cell r="AW243">
            <v>6.3</v>
          </cell>
          <cell r="AX243">
            <v>7.3</v>
          </cell>
          <cell r="AY243">
            <v>8.8000000000000007</v>
          </cell>
          <cell r="AZ243">
            <v>7</v>
          </cell>
          <cell r="BA243">
            <v>7.6</v>
          </cell>
          <cell r="BB243">
            <v>8</v>
          </cell>
          <cell r="BC243">
            <v>3.6</v>
          </cell>
          <cell r="BK243">
            <v>9.6666666666666661</v>
          </cell>
          <cell r="BL243">
            <v>0.59499999999999997</v>
          </cell>
          <cell r="BM243">
            <v>0.59499999999999997</v>
          </cell>
          <cell r="BN243">
            <v>0.59499999999999997</v>
          </cell>
          <cell r="BO243">
            <v>0.59499999999999997</v>
          </cell>
          <cell r="BP243">
            <v>0.59499999999999997</v>
          </cell>
          <cell r="BQ243">
            <v>0.59499999999999997</v>
          </cell>
          <cell r="BR243">
            <v>0.59499999999999997</v>
          </cell>
          <cell r="BW243">
            <v>9.6666666666666661</v>
          </cell>
          <cell r="BX243" t="str">
            <v>DAY</v>
          </cell>
          <cell r="BY243" t="str">
            <v>DAY</v>
          </cell>
          <cell r="BZ243" t="str">
            <v>DAY</v>
          </cell>
          <cell r="CA243" t="str">
            <v>DAY</v>
          </cell>
          <cell r="CB243" t="str">
            <v>DAY</v>
          </cell>
          <cell r="CC243" t="str">
            <v>DAY</v>
          </cell>
          <cell r="CD243" t="str">
            <v>DAY</v>
          </cell>
        </row>
        <row r="244">
          <cell r="C244">
            <v>9.6770833333333339</v>
          </cell>
          <cell r="D244">
            <v>1</v>
          </cell>
          <cell r="E244">
            <v>1.1000000000000001</v>
          </cell>
          <cell r="F244">
            <v>1.8</v>
          </cell>
          <cell r="G244">
            <v>2.7</v>
          </cell>
          <cell r="H244">
            <v>1.4</v>
          </cell>
          <cell r="I244">
            <v>2.1</v>
          </cell>
          <cell r="J244">
            <v>1.6</v>
          </cell>
          <cell r="R244">
            <v>9.6770833333333339</v>
          </cell>
          <cell r="S244">
            <v>1.6</v>
          </cell>
          <cell r="T244">
            <v>3.1</v>
          </cell>
          <cell r="U244">
            <v>5.3</v>
          </cell>
          <cell r="V244">
            <v>3.3</v>
          </cell>
          <cell r="W244">
            <v>4.2</v>
          </cell>
          <cell r="X244">
            <v>3.9</v>
          </cell>
          <cell r="Y244">
            <v>1.5</v>
          </cell>
          <cell r="AG244">
            <v>9.6770833333333339</v>
          </cell>
          <cell r="AH244">
            <v>1</v>
          </cell>
          <cell r="AI244">
            <v>1.1000000000000001</v>
          </cell>
          <cell r="AJ244">
            <v>1.8</v>
          </cell>
          <cell r="AK244">
            <v>2.7</v>
          </cell>
          <cell r="AL244">
            <v>1.4</v>
          </cell>
          <cell r="AM244">
            <v>2.1</v>
          </cell>
          <cell r="AN244">
            <v>1.6</v>
          </cell>
          <cell r="AV244">
            <v>9.6770833333333339</v>
          </cell>
          <cell r="AW244">
            <v>5.4</v>
          </cell>
          <cell r="AX244">
            <v>7.6</v>
          </cell>
          <cell r="AY244">
            <v>9.6</v>
          </cell>
          <cell r="AZ244">
            <v>7.6</v>
          </cell>
          <cell r="BA244">
            <v>8.1999999999999993</v>
          </cell>
          <cell r="BB244">
            <v>9.1999999999999993</v>
          </cell>
          <cell r="BC244">
            <v>4.2</v>
          </cell>
          <cell r="BK244">
            <v>9.6770833333333339</v>
          </cell>
          <cell r="BL244">
            <v>0.59499999999999997</v>
          </cell>
          <cell r="BM244">
            <v>0.59499999999999997</v>
          </cell>
          <cell r="BN244">
            <v>0.59499999999999997</v>
          </cell>
          <cell r="BO244">
            <v>0.59499999999999997</v>
          </cell>
          <cell r="BP244">
            <v>0.59499999999999997</v>
          </cell>
          <cell r="BQ244">
            <v>0.59499999999999997</v>
          </cell>
          <cell r="BR244">
            <v>0.59499999999999997</v>
          </cell>
          <cell r="BW244">
            <v>9.6770833333333339</v>
          </cell>
          <cell r="BX244" t="str">
            <v>DAY</v>
          </cell>
          <cell r="BY244" t="str">
            <v>DAY</v>
          </cell>
          <cell r="BZ244" t="str">
            <v>DAY</v>
          </cell>
          <cell r="CA244" t="str">
            <v>DAY</v>
          </cell>
          <cell r="CB244" t="str">
            <v>DAY</v>
          </cell>
          <cell r="CC244" t="str">
            <v>DAY</v>
          </cell>
          <cell r="CD244" t="str">
            <v>DAY</v>
          </cell>
        </row>
        <row r="245">
          <cell r="C245">
            <v>9.6875</v>
          </cell>
          <cell r="D245">
            <v>1</v>
          </cell>
          <cell r="E245">
            <v>1.9</v>
          </cell>
          <cell r="F245">
            <v>2</v>
          </cell>
          <cell r="G245">
            <v>2.5</v>
          </cell>
          <cell r="H245">
            <v>1.6</v>
          </cell>
          <cell r="I245">
            <v>2</v>
          </cell>
          <cell r="J245">
            <v>1.6</v>
          </cell>
          <cell r="R245">
            <v>9.6875</v>
          </cell>
          <cell r="S245">
            <v>2</v>
          </cell>
          <cell r="T245">
            <v>3.1</v>
          </cell>
          <cell r="U245">
            <v>5.7</v>
          </cell>
          <cell r="V245">
            <v>3.7</v>
          </cell>
          <cell r="W245">
            <v>4.2</v>
          </cell>
          <cell r="X245">
            <v>3.9</v>
          </cell>
          <cell r="Y245">
            <v>1.8</v>
          </cell>
          <cell r="AG245">
            <v>9.6875</v>
          </cell>
          <cell r="AH245">
            <v>1</v>
          </cell>
          <cell r="AI245">
            <v>1.9</v>
          </cell>
          <cell r="AJ245">
            <v>2</v>
          </cell>
          <cell r="AK245">
            <v>2.5</v>
          </cell>
          <cell r="AL245">
            <v>1.6</v>
          </cell>
          <cell r="AM245">
            <v>2</v>
          </cell>
          <cell r="AN245">
            <v>1.6</v>
          </cell>
          <cell r="AV245">
            <v>9.6875</v>
          </cell>
          <cell r="AW245">
            <v>6.8</v>
          </cell>
          <cell r="AX245">
            <v>8.5</v>
          </cell>
          <cell r="AY245">
            <v>10.199999999999999</v>
          </cell>
          <cell r="AZ245">
            <v>8.6</v>
          </cell>
          <cell r="BA245">
            <v>8.6</v>
          </cell>
          <cell r="BB245">
            <v>9.4</v>
          </cell>
          <cell r="BC245">
            <v>4.9000000000000004</v>
          </cell>
          <cell r="BK245">
            <v>9.6875</v>
          </cell>
          <cell r="BL245">
            <v>0.59499999999999997</v>
          </cell>
          <cell r="BM245">
            <v>0.59499999999999997</v>
          </cell>
          <cell r="BN245">
            <v>0.59499999999999997</v>
          </cell>
          <cell r="BO245">
            <v>0.59499999999999997</v>
          </cell>
          <cell r="BP245">
            <v>0.59499999999999997</v>
          </cell>
          <cell r="BQ245">
            <v>0.59499999999999997</v>
          </cell>
          <cell r="BR245">
            <v>0.59499999999999997</v>
          </cell>
          <cell r="BW245">
            <v>9.6875</v>
          </cell>
          <cell r="BX245" t="str">
            <v>DAY</v>
          </cell>
          <cell r="BY245" t="str">
            <v>DAY</v>
          </cell>
          <cell r="BZ245" t="str">
            <v>DAY</v>
          </cell>
          <cell r="CA245" t="str">
            <v>DAY</v>
          </cell>
          <cell r="CB245" t="str">
            <v>DAY</v>
          </cell>
          <cell r="CC245" t="str">
            <v>DAY</v>
          </cell>
          <cell r="CD245" t="str">
            <v>DAY</v>
          </cell>
        </row>
        <row r="246">
          <cell r="C246">
            <v>9.6979166666666661</v>
          </cell>
          <cell r="D246">
            <v>1.1000000000000001</v>
          </cell>
          <cell r="E246">
            <v>2.5</v>
          </cell>
          <cell r="F246">
            <v>2.2000000000000002</v>
          </cell>
          <cell r="G246">
            <v>2.5</v>
          </cell>
          <cell r="H246">
            <v>2.2000000000000002</v>
          </cell>
          <cell r="I246">
            <v>2.2000000000000002</v>
          </cell>
          <cell r="J246">
            <v>1.8</v>
          </cell>
          <cell r="R246">
            <v>9.6979166666666661</v>
          </cell>
          <cell r="S246">
            <v>2.4</v>
          </cell>
          <cell r="T246">
            <v>2.8</v>
          </cell>
          <cell r="U246">
            <v>5.3</v>
          </cell>
          <cell r="V246">
            <v>3.9</v>
          </cell>
          <cell r="W246">
            <v>4.2</v>
          </cell>
          <cell r="X246">
            <v>3.5</v>
          </cell>
          <cell r="Y246">
            <v>2.2000000000000002</v>
          </cell>
          <cell r="AG246">
            <v>9.6979166666666661</v>
          </cell>
          <cell r="AH246">
            <v>1.1000000000000001</v>
          </cell>
          <cell r="AI246">
            <v>2.5</v>
          </cell>
          <cell r="AJ246">
            <v>2.2000000000000002</v>
          </cell>
          <cell r="AK246">
            <v>2.5</v>
          </cell>
          <cell r="AL246">
            <v>2.2000000000000002</v>
          </cell>
          <cell r="AM246">
            <v>2.2000000000000002</v>
          </cell>
          <cell r="AN246">
            <v>1.8</v>
          </cell>
          <cell r="AV246">
            <v>9.6979166666666661</v>
          </cell>
          <cell r="AW246">
            <v>6.9</v>
          </cell>
          <cell r="AX246">
            <v>7.9</v>
          </cell>
          <cell r="AY246">
            <v>9.6999999999999993</v>
          </cell>
          <cell r="AZ246">
            <v>8.8000000000000007</v>
          </cell>
          <cell r="BA246">
            <v>8.1999999999999993</v>
          </cell>
          <cell r="BB246">
            <v>9</v>
          </cell>
          <cell r="BC246">
            <v>4.9000000000000004</v>
          </cell>
          <cell r="BK246">
            <v>9.6979166666666661</v>
          </cell>
          <cell r="BL246">
            <v>0.59499999999999997</v>
          </cell>
          <cell r="BM246">
            <v>0.59499999999999997</v>
          </cell>
          <cell r="BN246">
            <v>0.59499999999999997</v>
          </cell>
          <cell r="BO246">
            <v>0.59499999999999997</v>
          </cell>
          <cell r="BP246">
            <v>0.59499999999999997</v>
          </cell>
          <cell r="BQ246">
            <v>0.59499999999999997</v>
          </cell>
          <cell r="BR246">
            <v>0.59499999999999997</v>
          </cell>
          <cell r="BW246">
            <v>9.6979166666666661</v>
          </cell>
          <cell r="BX246" t="str">
            <v>DAY</v>
          </cell>
          <cell r="BY246" t="str">
            <v>DAY</v>
          </cell>
          <cell r="BZ246" t="str">
            <v>DAY</v>
          </cell>
          <cell r="CA246" t="str">
            <v>DAY</v>
          </cell>
          <cell r="CB246" t="str">
            <v>DAY</v>
          </cell>
          <cell r="CC246" t="str">
            <v>DAY</v>
          </cell>
          <cell r="CD246" t="str">
            <v>DAY</v>
          </cell>
        </row>
        <row r="247">
          <cell r="C247">
            <v>9.7083333333333339</v>
          </cell>
          <cell r="D247">
            <v>1.1000000000000001</v>
          </cell>
          <cell r="E247">
            <v>2.1</v>
          </cell>
          <cell r="F247">
            <v>1.9</v>
          </cell>
          <cell r="G247">
            <v>2.8</v>
          </cell>
          <cell r="H247">
            <v>2.4</v>
          </cell>
          <cell r="I247">
            <v>0.9</v>
          </cell>
          <cell r="J247">
            <v>1.6</v>
          </cell>
          <cell r="R247">
            <v>9.7083333333333339</v>
          </cell>
          <cell r="S247">
            <v>2.8</v>
          </cell>
          <cell r="T247">
            <v>2.5</v>
          </cell>
          <cell r="U247">
            <v>4</v>
          </cell>
          <cell r="V247">
            <v>3.7</v>
          </cell>
          <cell r="W247">
            <v>2.9</v>
          </cell>
          <cell r="X247">
            <v>2.9</v>
          </cell>
          <cell r="Y247">
            <v>1.5</v>
          </cell>
          <cell r="AG247">
            <v>9.7083333333333339</v>
          </cell>
          <cell r="AH247">
            <v>1.1000000000000001</v>
          </cell>
          <cell r="AI247">
            <v>2.1</v>
          </cell>
          <cell r="AJ247">
            <v>1.9</v>
          </cell>
          <cell r="AK247">
            <v>2.8</v>
          </cell>
          <cell r="AL247">
            <v>2.4</v>
          </cell>
          <cell r="AM247">
            <v>0.9</v>
          </cell>
          <cell r="AN247">
            <v>1.6</v>
          </cell>
          <cell r="AV247">
            <v>9.7083333333333339</v>
          </cell>
          <cell r="AW247">
            <v>7.9</v>
          </cell>
          <cell r="AX247">
            <v>5.5</v>
          </cell>
          <cell r="AY247">
            <v>7.1</v>
          </cell>
          <cell r="AZ247">
            <v>7.1</v>
          </cell>
          <cell r="BA247">
            <v>6.4</v>
          </cell>
          <cell r="BB247">
            <v>7.2</v>
          </cell>
          <cell r="BC247">
            <v>3.7</v>
          </cell>
          <cell r="BK247">
            <v>9.7083333333333339</v>
          </cell>
          <cell r="BL247">
            <v>0.8075</v>
          </cell>
          <cell r="BM247">
            <v>0.8075</v>
          </cell>
          <cell r="BN247">
            <v>0.8075</v>
          </cell>
          <cell r="BO247">
            <v>0.8075</v>
          </cell>
          <cell r="BP247">
            <v>0.8075</v>
          </cell>
          <cell r="BQ247">
            <v>0.8075</v>
          </cell>
          <cell r="BR247">
            <v>0.8075</v>
          </cell>
          <cell r="BW247">
            <v>9.7083333333333339</v>
          </cell>
          <cell r="BX247" t="str">
            <v>AFTERNOON</v>
          </cell>
          <cell r="BY247" t="str">
            <v>AFTERNOON</v>
          </cell>
          <cell r="BZ247" t="str">
            <v>AFTERNOON</v>
          </cell>
          <cell r="CA247" t="str">
            <v>AFTERNOON</v>
          </cell>
          <cell r="CB247" t="str">
            <v>AFTERNOON</v>
          </cell>
          <cell r="CC247" t="str">
            <v>AFTERNOON</v>
          </cell>
          <cell r="CD247" t="str">
            <v>AFTERNOON</v>
          </cell>
        </row>
        <row r="248">
          <cell r="C248">
            <v>9.71875</v>
          </cell>
          <cell r="D248">
            <v>1.1000000000000001</v>
          </cell>
          <cell r="E248">
            <v>2</v>
          </cell>
          <cell r="F248">
            <v>1.8</v>
          </cell>
          <cell r="G248">
            <v>2.9</v>
          </cell>
          <cell r="H248">
            <v>3.3</v>
          </cell>
          <cell r="I248">
            <v>0.9</v>
          </cell>
          <cell r="J248">
            <v>1.8</v>
          </cell>
          <cell r="R248">
            <v>9.71875</v>
          </cell>
          <cell r="S248">
            <v>2.8</v>
          </cell>
          <cell r="T248">
            <v>2.7</v>
          </cell>
          <cell r="U248">
            <v>3.8</v>
          </cell>
          <cell r="V248">
            <v>3.9</v>
          </cell>
          <cell r="W248">
            <v>3.4</v>
          </cell>
          <cell r="X248">
            <v>3.2</v>
          </cell>
          <cell r="Y248">
            <v>1.5</v>
          </cell>
          <cell r="AG248">
            <v>9.71875</v>
          </cell>
          <cell r="AH248">
            <v>1.1000000000000001</v>
          </cell>
          <cell r="AI248">
            <v>2</v>
          </cell>
          <cell r="AJ248">
            <v>1.8</v>
          </cell>
          <cell r="AK248">
            <v>2.9</v>
          </cell>
          <cell r="AL248">
            <v>3.3</v>
          </cell>
          <cell r="AM248">
            <v>0.9</v>
          </cell>
          <cell r="AN248">
            <v>1.8</v>
          </cell>
          <cell r="AV248">
            <v>9.71875</v>
          </cell>
          <cell r="AW248">
            <v>8</v>
          </cell>
          <cell r="AX248">
            <v>6</v>
          </cell>
          <cell r="AY248">
            <v>7.4</v>
          </cell>
          <cell r="AZ248">
            <v>7.4</v>
          </cell>
          <cell r="BA248">
            <v>6.6</v>
          </cell>
          <cell r="BB248">
            <v>7.2</v>
          </cell>
          <cell r="BC248">
            <v>3.9</v>
          </cell>
          <cell r="BK248">
            <v>9.71875</v>
          </cell>
          <cell r="BL248">
            <v>0.8075</v>
          </cell>
          <cell r="BM248">
            <v>0.8075</v>
          </cell>
          <cell r="BN248">
            <v>0.8075</v>
          </cell>
          <cell r="BO248">
            <v>0.8075</v>
          </cell>
          <cell r="BP248">
            <v>0.8075</v>
          </cell>
          <cell r="BQ248">
            <v>0.8075</v>
          </cell>
          <cell r="BR248">
            <v>0.8075</v>
          </cell>
          <cell r="BW248">
            <v>9.71875</v>
          </cell>
          <cell r="BX248" t="str">
            <v>AFTERNOON</v>
          </cell>
          <cell r="BY248" t="str">
            <v>AFTERNOON</v>
          </cell>
          <cell r="BZ248" t="str">
            <v>AFTERNOON</v>
          </cell>
          <cell r="CA248" t="str">
            <v>AFTERNOON</v>
          </cell>
          <cell r="CB248" t="str">
            <v>AFTERNOON</v>
          </cell>
          <cell r="CC248" t="str">
            <v>AFTERNOON</v>
          </cell>
          <cell r="CD248" t="str">
            <v>AFTERNOON</v>
          </cell>
        </row>
        <row r="249">
          <cell r="C249">
            <v>9.7291666666666661</v>
          </cell>
          <cell r="D249">
            <v>0.6</v>
          </cell>
          <cell r="E249">
            <v>2.2999999999999998</v>
          </cell>
          <cell r="F249">
            <v>2.4</v>
          </cell>
          <cell r="G249">
            <v>3.4</v>
          </cell>
          <cell r="H249">
            <v>3.9</v>
          </cell>
          <cell r="I249">
            <v>0.9</v>
          </cell>
          <cell r="J249">
            <v>1.3</v>
          </cell>
          <cell r="R249">
            <v>9.7291666666666661</v>
          </cell>
          <cell r="S249">
            <v>3.3</v>
          </cell>
          <cell r="T249">
            <v>3</v>
          </cell>
          <cell r="U249">
            <v>3.8</v>
          </cell>
          <cell r="V249">
            <v>3.4</v>
          </cell>
          <cell r="W249">
            <v>3.7</v>
          </cell>
          <cell r="X249">
            <v>3.3</v>
          </cell>
          <cell r="Y249">
            <v>1.5</v>
          </cell>
          <cell r="AG249">
            <v>9.7291666666666661</v>
          </cell>
          <cell r="AH249">
            <v>0.6</v>
          </cell>
          <cell r="AI249">
            <v>2.2999999999999998</v>
          </cell>
          <cell r="AJ249">
            <v>2.4</v>
          </cell>
          <cell r="AK249">
            <v>3.4</v>
          </cell>
          <cell r="AL249">
            <v>3.9</v>
          </cell>
          <cell r="AM249">
            <v>0.9</v>
          </cell>
          <cell r="AN249">
            <v>1.3</v>
          </cell>
          <cell r="AV249">
            <v>9.7291666666666661</v>
          </cell>
          <cell r="AW249">
            <v>8.5</v>
          </cell>
          <cell r="AX249">
            <v>6.6</v>
          </cell>
          <cell r="AY249">
            <v>7</v>
          </cell>
          <cell r="AZ249">
            <v>7.6</v>
          </cell>
          <cell r="BA249">
            <v>6.6</v>
          </cell>
          <cell r="BB249">
            <v>7.7</v>
          </cell>
          <cell r="BC249">
            <v>4.2</v>
          </cell>
          <cell r="BK249">
            <v>9.7291666666666661</v>
          </cell>
          <cell r="BL249">
            <v>0.8075</v>
          </cell>
          <cell r="BM249">
            <v>0.8075</v>
          </cell>
          <cell r="BN249">
            <v>0.8075</v>
          </cell>
          <cell r="BO249">
            <v>0.8075</v>
          </cell>
          <cell r="BP249">
            <v>0.8075</v>
          </cell>
          <cell r="BQ249">
            <v>0.8075</v>
          </cell>
          <cell r="BR249">
            <v>0.8075</v>
          </cell>
          <cell r="BW249">
            <v>9.7291666666666661</v>
          </cell>
          <cell r="BX249" t="str">
            <v>AFTERNOON</v>
          </cell>
          <cell r="BY249" t="str">
            <v>AFTERNOON</v>
          </cell>
          <cell r="BZ249" t="str">
            <v>AFTERNOON</v>
          </cell>
          <cell r="CA249" t="str">
            <v>AFTERNOON</v>
          </cell>
          <cell r="CB249" t="str">
            <v>AFTERNOON</v>
          </cell>
          <cell r="CC249" t="str">
            <v>AFTERNOON</v>
          </cell>
          <cell r="CD249" t="str">
            <v>AFTERNOON</v>
          </cell>
        </row>
        <row r="250">
          <cell r="C250">
            <v>9.7395833333333339</v>
          </cell>
          <cell r="D250">
            <v>0.6</v>
          </cell>
          <cell r="E250">
            <v>2.1</v>
          </cell>
          <cell r="F250">
            <v>2.6</v>
          </cell>
          <cell r="G250">
            <v>4.2</v>
          </cell>
          <cell r="H250">
            <v>3.6</v>
          </cell>
          <cell r="I250">
            <v>1.4</v>
          </cell>
          <cell r="J250">
            <v>1.5</v>
          </cell>
          <cell r="R250">
            <v>9.7395833333333339</v>
          </cell>
          <cell r="S250">
            <v>3.3</v>
          </cell>
          <cell r="T250">
            <v>3</v>
          </cell>
          <cell r="U250">
            <v>3.8</v>
          </cell>
          <cell r="V250">
            <v>2.6</v>
          </cell>
          <cell r="W250">
            <v>4.0999999999999996</v>
          </cell>
          <cell r="X250">
            <v>3.8</v>
          </cell>
          <cell r="Y250">
            <v>2</v>
          </cell>
          <cell r="AG250">
            <v>9.7395833333333339</v>
          </cell>
          <cell r="AH250">
            <v>0.6</v>
          </cell>
          <cell r="AI250">
            <v>2.1</v>
          </cell>
          <cell r="AJ250">
            <v>2.6</v>
          </cell>
          <cell r="AK250">
            <v>4.2</v>
          </cell>
          <cell r="AL250">
            <v>3.6</v>
          </cell>
          <cell r="AM250">
            <v>1.4</v>
          </cell>
          <cell r="AN250">
            <v>1.5</v>
          </cell>
          <cell r="AV250">
            <v>9.7395833333333339</v>
          </cell>
          <cell r="AW250">
            <v>9</v>
          </cell>
          <cell r="AX250">
            <v>6.2</v>
          </cell>
          <cell r="AY250">
            <v>7.3</v>
          </cell>
          <cell r="AZ250">
            <v>7.9</v>
          </cell>
          <cell r="BA250">
            <v>7</v>
          </cell>
          <cell r="BB250">
            <v>8.1</v>
          </cell>
          <cell r="BC250">
            <v>4.9000000000000004</v>
          </cell>
          <cell r="BK250">
            <v>9.7395833333333339</v>
          </cell>
          <cell r="BL250">
            <v>0.8075</v>
          </cell>
          <cell r="BM250">
            <v>0.8075</v>
          </cell>
          <cell r="BN250">
            <v>0.8075</v>
          </cell>
          <cell r="BO250">
            <v>0.8075</v>
          </cell>
          <cell r="BP250">
            <v>0.8075</v>
          </cell>
          <cell r="BQ250">
            <v>0.8075</v>
          </cell>
          <cell r="BR250">
            <v>0.8075</v>
          </cell>
          <cell r="BW250">
            <v>9.7395833333333339</v>
          </cell>
          <cell r="BX250" t="str">
            <v>AFTERNOON</v>
          </cell>
          <cell r="BY250" t="str">
            <v>AFTERNOON</v>
          </cell>
          <cell r="BZ250" t="str">
            <v>AFTERNOON</v>
          </cell>
          <cell r="CA250" t="str">
            <v>AFTERNOON</v>
          </cell>
          <cell r="CB250" t="str">
            <v>AFTERNOON</v>
          </cell>
          <cell r="CC250" t="str">
            <v>AFTERNOON</v>
          </cell>
          <cell r="CD250" t="str">
            <v>AFTERNOON</v>
          </cell>
        </row>
        <row r="251">
          <cell r="C251">
            <v>9.75</v>
          </cell>
          <cell r="D251">
            <v>1.1000000000000001</v>
          </cell>
          <cell r="E251">
            <v>2.7</v>
          </cell>
          <cell r="F251">
            <v>3</v>
          </cell>
          <cell r="G251">
            <v>4</v>
          </cell>
          <cell r="H251">
            <v>3.4</v>
          </cell>
          <cell r="I251">
            <v>2.4</v>
          </cell>
          <cell r="J251">
            <v>2.2000000000000002</v>
          </cell>
          <cell r="R251">
            <v>9.75</v>
          </cell>
          <cell r="S251">
            <v>3.5</v>
          </cell>
          <cell r="T251">
            <v>3.9</v>
          </cell>
          <cell r="U251">
            <v>4.0999999999999996</v>
          </cell>
          <cell r="V251">
            <v>3.7</v>
          </cell>
          <cell r="W251">
            <v>4.0999999999999996</v>
          </cell>
          <cell r="X251">
            <v>4.7</v>
          </cell>
          <cell r="Y251">
            <v>1.1000000000000001</v>
          </cell>
          <cell r="AG251">
            <v>9.75</v>
          </cell>
          <cell r="AH251">
            <v>1.1000000000000001</v>
          </cell>
          <cell r="AI251">
            <v>2.7</v>
          </cell>
          <cell r="AJ251">
            <v>3</v>
          </cell>
          <cell r="AK251">
            <v>4</v>
          </cell>
          <cell r="AL251">
            <v>3.4</v>
          </cell>
          <cell r="AM251">
            <v>2.4</v>
          </cell>
          <cell r="AN251">
            <v>2.2000000000000002</v>
          </cell>
          <cell r="AV251">
            <v>9.75</v>
          </cell>
          <cell r="AW251">
            <v>10.3</v>
          </cell>
          <cell r="AX251">
            <v>8.6999999999999993</v>
          </cell>
          <cell r="AY251">
            <v>8.9</v>
          </cell>
          <cell r="AZ251">
            <v>9.3000000000000007</v>
          </cell>
          <cell r="BA251">
            <v>9.6</v>
          </cell>
          <cell r="BB251">
            <v>10.1</v>
          </cell>
          <cell r="BC251">
            <v>5.4</v>
          </cell>
          <cell r="BK251">
            <v>9.75</v>
          </cell>
          <cell r="BL251">
            <v>0.8075</v>
          </cell>
          <cell r="BM251">
            <v>0.8075</v>
          </cell>
          <cell r="BN251">
            <v>0.8075</v>
          </cell>
          <cell r="BO251">
            <v>0.8075</v>
          </cell>
          <cell r="BP251">
            <v>0.8075</v>
          </cell>
          <cell r="BQ251">
            <v>0.8075</v>
          </cell>
          <cell r="BR251">
            <v>0.8075</v>
          </cell>
          <cell r="BW251">
            <v>9.75</v>
          </cell>
          <cell r="BX251" t="str">
            <v>AFTERNOON</v>
          </cell>
          <cell r="BY251" t="str">
            <v>AFTERNOON</v>
          </cell>
          <cell r="BZ251" t="str">
            <v>AFTERNOON</v>
          </cell>
          <cell r="CA251" t="str">
            <v>AFTERNOON</v>
          </cell>
          <cell r="CB251" t="str">
            <v>AFTERNOON</v>
          </cell>
          <cell r="CC251" t="str">
            <v>AFTERNOON</v>
          </cell>
          <cell r="CD251" t="str">
            <v>AFTERNOON</v>
          </cell>
        </row>
        <row r="252">
          <cell r="C252">
            <v>9.7604166666666661</v>
          </cell>
          <cell r="D252">
            <v>1.4</v>
          </cell>
          <cell r="E252">
            <v>2.7</v>
          </cell>
          <cell r="F252">
            <v>3.5</v>
          </cell>
          <cell r="G252">
            <v>4.5999999999999996</v>
          </cell>
          <cell r="H252">
            <v>2.5</v>
          </cell>
          <cell r="I252">
            <v>2.1</v>
          </cell>
          <cell r="J252">
            <v>2.8</v>
          </cell>
          <cell r="R252">
            <v>9.7604166666666661</v>
          </cell>
          <cell r="S252">
            <v>4.3</v>
          </cell>
          <cell r="T252">
            <v>4.2</v>
          </cell>
          <cell r="U252">
            <v>4.3</v>
          </cell>
          <cell r="V252">
            <v>4.2</v>
          </cell>
          <cell r="W252">
            <v>4.5</v>
          </cell>
          <cell r="X252">
            <v>4.0999999999999996</v>
          </cell>
          <cell r="Y252">
            <v>1.3</v>
          </cell>
          <cell r="AG252">
            <v>9.7604166666666661</v>
          </cell>
          <cell r="AH252">
            <v>1.4</v>
          </cell>
          <cell r="AI252">
            <v>2.7</v>
          </cell>
          <cell r="AJ252">
            <v>3.5</v>
          </cell>
          <cell r="AK252">
            <v>4.5999999999999996</v>
          </cell>
          <cell r="AL252">
            <v>2.5</v>
          </cell>
          <cell r="AM252">
            <v>2.1</v>
          </cell>
          <cell r="AN252">
            <v>2.8</v>
          </cell>
          <cell r="AV252">
            <v>9.7604166666666661</v>
          </cell>
          <cell r="AW252">
            <v>10.5</v>
          </cell>
          <cell r="AX252">
            <v>9.5</v>
          </cell>
          <cell r="AY252">
            <v>9.6999999999999993</v>
          </cell>
          <cell r="AZ252">
            <v>9.4</v>
          </cell>
          <cell r="BA252">
            <v>10.4</v>
          </cell>
          <cell r="BB252">
            <v>10</v>
          </cell>
          <cell r="BC252">
            <v>5.6</v>
          </cell>
          <cell r="BK252">
            <v>9.7604166666666661</v>
          </cell>
          <cell r="BL252">
            <v>0.8075</v>
          </cell>
          <cell r="BM252">
            <v>0.8075</v>
          </cell>
          <cell r="BN252">
            <v>0.8075</v>
          </cell>
          <cell r="BO252">
            <v>0.8075</v>
          </cell>
          <cell r="BP252">
            <v>0.8075</v>
          </cell>
          <cell r="BQ252">
            <v>0.8075</v>
          </cell>
          <cell r="BR252">
            <v>0.8075</v>
          </cell>
          <cell r="BW252">
            <v>9.7604166666666661</v>
          </cell>
          <cell r="BX252" t="str">
            <v>AFTERNOON</v>
          </cell>
          <cell r="BY252" t="str">
            <v>AFTERNOON</v>
          </cell>
          <cell r="BZ252" t="str">
            <v>AFTERNOON</v>
          </cell>
          <cell r="CA252" t="str">
            <v>AFTERNOON</v>
          </cell>
          <cell r="CB252" t="str">
            <v>AFTERNOON</v>
          </cell>
          <cell r="CC252" t="str">
            <v>AFTERNOON</v>
          </cell>
          <cell r="CD252" t="str">
            <v>AFTERNOON</v>
          </cell>
        </row>
        <row r="253">
          <cell r="C253">
            <v>9.7708333333333339</v>
          </cell>
          <cell r="D253">
            <v>1.7</v>
          </cell>
          <cell r="E253">
            <v>3.5</v>
          </cell>
          <cell r="F253">
            <v>3.9</v>
          </cell>
          <cell r="G253">
            <v>4.2</v>
          </cell>
          <cell r="H253">
            <v>2.8</v>
          </cell>
          <cell r="I253">
            <v>2.8</v>
          </cell>
          <cell r="J253">
            <v>3.3</v>
          </cell>
          <cell r="R253">
            <v>9.7708333333333339</v>
          </cell>
          <cell r="S253">
            <v>4.8</v>
          </cell>
          <cell r="T253">
            <v>4</v>
          </cell>
          <cell r="U253">
            <v>4.7</v>
          </cell>
          <cell r="V253">
            <v>4.4000000000000004</v>
          </cell>
          <cell r="W253">
            <v>4.0999999999999996</v>
          </cell>
          <cell r="X253">
            <v>3.9</v>
          </cell>
          <cell r="Y253">
            <v>1.8</v>
          </cell>
          <cell r="AG253">
            <v>9.7708333333333339</v>
          </cell>
          <cell r="AH253">
            <v>1.7</v>
          </cell>
          <cell r="AI253">
            <v>3.5</v>
          </cell>
          <cell r="AJ253">
            <v>3.9</v>
          </cell>
          <cell r="AK253">
            <v>4.2</v>
          </cell>
          <cell r="AL253">
            <v>2.8</v>
          </cell>
          <cell r="AM253">
            <v>2.8</v>
          </cell>
          <cell r="AN253">
            <v>3.3</v>
          </cell>
          <cell r="AV253">
            <v>9.7708333333333339</v>
          </cell>
          <cell r="AW253">
            <v>10.1</v>
          </cell>
          <cell r="AX253">
            <v>9.1</v>
          </cell>
          <cell r="AY253">
            <v>10.3</v>
          </cell>
          <cell r="AZ253">
            <v>9.6999999999999993</v>
          </cell>
          <cell r="BA253">
            <v>10.199999999999999</v>
          </cell>
          <cell r="BB253">
            <v>10.1</v>
          </cell>
          <cell r="BC253">
            <v>5.9</v>
          </cell>
          <cell r="BK253">
            <v>9.7708333333333339</v>
          </cell>
          <cell r="BL253">
            <v>0.8075</v>
          </cell>
          <cell r="BM253">
            <v>0.8075</v>
          </cell>
          <cell r="BN253">
            <v>0.8075</v>
          </cell>
          <cell r="BO253">
            <v>0.8075</v>
          </cell>
          <cell r="BP253">
            <v>0.8075</v>
          </cell>
          <cell r="BQ253">
            <v>0.8075</v>
          </cell>
          <cell r="BR253">
            <v>0.8075</v>
          </cell>
          <cell r="BW253">
            <v>9.7708333333333339</v>
          </cell>
          <cell r="BX253" t="str">
            <v>AFTERNOON</v>
          </cell>
          <cell r="BY253" t="str">
            <v>AFTERNOON</v>
          </cell>
          <cell r="BZ253" t="str">
            <v>AFTERNOON</v>
          </cell>
          <cell r="CA253" t="str">
            <v>AFTERNOON</v>
          </cell>
          <cell r="CB253" t="str">
            <v>AFTERNOON</v>
          </cell>
          <cell r="CC253" t="str">
            <v>AFTERNOON</v>
          </cell>
          <cell r="CD253" t="str">
            <v>AFTERNOON</v>
          </cell>
        </row>
        <row r="254">
          <cell r="C254">
            <v>9.78125</v>
          </cell>
          <cell r="D254">
            <v>1.5</v>
          </cell>
          <cell r="E254">
            <v>3.4</v>
          </cell>
          <cell r="F254">
            <v>2.8</v>
          </cell>
          <cell r="G254">
            <v>3.2</v>
          </cell>
          <cell r="H254">
            <v>2.5</v>
          </cell>
          <cell r="I254">
            <v>2.1</v>
          </cell>
          <cell r="J254">
            <v>2.7</v>
          </cell>
          <cell r="R254">
            <v>9.78125</v>
          </cell>
          <cell r="S254">
            <v>5.4</v>
          </cell>
          <cell r="T254">
            <v>3.4</v>
          </cell>
          <cell r="U254">
            <v>4.5</v>
          </cell>
          <cell r="V254">
            <v>4.3</v>
          </cell>
          <cell r="W254">
            <v>4.5999999999999996</v>
          </cell>
          <cell r="X254">
            <v>4.3</v>
          </cell>
          <cell r="Y254">
            <v>2</v>
          </cell>
          <cell r="AG254">
            <v>9.78125</v>
          </cell>
          <cell r="AH254">
            <v>1.5</v>
          </cell>
          <cell r="AI254">
            <v>3.4</v>
          </cell>
          <cell r="AJ254">
            <v>2.8</v>
          </cell>
          <cell r="AK254">
            <v>3.2</v>
          </cell>
          <cell r="AL254">
            <v>2.5</v>
          </cell>
          <cell r="AM254">
            <v>2.1</v>
          </cell>
          <cell r="AN254">
            <v>2.7</v>
          </cell>
          <cell r="AV254">
            <v>9.78125</v>
          </cell>
          <cell r="AW254">
            <v>10.8</v>
          </cell>
          <cell r="AX254">
            <v>9.1999999999999993</v>
          </cell>
          <cell r="AY254">
            <v>10.3</v>
          </cell>
          <cell r="AZ254">
            <v>9.9</v>
          </cell>
          <cell r="BA254">
            <v>10</v>
          </cell>
          <cell r="BB254">
            <v>9.9</v>
          </cell>
          <cell r="BC254">
            <v>5.8</v>
          </cell>
          <cell r="BK254">
            <v>9.78125</v>
          </cell>
          <cell r="BL254">
            <v>0.8075</v>
          </cell>
          <cell r="BM254">
            <v>0.8075</v>
          </cell>
          <cell r="BN254">
            <v>0.8075</v>
          </cell>
          <cell r="BO254">
            <v>0.8075</v>
          </cell>
          <cell r="BP254">
            <v>0.8075</v>
          </cell>
          <cell r="BQ254">
            <v>0.8075</v>
          </cell>
          <cell r="BR254">
            <v>0.8075</v>
          </cell>
          <cell r="BW254">
            <v>9.78125</v>
          </cell>
          <cell r="BX254" t="str">
            <v>AFTERNOON</v>
          </cell>
          <cell r="BY254" t="str">
            <v>AFTERNOON</v>
          </cell>
          <cell r="BZ254" t="str">
            <v>AFTERNOON</v>
          </cell>
          <cell r="CA254" t="str">
            <v>AFTERNOON</v>
          </cell>
          <cell r="CB254" t="str">
            <v>AFTERNOON</v>
          </cell>
          <cell r="CC254" t="str">
            <v>AFTERNOON</v>
          </cell>
          <cell r="CD254" t="str">
            <v>AFTERNOON</v>
          </cell>
        </row>
        <row r="255">
          <cell r="C255">
            <v>9.7916666666666661</v>
          </cell>
          <cell r="D255">
            <v>1.3</v>
          </cell>
          <cell r="E255">
            <v>2.1</v>
          </cell>
          <cell r="F255">
            <v>1.8</v>
          </cell>
          <cell r="G255">
            <v>2</v>
          </cell>
          <cell r="H255">
            <v>1.2</v>
          </cell>
          <cell r="I255">
            <v>1</v>
          </cell>
          <cell r="J255">
            <v>1.9</v>
          </cell>
          <cell r="R255">
            <v>9.7916666666666661</v>
          </cell>
          <cell r="S255">
            <v>5.4</v>
          </cell>
          <cell r="T255">
            <v>2.5</v>
          </cell>
          <cell r="U255">
            <v>3.6</v>
          </cell>
          <cell r="V255">
            <v>3.6</v>
          </cell>
          <cell r="W255">
            <v>4</v>
          </cell>
          <cell r="X255">
            <v>3.2</v>
          </cell>
          <cell r="Y255">
            <v>2</v>
          </cell>
          <cell r="AG255">
            <v>9.7916666666666661</v>
          </cell>
          <cell r="AH255">
            <v>1.3</v>
          </cell>
          <cell r="AI255">
            <v>2.1</v>
          </cell>
          <cell r="AJ255">
            <v>1.8</v>
          </cell>
          <cell r="AK255">
            <v>2</v>
          </cell>
          <cell r="AL255">
            <v>1.2</v>
          </cell>
          <cell r="AM255">
            <v>1</v>
          </cell>
          <cell r="AN255">
            <v>1.9</v>
          </cell>
          <cell r="AV255">
            <v>9.7916666666666661</v>
          </cell>
          <cell r="AW255">
            <v>11.7</v>
          </cell>
          <cell r="AX255">
            <v>8.1999999999999993</v>
          </cell>
          <cell r="AY255">
            <v>9.1</v>
          </cell>
          <cell r="AZ255">
            <v>8.1999999999999993</v>
          </cell>
          <cell r="BA255">
            <v>8.8000000000000007</v>
          </cell>
          <cell r="BB255">
            <v>8.4</v>
          </cell>
          <cell r="BC255">
            <v>5.4</v>
          </cell>
          <cell r="BK255">
            <v>9.7916666666666661</v>
          </cell>
          <cell r="BL255">
            <v>1.0625</v>
          </cell>
          <cell r="BM255">
            <v>1.0625</v>
          </cell>
          <cell r="BN255">
            <v>1.0625</v>
          </cell>
          <cell r="BO255">
            <v>1.0625</v>
          </cell>
          <cell r="BP255">
            <v>1.0625</v>
          </cell>
          <cell r="BQ255">
            <v>1.0625</v>
          </cell>
          <cell r="BR255">
            <v>1.0625</v>
          </cell>
          <cell r="BW255">
            <v>9.7916666666666661</v>
          </cell>
          <cell r="BX255" t="str">
            <v>NIGHT</v>
          </cell>
          <cell r="BY255" t="str">
            <v>NIGHT</v>
          </cell>
          <cell r="BZ255" t="str">
            <v>NIGHT</v>
          </cell>
          <cell r="CA255" t="str">
            <v>NIGHT</v>
          </cell>
          <cell r="CB255" t="str">
            <v>NIGHT</v>
          </cell>
          <cell r="CC255" t="str">
            <v>NIGHT</v>
          </cell>
          <cell r="CD255" t="str">
            <v>NIGHT</v>
          </cell>
        </row>
        <row r="256">
          <cell r="C256">
            <v>9.8020833333333339</v>
          </cell>
          <cell r="D256">
            <v>1.6</v>
          </cell>
          <cell r="E256">
            <v>1.8</v>
          </cell>
          <cell r="F256">
            <v>1.2</v>
          </cell>
          <cell r="G256">
            <v>1.8</v>
          </cell>
          <cell r="H256">
            <v>0.9</v>
          </cell>
          <cell r="I256">
            <v>1.6</v>
          </cell>
          <cell r="J256">
            <v>1.9</v>
          </cell>
          <cell r="R256">
            <v>9.8020833333333339</v>
          </cell>
          <cell r="S256">
            <v>5.7</v>
          </cell>
          <cell r="T256">
            <v>2.9</v>
          </cell>
          <cell r="U256">
            <v>2.9</v>
          </cell>
          <cell r="V256">
            <v>2.7</v>
          </cell>
          <cell r="W256">
            <v>3.8</v>
          </cell>
          <cell r="X256">
            <v>2.9</v>
          </cell>
          <cell r="Y256">
            <v>2.2000000000000002</v>
          </cell>
          <cell r="AG256">
            <v>9.8020833333333339</v>
          </cell>
          <cell r="AH256">
            <v>1.6</v>
          </cell>
          <cell r="AI256">
            <v>1.8</v>
          </cell>
          <cell r="AJ256">
            <v>1.2</v>
          </cell>
          <cell r="AK256">
            <v>1.8</v>
          </cell>
          <cell r="AL256">
            <v>0.9</v>
          </cell>
          <cell r="AM256">
            <v>1.6</v>
          </cell>
          <cell r="AN256">
            <v>1.9</v>
          </cell>
          <cell r="AV256">
            <v>9.8020833333333339</v>
          </cell>
          <cell r="AW256">
            <v>12.3</v>
          </cell>
          <cell r="AX256">
            <v>8.1999999999999993</v>
          </cell>
          <cell r="AY256">
            <v>8.8000000000000007</v>
          </cell>
          <cell r="AZ256">
            <v>7.6</v>
          </cell>
          <cell r="BA256">
            <v>7.9</v>
          </cell>
          <cell r="BB256">
            <v>7</v>
          </cell>
          <cell r="BC256">
            <v>6.7</v>
          </cell>
          <cell r="BK256">
            <v>9.8020833333333339</v>
          </cell>
          <cell r="BL256">
            <v>1.0625</v>
          </cell>
          <cell r="BM256">
            <v>1.0625</v>
          </cell>
          <cell r="BN256">
            <v>1.0625</v>
          </cell>
          <cell r="BO256">
            <v>1.0625</v>
          </cell>
          <cell r="BP256">
            <v>1.0625</v>
          </cell>
          <cell r="BQ256">
            <v>1.0625</v>
          </cell>
          <cell r="BR256">
            <v>1.0625</v>
          </cell>
          <cell r="BW256">
            <v>9.8020833333333339</v>
          </cell>
          <cell r="BX256" t="str">
            <v>NIGHT</v>
          </cell>
          <cell r="BY256" t="str">
            <v>NIGHT</v>
          </cell>
          <cell r="BZ256" t="str">
            <v>NIGHT</v>
          </cell>
          <cell r="CA256" t="str">
            <v>NIGHT</v>
          </cell>
          <cell r="CB256" t="str">
            <v>NIGHT</v>
          </cell>
          <cell r="CC256" t="str">
            <v>NIGHT</v>
          </cell>
          <cell r="CD256" t="str">
            <v>NIGHT</v>
          </cell>
        </row>
        <row r="257">
          <cell r="C257">
            <v>9.8125</v>
          </cell>
          <cell r="D257">
            <v>1.8</v>
          </cell>
          <cell r="E257">
            <v>1.2</v>
          </cell>
          <cell r="F257">
            <v>1.6</v>
          </cell>
          <cell r="G257">
            <v>1.9</v>
          </cell>
          <cell r="H257">
            <v>2</v>
          </cell>
          <cell r="I257">
            <v>1.9</v>
          </cell>
          <cell r="J257">
            <v>1.9</v>
          </cell>
          <cell r="R257">
            <v>9.8125</v>
          </cell>
          <cell r="S257">
            <v>5</v>
          </cell>
          <cell r="T257">
            <v>1.8</v>
          </cell>
          <cell r="U257">
            <v>2.8</v>
          </cell>
          <cell r="V257">
            <v>2</v>
          </cell>
          <cell r="W257">
            <v>2.2000000000000002</v>
          </cell>
          <cell r="X257">
            <v>2.2000000000000002</v>
          </cell>
          <cell r="Y257">
            <v>2</v>
          </cell>
          <cell r="AG257">
            <v>9.8125</v>
          </cell>
          <cell r="AH257">
            <v>1.8</v>
          </cell>
          <cell r="AI257">
            <v>1.2</v>
          </cell>
          <cell r="AJ257">
            <v>1.6</v>
          </cell>
          <cell r="AK257">
            <v>1.9</v>
          </cell>
          <cell r="AL257">
            <v>2</v>
          </cell>
          <cell r="AM257">
            <v>1.9</v>
          </cell>
          <cell r="AN257">
            <v>1.9</v>
          </cell>
          <cell r="AV257">
            <v>9.8125</v>
          </cell>
          <cell r="AW257">
            <v>12.5</v>
          </cell>
          <cell r="AX257">
            <v>6.9</v>
          </cell>
          <cell r="AY257">
            <v>8.5</v>
          </cell>
          <cell r="AZ257">
            <v>6.1</v>
          </cell>
          <cell r="BA257">
            <v>7</v>
          </cell>
          <cell r="BB257">
            <v>6.7</v>
          </cell>
          <cell r="BC257">
            <v>7.2</v>
          </cell>
          <cell r="BK257">
            <v>9.8125</v>
          </cell>
          <cell r="BL257">
            <v>1.0625</v>
          </cell>
          <cell r="BM257">
            <v>1.0625</v>
          </cell>
          <cell r="BN257">
            <v>1.0625</v>
          </cell>
          <cell r="BO257">
            <v>1.0625</v>
          </cell>
          <cell r="BP257">
            <v>1.0625</v>
          </cell>
          <cell r="BQ257">
            <v>1.0625</v>
          </cell>
          <cell r="BR257">
            <v>1.0625</v>
          </cell>
          <cell r="BW257">
            <v>9.8125</v>
          </cell>
          <cell r="BX257" t="str">
            <v>NIGHT</v>
          </cell>
          <cell r="BY257" t="str">
            <v>NIGHT</v>
          </cell>
          <cell r="BZ257" t="str">
            <v>NIGHT</v>
          </cell>
          <cell r="CA257" t="str">
            <v>NIGHT</v>
          </cell>
          <cell r="CB257" t="str">
            <v>NIGHT</v>
          </cell>
          <cell r="CC257" t="str">
            <v>NIGHT</v>
          </cell>
          <cell r="CD257" t="str">
            <v>NIGHT</v>
          </cell>
        </row>
        <row r="258">
          <cell r="C258">
            <v>9.8229166666666661</v>
          </cell>
          <cell r="D258">
            <v>2.5</v>
          </cell>
          <cell r="E258">
            <v>1.6</v>
          </cell>
          <cell r="F258">
            <v>2.2000000000000002</v>
          </cell>
          <cell r="G258">
            <v>2.2999999999999998</v>
          </cell>
          <cell r="H258">
            <v>1.6</v>
          </cell>
          <cell r="I258">
            <v>2.1</v>
          </cell>
          <cell r="J258">
            <v>1.8</v>
          </cell>
          <cell r="R258">
            <v>9.8229166666666661</v>
          </cell>
          <cell r="S258">
            <v>5.3</v>
          </cell>
          <cell r="T258">
            <v>2</v>
          </cell>
          <cell r="U258">
            <v>3.3</v>
          </cell>
          <cell r="V258">
            <v>2.4</v>
          </cell>
          <cell r="W258">
            <v>2.8</v>
          </cell>
          <cell r="X258">
            <v>2.7</v>
          </cell>
          <cell r="Y258">
            <v>2.7</v>
          </cell>
          <cell r="AG258">
            <v>9.8229166666666661</v>
          </cell>
          <cell r="AH258">
            <v>2.5</v>
          </cell>
          <cell r="AI258">
            <v>1.6</v>
          </cell>
          <cell r="AJ258">
            <v>2.2000000000000002</v>
          </cell>
          <cell r="AK258">
            <v>2.2999999999999998</v>
          </cell>
          <cell r="AL258">
            <v>1.6</v>
          </cell>
          <cell r="AM258">
            <v>2.1</v>
          </cell>
          <cell r="AN258">
            <v>1.8</v>
          </cell>
          <cell r="AV258">
            <v>9.8229166666666661</v>
          </cell>
          <cell r="AW258">
            <v>11.7</v>
          </cell>
          <cell r="AX258">
            <v>7.4</v>
          </cell>
          <cell r="AY258">
            <v>7.9</v>
          </cell>
          <cell r="AZ258">
            <v>6.6</v>
          </cell>
          <cell r="BA258">
            <v>7.7</v>
          </cell>
          <cell r="BB258">
            <v>7.7</v>
          </cell>
          <cell r="BC258">
            <v>7.5</v>
          </cell>
          <cell r="BK258">
            <v>9.8229166666666661</v>
          </cell>
          <cell r="BL258">
            <v>1.0625</v>
          </cell>
          <cell r="BM258">
            <v>1.0625</v>
          </cell>
          <cell r="BN258">
            <v>1.0625</v>
          </cell>
          <cell r="BO258">
            <v>1.0625</v>
          </cell>
          <cell r="BP258">
            <v>1.0625</v>
          </cell>
          <cell r="BQ258">
            <v>1.0625</v>
          </cell>
          <cell r="BR258">
            <v>1.0625</v>
          </cell>
          <cell r="BW258">
            <v>9.8229166666666661</v>
          </cell>
          <cell r="BX258" t="str">
            <v>NIGHT</v>
          </cell>
          <cell r="BY258" t="str">
            <v>NIGHT</v>
          </cell>
          <cell r="BZ258" t="str">
            <v>NIGHT</v>
          </cell>
          <cell r="CA258" t="str">
            <v>NIGHT</v>
          </cell>
          <cell r="CB258" t="str">
            <v>NIGHT</v>
          </cell>
          <cell r="CC258" t="str">
            <v>NIGHT</v>
          </cell>
          <cell r="CD258" t="str">
            <v>NIGHT</v>
          </cell>
        </row>
        <row r="259">
          <cell r="C259">
            <v>9.8333333333333339</v>
          </cell>
          <cell r="D259">
            <v>2.8</v>
          </cell>
          <cell r="E259">
            <v>1.5</v>
          </cell>
          <cell r="F259">
            <v>1.8</v>
          </cell>
          <cell r="G259">
            <v>2.2999999999999998</v>
          </cell>
          <cell r="H259">
            <v>1.7</v>
          </cell>
          <cell r="I259">
            <v>2.2999999999999998</v>
          </cell>
          <cell r="J259">
            <v>1.2</v>
          </cell>
          <cell r="R259">
            <v>9.8333333333333339</v>
          </cell>
          <cell r="S259">
            <v>5</v>
          </cell>
          <cell r="T259">
            <v>3.6</v>
          </cell>
          <cell r="U259">
            <v>4</v>
          </cell>
          <cell r="V259">
            <v>3.3</v>
          </cell>
          <cell r="W259">
            <v>3.8</v>
          </cell>
          <cell r="X259">
            <v>2.9</v>
          </cell>
          <cell r="Y259">
            <v>2.7</v>
          </cell>
          <cell r="AG259">
            <v>9.8333333333333339</v>
          </cell>
          <cell r="AH259">
            <v>2.8</v>
          </cell>
          <cell r="AI259">
            <v>1.5</v>
          </cell>
          <cell r="AJ259">
            <v>1.8</v>
          </cell>
          <cell r="AK259">
            <v>2.2999999999999998</v>
          </cell>
          <cell r="AL259">
            <v>1.7</v>
          </cell>
          <cell r="AM259">
            <v>2.2999999999999998</v>
          </cell>
          <cell r="AN259">
            <v>1.2</v>
          </cell>
          <cell r="AV259">
            <v>9.8333333333333339</v>
          </cell>
          <cell r="AW259">
            <v>11.4</v>
          </cell>
          <cell r="AX259">
            <v>9.8000000000000007</v>
          </cell>
          <cell r="AY259">
            <v>10.5</v>
          </cell>
          <cell r="AZ259">
            <v>9.1</v>
          </cell>
          <cell r="BA259">
            <v>9.6</v>
          </cell>
          <cell r="BB259">
            <v>8.8000000000000007</v>
          </cell>
          <cell r="BC259">
            <v>7.7</v>
          </cell>
          <cell r="BK259">
            <v>9.8333333333333339</v>
          </cell>
          <cell r="BL259">
            <v>1.0625</v>
          </cell>
          <cell r="BM259">
            <v>1.0625</v>
          </cell>
          <cell r="BN259">
            <v>1.0625</v>
          </cell>
          <cell r="BO259">
            <v>1.0625</v>
          </cell>
          <cell r="BP259">
            <v>1.0625</v>
          </cell>
          <cell r="BQ259">
            <v>1.0625</v>
          </cell>
          <cell r="BR259">
            <v>1.0625</v>
          </cell>
          <cell r="BW259">
            <v>9.8333333333333339</v>
          </cell>
          <cell r="BX259" t="str">
            <v>NIGHT</v>
          </cell>
          <cell r="BY259" t="str">
            <v>NIGHT</v>
          </cell>
          <cell r="BZ259" t="str">
            <v>NIGHT</v>
          </cell>
          <cell r="CA259" t="str">
            <v>NIGHT</v>
          </cell>
          <cell r="CB259" t="str">
            <v>NIGHT</v>
          </cell>
          <cell r="CC259" t="str">
            <v>NIGHT</v>
          </cell>
          <cell r="CD259" t="str">
            <v>NIGHT</v>
          </cell>
        </row>
        <row r="260">
          <cell r="C260">
            <v>9.84375</v>
          </cell>
          <cell r="D260">
            <v>2.8</v>
          </cell>
          <cell r="E260">
            <v>1.5</v>
          </cell>
          <cell r="F260">
            <v>1.6</v>
          </cell>
          <cell r="G260">
            <v>1.6</v>
          </cell>
          <cell r="H260">
            <v>1.9</v>
          </cell>
          <cell r="I260">
            <v>2.7</v>
          </cell>
          <cell r="J260">
            <v>1.1000000000000001</v>
          </cell>
          <cell r="R260">
            <v>9.84375</v>
          </cell>
          <cell r="S260">
            <v>5.7</v>
          </cell>
          <cell r="T260">
            <v>4</v>
          </cell>
          <cell r="U260">
            <v>4.9000000000000004</v>
          </cell>
          <cell r="V260">
            <v>4.2</v>
          </cell>
          <cell r="W260">
            <v>4.4000000000000004</v>
          </cell>
          <cell r="X260">
            <v>3.3</v>
          </cell>
          <cell r="Y260">
            <v>2.2000000000000002</v>
          </cell>
          <cell r="AG260">
            <v>9.84375</v>
          </cell>
          <cell r="AH260">
            <v>2.8</v>
          </cell>
          <cell r="AI260">
            <v>1.5</v>
          </cell>
          <cell r="AJ260">
            <v>1.6</v>
          </cell>
          <cell r="AK260">
            <v>1.6</v>
          </cell>
          <cell r="AL260">
            <v>1.9</v>
          </cell>
          <cell r="AM260">
            <v>2.7</v>
          </cell>
          <cell r="AN260">
            <v>1.1000000000000001</v>
          </cell>
          <cell r="AV260">
            <v>9.84375</v>
          </cell>
          <cell r="AW260">
            <v>12.7</v>
          </cell>
          <cell r="AX260">
            <v>10.6</v>
          </cell>
          <cell r="AY260">
            <v>11.8</v>
          </cell>
          <cell r="AZ260">
            <v>10.3</v>
          </cell>
          <cell r="BA260">
            <v>10.5</v>
          </cell>
          <cell r="BB260">
            <v>9.5</v>
          </cell>
          <cell r="BC260">
            <v>7</v>
          </cell>
          <cell r="BK260">
            <v>9.84375</v>
          </cell>
          <cell r="BL260">
            <v>1.0625</v>
          </cell>
          <cell r="BM260">
            <v>1.0625</v>
          </cell>
          <cell r="BN260">
            <v>1.0625</v>
          </cell>
          <cell r="BO260">
            <v>1.0625</v>
          </cell>
          <cell r="BP260">
            <v>1.0625</v>
          </cell>
          <cell r="BQ260">
            <v>1.0625</v>
          </cell>
          <cell r="BR260">
            <v>1.0625</v>
          </cell>
          <cell r="BW260">
            <v>9.84375</v>
          </cell>
          <cell r="BX260" t="str">
            <v>NIGHT</v>
          </cell>
          <cell r="BY260" t="str">
            <v>NIGHT</v>
          </cell>
          <cell r="BZ260" t="str">
            <v>NIGHT</v>
          </cell>
          <cell r="CA260" t="str">
            <v>NIGHT</v>
          </cell>
          <cell r="CB260" t="str">
            <v>NIGHT</v>
          </cell>
          <cell r="CC260" t="str">
            <v>NIGHT</v>
          </cell>
          <cell r="CD260" t="str">
            <v>NIGHT</v>
          </cell>
        </row>
        <row r="261">
          <cell r="C261">
            <v>9.8541666666666661</v>
          </cell>
          <cell r="D261">
            <v>2.6</v>
          </cell>
          <cell r="E261">
            <v>1.7</v>
          </cell>
          <cell r="F261">
            <v>1.5</v>
          </cell>
          <cell r="G261">
            <v>1.8</v>
          </cell>
          <cell r="H261">
            <v>3</v>
          </cell>
          <cell r="I261">
            <v>2.5</v>
          </cell>
          <cell r="J261">
            <v>1.2</v>
          </cell>
          <cell r="R261">
            <v>9.8541666666666661</v>
          </cell>
          <cell r="S261">
            <v>5.8</v>
          </cell>
          <cell r="T261">
            <v>4</v>
          </cell>
          <cell r="U261">
            <v>5.2</v>
          </cell>
          <cell r="V261">
            <v>4.2</v>
          </cell>
          <cell r="W261">
            <v>4.8</v>
          </cell>
          <cell r="X261">
            <v>4</v>
          </cell>
          <cell r="Y261">
            <v>2.2000000000000002</v>
          </cell>
          <cell r="AG261">
            <v>9.8541666666666661</v>
          </cell>
          <cell r="AH261">
            <v>2.6</v>
          </cell>
          <cell r="AI261">
            <v>1.7</v>
          </cell>
          <cell r="AJ261">
            <v>1.5</v>
          </cell>
          <cell r="AK261">
            <v>1.8</v>
          </cell>
          <cell r="AL261">
            <v>3</v>
          </cell>
          <cell r="AM261">
            <v>2.5</v>
          </cell>
          <cell r="AN261">
            <v>1.2</v>
          </cell>
          <cell r="AV261">
            <v>9.8541666666666661</v>
          </cell>
          <cell r="AW261">
            <v>12.7</v>
          </cell>
          <cell r="AX261">
            <v>10.7</v>
          </cell>
          <cell r="AY261">
            <v>13.1</v>
          </cell>
          <cell r="AZ261">
            <v>10.4</v>
          </cell>
          <cell r="BA261">
            <v>11.6</v>
          </cell>
          <cell r="BB261">
            <v>10.8</v>
          </cell>
          <cell r="BC261">
            <v>6.8</v>
          </cell>
          <cell r="BK261">
            <v>9.8541666666666661</v>
          </cell>
          <cell r="BL261">
            <v>1.0625</v>
          </cell>
          <cell r="BM261">
            <v>1.0625</v>
          </cell>
          <cell r="BN261">
            <v>1.0625</v>
          </cell>
          <cell r="BO261">
            <v>1.0625</v>
          </cell>
          <cell r="BP261">
            <v>1.0625</v>
          </cell>
          <cell r="BQ261">
            <v>1.0625</v>
          </cell>
          <cell r="BR261">
            <v>1.0625</v>
          </cell>
          <cell r="BW261">
            <v>9.8541666666666661</v>
          </cell>
          <cell r="BX261" t="str">
            <v>NIGHT</v>
          </cell>
          <cell r="BY261" t="str">
            <v>NIGHT</v>
          </cell>
          <cell r="BZ261" t="str">
            <v>NIGHT</v>
          </cell>
          <cell r="CA261" t="str">
            <v>NIGHT</v>
          </cell>
          <cell r="CB261" t="str">
            <v>NIGHT</v>
          </cell>
          <cell r="CC261" t="str">
            <v>NIGHT</v>
          </cell>
          <cell r="CD261" t="str">
            <v>NIGHT</v>
          </cell>
        </row>
        <row r="262">
          <cell r="C262">
            <v>9.8645833333333339</v>
          </cell>
          <cell r="D262">
            <v>2.8</v>
          </cell>
          <cell r="E262">
            <v>1.3</v>
          </cell>
          <cell r="F262">
            <v>1.9</v>
          </cell>
          <cell r="G262">
            <v>1.7</v>
          </cell>
          <cell r="H262">
            <v>3</v>
          </cell>
          <cell r="I262">
            <v>1.5</v>
          </cell>
          <cell r="J262">
            <v>0.6</v>
          </cell>
          <cell r="R262">
            <v>9.8645833333333339</v>
          </cell>
          <cell r="S262">
            <v>5.4</v>
          </cell>
          <cell r="T262">
            <v>3.6</v>
          </cell>
          <cell r="U262">
            <v>5.6</v>
          </cell>
          <cell r="V262">
            <v>4.8</v>
          </cell>
          <cell r="W262">
            <v>6.6</v>
          </cell>
          <cell r="X262">
            <v>4</v>
          </cell>
          <cell r="Y262">
            <v>2.8</v>
          </cell>
          <cell r="AG262">
            <v>9.8645833333333339</v>
          </cell>
          <cell r="AH262">
            <v>2.8</v>
          </cell>
          <cell r="AI262">
            <v>1.3</v>
          </cell>
          <cell r="AJ262">
            <v>1.9</v>
          </cell>
          <cell r="AK262">
            <v>1.7</v>
          </cell>
          <cell r="AL262">
            <v>3</v>
          </cell>
          <cell r="AM262">
            <v>1.5</v>
          </cell>
          <cell r="AN262">
            <v>0.6</v>
          </cell>
          <cell r="AV262">
            <v>9.8645833333333339</v>
          </cell>
          <cell r="AW262">
            <v>12</v>
          </cell>
          <cell r="AX262">
            <v>10.7</v>
          </cell>
          <cell r="AY262">
            <v>13.3</v>
          </cell>
          <cell r="AZ262">
            <v>10.7</v>
          </cell>
          <cell r="BA262">
            <v>13.1</v>
          </cell>
          <cell r="BB262">
            <v>11.8</v>
          </cell>
          <cell r="BC262">
            <v>6.8</v>
          </cell>
          <cell r="BK262">
            <v>9.8645833333333339</v>
          </cell>
          <cell r="BL262">
            <v>1.0625</v>
          </cell>
          <cell r="BM262">
            <v>1.0625</v>
          </cell>
          <cell r="BN262">
            <v>1.0625</v>
          </cell>
          <cell r="BO262">
            <v>1.0625</v>
          </cell>
          <cell r="BP262">
            <v>1.0625</v>
          </cell>
          <cell r="BQ262">
            <v>1.0625</v>
          </cell>
          <cell r="BR262">
            <v>1.0625</v>
          </cell>
          <cell r="BW262">
            <v>9.8645833333333339</v>
          </cell>
          <cell r="BX262" t="str">
            <v>NIGHT</v>
          </cell>
          <cell r="BY262" t="str">
            <v>NIGHT</v>
          </cell>
          <cell r="BZ262" t="str">
            <v>NIGHT</v>
          </cell>
          <cell r="CA262" t="str">
            <v>NIGHT</v>
          </cell>
          <cell r="CB262" t="str">
            <v>NIGHT</v>
          </cell>
          <cell r="CC262" t="str">
            <v>NIGHT</v>
          </cell>
          <cell r="CD262" t="str">
            <v>NIGHT</v>
          </cell>
        </row>
        <row r="263">
          <cell r="C263">
            <v>9.875</v>
          </cell>
          <cell r="D263">
            <v>4.0999999999999996</v>
          </cell>
          <cell r="E263">
            <v>2.1</v>
          </cell>
          <cell r="F263">
            <v>1.9</v>
          </cell>
          <cell r="G263">
            <v>1</v>
          </cell>
          <cell r="H263">
            <v>2.5</v>
          </cell>
          <cell r="I263">
            <v>1.2</v>
          </cell>
          <cell r="J263">
            <v>0.4</v>
          </cell>
          <cell r="R263">
            <v>9.875</v>
          </cell>
          <cell r="S263">
            <v>5.2</v>
          </cell>
          <cell r="T263">
            <v>3.3</v>
          </cell>
          <cell r="U263">
            <v>4</v>
          </cell>
          <cell r="V263">
            <v>3.7</v>
          </cell>
          <cell r="W263">
            <v>5.3</v>
          </cell>
          <cell r="X263">
            <v>3.1</v>
          </cell>
          <cell r="Y263">
            <v>2.4</v>
          </cell>
          <cell r="AG263">
            <v>9.875</v>
          </cell>
          <cell r="AH263">
            <v>4.0999999999999996</v>
          </cell>
          <cell r="AI263">
            <v>2.1</v>
          </cell>
          <cell r="AJ263">
            <v>1.9</v>
          </cell>
          <cell r="AK263">
            <v>1</v>
          </cell>
          <cell r="AL263">
            <v>2.5</v>
          </cell>
          <cell r="AM263">
            <v>1.2</v>
          </cell>
          <cell r="AN263">
            <v>0.4</v>
          </cell>
          <cell r="AV263">
            <v>9.875</v>
          </cell>
          <cell r="AW263">
            <v>12</v>
          </cell>
          <cell r="AX263">
            <v>8.5</v>
          </cell>
          <cell r="AY263">
            <v>10.1</v>
          </cell>
          <cell r="AZ263">
            <v>9.8000000000000007</v>
          </cell>
          <cell r="BA263">
            <v>10.7</v>
          </cell>
          <cell r="BB263">
            <v>9</v>
          </cell>
          <cell r="BC263">
            <v>6.5</v>
          </cell>
          <cell r="BK263">
            <v>9.875</v>
          </cell>
          <cell r="BL263">
            <v>1.0625</v>
          </cell>
          <cell r="BM263">
            <v>1.0625</v>
          </cell>
          <cell r="BN263">
            <v>1.0625</v>
          </cell>
          <cell r="BO263">
            <v>1.0625</v>
          </cell>
          <cell r="BP263">
            <v>1.0625</v>
          </cell>
          <cell r="BQ263">
            <v>1.0625</v>
          </cell>
          <cell r="BR263">
            <v>1.0625</v>
          </cell>
          <cell r="BW263">
            <v>9.875</v>
          </cell>
          <cell r="BX263" t="str">
            <v>NIGHT</v>
          </cell>
          <cell r="BY263" t="str">
            <v>NIGHT</v>
          </cell>
          <cell r="BZ263" t="str">
            <v>NIGHT</v>
          </cell>
          <cell r="CA263" t="str">
            <v>NIGHT</v>
          </cell>
          <cell r="CB263" t="str">
            <v>NIGHT</v>
          </cell>
          <cell r="CC263" t="str">
            <v>NIGHT</v>
          </cell>
          <cell r="CD263" t="str">
            <v>NIGHT</v>
          </cell>
        </row>
        <row r="264">
          <cell r="C264">
            <v>9.8854166666666661</v>
          </cell>
          <cell r="D264">
            <v>3.7</v>
          </cell>
          <cell r="E264">
            <v>3.3</v>
          </cell>
          <cell r="F264">
            <v>2.7</v>
          </cell>
          <cell r="G264">
            <v>1.7</v>
          </cell>
          <cell r="H264">
            <v>2.2000000000000002</v>
          </cell>
          <cell r="I264">
            <v>1.3</v>
          </cell>
          <cell r="J264">
            <v>1.3</v>
          </cell>
          <cell r="R264">
            <v>9.8854166666666661</v>
          </cell>
          <cell r="S264">
            <v>5.3</v>
          </cell>
          <cell r="T264">
            <v>2.9</v>
          </cell>
          <cell r="U264">
            <v>3.8</v>
          </cell>
          <cell r="V264">
            <v>3.9</v>
          </cell>
          <cell r="W264">
            <v>4.9000000000000004</v>
          </cell>
          <cell r="X264">
            <v>3.3</v>
          </cell>
          <cell r="Y264">
            <v>3.1</v>
          </cell>
          <cell r="AG264">
            <v>9.8854166666666661</v>
          </cell>
          <cell r="AH264">
            <v>3.7</v>
          </cell>
          <cell r="AI264">
            <v>3.3</v>
          </cell>
          <cell r="AJ264">
            <v>2.7</v>
          </cell>
          <cell r="AK264">
            <v>1.7</v>
          </cell>
          <cell r="AL264">
            <v>2.2000000000000002</v>
          </cell>
          <cell r="AM264">
            <v>1.3</v>
          </cell>
          <cell r="AN264">
            <v>1.3</v>
          </cell>
          <cell r="AV264">
            <v>9.8854166666666661</v>
          </cell>
          <cell r="AW264">
            <v>13.4</v>
          </cell>
          <cell r="AX264">
            <v>8.3000000000000007</v>
          </cell>
          <cell r="AY264">
            <v>9.3000000000000007</v>
          </cell>
          <cell r="AZ264">
            <v>10</v>
          </cell>
          <cell r="BA264">
            <v>10.6</v>
          </cell>
          <cell r="BB264">
            <v>9.1</v>
          </cell>
          <cell r="BC264">
            <v>7.4</v>
          </cell>
          <cell r="BK264">
            <v>9.8854166666666661</v>
          </cell>
          <cell r="BL264">
            <v>1.0625</v>
          </cell>
          <cell r="BM264">
            <v>1.0625</v>
          </cell>
          <cell r="BN264">
            <v>1.0625</v>
          </cell>
          <cell r="BO264">
            <v>1.0625</v>
          </cell>
          <cell r="BP264">
            <v>1.0625</v>
          </cell>
          <cell r="BQ264">
            <v>1.0625</v>
          </cell>
          <cell r="BR264">
            <v>1.0625</v>
          </cell>
          <cell r="BW264">
            <v>9.8854166666666661</v>
          </cell>
          <cell r="BX264" t="str">
            <v>NIGHT</v>
          </cell>
          <cell r="BY264" t="str">
            <v>NIGHT</v>
          </cell>
          <cell r="BZ264" t="str">
            <v>NIGHT</v>
          </cell>
          <cell r="CA264" t="str">
            <v>NIGHT</v>
          </cell>
          <cell r="CB264" t="str">
            <v>NIGHT</v>
          </cell>
          <cell r="CC264" t="str">
            <v>NIGHT</v>
          </cell>
          <cell r="CD264" t="str">
            <v>NIGHT</v>
          </cell>
        </row>
        <row r="265">
          <cell r="C265">
            <v>9.8958333333333339</v>
          </cell>
          <cell r="D265">
            <v>4.5</v>
          </cell>
          <cell r="E265">
            <v>3.2</v>
          </cell>
          <cell r="F265">
            <v>2</v>
          </cell>
          <cell r="G265">
            <v>1.6</v>
          </cell>
          <cell r="H265">
            <v>1.6</v>
          </cell>
          <cell r="I265">
            <v>1.3</v>
          </cell>
          <cell r="J265">
            <v>0.7</v>
          </cell>
          <cell r="R265">
            <v>9.8958333333333339</v>
          </cell>
          <cell r="S265">
            <v>5.6</v>
          </cell>
          <cell r="T265">
            <v>3.1</v>
          </cell>
          <cell r="U265">
            <v>3.3</v>
          </cell>
          <cell r="V265">
            <v>3.5</v>
          </cell>
          <cell r="W265">
            <v>5.6</v>
          </cell>
          <cell r="X265">
            <v>3.8</v>
          </cell>
          <cell r="Y265">
            <v>3.3</v>
          </cell>
          <cell r="AG265">
            <v>9.8958333333333339</v>
          </cell>
          <cell r="AH265">
            <v>4.5</v>
          </cell>
          <cell r="AI265">
            <v>3.2</v>
          </cell>
          <cell r="AJ265">
            <v>2</v>
          </cell>
          <cell r="AK265">
            <v>1.6</v>
          </cell>
          <cell r="AL265">
            <v>1.6</v>
          </cell>
          <cell r="AM265">
            <v>1.3</v>
          </cell>
          <cell r="AN265">
            <v>0.7</v>
          </cell>
          <cell r="AV265">
            <v>9.8958333333333339</v>
          </cell>
          <cell r="AW265">
            <v>13.3</v>
          </cell>
          <cell r="AX265">
            <v>9.1999999999999993</v>
          </cell>
          <cell r="AY265">
            <v>9.3000000000000007</v>
          </cell>
          <cell r="AZ265">
            <v>8.8000000000000007</v>
          </cell>
          <cell r="BA265">
            <v>11.3</v>
          </cell>
          <cell r="BB265">
            <v>9.5</v>
          </cell>
          <cell r="BC265">
            <v>7.5</v>
          </cell>
          <cell r="BK265">
            <v>9.8958333333333339</v>
          </cell>
          <cell r="BL265">
            <v>1.0625</v>
          </cell>
          <cell r="BM265">
            <v>1.0625</v>
          </cell>
          <cell r="BN265">
            <v>1.0625</v>
          </cell>
          <cell r="BO265">
            <v>1.0625</v>
          </cell>
          <cell r="BP265">
            <v>1.0625</v>
          </cell>
          <cell r="BQ265">
            <v>1.0625</v>
          </cell>
          <cell r="BR265">
            <v>1.0625</v>
          </cell>
          <cell r="BW265">
            <v>9.8958333333333339</v>
          </cell>
          <cell r="BX265" t="str">
            <v>NIGHT</v>
          </cell>
          <cell r="BY265" t="str">
            <v>NIGHT</v>
          </cell>
          <cell r="BZ265" t="str">
            <v>NIGHT</v>
          </cell>
          <cell r="CA265" t="str">
            <v>NIGHT</v>
          </cell>
          <cell r="CB265" t="str">
            <v>NIGHT</v>
          </cell>
          <cell r="CC265" t="str">
            <v>NIGHT</v>
          </cell>
          <cell r="CD265" t="str">
            <v>NIGHT</v>
          </cell>
        </row>
        <row r="266">
          <cell r="C266">
            <v>9.90625</v>
          </cell>
          <cell r="D266">
            <v>3.7</v>
          </cell>
          <cell r="E266">
            <v>3.8</v>
          </cell>
          <cell r="F266">
            <v>1.8</v>
          </cell>
          <cell r="G266">
            <v>1.5</v>
          </cell>
          <cell r="H266">
            <v>1.5</v>
          </cell>
          <cell r="I266">
            <v>1.6</v>
          </cell>
          <cell r="J266">
            <v>0.4</v>
          </cell>
          <cell r="R266">
            <v>9.90625</v>
          </cell>
          <cell r="S266">
            <v>5.7</v>
          </cell>
          <cell r="T266">
            <v>3.3</v>
          </cell>
          <cell r="U266">
            <v>4.2</v>
          </cell>
          <cell r="V266">
            <v>3.3</v>
          </cell>
          <cell r="W266">
            <v>4.4000000000000004</v>
          </cell>
          <cell r="X266">
            <v>3.3</v>
          </cell>
          <cell r="Y266">
            <v>3.9</v>
          </cell>
          <cell r="AG266">
            <v>9.90625</v>
          </cell>
          <cell r="AH266">
            <v>3.7</v>
          </cell>
          <cell r="AI266">
            <v>3.8</v>
          </cell>
          <cell r="AJ266">
            <v>1.8</v>
          </cell>
          <cell r="AK266">
            <v>1.5</v>
          </cell>
          <cell r="AL266">
            <v>1.5</v>
          </cell>
          <cell r="AM266">
            <v>1.6</v>
          </cell>
          <cell r="AN266">
            <v>0.4</v>
          </cell>
          <cell r="AV266">
            <v>9.90625</v>
          </cell>
          <cell r="AW266">
            <v>12.6</v>
          </cell>
          <cell r="AX266">
            <v>8.1999999999999993</v>
          </cell>
          <cell r="AY266">
            <v>10.3</v>
          </cell>
          <cell r="AZ266">
            <v>8.1999999999999993</v>
          </cell>
          <cell r="BA266">
            <v>8.9</v>
          </cell>
          <cell r="BB266">
            <v>8.8000000000000007</v>
          </cell>
          <cell r="BC266">
            <v>7.5</v>
          </cell>
          <cell r="BK266">
            <v>9.90625</v>
          </cell>
          <cell r="BL266">
            <v>1.0625</v>
          </cell>
          <cell r="BM266">
            <v>1.0625</v>
          </cell>
          <cell r="BN266">
            <v>1.0625</v>
          </cell>
          <cell r="BO266">
            <v>1.0625</v>
          </cell>
          <cell r="BP266">
            <v>1.0625</v>
          </cell>
          <cell r="BQ266">
            <v>1.0625</v>
          </cell>
          <cell r="BR266">
            <v>1.0625</v>
          </cell>
          <cell r="BW266">
            <v>9.90625</v>
          </cell>
          <cell r="BX266" t="str">
            <v>NIGHT</v>
          </cell>
          <cell r="BY266" t="str">
            <v>NIGHT</v>
          </cell>
          <cell r="BZ266" t="str">
            <v>NIGHT</v>
          </cell>
          <cell r="CA266" t="str">
            <v>NIGHT</v>
          </cell>
          <cell r="CB266" t="str">
            <v>NIGHT</v>
          </cell>
          <cell r="CC266" t="str">
            <v>NIGHT</v>
          </cell>
          <cell r="CD266" t="str">
            <v>NIGHT</v>
          </cell>
        </row>
        <row r="267">
          <cell r="C267">
            <v>9.9166666666666661</v>
          </cell>
          <cell r="D267">
            <v>4</v>
          </cell>
          <cell r="E267">
            <v>3.2</v>
          </cell>
          <cell r="F267">
            <v>1.7</v>
          </cell>
          <cell r="G267">
            <v>1.4</v>
          </cell>
          <cell r="H267">
            <v>1.3</v>
          </cell>
          <cell r="I267">
            <v>1.5</v>
          </cell>
          <cell r="J267">
            <v>0.8</v>
          </cell>
          <cell r="R267">
            <v>9.9166666666666661</v>
          </cell>
          <cell r="S267">
            <v>4.8</v>
          </cell>
          <cell r="T267">
            <v>2.6</v>
          </cell>
          <cell r="U267">
            <v>3.3</v>
          </cell>
          <cell r="V267">
            <v>4.0999999999999996</v>
          </cell>
          <cell r="W267">
            <v>3.5</v>
          </cell>
          <cell r="X267">
            <v>2.4</v>
          </cell>
          <cell r="Y267">
            <v>3.7</v>
          </cell>
          <cell r="AG267">
            <v>9.9166666666666661</v>
          </cell>
          <cell r="AH267">
            <v>4</v>
          </cell>
          <cell r="AI267">
            <v>3.2</v>
          </cell>
          <cell r="AJ267">
            <v>1.7</v>
          </cell>
          <cell r="AK267">
            <v>1.4</v>
          </cell>
          <cell r="AL267">
            <v>1.3</v>
          </cell>
          <cell r="AM267">
            <v>1.5</v>
          </cell>
          <cell r="AN267">
            <v>0.8</v>
          </cell>
          <cell r="AV267">
            <v>9.9166666666666661</v>
          </cell>
          <cell r="AW267">
            <v>10.4</v>
          </cell>
          <cell r="AX267">
            <v>6.6</v>
          </cell>
          <cell r="AY267">
            <v>7.3</v>
          </cell>
          <cell r="AZ267">
            <v>11</v>
          </cell>
          <cell r="BA267">
            <v>7.2</v>
          </cell>
          <cell r="BB267">
            <v>6.6</v>
          </cell>
          <cell r="BC267">
            <v>8.5</v>
          </cell>
          <cell r="BK267">
            <v>9.9166666666666661</v>
          </cell>
          <cell r="BL267">
            <v>1.0625</v>
          </cell>
          <cell r="BM267">
            <v>1.0625</v>
          </cell>
          <cell r="BN267">
            <v>1.0625</v>
          </cell>
          <cell r="BO267">
            <v>1.0625</v>
          </cell>
          <cell r="BP267">
            <v>1.0625</v>
          </cell>
          <cell r="BQ267">
            <v>1.0625</v>
          </cell>
          <cell r="BR267">
            <v>1.0625</v>
          </cell>
          <cell r="BW267">
            <v>9.9166666666666661</v>
          </cell>
          <cell r="BX267" t="str">
            <v>NIGHT</v>
          </cell>
          <cell r="BY267" t="str">
            <v>NIGHT</v>
          </cell>
          <cell r="BZ267" t="str">
            <v>NIGHT</v>
          </cell>
          <cell r="CA267" t="str">
            <v>NIGHT</v>
          </cell>
          <cell r="CB267" t="str">
            <v>NIGHT</v>
          </cell>
          <cell r="CC267" t="str">
            <v>NIGHT</v>
          </cell>
          <cell r="CD267" t="str">
            <v>NIGHT</v>
          </cell>
        </row>
        <row r="268">
          <cell r="C268">
            <v>9.9270833333333339</v>
          </cell>
          <cell r="D268">
            <v>4.4000000000000004</v>
          </cell>
          <cell r="E268">
            <v>4</v>
          </cell>
          <cell r="F268">
            <v>1.1000000000000001</v>
          </cell>
          <cell r="G268">
            <v>1.2</v>
          </cell>
          <cell r="H268">
            <v>1.1000000000000001</v>
          </cell>
          <cell r="I268">
            <v>2.6</v>
          </cell>
          <cell r="J268">
            <v>2.5</v>
          </cell>
          <cell r="R268">
            <v>9.9270833333333339</v>
          </cell>
          <cell r="S268">
            <v>4.5999999999999996</v>
          </cell>
          <cell r="T268">
            <v>2.6</v>
          </cell>
          <cell r="U268">
            <v>3.2</v>
          </cell>
          <cell r="V268">
            <v>4.8</v>
          </cell>
          <cell r="W268">
            <v>4.2</v>
          </cell>
          <cell r="X268">
            <v>2.6</v>
          </cell>
          <cell r="Y268">
            <v>3.7</v>
          </cell>
          <cell r="AG268">
            <v>9.9270833333333339</v>
          </cell>
          <cell r="AH268">
            <v>4.4000000000000004</v>
          </cell>
          <cell r="AI268">
            <v>4</v>
          </cell>
          <cell r="AJ268">
            <v>1.1000000000000001</v>
          </cell>
          <cell r="AK268">
            <v>1.2</v>
          </cell>
          <cell r="AL268">
            <v>1.1000000000000001</v>
          </cell>
          <cell r="AM268">
            <v>2.6</v>
          </cell>
          <cell r="AN268">
            <v>2.5</v>
          </cell>
          <cell r="AV268">
            <v>9.9270833333333339</v>
          </cell>
          <cell r="AW268">
            <v>10.199999999999999</v>
          </cell>
          <cell r="AX268">
            <v>6.8</v>
          </cell>
          <cell r="AY268">
            <v>7.2</v>
          </cell>
          <cell r="AZ268">
            <v>11.7</v>
          </cell>
          <cell r="BA268">
            <v>7.3</v>
          </cell>
          <cell r="BB268">
            <v>7.3</v>
          </cell>
          <cell r="BC268">
            <v>9.9</v>
          </cell>
          <cell r="BK268">
            <v>9.9270833333333339</v>
          </cell>
          <cell r="BL268">
            <v>1.0625</v>
          </cell>
          <cell r="BM268">
            <v>1.0625</v>
          </cell>
          <cell r="BN268">
            <v>1.0625</v>
          </cell>
          <cell r="BO268">
            <v>1.0625</v>
          </cell>
          <cell r="BP268">
            <v>1.0625</v>
          </cell>
          <cell r="BQ268">
            <v>1.0625</v>
          </cell>
          <cell r="BR268">
            <v>1.0625</v>
          </cell>
          <cell r="BW268">
            <v>9.9270833333333339</v>
          </cell>
          <cell r="BX268" t="str">
            <v>NIGHT</v>
          </cell>
          <cell r="BY268" t="str">
            <v>NIGHT</v>
          </cell>
          <cell r="BZ268" t="str">
            <v>NIGHT</v>
          </cell>
          <cell r="CA268" t="str">
            <v>NIGHT</v>
          </cell>
          <cell r="CB268" t="str">
            <v>NIGHT</v>
          </cell>
          <cell r="CC268" t="str">
            <v>NIGHT</v>
          </cell>
          <cell r="CD268" t="str">
            <v>NIGHT</v>
          </cell>
        </row>
        <row r="269">
          <cell r="C269">
            <v>9.9375</v>
          </cell>
          <cell r="D269">
            <v>5.3</v>
          </cell>
          <cell r="E269">
            <v>4.9000000000000004</v>
          </cell>
          <cell r="F269">
            <v>1.5</v>
          </cell>
          <cell r="G269">
            <v>1.8</v>
          </cell>
          <cell r="H269">
            <v>2</v>
          </cell>
          <cell r="I269">
            <v>2.5</v>
          </cell>
          <cell r="J269">
            <v>3.1</v>
          </cell>
          <cell r="R269">
            <v>9.9375</v>
          </cell>
          <cell r="S269">
            <v>5.3</v>
          </cell>
          <cell r="T269">
            <v>3.3</v>
          </cell>
          <cell r="U269">
            <v>3.6</v>
          </cell>
          <cell r="V269">
            <v>3.7</v>
          </cell>
          <cell r="W269">
            <v>3.1</v>
          </cell>
          <cell r="X269">
            <v>3.4</v>
          </cell>
          <cell r="Y269">
            <v>3.7</v>
          </cell>
          <cell r="AG269">
            <v>9.9375</v>
          </cell>
          <cell r="AH269">
            <v>5.3</v>
          </cell>
          <cell r="AI269">
            <v>4.9000000000000004</v>
          </cell>
          <cell r="AJ269">
            <v>1.5</v>
          </cell>
          <cell r="AK269">
            <v>1.8</v>
          </cell>
          <cell r="AL269">
            <v>2</v>
          </cell>
          <cell r="AM269">
            <v>2.5</v>
          </cell>
          <cell r="AN269">
            <v>3.1</v>
          </cell>
          <cell r="AV269">
            <v>9.9375</v>
          </cell>
          <cell r="AW269">
            <v>10.6</v>
          </cell>
          <cell r="AX269">
            <v>7.5</v>
          </cell>
          <cell r="AY269">
            <v>6.9</v>
          </cell>
          <cell r="AZ269">
            <v>11.3</v>
          </cell>
          <cell r="BA269">
            <v>6.9</v>
          </cell>
          <cell r="BB269">
            <v>8.3000000000000007</v>
          </cell>
          <cell r="BC269">
            <v>9</v>
          </cell>
          <cell r="BK269">
            <v>9.9375</v>
          </cell>
          <cell r="BL269">
            <v>1.0625</v>
          </cell>
          <cell r="BM269">
            <v>1.0625</v>
          </cell>
          <cell r="BN269">
            <v>1.0625</v>
          </cell>
          <cell r="BO269">
            <v>1.0625</v>
          </cell>
          <cell r="BP269">
            <v>1.0625</v>
          </cell>
          <cell r="BQ269">
            <v>1.0625</v>
          </cell>
          <cell r="BR269">
            <v>1.0625</v>
          </cell>
          <cell r="BW269">
            <v>9.9375</v>
          </cell>
          <cell r="BX269" t="str">
            <v>NIGHT</v>
          </cell>
          <cell r="BY269" t="str">
            <v>NIGHT</v>
          </cell>
          <cell r="BZ269" t="str">
            <v>NIGHT</v>
          </cell>
          <cell r="CA269" t="str">
            <v>NIGHT</v>
          </cell>
          <cell r="CB269" t="str">
            <v>NIGHT</v>
          </cell>
          <cell r="CC269" t="str">
            <v>NIGHT</v>
          </cell>
          <cell r="CD269" t="str">
            <v>NIGHT</v>
          </cell>
        </row>
        <row r="270">
          <cell r="C270">
            <v>9.9479166666666661</v>
          </cell>
          <cell r="D270">
            <v>4.7</v>
          </cell>
          <cell r="E270">
            <v>6.1</v>
          </cell>
          <cell r="F270">
            <v>2.9</v>
          </cell>
          <cell r="G270">
            <v>2.2999999999999998</v>
          </cell>
          <cell r="H270">
            <v>3.2</v>
          </cell>
          <cell r="I270">
            <v>2.8</v>
          </cell>
          <cell r="J270">
            <v>2.8</v>
          </cell>
          <cell r="R270">
            <v>9.9479166666666661</v>
          </cell>
          <cell r="S270">
            <v>4.5999999999999996</v>
          </cell>
          <cell r="T270">
            <v>3.3</v>
          </cell>
          <cell r="U270">
            <v>3.8</v>
          </cell>
          <cell r="V270">
            <v>2.8</v>
          </cell>
          <cell r="W270">
            <v>3.1</v>
          </cell>
          <cell r="X270">
            <v>3.8</v>
          </cell>
          <cell r="Y270">
            <v>3.3</v>
          </cell>
          <cell r="AG270">
            <v>9.9479166666666661</v>
          </cell>
          <cell r="AH270">
            <v>4.7</v>
          </cell>
          <cell r="AI270">
            <v>6.1</v>
          </cell>
          <cell r="AJ270">
            <v>2.9</v>
          </cell>
          <cell r="AK270">
            <v>2.2999999999999998</v>
          </cell>
          <cell r="AL270">
            <v>3.2</v>
          </cell>
          <cell r="AM270">
            <v>2.8</v>
          </cell>
          <cell r="AN270">
            <v>2.8</v>
          </cell>
          <cell r="AV270">
            <v>9.9479166666666661</v>
          </cell>
          <cell r="AW270">
            <v>10.4</v>
          </cell>
          <cell r="AX270">
            <v>8</v>
          </cell>
          <cell r="AY270">
            <v>7</v>
          </cell>
          <cell r="AZ270">
            <v>9.6999999999999993</v>
          </cell>
          <cell r="BA270">
            <v>7.1</v>
          </cell>
          <cell r="BB270">
            <v>8.9</v>
          </cell>
          <cell r="BC270">
            <v>8.6</v>
          </cell>
          <cell r="BK270">
            <v>9.9479166666666661</v>
          </cell>
          <cell r="BL270">
            <v>1.0625</v>
          </cell>
          <cell r="BM270">
            <v>1.0625</v>
          </cell>
          <cell r="BN270">
            <v>1.0625</v>
          </cell>
          <cell r="BO270">
            <v>1.0625</v>
          </cell>
          <cell r="BP270">
            <v>1.0625</v>
          </cell>
          <cell r="BQ270">
            <v>1.0625</v>
          </cell>
          <cell r="BR270">
            <v>1.0625</v>
          </cell>
          <cell r="BW270">
            <v>9.9479166666666661</v>
          </cell>
          <cell r="BX270" t="str">
            <v>NIGHT</v>
          </cell>
          <cell r="BY270" t="str">
            <v>NIGHT</v>
          </cell>
          <cell r="BZ270" t="str">
            <v>NIGHT</v>
          </cell>
          <cell r="CA270" t="str">
            <v>NIGHT</v>
          </cell>
          <cell r="CB270" t="str">
            <v>NIGHT</v>
          </cell>
          <cell r="CC270" t="str">
            <v>NIGHT</v>
          </cell>
          <cell r="CD270" t="str">
            <v>NIGHT</v>
          </cell>
        </row>
        <row r="271">
          <cell r="C271">
            <v>9.9583333333333339</v>
          </cell>
          <cell r="D271">
            <v>4.5</v>
          </cell>
          <cell r="E271">
            <v>3.9</v>
          </cell>
          <cell r="F271">
            <v>2.7</v>
          </cell>
          <cell r="G271">
            <v>2.2000000000000002</v>
          </cell>
          <cell r="H271">
            <v>2.9</v>
          </cell>
          <cell r="I271">
            <v>2.2999999999999998</v>
          </cell>
          <cell r="J271">
            <v>2.1</v>
          </cell>
          <cell r="R271">
            <v>9.9583333333333339</v>
          </cell>
          <cell r="S271">
            <v>4.5999999999999996</v>
          </cell>
          <cell r="T271">
            <v>2.6</v>
          </cell>
          <cell r="U271">
            <v>2.7</v>
          </cell>
          <cell r="V271">
            <v>2.2999999999999998</v>
          </cell>
          <cell r="W271">
            <v>2.8</v>
          </cell>
          <cell r="X271">
            <v>3.5</v>
          </cell>
          <cell r="Y271">
            <v>2.2000000000000002</v>
          </cell>
          <cell r="AG271">
            <v>9.9583333333333339</v>
          </cell>
          <cell r="AH271">
            <v>4.5</v>
          </cell>
          <cell r="AI271">
            <v>3.9</v>
          </cell>
          <cell r="AJ271">
            <v>2.7</v>
          </cell>
          <cell r="AK271">
            <v>2.2000000000000002</v>
          </cell>
          <cell r="AL271">
            <v>2.9</v>
          </cell>
          <cell r="AM271">
            <v>2.2999999999999998</v>
          </cell>
          <cell r="AN271">
            <v>2.1</v>
          </cell>
          <cell r="AV271">
            <v>9.9583333333333339</v>
          </cell>
          <cell r="AW271">
            <v>10.4</v>
          </cell>
          <cell r="AX271">
            <v>7.3</v>
          </cell>
          <cell r="AY271">
            <v>5.9</v>
          </cell>
          <cell r="AZ271">
            <v>8.8000000000000007</v>
          </cell>
          <cell r="BA271">
            <v>5.3</v>
          </cell>
          <cell r="BB271">
            <v>8.6</v>
          </cell>
          <cell r="BC271">
            <v>5.0999999999999996</v>
          </cell>
          <cell r="BK271">
            <v>9.9583333333333339</v>
          </cell>
          <cell r="BL271">
            <v>1.0625</v>
          </cell>
          <cell r="BM271">
            <v>1.0625</v>
          </cell>
          <cell r="BN271">
            <v>1.0625</v>
          </cell>
          <cell r="BO271">
            <v>1.0625</v>
          </cell>
          <cell r="BP271">
            <v>1.0625</v>
          </cell>
          <cell r="BQ271">
            <v>1.0625</v>
          </cell>
          <cell r="BR271">
            <v>1.0625</v>
          </cell>
          <cell r="BW271">
            <v>9.9583333333333339</v>
          </cell>
          <cell r="BX271" t="str">
            <v>NIGHT</v>
          </cell>
          <cell r="BY271" t="str">
            <v>NIGHT</v>
          </cell>
          <cell r="BZ271" t="str">
            <v>NIGHT</v>
          </cell>
          <cell r="CA271" t="str">
            <v>NIGHT</v>
          </cell>
          <cell r="CB271" t="str">
            <v>NIGHT</v>
          </cell>
          <cell r="CC271" t="str">
            <v>NIGHT</v>
          </cell>
          <cell r="CD271" t="str">
            <v>NIGHT</v>
          </cell>
        </row>
        <row r="272">
          <cell r="C272">
            <v>9.96875</v>
          </cell>
          <cell r="D272">
            <v>5.0999999999999996</v>
          </cell>
          <cell r="E272">
            <v>1.9</v>
          </cell>
          <cell r="F272">
            <v>2.5</v>
          </cell>
          <cell r="G272">
            <v>0.9</v>
          </cell>
          <cell r="H272">
            <v>1.7</v>
          </cell>
          <cell r="I272">
            <v>1.1000000000000001</v>
          </cell>
          <cell r="J272">
            <v>1</v>
          </cell>
          <cell r="R272">
            <v>9.96875</v>
          </cell>
          <cell r="S272">
            <v>4.5999999999999996</v>
          </cell>
          <cell r="T272">
            <v>2.8</v>
          </cell>
          <cell r="U272">
            <v>2</v>
          </cell>
          <cell r="V272">
            <v>2.6</v>
          </cell>
          <cell r="W272">
            <v>2.2000000000000002</v>
          </cell>
          <cell r="X272">
            <v>3.7</v>
          </cell>
          <cell r="Y272">
            <v>1.5</v>
          </cell>
          <cell r="AG272">
            <v>9.96875</v>
          </cell>
          <cell r="AH272">
            <v>5.0999999999999996</v>
          </cell>
          <cell r="AI272">
            <v>1.9</v>
          </cell>
          <cell r="AJ272">
            <v>2.5</v>
          </cell>
          <cell r="AK272">
            <v>0.9</v>
          </cell>
          <cell r="AL272">
            <v>1.7</v>
          </cell>
          <cell r="AM272">
            <v>1.1000000000000001</v>
          </cell>
          <cell r="AN272">
            <v>1</v>
          </cell>
          <cell r="AV272">
            <v>9.96875</v>
          </cell>
          <cell r="AW272">
            <v>10.4</v>
          </cell>
          <cell r="AX272">
            <v>7.6</v>
          </cell>
          <cell r="AY272">
            <v>5.3</v>
          </cell>
          <cell r="AZ272">
            <v>8.6</v>
          </cell>
          <cell r="BA272">
            <v>3.8</v>
          </cell>
          <cell r="BB272">
            <v>8.6999999999999993</v>
          </cell>
          <cell r="BC272">
            <v>4.5999999999999996</v>
          </cell>
          <cell r="BK272">
            <v>9.96875</v>
          </cell>
          <cell r="BL272">
            <v>1.0625</v>
          </cell>
          <cell r="BM272">
            <v>1.0625</v>
          </cell>
          <cell r="BN272">
            <v>1.0625</v>
          </cell>
          <cell r="BO272">
            <v>1.0625</v>
          </cell>
          <cell r="BP272">
            <v>1.0625</v>
          </cell>
          <cell r="BQ272">
            <v>1.0625</v>
          </cell>
          <cell r="BR272">
            <v>1.0625</v>
          </cell>
          <cell r="BW272">
            <v>9.96875</v>
          </cell>
          <cell r="BX272" t="str">
            <v>NIGHT</v>
          </cell>
          <cell r="BY272" t="str">
            <v>NIGHT</v>
          </cell>
          <cell r="BZ272" t="str">
            <v>NIGHT</v>
          </cell>
          <cell r="CA272" t="str">
            <v>NIGHT</v>
          </cell>
          <cell r="CB272" t="str">
            <v>NIGHT</v>
          </cell>
          <cell r="CC272" t="str">
            <v>NIGHT</v>
          </cell>
          <cell r="CD272" t="str">
            <v>NIGHT</v>
          </cell>
        </row>
        <row r="273">
          <cell r="C273">
            <v>9.9791666666666661</v>
          </cell>
          <cell r="D273">
            <v>5.4</v>
          </cell>
          <cell r="E273">
            <v>0.4</v>
          </cell>
          <cell r="F273">
            <v>1.8</v>
          </cell>
          <cell r="G273">
            <v>0.4</v>
          </cell>
          <cell r="H273">
            <v>1</v>
          </cell>
          <cell r="I273">
            <v>1</v>
          </cell>
          <cell r="J273">
            <v>1.6</v>
          </cell>
          <cell r="R273">
            <v>9.9791666666666661</v>
          </cell>
          <cell r="S273">
            <v>4.3</v>
          </cell>
          <cell r="T273">
            <v>2.6</v>
          </cell>
          <cell r="U273">
            <v>1.8</v>
          </cell>
          <cell r="V273">
            <v>2.6</v>
          </cell>
          <cell r="W273">
            <v>1.8</v>
          </cell>
          <cell r="X273">
            <v>4.3</v>
          </cell>
          <cell r="Y273">
            <v>2.2000000000000002</v>
          </cell>
          <cell r="AG273">
            <v>9.9791666666666661</v>
          </cell>
          <cell r="AH273">
            <v>5.4</v>
          </cell>
          <cell r="AI273">
            <v>0.4</v>
          </cell>
          <cell r="AJ273">
            <v>1.8</v>
          </cell>
          <cell r="AK273">
            <v>0.4</v>
          </cell>
          <cell r="AL273">
            <v>1</v>
          </cell>
          <cell r="AM273">
            <v>1</v>
          </cell>
          <cell r="AN273">
            <v>1.6</v>
          </cell>
          <cell r="AV273">
            <v>9.9791666666666661</v>
          </cell>
          <cell r="AW273">
            <v>9.6</v>
          </cell>
          <cell r="AX273">
            <v>7</v>
          </cell>
          <cell r="AY273">
            <v>4.8</v>
          </cell>
          <cell r="AZ273">
            <v>8.1999999999999993</v>
          </cell>
          <cell r="BA273">
            <v>3.1</v>
          </cell>
          <cell r="BB273">
            <v>9.6999999999999993</v>
          </cell>
          <cell r="BC273">
            <v>4.2</v>
          </cell>
          <cell r="BK273">
            <v>9.9791666666666661</v>
          </cell>
          <cell r="BL273">
            <v>1.0625</v>
          </cell>
          <cell r="BM273">
            <v>1.0625</v>
          </cell>
          <cell r="BN273">
            <v>1.0625</v>
          </cell>
          <cell r="BO273">
            <v>1.0625</v>
          </cell>
          <cell r="BP273">
            <v>1.0625</v>
          </cell>
          <cell r="BQ273">
            <v>1.0625</v>
          </cell>
          <cell r="BR273">
            <v>1.0625</v>
          </cell>
          <cell r="BW273">
            <v>9.9791666666666661</v>
          </cell>
          <cell r="BX273" t="str">
            <v>NIGHT</v>
          </cell>
          <cell r="BY273" t="str">
            <v>NIGHT</v>
          </cell>
          <cell r="BZ273" t="str">
            <v>NIGHT</v>
          </cell>
          <cell r="CA273" t="str">
            <v>NIGHT</v>
          </cell>
          <cell r="CB273" t="str">
            <v>NIGHT</v>
          </cell>
          <cell r="CC273" t="str">
            <v>NIGHT</v>
          </cell>
          <cell r="CD273" t="str">
            <v>NIGHT</v>
          </cell>
        </row>
        <row r="274">
          <cell r="C274">
            <v>9.9895833333333339</v>
          </cell>
          <cell r="D274">
            <v>2.8</v>
          </cell>
          <cell r="E274">
            <v>0</v>
          </cell>
          <cell r="F274">
            <v>1</v>
          </cell>
          <cell r="G274">
            <v>0.4</v>
          </cell>
          <cell r="H274">
            <v>0.3</v>
          </cell>
          <cell r="I274">
            <v>0.4</v>
          </cell>
          <cell r="J274">
            <v>2</v>
          </cell>
          <cell r="R274">
            <v>9.9895833333333339</v>
          </cell>
          <cell r="S274">
            <v>3.7</v>
          </cell>
          <cell r="T274">
            <v>2.2000000000000002</v>
          </cell>
          <cell r="U274">
            <v>1.8</v>
          </cell>
          <cell r="V274">
            <v>1.8</v>
          </cell>
          <cell r="W274">
            <v>1.1000000000000001</v>
          </cell>
          <cell r="X274">
            <v>4.3</v>
          </cell>
          <cell r="Y274">
            <v>1.5</v>
          </cell>
          <cell r="AG274">
            <v>9.9895833333333339</v>
          </cell>
          <cell r="AH274">
            <v>2.8</v>
          </cell>
          <cell r="AI274">
            <v>0</v>
          </cell>
          <cell r="AJ274">
            <v>1</v>
          </cell>
          <cell r="AK274">
            <v>0.4</v>
          </cell>
          <cell r="AL274">
            <v>0.3</v>
          </cell>
          <cell r="AM274">
            <v>0.4</v>
          </cell>
          <cell r="AN274">
            <v>2</v>
          </cell>
          <cell r="AV274">
            <v>9.9895833333333339</v>
          </cell>
          <cell r="AW274">
            <v>8.3000000000000007</v>
          </cell>
          <cell r="AX274">
            <v>5.9</v>
          </cell>
          <cell r="AY274">
            <v>4</v>
          </cell>
          <cell r="AZ274">
            <v>6.3</v>
          </cell>
          <cell r="BA274">
            <v>2.7</v>
          </cell>
          <cell r="BB274">
            <v>9.3000000000000007</v>
          </cell>
          <cell r="BC274">
            <v>3.8</v>
          </cell>
          <cell r="BK274">
            <v>9.9895833333333339</v>
          </cell>
          <cell r="BL274">
            <v>1.0625</v>
          </cell>
          <cell r="BM274">
            <v>1.0625</v>
          </cell>
          <cell r="BN274">
            <v>1.0625</v>
          </cell>
          <cell r="BO274">
            <v>1.0625</v>
          </cell>
          <cell r="BP274">
            <v>1.0625</v>
          </cell>
          <cell r="BQ274">
            <v>1.0625</v>
          </cell>
          <cell r="BR274">
            <v>1.0625</v>
          </cell>
          <cell r="BW274">
            <v>9.9895833333333339</v>
          </cell>
          <cell r="BX274" t="str">
            <v>NIGHT</v>
          </cell>
          <cell r="BY274" t="str">
            <v>NIGHT</v>
          </cell>
          <cell r="BZ274" t="str">
            <v>NIGHT</v>
          </cell>
          <cell r="CA274" t="str">
            <v>NIGHT</v>
          </cell>
          <cell r="CB274" t="str">
            <v>NIGHT</v>
          </cell>
          <cell r="CC274" t="str">
            <v>NIGHT</v>
          </cell>
          <cell r="CD274" t="str">
            <v>NIGHT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PAGE"/>
      <sheetName val="NEWS SPECIAL"/>
      <sheetName val="NEWS PREV"/>
      <sheetName val="NEWS LAUNCH"/>
      <sheetName val="NEWS SUSTAIN"/>
      <sheetName val="PREV TELEVISA"/>
      <sheetName val="TELEVISA"/>
      <sheetName val="ONCE TV"/>
      <sheetName val="TV AZTECA"/>
      <sheetName val="TELEVISA SUSTAIN"/>
      <sheetName val="TV AZTECA SUSTAIN"/>
      <sheetName val="PREV RADIO"/>
      <sheetName val="RADIO"/>
      <sheetName val="OUTDOOR"/>
      <sheetName val="MAGAZINES"/>
      <sheetName val="FLOW"/>
      <sheetName val="COVER_PAGE"/>
      <sheetName val="NEWS_SPECIAL"/>
      <sheetName val="NEWS_PREV"/>
      <sheetName val="NEWS_LAUNCH"/>
      <sheetName val="NEWS_SUSTAIN"/>
      <sheetName val="PREV_TELEVISA"/>
      <sheetName val="ONCE_TV"/>
      <sheetName val="TV_AZTECA"/>
      <sheetName val="TELEVISA_SUSTAIN"/>
      <sheetName val="TV_AZTECA_SUSTAIN"/>
      <sheetName val="PREV_RADIO"/>
      <sheetName val="Sheet1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or Replacing Product"/>
      <sheetName val="Booking Instructions"/>
      <sheetName val="Multi-Market or Lang Capacity"/>
      <sheetName val="Data Validation"/>
      <sheetName val="#¡REF"/>
      <sheetName val="GTOS"/>
      <sheetName val="dHora"/>
      <sheetName val="NEWS PREV"/>
    </sheetNames>
    <sheetDataSet>
      <sheetData sheetId="0">
        <row r="2">
          <cell r="C2" t="str">
            <v>100x30</v>
          </cell>
        </row>
      </sheetData>
      <sheetData sheetId="1"/>
      <sheetData sheetId="2">
        <row r="2">
          <cell r="C2" t="str">
            <v>100x30</v>
          </cell>
        </row>
      </sheetData>
      <sheetData sheetId="3">
        <row r="2">
          <cell r="C2" t="str">
            <v>100x30</v>
          </cell>
        </row>
        <row r="3">
          <cell r="C3" t="str">
            <v>120x120</v>
          </cell>
        </row>
        <row r="4">
          <cell r="C4" t="str">
            <v>120x240</v>
          </cell>
        </row>
        <row r="5">
          <cell r="C5" t="str">
            <v>120x30</v>
          </cell>
        </row>
        <row r="6">
          <cell r="C6" t="str">
            <v>120x60</v>
          </cell>
        </row>
        <row r="7">
          <cell r="C7" t="str">
            <v>120x90</v>
          </cell>
        </row>
        <row r="8">
          <cell r="C8" t="str">
            <v>122x30</v>
          </cell>
        </row>
        <row r="9">
          <cell r="C9" t="str">
            <v>125x125</v>
          </cell>
        </row>
        <row r="10">
          <cell r="C10" t="str">
            <v>126x135</v>
          </cell>
        </row>
        <row r="11">
          <cell r="C11" t="str">
            <v>126x270</v>
          </cell>
        </row>
        <row r="12">
          <cell r="C12" t="str">
            <v>130x30</v>
          </cell>
        </row>
        <row r="13">
          <cell r="C13" t="str">
            <v>136x65</v>
          </cell>
        </row>
        <row r="14">
          <cell r="C14" t="str">
            <v>147x102</v>
          </cell>
        </row>
        <row r="15">
          <cell r="C15" t="str">
            <v>148x32</v>
          </cell>
        </row>
        <row r="16">
          <cell r="C16" t="str">
            <v>148x38</v>
          </cell>
        </row>
        <row r="17">
          <cell r="C17" t="str">
            <v>148x38</v>
          </cell>
        </row>
        <row r="18">
          <cell r="C18" t="str">
            <v>150x100</v>
          </cell>
        </row>
        <row r="19">
          <cell r="C19" t="str">
            <v>150x25</v>
          </cell>
        </row>
        <row r="20">
          <cell r="C20" t="str">
            <v>150x25</v>
          </cell>
        </row>
        <row r="21">
          <cell r="C21" t="str">
            <v>150x35</v>
          </cell>
        </row>
        <row r="22">
          <cell r="C22" t="str">
            <v>150x60</v>
          </cell>
        </row>
        <row r="23">
          <cell r="C23" t="str">
            <v>150x60</v>
          </cell>
        </row>
        <row r="24">
          <cell r="C24" t="str">
            <v>150x65</v>
          </cell>
        </row>
        <row r="25">
          <cell r="C25" t="str">
            <v>150x65</v>
          </cell>
        </row>
        <row r="26">
          <cell r="C26" t="str">
            <v>158x35</v>
          </cell>
        </row>
        <row r="27">
          <cell r="C27" t="str">
            <v>158x43</v>
          </cell>
        </row>
        <row r="28">
          <cell r="C28" t="str">
            <v>160x120</v>
          </cell>
        </row>
        <row r="29">
          <cell r="C29" t="str">
            <v>160x120</v>
          </cell>
        </row>
        <row r="30">
          <cell r="C30" t="str">
            <v>160x120</v>
          </cell>
        </row>
        <row r="31">
          <cell r="C31" t="str">
            <v>160x120_NV</v>
          </cell>
        </row>
        <row r="32">
          <cell r="C32" t="str">
            <v>160x550</v>
          </cell>
        </row>
        <row r="33">
          <cell r="C33" t="str">
            <v>160x550</v>
          </cell>
        </row>
        <row r="34">
          <cell r="C34" t="str">
            <v>160x95</v>
          </cell>
        </row>
        <row r="35">
          <cell r="C35" t="str">
            <v>160x95</v>
          </cell>
        </row>
        <row r="36">
          <cell r="C36" t="str">
            <v>165x60</v>
          </cell>
        </row>
        <row r="37">
          <cell r="C37" t="str">
            <v>166x190</v>
          </cell>
        </row>
        <row r="38">
          <cell r="C38" t="str">
            <v>178x32</v>
          </cell>
        </row>
        <row r="39">
          <cell r="C39" t="str">
            <v>178x59</v>
          </cell>
        </row>
        <row r="40">
          <cell r="C40" t="str">
            <v>180x15</v>
          </cell>
        </row>
        <row r="41">
          <cell r="C41" t="str">
            <v>180x15</v>
          </cell>
        </row>
        <row r="42">
          <cell r="C42" t="str">
            <v>180x150</v>
          </cell>
        </row>
        <row r="43">
          <cell r="C43" t="str">
            <v>180x150</v>
          </cell>
        </row>
        <row r="44">
          <cell r="C44" t="str">
            <v>180x75</v>
          </cell>
        </row>
        <row r="45">
          <cell r="C45" t="str">
            <v>184x38</v>
          </cell>
        </row>
        <row r="46">
          <cell r="C46" t="str">
            <v>184x77</v>
          </cell>
        </row>
        <row r="47">
          <cell r="C47" t="str">
            <v>184x77</v>
          </cell>
        </row>
        <row r="48">
          <cell r="C48" t="str">
            <v>187x77</v>
          </cell>
        </row>
        <row r="49">
          <cell r="C49" t="str">
            <v>187x77</v>
          </cell>
        </row>
        <row r="50">
          <cell r="C50" t="str">
            <v>190x120</v>
          </cell>
        </row>
        <row r="51">
          <cell r="C51" t="str">
            <v>190x120</v>
          </cell>
        </row>
        <row r="52">
          <cell r="C52" t="str">
            <v>190x20</v>
          </cell>
        </row>
        <row r="53">
          <cell r="C53" t="str">
            <v>190x20</v>
          </cell>
        </row>
        <row r="54">
          <cell r="C54" t="str">
            <v>1x1</v>
          </cell>
        </row>
        <row r="55">
          <cell r="C55" t="str">
            <v>1x1</v>
          </cell>
        </row>
        <row r="56">
          <cell r="C56" t="str">
            <v>1x1</v>
          </cell>
        </row>
        <row r="57">
          <cell r="C57" t="str">
            <v>200x105</v>
          </cell>
        </row>
        <row r="58">
          <cell r="C58" t="str">
            <v>200x105</v>
          </cell>
        </row>
        <row r="59">
          <cell r="C59" t="str">
            <v>200x40</v>
          </cell>
        </row>
        <row r="60">
          <cell r="C60" t="str">
            <v>223x93</v>
          </cell>
        </row>
        <row r="61">
          <cell r="C61" t="str">
            <v>224x33</v>
          </cell>
        </row>
        <row r="62">
          <cell r="C62" t="str">
            <v>224x33</v>
          </cell>
        </row>
        <row r="63">
          <cell r="C63" t="str">
            <v>225x105</v>
          </cell>
        </row>
        <row r="64">
          <cell r="C64" t="str">
            <v>230x33</v>
          </cell>
        </row>
        <row r="65">
          <cell r="C65" t="str">
            <v>230x33</v>
          </cell>
        </row>
        <row r="66">
          <cell r="C66" t="str">
            <v>230x33</v>
          </cell>
        </row>
        <row r="67">
          <cell r="C67" t="str">
            <v>230x33</v>
          </cell>
        </row>
        <row r="68">
          <cell r="C68" t="str">
            <v>230x33</v>
          </cell>
        </row>
        <row r="69">
          <cell r="C69" t="str">
            <v>234x60</v>
          </cell>
        </row>
        <row r="70">
          <cell r="C70" t="str">
            <v>234x60</v>
          </cell>
        </row>
        <row r="71">
          <cell r="C71" t="str">
            <v>240x160</v>
          </cell>
        </row>
        <row r="72">
          <cell r="C72" t="str">
            <v>240x400</v>
          </cell>
        </row>
        <row r="73">
          <cell r="C73" t="str">
            <v>240x400</v>
          </cell>
        </row>
        <row r="74">
          <cell r="C74" t="str">
            <v>250x250</v>
          </cell>
        </row>
        <row r="75">
          <cell r="C75" t="str">
            <v>250x250</v>
          </cell>
        </row>
        <row r="76">
          <cell r="C76" t="str">
            <v>250x35</v>
          </cell>
        </row>
        <row r="77">
          <cell r="C77" t="str">
            <v>250x60</v>
          </cell>
        </row>
        <row r="78">
          <cell r="C78" t="str">
            <v>256x150</v>
          </cell>
        </row>
        <row r="79">
          <cell r="C79" t="str">
            <v>256x150</v>
          </cell>
        </row>
        <row r="80">
          <cell r="C80" t="str">
            <v>256x168</v>
          </cell>
        </row>
        <row r="81">
          <cell r="C81" t="str">
            <v>257x103</v>
          </cell>
        </row>
        <row r="82">
          <cell r="C82" t="str">
            <v>257x103</v>
          </cell>
        </row>
        <row r="83">
          <cell r="C83" t="str">
            <v>259x20</v>
          </cell>
        </row>
        <row r="84">
          <cell r="C84" t="str">
            <v>260x45</v>
          </cell>
        </row>
        <row r="85">
          <cell r="C85" t="str">
            <v>260x45</v>
          </cell>
        </row>
        <row r="86">
          <cell r="C86" t="str">
            <v>272x160</v>
          </cell>
        </row>
        <row r="87">
          <cell r="C87" t="str">
            <v>272x160</v>
          </cell>
        </row>
        <row r="88">
          <cell r="C88" t="str">
            <v>275x198</v>
          </cell>
        </row>
        <row r="89">
          <cell r="C89" t="str">
            <v>278x55</v>
          </cell>
        </row>
        <row r="90">
          <cell r="C90" t="str">
            <v>278x55</v>
          </cell>
        </row>
        <row r="91">
          <cell r="C91" t="str">
            <v>285x90</v>
          </cell>
        </row>
        <row r="92">
          <cell r="C92" t="str">
            <v>300x125</v>
          </cell>
        </row>
        <row r="93">
          <cell r="C93" t="str">
            <v>300x125</v>
          </cell>
        </row>
        <row r="94">
          <cell r="C94" t="str">
            <v>300x250</v>
          </cell>
        </row>
        <row r="95">
          <cell r="C95" t="str">
            <v>300x250</v>
          </cell>
        </row>
        <row r="96">
          <cell r="C96" t="str">
            <v>32x32</v>
          </cell>
        </row>
        <row r="97">
          <cell r="C97" t="str">
            <v>330x330</v>
          </cell>
        </row>
        <row r="98">
          <cell r="C98" t="str">
            <v>340x40</v>
          </cell>
        </row>
        <row r="99">
          <cell r="C99" t="str">
            <v>340x60</v>
          </cell>
        </row>
        <row r="100">
          <cell r="C100" t="str">
            <v>340x60</v>
          </cell>
        </row>
        <row r="101">
          <cell r="C101" t="str">
            <v>340x95</v>
          </cell>
        </row>
        <row r="102">
          <cell r="C102" t="str">
            <v>340x95</v>
          </cell>
        </row>
        <row r="103">
          <cell r="C103" t="str">
            <v>357x230</v>
          </cell>
        </row>
        <row r="104">
          <cell r="C104" t="str">
            <v>357x230</v>
          </cell>
        </row>
        <row r="105">
          <cell r="C105" t="str">
            <v>375x100</v>
          </cell>
        </row>
        <row r="106">
          <cell r="C106" t="str">
            <v>375x100</v>
          </cell>
        </row>
        <row r="107">
          <cell r="C107" t="str">
            <v>380x200</v>
          </cell>
        </row>
        <row r="108">
          <cell r="C108" t="str">
            <v>380x200</v>
          </cell>
        </row>
        <row r="109">
          <cell r="C109" t="str">
            <v>388x109</v>
          </cell>
        </row>
        <row r="110">
          <cell r="C110" t="str">
            <v>405x162</v>
          </cell>
        </row>
        <row r="111">
          <cell r="C111" t="str">
            <v>405x162</v>
          </cell>
        </row>
        <row r="112">
          <cell r="C112" t="str">
            <v>445x18</v>
          </cell>
        </row>
        <row r="113">
          <cell r="C113" t="str">
            <v>445x18</v>
          </cell>
        </row>
        <row r="114">
          <cell r="C114" t="str">
            <v>450x18</v>
          </cell>
        </row>
        <row r="115">
          <cell r="C115" t="str">
            <v>450x18</v>
          </cell>
        </row>
        <row r="116">
          <cell r="C116" t="str">
            <v>450x284</v>
          </cell>
        </row>
        <row r="117">
          <cell r="C117" t="str">
            <v>450x284</v>
          </cell>
        </row>
        <row r="118">
          <cell r="C118" t="str">
            <v>468x105</v>
          </cell>
        </row>
        <row r="119">
          <cell r="C119" t="str">
            <v>468x20</v>
          </cell>
        </row>
        <row r="120">
          <cell r="C120" t="str">
            <v>468x20</v>
          </cell>
        </row>
        <row r="121">
          <cell r="C121" t="str">
            <v>468x60</v>
          </cell>
        </row>
        <row r="122">
          <cell r="C122" t="str">
            <v>468x60</v>
          </cell>
        </row>
        <row r="123">
          <cell r="C123" t="str">
            <v>468x60</v>
          </cell>
        </row>
        <row r="124">
          <cell r="C124" t="str">
            <v>470x18</v>
          </cell>
        </row>
        <row r="125">
          <cell r="C125" t="str">
            <v>492x252</v>
          </cell>
        </row>
        <row r="126">
          <cell r="C126" t="str">
            <v>50x20</v>
          </cell>
        </row>
        <row r="127">
          <cell r="C127" t="str">
            <v>514x367</v>
          </cell>
        </row>
        <row r="128">
          <cell r="C128" t="str">
            <v>56x168</v>
          </cell>
        </row>
        <row r="129">
          <cell r="C129" t="str">
            <v>56x56</v>
          </cell>
        </row>
        <row r="130">
          <cell r="C130" t="str">
            <v>56x56</v>
          </cell>
        </row>
        <row r="131">
          <cell r="C131" t="str">
            <v>57x15</v>
          </cell>
        </row>
        <row r="132">
          <cell r="C132" t="str">
            <v>5x5</v>
          </cell>
        </row>
        <row r="133">
          <cell r="C133" t="str">
            <v>5x5</v>
          </cell>
        </row>
        <row r="134">
          <cell r="C134" t="str">
            <v>60x40</v>
          </cell>
        </row>
        <row r="135">
          <cell r="C135" t="str">
            <v>65x60</v>
          </cell>
        </row>
        <row r="136">
          <cell r="C136" t="str">
            <v>65x60</v>
          </cell>
        </row>
        <row r="137">
          <cell r="C137" t="str">
            <v>700x500</v>
          </cell>
        </row>
        <row r="138">
          <cell r="C138" t="str">
            <v>70x30</v>
          </cell>
        </row>
        <row r="139">
          <cell r="C139" t="str">
            <v>70x30</v>
          </cell>
        </row>
        <row r="140">
          <cell r="C140" t="str">
            <v>720x300</v>
          </cell>
        </row>
        <row r="141">
          <cell r="C141" t="str">
            <v>720x300</v>
          </cell>
        </row>
        <row r="142">
          <cell r="C142" t="str">
            <v>728x90</v>
          </cell>
        </row>
        <row r="143">
          <cell r="C143" t="str">
            <v>728x90</v>
          </cell>
        </row>
        <row r="144">
          <cell r="C144" t="str">
            <v>80x18</v>
          </cell>
        </row>
        <row r="145">
          <cell r="C145" t="str">
            <v>80x18</v>
          </cell>
        </row>
        <row r="146">
          <cell r="C146" t="str">
            <v>80x40</v>
          </cell>
        </row>
        <row r="147">
          <cell r="C147" t="str">
            <v>80x50</v>
          </cell>
        </row>
        <row r="148">
          <cell r="C148" t="str">
            <v>84x91</v>
          </cell>
        </row>
        <row r="149">
          <cell r="C149" t="str">
            <v>85x15</v>
          </cell>
        </row>
        <row r="150">
          <cell r="C150" t="str">
            <v>87x200</v>
          </cell>
        </row>
        <row r="151">
          <cell r="C151" t="str">
            <v>88x31</v>
          </cell>
        </row>
        <row r="152">
          <cell r="C152" t="str">
            <v>88x31</v>
          </cell>
        </row>
        <row r="153">
          <cell r="C153" t="str">
            <v>88x31</v>
          </cell>
        </row>
        <row r="154">
          <cell r="C154" t="str">
            <v>88x60</v>
          </cell>
        </row>
        <row r="155">
          <cell r="C155" t="str">
            <v>88x88</v>
          </cell>
        </row>
        <row r="156">
          <cell r="C156" t="str">
            <v>90x120</v>
          </cell>
        </row>
        <row r="157">
          <cell r="C157" t="str">
            <v>Hard_Code</v>
          </cell>
        </row>
        <row r="158">
          <cell r="C158" t="str">
            <v>Rev_Only</v>
          </cell>
        </row>
        <row r="159">
          <cell r="C159" t="str">
            <v>Non-Standard_Request</v>
          </cell>
        </row>
      </sheetData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ientes"/>
      <sheetName val="COMPROMISOS CON CLIENTES"/>
      <sheetName val="Ventas 2003"/>
      <sheetName val="Ventas 2002"/>
      <sheetName val="Corporativa 1"/>
      <sheetName val="Corporativa 2"/>
      <sheetName val="Zonal"/>
      <sheetName val="Casa"/>
      <sheetName val="Externas"/>
      <sheetName val="Presupuesto 2003"/>
      <sheetName val="Versiones"/>
      <sheetName val="Matriz"/>
      <sheetName val="Data Validation"/>
      <sheetName val="NEWS PREV"/>
      <sheetName val="FLOW REVISTAS"/>
      <sheetName val="COMPROMISOS_CON_CLIENTES"/>
      <sheetName val="Ventas_2003"/>
      <sheetName val="Ventas_2002"/>
      <sheetName val="Corporativa_1"/>
      <sheetName val="Corporativa_2"/>
      <sheetName val="Presupuesto_2003"/>
      <sheetName val="Data_Valid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15">
          <cell r="B15">
            <v>0</v>
          </cell>
          <cell r="C15" t="str">
            <v>VACIO</v>
          </cell>
        </row>
        <row r="16">
          <cell r="B16" t="str">
            <v>1-01</v>
          </cell>
          <cell r="C16" t="str">
            <v>VIRGINIA DOMINGUEZ</v>
          </cell>
        </row>
        <row r="17">
          <cell r="B17" t="str">
            <v>1-02</v>
          </cell>
          <cell r="C17" t="str">
            <v xml:space="preserve">ROCIO ANAYA </v>
          </cell>
        </row>
        <row r="18">
          <cell r="B18" t="str">
            <v>1-03</v>
          </cell>
          <cell r="C18" t="str">
            <v>CARLOS ESCANDON</v>
          </cell>
        </row>
        <row r="19">
          <cell r="B19" t="str">
            <v>1-04</v>
          </cell>
          <cell r="C19" t="str">
            <v>CLAUDIA BATRES</v>
          </cell>
        </row>
        <row r="20">
          <cell r="B20" t="str">
            <v>1-05</v>
          </cell>
          <cell r="C20" t="str">
            <v>VICTORIA GOPAR</v>
          </cell>
        </row>
        <row r="21">
          <cell r="B21" t="str">
            <v>1-06</v>
          </cell>
          <cell r="C21" t="str">
            <v>MARICELA MATUS</v>
          </cell>
        </row>
        <row r="22">
          <cell r="B22" t="str">
            <v>1-07</v>
          </cell>
          <cell r="C22" t="str">
            <v>SUSANA BOJALIL JALILIT</v>
          </cell>
        </row>
        <row r="23">
          <cell r="B23" t="str">
            <v>1-08</v>
          </cell>
          <cell r="C23" t="str">
            <v>SONIA MADRIGAL ALBARRAN</v>
          </cell>
        </row>
        <row r="24">
          <cell r="B24" t="str">
            <v>1-09</v>
          </cell>
          <cell r="C24" t="str">
            <v>Vacante 1-1</v>
          </cell>
        </row>
        <row r="25">
          <cell r="B25" t="str">
            <v>1-10</v>
          </cell>
          <cell r="C25" t="str">
            <v>Vacante 1-2</v>
          </cell>
        </row>
        <row r="26">
          <cell r="B26" t="str">
            <v>2-01</v>
          </cell>
          <cell r="C26" t="str">
            <v>HUMBERTO LOPEZ</v>
          </cell>
        </row>
        <row r="27">
          <cell r="B27" t="str">
            <v>2-02</v>
          </cell>
          <cell r="C27" t="str">
            <v>FRANCISCO ALDANA</v>
          </cell>
        </row>
        <row r="28">
          <cell r="B28" t="str">
            <v>2-03</v>
          </cell>
          <cell r="C28" t="str">
            <v>FLOR PASCACIO</v>
          </cell>
        </row>
        <row r="29">
          <cell r="B29" t="str">
            <v>2-04</v>
          </cell>
          <cell r="C29" t="str">
            <v>EDUARDO REYES SPINDOLA</v>
          </cell>
        </row>
        <row r="30">
          <cell r="B30" t="str">
            <v>2-05</v>
          </cell>
          <cell r="C30" t="str">
            <v>CONSUELO GUTIERREZ</v>
          </cell>
        </row>
        <row r="31">
          <cell r="B31" t="str">
            <v>2-06</v>
          </cell>
          <cell r="C31" t="str">
            <v xml:space="preserve">ROCIO ANAYA </v>
          </cell>
        </row>
        <row r="32">
          <cell r="B32" t="str">
            <v>2-07</v>
          </cell>
          <cell r="C32" t="str">
            <v>TERE FLORES</v>
          </cell>
        </row>
        <row r="33">
          <cell r="B33" t="str">
            <v>2-08</v>
          </cell>
          <cell r="C33" t="str">
            <v>BERNARDO GOROSTIETA</v>
          </cell>
        </row>
        <row r="34">
          <cell r="B34" t="str">
            <v>2-09</v>
          </cell>
          <cell r="C34" t="str">
            <v>Vacante 2-1</v>
          </cell>
        </row>
        <row r="35">
          <cell r="B35" t="str">
            <v>2-10</v>
          </cell>
          <cell r="C35" t="str">
            <v>Vacante 2-2</v>
          </cell>
        </row>
        <row r="36">
          <cell r="B36" t="str">
            <v>A-01</v>
          </cell>
          <cell r="C36" t="str">
            <v>FRANCISCO AGUILAR</v>
          </cell>
        </row>
        <row r="37">
          <cell r="B37" t="str">
            <v>A-02</v>
          </cell>
          <cell r="C37" t="str">
            <v>MINERVA VIVANCO OTERO</v>
          </cell>
        </row>
        <row r="38">
          <cell r="B38" t="str">
            <v>A-03</v>
          </cell>
          <cell r="C38" t="str">
            <v>MARIO ALBERTO FATTEL SALMONTE</v>
          </cell>
        </row>
        <row r="39">
          <cell r="B39" t="str">
            <v>A-04</v>
          </cell>
          <cell r="C39" t="str">
            <v>ANDRES VARGAS</v>
          </cell>
        </row>
        <row r="40">
          <cell r="B40" t="str">
            <v>A-05</v>
          </cell>
          <cell r="C40" t="str">
            <v>ENRRIQUE IBARRA</v>
          </cell>
        </row>
        <row r="41">
          <cell r="B41" t="str">
            <v>A-06</v>
          </cell>
          <cell r="C41" t="str">
            <v>EMA LAURA SANCHEZ AGUILAR</v>
          </cell>
        </row>
        <row r="42">
          <cell r="B42" t="str">
            <v>A-07</v>
          </cell>
          <cell r="C42" t="str">
            <v>JORGE RAMIREZ PATIÑO</v>
          </cell>
        </row>
        <row r="43">
          <cell r="B43" t="str">
            <v>A-08</v>
          </cell>
          <cell r="C43" t="str">
            <v>JOAQUIN DIAZ OCHOA</v>
          </cell>
        </row>
        <row r="44">
          <cell r="B44" t="str">
            <v>A-09</v>
          </cell>
          <cell r="C44" t="str">
            <v>MARISELA MATUS</v>
          </cell>
        </row>
        <row r="45">
          <cell r="B45" t="str">
            <v>A-10</v>
          </cell>
          <cell r="C45" t="str">
            <v>Vacante A-2</v>
          </cell>
        </row>
        <row r="46">
          <cell r="B46" t="str">
            <v>B-01</v>
          </cell>
          <cell r="C46" t="str">
            <v>MARICELA MATUS</v>
          </cell>
        </row>
        <row r="47">
          <cell r="B47" t="str">
            <v>B-02</v>
          </cell>
          <cell r="C47" t="str">
            <v>JOSE ANTONIO NUÑEZ</v>
          </cell>
        </row>
        <row r="48">
          <cell r="B48" t="str">
            <v>B-03</v>
          </cell>
          <cell r="C48" t="str">
            <v>HECTOR RANGEL</v>
          </cell>
        </row>
        <row r="49">
          <cell r="B49" t="str">
            <v>B-04</v>
          </cell>
          <cell r="C49" t="str">
            <v>JOAQUIN DIAZ OCHOA</v>
          </cell>
        </row>
        <row r="50">
          <cell r="B50" t="str">
            <v>CC-1</v>
          </cell>
          <cell r="C50" t="str">
            <v>Casa - Rafael Cortes</v>
          </cell>
        </row>
        <row r="51">
          <cell r="B51" t="str">
            <v>CC-2</v>
          </cell>
          <cell r="C51" t="str">
            <v>Casa - H. Lopez</v>
          </cell>
        </row>
        <row r="52">
          <cell r="B52" t="str">
            <v>CC-3</v>
          </cell>
          <cell r="C52" t="str">
            <v>Casa - Fco. Aldana</v>
          </cell>
        </row>
        <row r="53">
          <cell r="B53" t="str">
            <v>CC-4</v>
          </cell>
          <cell r="C53" t="str">
            <v>Casa - Virginia Dominguez</v>
          </cell>
        </row>
        <row r="54">
          <cell r="B54" t="str">
            <v>CC-5</v>
          </cell>
          <cell r="C54" t="str">
            <v>Casa- Rocio Anaya</v>
          </cell>
        </row>
        <row r="55">
          <cell r="B55" t="str">
            <v>CC-6</v>
          </cell>
          <cell r="C55" t="str">
            <v>Casa-Vacante</v>
          </cell>
        </row>
        <row r="56">
          <cell r="B56" t="str">
            <v>CC-7</v>
          </cell>
          <cell r="C56" t="str">
            <v>Casa-Vacante</v>
          </cell>
        </row>
        <row r="57">
          <cell r="B57" t="str">
            <v>CC-8</v>
          </cell>
          <cell r="C57" t="str">
            <v>Casa-Vacante</v>
          </cell>
        </row>
        <row r="58">
          <cell r="B58" t="str">
            <v>CC-9</v>
          </cell>
          <cell r="C58" t="str">
            <v>Dirección General</v>
          </cell>
        </row>
        <row r="59">
          <cell r="B59" t="str">
            <v>CC-10</v>
          </cell>
          <cell r="C59" t="str">
            <v>Presidencia</v>
          </cell>
        </row>
        <row r="60">
          <cell r="B60" t="str">
            <v>EC-1</v>
          </cell>
          <cell r="C60" t="str">
            <v>Externo - Cesar Gutierrez</v>
          </cell>
        </row>
        <row r="61">
          <cell r="B61" t="str">
            <v>EC-2</v>
          </cell>
          <cell r="C61" t="str">
            <v>Externo - Gabriel Torres</v>
          </cell>
        </row>
        <row r="62">
          <cell r="B62" t="str">
            <v>EC-3</v>
          </cell>
          <cell r="C62" t="str">
            <v>Externo - Vacante 1</v>
          </cell>
        </row>
        <row r="63">
          <cell r="B63" t="str">
            <v>EC-4</v>
          </cell>
          <cell r="C63" t="str">
            <v>Externo - Vacante 2</v>
          </cell>
        </row>
        <row r="64">
          <cell r="B64" t="str">
            <v>EC-5</v>
          </cell>
          <cell r="C64" t="str">
            <v>Externo - Vacante 3</v>
          </cell>
        </row>
        <row r="65">
          <cell r="B65" t="str">
            <v>CP-1</v>
          </cell>
          <cell r="C65" t="str">
            <v>Impresión - Bernardo Gorostieta</v>
          </cell>
        </row>
        <row r="66">
          <cell r="B66" t="str">
            <v>CP-2</v>
          </cell>
          <cell r="C66" t="str">
            <v>Impresión - Vacante 1</v>
          </cell>
        </row>
        <row r="67">
          <cell r="B67" t="str">
            <v>CP-3</v>
          </cell>
          <cell r="C67" t="str">
            <v>Impresión - Vacante 2</v>
          </cell>
        </row>
        <row r="68">
          <cell r="B68" t="str">
            <v>CP-4</v>
          </cell>
          <cell r="C68" t="str">
            <v>Impresión - Vacante 3</v>
          </cell>
        </row>
        <row r="69">
          <cell r="B69" t="str">
            <v>CP-5</v>
          </cell>
          <cell r="C69" t="str">
            <v>Impresión - Vacante 4</v>
          </cell>
        </row>
        <row r="70">
          <cell r="B70" t="str">
            <v>RR</v>
          </cell>
          <cell r="C70" t="str">
            <v>Reserva</v>
          </cell>
        </row>
        <row r="71">
          <cell r="B71" t="str">
            <v>X</v>
          </cell>
          <cell r="C71" t="str">
            <v>BOLSA COMÚN</v>
          </cell>
        </row>
        <row r="72">
          <cell r="B72" t="str">
            <v>Z</v>
          </cell>
          <cell r="C72" t="str">
            <v>Lista de datos no revisados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low"/>
    </sheetNames>
    <sheetDataSet>
      <sheetData sheetId="0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ario"/>
      <sheetName val="Prensa R4"/>
      <sheetName val="Flow"/>
      <sheetName val="Prensa_R4"/>
      <sheetName val="07 Julio 05 "/>
    </sheetNames>
    <sheetDataSet>
      <sheetData sheetId="0" refreshError="1"/>
      <sheetData sheetId="1"/>
      <sheetData sheetId="2"/>
      <sheetData sheetId="3" refreshError="1"/>
      <sheetData sheetId="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O BISO"/>
      <sheetName val="COSTO BISO (2)"/>
      <sheetName val="COMPLETO"/>
      <sheetName val="FLOW REVISTAS"/>
      <sheetName val="C5"/>
    </sheetNames>
    <sheetDataSet>
      <sheetData sheetId="0"/>
      <sheetData sheetId="1"/>
      <sheetData sheetId="2"/>
      <sheetData sheetId="3" refreshError="1"/>
      <sheetData sheetId="4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Hoja2"/>
      <sheetName val="Hoja3"/>
      <sheetName val="Vinculo"/>
      <sheetName val="Pauta"/>
      <sheetName val="VPR"/>
      <sheetName val="ppto 01"/>
      <sheetName val="ppto_01"/>
      <sheetName val="COMPLET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LOW GENERAL"/>
      <sheetName val="REVISTAS"/>
      <sheetName val="REVISTAS SALDO"/>
      <sheetName val="FLOW REVISTAS"/>
      <sheetName val="flow. pren P.F."/>
      <sheetName val="PRENSA NEGOCIADA"/>
      <sheetName val="RADIO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Promotions Roll-Up"/>
      <sheetName val="NEXIUM Professional"/>
      <sheetName val="NEXIUM Consumer"/>
      <sheetName val="CRESTOR Professional"/>
      <sheetName val="CRESTOR Consumer"/>
      <sheetName val="Breast Cancer Professional"/>
      <sheetName val="ARIMIDEX Consumer"/>
      <sheetName val="FASLODEX Consumer"/>
      <sheetName val="IRESSA Professional"/>
      <sheetName val="IRESSA Consumer"/>
      <sheetName val="PULMICORT RESPULES Professional"/>
      <sheetName val="PULMICORT RESPULES Consumer"/>
      <sheetName val="SEROQUEL Professional"/>
      <sheetName val="SEROQUEL Bipolar Consumer"/>
      <sheetName val="SEROQUEL Schiz Consumer"/>
      <sheetName val="TOPROL XL Professional"/>
      <sheetName val="TOPROL XL Consumer"/>
      <sheetName val="EXANTA Professional"/>
      <sheetName val="EXANTA Consumer"/>
      <sheetName val="Glossar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PAGE"/>
      <sheetName val="NEWS SPECIAL"/>
      <sheetName val="NEWS PREV"/>
      <sheetName val="NEWS LAUNCH"/>
      <sheetName val="NEWS SUSTAIN"/>
      <sheetName val="PREV TELEVISA"/>
      <sheetName val="TELEVISA"/>
      <sheetName val="ONCE TV"/>
      <sheetName val="TV AZTECA"/>
      <sheetName val="TELEVISA SUSTAIN"/>
      <sheetName val="TV AZTECA SUSTAIN"/>
      <sheetName val="PREV RADIO"/>
      <sheetName val="RADIO"/>
      <sheetName val="OUTDOOR"/>
      <sheetName val="MAGAZINES"/>
      <sheetName val="FLOW"/>
      <sheetName val="COVER_PAGE"/>
      <sheetName val="NEWS_SPECIAL"/>
      <sheetName val="NEWS_PREV"/>
      <sheetName val="NEWS_LAUNCH"/>
      <sheetName val="NEWS_SUSTAIN"/>
      <sheetName val="PREV_TELEVISA"/>
      <sheetName val="ONCE_TV"/>
      <sheetName val="TV_AZTECA"/>
      <sheetName val="TELEVISA_SUSTAIN"/>
      <sheetName val="TV_AZTECA_SUSTAIN"/>
      <sheetName val="PREV_RADIO"/>
      <sheetName val="listas"/>
      <sheetName val="TARIFAS"/>
      <sheetName val="Final"/>
      <sheetName val="FLOWCHART-03"/>
      <sheetName val="Hoja2"/>
      <sheetName val="Plano"/>
      <sheetName val="Lista"/>
      <sheetName val="Temp"/>
      <sheetName val="ActxJR"/>
      <sheetName val="COVER_PAGE1"/>
      <sheetName val="NEWS_SPECIAL1"/>
      <sheetName val="NEWS_PREV1"/>
      <sheetName val="NEWS_LAUNCH1"/>
      <sheetName val="NEWS_SUSTAIN1"/>
      <sheetName val="PREV_TELEVISA1"/>
      <sheetName val="ONCE_TV1"/>
      <sheetName val="TV_AZTECA1"/>
      <sheetName val="TELEVISA_SUSTAIN1"/>
      <sheetName val="TV_AZTECA_SUSTAIN1"/>
      <sheetName val="PREV_RADIO1"/>
      <sheetName val="COVER_PAGE2"/>
      <sheetName val="NEWS_SPECIAL2"/>
      <sheetName val="NEWS_PREV2"/>
      <sheetName val="NEWS_LAUNCH2"/>
      <sheetName val="NEWS_SUSTAIN2"/>
      <sheetName val="PREV_TELEVISA2"/>
      <sheetName val="ONCE_TV2"/>
      <sheetName val="TV_AZTECA2"/>
      <sheetName val="TELEVISA_SUSTAIN2"/>
      <sheetName val="TV_AZTECA_SUSTAIN2"/>
      <sheetName val="PREV_RADIO2"/>
      <sheetName val="COVER_PAGE3"/>
      <sheetName val="NEWS_SPECIAL3"/>
      <sheetName val="NEWS_PREV3"/>
      <sheetName val="NEWS_LAUNCH3"/>
      <sheetName val="NEWS_SUSTAIN3"/>
      <sheetName val="PREV_TELEVISA3"/>
      <sheetName val="ONCE_TV3"/>
      <sheetName val="TV_AZTECA3"/>
      <sheetName val="TELEVISA_SUSTAIN3"/>
      <sheetName val="TV_AZTECA_SUSTAIN3"/>
      <sheetName val="PREV_RADIO3"/>
      <sheetName val="COVER_PAGE4"/>
      <sheetName val="NEWS_SPECIAL4"/>
      <sheetName val="NEWS_PREV4"/>
      <sheetName val="NEWS_LAUNCH4"/>
      <sheetName val="NEWS_SUSTAIN4"/>
      <sheetName val="PREV_TELEVISA4"/>
      <sheetName val="ONCE_TV4"/>
      <sheetName val="TV_AZTECA4"/>
      <sheetName val="TELEVISA_SUSTAIN4"/>
      <sheetName val="TV_AZTECA_SUSTAIN4"/>
      <sheetName val="PREV_RADIO4"/>
      <sheetName val="COVER_PAGE5"/>
      <sheetName val="NEWS_SPECIAL5"/>
      <sheetName val="NEWS_PREV5"/>
      <sheetName val="NEWS_LAUNCH5"/>
      <sheetName val="NEWS_SUSTAIN5"/>
      <sheetName val="PREV_TELEVISA5"/>
      <sheetName val="ONCE_TV5"/>
      <sheetName val="TV_AZTECA5"/>
      <sheetName val="TELEVISA_SUSTAIN5"/>
      <sheetName val="TV_AZTECA_SUSTAIN5"/>
      <sheetName val="PREV_RADIO5"/>
      <sheetName val="COVER_PAGE6"/>
      <sheetName val="NEWS_SPECIAL6"/>
      <sheetName val="NEWS_PREV6"/>
      <sheetName val="NEWS_LAUNCH6"/>
      <sheetName val="NEWS_SUSTAIN6"/>
      <sheetName val="PREV_TELEVISA6"/>
      <sheetName val="ONCE_TV6"/>
      <sheetName val="TV_AZTECA6"/>
      <sheetName val="TELEVISA_SUSTAIN6"/>
      <sheetName val="TV_AZTECA_SUSTAIN6"/>
      <sheetName val="PREV_RADIO6"/>
      <sheetName val="COVER_PAGE7"/>
      <sheetName val="NEWS_SPECIAL7"/>
      <sheetName val="NEWS_PREV7"/>
      <sheetName val="NEWS_LAUNCH7"/>
      <sheetName val="NEWS_SUSTAIN7"/>
      <sheetName val="PREV_TELEVISA7"/>
      <sheetName val="ONCE_TV7"/>
      <sheetName val="TV_AZTECA7"/>
      <sheetName val="TELEVISA_SUSTAIN7"/>
      <sheetName val="TV_AZTECA_SUSTAIN7"/>
      <sheetName val="PREV_RADIO7"/>
      <sheetName val="Sheet16"/>
      <sheetName val="Catálogo"/>
      <sheetName val="- TP'S -"/>
      <sheetName val="MACMASK1"/>
      <sheetName val="param"/>
      <sheetName val="ACCESO"/>
      <sheetName val="ANDEN"/>
      <sheetName val="ANTEPECHO"/>
      <sheetName val="BARANDAL"/>
      <sheetName val="COLUMNA"/>
      <sheetName val="ESTACION"/>
      <sheetName val="MATRIZ"/>
      <sheetName val="PERALTE"/>
      <sheetName val="RELOJ"/>
      <sheetName val="TOLVA"/>
      <sheetName val="TRABE"/>
      <sheetName val="-_TP'S_-"/>
      <sheetName val="START"/>
      <sheetName val="GL-BSA"/>
      <sheetName val="PO Control"/>
      <sheetName val="Result"/>
      <sheetName val="IO Control 2"/>
      <sheetName val="PAUTAS"/>
      <sheetName val="Database"/>
      <sheetName val="anarev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O GENERAL"/>
      <sheetName val="Hoja1"/>
      <sheetName val="FORMATO TRENES"/>
    </sheetNames>
    <sheetDataSet>
      <sheetData sheetId="0"/>
      <sheetData sheetId="1">
        <row r="5">
          <cell r="A5" t="str">
            <v>0101001M</v>
          </cell>
          <cell r="B5" t="str">
            <v>STC-PANEL DE ANDÉN - AAA</v>
          </cell>
          <cell r="C5" t="str">
            <v>01</v>
          </cell>
          <cell r="D5" t="str">
            <v>OBSERVATORIO</v>
          </cell>
        </row>
        <row r="6">
          <cell r="A6" t="str">
            <v>0101002M</v>
          </cell>
          <cell r="B6" t="str">
            <v>STC-PANEL DE ANDÉN - AAA</v>
          </cell>
          <cell r="C6" t="str">
            <v>01</v>
          </cell>
          <cell r="D6" t="str">
            <v>OBSERVATORIO</v>
          </cell>
        </row>
        <row r="7">
          <cell r="A7" t="str">
            <v>0101003M</v>
          </cell>
          <cell r="B7" t="str">
            <v>STC-PANEL DE ANDÉN - AAA</v>
          </cell>
          <cell r="C7" t="str">
            <v>01</v>
          </cell>
          <cell r="D7" t="str">
            <v>OBSERVATORIO</v>
          </cell>
        </row>
        <row r="8">
          <cell r="A8" t="str">
            <v>0101004M</v>
          </cell>
          <cell r="B8" t="str">
            <v>STC-PANEL DE ANDÉN - AAA</v>
          </cell>
          <cell r="C8" t="str">
            <v>01</v>
          </cell>
          <cell r="D8" t="str">
            <v>OBSERVATORIO</v>
          </cell>
        </row>
        <row r="9">
          <cell r="A9" t="str">
            <v>0101005M</v>
          </cell>
          <cell r="B9" t="str">
            <v>STC-PANEL DE ANDÉN - AAA</v>
          </cell>
          <cell r="C9" t="str">
            <v>01</v>
          </cell>
          <cell r="D9" t="str">
            <v>OBSERVATORIO</v>
          </cell>
        </row>
        <row r="10">
          <cell r="A10" t="str">
            <v>0101006PE</v>
          </cell>
          <cell r="B10" t="str">
            <v>STC-PERALTE X ESCALÓN - AAA</v>
          </cell>
          <cell r="C10" t="str">
            <v>01</v>
          </cell>
          <cell r="D10" t="str">
            <v>OBSERVATORIO</v>
          </cell>
        </row>
        <row r="11">
          <cell r="A11" t="str">
            <v>0101010PE</v>
          </cell>
          <cell r="B11" t="str">
            <v>STC-PERALTE X ESCALÓN - AAA</v>
          </cell>
          <cell r="C11" t="str">
            <v>01</v>
          </cell>
          <cell r="D11" t="str">
            <v>OBSERVATORIO</v>
          </cell>
        </row>
        <row r="12">
          <cell r="A12" t="str">
            <v>0101012R</v>
          </cell>
          <cell r="B12" t="str">
            <v>RELOJ</v>
          </cell>
          <cell r="C12" t="str">
            <v>01</v>
          </cell>
          <cell r="D12" t="str">
            <v>OBSERVATORIO</v>
          </cell>
        </row>
        <row r="13">
          <cell r="A13" t="str">
            <v>0101013M</v>
          </cell>
          <cell r="B13" t="str">
            <v>STC-PANEL DE ANDÉN - AAA</v>
          </cell>
          <cell r="C13" t="str">
            <v>01</v>
          </cell>
          <cell r="D13" t="str">
            <v>OBSERVATORIO</v>
          </cell>
        </row>
        <row r="14">
          <cell r="A14" t="str">
            <v>0101014M</v>
          </cell>
          <cell r="B14" t="str">
            <v>STC-PANEL DE ANDÉN - AAA</v>
          </cell>
          <cell r="C14" t="str">
            <v>01</v>
          </cell>
          <cell r="D14" t="str">
            <v>OBSERVATORIO</v>
          </cell>
        </row>
        <row r="15">
          <cell r="A15" t="str">
            <v>0101015M</v>
          </cell>
          <cell r="B15" t="str">
            <v>STC-PANEL DE ANDÉN - AAA</v>
          </cell>
          <cell r="C15" t="str">
            <v>01</v>
          </cell>
          <cell r="D15" t="str">
            <v>OBSERVATORIO</v>
          </cell>
        </row>
        <row r="16">
          <cell r="A16" t="str">
            <v>0101016M</v>
          </cell>
          <cell r="B16" t="str">
            <v>STC-PANEL DE ANDÉN - AAA</v>
          </cell>
          <cell r="C16" t="str">
            <v>01</v>
          </cell>
          <cell r="D16" t="str">
            <v>OBSERVATORIO</v>
          </cell>
        </row>
        <row r="17">
          <cell r="A17" t="str">
            <v>0101017M</v>
          </cell>
          <cell r="B17" t="str">
            <v>STC-PANEL DE ANDÉN - AAA</v>
          </cell>
          <cell r="C17" t="str">
            <v>01</v>
          </cell>
          <cell r="D17" t="str">
            <v>OBSERVATORIO</v>
          </cell>
        </row>
        <row r="18">
          <cell r="A18" t="str">
            <v>0101018M</v>
          </cell>
          <cell r="B18" t="str">
            <v>STC-PANEL DE ANDÉN - AAA</v>
          </cell>
          <cell r="C18" t="str">
            <v>01</v>
          </cell>
          <cell r="D18" t="str">
            <v>OBSERVATORIO</v>
          </cell>
        </row>
        <row r="19">
          <cell r="A19" t="str">
            <v>0101019M</v>
          </cell>
          <cell r="B19" t="str">
            <v>STC-PANEL DE ANDÉN - AAA</v>
          </cell>
          <cell r="C19" t="str">
            <v>01</v>
          </cell>
          <cell r="D19" t="str">
            <v>OBSERVATORIO</v>
          </cell>
        </row>
        <row r="20">
          <cell r="A20" t="str">
            <v>0101020M</v>
          </cell>
          <cell r="B20" t="str">
            <v>STC-PANEL DE ANDÉN - AAA</v>
          </cell>
          <cell r="C20" t="str">
            <v>01</v>
          </cell>
          <cell r="D20" t="str">
            <v>OBSERVATORIO</v>
          </cell>
        </row>
        <row r="21">
          <cell r="A21" t="str">
            <v>0101021M</v>
          </cell>
          <cell r="B21" t="str">
            <v>STC-PANEL DE ANDÉN - AAA</v>
          </cell>
          <cell r="C21" t="str">
            <v>01</v>
          </cell>
          <cell r="D21" t="str">
            <v>OBSERVATORIO</v>
          </cell>
        </row>
        <row r="22">
          <cell r="A22" t="str">
            <v>0101022M</v>
          </cell>
          <cell r="B22" t="str">
            <v>STC-PANEL DE ANDÉN - AAA</v>
          </cell>
          <cell r="C22" t="str">
            <v>01</v>
          </cell>
          <cell r="D22" t="str">
            <v>OBSERVATORIO</v>
          </cell>
        </row>
        <row r="23">
          <cell r="A23" t="str">
            <v>0101027R</v>
          </cell>
          <cell r="B23" t="str">
            <v>RELOJ</v>
          </cell>
          <cell r="C23" t="str">
            <v>01</v>
          </cell>
          <cell r="D23" t="str">
            <v>OBSERVATORIO</v>
          </cell>
        </row>
        <row r="24">
          <cell r="A24" t="str">
            <v>0101030M</v>
          </cell>
          <cell r="B24" t="str">
            <v>STC-PANEL DE ANDÉN - AAA</v>
          </cell>
          <cell r="C24" t="str">
            <v>01</v>
          </cell>
          <cell r="D24" t="str">
            <v>OBSERVATORIO</v>
          </cell>
        </row>
        <row r="25">
          <cell r="A25" t="str">
            <v>0101031M</v>
          </cell>
          <cell r="B25" t="str">
            <v>STC-PANEL DE ANDÉN - AAA</v>
          </cell>
          <cell r="C25" t="str">
            <v>01</v>
          </cell>
          <cell r="D25" t="str">
            <v>OBSERVATORIO</v>
          </cell>
        </row>
        <row r="26">
          <cell r="A26" t="str">
            <v>0101032M</v>
          </cell>
          <cell r="B26" t="str">
            <v>STC-PANEL DE ANDÉN - AAA</v>
          </cell>
          <cell r="C26" t="str">
            <v>01</v>
          </cell>
          <cell r="D26" t="str">
            <v>OBSERVATORIO</v>
          </cell>
        </row>
        <row r="27">
          <cell r="A27" t="str">
            <v>0101033M</v>
          </cell>
          <cell r="B27" t="str">
            <v>STC-PANEL DE ANDÉN - AAA</v>
          </cell>
          <cell r="C27" t="str">
            <v>01</v>
          </cell>
          <cell r="D27" t="str">
            <v>OBSERVATORIO</v>
          </cell>
        </row>
        <row r="28">
          <cell r="A28" t="str">
            <v>0101058MV</v>
          </cell>
          <cell r="B28" t="str">
            <v>STC-PANEL DE ACCESO - AAA</v>
          </cell>
          <cell r="C28" t="str">
            <v>01</v>
          </cell>
          <cell r="D28" t="str">
            <v>OBSERVATORIO</v>
          </cell>
        </row>
        <row r="29">
          <cell r="A29" t="str">
            <v>0101059MV</v>
          </cell>
          <cell r="B29" t="str">
            <v>STC-PANEL DE ACCESO - AAA</v>
          </cell>
          <cell r="C29" t="str">
            <v>01</v>
          </cell>
          <cell r="D29" t="str">
            <v>OBSERVATORIO</v>
          </cell>
        </row>
        <row r="30">
          <cell r="A30" t="str">
            <v>0101060MV</v>
          </cell>
          <cell r="B30" t="str">
            <v>STC-PANEL DE ACCESO - AAA</v>
          </cell>
          <cell r="C30" t="str">
            <v>01</v>
          </cell>
          <cell r="D30" t="str">
            <v>OBSERVATORIO</v>
          </cell>
        </row>
        <row r="31">
          <cell r="A31" t="str">
            <v>0102001MC</v>
          </cell>
          <cell r="B31" t="str">
            <v>STC-PANEL DE ANDÉN - AAA</v>
          </cell>
          <cell r="C31" t="str">
            <v>01</v>
          </cell>
          <cell r="D31" t="str">
            <v>TACUBAYA</v>
          </cell>
        </row>
        <row r="32">
          <cell r="A32" t="str">
            <v>0102002MC</v>
          </cell>
          <cell r="B32" t="str">
            <v>STC-PANEL DE ANDÉN - AAA</v>
          </cell>
          <cell r="C32" t="str">
            <v>01</v>
          </cell>
          <cell r="D32" t="str">
            <v>TACUBAYA</v>
          </cell>
        </row>
        <row r="33">
          <cell r="A33" t="str">
            <v>0102003MC</v>
          </cell>
          <cell r="B33" t="str">
            <v>STC-PANEL DE ANDÉN - AAA</v>
          </cell>
          <cell r="C33" t="str">
            <v>01</v>
          </cell>
          <cell r="D33" t="str">
            <v>TACUBAYA</v>
          </cell>
        </row>
        <row r="34">
          <cell r="A34" t="str">
            <v>0102004MC</v>
          </cell>
          <cell r="B34" t="str">
            <v>STC-PANEL DE ANDÉN - AAA</v>
          </cell>
          <cell r="C34" t="str">
            <v>01</v>
          </cell>
          <cell r="D34" t="str">
            <v>TACUBAYA</v>
          </cell>
        </row>
        <row r="35">
          <cell r="A35" t="str">
            <v>0102005AN</v>
          </cell>
          <cell r="B35" t="str">
            <v>STC-ANTEPECHO - AAA</v>
          </cell>
          <cell r="C35" t="str">
            <v>01</v>
          </cell>
          <cell r="D35" t="str">
            <v>TACUBAYA</v>
          </cell>
        </row>
        <row r="36">
          <cell r="A36" t="str">
            <v>0102006MC</v>
          </cell>
          <cell r="B36" t="str">
            <v>STC-PANEL DE ANDÉN - AAA</v>
          </cell>
          <cell r="C36" t="str">
            <v>01</v>
          </cell>
          <cell r="D36" t="str">
            <v>TACUBAYA</v>
          </cell>
        </row>
        <row r="37">
          <cell r="A37" t="str">
            <v>0102007MC</v>
          </cell>
          <cell r="B37" t="str">
            <v>STC-PANEL DE ANDÉN - AAA</v>
          </cell>
          <cell r="C37" t="str">
            <v>01</v>
          </cell>
          <cell r="D37" t="str">
            <v>TACUBAYA</v>
          </cell>
        </row>
        <row r="38">
          <cell r="A38" t="str">
            <v>0102008MC</v>
          </cell>
          <cell r="B38" t="str">
            <v>STC-PANEL DE ESTACIÓN - AAA</v>
          </cell>
          <cell r="C38" t="str">
            <v>01</v>
          </cell>
          <cell r="D38" t="str">
            <v>TACUBAYA</v>
          </cell>
        </row>
        <row r="39">
          <cell r="A39" t="str">
            <v>0102010R</v>
          </cell>
          <cell r="B39" t="str">
            <v>RELOJ</v>
          </cell>
          <cell r="C39" t="str">
            <v>01</v>
          </cell>
          <cell r="D39" t="str">
            <v>TACUBAYA</v>
          </cell>
        </row>
        <row r="40">
          <cell r="A40" t="str">
            <v>0102011MC</v>
          </cell>
          <cell r="B40" t="str">
            <v>STC-PANEL DE ESTACIÓN - AAA</v>
          </cell>
          <cell r="C40" t="str">
            <v>01</v>
          </cell>
          <cell r="D40" t="str">
            <v>TACUBAYA</v>
          </cell>
        </row>
        <row r="41">
          <cell r="A41" t="str">
            <v>0102012MC</v>
          </cell>
          <cell r="B41" t="str">
            <v>STC-PANEL DE ANDÉN - AAA</v>
          </cell>
          <cell r="C41" t="str">
            <v>01</v>
          </cell>
          <cell r="D41" t="str">
            <v>TACUBAYA</v>
          </cell>
        </row>
        <row r="42">
          <cell r="A42" t="str">
            <v>0102013MC</v>
          </cell>
          <cell r="B42" t="str">
            <v>STC-PANEL DE ANDÉN - AAA</v>
          </cell>
          <cell r="C42" t="str">
            <v>01</v>
          </cell>
          <cell r="D42" t="str">
            <v>TACUBAYA</v>
          </cell>
        </row>
        <row r="43">
          <cell r="A43" t="str">
            <v>0102014MC</v>
          </cell>
          <cell r="B43" t="str">
            <v>STC-PANEL DE ANDÉN - AAA</v>
          </cell>
          <cell r="C43" t="str">
            <v>01</v>
          </cell>
          <cell r="D43" t="str">
            <v>TACUBAYA</v>
          </cell>
        </row>
        <row r="44">
          <cell r="A44" t="str">
            <v>0102015MC</v>
          </cell>
          <cell r="B44" t="str">
            <v>STC-PANEL DE ANDÉN - AAA</v>
          </cell>
          <cell r="C44" t="str">
            <v>01</v>
          </cell>
          <cell r="D44" t="str">
            <v>TACUBAYA</v>
          </cell>
        </row>
        <row r="45">
          <cell r="A45" t="str">
            <v>0102016MC</v>
          </cell>
          <cell r="B45" t="str">
            <v>STC-PANEL DE ESTACIÓN - AAA</v>
          </cell>
          <cell r="C45" t="str">
            <v>01</v>
          </cell>
          <cell r="D45" t="str">
            <v>TACUBAYA</v>
          </cell>
        </row>
        <row r="46">
          <cell r="A46" t="str">
            <v>0102017MC</v>
          </cell>
          <cell r="B46" t="str">
            <v>STC-PANEL DE ANDÉN - AAA</v>
          </cell>
          <cell r="C46" t="str">
            <v>01</v>
          </cell>
          <cell r="D46" t="str">
            <v>TACUBAYA</v>
          </cell>
        </row>
        <row r="47">
          <cell r="A47" t="str">
            <v>0102018AN</v>
          </cell>
          <cell r="B47" t="str">
            <v>STC-ANTEPECHO - AAA</v>
          </cell>
          <cell r="C47" t="str">
            <v>01</v>
          </cell>
          <cell r="D47" t="str">
            <v>TACUBAYA</v>
          </cell>
        </row>
        <row r="48">
          <cell r="A48" t="str">
            <v>0102019MC</v>
          </cell>
          <cell r="B48" t="str">
            <v>STC-PANEL DE ANDÉN - AAA</v>
          </cell>
          <cell r="C48" t="str">
            <v>01</v>
          </cell>
          <cell r="D48" t="str">
            <v>TACUBAYA</v>
          </cell>
        </row>
        <row r="49">
          <cell r="A49" t="str">
            <v>0102020MC</v>
          </cell>
          <cell r="B49" t="str">
            <v>STC-PANEL DE ANDÉN - AAA</v>
          </cell>
          <cell r="C49" t="str">
            <v>01</v>
          </cell>
          <cell r="D49" t="str">
            <v>TACUBAYA</v>
          </cell>
        </row>
        <row r="50">
          <cell r="A50" t="str">
            <v>0102021MC</v>
          </cell>
          <cell r="B50" t="str">
            <v>STC-PANEL DE ANDÉN - AAA</v>
          </cell>
          <cell r="C50" t="str">
            <v>01</v>
          </cell>
          <cell r="D50" t="str">
            <v>TACUBAYA</v>
          </cell>
        </row>
        <row r="51">
          <cell r="A51" t="str">
            <v>0102022MC</v>
          </cell>
          <cell r="B51" t="str">
            <v>STC-PANEL DE ANDÉN - AAA</v>
          </cell>
          <cell r="C51" t="str">
            <v>01</v>
          </cell>
          <cell r="D51" t="str">
            <v>TACUBAYA</v>
          </cell>
        </row>
        <row r="52">
          <cell r="A52" t="str">
            <v>0102023MC</v>
          </cell>
          <cell r="B52" t="str">
            <v>STC-PANEL DE ANDÉN - AAA</v>
          </cell>
          <cell r="C52" t="str">
            <v>01</v>
          </cell>
          <cell r="D52" t="str">
            <v>TACUBAYA</v>
          </cell>
        </row>
        <row r="53">
          <cell r="A53" t="str">
            <v>0102024MC</v>
          </cell>
          <cell r="B53" t="str">
            <v>STC-PANEL DE ANDÉN - AAA</v>
          </cell>
          <cell r="C53" t="str">
            <v>01</v>
          </cell>
          <cell r="D53" t="str">
            <v>TACUBAYA</v>
          </cell>
        </row>
        <row r="54">
          <cell r="A54" t="str">
            <v>0102025MC</v>
          </cell>
          <cell r="B54" t="str">
            <v>STC-PANEL DE ANDÉN - AAA</v>
          </cell>
          <cell r="C54" t="str">
            <v>01</v>
          </cell>
          <cell r="D54" t="str">
            <v>TACUBAYA</v>
          </cell>
        </row>
        <row r="55">
          <cell r="A55" t="str">
            <v>0102026AN</v>
          </cell>
          <cell r="B55" t="str">
            <v>STC-ANTEPECHO - AAA</v>
          </cell>
          <cell r="C55" t="str">
            <v>01</v>
          </cell>
          <cell r="D55" t="str">
            <v>TACUBAYA</v>
          </cell>
        </row>
        <row r="56">
          <cell r="A56" t="str">
            <v>0102027MC</v>
          </cell>
          <cell r="B56" t="str">
            <v>STC-PANEL DE ANDÉN - AAA</v>
          </cell>
          <cell r="C56" t="str">
            <v>01</v>
          </cell>
          <cell r="D56" t="str">
            <v>TACUBAYA</v>
          </cell>
        </row>
        <row r="57">
          <cell r="A57" t="str">
            <v>0102028MC</v>
          </cell>
          <cell r="B57" t="str">
            <v>STC-PANEL DE ANDÉN - AAA</v>
          </cell>
          <cell r="C57" t="str">
            <v>01</v>
          </cell>
          <cell r="D57" t="str">
            <v>TACUBAYA</v>
          </cell>
        </row>
        <row r="58">
          <cell r="A58" t="str">
            <v>0102029MC</v>
          </cell>
          <cell r="B58" t="str">
            <v>STC-PANEL DE ESTACIÓN - AAA</v>
          </cell>
          <cell r="C58" t="str">
            <v>01</v>
          </cell>
          <cell r="D58" t="str">
            <v>TACUBAYA</v>
          </cell>
        </row>
        <row r="59">
          <cell r="A59" t="str">
            <v>0102030MC</v>
          </cell>
          <cell r="B59" t="str">
            <v>STC-PANEL DE ANDÉN - AAA</v>
          </cell>
          <cell r="C59" t="str">
            <v>01</v>
          </cell>
          <cell r="D59" t="str">
            <v>TACUBAYA</v>
          </cell>
        </row>
        <row r="60">
          <cell r="A60" t="str">
            <v>0102031AN</v>
          </cell>
          <cell r="B60" t="str">
            <v>STC-ANTEPECHO - AAA</v>
          </cell>
          <cell r="C60" t="str">
            <v>01</v>
          </cell>
          <cell r="D60" t="str">
            <v>TACUBAYA</v>
          </cell>
        </row>
        <row r="61">
          <cell r="A61" t="str">
            <v>0102032R</v>
          </cell>
          <cell r="B61" t="str">
            <v>RELOJ</v>
          </cell>
          <cell r="C61" t="str">
            <v>01</v>
          </cell>
          <cell r="D61" t="str">
            <v>TACUBAYA</v>
          </cell>
        </row>
        <row r="62">
          <cell r="A62" t="str">
            <v>0102033MC</v>
          </cell>
          <cell r="B62" t="str">
            <v>STC-PANEL DE ESTACIÓN - AAA</v>
          </cell>
          <cell r="C62" t="str">
            <v>01</v>
          </cell>
          <cell r="D62" t="str">
            <v>TACUBAYA</v>
          </cell>
        </row>
        <row r="63">
          <cell r="A63" t="str">
            <v>0102034MC</v>
          </cell>
          <cell r="B63" t="str">
            <v>STC-PANEL DE ANDÉN - AAA</v>
          </cell>
          <cell r="C63" t="str">
            <v>01</v>
          </cell>
          <cell r="D63" t="str">
            <v>TACUBAYA</v>
          </cell>
        </row>
        <row r="64">
          <cell r="A64" t="str">
            <v>0102035AN</v>
          </cell>
          <cell r="B64" t="str">
            <v>STC-ANTEPECHO - AAA</v>
          </cell>
          <cell r="C64" t="str">
            <v>01</v>
          </cell>
          <cell r="D64" t="str">
            <v>TACUBAYA</v>
          </cell>
        </row>
        <row r="65">
          <cell r="A65" t="str">
            <v>0102036MC</v>
          </cell>
          <cell r="B65" t="str">
            <v>STC-PANEL DE ANDÉN - AAA</v>
          </cell>
          <cell r="C65" t="str">
            <v>01</v>
          </cell>
          <cell r="D65" t="str">
            <v>TACUBAYA</v>
          </cell>
        </row>
        <row r="66">
          <cell r="A66" t="str">
            <v>0102037MC</v>
          </cell>
          <cell r="B66" t="str">
            <v>STC-PANEL DE ANDÉN - AAA</v>
          </cell>
          <cell r="C66" t="str">
            <v>01</v>
          </cell>
          <cell r="D66" t="str">
            <v>TACUBAYA</v>
          </cell>
        </row>
        <row r="67">
          <cell r="A67" t="str">
            <v>0102038MC</v>
          </cell>
          <cell r="B67" t="str">
            <v>STC-PANEL DE ESTACIÓN - AAA</v>
          </cell>
          <cell r="C67" t="str">
            <v>01</v>
          </cell>
          <cell r="D67" t="str">
            <v>TACUBAYA</v>
          </cell>
        </row>
        <row r="68">
          <cell r="A68" t="str">
            <v>0102039MC</v>
          </cell>
          <cell r="B68" t="str">
            <v>STC-PANEL DE ESTACIÓN - AAA</v>
          </cell>
          <cell r="C68" t="str">
            <v>01</v>
          </cell>
          <cell r="D68" t="str">
            <v>TACUBAYA</v>
          </cell>
        </row>
        <row r="69">
          <cell r="A69" t="str">
            <v>0102041 PE</v>
          </cell>
          <cell r="B69" t="str">
            <v>STC-PERALTE X ESCALÓN - AAA</v>
          </cell>
          <cell r="C69" t="str">
            <v>01</v>
          </cell>
          <cell r="D69" t="str">
            <v>TACUBAYA</v>
          </cell>
        </row>
        <row r="70">
          <cell r="A70" t="str">
            <v>0102048MC</v>
          </cell>
          <cell r="B70" t="str">
            <v>STC-PANEL DE ESTACIÓN - AAA</v>
          </cell>
          <cell r="C70" t="str">
            <v>01</v>
          </cell>
          <cell r="D70" t="str">
            <v>TACUBAYA</v>
          </cell>
        </row>
        <row r="71">
          <cell r="A71" t="str">
            <v>0102049MC</v>
          </cell>
          <cell r="B71" t="str">
            <v>STC-PANEL DE ESTACIÓN - AAA</v>
          </cell>
          <cell r="C71" t="str">
            <v>01</v>
          </cell>
          <cell r="D71" t="str">
            <v>TACUBAYA</v>
          </cell>
        </row>
        <row r="72">
          <cell r="A72" t="str">
            <v>0102051C</v>
          </cell>
          <cell r="B72" t="str">
            <v>STC-COLUMNA - AAA</v>
          </cell>
          <cell r="C72" t="str">
            <v>01</v>
          </cell>
          <cell r="D72" t="str">
            <v>TACUBAYA</v>
          </cell>
        </row>
        <row r="73">
          <cell r="A73" t="str">
            <v>0102052C</v>
          </cell>
          <cell r="B73" t="str">
            <v>STC-COLUMNA - AAA</v>
          </cell>
          <cell r="C73" t="str">
            <v>01</v>
          </cell>
          <cell r="D73" t="str">
            <v>TACUBAYA</v>
          </cell>
        </row>
        <row r="74">
          <cell r="A74" t="str">
            <v>0102106MC</v>
          </cell>
          <cell r="B74" t="str">
            <v>STC-PANEL DE ESTACIÓN - AAA</v>
          </cell>
          <cell r="C74" t="str">
            <v>01</v>
          </cell>
          <cell r="D74" t="str">
            <v>TACUBAYA</v>
          </cell>
        </row>
        <row r="75">
          <cell r="A75" t="str">
            <v>0102107MC</v>
          </cell>
          <cell r="B75" t="str">
            <v>STC-PANEL DE ESTACIÓN - AAA</v>
          </cell>
          <cell r="C75" t="str">
            <v>01</v>
          </cell>
          <cell r="D75" t="str">
            <v>TACUBAYA</v>
          </cell>
        </row>
        <row r="76">
          <cell r="A76" t="str">
            <v>0102124PE</v>
          </cell>
          <cell r="B76" t="str">
            <v>STC-PERALTE X ESCALÓN - AAA</v>
          </cell>
          <cell r="C76" t="str">
            <v>01</v>
          </cell>
          <cell r="D76" t="str">
            <v>TACUBAYA</v>
          </cell>
        </row>
        <row r="77">
          <cell r="A77" t="str">
            <v>0102126C</v>
          </cell>
          <cell r="B77" t="str">
            <v>STC-COLUMNA - AAA</v>
          </cell>
          <cell r="C77" t="str">
            <v>01</v>
          </cell>
          <cell r="D77" t="str">
            <v>TACUBAYA</v>
          </cell>
        </row>
        <row r="78">
          <cell r="A78" t="str">
            <v>0102128C</v>
          </cell>
          <cell r="B78" t="str">
            <v>STC-COLUMNA - AAA</v>
          </cell>
          <cell r="C78" t="str">
            <v>01</v>
          </cell>
          <cell r="D78" t="str">
            <v>TACUBAYA</v>
          </cell>
        </row>
        <row r="79">
          <cell r="A79" t="str">
            <v>0102129MC</v>
          </cell>
          <cell r="B79" t="str">
            <v>STC-PANEL DE ESTACIÓN - AAA</v>
          </cell>
          <cell r="C79" t="str">
            <v>01</v>
          </cell>
          <cell r="D79" t="str">
            <v>TACUBAYA</v>
          </cell>
        </row>
        <row r="80">
          <cell r="A80" t="str">
            <v>0102135MC</v>
          </cell>
          <cell r="B80" t="str">
            <v>STC-PANEL DE ESTACIÓN - AAA</v>
          </cell>
          <cell r="C80" t="str">
            <v>01</v>
          </cell>
          <cell r="D80" t="str">
            <v>TACUBAYA</v>
          </cell>
        </row>
        <row r="81">
          <cell r="A81" t="str">
            <v>0102136AN</v>
          </cell>
          <cell r="B81" t="str">
            <v>STC-ANTEPECHO - AAA</v>
          </cell>
          <cell r="C81" t="str">
            <v>01</v>
          </cell>
          <cell r="D81" t="str">
            <v>TACUBAYA</v>
          </cell>
        </row>
        <row r="82">
          <cell r="A82" t="str">
            <v>0102144C</v>
          </cell>
          <cell r="B82" t="str">
            <v>STC-COLUMNA - AAA</v>
          </cell>
          <cell r="C82" t="str">
            <v>01</v>
          </cell>
          <cell r="D82" t="str">
            <v>TACUBAYA</v>
          </cell>
        </row>
        <row r="83">
          <cell r="A83" t="str">
            <v>0102151C</v>
          </cell>
          <cell r="B83" t="str">
            <v>STC-COLUMNA - AAA</v>
          </cell>
          <cell r="C83" t="str">
            <v>01</v>
          </cell>
          <cell r="D83" t="str">
            <v>TACUBAYA</v>
          </cell>
        </row>
        <row r="84">
          <cell r="A84" t="str">
            <v>0102152C</v>
          </cell>
          <cell r="B84" t="str">
            <v>STC-COLUMNA - AAA</v>
          </cell>
          <cell r="C84" t="str">
            <v>01</v>
          </cell>
          <cell r="D84" t="str">
            <v>TACUBAYA</v>
          </cell>
        </row>
        <row r="85">
          <cell r="A85" t="str">
            <v>0102153AN</v>
          </cell>
          <cell r="B85" t="str">
            <v>STC-ANTEPECHO - AAA</v>
          </cell>
          <cell r="C85" t="str">
            <v>01</v>
          </cell>
          <cell r="D85" t="str">
            <v>TACUBAYA</v>
          </cell>
        </row>
        <row r="86">
          <cell r="A86" t="str">
            <v>0102165EM</v>
          </cell>
          <cell r="B86" t="str">
            <v>STC-TOLVA - AAA</v>
          </cell>
          <cell r="C86" t="str">
            <v>01</v>
          </cell>
          <cell r="D86" t="str">
            <v>TACUBAYA</v>
          </cell>
        </row>
        <row r="87">
          <cell r="A87" t="str">
            <v>0102166EM</v>
          </cell>
          <cell r="B87" t="str">
            <v>STC-TOLVA - AAA</v>
          </cell>
          <cell r="C87" t="str">
            <v>01</v>
          </cell>
          <cell r="D87" t="str">
            <v>TACUBAYA</v>
          </cell>
        </row>
        <row r="88">
          <cell r="A88" t="str">
            <v>0102167EM</v>
          </cell>
          <cell r="B88" t="str">
            <v>STC-TOLVA - AAA</v>
          </cell>
          <cell r="C88" t="str">
            <v>01</v>
          </cell>
          <cell r="D88" t="str">
            <v>TACUBAYA</v>
          </cell>
        </row>
        <row r="89">
          <cell r="A89" t="str">
            <v>0102168EM</v>
          </cell>
          <cell r="B89" t="str">
            <v>STC-TOLVA - AAA</v>
          </cell>
          <cell r="C89" t="str">
            <v>01</v>
          </cell>
          <cell r="D89" t="str">
            <v>TACUBAYA</v>
          </cell>
        </row>
        <row r="90">
          <cell r="A90" t="str">
            <v>0102171MV</v>
          </cell>
          <cell r="B90" t="str">
            <v>STC-PANEL DE ACCESO - AAA</v>
          </cell>
          <cell r="C90" t="str">
            <v>01</v>
          </cell>
          <cell r="D90" t="str">
            <v>TACUBAYA</v>
          </cell>
        </row>
        <row r="91">
          <cell r="A91" t="str">
            <v>0102172MV</v>
          </cell>
          <cell r="B91" t="str">
            <v>STC-PANEL DE ACCESO - AAA</v>
          </cell>
          <cell r="C91" t="str">
            <v>01</v>
          </cell>
          <cell r="D91" t="str">
            <v>TACUBAYA</v>
          </cell>
        </row>
        <row r="92">
          <cell r="A92" t="str">
            <v>0102173MV</v>
          </cell>
          <cell r="B92" t="str">
            <v>STC-PANEL DE ACCESO - AAA</v>
          </cell>
          <cell r="C92" t="str">
            <v>01</v>
          </cell>
          <cell r="D92" t="str">
            <v>TACUBAYA</v>
          </cell>
        </row>
        <row r="93">
          <cell r="A93" t="str">
            <v>0102174MV</v>
          </cell>
          <cell r="B93" t="str">
            <v>STC-PANEL DE ACCESO - AAA</v>
          </cell>
          <cell r="C93" t="str">
            <v>01</v>
          </cell>
          <cell r="D93" t="str">
            <v>TACUBAYA</v>
          </cell>
        </row>
        <row r="94">
          <cell r="A94" t="str">
            <v>0102175MV</v>
          </cell>
          <cell r="B94" t="str">
            <v>STC-PANEL DE ACCESO - AAA</v>
          </cell>
          <cell r="C94" t="str">
            <v>01</v>
          </cell>
          <cell r="D94" t="str">
            <v>TACUBAYA</v>
          </cell>
        </row>
        <row r="95">
          <cell r="A95" t="str">
            <v>0102176MV</v>
          </cell>
          <cell r="B95" t="str">
            <v>STC-PANEL DE ACCESO - AAA</v>
          </cell>
          <cell r="C95" t="str">
            <v>01</v>
          </cell>
          <cell r="D95" t="str">
            <v>TACUBAYA</v>
          </cell>
        </row>
        <row r="96">
          <cell r="A96" t="str">
            <v>0102180EM</v>
          </cell>
          <cell r="B96" t="str">
            <v>STC-TOLVA - AAA</v>
          </cell>
          <cell r="C96" t="str">
            <v>01</v>
          </cell>
          <cell r="D96" t="str">
            <v>TACUBAYA</v>
          </cell>
        </row>
        <row r="97">
          <cell r="A97" t="str">
            <v>0102180GM</v>
          </cell>
          <cell r="B97" t="str">
            <v>STC-GRANDES MUROS X M2 - AAA</v>
          </cell>
          <cell r="C97" t="str">
            <v>01</v>
          </cell>
          <cell r="D97" t="str">
            <v>TACUBAYA</v>
          </cell>
        </row>
        <row r="98">
          <cell r="A98" t="str">
            <v>0102181GM</v>
          </cell>
          <cell r="B98" t="str">
            <v>STC-GRANDES MUROS X M2 - AAA</v>
          </cell>
          <cell r="C98" t="str">
            <v>01</v>
          </cell>
          <cell r="D98" t="str">
            <v>TACUBAYA</v>
          </cell>
        </row>
        <row r="99">
          <cell r="A99" t="str">
            <v>0102182GM</v>
          </cell>
          <cell r="B99" t="str">
            <v>STC-GRANDES MUROS X M2 - AAA</v>
          </cell>
          <cell r="C99" t="str">
            <v>01</v>
          </cell>
          <cell r="D99" t="str">
            <v>TACUBAYA</v>
          </cell>
        </row>
        <row r="100">
          <cell r="A100" t="str">
            <v>0102183GM</v>
          </cell>
          <cell r="B100" t="str">
            <v>STC-GRANDES MUROS X M2 - AAA</v>
          </cell>
          <cell r="C100" t="str">
            <v>01</v>
          </cell>
          <cell r="D100" t="str">
            <v>TACUBAYA</v>
          </cell>
        </row>
        <row r="101">
          <cell r="A101" t="str">
            <v>0103</v>
          </cell>
          <cell r="B101" t="str">
            <v>VENDING</v>
          </cell>
          <cell r="C101" t="str">
            <v>01</v>
          </cell>
          <cell r="D101" t="str">
            <v>JUANACATLAN</v>
          </cell>
        </row>
        <row r="102">
          <cell r="A102" t="str">
            <v>0103001MC</v>
          </cell>
          <cell r="B102" t="str">
            <v>STC-PANEL DE ANDÉN - AAA</v>
          </cell>
          <cell r="C102" t="str">
            <v>01</v>
          </cell>
          <cell r="D102" t="str">
            <v>JUANACATLAN</v>
          </cell>
        </row>
        <row r="103">
          <cell r="A103" t="str">
            <v>0103002MC</v>
          </cell>
          <cell r="B103" t="str">
            <v>STC-PANEL DE ANDÉN - AAA</v>
          </cell>
          <cell r="C103" t="str">
            <v>01</v>
          </cell>
          <cell r="D103" t="str">
            <v>JUANACATLAN</v>
          </cell>
        </row>
        <row r="104">
          <cell r="A104" t="str">
            <v>0103003MC</v>
          </cell>
          <cell r="B104" t="str">
            <v>STC-PANEL DE ANDÉN - AAA</v>
          </cell>
          <cell r="C104" t="str">
            <v>01</v>
          </cell>
          <cell r="D104" t="str">
            <v>JUANACATLAN</v>
          </cell>
        </row>
        <row r="105">
          <cell r="A105" t="str">
            <v>0103004MC</v>
          </cell>
          <cell r="B105" t="str">
            <v>STC-PANEL DE ANDÉN - AAA</v>
          </cell>
          <cell r="C105" t="str">
            <v>01</v>
          </cell>
          <cell r="D105" t="str">
            <v>JUANACATLAN</v>
          </cell>
        </row>
        <row r="106">
          <cell r="A106" t="str">
            <v>0103005MC</v>
          </cell>
          <cell r="B106" t="str">
            <v>STC-PANEL DE ANDÉN - AAA</v>
          </cell>
          <cell r="C106" t="str">
            <v>01</v>
          </cell>
          <cell r="D106" t="str">
            <v>JUANACATLAN</v>
          </cell>
        </row>
        <row r="107">
          <cell r="A107" t="str">
            <v>0103006MC</v>
          </cell>
          <cell r="B107" t="str">
            <v>STC-PANEL DE ANDÉN - AAA</v>
          </cell>
          <cell r="C107" t="str">
            <v>01</v>
          </cell>
          <cell r="D107" t="str">
            <v>JUANACATLAN</v>
          </cell>
        </row>
        <row r="108">
          <cell r="A108" t="str">
            <v>0103007MC</v>
          </cell>
          <cell r="B108" t="str">
            <v>STC-PANEL DE ANDÉN - AAA</v>
          </cell>
          <cell r="C108" t="str">
            <v>01</v>
          </cell>
          <cell r="D108" t="str">
            <v>JUANACATLAN</v>
          </cell>
        </row>
        <row r="109">
          <cell r="A109" t="str">
            <v>0103008MC</v>
          </cell>
          <cell r="B109" t="str">
            <v>STC-PANEL DE ANDÉN - AAA</v>
          </cell>
          <cell r="C109" t="str">
            <v>01</v>
          </cell>
          <cell r="D109" t="str">
            <v>JUANACATLAN</v>
          </cell>
        </row>
        <row r="110">
          <cell r="A110" t="str">
            <v>0103009MC</v>
          </cell>
          <cell r="B110" t="str">
            <v>STC-PANEL DE ANDÉN - AAA</v>
          </cell>
          <cell r="C110" t="str">
            <v>01</v>
          </cell>
          <cell r="D110" t="str">
            <v>JUANACATLAN</v>
          </cell>
        </row>
        <row r="111">
          <cell r="A111" t="str">
            <v>0103010MC</v>
          </cell>
          <cell r="B111" t="str">
            <v>STC-PANEL DE ANDÉN - AAA</v>
          </cell>
          <cell r="C111" t="str">
            <v>01</v>
          </cell>
          <cell r="D111" t="str">
            <v>JUANACATLAN</v>
          </cell>
        </row>
        <row r="112">
          <cell r="A112" t="str">
            <v>0103018R</v>
          </cell>
          <cell r="B112" t="str">
            <v>RELOJ</v>
          </cell>
          <cell r="C112" t="str">
            <v>01</v>
          </cell>
          <cell r="D112" t="str">
            <v>JUANACATLAN</v>
          </cell>
        </row>
        <row r="113">
          <cell r="A113" t="str">
            <v>0103019MC</v>
          </cell>
          <cell r="B113" t="str">
            <v>STC-PANEL DE ESTACIÓN - AAA</v>
          </cell>
          <cell r="C113" t="str">
            <v>01</v>
          </cell>
          <cell r="D113" t="str">
            <v>JUANACATLAN</v>
          </cell>
        </row>
        <row r="114">
          <cell r="A114" t="str">
            <v>0103021MC</v>
          </cell>
          <cell r="B114" t="str">
            <v>STC-PANEL DE ANDÉN - AAA</v>
          </cell>
          <cell r="C114" t="str">
            <v>01</v>
          </cell>
          <cell r="D114" t="str">
            <v>JUANACATLAN</v>
          </cell>
        </row>
        <row r="115">
          <cell r="A115" t="str">
            <v>0103022MC</v>
          </cell>
          <cell r="B115" t="str">
            <v>STC-PANEL DE ANDÉN - AAA</v>
          </cell>
          <cell r="C115" t="str">
            <v>01</v>
          </cell>
          <cell r="D115" t="str">
            <v>JUANACATLAN</v>
          </cell>
        </row>
        <row r="116">
          <cell r="A116" t="str">
            <v>0103023MC</v>
          </cell>
          <cell r="B116" t="str">
            <v>STC-PANEL DE ANDÉN - AAA</v>
          </cell>
          <cell r="C116" t="str">
            <v>01</v>
          </cell>
          <cell r="D116" t="str">
            <v>JUANACATLAN</v>
          </cell>
        </row>
        <row r="117">
          <cell r="A117" t="str">
            <v>0103024MC</v>
          </cell>
          <cell r="B117" t="str">
            <v>STC-PANEL DE ANDÉN - AAA</v>
          </cell>
          <cell r="C117" t="str">
            <v>01</v>
          </cell>
          <cell r="D117" t="str">
            <v>JUANACATLAN</v>
          </cell>
        </row>
        <row r="118">
          <cell r="A118" t="str">
            <v>0103025MC</v>
          </cell>
          <cell r="B118" t="str">
            <v>STC-PANEL DE ANDÉN - AAA</v>
          </cell>
          <cell r="C118" t="str">
            <v>01</v>
          </cell>
          <cell r="D118" t="str">
            <v>JUANACATLAN</v>
          </cell>
        </row>
        <row r="119">
          <cell r="A119" t="str">
            <v>0103026MC</v>
          </cell>
          <cell r="B119" t="str">
            <v>STC-PANEL DE ANDÉN - AAA</v>
          </cell>
          <cell r="C119" t="str">
            <v>01</v>
          </cell>
          <cell r="D119" t="str">
            <v>JUANACATLAN</v>
          </cell>
        </row>
        <row r="120">
          <cell r="A120" t="str">
            <v>0103027MC</v>
          </cell>
          <cell r="B120" t="str">
            <v>STC-PANEL DE ANDÉN - AAA</v>
          </cell>
          <cell r="C120" t="str">
            <v>01</v>
          </cell>
          <cell r="D120" t="str">
            <v>JUANACATLAN</v>
          </cell>
        </row>
        <row r="121">
          <cell r="A121" t="str">
            <v>0103028MC</v>
          </cell>
          <cell r="B121" t="str">
            <v>STC-PANEL DE ANDÉN - AAA</v>
          </cell>
          <cell r="C121" t="str">
            <v>01</v>
          </cell>
          <cell r="D121" t="str">
            <v>JUANACATLAN</v>
          </cell>
        </row>
        <row r="122">
          <cell r="A122" t="str">
            <v>0103029MC</v>
          </cell>
          <cell r="B122" t="str">
            <v>STC-PANEL DE ANDÉN - AAA</v>
          </cell>
          <cell r="C122" t="str">
            <v>01</v>
          </cell>
          <cell r="D122" t="str">
            <v>JUANACATLAN</v>
          </cell>
        </row>
        <row r="123">
          <cell r="A123" t="str">
            <v>0103030MC</v>
          </cell>
          <cell r="B123" t="str">
            <v>STC-PANEL DE ANDÉN - AAA</v>
          </cell>
          <cell r="C123" t="str">
            <v>01</v>
          </cell>
          <cell r="D123" t="str">
            <v>JUANACATLAN</v>
          </cell>
        </row>
        <row r="124">
          <cell r="A124" t="str">
            <v>0103031MC</v>
          </cell>
          <cell r="B124" t="str">
            <v>STC-PANEL DE ANDÉN - AAA</v>
          </cell>
          <cell r="C124" t="str">
            <v>01</v>
          </cell>
          <cell r="D124" t="str">
            <v>JUANACATLAN</v>
          </cell>
        </row>
        <row r="125">
          <cell r="A125" t="str">
            <v>0103032MC</v>
          </cell>
          <cell r="B125" t="str">
            <v>STC-PANEL DE ANDÉN - AAA</v>
          </cell>
          <cell r="C125" t="str">
            <v>01</v>
          </cell>
          <cell r="D125" t="str">
            <v>JUANACATLAN</v>
          </cell>
        </row>
        <row r="126">
          <cell r="A126" t="str">
            <v>0103033MC</v>
          </cell>
          <cell r="B126" t="str">
            <v>STC-PANEL DE ANDÉN - AAA</v>
          </cell>
          <cell r="C126" t="str">
            <v>01</v>
          </cell>
          <cell r="D126" t="str">
            <v>JUANACATLAN</v>
          </cell>
        </row>
        <row r="127">
          <cell r="A127" t="str">
            <v>0103034MC</v>
          </cell>
          <cell r="B127" t="str">
            <v>STC-PANEL DE ANDÉN - AAA</v>
          </cell>
          <cell r="C127" t="str">
            <v>01</v>
          </cell>
          <cell r="D127" t="str">
            <v>JUANACATLAN</v>
          </cell>
        </row>
        <row r="128">
          <cell r="A128" t="str">
            <v>0103035MC</v>
          </cell>
          <cell r="B128" t="str">
            <v>STC-PANEL DE ANDÉN - AAA</v>
          </cell>
          <cell r="C128" t="str">
            <v>01</v>
          </cell>
          <cell r="D128" t="str">
            <v>JUANACATLAN</v>
          </cell>
        </row>
        <row r="129">
          <cell r="A129" t="str">
            <v>0103037MC</v>
          </cell>
          <cell r="B129" t="str">
            <v>STC-PANEL DE ANDÉN - AAA</v>
          </cell>
          <cell r="C129" t="str">
            <v>01</v>
          </cell>
          <cell r="D129" t="str">
            <v>JUANACATLAN</v>
          </cell>
        </row>
        <row r="130">
          <cell r="A130" t="str">
            <v>0103040MC</v>
          </cell>
          <cell r="B130" t="str">
            <v>STC-PANEL DE ESTACIÓN - AAA</v>
          </cell>
          <cell r="C130" t="str">
            <v>01</v>
          </cell>
          <cell r="D130" t="str">
            <v>JUANACATLAN</v>
          </cell>
        </row>
        <row r="131">
          <cell r="A131" t="str">
            <v>0103046MC</v>
          </cell>
          <cell r="B131" t="str">
            <v>STC-PANEL DE ANDÉN - AAA</v>
          </cell>
          <cell r="C131" t="str">
            <v>01</v>
          </cell>
          <cell r="D131" t="str">
            <v>JUANACATLAN</v>
          </cell>
        </row>
        <row r="132">
          <cell r="A132" t="str">
            <v>0103047MC</v>
          </cell>
          <cell r="B132" t="str">
            <v>STC-PANEL DE ANDÉN - AAA</v>
          </cell>
          <cell r="C132" t="str">
            <v>01</v>
          </cell>
          <cell r="D132" t="str">
            <v>JUANACATLAN</v>
          </cell>
        </row>
        <row r="133">
          <cell r="A133" t="str">
            <v>0103048MC</v>
          </cell>
          <cell r="B133" t="str">
            <v>STC-PANEL DE ANDÉN - AAA</v>
          </cell>
          <cell r="C133" t="str">
            <v>01</v>
          </cell>
          <cell r="D133" t="str">
            <v>JUANACATLAN</v>
          </cell>
        </row>
        <row r="134">
          <cell r="A134" t="str">
            <v>0103074AN</v>
          </cell>
          <cell r="B134" t="str">
            <v>STC-ANTEPECHO - AAA</v>
          </cell>
          <cell r="C134" t="str">
            <v>01</v>
          </cell>
          <cell r="D134" t="str">
            <v>JUANACATLAN</v>
          </cell>
        </row>
        <row r="135">
          <cell r="A135" t="str">
            <v>0103076MV</v>
          </cell>
          <cell r="B135" t="str">
            <v>STC-PANEL DE ACCESO - AAA</v>
          </cell>
          <cell r="C135" t="str">
            <v>01</v>
          </cell>
          <cell r="D135" t="str">
            <v>JUANACATLAN</v>
          </cell>
        </row>
        <row r="136">
          <cell r="A136" t="str">
            <v>0103077MV</v>
          </cell>
          <cell r="B136" t="str">
            <v>STC-PANEL DE ACCESO - AAA</v>
          </cell>
          <cell r="C136" t="str">
            <v>01</v>
          </cell>
          <cell r="D136" t="str">
            <v>JUANACATLAN</v>
          </cell>
        </row>
        <row r="137">
          <cell r="A137" t="str">
            <v>0103078MV</v>
          </cell>
          <cell r="B137" t="str">
            <v>STC-PANEL DE ACCESO - AAA</v>
          </cell>
          <cell r="C137" t="str">
            <v>01</v>
          </cell>
          <cell r="D137" t="str">
            <v>JUANACATLAN</v>
          </cell>
        </row>
        <row r="138">
          <cell r="A138" t="str">
            <v>0103079MV</v>
          </cell>
          <cell r="B138" t="str">
            <v>STC-PANEL DE ACCESO - AAA</v>
          </cell>
          <cell r="C138" t="str">
            <v>01</v>
          </cell>
          <cell r="D138" t="str">
            <v>JUANACATLAN</v>
          </cell>
        </row>
        <row r="139">
          <cell r="A139" t="str">
            <v>0103080MV</v>
          </cell>
          <cell r="B139" t="str">
            <v>STC-PANEL DE ACCESO - AAA</v>
          </cell>
          <cell r="C139" t="str">
            <v>01</v>
          </cell>
          <cell r="D139" t="str">
            <v>JUANACATLAN</v>
          </cell>
        </row>
        <row r="140">
          <cell r="A140" t="str">
            <v>0103081MV</v>
          </cell>
          <cell r="B140" t="str">
            <v>STC-PANEL DE ACCESO - AAA</v>
          </cell>
          <cell r="C140" t="str">
            <v>01</v>
          </cell>
          <cell r="D140" t="str">
            <v>JUANACATLAN</v>
          </cell>
        </row>
        <row r="141">
          <cell r="A141" t="str">
            <v>0103082MV</v>
          </cell>
          <cell r="B141" t="str">
            <v>STC-PANEL DE ACCESO - AAA</v>
          </cell>
          <cell r="C141" t="str">
            <v>01</v>
          </cell>
          <cell r="D141" t="str">
            <v>JUANACATLAN</v>
          </cell>
        </row>
        <row r="142">
          <cell r="A142" t="str">
            <v>0103083MV</v>
          </cell>
          <cell r="B142" t="str">
            <v>STC-PANEL DE ACCESO - AAA</v>
          </cell>
          <cell r="C142" t="str">
            <v>01</v>
          </cell>
          <cell r="D142" t="str">
            <v>JUANACATLAN</v>
          </cell>
        </row>
        <row r="143">
          <cell r="A143" t="str">
            <v>0103084MV</v>
          </cell>
          <cell r="B143" t="str">
            <v>STC-PANEL DE ACCESO - AAA</v>
          </cell>
          <cell r="C143" t="str">
            <v>01</v>
          </cell>
          <cell r="D143" t="str">
            <v>JUANACATLAN</v>
          </cell>
        </row>
        <row r="144">
          <cell r="A144" t="str">
            <v>0103085MV</v>
          </cell>
          <cell r="B144" t="str">
            <v>STC-PANEL DE ACCESO - AAA</v>
          </cell>
          <cell r="C144" t="str">
            <v>01</v>
          </cell>
          <cell r="D144" t="str">
            <v>JUANACATLAN</v>
          </cell>
        </row>
        <row r="145">
          <cell r="A145" t="str">
            <v>0103086MV</v>
          </cell>
          <cell r="B145" t="str">
            <v>STC-PANEL DE ACCESO - AAA</v>
          </cell>
          <cell r="C145" t="str">
            <v>01</v>
          </cell>
          <cell r="D145" t="str">
            <v>JUANACATLAN</v>
          </cell>
        </row>
        <row r="146">
          <cell r="A146" t="str">
            <v>0103087MV</v>
          </cell>
          <cell r="B146" t="str">
            <v>STC-PANEL DE ACCESO - AAA</v>
          </cell>
          <cell r="C146" t="str">
            <v>01</v>
          </cell>
          <cell r="D146" t="str">
            <v>JUANACATLAN</v>
          </cell>
        </row>
        <row r="147">
          <cell r="A147" t="str">
            <v>0103088MV</v>
          </cell>
          <cell r="B147" t="str">
            <v>STC-PANEL DE ACCESO - AAA</v>
          </cell>
          <cell r="C147" t="str">
            <v>01</v>
          </cell>
          <cell r="D147" t="str">
            <v>JUANACATLAN</v>
          </cell>
        </row>
        <row r="148">
          <cell r="A148" t="str">
            <v>0104001MC</v>
          </cell>
          <cell r="B148" t="str">
            <v>STC-PANEL DE ANDÉN - AAA</v>
          </cell>
          <cell r="C148" t="str">
            <v>01</v>
          </cell>
          <cell r="D148" t="str">
            <v>CHAPULTEPEC</v>
          </cell>
        </row>
        <row r="149">
          <cell r="A149" t="str">
            <v>0104002MC</v>
          </cell>
          <cell r="B149" t="str">
            <v>STC-PANEL DE ANDÉN - AAA</v>
          </cell>
          <cell r="C149" t="str">
            <v>01</v>
          </cell>
          <cell r="D149" t="str">
            <v>CHAPULTEPEC</v>
          </cell>
        </row>
        <row r="150">
          <cell r="A150" t="str">
            <v>0104003MC</v>
          </cell>
          <cell r="B150" t="str">
            <v>STC-PANEL DE ANDÉN - AAA</v>
          </cell>
          <cell r="C150" t="str">
            <v>01</v>
          </cell>
          <cell r="D150" t="str">
            <v>CHAPULTEPEC</v>
          </cell>
        </row>
        <row r="151">
          <cell r="A151" t="str">
            <v>0104004MC</v>
          </cell>
          <cell r="B151" t="str">
            <v>STC-PANEL DE ANDÉN - AAA</v>
          </cell>
          <cell r="C151" t="str">
            <v>01</v>
          </cell>
          <cell r="D151" t="str">
            <v>CHAPULTEPEC</v>
          </cell>
        </row>
        <row r="152">
          <cell r="A152" t="str">
            <v>0104006MC</v>
          </cell>
          <cell r="B152" t="str">
            <v>STC-PANEL DE ANDÉN - AAA</v>
          </cell>
          <cell r="C152" t="str">
            <v>01</v>
          </cell>
          <cell r="D152" t="str">
            <v>CHAPULTEPEC</v>
          </cell>
        </row>
        <row r="153">
          <cell r="A153" t="str">
            <v>0104007MC</v>
          </cell>
          <cell r="B153" t="str">
            <v>STC-PANEL DE ANDÉN - AAA</v>
          </cell>
          <cell r="C153" t="str">
            <v>01</v>
          </cell>
          <cell r="D153" t="str">
            <v>CHAPULTEPEC</v>
          </cell>
        </row>
        <row r="154">
          <cell r="A154" t="str">
            <v>0104012MC</v>
          </cell>
          <cell r="B154" t="str">
            <v>STC-PANEL DE ESTACIÓN - AAA</v>
          </cell>
          <cell r="C154" t="str">
            <v>01</v>
          </cell>
          <cell r="D154" t="str">
            <v>CHAPULTEPEC</v>
          </cell>
        </row>
        <row r="155">
          <cell r="A155" t="str">
            <v>0104013MC</v>
          </cell>
          <cell r="B155" t="str">
            <v>STC-PANEL DE ESTACIÓN - AAA</v>
          </cell>
          <cell r="C155" t="str">
            <v>01</v>
          </cell>
          <cell r="D155" t="str">
            <v>CHAPULTEPEC</v>
          </cell>
        </row>
        <row r="156">
          <cell r="A156" t="str">
            <v>0104018R</v>
          </cell>
          <cell r="B156" t="str">
            <v>RELOJ</v>
          </cell>
          <cell r="C156" t="str">
            <v>01</v>
          </cell>
          <cell r="D156" t="str">
            <v>CHAPULTEPEC</v>
          </cell>
        </row>
        <row r="157">
          <cell r="A157" t="str">
            <v>0104019MC</v>
          </cell>
          <cell r="B157" t="str">
            <v>STC-PANEL DE ANDÉN - AAA</v>
          </cell>
          <cell r="C157" t="str">
            <v>01</v>
          </cell>
          <cell r="D157" t="str">
            <v>CHAPULTEPEC</v>
          </cell>
        </row>
        <row r="158">
          <cell r="A158" t="str">
            <v>0104020MC</v>
          </cell>
          <cell r="B158" t="str">
            <v>STC-PANEL DE ANDÉN - AAA</v>
          </cell>
          <cell r="C158" t="str">
            <v>01</v>
          </cell>
          <cell r="D158" t="str">
            <v>CHAPULTEPEC</v>
          </cell>
        </row>
        <row r="159">
          <cell r="A159" t="str">
            <v>0104021MC</v>
          </cell>
          <cell r="B159" t="str">
            <v>STC-PANEL DE ANDÉN - AAA</v>
          </cell>
          <cell r="C159" t="str">
            <v>01</v>
          </cell>
          <cell r="D159" t="str">
            <v>CHAPULTEPEC</v>
          </cell>
        </row>
        <row r="160">
          <cell r="A160" t="str">
            <v>0104022MC</v>
          </cell>
          <cell r="B160" t="str">
            <v>STC-PANEL DE ANDÉN - AAA</v>
          </cell>
          <cell r="C160" t="str">
            <v>01</v>
          </cell>
          <cell r="D160" t="str">
            <v>CHAPULTEPEC</v>
          </cell>
        </row>
        <row r="161">
          <cell r="A161" t="str">
            <v>0104023MC</v>
          </cell>
          <cell r="B161" t="str">
            <v>STC-PANEL DE ANDÉN - AAA</v>
          </cell>
          <cell r="C161" t="str">
            <v>01</v>
          </cell>
          <cell r="D161" t="str">
            <v>CHAPULTEPEC</v>
          </cell>
        </row>
        <row r="162">
          <cell r="A162" t="str">
            <v>0104024MC</v>
          </cell>
          <cell r="B162" t="str">
            <v>STC-PANEL DE ANDÉN - AAA</v>
          </cell>
          <cell r="C162" t="str">
            <v>01</v>
          </cell>
          <cell r="D162" t="str">
            <v>CHAPULTEPEC</v>
          </cell>
        </row>
        <row r="163">
          <cell r="A163" t="str">
            <v>0104025MC</v>
          </cell>
          <cell r="B163" t="str">
            <v>STC-PANEL DE ANDÉN - AAA</v>
          </cell>
          <cell r="C163" t="str">
            <v>01</v>
          </cell>
          <cell r="D163" t="str">
            <v>CHAPULTEPEC</v>
          </cell>
        </row>
        <row r="164">
          <cell r="A164" t="str">
            <v>0104026MC</v>
          </cell>
          <cell r="B164" t="str">
            <v>STC-PANEL DE ANDÉN - AAA</v>
          </cell>
          <cell r="C164" t="str">
            <v>01</v>
          </cell>
          <cell r="D164" t="str">
            <v>CHAPULTEPEC</v>
          </cell>
        </row>
        <row r="165">
          <cell r="A165" t="str">
            <v>0104027MC</v>
          </cell>
          <cell r="B165" t="str">
            <v>STC-PANEL DE ANDÉN - AAA</v>
          </cell>
          <cell r="C165" t="str">
            <v>01</v>
          </cell>
          <cell r="D165" t="str">
            <v>CHAPULTEPEC</v>
          </cell>
        </row>
        <row r="166">
          <cell r="A166" t="str">
            <v>0104028MC</v>
          </cell>
          <cell r="B166" t="str">
            <v>STC-PANEL DE ANDÉN - AAA</v>
          </cell>
          <cell r="C166" t="str">
            <v>01</v>
          </cell>
          <cell r="D166" t="str">
            <v>CHAPULTEPEC</v>
          </cell>
        </row>
        <row r="167">
          <cell r="A167" t="str">
            <v>0104029MC</v>
          </cell>
          <cell r="B167" t="str">
            <v>STC-PANEL DE ANDÉN - AAA</v>
          </cell>
          <cell r="C167" t="str">
            <v>01</v>
          </cell>
          <cell r="D167" t="str">
            <v>CHAPULTEPEC</v>
          </cell>
        </row>
        <row r="168">
          <cell r="A168" t="str">
            <v>0104031MC</v>
          </cell>
          <cell r="B168" t="str">
            <v>STC-PANEL DE ANDÉN - AAA</v>
          </cell>
          <cell r="C168" t="str">
            <v>01</v>
          </cell>
          <cell r="D168" t="str">
            <v>CHAPULTEPEC</v>
          </cell>
        </row>
        <row r="169">
          <cell r="A169" t="str">
            <v>0104032R</v>
          </cell>
          <cell r="B169" t="str">
            <v>RELOJ</v>
          </cell>
          <cell r="C169" t="str">
            <v>01</v>
          </cell>
          <cell r="D169" t="str">
            <v>CHAPULTEPEC</v>
          </cell>
        </row>
        <row r="170">
          <cell r="A170" t="str">
            <v>0104039MC</v>
          </cell>
          <cell r="B170" t="str">
            <v>STC-PANEL DE ESTACIÓN - AAA</v>
          </cell>
          <cell r="C170" t="str">
            <v>01</v>
          </cell>
          <cell r="D170" t="str">
            <v>CHAPULTEPEC</v>
          </cell>
        </row>
        <row r="171">
          <cell r="A171" t="str">
            <v>0104040MC</v>
          </cell>
          <cell r="B171" t="str">
            <v>STC-PANEL DE ESTACIÓN - AAA</v>
          </cell>
          <cell r="C171" t="str">
            <v>01</v>
          </cell>
          <cell r="D171" t="str">
            <v>CHAPULTEPEC</v>
          </cell>
        </row>
        <row r="172">
          <cell r="A172" t="str">
            <v>0104043MC</v>
          </cell>
          <cell r="B172" t="str">
            <v>STC-PANEL DE ANDÉN - AAA</v>
          </cell>
          <cell r="C172" t="str">
            <v>01</v>
          </cell>
          <cell r="D172" t="str">
            <v>CHAPULTEPEC</v>
          </cell>
        </row>
        <row r="173">
          <cell r="A173" t="str">
            <v>0104044MC</v>
          </cell>
          <cell r="B173" t="str">
            <v>STC-PANEL DE ANDÉN - AAA</v>
          </cell>
          <cell r="C173" t="str">
            <v>01</v>
          </cell>
          <cell r="D173" t="str">
            <v>CHAPULTEPEC</v>
          </cell>
        </row>
        <row r="174">
          <cell r="A174" t="str">
            <v>0104046MC</v>
          </cell>
          <cell r="B174" t="str">
            <v>STC-PANEL DE ANDÉN - AAA</v>
          </cell>
          <cell r="C174" t="str">
            <v>01</v>
          </cell>
          <cell r="D174" t="str">
            <v>CHAPULTEPEC</v>
          </cell>
        </row>
        <row r="175">
          <cell r="A175" t="str">
            <v>0104047MC</v>
          </cell>
          <cell r="B175" t="str">
            <v>STC-PANEL DE ANDÉN - AAA</v>
          </cell>
          <cell r="C175" t="str">
            <v>01</v>
          </cell>
          <cell r="D175" t="str">
            <v>CHAPULTEPEC</v>
          </cell>
        </row>
        <row r="176">
          <cell r="A176" t="str">
            <v>0104048MC</v>
          </cell>
          <cell r="B176" t="str">
            <v>STC-PANEL DE ANDÉN - AAA</v>
          </cell>
          <cell r="C176" t="str">
            <v>01</v>
          </cell>
          <cell r="D176" t="str">
            <v>CHAPULTEPEC</v>
          </cell>
        </row>
        <row r="177">
          <cell r="A177" t="str">
            <v>0104049MC</v>
          </cell>
          <cell r="B177" t="str">
            <v>STC-PANEL DE ANDÉN - AAA</v>
          </cell>
          <cell r="C177" t="str">
            <v>01</v>
          </cell>
          <cell r="D177" t="str">
            <v>CHAPULTEPEC</v>
          </cell>
        </row>
        <row r="178">
          <cell r="A178" t="str">
            <v>0104067MC</v>
          </cell>
          <cell r="B178" t="str">
            <v>STC-PANEL DE ESTACIÓN - AAA</v>
          </cell>
          <cell r="C178" t="str">
            <v>01</v>
          </cell>
          <cell r="D178" t="str">
            <v>CHAPULTEPEC</v>
          </cell>
        </row>
        <row r="179">
          <cell r="A179" t="str">
            <v>0104070MC</v>
          </cell>
          <cell r="B179" t="str">
            <v>STC-PANEL DE ESTACIÓN - AAA</v>
          </cell>
          <cell r="C179" t="str">
            <v>01</v>
          </cell>
          <cell r="D179" t="str">
            <v>CHAPULTEPEC</v>
          </cell>
        </row>
        <row r="180">
          <cell r="A180" t="str">
            <v>0104087M</v>
          </cell>
          <cell r="B180" t="str">
            <v>STC-PANEL DE ESTACIÓN - AAA</v>
          </cell>
          <cell r="C180" t="str">
            <v>01</v>
          </cell>
          <cell r="D180" t="str">
            <v>CHAPULTEPEC</v>
          </cell>
        </row>
        <row r="181">
          <cell r="A181" t="str">
            <v>0104091AN</v>
          </cell>
          <cell r="B181" t="str">
            <v>STC-ANTEPECHO - AAA</v>
          </cell>
          <cell r="C181" t="str">
            <v>01</v>
          </cell>
          <cell r="D181" t="str">
            <v>CHAPULTEPEC</v>
          </cell>
        </row>
        <row r="182">
          <cell r="A182" t="str">
            <v>0104092AN</v>
          </cell>
          <cell r="B182" t="str">
            <v>STC-ANTEPECHO - AAA</v>
          </cell>
          <cell r="C182" t="str">
            <v>01</v>
          </cell>
          <cell r="D182" t="str">
            <v>CHAPULTEPEC</v>
          </cell>
        </row>
        <row r="183">
          <cell r="A183" t="str">
            <v>0104093AN</v>
          </cell>
          <cell r="B183" t="str">
            <v>STC-ANTEPECHO - AAA</v>
          </cell>
          <cell r="C183" t="str">
            <v>01</v>
          </cell>
          <cell r="D183" t="str">
            <v>CHAPULTEPEC</v>
          </cell>
        </row>
        <row r="184">
          <cell r="A184" t="str">
            <v>0104094AN</v>
          </cell>
          <cell r="B184" t="str">
            <v>STC-ANTEPECHO - AAA</v>
          </cell>
          <cell r="C184" t="str">
            <v>01</v>
          </cell>
          <cell r="D184" t="str">
            <v>CHAPULTEPEC</v>
          </cell>
        </row>
        <row r="185">
          <cell r="A185" t="str">
            <v>0104095AN</v>
          </cell>
          <cell r="B185" t="str">
            <v>STC-ANTEPECHO - AAA</v>
          </cell>
          <cell r="C185" t="str">
            <v>01</v>
          </cell>
          <cell r="D185" t="str">
            <v>CHAPULTEPEC</v>
          </cell>
        </row>
        <row r="186">
          <cell r="A186" t="str">
            <v>0104101MC</v>
          </cell>
          <cell r="B186" t="str">
            <v>STC-PANEL DE ESTACIÓN - AAA</v>
          </cell>
          <cell r="C186" t="str">
            <v>01</v>
          </cell>
          <cell r="D186" t="str">
            <v>CHAPULTEPEC</v>
          </cell>
        </row>
        <row r="187">
          <cell r="A187" t="str">
            <v>0104113MV</v>
          </cell>
          <cell r="B187" t="str">
            <v>STC-PANEL DE ACCESO - AAA</v>
          </cell>
          <cell r="C187" t="str">
            <v>01</v>
          </cell>
          <cell r="D187" t="str">
            <v>CHAPULTEPEC</v>
          </cell>
        </row>
        <row r="188">
          <cell r="A188" t="str">
            <v>0104114MV</v>
          </cell>
          <cell r="B188" t="str">
            <v>STC-PANEL DE ACCESO - AAA</v>
          </cell>
          <cell r="C188" t="str">
            <v>01</v>
          </cell>
          <cell r="D188" t="str">
            <v>CHAPULTEPEC</v>
          </cell>
        </row>
        <row r="189">
          <cell r="A189" t="str">
            <v>0104115MV</v>
          </cell>
          <cell r="B189" t="str">
            <v>STC-PANEL DE ACCESO - AAA</v>
          </cell>
          <cell r="C189" t="str">
            <v>01</v>
          </cell>
          <cell r="D189" t="str">
            <v>CHAPULTEPEC</v>
          </cell>
        </row>
        <row r="190">
          <cell r="A190" t="str">
            <v>0104116MV</v>
          </cell>
          <cell r="B190" t="str">
            <v>STC-PANEL DE ACCESO - AAA</v>
          </cell>
          <cell r="C190" t="str">
            <v>01</v>
          </cell>
          <cell r="D190" t="str">
            <v>CHAPULTEPEC</v>
          </cell>
        </row>
        <row r="191">
          <cell r="A191" t="str">
            <v>0104117MV</v>
          </cell>
          <cell r="B191" t="str">
            <v>STC-PANEL DE ACCESO - AAA</v>
          </cell>
          <cell r="C191" t="str">
            <v>01</v>
          </cell>
          <cell r="D191" t="str">
            <v>CHAPULTEPEC</v>
          </cell>
        </row>
        <row r="192">
          <cell r="A192" t="str">
            <v>0104118MV</v>
          </cell>
          <cell r="B192" t="str">
            <v>STC-PANEL DE ACCESO - AAA</v>
          </cell>
          <cell r="C192" t="str">
            <v>01</v>
          </cell>
          <cell r="D192" t="str">
            <v>CHAPULTEPEC</v>
          </cell>
        </row>
        <row r="193">
          <cell r="A193" t="str">
            <v>0104119MV</v>
          </cell>
          <cell r="B193" t="str">
            <v>STC-PANEL DE ACCESO - AAA</v>
          </cell>
          <cell r="C193" t="str">
            <v>01</v>
          </cell>
          <cell r="D193" t="str">
            <v>CHAPULTEPEC</v>
          </cell>
        </row>
        <row r="194">
          <cell r="A194" t="str">
            <v>0104120MV</v>
          </cell>
          <cell r="B194" t="str">
            <v>STC-PANEL DE ACCESO - AAA</v>
          </cell>
          <cell r="C194" t="str">
            <v>01</v>
          </cell>
          <cell r="D194" t="str">
            <v>CHAPULTEPEC</v>
          </cell>
        </row>
        <row r="195">
          <cell r="A195" t="str">
            <v>0104121MV</v>
          </cell>
          <cell r="B195" t="str">
            <v>STC-PANEL DE ACCESO - AAA</v>
          </cell>
          <cell r="C195" t="str">
            <v>01</v>
          </cell>
          <cell r="D195" t="str">
            <v>CHAPULTEPEC</v>
          </cell>
        </row>
        <row r="196">
          <cell r="A196" t="str">
            <v>0104122MV</v>
          </cell>
          <cell r="B196" t="str">
            <v>STC-PANEL DE ACCESO - AAA</v>
          </cell>
          <cell r="C196" t="str">
            <v>01</v>
          </cell>
          <cell r="D196" t="str">
            <v>CHAPULTEPEC</v>
          </cell>
        </row>
        <row r="197">
          <cell r="A197" t="str">
            <v>0105008AN</v>
          </cell>
          <cell r="B197" t="str">
            <v>STC-ANTEPECHO - AAA</v>
          </cell>
          <cell r="C197" t="str">
            <v>01</v>
          </cell>
          <cell r="D197" t="str">
            <v>SEVILLA</v>
          </cell>
        </row>
        <row r="198">
          <cell r="A198" t="str">
            <v>0105009R</v>
          </cell>
          <cell r="B198" t="str">
            <v>RELOJ</v>
          </cell>
          <cell r="C198" t="str">
            <v>01</v>
          </cell>
          <cell r="D198" t="str">
            <v>SEVILLA</v>
          </cell>
        </row>
        <row r="199">
          <cell r="A199" t="str">
            <v>0105013MC</v>
          </cell>
          <cell r="B199" t="str">
            <v>STC-PANEL DE ANDÉN - AAA</v>
          </cell>
          <cell r="C199" t="str">
            <v>01</v>
          </cell>
          <cell r="D199" t="str">
            <v>SEVILLA</v>
          </cell>
        </row>
        <row r="200">
          <cell r="A200" t="str">
            <v>0105015MC</v>
          </cell>
          <cell r="B200" t="str">
            <v>STC-PANEL DE ANDÉN - AAA</v>
          </cell>
          <cell r="C200" t="str">
            <v>01</v>
          </cell>
          <cell r="D200" t="str">
            <v>SEVILLA</v>
          </cell>
        </row>
        <row r="201">
          <cell r="A201" t="str">
            <v>0105016MC</v>
          </cell>
          <cell r="B201" t="str">
            <v>STC-PANEL DE ANDÉN - AAA</v>
          </cell>
          <cell r="C201" t="str">
            <v>01</v>
          </cell>
          <cell r="D201" t="str">
            <v>SEVILLA</v>
          </cell>
        </row>
        <row r="202">
          <cell r="A202" t="str">
            <v>0105019MC</v>
          </cell>
          <cell r="B202" t="str">
            <v>STC-PANEL DE ANDÉN - AAA</v>
          </cell>
          <cell r="C202" t="str">
            <v>01</v>
          </cell>
          <cell r="D202" t="str">
            <v>SEVILLA</v>
          </cell>
        </row>
        <row r="203">
          <cell r="A203" t="str">
            <v>0105020MC</v>
          </cell>
          <cell r="B203" t="str">
            <v>STC-PANEL DE ANDÉN - AAA</v>
          </cell>
          <cell r="C203" t="str">
            <v>01</v>
          </cell>
          <cell r="D203" t="str">
            <v>SEVILLA</v>
          </cell>
        </row>
        <row r="204">
          <cell r="A204" t="str">
            <v>0105021MC</v>
          </cell>
          <cell r="B204" t="str">
            <v>STC-PANEL DE ANDÉN - AAA</v>
          </cell>
          <cell r="C204" t="str">
            <v>01</v>
          </cell>
          <cell r="D204" t="str">
            <v>SEVILLA</v>
          </cell>
        </row>
        <row r="205">
          <cell r="A205" t="str">
            <v>0105022MC</v>
          </cell>
          <cell r="B205" t="str">
            <v>STC-PANEL DE ANDÉN - AAA</v>
          </cell>
          <cell r="C205" t="str">
            <v>01</v>
          </cell>
          <cell r="D205" t="str">
            <v>SEVILLA</v>
          </cell>
        </row>
        <row r="206">
          <cell r="A206" t="str">
            <v>0105023MC</v>
          </cell>
          <cell r="B206" t="str">
            <v>STC-PANEL DE ANDÉN - AAA</v>
          </cell>
          <cell r="C206" t="str">
            <v>01</v>
          </cell>
          <cell r="D206" t="str">
            <v>SEVILLA</v>
          </cell>
        </row>
        <row r="207">
          <cell r="A207" t="str">
            <v>0105024MC</v>
          </cell>
          <cell r="B207" t="str">
            <v>STC-PANEL DE ANDÉN - AAA</v>
          </cell>
          <cell r="C207" t="str">
            <v>01</v>
          </cell>
          <cell r="D207" t="str">
            <v>SEVILLA</v>
          </cell>
        </row>
        <row r="208">
          <cell r="A208" t="str">
            <v>0105025MC</v>
          </cell>
          <cell r="B208" t="str">
            <v>STC-PANEL DE ANDÉN - AAA</v>
          </cell>
          <cell r="C208" t="str">
            <v>01</v>
          </cell>
          <cell r="D208" t="str">
            <v>SEVILLA</v>
          </cell>
        </row>
        <row r="209">
          <cell r="A209" t="str">
            <v>0105029AN</v>
          </cell>
          <cell r="B209" t="str">
            <v>STC-ANTEPECHO - AAA</v>
          </cell>
          <cell r="C209" t="str">
            <v>01</v>
          </cell>
          <cell r="D209" t="str">
            <v>SEVILLA</v>
          </cell>
        </row>
        <row r="210">
          <cell r="A210" t="str">
            <v>0105030R</v>
          </cell>
          <cell r="B210" t="str">
            <v>RELOJ</v>
          </cell>
          <cell r="C210" t="str">
            <v>01</v>
          </cell>
          <cell r="D210" t="str">
            <v>SEVILLA</v>
          </cell>
        </row>
        <row r="211">
          <cell r="A211" t="str">
            <v>0105033MC</v>
          </cell>
          <cell r="B211" t="str">
            <v>STC-PANEL DE ANDÉN - AAA</v>
          </cell>
          <cell r="C211" t="str">
            <v>01</v>
          </cell>
          <cell r="D211" t="str">
            <v>SEVILLA</v>
          </cell>
        </row>
        <row r="212">
          <cell r="A212" t="str">
            <v>0105035MC</v>
          </cell>
          <cell r="B212" t="str">
            <v>STC-PANEL DE ANDÉN - AAA</v>
          </cell>
          <cell r="C212" t="str">
            <v>01</v>
          </cell>
          <cell r="D212" t="str">
            <v>SEVILLA</v>
          </cell>
        </row>
        <row r="213">
          <cell r="A213" t="str">
            <v>0105037MC</v>
          </cell>
          <cell r="B213" t="str">
            <v>STC-PANEL DE ANDÉN - AAA</v>
          </cell>
          <cell r="C213" t="str">
            <v>01</v>
          </cell>
          <cell r="D213" t="str">
            <v>SEVILLA</v>
          </cell>
        </row>
        <row r="214">
          <cell r="A214" t="str">
            <v>0105038MC</v>
          </cell>
          <cell r="B214" t="str">
            <v>STC-PANEL DE ANDÉN - AAA</v>
          </cell>
          <cell r="C214" t="str">
            <v>01</v>
          </cell>
          <cell r="D214" t="str">
            <v>SEVILLA</v>
          </cell>
        </row>
        <row r="215">
          <cell r="A215" t="str">
            <v>0105039MC</v>
          </cell>
          <cell r="B215" t="str">
            <v>STC-PANEL DE ANDÉN - AAA</v>
          </cell>
          <cell r="C215" t="str">
            <v>01</v>
          </cell>
          <cell r="D215" t="str">
            <v>SEVILLA</v>
          </cell>
        </row>
        <row r="216">
          <cell r="A216" t="str">
            <v>0105040MC</v>
          </cell>
          <cell r="B216" t="str">
            <v>STC-PANEL DE ANDÉN - AAA</v>
          </cell>
          <cell r="C216" t="str">
            <v>01</v>
          </cell>
          <cell r="D216" t="str">
            <v>SEVILLA</v>
          </cell>
        </row>
        <row r="217">
          <cell r="A217" t="str">
            <v>0105045AN</v>
          </cell>
          <cell r="B217" t="str">
            <v>STC-ANTEPECHO - AAA</v>
          </cell>
          <cell r="C217" t="str">
            <v>01</v>
          </cell>
          <cell r="D217" t="str">
            <v>SEVILLA</v>
          </cell>
        </row>
        <row r="218">
          <cell r="A218" t="str">
            <v>0105046MV</v>
          </cell>
          <cell r="B218" t="str">
            <v>STC-PANEL DE ACCESO - AAA</v>
          </cell>
          <cell r="C218" t="str">
            <v>01</v>
          </cell>
          <cell r="D218" t="str">
            <v>SEVILLA</v>
          </cell>
        </row>
        <row r="219">
          <cell r="A219" t="str">
            <v>0105047MV</v>
          </cell>
          <cell r="B219" t="str">
            <v>STC-PANEL DE ACCESO - AAA</v>
          </cell>
          <cell r="C219" t="str">
            <v>01</v>
          </cell>
          <cell r="D219" t="str">
            <v>SEVILLA</v>
          </cell>
        </row>
        <row r="220">
          <cell r="A220" t="str">
            <v>0105048MV</v>
          </cell>
          <cell r="B220" t="str">
            <v>STC-PANEL DE ACCESO - AAA</v>
          </cell>
          <cell r="C220" t="str">
            <v>01</v>
          </cell>
          <cell r="D220" t="str">
            <v>SEVILLA</v>
          </cell>
        </row>
        <row r="221">
          <cell r="A221" t="str">
            <v>0105049MV</v>
          </cell>
          <cell r="B221" t="str">
            <v>STC-PANEL DE ACCESO - AAA</v>
          </cell>
          <cell r="C221" t="str">
            <v>01</v>
          </cell>
          <cell r="D221" t="str">
            <v>SEVILLA</v>
          </cell>
        </row>
        <row r="222">
          <cell r="A222" t="str">
            <v>0105050MV</v>
          </cell>
          <cell r="B222" t="str">
            <v>STC-PANEL DE ACCESO - AAA</v>
          </cell>
          <cell r="C222" t="str">
            <v>01</v>
          </cell>
          <cell r="D222" t="str">
            <v>SEVILLA</v>
          </cell>
        </row>
        <row r="223">
          <cell r="A223" t="str">
            <v>0105051MV</v>
          </cell>
          <cell r="B223" t="str">
            <v>STC-PANEL DE ACCESO - AAA</v>
          </cell>
          <cell r="C223" t="str">
            <v>01</v>
          </cell>
          <cell r="D223" t="str">
            <v>SEVILLA</v>
          </cell>
        </row>
        <row r="224">
          <cell r="A224" t="str">
            <v>0105052MV</v>
          </cell>
          <cell r="B224" t="str">
            <v>STC-PANEL DE ACCESO - AAA</v>
          </cell>
          <cell r="C224" t="str">
            <v>01</v>
          </cell>
          <cell r="D224" t="str">
            <v>SEVILLA</v>
          </cell>
        </row>
        <row r="225">
          <cell r="A225" t="str">
            <v>0105053MV</v>
          </cell>
          <cell r="B225" t="str">
            <v>STC-PANEL DE ACCESO - AAA</v>
          </cell>
          <cell r="C225" t="str">
            <v>01</v>
          </cell>
          <cell r="D225" t="str">
            <v>SEVILLA</v>
          </cell>
        </row>
        <row r="226">
          <cell r="A226" t="str">
            <v>0105054MV</v>
          </cell>
          <cell r="B226" t="str">
            <v>STC-PANEL DE ACCESO - AAA</v>
          </cell>
          <cell r="C226" t="str">
            <v>01</v>
          </cell>
          <cell r="D226" t="str">
            <v>SEVILLA</v>
          </cell>
        </row>
        <row r="227">
          <cell r="A227" t="str">
            <v>0106</v>
          </cell>
          <cell r="B227" t="str">
            <v>VENDING</v>
          </cell>
          <cell r="C227" t="str">
            <v>01</v>
          </cell>
          <cell r="D227" t="str">
            <v>INSURGENTES</v>
          </cell>
        </row>
        <row r="228">
          <cell r="A228" t="str">
            <v>0106001MC</v>
          </cell>
          <cell r="B228" t="str">
            <v>STC-PANEL DE ANDÉN - AAA</v>
          </cell>
          <cell r="C228" t="str">
            <v>01</v>
          </cell>
          <cell r="D228" t="str">
            <v>INSURGENTES</v>
          </cell>
        </row>
        <row r="229">
          <cell r="A229" t="str">
            <v>0106002MC</v>
          </cell>
          <cell r="B229" t="str">
            <v>STC-PANEL DE ANDÉN - AAA</v>
          </cell>
          <cell r="C229" t="str">
            <v>01</v>
          </cell>
          <cell r="D229" t="str">
            <v>INSURGENTES</v>
          </cell>
        </row>
        <row r="230">
          <cell r="A230" t="str">
            <v>0106003MC</v>
          </cell>
          <cell r="B230" t="str">
            <v>STC-PANEL DE ANDÉN - AAA</v>
          </cell>
          <cell r="C230" t="str">
            <v>01</v>
          </cell>
          <cell r="D230" t="str">
            <v>INSURGENTES</v>
          </cell>
        </row>
        <row r="231">
          <cell r="A231" t="str">
            <v>0106004MC</v>
          </cell>
          <cell r="B231" t="str">
            <v>STC-PANEL DE ANDÉN - AAA</v>
          </cell>
          <cell r="C231" t="str">
            <v>01</v>
          </cell>
          <cell r="D231" t="str">
            <v>INSURGENTES</v>
          </cell>
        </row>
        <row r="232">
          <cell r="A232" t="str">
            <v>0106005MC</v>
          </cell>
          <cell r="B232" t="str">
            <v>STC-PANEL DE ANDÉN - AAA</v>
          </cell>
          <cell r="C232" t="str">
            <v>01</v>
          </cell>
          <cell r="D232" t="str">
            <v>INSURGENTES</v>
          </cell>
        </row>
        <row r="233">
          <cell r="A233" t="str">
            <v>0106006MC</v>
          </cell>
          <cell r="B233" t="str">
            <v>STC-PANEL DE ANDÉN - AAA</v>
          </cell>
          <cell r="C233" t="str">
            <v>01</v>
          </cell>
          <cell r="D233" t="str">
            <v>INSURGENTES</v>
          </cell>
        </row>
        <row r="234">
          <cell r="A234" t="str">
            <v>0106007MC</v>
          </cell>
          <cell r="B234" t="str">
            <v>STC-PANEL DE ANDÉN - AAA</v>
          </cell>
          <cell r="C234" t="str">
            <v>01</v>
          </cell>
          <cell r="D234" t="str">
            <v>INSURGENTES</v>
          </cell>
        </row>
        <row r="235">
          <cell r="A235" t="str">
            <v>0106009R</v>
          </cell>
          <cell r="B235" t="str">
            <v>RELOJ</v>
          </cell>
          <cell r="C235" t="str">
            <v>01</v>
          </cell>
          <cell r="D235" t="str">
            <v>INSURGENTES</v>
          </cell>
        </row>
        <row r="236">
          <cell r="A236" t="str">
            <v>0106010MC</v>
          </cell>
          <cell r="B236" t="str">
            <v>STC-PANEL DE ANDÉN - AAA</v>
          </cell>
          <cell r="C236" t="str">
            <v>01</v>
          </cell>
          <cell r="D236" t="str">
            <v>INSURGENTES</v>
          </cell>
        </row>
        <row r="237">
          <cell r="A237" t="str">
            <v>0106011MC</v>
          </cell>
          <cell r="B237" t="str">
            <v>STC-PANEL DE ANDÉN - AAA</v>
          </cell>
          <cell r="C237" t="str">
            <v>01</v>
          </cell>
          <cell r="D237" t="str">
            <v>INSURGENTES</v>
          </cell>
        </row>
        <row r="238">
          <cell r="A238" t="str">
            <v>0106012MC</v>
          </cell>
          <cell r="B238" t="str">
            <v>STC-PANEL DE ANDÉN - AAA</v>
          </cell>
          <cell r="C238" t="str">
            <v>01</v>
          </cell>
          <cell r="D238" t="str">
            <v>INSURGENTES</v>
          </cell>
        </row>
        <row r="239">
          <cell r="A239" t="str">
            <v>0106013MC</v>
          </cell>
          <cell r="B239" t="str">
            <v>STC-PANEL DE ANDÉN - AAA</v>
          </cell>
          <cell r="C239" t="str">
            <v>01</v>
          </cell>
          <cell r="D239" t="str">
            <v>INSURGENTES</v>
          </cell>
        </row>
        <row r="240">
          <cell r="A240" t="str">
            <v>0106014MC</v>
          </cell>
          <cell r="B240" t="str">
            <v>STC-PANEL DE ANDÉN - AAA</v>
          </cell>
          <cell r="C240" t="str">
            <v>01</v>
          </cell>
          <cell r="D240" t="str">
            <v>INSURGENTES</v>
          </cell>
        </row>
        <row r="241">
          <cell r="A241" t="str">
            <v>0106015MC</v>
          </cell>
          <cell r="B241" t="str">
            <v>STC-PANEL DE ANDÉN - AAA</v>
          </cell>
          <cell r="C241" t="str">
            <v>01</v>
          </cell>
          <cell r="D241" t="str">
            <v>INSURGENTES</v>
          </cell>
        </row>
        <row r="242">
          <cell r="A242" t="str">
            <v>0106016MC</v>
          </cell>
          <cell r="B242" t="str">
            <v>STC-PANEL DE ANDÉN - AAA</v>
          </cell>
          <cell r="C242" t="str">
            <v>01</v>
          </cell>
          <cell r="D242" t="str">
            <v>INSURGENTES</v>
          </cell>
        </row>
        <row r="243">
          <cell r="A243" t="str">
            <v>0106017MC</v>
          </cell>
          <cell r="B243" t="str">
            <v>STC-PANEL DE ANDÉN - AAA</v>
          </cell>
          <cell r="C243" t="str">
            <v>01</v>
          </cell>
          <cell r="D243" t="str">
            <v>INSURGENTES</v>
          </cell>
        </row>
        <row r="244">
          <cell r="A244" t="str">
            <v>0106018MC</v>
          </cell>
          <cell r="B244" t="str">
            <v>STC-PANEL DE ANDÉN - AAA</v>
          </cell>
          <cell r="C244" t="str">
            <v>01</v>
          </cell>
          <cell r="D244" t="str">
            <v>INSURGENTES</v>
          </cell>
        </row>
        <row r="245">
          <cell r="A245" t="str">
            <v>0106019MC</v>
          </cell>
          <cell r="B245" t="str">
            <v>STC-PANEL DE ANDÉN - AAA</v>
          </cell>
          <cell r="C245" t="str">
            <v>01</v>
          </cell>
          <cell r="D245" t="str">
            <v>INSURGENTES</v>
          </cell>
        </row>
        <row r="246">
          <cell r="A246" t="str">
            <v>0106020MC</v>
          </cell>
          <cell r="B246" t="str">
            <v>STC-PANEL DE ANDÉN - AAA</v>
          </cell>
          <cell r="C246" t="str">
            <v>01</v>
          </cell>
          <cell r="D246" t="str">
            <v>INSURGENTES</v>
          </cell>
        </row>
        <row r="247">
          <cell r="A247" t="str">
            <v>0106021MC</v>
          </cell>
          <cell r="B247" t="str">
            <v>STC-PANEL DE ANDÉN - AAA</v>
          </cell>
          <cell r="C247" t="str">
            <v>01</v>
          </cell>
          <cell r="D247" t="str">
            <v>INSURGENTES</v>
          </cell>
        </row>
        <row r="248">
          <cell r="A248" t="str">
            <v>0106022MC</v>
          </cell>
          <cell r="B248" t="str">
            <v>STC-PANEL DE ANDÉN - AAA</v>
          </cell>
          <cell r="C248" t="str">
            <v>01</v>
          </cell>
          <cell r="D248" t="str">
            <v>INSURGENTES</v>
          </cell>
        </row>
        <row r="249">
          <cell r="A249" t="str">
            <v>0106023MC</v>
          </cell>
          <cell r="B249" t="str">
            <v>STC-PANEL DE ANDÉN - AAA</v>
          </cell>
          <cell r="C249" t="str">
            <v>01</v>
          </cell>
          <cell r="D249" t="str">
            <v>INSURGENTES</v>
          </cell>
        </row>
        <row r="250">
          <cell r="A250" t="str">
            <v>0106026R</v>
          </cell>
          <cell r="B250" t="str">
            <v>RELOJ</v>
          </cell>
          <cell r="C250" t="str">
            <v>01</v>
          </cell>
          <cell r="D250" t="str">
            <v>INSURGENTES</v>
          </cell>
        </row>
        <row r="251">
          <cell r="A251" t="str">
            <v>0106027MC</v>
          </cell>
          <cell r="B251" t="str">
            <v>STC-PANEL DE ANDÉN - AAA</v>
          </cell>
          <cell r="C251" t="str">
            <v>01</v>
          </cell>
          <cell r="D251" t="str">
            <v>INSURGENTES</v>
          </cell>
        </row>
        <row r="252">
          <cell r="A252" t="str">
            <v>0106028MC</v>
          </cell>
          <cell r="B252" t="str">
            <v>STC-PANEL DE ANDÉN - AAA</v>
          </cell>
          <cell r="C252" t="str">
            <v>01</v>
          </cell>
          <cell r="D252" t="str">
            <v>INSURGENTES</v>
          </cell>
        </row>
        <row r="253">
          <cell r="A253" t="str">
            <v>0106029MC</v>
          </cell>
          <cell r="B253" t="str">
            <v>STC-PANEL DE ANDÉN - AAA</v>
          </cell>
          <cell r="C253" t="str">
            <v>01</v>
          </cell>
          <cell r="D253" t="str">
            <v>INSURGENTES</v>
          </cell>
        </row>
        <row r="254">
          <cell r="A254" t="str">
            <v>0106030MC</v>
          </cell>
          <cell r="B254" t="str">
            <v>STC-PANEL DE ANDÉN - AAA</v>
          </cell>
          <cell r="C254" t="str">
            <v>01</v>
          </cell>
          <cell r="D254" t="str">
            <v>INSURGENTES</v>
          </cell>
        </row>
        <row r="255">
          <cell r="A255" t="str">
            <v>0106031MC</v>
          </cell>
          <cell r="B255" t="str">
            <v>STC-PANEL DE ANDÉN - AAA</v>
          </cell>
          <cell r="C255" t="str">
            <v>01</v>
          </cell>
          <cell r="D255" t="str">
            <v>INSURGENTES</v>
          </cell>
        </row>
        <row r="256">
          <cell r="A256" t="str">
            <v>0106032MC</v>
          </cell>
          <cell r="B256" t="str">
            <v>STC-PANEL DE ANDÉN - AAA</v>
          </cell>
          <cell r="C256" t="str">
            <v>01</v>
          </cell>
          <cell r="D256" t="str">
            <v>INSURGENTES</v>
          </cell>
        </row>
        <row r="257">
          <cell r="A257" t="str">
            <v>0106033MC</v>
          </cell>
          <cell r="B257" t="str">
            <v>STC-PANEL DE ANDÉN - AAA</v>
          </cell>
          <cell r="C257" t="str">
            <v>01</v>
          </cell>
          <cell r="D257" t="str">
            <v>INSURGENTES</v>
          </cell>
        </row>
        <row r="258">
          <cell r="A258" t="str">
            <v>0107001MC</v>
          </cell>
          <cell r="B258" t="str">
            <v>STC-PANEL DE ANDÉN - AAA</v>
          </cell>
          <cell r="C258" t="str">
            <v>01</v>
          </cell>
          <cell r="D258" t="str">
            <v>CUAUHTEMOC</v>
          </cell>
        </row>
        <row r="259">
          <cell r="A259" t="str">
            <v>0107002MC</v>
          </cell>
          <cell r="B259" t="str">
            <v>STC-PANEL DE ANDÉN - AAA</v>
          </cell>
          <cell r="C259" t="str">
            <v>01</v>
          </cell>
          <cell r="D259" t="str">
            <v>CUAUHTEMOC</v>
          </cell>
        </row>
        <row r="260">
          <cell r="A260" t="str">
            <v>0107003MC</v>
          </cell>
          <cell r="B260" t="str">
            <v>STC-PANEL DE ANDÉN - AAA</v>
          </cell>
          <cell r="C260" t="str">
            <v>01</v>
          </cell>
          <cell r="D260" t="str">
            <v>CUAUHTEMOC</v>
          </cell>
        </row>
        <row r="261">
          <cell r="A261" t="str">
            <v>0107004MC</v>
          </cell>
          <cell r="B261" t="str">
            <v>STC-PANEL DE ANDÉN - AAA</v>
          </cell>
          <cell r="C261" t="str">
            <v>01</v>
          </cell>
          <cell r="D261" t="str">
            <v>CUAUHTEMOC</v>
          </cell>
        </row>
        <row r="262">
          <cell r="A262" t="str">
            <v>0107006MC</v>
          </cell>
          <cell r="B262" t="str">
            <v>STC-PANEL DE ANDÉN - AAA</v>
          </cell>
          <cell r="C262" t="str">
            <v>01</v>
          </cell>
          <cell r="D262" t="str">
            <v>CUAUHTEMOC</v>
          </cell>
        </row>
        <row r="263">
          <cell r="A263" t="str">
            <v>0107008AN</v>
          </cell>
          <cell r="B263" t="str">
            <v>STC-ANTEPECHO - AAA</v>
          </cell>
          <cell r="C263" t="str">
            <v>01</v>
          </cell>
          <cell r="D263" t="str">
            <v>CUAUHTEMOC</v>
          </cell>
        </row>
        <row r="264">
          <cell r="A264" t="str">
            <v>0107011AN</v>
          </cell>
          <cell r="B264" t="str">
            <v>STC-ANTEPECHO - AAA</v>
          </cell>
          <cell r="C264" t="str">
            <v>01</v>
          </cell>
          <cell r="D264" t="str">
            <v>CUAUHTEMOC</v>
          </cell>
        </row>
        <row r="265">
          <cell r="A265" t="str">
            <v>0107013R</v>
          </cell>
          <cell r="B265" t="str">
            <v>RELOJ</v>
          </cell>
          <cell r="C265" t="str">
            <v>01</v>
          </cell>
          <cell r="D265" t="str">
            <v>CUAUHTEMOC</v>
          </cell>
        </row>
        <row r="266">
          <cell r="A266" t="str">
            <v>0107015MC</v>
          </cell>
          <cell r="B266" t="str">
            <v>STC-PANEL DE ANDÉN - AAA</v>
          </cell>
          <cell r="C266" t="str">
            <v>01</v>
          </cell>
          <cell r="D266" t="str">
            <v>CUAUHTEMOC</v>
          </cell>
        </row>
        <row r="267">
          <cell r="A267" t="str">
            <v>0107016MC</v>
          </cell>
          <cell r="B267" t="str">
            <v>STC-PANEL DE ANDÉN - AAA</v>
          </cell>
          <cell r="C267" t="str">
            <v>01</v>
          </cell>
          <cell r="D267" t="str">
            <v>CUAUHTEMOC</v>
          </cell>
        </row>
        <row r="268">
          <cell r="A268" t="str">
            <v>0107017MC</v>
          </cell>
          <cell r="B268" t="str">
            <v>STC-PANEL DE ANDÉN - AAA</v>
          </cell>
          <cell r="C268" t="str">
            <v>01</v>
          </cell>
          <cell r="D268" t="str">
            <v>CUAUHTEMOC</v>
          </cell>
        </row>
        <row r="269">
          <cell r="A269" t="str">
            <v>0107018MC</v>
          </cell>
          <cell r="B269" t="str">
            <v>STC-PANEL DE ANDÉN - AAA</v>
          </cell>
          <cell r="C269" t="str">
            <v>01</v>
          </cell>
          <cell r="D269" t="str">
            <v>CUAUHTEMOC</v>
          </cell>
        </row>
        <row r="270">
          <cell r="A270" t="str">
            <v>0107019MC</v>
          </cell>
          <cell r="B270" t="str">
            <v>STC-PANEL DE ANDÉN - AAA</v>
          </cell>
          <cell r="C270" t="str">
            <v>01</v>
          </cell>
          <cell r="D270" t="str">
            <v>CUAUHTEMOC</v>
          </cell>
        </row>
        <row r="271">
          <cell r="A271" t="str">
            <v>0107020MC</v>
          </cell>
          <cell r="B271" t="str">
            <v>STC-PANEL DE ANDÉN - AAA</v>
          </cell>
          <cell r="C271" t="str">
            <v>01</v>
          </cell>
          <cell r="D271" t="str">
            <v>CUAUHTEMOC</v>
          </cell>
        </row>
        <row r="272">
          <cell r="A272" t="str">
            <v>0107021AN</v>
          </cell>
          <cell r="B272" t="str">
            <v>STC-ANTEPECHO - AAA</v>
          </cell>
          <cell r="C272" t="str">
            <v>01</v>
          </cell>
          <cell r="D272" t="str">
            <v>CUAUHTEMOC</v>
          </cell>
        </row>
        <row r="273">
          <cell r="A273" t="str">
            <v>0107026MC</v>
          </cell>
          <cell r="B273" t="str">
            <v>STC-PANEL DE ANDÉN - AAA</v>
          </cell>
          <cell r="C273" t="str">
            <v>01</v>
          </cell>
          <cell r="D273" t="str">
            <v>CUAUHTEMOC</v>
          </cell>
        </row>
        <row r="274">
          <cell r="A274" t="str">
            <v>0107027MC</v>
          </cell>
          <cell r="B274" t="str">
            <v>STC-PANEL DE ANDÉN - AAA</v>
          </cell>
          <cell r="C274" t="str">
            <v>01</v>
          </cell>
          <cell r="D274" t="str">
            <v>CUAUHTEMOC</v>
          </cell>
        </row>
        <row r="275">
          <cell r="A275" t="str">
            <v>0107028MC</v>
          </cell>
          <cell r="B275" t="str">
            <v>STC-PANEL DE ANDÉN - AAA</v>
          </cell>
          <cell r="C275" t="str">
            <v>01</v>
          </cell>
          <cell r="D275" t="str">
            <v>CUAUHTEMOC</v>
          </cell>
        </row>
        <row r="276">
          <cell r="A276" t="str">
            <v>0107029MC</v>
          </cell>
          <cell r="B276" t="str">
            <v>STC-PANEL DE ANDÉN - AAA</v>
          </cell>
          <cell r="C276" t="str">
            <v>01</v>
          </cell>
          <cell r="D276" t="str">
            <v>CUAUHTEMOC</v>
          </cell>
        </row>
        <row r="277">
          <cell r="A277" t="str">
            <v>0107033AN</v>
          </cell>
          <cell r="B277" t="str">
            <v>STC-ANTEPECHO - AAA</v>
          </cell>
          <cell r="C277" t="str">
            <v>01</v>
          </cell>
          <cell r="D277" t="str">
            <v>CUAUHTEMOC</v>
          </cell>
        </row>
        <row r="278">
          <cell r="A278" t="str">
            <v>0107038AN</v>
          </cell>
          <cell r="B278" t="str">
            <v>STC-ANTEPECHO - AAA</v>
          </cell>
          <cell r="C278" t="str">
            <v>01</v>
          </cell>
          <cell r="D278" t="str">
            <v>CUAUHTEMOC</v>
          </cell>
        </row>
        <row r="279">
          <cell r="A279" t="str">
            <v>0107039AN</v>
          </cell>
          <cell r="B279" t="str">
            <v>STC-ANTEPECHO - AAA</v>
          </cell>
          <cell r="C279" t="str">
            <v>01</v>
          </cell>
          <cell r="D279" t="str">
            <v>CUAUHTEMOC</v>
          </cell>
        </row>
        <row r="280">
          <cell r="A280" t="str">
            <v>0107045MC</v>
          </cell>
          <cell r="B280" t="str">
            <v>STC-PANEL DE ANDÉN - AAA</v>
          </cell>
          <cell r="C280" t="str">
            <v>01</v>
          </cell>
          <cell r="D280" t="str">
            <v>CUAUHTEMOC</v>
          </cell>
        </row>
        <row r="281">
          <cell r="A281" t="str">
            <v>0107046MC</v>
          </cell>
          <cell r="B281" t="str">
            <v>STC-PANEL DE ANDÉN - AAA</v>
          </cell>
          <cell r="C281" t="str">
            <v>01</v>
          </cell>
          <cell r="D281" t="str">
            <v>CUAUHTEMOC</v>
          </cell>
        </row>
        <row r="282">
          <cell r="A282" t="str">
            <v>0107047MC</v>
          </cell>
          <cell r="B282" t="str">
            <v>STC-PANEL DE ANDÉN - AAA</v>
          </cell>
          <cell r="C282" t="str">
            <v>01</v>
          </cell>
          <cell r="D282" t="str">
            <v>CUAUHTEMOC</v>
          </cell>
        </row>
        <row r="283">
          <cell r="A283" t="str">
            <v>0107048MC</v>
          </cell>
          <cell r="B283" t="str">
            <v>STC-PANEL DE ANDÉN - AAA</v>
          </cell>
          <cell r="C283" t="str">
            <v>01</v>
          </cell>
          <cell r="D283" t="str">
            <v>CUAUHTEMOC</v>
          </cell>
        </row>
        <row r="284">
          <cell r="A284" t="str">
            <v>0107049M</v>
          </cell>
          <cell r="B284" t="str">
            <v>STC-PANEL DE ESTACIÓN - AAA</v>
          </cell>
          <cell r="C284" t="str">
            <v>01</v>
          </cell>
          <cell r="D284" t="str">
            <v>CUAUHTEMOC</v>
          </cell>
        </row>
        <row r="285">
          <cell r="A285" t="str">
            <v>0107061MV</v>
          </cell>
          <cell r="B285" t="str">
            <v>STC-PANEL DE ACCESO - AAA</v>
          </cell>
          <cell r="C285" t="str">
            <v>01</v>
          </cell>
          <cell r="D285" t="str">
            <v>CUAUHTEMOC</v>
          </cell>
        </row>
        <row r="286">
          <cell r="A286" t="str">
            <v>0107062MV</v>
          </cell>
          <cell r="B286" t="str">
            <v>STC-PANEL DE ACCESO - AAA</v>
          </cell>
          <cell r="C286" t="str">
            <v>01</v>
          </cell>
          <cell r="D286" t="str">
            <v>CUAUHTEMOC</v>
          </cell>
        </row>
        <row r="287">
          <cell r="A287" t="str">
            <v>0107063MV</v>
          </cell>
          <cell r="B287" t="str">
            <v>STC-PANEL DE ACCESO - AAA</v>
          </cell>
          <cell r="C287" t="str">
            <v>01</v>
          </cell>
          <cell r="D287" t="str">
            <v>CUAUHTEMOC</v>
          </cell>
        </row>
        <row r="288">
          <cell r="A288" t="str">
            <v>0107064MV</v>
          </cell>
          <cell r="B288" t="str">
            <v>STC-PANEL DE ACCESO - AAA</v>
          </cell>
          <cell r="C288" t="str">
            <v>01</v>
          </cell>
          <cell r="D288" t="str">
            <v>CUAUHTEMOC</v>
          </cell>
        </row>
        <row r="289">
          <cell r="A289" t="str">
            <v>0107065MV</v>
          </cell>
          <cell r="B289" t="str">
            <v>STC-PANEL DE ACCESO - AAA</v>
          </cell>
          <cell r="C289" t="str">
            <v>01</v>
          </cell>
          <cell r="D289" t="str">
            <v>CUAUHTEMOC</v>
          </cell>
        </row>
        <row r="290">
          <cell r="A290" t="str">
            <v>0107066MV</v>
          </cell>
          <cell r="B290" t="str">
            <v>STC-PANEL DE ACCESO - AAA</v>
          </cell>
          <cell r="C290" t="str">
            <v>01</v>
          </cell>
          <cell r="D290" t="str">
            <v>CUAUHTEMOC</v>
          </cell>
        </row>
        <row r="291">
          <cell r="A291" t="str">
            <v>0107067MV</v>
          </cell>
          <cell r="B291" t="str">
            <v>STC-PANEL DE ACCESO - AAA</v>
          </cell>
          <cell r="C291" t="str">
            <v>01</v>
          </cell>
          <cell r="D291" t="str">
            <v>CUAUHTEMOC</v>
          </cell>
        </row>
        <row r="292">
          <cell r="A292" t="str">
            <v>0108</v>
          </cell>
          <cell r="B292" t="str">
            <v>VENDING</v>
          </cell>
          <cell r="C292" t="str">
            <v>01</v>
          </cell>
          <cell r="D292" t="str">
            <v>BALDERAS</v>
          </cell>
        </row>
        <row r="293">
          <cell r="A293" t="str">
            <v>0108001MC</v>
          </cell>
          <cell r="B293" t="str">
            <v>STC-PANEL DE ANDÉN - AAA</v>
          </cell>
          <cell r="C293" t="str">
            <v>01</v>
          </cell>
          <cell r="D293" t="str">
            <v>BALDERAS</v>
          </cell>
        </row>
        <row r="294">
          <cell r="A294" t="str">
            <v>0108002MC</v>
          </cell>
          <cell r="B294" t="str">
            <v>STC-PANEL DE ANDÉN - AAA</v>
          </cell>
          <cell r="C294" t="str">
            <v>01</v>
          </cell>
          <cell r="D294" t="str">
            <v>BALDERAS</v>
          </cell>
        </row>
        <row r="295">
          <cell r="A295" t="str">
            <v>0108003MC</v>
          </cell>
          <cell r="B295" t="str">
            <v>STC-PANEL DE ANDÉN - AAA</v>
          </cell>
          <cell r="C295" t="str">
            <v>01</v>
          </cell>
          <cell r="D295" t="str">
            <v>BALDERAS</v>
          </cell>
        </row>
        <row r="296">
          <cell r="A296" t="str">
            <v>0108009MC</v>
          </cell>
          <cell r="B296" t="str">
            <v>STC-PANEL DE ESTACIÓN - AAA</v>
          </cell>
          <cell r="C296" t="str">
            <v>01</v>
          </cell>
          <cell r="D296" t="str">
            <v>BALDERAS</v>
          </cell>
        </row>
        <row r="297">
          <cell r="A297" t="str">
            <v>0108011MC</v>
          </cell>
          <cell r="B297" t="str">
            <v>STC-PANEL DE ESTACIÓN - AAA</v>
          </cell>
          <cell r="C297" t="str">
            <v>01</v>
          </cell>
          <cell r="D297" t="str">
            <v>BALDERAS</v>
          </cell>
        </row>
        <row r="298">
          <cell r="A298" t="str">
            <v>0108012MC</v>
          </cell>
          <cell r="B298" t="str">
            <v>STC-PANEL DE ANDÉN - AAA</v>
          </cell>
          <cell r="C298" t="str">
            <v>01</v>
          </cell>
          <cell r="D298" t="str">
            <v>BALDERAS</v>
          </cell>
        </row>
        <row r="299">
          <cell r="A299" t="str">
            <v>0108019MC</v>
          </cell>
          <cell r="B299" t="str">
            <v>STC-PANEL DE ANDÉN - AAA</v>
          </cell>
          <cell r="C299" t="str">
            <v>01</v>
          </cell>
          <cell r="D299" t="str">
            <v>BALDERAS</v>
          </cell>
        </row>
        <row r="300">
          <cell r="A300" t="str">
            <v>0108020MC</v>
          </cell>
          <cell r="B300" t="str">
            <v>STC-PANEL DE ANDÉN - AAA</v>
          </cell>
          <cell r="C300" t="str">
            <v>01</v>
          </cell>
          <cell r="D300" t="str">
            <v>BALDERAS</v>
          </cell>
        </row>
        <row r="301">
          <cell r="A301" t="str">
            <v>0108021MC</v>
          </cell>
          <cell r="B301" t="str">
            <v>STC-PANEL DE ANDÉN - AAA</v>
          </cell>
          <cell r="C301" t="str">
            <v>01</v>
          </cell>
          <cell r="D301" t="str">
            <v>BALDERAS</v>
          </cell>
        </row>
        <row r="302">
          <cell r="A302" t="str">
            <v>0108022MC</v>
          </cell>
          <cell r="B302" t="str">
            <v>STC-PANEL DE ANDÉN - AAA</v>
          </cell>
          <cell r="C302" t="str">
            <v>01</v>
          </cell>
          <cell r="D302" t="str">
            <v>BALDERAS</v>
          </cell>
        </row>
        <row r="303">
          <cell r="A303" t="str">
            <v>0108023MC</v>
          </cell>
          <cell r="B303" t="str">
            <v>STC-PANEL DE ANDÉN - AAA</v>
          </cell>
          <cell r="C303" t="str">
            <v>01</v>
          </cell>
          <cell r="D303" t="str">
            <v>BALDERAS</v>
          </cell>
        </row>
        <row r="304">
          <cell r="A304" t="str">
            <v>0108024AN</v>
          </cell>
          <cell r="B304" t="str">
            <v>STC-ANTEPECHO - AAA</v>
          </cell>
          <cell r="C304" t="str">
            <v>01</v>
          </cell>
          <cell r="D304" t="str">
            <v>BALDERAS</v>
          </cell>
        </row>
        <row r="305">
          <cell r="A305" t="str">
            <v>0108025R</v>
          </cell>
          <cell r="B305" t="str">
            <v>RELOJ</v>
          </cell>
          <cell r="C305" t="str">
            <v>01</v>
          </cell>
          <cell r="D305" t="str">
            <v>BALDERAS</v>
          </cell>
        </row>
        <row r="306">
          <cell r="A306" t="str">
            <v>0108032MC</v>
          </cell>
          <cell r="B306" t="str">
            <v>STC-PANEL DE ANDÉN - AAA</v>
          </cell>
          <cell r="C306" t="str">
            <v>01</v>
          </cell>
          <cell r="D306" t="str">
            <v>BALDERAS</v>
          </cell>
        </row>
        <row r="307">
          <cell r="A307" t="str">
            <v>0108033MC</v>
          </cell>
          <cell r="B307" t="str">
            <v>STC-PANEL DE ANDÉN - AAA</v>
          </cell>
          <cell r="C307" t="str">
            <v>01</v>
          </cell>
          <cell r="D307" t="str">
            <v>BALDERAS</v>
          </cell>
        </row>
        <row r="308">
          <cell r="A308" t="str">
            <v>0108088MC</v>
          </cell>
          <cell r="B308" t="str">
            <v>STC-PANEL DE ESTACIÓN - AAA</v>
          </cell>
          <cell r="C308" t="str">
            <v>01</v>
          </cell>
          <cell r="D308" t="str">
            <v>BALDERAS</v>
          </cell>
        </row>
        <row r="309">
          <cell r="A309" t="str">
            <v>0108089MC</v>
          </cell>
          <cell r="B309" t="str">
            <v>STC-PANEL DE ESTACIÓN - AAA</v>
          </cell>
          <cell r="C309" t="str">
            <v>01</v>
          </cell>
          <cell r="D309" t="str">
            <v>BALDERAS</v>
          </cell>
        </row>
        <row r="310">
          <cell r="A310" t="str">
            <v>0108109AN</v>
          </cell>
          <cell r="B310" t="str">
            <v>STC-ANTEPECHO - AAA</v>
          </cell>
          <cell r="C310" t="str">
            <v>01</v>
          </cell>
          <cell r="D310" t="str">
            <v>BALDERAS</v>
          </cell>
        </row>
        <row r="311">
          <cell r="A311" t="str">
            <v>0108116MC</v>
          </cell>
          <cell r="B311" t="str">
            <v>STC-PANEL DE ESTACIÓN - AAA</v>
          </cell>
          <cell r="C311" t="str">
            <v>01</v>
          </cell>
          <cell r="D311" t="str">
            <v>BALDERAS</v>
          </cell>
        </row>
        <row r="312">
          <cell r="A312" t="str">
            <v>0108120MC</v>
          </cell>
          <cell r="B312" t="str">
            <v>STC-PANEL DE ANDÉN - AAA</v>
          </cell>
          <cell r="C312" t="str">
            <v>01</v>
          </cell>
          <cell r="D312" t="str">
            <v>BALDERAS</v>
          </cell>
        </row>
        <row r="313">
          <cell r="A313" t="str">
            <v>0108121MC</v>
          </cell>
          <cell r="B313" t="str">
            <v>STC-PANEL DE ANDÉN - AAA</v>
          </cell>
          <cell r="C313" t="str">
            <v>01</v>
          </cell>
          <cell r="D313" t="str">
            <v>BALDERAS</v>
          </cell>
        </row>
        <row r="314">
          <cell r="A314" t="str">
            <v>0108122MC</v>
          </cell>
          <cell r="B314" t="str">
            <v>STC-PANEL DE ANDÉN - AAA</v>
          </cell>
          <cell r="C314" t="str">
            <v>01</v>
          </cell>
          <cell r="D314" t="str">
            <v>BALDERAS</v>
          </cell>
        </row>
        <row r="315">
          <cell r="A315" t="str">
            <v>0108123MC</v>
          </cell>
          <cell r="B315" t="str">
            <v>STC-PANEL DE ANDÉN - AAA</v>
          </cell>
          <cell r="C315" t="str">
            <v>01</v>
          </cell>
          <cell r="D315" t="str">
            <v>BALDERAS</v>
          </cell>
        </row>
        <row r="316">
          <cell r="A316" t="str">
            <v>0108124MC</v>
          </cell>
          <cell r="B316" t="str">
            <v>STC-PANEL DE ANDÉN - AAA</v>
          </cell>
          <cell r="C316" t="str">
            <v>01</v>
          </cell>
          <cell r="D316" t="str">
            <v>BALDERAS</v>
          </cell>
        </row>
        <row r="317">
          <cell r="A317" t="str">
            <v>0108125MC</v>
          </cell>
          <cell r="B317" t="str">
            <v>STC-PANEL DE ANDÉN - AAA</v>
          </cell>
          <cell r="C317" t="str">
            <v>01</v>
          </cell>
          <cell r="D317" t="str">
            <v>BALDERAS</v>
          </cell>
        </row>
        <row r="318">
          <cell r="A318" t="str">
            <v>0108126MC</v>
          </cell>
          <cell r="B318" t="str">
            <v>STC-PANEL DE ANDÉN - AAA</v>
          </cell>
          <cell r="C318" t="str">
            <v>01</v>
          </cell>
          <cell r="D318" t="str">
            <v>BALDERAS</v>
          </cell>
        </row>
        <row r="319">
          <cell r="A319" t="str">
            <v>0108127MC</v>
          </cell>
          <cell r="B319" t="str">
            <v>STC-PANEL DE ANDÉN - AAA</v>
          </cell>
          <cell r="C319" t="str">
            <v>01</v>
          </cell>
          <cell r="D319" t="str">
            <v>BALDERAS</v>
          </cell>
        </row>
        <row r="320">
          <cell r="A320" t="str">
            <v>0108130R</v>
          </cell>
          <cell r="B320" t="str">
            <v>RELOJ</v>
          </cell>
          <cell r="C320" t="str">
            <v>01</v>
          </cell>
          <cell r="D320" t="str">
            <v>BALDERAS</v>
          </cell>
        </row>
        <row r="321">
          <cell r="A321" t="str">
            <v>0108132AN</v>
          </cell>
          <cell r="B321" t="str">
            <v>STC-ANTEPECHO - AAA</v>
          </cell>
          <cell r="C321" t="str">
            <v>01</v>
          </cell>
          <cell r="D321" t="str">
            <v>BALDERAS</v>
          </cell>
        </row>
        <row r="322">
          <cell r="A322" t="str">
            <v>0108142MC</v>
          </cell>
          <cell r="B322" t="str">
            <v>STC-PANEL DE ESTACIÓN - AAA</v>
          </cell>
          <cell r="C322" t="str">
            <v>01</v>
          </cell>
          <cell r="D322" t="str">
            <v>BALDERAS</v>
          </cell>
        </row>
        <row r="323">
          <cell r="A323" t="str">
            <v>0108146MC</v>
          </cell>
          <cell r="B323" t="str">
            <v>STC-PANEL DE ESTACIÓN - AAA</v>
          </cell>
          <cell r="C323" t="str">
            <v>01</v>
          </cell>
          <cell r="D323" t="str">
            <v>BALDERAS</v>
          </cell>
        </row>
        <row r="324">
          <cell r="A324" t="str">
            <v>0108148MC</v>
          </cell>
          <cell r="B324" t="str">
            <v>STC-PANEL DE ANDÉN - AAA</v>
          </cell>
          <cell r="C324" t="str">
            <v>01</v>
          </cell>
          <cell r="D324" t="str">
            <v>BALDERAS</v>
          </cell>
        </row>
        <row r="325">
          <cell r="A325" t="str">
            <v>0108149MC</v>
          </cell>
          <cell r="B325" t="str">
            <v>STC-PANEL DE ANDÉN - AAA</v>
          </cell>
          <cell r="C325" t="str">
            <v>01</v>
          </cell>
          <cell r="D325" t="str">
            <v>BALDERAS</v>
          </cell>
        </row>
        <row r="326">
          <cell r="A326" t="str">
            <v>0108150MC</v>
          </cell>
          <cell r="B326" t="str">
            <v>STC-PANEL DE ANDÉN - AAA</v>
          </cell>
          <cell r="C326" t="str">
            <v>01</v>
          </cell>
          <cell r="D326" t="str">
            <v>BALDERAS</v>
          </cell>
        </row>
        <row r="327">
          <cell r="A327" t="str">
            <v>0108182EM</v>
          </cell>
          <cell r="B327" t="str">
            <v>STC-TOLVA - AAA</v>
          </cell>
          <cell r="C327" t="str">
            <v>01</v>
          </cell>
          <cell r="D327" t="str">
            <v>BALDERAS</v>
          </cell>
        </row>
        <row r="328">
          <cell r="A328" t="str">
            <v>0108183EM</v>
          </cell>
          <cell r="B328" t="str">
            <v>STC-TOLVA - AAA</v>
          </cell>
          <cell r="C328" t="str">
            <v>01</v>
          </cell>
          <cell r="D328" t="str">
            <v>BALDERAS</v>
          </cell>
        </row>
        <row r="329">
          <cell r="A329" t="str">
            <v>0108184EM</v>
          </cell>
          <cell r="B329" t="str">
            <v>STC-TOLVA - AAA</v>
          </cell>
          <cell r="C329" t="str">
            <v>01</v>
          </cell>
          <cell r="D329" t="str">
            <v>BALDERAS</v>
          </cell>
        </row>
        <row r="330">
          <cell r="A330" t="str">
            <v>0108223MV</v>
          </cell>
          <cell r="B330" t="str">
            <v>STC-PANEL DE ACCESO - AAA</v>
          </cell>
          <cell r="C330" t="str">
            <v>01</v>
          </cell>
          <cell r="D330" t="str">
            <v>BALDERAS</v>
          </cell>
        </row>
        <row r="331">
          <cell r="A331" t="str">
            <v>0108224MV</v>
          </cell>
          <cell r="B331" t="str">
            <v>STC-PANEL DE ACCESO - AAA</v>
          </cell>
          <cell r="C331" t="str">
            <v>01</v>
          </cell>
          <cell r="D331" t="str">
            <v>BALDERAS</v>
          </cell>
        </row>
        <row r="332">
          <cell r="A332" t="str">
            <v>0109</v>
          </cell>
          <cell r="B332" t="str">
            <v>VENDING</v>
          </cell>
          <cell r="C332" t="str">
            <v>01</v>
          </cell>
          <cell r="D332" t="str">
            <v>SALTO DEL AGUA</v>
          </cell>
        </row>
        <row r="333">
          <cell r="A333" t="str">
            <v>0109001MC</v>
          </cell>
          <cell r="B333" t="str">
            <v>STC-PANEL DE ANDÉN - AAA</v>
          </cell>
          <cell r="C333" t="str">
            <v>01</v>
          </cell>
          <cell r="D333" t="str">
            <v>SALTO DEL AGUA</v>
          </cell>
        </row>
        <row r="334">
          <cell r="A334" t="str">
            <v>0109002MC</v>
          </cell>
          <cell r="B334" t="str">
            <v>STC-PANEL DE ANDÉN - AAA</v>
          </cell>
          <cell r="C334" t="str">
            <v>01</v>
          </cell>
          <cell r="D334" t="str">
            <v>SALTO DEL AGUA</v>
          </cell>
        </row>
        <row r="335">
          <cell r="A335" t="str">
            <v>0109003MC</v>
          </cell>
          <cell r="B335" t="str">
            <v>STC-PANEL DE ANDÉN - AAA</v>
          </cell>
          <cell r="C335" t="str">
            <v>01</v>
          </cell>
          <cell r="D335" t="str">
            <v>SALTO DEL AGUA</v>
          </cell>
        </row>
        <row r="336">
          <cell r="A336" t="str">
            <v>0109004MC</v>
          </cell>
          <cell r="B336" t="str">
            <v>STC-PANEL DE ANDÉN - AAA</v>
          </cell>
          <cell r="C336" t="str">
            <v>01</v>
          </cell>
          <cell r="D336" t="str">
            <v>SALTO DEL AGUA</v>
          </cell>
        </row>
        <row r="337">
          <cell r="A337" t="str">
            <v>0109005MC</v>
          </cell>
          <cell r="B337" t="str">
            <v>STC-PANEL DE ANDÉN - AAA</v>
          </cell>
          <cell r="C337" t="str">
            <v>01</v>
          </cell>
          <cell r="D337" t="str">
            <v>SALTO DEL AGUA</v>
          </cell>
        </row>
        <row r="338">
          <cell r="A338" t="str">
            <v>0109006MC</v>
          </cell>
          <cell r="B338" t="str">
            <v>STC-PANEL DE ANDÉN - AAA</v>
          </cell>
          <cell r="C338" t="str">
            <v>01</v>
          </cell>
          <cell r="D338" t="str">
            <v>SALTO DEL AGUA</v>
          </cell>
        </row>
        <row r="339">
          <cell r="A339" t="str">
            <v>0109010MC</v>
          </cell>
          <cell r="B339" t="str">
            <v>STC-PANEL DE ESTACIÓN - AAA</v>
          </cell>
          <cell r="C339" t="str">
            <v>01</v>
          </cell>
          <cell r="D339" t="str">
            <v>SALTO DEL AGUA</v>
          </cell>
        </row>
        <row r="340">
          <cell r="A340" t="str">
            <v>0109011MC</v>
          </cell>
          <cell r="B340" t="str">
            <v>STC-PANEL DE ESTACIÓN - AAA</v>
          </cell>
          <cell r="C340" t="str">
            <v>01</v>
          </cell>
          <cell r="D340" t="str">
            <v>SALTO DEL AGUA</v>
          </cell>
        </row>
        <row r="341">
          <cell r="A341" t="str">
            <v>0109012MC</v>
          </cell>
          <cell r="B341" t="str">
            <v>STC-PANEL DE ESTACIÓN - AAA</v>
          </cell>
          <cell r="C341" t="str">
            <v>01</v>
          </cell>
          <cell r="D341" t="str">
            <v>SALTO DEL AGUA</v>
          </cell>
        </row>
        <row r="342">
          <cell r="A342" t="str">
            <v>0109022MC</v>
          </cell>
          <cell r="B342" t="str">
            <v>STC-PANEL DE ANDÉN - AAA</v>
          </cell>
          <cell r="C342" t="str">
            <v>01</v>
          </cell>
          <cell r="D342" t="str">
            <v>SALTO DEL AGUA</v>
          </cell>
        </row>
        <row r="343">
          <cell r="A343" t="str">
            <v>0109023R</v>
          </cell>
          <cell r="B343" t="str">
            <v>RELOJ</v>
          </cell>
          <cell r="C343" t="str">
            <v>01</v>
          </cell>
          <cell r="D343" t="str">
            <v>SALTO DEL AGUA</v>
          </cell>
        </row>
        <row r="344">
          <cell r="A344" t="str">
            <v>0109025LMU</v>
          </cell>
          <cell r="B344" t="str">
            <v>STC-PANEL DE ANDÉN - AAA</v>
          </cell>
          <cell r="C344" t="str">
            <v>01</v>
          </cell>
          <cell r="D344" t="str">
            <v>SALTO DEL AGUA</v>
          </cell>
        </row>
        <row r="345">
          <cell r="A345" t="str">
            <v>0109027LMU</v>
          </cell>
          <cell r="B345" t="str">
            <v>STC-PANEL DE ANDÉN - AAA</v>
          </cell>
          <cell r="C345" t="str">
            <v>01</v>
          </cell>
          <cell r="D345" t="str">
            <v>SALTO DEL AGUA</v>
          </cell>
        </row>
        <row r="346">
          <cell r="A346" t="str">
            <v>0109028LMU</v>
          </cell>
          <cell r="B346" t="str">
            <v>STC-PANEL DE ANDÉN - AAA</v>
          </cell>
          <cell r="C346" t="str">
            <v>01</v>
          </cell>
          <cell r="D346" t="str">
            <v>SALTO DEL AGUA</v>
          </cell>
        </row>
        <row r="347">
          <cell r="A347" t="str">
            <v>0109029LMU</v>
          </cell>
          <cell r="B347" t="str">
            <v>STC-PANEL DE ANDÉN - AAA</v>
          </cell>
          <cell r="C347" t="str">
            <v>01</v>
          </cell>
          <cell r="D347" t="str">
            <v>SALTO DEL AGUA</v>
          </cell>
        </row>
        <row r="348">
          <cell r="A348" t="str">
            <v>0109030LMU</v>
          </cell>
          <cell r="B348" t="str">
            <v>STC-PANEL DE ANDÉN - AAA</v>
          </cell>
          <cell r="C348" t="str">
            <v>01</v>
          </cell>
          <cell r="D348" t="str">
            <v>SALTO DEL AGUA</v>
          </cell>
        </row>
        <row r="349">
          <cell r="A349" t="str">
            <v>0109031LMU</v>
          </cell>
          <cell r="B349" t="str">
            <v>STC-PANEL DE ANDÉN - AAA</v>
          </cell>
          <cell r="C349" t="str">
            <v>01</v>
          </cell>
          <cell r="D349" t="str">
            <v>SALTO DEL AGUA</v>
          </cell>
        </row>
        <row r="350">
          <cell r="A350" t="str">
            <v>0109034LMU</v>
          </cell>
          <cell r="B350" t="str">
            <v>STC-PANEL DE ANDÉN - AAA</v>
          </cell>
          <cell r="C350" t="str">
            <v>01</v>
          </cell>
          <cell r="D350" t="str">
            <v>SALTO DEL AGUA</v>
          </cell>
        </row>
        <row r="351">
          <cell r="A351" t="str">
            <v>0109035LMU</v>
          </cell>
          <cell r="B351" t="str">
            <v>STC-PANEL DE ANDÉN - AAA</v>
          </cell>
          <cell r="C351" t="str">
            <v>01</v>
          </cell>
          <cell r="D351" t="str">
            <v>SALTO DEL AGUA</v>
          </cell>
        </row>
        <row r="352">
          <cell r="A352" t="str">
            <v>0109036LMU</v>
          </cell>
          <cell r="B352" t="str">
            <v>STC-PANEL DE ANDÉN - AAA</v>
          </cell>
          <cell r="C352" t="str">
            <v>01</v>
          </cell>
          <cell r="D352" t="str">
            <v>SALTO DEL AGUA</v>
          </cell>
        </row>
        <row r="353">
          <cell r="A353" t="str">
            <v>0109037LMU</v>
          </cell>
          <cell r="B353" t="str">
            <v>STC-PANEL DE ANDÉN - AAA</v>
          </cell>
          <cell r="C353" t="str">
            <v>01</v>
          </cell>
          <cell r="D353" t="str">
            <v>SALTO DEL AGUA</v>
          </cell>
        </row>
        <row r="354">
          <cell r="A354" t="str">
            <v>0109038LMU</v>
          </cell>
          <cell r="B354" t="str">
            <v>STC-PANEL DE ANDÉN - AAA</v>
          </cell>
          <cell r="C354" t="str">
            <v>01</v>
          </cell>
          <cell r="D354" t="str">
            <v>SALTO DEL AGUA</v>
          </cell>
        </row>
        <row r="355">
          <cell r="A355" t="str">
            <v>0109039LMU</v>
          </cell>
          <cell r="B355" t="str">
            <v>STC-PANEL DE ANDÉN - AAA</v>
          </cell>
          <cell r="C355" t="str">
            <v>01</v>
          </cell>
          <cell r="D355" t="str">
            <v>SALTO DEL AGUA</v>
          </cell>
        </row>
        <row r="356">
          <cell r="A356" t="str">
            <v>0109040LMU</v>
          </cell>
          <cell r="B356" t="str">
            <v>STC-PANEL DE ANDÉN - AAA</v>
          </cell>
          <cell r="C356" t="str">
            <v>01</v>
          </cell>
          <cell r="D356" t="str">
            <v>SALTO DEL AGUA</v>
          </cell>
        </row>
        <row r="357">
          <cell r="A357" t="str">
            <v>0109041LMU</v>
          </cell>
          <cell r="B357" t="str">
            <v>STC-PANEL DE ANDÉN - AAA</v>
          </cell>
          <cell r="C357" t="str">
            <v>01</v>
          </cell>
          <cell r="D357" t="str">
            <v>SALTO DEL AGUA</v>
          </cell>
        </row>
        <row r="358">
          <cell r="A358" t="str">
            <v>0109044MC</v>
          </cell>
          <cell r="B358" t="str">
            <v>STC-PANEL DE ANDÉN - AAA</v>
          </cell>
          <cell r="C358" t="str">
            <v>01</v>
          </cell>
          <cell r="D358" t="str">
            <v>SALTO DEL AGUA</v>
          </cell>
        </row>
        <row r="359">
          <cell r="A359" t="str">
            <v>0109045MC</v>
          </cell>
          <cell r="B359" t="str">
            <v>STC-PANEL DE ANDÉN - AAA</v>
          </cell>
          <cell r="C359" t="str">
            <v>01</v>
          </cell>
          <cell r="D359" t="str">
            <v>SALTO DEL AGUA</v>
          </cell>
        </row>
        <row r="360">
          <cell r="A360" t="str">
            <v>0109046MC</v>
          </cell>
          <cell r="B360" t="str">
            <v>STC-PANEL DE ANDÉN - AAA</v>
          </cell>
          <cell r="C360" t="str">
            <v>01</v>
          </cell>
          <cell r="D360" t="str">
            <v>SALTO DEL AGUA</v>
          </cell>
        </row>
        <row r="361">
          <cell r="A361" t="str">
            <v>0109047MC</v>
          </cell>
          <cell r="B361" t="str">
            <v>STC-PANEL DE ANDÉN - AAA</v>
          </cell>
          <cell r="C361" t="str">
            <v>01</v>
          </cell>
          <cell r="D361" t="str">
            <v>SALTO DEL AGUA</v>
          </cell>
        </row>
        <row r="362">
          <cell r="A362" t="str">
            <v>0109048MC</v>
          </cell>
          <cell r="B362" t="str">
            <v>STC-PANEL DE ANDÉN - AAA</v>
          </cell>
          <cell r="C362" t="str">
            <v>01</v>
          </cell>
          <cell r="D362" t="str">
            <v>SALTO DEL AGUA</v>
          </cell>
        </row>
        <row r="363">
          <cell r="A363" t="str">
            <v>0109049MC</v>
          </cell>
          <cell r="B363" t="str">
            <v>STC-PANEL DE ANDÉN - AAA</v>
          </cell>
          <cell r="C363" t="str">
            <v>01</v>
          </cell>
          <cell r="D363" t="str">
            <v>SALTO DEL AGUA</v>
          </cell>
        </row>
        <row r="364">
          <cell r="A364" t="str">
            <v>0109059MC</v>
          </cell>
          <cell r="B364" t="str">
            <v>STC-PANEL DE ESTACIÓN - AAA</v>
          </cell>
          <cell r="C364" t="str">
            <v>01</v>
          </cell>
          <cell r="D364" t="str">
            <v>SALTO DEL AGUA</v>
          </cell>
        </row>
        <row r="365">
          <cell r="A365" t="str">
            <v>0109068MC</v>
          </cell>
          <cell r="B365" t="str">
            <v>STC-PANEL DE ESTACIÓN - AAA</v>
          </cell>
          <cell r="C365" t="str">
            <v>01</v>
          </cell>
          <cell r="D365" t="str">
            <v>SALTO DEL AGUA</v>
          </cell>
        </row>
        <row r="366">
          <cell r="A366" t="str">
            <v>0109071R</v>
          </cell>
          <cell r="B366" t="str">
            <v>RELOJ</v>
          </cell>
          <cell r="C366" t="str">
            <v>01</v>
          </cell>
          <cell r="D366" t="str">
            <v>SALTO DEL AGUA</v>
          </cell>
        </row>
        <row r="367">
          <cell r="A367" t="str">
            <v>0109075MC</v>
          </cell>
          <cell r="B367" t="str">
            <v>STC-PANEL DE ANDÉN - AAA</v>
          </cell>
          <cell r="C367" t="str">
            <v>01</v>
          </cell>
          <cell r="D367" t="str">
            <v>SALTO DEL AGUA</v>
          </cell>
        </row>
        <row r="368">
          <cell r="A368" t="str">
            <v>0109084EM</v>
          </cell>
          <cell r="B368" t="str">
            <v>STC-TOLVA - AAA</v>
          </cell>
          <cell r="C368" t="str">
            <v>01</v>
          </cell>
          <cell r="D368" t="str">
            <v>SALTO DEL AGUA</v>
          </cell>
        </row>
        <row r="369">
          <cell r="A369" t="str">
            <v>0109085EM</v>
          </cell>
          <cell r="B369" t="str">
            <v>STC-TOLVA - AAA</v>
          </cell>
          <cell r="C369" t="str">
            <v>01</v>
          </cell>
          <cell r="D369" t="str">
            <v>SALTO DEL AGUA</v>
          </cell>
        </row>
        <row r="370">
          <cell r="A370" t="str">
            <v>0109091MV</v>
          </cell>
          <cell r="B370" t="str">
            <v>STC-PANEL DE ACCESO - AAA</v>
          </cell>
          <cell r="C370" t="str">
            <v>01</v>
          </cell>
          <cell r="D370" t="str">
            <v>SALTO DEL AGUA</v>
          </cell>
        </row>
        <row r="371">
          <cell r="A371" t="str">
            <v>0109092MV</v>
          </cell>
          <cell r="B371" t="str">
            <v>STC-PANEL DE ACCESO - AAA</v>
          </cell>
          <cell r="C371" t="str">
            <v>01</v>
          </cell>
          <cell r="D371" t="str">
            <v>SALTO DEL AGUA</v>
          </cell>
        </row>
        <row r="372">
          <cell r="A372" t="str">
            <v>0109093MV</v>
          </cell>
          <cell r="B372" t="str">
            <v>STC-PANEL DE ACCESO - AAA</v>
          </cell>
          <cell r="C372" t="str">
            <v>01</v>
          </cell>
          <cell r="D372" t="str">
            <v>SALTO DEL AGUA</v>
          </cell>
        </row>
        <row r="373">
          <cell r="A373" t="str">
            <v>0109210GM</v>
          </cell>
          <cell r="B373" t="str">
            <v>STC-GRANDES MUROS X M2 - AAA</v>
          </cell>
          <cell r="C373" t="str">
            <v>01</v>
          </cell>
          <cell r="D373" t="str">
            <v>SALTO DEL AGUA</v>
          </cell>
        </row>
        <row r="374">
          <cell r="A374" t="str">
            <v>0109211GM</v>
          </cell>
          <cell r="B374" t="str">
            <v>STC-GRANDES MUROS X M2 - AAA</v>
          </cell>
          <cell r="C374" t="str">
            <v>01</v>
          </cell>
          <cell r="D374" t="str">
            <v>SALTO DEL AGUA</v>
          </cell>
        </row>
        <row r="375">
          <cell r="A375" t="str">
            <v>0110001MC</v>
          </cell>
          <cell r="B375" t="str">
            <v>STC-PANEL DE ANDÉN - AAA</v>
          </cell>
          <cell r="C375" t="str">
            <v>01</v>
          </cell>
          <cell r="D375" t="str">
            <v>ISABEL LA CATOLICA</v>
          </cell>
        </row>
        <row r="376">
          <cell r="A376" t="str">
            <v>0110002MC</v>
          </cell>
          <cell r="B376" t="str">
            <v>STC-PANEL DE ANDÉN - AAA</v>
          </cell>
          <cell r="C376" t="str">
            <v>01</v>
          </cell>
          <cell r="D376" t="str">
            <v>ISABEL LA CATOLICA</v>
          </cell>
        </row>
        <row r="377">
          <cell r="A377" t="str">
            <v>0110003MC</v>
          </cell>
          <cell r="B377" t="str">
            <v>STC-PANEL DE ANDÉN - AAA</v>
          </cell>
          <cell r="C377" t="str">
            <v>01</v>
          </cell>
          <cell r="D377" t="str">
            <v>ISABEL LA CATOLICA</v>
          </cell>
        </row>
        <row r="378">
          <cell r="A378" t="str">
            <v>0110004MC</v>
          </cell>
          <cell r="B378" t="str">
            <v>STC-PANEL DE ANDÉN - AAA</v>
          </cell>
          <cell r="C378" t="str">
            <v>01</v>
          </cell>
          <cell r="D378" t="str">
            <v>ISABEL LA CATOLICA</v>
          </cell>
        </row>
        <row r="379">
          <cell r="A379" t="str">
            <v>0110005MC</v>
          </cell>
          <cell r="B379" t="str">
            <v>STC-PANEL DE ANDÉN - AAA</v>
          </cell>
          <cell r="C379" t="str">
            <v>01</v>
          </cell>
          <cell r="D379" t="str">
            <v>ISABEL LA CATOLICA</v>
          </cell>
        </row>
        <row r="380">
          <cell r="A380" t="str">
            <v>0110006MC</v>
          </cell>
          <cell r="B380" t="str">
            <v>STC-PANEL DE ANDÉN - AAA</v>
          </cell>
          <cell r="C380" t="str">
            <v>01</v>
          </cell>
          <cell r="D380" t="str">
            <v>ISABEL LA CATOLICA</v>
          </cell>
        </row>
        <row r="381">
          <cell r="A381" t="str">
            <v>0110007MC</v>
          </cell>
          <cell r="B381" t="str">
            <v>STC-PANEL DE ANDÉN - AAA</v>
          </cell>
          <cell r="C381" t="str">
            <v>01</v>
          </cell>
          <cell r="D381" t="str">
            <v>ISABEL LA CATOLICA</v>
          </cell>
        </row>
        <row r="382">
          <cell r="A382" t="str">
            <v>0110008MC</v>
          </cell>
          <cell r="B382" t="str">
            <v>STC-PANEL DE ANDÉN - AAA</v>
          </cell>
          <cell r="C382" t="str">
            <v>01</v>
          </cell>
          <cell r="D382" t="str">
            <v>ISABEL LA CATOLICA</v>
          </cell>
        </row>
        <row r="383">
          <cell r="A383" t="str">
            <v>0110009MC</v>
          </cell>
          <cell r="B383" t="str">
            <v>STC-PANEL DE ANDÉN - AAA</v>
          </cell>
          <cell r="C383" t="str">
            <v>01</v>
          </cell>
          <cell r="D383" t="str">
            <v>ISABEL LA CATOLICA</v>
          </cell>
        </row>
        <row r="384">
          <cell r="A384" t="str">
            <v>0110010MC</v>
          </cell>
          <cell r="B384" t="str">
            <v>STC-PANEL DE ANDÉN - AAA</v>
          </cell>
          <cell r="C384" t="str">
            <v>01</v>
          </cell>
          <cell r="D384" t="str">
            <v>ISABEL LA CATOLICA</v>
          </cell>
        </row>
        <row r="385">
          <cell r="A385" t="str">
            <v>0110011MC</v>
          </cell>
          <cell r="B385" t="str">
            <v>STC-PANEL DE ANDÉN - AAA</v>
          </cell>
          <cell r="C385" t="str">
            <v>01</v>
          </cell>
          <cell r="D385" t="str">
            <v>ISABEL LA CATOLICA</v>
          </cell>
        </row>
        <row r="386">
          <cell r="A386" t="str">
            <v>0110013MC</v>
          </cell>
          <cell r="B386" t="str">
            <v>STC-PANEL DE ANDÉN - AAA</v>
          </cell>
          <cell r="C386" t="str">
            <v>01</v>
          </cell>
          <cell r="D386" t="str">
            <v>ISABEL LA CATOLICA</v>
          </cell>
        </row>
        <row r="387">
          <cell r="A387" t="str">
            <v>0110014MC</v>
          </cell>
          <cell r="B387" t="str">
            <v>STC-PANEL DE ANDÉN - AAA</v>
          </cell>
          <cell r="C387" t="str">
            <v>01</v>
          </cell>
          <cell r="D387" t="str">
            <v>ISABEL LA CATOLICA</v>
          </cell>
        </row>
        <row r="388">
          <cell r="A388" t="str">
            <v>0110015MC</v>
          </cell>
          <cell r="B388" t="str">
            <v>STC-PANEL DE ESTACIÓN - AAA</v>
          </cell>
          <cell r="C388" t="str">
            <v>01</v>
          </cell>
          <cell r="D388" t="str">
            <v>ISABEL LA CATOLICA</v>
          </cell>
        </row>
        <row r="389">
          <cell r="A389" t="str">
            <v>0110026MC</v>
          </cell>
          <cell r="B389" t="str">
            <v>STC-PANEL DE ANDÉN - AAA</v>
          </cell>
          <cell r="C389" t="str">
            <v>01</v>
          </cell>
          <cell r="D389" t="str">
            <v>ISABEL LA CATOLICA</v>
          </cell>
        </row>
        <row r="390">
          <cell r="A390" t="str">
            <v>0110027MC</v>
          </cell>
          <cell r="B390" t="str">
            <v>STC-PANEL DE ANDÉN - AAA</v>
          </cell>
          <cell r="C390" t="str">
            <v>01</v>
          </cell>
          <cell r="D390" t="str">
            <v>ISABEL LA CATOLICA</v>
          </cell>
        </row>
        <row r="391">
          <cell r="A391" t="str">
            <v>0110028MC</v>
          </cell>
          <cell r="B391" t="str">
            <v>STC-PANEL DE ANDÉN - AAA</v>
          </cell>
          <cell r="C391" t="str">
            <v>01</v>
          </cell>
          <cell r="D391" t="str">
            <v>ISABEL LA CATOLICA</v>
          </cell>
        </row>
        <row r="392">
          <cell r="A392" t="str">
            <v>0110029MC</v>
          </cell>
          <cell r="B392" t="str">
            <v>STC-PANEL DE ANDÉN - AAA</v>
          </cell>
          <cell r="C392" t="str">
            <v>01</v>
          </cell>
          <cell r="D392" t="str">
            <v>ISABEL LA CATOLICA</v>
          </cell>
        </row>
        <row r="393">
          <cell r="A393" t="str">
            <v>0110030MC</v>
          </cell>
          <cell r="B393" t="str">
            <v>STC-PANEL DE ANDÉN - AAA</v>
          </cell>
          <cell r="C393" t="str">
            <v>01</v>
          </cell>
          <cell r="D393" t="str">
            <v>ISABEL LA CATOLICA</v>
          </cell>
        </row>
        <row r="394">
          <cell r="A394" t="str">
            <v>0110031MC</v>
          </cell>
          <cell r="B394" t="str">
            <v>STC-PANEL DE ANDÉN - AAA</v>
          </cell>
          <cell r="C394" t="str">
            <v>01</v>
          </cell>
          <cell r="D394" t="str">
            <v>ISABEL LA CATOLICA</v>
          </cell>
        </row>
        <row r="395">
          <cell r="A395" t="str">
            <v>0110032MC</v>
          </cell>
          <cell r="B395" t="str">
            <v>STC-PANEL DE ANDÉN - AAA</v>
          </cell>
          <cell r="C395" t="str">
            <v>01</v>
          </cell>
          <cell r="D395" t="str">
            <v>ISABEL LA CATOLICA</v>
          </cell>
        </row>
        <row r="396">
          <cell r="A396" t="str">
            <v>0110033MC</v>
          </cell>
          <cell r="B396" t="str">
            <v>STC-PANEL DE ANDÉN - AAA</v>
          </cell>
          <cell r="C396" t="str">
            <v>01</v>
          </cell>
          <cell r="D396" t="str">
            <v>ISABEL LA CATOLICA</v>
          </cell>
        </row>
        <row r="397">
          <cell r="A397" t="str">
            <v>0110034MC</v>
          </cell>
          <cell r="B397" t="str">
            <v>STC-PANEL DE ANDÉN - AAA</v>
          </cell>
          <cell r="C397" t="str">
            <v>01</v>
          </cell>
          <cell r="D397" t="str">
            <v>ISABEL LA CATOLICA</v>
          </cell>
        </row>
        <row r="398">
          <cell r="A398" t="str">
            <v>0110035MC</v>
          </cell>
          <cell r="B398" t="str">
            <v>STC-PANEL DE ANDÉN - AAA</v>
          </cell>
          <cell r="C398" t="str">
            <v>01</v>
          </cell>
          <cell r="D398" t="str">
            <v>ISABEL LA CATOLICA</v>
          </cell>
        </row>
        <row r="399">
          <cell r="A399" t="str">
            <v>0110036MC</v>
          </cell>
          <cell r="B399" t="str">
            <v>STC-PANEL DE ANDÉN - AAA</v>
          </cell>
          <cell r="C399" t="str">
            <v>01</v>
          </cell>
          <cell r="D399" t="str">
            <v>ISABEL LA CATOLICA</v>
          </cell>
        </row>
        <row r="400">
          <cell r="A400" t="str">
            <v>0110037MC</v>
          </cell>
          <cell r="B400" t="str">
            <v>STC-PANEL DE ANDÉN - AAA</v>
          </cell>
          <cell r="C400" t="str">
            <v>01</v>
          </cell>
          <cell r="D400" t="str">
            <v>ISABEL LA CATOLICA</v>
          </cell>
        </row>
        <row r="401">
          <cell r="A401" t="str">
            <v>0110038MC</v>
          </cell>
          <cell r="B401" t="str">
            <v>STC-PANEL DE ANDÉN - AAA</v>
          </cell>
          <cell r="C401" t="str">
            <v>01</v>
          </cell>
          <cell r="D401" t="str">
            <v>ISABEL LA CATOLICA</v>
          </cell>
        </row>
        <row r="402">
          <cell r="A402" t="str">
            <v>0110041MC</v>
          </cell>
          <cell r="B402" t="str">
            <v>STC-PANEL DE ANDÉN - AAA</v>
          </cell>
          <cell r="C402" t="str">
            <v>01</v>
          </cell>
          <cell r="D402" t="str">
            <v>ISABEL LA CATOLICA</v>
          </cell>
        </row>
        <row r="403">
          <cell r="A403" t="str">
            <v>0110045MC</v>
          </cell>
          <cell r="B403" t="str">
            <v>STC-PANEL DE ANDÉN - AAA</v>
          </cell>
          <cell r="C403" t="str">
            <v>01</v>
          </cell>
          <cell r="D403" t="str">
            <v>ISABEL LA CATOLICA</v>
          </cell>
        </row>
        <row r="404">
          <cell r="A404" t="str">
            <v>0110046MC</v>
          </cell>
          <cell r="B404" t="str">
            <v>STC-PANEL DE ANDÉN - AAA</v>
          </cell>
          <cell r="C404" t="str">
            <v>01</v>
          </cell>
          <cell r="D404" t="str">
            <v>ISABEL LA CATOLICA</v>
          </cell>
        </row>
        <row r="405">
          <cell r="A405" t="str">
            <v>0110047MC</v>
          </cell>
          <cell r="B405" t="str">
            <v>STC-PANEL DE ANDÉN - AAA</v>
          </cell>
          <cell r="C405" t="str">
            <v>01</v>
          </cell>
          <cell r="D405" t="str">
            <v>ISABEL LA CATOLICA</v>
          </cell>
        </row>
        <row r="406">
          <cell r="A406" t="str">
            <v>0110048MC</v>
          </cell>
          <cell r="B406" t="str">
            <v>STC-PANEL DE ANDÉN - AAA</v>
          </cell>
          <cell r="C406" t="str">
            <v>01</v>
          </cell>
          <cell r="D406" t="str">
            <v>ISABEL LA CATOLICA</v>
          </cell>
        </row>
        <row r="407">
          <cell r="A407" t="str">
            <v>0110049MC</v>
          </cell>
          <cell r="B407" t="str">
            <v>STC-PANEL DE ANDÉN - AAA</v>
          </cell>
          <cell r="C407" t="str">
            <v>01</v>
          </cell>
          <cell r="D407" t="str">
            <v>ISABEL LA CATOLICA</v>
          </cell>
        </row>
        <row r="408">
          <cell r="A408" t="str">
            <v>0110056MV</v>
          </cell>
          <cell r="B408" t="str">
            <v>STC-PANEL DE ACCESO - AAA</v>
          </cell>
          <cell r="C408" t="str">
            <v>01</v>
          </cell>
          <cell r="D408" t="str">
            <v>ISABEL LA CATOLICA</v>
          </cell>
        </row>
        <row r="409">
          <cell r="A409" t="str">
            <v>0110057MV</v>
          </cell>
          <cell r="B409" t="str">
            <v>STC-PANEL DE ACCESO - AAA</v>
          </cell>
          <cell r="C409" t="str">
            <v>01</v>
          </cell>
          <cell r="D409" t="str">
            <v>ISABEL LA CATOLICA</v>
          </cell>
        </row>
        <row r="410">
          <cell r="A410" t="str">
            <v>0110058MV</v>
          </cell>
          <cell r="B410" t="str">
            <v>STC-PANEL DE ACCESO - AAA</v>
          </cell>
          <cell r="C410" t="str">
            <v>01</v>
          </cell>
          <cell r="D410" t="str">
            <v>ISABEL LA CATOLICA</v>
          </cell>
        </row>
        <row r="411">
          <cell r="A411" t="str">
            <v>0111</v>
          </cell>
          <cell r="B411" t="str">
            <v>VENDING</v>
          </cell>
          <cell r="C411" t="str">
            <v>01</v>
          </cell>
          <cell r="D411" t="str">
            <v>PINO SUAREZ</v>
          </cell>
        </row>
        <row r="412">
          <cell r="A412" t="str">
            <v>0111009MC</v>
          </cell>
          <cell r="B412" t="str">
            <v>STC-PANEL DE ESTACIÓN - AAA</v>
          </cell>
          <cell r="C412" t="str">
            <v>01</v>
          </cell>
          <cell r="D412" t="str">
            <v>PINO SUAREZ</v>
          </cell>
        </row>
        <row r="413">
          <cell r="A413" t="str">
            <v>0111012PE</v>
          </cell>
          <cell r="B413" t="str">
            <v>STC-PERALTE X ESCALÓN - AAA</v>
          </cell>
          <cell r="C413" t="str">
            <v>01</v>
          </cell>
          <cell r="D413" t="str">
            <v>PINO SUAREZ</v>
          </cell>
        </row>
        <row r="414">
          <cell r="A414" t="str">
            <v>0111013MC</v>
          </cell>
          <cell r="B414" t="str">
            <v>STC-PANEL DE ESTACIÓN - AAA</v>
          </cell>
          <cell r="C414" t="str">
            <v>01</v>
          </cell>
          <cell r="D414" t="str">
            <v>PINO SUAREZ</v>
          </cell>
        </row>
        <row r="415">
          <cell r="A415" t="str">
            <v>0111016MC</v>
          </cell>
          <cell r="B415" t="str">
            <v>STC-PANEL DE ESTACIÓN - AAA</v>
          </cell>
          <cell r="C415" t="str">
            <v>01</v>
          </cell>
          <cell r="D415" t="str">
            <v>PINO SUAREZ</v>
          </cell>
        </row>
        <row r="416">
          <cell r="A416" t="str">
            <v>0111017MC</v>
          </cell>
          <cell r="B416" t="str">
            <v>STC-PANEL DE ANDÉN - AAA</v>
          </cell>
          <cell r="C416" t="str">
            <v>01</v>
          </cell>
          <cell r="D416" t="str">
            <v>PINO SUAREZ</v>
          </cell>
        </row>
        <row r="417">
          <cell r="A417" t="str">
            <v>0111018MC</v>
          </cell>
          <cell r="B417" t="str">
            <v>STC-PANEL DE ANDÉN - AAA</v>
          </cell>
          <cell r="C417" t="str">
            <v>01</v>
          </cell>
          <cell r="D417" t="str">
            <v>PINO SUAREZ</v>
          </cell>
        </row>
        <row r="418">
          <cell r="A418" t="str">
            <v>0111019MC</v>
          </cell>
          <cell r="B418" t="str">
            <v>STC-PANEL DE ANDÉN - AAA</v>
          </cell>
          <cell r="C418" t="str">
            <v>01</v>
          </cell>
          <cell r="D418" t="str">
            <v>PINO SUAREZ</v>
          </cell>
        </row>
        <row r="419">
          <cell r="A419" t="str">
            <v>0111020MC</v>
          </cell>
          <cell r="B419" t="str">
            <v>STC-PANEL DE ANDÉN - AAA</v>
          </cell>
          <cell r="C419" t="str">
            <v>01</v>
          </cell>
          <cell r="D419" t="str">
            <v>PINO SUAREZ</v>
          </cell>
        </row>
        <row r="420">
          <cell r="A420" t="str">
            <v>0111021MC</v>
          </cell>
          <cell r="B420" t="str">
            <v>STC-PANEL DE ANDÉN - AAA</v>
          </cell>
          <cell r="C420" t="str">
            <v>01</v>
          </cell>
          <cell r="D420" t="str">
            <v>PINO SUAREZ</v>
          </cell>
        </row>
        <row r="421">
          <cell r="A421" t="str">
            <v>0111022MC</v>
          </cell>
          <cell r="B421" t="str">
            <v>STC-PANEL DE ANDÉN - AAA</v>
          </cell>
          <cell r="C421" t="str">
            <v>01</v>
          </cell>
          <cell r="D421" t="str">
            <v>PINO SUAREZ</v>
          </cell>
        </row>
        <row r="422">
          <cell r="A422" t="str">
            <v>0111023MC</v>
          </cell>
          <cell r="B422" t="str">
            <v>STC-PANEL DE ANDÉN - AAA</v>
          </cell>
          <cell r="C422" t="str">
            <v>01</v>
          </cell>
          <cell r="D422" t="str">
            <v>PINO SUAREZ</v>
          </cell>
        </row>
        <row r="423">
          <cell r="A423" t="str">
            <v>0111024MC</v>
          </cell>
          <cell r="B423" t="str">
            <v>STC-PANEL DE ANDÉN - AAA</v>
          </cell>
          <cell r="C423" t="str">
            <v>01</v>
          </cell>
          <cell r="D423" t="str">
            <v>PINO SUAREZ</v>
          </cell>
        </row>
        <row r="424">
          <cell r="A424" t="str">
            <v>0111025MC</v>
          </cell>
          <cell r="B424" t="str">
            <v>STC-PANEL DE ANDÉN - AAA</v>
          </cell>
          <cell r="C424" t="str">
            <v>01</v>
          </cell>
          <cell r="D424" t="str">
            <v>PINO SUAREZ</v>
          </cell>
        </row>
        <row r="425">
          <cell r="A425" t="str">
            <v>0111026MC</v>
          </cell>
          <cell r="B425" t="str">
            <v>STC-PANEL DE ANDÉN - AAA</v>
          </cell>
          <cell r="C425" t="str">
            <v>01</v>
          </cell>
          <cell r="D425" t="str">
            <v>PINO SUAREZ</v>
          </cell>
        </row>
        <row r="426">
          <cell r="A426" t="str">
            <v>0111028MC</v>
          </cell>
          <cell r="B426" t="str">
            <v>STC-PANEL DE ANDÉN - AAA</v>
          </cell>
          <cell r="C426" t="str">
            <v>01</v>
          </cell>
          <cell r="D426" t="str">
            <v>PINO SUAREZ</v>
          </cell>
        </row>
        <row r="427">
          <cell r="A427" t="str">
            <v>0111030MC</v>
          </cell>
          <cell r="B427" t="str">
            <v>STC-PANEL DE ANDÉN - AAA</v>
          </cell>
          <cell r="C427" t="str">
            <v>01</v>
          </cell>
          <cell r="D427" t="str">
            <v>PINO SUAREZ</v>
          </cell>
        </row>
        <row r="428">
          <cell r="A428" t="str">
            <v>0111031MC</v>
          </cell>
          <cell r="B428" t="str">
            <v>STC-PANEL DE ANDÉN - AAA</v>
          </cell>
          <cell r="C428" t="str">
            <v>01</v>
          </cell>
          <cell r="D428" t="str">
            <v>PINO SUAREZ</v>
          </cell>
        </row>
        <row r="429">
          <cell r="A429" t="str">
            <v>0111032MC</v>
          </cell>
          <cell r="B429" t="str">
            <v>STC-PANEL DE ANDÉN - AAA</v>
          </cell>
          <cell r="C429" t="str">
            <v>01</v>
          </cell>
          <cell r="D429" t="str">
            <v>PINO SUAREZ</v>
          </cell>
        </row>
        <row r="430">
          <cell r="A430" t="str">
            <v>0111033AN</v>
          </cell>
          <cell r="B430" t="str">
            <v>STC-ANTEPECHO - AAA</v>
          </cell>
          <cell r="C430" t="str">
            <v>01</v>
          </cell>
          <cell r="D430" t="str">
            <v>PINO SUAREZ</v>
          </cell>
        </row>
        <row r="431">
          <cell r="A431" t="str">
            <v>0111034R</v>
          </cell>
          <cell r="B431" t="str">
            <v>RELOJ</v>
          </cell>
          <cell r="C431" t="str">
            <v>01</v>
          </cell>
          <cell r="D431" t="str">
            <v>PINO SUAREZ</v>
          </cell>
        </row>
        <row r="432">
          <cell r="A432" t="str">
            <v>0111035MC</v>
          </cell>
          <cell r="B432" t="str">
            <v>STC-PANEL DE ANDÉN - AAA</v>
          </cell>
          <cell r="C432" t="str">
            <v>01</v>
          </cell>
          <cell r="D432" t="str">
            <v>PINO SUAREZ</v>
          </cell>
        </row>
        <row r="433">
          <cell r="A433" t="str">
            <v>0111036MC</v>
          </cell>
          <cell r="B433" t="str">
            <v>STC-PANEL DE ANDÉN - AAA</v>
          </cell>
          <cell r="C433" t="str">
            <v>01</v>
          </cell>
          <cell r="D433" t="str">
            <v>PINO SUAREZ</v>
          </cell>
        </row>
        <row r="434">
          <cell r="A434" t="str">
            <v>0111037MC</v>
          </cell>
          <cell r="B434" t="str">
            <v>STC-PANEL DE ANDÉN - AAA</v>
          </cell>
          <cell r="C434" t="str">
            <v>01</v>
          </cell>
          <cell r="D434" t="str">
            <v>PINO SUAREZ</v>
          </cell>
        </row>
        <row r="435">
          <cell r="A435" t="str">
            <v>0111038MC</v>
          </cell>
          <cell r="B435" t="str">
            <v>STC-PANEL DE ANDÉN - AAA</v>
          </cell>
          <cell r="C435" t="str">
            <v>01</v>
          </cell>
          <cell r="D435" t="str">
            <v>PINO SUAREZ</v>
          </cell>
        </row>
        <row r="436">
          <cell r="A436" t="str">
            <v>0111039MC</v>
          </cell>
          <cell r="B436" t="str">
            <v>STC-PANEL DE ANDÉN - AAA</v>
          </cell>
          <cell r="C436" t="str">
            <v>01</v>
          </cell>
          <cell r="D436" t="str">
            <v>PINO SUAREZ</v>
          </cell>
        </row>
        <row r="437">
          <cell r="A437" t="str">
            <v>0111040MC</v>
          </cell>
          <cell r="B437" t="str">
            <v>STC-PANEL DE ANDÉN - AAA</v>
          </cell>
          <cell r="C437" t="str">
            <v>01</v>
          </cell>
          <cell r="D437" t="str">
            <v>PINO SUAREZ</v>
          </cell>
        </row>
        <row r="438">
          <cell r="A438" t="str">
            <v>0111041MC</v>
          </cell>
          <cell r="B438" t="str">
            <v>STC-PANEL DE ANDÉN - AAA</v>
          </cell>
          <cell r="C438" t="str">
            <v>01</v>
          </cell>
          <cell r="D438" t="str">
            <v>PINO SUAREZ</v>
          </cell>
        </row>
        <row r="439">
          <cell r="A439" t="str">
            <v>0111042MC</v>
          </cell>
          <cell r="B439" t="str">
            <v>STC-PANEL DE ANDÉN - AAA</v>
          </cell>
          <cell r="C439" t="str">
            <v>01</v>
          </cell>
          <cell r="D439" t="str">
            <v>PINO SUAREZ</v>
          </cell>
        </row>
        <row r="440">
          <cell r="A440" t="str">
            <v>0111043MC</v>
          </cell>
          <cell r="B440" t="str">
            <v>STC-PANEL DE ANDÉN - AAA</v>
          </cell>
          <cell r="C440" t="str">
            <v>01</v>
          </cell>
          <cell r="D440" t="str">
            <v>PINO SUAREZ</v>
          </cell>
        </row>
        <row r="441">
          <cell r="A441" t="str">
            <v>0111044MC</v>
          </cell>
          <cell r="B441" t="str">
            <v>STC-PANEL DE ANDÉN - AAA</v>
          </cell>
          <cell r="C441" t="str">
            <v>01</v>
          </cell>
          <cell r="D441" t="str">
            <v>PINO SUAREZ</v>
          </cell>
        </row>
        <row r="442">
          <cell r="A442" t="str">
            <v>0111046MC</v>
          </cell>
          <cell r="B442" t="str">
            <v>STC-PANEL DE ANDÉN - AAA</v>
          </cell>
          <cell r="C442" t="str">
            <v>01</v>
          </cell>
          <cell r="D442" t="str">
            <v>PINO SUAREZ</v>
          </cell>
        </row>
        <row r="443">
          <cell r="A443" t="str">
            <v>0111048MC</v>
          </cell>
          <cell r="B443" t="str">
            <v>STC-PANEL DE ANDÉN - AAA</v>
          </cell>
          <cell r="C443" t="str">
            <v>01</v>
          </cell>
          <cell r="D443" t="str">
            <v>PINO SUAREZ</v>
          </cell>
        </row>
        <row r="444">
          <cell r="A444" t="str">
            <v>0111049M</v>
          </cell>
          <cell r="B444" t="str">
            <v>STC-PANEL DE ANDÉN - AAA</v>
          </cell>
          <cell r="C444" t="str">
            <v>01</v>
          </cell>
          <cell r="D444" t="str">
            <v>PINO SUAREZ</v>
          </cell>
        </row>
        <row r="445">
          <cell r="A445" t="str">
            <v>0111050AN</v>
          </cell>
          <cell r="B445" t="str">
            <v>STC-ANTEPECHO - AAA</v>
          </cell>
          <cell r="C445" t="str">
            <v>01</v>
          </cell>
          <cell r="D445" t="str">
            <v>PINO SUAREZ</v>
          </cell>
        </row>
        <row r="446">
          <cell r="A446" t="str">
            <v>0111051R</v>
          </cell>
          <cell r="B446" t="str">
            <v>RELOJ</v>
          </cell>
          <cell r="C446" t="str">
            <v>01</v>
          </cell>
          <cell r="D446" t="str">
            <v>PINO SUAREZ</v>
          </cell>
        </row>
        <row r="447">
          <cell r="A447" t="str">
            <v>0111052PE</v>
          </cell>
          <cell r="B447" t="str">
            <v>STC-PERALTE X ESCALÓN - AAA</v>
          </cell>
          <cell r="C447" t="str">
            <v>01</v>
          </cell>
          <cell r="D447" t="str">
            <v>PINO SUAREZ</v>
          </cell>
        </row>
        <row r="448">
          <cell r="A448" t="str">
            <v>0111055MC</v>
          </cell>
          <cell r="B448" t="str">
            <v>STC-PANEL DE ESTACIÓN - AAA</v>
          </cell>
          <cell r="C448" t="str">
            <v>01</v>
          </cell>
          <cell r="D448" t="str">
            <v>PINO SUAREZ</v>
          </cell>
        </row>
        <row r="449">
          <cell r="A449" t="str">
            <v>0111056MC</v>
          </cell>
          <cell r="B449" t="str">
            <v>STC-PANEL DE ESTACIÓN - AAA</v>
          </cell>
          <cell r="C449" t="str">
            <v>01</v>
          </cell>
          <cell r="D449" t="str">
            <v>PINO SUAREZ</v>
          </cell>
        </row>
        <row r="450">
          <cell r="A450" t="str">
            <v>0111057MC</v>
          </cell>
          <cell r="B450" t="str">
            <v>STC-PANEL DE ESTACIÓN - AAA</v>
          </cell>
          <cell r="C450" t="str">
            <v>01</v>
          </cell>
          <cell r="D450" t="str">
            <v>PINO SUAREZ</v>
          </cell>
        </row>
        <row r="451">
          <cell r="A451" t="str">
            <v>0111058MC</v>
          </cell>
          <cell r="B451" t="str">
            <v>STC-PANEL DE ESTACIÓN - AAA</v>
          </cell>
          <cell r="C451" t="str">
            <v>01</v>
          </cell>
          <cell r="D451" t="str">
            <v>PINO SUAREZ</v>
          </cell>
        </row>
        <row r="452">
          <cell r="A452" t="str">
            <v>0111059MC</v>
          </cell>
          <cell r="B452" t="str">
            <v>STC-PANEL DE ESTACIÓN - AAA</v>
          </cell>
          <cell r="C452" t="str">
            <v>01</v>
          </cell>
          <cell r="D452" t="str">
            <v>PINO SUAREZ</v>
          </cell>
        </row>
        <row r="453">
          <cell r="A453" t="str">
            <v>0111060M</v>
          </cell>
          <cell r="B453" t="str">
            <v>STC-PANEL DE ESTACIÓN - AAA</v>
          </cell>
          <cell r="C453" t="str">
            <v>01</v>
          </cell>
          <cell r="D453" t="str">
            <v>PINO SUAREZ</v>
          </cell>
        </row>
        <row r="454">
          <cell r="A454" t="str">
            <v>0111061MC</v>
          </cell>
          <cell r="B454" t="str">
            <v>STC-PANEL DE ESTACIÓN - AAA</v>
          </cell>
          <cell r="C454" t="str">
            <v>01</v>
          </cell>
          <cell r="D454" t="str">
            <v>PINO SUAREZ</v>
          </cell>
        </row>
        <row r="455">
          <cell r="A455" t="str">
            <v>0111062MC</v>
          </cell>
          <cell r="B455" t="str">
            <v>STC-PANEL DE ESTACIÓN - AAA</v>
          </cell>
          <cell r="C455" t="str">
            <v>01</v>
          </cell>
          <cell r="D455" t="str">
            <v>PINO SUAREZ</v>
          </cell>
        </row>
        <row r="456">
          <cell r="A456" t="str">
            <v>0111064MV</v>
          </cell>
          <cell r="B456" t="str">
            <v>STC-PANEL DE ACCESO - AAA</v>
          </cell>
          <cell r="C456" t="str">
            <v>01</v>
          </cell>
          <cell r="D456" t="str">
            <v>PINO SUAREZ</v>
          </cell>
        </row>
        <row r="457">
          <cell r="A457" t="str">
            <v>0111065MV</v>
          </cell>
          <cell r="B457" t="str">
            <v>STC-PANEL DE ACCESO - AAA</v>
          </cell>
          <cell r="C457" t="str">
            <v>01</v>
          </cell>
          <cell r="D457" t="str">
            <v>PINO SUAREZ</v>
          </cell>
        </row>
        <row r="458">
          <cell r="A458" t="str">
            <v>0111066MV</v>
          </cell>
          <cell r="B458" t="str">
            <v>STC-PANEL DE ACCESO - AAA</v>
          </cell>
          <cell r="C458" t="str">
            <v>01</v>
          </cell>
          <cell r="D458" t="str">
            <v>PINO SUAREZ</v>
          </cell>
        </row>
        <row r="459">
          <cell r="A459" t="str">
            <v>0111067EM</v>
          </cell>
          <cell r="B459" t="str">
            <v>STC-TOLVA - AAA</v>
          </cell>
          <cell r="C459" t="str">
            <v>01</v>
          </cell>
          <cell r="D459" t="str">
            <v>PINO SUAREZ</v>
          </cell>
        </row>
        <row r="460">
          <cell r="A460" t="str">
            <v>0111068EM</v>
          </cell>
          <cell r="B460" t="str">
            <v>STC-TOLVA - AAA</v>
          </cell>
          <cell r="C460" t="str">
            <v>01</v>
          </cell>
          <cell r="D460" t="str">
            <v>PINO SUAREZ</v>
          </cell>
        </row>
        <row r="461">
          <cell r="A461" t="str">
            <v>0112</v>
          </cell>
          <cell r="B461" t="str">
            <v>VENDING</v>
          </cell>
          <cell r="C461" t="str">
            <v>01</v>
          </cell>
          <cell r="D461" t="str">
            <v>MERCED</v>
          </cell>
        </row>
        <row r="462">
          <cell r="A462" t="str">
            <v>0112003MC</v>
          </cell>
          <cell r="B462" t="str">
            <v>STC-PANEL DE ANDÉN - AAA</v>
          </cell>
          <cell r="C462" t="str">
            <v>01</v>
          </cell>
          <cell r="D462" t="str">
            <v>MERCED</v>
          </cell>
        </row>
        <row r="463">
          <cell r="A463" t="str">
            <v>0112004MC</v>
          </cell>
          <cell r="B463" t="str">
            <v>STC-PANEL DE ANDÉN - AAA</v>
          </cell>
          <cell r="C463" t="str">
            <v>01</v>
          </cell>
          <cell r="D463" t="str">
            <v>MERCED</v>
          </cell>
        </row>
        <row r="464">
          <cell r="A464" t="str">
            <v>0112005MC</v>
          </cell>
          <cell r="B464" t="str">
            <v>STC-PANEL DE ANDÉN - AAA</v>
          </cell>
          <cell r="C464" t="str">
            <v>01</v>
          </cell>
          <cell r="D464" t="str">
            <v>MERCED</v>
          </cell>
        </row>
        <row r="465">
          <cell r="A465" t="str">
            <v>0112010MC</v>
          </cell>
          <cell r="B465" t="str">
            <v>STC-PANEL DE ESTACIÓN - AAA</v>
          </cell>
          <cell r="C465" t="str">
            <v>01</v>
          </cell>
          <cell r="D465" t="str">
            <v>MERCED</v>
          </cell>
        </row>
        <row r="466">
          <cell r="A466" t="str">
            <v>0112015MC</v>
          </cell>
          <cell r="B466" t="str">
            <v>STC-PANEL DE ANDÉN - AAA</v>
          </cell>
          <cell r="C466" t="str">
            <v>01</v>
          </cell>
          <cell r="D466" t="str">
            <v>MERCED</v>
          </cell>
        </row>
        <row r="467">
          <cell r="A467" t="str">
            <v>0112016MC</v>
          </cell>
          <cell r="B467" t="str">
            <v>STC-PANEL DE ANDÉN - AAA</v>
          </cell>
          <cell r="C467" t="str">
            <v>01</v>
          </cell>
          <cell r="D467" t="str">
            <v>MERCED</v>
          </cell>
        </row>
        <row r="468">
          <cell r="A468" t="str">
            <v>0112017MC</v>
          </cell>
          <cell r="B468" t="str">
            <v>STC-PANEL DE ANDÉN - AAA</v>
          </cell>
          <cell r="C468" t="str">
            <v>01</v>
          </cell>
          <cell r="D468" t="str">
            <v>MERCED</v>
          </cell>
        </row>
        <row r="469">
          <cell r="A469" t="str">
            <v>0112018MC</v>
          </cell>
          <cell r="B469" t="str">
            <v>STC-PANEL DE ANDÉN - AAA</v>
          </cell>
          <cell r="C469" t="str">
            <v>01</v>
          </cell>
          <cell r="D469" t="str">
            <v>MERCED</v>
          </cell>
        </row>
        <row r="470">
          <cell r="A470" t="str">
            <v>0112019MC</v>
          </cell>
          <cell r="B470" t="str">
            <v>STC-PANEL DE ANDÉN - AAA</v>
          </cell>
          <cell r="C470" t="str">
            <v>01</v>
          </cell>
          <cell r="D470" t="str">
            <v>MERCED</v>
          </cell>
        </row>
        <row r="471">
          <cell r="A471" t="str">
            <v>0112020MC</v>
          </cell>
          <cell r="B471" t="str">
            <v>STC-PANEL DE ANDÉN - AAA</v>
          </cell>
          <cell r="C471" t="str">
            <v>01</v>
          </cell>
          <cell r="D471" t="str">
            <v>MERCED</v>
          </cell>
        </row>
        <row r="472">
          <cell r="A472" t="str">
            <v>0112021MC</v>
          </cell>
          <cell r="B472" t="str">
            <v>STC-PANEL DE ANDÉN - AAA</v>
          </cell>
          <cell r="C472" t="str">
            <v>01</v>
          </cell>
          <cell r="D472" t="str">
            <v>MERCED</v>
          </cell>
        </row>
        <row r="473">
          <cell r="A473" t="str">
            <v>0112022MC</v>
          </cell>
          <cell r="B473" t="str">
            <v>STC-PANEL DE ANDÉN - AAA</v>
          </cell>
          <cell r="C473" t="str">
            <v>01</v>
          </cell>
          <cell r="D473" t="str">
            <v>MERCED</v>
          </cell>
        </row>
        <row r="474">
          <cell r="A474" t="str">
            <v>0112023MC</v>
          </cell>
          <cell r="B474" t="str">
            <v>STC-PANEL DE ANDÉN - AAA</v>
          </cell>
          <cell r="C474" t="str">
            <v>01</v>
          </cell>
          <cell r="D474" t="str">
            <v>MERCED</v>
          </cell>
        </row>
        <row r="475">
          <cell r="A475" t="str">
            <v>0112028MC</v>
          </cell>
          <cell r="B475" t="str">
            <v>STC-PANEL DE ANDÉN - AAA</v>
          </cell>
          <cell r="C475" t="str">
            <v>01</v>
          </cell>
          <cell r="D475" t="str">
            <v>MERCED</v>
          </cell>
        </row>
        <row r="476">
          <cell r="A476" t="str">
            <v>0112029MC</v>
          </cell>
          <cell r="B476" t="str">
            <v>STC-PANEL DE ANDÉN - AAA</v>
          </cell>
          <cell r="C476" t="str">
            <v>01</v>
          </cell>
          <cell r="D476" t="str">
            <v>MERCED</v>
          </cell>
        </row>
        <row r="477">
          <cell r="A477" t="str">
            <v>0112030MC</v>
          </cell>
          <cell r="B477" t="str">
            <v>STC-PANEL DE ANDÉN - AAA</v>
          </cell>
          <cell r="C477" t="str">
            <v>01</v>
          </cell>
          <cell r="D477" t="str">
            <v>MERCED</v>
          </cell>
        </row>
        <row r="478">
          <cell r="A478" t="str">
            <v>0112032MC</v>
          </cell>
          <cell r="B478" t="str">
            <v>STC-PANEL DE ANDÉN - AAA</v>
          </cell>
          <cell r="C478" t="str">
            <v>01</v>
          </cell>
          <cell r="D478" t="str">
            <v>MERCED</v>
          </cell>
        </row>
        <row r="479">
          <cell r="A479" t="str">
            <v>0112037MC</v>
          </cell>
          <cell r="B479" t="str">
            <v>STC-PANEL DE ESTACIÓN - AAA</v>
          </cell>
          <cell r="C479" t="str">
            <v>01</v>
          </cell>
          <cell r="D479" t="str">
            <v>MERCED</v>
          </cell>
        </row>
        <row r="480">
          <cell r="A480" t="str">
            <v>0112042MC</v>
          </cell>
          <cell r="B480" t="str">
            <v>STC-PANEL DE ANDÉN - AAA</v>
          </cell>
          <cell r="C480" t="str">
            <v>01</v>
          </cell>
          <cell r="D480" t="str">
            <v>MERCED</v>
          </cell>
        </row>
        <row r="481">
          <cell r="A481" t="str">
            <v>0112043MC</v>
          </cell>
          <cell r="B481" t="str">
            <v>STC-PANEL DE ANDÉN - AAA</v>
          </cell>
          <cell r="C481" t="str">
            <v>01</v>
          </cell>
          <cell r="D481" t="str">
            <v>MERCED</v>
          </cell>
        </row>
        <row r="482">
          <cell r="A482" t="str">
            <v>0112044MC</v>
          </cell>
          <cell r="B482" t="str">
            <v>STC-PANEL DE ANDÉN - AAA</v>
          </cell>
          <cell r="C482" t="str">
            <v>01</v>
          </cell>
          <cell r="D482" t="str">
            <v>MERCED</v>
          </cell>
        </row>
        <row r="483">
          <cell r="A483" t="str">
            <v>0112045MC</v>
          </cell>
          <cell r="B483" t="str">
            <v>STC-PANEL DE ANDÉN - AAA</v>
          </cell>
          <cell r="C483" t="str">
            <v>01</v>
          </cell>
          <cell r="D483" t="str">
            <v>MERCED</v>
          </cell>
        </row>
        <row r="484">
          <cell r="A484" t="str">
            <v>0112046MC</v>
          </cell>
          <cell r="B484" t="str">
            <v>STC-PANEL DE ANDÉN - AAA</v>
          </cell>
          <cell r="C484" t="str">
            <v>01</v>
          </cell>
          <cell r="D484" t="str">
            <v>MERCED</v>
          </cell>
        </row>
        <row r="485">
          <cell r="A485" t="str">
            <v>0112047MC</v>
          </cell>
          <cell r="B485" t="str">
            <v>STC-PANEL DE ANDÉN - AAA</v>
          </cell>
          <cell r="C485" t="str">
            <v>01</v>
          </cell>
          <cell r="D485" t="str">
            <v>MERCED</v>
          </cell>
        </row>
        <row r="486">
          <cell r="A486" t="str">
            <v>0112048MC</v>
          </cell>
          <cell r="B486" t="str">
            <v>STC-PANEL DE ANDÉN - AAA</v>
          </cell>
          <cell r="C486" t="str">
            <v>01</v>
          </cell>
          <cell r="D486" t="str">
            <v>MERCED</v>
          </cell>
        </row>
        <row r="487">
          <cell r="A487" t="str">
            <v>0112049MC</v>
          </cell>
          <cell r="B487" t="str">
            <v>STC-PANEL DE ANDÉN - AAA</v>
          </cell>
          <cell r="C487" t="str">
            <v>01</v>
          </cell>
          <cell r="D487" t="str">
            <v>MERCED</v>
          </cell>
        </row>
        <row r="488">
          <cell r="A488" t="str">
            <v>0112053MC</v>
          </cell>
          <cell r="B488" t="str">
            <v>STC-PANEL DE ANDÉN - AAA</v>
          </cell>
          <cell r="C488" t="str">
            <v>01</v>
          </cell>
          <cell r="D488" t="str">
            <v>MERCED</v>
          </cell>
        </row>
        <row r="489">
          <cell r="A489" t="str">
            <v>0112060MV</v>
          </cell>
          <cell r="B489" t="str">
            <v>STC-PANEL DE ACCESO - AAA</v>
          </cell>
          <cell r="C489" t="str">
            <v>01</v>
          </cell>
          <cell r="D489" t="str">
            <v>MERCED</v>
          </cell>
        </row>
        <row r="490">
          <cell r="A490" t="str">
            <v>0112061MV</v>
          </cell>
          <cell r="B490" t="str">
            <v>STC-PANEL DE ACCESO - AAA</v>
          </cell>
          <cell r="C490" t="str">
            <v>01</v>
          </cell>
          <cell r="D490" t="str">
            <v>MERCED</v>
          </cell>
        </row>
        <row r="491">
          <cell r="A491" t="str">
            <v>0112062MV</v>
          </cell>
          <cell r="B491" t="str">
            <v>STC-PANEL DE ACCESO - AAA</v>
          </cell>
          <cell r="C491" t="str">
            <v>01</v>
          </cell>
          <cell r="D491" t="str">
            <v>MERCED</v>
          </cell>
        </row>
        <row r="492">
          <cell r="A492" t="str">
            <v>0112063MV</v>
          </cell>
          <cell r="B492" t="str">
            <v>STC-PANEL DE ACCESO - AAA</v>
          </cell>
          <cell r="C492" t="str">
            <v>01</v>
          </cell>
          <cell r="D492" t="str">
            <v>MERCED</v>
          </cell>
        </row>
        <row r="493">
          <cell r="A493" t="str">
            <v>0112100GM</v>
          </cell>
          <cell r="B493" t="str">
            <v>STC-GRANDES MUROS X M2 - AAA</v>
          </cell>
          <cell r="C493" t="str">
            <v>01</v>
          </cell>
          <cell r="D493" t="str">
            <v>MERCED</v>
          </cell>
        </row>
        <row r="494">
          <cell r="A494" t="str">
            <v>0112101GM</v>
          </cell>
          <cell r="B494" t="str">
            <v>STC-GRANDES MUROS X M2 - AAA</v>
          </cell>
          <cell r="C494" t="str">
            <v>01</v>
          </cell>
          <cell r="D494" t="str">
            <v>MERCED</v>
          </cell>
        </row>
        <row r="495">
          <cell r="A495" t="str">
            <v>0112102GM</v>
          </cell>
          <cell r="B495" t="str">
            <v>STC-GRANDES MUROS X M2 - AAA</v>
          </cell>
          <cell r="C495" t="str">
            <v>01</v>
          </cell>
          <cell r="D495" t="str">
            <v>MERCED</v>
          </cell>
        </row>
        <row r="496">
          <cell r="A496" t="str">
            <v>0113</v>
          </cell>
          <cell r="B496" t="str">
            <v>VENDING</v>
          </cell>
          <cell r="C496" t="str">
            <v>01</v>
          </cell>
          <cell r="D496" t="str">
            <v>CANDELARIA</v>
          </cell>
        </row>
        <row r="497">
          <cell r="A497" t="str">
            <v>0113007AN</v>
          </cell>
          <cell r="B497" t="str">
            <v>STC-ANTEPECHO - AAA</v>
          </cell>
          <cell r="C497" t="str">
            <v>01</v>
          </cell>
          <cell r="D497" t="str">
            <v>CANDELARIA</v>
          </cell>
        </row>
        <row r="498">
          <cell r="A498" t="str">
            <v>0113010AN</v>
          </cell>
          <cell r="B498" t="str">
            <v>STC-ANTEPECHO - AAA</v>
          </cell>
          <cell r="C498" t="str">
            <v>01</v>
          </cell>
          <cell r="D498" t="str">
            <v>CANDELARIA</v>
          </cell>
        </row>
        <row r="499">
          <cell r="A499" t="str">
            <v>0113028MC</v>
          </cell>
          <cell r="B499" t="str">
            <v>STC-PANEL DE ESTACIÓN - AAA</v>
          </cell>
          <cell r="C499" t="str">
            <v>01</v>
          </cell>
          <cell r="D499" t="str">
            <v>CANDELARIA</v>
          </cell>
        </row>
        <row r="500">
          <cell r="A500" t="str">
            <v>0113031MC</v>
          </cell>
          <cell r="B500" t="str">
            <v>STC-PANEL DE ANDÉN - AAA</v>
          </cell>
          <cell r="C500" t="str">
            <v>01</v>
          </cell>
          <cell r="D500" t="str">
            <v>CANDELARIA</v>
          </cell>
        </row>
        <row r="501">
          <cell r="A501" t="str">
            <v>0113032MC</v>
          </cell>
          <cell r="B501" t="str">
            <v>STC-PANEL DE ANDÉN - AAA</v>
          </cell>
          <cell r="C501" t="str">
            <v>01</v>
          </cell>
          <cell r="D501" t="str">
            <v>CANDELARIA</v>
          </cell>
        </row>
        <row r="502">
          <cell r="A502" t="str">
            <v>0113033MC</v>
          </cell>
          <cell r="B502" t="str">
            <v>STC-PANEL DE ANDÉN - AAA</v>
          </cell>
          <cell r="C502" t="str">
            <v>01</v>
          </cell>
          <cell r="D502" t="str">
            <v>CANDELARIA</v>
          </cell>
        </row>
        <row r="503">
          <cell r="A503" t="str">
            <v>0113034MC</v>
          </cell>
          <cell r="B503" t="str">
            <v>STC-PANEL DE ANDÉN - AAA</v>
          </cell>
          <cell r="C503" t="str">
            <v>01</v>
          </cell>
          <cell r="D503" t="str">
            <v>CANDELARIA</v>
          </cell>
        </row>
        <row r="504">
          <cell r="A504" t="str">
            <v>0113036R</v>
          </cell>
          <cell r="B504" t="str">
            <v>RELOJ</v>
          </cell>
          <cell r="C504" t="str">
            <v>01</v>
          </cell>
          <cell r="D504" t="str">
            <v>CANDELARIA</v>
          </cell>
        </row>
        <row r="505">
          <cell r="A505" t="str">
            <v>0113037MC</v>
          </cell>
          <cell r="B505" t="str">
            <v>STC-PANEL DE ANDÉN - AAA</v>
          </cell>
          <cell r="C505" t="str">
            <v>01</v>
          </cell>
          <cell r="D505" t="str">
            <v>CANDELARIA</v>
          </cell>
        </row>
        <row r="506">
          <cell r="A506" t="str">
            <v>0113038MC</v>
          </cell>
          <cell r="B506" t="str">
            <v>STC-PANEL DE ANDÉN - AAA</v>
          </cell>
          <cell r="C506" t="str">
            <v>01</v>
          </cell>
          <cell r="D506" t="str">
            <v>CANDELARIA</v>
          </cell>
        </row>
        <row r="507">
          <cell r="A507" t="str">
            <v>0113039MC</v>
          </cell>
          <cell r="B507" t="str">
            <v>STC-PANEL DE ANDÉN - AAA</v>
          </cell>
          <cell r="C507" t="str">
            <v>01</v>
          </cell>
          <cell r="D507" t="str">
            <v>CANDELARIA</v>
          </cell>
        </row>
        <row r="508">
          <cell r="A508" t="str">
            <v>0113041MC</v>
          </cell>
          <cell r="B508" t="str">
            <v>STC-PANEL DE ANDÉN - AAA</v>
          </cell>
          <cell r="C508" t="str">
            <v>01</v>
          </cell>
          <cell r="D508" t="str">
            <v>CANDELARIA</v>
          </cell>
        </row>
        <row r="509">
          <cell r="A509" t="str">
            <v>0113042MC</v>
          </cell>
          <cell r="B509" t="str">
            <v>STC-PANEL DE ANDÉN - AAA</v>
          </cell>
          <cell r="C509" t="str">
            <v>01</v>
          </cell>
          <cell r="D509" t="str">
            <v>CANDELARIA</v>
          </cell>
        </row>
        <row r="510">
          <cell r="A510" t="str">
            <v>0113043MC</v>
          </cell>
          <cell r="B510" t="str">
            <v>STC-PANEL DE ANDÉN - AAA</v>
          </cell>
          <cell r="C510" t="str">
            <v>01</v>
          </cell>
          <cell r="D510" t="str">
            <v>CANDELARIA</v>
          </cell>
        </row>
        <row r="511">
          <cell r="A511" t="str">
            <v>0113044MC</v>
          </cell>
          <cell r="B511" t="str">
            <v>STC-PANEL DE ANDÉN - AAA</v>
          </cell>
          <cell r="C511" t="str">
            <v>01</v>
          </cell>
          <cell r="D511" t="str">
            <v>CANDELARIA</v>
          </cell>
        </row>
        <row r="512">
          <cell r="A512" t="str">
            <v>0113045MC</v>
          </cell>
          <cell r="B512" t="str">
            <v>STC-PANEL DE ANDÉN - AAA</v>
          </cell>
          <cell r="C512" t="str">
            <v>01</v>
          </cell>
          <cell r="D512" t="str">
            <v>CANDELARIA</v>
          </cell>
        </row>
        <row r="513">
          <cell r="A513" t="str">
            <v>0113046MC</v>
          </cell>
          <cell r="B513" t="str">
            <v>STC-PANEL DE ANDÉN - AAA</v>
          </cell>
          <cell r="C513" t="str">
            <v>01</v>
          </cell>
          <cell r="D513" t="str">
            <v>CANDELARIA</v>
          </cell>
        </row>
        <row r="514">
          <cell r="A514" t="str">
            <v>0113048MC</v>
          </cell>
          <cell r="B514" t="str">
            <v>STC-PANEL DE ANDÉN - AAA</v>
          </cell>
          <cell r="C514" t="str">
            <v>01</v>
          </cell>
          <cell r="D514" t="str">
            <v>CANDELARIA</v>
          </cell>
        </row>
        <row r="515">
          <cell r="A515" t="str">
            <v>0113049R</v>
          </cell>
          <cell r="B515" t="str">
            <v>RELOJ</v>
          </cell>
          <cell r="C515" t="str">
            <v>01</v>
          </cell>
          <cell r="D515" t="str">
            <v>CANDELARIA</v>
          </cell>
        </row>
        <row r="516">
          <cell r="A516" t="str">
            <v>0113051MC</v>
          </cell>
          <cell r="B516" t="str">
            <v>STC-PANEL DE ANDÉN - AAA</v>
          </cell>
          <cell r="C516" t="str">
            <v>01</v>
          </cell>
          <cell r="D516" t="str">
            <v>CANDELARIA</v>
          </cell>
        </row>
        <row r="517">
          <cell r="A517" t="str">
            <v>0113052MC</v>
          </cell>
          <cell r="B517" t="str">
            <v>STC-PANEL DE ANDÉN - AAA</v>
          </cell>
          <cell r="C517" t="str">
            <v>01</v>
          </cell>
          <cell r="D517" t="str">
            <v>CANDELARIA</v>
          </cell>
        </row>
        <row r="518">
          <cell r="A518" t="str">
            <v>0113053MC</v>
          </cell>
          <cell r="B518" t="str">
            <v>STC-PANEL DE ANDÉN - AAA</v>
          </cell>
          <cell r="C518" t="str">
            <v>01</v>
          </cell>
          <cell r="D518" t="str">
            <v>CANDELARIA</v>
          </cell>
        </row>
        <row r="519">
          <cell r="A519" t="str">
            <v>0113054MC</v>
          </cell>
          <cell r="B519" t="str">
            <v>STC-PANEL DE ANDÉN - AAA</v>
          </cell>
          <cell r="C519" t="str">
            <v>01</v>
          </cell>
          <cell r="D519" t="str">
            <v>CANDELARIA</v>
          </cell>
        </row>
        <row r="520">
          <cell r="A520" t="str">
            <v>0113055MC</v>
          </cell>
          <cell r="B520" t="str">
            <v>STC-PANEL DE ANDÉN - AAA</v>
          </cell>
          <cell r="C520" t="str">
            <v>01</v>
          </cell>
          <cell r="D520" t="str">
            <v>CANDELARIA</v>
          </cell>
        </row>
        <row r="521">
          <cell r="A521" t="str">
            <v>0113065MC</v>
          </cell>
          <cell r="B521" t="str">
            <v>STC-PANEL DE ESTACIÓN - AAA</v>
          </cell>
          <cell r="C521" t="str">
            <v>01</v>
          </cell>
          <cell r="D521" t="str">
            <v>CANDELARIA</v>
          </cell>
        </row>
        <row r="522">
          <cell r="A522" t="str">
            <v>0113071MC</v>
          </cell>
          <cell r="B522" t="str">
            <v>STC-PANEL DE ESTACIÓN - AAA</v>
          </cell>
          <cell r="C522" t="str">
            <v>01</v>
          </cell>
          <cell r="D522" t="str">
            <v>CANDELARIA</v>
          </cell>
        </row>
        <row r="523">
          <cell r="A523" t="str">
            <v>0113072MC</v>
          </cell>
          <cell r="B523" t="str">
            <v>STC-PANEL DE ESTACIÓN - AAA</v>
          </cell>
          <cell r="C523" t="str">
            <v>01</v>
          </cell>
          <cell r="D523" t="str">
            <v>CANDELARIA</v>
          </cell>
        </row>
        <row r="524">
          <cell r="A524" t="str">
            <v>0114</v>
          </cell>
          <cell r="B524" t="str">
            <v>VENDING</v>
          </cell>
          <cell r="C524" t="str">
            <v>01</v>
          </cell>
          <cell r="D524" t="str">
            <v>SAN LAZARO</v>
          </cell>
        </row>
        <row r="525">
          <cell r="A525" t="str">
            <v>0114013MC</v>
          </cell>
          <cell r="B525" t="str">
            <v>STC-PANEL DE ESTACIÓN - AAA</v>
          </cell>
          <cell r="C525" t="str">
            <v>01</v>
          </cell>
          <cell r="D525" t="str">
            <v>SAN LAZARO</v>
          </cell>
        </row>
        <row r="526">
          <cell r="A526" t="str">
            <v>0114014MC</v>
          </cell>
          <cell r="B526" t="str">
            <v>STC-PANEL DE ESTACIÓN - AAA</v>
          </cell>
          <cell r="C526" t="str">
            <v>01</v>
          </cell>
          <cell r="D526" t="str">
            <v>SAN LAZARO</v>
          </cell>
        </row>
        <row r="527">
          <cell r="A527" t="str">
            <v>0114016C</v>
          </cell>
          <cell r="B527" t="str">
            <v>STC-COLUMNA - AAA</v>
          </cell>
          <cell r="C527" t="str">
            <v>01</v>
          </cell>
          <cell r="D527" t="str">
            <v>SAN LAZARO</v>
          </cell>
        </row>
        <row r="528">
          <cell r="A528" t="str">
            <v>0114017C</v>
          </cell>
          <cell r="B528" t="str">
            <v>STC-COLUMNA - AAA</v>
          </cell>
          <cell r="C528" t="str">
            <v>01</v>
          </cell>
          <cell r="D528" t="str">
            <v>SAN LAZARO</v>
          </cell>
        </row>
        <row r="529">
          <cell r="A529" t="str">
            <v>0114018MC</v>
          </cell>
          <cell r="B529" t="str">
            <v>STC-PANEL DE ESTACIÓN - AAA</v>
          </cell>
          <cell r="C529" t="str">
            <v>01</v>
          </cell>
          <cell r="D529" t="str">
            <v>SAN LAZARO</v>
          </cell>
        </row>
        <row r="530">
          <cell r="A530" t="str">
            <v>0114019MC</v>
          </cell>
          <cell r="B530" t="str">
            <v>STC-PANEL DE ANDÉN - AAA</v>
          </cell>
          <cell r="C530" t="str">
            <v>01</v>
          </cell>
          <cell r="D530" t="str">
            <v>SAN LAZARO</v>
          </cell>
        </row>
        <row r="531">
          <cell r="A531" t="str">
            <v>0114020MC</v>
          </cell>
          <cell r="B531" t="str">
            <v>STC-PANEL DE ANDÉN - AAA</v>
          </cell>
          <cell r="C531" t="str">
            <v>01</v>
          </cell>
          <cell r="D531" t="str">
            <v>SAN LAZARO</v>
          </cell>
        </row>
        <row r="532">
          <cell r="A532" t="str">
            <v>0114021MC</v>
          </cell>
          <cell r="B532" t="str">
            <v>STC-PANEL DE ANDÉN - AAA</v>
          </cell>
          <cell r="C532" t="str">
            <v>01</v>
          </cell>
          <cell r="D532" t="str">
            <v>SAN LAZARO</v>
          </cell>
        </row>
        <row r="533">
          <cell r="A533" t="str">
            <v>0114022MC</v>
          </cell>
          <cell r="B533" t="str">
            <v>STC-PANEL DE ANDÉN - AAA</v>
          </cell>
          <cell r="C533" t="str">
            <v>01</v>
          </cell>
          <cell r="D533" t="str">
            <v>SAN LAZARO</v>
          </cell>
        </row>
        <row r="534">
          <cell r="A534" t="str">
            <v>0114024C</v>
          </cell>
          <cell r="B534" t="str">
            <v>STC-COLUMNA - AAA</v>
          </cell>
          <cell r="C534" t="str">
            <v>01</v>
          </cell>
          <cell r="D534" t="str">
            <v>SAN LAZARO</v>
          </cell>
        </row>
        <row r="535">
          <cell r="A535" t="str">
            <v>0114025C</v>
          </cell>
          <cell r="B535" t="str">
            <v>STC-COLUMNA - AAA</v>
          </cell>
          <cell r="C535" t="str">
            <v>01</v>
          </cell>
          <cell r="D535" t="str">
            <v>SAN LAZARO</v>
          </cell>
        </row>
        <row r="536">
          <cell r="A536" t="str">
            <v>0114026C</v>
          </cell>
          <cell r="B536" t="str">
            <v>STC-COLUMNA - AAA</v>
          </cell>
          <cell r="C536" t="str">
            <v>01</v>
          </cell>
          <cell r="D536" t="str">
            <v>SAN LAZARO</v>
          </cell>
        </row>
        <row r="537">
          <cell r="A537" t="str">
            <v>0114027C</v>
          </cell>
          <cell r="B537" t="str">
            <v>STC-COLUMNA - AAA</v>
          </cell>
          <cell r="C537" t="str">
            <v>01</v>
          </cell>
          <cell r="D537" t="str">
            <v>SAN LAZARO</v>
          </cell>
        </row>
        <row r="538">
          <cell r="A538" t="str">
            <v>0114030R</v>
          </cell>
          <cell r="B538" t="str">
            <v>RELOJ</v>
          </cell>
          <cell r="C538" t="str">
            <v>01</v>
          </cell>
          <cell r="D538" t="str">
            <v>SAN LAZARO</v>
          </cell>
        </row>
        <row r="539">
          <cell r="A539" t="str">
            <v>0114031C</v>
          </cell>
          <cell r="B539" t="str">
            <v>STC-COLUMNA - AAA</v>
          </cell>
          <cell r="C539" t="str">
            <v>01</v>
          </cell>
          <cell r="D539" t="str">
            <v>SAN LAZARO</v>
          </cell>
        </row>
        <row r="540">
          <cell r="A540" t="str">
            <v>0114032C</v>
          </cell>
          <cell r="B540" t="str">
            <v>STC-COLUMNA - AAA</v>
          </cell>
          <cell r="C540" t="str">
            <v>01</v>
          </cell>
          <cell r="D540" t="str">
            <v>SAN LAZARO</v>
          </cell>
        </row>
        <row r="541">
          <cell r="A541" t="str">
            <v>0114033C</v>
          </cell>
          <cell r="B541" t="str">
            <v>STC-COLUMNA - AAA</v>
          </cell>
          <cell r="C541" t="str">
            <v>01</v>
          </cell>
          <cell r="D541" t="str">
            <v>SAN LAZARO</v>
          </cell>
        </row>
        <row r="542">
          <cell r="A542" t="str">
            <v>0114034C</v>
          </cell>
          <cell r="B542" t="str">
            <v>STC-COLUMNA - AAA</v>
          </cell>
          <cell r="C542" t="str">
            <v>01</v>
          </cell>
          <cell r="D542" t="str">
            <v>SAN LAZARO</v>
          </cell>
        </row>
        <row r="543">
          <cell r="A543" t="str">
            <v>0114035MC</v>
          </cell>
          <cell r="B543" t="str">
            <v>STC-PANEL DE ANDÉN - AAA</v>
          </cell>
          <cell r="C543" t="str">
            <v>01</v>
          </cell>
          <cell r="D543" t="str">
            <v>SAN LAZARO</v>
          </cell>
        </row>
        <row r="544">
          <cell r="A544" t="str">
            <v>0114036MC</v>
          </cell>
          <cell r="B544" t="str">
            <v>STC-PANEL DE ANDÉN - AAA</v>
          </cell>
          <cell r="C544" t="str">
            <v>01</v>
          </cell>
          <cell r="D544" t="str">
            <v>SAN LAZARO</v>
          </cell>
        </row>
        <row r="545">
          <cell r="A545" t="str">
            <v>0114037MC</v>
          </cell>
          <cell r="B545" t="str">
            <v>STC-PANEL DE ANDÉN - AAA</v>
          </cell>
          <cell r="C545" t="str">
            <v>01</v>
          </cell>
          <cell r="D545" t="str">
            <v>SAN LAZARO</v>
          </cell>
        </row>
        <row r="546">
          <cell r="A546" t="str">
            <v>0114038MC</v>
          </cell>
          <cell r="B546" t="str">
            <v>STC-PANEL DE ANDÉN - AAA</v>
          </cell>
          <cell r="C546" t="str">
            <v>01</v>
          </cell>
          <cell r="D546" t="str">
            <v>SAN LAZARO</v>
          </cell>
        </row>
        <row r="547">
          <cell r="A547" t="str">
            <v>0114039MC</v>
          </cell>
          <cell r="B547" t="str">
            <v>STC-PANEL DE ANDÉN - AAA</v>
          </cell>
          <cell r="C547" t="str">
            <v>01</v>
          </cell>
          <cell r="D547" t="str">
            <v>SAN LAZARO</v>
          </cell>
        </row>
        <row r="548">
          <cell r="A548" t="str">
            <v>0114040MC</v>
          </cell>
          <cell r="B548" t="str">
            <v>STC-PANEL DE ANDÉN - AAA</v>
          </cell>
          <cell r="C548" t="str">
            <v>01</v>
          </cell>
          <cell r="D548" t="str">
            <v>SAN LAZARO</v>
          </cell>
        </row>
        <row r="549">
          <cell r="A549" t="str">
            <v>0114041MC</v>
          </cell>
          <cell r="B549" t="str">
            <v>STC-PANEL DE ANDÉN - AAA</v>
          </cell>
          <cell r="C549" t="str">
            <v>01</v>
          </cell>
          <cell r="D549" t="str">
            <v>SAN LAZARO</v>
          </cell>
        </row>
        <row r="550">
          <cell r="A550" t="str">
            <v>0114042MC</v>
          </cell>
          <cell r="B550" t="str">
            <v>STC-PANEL DE ANDÉN - AAA</v>
          </cell>
          <cell r="C550" t="str">
            <v>01</v>
          </cell>
          <cell r="D550" t="str">
            <v>SAN LAZARO</v>
          </cell>
        </row>
        <row r="551">
          <cell r="A551" t="str">
            <v>0114043MC</v>
          </cell>
          <cell r="B551" t="str">
            <v>STC-PANEL DE ANDÉN - AAA</v>
          </cell>
          <cell r="C551" t="str">
            <v>01</v>
          </cell>
          <cell r="D551" t="str">
            <v>SAN LAZARO</v>
          </cell>
        </row>
        <row r="552">
          <cell r="A552" t="str">
            <v>0114044MC</v>
          </cell>
          <cell r="B552" t="str">
            <v>STC-PANEL DE ANDÉN - AAA</v>
          </cell>
          <cell r="C552" t="str">
            <v>01</v>
          </cell>
          <cell r="D552" t="str">
            <v>SAN LAZARO</v>
          </cell>
        </row>
        <row r="553">
          <cell r="A553" t="str">
            <v>0114045MC</v>
          </cell>
          <cell r="B553" t="str">
            <v>STC-PANEL DE ANDÉN - AAA</v>
          </cell>
          <cell r="C553" t="str">
            <v>01</v>
          </cell>
          <cell r="D553" t="str">
            <v>SAN LAZARO</v>
          </cell>
        </row>
        <row r="554">
          <cell r="A554" t="str">
            <v>0114046MC</v>
          </cell>
          <cell r="B554" t="str">
            <v>STC-PANEL DE ANDÉN - AAA</v>
          </cell>
          <cell r="C554" t="str">
            <v>01</v>
          </cell>
          <cell r="D554" t="str">
            <v>SAN LAZARO</v>
          </cell>
        </row>
        <row r="555">
          <cell r="A555" t="str">
            <v>0114047R</v>
          </cell>
          <cell r="B555" t="str">
            <v>RELOJ</v>
          </cell>
          <cell r="C555" t="str">
            <v>01</v>
          </cell>
          <cell r="D555" t="str">
            <v>SAN LAZARO</v>
          </cell>
        </row>
        <row r="556">
          <cell r="A556" t="str">
            <v>0114048C</v>
          </cell>
          <cell r="B556" t="str">
            <v>STC-COLUMNA - AAA</v>
          </cell>
          <cell r="C556" t="str">
            <v>01</v>
          </cell>
          <cell r="D556" t="str">
            <v>SAN LAZARO</v>
          </cell>
        </row>
        <row r="557">
          <cell r="A557" t="str">
            <v>0114049C</v>
          </cell>
          <cell r="B557" t="str">
            <v>STC-COLUMNA - AAA</v>
          </cell>
          <cell r="C557" t="str">
            <v>01</v>
          </cell>
          <cell r="D557" t="str">
            <v>SAN LAZARO</v>
          </cell>
        </row>
        <row r="558">
          <cell r="A558" t="str">
            <v>0114050C</v>
          </cell>
          <cell r="B558" t="str">
            <v>STC-COLUMNA - AAA</v>
          </cell>
          <cell r="C558" t="str">
            <v>01</v>
          </cell>
          <cell r="D558" t="str">
            <v>SAN LAZARO</v>
          </cell>
        </row>
        <row r="559">
          <cell r="A559" t="str">
            <v>0114051C</v>
          </cell>
          <cell r="B559" t="str">
            <v>STC-COLUMNA - AAA</v>
          </cell>
          <cell r="C559" t="str">
            <v>01</v>
          </cell>
          <cell r="D559" t="str">
            <v>SAN LAZARO</v>
          </cell>
        </row>
        <row r="560">
          <cell r="A560" t="str">
            <v>0114052MC</v>
          </cell>
          <cell r="B560" t="str">
            <v>STC-PANEL DE ANDÉN - AAA</v>
          </cell>
          <cell r="C560" t="str">
            <v>01</v>
          </cell>
          <cell r="D560" t="str">
            <v>SAN LAZARO</v>
          </cell>
        </row>
        <row r="561">
          <cell r="A561" t="str">
            <v>0114053MC</v>
          </cell>
          <cell r="B561" t="str">
            <v>STC-PANEL DE ANDÉN - AAA</v>
          </cell>
          <cell r="C561" t="str">
            <v>01</v>
          </cell>
          <cell r="D561" t="str">
            <v>SAN LAZARO</v>
          </cell>
        </row>
        <row r="562">
          <cell r="A562" t="str">
            <v>0114054MC</v>
          </cell>
          <cell r="B562" t="str">
            <v>STC-PANEL DE ANDÉN - AAA</v>
          </cell>
          <cell r="C562" t="str">
            <v>01</v>
          </cell>
          <cell r="D562" t="str">
            <v>SAN LAZARO</v>
          </cell>
        </row>
        <row r="563">
          <cell r="A563" t="str">
            <v>0114055MC</v>
          </cell>
          <cell r="B563" t="str">
            <v>STC-PANEL DE ANDÉN - AAA</v>
          </cell>
          <cell r="C563" t="str">
            <v>01</v>
          </cell>
          <cell r="D563" t="str">
            <v>SAN LAZARO</v>
          </cell>
        </row>
        <row r="564">
          <cell r="A564" t="str">
            <v>0114056MC</v>
          </cell>
          <cell r="B564" t="str">
            <v>STC-PANEL DE ESTACIÓN - AAA</v>
          </cell>
          <cell r="C564" t="str">
            <v>01</v>
          </cell>
          <cell r="D564" t="str">
            <v>SAN LAZARO</v>
          </cell>
        </row>
        <row r="565">
          <cell r="A565" t="str">
            <v>0114057C</v>
          </cell>
          <cell r="B565" t="str">
            <v>STC-COLUMNA - AAA</v>
          </cell>
          <cell r="C565" t="str">
            <v>01</v>
          </cell>
          <cell r="D565" t="str">
            <v>SAN LAZARO</v>
          </cell>
        </row>
        <row r="566">
          <cell r="A566" t="str">
            <v>0114058C</v>
          </cell>
          <cell r="B566" t="str">
            <v>STC-COLUMNA - AAA</v>
          </cell>
          <cell r="C566" t="str">
            <v>01</v>
          </cell>
          <cell r="D566" t="str">
            <v>SAN LAZARO</v>
          </cell>
        </row>
        <row r="567">
          <cell r="A567" t="str">
            <v>0114059C</v>
          </cell>
          <cell r="B567" t="str">
            <v>STC-COLUMNA - AAA</v>
          </cell>
          <cell r="C567" t="str">
            <v>01</v>
          </cell>
          <cell r="D567" t="str">
            <v>SAN LAZARO</v>
          </cell>
        </row>
        <row r="568">
          <cell r="A568" t="str">
            <v>0114060MC</v>
          </cell>
          <cell r="B568" t="str">
            <v>STC-PANEL DE ESTACIÓN - AAA</v>
          </cell>
          <cell r="C568" t="str">
            <v>01</v>
          </cell>
          <cell r="D568" t="str">
            <v>SAN LAZARO</v>
          </cell>
        </row>
        <row r="569">
          <cell r="A569" t="str">
            <v>0114070AN</v>
          </cell>
          <cell r="B569" t="str">
            <v>STC-ANTEPECHO - AAA</v>
          </cell>
          <cell r="C569" t="str">
            <v>01</v>
          </cell>
          <cell r="D569" t="str">
            <v>SAN LAZARO</v>
          </cell>
        </row>
        <row r="570">
          <cell r="A570" t="str">
            <v>0114071AN</v>
          </cell>
          <cell r="B570" t="str">
            <v>STC-ANTEPECHO - AAA</v>
          </cell>
          <cell r="C570" t="str">
            <v>01</v>
          </cell>
          <cell r="D570" t="str">
            <v>SAN LAZARO</v>
          </cell>
        </row>
        <row r="571">
          <cell r="A571" t="str">
            <v>0115010MC</v>
          </cell>
          <cell r="B571" t="str">
            <v>STC-PANEL DE ANDÉN - AAA</v>
          </cell>
          <cell r="C571" t="str">
            <v>01</v>
          </cell>
          <cell r="D571" t="str">
            <v>MOCTEZUMA</v>
          </cell>
        </row>
        <row r="572">
          <cell r="A572" t="str">
            <v>0115011MC</v>
          </cell>
          <cell r="B572" t="str">
            <v>STC-PANEL DE ANDÉN - AAA</v>
          </cell>
          <cell r="C572" t="str">
            <v>01</v>
          </cell>
          <cell r="D572" t="str">
            <v>MOCTEZUMA</v>
          </cell>
        </row>
        <row r="573">
          <cell r="A573" t="str">
            <v>0115013MC</v>
          </cell>
          <cell r="B573" t="str">
            <v>STC-PANEL DE ANDÉN - AAA</v>
          </cell>
          <cell r="C573" t="str">
            <v>01</v>
          </cell>
          <cell r="D573" t="str">
            <v>MOCTEZUMA</v>
          </cell>
        </row>
        <row r="574">
          <cell r="A574" t="str">
            <v>0115014MC</v>
          </cell>
          <cell r="B574" t="str">
            <v>STC-PANEL DE ANDÉN - AAA</v>
          </cell>
          <cell r="C574" t="str">
            <v>01</v>
          </cell>
          <cell r="D574" t="str">
            <v>MOCTEZUMA</v>
          </cell>
        </row>
        <row r="575">
          <cell r="A575" t="str">
            <v>0115015MC</v>
          </cell>
          <cell r="B575" t="str">
            <v>STC-PANEL DE ANDÉN - AAA</v>
          </cell>
          <cell r="C575" t="str">
            <v>01</v>
          </cell>
          <cell r="D575" t="str">
            <v>MOCTEZUMA</v>
          </cell>
        </row>
        <row r="576">
          <cell r="A576" t="str">
            <v>0115016MC</v>
          </cell>
          <cell r="B576" t="str">
            <v>STC-PANEL DE ANDÉN - AAA</v>
          </cell>
          <cell r="C576" t="str">
            <v>01</v>
          </cell>
          <cell r="D576" t="str">
            <v>MOCTEZUMA</v>
          </cell>
        </row>
        <row r="577">
          <cell r="A577" t="str">
            <v>0115017MC</v>
          </cell>
          <cell r="B577" t="str">
            <v>STC-PANEL DE ANDÉN - AAA</v>
          </cell>
          <cell r="C577" t="str">
            <v>01</v>
          </cell>
          <cell r="D577" t="str">
            <v>MOCTEZUMA</v>
          </cell>
        </row>
        <row r="578">
          <cell r="A578" t="str">
            <v>0115018MC</v>
          </cell>
          <cell r="B578" t="str">
            <v>STC-PANEL DE ANDÉN - AAA</v>
          </cell>
          <cell r="C578" t="str">
            <v>01</v>
          </cell>
          <cell r="D578" t="str">
            <v>MOCTEZUMA</v>
          </cell>
        </row>
        <row r="579">
          <cell r="A579" t="str">
            <v>0115024AN</v>
          </cell>
          <cell r="B579" t="str">
            <v>STC-ANTEPECHO - AAA</v>
          </cell>
          <cell r="C579" t="str">
            <v>01</v>
          </cell>
          <cell r="D579" t="str">
            <v>MOCTEZUMA</v>
          </cell>
        </row>
        <row r="580">
          <cell r="A580" t="str">
            <v>0115025MC</v>
          </cell>
          <cell r="B580" t="str">
            <v>STC-PANEL DE ANDÉN - AAA</v>
          </cell>
          <cell r="C580" t="str">
            <v>01</v>
          </cell>
          <cell r="D580" t="str">
            <v>MOCTEZUMA</v>
          </cell>
        </row>
        <row r="581">
          <cell r="A581" t="str">
            <v>0115026MC</v>
          </cell>
          <cell r="B581" t="str">
            <v>STC-PANEL DE ANDÉN - AAA</v>
          </cell>
          <cell r="C581" t="str">
            <v>01</v>
          </cell>
          <cell r="D581" t="str">
            <v>MOCTEZUMA</v>
          </cell>
        </row>
        <row r="582">
          <cell r="A582" t="str">
            <v>0115027MC</v>
          </cell>
          <cell r="B582" t="str">
            <v>STC-PANEL DE ANDÉN - AAA</v>
          </cell>
          <cell r="C582" t="str">
            <v>01</v>
          </cell>
          <cell r="D582" t="str">
            <v>MOCTEZUMA</v>
          </cell>
        </row>
        <row r="583">
          <cell r="A583" t="str">
            <v>0115028MC</v>
          </cell>
          <cell r="B583" t="str">
            <v>STC-PANEL DE ANDÉN - AAA</v>
          </cell>
          <cell r="C583" t="str">
            <v>01</v>
          </cell>
          <cell r="D583" t="str">
            <v>MOCTEZUMA</v>
          </cell>
        </row>
        <row r="584">
          <cell r="A584" t="str">
            <v>0115033MC</v>
          </cell>
          <cell r="B584" t="str">
            <v>STC-PANEL DE ANDÉN - AAA</v>
          </cell>
          <cell r="C584" t="str">
            <v>01</v>
          </cell>
          <cell r="D584" t="str">
            <v>MOCTEZUMA</v>
          </cell>
        </row>
        <row r="585">
          <cell r="A585" t="str">
            <v>0115034MC</v>
          </cell>
          <cell r="B585" t="str">
            <v>STC-PANEL DE ANDÉN - AAA</v>
          </cell>
          <cell r="C585" t="str">
            <v>01</v>
          </cell>
          <cell r="D585" t="str">
            <v>MOCTEZUMA</v>
          </cell>
        </row>
        <row r="586">
          <cell r="A586" t="str">
            <v>0115035MC</v>
          </cell>
          <cell r="B586" t="str">
            <v>STC-PANEL DE ANDÉN - AAA</v>
          </cell>
          <cell r="C586" t="str">
            <v>01</v>
          </cell>
          <cell r="D586" t="str">
            <v>MOCTEZUMA</v>
          </cell>
        </row>
        <row r="587">
          <cell r="A587" t="str">
            <v>0115036MC</v>
          </cell>
          <cell r="B587" t="str">
            <v>STC-PANEL DE ANDÉN - AAA</v>
          </cell>
          <cell r="C587" t="str">
            <v>01</v>
          </cell>
          <cell r="D587" t="str">
            <v>MOCTEZUMA</v>
          </cell>
        </row>
        <row r="588">
          <cell r="A588" t="str">
            <v>0115037MC</v>
          </cell>
          <cell r="B588" t="str">
            <v>STC-PANEL DE ANDÉN - AAA</v>
          </cell>
          <cell r="C588" t="str">
            <v>01</v>
          </cell>
          <cell r="D588" t="str">
            <v>MOCTEZUMA</v>
          </cell>
        </row>
        <row r="589">
          <cell r="A589" t="str">
            <v>0115038MC</v>
          </cell>
          <cell r="B589" t="str">
            <v>STC-PANEL DE ANDÉN - AAA</v>
          </cell>
          <cell r="C589" t="str">
            <v>01</v>
          </cell>
          <cell r="D589" t="str">
            <v>MOCTEZUMA</v>
          </cell>
        </row>
        <row r="590">
          <cell r="A590" t="str">
            <v>0115039MC</v>
          </cell>
          <cell r="B590" t="str">
            <v>STC-PANEL DE ANDÉN - AAA</v>
          </cell>
          <cell r="C590" t="str">
            <v>01</v>
          </cell>
          <cell r="D590" t="str">
            <v>MOCTEZUMA</v>
          </cell>
        </row>
        <row r="591">
          <cell r="A591" t="str">
            <v>0115044AN</v>
          </cell>
          <cell r="B591" t="str">
            <v>STC-ANTEPECHO - AAA</v>
          </cell>
          <cell r="C591" t="str">
            <v>01</v>
          </cell>
          <cell r="D591" t="str">
            <v>MOCTEZUMA</v>
          </cell>
        </row>
        <row r="592">
          <cell r="A592" t="str">
            <v>0115045MC</v>
          </cell>
          <cell r="B592" t="str">
            <v>STC-PANEL DE ANDÉN - AAA</v>
          </cell>
          <cell r="C592" t="str">
            <v>01</v>
          </cell>
          <cell r="D592" t="str">
            <v>MOCTEZUMA</v>
          </cell>
        </row>
        <row r="593">
          <cell r="A593" t="str">
            <v>0115046MC</v>
          </cell>
          <cell r="B593" t="str">
            <v>STC-PANEL DE ANDÉN - AAA</v>
          </cell>
          <cell r="C593" t="str">
            <v>01</v>
          </cell>
          <cell r="D593" t="str">
            <v>MOCTEZUMA</v>
          </cell>
        </row>
        <row r="594">
          <cell r="A594" t="str">
            <v>0115047MC</v>
          </cell>
          <cell r="B594" t="str">
            <v>STC-PANEL DE ANDÉN - AAA</v>
          </cell>
          <cell r="C594" t="str">
            <v>01</v>
          </cell>
          <cell r="D594" t="str">
            <v>MOCTEZUMA</v>
          </cell>
        </row>
        <row r="595">
          <cell r="A595" t="str">
            <v>0115048MC</v>
          </cell>
          <cell r="B595" t="str">
            <v>STC-PANEL DE ANDÉN - AAA</v>
          </cell>
          <cell r="C595" t="str">
            <v>01</v>
          </cell>
          <cell r="D595" t="str">
            <v>MOCTEZUMA</v>
          </cell>
        </row>
        <row r="596">
          <cell r="A596" t="str">
            <v>0115059MV</v>
          </cell>
          <cell r="B596" t="str">
            <v>STC-PANEL DE ACCESO - AAA</v>
          </cell>
          <cell r="C596" t="str">
            <v>01</v>
          </cell>
          <cell r="D596" t="str">
            <v>MOCTEZUMA</v>
          </cell>
        </row>
        <row r="597">
          <cell r="A597" t="str">
            <v>0115060MV</v>
          </cell>
          <cell r="B597" t="str">
            <v>STC-PANEL DE ACCESO - AAA</v>
          </cell>
          <cell r="C597" t="str">
            <v>01</v>
          </cell>
          <cell r="D597" t="str">
            <v>MOCTEZUMA</v>
          </cell>
        </row>
        <row r="598">
          <cell r="A598" t="str">
            <v>0115061MV</v>
          </cell>
          <cell r="B598" t="str">
            <v>STC-PANEL DE ACCESO - AAA</v>
          </cell>
          <cell r="C598" t="str">
            <v>01</v>
          </cell>
          <cell r="D598" t="str">
            <v>MOCTEZUMA</v>
          </cell>
        </row>
        <row r="599">
          <cell r="A599" t="str">
            <v>0115062MV</v>
          </cell>
          <cell r="B599" t="str">
            <v>STC-PANEL DE ACCESO - AAA</v>
          </cell>
          <cell r="C599" t="str">
            <v>01</v>
          </cell>
          <cell r="D599" t="str">
            <v>MOCTEZUMA</v>
          </cell>
        </row>
        <row r="600">
          <cell r="A600" t="str">
            <v>0115063MV</v>
          </cell>
          <cell r="B600" t="str">
            <v>STC-PANEL DE ACCESO - AAA</v>
          </cell>
          <cell r="C600" t="str">
            <v>01</v>
          </cell>
          <cell r="D600" t="str">
            <v>MOCTEZUMA</v>
          </cell>
        </row>
        <row r="601">
          <cell r="A601" t="str">
            <v>0115064MV</v>
          </cell>
          <cell r="B601" t="str">
            <v>STC-PANEL DE ACCESO - AAA</v>
          </cell>
          <cell r="C601" t="str">
            <v>01</v>
          </cell>
          <cell r="D601" t="str">
            <v>MOCTEZUMA</v>
          </cell>
        </row>
        <row r="602">
          <cell r="A602" t="str">
            <v>0115065EM</v>
          </cell>
          <cell r="B602" t="str">
            <v>STC-TOLVA - AAA</v>
          </cell>
          <cell r="C602" t="str">
            <v>01</v>
          </cell>
          <cell r="D602" t="str">
            <v>MOCTEZUMA</v>
          </cell>
        </row>
        <row r="603">
          <cell r="A603" t="str">
            <v>0115066EM</v>
          </cell>
          <cell r="B603" t="str">
            <v>STC-TOLVA - AAA</v>
          </cell>
          <cell r="C603" t="str">
            <v>01</v>
          </cell>
          <cell r="D603" t="str">
            <v>MOCTEZUMA</v>
          </cell>
        </row>
        <row r="604">
          <cell r="A604" t="str">
            <v>0116</v>
          </cell>
          <cell r="B604" t="str">
            <v>VENDING</v>
          </cell>
          <cell r="C604" t="str">
            <v>01</v>
          </cell>
          <cell r="D604" t="str">
            <v>BALBUENA</v>
          </cell>
        </row>
        <row r="605">
          <cell r="A605" t="str">
            <v>0116011MC</v>
          </cell>
          <cell r="B605" t="str">
            <v>STC-PANEL DE ANDÉN - AAA</v>
          </cell>
          <cell r="C605" t="str">
            <v>01</v>
          </cell>
          <cell r="D605" t="str">
            <v>BALBUENA</v>
          </cell>
        </row>
        <row r="606">
          <cell r="A606" t="str">
            <v>0116012MC</v>
          </cell>
          <cell r="B606" t="str">
            <v>STC-PANEL DE ANDÉN - AAA</v>
          </cell>
          <cell r="C606" t="str">
            <v>01</v>
          </cell>
          <cell r="D606" t="str">
            <v>BALBUENA</v>
          </cell>
        </row>
        <row r="607">
          <cell r="A607" t="str">
            <v>0116013MC</v>
          </cell>
          <cell r="B607" t="str">
            <v>STC-PANEL DE ANDÉN - AAA</v>
          </cell>
          <cell r="C607" t="str">
            <v>01</v>
          </cell>
          <cell r="D607" t="str">
            <v>BALBUENA</v>
          </cell>
        </row>
        <row r="608">
          <cell r="A608" t="str">
            <v>0116014MC</v>
          </cell>
          <cell r="B608" t="str">
            <v>STC-PANEL DE ANDÉN - AAA</v>
          </cell>
          <cell r="C608" t="str">
            <v>01</v>
          </cell>
          <cell r="D608" t="str">
            <v>BALBUENA</v>
          </cell>
        </row>
        <row r="609">
          <cell r="A609" t="str">
            <v>0116015MC</v>
          </cell>
          <cell r="B609" t="str">
            <v>STC-PANEL DE ANDÉN - AAA</v>
          </cell>
          <cell r="C609" t="str">
            <v>01</v>
          </cell>
          <cell r="D609" t="str">
            <v>BALBUENA</v>
          </cell>
        </row>
        <row r="610">
          <cell r="A610" t="str">
            <v>0116016AN</v>
          </cell>
          <cell r="B610" t="str">
            <v>STC-ANTEPECHO - AAA</v>
          </cell>
          <cell r="C610" t="str">
            <v>01</v>
          </cell>
          <cell r="D610" t="str">
            <v>BALBUENA</v>
          </cell>
        </row>
        <row r="611">
          <cell r="A611" t="str">
            <v>0116019MC</v>
          </cell>
          <cell r="B611" t="str">
            <v>STC-PANEL DE ANDÉN - AAA</v>
          </cell>
          <cell r="C611" t="str">
            <v>01</v>
          </cell>
          <cell r="D611" t="str">
            <v>BALBUENA</v>
          </cell>
        </row>
        <row r="612">
          <cell r="A612" t="str">
            <v>0116020MC</v>
          </cell>
          <cell r="B612" t="str">
            <v>STC-PANEL DE ANDÉN - AAA</v>
          </cell>
          <cell r="C612" t="str">
            <v>01</v>
          </cell>
          <cell r="D612" t="str">
            <v>BALBUENA</v>
          </cell>
        </row>
        <row r="613">
          <cell r="A613" t="str">
            <v>0116021MC</v>
          </cell>
          <cell r="B613" t="str">
            <v>STC-PANEL DE ANDÉN - AAA</v>
          </cell>
          <cell r="C613" t="str">
            <v>01</v>
          </cell>
          <cell r="D613" t="str">
            <v>BALBUENA</v>
          </cell>
        </row>
        <row r="614">
          <cell r="A614" t="str">
            <v>0116022MC</v>
          </cell>
          <cell r="B614" t="str">
            <v>STC-PANEL DE ANDÉN - AAA</v>
          </cell>
          <cell r="C614" t="str">
            <v>01</v>
          </cell>
          <cell r="D614" t="str">
            <v>BALBUENA</v>
          </cell>
        </row>
        <row r="615">
          <cell r="A615" t="str">
            <v>0116023MC</v>
          </cell>
          <cell r="B615" t="str">
            <v>STC-PANEL DE ANDÉN - AAA</v>
          </cell>
          <cell r="C615" t="str">
            <v>01</v>
          </cell>
          <cell r="D615" t="str">
            <v>BALBUENA</v>
          </cell>
        </row>
        <row r="616">
          <cell r="A616" t="str">
            <v>0116024MC</v>
          </cell>
          <cell r="B616" t="str">
            <v>STC-PANEL DE ANDÉN - AAA</v>
          </cell>
          <cell r="C616" t="str">
            <v>01</v>
          </cell>
          <cell r="D616" t="str">
            <v>BALBUENA</v>
          </cell>
        </row>
        <row r="617">
          <cell r="A617" t="str">
            <v>0116025MC</v>
          </cell>
          <cell r="B617" t="str">
            <v>STC-PANEL DE ANDÉN - AAA</v>
          </cell>
          <cell r="C617" t="str">
            <v>01</v>
          </cell>
          <cell r="D617" t="str">
            <v>BALBUENA</v>
          </cell>
        </row>
        <row r="618">
          <cell r="A618" t="str">
            <v>0116026MC</v>
          </cell>
          <cell r="B618" t="str">
            <v>STC-PANEL DE ANDÉN - AAA</v>
          </cell>
          <cell r="C618" t="str">
            <v>01</v>
          </cell>
          <cell r="D618" t="str">
            <v>BALBUENA</v>
          </cell>
        </row>
        <row r="619">
          <cell r="A619" t="str">
            <v>0116027MC</v>
          </cell>
          <cell r="B619" t="str">
            <v>STC-PANEL DE ANDÉN - AAA</v>
          </cell>
          <cell r="C619" t="str">
            <v>01</v>
          </cell>
          <cell r="D619" t="str">
            <v>BALBUENA</v>
          </cell>
        </row>
        <row r="620">
          <cell r="A620" t="str">
            <v>0116030MC</v>
          </cell>
          <cell r="B620" t="str">
            <v>STC-PANEL DE ANDÉN - AAA</v>
          </cell>
          <cell r="C620" t="str">
            <v>01</v>
          </cell>
          <cell r="D620" t="str">
            <v>BALBUENA</v>
          </cell>
        </row>
        <row r="621">
          <cell r="A621" t="str">
            <v>0116031MC</v>
          </cell>
          <cell r="B621" t="str">
            <v>STC-PANEL DE ANDÉN - AAA</v>
          </cell>
          <cell r="C621" t="str">
            <v>01</v>
          </cell>
          <cell r="D621" t="str">
            <v>BALBUENA</v>
          </cell>
        </row>
        <row r="622">
          <cell r="A622" t="str">
            <v>0116032MC</v>
          </cell>
          <cell r="B622" t="str">
            <v>STC-PANEL DE ANDÉN - AAA</v>
          </cell>
          <cell r="C622" t="str">
            <v>01</v>
          </cell>
          <cell r="D622" t="str">
            <v>BALBUENA</v>
          </cell>
        </row>
        <row r="623">
          <cell r="A623" t="str">
            <v>0116033MC</v>
          </cell>
          <cell r="B623" t="str">
            <v>STC-PANEL DE ANDÉN - AAA</v>
          </cell>
          <cell r="C623" t="str">
            <v>01</v>
          </cell>
          <cell r="D623" t="str">
            <v>BALBUENA</v>
          </cell>
        </row>
        <row r="624">
          <cell r="A624" t="str">
            <v>0116035AN</v>
          </cell>
          <cell r="B624" t="str">
            <v>STC-ANTEPECHO - AAA</v>
          </cell>
          <cell r="C624" t="str">
            <v>01</v>
          </cell>
          <cell r="D624" t="str">
            <v>BALBUENA</v>
          </cell>
        </row>
        <row r="625">
          <cell r="A625" t="str">
            <v>0116037MC</v>
          </cell>
          <cell r="B625" t="str">
            <v>STC-PANEL DE ANDÉN - AAA</v>
          </cell>
          <cell r="C625" t="str">
            <v>01</v>
          </cell>
          <cell r="D625" t="str">
            <v>BALBUENA</v>
          </cell>
        </row>
        <row r="626">
          <cell r="A626" t="str">
            <v>0116038MC</v>
          </cell>
          <cell r="B626" t="str">
            <v>STC-PANEL DE ANDÉN - AAA</v>
          </cell>
          <cell r="C626" t="str">
            <v>01</v>
          </cell>
          <cell r="D626" t="str">
            <v>BALBUENA</v>
          </cell>
        </row>
        <row r="627">
          <cell r="A627" t="str">
            <v>0116039MC</v>
          </cell>
          <cell r="B627" t="str">
            <v>STC-PANEL DE ANDÉN - AAA</v>
          </cell>
          <cell r="C627" t="str">
            <v>01</v>
          </cell>
          <cell r="D627" t="str">
            <v>BALBUENA</v>
          </cell>
        </row>
        <row r="628">
          <cell r="A628" t="str">
            <v>0116040MC</v>
          </cell>
          <cell r="B628" t="str">
            <v>STC-PANEL DE ANDÉN - AAA</v>
          </cell>
          <cell r="C628" t="str">
            <v>01</v>
          </cell>
          <cell r="D628" t="str">
            <v>BALBUENA</v>
          </cell>
        </row>
        <row r="629">
          <cell r="A629" t="str">
            <v>0116041MC</v>
          </cell>
          <cell r="B629" t="str">
            <v>STC-PANEL DE ANDÉN - AAA</v>
          </cell>
          <cell r="C629" t="str">
            <v>01</v>
          </cell>
          <cell r="D629" t="str">
            <v>BALBUENA</v>
          </cell>
        </row>
        <row r="630">
          <cell r="A630" t="str">
            <v>0116042MC</v>
          </cell>
          <cell r="B630" t="str">
            <v>STC-PANEL DE ANDÉN - AAA</v>
          </cell>
          <cell r="C630" t="str">
            <v>01</v>
          </cell>
          <cell r="D630" t="str">
            <v>BALBUENA</v>
          </cell>
        </row>
        <row r="631">
          <cell r="A631" t="str">
            <v>0116043MC</v>
          </cell>
          <cell r="B631" t="str">
            <v>STC-PANEL DE ANDÉN - AAA</v>
          </cell>
          <cell r="C631" t="str">
            <v>01</v>
          </cell>
          <cell r="D631" t="str">
            <v>BALBUENA</v>
          </cell>
        </row>
        <row r="632">
          <cell r="A632" t="str">
            <v>0116044MC</v>
          </cell>
          <cell r="B632" t="str">
            <v>STC-PANEL DE ANDÉN - AAA</v>
          </cell>
          <cell r="C632" t="str">
            <v>01</v>
          </cell>
          <cell r="D632" t="str">
            <v>BALBUENA</v>
          </cell>
        </row>
        <row r="633">
          <cell r="A633" t="str">
            <v>0116045MC</v>
          </cell>
          <cell r="B633" t="str">
            <v>STC-PANEL DE ANDÉN - AAA</v>
          </cell>
          <cell r="C633" t="str">
            <v>01</v>
          </cell>
          <cell r="D633" t="str">
            <v>BALBUENA</v>
          </cell>
        </row>
        <row r="634">
          <cell r="A634" t="str">
            <v>0116052AN</v>
          </cell>
          <cell r="B634" t="str">
            <v>STC-ANTEPECHO - AAA</v>
          </cell>
          <cell r="C634" t="str">
            <v>01</v>
          </cell>
          <cell r="D634" t="str">
            <v>BALBUENA</v>
          </cell>
        </row>
        <row r="635">
          <cell r="A635" t="str">
            <v>0116055AN</v>
          </cell>
          <cell r="B635" t="str">
            <v>STC-ANTEPECHO - AAA</v>
          </cell>
          <cell r="C635" t="str">
            <v>01</v>
          </cell>
          <cell r="D635" t="str">
            <v>BALBUENA</v>
          </cell>
        </row>
        <row r="636">
          <cell r="A636" t="str">
            <v>0116056MV</v>
          </cell>
          <cell r="B636" t="str">
            <v>STC-PANEL DE ACCESO - AAA</v>
          </cell>
          <cell r="C636" t="str">
            <v>01</v>
          </cell>
          <cell r="D636" t="str">
            <v>BALBUENA</v>
          </cell>
        </row>
        <row r="637">
          <cell r="A637" t="str">
            <v>0116057MV</v>
          </cell>
          <cell r="B637" t="str">
            <v>STC-PANEL DE ACCESO - AAA</v>
          </cell>
          <cell r="C637" t="str">
            <v>01</v>
          </cell>
          <cell r="D637" t="str">
            <v>BALBUENA</v>
          </cell>
        </row>
        <row r="638">
          <cell r="A638" t="str">
            <v>0116058MV</v>
          </cell>
          <cell r="B638" t="str">
            <v>STC-PANEL DE ACCESO - AAA</v>
          </cell>
          <cell r="C638" t="str">
            <v>01</v>
          </cell>
          <cell r="D638" t="str">
            <v>BALBUENA</v>
          </cell>
        </row>
        <row r="639">
          <cell r="A639" t="str">
            <v>0116059MV</v>
          </cell>
          <cell r="B639" t="str">
            <v>STC-PANEL DE ACCESO - AAA</v>
          </cell>
          <cell r="C639" t="str">
            <v>01</v>
          </cell>
          <cell r="D639" t="str">
            <v>BALBUENA</v>
          </cell>
        </row>
        <row r="640">
          <cell r="A640" t="str">
            <v>0116060MV</v>
          </cell>
          <cell r="B640" t="str">
            <v>STC-PANEL DE ACCESO - AAA</v>
          </cell>
          <cell r="C640" t="str">
            <v>01</v>
          </cell>
          <cell r="D640" t="str">
            <v>BALBUENA</v>
          </cell>
        </row>
        <row r="641">
          <cell r="A641" t="str">
            <v>0116061MV</v>
          </cell>
          <cell r="B641" t="str">
            <v>STC-PANEL DE ACCESO - AAA</v>
          </cell>
          <cell r="C641" t="str">
            <v>01</v>
          </cell>
          <cell r="D641" t="str">
            <v>BALBUENA</v>
          </cell>
        </row>
        <row r="642">
          <cell r="A642" t="str">
            <v>0116062MV</v>
          </cell>
          <cell r="B642" t="str">
            <v>STC-PANEL DE ACCESO - AAA</v>
          </cell>
          <cell r="C642" t="str">
            <v>01</v>
          </cell>
          <cell r="D642" t="str">
            <v>BALBUENA</v>
          </cell>
        </row>
        <row r="643">
          <cell r="A643" t="str">
            <v>0116063MV</v>
          </cell>
          <cell r="B643" t="str">
            <v>STC-PANEL DE ACCESO - AAA</v>
          </cell>
          <cell r="C643" t="str">
            <v>01</v>
          </cell>
          <cell r="D643" t="str">
            <v>BALBUENA</v>
          </cell>
        </row>
        <row r="644">
          <cell r="A644" t="str">
            <v>0116064MV</v>
          </cell>
          <cell r="B644" t="str">
            <v>STC-PANEL DE ACCESO - AAA</v>
          </cell>
          <cell r="C644" t="str">
            <v>01</v>
          </cell>
          <cell r="D644" t="str">
            <v>BALBUENA</v>
          </cell>
        </row>
        <row r="645">
          <cell r="A645" t="str">
            <v>0117017MC</v>
          </cell>
          <cell r="B645" t="str">
            <v>STC-PANEL DE ESTACIÓN - AAA</v>
          </cell>
          <cell r="C645" t="str">
            <v>01</v>
          </cell>
          <cell r="D645" t="str">
            <v>BLVD. PUERTO AEREO</v>
          </cell>
        </row>
        <row r="646">
          <cell r="A646" t="str">
            <v>0117023C</v>
          </cell>
          <cell r="B646" t="str">
            <v>STC-COLUMNA - AAA</v>
          </cell>
          <cell r="C646" t="str">
            <v>01</v>
          </cell>
          <cell r="D646" t="str">
            <v>BLVD. PUERTO AEREO</v>
          </cell>
        </row>
        <row r="647">
          <cell r="A647" t="str">
            <v>0117024C</v>
          </cell>
          <cell r="B647" t="str">
            <v>STC-COLUMNA - AAA</v>
          </cell>
          <cell r="C647" t="str">
            <v>01</v>
          </cell>
          <cell r="D647" t="str">
            <v>BLVD. PUERTO AEREO</v>
          </cell>
        </row>
        <row r="648">
          <cell r="A648" t="str">
            <v>0117025C</v>
          </cell>
          <cell r="B648" t="str">
            <v>STC-COLUMNA - AAA</v>
          </cell>
          <cell r="C648" t="str">
            <v>01</v>
          </cell>
          <cell r="D648" t="str">
            <v>BLVD. PUERTO AEREO</v>
          </cell>
        </row>
        <row r="649">
          <cell r="A649" t="str">
            <v>0117026C</v>
          </cell>
          <cell r="B649" t="str">
            <v>STC-COLUMNA - AAA</v>
          </cell>
          <cell r="C649" t="str">
            <v>01</v>
          </cell>
          <cell r="D649" t="str">
            <v>BLVD. PUERTO AEREO</v>
          </cell>
        </row>
        <row r="650">
          <cell r="A650" t="str">
            <v>0117029MC</v>
          </cell>
          <cell r="B650" t="str">
            <v>STC-PANEL DE ANDÉN - AAA</v>
          </cell>
          <cell r="C650" t="str">
            <v>01</v>
          </cell>
          <cell r="D650" t="str">
            <v>BLVD. PUERTO AEREO</v>
          </cell>
        </row>
        <row r="651">
          <cell r="A651" t="str">
            <v>0117030MC</v>
          </cell>
          <cell r="B651" t="str">
            <v>STC-PANEL DE ANDÉN - AAA</v>
          </cell>
          <cell r="C651" t="str">
            <v>01</v>
          </cell>
          <cell r="D651" t="str">
            <v>BLVD. PUERTO AEREO</v>
          </cell>
        </row>
        <row r="652">
          <cell r="A652" t="str">
            <v>0117031MC</v>
          </cell>
          <cell r="B652" t="str">
            <v>STC-PANEL DE ANDÉN - AAA</v>
          </cell>
          <cell r="C652" t="str">
            <v>01</v>
          </cell>
          <cell r="D652" t="str">
            <v>BLVD. PUERTO AEREO</v>
          </cell>
        </row>
        <row r="653">
          <cell r="A653" t="str">
            <v>0117032MC</v>
          </cell>
          <cell r="B653" t="str">
            <v>STC-PANEL DE ANDÉN - AAA</v>
          </cell>
          <cell r="C653" t="str">
            <v>01</v>
          </cell>
          <cell r="D653" t="str">
            <v>BLVD. PUERTO AEREO</v>
          </cell>
        </row>
        <row r="654">
          <cell r="A654" t="str">
            <v>0117033MC</v>
          </cell>
          <cell r="B654" t="str">
            <v>STC-PANEL DE ANDÉN - AAA</v>
          </cell>
          <cell r="C654" t="str">
            <v>01</v>
          </cell>
          <cell r="D654" t="str">
            <v>BLVD. PUERTO AEREO</v>
          </cell>
        </row>
        <row r="655">
          <cell r="A655" t="str">
            <v>0117034MC</v>
          </cell>
          <cell r="B655" t="str">
            <v>STC-PANEL DE ANDÉN - AAA</v>
          </cell>
          <cell r="C655" t="str">
            <v>01</v>
          </cell>
          <cell r="D655" t="str">
            <v>BLVD. PUERTO AEREO</v>
          </cell>
        </row>
        <row r="656">
          <cell r="A656" t="str">
            <v>0117035MC</v>
          </cell>
          <cell r="B656" t="str">
            <v>STC-PANEL DE ANDÉN - AAA</v>
          </cell>
          <cell r="C656" t="str">
            <v>01</v>
          </cell>
          <cell r="D656" t="str">
            <v>BLVD. PUERTO AEREO</v>
          </cell>
        </row>
        <row r="657">
          <cell r="A657" t="str">
            <v>0117037MC</v>
          </cell>
          <cell r="B657" t="str">
            <v>STC-PANEL DE ANDÉN - AAA</v>
          </cell>
          <cell r="C657" t="str">
            <v>01</v>
          </cell>
          <cell r="D657" t="str">
            <v>BLVD. PUERTO AEREO</v>
          </cell>
        </row>
        <row r="658">
          <cell r="A658" t="str">
            <v>0117039MC</v>
          </cell>
          <cell r="B658" t="str">
            <v>STC-PANEL DE ANDÉN - AAA</v>
          </cell>
          <cell r="C658" t="str">
            <v>01</v>
          </cell>
          <cell r="D658" t="str">
            <v>BLVD. PUERTO AEREO</v>
          </cell>
        </row>
        <row r="659">
          <cell r="A659" t="str">
            <v>0117040MC</v>
          </cell>
          <cell r="B659" t="str">
            <v>STC-PANEL DE ANDÉN - AAA</v>
          </cell>
          <cell r="C659" t="str">
            <v>01</v>
          </cell>
          <cell r="D659" t="str">
            <v>BLVD. PUERTO AEREO</v>
          </cell>
        </row>
        <row r="660">
          <cell r="A660" t="str">
            <v>0117041MC</v>
          </cell>
          <cell r="B660" t="str">
            <v>STC-PANEL DE ANDÉN - AAA</v>
          </cell>
          <cell r="C660" t="str">
            <v>01</v>
          </cell>
          <cell r="D660" t="str">
            <v>BLVD. PUERTO AEREO</v>
          </cell>
        </row>
        <row r="661">
          <cell r="A661" t="str">
            <v>0117042MC</v>
          </cell>
          <cell r="B661" t="str">
            <v>STC-PANEL DE ANDÉN - AAA</v>
          </cell>
          <cell r="C661" t="str">
            <v>01</v>
          </cell>
          <cell r="D661" t="str">
            <v>BLVD. PUERTO AEREO</v>
          </cell>
        </row>
        <row r="662">
          <cell r="A662" t="str">
            <v>0117043MC</v>
          </cell>
          <cell r="B662" t="str">
            <v>STC-PANEL DE ANDÉN - AAA</v>
          </cell>
          <cell r="C662" t="str">
            <v>01</v>
          </cell>
          <cell r="D662" t="str">
            <v>BLVD. PUERTO AEREO</v>
          </cell>
        </row>
        <row r="663">
          <cell r="A663" t="str">
            <v>0117044MC</v>
          </cell>
          <cell r="B663" t="str">
            <v>STC-PANEL DE ANDÉN - AAA</v>
          </cell>
          <cell r="C663" t="str">
            <v>01</v>
          </cell>
          <cell r="D663" t="str">
            <v>BLVD. PUERTO AEREO</v>
          </cell>
        </row>
        <row r="664">
          <cell r="A664" t="str">
            <v>0117045MC</v>
          </cell>
          <cell r="B664" t="str">
            <v>STC-PANEL DE ANDÉN - AAA</v>
          </cell>
          <cell r="C664" t="str">
            <v>01</v>
          </cell>
          <cell r="D664" t="str">
            <v>BLVD. PUERTO AEREO</v>
          </cell>
        </row>
        <row r="665">
          <cell r="A665" t="str">
            <v>0117046R</v>
          </cell>
          <cell r="B665" t="str">
            <v>RELOJ</v>
          </cell>
          <cell r="C665" t="str">
            <v>01</v>
          </cell>
          <cell r="D665" t="str">
            <v>BLVD. PUERTO AEREO</v>
          </cell>
        </row>
        <row r="666">
          <cell r="A666" t="str">
            <v>0117077R</v>
          </cell>
          <cell r="B666" t="str">
            <v>RELOJ</v>
          </cell>
          <cell r="C666" t="str">
            <v>01</v>
          </cell>
          <cell r="D666" t="str">
            <v>BLVD. PUERTO AEREO</v>
          </cell>
        </row>
        <row r="667">
          <cell r="A667" t="str">
            <v>0117078MC</v>
          </cell>
          <cell r="B667" t="str">
            <v>STC-PANEL DE ANDÉN - AAA</v>
          </cell>
          <cell r="C667" t="str">
            <v>01</v>
          </cell>
          <cell r="D667" t="str">
            <v>BLVD. PUERTO AEREO</v>
          </cell>
        </row>
        <row r="668">
          <cell r="A668" t="str">
            <v>0117079MC</v>
          </cell>
          <cell r="B668" t="str">
            <v>STC-PANEL DE ANDÉN - AAA</v>
          </cell>
          <cell r="C668" t="str">
            <v>01</v>
          </cell>
          <cell r="D668" t="str">
            <v>BLVD. PUERTO AEREO</v>
          </cell>
        </row>
        <row r="669">
          <cell r="A669" t="str">
            <v>0117080MC</v>
          </cell>
          <cell r="B669" t="str">
            <v>STC-PANEL DE ANDÉN - AAA</v>
          </cell>
          <cell r="C669" t="str">
            <v>01</v>
          </cell>
          <cell r="D669" t="str">
            <v>BLVD. PUERTO AEREO</v>
          </cell>
        </row>
        <row r="670">
          <cell r="A670" t="str">
            <v>0117081MC</v>
          </cell>
          <cell r="B670" t="str">
            <v>STC-PANEL DE ANDÉN - AAA</v>
          </cell>
          <cell r="C670" t="str">
            <v>01</v>
          </cell>
          <cell r="D670" t="str">
            <v>BLVD. PUERTO AEREO</v>
          </cell>
        </row>
        <row r="671">
          <cell r="A671" t="str">
            <v>0117082MC</v>
          </cell>
          <cell r="B671" t="str">
            <v>STC-PANEL DE ANDÉN - AAA</v>
          </cell>
          <cell r="C671" t="str">
            <v>01</v>
          </cell>
          <cell r="D671" t="str">
            <v>BLVD. PUERTO AEREO</v>
          </cell>
        </row>
        <row r="672">
          <cell r="A672" t="str">
            <v>0117083MC</v>
          </cell>
          <cell r="B672" t="str">
            <v>STC-PANEL DE ANDÉN - AAA</v>
          </cell>
          <cell r="C672" t="str">
            <v>01</v>
          </cell>
          <cell r="D672" t="str">
            <v>BLVD. PUERTO AEREO</v>
          </cell>
        </row>
        <row r="673">
          <cell r="A673" t="str">
            <v>0117084MC</v>
          </cell>
          <cell r="B673" t="str">
            <v>STC-PANEL DE ANDÉN - AAA</v>
          </cell>
          <cell r="C673" t="str">
            <v>01</v>
          </cell>
          <cell r="D673" t="str">
            <v>BLVD. PUERTO AEREO</v>
          </cell>
        </row>
        <row r="674">
          <cell r="A674" t="str">
            <v>0117085C</v>
          </cell>
          <cell r="B674" t="str">
            <v>STC-COLUMNA - AAA</v>
          </cell>
          <cell r="C674" t="str">
            <v>01</v>
          </cell>
          <cell r="D674" t="str">
            <v>BLVD. PUERTO AEREO</v>
          </cell>
        </row>
        <row r="675">
          <cell r="A675" t="str">
            <v>0117086MC</v>
          </cell>
          <cell r="B675" t="str">
            <v>STC-PANEL DE ANDÉN - AAA</v>
          </cell>
          <cell r="C675" t="str">
            <v>01</v>
          </cell>
          <cell r="D675" t="str">
            <v>BLVD. PUERTO AEREO</v>
          </cell>
        </row>
        <row r="676">
          <cell r="A676" t="str">
            <v>0117087C</v>
          </cell>
          <cell r="B676" t="str">
            <v>STC-COLUMNA - AAA</v>
          </cell>
          <cell r="C676" t="str">
            <v>01</v>
          </cell>
          <cell r="D676" t="str">
            <v>BLVD. PUERTO AEREO</v>
          </cell>
        </row>
        <row r="677">
          <cell r="A677" t="str">
            <v>0117088MC</v>
          </cell>
          <cell r="B677" t="str">
            <v>STC-PANEL DE ANDÉN - AAA</v>
          </cell>
          <cell r="C677" t="str">
            <v>01</v>
          </cell>
          <cell r="D677" t="str">
            <v>BLVD. PUERTO AEREO</v>
          </cell>
        </row>
        <row r="678">
          <cell r="A678" t="str">
            <v>0117089MC</v>
          </cell>
          <cell r="B678" t="str">
            <v>STC-PANEL DE ANDÉN - AAA</v>
          </cell>
          <cell r="C678" t="str">
            <v>01</v>
          </cell>
          <cell r="D678" t="str">
            <v>BLVD. PUERTO AEREO</v>
          </cell>
        </row>
        <row r="679">
          <cell r="A679" t="str">
            <v>0117090MC</v>
          </cell>
          <cell r="B679" t="str">
            <v>STC-PANEL DE ANDÉN - AAA</v>
          </cell>
          <cell r="C679" t="str">
            <v>01</v>
          </cell>
          <cell r="D679" t="str">
            <v>BLVD. PUERTO AEREO</v>
          </cell>
        </row>
        <row r="680">
          <cell r="A680" t="str">
            <v>0117091MC</v>
          </cell>
          <cell r="B680" t="str">
            <v>STC-PANEL DE ANDÉN - AAA</v>
          </cell>
          <cell r="C680" t="str">
            <v>01</v>
          </cell>
          <cell r="D680" t="str">
            <v>BLVD. PUERTO AEREO</v>
          </cell>
        </row>
        <row r="681">
          <cell r="A681" t="str">
            <v>0117092MC</v>
          </cell>
          <cell r="B681" t="str">
            <v>STC-PANEL DE ANDÉN - AAA</v>
          </cell>
          <cell r="C681" t="str">
            <v>01</v>
          </cell>
          <cell r="D681" t="str">
            <v>BLVD. PUERTO AEREO</v>
          </cell>
        </row>
        <row r="682">
          <cell r="A682" t="str">
            <v>0117093MC</v>
          </cell>
          <cell r="B682" t="str">
            <v>STC-PANEL DE ANDÉN - AAA</v>
          </cell>
          <cell r="C682" t="str">
            <v>01</v>
          </cell>
          <cell r="D682" t="str">
            <v>BLVD. PUERTO AEREO</v>
          </cell>
        </row>
        <row r="683">
          <cell r="A683" t="str">
            <v>0117094MC</v>
          </cell>
          <cell r="B683" t="str">
            <v>STC-PANEL DE ANDÉN - AAA</v>
          </cell>
          <cell r="C683" t="str">
            <v>01</v>
          </cell>
          <cell r="D683" t="str">
            <v>BLVD. PUERTO AEREO</v>
          </cell>
        </row>
        <row r="684">
          <cell r="A684" t="str">
            <v>0117097C</v>
          </cell>
          <cell r="B684" t="str">
            <v>STC-COLUMNA - AAA</v>
          </cell>
          <cell r="C684" t="str">
            <v>01</v>
          </cell>
          <cell r="D684" t="str">
            <v>BLVD. PUERTO AEREO</v>
          </cell>
        </row>
        <row r="685">
          <cell r="A685" t="str">
            <v>0117098C</v>
          </cell>
          <cell r="B685" t="str">
            <v>STC-COLUMNA - AAA</v>
          </cell>
          <cell r="C685" t="str">
            <v>01</v>
          </cell>
          <cell r="D685" t="str">
            <v>BLVD. PUERTO AEREO</v>
          </cell>
        </row>
        <row r="686">
          <cell r="A686" t="str">
            <v>0117104MC</v>
          </cell>
          <cell r="B686" t="str">
            <v>STC-PANEL DE ESTACIÓN - AAA</v>
          </cell>
          <cell r="C686" t="str">
            <v>01</v>
          </cell>
          <cell r="D686" t="str">
            <v>BLVD. PUERTO AEREO</v>
          </cell>
        </row>
        <row r="687">
          <cell r="A687" t="str">
            <v>0117105MC</v>
          </cell>
          <cell r="B687" t="str">
            <v>STC-PANEL DE ESTACIÓN - AAA</v>
          </cell>
          <cell r="C687" t="str">
            <v>01</v>
          </cell>
          <cell r="D687" t="str">
            <v>BLVD. PUERTO AEREO</v>
          </cell>
        </row>
        <row r="688">
          <cell r="A688" t="str">
            <v>0117117MV</v>
          </cell>
          <cell r="B688" t="str">
            <v>STC-PANEL DE ACCESO - AAA</v>
          </cell>
          <cell r="C688" t="str">
            <v>01</v>
          </cell>
          <cell r="D688" t="str">
            <v>BLVD. PUERTO AEREO</v>
          </cell>
        </row>
        <row r="689">
          <cell r="A689" t="str">
            <v>0117118MV</v>
          </cell>
          <cell r="B689" t="str">
            <v>STC-PANEL DE ACCESO - AAA</v>
          </cell>
          <cell r="C689" t="str">
            <v>01</v>
          </cell>
          <cell r="D689" t="str">
            <v>BLVD. PUERTO AEREO</v>
          </cell>
        </row>
        <row r="690">
          <cell r="A690" t="str">
            <v>0117119MV</v>
          </cell>
          <cell r="B690" t="str">
            <v>STC-PANEL DE ACCESO - AAA</v>
          </cell>
          <cell r="C690" t="str">
            <v>01</v>
          </cell>
          <cell r="D690" t="str">
            <v>BLVD. PUERTO AEREO</v>
          </cell>
        </row>
        <row r="691">
          <cell r="A691" t="str">
            <v>0117120MV</v>
          </cell>
          <cell r="B691" t="str">
            <v>STC-PANEL DE ACCESO - AAA</v>
          </cell>
          <cell r="C691" t="str">
            <v>01</v>
          </cell>
          <cell r="D691" t="str">
            <v>BLVD. PUERTO AEREO</v>
          </cell>
        </row>
        <row r="692">
          <cell r="A692" t="str">
            <v>0117121MV</v>
          </cell>
          <cell r="B692" t="str">
            <v>STC-PANEL DE ACCESO - AAA</v>
          </cell>
          <cell r="C692" t="str">
            <v>01</v>
          </cell>
          <cell r="D692" t="str">
            <v>BLVD. PUERTO AEREO</v>
          </cell>
        </row>
        <row r="693">
          <cell r="A693" t="str">
            <v>0117122MV</v>
          </cell>
          <cell r="B693" t="str">
            <v>STC-PANEL DE ACCESO - AAA</v>
          </cell>
          <cell r="C693" t="str">
            <v>01</v>
          </cell>
          <cell r="D693" t="str">
            <v>BLVD. PUERTO AEREO</v>
          </cell>
        </row>
        <row r="694">
          <cell r="A694" t="str">
            <v>0117123MV</v>
          </cell>
          <cell r="B694" t="str">
            <v>STC-PANEL DE ACCESO - AAA</v>
          </cell>
          <cell r="C694" t="str">
            <v>01</v>
          </cell>
          <cell r="D694" t="str">
            <v>BLVD. PUERTO AEREO</v>
          </cell>
        </row>
        <row r="695">
          <cell r="A695" t="str">
            <v>0117124MV</v>
          </cell>
          <cell r="B695" t="str">
            <v>STC-PANEL DE ACCESO - AAA</v>
          </cell>
          <cell r="C695" t="str">
            <v>01</v>
          </cell>
          <cell r="D695" t="str">
            <v>BLVD. PUERTO AEREO</v>
          </cell>
        </row>
        <row r="696">
          <cell r="A696" t="str">
            <v>0117125MV</v>
          </cell>
          <cell r="B696" t="str">
            <v>STC-PANEL DE ACCESO - AAA</v>
          </cell>
          <cell r="C696" t="str">
            <v>01</v>
          </cell>
          <cell r="D696" t="str">
            <v>BLVD. PUERTO AEREO</v>
          </cell>
        </row>
        <row r="697">
          <cell r="A697" t="str">
            <v>0117126MV</v>
          </cell>
          <cell r="B697" t="str">
            <v>STC-PANEL DE ACCESO - AAA</v>
          </cell>
          <cell r="C697" t="str">
            <v>01</v>
          </cell>
          <cell r="D697" t="str">
            <v>BLVD. PUERTO AEREO</v>
          </cell>
        </row>
        <row r="698">
          <cell r="A698" t="str">
            <v>0117127MV</v>
          </cell>
          <cell r="B698" t="str">
            <v>STC-PANEL DE ACCESO - AAA</v>
          </cell>
          <cell r="C698" t="str">
            <v>01</v>
          </cell>
          <cell r="D698" t="str">
            <v>BLVD. PUERTO AEREO</v>
          </cell>
        </row>
        <row r="699">
          <cell r="A699" t="str">
            <v>0117128MV</v>
          </cell>
          <cell r="B699" t="str">
            <v>STC-PANEL DE ACCESO - AAA</v>
          </cell>
          <cell r="C699" t="str">
            <v>01</v>
          </cell>
          <cell r="D699" t="str">
            <v>BLVD. PUERTO AEREO</v>
          </cell>
        </row>
        <row r="700">
          <cell r="A700" t="str">
            <v>0118003MC</v>
          </cell>
          <cell r="B700" t="str">
            <v>STC-PANEL DE ESTACIÓN - AAA</v>
          </cell>
          <cell r="C700" t="str">
            <v>01</v>
          </cell>
          <cell r="D700" t="str">
            <v>GOMEZ FARIAS</v>
          </cell>
        </row>
        <row r="701">
          <cell r="A701" t="str">
            <v>0118006MC</v>
          </cell>
          <cell r="B701" t="str">
            <v>STC-PANEL DE ESTACIÓN - AAA</v>
          </cell>
          <cell r="C701" t="str">
            <v>01</v>
          </cell>
          <cell r="D701" t="str">
            <v>GOMEZ FARIAS</v>
          </cell>
        </row>
        <row r="702">
          <cell r="A702" t="str">
            <v>0118007MC</v>
          </cell>
          <cell r="B702" t="str">
            <v>STC-PANEL DE ANDÉN - AAA</v>
          </cell>
          <cell r="C702" t="str">
            <v>01</v>
          </cell>
          <cell r="D702" t="str">
            <v>GOMEZ FARIAS</v>
          </cell>
        </row>
        <row r="703">
          <cell r="A703" t="str">
            <v>0118008MC</v>
          </cell>
          <cell r="B703" t="str">
            <v>STC-PANEL DE ANDÉN - AAA</v>
          </cell>
          <cell r="C703" t="str">
            <v>01</v>
          </cell>
          <cell r="D703" t="str">
            <v>GOMEZ FARIAS</v>
          </cell>
        </row>
        <row r="704">
          <cell r="A704" t="str">
            <v>0118009MC</v>
          </cell>
          <cell r="B704" t="str">
            <v>STC-PANEL DE ANDÉN - AAA</v>
          </cell>
          <cell r="C704" t="str">
            <v>01</v>
          </cell>
          <cell r="D704" t="str">
            <v>GOMEZ FARIAS</v>
          </cell>
        </row>
        <row r="705">
          <cell r="A705" t="str">
            <v>0118010MC</v>
          </cell>
          <cell r="B705" t="str">
            <v>STC-PANEL DE ANDÉN - AAA</v>
          </cell>
          <cell r="C705" t="str">
            <v>01</v>
          </cell>
          <cell r="D705" t="str">
            <v>GOMEZ FARIAS</v>
          </cell>
        </row>
        <row r="706">
          <cell r="A706" t="str">
            <v>0118011MC</v>
          </cell>
          <cell r="B706" t="str">
            <v>STC-PANEL DE ANDÉN - AAA</v>
          </cell>
          <cell r="C706" t="str">
            <v>01</v>
          </cell>
          <cell r="D706" t="str">
            <v>GOMEZ FARIAS</v>
          </cell>
        </row>
        <row r="707">
          <cell r="A707" t="str">
            <v>0118012MC</v>
          </cell>
          <cell r="B707" t="str">
            <v>STC-PANEL DE ANDÉN - AAA</v>
          </cell>
          <cell r="C707" t="str">
            <v>01</v>
          </cell>
          <cell r="D707" t="str">
            <v>GOMEZ FARIAS</v>
          </cell>
        </row>
        <row r="708">
          <cell r="A708" t="str">
            <v>0118013MC</v>
          </cell>
          <cell r="B708" t="str">
            <v>STC-PANEL DE ANDÉN - AAA</v>
          </cell>
          <cell r="C708" t="str">
            <v>01</v>
          </cell>
          <cell r="D708" t="str">
            <v>GOMEZ FARIAS</v>
          </cell>
        </row>
        <row r="709">
          <cell r="A709" t="str">
            <v>0118015MC</v>
          </cell>
          <cell r="B709" t="str">
            <v>STC-PANEL DE ANDÉN - AAA</v>
          </cell>
          <cell r="C709" t="str">
            <v>01</v>
          </cell>
          <cell r="D709" t="str">
            <v>GOMEZ FARIAS</v>
          </cell>
        </row>
        <row r="710">
          <cell r="A710" t="str">
            <v>0118017MC</v>
          </cell>
          <cell r="B710" t="str">
            <v>STC-PANEL DE ANDÉN - AAA</v>
          </cell>
          <cell r="C710" t="str">
            <v>01</v>
          </cell>
          <cell r="D710" t="str">
            <v>GOMEZ FARIAS</v>
          </cell>
        </row>
        <row r="711">
          <cell r="A711" t="str">
            <v>0118018MC</v>
          </cell>
          <cell r="B711" t="str">
            <v>STC-PANEL DE ANDÉN - AAA</v>
          </cell>
          <cell r="C711" t="str">
            <v>01</v>
          </cell>
          <cell r="D711" t="str">
            <v>GOMEZ FARIAS</v>
          </cell>
        </row>
        <row r="712">
          <cell r="A712" t="str">
            <v>0118019MC</v>
          </cell>
          <cell r="B712" t="str">
            <v>STC-PANEL DE ANDÉN - AAA</v>
          </cell>
          <cell r="C712" t="str">
            <v>01</v>
          </cell>
          <cell r="D712" t="str">
            <v>GOMEZ FARIAS</v>
          </cell>
        </row>
        <row r="713">
          <cell r="A713" t="str">
            <v>0118020MC</v>
          </cell>
          <cell r="B713" t="str">
            <v>STC-PANEL DE ANDÉN - AAA</v>
          </cell>
          <cell r="C713" t="str">
            <v>01</v>
          </cell>
          <cell r="D713" t="str">
            <v>GOMEZ FARIAS</v>
          </cell>
        </row>
        <row r="714">
          <cell r="A714" t="str">
            <v>0118021MC</v>
          </cell>
          <cell r="B714" t="str">
            <v>STC-PANEL DE ANDÉN - AAA</v>
          </cell>
          <cell r="C714" t="str">
            <v>01</v>
          </cell>
          <cell r="D714" t="str">
            <v>GOMEZ FARIAS</v>
          </cell>
        </row>
        <row r="715">
          <cell r="A715" t="str">
            <v>0118022MC</v>
          </cell>
          <cell r="B715" t="str">
            <v>STC-PANEL DE ANDÉN - AAA</v>
          </cell>
          <cell r="C715" t="str">
            <v>01</v>
          </cell>
          <cell r="D715" t="str">
            <v>GOMEZ FARIAS</v>
          </cell>
        </row>
        <row r="716">
          <cell r="A716" t="str">
            <v>0118023MC</v>
          </cell>
          <cell r="B716" t="str">
            <v>STC-PANEL DE ANDÉN - AAA</v>
          </cell>
          <cell r="C716" t="str">
            <v>01</v>
          </cell>
          <cell r="D716" t="str">
            <v>GOMEZ FARIAS</v>
          </cell>
        </row>
        <row r="717">
          <cell r="A717" t="str">
            <v>0118024MC</v>
          </cell>
          <cell r="B717" t="str">
            <v>STC-PANEL DE ANDÉN - AAA</v>
          </cell>
          <cell r="C717" t="str">
            <v>01</v>
          </cell>
          <cell r="D717" t="str">
            <v>GOMEZ FARIAS</v>
          </cell>
        </row>
        <row r="718">
          <cell r="A718" t="str">
            <v>0118029MC</v>
          </cell>
          <cell r="B718" t="str">
            <v>STC-PANEL DE ANDÉN - AAA</v>
          </cell>
          <cell r="C718" t="str">
            <v>01</v>
          </cell>
          <cell r="D718" t="str">
            <v>GOMEZ FARIAS</v>
          </cell>
        </row>
        <row r="719">
          <cell r="A719" t="str">
            <v>0118030MC</v>
          </cell>
          <cell r="B719" t="str">
            <v>STC-PANEL DE ANDÉN - AAA</v>
          </cell>
          <cell r="C719" t="str">
            <v>01</v>
          </cell>
          <cell r="D719" t="str">
            <v>GOMEZ FARIAS</v>
          </cell>
        </row>
        <row r="720">
          <cell r="A720" t="str">
            <v>0118031MC</v>
          </cell>
          <cell r="B720" t="str">
            <v>STC-PANEL DE ANDÉN - AAA</v>
          </cell>
          <cell r="C720" t="str">
            <v>01</v>
          </cell>
          <cell r="D720" t="str">
            <v>GOMEZ FARIAS</v>
          </cell>
        </row>
        <row r="721">
          <cell r="A721" t="str">
            <v>0118032MC</v>
          </cell>
          <cell r="B721" t="str">
            <v>STC-PANEL DE ANDÉN - AAA</v>
          </cell>
          <cell r="C721" t="str">
            <v>01</v>
          </cell>
          <cell r="D721" t="str">
            <v>GOMEZ FARIAS</v>
          </cell>
        </row>
        <row r="722">
          <cell r="A722" t="str">
            <v>0118033MC</v>
          </cell>
          <cell r="B722" t="str">
            <v>STC-PANEL DE ANDÉN - AAA</v>
          </cell>
          <cell r="C722" t="str">
            <v>01</v>
          </cell>
          <cell r="D722" t="str">
            <v>GOMEZ FARIAS</v>
          </cell>
        </row>
        <row r="723">
          <cell r="A723" t="str">
            <v>0118034MC</v>
          </cell>
          <cell r="B723" t="str">
            <v>STC-PANEL DE ANDÉN - AAA</v>
          </cell>
          <cell r="C723" t="str">
            <v>01</v>
          </cell>
          <cell r="D723" t="str">
            <v>GOMEZ FARIAS</v>
          </cell>
        </row>
        <row r="724">
          <cell r="A724" t="str">
            <v>0118035MC</v>
          </cell>
          <cell r="B724" t="str">
            <v>STC-PANEL DE ANDÉN - AAA</v>
          </cell>
          <cell r="C724" t="str">
            <v>01</v>
          </cell>
          <cell r="D724" t="str">
            <v>GOMEZ FARIAS</v>
          </cell>
        </row>
        <row r="725">
          <cell r="A725" t="str">
            <v>0118037AN</v>
          </cell>
          <cell r="B725" t="str">
            <v>STC-ANTEPECHO - AAA</v>
          </cell>
          <cell r="C725" t="str">
            <v>01</v>
          </cell>
          <cell r="D725" t="str">
            <v>GOMEZ FARIAS</v>
          </cell>
        </row>
        <row r="726">
          <cell r="A726" t="str">
            <v>0118041MC</v>
          </cell>
          <cell r="B726" t="str">
            <v>STC-PANEL DE ANDÉN - AAA</v>
          </cell>
          <cell r="C726" t="str">
            <v>01</v>
          </cell>
          <cell r="D726" t="str">
            <v>GOMEZ FARIAS</v>
          </cell>
        </row>
        <row r="727">
          <cell r="A727" t="str">
            <v>0118042MC</v>
          </cell>
          <cell r="B727" t="str">
            <v>STC-PANEL DE ANDÉN - AAA</v>
          </cell>
          <cell r="C727" t="str">
            <v>01</v>
          </cell>
          <cell r="D727" t="str">
            <v>GOMEZ FARIAS</v>
          </cell>
        </row>
        <row r="728">
          <cell r="A728" t="str">
            <v>0118043MC</v>
          </cell>
          <cell r="B728" t="str">
            <v>STC-PANEL DE ANDÉN - AAA</v>
          </cell>
          <cell r="C728" t="str">
            <v>01</v>
          </cell>
          <cell r="D728" t="str">
            <v>GOMEZ FARIAS</v>
          </cell>
        </row>
        <row r="729">
          <cell r="A729" t="str">
            <v>0118044MC</v>
          </cell>
          <cell r="B729" t="str">
            <v>STC-PANEL DE ANDÉN - AAA</v>
          </cell>
          <cell r="C729" t="str">
            <v>01</v>
          </cell>
          <cell r="D729" t="str">
            <v>GOMEZ FARIAS</v>
          </cell>
        </row>
        <row r="730">
          <cell r="A730" t="str">
            <v>0118045MC</v>
          </cell>
          <cell r="B730" t="str">
            <v>STC-PANEL DE ANDÉN - AAA</v>
          </cell>
          <cell r="C730" t="str">
            <v>01</v>
          </cell>
          <cell r="D730" t="str">
            <v>GOMEZ FARIAS</v>
          </cell>
        </row>
        <row r="731">
          <cell r="A731" t="str">
            <v>0118046MC</v>
          </cell>
          <cell r="B731" t="str">
            <v>STC-PANEL DE ANDÉN - AAA</v>
          </cell>
          <cell r="C731" t="str">
            <v>01</v>
          </cell>
          <cell r="D731" t="str">
            <v>GOMEZ FARIAS</v>
          </cell>
        </row>
        <row r="732">
          <cell r="A732" t="str">
            <v>0118047MC</v>
          </cell>
          <cell r="B732" t="str">
            <v>STC-PANEL DE ANDÉN - AAA</v>
          </cell>
          <cell r="C732" t="str">
            <v>01</v>
          </cell>
          <cell r="D732" t="str">
            <v>GOMEZ FARIAS</v>
          </cell>
        </row>
        <row r="733">
          <cell r="A733" t="str">
            <v>0118052MC</v>
          </cell>
          <cell r="B733" t="str">
            <v>STC-PANEL DE ESTACIÓN - AAA</v>
          </cell>
          <cell r="C733" t="str">
            <v>01</v>
          </cell>
          <cell r="D733" t="str">
            <v>GOMEZ FARIAS</v>
          </cell>
        </row>
        <row r="734">
          <cell r="A734" t="str">
            <v>0118066MV</v>
          </cell>
          <cell r="B734" t="str">
            <v>STC-PANEL DE ACCESO - AAA</v>
          </cell>
          <cell r="C734" t="str">
            <v>01</v>
          </cell>
          <cell r="D734" t="str">
            <v>GOMEZ FARIAS</v>
          </cell>
        </row>
        <row r="735">
          <cell r="A735" t="str">
            <v>0118067MV</v>
          </cell>
          <cell r="B735" t="str">
            <v>STC-PANEL DE ACCESO - AAA</v>
          </cell>
          <cell r="C735" t="str">
            <v>01</v>
          </cell>
          <cell r="D735" t="str">
            <v>GOMEZ FARIAS</v>
          </cell>
        </row>
        <row r="736">
          <cell r="A736" t="str">
            <v>0118068MV</v>
          </cell>
          <cell r="B736" t="str">
            <v>STC-PANEL DE ACCESO - AAA</v>
          </cell>
          <cell r="C736" t="str">
            <v>01</v>
          </cell>
          <cell r="D736" t="str">
            <v>GOMEZ FARIAS</v>
          </cell>
        </row>
        <row r="737">
          <cell r="A737" t="str">
            <v>0118069MV</v>
          </cell>
          <cell r="B737" t="str">
            <v>STC-PANEL DE ACCESO - AAA</v>
          </cell>
          <cell r="C737" t="str">
            <v>01</v>
          </cell>
          <cell r="D737" t="str">
            <v>GOMEZ FARIAS</v>
          </cell>
        </row>
        <row r="738">
          <cell r="A738" t="str">
            <v>0118070MV</v>
          </cell>
          <cell r="B738" t="str">
            <v>STC-PANEL DE ACCESO - AAA</v>
          </cell>
          <cell r="C738" t="str">
            <v>01</v>
          </cell>
          <cell r="D738" t="str">
            <v>GOMEZ FARIAS</v>
          </cell>
        </row>
        <row r="739">
          <cell r="A739" t="str">
            <v>0118071MV</v>
          </cell>
          <cell r="B739" t="str">
            <v>STC-PANEL DE ACCESO - AAA</v>
          </cell>
          <cell r="C739" t="str">
            <v>01</v>
          </cell>
          <cell r="D739" t="str">
            <v>GOMEZ FARIAS</v>
          </cell>
        </row>
        <row r="740">
          <cell r="A740" t="str">
            <v>0118072MV</v>
          </cell>
          <cell r="B740" t="str">
            <v>STC-PANEL DE ACCESO - AAA</v>
          </cell>
          <cell r="C740" t="str">
            <v>01</v>
          </cell>
          <cell r="D740" t="str">
            <v>GOMEZ FARIAS</v>
          </cell>
        </row>
        <row r="741">
          <cell r="A741" t="str">
            <v>0118073MV</v>
          </cell>
          <cell r="B741" t="str">
            <v>STC-PANEL DE ACCESO - AAA</v>
          </cell>
          <cell r="C741" t="str">
            <v>01</v>
          </cell>
          <cell r="D741" t="str">
            <v>GOMEZ FARIAS</v>
          </cell>
        </row>
        <row r="742">
          <cell r="A742" t="str">
            <v>0118074MV</v>
          </cell>
          <cell r="B742" t="str">
            <v>STC-PANEL DE ACCESO - AAA</v>
          </cell>
          <cell r="C742" t="str">
            <v>01</v>
          </cell>
          <cell r="D742" t="str">
            <v>GOMEZ FARIAS</v>
          </cell>
        </row>
        <row r="743">
          <cell r="A743" t="str">
            <v>0118075MV</v>
          </cell>
          <cell r="B743" t="str">
            <v>STC-PANEL DE ACCESO - AAA</v>
          </cell>
          <cell r="C743" t="str">
            <v>01</v>
          </cell>
          <cell r="D743" t="str">
            <v>GOMEZ FARIAS</v>
          </cell>
        </row>
        <row r="744">
          <cell r="A744" t="str">
            <v>0118076EM</v>
          </cell>
          <cell r="B744" t="str">
            <v>STC-TOLVA - AAA</v>
          </cell>
          <cell r="C744" t="str">
            <v>01</v>
          </cell>
          <cell r="D744" t="str">
            <v>GOMEZ FARIAS</v>
          </cell>
        </row>
        <row r="745">
          <cell r="A745" t="str">
            <v>0119</v>
          </cell>
          <cell r="B745" t="str">
            <v>VENDING</v>
          </cell>
          <cell r="C745" t="str">
            <v>01</v>
          </cell>
          <cell r="D745" t="str">
            <v>ZARAGOZA</v>
          </cell>
        </row>
        <row r="746">
          <cell r="A746" t="str">
            <v>0119017MC</v>
          </cell>
          <cell r="B746" t="str">
            <v>STC-PANEL DE ESTACIÓN - AAA</v>
          </cell>
          <cell r="C746" t="str">
            <v>01</v>
          </cell>
          <cell r="D746" t="str">
            <v>ZARAGOZA</v>
          </cell>
        </row>
        <row r="747">
          <cell r="A747" t="str">
            <v>0119019MC</v>
          </cell>
          <cell r="B747" t="str">
            <v>STC-PANEL DE ESTACIÓN - AAA</v>
          </cell>
          <cell r="C747" t="str">
            <v>01</v>
          </cell>
          <cell r="D747" t="str">
            <v>ZARAGOZA</v>
          </cell>
        </row>
        <row r="748">
          <cell r="A748" t="str">
            <v>0119104MC</v>
          </cell>
          <cell r="B748" t="str">
            <v>STC-PANEL DE ESTACIÓN - AAA</v>
          </cell>
          <cell r="C748" t="str">
            <v>01</v>
          </cell>
          <cell r="D748" t="str">
            <v>ZARAGOZA</v>
          </cell>
        </row>
        <row r="749">
          <cell r="A749" t="str">
            <v>0119125MC</v>
          </cell>
          <cell r="B749" t="str">
            <v>STC-PANEL DE ANDÉN - AAA</v>
          </cell>
          <cell r="C749" t="str">
            <v>01</v>
          </cell>
          <cell r="D749" t="str">
            <v>ZARAGOZA</v>
          </cell>
        </row>
        <row r="750">
          <cell r="A750" t="str">
            <v>0119126MC</v>
          </cell>
          <cell r="B750" t="str">
            <v>STC-PANEL DE ANDÉN - AAA</v>
          </cell>
          <cell r="C750" t="str">
            <v>01</v>
          </cell>
          <cell r="D750" t="str">
            <v>ZARAGOZA</v>
          </cell>
        </row>
        <row r="751">
          <cell r="A751" t="str">
            <v>0119127MC</v>
          </cell>
          <cell r="B751" t="str">
            <v>STC-PANEL DE ANDÉN - AAA</v>
          </cell>
          <cell r="C751" t="str">
            <v>01</v>
          </cell>
          <cell r="D751" t="str">
            <v>ZARAGOZA</v>
          </cell>
        </row>
        <row r="752">
          <cell r="A752" t="str">
            <v>0119129MC</v>
          </cell>
          <cell r="B752" t="str">
            <v>STC-PANEL DE ANDÉN - AAA</v>
          </cell>
          <cell r="C752" t="str">
            <v>01</v>
          </cell>
          <cell r="D752" t="str">
            <v>ZARAGOZA</v>
          </cell>
        </row>
        <row r="753">
          <cell r="A753" t="str">
            <v>0119132MC</v>
          </cell>
          <cell r="B753" t="str">
            <v>STC-PANEL DE ANDÉN - AAA</v>
          </cell>
          <cell r="C753" t="str">
            <v>01</v>
          </cell>
          <cell r="D753" t="str">
            <v>ZARAGOZA</v>
          </cell>
        </row>
        <row r="754">
          <cell r="A754" t="str">
            <v>0119133MC</v>
          </cell>
          <cell r="B754" t="str">
            <v>STC-PANEL DE ANDÉN - AAA</v>
          </cell>
          <cell r="C754" t="str">
            <v>01</v>
          </cell>
          <cell r="D754" t="str">
            <v>ZARAGOZA</v>
          </cell>
        </row>
        <row r="755">
          <cell r="A755" t="str">
            <v>0119134MC</v>
          </cell>
          <cell r="B755" t="str">
            <v>STC-PANEL DE ANDÉN - AAA</v>
          </cell>
          <cell r="C755" t="str">
            <v>01</v>
          </cell>
          <cell r="D755" t="str">
            <v>ZARAGOZA</v>
          </cell>
        </row>
        <row r="756">
          <cell r="A756" t="str">
            <v>0119135MC</v>
          </cell>
          <cell r="B756" t="str">
            <v>STC-PANEL DE ANDÉN - AAA</v>
          </cell>
          <cell r="C756" t="str">
            <v>01</v>
          </cell>
          <cell r="D756" t="str">
            <v>ZARAGOZA</v>
          </cell>
        </row>
        <row r="757">
          <cell r="A757" t="str">
            <v>0119136MC</v>
          </cell>
          <cell r="B757" t="str">
            <v>STC-PANEL DE ANDÉN - AAA</v>
          </cell>
          <cell r="C757" t="str">
            <v>01</v>
          </cell>
          <cell r="D757" t="str">
            <v>ZARAGOZA</v>
          </cell>
        </row>
        <row r="758">
          <cell r="A758" t="str">
            <v>0119137MC</v>
          </cell>
          <cell r="B758" t="str">
            <v>STC-PANEL DE ANDÉN - AAA</v>
          </cell>
          <cell r="C758" t="str">
            <v>01</v>
          </cell>
          <cell r="D758" t="str">
            <v>ZARAGOZA</v>
          </cell>
        </row>
        <row r="759">
          <cell r="A759" t="str">
            <v>0119138MC</v>
          </cell>
          <cell r="B759" t="str">
            <v>STC-PANEL DE ANDÉN - AAA</v>
          </cell>
          <cell r="C759" t="str">
            <v>01</v>
          </cell>
          <cell r="D759" t="str">
            <v>ZARAGOZA</v>
          </cell>
        </row>
        <row r="760">
          <cell r="A760" t="str">
            <v>0119139MC</v>
          </cell>
          <cell r="B760" t="str">
            <v>STC-PANEL DE ANDÉN - AAA</v>
          </cell>
          <cell r="C760" t="str">
            <v>01</v>
          </cell>
          <cell r="D760" t="str">
            <v>ZARAGOZA</v>
          </cell>
        </row>
        <row r="761">
          <cell r="A761" t="str">
            <v>0119140MC</v>
          </cell>
          <cell r="B761" t="str">
            <v>STC-PANEL DE ANDÉN - AAA</v>
          </cell>
          <cell r="C761" t="str">
            <v>01</v>
          </cell>
          <cell r="D761" t="str">
            <v>ZARAGOZA</v>
          </cell>
        </row>
        <row r="762">
          <cell r="A762" t="str">
            <v>0119142MC</v>
          </cell>
          <cell r="B762" t="str">
            <v>STC-PANEL DE ANDÉN - AAA</v>
          </cell>
          <cell r="C762" t="str">
            <v>01</v>
          </cell>
          <cell r="D762" t="str">
            <v>ZARAGOZA</v>
          </cell>
        </row>
        <row r="763">
          <cell r="A763" t="str">
            <v>0119145MC</v>
          </cell>
          <cell r="B763" t="str">
            <v>STC-PANEL DE ANDÉN - AAA</v>
          </cell>
          <cell r="C763" t="str">
            <v>01</v>
          </cell>
          <cell r="D763" t="str">
            <v>ZARAGOZA</v>
          </cell>
        </row>
        <row r="764">
          <cell r="A764" t="str">
            <v>0119149MC</v>
          </cell>
          <cell r="B764" t="str">
            <v>STC-PANEL DE ESTACIÓN - AAA</v>
          </cell>
          <cell r="C764" t="str">
            <v>01</v>
          </cell>
          <cell r="D764" t="str">
            <v>ZARAGOZA</v>
          </cell>
        </row>
        <row r="765">
          <cell r="A765" t="str">
            <v>0119150MC</v>
          </cell>
          <cell r="B765" t="str">
            <v>STC-PANEL DE ESTACIÓN - AAA</v>
          </cell>
          <cell r="C765" t="str">
            <v>01</v>
          </cell>
          <cell r="D765" t="str">
            <v>ZARAGOZA</v>
          </cell>
        </row>
        <row r="766">
          <cell r="A766" t="str">
            <v>0119151MC</v>
          </cell>
          <cell r="B766" t="str">
            <v>STC-PANEL DE ESTACIÓN - AAA</v>
          </cell>
          <cell r="C766" t="str">
            <v>01</v>
          </cell>
          <cell r="D766" t="str">
            <v>ZARAGOZA</v>
          </cell>
        </row>
        <row r="767">
          <cell r="A767" t="str">
            <v>0119160MV</v>
          </cell>
          <cell r="B767" t="str">
            <v>STC-PANEL DE ACCESO - AAA</v>
          </cell>
          <cell r="C767" t="str">
            <v>01</v>
          </cell>
          <cell r="D767" t="str">
            <v>ZARAGOZA</v>
          </cell>
        </row>
        <row r="768">
          <cell r="A768" t="str">
            <v>0119161MV</v>
          </cell>
          <cell r="B768" t="str">
            <v>STC-PANEL DE ACCESO - AAA</v>
          </cell>
          <cell r="C768" t="str">
            <v>01</v>
          </cell>
          <cell r="D768" t="str">
            <v>ZARAGOZA</v>
          </cell>
        </row>
        <row r="769">
          <cell r="A769" t="str">
            <v>0119162MV</v>
          </cell>
          <cell r="B769" t="str">
            <v>STC-PANEL DE ACCESO - AAA</v>
          </cell>
          <cell r="C769" t="str">
            <v>01</v>
          </cell>
          <cell r="D769" t="str">
            <v>ZARAGOZA</v>
          </cell>
        </row>
        <row r="770">
          <cell r="A770" t="str">
            <v>0119163MV</v>
          </cell>
          <cell r="B770" t="str">
            <v>STC-PANEL DE ACCESO - AAA</v>
          </cell>
          <cell r="C770" t="str">
            <v>01</v>
          </cell>
          <cell r="D770" t="str">
            <v>ZARAGOZA</v>
          </cell>
        </row>
        <row r="771">
          <cell r="A771" t="str">
            <v>0119164MV</v>
          </cell>
          <cell r="B771" t="str">
            <v>STC-PANEL DE ACCESO - AAA</v>
          </cell>
          <cell r="C771" t="str">
            <v>01</v>
          </cell>
          <cell r="D771" t="str">
            <v>ZARAGOZA</v>
          </cell>
        </row>
        <row r="772">
          <cell r="A772" t="str">
            <v>0119165MV</v>
          </cell>
          <cell r="B772" t="str">
            <v>STC-PANEL DE ACCESO - AAA</v>
          </cell>
          <cell r="C772" t="str">
            <v>01</v>
          </cell>
          <cell r="D772" t="str">
            <v>ZARAGOZA</v>
          </cell>
        </row>
        <row r="773">
          <cell r="A773" t="str">
            <v>0119166MV</v>
          </cell>
          <cell r="B773" t="str">
            <v>STC-PANEL DE ACCESO - AAA</v>
          </cell>
          <cell r="C773" t="str">
            <v>01</v>
          </cell>
          <cell r="D773" t="str">
            <v>ZARAGOZA</v>
          </cell>
        </row>
        <row r="774">
          <cell r="A774" t="str">
            <v>0119167MV</v>
          </cell>
          <cell r="B774" t="str">
            <v>STC-PANEL DE ACCESO - AAA</v>
          </cell>
          <cell r="C774" t="str">
            <v>01</v>
          </cell>
          <cell r="D774" t="str">
            <v>ZARAGOZA</v>
          </cell>
        </row>
        <row r="775">
          <cell r="A775" t="str">
            <v>0119168MV</v>
          </cell>
          <cell r="B775" t="str">
            <v>STC-PANEL DE ACCESO - AAA</v>
          </cell>
          <cell r="C775" t="str">
            <v>01</v>
          </cell>
          <cell r="D775" t="str">
            <v>ZARAGOZA</v>
          </cell>
        </row>
        <row r="776">
          <cell r="A776" t="str">
            <v>0119169MV</v>
          </cell>
          <cell r="B776" t="str">
            <v>STC-PANEL DE ACCESO - AAA</v>
          </cell>
          <cell r="C776" t="str">
            <v>01</v>
          </cell>
          <cell r="D776" t="str">
            <v>ZARAGOZA</v>
          </cell>
        </row>
        <row r="777">
          <cell r="A777" t="str">
            <v>0119170MV</v>
          </cell>
          <cell r="B777" t="str">
            <v>STC-PANEL DE ACCESO - AAA</v>
          </cell>
          <cell r="C777" t="str">
            <v>01</v>
          </cell>
          <cell r="D777" t="str">
            <v>ZARAGOZA</v>
          </cell>
        </row>
        <row r="778">
          <cell r="A778" t="str">
            <v>0119171MV</v>
          </cell>
          <cell r="B778" t="str">
            <v>STC-PANEL DE ACCESO - AAA</v>
          </cell>
          <cell r="C778" t="str">
            <v>01</v>
          </cell>
          <cell r="D778" t="str">
            <v>ZARAGOZA</v>
          </cell>
        </row>
        <row r="779">
          <cell r="A779" t="str">
            <v>0119172MV</v>
          </cell>
          <cell r="B779" t="str">
            <v>STC-PANEL DE ACCESO - AAA</v>
          </cell>
          <cell r="C779" t="str">
            <v>01</v>
          </cell>
          <cell r="D779" t="str">
            <v>ZARAGOZA</v>
          </cell>
        </row>
        <row r="780">
          <cell r="A780" t="str">
            <v>0119173MV</v>
          </cell>
          <cell r="B780" t="str">
            <v>STC-PANEL DE ACCESO - AAA</v>
          </cell>
          <cell r="C780" t="str">
            <v>01</v>
          </cell>
          <cell r="D780" t="str">
            <v>ZARAGOZA</v>
          </cell>
        </row>
        <row r="781">
          <cell r="A781" t="str">
            <v>0119174MV</v>
          </cell>
          <cell r="B781" t="str">
            <v>STC-PANEL DE ACCESO - AAA</v>
          </cell>
          <cell r="C781" t="str">
            <v>01</v>
          </cell>
          <cell r="D781" t="str">
            <v>ZARAGOZA</v>
          </cell>
        </row>
        <row r="782">
          <cell r="A782" t="str">
            <v>0119175EM</v>
          </cell>
          <cell r="B782" t="str">
            <v>STC-TOLVA - AAA</v>
          </cell>
          <cell r="C782" t="str">
            <v>01</v>
          </cell>
          <cell r="D782" t="str">
            <v>ZARAGOZA</v>
          </cell>
        </row>
        <row r="783">
          <cell r="A783" t="str">
            <v>0119176EM</v>
          </cell>
          <cell r="B783" t="str">
            <v>STC-TOLVA - AAA</v>
          </cell>
          <cell r="C783" t="str">
            <v>01</v>
          </cell>
          <cell r="D783" t="str">
            <v>ZARAGOZA</v>
          </cell>
        </row>
        <row r="784">
          <cell r="A784" t="str">
            <v>0120</v>
          </cell>
          <cell r="B784" t="str">
            <v>VENDING</v>
          </cell>
          <cell r="C784" t="str">
            <v>01</v>
          </cell>
          <cell r="D784" t="str">
            <v>PANTITLAN</v>
          </cell>
        </row>
        <row r="785">
          <cell r="A785" t="str">
            <v>0120001MC</v>
          </cell>
          <cell r="B785" t="str">
            <v>STC-PANEL DE ESTACIÓN - AAA</v>
          </cell>
          <cell r="C785" t="str">
            <v>01</v>
          </cell>
          <cell r="D785" t="str">
            <v>PANTITLAN</v>
          </cell>
        </row>
        <row r="786">
          <cell r="A786" t="str">
            <v>0120032MC</v>
          </cell>
          <cell r="B786" t="str">
            <v>STC-PANEL DE ESTACIÓN - AAA</v>
          </cell>
          <cell r="C786" t="str">
            <v>01</v>
          </cell>
          <cell r="D786" t="str">
            <v>PANTITLAN</v>
          </cell>
        </row>
        <row r="787">
          <cell r="A787" t="str">
            <v>0120033MC</v>
          </cell>
          <cell r="B787" t="str">
            <v>STC-PANEL DE ESTACIÓN - AAA</v>
          </cell>
          <cell r="C787" t="str">
            <v>01</v>
          </cell>
          <cell r="D787" t="str">
            <v>PANTITLAN</v>
          </cell>
        </row>
        <row r="788">
          <cell r="A788" t="str">
            <v>0120034MC</v>
          </cell>
          <cell r="B788" t="str">
            <v>STC-PANEL DE ESTACIÓN - AAA</v>
          </cell>
          <cell r="C788" t="str">
            <v>01</v>
          </cell>
          <cell r="D788" t="str">
            <v>PANTITLAN</v>
          </cell>
        </row>
        <row r="789">
          <cell r="A789" t="str">
            <v>0120035MC</v>
          </cell>
          <cell r="B789" t="str">
            <v>STC-PANEL DE ESTACIÓN - AAA</v>
          </cell>
          <cell r="C789" t="str">
            <v>01</v>
          </cell>
          <cell r="D789" t="str">
            <v>PANTITLAN</v>
          </cell>
        </row>
        <row r="790">
          <cell r="A790" t="str">
            <v>0120036MC</v>
          </cell>
          <cell r="B790" t="str">
            <v>STC-PANEL DE ESTACIÓN - AAA</v>
          </cell>
          <cell r="C790" t="str">
            <v>01</v>
          </cell>
          <cell r="D790" t="str">
            <v>PANTITLAN</v>
          </cell>
        </row>
        <row r="791">
          <cell r="A791" t="str">
            <v>0120037MC</v>
          </cell>
          <cell r="B791" t="str">
            <v>STC-PANEL DE ESTACIÓN - AAA</v>
          </cell>
          <cell r="C791" t="str">
            <v>01</v>
          </cell>
          <cell r="D791" t="str">
            <v>PANTITLAN</v>
          </cell>
        </row>
        <row r="792">
          <cell r="A792" t="str">
            <v>0120038MC</v>
          </cell>
          <cell r="B792" t="str">
            <v>STC-PANEL DE ESTACIÓN - AAA</v>
          </cell>
          <cell r="C792" t="str">
            <v>01</v>
          </cell>
          <cell r="D792" t="str">
            <v>PANTITLAN</v>
          </cell>
        </row>
        <row r="793">
          <cell r="A793" t="str">
            <v>0120039MC</v>
          </cell>
          <cell r="B793" t="str">
            <v>STC-PANEL DE ESTACIÓN - AAA</v>
          </cell>
          <cell r="C793" t="str">
            <v>01</v>
          </cell>
          <cell r="D793" t="str">
            <v>PANTITLAN</v>
          </cell>
        </row>
        <row r="794">
          <cell r="A794" t="str">
            <v>0120040MC</v>
          </cell>
          <cell r="B794" t="str">
            <v>STC-PANEL DE ESTACIÓN - AAA</v>
          </cell>
          <cell r="C794" t="str">
            <v>01</v>
          </cell>
          <cell r="D794" t="str">
            <v>PANTITLAN</v>
          </cell>
        </row>
        <row r="795">
          <cell r="A795" t="str">
            <v>0120041MC</v>
          </cell>
          <cell r="B795" t="str">
            <v>STC-PANEL DE ESTACIÓN - AAA</v>
          </cell>
          <cell r="C795" t="str">
            <v>01</v>
          </cell>
          <cell r="D795" t="str">
            <v>PANTITLAN</v>
          </cell>
        </row>
        <row r="796">
          <cell r="A796" t="str">
            <v>0120042MC</v>
          </cell>
          <cell r="B796" t="str">
            <v>STC-PANEL DE ESTACIÓN - AAA</v>
          </cell>
          <cell r="C796" t="str">
            <v>01</v>
          </cell>
          <cell r="D796" t="str">
            <v>PANTITLAN</v>
          </cell>
        </row>
        <row r="797">
          <cell r="A797" t="str">
            <v>0120051MC</v>
          </cell>
          <cell r="B797" t="str">
            <v>STC-PANEL DE ESTACIÓN - AAA</v>
          </cell>
          <cell r="C797" t="str">
            <v>01</v>
          </cell>
          <cell r="D797" t="str">
            <v>PANTITLAN</v>
          </cell>
        </row>
        <row r="798">
          <cell r="A798" t="str">
            <v>0120052MC</v>
          </cell>
          <cell r="B798" t="str">
            <v>STC-PANEL DE ESTACIÓN - AAA</v>
          </cell>
          <cell r="C798" t="str">
            <v>01</v>
          </cell>
          <cell r="D798" t="str">
            <v>PANTITLAN</v>
          </cell>
        </row>
        <row r="799">
          <cell r="A799" t="str">
            <v>0120053MC</v>
          </cell>
          <cell r="B799" t="str">
            <v>STC-PANEL DE ESTACIÓN - AAA</v>
          </cell>
          <cell r="C799" t="str">
            <v>01</v>
          </cell>
          <cell r="D799" t="str">
            <v>PANTITLAN</v>
          </cell>
        </row>
        <row r="800">
          <cell r="A800" t="str">
            <v>0120054MC</v>
          </cell>
          <cell r="B800" t="str">
            <v>STC-PANEL DE ESTACIÓN - AAA</v>
          </cell>
          <cell r="C800" t="str">
            <v>01</v>
          </cell>
          <cell r="D800" t="str">
            <v>PANTITLAN</v>
          </cell>
        </row>
        <row r="801">
          <cell r="A801" t="str">
            <v>0120055MC</v>
          </cell>
          <cell r="B801" t="str">
            <v>STC-PANEL DE ESTACIÓN - AAA</v>
          </cell>
          <cell r="C801" t="str">
            <v>01</v>
          </cell>
          <cell r="D801" t="str">
            <v>PANTITLAN</v>
          </cell>
        </row>
        <row r="802">
          <cell r="A802" t="str">
            <v>0120056MC</v>
          </cell>
          <cell r="B802" t="str">
            <v>STC-PANEL DE ESTACIÓN - AAA</v>
          </cell>
          <cell r="C802" t="str">
            <v>01</v>
          </cell>
          <cell r="D802" t="str">
            <v>PANTITLAN</v>
          </cell>
        </row>
        <row r="803">
          <cell r="A803" t="str">
            <v>0120057MC</v>
          </cell>
          <cell r="B803" t="str">
            <v>STC-PANEL DE ESTACIÓN - AAA</v>
          </cell>
          <cell r="C803" t="str">
            <v>01</v>
          </cell>
          <cell r="D803" t="str">
            <v>PANTITLAN</v>
          </cell>
        </row>
        <row r="804">
          <cell r="A804" t="str">
            <v>0120058MC</v>
          </cell>
          <cell r="B804" t="str">
            <v>STC-PANEL DE ESTACIÓN - AAA</v>
          </cell>
          <cell r="C804" t="str">
            <v>01</v>
          </cell>
          <cell r="D804" t="str">
            <v>PANTITLAN</v>
          </cell>
        </row>
        <row r="805">
          <cell r="A805" t="str">
            <v>0120059MC</v>
          </cell>
          <cell r="B805" t="str">
            <v>STC-PANEL DE ESTACIÓN - AAA</v>
          </cell>
          <cell r="C805" t="str">
            <v>01</v>
          </cell>
          <cell r="D805" t="str">
            <v>PANTITLAN</v>
          </cell>
        </row>
        <row r="806">
          <cell r="A806" t="str">
            <v>0120060MC</v>
          </cell>
          <cell r="B806" t="str">
            <v>STC-PANEL DE ESTACIÓN - AAA</v>
          </cell>
          <cell r="C806" t="str">
            <v>01</v>
          </cell>
          <cell r="D806" t="str">
            <v>PANTITLAN</v>
          </cell>
        </row>
        <row r="807">
          <cell r="A807" t="str">
            <v>0120076MC</v>
          </cell>
          <cell r="B807" t="str">
            <v>STC-PANEL DE ESTACIÓN - AAA</v>
          </cell>
          <cell r="C807" t="str">
            <v>01</v>
          </cell>
          <cell r="D807" t="str">
            <v>PANTITLAN</v>
          </cell>
        </row>
        <row r="808">
          <cell r="A808" t="str">
            <v>0120077MC</v>
          </cell>
          <cell r="B808" t="str">
            <v>STC-PANEL DE ESTACIÓN - AAA</v>
          </cell>
          <cell r="C808" t="str">
            <v>01</v>
          </cell>
          <cell r="D808" t="str">
            <v>PANTITLAN</v>
          </cell>
        </row>
        <row r="809">
          <cell r="A809" t="str">
            <v>0120078MC</v>
          </cell>
          <cell r="B809" t="str">
            <v>STC-PANEL DE ESTACIÓN - AAA</v>
          </cell>
          <cell r="C809" t="str">
            <v>01</v>
          </cell>
          <cell r="D809" t="str">
            <v>PANTITLAN</v>
          </cell>
        </row>
        <row r="810">
          <cell r="A810" t="str">
            <v>0120079MC</v>
          </cell>
          <cell r="B810" t="str">
            <v>STC-PANEL DE ESTACIÓN - AAA</v>
          </cell>
          <cell r="C810" t="str">
            <v>01</v>
          </cell>
          <cell r="D810" t="str">
            <v>PANTITLAN</v>
          </cell>
        </row>
        <row r="811">
          <cell r="A811" t="str">
            <v>0120080MC</v>
          </cell>
          <cell r="B811" t="str">
            <v>STC-PANEL DE ESTACIÓN - AAA</v>
          </cell>
          <cell r="C811" t="str">
            <v>01</v>
          </cell>
          <cell r="D811" t="str">
            <v>PANTITLAN</v>
          </cell>
        </row>
        <row r="812">
          <cell r="A812" t="str">
            <v>0120081MC</v>
          </cell>
          <cell r="B812" t="str">
            <v>STC-PANEL DE ESTACIÓN - AAA</v>
          </cell>
          <cell r="C812" t="str">
            <v>01</v>
          </cell>
          <cell r="D812" t="str">
            <v>PANTITLAN</v>
          </cell>
        </row>
        <row r="813">
          <cell r="A813" t="str">
            <v>0120082MC</v>
          </cell>
          <cell r="B813" t="str">
            <v>STC-PANEL DE ESTACIÓN - AAA</v>
          </cell>
          <cell r="C813" t="str">
            <v>01</v>
          </cell>
          <cell r="D813" t="str">
            <v>PANTITLAN</v>
          </cell>
        </row>
        <row r="814">
          <cell r="A814" t="str">
            <v>0120083MC</v>
          </cell>
          <cell r="B814" t="str">
            <v>STC-PANEL DE ESTACIÓN - AAA</v>
          </cell>
          <cell r="C814" t="str">
            <v>01</v>
          </cell>
          <cell r="D814" t="str">
            <v>PANTITLAN</v>
          </cell>
        </row>
        <row r="815">
          <cell r="A815" t="str">
            <v>0120084MC</v>
          </cell>
          <cell r="B815" t="str">
            <v>STC-PANEL DE ESTACIÓN - AAA</v>
          </cell>
          <cell r="C815" t="str">
            <v>01</v>
          </cell>
          <cell r="D815" t="str">
            <v>PANTITLAN</v>
          </cell>
        </row>
        <row r="816">
          <cell r="A816" t="str">
            <v>0120085MC</v>
          </cell>
          <cell r="B816" t="str">
            <v>STC-PANEL DE ESTACIÓN - AAA</v>
          </cell>
          <cell r="C816" t="str">
            <v>01</v>
          </cell>
          <cell r="D816" t="str">
            <v>PANTITLAN</v>
          </cell>
        </row>
        <row r="817">
          <cell r="A817" t="str">
            <v>0120086MC</v>
          </cell>
          <cell r="B817" t="str">
            <v>STC-PANEL DE ESTACIÓN - AAA</v>
          </cell>
          <cell r="C817" t="str">
            <v>01</v>
          </cell>
          <cell r="D817" t="str">
            <v>PANTITLAN</v>
          </cell>
        </row>
        <row r="818">
          <cell r="A818" t="str">
            <v>0120087MC</v>
          </cell>
          <cell r="B818" t="str">
            <v>STC-PANEL DE ESTACIÓN - AAA</v>
          </cell>
          <cell r="C818" t="str">
            <v>01</v>
          </cell>
          <cell r="D818" t="str">
            <v>PANTITLAN</v>
          </cell>
        </row>
        <row r="819">
          <cell r="A819" t="str">
            <v>0120088MC</v>
          </cell>
          <cell r="B819" t="str">
            <v>STC-PANEL DE ESTACIÓN - AAA</v>
          </cell>
          <cell r="C819" t="str">
            <v>01</v>
          </cell>
          <cell r="D819" t="str">
            <v>PANTITLAN</v>
          </cell>
        </row>
        <row r="820">
          <cell r="A820" t="str">
            <v>0120089MC</v>
          </cell>
          <cell r="B820" t="str">
            <v>STC-PANEL DE ESTACIÓN - AAA</v>
          </cell>
          <cell r="C820" t="str">
            <v>01</v>
          </cell>
          <cell r="D820" t="str">
            <v>PANTITLAN</v>
          </cell>
        </row>
        <row r="821">
          <cell r="A821" t="str">
            <v>0120090MC</v>
          </cell>
          <cell r="B821" t="str">
            <v>STC-PANEL DE ESTACIÓN - AAA</v>
          </cell>
          <cell r="C821" t="str">
            <v>01</v>
          </cell>
          <cell r="D821" t="str">
            <v>PANTITLAN</v>
          </cell>
        </row>
        <row r="822">
          <cell r="A822" t="str">
            <v>0120091MC</v>
          </cell>
          <cell r="B822" t="str">
            <v>STC-PANEL DE ESTACIÓN - AAA</v>
          </cell>
          <cell r="C822" t="str">
            <v>01</v>
          </cell>
          <cell r="D822" t="str">
            <v>PANTITLAN</v>
          </cell>
        </row>
        <row r="823">
          <cell r="A823" t="str">
            <v>0120092MC</v>
          </cell>
          <cell r="B823" t="str">
            <v>STC-PANEL DE ESTACIÓN - AAA</v>
          </cell>
          <cell r="C823" t="str">
            <v>01</v>
          </cell>
          <cell r="D823" t="str">
            <v>PANTITLAN</v>
          </cell>
        </row>
        <row r="824">
          <cell r="A824" t="str">
            <v>0120093MC</v>
          </cell>
          <cell r="B824" t="str">
            <v>STC-PANEL DE ESTACIÓN - AAA</v>
          </cell>
          <cell r="C824" t="str">
            <v>01</v>
          </cell>
          <cell r="D824" t="str">
            <v>PANTITLAN</v>
          </cell>
        </row>
        <row r="825">
          <cell r="A825" t="str">
            <v>0120094MC</v>
          </cell>
          <cell r="B825" t="str">
            <v>STC-PANEL DE ESTACIÓN - AAA</v>
          </cell>
          <cell r="C825" t="str">
            <v>01</v>
          </cell>
          <cell r="D825" t="str">
            <v>PANTITLAN</v>
          </cell>
        </row>
        <row r="826">
          <cell r="A826" t="str">
            <v>0120095MC</v>
          </cell>
          <cell r="B826" t="str">
            <v>STC-PANEL DE ESTACIÓN - AAA</v>
          </cell>
          <cell r="C826" t="str">
            <v>01</v>
          </cell>
          <cell r="D826" t="str">
            <v>PANTITLAN</v>
          </cell>
        </row>
        <row r="827">
          <cell r="A827" t="str">
            <v>0120096MC</v>
          </cell>
          <cell r="B827" t="str">
            <v>STC-PANEL DE ESTACIÓN - AAA</v>
          </cell>
          <cell r="C827" t="str">
            <v>01</v>
          </cell>
          <cell r="D827" t="str">
            <v>PANTITLAN</v>
          </cell>
        </row>
        <row r="828">
          <cell r="A828" t="str">
            <v>0120097MC</v>
          </cell>
          <cell r="B828" t="str">
            <v>STC-PANEL DE ESTACIÓN - AAA</v>
          </cell>
          <cell r="C828" t="str">
            <v>01</v>
          </cell>
          <cell r="D828" t="str">
            <v>PANTITLAN</v>
          </cell>
        </row>
        <row r="829">
          <cell r="A829" t="str">
            <v>0120098MC</v>
          </cell>
          <cell r="B829" t="str">
            <v>STC-PANEL DE ESTACIÓN - AAA</v>
          </cell>
          <cell r="C829" t="str">
            <v>01</v>
          </cell>
          <cell r="D829" t="str">
            <v>PANTITLAN</v>
          </cell>
        </row>
        <row r="830">
          <cell r="A830" t="str">
            <v>0120099MC</v>
          </cell>
          <cell r="B830" t="str">
            <v>STC-PANEL DE ESTACIÓN - AAA</v>
          </cell>
          <cell r="C830" t="str">
            <v>01</v>
          </cell>
          <cell r="D830" t="str">
            <v>PANTITLAN</v>
          </cell>
        </row>
        <row r="831">
          <cell r="A831" t="str">
            <v>0120100MC</v>
          </cell>
          <cell r="B831" t="str">
            <v>STC-PANEL DE ESTACIÓN - AAA</v>
          </cell>
          <cell r="C831" t="str">
            <v>01</v>
          </cell>
          <cell r="D831" t="str">
            <v>PANTITLAN</v>
          </cell>
        </row>
        <row r="832">
          <cell r="A832" t="str">
            <v>0120101MC</v>
          </cell>
          <cell r="B832" t="str">
            <v>STC-PANEL DE ESTACIÓN - AAA</v>
          </cell>
          <cell r="C832" t="str">
            <v>01</v>
          </cell>
          <cell r="D832" t="str">
            <v>PANTITLAN</v>
          </cell>
        </row>
        <row r="833">
          <cell r="A833" t="str">
            <v>0120102MC</v>
          </cell>
          <cell r="B833" t="str">
            <v>STC-PANEL DE ESTACIÓN - AAA</v>
          </cell>
          <cell r="C833" t="str">
            <v>01</v>
          </cell>
          <cell r="D833" t="str">
            <v>PANTITLAN</v>
          </cell>
        </row>
        <row r="834">
          <cell r="A834" t="str">
            <v>0120103MC</v>
          </cell>
          <cell r="B834" t="str">
            <v>STC-PANEL DE ESTACIÓN - AAA</v>
          </cell>
          <cell r="C834" t="str">
            <v>01</v>
          </cell>
          <cell r="D834" t="str">
            <v>PANTITLAN</v>
          </cell>
        </row>
        <row r="835">
          <cell r="A835" t="str">
            <v>0120104MC</v>
          </cell>
          <cell r="B835" t="str">
            <v>STC-PANEL DE ESTACIÓN - AAA</v>
          </cell>
          <cell r="C835" t="str">
            <v>01</v>
          </cell>
          <cell r="D835" t="str">
            <v>PANTITLAN</v>
          </cell>
        </row>
        <row r="836">
          <cell r="A836" t="str">
            <v>0120105MC</v>
          </cell>
          <cell r="B836" t="str">
            <v>STC-PANEL DE ESTACIÓN - AAA</v>
          </cell>
          <cell r="C836" t="str">
            <v>01</v>
          </cell>
          <cell r="D836" t="str">
            <v>PANTITLAN</v>
          </cell>
        </row>
        <row r="837">
          <cell r="A837" t="str">
            <v>0120106MC</v>
          </cell>
          <cell r="B837" t="str">
            <v>STC-PANEL DE ESTACIÓN - AAA</v>
          </cell>
          <cell r="C837" t="str">
            <v>01</v>
          </cell>
          <cell r="D837" t="str">
            <v>PANTITLAN</v>
          </cell>
        </row>
        <row r="838">
          <cell r="A838" t="str">
            <v>0120107MC</v>
          </cell>
          <cell r="B838" t="str">
            <v>STC-PANEL DE ESTACIÓN - AAA</v>
          </cell>
          <cell r="C838" t="str">
            <v>01</v>
          </cell>
          <cell r="D838" t="str">
            <v>PANTITLAN</v>
          </cell>
        </row>
        <row r="839">
          <cell r="A839" t="str">
            <v>0120108MC</v>
          </cell>
          <cell r="B839" t="str">
            <v>STC-PANEL DE ESTACIÓN - AAA</v>
          </cell>
          <cell r="C839" t="str">
            <v>01</v>
          </cell>
          <cell r="D839" t="str">
            <v>PANTITLAN</v>
          </cell>
        </row>
        <row r="840">
          <cell r="A840" t="str">
            <v>0120109MC</v>
          </cell>
          <cell r="B840" t="str">
            <v>STC-PANEL DE ESTACIÓN - AAA</v>
          </cell>
          <cell r="C840" t="str">
            <v>01</v>
          </cell>
          <cell r="D840" t="str">
            <v>PANTITLAN</v>
          </cell>
        </row>
        <row r="841">
          <cell r="A841" t="str">
            <v>0120110MC</v>
          </cell>
          <cell r="B841" t="str">
            <v>STC-PANEL DE ESTACIÓN - AAA</v>
          </cell>
          <cell r="C841" t="str">
            <v>01</v>
          </cell>
          <cell r="D841" t="str">
            <v>PANTITLAN</v>
          </cell>
        </row>
        <row r="842">
          <cell r="A842" t="str">
            <v>0120111MC</v>
          </cell>
          <cell r="B842" t="str">
            <v>STC-PANEL DE ESTACIÓN - AAA</v>
          </cell>
          <cell r="C842" t="str">
            <v>01</v>
          </cell>
          <cell r="D842" t="str">
            <v>PANTITLAN</v>
          </cell>
        </row>
        <row r="843">
          <cell r="A843" t="str">
            <v>0120112MC</v>
          </cell>
          <cell r="B843" t="str">
            <v>STC-PANEL DE ESTACIÓN - AAA</v>
          </cell>
          <cell r="C843" t="str">
            <v>01</v>
          </cell>
          <cell r="D843" t="str">
            <v>PANTITLAN</v>
          </cell>
        </row>
        <row r="844">
          <cell r="A844" t="str">
            <v>0120113MC</v>
          </cell>
          <cell r="B844" t="str">
            <v>STC-PANEL DE ESTACIÓN - AAA</v>
          </cell>
          <cell r="C844" t="str">
            <v>01</v>
          </cell>
          <cell r="D844" t="str">
            <v>PANTITLAN</v>
          </cell>
        </row>
        <row r="845">
          <cell r="A845" t="str">
            <v>0120114MC</v>
          </cell>
          <cell r="B845" t="str">
            <v>STC-PANEL DE ESTACIÓN - AAA</v>
          </cell>
          <cell r="C845" t="str">
            <v>01</v>
          </cell>
          <cell r="D845" t="str">
            <v>PANTITLAN</v>
          </cell>
        </row>
        <row r="846">
          <cell r="A846" t="str">
            <v>0120115MC</v>
          </cell>
          <cell r="B846" t="str">
            <v>STC-PANEL DE ESTACIÓN - AAA</v>
          </cell>
          <cell r="C846" t="str">
            <v>01</v>
          </cell>
          <cell r="D846" t="str">
            <v>PANTITLAN</v>
          </cell>
        </row>
        <row r="847">
          <cell r="A847" t="str">
            <v>0120116MC</v>
          </cell>
          <cell r="B847" t="str">
            <v>STC-PANEL DE ESTACIÓN - AAA</v>
          </cell>
          <cell r="C847" t="str">
            <v>01</v>
          </cell>
          <cell r="D847" t="str">
            <v>PANTITLAN</v>
          </cell>
        </row>
        <row r="848">
          <cell r="A848" t="str">
            <v>0120117MC</v>
          </cell>
          <cell r="B848" t="str">
            <v>STC-PANEL DE ESTACIÓN - AAA</v>
          </cell>
          <cell r="C848" t="str">
            <v>01</v>
          </cell>
          <cell r="D848" t="str">
            <v>PANTITLAN</v>
          </cell>
        </row>
        <row r="849">
          <cell r="A849" t="str">
            <v>0120118MC</v>
          </cell>
          <cell r="B849" t="str">
            <v>STC-PANEL DE ESTACIÓN - AAA</v>
          </cell>
          <cell r="C849" t="str">
            <v>01</v>
          </cell>
          <cell r="D849" t="str">
            <v>PANTITLAN</v>
          </cell>
        </row>
        <row r="850">
          <cell r="A850" t="str">
            <v>0120119MC</v>
          </cell>
          <cell r="B850" t="str">
            <v>STC-PANEL DE ESTACIÓN - AAA</v>
          </cell>
          <cell r="C850" t="str">
            <v>01</v>
          </cell>
          <cell r="D850" t="str">
            <v>PANTITLAN</v>
          </cell>
        </row>
        <row r="851">
          <cell r="A851" t="str">
            <v>0120120MC</v>
          </cell>
          <cell r="B851" t="str">
            <v>STC-PANEL DE ESTACIÓN - AAA</v>
          </cell>
          <cell r="C851" t="str">
            <v>01</v>
          </cell>
          <cell r="D851" t="str">
            <v>PANTITLAN</v>
          </cell>
        </row>
        <row r="852">
          <cell r="A852" t="str">
            <v>0120121MC</v>
          </cell>
          <cell r="B852" t="str">
            <v>STC-PANEL DE ESTACIÓN - AAA</v>
          </cell>
          <cell r="C852" t="str">
            <v>01</v>
          </cell>
          <cell r="D852" t="str">
            <v>PANTITLAN</v>
          </cell>
        </row>
        <row r="853">
          <cell r="A853" t="str">
            <v>0120122MC</v>
          </cell>
          <cell r="B853" t="str">
            <v>STC-PANEL DE ESTACIÓN - AAA</v>
          </cell>
          <cell r="C853" t="str">
            <v>01</v>
          </cell>
          <cell r="D853" t="str">
            <v>PANTITLAN</v>
          </cell>
        </row>
        <row r="854">
          <cell r="A854" t="str">
            <v>0120123MC</v>
          </cell>
          <cell r="B854" t="str">
            <v>STC-PANEL DE ESTACIÓN - AAA</v>
          </cell>
          <cell r="C854" t="str">
            <v>01</v>
          </cell>
          <cell r="D854" t="str">
            <v>PANTITLAN</v>
          </cell>
        </row>
        <row r="855">
          <cell r="A855" t="str">
            <v>0120124MC</v>
          </cell>
          <cell r="B855" t="str">
            <v>STC-PANEL DE ESTACIÓN - AAA</v>
          </cell>
          <cell r="C855" t="str">
            <v>01</v>
          </cell>
          <cell r="D855" t="str">
            <v>PANTITLAN</v>
          </cell>
        </row>
        <row r="856">
          <cell r="A856" t="str">
            <v>0120125MC</v>
          </cell>
          <cell r="B856" t="str">
            <v>STC-PANEL DE ESTACIÓN - AAA</v>
          </cell>
          <cell r="C856" t="str">
            <v>01</v>
          </cell>
          <cell r="D856" t="str">
            <v>PANTITLAN</v>
          </cell>
        </row>
        <row r="857">
          <cell r="A857" t="str">
            <v>0120126LMU</v>
          </cell>
          <cell r="B857" t="str">
            <v>STC-PANEL DE ANDÉN - AAA</v>
          </cell>
          <cell r="C857" t="str">
            <v>01</v>
          </cell>
          <cell r="D857" t="str">
            <v>PANTITLAN</v>
          </cell>
        </row>
        <row r="858">
          <cell r="A858" t="str">
            <v>0120127LMU</v>
          </cell>
          <cell r="B858" t="str">
            <v>STC-PANEL DE ANDÉN - AAA</v>
          </cell>
          <cell r="C858" t="str">
            <v>01</v>
          </cell>
          <cell r="D858" t="str">
            <v>PANTITLAN</v>
          </cell>
        </row>
        <row r="859">
          <cell r="A859" t="str">
            <v>0120128LMU</v>
          </cell>
          <cell r="B859" t="str">
            <v>STC-PANEL DE ANDÉN - AAA</v>
          </cell>
          <cell r="C859" t="str">
            <v>01</v>
          </cell>
          <cell r="D859" t="str">
            <v>PANTITLAN</v>
          </cell>
        </row>
        <row r="860">
          <cell r="A860" t="str">
            <v>0120129LMU</v>
          </cell>
          <cell r="B860" t="str">
            <v>STC-PANEL DE ANDÉN - AAA</v>
          </cell>
          <cell r="C860" t="str">
            <v>01</v>
          </cell>
          <cell r="D860" t="str">
            <v>PANTITLAN</v>
          </cell>
        </row>
        <row r="861">
          <cell r="A861" t="str">
            <v>0120130LMU</v>
          </cell>
          <cell r="B861" t="str">
            <v>STC-PANEL DE ANDÉN - AAA</v>
          </cell>
          <cell r="C861" t="str">
            <v>01</v>
          </cell>
          <cell r="D861" t="str">
            <v>PANTITLAN</v>
          </cell>
        </row>
        <row r="862">
          <cell r="A862" t="str">
            <v>0120131LMU</v>
          </cell>
          <cell r="B862" t="str">
            <v>STC-PANEL DE ANDÉN - AAA</v>
          </cell>
          <cell r="C862" t="str">
            <v>01</v>
          </cell>
          <cell r="D862" t="str">
            <v>PANTITLAN</v>
          </cell>
        </row>
        <row r="863">
          <cell r="A863" t="str">
            <v>0120132LMU</v>
          </cell>
          <cell r="B863" t="str">
            <v>STC-PANEL DE ANDÉN - AAA</v>
          </cell>
          <cell r="C863" t="str">
            <v>01</v>
          </cell>
          <cell r="D863" t="str">
            <v>PANTITLAN</v>
          </cell>
        </row>
        <row r="864">
          <cell r="A864" t="str">
            <v>0120133LMU</v>
          </cell>
          <cell r="B864" t="str">
            <v>STC-PANEL DE ANDÉN - AAA</v>
          </cell>
          <cell r="C864" t="str">
            <v>01</v>
          </cell>
          <cell r="D864" t="str">
            <v>PANTITLAN</v>
          </cell>
        </row>
        <row r="865">
          <cell r="A865" t="str">
            <v>0120134LMU</v>
          </cell>
          <cell r="B865" t="str">
            <v>STC-PANEL DE ANDÉN - AAA</v>
          </cell>
          <cell r="C865" t="str">
            <v>01</v>
          </cell>
          <cell r="D865" t="str">
            <v>PANTITLAN</v>
          </cell>
        </row>
        <row r="866">
          <cell r="A866" t="str">
            <v>0120135LMU</v>
          </cell>
          <cell r="B866" t="str">
            <v>STC-PANEL DE ANDÉN - AAA</v>
          </cell>
          <cell r="C866" t="str">
            <v>01</v>
          </cell>
          <cell r="D866" t="str">
            <v>PANTITLAN</v>
          </cell>
        </row>
        <row r="867">
          <cell r="A867" t="str">
            <v>0120136LMU</v>
          </cell>
          <cell r="B867" t="str">
            <v>STC-PANEL DE ANDÉN - AAA</v>
          </cell>
          <cell r="C867" t="str">
            <v>01</v>
          </cell>
          <cell r="D867" t="str">
            <v>PANTITLAN</v>
          </cell>
        </row>
        <row r="868">
          <cell r="A868" t="str">
            <v>0120137LMU</v>
          </cell>
          <cell r="B868" t="str">
            <v>STC-PANEL DE ANDÉN - AAA</v>
          </cell>
          <cell r="C868" t="str">
            <v>01</v>
          </cell>
          <cell r="D868" t="str">
            <v>PANTITLAN</v>
          </cell>
        </row>
        <row r="869">
          <cell r="A869" t="str">
            <v>0120138LMU</v>
          </cell>
          <cell r="B869" t="str">
            <v>STC-PANEL DE ANDÉN - AAA</v>
          </cell>
          <cell r="C869" t="str">
            <v>01</v>
          </cell>
          <cell r="D869" t="str">
            <v>PANTITLAN</v>
          </cell>
        </row>
        <row r="870">
          <cell r="A870" t="str">
            <v>0120139LMU</v>
          </cell>
          <cell r="B870" t="str">
            <v>STC-PANEL DE ANDÉN - AAA</v>
          </cell>
          <cell r="C870" t="str">
            <v>01</v>
          </cell>
          <cell r="D870" t="str">
            <v>PANTITLAN</v>
          </cell>
        </row>
        <row r="871">
          <cell r="A871" t="str">
            <v>0120140LMU</v>
          </cell>
          <cell r="B871" t="str">
            <v>STC-PANEL DE ANDÉN - AAA</v>
          </cell>
          <cell r="C871" t="str">
            <v>01</v>
          </cell>
          <cell r="D871" t="str">
            <v>PANTITLAN</v>
          </cell>
        </row>
        <row r="872">
          <cell r="A872" t="str">
            <v>0120141LMU</v>
          </cell>
          <cell r="B872" t="str">
            <v>STC-PANEL DE ANDÉN - AAA</v>
          </cell>
          <cell r="C872" t="str">
            <v>01</v>
          </cell>
          <cell r="D872" t="str">
            <v>PANTITLAN</v>
          </cell>
        </row>
        <row r="873">
          <cell r="A873" t="str">
            <v>0120142LMU</v>
          </cell>
          <cell r="B873" t="str">
            <v>STC-PANEL DE ANDÉN - AAA</v>
          </cell>
          <cell r="C873" t="str">
            <v>01</v>
          </cell>
          <cell r="D873" t="str">
            <v>PANTITLAN</v>
          </cell>
        </row>
        <row r="874">
          <cell r="A874" t="str">
            <v>0120143LMU</v>
          </cell>
          <cell r="B874" t="str">
            <v>STC-PANEL DE ANDÉN - AAA</v>
          </cell>
          <cell r="C874" t="str">
            <v>01</v>
          </cell>
          <cell r="D874" t="str">
            <v>PANTITLAN</v>
          </cell>
        </row>
        <row r="875">
          <cell r="A875" t="str">
            <v>0120144LMU</v>
          </cell>
          <cell r="B875" t="str">
            <v>STC-PANEL DE ANDÉN - AAA</v>
          </cell>
          <cell r="C875" t="str">
            <v>01</v>
          </cell>
          <cell r="D875" t="str">
            <v>PANTITLAN</v>
          </cell>
        </row>
        <row r="876">
          <cell r="A876" t="str">
            <v>0120145LMU</v>
          </cell>
          <cell r="B876" t="str">
            <v>STC-PANEL DE ANDÉN - AAA</v>
          </cell>
          <cell r="C876" t="str">
            <v>01</v>
          </cell>
          <cell r="D876" t="str">
            <v>PANTITLAN</v>
          </cell>
        </row>
        <row r="877">
          <cell r="A877" t="str">
            <v>0120146LMU</v>
          </cell>
          <cell r="B877" t="str">
            <v>STC-PANEL DE ANDÉN - AAA</v>
          </cell>
          <cell r="C877" t="str">
            <v>01</v>
          </cell>
          <cell r="D877" t="str">
            <v>PANTITLAN</v>
          </cell>
        </row>
        <row r="878">
          <cell r="A878" t="str">
            <v>0120147LMU</v>
          </cell>
          <cell r="B878" t="str">
            <v>STC-PANEL DE ANDÉN - AAA</v>
          </cell>
          <cell r="C878" t="str">
            <v>01</v>
          </cell>
          <cell r="D878" t="str">
            <v>PANTITLAN</v>
          </cell>
        </row>
        <row r="879">
          <cell r="A879" t="str">
            <v>0120148LMU</v>
          </cell>
          <cell r="B879" t="str">
            <v>STC-PANEL DE ANDÉN - AAA</v>
          </cell>
          <cell r="C879" t="str">
            <v>01</v>
          </cell>
          <cell r="D879" t="str">
            <v>PANTITLAN</v>
          </cell>
        </row>
        <row r="880">
          <cell r="A880" t="str">
            <v>0120149LMU</v>
          </cell>
          <cell r="B880" t="str">
            <v>STC-PANEL DE ANDÉN - AAA</v>
          </cell>
          <cell r="C880" t="str">
            <v>01</v>
          </cell>
          <cell r="D880" t="str">
            <v>PANTITLAN</v>
          </cell>
        </row>
        <row r="881">
          <cell r="A881" t="str">
            <v>0120150C</v>
          </cell>
          <cell r="B881" t="str">
            <v>STC-COLUMNA - AAA</v>
          </cell>
          <cell r="C881" t="str">
            <v>01</v>
          </cell>
          <cell r="D881" t="str">
            <v>PANTITLAN</v>
          </cell>
        </row>
        <row r="882">
          <cell r="A882" t="str">
            <v>0120151C</v>
          </cell>
          <cell r="B882" t="str">
            <v>STC-COLUMNA - AAA</v>
          </cell>
          <cell r="C882" t="str">
            <v>01</v>
          </cell>
          <cell r="D882" t="str">
            <v>PANTITLAN</v>
          </cell>
        </row>
        <row r="883">
          <cell r="A883" t="str">
            <v>0120152C</v>
          </cell>
          <cell r="B883" t="str">
            <v>STC-COLUMNA - AAA</v>
          </cell>
          <cell r="C883" t="str">
            <v>01</v>
          </cell>
          <cell r="D883" t="str">
            <v>PANTITLAN</v>
          </cell>
        </row>
        <row r="884">
          <cell r="A884" t="str">
            <v>0120153C</v>
          </cell>
          <cell r="B884" t="str">
            <v>STC-COLUMNA - AAA</v>
          </cell>
          <cell r="C884" t="str">
            <v>01</v>
          </cell>
          <cell r="D884" t="str">
            <v>PANTITLAN</v>
          </cell>
        </row>
        <row r="885">
          <cell r="A885" t="str">
            <v>0120154C</v>
          </cell>
          <cell r="B885" t="str">
            <v>STC-COLUMNA - AAA</v>
          </cell>
          <cell r="C885" t="str">
            <v>01</v>
          </cell>
          <cell r="D885" t="str">
            <v>PANTITLAN</v>
          </cell>
        </row>
        <row r="886">
          <cell r="A886" t="str">
            <v>0120155C</v>
          </cell>
          <cell r="B886" t="str">
            <v>STC-COLUMNA - AAA</v>
          </cell>
          <cell r="C886" t="str">
            <v>01</v>
          </cell>
          <cell r="D886" t="str">
            <v>PANTITLAN</v>
          </cell>
        </row>
        <row r="887">
          <cell r="A887" t="str">
            <v>0120156C</v>
          </cell>
          <cell r="B887" t="str">
            <v>STC-COLUMNA - AAA</v>
          </cell>
          <cell r="C887" t="str">
            <v>01</v>
          </cell>
          <cell r="D887" t="str">
            <v>PANTITLAN</v>
          </cell>
        </row>
        <row r="888">
          <cell r="A888" t="str">
            <v>0120157C</v>
          </cell>
          <cell r="B888" t="str">
            <v>STC-COLUMNA - AAA</v>
          </cell>
          <cell r="C888" t="str">
            <v>01</v>
          </cell>
          <cell r="D888" t="str">
            <v>PANTITLAN</v>
          </cell>
        </row>
        <row r="889">
          <cell r="A889" t="str">
            <v>0120158C</v>
          </cell>
          <cell r="B889" t="str">
            <v>STC-COLUMNA - AAA</v>
          </cell>
          <cell r="C889" t="str">
            <v>01</v>
          </cell>
          <cell r="D889" t="str">
            <v>PANTITLAN</v>
          </cell>
        </row>
        <row r="890">
          <cell r="A890" t="str">
            <v>0120159C</v>
          </cell>
          <cell r="B890" t="str">
            <v>STC-COLUMNA - AAA</v>
          </cell>
          <cell r="C890" t="str">
            <v>01</v>
          </cell>
          <cell r="D890" t="str">
            <v>PANTITLAN</v>
          </cell>
        </row>
        <row r="891">
          <cell r="A891" t="str">
            <v>0120160C</v>
          </cell>
          <cell r="B891" t="str">
            <v>STC-COLUMNA - AAA</v>
          </cell>
          <cell r="C891" t="str">
            <v>01</v>
          </cell>
          <cell r="D891" t="str">
            <v>PANTITLAN</v>
          </cell>
        </row>
        <row r="892">
          <cell r="A892" t="str">
            <v>0120161C</v>
          </cell>
          <cell r="B892" t="str">
            <v>STC-COLUMNA - AAA</v>
          </cell>
          <cell r="C892" t="str">
            <v>01</v>
          </cell>
          <cell r="D892" t="str">
            <v>PANTITLAN</v>
          </cell>
        </row>
        <row r="893">
          <cell r="A893" t="str">
            <v>0120162C</v>
          </cell>
          <cell r="B893" t="str">
            <v>STC-COLUMNA - AAA</v>
          </cell>
          <cell r="C893" t="str">
            <v>01</v>
          </cell>
          <cell r="D893" t="str">
            <v>PANTITLAN</v>
          </cell>
        </row>
        <row r="894">
          <cell r="A894" t="str">
            <v>0120163C</v>
          </cell>
          <cell r="B894" t="str">
            <v>STC-COLUMNA - AAA</v>
          </cell>
          <cell r="C894" t="str">
            <v>01</v>
          </cell>
          <cell r="D894" t="str">
            <v>PANTITLAN</v>
          </cell>
        </row>
        <row r="895">
          <cell r="A895" t="str">
            <v>0120164C</v>
          </cell>
          <cell r="B895" t="str">
            <v>STC-COLUMNA - AAA</v>
          </cell>
          <cell r="C895" t="str">
            <v>01</v>
          </cell>
          <cell r="D895" t="str">
            <v>PANTITLAN</v>
          </cell>
        </row>
        <row r="896">
          <cell r="A896" t="str">
            <v>0120165C</v>
          </cell>
          <cell r="B896" t="str">
            <v>STC-COLUMNA - AAA</v>
          </cell>
          <cell r="C896" t="str">
            <v>01</v>
          </cell>
          <cell r="D896" t="str">
            <v>PANTITLAN</v>
          </cell>
        </row>
        <row r="897">
          <cell r="A897" t="str">
            <v>0120166C</v>
          </cell>
          <cell r="B897" t="str">
            <v>STC-COLUMNA - AAA</v>
          </cell>
          <cell r="C897" t="str">
            <v>01</v>
          </cell>
          <cell r="D897" t="str">
            <v>PANTITLAN</v>
          </cell>
        </row>
        <row r="898">
          <cell r="A898" t="str">
            <v>0120167C</v>
          </cell>
          <cell r="B898" t="str">
            <v>STC-COLUMNA - AAA</v>
          </cell>
          <cell r="C898" t="str">
            <v>01</v>
          </cell>
          <cell r="D898" t="str">
            <v>PANTITLAN</v>
          </cell>
        </row>
        <row r="899">
          <cell r="A899" t="str">
            <v>0120168C</v>
          </cell>
          <cell r="B899" t="str">
            <v>STC-COLUMNA - AAA</v>
          </cell>
          <cell r="C899" t="str">
            <v>01</v>
          </cell>
          <cell r="D899" t="str">
            <v>PANTITLAN</v>
          </cell>
        </row>
        <row r="900">
          <cell r="A900" t="str">
            <v>0120169C</v>
          </cell>
          <cell r="B900" t="str">
            <v>STC-COLUMNA - AAA</v>
          </cell>
          <cell r="C900" t="str">
            <v>01</v>
          </cell>
          <cell r="D900" t="str">
            <v>PANTITLAN</v>
          </cell>
        </row>
        <row r="901">
          <cell r="A901" t="str">
            <v>0120170C</v>
          </cell>
          <cell r="B901" t="str">
            <v>STC-COLUMNA - AAA</v>
          </cell>
          <cell r="C901" t="str">
            <v>01</v>
          </cell>
          <cell r="D901" t="str">
            <v>PANTITLAN</v>
          </cell>
        </row>
        <row r="902">
          <cell r="A902" t="str">
            <v>0120171C</v>
          </cell>
          <cell r="B902" t="str">
            <v>STC-COLUMNA - AAA</v>
          </cell>
          <cell r="C902" t="str">
            <v>01</v>
          </cell>
          <cell r="D902" t="str">
            <v>PANTITLAN</v>
          </cell>
        </row>
        <row r="903">
          <cell r="A903" t="str">
            <v>0120174C</v>
          </cell>
          <cell r="B903" t="str">
            <v>STC-COLUMNA - AAA</v>
          </cell>
          <cell r="C903" t="str">
            <v>01</v>
          </cell>
          <cell r="D903" t="str">
            <v>PANTITLAN</v>
          </cell>
        </row>
        <row r="904">
          <cell r="A904" t="str">
            <v>0120175C</v>
          </cell>
          <cell r="B904" t="str">
            <v>STC-COLUMNA - AAA</v>
          </cell>
          <cell r="C904" t="str">
            <v>01</v>
          </cell>
          <cell r="D904" t="str">
            <v>PANTITLAN</v>
          </cell>
        </row>
        <row r="905">
          <cell r="A905" t="str">
            <v>0120176C</v>
          </cell>
          <cell r="B905" t="str">
            <v>STC-COLUMNA - AAA</v>
          </cell>
          <cell r="C905" t="str">
            <v>01</v>
          </cell>
          <cell r="D905" t="str">
            <v>PANTITLAN</v>
          </cell>
        </row>
        <row r="906">
          <cell r="A906" t="str">
            <v>0120177C</v>
          </cell>
          <cell r="B906" t="str">
            <v>STC-COLUMNA - AAA</v>
          </cell>
          <cell r="C906" t="str">
            <v>01</v>
          </cell>
          <cell r="D906" t="str">
            <v>PANTITLAN</v>
          </cell>
        </row>
        <row r="907">
          <cell r="A907" t="str">
            <v>0120178C</v>
          </cell>
          <cell r="B907" t="str">
            <v>STC-COLUMNA - AAA</v>
          </cell>
          <cell r="C907" t="str">
            <v>01</v>
          </cell>
          <cell r="D907" t="str">
            <v>PANTITLAN</v>
          </cell>
        </row>
        <row r="908">
          <cell r="A908" t="str">
            <v>0120179C</v>
          </cell>
          <cell r="B908" t="str">
            <v>STC-COLUMNA - AAA</v>
          </cell>
          <cell r="C908" t="str">
            <v>01</v>
          </cell>
          <cell r="D908" t="str">
            <v>PANTITLAN</v>
          </cell>
        </row>
        <row r="909">
          <cell r="A909" t="str">
            <v>0120180C</v>
          </cell>
          <cell r="B909" t="str">
            <v>STC-COLUMNA - AAA</v>
          </cell>
          <cell r="C909" t="str">
            <v>01</v>
          </cell>
          <cell r="D909" t="str">
            <v>PANTITLAN</v>
          </cell>
        </row>
        <row r="910">
          <cell r="A910" t="str">
            <v>0120181C</v>
          </cell>
          <cell r="B910" t="str">
            <v>STC-COLUMNA - AAA</v>
          </cell>
          <cell r="C910" t="str">
            <v>01</v>
          </cell>
          <cell r="D910" t="str">
            <v>PANTITLAN</v>
          </cell>
        </row>
        <row r="911">
          <cell r="A911" t="str">
            <v>0120182C</v>
          </cell>
          <cell r="B911" t="str">
            <v>STC-COLUMNA - AAA</v>
          </cell>
          <cell r="C911" t="str">
            <v>01</v>
          </cell>
          <cell r="D911" t="str">
            <v>PANTITLAN</v>
          </cell>
        </row>
        <row r="912">
          <cell r="A912" t="str">
            <v>0120183C</v>
          </cell>
          <cell r="B912" t="str">
            <v>STC-COLUMNA - AAA</v>
          </cell>
          <cell r="C912" t="str">
            <v>01</v>
          </cell>
          <cell r="D912" t="str">
            <v>PANTITLAN</v>
          </cell>
        </row>
        <row r="913">
          <cell r="A913" t="str">
            <v>0120184C</v>
          </cell>
          <cell r="B913" t="str">
            <v>STC-COLUMNA - AAA</v>
          </cell>
          <cell r="C913" t="str">
            <v>01</v>
          </cell>
          <cell r="D913" t="str">
            <v>PANTITLAN</v>
          </cell>
        </row>
        <row r="914">
          <cell r="A914" t="str">
            <v>0120185C</v>
          </cell>
          <cell r="B914" t="str">
            <v>STC-COLUMNA - AAA</v>
          </cell>
          <cell r="C914" t="str">
            <v>01</v>
          </cell>
          <cell r="D914" t="str">
            <v>PANTITLAN</v>
          </cell>
        </row>
        <row r="915">
          <cell r="A915" t="str">
            <v>0120186C</v>
          </cell>
          <cell r="B915" t="str">
            <v>STC-COLUMNA - AAA</v>
          </cell>
          <cell r="C915" t="str">
            <v>01</v>
          </cell>
          <cell r="D915" t="str">
            <v>PANTITLAN</v>
          </cell>
        </row>
        <row r="916">
          <cell r="A916" t="str">
            <v>0120187C</v>
          </cell>
          <cell r="B916" t="str">
            <v>STC-COLUMNA - AAA</v>
          </cell>
          <cell r="C916" t="str">
            <v>01</v>
          </cell>
          <cell r="D916" t="str">
            <v>PANTITLAN</v>
          </cell>
        </row>
        <row r="917">
          <cell r="A917" t="str">
            <v>0120188C</v>
          </cell>
          <cell r="B917" t="str">
            <v>STC-COLUMNA - AAA</v>
          </cell>
          <cell r="C917" t="str">
            <v>01</v>
          </cell>
          <cell r="D917" t="str">
            <v>PANTITLAN</v>
          </cell>
        </row>
        <row r="918">
          <cell r="A918" t="str">
            <v>0120189C</v>
          </cell>
          <cell r="B918" t="str">
            <v>STC-COLUMNA - AAA</v>
          </cell>
          <cell r="C918" t="str">
            <v>01</v>
          </cell>
          <cell r="D918" t="str">
            <v>PANTITLAN</v>
          </cell>
        </row>
        <row r="919">
          <cell r="A919" t="str">
            <v>0120190C</v>
          </cell>
          <cell r="B919" t="str">
            <v>STC-COLUMNA - AAA</v>
          </cell>
          <cell r="C919" t="str">
            <v>01</v>
          </cell>
          <cell r="D919" t="str">
            <v>PANTITLAN</v>
          </cell>
        </row>
        <row r="920">
          <cell r="A920" t="str">
            <v>0120191C</v>
          </cell>
          <cell r="B920" t="str">
            <v>STC-COLUMNA - AAA</v>
          </cell>
          <cell r="C920" t="str">
            <v>01</v>
          </cell>
          <cell r="D920" t="str">
            <v>PANTITLAN</v>
          </cell>
        </row>
        <row r="921">
          <cell r="A921" t="str">
            <v>0120192C</v>
          </cell>
          <cell r="B921" t="str">
            <v>STC-COLUMNA - AAA</v>
          </cell>
          <cell r="C921" t="str">
            <v>01</v>
          </cell>
          <cell r="D921" t="str">
            <v>PANTITLAN</v>
          </cell>
        </row>
        <row r="922">
          <cell r="A922" t="str">
            <v>0120193C</v>
          </cell>
          <cell r="B922" t="str">
            <v>STC-COLUMNA - AAA</v>
          </cell>
          <cell r="C922" t="str">
            <v>01</v>
          </cell>
          <cell r="D922" t="str">
            <v>PANTITLAN</v>
          </cell>
        </row>
        <row r="923">
          <cell r="A923" t="str">
            <v>0120194C</v>
          </cell>
          <cell r="B923" t="str">
            <v>STC-COLUMNA - AAA</v>
          </cell>
          <cell r="C923" t="str">
            <v>01</v>
          </cell>
          <cell r="D923" t="str">
            <v>PANTITLAN</v>
          </cell>
        </row>
        <row r="924">
          <cell r="A924" t="str">
            <v>0120195C</v>
          </cell>
          <cell r="B924" t="str">
            <v>STC-COLUMNA - AAA</v>
          </cell>
          <cell r="C924" t="str">
            <v>01</v>
          </cell>
          <cell r="D924" t="str">
            <v>PANTITLAN</v>
          </cell>
        </row>
        <row r="925">
          <cell r="A925" t="str">
            <v>0120196LMU</v>
          </cell>
          <cell r="B925" t="str">
            <v>STC-PANEL DE ANDÉN - AAA</v>
          </cell>
          <cell r="C925" t="str">
            <v>01</v>
          </cell>
          <cell r="D925" t="str">
            <v>PANTITLAN</v>
          </cell>
        </row>
        <row r="926">
          <cell r="A926" t="str">
            <v>0120197LMU</v>
          </cell>
          <cell r="B926" t="str">
            <v>STC-PANEL DE ANDÉN - AAA</v>
          </cell>
          <cell r="C926" t="str">
            <v>01</v>
          </cell>
          <cell r="D926" t="str">
            <v>PANTITLAN</v>
          </cell>
        </row>
        <row r="927">
          <cell r="A927" t="str">
            <v>0120198LMU</v>
          </cell>
          <cell r="B927" t="str">
            <v>STC-PANEL DE ANDÉN - AAA</v>
          </cell>
          <cell r="C927" t="str">
            <v>01</v>
          </cell>
          <cell r="D927" t="str">
            <v>PANTITLAN</v>
          </cell>
        </row>
        <row r="928">
          <cell r="A928" t="str">
            <v>0120199LMU</v>
          </cell>
          <cell r="B928" t="str">
            <v>STC-PANEL DE ANDÉN - AAA</v>
          </cell>
          <cell r="C928" t="str">
            <v>01</v>
          </cell>
          <cell r="D928" t="str">
            <v>PANTITLAN</v>
          </cell>
        </row>
        <row r="929">
          <cell r="A929" t="str">
            <v>0120200LMU</v>
          </cell>
          <cell r="B929" t="str">
            <v>STC-PANEL DE ANDÉN - AAA</v>
          </cell>
          <cell r="C929" t="str">
            <v>01</v>
          </cell>
          <cell r="D929" t="str">
            <v>PANTITLAN</v>
          </cell>
        </row>
        <row r="930">
          <cell r="A930" t="str">
            <v>0120201LMU</v>
          </cell>
          <cell r="B930" t="str">
            <v>STC-PANEL DE ANDÉN - AAA</v>
          </cell>
          <cell r="C930" t="str">
            <v>01</v>
          </cell>
          <cell r="D930" t="str">
            <v>PANTITLAN</v>
          </cell>
        </row>
        <row r="931">
          <cell r="A931" t="str">
            <v>0120202LMU</v>
          </cell>
          <cell r="B931" t="str">
            <v>STC-PANEL DE ANDÉN - AAA</v>
          </cell>
          <cell r="C931" t="str">
            <v>01</v>
          </cell>
          <cell r="D931" t="str">
            <v>PANTITLAN</v>
          </cell>
        </row>
        <row r="932">
          <cell r="A932" t="str">
            <v>0120203LMU</v>
          </cell>
          <cell r="B932" t="str">
            <v>STC-PANEL DE ANDÉN - AAA</v>
          </cell>
          <cell r="C932" t="str">
            <v>01</v>
          </cell>
          <cell r="D932" t="str">
            <v>PANTITLAN</v>
          </cell>
        </row>
        <row r="933">
          <cell r="A933" t="str">
            <v>0120204LMU</v>
          </cell>
          <cell r="B933" t="str">
            <v>STC-PANEL DE ANDÉN - AAA</v>
          </cell>
          <cell r="C933" t="str">
            <v>01</v>
          </cell>
          <cell r="D933" t="str">
            <v>PANTITLAN</v>
          </cell>
        </row>
        <row r="934">
          <cell r="A934" t="str">
            <v>0120205LMU</v>
          </cell>
          <cell r="B934" t="str">
            <v>STC-PANEL DE ANDÉN - AAA</v>
          </cell>
          <cell r="C934" t="str">
            <v>01</v>
          </cell>
          <cell r="D934" t="str">
            <v>PANTITLAN</v>
          </cell>
        </row>
        <row r="935">
          <cell r="A935" t="str">
            <v>0120206LMU</v>
          </cell>
          <cell r="B935" t="str">
            <v>STC-PANEL DE ANDÉN - AAA</v>
          </cell>
          <cell r="C935" t="str">
            <v>01</v>
          </cell>
          <cell r="D935" t="str">
            <v>PANTITLAN</v>
          </cell>
        </row>
        <row r="936">
          <cell r="A936" t="str">
            <v>0120207LMU</v>
          </cell>
          <cell r="B936" t="str">
            <v>STC-PANEL DE ANDÉN - AAA</v>
          </cell>
          <cell r="C936" t="str">
            <v>01</v>
          </cell>
          <cell r="D936" t="str">
            <v>PANTITLAN</v>
          </cell>
        </row>
        <row r="937">
          <cell r="A937" t="str">
            <v>0120208LMU</v>
          </cell>
          <cell r="B937" t="str">
            <v>STC-PANEL DE ANDÉN - AAA</v>
          </cell>
          <cell r="C937" t="str">
            <v>01</v>
          </cell>
          <cell r="D937" t="str">
            <v>PANTITLAN</v>
          </cell>
        </row>
        <row r="938">
          <cell r="A938" t="str">
            <v>0120209LMU</v>
          </cell>
          <cell r="B938" t="str">
            <v>STC-PANEL DE ANDÉN - AAA</v>
          </cell>
          <cell r="C938" t="str">
            <v>01</v>
          </cell>
          <cell r="D938" t="str">
            <v>PANTITLAN</v>
          </cell>
        </row>
        <row r="939">
          <cell r="A939" t="str">
            <v>0120210LMU</v>
          </cell>
          <cell r="B939" t="str">
            <v>STC-PANEL DE ANDÉN - AAA</v>
          </cell>
          <cell r="C939" t="str">
            <v>01</v>
          </cell>
          <cell r="D939" t="str">
            <v>PANTITLAN</v>
          </cell>
        </row>
        <row r="940">
          <cell r="A940" t="str">
            <v>0120211LMU</v>
          </cell>
          <cell r="B940" t="str">
            <v>STC-PANEL DE ANDÉN - AAA</v>
          </cell>
          <cell r="C940" t="str">
            <v>01</v>
          </cell>
          <cell r="D940" t="str">
            <v>PANTITLAN</v>
          </cell>
        </row>
        <row r="941">
          <cell r="A941" t="str">
            <v>0120212LMU</v>
          </cell>
          <cell r="B941" t="str">
            <v>STC-PANEL DE ANDÉN - AAA</v>
          </cell>
          <cell r="C941" t="str">
            <v>01</v>
          </cell>
          <cell r="D941" t="str">
            <v>PANTITLAN</v>
          </cell>
        </row>
        <row r="942">
          <cell r="A942" t="str">
            <v>0120213LMU</v>
          </cell>
          <cell r="B942" t="str">
            <v>STC-PANEL DE ANDÉN - AAA</v>
          </cell>
          <cell r="C942" t="str">
            <v>01</v>
          </cell>
          <cell r="D942" t="str">
            <v>PANTITLAN</v>
          </cell>
        </row>
        <row r="943">
          <cell r="A943" t="str">
            <v>0120214LMU</v>
          </cell>
          <cell r="B943" t="str">
            <v>STC-PANEL DE ANDÉN - AAA</v>
          </cell>
          <cell r="C943" t="str">
            <v>01</v>
          </cell>
          <cell r="D943" t="str">
            <v>PANTITLAN</v>
          </cell>
        </row>
        <row r="944">
          <cell r="A944" t="str">
            <v>0120215LMU</v>
          </cell>
          <cell r="B944" t="str">
            <v>STC-PANEL DE ANDÉN - AAA</v>
          </cell>
          <cell r="C944" t="str">
            <v>01</v>
          </cell>
          <cell r="D944" t="str">
            <v>PANTITLAN</v>
          </cell>
        </row>
        <row r="945">
          <cell r="A945" t="str">
            <v>0120216LMU</v>
          </cell>
          <cell r="B945" t="str">
            <v>STC-PANEL DE ANDÉN - AAA</v>
          </cell>
          <cell r="C945" t="str">
            <v>01</v>
          </cell>
          <cell r="D945" t="str">
            <v>PANTITLAN</v>
          </cell>
        </row>
        <row r="946">
          <cell r="A946" t="str">
            <v>0120217LMU</v>
          </cell>
          <cell r="B946" t="str">
            <v>STC-PANEL DE ANDÉN - AAA</v>
          </cell>
          <cell r="C946" t="str">
            <v>01</v>
          </cell>
          <cell r="D946" t="str">
            <v>PANTITLAN</v>
          </cell>
        </row>
        <row r="947">
          <cell r="A947" t="str">
            <v>0120218LMU</v>
          </cell>
          <cell r="B947" t="str">
            <v>STC-PANEL DE ANDÉN - AAA</v>
          </cell>
          <cell r="C947" t="str">
            <v>01</v>
          </cell>
          <cell r="D947" t="str">
            <v>PANTITLAN</v>
          </cell>
        </row>
        <row r="948">
          <cell r="A948" t="str">
            <v>0120219LMU</v>
          </cell>
          <cell r="B948" t="str">
            <v>STC-PANEL DE ANDÉN - AAA</v>
          </cell>
          <cell r="C948" t="str">
            <v>01</v>
          </cell>
          <cell r="D948" t="str">
            <v>PANTITLAN</v>
          </cell>
        </row>
        <row r="949">
          <cell r="A949" t="str">
            <v>0120299PE</v>
          </cell>
          <cell r="B949" t="str">
            <v>STC-PERALTE X ESCALÓN - AAA</v>
          </cell>
          <cell r="C949" t="str">
            <v>01</v>
          </cell>
          <cell r="D949" t="str">
            <v>PANTITLAN</v>
          </cell>
        </row>
        <row r="950">
          <cell r="A950" t="str">
            <v>0120304PE</v>
          </cell>
          <cell r="B950" t="str">
            <v>STC-PERALTE X ESCALÓN - AAA</v>
          </cell>
          <cell r="C950" t="str">
            <v>01</v>
          </cell>
          <cell r="D950" t="str">
            <v>PANTITLAN</v>
          </cell>
        </row>
        <row r="951">
          <cell r="A951" t="str">
            <v>0120307B</v>
          </cell>
          <cell r="B951" t="str">
            <v>STC-BARANDAL (10 UNIDADES) - AAA</v>
          </cell>
          <cell r="C951" t="str">
            <v>01</v>
          </cell>
          <cell r="D951" t="str">
            <v>PANTITLAN</v>
          </cell>
        </row>
        <row r="952">
          <cell r="A952" t="str">
            <v>0120309B</v>
          </cell>
          <cell r="B952" t="str">
            <v>STC-BARANDAL (10 UNIDADES) - AAA</v>
          </cell>
          <cell r="C952" t="str">
            <v>01</v>
          </cell>
          <cell r="D952" t="str">
            <v>PANTITLAN</v>
          </cell>
        </row>
        <row r="953">
          <cell r="A953" t="str">
            <v>0120311B</v>
          </cell>
          <cell r="B953" t="str">
            <v>STC-BARANDAL (10 UNIDADES) - AAA</v>
          </cell>
          <cell r="C953" t="str">
            <v>01</v>
          </cell>
          <cell r="D953" t="str">
            <v>PANTITLAN</v>
          </cell>
        </row>
        <row r="954">
          <cell r="A954" t="str">
            <v>0120313B</v>
          </cell>
          <cell r="B954" t="str">
            <v>STC-BARANDAL (10 UNIDADES) - AAA</v>
          </cell>
          <cell r="C954" t="str">
            <v>01</v>
          </cell>
          <cell r="D954" t="str">
            <v>PANTITLAN</v>
          </cell>
        </row>
        <row r="955">
          <cell r="A955" t="str">
            <v>0120315B</v>
          </cell>
          <cell r="B955" t="str">
            <v>STC-BARANDAL (10 UNIDADES) - AAA</v>
          </cell>
          <cell r="C955" t="str">
            <v>01</v>
          </cell>
          <cell r="D955" t="str">
            <v>PANTITLAN</v>
          </cell>
        </row>
        <row r="956">
          <cell r="A956" t="str">
            <v>0120317B</v>
          </cell>
          <cell r="B956" t="str">
            <v>STC-BARANDAL (10 UNIDADES) - AAA</v>
          </cell>
          <cell r="C956" t="str">
            <v>01</v>
          </cell>
          <cell r="D956" t="str">
            <v>PANTITLAN</v>
          </cell>
        </row>
        <row r="957">
          <cell r="A957" t="str">
            <v>0120319B</v>
          </cell>
          <cell r="B957" t="str">
            <v>STC-BARANDAL (10 UNIDADES) - AAA</v>
          </cell>
          <cell r="C957" t="str">
            <v>01</v>
          </cell>
          <cell r="D957" t="str">
            <v>PANTITLAN</v>
          </cell>
        </row>
        <row r="958">
          <cell r="A958" t="str">
            <v>0120321B</v>
          </cell>
          <cell r="B958" t="str">
            <v>STC-BARANDAL (10 UNIDADES) - AAA</v>
          </cell>
          <cell r="C958" t="str">
            <v>01</v>
          </cell>
          <cell r="D958" t="str">
            <v>PANTITLAN</v>
          </cell>
        </row>
        <row r="959">
          <cell r="A959" t="str">
            <v>0120323B</v>
          </cell>
          <cell r="B959" t="str">
            <v>STC-BARANDAL (10 UNIDADES) - AAA</v>
          </cell>
          <cell r="C959" t="str">
            <v>01</v>
          </cell>
          <cell r="D959" t="str">
            <v>PANTITLAN</v>
          </cell>
        </row>
        <row r="960">
          <cell r="A960" t="str">
            <v>0120325B</v>
          </cell>
          <cell r="B960" t="str">
            <v>STC-BARANDAL (10 UNIDADES) - AAA</v>
          </cell>
          <cell r="C960" t="str">
            <v>01</v>
          </cell>
          <cell r="D960" t="str">
            <v>PANTITLAN</v>
          </cell>
        </row>
        <row r="961">
          <cell r="A961" t="str">
            <v>0120327B</v>
          </cell>
          <cell r="B961" t="str">
            <v>STC-BARANDAL (10 UNIDADES) - AAA</v>
          </cell>
          <cell r="C961" t="str">
            <v>01</v>
          </cell>
          <cell r="D961" t="str">
            <v>PANTITLAN</v>
          </cell>
        </row>
        <row r="962">
          <cell r="A962" t="str">
            <v>0120329B</v>
          </cell>
          <cell r="B962" t="str">
            <v>STC-BARANDAL (10 UNIDADES) - AAA</v>
          </cell>
          <cell r="C962" t="str">
            <v>01</v>
          </cell>
          <cell r="D962" t="str">
            <v>PANTITLAN</v>
          </cell>
        </row>
        <row r="963">
          <cell r="A963" t="str">
            <v>0120330B</v>
          </cell>
          <cell r="B963" t="str">
            <v>STC-BARANDAL (10 UNIDADES) - AAA</v>
          </cell>
          <cell r="C963" t="str">
            <v>01</v>
          </cell>
          <cell r="D963" t="str">
            <v>PANTITLAN</v>
          </cell>
        </row>
        <row r="964">
          <cell r="A964" t="str">
            <v>0120331B</v>
          </cell>
          <cell r="B964" t="str">
            <v>STC-BARANDAL (10 UNIDADES) - AAA</v>
          </cell>
          <cell r="C964" t="str">
            <v>01</v>
          </cell>
          <cell r="D964" t="str">
            <v>PANTITLAN</v>
          </cell>
        </row>
        <row r="965">
          <cell r="A965" t="str">
            <v>0120332B</v>
          </cell>
          <cell r="B965" t="str">
            <v>STC-BARANDAL (10 UNIDADES) - AAA</v>
          </cell>
          <cell r="C965" t="str">
            <v>01</v>
          </cell>
          <cell r="D965" t="str">
            <v>PANTITLAN</v>
          </cell>
        </row>
        <row r="966">
          <cell r="A966" t="str">
            <v>0120333B</v>
          </cell>
          <cell r="B966" t="str">
            <v>STC-BARANDAL (10 UNIDADES) - AAA</v>
          </cell>
          <cell r="C966" t="str">
            <v>01</v>
          </cell>
          <cell r="D966" t="str">
            <v>PANTITLAN</v>
          </cell>
        </row>
        <row r="967">
          <cell r="A967" t="str">
            <v>0120334B</v>
          </cell>
          <cell r="B967" t="str">
            <v>STC-BARANDAL (10 UNIDADES) - AAA</v>
          </cell>
          <cell r="C967" t="str">
            <v>01</v>
          </cell>
          <cell r="D967" t="str">
            <v>PANTITLAN</v>
          </cell>
        </row>
        <row r="968">
          <cell r="A968" t="str">
            <v>0120335B</v>
          </cell>
          <cell r="B968" t="str">
            <v>STC-BARANDAL (10 UNIDADES) - AAA</v>
          </cell>
          <cell r="C968" t="str">
            <v>01</v>
          </cell>
          <cell r="D968" t="str">
            <v>PANTITLAN</v>
          </cell>
        </row>
        <row r="969">
          <cell r="A969" t="str">
            <v>0120336B</v>
          </cell>
          <cell r="B969" t="str">
            <v>STC-BARANDAL (10 UNIDADES) - AAA</v>
          </cell>
          <cell r="C969" t="str">
            <v>01</v>
          </cell>
          <cell r="D969" t="str">
            <v>PANTITLAN</v>
          </cell>
        </row>
        <row r="970">
          <cell r="A970" t="str">
            <v>0120337B</v>
          </cell>
          <cell r="B970" t="str">
            <v>STC-BARANDAL (10 UNIDADES) - AAA</v>
          </cell>
          <cell r="C970" t="str">
            <v>01</v>
          </cell>
          <cell r="D970" t="str">
            <v>PANTITLAN</v>
          </cell>
        </row>
        <row r="971">
          <cell r="A971" t="str">
            <v>0120338B</v>
          </cell>
          <cell r="B971" t="str">
            <v>STC-BARANDAL (10 UNIDADES) - AAA</v>
          </cell>
          <cell r="C971" t="str">
            <v>01</v>
          </cell>
          <cell r="D971" t="str">
            <v>PANTITLAN</v>
          </cell>
        </row>
        <row r="972">
          <cell r="A972" t="str">
            <v>0120339B</v>
          </cell>
          <cell r="B972" t="str">
            <v>STC-BARANDAL (10 UNIDADES) - AAA</v>
          </cell>
          <cell r="C972" t="str">
            <v>01</v>
          </cell>
          <cell r="D972" t="str">
            <v>PANTITLAN</v>
          </cell>
        </row>
        <row r="973">
          <cell r="A973" t="str">
            <v>0120340B</v>
          </cell>
          <cell r="B973" t="str">
            <v>STC-BARANDAL (10 UNIDADES) - AAA</v>
          </cell>
          <cell r="C973" t="str">
            <v>01</v>
          </cell>
          <cell r="D973" t="str">
            <v>PANTITLAN</v>
          </cell>
        </row>
        <row r="974">
          <cell r="A974" t="str">
            <v>0120341B</v>
          </cell>
          <cell r="B974" t="str">
            <v>STC-BARANDAL (10 UNIDADES) - AAA</v>
          </cell>
          <cell r="C974" t="str">
            <v>01</v>
          </cell>
          <cell r="D974" t="str">
            <v>PANTITLAN</v>
          </cell>
        </row>
        <row r="975">
          <cell r="A975" t="str">
            <v>0120342B</v>
          </cell>
          <cell r="B975" t="str">
            <v>STC-BARANDAL (10 UNIDADES) - AAA</v>
          </cell>
          <cell r="C975" t="str">
            <v>01</v>
          </cell>
          <cell r="D975" t="str">
            <v>PANTITLAN</v>
          </cell>
        </row>
        <row r="976">
          <cell r="A976" t="str">
            <v>0120343B</v>
          </cell>
          <cell r="B976" t="str">
            <v>STC-BARANDAL (10 UNIDADES) - AAA</v>
          </cell>
          <cell r="C976" t="str">
            <v>01</v>
          </cell>
          <cell r="D976" t="str">
            <v>PANTITLAN</v>
          </cell>
        </row>
        <row r="977">
          <cell r="A977" t="str">
            <v>0120344B</v>
          </cell>
          <cell r="B977" t="str">
            <v>STC-BARANDAL (10 UNIDADES) - AAA</v>
          </cell>
          <cell r="C977" t="str">
            <v>01</v>
          </cell>
          <cell r="D977" t="str">
            <v>PANTITLAN</v>
          </cell>
        </row>
        <row r="978">
          <cell r="A978" t="str">
            <v>0120345B</v>
          </cell>
          <cell r="B978" t="str">
            <v>STC-BARANDAL (10 UNIDADES) - AAA</v>
          </cell>
          <cell r="C978" t="str">
            <v>01</v>
          </cell>
          <cell r="D978" t="str">
            <v>PANTITLAN</v>
          </cell>
        </row>
        <row r="979">
          <cell r="A979" t="str">
            <v>0120346B</v>
          </cell>
          <cell r="B979" t="str">
            <v>STC-BARANDAL (10 UNIDADES) - AAA</v>
          </cell>
          <cell r="C979" t="str">
            <v>01</v>
          </cell>
          <cell r="D979" t="str">
            <v>PANTITLAN</v>
          </cell>
        </row>
        <row r="980">
          <cell r="A980" t="str">
            <v>0120347B</v>
          </cell>
          <cell r="B980" t="str">
            <v>STC-BARANDAL (10 UNIDADES) - AAA</v>
          </cell>
          <cell r="C980" t="str">
            <v>01</v>
          </cell>
          <cell r="D980" t="str">
            <v>PANTITLAN</v>
          </cell>
        </row>
        <row r="981">
          <cell r="A981" t="str">
            <v>0120348B</v>
          </cell>
          <cell r="B981" t="str">
            <v>STC-BARANDAL (10 UNIDADES) - AAA</v>
          </cell>
          <cell r="C981" t="str">
            <v>01</v>
          </cell>
          <cell r="D981" t="str">
            <v>PANTITLAN</v>
          </cell>
        </row>
        <row r="982">
          <cell r="A982" t="str">
            <v>0120349B</v>
          </cell>
          <cell r="B982" t="str">
            <v>STC-BARANDAL (10 UNIDADES) - AAA</v>
          </cell>
          <cell r="C982" t="str">
            <v>01</v>
          </cell>
          <cell r="D982" t="str">
            <v>PANTITLAN</v>
          </cell>
        </row>
        <row r="983">
          <cell r="A983" t="str">
            <v>0120350B</v>
          </cell>
          <cell r="B983" t="str">
            <v>STC-BARANDAL (10 UNIDADES) - AAA</v>
          </cell>
          <cell r="C983" t="str">
            <v>01</v>
          </cell>
          <cell r="D983" t="str">
            <v>PANTITLAN</v>
          </cell>
        </row>
        <row r="984">
          <cell r="A984" t="str">
            <v>0120351B</v>
          </cell>
          <cell r="B984" t="str">
            <v>STC-BARANDAL (10 UNIDADES) - AAA</v>
          </cell>
          <cell r="C984" t="str">
            <v>01</v>
          </cell>
          <cell r="D984" t="str">
            <v>PANTITLAN</v>
          </cell>
        </row>
        <row r="985">
          <cell r="A985" t="str">
            <v>0120352B</v>
          </cell>
          <cell r="B985" t="str">
            <v>STC-BARANDAL (10 UNIDADES) - AAA</v>
          </cell>
          <cell r="C985" t="str">
            <v>01</v>
          </cell>
          <cell r="D985" t="str">
            <v>PANTITLAN</v>
          </cell>
        </row>
        <row r="986">
          <cell r="A986" t="str">
            <v>0120353B</v>
          </cell>
          <cell r="B986" t="str">
            <v>STC-BARANDAL (10 UNIDADES) - AAA</v>
          </cell>
          <cell r="C986" t="str">
            <v>01</v>
          </cell>
          <cell r="D986" t="str">
            <v>PANTITLAN</v>
          </cell>
        </row>
        <row r="987">
          <cell r="A987" t="str">
            <v>0120354B</v>
          </cell>
          <cell r="B987" t="str">
            <v>STC-BARANDAL (10 UNIDADES) - AAA</v>
          </cell>
          <cell r="C987" t="str">
            <v>01</v>
          </cell>
          <cell r="D987" t="str">
            <v>PANTITLAN</v>
          </cell>
        </row>
        <row r="988">
          <cell r="A988" t="str">
            <v>0120355B</v>
          </cell>
          <cell r="B988" t="str">
            <v>STC-BARANDAL (10 UNIDADES) - AAA</v>
          </cell>
          <cell r="C988" t="str">
            <v>01</v>
          </cell>
          <cell r="D988" t="str">
            <v>PANTITLAN</v>
          </cell>
        </row>
        <row r="989">
          <cell r="A989" t="str">
            <v>0120356B</v>
          </cell>
          <cell r="B989" t="str">
            <v>STC-BARANDAL (10 UNIDADES) - AAA</v>
          </cell>
          <cell r="C989" t="str">
            <v>01</v>
          </cell>
          <cell r="D989" t="str">
            <v>PANTITLAN</v>
          </cell>
        </row>
        <row r="990">
          <cell r="A990" t="str">
            <v>0120357B</v>
          </cell>
          <cell r="B990" t="str">
            <v>STC-BARANDAL (10 UNIDADES) - AAA</v>
          </cell>
          <cell r="C990" t="str">
            <v>01</v>
          </cell>
          <cell r="D990" t="str">
            <v>PANTITLAN</v>
          </cell>
        </row>
        <row r="991">
          <cell r="A991" t="str">
            <v>0120358B</v>
          </cell>
          <cell r="B991" t="str">
            <v>STC-BARANDAL (10 UNIDADES) - AAA</v>
          </cell>
          <cell r="C991" t="str">
            <v>01</v>
          </cell>
          <cell r="D991" t="str">
            <v>PANTITLAN</v>
          </cell>
        </row>
        <row r="992">
          <cell r="A992" t="str">
            <v>0120359B</v>
          </cell>
          <cell r="B992" t="str">
            <v>STC-BARANDAL (10 UNIDADES) - AAA</v>
          </cell>
          <cell r="C992" t="str">
            <v>01</v>
          </cell>
          <cell r="D992" t="str">
            <v>PANTITLAN</v>
          </cell>
        </row>
        <row r="993">
          <cell r="A993" t="str">
            <v>0120360B</v>
          </cell>
          <cell r="B993" t="str">
            <v>STC-BARANDAL (10 UNIDADES) - AAA</v>
          </cell>
          <cell r="C993" t="str">
            <v>01</v>
          </cell>
          <cell r="D993" t="str">
            <v>PANTITLAN</v>
          </cell>
        </row>
        <row r="994">
          <cell r="A994" t="str">
            <v>0120361B</v>
          </cell>
          <cell r="B994" t="str">
            <v>STC-BARANDAL (10 UNIDADES) - AAA</v>
          </cell>
          <cell r="C994" t="str">
            <v>01</v>
          </cell>
          <cell r="D994" t="str">
            <v>PANTITLAN</v>
          </cell>
        </row>
        <row r="995">
          <cell r="A995" t="str">
            <v>0120362B</v>
          </cell>
          <cell r="B995" t="str">
            <v>STC-BARANDAL (10 UNIDADES) - AAA</v>
          </cell>
          <cell r="C995" t="str">
            <v>01</v>
          </cell>
          <cell r="D995" t="str">
            <v>PANTITLAN</v>
          </cell>
        </row>
        <row r="996">
          <cell r="A996" t="str">
            <v>0120363B</v>
          </cell>
          <cell r="B996" t="str">
            <v>STC-BARANDAL (10 UNIDADES) - AAA</v>
          </cell>
          <cell r="C996" t="str">
            <v>01</v>
          </cell>
          <cell r="D996" t="str">
            <v>PANTITLAN</v>
          </cell>
        </row>
        <row r="997">
          <cell r="A997" t="str">
            <v>0120364B</v>
          </cell>
          <cell r="B997" t="str">
            <v>STC-BARANDAL (10 UNIDADES) - AAA</v>
          </cell>
          <cell r="C997" t="str">
            <v>01</v>
          </cell>
          <cell r="D997" t="str">
            <v>PANTITLAN</v>
          </cell>
        </row>
        <row r="998">
          <cell r="A998" t="str">
            <v>0120365B</v>
          </cell>
          <cell r="B998" t="str">
            <v>STC-BARANDAL (10 UNIDADES) - AAA</v>
          </cell>
          <cell r="C998" t="str">
            <v>01</v>
          </cell>
          <cell r="D998" t="str">
            <v>PANTITLAN</v>
          </cell>
        </row>
        <row r="999">
          <cell r="A999" t="str">
            <v>0120366B</v>
          </cell>
          <cell r="B999" t="str">
            <v>STC-BARANDAL (10 UNIDADES) - AAA</v>
          </cell>
          <cell r="C999" t="str">
            <v>01</v>
          </cell>
          <cell r="D999" t="str">
            <v>PANTITLAN</v>
          </cell>
        </row>
        <row r="1000">
          <cell r="A1000" t="str">
            <v>0120367B</v>
          </cell>
          <cell r="B1000" t="str">
            <v>STC-BARANDAL (10 UNIDADES) - AAA</v>
          </cell>
          <cell r="C1000" t="str">
            <v>01</v>
          </cell>
          <cell r="D1000" t="str">
            <v>PANTITLAN</v>
          </cell>
        </row>
        <row r="1001">
          <cell r="A1001" t="str">
            <v>0120368B</v>
          </cell>
          <cell r="B1001" t="str">
            <v>STC-BARANDAL (10 UNIDADES) - AAA</v>
          </cell>
          <cell r="C1001" t="str">
            <v>01</v>
          </cell>
          <cell r="D1001" t="str">
            <v>PANTITLAN</v>
          </cell>
        </row>
        <row r="1002">
          <cell r="A1002" t="str">
            <v>0120369B</v>
          </cell>
          <cell r="B1002" t="str">
            <v>STC-BARANDAL (10 UNIDADES) - AAA</v>
          </cell>
          <cell r="C1002" t="str">
            <v>01</v>
          </cell>
          <cell r="D1002" t="str">
            <v>PANTITLAN</v>
          </cell>
        </row>
        <row r="1003">
          <cell r="A1003" t="str">
            <v>0120370B</v>
          </cell>
          <cell r="B1003" t="str">
            <v>STC-BARANDAL (10 UNIDADES) - AAA</v>
          </cell>
          <cell r="C1003" t="str">
            <v>01</v>
          </cell>
          <cell r="D1003" t="str">
            <v>PANTITLAN</v>
          </cell>
        </row>
        <row r="1004">
          <cell r="A1004" t="str">
            <v>0120371B</v>
          </cell>
          <cell r="B1004" t="str">
            <v>STC-BARANDAL (10 UNIDADES) - AAA</v>
          </cell>
          <cell r="C1004" t="str">
            <v>01</v>
          </cell>
          <cell r="D1004" t="str">
            <v>PANTITLAN</v>
          </cell>
        </row>
        <row r="1005">
          <cell r="A1005" t="str">
            <v>0120372B</v>
          </cell>
          <cell r="B1005" t="str">
            <v>STC-BARANDAL (10 UNIDADES) - AAA</v>
          </cell>
          <cell r="C1005" t="str">
            <v>01</v>
          </cell>
          <cell r="D1005" t="str">
            <v>PANTITLAN</v>
          </cell>
        </row>
        <row r="1006">
          <cell r="A1006" t="str">
            <v>0120373B</v>
          </cell>
          <cell r="B1006" t="str">
            <v>STC-BARANDAL (10 UNIDADES) - AAA</v>
          </cell>
          <cell r="C1006" t="str">
            <v>01</v>
          </cell>
          <cell r="D1006" t="str">
            <v>PANTITLAN</v>
          </cell>
        </row>
        <row r="1007">
          <cell r="A1007" t="str">
            <v>0120374B</v>
          </cell>
          <cell r="B1007" t="str">
            <v>STC-BARANDAL (10 UNIDADES) - AAA</v>
          </cell>
          <cell r="C1007" t="str">
            <v>01</v>
          </cell>
          <cell r="D1007" t="str">
            <v>PANTITLAN</v>
          </cell>
        </row>
        <row r="1008">
          <cell r="A1008" t="str">
            <v>0120375B</v>
          </cell>
          <cell r="B1008" t="str">
            <v>STC-BARANDAL (10 UNIDADES) - AAA</v>
          </cell>
          <cell r="C1008" t="str">
            <v>01</v>
          </cell>
          <cell r="D1008" t="str">
            <v>PANTITLAN</v>
          </cell>
        </row>
        <row r="1009">
          <cell r="A1009" t="str">
            <v>0120376B</v>
          </cell>
          <cell r="B1009" t="str">
            <v>STC-BARANDAL (10 UNIDADES) - AAA</v>
          </cell>
          <cell r="C1009" t="str">
            <v>01</v>
          </cell>
          <cell r="D1009" t="str">
            <v>PANTITLAN</v>
          </cell>
        </row>
        <row r="1010">
          <cell r="A1010" t="str">
            <v>0120377B</v>
          </cell>
          <cell r="B1010" t="str">
            <v>STC-BARANDAL (10 UNIDADES) - AAA</v>
          </cell>
          <cell r="C1010" t="str">
            <v>01</v>
          </cell>
          <cell r="D1010" t="str">
            <v>PANTITLAN</v>
          </cell>
        </row>
        <row r="1011">
          <cell r="A1011" t="str">
            <v>0120378B</v>
          </cell>
          <cell r="B1011" t="str">
            <v>STC-BARANDAL (10 UNIDADES) - AAA</v>
          </cell>
          <cell r="C1011" t="str">
            <v>01</v>
          </cell>
          <cell r="D1011" t="str">
            <v>PANTITLAN</v>
          </cell>
        </row>
        <row r="1012">
          <cell r="A1012" t="str">
            <v>0120379B</v>
          </cell>
          <cell r="B1012" t="str">
            <v>STC-BARANDAL (10 UNIDADES) - AAA</v>
          </cell>
          <cell r="C1012" t="str">
            <v>01</v>
          </cell>
          <cell r="D1012" t="str">
            <v>PANTITLAN</v>
          </cell>
        </row>
        <row r="1013">
          <cell r="A1013" t="str">
            <v>0120381B</v>
          </cell>
          <cell r="B1013" t="str">
            <v>STC-BARANDAL (10 UNIDADES) - AAA</v>
          </cell>
          <cell r="C1013" t="str">
            <v>01</v>
          </cell>
          <cell r="D1013" t="str">
            <v>PANTITLAN</v>
          </cell>
        </row>
        <row r="1014">
          <cell r="A1014" t="str">
            <v>0120383B</v>
          </cell>
          <cell r="B1014" t="str">
            <v>STC-BARANDAL (10 UNIDADES) - AAA</v>
          </cell>
          <cell r="C1014" t="str">
            <v>01</v>
          </cell>
          <cell r="D1014" t="str">
            <v>PANTITLAN</v>
          </cell>
        </row>
        <row r="1015">
          <cell r="A1015" t="str">
            <v>0120384B</v>
          </cell>
          <cell r="B1015" t="str">
            <v>STC-BARANDAL (10 UNIDADES) - AAA</v>
          </cell>
          <cell r="C1015" t="str">
            <v>01</v>
          </cell>
          <cell r="D1015" t="str">
            <v>PANTITLAN</v>
          </cell>
        </row>
        <row r="1016">
          <cell r="A1016" t="str">
            <v>0120385B</v>
          </cell>
          <cell r="B1016" t="str">
            <v>STC-BARANDAL (10 UNIDADES) - AAA</v>
          </cell>
          <cell r="C1016" t="str">
            <v>01</v>
          </cell>
          <cell r="D1016" t="str">
            <v>PANTITLAN</v>
          </cell>
        </row>
        <row r="1017">
          <cell r="A1017" t="str">
            <v>0120386B</v>
          </cell>
          <cell r="B1017" t="str">
            <v>STC-BARANDAL (10 UNIDADES) - AAA</v>
          </cell>
          <cell r="C1017" t="str">
            <v>01</v>
          </cell>
          <cell r="D1017" t="str">
            <v>PANTITLAN</v>
          </cell>
        </row>
        <row r="1018">
          <cell r="A1018" t="str">
            <v>0120387B</v>
          </cell>
          <cell r="B1018" t="str">
            <v>STC-BARANDAL (10 UNIDADES) - AAA</v>
          </cell>
          <cell r="C1018" t="str">
            <v>01</v>
          </cell>
          <cell r="D1018" t="str">
            <v>PANTITLAN</v>
          </cell>
        </row>
        <row r="1019">
          <cell r="A1019" t="str">
            <v>0120388B</v>
          </cell>
          <cell r="B1019" t="str">
            <v>STC-BARANDAL (10 UNIDADES) - AAA</v>
          </cell>
          <cell r="C1019" t="str">
            <v>01</v>
          </cell>
          <cell r="D1019" t="str">
            <v>PANTITLAN</v>
          </cell>
        </row>
        <row r="1020">
          <cell r="A1020" t="str">
            <v>0120389B</v>
          </cell>
          <cell r="B1020" t="str">
            <v>STC-BARANDAL (10 UNIDADES) - AAA</v>
          </cell>
          <cell r="C1020" t="str">
            <v>01</v>
          </cell>
          <cell r="D1020" t="str">
            <v>PANTITLAN</v>
          </cell>
        </row>
        <row r="1021">
          <cell r="A1021" t="str">
            <v>0120390B</v>
          </cell>
          <cell r="B1021" t="str">
            <v>STC-BARANDAL (10 UNIDADES) - AAA</v>
          </cell>
          <cell r="C1021" t="str">
            <v>01</v>
          </cell>
          <cell r="D1021" t="str">
            <v>PANTITLAN</v>
          </cell>
        </row>
        <row r="1022">
          <cell r="A1022" t="str">
            <v>0120391B</v>
          </cell>
          <cell r="B1022" t="str">
            <v>STC-BARANDAL (10 UNIDADES) - AAA</v>
          </cell>
          <cell r="C1022" t="str">
            <v>01</v>
          </cell>
          <cell r="D1022" t="str">
            <v>PANTITLAN</v>
          </cell>
        </row>
        <row r="1023">
          <cell r="A1023" t="str">
            <v>0120392B</v>
          </cell>
          <cell r="B1023" t="str">
            <v>STC-BARANDAL (10 UNIDADES) - AAA</v>
          </cell>
          <cell r="C1023" t="str">
            <v>01</v>
          </cell>
          <cell r="D1023" t="str">
            <v>PANTITLAN</v>
          </cell>
        </row>
        <row r="1024">
          <cell r="A1024" t="str">
            <v>0120393B</v>
          </cell>
          <cell r="B1024" t="str">
            <v>STC-BARANDAL (10 UNIDADES) - AAA</v>
          </cell>
          <cell r="C1024" t="str">
            <v>01</v>
          </cell>
          <cell r="D1024" t="str">
            <v>PANTITLAN</v>
          </cell>
        </row>
        <row r="1025">
          <cell r="A1025" t="str">
            <v>0120394B</v>
          </cell>
          <cell r="B1025" t="str">
            <v>STC-BARANDAL (10 UNIDADES) - AAA</v>
          </cell>
          <cell r="C1025" t="str">
            <v>01</v>
          </cell>
          <cell r="D1025" t="str">
            <v>PANTITLAN</v>
          </cell>
        </row>
        <row r="1026">
          <cell r="A1026" t="str">
            <v>0120395B</v>
          </cell>
          <cell r="B1026" t="str">
            <v>STC-BARANDAL (10 UNIDADES) - AAA</v>
          </cell>
          <cell r="C1026" t="str">
            <v>01</v>
          </cell>
          <cell r="D1026" t="str">
            <v>PANTITLAN</v>
          </cell>
        </row>
        <row r="1027">
          <cell r="A1027" t="str">
            <v>0120396B</v>
          </cell>
          <cell r="B1027" t="str">
            <v>STC-BARANDAL (10 UNIDADES) - AAA</v>
          </cell>
          <cell r="C1027" t="str">
            <v>01</v>
          </cell>
          <cell r="D1027" t="str">
            <v>PANTITLAN</v>
          </cell>
        </row>
        <row r="1028">
          <cell r="A1028" t="str">
            <v>0120397B</v>
          </cell>
          <cell r="B1028" t="str">
            <v>STC-BARANDAL (10 UNIDADES) - AAA</v>
          </cell>
          <cell r="C1028" t="str">
            <v>01</v>
          </cell>
          <cell r="D1028" t="str">
            <v>PANTITLAN</v>
          </cell>
        </row>
        <row r="1029">
          <cell r="A1029" t="str">
            <v>0120398B</v>
          </cell>
          <cell r="B1029" t="str">
            <v>STC-BARANDAL (10 UNIDADES) - AAA</v>
          </cell>
          <cell r="C1029" t="str">
            <v>01</v>
          </cell>
          <cell r="D1029" t="str">
            <v>PANTITLAN</v>
          </cell>
        </row>
        <row r="1030">
          <cell r="A1030" t="str">
            <v>0120399B</v>
          </cell>
          <cell r="B1030" t="str">
            <v>STC-BARANDAL (10 UNIDADES) - AAA</v>
          </cell>
          <cell r="C1030" t="str">
            <v>01</v>
          </cell>
          <cell r="D1030" t="str">
            <v>PANTITLAN</v>
          </cell>
        </row>
        <row r="1031">
          <cell r="A1031" t="str">
            <v>0120400B</v>
          </cell>
          <cell r="B1031" t="str">
            <v>STC-BARANDAL (10 UNIDADES) - AAA</v>
          </cell>
          <cell r="C1031" t="str">
            <v>01</v>
          </cell>
          <cell r="D1031" t="str">
            <v>PANTITLAN</v>
          </cell>
        </row>
        <row r="1032">
          <cell r="A1032" t="str">
            <v>0120401B</v>
          </cell>
          <cell r="B1032" t="str">
            <v>STC-BARANDAL (10 UNIDADES) - AAA</v>
          </cell>
          <cell r="C1032" t="str">
            <v>01</v>
          </cell>
          <cell r="D1032" t="str">
            <v>PANTITLAN</v>
          </cell>
        </row>
        <row r="1033">
          <cell r="A1033" t="str">
            <v>0120402B</v>
          </cell>
          <cell r="B1033" t="str">
            <v>STC-BARANDAL (10 UNIDADES) - AAA</v>
          </cell>
          <cell r="C1033" t="str">
            <v>01</v>
          </cell>
          <cell r="D1033" t="str">
            <v>PANTITLAN</v>
          </cell>
        </row>
        <row r="1034">
          <cell r="A1034" t="str">
            <v>0120403B</v>
          </cell>
          <cell r="B1034" t="str">
            <v>STC-BARANDAL (10 UNIDADES) - AAA</v>
          </cell>
          <cell r="C1034" t="str">
            <v>01</v>
          </cell>
          <cell r="D1034" t="str">
            <v>PANTITLAN</v>
          </cell>
        </row>
        <row r="1035">
          <cell r="A1035" t="str">
            <v>0120404B</v>
          </cell>
          <cell r="B1035" t="str">
            <v>STC-BARANDAL (10 UNIDADES) - AAA</v>
          </cell>
          <cell r="C1035" t="str">
            <v>01</v>
          </cell>
          <cell r="D1035" t="str">
            <v>PANTITLAN</v>
          </cell>
        </row>
        <row r="1036">
          <cell r="A1036" t="str">
            <v>0120405B</v>
          </cell>
          <cell r="B1036" t="str">
            <v>STC-BARANDAL (10 UNIDADES) - AAA</v>
          </cell>
          <cell r="C1036" t="str">
            <v>01</v>
          </cell>
          <cell r="D1036" t="str">
            <v>PANTITLAN</v>
          </cell>
        </row>
        <row r="1037">
          <cell r="A1037" t="str">
            <v>0120406B</v>
          </cell>
          <cell r="B1037" t="str">
            <v>STC-BARANDAL (10 UNIDADES) - AAA</v>
          </cell>
          <cell r="C1037" t="str">
            <v>01</v>
          </cell>
          <cell r="D1037" t="str">
            <v>PANTITLAN</v>
          </cell>
        </row>
        <row r="1038">
          <cell r="A1038" t="str">
            <v>0120407B</v>
          </cell>
          <cell r="B1038" t="str">
            <v>STC-BARANDAL (10 UNIDADES) - AAA</v>
          </cell>
          <cell r="C1038" t="str">
            <v>01</v>
          </cell>
          <cell r="D1038" t="str">
            <v>PANTITLAN</v>
          </cell>
        </row>
        <row r="1039">
          <cell r="A1039" t="str">
            <v>0120408B</v>
          </cell>
          <cell r="B1039" t="str">
            <v>STC-BARANDAL (10 UNIDADES) - AAA</v>
          </cell>
          <cell r="C1039" t="str">
            <v>01</v>
          </cell>
          <cell r="D1039" t="str">
            <v>PANTITLAN</v>
          </cell>
        </row>
        <row r="1040">
          <cell r="A1040" t="str">
            <v>0120409B</v>
          </cell>
          <cell r="B1040" t="str">
            <v>STC-BARANDAL (10 UNIDADES) - AAA</v>
          </cell>
          <cell r="C1040" t="str">
            <v>01</v>
          </cell>
          <cell r="D1040" t="str">
            <v>PANTITLAN</v>
          </cell>
        </row>
        <row r="1041">
          <cell r="A1041" t="str">
            <v>0120410B</v>
          </cell>
          <cell r="B1041" t="str">
            <v>STC-BARANDAL (10 UNIDADES) - AAA</v>
          </cell>
          <cell r="C1041" t="str">
            <v>01</v>
          </cell>
          <cell r="D1041" t="str">
            <v>PANTITLAN</v>
          </cell>
        </row>
        <row r="1042">
          <cell r="A1042" t="str">
            <v>0120411B</v>
          </cell>
          <cell r="B1042" t="str">
            <v>STC-BARANDAL (10 UNIDADES) - AAA</v>
          </cell>
          <cell r="C1042" t="str">
            <v>01</v>
          </cell>
          <cell r="D1042" t="str">
            <v>PANTITLAN</v>
          </cell>
        </row>
        <row r="1043">
          <cell r="A1043" t="str">
            <v>0120412B</v>
          </cell>
          <cell r="B1043" t="str">
            <v>STC-BARANDAL (10 UNIDADES) - AAA</v>
          </cell>
          <cell r="C1043" t="str">
            <v>01</v>
          </cell>
          <cell r="D1043" t="str">
            <v>PANTITLAN</v>
          </cell>
        </row>
        <row r="1044">
          <cell r="A1044" t="str">
            <v>0120413B</v>
          </cell>
          <cell r="B1044" t="str">
            <v>STC-BARANDAL (10 UNIDADES) - AAA</v>
          </cell>
          <cell r="C1044" t="str">
            <v>01</v>
          </cell>
          <cell r="D1044" t="str">
            <v>PANTITLAN</v>
          </cell>
        </row>
        <row r="1045">
          <cell r="A1045" t="str">
            <v>0120414B</v>
          </cell>
          <cell r="B1045" t="str">
            <v>STC-BARANDAL (10 UNIDADES) - AAA</v>
          </cell>
          <cell r="C1045" t="str">
            <v>01</v>
          </cell>
          <cell r="D1045" t="str">
            <v>PANTITLAN</v>
          </cell>
        </row>
        <row r="1046">
          <cell r="A1046" t="str">
            <v>0120415B</v>
          </cell>
          <cell r="B1046" t="str">
            <v>STC-BARANDAL (10 UNIDADES) - AAA</v>
          </cell>
          <cell r="C1046" t="str">
            <v>01</v>
          </cell>
          <cell r="D1046" t="str">
            <v>PANTITLAN</v>
          </cell>
        </row>
        <row r="1047">
          <cell r="A1047" t="str">
            <v>0120416B</v>
          </cell>
          <cell r="B1047" t="str">
            <v>STC-BARANDAL (10 UNIDADES) - AAA</v>
          </cell>
          <cell r="C1047" t="str">
            <v>01</v>
          </cell>
          <cell r="D1047" t="str">
            <v>PANTITLAN</v>
          </cell>
        </row>
        <row r="1048">
          <cell r="A1048" t="str">
            <v>0120417B</v>
          </cell>
          <cell r="B1048" t="str">
            <v>STC-BARANDAL (10 UNIDADES) - AAA</v>
          </cell>
          <cell r="C1048" t="str">
            <v>01</v>
          </cell>
          <cell r="D1048" t="str">
            <v>PANTITLAN</v>
          </cell>
        </row>
        <row r="1049">
          <cell r="A1049" t="str">
            <v>0120418B</v>
          </cell>
          <cell r="B1049" t="str">
            <v>STC-BARANDAL (10 UNIDADES) - AAA</v>
          </cell>
          <cell r="C1049" t="str">
            <v>01</v>
          </cell>
          <cell r="D1049" t="str">
            <v>PANTITLAN</v>
          </cell>
        </row>
        <row r="1050">
          <cell r="A1050" t="str">
            <v>0120419B</v>
          </cell>
          <cell r="B1050" t="str">
            <v>STC-BARANDAL (10 UNIDADES) - AAA</v>
          </cell>
          <cell r="C1050" t="str">
            <v>01</v>
          </cell>
          <cell r="D1050" t="str">
            <v>PANTITLAN</v>
          </cell>
        </row>
        <row r="1051">
          <cell r="A1051" t="str">
            <v>0120420B</v>
          </cell>
          <cell r="B1051" t="str">
            <v>STC-BARANDAL (10 UNIDADES) - AAA</v>
          </cell>
          <cell r="C1051" t="str">
            <v>01</v>
          </cell>
          <cell r="D1051" t="str">
            <v>PANTITLAN</v>
          </cell>
        </row>
        <row r="1052">
          <cell r="A1052" t="str">
            <v>0120421B</v>
          </cell>
          <cell r="B1052" t="str">
            <v>STC-BARANDAL (10 UNIDADES) - AAA</v>
          </cell>
          <cell r="C1052" t="str">
            <v>01</v>
          </cell>
          <cell r="D1052" t="str">
            <v>PANTITLAN</v>
          </cell>
        </row>
        <row r="1053">
          <cell r="A1053" t="str">
            <v>0120422B</v>
          </cell>
          <cell r="B1053" t="str">
            <v>STC-BARANDAL (10 UNIDADES) - AAA</v>
          </cell>
          <cell r="C1053" t="str">
            <v>01</v>
          </cell>
          <cell r="D1053" t="str">
            <v>PANTITLAN</v>
          </cell>
        </row>
        <row r="1054">
          <cell r="A1054" t="str">
            <v>0120423B</v>
          </cell>
          <cell r="B1054" t="str">
            <v>STC-BARANDAL (10 UNIDADES) - AAA</v>
          </cell>
          <cell r="C1054" t="str">
            <v>01</v>
          </cell>
          <cell r="D1054" t="str">
            <v>PANTITLAN</v>
          </cell>
        </row>
        <row r="1055">
          <cell r="A1055" t="str">
            <v>0120424B</v>
          </cell>
          <cell r="B1055" t="str">
            <v>STC-BARANDAL (10 UNIDADES) - AAA</v>
          </cell>
          <cell r="C1055" t="str">
            <v>01</v>
          </cell>
          <cell r="D1055" t="str">
            <v>PANTITLAN</v>
          </cell>
        </row>
        <row r="1056">
          <cell r="A1056" t="str">
            <v>0120425B</v>
          </cell>
          <cell r="B1056" t="str">
            <v>STC-BARANDAL (10 UNIDADES) - AAA</v>
          </cell>
          <cell r="C1056" t="str">
            <v>01</v>
          </cell>
          <cell r="D1056" t="str">
            <v>PANTITLAN</v>
          </cell>
        </row>
        <row r="1057">
          <cell r="A1057" t="str">
            <v>0120426B</v>
          </cell>
          <cell r="B1057" t="str">
            <v>STC-BARANDAL (10 UNIDADES) - AAA</v>
          </cell>
          <cell r="C1057" t="str">
            <v>01</v>
          </cell>
          <cell r="D1057" t="str">
            <v>PANTITLAN</v>
          </cell>
        </row>
        <row r="1058">
          <cell r="A1058" t="str">
            <v>0120427B</v>
          </cell>
          <cell r="B1058" t="str">
            <v>STC-BARANDAL (10 UNIDADES) - AAA</v>
          </cell>
          <cell r="C1058" t="str">
            <v>01</v>
          </cell>
          <cell r="D1058" t="str">
            <v>PANTITLAN</v>
          </cell>
        </row>
        <row r="1059">
          <cell r="A1059" t="str">
            <v>0120428B</v>
          </cell>
          <cell r="B1059" t="str">
            <v>STC-BARANDAL (10 UNIDADES) - AAA</v>
          </cell>
          <cell r="C1059" t="str">
            <v>01</v>
          </cell>
          <cell r="D1059" t="str">
            <v>PANTITLAN</v>
          </cell>
        </row>
        <row r="1060">
          <cell r="A1060" t="str">
            <v>0120429B</v>
          </cell>
          <cell r="B1060" t="str">
            <v>STC-BARANDAL (10 UNIDADES) - AAA</v>
          </cell>
          <cell r="C1060" t="str">
            <v>01</v>
          </cell>
          <cell r="D1060" t="str">
            <v>PANTITLAN</v>
          </cell>
        </row>
        <row r="1061">
          <cell r="A1061" t="str">
            <v>0120431B</v>
          </cell>
          <cell r="B1061" t="str">
            <v>STC-BARANDAL (10 UNIDADES) - AAA</v>
          </cell>
          <cell r="C1061" t="str">
            <v>01</v>
          </cell>
          <cell r="D1061" t="str">
            <v>PANTITLAN</v>
          </cell>
        </row>
        <row r="1062">
          <cell r="A1062" t="str">
            <v>0120433B</v>
          </cell>
          <cell r="B1062" t="str">
            <v>STC-BARANDAL (10 UNIDADES) - AAA</v>
          </cell>
          <cell r="C1062" t="str">
            <v>01</v>
          </cell>
          <cell r="D1062" t="str">
            <v>PANTITLAN</v>
          </cell>
        </row>
        <row r="1063">
          <cell r="A1063" t="str">
            <v>0120435B</v>
          </cell>
          <cell r="B1063" t="str">
            <v>STC-BARANDAL (10 UNIDADES) - AAA</v>
          </cell>
          <cell r="C1063" t="str">
            <v>01</v>
          </cell>
          <cell r="D1063" t="str">
            <v>PANTITLAN</v>
          </cell>
        </row>
        <row r="1064">
          <cell r="A1064" t="str">
            <v>0120437B</v>
          </cell>
          <cell r="B1064" t="str">
            <v>STC-BARANDAL (10 UNIDADES) - AAA</v>
          </cell>
          <cell r="C1064" t="str">
            <v>01</v>
          </cell>
          <cell r="D1064" t="str">
            <v>PANTITLAN</v>
          </cell>
        </row>
        <row r="1065">
          <cell r="A1065" t="str">
            <v>0120438AN</v>
          </cell>
          <cell r="B1065" t="str">
            <v>STC-ANTEPECHO - AAA</v>
          </cell>
          <cell r="C1065" t="str">
            <v>01</v>
          </cell>
          <cell r="D1065" t="str">
            <v>PANTITLAN</v>
          </cell>
        </row>
        <row r="1066">
          <cell r="A1066" t="str">
            <v>0120441AN</v>
          </cell>
          <cell r="B1066" t="str">
            <v>STC-ANTEPECHO - AAA</v>
          </cell>
          <cell r="C1066" t="str">
            <v>01</v>
          </cell>
          <cell r="D1066" t="str">
            <v>PANTITLAN</v>
          </cell>
        </row>
        <row r="1067">
          <cell r="A1067" t="str">
            <v>0120446AN</v>
          </cell>
          <cell r="B1067" t="str">
            <v>STC-ANTEPECHO - AAA</v>
          </cell>
          <cell r="C1067" t="str">
            <v>01</v>
          </cell>
          <cell r="D1067" t="str">
            <v>PANTITLAN</v>
          </cell>
        </row>
        <row r="1068">
          <cell r="A1068" t="str">
            <v>0120449AN</v>
          </cell>
          <cell r="B1068" t="str">
            <v>STC-ANTEPECHO - AAA</v>
          </cell>
          <cell r="C1068" t="str">
            <v>01</v>
          </cell>
          <cell r="D1068" t="str">
            <v>PANTITLAN</v>
          </cell>
        </row>
        <row r="1069">
          <cell r="A1069" t="str">
            <v>0120450MV</v>
          </cell>
          <cell r="B1069" t="str">
            <v>STC-PANEL DE ACCESO - AAA</v>
          </cell>
          <cell r="C1069" t="str">
            <v>01</v>
          </cell>
          <cell r="D1069" t="str">
            <v>PANTITLAN</v>
          </cell>
        </row>
        <row r="1070">
          <cell r="A1070" t="str">
            <v>0120451MV</v>
          </cell>
          <cell r="B1070" t="str">
            <v>STC-PANEL DE ACCESO - AAA</v>
          </cell>
          <cell r="C1070" t="str">
            <v>01</v>
          </cell>
          <cell r="D1070" t="str">
            <v>PANTITLAN</v>
          </cell>
        </row>
        <row r="1071">
          <cell r="A1071" t="str">
            <v>0120452MV</v>
          </cell>
          <cell r="B1071" t="str">
            <v>STC-PANEL DE ACCESO - AAA</v>
          </cell>
          <cell r="C1071" t="str">
            <v>01</v>
          </cell>
          <cell r="D1071" t="str">
            <v>PANTITLAN</v>
          </cell>
        </row>
        <row r="1072">
          <cell r="A1072" t="str">
            <v>0120453MV</v>
          </cell>
          <cell r="B1072" t="str">
            <v>STC-PANEL DE ACCESO - AAA</v>
          </cell>
          <cell r="C1072" t="str">
            <v>01</v>
          </cell>
          <cell r="D1072" t="str">
            <v>PANTITLAN</v>
          </cell>
        </row>
        <row r="1073">
          <cell r="A1073" t="str">
            <v>0120454MV</v>
          </cell>
          <cell r="B1073" t="str">
            <v>STC-PANEL DE ACCESO - AAA</v>
          </cell>
          <cell r="C1073" t="str">
            <v>01</v>
          </cell>
          <cell r="D1073" t="str">
            <v>PANTITLAN</v>
          </cell>
        </row>
        <row r="1074">
          <cell r="A1074" t="str">
            <v>0120455MV</v>
          </cell>
          <cell r="B1074" t="str">
            <v>STC-PANEL DE ACCESO - AAA</v>
          </cell>
          <cell r="C1074" t="str">
            <v>01</v>
          </cell>
          <cell r="D1074" t="str">
            <v>PANTITLAN</v>
          </cell>
        </row>
        <row r="1075">
          <cell r="A1075" t="str">
            <v>0120456MV</v>
          </cell>
          <cell r="B1075" t="str">
            <v>STC-PANEL DE ACCESO - AAA</v>
          </cell>
          <cell r="C1075" t="str">
            <v>01</v>
          </cell>
          <cell r="D1075" t="str">
            <v>PANTITLAN</v>
          </cell>
        </row>
        <row r="1076">
          <cell r="A1076" t="str">
            <v>0120457MV</v>
          </cell>
          <cell r="B1076" t="str">
            <v>STC-PANEL DE ACCESO - AAA</v>
          </cell>
          <cell r="C1076" t="str">
            <v>01</v>
          </cell>
          <cell r="D1076" t="str">
            <v>PANTITLAN</v>
          </cell>
        </row>
        <row r="1077">
          <cell r="A1077" t="str">
            <v>0120458MV</v>
          </cell>
          <cell r="B1077" t="str">
            <v>STC-PANEL DE ACCESO - AAA</v>
          </cell>
          <cell r="C1077" t="str">
            <v>01</v>
          </cell>
          <cell r="D1077" t="str">
            <v>PANTITLAN</v>
          </cell>
        </row>
        <row r="1078">
          <cell r="A1078" t="str">
            <v>0120459MV</v>
          </cell>
          <cell r="B1078" t="str">
            <v>STC-PANEL DE ACCESO - AAA</v>
          </cell>
          <cell r="C1078" t="str">
            <v>01</v>
          </cell>
          <cell r="D1078" t="str">
            <v>PANTITLAN</v>
          </cell>
        </row>
        <row r="1079">
          <cell r="A1079" t="str">
            <v>0120460MV</v>
          </cell>
          <cell r="B1079" t="str">
            <v>STC-PANEL DE ACCESO - AAA</v>
          </cell>
          <cell r="C1079" t="str">
            <v>01</v>
          </cell>
          <cell r="D1079" t="str">
            <v>PANTITLAN</v>
          </cell>
        </row>
        <row r="1080">
          <cell r="A1080" t="str">
            <v>0120461MV</v>
          </cell>
          <cell r="B1080" t="str">
            <v>STC-PANEL DE ACCESO - AAA</v>
          </cell>
          <cell r="C1080" t="str">
            <v>01</v>
          </cell>
          <cell r="D1080" t="str">
            <v>PANTITLAN</v>
          </cell>
        </row>
        <row r="1081">
          <cell r="A1081" t="str">
            <v>0120462MV</v>
          </cell>
          <cell r="B1081" t="str">
            <v>STC-PANEL DE ACCESO - AAA</v>
          </cell>
          <cell r="C1081" t="str">
            <v>01</v>
          </cell>
          <cell r="D1081" t="str">
            <v>PANTITLAN</v>
          </cell>
        </row>
        <row r="1082">
          <cell r="A1082" t="str">
            <v>0120463MV</v>
          </cell>
          <cell r="B1082" t="str">
            <v>STC-PANEL DE ACCESO - AAA</v>
          </cell>
          <cell r="C1082" t="str">
            <v>01</v>
          </cell>
          <cell r="D1082" t="str">
            <v>PANTITLAN</v>
          </cell>
        </row>
        <row r="1083">
          <cell r="A1083" t="str">
            <v>0120464MV</v>
          </cell>
          <cell r="B1083" t="str">
            <v>STC-PANEL DE ACCESO - AAA</v>
          </cell>
          <cell r="C1083" t="str">
            <v>01</v>
          </cell>
          <cell r="D1083" t="str">
            <v>PANTITLAN</v>
          </cell>
        </row>
        <row r="1084">
          <cell r="A1084" t="str">
            <v>0120465MV</v>
          </cell>
          <cell r="B1084" t="str">
            <v>STC-PANEL DE ACCESO - AAA</v>
          </cell>
          <cell r="C1084" t="str">
            <v>01</v>
          </cell>
          <cell r="D1084" t="str">
            <v>PANTITLAN</v>
          </cell>
        </row>
        <row r="1085">
          <cell r="A1085" t="str">
            <v>0201</v>
          </cell>
          <cell r="B1085" t="str">
            <v>VENDING</v>
          </cell>
          <cell r="C1085" t="str">
            <v>02</v>
          </cell>
          <cell r="D1085" t="str">
            <v>CUATRO CAMINOS</v>
          </cell>
        </row>
        <row r="1086">
          <cell r="A1086" t="str">
            <v>0201001AN</v>
          </cell>
          <cell r="B1086" t="str">
            <v>STC-ANTEPECHO - AAA</v>
          </cell>
          <cell r="C1086" t="str">
            <v>02</v>
          </cell>
          <cell r="D1086" t="str">
            <v>CUATRO CAMINOS</v>
          </cell>
        </row>
        <row r="1087">
          <cell r="A1087" t="str">
            <v>0201002AN</v>
          </cell>
          <cell r="B1087" t="str">
            <v>STC-ANTEPECHO - AAA</v>
          </cell>
          <cell r="C1087" t="str">
            <v>02</v>
          </cell>
          <cell r="D1087" t="str">
            <v>CUATRO CAMINOS</v>
          </cell>
        </row>
        <row r="1088">
          <cell r="A1088" t="str">
            <v>0201003AN</v>
          </cell>
          <cell r="B1088" t="str">
            <v>STC-ANTEPECHO - AAA</v>
          </cell>
          <cell r="C1088" t="str">
            <v>02</v>
          </cell>
          <cell r="D1088" t="str">
            <v>CUATRO CAMINOS</v>
          </cell>
        </row>
        <row r="1089">
          <cell r="A1089" t="str">
            <v>0201004AN</v>
          </cell>
          <cell r="B1089" t="str">
            <v>STC-ANTEPECHO - AAA</v>
          </cell>
          <cell r="C1089" t="str">
            <v>02</v>
          </cell>
          <cell r="D1089" t="str">
            <v>CUATRO CAMINOS</v>
          </cell>
        </row>
        <row r="1090">
          <cell r="A1090" t="str">
            <v>0201005M</v>
          </cell>
          <cell r="B1090" t="str">
            <v>STC-PANEL DE ESTACIÓN - AAA</v>
          </cell>
          <cell r="C1090" t="str">
            <v>02</v>
          </cell>
          <cell r="D1090" t="str">
            <v>CUATRO CAMINOS</v>
          </cell>
        </row>
        <row r="1091">
          <cell r="A1091" t="str">
            <v>0201006M</v>
          </cell>
          <cell r="B1091" t="str">
            <v>STC-PANEL DE ESTACIÓN - AAA</v>
          </cell>
          <cell r="C1091" t="str">
            <v>02</v>
          </cell>
          <cell r="D1091" t="str">
            <v>CUATRO CAMINOS</v>
          </cell>
        </row>
        <row r="1092">
          <cell r="A1092" t="str">
            <v>0201007M</v>
          </cell>
          <cell r="B1092" t="str">
            <v>STC-PANEL DE ESTACIÓN - AAA</v>
          </cell>
          <cell r="C1092" t="str">
            <v>02</v>
          </cell>
          <cell r="D1092" t="str">
            <v>CUATRO CAMINOS</v>
          </cell>
        </row>
        <row r="1093">
          <cell r="A1093" t="str">
            <v>0201008M</v>
          </cell>
          <cell r="B1093" t="str">
            <v>STC-PANEL DE ESTACIÓN - AAA</v>
          </cell>
          <cell r="C1093" t="str">
            <v>02</v>
          </cell>
          <cell r="D1093" t="str">
            <v>CUATRO CAMINOS</v>
          </cell>
        </row>
        <row r="1094">
          <cell r="A1094" t="str">
            <v>0201009M</v>
          </cell>
          <cell r="B1094" t="str">
            <v>STC-PANEL DE ESTACIÓN - AAA</v>
          </cell>
          <cell r="C1094" t="str">
            <v>02</v>
          </cell>
          <cell r="D1094" t="str">
            <v>CUATRO CAMINOS</v>
          </cell>
        </row>
        <row r="1095">
          <cell r="A1095" t="str">
            <v>0201014M</v>
          </cell>
          <cell r="B1095" t="str">
            <v>STC-PANEL DE ESTACIÓN - AAA</v>
          </cell>
          <cell r="C1095" t="str">
            <v>02</v>
          </cell>
          <cell r="D1095" t="str">
            <v>CUATRO CAMINOS</v>
          </cell>
        </row>
        <row r="1096">
          <cell r="A1096" t="str">
            <v>0201015M</v>
          </cell>
          <cell r="B1096" t="str">
            <v>STC-PANEL DE ESTACIÓN - AAA</v>
          </cell>
          <cell r="C1096" t="str">
            <v>02</v>
          </cell>
          <cell r="D1096" t="str">
            <v>CUATRO CAMINOS</v>
          </cell>
        </row>
        <row r="1097">
          <cell r="A1097" t="str">
            <v>0201016M</v>
          </cell>
          <cell r="B1097" t="str">
            <v>STC-PANEL DE ESTACIÓN - AAA</v>
          </cell>
          <cell r="C1097" t="str">
            <v>02</v>
          </cell>
          <cell r="D1097" t="str">
            <v>CUATRO CAMINOS</v>
          </cell>
        </row>
        <row r="1098">
          <cell r="A1098" t="str">
            <v>0201025M</v>
          </cell>
          <cell r="B1098" t="str">
            <v>STC-PANEL DE ESTACIÓN - AAA</v>
          </cell>
          <cell r="C1098" t="str">
            <v>02</v>
          </cell>
          <cell r="D1098" t="str">
            <v>CUATRO CAMINOS</v>
          </cell>
        </row>
        <row r="1099">
          <cell r="A1099" t="str">
            <v>0201027PE</v>
          </cell>
          <cell r="B1099" t="str">
            <v>STC-PERALTE X ESCALÓN - AAA</v>
          </cell>
          <cell r="C1099" t="str">
            <v>02</v>
          </cell>
          <cell r="D1099" t="str">
            <v>CUATRO CAMINOS</v>
          </cell>
        </row>
        <row r="1100">
          <cell r="A1100" t="str">
            <v>0201028AN</v>
          </cell>
          <cell r="B1100" t="str">
            <v>STC-ANTEPECHO - AAA</v>
          </cell>
          <cell r="C1100" t="str">
            <v>02</v>
          </cell>
          <cell r="D1100" t="str">
            <v>CUATRO CAMINOS</v>
          </cell>
        </row>
        <row r="1101">
          <cell r="A1101" t="str">
            <v>0201029AN</v>
          </cell>
          <cell r="B1101" t="str">
            <v>STC-ANTEPECHO - AAA</v>
          </cell>
          <cell r="C1101" t="str">
            <v>02</v>
          </cell>
          <cell r="D1101" t="str">
            <v>CUATRO CAMINOS</v>
          </cell>
        </row>
        <row r="1102">
          <cell r="A1102" t="str">
            <v>0201030M</v>
          </cell>
          <cell r="B1102" t="str">
            <v>STC-PANEL DE ESTACIÓN - AAA</v>
          </cell>
          <cell r="C1102" t="str">
            <v>02</v>
          </cell>
          <cell r="D1102" t="str">
            <v>CUATRO CAMINOS</v>
          </cell>
        </row>
        <row r="1103">
          <cell r="A1103" t="str">
            <v>0201031M</v>
          </cell>
          <cell r="B1103" t="str">
            <v>STC-PANEL DE ESTACIÓN - AAA</v>
          </cell>
          <cell r="C1103" t="str">
            <v>02</v>
          </cell>
          <cell r="D1103" t="str">
            <v>CUATRO CAMINOS</v>
          </cell>
        </row>
        <row r="1104">
          <cell r="A1104" t="str">
            <v>0201032LMU</v>
          </cell>
          <cell r="B1104" t="str">
            <v>STC-PANEL DE ANDÉN - AAA</v>
          </cell>
          <cell r="C1104" t="str">
            <v>02</v>
          </cell>
          <cell r="D1104" t="str">
            <v>CUATRO CAMINOS</v>
          </cell>
        </row>
        <row r="1105">
          <cell r="A1105" t="str">
            <v>0201033LMU</v>
          </cell>
          <cell r="B1105" t="str">
            <v>STC-PANEL DE ANDÉN - AAA</v>
          </cell>
          <cell r="C1105" t="str">
            <v>02</v>
          </cell>
          <cell r="D1105" t="str">
            <v>CUATRO CAMINOS</v>
          </cell>
        </row>
        <row r="1106">
          <cell r="A1106" t="str">
            <v>0201034LMU</v>
          </cell>
          <cell r="B1106" t="str">
            <v>STC-PANEL DE ANDÉN - AAA</v>
          </cell>
          <cell r="C1106" t="str">
            <v>02</v>
          </cell>
          <cell r="D1106" t="str">
            <v>CUATRO CAMINOS</v>
          </cell>
        </row>
        <row r="1107">
          <cell r="A1107" t="str">
            <v>0201035LMU</v>
          </cell>
          <cell r="B1107" t="str">
            <v>STC-PANEL DE ANDÉN - AAA</v>
          </cell>
          <cell r="C1107" t="str">
            <v>02</v>
          </cell>
          <cell r="D1107" t="str">
            <v>CUATRO CAMINOS</v>
          </cell>
        </row>
        <row r="1108">
          <cell r="A1108" t="str">
            <v>0201036LMU</v>
          </cell>
          <cell r="B1108" t="str">
            <v>STC-PANEL DE ANDÉN - AAA</v>
          </cell>
          <cell r="C1108" t="str">
            <v>02</v>
          </cell>
          <cell r="D1108" t="str">
            <v>CUATRO CAMINOS</v>
          </cell>
        </row>
        <row r="1109">
          <cell r="A1109" t="str">
            <v>0201037LMU</v>
          </cell>
          <cell r="B1109" t="str">
            <v>STC-PANEL DE ANDÉN - AAA</v>
          </cell>
          <cell r="C1109" t="str">
            <v>02</v>
          </cell>
          <cell r="D1109" t="str">
            <v>CUATRO CAMINOS</v>
          </cell>
        </row>
        <row r="1110">
          <cell r="A1110" t="str">
            <v>0201038LMU</v>
          </cell>
          <cell r="B1110" t="str">
            <v>STC-PANEL DE ANDÉN - AAA</v>
          </cell>
          <cell r="C1110" t="str">
            <v>02</v>
          </cell>
          <cell r="D1110" t="str">
            <v>CUATRO CAMINOS</v>
          </cell>
        </row>
        <row r="1111">
          <cell r="A1111" t="str">
            <v>0201039LMU</v>
          </cell>
          <cell r="B1111" t="str">
            <v>STC-PANEL DE ANDÉN - AAA</v>
          </cell>
          <cell r="C1111" t="str">
            <v>02</v>
          </cell>
          <cell r="D1111" t="str">
            <v>CUATRO CAMINOS</v>
          </cell>
        </row>
        <row r="1112">
          <cell r="A1112" t="str">
            <v>0201040LMU</v>
          </cell>
          <cell r="B1112" t="str">
            <v>STC-PANEL DE ANDÉN - AAA</v>
          </cell>
          <cell r="C1112" t="str">
            <v>02</v>
          </cell>
          <cell r="D1112" t="str">
            <v>CUATRO CAMINOS</v>
          </cell>
        </row>
        <row r="1113">
          <cell r="A1113" t="str">
            <v>0201041LMU</v>
          </cell>
          <cell r="B1113" t="str">
            <v>STC-PANEL DE ANDÉN - AAA</v>
          </cell>
          <cell r="C1113" t="str">
            <v>02</v>
          </cell>
          <cell r="D1113" t="str">
            <v>CUATRO CAMINOS</v>
          </cell>
        </row>
        <row r="1114">
          <cell r="A1114" t="str">
            <v>0201042LMU</v>
          </cell>
          <cell r="B1114" t="str">
            <v>STC-PANEL DE ANDÉN - AAA</v>
          </cell>
          <cell r="C1114" t="str">
            <v>02</v>
          </cell>
          <cell r="D1114" t="str">
            <v>CUATRO CAMINOS</v>
          </cell>
        </row>
        <row r="1115">
          <cell r="A1115" t="str">
            <v>0201043LMU</v>
          </cell>
          <cell r="B1115" t="str">
            <v>STC-PANEL DE ANDÉN - AAA</v>
          </cell>
          <cell r="C1115" t="str">
            <v>02</v>
          </cell>
          <cell r="D1115" t="str">
            <v>CUATRO CAMINOS</v>
          </cell>
        </row>
        <row r="1116">
          <cell r="A1116" t="str">
            <v>0201044LMU</v>
          </cell>
          <cell r="B1116" t="str">
            <v>STC-PANEL DE ANDÉN - AAA</v>
          </cell>
          <cell r="C1116" t="str">
            <v>02</v>
          </cell>
          <cell r="D1116" t="str">
            <v>CUATRO CAMINOS</v>
          </cell>
        </row>
        <row r="1117">
          <cell r="A1117" t="str">
            <v>0201045LMU</v>
          </cell>
          <cell r="B1117" t="str">
            <v>STC-PANEL DE ANDÉN - AAA</v>
          </cell>
          <cell r="C1117" t="str">
            <v>02</v>
          </cell>
          <cell r="D1117" t="str">
            <v>CUATRO CAMINOS</v>
          </cell>
        </row>
        <row r="1118">
          <cell r="A1118" t="str">
            <v>0201048C</v>
          </cell>
          <cell r="B1118" t="str">
            <v>STC-COLUMNA - AAA</v>
          </cell>
          <cell r="C1118" t="str">
            <v>02</v>
          </cell>
          <cell r="D1118" t="str">
            <v>CUATRO CAMINOS</v>
          </cell>
        </row>
        <row r="1119">
          <cell r="A1119" t="str">
            <v>0201049C</v>
          </cell>
          <cell r="B1119" t="str">
            <v>STC-COLUMNA - AAA</v>
          </cell>
          <cell r="C1119" t="str">
            <v>02</v>
          </cell>
          <cell r="D1119" t="str">
            <v>CUATRO CAMINOS</v>
          </cell>
        </row>
        <row r="1120">
          <cell r="A1120" t="str">
            <v>0201064C</v>
          </cell>
          <cell r="B1120" t="str">
            <v>STC-COLUMNA - AAA</v>
          </cell>
          <cell r="C1120" t="str">
            <v>02</v>
          </cell>
          <cell r="D1120" t="str">
            <v>CUATRO CAMINOS</v>
          </cell>
        </row>
        <row r="1121">
          <cell r="A1121" t="str">
            <v>0201065C</v>
          </cell>
          <cell r="B1121" t="str">
            <v>STC-COLUMNA - AAA</v>
          </cell>
          <cell r="C1121" t="str">
            <v>02</v>
          </cell>
          <cell r="D1121" t="str">
            <v>CUATRO CAMINOS</v>
          </cell>
        </row>
        <row r="1122">
          <cell r="A1122" t="str">
            <v>0201068C</v>
          </cell>
          <cell r="B1122" t="str">
            <v>STC-COLUMNA - AAA</v>
          </cell>
          <cell r="C1122" t="str">
            <v>02</v>
          </cell>
          <cell r="D1122" t="str">
            <v>CUATRO CAMINOS</v>
          </cell>
        </row>
        <row r="1123">
          <cell r="A1123" t="str">
            <v>0201069C</v>
          </cell>
          <cell r="B1123" t="str">
            <v>STC-COLUMNA - AAA</v>
          </cell>
          <cell r="C1123" t="str">
            <v>02</v>
          </cell>
          <cell r="D1123" t="str">
            <v>CUATRO CAMINOS</v>
          </cell>
        </row>
        <row r="1124">
          <cell r="A1124" t="str">
            <v>0201073C</v>
          </cell>
          <cell r="B1124" t="str">
            <v>STC-COLUMNA - AAA</v>
          </cell>
          <cell r="C1124" t="str">
            <v>02</v>
          </cell>
          <cell r="D1124" t="str">
            <v>CUATRO CAMINOS</v>
          </cell>
        </row>
        <row r="1125">
          <cell r="A1125" t="str">
            <v>0201079C</v>
          </cell>
          <cell r="B1125" t="str">
            <v>STC-COLUMNA - AAA</v>
          </cell>
          <cell r="C1125" t="str">
            <v>02</v>
          </cell>
          <cell r="D1125" t="str">
            <v>CUATRO CAMINOS</v>
          </cell>
        </row>
        <row r="1126">
          <cell r="A1126" t="str">
            <v>0201083T</v>
          </cell>
          <cell r="B1126" t="str">
            <v>STC-TRABE - AAA</v>
          </cell>
          <cell r="C1126" t="str">
            <v>02</v>
          </cell>
          <cell r="D1126" t="str">
            <v>CUATRO CAMINOS</v>
          </cell>
        </row>
        <row r="1127">
          <cell r="A1127" t="str">
            <v>0201084C</v>
          </cell>
          <cell r="B1127" t="str">
            <v>STC-COLUMNA - AAA</v>
          </cell>
          <cell r="C1127" t="str">
            <v>02</v>
          </cell>
          <cell r="D1127" t="str">
            <v>CUATRO CAMINOS</v>
          </cell>
        </row>
        <row r="1128">
          <cell r="A1128" t="str">
            <v>0201085C</v>
          </cell>
          <cell r="B1128" t="str">
            <v>STC-COLUMNA - AAA</v>
          </cell>
          <cell r="C1128" t="str">
            <v>02</v>
          </cell>
          <cell r="D1128" t="str">
            <v>CUATRO CAMINOS</v>
          </cell>
        </row>
        <row r="1129">
          <cell r="A1129" t="str">
            <v>0201090LMU</v>
          </cell>
          <cell r="B1129" t="str">
            <v>STC-PANEL DE ANDÉN - AAA</v>
          </cell>
          <cell r="C1129" t="str">
            <v>02</v>
          </cell>
          <cell r="D1129" t="str">
            <v>CUATRO CAMINOS</v>
          </cell>
        </row>
        <row r="1130">
          <cell r="A1130" t="str">
            <v>0201091LMU</v>
          </cell>
          <cell r="B1130" t="str">
            <v>STC-PANEL DE ANDÉN - AAA</v>
          </cell>
          <cell r="C1130" t="str">
            <v>02</v>
          </cell>
          <cell r="D1130" t="str">
            <v>CUATRO CAMINOS</v>
          </cell>
        </row>
        <row r="1131">
          <cell r="A1131" t="str">
            <v>0201092LMU</v>
          </cell>
          <cell r="B1131" t="str">
            <v>STC-PANEL DE ANDÉN - AAA</v>
          </cell>
          <cell r="C1131" t="str">
            <v>02</v>
          </cell>
          <cell r="D1131" t="str">
            <v>CUATRO CAMINOS</v>
          </cell>
        </row>
        <row r="1132">
          <cell r="A1132" t="str">
            <v>0201093LMU</v>
          </cell>
          <cell r="B1132" t="str">
            <v>STC-PANEL DE ANDÉN - AAA</v>
          </cell>
          <cell r="C1132" t="str">
            <v>02</v>
          </cell>
          <cell r="D1132" t="str">
            <v>CUATRO CAMINOS</v>
          </cell>
        </row>
        <row r="1133">
          <cell r="A1133" t="str">
            <v>0201094LMU</v>
          </cell>
          <cell r="B1133" t="str">
            <v>STC-PANEL DE ANDÉN - AAA</v>
          </cell>
          <cell r="C1133" t="str">
            <v>02</v>
          </cell>
          <cell r="D1133" t="str">
            <v>CUATRO CAMINOS</v>
          </cell>
        </row>
        <row r="1134">
          <cell r="A1134" t="str">
            <v>0201095LMU</v>
          </cell>
          <cell r="B1134" t="str">
            <v>STC-PANEL DE ANDÉN - AAA</v>
          </cell>
          <cell r="C1134" t="str">
            <v>02</v>
          </cell>
          <cell r="D1134" t="str">
            <v>CUATRO CAMINOS</v>
          </cell>
        </row>
        <row r="1135">
          <cell r="A1135" t="str">
            <v>0201096LMU</v>
          </cell>
          <cell r="B1135" t="str">
            <v>STC-PANEL DE ANDÉN - AAA</v>
          </cell>
          <cell r="C1135" t="str">
            <v>02</v>
          </cell>
          <cell r="D1135" t="str">
            <v>CUATRO CAMINOS</v>
          </cell>
        </row>
        <row r="1136">
          <cell r="A1136" t="str">
            <v>0201097LMU</v>
          </cell>
          <cell r="B1136" t="str">
            <v>STC-PANEL DE ANDÉN - AAA</v>
          </cell>
          <cell r="C1136" t="str">
            <v>02</v>
          </cell>
          <cell r="D1136" t="str">
            <v>CUATRO CAMINOS</v>
          </cell>
        </row>
        <row r="1137">
          <cell r="A1137" t="str">
            <v>0201098LMU</v>
          </cell>
          <cell r="B1137" t="str">
            <v>STC-PANEL DE ANDÉN - AAA</v>
          </cell>
          <cell r="C1137" t="str">
            <v>02</v>
          </cell>
          <cell r="D1137" t="str">
            <v>CUATRO CAMINOS</v>
          </cell>
        </row>
        <row r="1138">
          <cell r="A1138" t="str">
            <v>0201099LMU</v>
          </cell>
          <cell r="B1138" t="str">
            <v>STC-PANEL DE ANDÉN - AAA</v>
          </cell>
          <cell r="C1138" t="str">
            <v>02</v>
          </cell>
          <cell r="D1138" t="str">
            <v>CUATRO CAMINOS</v>
          </cell>
        </row>
        <row r="1139">
          <cell r="A1139" t="str">
            <v>0201100LMU</v>
          </cell>
          <cell r="B1139" t="str">
            <v>STC-PANEL DE ANDÉN - AAA</v>
          </cell>
          <cell r="C1139" t="str">
            <v>02</v>
          </cell>
          <cell r="D1139" t="str">
            <v>CUATRO CAMINOS</v>
          </cell>
        </row>
        <row r="1140">
          <cell r="A1140" t="str">
            <v>0201101LMU</v>
          </cell>
          <cell r="B1140" t="str">
            <v>STC-PANEL DE ANDÉN - AAA</v>
          </cell>
          <cell r="C1140" t="str">
            <v>02</v>
          </cell>
          <cell r="D1140" t="str">
            <v>CUATRO CAMINOS</v>
          </cell>
        </row>
        <row r="1141">
          <cell r="A1141" t="str">
            <v>0201102LMU</v>
          </cell>
          <cell r="B1141" t="str">
            <v>STC-PANEL DE ANDÉN - AAA</v>
          </cell>
          <cell r="C1141" t="str">
            <v>02</v>
          </cell>
          <cell r="D1141" t="str">
            <v>CUATRO CAMINOS</v>
          </cell>
        </row>
        <row r="1142">
          <cell r="A1142" t="str">
            <v>0201103LMU</v>
          </cell>
          <cell r="B1142" t="str">
            <v>STC-PANEL DE ANDÉN - AAA</v>
          </cell>
          <cell r="C1142" t="str">
            <v>02</v>
          </cell>
          <cell r="D1142" t="str">
            <v>CUATRO CAMINOS</v>
          </cell>
        </row>
        <row r="1143">
          <cell r="A1143" t="str">
            <v>0201138M</v>
          </cell>
          <cell r="B1143" t="str">
            <v>STC-PANEL DE ESTACIÓN - AAA</v>
          </cell>
          <cell r="C1143" t="str">
            <v>02</v>
          </cell>
          <cell r="D1143" t="str">
            <v>CUATRO CAMINOS</v>
          </cell>
        </row>
        <row r="1144">
          <cell r="A1144" t="str">
            <v>0202008AN</v>
          </cell>
          <cell r="B1144" t="str">
            <v>STC-ANTEPECHO - AAA</v>
          </cell>
          <cell r="C1144" t="str">
            <v>02</v>
          </cell>
          <cell r="D1144" t="str">
            <v>PANTEONES</v>
          </cell>
        </row>
        <row r="1145">
          <cell r="A1145" t="str">
            <v>0202010MC</v>
          </cell>
          <cell r="B1145" t="str">
            <v>STC-PANEL DE ANDÉN - AAA</v>
          </cell>
          <cell r="C1145" t="str">
            <v>02</v>
          </cell>
          <cell r="D1145" t="str">
            <v>PANTEONES</v>
          </cell>
        </row>
        <row r="1146">
          <cell r="A1146" t="str">
            <v>0202012MC</v>
          </cell>
          <cell r="B1146" t="str">
            <v>STC-PANEL DE ANDÉN - AAA</v>
          </cell>
          <cell r="C1146" t="str">
            <v>02</v>
          </cell>
          <cell r="D1146" t="str">
            <v>PANTEONES</v>
          </cell>
        </row>
        <row r="1147">
          <cell r="A1147" t="str">
            <v>0202013MC</v>
          </cell>
          <cell r="B1147" t="str">
            <v>STC-PANEL DE ANDÉN - AAA</v>
          </cell>
          <cell r="C1147" t="str">
            <v>02</v>
          </cell>
          <cell r="D1147" t="str">
            <v>PANTEONES</v>
          </cell>
        </row>
        <row r="1148">
          <cell r="A1148" t="str">
            <v>0202015MC</v>
          </cell>
          <cell r="B1148" t="str">
            <v>STC-PANEL DE ANDÉN - AAA</v>
          </cell>
          <cell r="C1148" t="str">
            <v>02</v>
          </cell>
          <cell r="D1148" t="str">
            <v>PANTEONES</v>
          </cell>
        </row>
        <row r="1149">
          <cell r="A1149" t="str">
            <v>0202016MC</v>
          </cell>
          <cell r="B1149" t="str">
            <v>STC-PANEL DE ANDÉN - AAA</v>
          </cell>
          <cell r="C1149" t="str">
            <v>02</v>
          </cell>
          <cell r="D1149" t="str">
            <v>PANTEONES</v>
          </cell>
        </row>
        <row r="1150">
          <cell r="A1150" t="str">
            <v>0202018MC</v>
          </cell>
          <cell r="B1150" t="str">
            <v>STC-PANEL DE ANDÉN - AAA</v>
          </cell>
          <cell r="C1150" t="str">
            <v>02</v>
          </cell>
          <cell r="D1150" t="str">
            <v>PANTEONES</v>
          </cell>
        </row>
        <row r="1151">
          <cell r="A1151" t="str">
            <v>0202020MC</v>
          </cell>
          <cell r="B1151" t="str">
            <v>STC-PANEL DE ANDÉN - AAA</v>
          </cell>
          <cell r="C1151" t="str">
            <v>02</v>
          </cell>
          <cell r="D1151" t="str">
            <v>PANTEONES</v>
          </cell>
        </row>
        <row r="1152">
          <cell r="A1152" t="str">
            <v>0202021MC</v>
          </cell>
          <cell r="B1152" t="str">
            <v>STC-PANEL DE ANDÉN - AAA</v>
          </cell>
          <cell r="C1152" t="str">
            <v>02</v>
          </cell>
          <cell r="D1152" t="str">
            <v>PANTEONES</v>
          </cell>
        </row>
        <row r="1153">
          <cell r="A1153" t="str">
            <v>0202023MC</v>
          </cell>
          <cell r="B1153" t="str">
            <v>STC-PANEL DE ANDÉN - AAA</v>
          </cell>
          <cell r="C1153" t="str">
            <v>02</v>
          </cell>
          <cell r="D1153" t="str">
            <v>PANTEONES</v>
          </cell>
        </row>
        <row r="1154">
          <cell r="A1154" t="str">
            <v>0202024MC</v>
          </cell>
          <cell r="B1154" t="str">
            <v>STC-PANEL DE ANDÉN - AAA</v>
          </cell>
          <cell r="C1154" t="str">
            <v>02</v>
          </cell>
          <cell r="D1154" t="str">
            <v>PANTEONES</v>
          </cell>
        </row>
        <row r="1155">
          <cell r="A1155" t="str">
            <v>0202026MC</v>
          </cell>
          <cell r="B1155" t="str">
            <v>STC-PANEL DE ANDÉN - AAA</v>
          </cell>
          <cell r="C1155" t="str">
            <v>02</v>
          </cell>
          <cell r="D1155" t="str">
            <v>PANTEONES</v>
          </cell>
        </row>
        <row r="1156">
          <cell r="A1156" t="str">
            <v>0202027MC</v>
          </cell>
          <cell r="B1156" t="str">
            <v>STC-PANEL DE ANDÉN - AAA</v>
          </cell>
          <cell r="C1156" t="str">
            <v>02</v>
          </cell>
          <cell r="D1156" t="str">
            <v>PANTEONES</v>
          </cell>
        </row>
        <row r="1157">
          <cell r="A1157" t="str">
            <v>0202032MC</v>
          </cell>
          <cell r="B1157" t="str">
            <v>STC-PANEL DE ANDÉN - AAA</v>
          </cell>
          <cell r="C1157" t="str">
            <v>02</v>
          </cell>
          <cell r="D1157" t="str">
            <v>PANTEONES</v>
          </cell>
        </row>
        <row r="1158">
          <cell r="A1158" t="str">
            <v>0202033MC</v>
          </cell>
          <cell r="B1158" t="str">
            <v>STC-PANEL DE ANDÉN - AAA</v>
          </cell>
          <cell r="C1158" t="str">
            <v>02</v>
          </cell>
          <cell r="D1158" t="str">
            <v>PANTEONES</v>
          </cell>
        </row>
        <row r="1159">
          <cell r="A1159" t="str">
            <v>0202035MC</v>
          </cell>
          <cell r="B1159" t="str">
            <v>STC-PANEL DE ANDÉN - AAA</v>
          </cell>
          <cell r="C1159" t="str">
            <v>02</v>
          </cell>
          <cell r="D1159" t="str">
            <v>PANTEONES</v>
          </cell>
        </row>
        <row r="1160">
          <cell r="A1160" t="str">
            <v>0202036MC</v>
          </cell>
          <cell r="B1160" t="str">
            <v>STC-PANEL DE ANDÉN - AAA</v>
          </cell>
          <cell r="C1160" t="str">
            <v>02</v>
          </cell>
          <cell r="D1160" t="str">
            <v>PANTEONES</v>
          </cell>
        </row>
        <row r="1161">
          <cell r="A1161" t="str">
            <v>0202038MC</v>
          </cell>
          <cell r="B1161" t="str">
            <v>STC-PANEL DE ANDÉN - AAA</v>
          </cell>
          <cell r="C1161" t="str">
            <v>02</v>
          </cell>
          <cell r="D1161" t="str">
            <v>PANTEONES</v>
          </cell>
        </row>
        <row r="1162">
          <cell r="A1162" t="str">
            <v>0202039AN</v>
          </cell>
          <cell r="B1162" t="str">
            <v>STC-ANTEPECHO - AAA</v>
          </cell>
          <cell r="C1162" t="str">
            <v>02</v>
          </cell>
          <cell r="D1162" t="str">
            <v>PANTEONES</v>
          </cell>
        </row>
        <row r="1163">
          <cell r="A1163" t="str">
            <v>0203004PE</v>
          </cell>
          <cell r="B1163" t="str">
            <v>STC-PERALTE X ESCALÓN - AAA</v>
          </cell>
          <cell r="C1163" t="str">
            <v>02</v>
          </cell>
          <cell r="D1163" t="str">
            <v>TACUBA</v>
          </cell>
        </row>
        <row r="1164">
          <cell r="A1164" t="str">
            <v>0203006AN</v>
          </cell>
          <cell r="B1164" t="str">
            <v>STC-ANTEPECHO - AAA</v>
          </cell>
          <cell r="C1164" t="str">
            <v>02</v>
          </cell>
          <cell r="D1164" t="str">
            <v>TACUBA</v>
          </cell>
        </row>
        <row r="1165">
          <cell r="A1165" t="str">
            <v>0203007MC</v>
          </cell>
          <cell r="B1165" t="str">
            <v>STC-PANEL DE ANDÉN - AAA</v>
          </cell>
          <cell r="C1165" t="str">
            <v>02</v>
          </cell>
          <cell r="D1165" t="str">
            <v>TACUBA</v>
          </cell>
        </row>
        <row r="1166">
          <cell r="A1166" t="str">
            <v>0203008MC</v>
          </cell>
          <cell r="B1166" t="str">
            <v>STC-PANEL DE ANDÉN - AAA</v>
          </cell>
          <cell r="C1166" t="str">
            <v>02</v>
          </cell>
          <cell r="D1166" t="str">
            <v>TACUBA</v>
          </cell>
        </row>
        <row r="1167">
          <cell r="A1167" t="str">
            <v>0203009MC</v>
          </cell>
          <cell r="B1167" t="str">
            <v>STC-PANEL DE ANDÉN - AAA</v>
          </cell>
          <cell r="C1167" t="str">
            <v>02</v>
          </cell>
          <cell r="D1167" t="str">
            <v>TACUBA</v>
          </cell>
        </row>
        <row r="1168">
          <cell r="A1168" t="str">
            <v>0203010MC</v>
          </cell>
          <cell r="B1168" t="str">
            <v>STC-PANEL DE ANDÉN - AAA</v>
          </cell>
          <cell r="C1168" t="str">
            <v>02</v>
          </cell>
          <cell r="D1168" t="str">
            <v>TACUBA</v>
          </cell>
        </row>
        <row r="1169">
          <cell r="A1169" t="str">
            <v>0203011MC</v>
          </cell>
          <cell r="B1169" t="str">
            <v>STC-PANEL DE ANDÉN - AAA</v>
          </cell>
          <cell r="C1169" t="str">
            <v>02</v>
          </cell>
          <cell r="D1169" t="str">
            <v>TACUBA</v>
          </cell>
        </row>
        <row r="1170">
          <cell r="A1170" t="str">
            <v>0203012MC</v>
          </cell>
          <cell r="B1170" t="str">
            <v>STC-PANEL DE ANDÉN - AAA</v>
          </cell>
          <cell r="C1170" t="str">
            <v>02</v>
          </cell>
          <cell r="D1170" t="str">
            <v>TACUBA</v>
          </cell>
        </row>
        <row r="1171">
          <cell r="A1171" t="str">
            <v>0203013MC</v>
          </cell>
          <cell r="B1171" t="str">
            <v>STC-PANEL DE ANDÉN - AAA</v>
          </cell>
          <cell r="C1171" t="str">
            <v>02</v>
          </cell>
          <cell r="D1171" t="str">
            <v>TACUBA</v>
          </cell>
        </row>
        <row r="1172">
          <cell r="A1172" t="str">
            <v>0203014MC</v>
          </cell>
          <cell r="B1172" t="str">
            <v>STC-PANEL DE ANDÉN - AAA</v>
          </cell>
          <cell r="C1172" t="str">
            <v>02</v>
          </cell>
          <cell r="D1172" t="str">
            <v>TACUBA</v>
          </cell>
        </row>
        <row r="1173">
          <cell r="A1173" t="str">
            <v>0203015MC</v>
          </cell>
          <cell r="B1173" t="str">
            <v>STC-PANEL DE ANDÉN - AAA</v>
          </cell>
          <cell r="C1173" t="str">
            <v>02</v>
          </cell>
          <cell r="D1173" t="str">
            <v>TACUBA</v>
          </cell>
        </row>
        <row r="1174">
          <cell r="A1174" t="str">
            <v>0203016MC</v>
          </cell>
          <cell r="B1174" t="str">
            <v>STC-PANEL DE ESTACIÓN - AAA</v>
          </cell>
          <cell r="C1174" t="str">
            <v>02</v>
          </cell>
          <cell r="D1174" t="str">
            <v>TACUBA</v>
          </cell>
        </row>
        <row r="1175">
          <cell r="A1175" t="str">
            <v>0203018MC</v>
          </cell>
          <cell r="B1175" t="str">
            <v>STC-PANEL DE ESTACIÓN - AAA</v>
          </cell>
          <cell r="C1175" t="str">
            <v>02</v>
          </cell>
          <cell r="D1175" t="str">
            <v>TACUBA</v>
          </cell>
        </row>
        <row r="1176">
          <cell r="A1176" t="str">
            <v>0203020MC</v>
          </cell>
          <cell r="B1176" t="str">
            <v>STC-PANEL DE ANDÉN - AAA</v>
          </cell>
          <cell r="C1176" t="str">
            <v>02</v>
          </cell>
          <cell r="D1176" t="str">
            <v>TACUBA</v>
          </cell>
        </row>
        <row r="1177">
          <cell r="A1177" t="str">
            <v>0203021MC</v>
          </cell>
          <cell r="B1177" t="str">
            <v>STC-PANEL DE ANDÉN - AAA</v>
          </cell>
          <cell r="C1177" t="str">
            <v>02</v>
          </cell>
          <cell r="D1177" t="str">
            <v>TACUBA</v>
          </cell>
        </row>
        <row r="1178">
          <cell r="A1178" t="str">
            <v>0203022MC</v>
          </cell>
          <cell r="B1178" t="str">
            <v>STC-PANEL DE ANDÉN - AAA</v>
          </cell>
          <cell r="C1178" t="str">
            <v>02</v>
          </cell>
          <cell r="D1178" t="str">
            <v>TACUBA</v>
          </cell>
        </row>
        <row r="1179">
          <cell r="A1179" t="str">
            <v>0203023MC</v>
          </cell>
          <cell r="B1179" t="str">
            <v>STC-PANEL DE ANDÉN - AAA</v>
          </cell>
          <cell r="C1179" t="str">
            <v>02</v>
          </cell>
          <cell r="D1179" t="str">
            <v>TACUBA</v>
          </cell>
        </row>
        <row r="1180">
          <cell r="A1180" t="str">
            <v>0203024MC</v>
          </cell>
          <cell r="B1180" t="str">
            <v>STC-PANEL DE ANDÉN - AAA</v>
          </cell>
          <cell r="C1180" t="str">
            <v>02</v>
          </cell>
          <cell r="D1180" t="str">
            <v>TACUBA</v>
          </cell>
        </row>
        <row r="1181">
          <cell r="A1181" t="str">
            <v>0203025MC</v>
          </cell>
          <cell r="B1181" t="str">
            <v>STC-PANEL DE ANDÉN - AAA</v>
          </cell>
          <cell r="C1181" t="str">
            <v>02</v>
          </cell>
          <cell r="D1181" t="str">
            <v>TACUBA</v>
          </cell>
        </row>
        <row r="1182">
          <cell r="A1182" t="str">
            <v>0203026MC</v>
          </cell>
          <cell r="B1182" t="str">
            <v>STC-PANEL DE ANDÉN - AAA</v>
          </cell>
          <cell r="C1182" t="str">
            <v>02</v>
          </cell>
          <cell r="D1182" t="str">
            <v>TACUBA</v>
          </cell>
        </row>
        <row r="1183">
          <cell r="A1183" t="str">
            <v>0203027MC</v>
          </cell>
          <cell r="B1183" t="str">
            <v>STC-PANEL DE ANDÉN - AAA</v>
          </cell>
          <cell r="C1183" t="str">
            <v>02</v>
          </cell>
          <cell r="D1183" t="str">
            <v>TACUBA</v>
          </cell>
        </row>
        <row r="1184">
          <cell r="A1184" t="str">
            <v>0203028MC</v>
          </cell>
          <cell r="B1184" t="str">
            <v>STC-PANEL DE ANDÉN - AAA</v>
          </cell>
          <cell r="C1184" t="str">
            <v>02</v>
          </cell>
          <cell r="D1184" t="str">
            <v>TACUBA</v>
          </cell>
        </row>
        <row r="1185">
          <cell r="A1185" t="str">
            <v>0203029MC</v>
          </cell>
          <cell r="B1185" t="str">
            <v>STC-PANEL DE ANDÉN - AAA</v>
          </cell>
          <cell r="C1185" t="str">
            <v>02</v>
          </cell>
          <cell r="D1185" t="str">
            <v>TACUBA</v>
          </cell>
        </row>
        <row r="1186">
          <cell r="A1186" t="str">
            <v>0203030MC</v>
          </cell>
          <cell r="B1186" t="str">
            <v>STC-PANEL DE ANDÉN - AAA</v>
          </cell>
          <cell r="C1186" t="str">
            <v>02</v>
          </cell>
          <cell r="D1186" t="str">
            <v>TACUBA</v>
          </cell>
        </row>
        <row r="1187">
          <cell r="A1187" t="str">
            <v>0203031MC</v>
          </cell>
          <cell r="B1187" t="str">
            <v>STC-PANEL DE ANDÉN - AAA</v>
          </cell>
          <cell r="C1187" t="str">
            <v>02</v>
          </cell>
          <cell r="D1187" t="str">
            <v>TACUBA</v>
          </cell>
        </row>
        <row r="1188">
          <cell r="A1188" t="str">
            <v>0203033MC</v>
          </cell>
          <cell r="B1188" t="str">
            <v>STC-PANEL DE ANDÉN - AAA</v>
          </cell>
          <cell r="C1188" t="str">
            <v>02</v>
          </cell>
          <cell r="D1188" t="str">
            <v>TACUBA</v>
          </cell>
        </row>
        <row r="1189">
          <cell r="A1189" t="str">
            <v>0203034R</v>
          </cell>
          <cell r="B1189" t="str">
            <v>RELOJ</v>
          </cell>
          <cell r="C1189" t="str">
            <v>02</v>
          </cell>
          <cell r="D1189" t="str">
            <v>TACUBA</v>
          </cell>
        </row>
        <row r="1190">
          <cell r="A1190" t="str">
            <v>0203035AN</v>
          </cell>
          <cell r="B1190" t="str">
            <v>STC-ANTEPECHO - AAA</v>
          </cell>
          <cell r="C1190" t="str">
            <v>02</v>
          </cell>
          <cell r="D1190" t="str">
            <v>TACUBA</v>
          </cell>
        </row>
        <row r="1191">
          <cell r="A1191" t="str">
            <v>0203036MC</v>
          </cell>
          <cell r="B1191" t="str">
            <v>STC-PANEL DE ANDÉN - AAA</v>
          </cell>
          <cell r="C1191" t="str">
            <v>02</v>
          </cell>
          <cell r="D1191" t="str">
            <v>TACUBA</v>
          </cell>
        </row>
        <row r="1192">
          <cell r="A1192" t="str">
            <v>0203037MC</v>
          </cell>
          <cell r="B1192" t="str">
            <v>STC-PANEL DE ANDÉN - AAA</v>
          </cell>
          <cell r="C1192" t="str">
            <v>02</v>
          </cell>
          <cell r="D1192" t="str">
            <v>TACUBA</v>
          </cell>
        </row>
        <row r="1193">
          <cell r="A1193" t="str">
            <v>0203038MC</v>
          </cell>
          <cell r="B1193" t="str">
            <v>STC-PANEL DE ANDÉN - AAA</v>
          </cell>
          <cell r="C1193" t="str">
            <v>02</v>
          </cell>
          <cell r="D1193" t="str">
            <v>TACUBA</v>
          </cell>
        </row>
        <row r="1194">
          <cell r="A1194" t="str">
            <v>0203039MC</v>
          </cell>
          <cell r="B1194" t="str">
            <v>STC-PANEL DE ANDÉN - AAA</v>
          </cell>
          <cell r="C1194" t="str">
            <v>02</v>
          </cell>
          <cell r="D1194" t="str">
            <v>TACUBA</v>
          </cell>
        </row>
        <row r="1195">
          <cell r="A1195" t="str">
            <v>0203040MC</v>
          </cell>
          <cell r="B1195" t="str">
            <v>STC-PANEL DE ESTACIÓN - AAA</v>
          </cell>
          <cell r="C1195" t="str">
            <v>02</v>
          </cell>
          <cell r="D1195" t="str">
            <v>TACUBA</v>
          </cell>
        </row>
        <row r="1196">
          <cell r="A1196" t="str">
            <v>0203041PE</v>
          </cell>
          <cell r="B1196" t="str">
            <v>STC-PERALTE X ESCALÓN - AAA</v>
          </cell>
          <cell r="C1196" t="str">
            <v>02</v>
          </cell>
          <cell r="D1196" t="str">
            <v>TACUBA</v>
          </cell>
        </row>
        <row r="1197">
          <cell r="A1197" t="str">
            <v>0203043MC</v>
          </cell>
          <cell r="B1197" t="str">
            <v>STC-PANEL DE ESTACIÓN - AAA</v>
          </cell>
          <cell r="C1197" t="str">
            <v>02</v>
          </cell>
          <cell r="D1197" t="str">
            <v>TACUBA</v>
          </cell>
        </row>
        <row r="1198">
          <cell r="A1198" t="str">
            <v>0203044MC</v>
          </cell>
          <cell r="B1198" t="str">
            <v>STC-PANEL DE ESTACIÓN - AAA</v>
          </cell>
          <cell r="C1198" t="str">
            <v>02</v>
          </cell>
          <cell r="D1198" t="str">
            <v>TACUBA</v>
          </cell>
        </row>
        <row r="1199">
          <cell r="A1199" t="str">
            <v>0203045MC</v>
          </cell>
          <cell r="B1199" t="str">
            <v>STC-PANEL DE ESTACIÓN - AAA</v>
          </cell>
          <cell r="C1199" t="str">
            <v>02</v>
          </cell>
          <cell r="D1199" t="str">
            <v>TACUBA</v>
          </cell>
        </row>
        <row r="1200">
          <cell r="A1200" t="str">
            <v>0203047MC</v>
          </cell>
          <cell r="B1200" t="str">
            <v>STC-PANEL DE ESTACIÓN - AAA</v>
          </cell>
          <cell r="C1200" t="str">
            <v>02</v>
          </cell>
          <cell r="D1200" t="str">
            <v>TACUBA</v>
          </cell>
        </row>
        <row r="1201">
          <cell r="A1201" t="str">
            <v>0203049MC</v>
          </cell>
          <cell r="B1201" t="str">
            <v>STC-PANEL DE ESTACIÓN - AAA</v>
          </cell>
          <cell r="C1201" t="str">
            <v>02</v>
          </cell>
          <cell r="D1201" t="str">
            <v>TACUBA</v>
          </cell>
        </row>
        <row r="1202">
          <cell r="A1202" t="str">
            <v>0203051EM</v>
          </cell>
          <cell r="B1202" t="str">
            <v>STC-TOLVA - AAA</v>
          </cell>
          <cell r="C1202" t="str">
            <v>02</v>
          </cell>
          <cell r="D1202" t="str">
            <v>TACUBA</v>
          </cell>
        </row>
        <row r="1203">
          <cell r="A1203" t="str">
            <v>0203052EM</v>
          </cell>
          <cell r="B1203" t="str">
            <v>STC-TOLVA - AAA</v>
          </cell>
          <cell r="C1203" t="str">
            <v>02</v>
          </cell>
          <cell r="D1203" t="str">
            <v>TACUBA</v>
          </cell>
        </row>
        <row r="1204">
          <cell r="A1204" t="str">
            <v>0203055R</v>
          </cell>
          <cell r="B1204" t="str">
            <v>RELOJ</v>
          </cell>
          <cell r="C1204" t="str">
            <v>02</v>
          </cell>
          <cell r="D1204" t="str">
            <v>TACUBA</v>
          </cell>
        </row>
        <row r="1205">
          <cell r="A1205" t="str">
            <v>0204005T</v>
          </cell>
          <cell r="B1205" t="str">
            <v>STC-TRABE - AAA</v>
          </cell>
          <cell r="C1205" t="str">
            <v>02</v>
          </cell>
          <cell r="D1205" t="str">
            <v>CUITLAHUAC</v>
          </cell>
        </row>
        <row r="1206">
          <cell r="A1206" t="str">
            <v>0204006T</v>
          </cell>
          <cell r="B1206" t="str">
            <v>STC-TRABE - AAA</v>
          </cell>
          <cell r="C1206" t="str">
            <v>02</v>
          </cell>
          <cell r="D1206" t="str">
            <v>CUITLAHUAC</v>
          </cell>
        </row>
        <row r="1207">
          <cell r="A1207" t="str">
            <v>0204007MC</v>
          </cell>
          <cell r="B1207" t="str">
            <v>STC-PANEL DE ESTACIÓN - AAA</v>
          </cell>
          <cell r="C1207" t="str">
            <v>02</v>
          </cell>
          <cell r="D1207" t="str">
            <v>CUITLAHUAC</v>
          </cell>
        </row>
        <row r="1208">
          <cell r="A1208" t="str">
            <v>0204010AN</v>
          </cell>
          <cell r="B1208" t="str">
            <v>STC-ANTEPECHO - AAA</v>
          </cell>
          <cell r="C1208" t="str">
            <v>02</v>
          </cell>
          <cell r="D1208" t="str">
            <v>CUITLAHUAC</v>
          </cell>
        </row>
        <row r="1209">
          <cell r="A1209" t="str">
            <v>0204011MC</v>
          </cell>
          <cell r="B1209" t="str">
            <v>STC-PANEL DE ANDÉN - AAA</v>
          </cell>
          <cell r="C1209" t="str">
            <v>02</v>
          </cell>
          <cell r="D1209" t="str">
            <v>CUITLAHUAC</v>
          </cell>
        </row>
        <row r="1210">
          <cell r="A1210" t="str">
            <v>0204012MC</v>
          </cell>
          <cell r="B1210" t="str">
            <v>STC-PANEL DE ANDÉN - AAA</v>
          </cell>
          <cell r="C1210" t="str">
            <v>02</v>
          </cell>
          <cell r="D1210" t="str">
            <v>CUITLAHUAC</v>
          </cell>
        </row>
        <row r="1211">
          <cell r="A1211" t="str">
            <v>0204013MC</v>
          </cell>
          <cell r="B1211" t="str">
            <v>STC-PANEL DE ANDÉN - AAA</v>
          </cell>
          <cell r="C1211" t="str">
            <v>02</v>
          </cell>
          <cell r="D1211" t="str">
            <v>CUITLAHUAC</v>
          </cell>
        </row>
        <row r="1212">
          <cell r="A1212" t="str">
            <v>0204014MC</v>
          </cell>
          <cell r="B1212" t="str">
            <v>STC-PANEL DE ANDÉN - AAA</v>
          </cell>
          <cell r="C1212" t="str">
            <v>02</v>
          </cell>
          <cell r="D1212" t="str">
            <v>CUITLAHUAC</v>
          </cell>
        </row>
        <row r="1213">
          <cell r="A1213" t="str">
            <v>0204015MC</v>
          </cell>
          <cell r="B1213" t="str">
            <v>STC-PANEL DE ANDÉN - AAA</v>
          </cell>
          <cell r="C1213" t="str">
            <v>02</v>
          </cell>
          <cell r="D1213" t="str">
            <v>CUITLAHUAC</v>
          </cell>
        </row>
        <row r="1214">
          <cell r="A1214" t="str">
            <v>0204019MC</v>
          </cell>
          <cell r="B1214" t="str">
            <v>STC-PANEL DE ANDÉN - AAA</v>
          </cell>
          <cell r="C1214" t="str">
            <v>02</v>
          </cell>
          <cell r="D1214" t="str">
            <v>CUITLAHUAC</v>
          </cell>
        </row>
        <row r="1215">
          <cell r="A1215" t="str">
            <v>0204020MC</v>
          </cell>
          <cell r="B1215" t="str">
            <v>STC-PANEL DE ANDÉN - AAA</v>
          </cell>
          <cell r="C1215" t="str">
            <v>02</v>
          </cell>
          <cell r="D1215" t="str">
            <v>CUITLAHUAC</v>
          </cell>
        </row>
        <row r="1216">
          <cell r="A1216" t="str">
            <v>0204021MC</v>
          </cell>
          <cell r="B1216" t="str">
            <v>STC-PANEL DE ANDÉN - AAA</v>
          </cell>
          <cell r="C1216" t="str">
            <v>02</v>
          </cell>
          <cell r="D1216" t="str">
            <v>CUITLAHUAC</v>
          </cell>
        </row>
        <row r="1217">
          <cell r="A1217" t="str">
            <v>0204022MC</v>
          </cell>
          <cell r="B1217" t="str">
            <v>STC-PANEL DE ANDÉN - AAA</v>
          </cell>
          <cell r="C1217" t="str">
            <v>02</v>
          </cell>
          <cell r="D1217" t="str">
            <v>CUITLAHUAC</v>
          </cell>
        </row>
        <row r="1218">
          <cell r="A1218" t="str">
            <v>0204023MC</v>
          </cell>
          <cell r="B1218" t="str">
            <v>STC-PANEL DE ANDÉN - AAA</v>
          </cell>
          <cell r="C1218" t="str">
            <v>02</v>
          </cell>
          <cell r="D1218" t="str">
            <v>CUITLAHUAC</v>
          </cell>
        </row>
        <row r="1219">
          <cell r="A1219" t="str">
            <v>0204024MC</v>
          </cell>
          <cell r="B1219" t="str">
            <v>STC-PANEL DE ANDÉN - AAA</v>
          </cell>
          <cell r="C1219" t="str">
            <v>02</v>
          </cell>
          <cell r="D1219" t="str">
            <v>CUITLAHUAC</v>
          </cell>
        </row>
        <row r="1220">
          <cell r="A1220" t="str">
            <v>0204025MC</v>
          </cell>
          <cell r="B1220" t="str">
            <v>STC-PANEL DE ANDÉN - AAA</v>
          </cell>
          <cell r="C1220" t="str">
            <v>02</v>
          </cell>
          <cell r="D1220" t="str">
            <v>CUITLAHUAC</v>
          </cell>
        </row>
        <row r="1221">
          <cell r="A1221" t="str">
            <v>0204026MC</v>
          </cell>
          <cell r="B1221" t="str">
            <v>STC-PANEL DE ANDÉN - AAA</v>
          </cell>
          <cell r="C1221" t="str">
            <v>02</v>
          </cell>
          <cell r="D1221" t="str">
            <v>CUITLAHUAC</v>
          </cell>
        </row>
        <row r="1222">
          <cell r="A1222" t="str">
            <v>0204027MC</v>
          </cell>
          <cell r="B1222" t="str">
            <v>STC-PANEL DE ANDÉN - AAA</v>
          </cell>
          <cell r="C1222" t="str">
            <v>02</v>
          </cell>
          <cell r="D1222" t="str">
            <v>CUITLAHUAC</v>
          </cell>
        </row>
        <row r="1223">
          <cell r="A1223" t="str">
            <v>0204028MC</v>
          </cell>
          <cell r="B1223" t="str">
            <v>STC-PANEL DE ANDÉN - AAA</v>
          </cell>
          <cell r="C1223" t="str">
            <v>02</v>
          </cell>
          <cell r="D1223" t="str">
            <v>CUITLAHUAC</v>
          </cell>
        </row>
        <row r="1224">
          <cell r="A1224" t="str">
            <v>0204029MC</v>
          </cell>
          <cell r="B1224" t="str">
            <v>STC-PANEL DE ANDÉN - AAA</v>
          </cell>
          <cell r="C1224" t="str">
            <v>02</v>
          </cell>
          <cell r="D1224" t="str">
            <v>CUITLAHUAC</v>
          </cell>
        </row>
        <row r="1225">
          <cell r="A1225" t="str">
            <v>0204030MC</v>
          </cell>
          <cell r="B1225" t="str">
            <v>STC-PANEL DE ANDÉN - AAA</v>
          </cell>
          <cell r="C1225" t="str">
            <v>02</v>
          </cell>
          <cell r="D1225" t="str">
            <v>CUITLAHUAC</v>
          </cell>
        </row>
        <row r="1226">
          <cell r="A1226" t="str">
            <v>0204031MC</v>
          </cell>
          <cell r="B1226" t="str">
            <v>STC-PANEL DE ANDÉN - AAA</v>
          </cell>
          <cell r="C1226" t="str">
            <v>02</v>
          </cell>
          <cell r="D1226" t="str">
            <v>CUITLAHUAC</v>
          </cell>
        </row>
        <row r="1227">
          <cell r="A1227" t="str">
            <v>0204032MC</v>
          </cell>
          <cell r="B1227" t="str">
            <v>STC-PANEL DE ANDÉN - AAA</v>
          </cell>
          <cell r="C1227" t="str">
            <v>02</v>
          </cell>
          <cell r="D1227" t="str">
            <v>CUITLAHUAC</v>
          </cell>
        </row>
        <row r="1228">
          <cell r="A1228" t="str">
            <v>0204035MC</v>
          </cell>
          <cell r="B1228" t="str">
            <v>STC-PANEL DE ANDÉN - AAA</v>
          </cell>
          <cell r="C1228" t="str">
            <v>02</v>
          </cell>
          <cell r="D1228" t="str">
            <v>CUITLAHUAC</v>
          </cell>
        </row>
        <row r="1229">
          <cell r="A1229" t="str">
            <v>0204036MC</v>
          </cell>
          <cell r="B1229" t="str">
            <v>STC-PANEL DE ANDÉN - AAA</v>
          </cell>
          <cell r="C1229" t="str">
            <v>02</v>
          </cell>
          <cell r="D1229" t="str">
            <v>CUITLAHUAC</v>
          </cell>
        </row>
        <row r="1230">
          <cell r="A1230" t="str">
            <v>0204037MC</v>
          </cell>
          <cell r="B1230" t="str">
            <v>STC-PANEL DE ANDÉN - AAA</v>
          </cell>
          <cell r="C1230" t="str">
            <v>02</v>
          </cell>
          <cell r="D1230" t="str">
            <v>CUITLAHUAC</v>
          </cell>
        </row>
        <row r="1231">
          <cell r="A1231" t="str">
            <v>0204038MC</v>
          </cell>
          <cell r="B1231" t="str">
            <v>STC-PANEL DE ANDÉN - AAA</v>
          </cell>
          <cell r="C1231" t="str">
            <v>02</v>
          </cell>
          <cell r="D1231" t="str">
            <v>CUITLAHUAC</v>
          </cell>
        </row>
        <row r="1232">
          <cell r="A1232" t="str">
            <v>0204039MC</v>
          </cell>
          <cell r="B1232" t="str">
            <v>STC-PANEL DE ANDÉN - AAA</v>
          </cell>
          <cell r="C1232" t="str">
            <v>02</v>
          </cell>
          <cell r="D1232" t="str">
            <v>CUITLAHUAC</v>
          </cell>
        </row>
        <row r="1233">
          <cell r="A1233" t="str">
            <v>0204040MC</v>
          </cell>
          <cell r="B1233" t="str">
            <v>STC-PANEL DE ANDÉN - AAA</v>
          </cell>
          <cell r="C1233" t="str">
            <v>02</v>
          </cell>
          <cell r="D1233" t="str">
            <v>CUITLAHUAC</v>
          </cell>
        </row>
        <row r="1234">
          <cell r="A1234" t="str">
            <v>0204041MC</v>
          </cell>
          <cell r="B1234" t="str">
            <v>STC-PANEL DE ANDÉN - AAA</v>
          </cell>
          <cell r="C1234" t="str">
            <v>02</v>
          </cell>
          <cell r="D1234" t="str">
            <v>CUITLAHUAC</v>
          </cell>
        </row>
        <row r="1235">
          <cell r="A1235" t="str">
            <v>0204042MC</v>
          </cell>
          <cell r="B1235" t="str">
            <v>STC-PANEL DE ANDÉN - AAA</v>
          </cell>
          <cell r="C1235" t="str">
            <v>02</v>
          </cell>
          <cell r="D1235" t="str">
            <v>CUITLAHUAC</v>
          </cell>
        </row>
        <row r="1236">
          <cell r="A1236" t="str">
            <v>0204043AN</v>
          </cell>
          <cell r="B1236" t="str">
            <v>STC-ANTEPECHO - AAA</v>
          </cell>
          <cell r="C1236" t="str">
            <v>02</v>
          </cell>
          <cell r="D1236" t="str">
            <v>CUITLAHUAC</v>
          </cell>
        </row>
        <row r="1237">
          <cell r="A1237" t="str">
            <v>0204045EM</v>
          </cell>
          <cell r="B1237" t="str">
            <v>STC-TOLVA - AAA</v>
          </cell>
          <cell r="C1237" t="str">
            <v>02</v>
          </cell>
          <cell r="D1237" t="str">
            <v>CUITLAHUAC</v>
          </cell>
        </row>
        <row r="1238">
          <cell r="A1238" t="str">
            <v>0204048T</v>
          </cell>
          <cell r="B1238" t="str">
            <v>STC-TRABE - AAA</v>
          </cell>
          <cell r="C1238" t="str">
            <v>02</v>
          </cell>
          <cell r="D1238" t="str">
            <v>CUITLAHUAC</v>
          </cell>
        </row>
        <row r="1239">
          <cell r="A1239" t="str">
            <v>0205007MC</v>
          </cell>
          <cell r="B1239" t="str">
            <v>STC-PANEL DE ESTACIÓN - AAA</v>
          </cell>
          <cell r="C1239" t="str">
            <v>02</v>
          </cell>
          <cell r="D1239" t="str">
            <v>POPOTLA</v>
          </cell>
        </row>
        <row r="1240">
          <cell r="A1240" t="str">
            <v>0205014MC</v>
          </cell>
          <cell r="B1240" t="str">
            <v>STC-PANEL DE ANDÉN - AAA</v>
          </cell>
          <cell r="C1240" t="str">
            <v>02</v>
          </cell>
          <cell r="D1240" t="str">
            <v>POPOTLA</v>
          </cell>
        </row>
        <row r="1241">
          <cell r="A1241" t="str">
            <v>0205015MC</v>
          </cell>
          <cell r="B1241" t="str">
            <v>STC-PANEL DE ANDÉN - AAA</v>
          </cell>
          <cell r="C1241" t="str">
            <v>02</v>
          </cell>
          <cell r="D1241" t="str">
            <v>POPOTLA</v>
          </cell>
        </row>
        <row r="1242">
          <cell r="A1242" t="str">
            <v>0205016MC</v>
          </cell>
          <cell r="B1242" t="str">
            <v>STC-PANEL DE ANDÉN - AAA</v>
          </cell>
          <cell r="C1242" t="str">
            <v>02</v>
          </cell>
          <cell r="D1242" t="str">
            <v>POPOTLA</v>
          </cell>
        </row>
        <row r="1243">
          <cell r="A1243" t="str">
            <v>0205018AN</v>
          </cell>
          <cell r="B1243" t="str">
            <v>STC-ANTEPECHO - AAA</v>
          </cell>
          <cell r="C1243" t="str">
            <v>02</v>
          </cell>
          <cell r="D1243" t="str">
            <v>POPOTLA</v>
          </cell>
        </row>
        <row r="1244">
          <cell r="A1244" t="str">
            <v>0205020MC</v>
          </cell>
          <cell r="B1244" t="str">
            <v>STC-PANEL DE ANDÉN - AAA</v>
          </cell>
          <cell r="C1244" t="str">
            <v>02</v>
          </cell>
          <cell r="D1244" t="str">
            <v>POPOTLA</v>
          </cell>
        </row>
        <row r="1245">
          <cell r="A1245" t="str">
            <v>0205021MC</v>
          </cell>
          <cell r="B1245" t="str">
            <v>STC-PANEL DE ANDÉN - AAA</v>
          </cell>
          <cell r="C1245" t="str">
            <v>02</v>
          </cell>
          <cell r="D1245" t="str">
            <v>POPOTLA</v>
          </cell>
        </row>
        <row r="1246">
          <cell r="A1246" t="str">
            <v>0205022MC</v>
          </cell>
          <cell r="B1246" t="str">
            <v>STC-PANEL DE ANDÉN - AAA</v>
          </cell>
          <cell r="C1246" t="str">
            <v>02</v>
          </cell>
          <cell r="D1246" t="str">
            <v>POPOTLA</v>
          </cell>
        </row>
        <row r="1247">
          <cell r="A1247" t="str">
            <v>0205030MC</v>
          </cell>
          <cell r="B1247" t="str">
            <v>STC-PANEL DE ANDÉN - AAA</v>
          </cell>
          <cell r="C1247" t="str">
            <v>02</v>
          </cell>
          <cell r="D1247" t="str">
            <v>POPOTLA</v>
          </cell>
        </row>
        <row r="1248">
          <cell r="A1248" t="str">
            <v>0205031MC</v>
          </cell>
          <cell r="B1248" t="str">
            <v>STC-PANEL DE ANDÉN - AAA</v>
          </cell>
          <cell r="C1248" t="str">
            <v>02</v>
          </cell>
          <cell r="D1248" t="str">
            <v>POPOTLA</v>
          </cell>
        </row>
        <row r="1249">
          <cell r="A1249" t="str">
            <v>0205034AN</v>
          </cell>
          <cell r="B1249" t="str">
            <v>STC-ANTEPECHO - AAA</v>
          </cell>
          <cell r="C1249" t="str">
            <v>02</v>
          </cell>
          <cell r="D1249" t="str">
            <v>POPOTLA</v>
          </cell>
        </row>
        <row r="1250">
          <cell r="A1250" t="str">
            <v>0205035MC</v>
          </cell>
          <cell r="B1250" t="str">
            <v>STC-PANEL DE ANDÉN - AAA</v>
          </cell>
          <cell r="C1250" t="str">
            <v>02</v>
          </cell>
          <cell r="D1250" t="str">
            <v>POPOTLA</v>
          </cell>
        </row>
        <row r="1251">
          <cell r="A1251" t="str">
            <v>0205036MC</v>
          </cell>
          <cell r="B1251" t="str">
            <v>STC-PANEL DE ANDÉN - AAA</v>
          </cell>
          <cell r="C1251" t="str">
            <v>02</v>
          </cell>
          <cell r="D1251" t="str">
            <v>POPOTLA</v>
          </cell>
        </row>
        <row r="1252">
          <cell r="A1252" t="str">
            <v>0206002AN</v>
          </cell>
          <cell r="B1252" t="str">
            <v>STC-ANTEPECHO - AAA</v>
          </cell>
          <cell r="C1252" t="str">
            <v>02</v>
          </cell>
          <cell r="D1252" t="str">
            <v>COLEGIO MILITAR</v>
          </cell>
        </row>
        <row r="1253">
          <cell r="A1253" t="str">
            <v>0206009AN</v>
          </cell>
          <cell r="B1253" t="str">
            <v>STC-ANTEPECHO - AAA</v>
          </cell>
          <cell r="C1253" t="str">
            <v>02</v>
          </cell>
          <cell r="D1253" t="str">
            <v>COLEGIO MILITAR</v>
          </cell>
        </row>
        <row r="1254">
          <cell r="A1254" t="str">
            <v>0206015MC</v>
          </cell>
          <cell r="B1254" t="str">
            <v>STC-PANEL DE ANDÉN - AAA</v>
          </cell>
          <cell r="C1254" t="str">
            <v>02</v>
          </cell>
          <cell r="D1254" t="str">
            <v>COLEGIO MILITAR</v>
          </cell>
        </row>
        <row r="1255">
          <cell r="A1255" t="str">
            <v>0206017MC</v>
          </cell>
          <cell r="B1255" t="str">
            <v>STC-PANEL DE ANDÉN - AAA</v>
          </cell>
          <cell r="C1255" t="str">
            <v>02</v>
          </cell>
          <cell r="D1255" t="str">
            <v>COLEGIO MILITAR</v>
          </cell>
        </row>
        <row r="1256">
          <cell r="A1256" t="str">
            <v>0206018MC</v>
          </cell>
          <cell r="B1256" t="str">
            <v>STC-PANEL DE ANDÉN - AAA</v>
          </cell>
          <cell r="C1256" t="str">
            <v>02</v>
          </cell>
          <cell r="D1256" t="str">
            <v>COLEGIO MILITAR</v>
          </cell>
        </row>
        <row r="1257">
          <cell r="A1257" t="str">
            <v>0206019MC</v>
          </cell>
          <cell r="B1257" t="str">
            <v>STC-PANEL DE ANDÉN - AAA</v>
          </cell>
          <cell r="C1257" t="str">
            <v>02</v>
          </cell>
          <cell r="D1257" t="str">
            <v>COLEGIO MILITAR</v>
          </cell>
        </row>
        <row r="1258">
          <cell r="A1258" t="str">
            <v>0206024MC</v>
          </cell>
          <cell r="B1258" t="str">
            <v>STC-PANEL DE ANDÉN - AAA</v>
          </cell>
          <cell r="C1258" t="str">
            <v>02</v>
          </cell>
          <cell r="D1258" t="str">
            <v>COLEGIO MILITAR</v>
          </cell>
        </row>
        <row r="1259">
          <cell r="A1259" t="str">
            <v>0206025MC</v>
          </cell>
          <cell r="B1259" t="str">
            <v>STC-PANEL DE ANDÉN - AAA</v>
          </cell>
          <cell r="C1259" t="str">
            <v>02</v>
          </cell>
          <cell r="D1259" t="str">
            <v>COLEGIO MILITAR</v>
          </cell>
        </row>
        <row r="1260">
          <cell r="A1260" t="str">
            <v>0206031MC</v>
          </cell>
          <cell r="B1260" t="str">
            <v>STC-PANEL DE ANDÉN - AAA</v>
          </cell>
          <cell r="C1260" t="str">
            <v>02</v>
          </cell>
          <cell r="D1260" t="str">
            <v>COLEGIO MILITAR</v>
          </cell>
        </row>
        <row r="1261">
          <cell r="A1261" t="str">
            <v>0206034MC</v>
          </cell>
          <cell r="B1261" t="str">
            <v>STC-PANEL DE ANDÉN - AAA</v>
          </cell>
          <cell r="C1261" t="str">
            <v>02</v>
          </cell>
          <cell r="D1261" t="str">
            <v>COLEGIO MILITAR</v>
          </cell>
        </row>
        <row r="1262">
          <cell r="A1262" t="str">
            <v>0206035MC</v>
          </cell>
          <cell r="B1262" t="str">
            <v>STC-PANEL DE ANDÉN - AAA</v>
          </cell>
          <cell r="C1262" t="str">
            <v>02</v>
          </cell>
          <cell r="D1262" t="str">
            <v>COLEGIO MILITAR</v>
          </cell>
        </row>
        <row r="1263">
          <cell r="A1263" t="str">
            <v>0206036MC</v>
          </cell>
          <cell r="B1263" t="str">
            <v>STC-PANEL DE ANDÉN - AAA</v>
          </cell>
          <cell r="C1263" t="str">
            <v>02</v>
          </cell>
          <cell r="D1263" t="str">
            <v>COLEGIO MILITAR</v>
          </cell>
        </row>
        <row r="1264">
          <cell r="A1264" t="str">
            <v>0206040MC</v>
          </cell>
          <cell r="B1264" t="str">
            <v>STC-PANEL DE ANDÉN - AAA</v>
          </cell>
          <cell r="C1264" t="str">
            <v>02</v>
          </cell>
          <cell r="D1264" t="str">
            <v>COLEGIO MILITAR</v>
          </cell>
        </row>
        <row r="1265">
          <cell r="A1265" t="str">
            <v>0206047AN</v>
          </cell>
          <cell r="B1265" t="str">
            <v>STC-ANTEPECHO - AAA</v>
          </cell>
          <cell r="C1265" t="str">
            <v>02</v>
          </cell>
          <cell r="D1265" t="str">
            <v>COLEGIO MILITAR</v>
          </cell>
        </row>
        <row r="1266">
          <cell r="A1266" t="str">
            <v>0206055EM</v>
          </cell>
          <cell r="B1266" t="str">
            <v>STC-TOLVA - AAA</v>
          </cell>
          <cell r="C1266" t="str">
            <v>02</v>
          </cell>
          <cell r="D1266" t="str">
            <v>COLEGIO MILITAR</v>
          </cell>
        </row>
        <row r="1267">
          <cell r="A1267" t="str">
            <v>0206056EM</v>
          </cell>
          <cell r="B1267" t="str">
            <v>STC-TOLVA - AAA</v>
          </cell>
          <cell r="C1267" t="str">
            <v>02</v>
          </cell>
          <cell r="D1267" t="str">
            <v>COLEGIO MILITAR</v>
          </cell>
        </row>
        <row r="1268">
          <cell r="A1268" t="str">
            <v>0207</v>
          </cell>
          <cell r="B1268" t="str">
            <v>VENDING</v>
          </cell>
          <cell r="C1268" t="str">
            <v>02</v>
          </cell>
          <cell r="D1268" t="str">
            <v>NORMAL</v>
          </cell>
        </row>
        <row r="1269">
          <cell r="A1269" t="str">
            <v>0207012MC</v>
          </cell>
          <cell r="B1269" t="str">
            <v>STC-PANEL DE ANDÉN - AAA</v>
          </cell>
          <cell r="C1269" t="str">
            <v>02</v>
          </cell>
          <cell r="D1269" t="str">
            <v>NORMAL</v>
          </cell>
        </row>
        <row r="1270">
          <cell r="A1270" t="str">
            <v>0207013MC</v>
          </cell>
          <cell r="B1270" t="str">
            <v>STC-PANEL DE ANDÉN - AAA</v>
          </cell>
          <cell r="C1270" t="str">
            <v>02</v>
          </cell>
          <cell r="D1270" t="str">
            <v>NORMAL</v>
          </cell>
        </row>
        <row r="1271">
          <cell r="A1271" t="str">
            <v>0207014MC</v>
          </cell>
          <cell r="B1271" t="str">
            <v>STC-PANEL DE ANDÉN - AAA</v>
          </cell>
          <cell r="C1271" t="str">
            <v>02</v>
          </cell>
          <cell r="D1271" t="str">
            <v>NORMAL</v>
          </cell>
        </row>
        <row r="1272">
          <cell r="A1272" t="str">
            <v>0207015MC</v>
          </cell>
          <cell r="B1272" t="str">
            <v>STC-PANEL DE ANDÉN - AAA</v>
          </cell>
          <cell r="C1272" t="str">
            <v>02</v>
          </cell>
          <cell r="D1272" t="str">
            <v>NORMAL</v>
          </cell>
        </row>
        <row r="1273">
          <cell r="A1273" t="str">
            <v>0207016MC</v>
          </cell>
          <cell r="B1273" t="str">
            <v>STC-PANEL DE ANDÉN - AAA</v>
          </cell>
          <cell r="C1273" t="str">
            <v>02</v>
          </cell>
          <cell r="D1273" t="str">
            <v>NORMAL</v>
          </cell>
        </row>
        <row r="1274">
          <cell r="A1274" t="str">
            <v>0207017MC</v>
          </cell>
          <cell r="B1274" t="str">
            <v>STC-PANEL DE ANDÉN - AAA</v>
          </cell>
          <cell r="C1274" t="str">
            <v>02</v>
          </cell>
          <cell r="D1274" t="str">
            <v>NORMAL</v>
          </cell>
        </row>
        <row r="1275">
          <cell r="A1275" t="str">
            <v>0207019MC</v>
          </cell>
          <cell r="B1275" t="str">
            <v>STC-PANEL DE ANDÉN - AAA</v>
          </cell>
          <cell r="C1275" t="str">
            <v>02</v>
          </cell>
          <cell r="D1275" t="str">
            <v>NORMAL</v>
          </cell>
        </row>
        <row r="1276">
          <cell r="A1276" t="str">
            <v>0207020MC</v>
          </cell>
          <cell r="B1276" t="str">
            <v>STC-PANEL DE ANDÉN - AAA</v>
          </cell>
          <cell r="C1276" t="str">
            <v>02</v>
          </cell>
          <cell r="D1276" t="str">
            <v>NORMAL</v>
          </cell>
        </row>
        <row r="1277">
          <cell r="A1277" t="str">
            <v>0207021MC</v>
          </cell>
          <cell r="B1277" t="str">
            <v>STC-PANEL DE ANDÉN - AAA</v>
          </cell>
          <cell r="C1277" t="str">
            <v>02</v>
          </cell>
          <cell r="D1277" t="str">
            <v>NORMAL</v>
          </cell>
        </row>
        <row r="1278">
          <cell r="A1278" t="str">
            <v>0207023AN</v>
          </cell>
          <cell r="B1278" t="str">
            <v>STC-ANTEPECHO - AAA</v>
          </cell>
          <cell r="C1278" t="str">
            <v>02</v>
          </cell>
          <cell r="D1278" t="str">
            <v>NORMAL</v>
          </cell>
        </row>
        <row r="1279">
          <cell r="A1279" t="str">
            <v>0207025MC</v>
          </cell>
          <cell r="B1279" t="str">
            <v>STC-PANEL DE ANDÉN - AAA</v>
          </cell>
          <cell r="C1279" t="str">
            <v>02</v>
          </cell>
          <cell r="D1279" t="str">
            <v>NORMAL</v>
          </cell>
        </row>
        <row r="1280">
          <cell r="A1280" t="str">
            <v>0207026MC</v>
          </cell>
          <cell r="B1280" t="str">
            <v>STC-PANEL DE ANDÉN - AAA</v>
          </cell>
          <cell r="C1280" t="str">
            <v>02</v>
          </cell>
          <cell r="D1280" t="str">
            <v>NORMAL</v>
          </cell>
        </row>
        <row r="1281">
          <cell r="A1281" t="str">
            <v>0207027MC</v>
          </cell>
          <cell r="B1281" t="str">
            <v>STC-PANEL DE ANDÉN - AAA</v>
          </cell>
          <cell r="C1281" t="str">
            <v>02</v>
          </cell>
          <cell r="D1281" t="str">
            <v>NORMAL</v>
          </cell>
        </row>
        <row r="1282">
          <cell r="A1282" t="str">
            <v>0207032MC</v>
          </cell>
          <cell r="B1282" t="str">
            <v>STC-PANEL DE ANDÉN - AAA</v>
          </cell>
          <cell r="C1282" t="str">
            <v>02</v>
          </cell>
          <cell r="D1282" t="str">
            <v>NORMAL</v>
          </cell>
        </row>
        <row r="1283">
          <cell r="A1283" t="str">
            <v>0207033MC</v>
          </cell>
          <cell r="B1283" t="str">
            <v>STC-PANEL DE ANDÉN - AAA</v>
          </cell>
          <cell r="C1283" t="str">
            <v>02</v>
          </cell>
          <cell r="D1283" t="str">
            <v>NORMAL</v>
          </cell>
        </row>
        <row r="1284">
          <cell r="A1284" t="str">
            <v>0207034MC</v>
          </cell>
          <cell r="B1284" t="str">
            <v>STC-PANEL DE ANDÉN - AAA</v>
          </cell>
          <cell r="C1284" t="str">
            <v>02</v>
          </cell>
          <cell r="D1284" t="str">
            <v>NORMAL</v>
          </cell>
        </row>
        <row r="1285">
          <cell r="A1285" t="str">
            <v>0207036MC</v>
          </cell>
          <cell r="B1285" t="str">
            <v>STC-PANEL DE ANDÉN - AAA</v>
          </cell>
          <cell r="C1285" t="str">
            <v>02</v>
          </cell>
          <cell r="D1285" t="str">
            <v>NORMAL</v>
          </cell>
        </row>
        <row r="1286">
          <cell r="A1286" t="str">
            <v>0207037MC</v>
          </cell>
          <cell r="B1286" t="str">
            <v>STC-PANEL DE ANDÉN - AAA</v>
          </cell>
          <cell r="C1286" t="str">
            <v>02</v>
          </cell>
          <cell r="D1286" t="str">
            <v>NORMAL</v>
          </cell>
        </row>
        <row r="1287">
          <cell r="A1287" t="str">
            <v>0207038MC</v>
          </cell>
          <cell r="B1287" t="str">
            <v>STC-PANEL DE ANDÉN - AAA</v>
          </cell>
          <cell r="C1287" t="str">
            <v>02</v>
          </cell>
          <cell r="D1287" t="str">
            <v>NORMAL</v>
          </cell>
        </row>
        <row r="1288">
          <cell r="A1288" t="str">
            <v>0207040AN</v>
          </cell>
          <cell r="B1288" t="str">
            <v>STC-ANTEPECHO - AAA</v>
          </cell>
          <cell r="C1288" t="str">
            <v>02</v>
          </cell>
          <cell r="D1288" t="str">
            <v>NORMAL</v>
          </cell>
        </row>
        <row r="1289">
          <cell r="A1289" t="str">
            <v>0207048AN</v>
          </cell>
          <cell r="B1289" t="str">
            <v>STC-ANTEPECHO - AAA</v>
          </cell>
          <cell r="C1289" t="str">
            <v>02</v>
          </cell>
          <cell r="D1289" t="str">
            <v>NORMAL</v>
          </cell>
        </row>
        <row r="1290">
          <cell r="A1290" t="str">
            <v>0207052EM</v>
          </cell>
          <cell r="B1290" t="str">
            <v>STC-TOLVA - AAA</v>
          </cell>
          <cell r="C1290" t="str">
            <v>02</v>
          </cell>
          <cell r="D1290" t="str">
            <v>NORMAL</v>
          </cell>
        </row>
        <row r="1291">
          <cell r="A1291" t="str">
            <v>0207053EM</v>
          </cell>
          <cell r="B1291" t="str">
            <v>STC-TOLVA - AAA</v>
          </cell>
          <cell r="C1291" t="str">
            <v>02</v>
          </cell>
          <cell r="D1291" t="str">
            <v>NORMAL</v>
          </cell>
        </row>
        <row r="1292">
          <cell r="A1292" t="str">
            <v>0208007AN</v>
          </cell>
          <cell r="B1292" t="str">
            <v>STC-ANTEPECHO - AAA</v>
          </cell>
          <cell r="C1292" t="str">
            <v>02</v>
          </cell>
          <cell r="D1292" t="str">
            <v>SAN COSME</v>
          </cell>
        </row>
        <row r="1293">
          <cell r="A1293" t="str">
            <v>0208010MC</v>
          </cell>
          <cell r="B1293" t="str">
            <v>STC-PANEL DE ANDÉN - AAA</v>
          </cell>
          <cell r="C1293" t="str">
            <v>02</v>
          </cell>
          <cell r="D1293" t="str">
            <v>SAN COSME</v>
          </cell>
        </row>
        <row r="1294">
          <cell r="A1294" t="str">
            <v>0208013MC</v>
          </cell>
          <cell r="B1294" t="str">
            <v>STC-PANEL DE ESTACIÓN - AAA</v>
          </cell>
          <cell r="C1294" t="str">
            <v>02</v>
          </cell>
          <cell r="D1294" t="str">
            <v>SAN COSME</v>
          </cell>
        </row>
        <row r="1295">
          <cell r="A1295" t="str">
            <v>0208014MC</v>
          </cell>
          <cell r="B1295" t="str">
            <v>STC-PANEL DE ESTACIÓN - AAA</v>
          </cell>
          <cell r="C1295" t="str">
            <v>02</v>
          </cell>
          <cell r="D1295" t="str">
            <v>SAN COSME</v>
          </cell>
        </row>
        <row r="1296">
          <cell r="A1296" t="str">
            <v>0208016MC</v>
          </cell>
          <cell r="B1296" t="str">
            <v>STC-PANEL DE ANDÉN - AAA</v>
          </cell>
          <cell r="C1296" t="str">
            <v>02</v>
          </cell>
          <cell r="D1296" t="str">
            <v>SAN COSME</v>
          </cell>
        </row>
        <row r="1297">
          <cell r="A1297" t="str">
            <v>0208017MC</v>
          </cell>
          <cell r="B1297" t="str">
            <v>STC-PANEL DE ANDÉN - AAA</v>
          </cell>
          <cell r="C1297" t="str">
            <v>02</v>
          </cell>
          <cell r="D1297" t="str">
            <v>SAN COSME</v>
          </cell>
        </row>
        <row r="1298">
          <cell r="A1298" t="str">
            <v>0208018MC</v>
          </cell>
          <cell r="B1298" t="str">
            <v>STC-PANEL DE ANDÉN - AAA</v>
          </cell>
          <cell r="C1298" t="str">
            <v>02</v>
          </cell>
          <cell r="D1298" t="str">
            <v>SAN COSME</v>
          </cell>
        </row>
        <row r="1299">
          <cell r="A1299" t="str">
            <v>0208020MC</v>
          </cell>
          <cell r="B1299" t="str">
            <v>STC-PANEL DE ANDÉN - AAA</v>
          </cell>
          <cell r="C1299" t="str">
            <v>02</v>
          </cell>
          <cell r="D1299" t="str">
            <v>SAN COSME</v>
          </cell>
        </row>
        <row r="1300">
          <cell r="A1300" t="str">
            <v>0208029MC</v>
          </cell>
          <cell r="B1300" t="str">
            <v>STC-PANEL DE ANDÉN - AAA</v>
          </cell>
          <cell r="C1300" t="str">
            <v>02</v>
          </cell>
          <cell r="D1300" t="str">
            <v>SAN COSME</v>
          </cell>
        </row>
        <row r="1301">
          <cell r="A1301" t="str">
            <v>0208030MC</v>
          </cell>
          <cell r="B1301" t="str">
            <v>STC-PANEL DE ANDÉN - AAA</v>
          </cell>
          <cell r="C1301" t="str">
            <v>02</v>
          </cell>
          <cell r="D1301" t="str">
            <v>SAN COSME</v>
          </cell>
        </row>
        <row r="1302">
          <cell r="A1302" t="str">
            <v>0208033MC</v>
          </cell>
          <cell r="B1302" t="str">
            <v>STC-PANEL DE ANDÉN - AAA</v>
          </cell>
          <cell r="C1302" t="str">
            <v>02</v>
          </cell>
          <cell r="D1302" t="str">
            <v>SAN COSME</v>
          </cell>
        </row>
        <row r="1303">
          <cell r="A1303" t="str">
            <v>0208036MC</v>
          </cell>
          <cell r="B1303" t="str">
            <v>STC-PANEL DE ANDÉN - AAA</v>
          </cell>
          <cell r="C1303" t="str">
            <v>02</v>
          </cell>
          <cell r="D1303" t="str">
            <v>SAN COSME</v>
          </cell>
        </row>
        <row r="1304">
          <cell r="A1304" t="str">
            <v>0208037MC</v>
          </cell>
          <cell r="B1304" t="str">
            <v>STC-PANEL DE ANDÉN - AAA</v>
          </cell>
          <cell r="C1304" t="str">
            <v>02</v>
          </cell>
          <cell r="D1304" t="str">
            <v>SAN COSME</v>
          </cell>
        </row>
        <row r="1305">
          <cell r="A1305" t="str">
            <v>0208038MC</v>
          </cell>
          <cell r="B1305" t="str">
            <v>STC-PANEL DE ANDÉN - AAA</v>
          </cell>
          <cell r="C1305" t="str">
            <v>02</v>
          </cell>
          <cell r="D1305" t="str">
            <v>SAN COSME</v>
          </cell>
        </row>
        <row r="1306">
          <cell r="A1306" t="str">
            <v>0208040MC</v>
          </cell>
          <cell r="B1306" t="str">
            <v>STC-PANEL DE ANDÉN - AAA</v>
          </cell>
          <cell r="C1306" t="str">
            <v>02</v>
          </cell>
          <cell r="D1306" t="str">
            <v>SAN COSME</v>
          </cell>
        </row>
        <row r="1307">
          <cell r="A1307" t="str">
            <v>0208046AN</v>
          </cell>
          <cell r="B1307" t="str">
            <v>STC-ANTEPECHO - AAA</v>
          </cell>
          <cell r="C1307" t="str">
            <v>02</v>
          </cell>
          <cell r="D1307" t="str">
            <v>SAN COSME</v>
          </cell>
        </row>
        <row r="1308">
          <cell r="A1308" t="str">
            <v>0208049EM</v>
          </cell>
          <cell r="B1308" t="str">
            <v>STC-TOLVA - AAA</v>
          </cell>
          <cell r="C1308" t="str">
            <v>02</v>
          </cell>
          <cell r="D1308" t="str">
            <v>SAN COSME</v>
          </cell>
        </row>
        <row r="1309">
          <cell r="A1309" t="str">
            <v>0209005AN</v>
          </cell>
          <cell r="B1309" t="str">
            <v>STC-ANTEPECHO - AAA</v>
          </cell>
          <cell r="C1309" t="str">
            <v>02</v>
          </cell>
          <cell r="D1309" t="str">
            <v>REVOLUCION</v>
          </cell>
        </row>
        <row r="1310">
          <cell r="A1310" t="str">
            <v>0209009AN</v>
          </cell>
          <cell r="B1310" t="str">
            <v>STC-ANTEPECHO - AAA</v>
          </cell>
          <cell r="C1310" t="str">
            <v>02</v>
          </cell>
          <cell r="D1310" t="str">
            <v>REVOLUCION</v>
          </cell>
        </row>
        <row r="1311">
          <cell r="A1311" t="str">
            <v>0209011MC</v>
          </cell>
          <cell r="B1311" t="str">
            <v>STC-PANEL DE ANDÉN - AAA</v>
          </cell>
          <cell r="C1311" t="str">
            <v>02</v>
          </cell>
          <cell r="D1311" t="str">
            <v>REVOLUCION</v>
          </cell>
        </row>
        <row r="1312">
          <cell r="A1312" t="str">
            <v>0209012MC</v>
          </cell>
          <cell r="B1312" t="str">
            <v>STC-PANEL DE ANDÉN - AAA</v>
          </cell>
          <cell r="C1312" t="str">
            <v>02</v>
          </cell>
          <cell r="D1312" t="str">
            <v>REVOLUCION</v>
          </cell>
        </row>
        <row r="1313">
          <cell r="A1313" t="str">
            <v>0209013MC</v>
          </cell>
          <cell r="B1313" t="str">
            <v>STC-PANEL DE ANDÉN - AAA</v>
          </cell>
          <cell r="C1313" t="str">
            <v>02</v>
          </cell>
          <cell r="D1313" t="str">
            <v>REVOLUCION</v>
          </cell>
        </row>
        <row r="1314">
          <cell r="A1314" t="str">
            <v>0209014MC</v>
          </cell>
          <cell r="B1314" t="str">
            <v>STC-PANEL DE ANDÉN - AAA</v>
          </cell>
          <cell r="C1314" t="str">
            <v>02</v>
          </cell>
          <cell r="D1314" t="str">
            <v>REVOLUCION</v>
          </cell>
        </row>
        <row r="1315">
          <cell r="A1315" t="str">
            <v>0209015MC</v>
          </cell>
          <cell r="B1315" t="str">
            <v>STC-PANEL DE ANDÉN - AAA</v>
          </cell>
          <cell r="C1315" t="str">
            <v>02</v>
          </cell>
          <cell r="D1315" t="str">
            <v>REVOLUCION</v>
          </cell>
        </row>
        <row r="1316">
          <cell r="A1316" t="str">
            <v>0209016MC</v>
          </cell>
          <cell r="B1316" t="str">
            <v>STC-PANEL DE ANDÉN - AAA</v>
          </cell>
          <cell r="C1316" t="str">
            <v>02</v>
          </cell>
          <cell r="D1316" t="str">
            <v>REVOLUCION</v>
          </cell>
        </row>
        <row r="1317">
          <cell r="A1317" t="str">
            <v>0209017MC</v>
          </cell>
          <cell r="B1317" t="str">
            <v>STC-PANEL DE ANDÉN - AAA</v>
          </cell>
          <cell r="C1317" t="str">
            <v>02</v>
          </cell>
          <cell r="D1317" t="str">
            <v>REVOLUCION</v>
          </cell>
        </row>
        <row r="1318">
          <cell r="A1318" t="str">
            <v>0209018MC</v>
          </cell>
          <cell r="B1318" t="str">
            <v>STC-PANEL DE ANDÉN - AAA</v>
          </cell>
          <cell r="C1318" t="str">
            <v>02</v>
          </cell>
          <cell r="D1318" t="str">
            <v>REVOLUCION</v>
          </cell>
        </row>
        <row r="1319">
          <cell r="A1319" t="str">
            <v>0209019MC</v>
          </cell>
          <cell r="B1319" t="str">
            <v>STC-PANEL DE ANDÉN - AAA</v>
          </cell>
          <cell r="C1319" t="str">
            <v>02</v>
          </cell>
          <cell r="D1319" t="str">
            <v>REVOLUCION</v>
          </cell>
        </row>
        <row r="1320">
          <cell r="A1320" t="str">
            <v>0209020MC</v>
          </cell>
          <cell r="B1320" t="str">
            <v>STC-PANEL DE ANDÉN - AAA</v>
          </cell>
          <cell r="C1320" t="str">
            <v>02</v>
          </cell>
          <cell r="D1320" t="str">
            <v>REVOLUCION</v>
          </cell>
        </row>
        <row r="1321">
          <cell r="A1321" t="str">
            <v>0209025R</v>
          </cell>
          <cell r="B1321" t="str">
            <v>RELOJ</v>
          </cell>
          <cell r="C1321" t="str">
            <v>02</v>
          </cell>
          <cell r="D1321" t="str">
            <v>REVOLUCION</v>
          </cell>
        </row>
        <row r="1322">
          <cell r="A1322" t="str">
            <v>0209033MC</v>
          </cell>
          <cell r="B1322" t="str">
            <v>STC-PANEL DE ANDÉN - AAA</v>
          </cell>
          <cell r="C1322" t="str">
            <v>02</v>
          </cell>
          <cell r="D1322" t="str">
            <v>REVOLUCION</v>
          </cell>
        </row>
        <row r="1323">
          <cell r="A1323" t="str">
            <v>0209034MC</v>
          </cell>
          <cell r="B1323" t="str">
            <v>STC-PANEL DE ANDÉN - AAA</v>
          </cell>
          <cell r="C1323" t="str">
            <v>02</v>
          </cell>
          <cell r="D1323" t="str">
            <v>REVOLUCION</v>
          </cell>
        </row>
        <row r="1324">
          <cell r="A1324" t="str">
            <v>0209035MC</v>
          </cell>
          <cell r="B1324" t="str">
            <v>STC-PANEL DE ANDÉN - AAA</v>
          </cell>
          <cell r="C1324" t="str">
            <v>02</v>
          </cell>
          <cell r="D1324" t="str">
            <v>REVOLUCION</v>
          </cell>
        </row>
        <row r="1325">
          <cell r="A1325" t="str">
            <v>0209036MC</v>
          </cell>
          <cell r="B1325" t="str">
            <v>STC-PANEL DE ANDÉN - AAA</v>
          </cell>
          <cell r="C1325" t="str">
            <v>02</v>
          </cell>
          <cell r="D1325" t="str">
            <v>REVOLUCION</v>
          </cell>
        </row>
        <row r="1326">
          <cell r="A1326" t="str">
            <v>0209037MC</v>
          </cell>
          <cell r="B1326" t="str">
            <v>STC-PANEL DE ANDÉN - AAA</v>
          </cell>
          <cell r="C1326" t="str">
            <v>02</v>
          </cell>
          <cell r="D1326" t="str">
            <v>REVOLUCION</v>
          </cell>
        </row>
        <row r="1327">
          <cell r="A1327" t="str">
            <v>0209038R</v>
          </cell>
          <cell r="B1327" t="str">
            <v>RELOJ</v>
          </cell>
          <cell r="C1327" t="str">
            <v>02</v>
          </cell>
          <cell r="D1327" t="str">
            <v>REVOLUCION</v>
          </cell>
        </row>
        <row r="1328">
          <cell r="A1328" t="str">
            <v>0209040AN</v>
          </cell>
          <cell r="B1328" t="str">
            <v>STC-ANTEPECHO - AAA</v>
          </cell>
          <cell r="C1328" t="str">
            <v>02</v>
          </cell>
          <cell r="D1328" t="str">
            <v>REVOLUCION</v>
          </cell>
        </row>
        <row r="1329">
          <cell r="A1329" t="str">
            <v>0209041MC</v>
          </cell>
          <cell r="B1329" t="str">
            <v>STC-PANEL DE ESTACIÓN - AAA</v>
          </cell>
          <cell r="C1329" t="str">
            <v>02</v>
          </cell>
          <cell r="D1329" t="str">
            <v>REVOLUCION</v>
          </cell>
        </row>
        <row r="1330">
          <cell r="A1330" t="str">
            <v>0209042MC</v>
          </cell>
          <cell r="B1330" t="str">
            <v>STC-PANEL DE ANDÉN - AAA</v>
          </cell>
          <cell r="C1330" t="str">
            <v>02</v>
          </cell>
          <cell r="D1330" t="str">
            <v>REVOLUCION</v>
          </cell>
        </row>
        <row r="1331">
          <cell r="A1331" t="str">
            <v>0209047MC</v>
          </cell>
          <cell r="B1331" t="str">
            <v>STC-PANEL DE ESTACIÓN - AAA</v>
          </cell>
          <cell r="C1331" t="str">
            <v>02</v>
          </cell>
          <cell r="D1331" t="str">
            <v>REVOLUCION</v>
          </cell>
        </row>
        <row r="1332">
          <cell r="A1332" t="str">
            <v>0209048MC</v>
          </cell>
          <cell r="B1332" t="str">
            <v>STC-PANEL DE ESTACIÓN - AAA</v>
          </cell>
          <cell r="C1332" t="str">
            <v>02</v>
          </cell>
          <cell r="D1332" t="str">
            <v>REVOLUCION</v>
          </cell>
        </row>
        <row r="1333">
          <cell r="A1333" t="str">
            <v>0209052AN</v>
          </cell>
          <cell r="B1333" t="str">
            <v>STC-ANTEPECHO - AAA</v>
          </cell>
          <cell r="C1333" t="str">
            <v>02</v>
          </cell>
          <cell r="D1333" t="str">
            <v>REVOLUCION</v>
          </cell>
        </row>
        <row r="1334">
          <cell r="A1334" t="str">
            <v>0209053AN</v>
          </cell>
          <cell r="B1334" t="str">
            <v>STC-ANTEPECHO - AAA</v>
          </cell>
          <cell r="C1334" t="str">
            <v>02</v>
          </cell>
          <cell r="D1334" t="str">
            <v>REVOLUCION</v>
          </cell>
        </row>
        <row r="1335">
          <cell r="A1335" t="str">
            <v>0209054EM</v>
          </cell>
          <cell r="B1335" t="str">
            <v>STC-TOLVA - AAA</v>
          </cell>
          <cell r="C1335" t="str">
            <v>02</v>
          </cell>
          <cell r="D1335" t="str">
            <v>REVOLUCION</v>
          </cell>
        </row>
        <row r="1336">
          <cell r="A1336" t="str">
            <v>0209055EM</v>
          </cell>
          <cell r="B1336" t="str">
            <v>STC-TOLVA - AAA</v>
          </cell>
          <cell r="C1336" t="str">
            <v>02</v>
          </cell>
          <cell r="D1336" t="str">
            <v>REVOLUCION</v>
          </cell>
        </row>
        <row r="1337">
          <cell r="A1337" t="str">
            <v>0210002MC</v>
          </cell>
          <cell r="B1337" t="str">
            <v>STC-PANEL DE ANDÉN - AAA</v>
          </cell>
          <cell r="C1337" t="str">
            <v>02</v>
          </cell>
          <cell r="D1337" t="str">
            <v>HIDALGO</v>
          </cell>
        </row>
        <row r="1338">
          <cell r="A1338" t="str">
            <v>0210003MC</v>
          </cell>
          <cell r="B1338" t="str">
            <v>STC-PANEL DE ANDÉN - AAA</v>
          </cell>
          <cell r="C1338" t="str">
            <v>02</v>
          </cell>
          <cell r="D1338" t="str">
            <v>HIDALGO</v>
          </cell>
        </row>
        <row r="1339">
          <cell r="A1339" t="str">
            <v>0210004MC</v>
          </cell>
          <cell r="B1339" t="str">
            <v>STC-PANEL DE ANDÉN - AAA</v>
          </cell>
          <cell r="C1339" t="str">
            <v>02</v>
          </cell>
          <cell r="D1339" t="str">
            <v>HIDALGO</v>
          </cell>
        </row>
        <row r="1340">
          <cell r="A1340" t="str">
            <v>0210005MC</v>
          </cell>
          <cell r="B1340" t="str">
            <v>STC-PANEL DE ANDÉN - AAA</v>
          </cell>
          <cell r="C1340" t="str">
            <v>02</v>
          </cell>
          <cell r="D1340" t="str">
            <v>HIDALGO</v>
          </cell>
        </row>
        <row r="1341">
          <cell r="A1341" t="str">
            <v>0210007MC</v>
          </cell>
          <cell r="B1341" t="str">
            <v>STC-PANEL DE ANDÉN - AAA</v>
          </cell>
          <cell r="C1341" t="str">
            <v>02</v>
          </cell>
          <cell r="D1341" t="str">
            <v>HIDALGO</v>
          </cell>
        </row>
        <row r="1342">
          <cell r="A1342" t="str">
            <v>0210008MC</v>
          </cell>
          <cell r="B1342" t="str">
            <v>STC-PANEL DE ANDÉN - AAA</v>
          </cell>
          <cell r="C1342" t="str">
            <v>02</v>
          </cell>
          <cell r="D1342" t="str">
            <v>HIDALGO</v>
          </cell>
        </row>
        <row r="1343">
          <cell r="A1343" t="str">
            <v>0210009MC</v>
          </cell>
          <cell r="B1343" t="str">
            <v>STC-PANEL DE ANDÉN - AAA</v>
          </cell>
          <cell r="C1343" t="str">
            <v>02</v>
          </cell>
          <cell r="D1343" t="str">
            <v>HIDALGO</v>
          </cell>
        </row>
        <row r="1344">
          <cell r="A1344" t="str">
            <v>0210010R</v>
          </cell>
          <cell r="B1344" t="str">
            <v>RELOJ</v>
          </cell>
          <cell r="C1344" t="str">
            <v>02</v>
          </cell>
          <cell r="D1344" t="str">
            <v>HIDALGO</v>
          </cell>
        </row>
        <row r="1345">
          <cell r="A1345" t="str">
            <v>0210012MC</v>
          </cell>
          <cell r="B1345" t="str">
            <v>STC-PANEL DE ANDÉN - AAA</v>
          </cell>
          <cell r="C1345" t="str">
            <v>02</v>
          </cell>
          <cell r="D1345" t="str">
            <v>HIDALGO</v>
          </cell>
        </row>
        <row r="1346">
          <cell r="A1346" t="str">
            <v>0210013MC</v>
          </cell>
          <cell r="B1346" t="str">
            <v>STC-PANEL DE ANDÉN - AAA</v>
          </cell>
          <cell r="C1346" t="str">
            <v>02</v>
          </cell>
          <cell r="D1346" t="str">
            <v>HIDALGO</v>
          </cell>
        </row>
        <row r="1347">
          <cell r="A1347" t="str">
            <v>0210016MC</v>
          </cell>
          <cell r="B1347" t="str">
            <v>STC-PANEL DE ANDÉN - AAA</v>
          </cell>
          <cell r="C1347" t="str">
            <v>02</v>
          </cell>
          <cell r="D1347" t="str">
            <v>HIDALGO</v>
          </cell>
        </row>
        <row r="1348">
          <cell r="A1348" t="str">
            <v>0210017MC</v>
          </cell>
          <cell r="B1348" t="str">
            <v>STC-PANEL DE ANDÉN - AAA</v>
          </cell>
          <cell r="C1348" t="str">
            <v>02</v>
          </cell>
          <cell r="D1348" t="str">
            <v>HIDALGO</v>
          </cell>
        </row>
        <row r="1349">
          <cell r="A1349" t="str">
            <v>0210018MC</v>
          </cell>
          <cell r="B1349" t="str">
            <v>STC-PANEL DE ANDÉN - AAA</v>
          </cell>
          <cell r="C1349" t="str">
            <v>02</v>
          </cell>
          <cell r="D1349" t="str">
            <v>HIDALGO</v>
          </cell>
        </row>
        <row r="1350">
          <cell r="A1350" t="str">
            <v>0210020MC</v>
          </cell>
          <cell r="B1350" t="str">
            <v>STC-PANEL DE ANDÉN - AAA</v>
          </cell>
          <cell r="C1350" t="str">
            <v>02</v>
          </cell>
          <cell r="D1350" t="str">
            <v>HIDALGO</v>
          </cell>
        </row>
        <row r="1351">
          <cell r="A1351" t="str">
            <v>0210021MC</v>
          </cell>
          <cell r="B1351" t="str">
            <v>STC-PANEL DE ANDÉN - AAA</v>
          </cell>
          <cell r="C1351" t="str">
            <v>02</v>
          </cell>
          <cell r="D1351" t="str">
            <v>HIDALGO</v>
          </cell>
        </row>
        <row r="1352">
          <cell r="A1352" t="str">
            <v>0210025MC</v>
          </cell>
          <cell r="B1352" t="str">
            <v>STC-PANEL DE ANDÉN - AAA</v>
          </cell>
          <cell r="C1352" t="str">
            <v>02</v>
          </cell>
          <cell r="D1352" t="str">
            <v>HIDALGO</v>
          </cell>
        </row>
        <row r="1353">
          <cell r="A1353" t="str">
            <v>0210026MC</v>
          </cell>
          <cell r="B1353" t="str">
            <v>STC-PANEL DE ANDÉN - AAA</v>
          </cell>
          <cell r="C1353" t="str">
            <v>02</v>
          </cell>
          <cell r="D1353" t="str">
            <v>HIDALGO</v>
          </cell>
        </row>
        <row r="1354">
          <cell r="A1354" t="str">
            <v>0210027MC</v>
          </cell>
          <cell r="B1354" t="str">
            <v>STC-PANEL DE ANDÉN - AAA</v>
          </cell>
          <cell r="C1354" t="str">
            <v>02</v>
          </cell>
          <cell r="D1354" t="str">
            <v>HIDALGO</v>
          </cell>
        </row>
        <row r="1355">
          <cell r="A1355" t="str">
            <v>0210028MC</v>
          </cell>
          <cell r="B1355" t="str">
            <v>STC-PANEL DE ANDÉN - AAA</v>
          </cell>
          <cell r="C1355" t="str">
            <v>02</v>
          </cell>
          <cell r="D1355" t="str">
            <v>HIDALGO</v>
          </cell>
        </row>
        <row r="1356">
          <cell r="A1356" t="str">
            <v>0210029MC</v>
          </cell>
          <cell r="B1356" t="str">
            <v>STC-PANEL DE ESTACIÓN - AAA</v>
          </cell>
          <cell r="C1356" t="str">
            <v>02</v>
          </cell>
          <cell r="D1356" t="str">
            <v>HIDALGO</v>
          </cell>
        </row>
        <row r="1357">
          <cell r="A1357" t="str">
            <v>0210030MC</v>
          </cell>
          <cell r="B1357" t="str">
            <v>STC-PANEL DE ANDÉN - AAA</v>
          </cell>
          <cell r="C1357" t="str">
            <v>02</v>
          </cell>
          <cell r="D1357" t="str">
            <v>HIDALGO</v>
          </cell>
        </row>
        <row r="1358">
          <cell r="A1358" t="str">
            <v>0210031MC</v>
          </cell>
          <cell r="B1358" t="str">
            <v>STC-PANEL DE ANDÉN - AAA</v>
          </cell>
          <cell r="C1358" t="str">
            <v>02</v>
          </cell>
          <cell r="D1358" t="str">
            <v>HIDALGO</v>
          </cell>
        </row>
        <row r="1359">
          <cell r="A1359" t="str">
            <v>0210032MC</v>
          </cell>
          <cell r="B1359" t="str">
            <v>STC-PANEL DE ANDÉN - AAA</v>
          </cell>
          <cell r="C1359" t="str">
            <v>02</v>
          </cell>
          <cell r="D1359" t="str">
            <v>HIDALGO</v>
          </cell>
        </row>
        <row r="1360">
          <cell r="A1360" t="str">
            <v>0210033R</v>
          </cell>
          <cell r="B1360" t="str">
            <v>RELOJ</v>
          </cell>
          <cell r="C1360" t="str">
            <v>02</v>
          </cell>
          <cell r="D1360" t="str">
            <v>HIDALGO</v>
          </cell>
        </row>
        <row r="1361">
          <cell r="A1361" t="str">
            <v>0210035MC</v>
          </cell>
          <cell r="B1361" t="str">
            <v>STC-PANEL DE ANDÉN - AAA</v>
          </cell>
          <cell r="C1361" t="str">
            <v>02</v>
          </cell>
          <cell r="D1361" t="str">
            <v>HIDALGO</v>
          </cell>
        </row>
        <row r="1362">
          <cell r="A1362" t="str">
            <v>0210036MC</v>
          </cell>
          <cell r="B1362" t="str">
            <v>STC-PANEL DE ANDÉN - AAA</v>
          </cell>
          <cell r="C1362" t="str">
            <v>02</v>
          </cell>
          <cell r="D1362" t="str">
            <v>HIDALGO</v>
          </cell>
        </row>
        <row r="1363">
          <cell r="A1363" t="str">
            <v>0210039MC</v>
          </cell>
          <cell r="B1363" t="str">
            <v>STC-PANEL DE ANDÉN - AAA</v>
          </cell>
          <cell r="C1363" t="str">
            <v>02</v>
          </cell>
          <cell r="D1363" t="str">
            <v>HIDALGO</v>
          </cell>
        </row>
        <row r="1364">
          <cell r="A1364" t="str">
            <v>0210040MC</v>
          </cell>
          <cell r="B1364" t="str">
            <v>STC-PANEL DE ANDÉN - AAA</v>
          </cell>
          <cell r="C1364" t="str">
            <v>02</v>
          </cell>
          <cell r="D1364" t="str">
            <v>HIDALGO</v>
          </cell>
        </row>
        <row r="1365">
          <cell r="A1365" t="str">
            <v>0210041MC</v>
          </cell>
          <cell r="B1365" t="str">
            <v>STC-PANEL DE ANDÉN - AAA</v>
          </cell>
          <cell r="C1365" t="str">
            <v>02</v>
          </cell>
          <cell r="D1365" t="str">
            <v>HIDALGO</v>
          </cell>
        </row>
        <row r="1366">
          <cell r="A1366" t="str">
            <v>0210044MC</v>
          </cell>
          <cell r="B1366" t="str">
            <v>STC-PANEL DE ANDÉN - AAA</v>
          </cell>
          <cell r="C1366" t="str">
            <v>02</v>
          </cell>
          <cell r="D1366" t="str">
            <v>HIDALGO</v>
          </cell>
        </row>
        <row r="1367">
          <cell r="A1367" t="str">
            <v>0210045MC</v>
          </cell>
          <cell r="B1367" t="str">
            <v>STC-PANEL DE ANDÉN - AAA</v>
          </cell>
          <cell r="C1367" t="str">
            <v>02</v>
          </cell>
          <cell r="D1367" t="str">
            <v>HIDALGO</v>
          </cell>
        </row>
        <row r="1368">
          <cell r="A1368" t="str">
            <v>0210046MC</v>
          </cell>
          <cell r="B1368" t="str">
            <v>STC-PANEL DE ANDÉN - AAA</v>
          </cell>
          <cell r="C1368" t="str">
            <v>02</v>
          </cell>
          <cell r="D1368" t="str">
            <v>HIDALGO</v>
          </cell>
        </row>
        <row r="1369">
          <cell r="A1369" t="str">
            <v>0210051MC</v>
          </cell>
          <cell r="B1369" t="str">
            <v>STC-PANEL DE ESTACIÓN - AAA</v>
          </cell>
          <cell r="C1369" t="str">
            <v>02</v>
          </cell>
          <cell r="D1369" t="str">
            <v>HIDALGO</v>
          </cell>
        </row>
        <row r="1370">
          <cell r="A1370" t="str">
            <v>0210059MC</v>
          </cell>
          <cell r="B1370" t="str">
            <v>STC-PANEL DE ESTACIÓN - AAA</v>
          </cell>
          <cell r="C1370" t="str">
            <v>02</v>
          </cell>
          <cell r="D1370" t="str">
            <v>HIDALGO</v>
          </cell>
        </row>
        <row r="1371">
          <cell r="A1371" t="str">
            <v>0210064MC</v>
          </cell>
          <cell r="B1371" t="str">
            <v>STC-PANEL DE ESTACIÓN - AAA</v>
          </cell>
          <cell r="C1371" t="str">
            <v>02</v>
          </cell>
          <cell r="D1371" t="str">
            <v>HIDALGO</v>
          </cell>
        </row>
        <row r="1372">
          <cell r="A1372" t="str">
            <v>0210069MC</v>
          </cell>
          <cell r="B1372" t="str">
            <v>STC-PANEL DE ESTACIÓN - AAA</v>
          </cell>
          <cell r="C1372" t="str">
            <v>02</v>
          </cell>
          <cell r="D1372" t="str">
            <v>HIDALGO</v>
          </cell>
        </row>
        <row r="1373">
          <cell r="A1373" t="str">
            <v>0210073MC</v>
          </cell>
          <cell r="B1373" t="str">
            <v>STC-PANEL DE ESTACIÓN - AAA</v>
          </cell>
          <cell r="C1373" t="str">
            <v>02</v>
          </cell>
          <cell r="D1373" t="str">
            <v>HIDALGO</v>
          </cell>
        </row>
        <row r="1374">
          <cell r="A1374" t="str">
            <v>0210074MC</v>
          </cell>
          <cell r="B1374" t="str">
            <v>STC-PANEL DE ESTACIÓN - AAA</v>
          </cell>
          <cell r="C1374" t="str">
            <v>02</v>
          </cell>
          <cell r="D1374" t="str">
            <v>HIDALGO</v>
          </cell>
        </row>
        <row r="1375">
          <cell r="A1375" t="str">
            <v>0210075MC</v>
          </cell>
          <cell r="B1375" t="str">
            <v>STC-PANEL DE ESTACIÓN - AAA</v>
          </cell>
          <cell r="C1375" t="str">
            <v>02</v>
          </cell>
          <cell r="D1375" t="str">
            <v>HIDALGO</v>
          </cell>
        </row>
        <row r="1376">
          <cell r="A1376" t="str">
            <v>0210078AN</v>
          </cell>
          <cell r="B1376" t="str">
            <v>STC-ANTEPECHO - AAA</v>
          </cell>
          <cell r="C1376" t="str">
            <v>02</v>
          </cell>
          <cell r="D1376" t="str">
            <v>HIDALGO</v>
          </cell>
        </row>
        <row r="1377">
          <cell r="A1377" t="str">
            <v>0210081AN</v>
          </cell>
          <cell r="B1377" t="str">
            <v>STC-ANTEPECHO - AAA</v>
          </cell>
          <cell r="C1377" t="str">
            <v>02</v>
          </cell>
          <cell r="D1377" t="str">
            <v>HIDALGO</v>
          </cell>
        </row>
        <row r="1378">
          <cell r="A1378" t="str">
            <v>0210087MC</v>
          </cell>
          <cell r="B1378" t="str">
            <v>STC-PANEL DE ESTACIÓN - AAA</v>
          </cell>
          <cell r="C1378" t="str">
            <v>02</v>
          </cell>
          <cell r="D1378" t="str">
            <v>HIDALGO</v>
          </cell>
        </row>
        <row r="1379">
          <cell r="A1379" t="str">
            <v>0210088AN</v>
          </cell>
          <cell r="B1379" t="str">
            <v>STC-ANTEPECHO - AAA</v>
          </cell>
          <cell r="C1379" t="str">
            <v>02</v>
          </cell>
          <cell r="D1379" t="str">
            <v>HIDALGO</v>
          </cell>
        </row>
        <row r="1380">
          <cell r="A1380" t="str">
            <v>0210089PE</v>
          </cell>
          <cell r="B1380" t="str">
            <v>STC-PERALTE X ESCALÓN - AAA</v>
          </cell>
          <cell r="C1380" t="str">
            <v>02</v>
          </cell>
          <cell r="D1380" t="str">
            <v>HIDALGO</v>
          </cell>
        </row>
        <row r="1381">
          <cell r="A1381" t="str">
            <v>0210091AN</v>
          </cell>
          <cell r="B1381" t="str">
            <v>STC-ANTEPECHO - AAA</v>
          </cell>
          <cell r="C1381" t="str">
            <v>02</v>
          </cell>
          <cell r="D1381" t="str">
            <v>HIDALGO</v>
          </cell>
        </row>
        <row r="1382">
          <cell r="A1382" t="str">
            <v>0210098AN</v>
          </cell>
          <cell r="B1382" t="str">
            <v>STC-ANTEPECHO - AAA</v>
          </cell>
          <cell r="C1382" t="str">
            <v>02</v>
          </cell>
          <cell r="D1382" t="str">
            <v>HIDALGO</v>
          </cell>
        </row>
        <row r="1383">
          <cell r="A1383" t="str">
            <v>0210100AN</v>
          </cell>
          <cell r="B1383" t="str">
            <v>STC-ANTEPECHO - AAA</v>
          </cell>
          <cell r="C1383" t="str">
            <v>02</v>
          </cell>
          <cell r="D1383" t="str">
            <v>HIDALGO</v>
          </cell>
        </row>
        <row r="1384">
          <cell r="A1384" t="str">
            <v>0210105PE</v>
          </cell>
          <cell r="B1384" t="str">
            <v>STC-PERALTE X ESCALÓN - AAA</v>
          </cell>
          <cell r="C1384" t="str">
            <v>02</v>
          </cell>
          <cell r="D1384" t="str">
            <v>HIDALGO</v>
          </cell>
        </row>
        <row r="1385">
          <cell r="A1385" t="str">
            <v>0210107AN</v>
          </cell>
          <cell r="B1385" t="str">
            <v>STC-ANTEPECHO - AAA</v>
          </cell>
          <cell r="C1385" t="str">
            <v>02</v>
          </cell>
          <cell r="D1385" t="str">
            <v>HIDALGO</v>
          </cell>
        </row>
        <row r="1386">
          <cell r="A1386" t="str">
            <v>0210108MC</v>
          </cell>
          <cell r="B1386" t="str">
            <v>STC-PANEL DE ESTACIÓN - AAA</v>
          </cell>
          <cell r="C1386" t="str">
            <v>02</v>
          </cell>
          <cell r="D1386" t="str">
            <v>HIDALGO</v>
          </cell>
        </row>
        <row r="1387">
          <cell r="A1387" t="str">
            <v>0210131EM</v>
          </cell>
          <cell r="B1387" t="str">
            <v>STC-TOLVA - AAA</v>
          </cell>
          <cell r="C1387" t="str">
            <v>02</v>
          </cell>
          <cell r="D1387" t="str">
            <v>HIDALGO</v>
          </cell>
        </row>
        <row r="1388">
          <cell r="A1388" t="str">
            <v>0210132EM</v>
          </cell>
          <cell r="B1388" t="str">
            <v>STC-TOLVA - AAA</v>
          </cell>
          <cell r="C1388" t="str">
            <v>02</v>
          </cell>
          <cell r="D1388" t="str">
            <v>HIDALGO</v>
          </cell>
        </row>
        <row r="1389">
          <cell r="A1389" t="str">
            <v>0210133EM</v>
          </cell>
          <cell r="B1389" t="str">
            <v>STC-TOLVA - AAA</v>
          </cell>
          <cell r="C1389" t="str">
            <v>02</v>
          </cell>
          <cell r="D1389" t="str">
            <v>HIDALGO</v>
          </cell>
        </row>
        <row r="1390">
          <cell r="A1390" t="str">
            <v>0210150GM</v>
          </cell>
          <cell r="B1390" t="str">
            <v>STC-GRANDES MUROS X M2 - AAA</v>
          </cell>
          <cell r="C1390" t="str">
            <v>02</v>
          </cell>
          <cell r="D1390" t="str">
            <v>HIDALGO</v>
          </cell>
        </row>
        <row r="1391">
          <cell r="A1391" t="str">
            <v>0210151GM</v>
          </cell>
          <cell r="B1391" t="str">
            <v>STC-GRANDES MUROS X M2 - AAA</v>
          </cell>
          <cell r="C1391" t="str">
            <v>02</v>
          </cell>
          <cell r="D1391" t="str">
            <v>HIDALGO</v>
          </cell>
        </row>
        <row r="1392">
          <cell r="A1392" t="str">
            <v>0210152GM</v>
          </cell>
          <cell r="B1392" t="str">
            <v>STC-GRANDES MUROS X M2 - AAA</v>
          </cell>
          <cell r="C1392" t="str">
            <v>02</v>
          </cell>
          <cell r="D1392" t="str">
            <v>HIDALGO</v>
          </cell>
        </row>
        <row r="1393">
          <cell r="A1393" t="str">
            <v>0210153GM</v>
          </cell>
          <cell r="B1393" t="str">
            <v>STC-GRANDES MUROS X M2 - AAA</v>
          </cell>
          <cell r="C1393" t="str">
            <v>02</v>
          </cell>
          <cell r="D1393" t="str">
            <v>HIDALGO</v>
          </cell>
        </row>
        <row r="1394">
          <cell r="A1394" t="str">
            <v>0212007MC</v>
          </cell>
          <cell r="B1394" t="str">
            <v>STC-PANEL DE ANDÉN - AAA</v>
          </cell>
          <cell r="C1394" t="str">
            <v>02</v>
          </cell>
          <cell r="D1394" t="str">
            <v>ALLENDE</v>
          </cell>
        </row>
        <row r="1395">
          <cell r="A1395" t="str">
            <v>0212012MC</v>
          </cell>
          <cell r="B1395" t="str">
            <v>STC-PANEL DE ANDÉN - AAA</v>
          </cell>
          <cell r="C1395" t="str">
            <v>02</v>
          </cell>
          <cell r="D1395" t="str">
            <v>ALLENDE</v>
          </cell>
        </row>
        <row r="1396">
          <cell r="A1396" t="str">
            <v>0212013MC</v>
          </cell>
          <cell r="B1396" t="str">
            <v>STC-PANEL DE ANDÉN - AAA</v>
          </cell>
          <cell r="C1396" t="str">
            <v>02</v>
          </cell>
          <cell r="D1396" t="str">
            <v>ALLENDE</v>
          </cell>
        </row>
        <row r="1397">
          <cell r="A1397" t="str">
            <v>0212014MC</v>
          </cell>
          <cell r="B1397" t="str">
            <v>STC-PANEL DE ANDÉN - AAA</v>
          </cell>
          <cell r="C1397" t="str">
            <v>02</v>
          </cell>
          <cell r="D1397" t="str">
            <v>ALLENDE</v>
          </cell>
        </row>
        <row r="1398">
          <cell r="A1398" t="str">
            <v>0212016MC</v>
          </cell>
          <cell r="B1398" t="str">
            <v>STC-PANEL DE ANDÉN - AAA</v>
          </cell>
          <cell r="C1398" t="str">
            <v>02</v>
          </cell>
          <cell r="D1398" t="str">
            <v>ALLENDE</v>
          </cell>
        </row>
        <row r="1399">
          <cell r="A1399" t="str">
            <v>0212021MC</v>
          </cell>
          <cell r="B1399" t="str">
            <v>STC-PANEL DE ANDÉN - AAA</v>
          </cell>
          <cell r="C1399" t="str">
            <v>02</v>
          </cell>
          <cell r="D1399" t="str">
            <v>ALLENDE</v>
          </cell>
        </row>
        <row r="1400">
          <cell r="A1400" t="str">
            <v>0212022MC</v>
          </cell>
          <cell r="B1400" t="str">
            <v>STC-PANEL DE ANDÉN - AAA</v>
          </cell>
          <cell r="C1400" t="str">
            <v>02</v>
          </cell>
          <cell r="D1400" t="str">
            <v>ALLENDE</v>
          </cell>
        </row>
        <row r="1401">
          <cell r="A1401" t="str">
            <v>0212025MC</v>
          </cell>
          <cell r="B1401" t="str">
            <v>STC-PANEL DE ANDÉN - AAA</v>
          </cell>
          <cell r="C1401" t="str">
            <v>02</v>
          </cell>
          <cell r="D1401" t="str">
            <v>ALLENDE</v>
          </cell>
        </row>
        <row r="1402">
          <cell r="A1402" t="str">
            <v>0212029MC</v>
          </cell>
          <cell r="B1402" t="str">
            <v>STC-PANEL DE ANDÉN - AAA</v>
          </cell>
          <cell r="C1402" t="str">
            <v>02</v>
          </cell>
          <cell r="D1402" t="str">
            <v>ALLENDE</v>
          </cell>
        </row>
        <row r="1403">
          <cell r="A1403" t="str">
            <v>0212034MC</v>
          </cell>
          <cell r="B1403" t="str">
            <v>STC-PANEL DE ANDÉN - AAA</v>
          </cell>
          <cell r="C1403" t="str">
            <v>02</v>
          </cell>
          <cell r="D1403" t="str">
            <v>ALLENDE</v>
          </cell>
        </row>
        <row r="1404">
          <cell r="A1404" t="str">
            <v>0212035MC</v>
          </cell>
          <cell r="B1404" t="str">
            <v>STC-PANEL DE ANDÉN - AAA</v>
          </cell>
          <cell r="C1404" t="str">
            <v>02</v>
          </cell>
          <cell r="D1404" t="str">
            <v>ALLENDE</v>
          </cell>
        </row>
        <row r="1405">
          <cell r="A1405" t="str">
            <v>0212036MC</v>
          </cell>
          <cell r="B1405" t="str">
            <v>STC-PANEL DE ANDÉN - AAA</v>
          </cell>
          <cell r="C1405" t="str">
            <v>02</v>
          </cell>
          <cell r="D1405" t="str">
            <v>ALLENDE</v>
          </cell>
        </row>
        <row r="1406">
          <cell r="A1406" t="str">
            <v>0212037MC</v>
          </cell>
          <cell r="B1406" t="str">
            <v>STC-PANEL DE ANDÉN - AAA</v>
          </cell>
          <cell r="C1406" t="str">
            <v>02</v>
          </cell>
          <cell r="D1406" t="str">
            <v>ALLENDE</v>
          </cell>
        </row>
        <row r="1407">
          <cell r="A1407" t="str">
            <v>0212038MC</v>
          </cell>
          <cell r="B1407" t="str">
            <v>STC-PANEL DE ANDÉN - AAA</v>
          </cell>
          <cell r="C1407" t="str">
            <v>02</v>
          </cell>
          <cell r="D1407" t="str">
            <v>ALLENDE</v>
          </cell>
        </row>
        <row r="1408">
          <cell r="A1408" t="str">
            <v>0212039MC</v>
          </cell>
          <cell r="B1408" t="str">
            <v>STC-PANEL DE ANDÉN - AAA</v>
          </cell>
          <cell r="C1408" t="str">
            <v>02</v>
          </cell>
          <cell r="D1408" t="str">
            <v>ALLENDE</v>
          </cell>
        </row>
        <row r="1409">
          <cell r="A1409" t="str">
            <v>0212041MC</v>
          </cell>
          <cell r="B1409" t="str">
            <v>STC-PANEL DE ANDÉN - AAA</v>
          </cell>
          <cell r="C1409" t="str">
            <v>02</v>
          </cell>
          <cell r="D1409" t="str">
            <v>ALLENDE</v>
          </cell>
        </row>
        <row r="1410">
          <cell r="A1410" t="str">
            <v>0212042MC</v>
          </cell>
          <cell r="B1410" t="str">
            <v>STC-PANEL DE ANDÉN - AAA</v>
          </cell>
          <cell r="C1410" t="str">
            <v>02</v>
          </cell>
          <cell r="D1410" t="str">
            <v>ALLENDE</v>
          </cell>
        </row>
        <row r="1411">
          <cell r="A1411" t="str">
            <v>0212053AN</v>
          </cell>
          <cell r="B1411" t="str">
            <v>STC-ANTEPECHO - AAA</v>
          </cell>
          <cell r="C1411" t="str">
            <v>02</v>
          </cell>
          <cell r="D1411" t="str">
            <v>ALLENDE</v>
          </cell>
        </row>
        <row r="1412">
          <cell r="A1412" t="str">
            <v>0212054EM</v>
          </cell>
          <cell r="B1412" t="str">
            <v>STC-TOLVA - AAA</v>
          </cell>
          <cell r="C1412" t="str">
            <v>02</v>
          </cell>
          <cell r="D1412" t="str">
            <v>ALLENDE</v>
          </cell>
        </row>
        <row r="1413">
          <cell r="A1413" t="str">
            <v>0212055EM</v>
          </cell>
          <cell r="B1413" t="str">
            <v>STC-TOLVA - AAA</v>
          </cell>
          <cell r="C1413" t="str">
            <v>02</v>
          </cell>
          <cell r="D1413" t="str">
            <v>ALLENDE</v>
          </cell>
        </row>
        <row r="1414">
          <cell r="A1414" t="str">
            <v>0212056EM</v>
          </cell>
          <cell r="B1414" t="str">
            <v>STC-TOLVA - AAA</v>
          </cell>
          <cell r="C1414" t="str">
            <v>02</v>
          </cell>
          <cell r="D1414" t="str">
            <v>ALLENDE</v>
          </cell>
        </row>
        <row r="1415">
          <cell r="A1415" t="str">
            <v>0212057EM</v>
          </cell>
          <cell r="B1415" t="str">
            <v>STC-TOLVA - AAA</v>
          </cell>
          <cell r="C1415" t="str">
            <v>02</v>
          </cell>
          <cell r="D1415" t="str">
            <v>ALLENDE</v>
          </cell>
        </row>
        <row r="1416">
          <cell r="A1416" t="str">
            <v>0214</v>
          </cell>
          <cell r="B1416" t="str">
            <v>VENDING</v>
          </cell>
          <cell r="C1416" t="str">
            <v>02</v>
          </cell>
          <cell r="D1416" t="str">
            <v>PINO SUAREZ</v>
          </cell>
        </row>
        <row r="1417">
          <cell r="A1417" t="str">
            <v>0214002MC</v>
          </cell>
          <cell r="B1417" t="str">
            <v>STC-PANEL DE ESTACIÓN - AAA</v>
          </cell>
          <cell r="C1417" t="str">
            <v>02</v>
          </cell>
          <cell r="D1417" t="str">
            <v>PINO SUAREZ</v>
          </cell>
        </row>
        <row r="1418">
          <cell r="A1418" t="str">
            <v>0214004MC</v>
          </cell>
          <cell r="B1418" t="str">
            <v>STC-PANEL DE ESTACIÓN - AAA</v>
          </cell>
          <cell r="C1418" t="str">
            <v>02</v>
          </cell>
          <cell r="D1418" t="str">
            <v>PINO SUAREZ</v>
          </cell>
        </row>
        <row r="1419">
          <cell r="A1419" t="str">
            <v>0214008MC</v>
          </cell>
          <cell r="B1419" t="str">
            <v>STC-PANEL DE ESTACIÓN - AAA</v>
          </cell>
          <cell r="C1419" t="str">
            <v>02</v>
          </cell>
          <cell r="D1419" t="str">
            <v>PINO SUAREZ</v>
          </cell>
        </row>
        <row r="1420">
          <cell r="A1420" t="str">
            <v>0214022AN</v>
          </cell>
          <cell r="B1420" t="str">
            <v>STC-ANTEPECHO - AAA</v>
          </cell>
          <cell r="C1420" t="str">
            <v>02</v>
          </cell>
          <cell r="D1420" t="str">
            <v>PINO SUAREZ</v>
          </cell>
        </row>
        <row r="1421">
          <cell r="A1421" t="str">
            <v>0214025MC</v>
          </cell>
          <cell r="B1421" t="str">
            <v>STC-PANEL DE ESTACIÓN - AAA</v>
          </cell>
          <cell r="C1421" t="str">
            <v>02</v>
          </cell>
          <cell r="D1421" t="str">
            <v>PINO SUAREZ</v>
          </cell>
        </row>
        <row r="1422">
          <cell r="A1422" t="str">
            <v>0214037MC</v>
          </cell>
          <cell r="B1422" t="str">
            <v>STC-PANEL DE ANDÉN - AAA</v>
          </cell>
          <cell r="C1422" t="str">
            <v>02</v>
          </cell>
          <cell r="D1422" t="str">
            <v>PINO SUAREZ</v>
          </cell>
        </row>
        <row r="1423">
          <cell r="A1423" t="str">
            <v>0214038MC</v>
          </cell>
          <cell r="B1423" t="str">
            <v>STC-PANEL DE ANDÉN - AAA</v>
          </cell>
          <cell r="C1423" t="str">
            <v>02</v>
          </cell>
          <cell r="D1423" t="str">
            <v>PINO SUAREZ</v>
          </cell>
        </row>
        <row r="1424">
          <cell r="A1424" t="str">
            <v>0214039MC</v>
          </cell>
          <cell r="B1424" t="str">
            <v>STC-PANEL DE ANDÉN - AAA</v>
          </cell>
          <cell r="C1424" t="str">
            <v>02</v>
          </cell>
          <cell r="D1424" t="str">
            <v>PINO SUAREZ</v>
          </cell>
        </row>
        <row r="1425">
          <cell r="A1425" t="str">
            <v>0214040MC</v>
          </cell>
          <cell r="B1425" t="str">
            <v>STC-PANEL DE ANDÉN - AAA</v>
          </cell>
          <cell r="C1425" t="str">
            <v>02</v>
          </cell>
          <cell r="D1425" t="str">
            <v>PINO SUAREZ</v>
          </cell>
        </row>
        <row r="1426">
          <cell r="A1426" t="str">
            <v>0214041MC</v>
          </cell>
          <cell r="B1426" t="str">
            <v>STC-PANEL DE ANDÉN - AAA</v>
          </cell>
          <cell r="C1426" t="str">
            <v>02</v>
          </cell>
          <cell r="D1426" t="str">
            <v>PINO SUAREZ</v>
          </cell>
        </row>
        <row r="1427">
          <cell r="A1427" t="str">
            <v>0214042MC</v>
          </cell>
          <cell r="B1427" t="str">
            <v>STC-PANEL DE ANDÉN - AAA</v>
          </cell>
          <cell r="C1427" t="str">
            <v>02</v>
          </cell>
          <cell r="D1427" t="str">
            <v>PINO SUAREZ</v>
          </cell>
        </row>
        <row r="1428">
          <cell r="A1428" t="str">
            <v>0214043AN</v>
          </cell>
          <cell r="B1428" t="str">
            <v>STC-ANTEPECHO - AAA</v>
          </cell>
          <cell r="C1428" t="str">
            <v>02</v>
          </cell>
          <cell r="D1428" t="str">
            <v>PINO SUAREZ</v>
          </cell>
        </row>
        <row r="1429">
          <cell r="A1429" t="str">
            <v>0214044AN</v>
          </cell>
          <cell r="B1429" t="str">
            <v>STC-ANTEPECHO - AAA</v>
          </cell>
          <cell r="C1429" t="str">
            <v>02</v>
          </cell>
          <cell r="D1429" t="str">
            <v>PINO SUAREZ</v>
          </cell>
        </row>
        <row r="1430">
          <cell r="A1430" t="str">
            <v>0214046MC</v>
          </cell>
          <cell r="B1430" t="str">
            <v>STC-PANEL DE ESTACIÓN - AAA</v>
          </cell>
          <cell r="C1430" t="str">
            <v>02</v>
          </cell>
          <cell r="D1430" t="str">
            <v>PINO SUAREZ</v>
          </cell>
        </row>
        <row r="1431">
          <cell r="A1431" t="str">
            <v>0214047AN</v>
          </cell>
          <cell r="B1431" t="str">
            <v>STC-ANTEPECHO - AAA</v>
          </cell>
          <cell r="C1431" t="str">
            <v>02</v>
          </cell>
          <cell r="D1431" t="str">
            <v>PINO SUAREZ</v>
          </cell>
        </row>
        <row r="1432">
          <cell r="A1432" t="str">
            <v>0214048AN</v>
          </cell>
          <cell r="B1432" t="str">
            <v>STC-ANTEPECHO - AAA</v>
          </cell>
          <cell r="C1432" t="str">
            <v>02</v>
          </cell>
          <cell r="D1432" t="str">
            <v>PINO SUAREZ</v>
          </cell>
        </row>
        <row r="1433">
          <cell r="A1433" t="str">
            <v>0214049MC</v>
          </cell>
          <cell r="B1433" t="str">
            <v>STC-PANEL DE ANDÉN - AAA</v>
          </cell>
          <cell r="C1433" t="str">
            <v>02</v>
          </cell>
          <cell r="D1433" t="str">
            <v>PINO SUAREZ</v>
          </cell>
        </row>
        <row r="1434">
          <cell r="A1434" t="str">
            <v>0214050MC</v>
          </cell>
          <cell r="B1434" t="str">
            <v>STC-PANEL DE ANDÉN - AAA</v>
          </cell>
          <cell r="C1434" t="str">
            <v>02</v>
          </cell>
          <cell r="D1434" t="str">
            <v>PINO SUAREZ</v>
          </cell>
        </row>
        <row r="1435">
          <cell r="A1435" t="str">
            <v>0214051MC</v>
          </cell>
          <cell r="B1435" t="str">
            <v>STC-PANEL DE ANDÉN - AAA</v>
          </cell>
          <cell r="C1435" t="str">
            <v>02</v>
          </cell>
          <cell r="D1435" t="str">
            <v>PINO SUAREZ</v>
          </cell>
        </row>
        <row r="1436">
          <cell r="A1436" t="str">
            <v>0214052MC</v>
          </cell>
          <cell r="B1436" t="str">
            <v>STC-PANEL DE ANDÉN - AAA</v>
          </cell>
          <cell r="C1436" t="str">
            <v>02</v>
          </cell>
          <cell r="D1436" t="str">
            <v>PINO SUAREZ</v>
          </cell>
        </row>
        <row r="1437">
          <cell r="A1437" t="str">
            <v>0214053MC</v>
          </cell>
          <cell r="B1437" t="str">
            <v>STC-PANEL DE ANDÉN - AAA</v>
          </cell>
          <cell r="C1437" t="str">
            <v>02</v>
          </cell>
          <cell r="D1437" t="str">
            <v>PINO SUAREZ</v>
          </cell>
        </row>
        <row r="1438">
          <cell r="A1438" t="str">
            <v>0214054MC</v>
          </cell>
          <cell r="B1438" t="str">
            <v>STC-PANEL DE ANDÉN - AAA</v>
          </cell>
          <cell r="C1438" t="str">
            <v>02</v>
          </cell>
          <cell r="D1438" t="str">
            <v>PINO SUAREZ</v>
          </cell>
        </row>
        <row r="1439">
          <cell r="A1439" t="str">
            <v>0214055MC</v>
          </cell>
          <cell r="B1439" t="str">
            <v>STC-PANEL DE ANDÉN - AAA</v>
          </cell>
          <cell r="C1439" t="str">
            <v>02</v>
          </cell>
          <cell r="D1439" t="str">
            <v>PINO SUAREZ</v>
          </cell>
        </row>
        <row r="1440">
          <cell r="A1440" t="str">
            <v>0214056MC</v>
          </cell>
          <cell r="B1440" t="str">
            <v>STC-PANEL DE ANDÉN - AAA</v>
          </cell>
          <cell r="C1440" t="str">
            <v>02</v>
          </cell>
          <cell r="D1440" t="str">
            <v>PINO SUAREZ</v>
          </cell>
        </row>
        <row r="1441">
          <cell r="A1441" t="str">
            <v>0214057R</v>
          </cell>
          <cell r="B1441" t="str">
            <v>RELOJ</v>
          </cell>
          <cell r="C1441" t="str">
            <v>02</v>
          </cell>
          <cell r="D1441" t="str">
            <v>PINO SUAREZ</v>
          </cell>
        </row>
        <row r="1442">
          <cell r="A1442" t="str">
            <v>0214060C</v>
          </cell>
          <cell r="B1442" t="str">
            <v>STC-COLUMNA - AAA</v>
          </cell>
          <cell r="C1442" t="str">
            <v>02</v>
          </cell>
          <cell r="D1442" t="str">
            <v>PINO SUAREZ</v>
          </cell>
        </row>
        <row r="1443">
          <cell r="A1443" t="str">
            <v>0214063C</v>
          </cell>
          <cell r="B1443" t="str">
            <v>STC-COLUMNA - AAA</v>
          </cell>
          <cell r="C1443" t="str">
            <v>02</v>
          </cell>
          <cell r="D1443" t="str">
            <v>PINO SUAREZ</v>
          </cell>
        </row>
        <row r="1444">
          <cell r="A1444" t="str">
            <v>0214064C</v>
          </cell>
          <cell r="B1444" t="str">
            <v>STC-COLUMNA - AAA</v>
          </cell>
          <cell r="C1444" t="str">
            <v>02</v>
          </cell>
          <cell r="D1444" t="str">
            <v>PINO SUAREZ</v>
          </cell>
        </row>
        <row r="1445">
          <cell r="A1445" t="str">
            <v>0214065C</v>
          </cell>
          <cell r="B1445" t="str">
            <v>STC-COLUMNA - AAA</v>
          </cell>
          <cell r="C1445" t="str">
            <v>02</v>
          </cell>
          <cell r="D1445" t="str">
            <v>PINO SUAREZ</v>
          </cell>
        </row>
        <row r="1446">
          <cell r="A1446" t="str">
            <v>0214066C</v>
          </cell>
          <cell r="B1446" t="str">
            <v>STC-COLUMNA - AAA</v>
          </cell>
          <cell r="C1446" t="str">
            <v>02</v>
          </cell>
          <cell r="D1446" t="str">
            <v>PINO SUAREZ</v>
          </cell>
        </row>
        <row r="1447">
          <cell r="A1447" t="str">
            <v>0214067C</v>
          </cell>
          <cell r="B1447" t="str">
            <v>STC-COLUMNA - AAA</v>
          </cell>
          <cell r="C1447" t="str">
            <v>02</v>
          </cell>
          <cell r="D1447" t="str">
            <v>PINO SUAREZ</v>
          </cell>
        </row>
        <row r="1448">
          <cell r="A1448" t="str">
            <v>0214068C</v>
          </cell>
          <cell r="B1448" t="str">
            <v>STC-COLUMNA - AAA</v>
          </cell>
          <cell r="C1448" t="str">
            <v>02</v>
          </cell>
          <cell r="D1448" t="str">
            <v>PINO SUAREZ</v>
          </cell>
        </row>
        <row r="1449">
          <cell r="A1449" t="str">
            <v>0214069C</v>
          </cell>
          <cell r="B1449" t="str">
            <v>STC-COLUMNA - AAA</v>
          </cell>
          <cell r="C1449" t="str">
            <v>02</v>
          </cell>
          <cell r="D1449" t="str">
            <v>PINO SUAREZ</v>
          </cell>
        </row>
        <row r="1450">
          <cell r="A1450" t="str">
            <v>0214070C</v>
          </cell>
          <cell r="B1450" t="str">
            <v>STC-COLUMNA - AAA</v>
          </cell>
          <cell r="C1450" t="str">
            <v>02</v>
          </cell>
          <cell r="D1450" t="str">
            <v>PINO SUAREZ</v>
          </cell>
        </row>
        <row r="1451">
          <cell r="A1451" t="str">
            <v>0214071C</v>
          </cell>
          <cell r="B1451" t="str">
            <v>STC-COLUMNA - AAA</v>
          </cell>
          <cell r="C1451" t="str">
            <v>02</v>
          </cell>
          <cell r="D1451" t="str">
            <v>PINO SUAREZ</v>
          </cell>
        </row>
        <row r="1452">
          <cell r="A1452" t="str">
            <v>0214072C</v>
          </cell>
          <cell r="B1452" t="str">
            <v>STC-COLUMNA - AAA</v>
          </cell>
          <cell r="C1452" t="str">
            <v>02</v>
          </cell>
          <cell r="D1452" t="str">
            <v>PINO SUAREZ</v>
          </cell>
        </row>
        <row r="1453">
          <cell r="A1453" t="str">
            <v>0214073C</v>
          </cell>
          <cell r="B1453" t="str">
            <v>STC-COLUMNA - AAA</v>
          </cell>
          <cell r="C1453" t="str">
            <v>02</v>
          </cell>
          <cell r="D1453" t="str">
            <v>PINO SUAREZ</v>
          </cell>
        </row>
        <row r="1454">
          <cell r="A1454" t="str">
            <v>0214078R</v>
          </cell>
          <cell r="B1454" t="str">
            <v>RELOJ</v>
          </cell>
          <cell r="C1454" t="str">
            <v>02</v>
          </cell>
          <cell r="D1454" t="str">
            <v>PINO SUAREZ</v>
          </cell>
        </row>
        <row r="1455">
          <cell r="A1455" t="str">
            <v>0214079MC</v>
          </cell>
          <cell r="B1455" t="str">
            <v>STC-PANEL DE ANDÉN - AAA</v>
          </cell>
          <cell r="C1455" t="str">
            <v>02</v>
          </cell>
          <cell r="D1455" t="str">
            <v>PINO SUAREZ</v>
          </cell>
        </row>
        <row r="1456">
          <cell r="A1456" t="str">
            <v>0214080MC</v>
          </cell>
          <cell r="B1456" t="str">
            <v>STC-PANEL DE ANDÉN - AAA</v>
          </cell>
          <cell r="C1456" t="str">
            <v>02</v>
          </cell>
          <cell r="D1456" t="str">
            <v>PINO SUAREZ</v>
          </cell>
        </row>
        <row r="1457">
          <cell r="A1457" t="str">
            <v>0214081MC</v>
          </cell>
          <cell r="B1457" t="str">
            <v>STC-PANEL DE ANDÉN - AAA</v>
          </cell>
          <cell r="C1457" t="str">
            <v>02</v>
          </cell>
          <cell r="D1457" t="str">
            <v>PINO SUAREZ</v>
          </cell>
        </row>
        <row r="1458">
          <cell r="A1458" t="str">
            <v>0214082MC</v>
          </cell>
          <cell r="B1458" t="str">
            <v>STC-PANEL DE ANDÉN - AAA</v>
          </cell>
          <cell r="C1458" t="str">
            <v>02</v>
          </cell>
          <cell r="D1458" t="str">
            <v>PINO SUAREZ</v>
          </cell>
        </row>
        <row r="1459">
          <cell r="A1459" t="str">
            <v>0214083MC</v>
          </cell>
          <cell r="B1459" t="str">
            <v>STC-PANEL DE ANDÉN - AAA</v>
          </cell>
          <cell r="C1459" t="str">
            <v>02</v>
          </cell>
          <cell r="D1459" t="str">
            <v>PINO SUAREZ</v>
          </cell>
        </row>
        <row r="1460">
          <cell r="A1460" t="str">
            <v>0214084MC</v>
          </cell>
          <cell r="B1460" t="str">
            <v>STC-PANEL DE ANDÉN - AAA</v>
          </cell>
          <cell r="C1460" t="str">
            <v>02</v>
          </cell>
          <cell r="D1460" t="str">
            <v>PINO SUAREZ</v>
          </cell>
        </row>
        <row r="1461">
          <cell r="A1461" t="str">
            <v>0214085AN</v>
          </cell>
          <cell r="B1461" t="str">
            <v>STC-ANTEPECHO - AAA</v>
          </cell>
          <cell r="C1461" t="str">
            <v>02</v>
          </cell>
          <cell r="D1461" t="str">
            <v>PINO SUAREZ</v>
          </cell>
        </row>
        <row r="1462">
          <cell r="A1462" t="str">
            <v>0214087MC</v>
          </cell>
          <cell r="B1462" t="str">
            <v>STC-PANEL DE ESTACIÓN - AAA</v>
          </cell>
          <cell r="C1462" t="str">
            <v>02</v>
          </cell>
          <cell r="D1462" t="str">
            <v>PINO SUAREZ</v>
          </cell>
        </row>
        <row r="1463">
          <cell r="A1463" t="str">
            <v>0214088AN</v>
          </cell>
          <cell r="B1463" t="str">
            <v>STC-ANTEPECHO - AAA</v>
          </cell>
          <cell r="C1463" t="str">
            <v>02</v>
          </cell>
          <cell r="D1463" t="str">
            <v>PINO SUAREZ</v>
          </cell>
        </row>
        <row r="1464">
          <cell r="A1464" t="str">
            <v>0214089MC</v>
          </cell>
          <cell r="B1464" t="str">
            <v>STC-PANEL DE ANDÉN - AAA</v>
          </cell>
          <cell r="C1464" t="str">
            <v>02</v>
          </cell>
          <cell r="D1464" t="str">
            <v>PINO SUAREZ</v>
          </cell>
        </row>
        <row r="1465">
          <cell r="A1465" t="str">
            <v>0214090MC</v>
          </cell>
          <cell r="B1465" t="str">
            <v>STC-PANEL DE ANDÉN - AAA</v>
          </cell>
          <cell r="C1465" t="str">
            <v>02</v>
          </cell>
          <cell r="D1465" t="str">
            <v>PINO SUAREZ</v>
          </cell>
        </row>
        <row r="1466">
          <cell r="A1466" t="str">
            <v>0214091MC</v>
          </cell>
          <cell r="B1466" t="str">
            <v>STC-PANEL DE ANDÉN - AAA</v>
          </cell>
          <cell r="C1466" t="str">
            <v>02</v>
          </cell>
          <cell r="D1466" t="str">
            <v>PINO SUAREZ</v>
          </cell>
        </row>
        <row r="1467">
          <cell r="A1467" t="str">
            <v>0214092MC</v>
          </cell>
          <cell r="B1467" t="str">
            <v>STC-PANEL DE ANDÉN - AAA</v>
          </cell>
          <cell r="C1467" t="str">
            <v>02</v>
          </cell>
          <cell r="D1467" t="str">
            <v>PINO SUAREZ</v>
          </cell>
        </row>
        <row r="1468">
          <cell r="A1468" t="str">
            <v>0214093MC</v>
          </cell>
          <cell r="B1468" t="str">
            <v>STC-PANEL DE ANDÉN - AAA</v>
          </cell>
          <cell r="C1468" t="str">
            <v>02</v>
          </cell>
          <cell r="D1468" t="str">
            <v>PINO SUAREZ</v>
          </cell>
        </row>
        <row r="1469">
          <cell r="A1469" t="str">
            <v>0214094MC</v>
          </cell>
          <cell r="B1469" t="str">
            <v>STC-PANEL DE ANDÉN - AAA</v>
          </cell>
          <cell r="C1469" t="str">
            <v>02</v>
          </cell>
          <cell r="D1469" t="str">
            <v>PINO SUAREZ</v>
          </cell>
        </row>
        <row r="1470">
          <cell r="A1470" t="str">
            <v>0214095EM</v>
          </cell>
          <cell r="B1470" t="str">
            <v>STC-TOLVA - AAA</v>
          </cell>
          <cell r="C1470" t="str">
            <v>02</v>
          </cell>
          <cell r="D1470" t="str">
            <v>PINO SUAREZ</v>
          </cell>
        </row>
        <row r="1471">
          <cell r="A1471" t="str">
            <v>0214099B</v>
          </cell>
          <cell r="B1471" t="str">
            <v>STC-BARANDAL (10 UNIDADES) - AAA</v>
          </cell>
          <cell r="C1471" t="str">
            <v>02</v>
          </cell>
          <cell r="D1471" t="str">
            <v>PINO SUAREZ</v>
          </cell>
        </row>
        <row r="1472">
          <cell r="A1472" t="str">
            <v>0214100B</v>
          </cell>
          <cell r="B1472" t="str">
            <v>STC-BARANDAL (10 UNIDADES) - AAA</v>
          </cell>
          <cell r="C1472" t="str">
            <v>02</v>
          </cell>
          <cell r="D1472" t="str">
            <v>PINO SUAREZ</v>
          </cell>
        </row>
        <row r="1473">
          <cell r="A1473" t="str">
            <v>0214100STK</v>
          </cell>
          <cell r="B1473" t="str">
            <v>STC-TÚNEL EN MOVIMIENTO - AAA</v>
          </cell>
          <cell r="C1473" t="str">
            <v>02</v>
          </cell>
          <cell r="D1473" t="str">
            <v>PINO SUAREZ</v>
          </cell>
        </row>
        <row r="1474">
          <cell r="A1474" t="str">
            <v>0214101B</v>
          </cell>
          <cell r="B1474" t="str">
            <v>STC-BARANDAL (10 UNIDADES) - AAA</v>
          </cell>
          <cell r="C1474" t="str">
            <v>02</v>
          </cell>
          <cell r="D1474" t="str">
            <v>PINO SUAREZ</v>
          </cell>
        </row>
        <row r="1475">
          <cell r="A1475" t="str">
            <v>0214102B</v>
          </cell>
          <cell r="B1475" t="str">
            <v>STC-BARANDAL (10 UNIDADES) - AAA</v>
          </cell>
          <cell r="C1475" t="str">
            <v>02</v>
          </cell>
          <cell r="D1475" t="str">
            <v>PINO SUAREZ</v>
          </cell>
        </row>
        <row r="1476">
          <cell r="A1476" t="str">
            <v>0214103B</v>
          </cell>
          <cell r="B1476" t="str">
            <v>STC-BARANDAL (10 UNIDADES) - AAA</v>
          </cell>
          <cell r="C1476" t="str">
            <v>02</v>
          </cell>
          <cell r="D1476" t="str">
            <v>PINO SUAREZ</v>
          </cell>
        </row>
        <row r="1477">
          <cell r="A1477" t="str">
            <v>0214104B</v>
          </cell>
          <cell r="B1477" t="str">
            <v>STC-BARANDAL (10 UNIDADES) - AAA</v>
          </cell>
          <cell r="C1477" t="str">
            <v>02</v>
          </cell>
          <cell r="D1477" t="str">
            <v>PINO SUAREZ</v>
          </cell>
        </row>
        <row r="1478">
          <cell r="A1478" t="str">
            <v>0214105B</v>
          </cell>
          <cell r="B1478" t="str">
            <v>STC-BARANDAL (10 UNIDADES) - AAA</v>
          </cell>
          <cell r="C1478" t="str">
            <v>02</v>
          </cell>
          <cell r="D1478" t="str">
            <v>PINO SUAREZ</v>
          </cell>
        </row>
        <row r="1479">
          <cell r="A1479" t="str">
            <v>0214106B</v>
          </cell>
          <cell r="B1479" t="str">
            <v>STC-BARANDAL (10 UNIDADES) - AAA</v>
          </cell>
          <cell r="C1479" t="str">
            <v>02</v>
          </cell>
          <cell r="D1479" t="str">
            <v>PINO SUAREZ</v>
          </cell>
        </row>
        <row r="1480">
          <cell r="A1480" t="str">
            <v>0214107B</v>
          </cell>
          <cell r="B1480" t="str">
            <v>STC-BARANDAL (10 UNIDADES) - AAA</v>
          </cell>
          <cell r="C1480" t="str">
            <v>02</v>
          </cell>
          <cell r="D1480" t="str">
            <v>PINO SUAREZ</v>
          </cell>
        </row>
        <row r="1481">
          <cell r="A1481" t="str">
            <v>0214108B</v>
          </cell>
          <cell r="B1481" t="str">
            <v>STC-BARANDAL (10 UNIDADES) - AAA</v>
          </cell>
          <cell r="C1481" t="str">
            <v>02</v>
          </cell>
          <cell r="D1481" t="str">
            <v>PINO SUAREZ</v>
          </cell>
        </row>
        <row r="1482">
          <cell r="A1482" t="str">
            <v>0214109B</v>
          </cell>
          <cell r="B1482" t="str">
            <v>STC-BARANDAL (10 UNIDADES) - AAA</v>
          </cell>
          <cell r="C1482" t="str">
            <v>02</v>
          </cell>
          <cell r="D1482" t="str">
            <v>PINO SUAREZ</v>
          </cell>
        </row>
        <row r="1483">
          <cell r="A1483" t="str">
            <v>0214110B</v>
          </cell>
          <cell r="B1483" t="str">
            <v>STC-BARANDAL (10 UNIDADES) - AAA</v>
          </cell>
          <cell r="C1483" t="str">
            <v>02</v>
          </cell>
          <cell r="D1483" t="str">
            <v>PINO SUAREZ</v>
          </cell>
        </row>
        <row r="1484">
          <cell r="A1484" t="str">
            <v>0214110GM</v>
          </cell>
          <cell r="B1484" t="str">
            <v>STC-GRANDES MUROS X M2 - AAA</v>
          </cell>
          <cell r="C1484" t="str">
            <v>02</v>
          </cell>
          <cell r="D1484" t="str">
            <v>PINO SUAREZ</v>
          </cell>
        </row>
        <row r="1485">
          <cell r="A1485" t="str">
            <v>0214111B</v>
          </cell>
          <cell r="B1485" t="str">
            <v>STC-BARANDAL (10 UNIDADES) - AAA</v>
          </cell>
          <cell r="C1485" t="str">
            <v>02</v>
          </cell>
          <cell r="D1485" t="str">
            <v>PINO SUAREZ</v>
          </cell>
        </row>
        <row r="1486">
          <cell r="A1486" t="str">
            <v>0214111GM</v>
          </cell>
          <cell r="B1486" t="str">
            <v>STC-GRANDES MUROS X M2 - AAA</v>
          </cell>
          <cell r="C1486" t="str">
            <v>02</v>
          </cell>
          <cell r="D1486" t="str">
            <v>PINO SUAREZ</v>
          </cell>
        </row>
        <row r="1487">
          <cell r="A1487" t="str">
            <v>0214112B</v>
          </cell>
          <cell r="B1487" t="str">
            <v>STC-BARANDAL (10 UNIDADES) - AAA</v>
          </cell>
          <cell r="C1487" t="str">
            <v>02</v>
          </cell>
          <cell r="D1487" t="str">
            <v>PINO SUAREZ</v>
          </cell>
        </row>
        <row r="1488">
          <cell r="A1488" t="str">
            <v>0214112GM</v>
          </cell>
          <cell r="B1488" t="str">
            <v>STC-GRANDES MUROS X M2 - AAA</v>
          </cell>
          <cell r="C1488" t="str">
            <v>02</v>
          </cell>
          <cell r="D1488" t="str">
            <v>PINO SUAREZ</v>
          </cell>
        </row>
        <row r="1489">
          <cell r="A1489" t="str">
            <v>0214113B</v>
          </cell>
          <cell r="B1489" t="str">
            <v>STC-BARANDAL (10 UNIDADES) - AAA</v>
          </cell>
          <cell r="C1489" t="str">
            <v>02</v>
          </cell>
          <cell r="D1489" t="str">
            <v>PINO SUAREZ</v>
          </cell>
        </row>
        <row r="1490">
          <cell r="A1490" t="str">
            <v>0214113GM</v>
          </cell>
          <cell r="B1490" t="str">
            <v>STC-GRANDES MUROS X M2 - AAA</v>
          </cell>
          <cell r="C1490" t="str">
            <v>02</v>
          </cell>
          <cell r="D1490" t="str">
            <v>PINO SUAREZ</v>
          </cell>
        </row>
        <row r="1491">
          <cell r="A1491" t="str">
            <v>0214114B</v>
          </cell>
          <cell r="B1491" t="str">
            <v>STC-BARANDAL (10 UNIDADES) - AAA</v>
          </cell>
          <cell r="C1491" t="str">
            <v>02</v>
          </cell>
          <cell r="D1491" t="str">
            <v>PINO SUAREZ</v>
          </cell>
        </row>
        <row r="1492">
          <cell r="A1492" t="str">
            <v>0214115B</v>
          </cell>
          <cell r="B1492" t="str">
            <v>STC-BARANDAL (10 UNIDADES) - AAA</v>
          </cell>
          <cell r="C1492" t="str">
            <v>02</v>
          </cell>
          <cell r="D1492" t="str">
            <v>PINO SUAREZ</v>
          </cell>
        </row>
        <row r="1493">
          <cell r="A1493" t="str">
            <v>0214116B</v>
          </cell>
          <cell r="B1493" t="str">
            <v>STC-BARANDAL (10 UNIDADES) - AAA</v>
          </cell>
          <cell r="C1493" t="str">
            <v>02</v>
          </cell>
          <cell r="D1493" t="str">
            <v>PINO SUAREZ</v>
          </cell>
        </row>
        <row r="1494">
          <cell r="A1494" t="str">
            <v>0214117B</v>
          </cell>
          <cell r="B1494" t="str">
            <v>STC-BARANDAL (10 UNIDADES) - AAA</v>
          </cell>
          <cell r="C1494" t="str">
            <v>02</v>
          </cell>
          <cell r="D1494" t="str">
            <v>PINO SUAREZ</v>
          </cell>
        </row>
        <row r="1495">
          <cell r="A1495" t="str">
            <v>0214118B</v>
          </cell>
          <cell r="B1495" t="str">
            <v>STC-BARANDAL (10 UNIDADES) - AAA</v>
          </cell>
          <cell r="C1495" t="str">
            <v>02</v>
          </cell>
          <cell r="D1495" t="str">
            <v>PINO SUAREZ</v>
          </cell>
        </row>
        <row r="1496">
          <cell r="A1496" t="str">
            <v>0214119B</v>
          </cell>
          <cell r="B1496" t="str">
            <v>STC-BARANDAL (10 UNIDADES) - AAA</v>
          </cell>
          <cell r="C1496" t="str">
            <v>02</v>
          </cell>
          <cell r="D1496" t="str">
            <v>PINO SUAREZ</v>
          </cell>
        </row>
        <row r="1497">
          <cell r="A1497" t="str">
            <v>0214120B</v>
          </cell>
          <cell r="B1497" t="str">
            <v>STC-BARANDAL (10 UNIDADES) - AAA</v>
          </cell>
          <cell r="C1497" t="str">
            <v>02</v>
          </cell>
          <cell r="D1497" t="str">
            <v>PINO SUAREZ</v>
          </cell>
        </row>
        <row r="1498">
          <cell r="A1498" t="str">
            <v>0214121B</v>
          </cell>
          <cell r="B1498" t="str">
            <v>STC-BARANDAL (10 UNIDADES) - AAA</v>
          </cell>
          <cell r="C1498" t="str">
            <v>02</v>
          </cell>
          <cell r="D1498" t="str">
            <v>PINO SUAREZ</v>
          </cell>
        </row>
        <row r="1499">
          <cell r="A1499" t="str">
            <v>0214122B</v>
          </cell>
          <cell r="B1499" t="str">
            <v>STC-BARANDAL (10 UNIDADES) - AAA</v>
          </cell>
          <cell r="C1499" t="str">
            <v>02</v>
          </cell>
          <cell r="D1499" t="str">
            <v>PINO SUAREZ</v>
          </cell>
        </row>
        <row r="1500">
          <cell r="A1500" t="str">
            <v>0214123B</v>
          </cell>
          <cell r="B1500" t="str">
            <v>STC-BARANDAL (10 UNIDADES) - AAA</v>
          </cell>
          <cell r="C1500" t="str">
            <v>02</v>
          </cell>
          <cell r="D1500" t="str">
            <v>PINO SUAREZ</v>
          </cell>
        </row>
        <row r="1501">
          <cell r="A1501" t="str">
            <v>0214124B</v>
          </cell>
          <cell r="B1501" t="str">
            <v>STC-BARANDAL (10 UNIDADES) - AAA</v>
          </cell>
          <cell r="C1501" t="str">
            <v>02</v>
          </cell>
          <cell r="D1501" t="str">
            <v>PINO SUAREZ</v>
          </cell>
        </row>
        <row r="1502">
          <cell r="A1502" t="str">
            <v>0214125B</v>
          </cell>
          <cell r="B1502" t="str">
            <v>STC-BARANDAL (10 UNIDADES) - AAA</v>
          </cell>
          <cell r="C1502" t="str">
            <v>02</v>
          </cell>
          <cell r="D1502" t="str">
            <v>PINO SUAREZ</v>
          </cell>
        </row>
        <row r="1503">
          <cell r="A1503" t="str">
            <v>0214126B</v>
          </cell>
          <cell r="B1503" t="str">
            <v>STC-BARANDAL (10 UNIDADES) - AAA</v>
          </cell>
          <cell r="C1503" t="str">
            <v>02</v>
          </cell>
          <cell r="D1503" t="str">
            <v>PINO SUAREZ</v>
          </cell>
        </row>
        <row r="1504">
          <cell r="A1504" t="str">
            <v>0214127B</v>
          </cell>
          <cell r="B1504" t="str">
            <v>STC-BARANDAL (10 UNIDADES) - AAA</v>
          </cell>
          <cell r="C1504" t="str">
            <v>02</v>
          </cell>
          <cell r="D1504" t="str">
            <v>PINO SUAREZ</v>
          </cell>
        </row>
        <row r="1505">
          <cell r="A1505" t="str">
            <v>0214128B</v>
          </cell>
          <cell r="B1505" t="str">
            <v>STC-BARANDAL (10 UNIDADES) - AAA</v>
          </cell>
          <cell r="C1505" t="str">
            <v>02</v>
          </cell>
          <cell r="D1505" t="str">
            <v>PINO SUAREZ</v>
          </cell>
        </row>
        <row r="1506">
          <cell r="A1506" t="str">
            <v>0214129B</v>
          </cell>
          <cell r="B1506" t="str">
            <v>STC-BARANDAL (10 UNIDADES) - AAA</v>
          </cell>
          <cell r="C1506" t="str">
            <v>02</v>
          </cell>
          <cell r="D1506" t="str">
            <v>PINO SUAREZ</v>
          </cell>
        </row>
        <row r="1507">
          <cell r="A1507" t="str">
            <v>0214130B</v>
          </cell>
          <cell r="B1507" t="str">
            <v>STC-BARANDAL (10 UNIDADES) - AAA</v>
          </cell>
          <cell r="C1507" t="str">
            <v>02</v>
          </cell>
          <cell r="D1507" t="str">
            <v>PINO SUAREZ</v>
          </cell>
        </row>
        <row r="1508">
          <cell r="A1508" t="str">
            <v>0214131B</v>
          </cell>
          <cell r="B1508" t="str">
            <v>STC-BARANDAL (10 UNIDADES) - AAA</v>
          </cell>
          <cell r="C1508" t="str">
            <v>02</v>
          </cell>
          <cell r="D1508" t="str">
            <v>PINO SUAREZ</v>
          </cell>
        </row>
        <row r="1509">
          <cell r="A1509" t="str">
            <v>0214132B</v>
          </cell>
          <cell r="B1509" t="str">
            <v>STC-BARANDAL (10 UNIDADES) - AAA</v>
          </cell>
          <cell r="C1509" t="str">
            <v>02</v>
          </cell>
          <cell r="D1509" t="str">
            <v>PINO SUAREZ</v>
          </cell>
        </row>
        <row r="1510">
          <cell r="A1510" t="str">
            <v>0214133B</v>
          </cell>
          <cell r="B1510" t="str">
            <v>STC-BARANDAL (10 UNIDADES) - AAA</v>
          </cell>
          <cell r="C1510" t="str">
            <v>02</v>
          </cell>
          <cell r="D1510" t="str">
            <v>PINO SUAREZ</v>
          </cell>
        </row>
        <row r="1511">
          <cell r="A1511" t="str">
            <v>0214134B</v>
          </cell>
          <cell r="B1511" t="str">
            <v>STC-BARANDAL (10 UNIDADES) - AAA</v>
          </cell>
          <cell r="C1511" t="str">
            <v>02</v>
          </cell>
          <cell r="D1511" t="str">
            <v>PINO SUAREZ</v>
          </cell>
        </row>
        <row r="1512">
          <cell r="A1512" t="str">
            <v>0214135B</v>
          </cell>
          <cell r="B1512" t="str">
            <v>STC-BARANDAL (10 UNIDADES) - AAA</v>
          </cell>
          <cell r="C1512" t="str">
            <v>02</v>
          </cell>
          <cell r="D1512" t="str">
            <v>PINO SUAREZ</v>
          </cell>
        </row>
        <row r="1513">
          <cell r="A1513" t="str">
            <v>0214136B</v>
          </cell>
          <cell r="B1513" t="str">
            <v>STC-BARANDAL (10 UNIDADES) - AAA</v>
          </cell>
          <cell r="C1513" t="str">
            <v>02</v>
          </cell>
          <cell r="D1513" t="str">
            <v>PINO SUAREZ</v>
          </cell>
        </row>
        <row r="1514">
          <cell r="A1514" t="str">
            <v>0214137B</v>
          </cell>
          <cell r="B1514" t="str">
            <v>STC-BARANDAL (10 UNIDADES) - AAA</v>
          </cell>
          <cell r="C1514" t="str">
            <v>02</v>
          </cell>
          <cell r="D1514" t="str">
            <v>PINO SUAREZ</v>
          </cell>
        </row>
        <row r="1515">
          <cell r="A1515" t="str">
            <v>0214138B</v>
          </cell>
          <cell r="B1515" t="str">
            <v>STC-BARANDAL (10 UNIDADES) - AAA</v>
          </cell>
          <cell r="C1515" t="str">
            <v>02</v>
          </cell>
          <cell r="D1515" t="str">
            <v>PINO SUAREZ</v>
          </cell>
        </row>
        <row r="1516">
          <cell r="A1516" t="str">
            <v>0214139B</v>
          </cell>
          <cell r="B1516" t="str">
            <v>STC-BARANDAL (10 UNIDADES) - AAA</v>
          </cell>
          <cell r="C1516" t="str">
            <v>02</v>
          </cell>
          <cell r="D1516" t="str">
            <v>PINO SUAREZ</v>
          </cell>
        </row>
        <row r="1517">
          <cell r="A1517" t="str">
            <v>0214140B</v>
          </cell>
          <cell r="B1517" t="str">
            <v>STC-BARANDAL (10 UNIDADES) - AAA</v>
          </cell>
          <cell r="C1517" t="str">
            <v>02</v>
          </cell>
          <cell r="D1517" t="str">
            <v>PINO SUAREZ</v>
          </cell>
        </row>
        <row r="1518">
          <cell r="A1518" t="str">
            <v>0214141B</v>
          </cell>
          <cell r="B1518" t="str">
            <v>STC-BARANDAL (10 UNIDADES) - AAA</v>
          </cell>
          <cell r="C1518" t="str">
            <v>02</v>
          </cell>
          <cell r="D1518" t="str">
            <v>PINO SUAREZ</v>
          </cell>
        </row>
        <row r="1519">
          <cell r="A1519" t="str">
            <v>0214142B</v>
          </cell>
          <cell r="B1519" t="str">
            <v>STC-BARANDAL (10 UNIDADES) - AAA</v>
          </cell>
          <cell r="C1519" t="str">
            <v>02</v>
          </cell>
          <cell r="D1519" t="str">
            <v>PINO SUAREZ</v>
          </cell>
        </row>
        <row r="1520">
          <cell r="A1520" t="str">
            <v>0214143B</v>
          </cell>
          <cell r="B1520" t="str">
            <v>STC-BARANDAL (10 UNIDADES) - AAA</v>
          </cell>
          <cell r="C1520" t="str">
            <v>02</v>
          </cell>
          <cell r="D1520" t="str">
            <v>PINO SUAREZ</v>
          </cell>
        </row>
        <row r="1521">
          <cell r="A1521" t="str">
            <v>0214144B</v>
          </cell>
          <cell r="B1521" t="str">
            <v>STC-BARANDAL (10 UNIDADES) - AAA</v>
          </cell>
          <cell r="C1521" t="str">
            <v>02</v>
          </cell>
          <cell r="D1521" t="str">
            <v>PINO SUAREZ</v>
          </cell>
        </row>
        <row r="1522">
          <cell r="A1522" t="str">
            <v>0214145B</v>
          </cell>
          <cell r="B1522" t="str">
            <v>STC-BARANDAL (10 UNIDADES) - AAA</v>
          </cell>
          <cell r="C1522" t="str">
            <v>02</v>
          </cell>
          <cell r="D1522" t="str">
            <v>PINO SUAREZ</v>
          </cell>
        </row>
        <row r="1523">
          <cell r="A1523" t="str">
            <v>0214146B</v>
          </cell>
          <cell r="B1523" t="str">
            <v>STC-BARANDAL (10 UNIDADES) - AAA</v>
          </cell>
          <cell r="C1523" t="str">
            <v>02</v>
          </cell>
          <cell r="D1523" t="str">
            <v>PINO SUAREZ</v>
          </cell>
        </row>
        <row r="1524">
          <cell r="A1524" t="str">
            <v>0214147B</v>
          </cell>
          <cell r="B1524" t="str">
            <v>STC-BARANDAL (10 UNIDADES) - AAA</v>
          </cell>
          <cell r="C1524" t="str">
            <v>02</v>
          </cell>
          <cell r="D1524" t="str">
            <v>PINO SUAREZ</v>
          </cell>
        </row>
        <row r="1525">
          <cell r="A1525" t="str">
            <v>0214148B</v>
          </cell>
          <cell r="B1525" t="str">
            <v>STC-BARANDAL (10 UNIDADES) - AAA</v>
          </cell>
          <cell r="C1525" t="str">
            <v>02</v>
          </cell>
          <cell r="D1525" t="str">
            <v>PINO SUAREZ</v>
          </cell>
        </row>
        <row r="1526">
          <cell r="A1526" t="str">
            <v>0214149B</v>
          </cell>
          <cell r="B1526" t="str">
            <v>STC-BARANDAL (10 UNIDADES) - AAA</v>
          </cell>
          <cell r="C1526" t="str">
            <v>02</v>
          </cell>
          <cell r="D1526" t="str">
            <v>PINO SUAREZ</v>
          </cell>
        </row>
        <row r="1527">
          <cell r="A1527" t="str">
            <v>0214150B</v>
          </cell>
          <cell r="B1527" t="str">
            <v>STC-BARANDAL (10 UNIDADES) - AAA</v>
          </cell>
          <cell r="C1527" t="str">
            <v>02</v>
          </cell>
          <cell r="D1527" t="str">
            <v>PINO SUAREZ</v>
          </cell>
        </row>
        <row r="1528">
          <cell r="A1528" t="str">
            <v>0214151B</v>
          </cell>
          <cell r="B1528" t="str">
            <v>STC-BARANDAL (10 UNIDADES) - AAA</v>
          </cell>
          <cell r="C1528" t="str">
            <v>02</v>
          </cell>
          <cell r="D1528" t="str">
            <v>PINO SUAREZ</v>
          </cell>
        </row>
        <row r="1529">
          <cell r="A1529" t="str">
            <v>0214152B</v>
          </cell>
          <cell r="B1529" t="str">
            <v>STC-BARANDAL (10 UNIDADES) - AAA</v>
          </cell>
          <cell r="C1529" t="str">
            <v>02</v>
          </cell>
          <cell r="D1529" t="str">
            <v>PINO SUAREZ</v>
          </cell>
        </row>
        <row r="1530">
          <cell r="A1530" t="str">
            <v>0214153B</v>
          </cell>
          <cell r="B1530" t="str">
            <v>STC-BARANDAL (10 UNIDADES) - AAA</v>
          </cell>
          <cell r="C1530" t="str">
            <v>02</v>
          </cell>
          <cell r="D1530" t="str">
            <v>PINO SUAREZ</v>
          </cell>
        </row>
        <row r="1531">
          <cell r="A1531" t="str">
            <v>0214154B</v>
          </cell>
          <cell r="B1531" t="str">
            <v>STC-BARANDAL (10 UNIDADES) - AAA</v>
          </cell>
          <cell r="C1531" t="str">
            <v>02</v>
          </cell>
          <cell r="D1531" t="str">
            <v>PINO SUAREZ</v>
          </cell>
        </row>
        <row r="1532">
          <cell r="A1532" t="str">
            <v>0214155B</v>
          </cell>
          <cell r="B1532" t="str">
            <v>STC-BARANDAL (10 UNIDADES) - AAA</v>
          </cell>
          <cell r="C1532" t="str">
            <v>02</v>
          </cell>
          <cell r="D1532" t="str">
            <v>PINO SUAREZ</v>
          </cell>
        </row>
        <row r="1533">
          <cell r="A1533" t="str">
            <v>0214156B</v>
          </cell>
          <cell r="B1533" t="str">
            <v>STC-BARANDAL (10 UNIDADES) - AAA</v>
          </cell>
          <cell r="C1533" t="str">
            <v>02</v>
          </cell>
          <cell r="D1533" t="str">
            <v>PINO SUAREZ</v>
          </cell>
        </row>
        <row r="1534">
          <cell r="A1534" t="str">
            <v>0214157B</v>
          </cell>
          <cell r="B1534" t="str">
            <v>STC-BARANDAL (10 UNIDADES) - AAA</v>
          </cell>
          <cell r="C1534" t="str">
            <v>02</v>
          </cell>
          <cell r="D1534" t="str">
            <v>PINO SUAREZ</v>
          </cell>
        </row>
        <row r="1535">
          <cell r="A1535" t="str">
            <v>0214158B</v>
          </cell>
          <cell r="B1535" t="str">
            <v>STC-BARANDAL (10 UNIDADES) - AAA</v>
          </cell>
          <cell r="C1535" t="str">
            <v>02</v>
          </cell>
          <cell r="D1535" t="str">
            <v>PINO SUAREZ</v>
          </cell>
        </row>
        <row r="1536">
          <cell r="A1536" t="str">
            <v>0214159B</v>
          </cell>
          <cell r="B1536" t="str">
            <v>STC-BARANDAL (10 UNIDADES) - AAA</v>
          </cell>
          <cell r="C1536" t="str">
            <v>02</v>
          </cell>
          <cell r="D1536" t="str">
            <v>PINO SUAREZ</v>
          </cell>
        </row>
        <row r="1537">
          <cell r="A1537" t="str">
            <v>0214160B</v>
          </cell>
          <cell r="B1537" t="str">
            <v>STC-BARANDAL (10 UNIDADES) - AAA</v>
          </cell>
          <cell r="C1537" t="str">
            <v>02</v>
          </cell>
          <cell r="D1537" t="str">
            <v>PINO SUAREZ</v>
          </cell>
        </row>
        <row r="1538">
          <cell r="A1538" t="str">
            <v>0214161B</v>
          </cell>
          <cell r="B1538" t="str">
            <v>STC-BARANDAL (10 UNIDADES) - AAA</v>
          </cell>
          <cell r="C1538" t="str">
            <v>02</v>
          </cell>
          <cell r="D1538" t="str">
            <v>PINO SUAREZ</v>
          </cell>
        </row>
        <row r="1539">
          <cell r="A1539" t="str">
            <v>0214162B</v>
          </cell>
          <cell r="B1539" t="str">
            <v>STC-BARANDAL (10 UNIDADES) - AAA</v>
          </cell>
          <cell r="C1539" t="str">
            <v>02</v>
          </cell>
          <cell r="D1539" t="str">
            <v>PINO SUAREZ</v>
          </cell>
        </row>
        <row r="1540">
          <cell r="A1540" t="str">
            <v>0214163B</v>
          </cell>
          <cell r="B1540" t="str">
            <v>STC-BARANDAL (10 UNIDADES) - AAA</v>
          </cell>
          <cell r="C1540" t="str">
            <v>02</v>
          </cell>
          <cell r="D1540" t="str">
            <v>PINO SUAREZ</v>
          </cell>
        </row>
        <row r="1541">
          <cell r="A1541" t="str">
            <v>0214164B</v>
          </cell>
          <cell r="B1541" t="str">
            <v>STC-BARANDAL (10 UNIDADES) - AAA</v>
          </cell>
          <cell r="C1541" t="str">
            <v>02</v>
          </cell>
          <cell r="D1541" t="str">
            <v>PINO SUAREZ</v>
          </cell>
        </row>
        <row r="1542">
          <cell r="A1542" t="str">
            <v>0214165B</v>
          </cell>
          <cell r="B1542" t="str">
            <v>STC-BARANDAL (10 UNIDADES) - AAA</v>
          </cell>
          <cell r="C1542" t="str">
            <v>02</v>
          </cell>
          <cell r="D1542" t="str">
            <v>PINO SUAREZ</v>
          </cell>
        </row>
        <row r="1543">
          <cell r="A1543" t="str">
            <v>0214166B</v>
          </cell>
          <cell r="B1543" t="str">
            <v>STC-BARANDAL (10 UNIDADES) - AAA</v>
          </cell>
          <cell r="C1543" t="str">
            <v>02</v>
          </cell>
          <cell r="D1543" t="str">
            <v>PINO SUAREZ</v>
          </cell>
        </row>
        <row r="1544">
          <cell r="A1544" t="str">
            <v>0214167B</v>
          </cell>
          <cell r="B1544" t="str">
            <v>STC-BARANDAL (10 UNIDADES) - AAA</v>
          </cell>
          <cell r="C1544" t="str">
            <v>02</v>
          </cell>
          <cell r="D1544" t="str">
            <v>PINO SUAREZ</v>
          </cell>
        </row>
        <row r="1545">
          <cell r="A1545" t="str">
            <v>0214168B</v>
          </cell>
          <cell r="B1545" t="str">
            <v>STC-BARANDAL (10 UNIDADES) - AAA</v>
          </cell>
          <cell r="C1545" t="str">
            <v>02</v>
          </cell>
          <cell r="D1545" t="str">
            <v>PINO SUAREZ</v>
          </cell>
        </row>
        <row r="1546">
          <cell r="A1546" t="str">
            <v>0214169B</v>
          </cell>
          <cell r="B1546" t="str">
            <v>STC-BARANDAL (10 UNIDADES) - AAA</v>
          </cell>
          <cell r="C1546" t="str">
            <v>02</v>
          </cell>
          <cell r="D1546" t="str">
            <v>PINO SUAREZ</v>
          </cell>
        </row>
        <row r="1547">
          <cell r="A1547" t="str">
            <v>0214170B</v>
          </cell>
          <cell r="B1547" t="str">
            <v>STC-BARANDAL (10 UNIDADES) - AAA</v>
          </cell>
          <cell r="C1547" t="str">
            <v>02</v>
          </cell>
          <cell r="D1547" t="str">
            <v>PINO SUAREZ</v>
          </cell>
        </row>
        <row r="1548">
          <cell r="A1548" t="str">
            <v>0214171B</v>
          </cell>
          <cell r="B1548" t="str">
            <v>STC-BARANDAL (10 UNIDADES) - AAA</v>
          </cell>
          <cell r="C1548" t="str">
            <v>02</v>
          </cell>
          <cell r="D1548" t="str">
            <v>PINO SUAREZ</v>
          </cell>
        </row>
        <row r="1549">
          <cell r="A1549" t="str">
            <v>0214172B</v>
          </cell>
          <cell r="B1549" t="str">
            <v>STC-BARANDAL (10 UNIDADES) - AAA</v>
          </cell>
          <cell r="C1549" t="str">
            <v>02</v>
          </cell>
          <cell r="D1549" t="str">
            <v>PINO SUAREZ</v>
          </cell>
        </row>
        <row r="1550">
          <cell r="A1550" t="str">
            <v>0214173B</v>
          </cell>
          <cell r="B1550" t="str">
            <v>STC-BARANDAL (10 UNIDADES) - AAA</v>
          </cell>
          <cell r="C1550" t="str">
            <v>02</v>
          </cell>
          <cell r="D1550" t="str">
            <v>PINO SUAREZ</v>
          </cell>
        </row>
        <row r="1551">
          <cell r="A1551" t="str">
            <v>0214174B</v>
          </cell>
          <cell r="B1551" t="str">
            <v>STC-BARANDAL (10 UNIDADES) - AAA</v>
          </cell>
          <cell r="C1551" t="str">
            <v>02</v>
          </cell>
          <cell r="D1551" t="str">
            <v>PINO SUAREZ</v>
          </cell>
        </row>
        <row r="1552">
          <cell r="A1552" t="str">
            <v>0214175B</v>
          </cell>
          <cell r="B1552" t="str">
            <v>STC-BARANDAL (10 UNIDADES) - AAA</v>
          </cell>
          <cell r="C1552" t="str">
            <v>02</v>
          </cell>
          <cell r="D1552" t="str">
            <v>PINO SUAREZ</v>
          </cell>
        </row>
        <row r="1553">
          <cell r="A1553" t="str">
            <v>0214176B</v>
          </cell>
          <cell r="B1553" t="str">
            <v>STC-BARANDAL (10 UNIDADES) - AAA</v>
          </cell>
          <cell r="C1553" t="str">
            <v>02</v>
          </cell>
          <cell r="D1553" t="str">
            <v>PINO SUAREZ</v>
          </cell>
        </row>
        <row r="1554">
          <cell r="A1554" t="str">
            <v>0214177B</v>
          </cell>
          <cell r="B1554" t="str">
            <v>STC-BARANDAL (10 UNIDADES) - AAA</v>
          </cell>
          <cell r="C1554" t="str">
            <v>02</v>
          </cell>
          <cell r="D1554" t="str">
            <v>PINO SUAREZ</v>
          </cell>
        </row>
        <row r="1555">
          <cell r="A1555" t="str">
            <v>0214178B</v>
          </cell>
          <cell r="B1555" t="str">
            <v>STC-BARANDAL (10 UNIDADES) - AAA</v>
          </cell>
          <cell r="C1555" t="str">
            <v>02</v>
          </cell>
          <cell r="D1555" t="str">
            <v>PINO SUAREZ</v>
          </cell>
        </row>
        <row r="1556">
          <cell r="A1556" t="str">
            <v>0214179B</v>
          </cell>
          <cell r="B1556" t="str">
            <v>STC-BARANDAL (10 UNIDADES) - AAA</v>
          </cell>
          <cell r="C1556" t="str">
            <v>02</v>
          </cell>
          <cell r="D1556" t="str">
            <v>PINO SUAREZ</v>
          </cell>
        </row>
        <row r="1557">
          <cell r="A1557" t="str">
            <v>0214180B</v>
          </cell>
          <cell r="B1557" t="str">
            <v>STC-BARANDAL (10 UNIDADES) - AAA</v>
          </cell>
          <cell r="C1557" t="str">
            <v>02</v>
          </cell>
          <cell r="D1557" t="str">
            <v>PINO SUAREZ</v>
          </cell>
        </row>
        <row r="1558">
          <cell r="A1558" t="str">
            <v>0214181B</v>
          </cell>
          <cell r="B1558" t="str">
            <v>STC-BARANDAL (10 UNIDADES) - AAA</v>
          </cell>
          <cell r="C1558" t="str">
            <v>02</v>
          </cell>
          <cell r="D1558" t="str">
            <v>PINO SUAREZ</v>
          </cell>
        </row>
        <row r="1559">
          <cell r="A1559" t="str">
            <v>0214182B</v>
          </cell>
          <cell r="B1559" t="str">
            <v>STC-BARANDAL (10 UNIDADES) - AAA</v>
          </cell>
          <cell r="C1559" t="str">
            <v>02</v>
          </cell>
          <cell r="D1559" t="str">
            <v>PINO SUAREZ</v>
          </cell>
        </row>
        <row r="1560">
          <cell r="A1560" t="str">
            <v>0214183B</v>
          </cell>
          <cell r="B1560" t="str">
            <v>STC-BARANDAL (10 UNIDADES) - AAA</v>
          </cell>
          <cell r="C1560" t="str">
            <v>02</v>
          </cell>
          <cell r="D1560" t="str">
            <v>PINO SUAREZ</v>
          </cell>
        </row>
        <row r="1561">
          <cell r="A1561" t="str">
            <v>0214184B</v>
          </cell>
          <cell r="B1561" t="str">
            <v>STC-BARANDAL (10 UNIDADES) - AAA</v>
          </cell>
          <cell r="C1561" t="str">
            <v>02</v>
          </cell>
          <cell r="D1561" t="str">
            <v>PINO SUAREZ</v>
          </cell>
        </row>
        <row r="1562">
          <cell r="A1562" t="str">
            <v>0214185B</v>
          </cell>
          <cell r="B1562" t="str">
            <v>STC-BARANDAL (10 UNIDADES) - AAA</v>
          </cell>
          <cell r="C1562" t="str">
            <v>02</v>
          </cell>
          <cell r="D1562" t="str">
            <v>PINO SUAREZ</v>
          </cell>
        </row>
        <row r="1563">
          <cell r="A1563" t="str">
            <v>0214186B</v>
          </cell>
          <cell r="B1563" t="str">
            <v>STC-BARANDAL (10 UNIDADES) - AAA</v>
          </cell>
          <cell r="C1563" t="str">
            <v>02</v>
          </cell>
          <cell r="D1563" t="str">
            <v>PINO SUAREZ</v>
          </cell>
        </row>
        <row r="1564">
          <cell r="A1564" t="str">
            <v>0214187B</v>
          </cell>
          <cell r="B1564" t="str">
            <v>STC-BARANDAL (10 UNIDADES) - AAA</v>
          </cell>
          <cell r="C1564" t="str">
            <v>02</v>
          </cell>
          <cell r="D1564" t="str">
            <v>PINO SUAREZ</v>
          </cell>
        </row>
        <row r="1565">
          <cell r="A1565" t="str">
            <v>0214188B</v>
          </cell>
          <cell r="B1565" t="str">
            <v>STC-BARANDAL (10 UNIDADES) - AAA</v>
          </cell>
          <cell r="C1565" t="str">
            <v>02</v>
          </cell>
          <cell r="D1565" t="str">
            <v>PINO SUAREZ</v>
          </cell>
        </row>
        <row r="1566">
          <cell r="A1566" t="str">
            <v>0214189B</v>
          </cell>
          <cell r="B1566" t="str">
            <v>STC-BARANDAL (10 UNIDADES) - AAA</v>
          </cell>
          <cell r="C1566" t="str">
            <v>02</v>
          </cell>
          <cell r="D1566" t="str">
            <v>PINO SUAREZ</v>
          </cell>
        </row>
        <row r="1567">
          <cell r="A1567" t="str">
            <v>0214190B</v>
          </cell>
          <cell r="B1567" t="str">
            <v>STC-BARANDAL (10 UNIDADES) - AAA</v>
          </cell>
          <cell r="C1567" t="str">
            <v>02</v>
          </cell>
          <cell r="D1567" t="str">
            <v>PINO SUAREZ</v>
          </cell>
        </row>
        <row r="1568">
          <cell r="A1568" t="str">
            <v>0214191B</v>
          </cell>
          <cell r="B1568" t="str">
            <v>STC-BARANDAL (10 UNIDADES) - AAA</v>
          </cell>
          <cell r="C1568" t="str">
            <v>02</v>
          </cell>
          <cell r="D1568" t="str">
            <v>PINO SUAREZ</v>
          </cell>
        </row>
        <row r="1569">
          <cell r="A1569" t="str">
            <v>0214192B</v>
          </cell>
          <cell r="B1569" t="str">
            <v>STC-BARANDAL (10 UNIDADES) - AAA</v>
          </cell>
          <cell r="C1569" t="str">
            <v>02</v>
          </cell>
          <cell r="D1569" t="str">
            <v>PINO SUAREZ</v>
          </cell>
        </row>
        <row r="1570">
          <cell r="A1570" t="str">
            <v>0214193B</v>
          </cell>
          <cell r="B1570" t="str">
            <v>STC-BARANDAL (10 UNIDADES) - AAA</v>
          </cell>
          <cell r="C1570" t="str">
            <v>02</v>
          </cell>
          <cell r="D1570" t="str">
            <v>PINO SUAREZ</v>
          </cell>
        </row>
        <row r="1571">
          <cell r="A1571" t="str">
            <v>0214194B</v>
          </cell>
          <cell r="B1571" t="str">
            <v>STC-BARANDAL (10 UNIDADES) - AAA</v>
          </cell>
          <cell r="C1571" t="str">
            <v>02</v>
          </cell>
          <cell r="D1571" t="str">
            <v>PINO SUAREZ</v>
          </cell>
        </row>
        <row r="1572">
          <cell r="A1572" t="str">
            <v>0214195B</v>
          </cell>
          <cell r="B1572" t="str">
            <v>STC-BARANDAL (10 UNIDADES) - AAA</v>
          </cell>
          <cell r="C1572" t="str">
            <v>02</v>
          </cell>
          <cell r="D1572" t="str">
            <v>PINO SUAREZ</v>
          </cell>
        </row>
        <row r="1573">
          <cell r="A1573" t="str">
            <v>0214196B</v>
          </cell>
          <cell r="B1573" t="str">
            <v>STC-BARANDAL (10 UNIDADES) - AAA</v>
          </cell>
          <cell r="C1573" t="str">
            <v>02</v>
          </cell>
          <cell r="D1573" t="str">
            <v>PINO SUAREZ</v>
          </cell>
        </row>
        <row r="1574">
          <cell r="A1574" t="str">
            <v>0214197B</v>
          </cell>
          <cell r="B1574" t="str">
            <v>STC-BARANDAL (10 UNIDADES) - AAA</v>
          </cell>
          <cell r="C1574" t="str">
            <v>02</v>
          </cell>
          <cell r="D1574" t="str">
            <v>PINO SUAREZ</v>
          </cell>
        </row>
        <row r="1575">
          <cell r="A1575" t="str">
            <v>0214198B</v>
          </cell>
          <cell r="B1575" t="str">
            <v>STC-BARANDAL (10 UNIDADES) - AAA</v>
          </cell>
          <cell r="C1575" t="str">
            <v>02</v>
          </cell>
          <cell r="D1575" t="str">
            <v>PINO SUAREZ</v>
          </cell>
        </row>
        <row r="1576">
          <cell r="A1576" t="str">
            <v>0214199B</v>
          </cell>
          <cell r="B1576" t="str">
            <v>STC-BARANDAL (10 UNIDADES) - AAA</v>
          </cell>
          <cell r="C1576" t="str">
            <v>02</v>
          </cell>
          <cell r="D1576" t="str">
            <v>PINO SUAREZ</v>
          </cell>
        </row>
        <row r="1577">
          <cell r="A1577" t="str">
            <v>0214200B</v>
          </cell>
          <cell r="B1577" t="str">
            <v>STC-BARANDAL (10 UNIDADES) - AAA</v>
          </cell>
          <cell r="C1577" t="str">
            <v>02</v>
          </cell>
          <cell r="D1577" t="str">
            <v>PINO SUAREZ</v>
          </cell>
        </row>
        <row r="1578">
          <cell r="A1578" t="str">
            <v>0214201B</v>
          </cell>
          <cell r="B1578" t="str">
            <v>STC-BARANDAL (10 UNIDADES) - AAA</v>
          </cell>
          <cell r="C1578" t="str">
            <v>02</v>
          </cell>
          <cell r="D1578" t="str">
            <v>PINO SUAREZ</v>
          </cell>
        </row>
        <row r="1579">
          <cell r="A1579" t="str">
            <v>0214202B</v>
          </cell>
          <cell r="B1579" t="str">
            <v>STC-BARANDAL (10 UNIDADES) - AAA</v>
          </cell>
          <cell r="C1579" t="str">
            <v>02</v>
          </cell>
          <cell r="D1579" t="str">
            <v>PINO SUAREZ</v>
          </cell>
        </row>
        <row r="1580">
          <cell r="A1580" t="str">
            <v>0214203B</v>
          </cell>
          <cell r="B1580" t="str">
            <v>STC-BARANDAL (10 UNIDADES) - AAA</v>
          </cell>
          <cell r="C1580" t="str">
            <v>02</v>
          </cell>
          <cell r="D1580" t="str">
            <v>PINO SUAREZ</v>
          </cell>
        </row>
        <row r="1581">
          <cell r="A1581" t="str">
            <v>0214204B</v>
          </cell>
          <cell r="B1581" t="str">
            <v>STC-BARANDAL (10 UNIDADES) - AAA</v>
          </cell>
          <cell r="C1581" t="str">
            <v>02</v>
          </cell>
          <cell r="D1581" t="str">
            <v>PINO SUAREZ</v>
          </cell>
        </row>
        <row r="1582">
          <cell r="A1582" t="str">
            <v>0214205B</v>
          </cell>
          <cell r="B1582" t="str">
            <v>STC-BARANDAL (10 UNIDADES) - AAA</v>
          </cell>
          <cell r="C1582" t="str">
            <v>02</v>
          </cell>
          <cell r="D1582" t="str">
            <v>PINO SUAREZ</v>
          </cell>
        </row>
        <row r="1583">
          <cell r="A1583" t="str">
            <v>0214206B</v>
          </cell>
          <cell r="B1583" t="str">
            <v>STC-BARANDAL (10 UNIDADES) - AAA</v>
          </cell>
          <cell r="C1583" t="str">
            <v>02</v>
          </cell>
          <cell r="D1583" t="str">
            <v>PINO SUAREZ</v>
          </cell>
        </row>
        <row r="1584">
          <cell r="A1584" t="str">
            <v>0214207B</v>
          </cell>
          <cell r="B1584" t="str">
            <v>STC-BARANDAL (10 UNIDADES) - AAA</v>
          </cell>
          <cell r="C1584" t="str">
            <v>02</v>
          </cell>
          <cell r="D1584" t="str">
            <v>PINO SUAREZ</v>
          </cell>
        </row>
        <row r="1585">
          <cell r="A1585" t="str">
            <v>0214208B</v>
          </cell>
          <cell r="B1585" t="str">
            <v>STC-BARANDAL (10 UNIDADES) - AAA</v>
          </cell>
          <cell r="C1585" t="str">
            <v>02</v>
          </cell>
          <cell r="D1585" t="str">
            <v>PINO SUAREZ</v>
          </cell>
        </row>
        <row r="1586">
          <cell r="A1586" t="str">
            <v>0214209B</v>
          </cell>
          <cell r="B1586" t="str">
            <v>STC-BARANDAL (10 UNIDADES) - AAA</v>
          </cell>
          <cell r="C1586" t="str">
            <v>02</v>
          </cell>
          <cell r="D1586" t="str">
            <v>PINO SUAREZ</v>
          </cell>
        </row>
        <row r="1587">
          <cell r="A1587" t="str">
            <v>0214210B</v>
          </cell>
          <cell r="B1587" t="str">
            <v>STC-BARANDAL (10 UNIDADES) - AAA</v>
          </cell>
          <cell r="C1587" t="str">
            <v>02</v>
          </cell>
          <cell r="D1587" t="str">
            <v>PINO SUAREZ</v>
          </cell>
        </row>
        <row r="1588">
          <cell r="A1588" t="str">
            <v>0214211B</v>
          </cell>
          <cell r="B1588" t="str">
            <v>STC-BARANDAL (10 UNIDADES) - AAA</v>
          </cell>
          <cell r="C1588" t="str">
            <v>02</v>
          </cell>
          <cell r="D1588" t="str">
            <v>PINO SUAREZ</v>
          </cell>
        </row>
        <row r="1589">
          <cell r="A1589" t="str">
            <v>0214212B</v>
          </cell>
          <cell r="B1589" t="str">
            <v>STC-BARANDAL (10 UNIDADES) - AAA</v>
          </cell>
          <cell r="C1589" t="str">
            <v>02</v>
          </cell>
          <cell r="D1589" t="str">
            <v>PINO SUAREZ</v>
          </cell>
        </row>
        <row r="1590">
          <cell r="A1590" t="str">
            <v>0214213B</v>
          </cell>
          <cell r="B1590" t="str">
            <v>STC-BARANDAL (10 UNIDADES) - AAA</v>
          </cell>
          <cell r="C1590" t="str">
            <v>02</v>
          </cell>
          <cell r="D1590" t="str">
            <v>PINO SUAREZ</v>
          </cell>
        </row>
        <row r="1591">
          <cell r="A1591" t="str">
            <v>0214214B</v>
          </cell>
          <cell r="B1591" t="str">
            <v>STC-BARANDAL (10 UNIDADES) - AAA</v>
          </cell>
          <cell r="C1591" t="str">
            <v>02</v>
          </cell>
          <cell r="D1591" t="str">
            <v>PINO SUAREZ</v>
          </cell>
        </row>
        <row r="1592">
          <cell r="A1592" t="str">
            <v>0214215B</v>
          </cell>
          <cell r="B1592" t="str">
            <v>STC-BARANDAL (10 UNIDADES) - AAA</v>
          </cell>
          <cell r="C1592" t="str">
            <v>02</v>
          </cell>
          <cell r="D1592" t="str">
            <v>PINO SUAREZ</v>
          </cell>
        </row>
        <row r="1593">
          <cell r="A1593" t="str">
            <v>0214216B</v>
          </cell>
          <cell r="B1593" t="str">
            <v>STC-BARANDAL (10 UNIDADES) - AAA</v>
          </cell>
          <cell r="C1593" t="str">
            <v>02</v>
          </cell>
          <cell r="D1593" t="str">
            <v>PINO SUAREZ</v>
          </cell>
        </row>
        <row r="1594">
          <cell r="A1594" t="str">
            <v>0214217B</v>
          </cell>
          <cell r="B1594" t="str">
            <v>STC-BARANDAL (10 UNIDADES) - AAA</v>
          </cell>
          <cell r="C1594" t="str">
            <v>02</v>
          </cell>
          <cell r="D1594" t="str">
            <v>PINO SUAREZ</v>
          </cell>
        </row>
        <row r="1595">
          <cell r="A1595" t="str">
            <v>0214218B</v>
          </cell>
          <cell r="B1595" t="str">
            <v>STC-BARANDAL (10 UNIDADES) - AAA</v>
          </cell>
          <cell r="C1595" t="str">
            <v>02</v>
          </cell>
          <cell r="D1595" t="str">
            <v>PINO SUAREZ</v>
          </cell>
        </row>
        <row r="1596">
          <cell r="A1596" t="str">
            <v>0214219B</v>
          </cell>
          <cell r="B1596" t="str">
            <v>STC-BARANDAL (10 UNIDADES) - AAA</v>
          </cell>
          <cell r="C1596" t="str">
            <v>02</v>
          </cell>
          <cell r="D1596" t="str">
            <v>PINO SUAREZ</v>
          </cell>
        </row>
        <row r="1597">
          <cell r="A1597" t="str">
            <v>0214220B</v>
          </cell>
          <cell r="B1597" t="str">
            <v>STC-BARANDAL (10 UNIDADES) - AAA</v>
          </cell>
          <cell r="C1597" t="str">
            <v>02</v>
          </cell>
          <cell r="D1597" t="str">
            <v>PINO SUAREZ</v>
          </cell>
        </row>
        <row r="1598">
          <cell r="A1598" t="str">
            <v>0214221B</v>
          </cell>
          <cell r="B1598" t="str">
            <v>STC-BARANDAL (10 UNIDADES) - AAA</v>
          </cell>
          <cell r="C1598" t="str">
            <v>02</v>
          </cell>
          <cell r="D1598" t="str">
            <v>PINO SUAREZ</v>
          </cell>
        </row>
        <row r="1599">
          <cell r="A1599" t="str">
            <v>0214222B</v>
          </cell>
          <cell r="B1599" t="str">
            <v>STC-BARANDAL (10 UNIDADES) - AAA</v>
          </cell>
          <cell r="C1599" t="str">
            <v>02</v>
          </cell>
          <cell r="D1599" t="str">
            <v>PINO SUAREZ</v>
          </cell>
        </row>
        <row r="1600">
          <cell r="A1600" t="str">
            <v>0214223B</v>
          </cell>
          <cell r="B1600" t="str">
            <v>STC-BARANDAL (10 UNIDADES) - AAA</v>
          </cell>
          <cell r="C1600" t="str">
            <v>02</v>
          </cell>
          <cell r="D1600" t="str">
            <v>PINO SUAREZ</v>
          </cell>
        </row>
        <row r="1601">
          <cell r="A1601" t="str">
            <v>0214224B</v>
          </cell>
          <cell r="B1601" t="str">
            <v>STC-BARANDAL (10 UNIDADES) - AAA</v>
          </cell>
          <cell r="C1601" t="str">
            <v>02</v>
          </cell>
          <cell r="D1601" t="str">
            <v>PINO SUAREZ</v>
          </cell>
        </row>
        <row r="1602">
          <cell r="A1602" t="str">
            <v>0214225B</v>
          </cell>
          <cell r="B1602" t="str">
            <v>STC-BARANDAL (10 UNIDADES) - AAA</v>
          </cell>
          <cell r="C1602" t="str">
            <v>02</v>
          </cell>
          <cell r="D1602" t="str">
            <v>PINO SUAREZ</v>
          </cell>
        </row>
        <row r="1603">
          <cell r="A1603" t="str">
            <v>0214226B</v>
          </cell>
          <cell r="B1603" t="str">
            <v>STC-BARANDAL (10 UNIDADES) - AAA</v>
          </cell>
          <cell r="C1603" t="str">
            <v>02</v>
          </cell>
          <cell r="D1603" t="str">
            <v>PINO SUAREZ</v>
          </cell>
        </row>
        <row r="1604">
          <cell r="A1604" t="str">
            <v>0214227B</v>
          </cell>
          <cell r="B1604" t="str">
            <v>STC-BARANDAL (10 UNIDADES) - AAA</v>
          </cell>
          <cell r="C1604" t="str">
            <v>02</v>
          </cell>
          <cell r="D1604" t="str">
            <v>PINO SUAREZ</v>
          </cell>
        </row>
        <row r="1605">
          <cell r="A1605" t="str">
            <v>0214228B</v>
          </cell>
          <cell r="B1605" t="str">
            <v>STC-BARANDAL (10 UNIDADES) - AAA</v>
          </cell>
          <cell r="C1605" t="str">
            <v>02</v>
          </cell>
          <cell r="D1605" t="str">
            <v>PINO SUAREZ</v>
          </cell>
        </row>
        <row r="1606">
          <cell r="A1606" t="str">
            <v>0214229B</v>
          </cell>
          <cell r="B1606" t="str">
            <v>STC-BARANDAL (10 UNIDADES) - AAA</v>
          </cell>
          <cell r="C1606" t="str">
            <v>02</v>
          </cell>
          <cell r="D1606" t="str">
            <v>PINO SUAREZ</v>
          </cell>
        </row>
        <row r="1607">
          <cell r="A1607" t="str">
            <v>0214230B</v>
          </cell>
          <cell r="B1607" t="str">
            <v>STC-BARANDAL (10 UNIDADES) - AAA</v>
          </cell>
          <cell r="C1607" t="str">
            <v>02</v>
          </cell>
          <cell r="D1607" t="str">
            <v>PINO SUAREZ</v>
          </cell>
        </row>
        <row r="1608">
          <cell r="A1608" t="str">
            <v>0214231B</v>
          </cell>
          <cell r="B1608" t="str">
            <v>STC-BARANDAL (10 UNIDADES) - AAA</v>
          </cell>
          <cell r="C1608" t="str">
            <v>02</v>
          </cell>
          <cell r="D1608" t="str">
            <v>PINO SUAREZ</v>
          </cell>
        </row>
        <row r="1609">
          <cell r="A1609" t="str">
            <v>0214232B</v>
          </cell>
          <cell r="B1609" t="str">
            <v>STC-BARANDAL (10 UNIDADES) - AAA</v>
          </cell>
          <cell r="C1609" t="str">
            <v>02</v>
          </cell>
          <cell r="D1609" t="str">
            <v>PINO SUAREZ</v>
          </cell>
        </row>
        <row r="1610">
          <cell r="A1610" t="str">
            <v>0214233B</v>
          </cell>
          <cell r="B1610" t="str">
            <v>STC-BARANDAL (10 UNIDADES) - AAA</v>
          </cell>
          <cell r="C1610" t="str">
            <v>02</v>
          </cell>
          <cell r="D1610" t="str">
            <v>PINO SUAREZ</v>
          </cell>
        </row>
        <row r="1611">
          <cell r="A1611" t="str">
            <v>0214234B</v>
          </cell>
          <cell r="B1611" t="str">
            <v>STC-BARANDAL (10 UNIDADES) - AAA</v>
          </cell>
          <cell r="C1611" t="str">
            <v>02</v>
          </cell>
          <cell r="D1611" t="str">
            <v>PINO SUAREZ</v>
          </cell>
        </row>
        <row r="1612">
          <cell r="A1612" t="str">
            <v>0214235B</v>
          </cell>
          <cell r="B1612" t="str">
            <v>STC-BARANDAL (10 UNIDADES) - AAA</v>
          </cell>
          <cell r="C1612" t="str">
            <v>02</v>
          </cell>
          <cell r="D1612" t="str">
            <v>PINO SUAREZ</v>
          </cell>
        </row>
        <row r="1613">
          <cell r="A1613" t="str">
            <v>0214236B</v>
          </cell>
          <cell r="B1613" t="str">
            <v>STC-BARANDAL (10 UNIDADES) - AAA</v>
          </cell>
          <cell r="C1613" t="str">
            <v>02</v>
          </cell>
          <cell r="D1613" t="str">
            <v>PINO SUAREZ</v>
          </cell>
        </row>
        <row r="1614">
          <cell r="A1614" t="str">
            <v>0214237B</v>
          </cell>
          <cell r="B1614" t="str">
            <v>STC-BARANDAL (10 UNIDADES) - AAA</v>
          </cell>
          <cell r="C1614" t="str">
            <v>02</v>
          </cell>
          <cell r="D1614" t="str">
            <v>PINO SUAREZ</v>
          </cell>
        </row>
        <row r="1615">
          <cell r="A1615" t="str">
            <v>0214238B</v>
          </cell>
          <cell r="B1615" t="str">
            <v>STC-BARANDAL (10 UNIDADES) - AAA</v>
          </cell>
          <cell r="C1615" t="str">
            <v>02</v>
          </cell>
          <cell r="D1615" t="str">
            <v>PINO SUAREZ</v>
          </cell>
        </row>
        <row r="1616">
          <cell r="A1616" t="str">
            <v>0214239B</v>
          </cell>
          <cell r="B1616" t="str">
            <v>STC-BARANDAL (10 UNIDADES) - AAA</v>
          </cell>
          <cell r="C1616" t="str">
            <v>02</v>
          </cell>
          <cell r="D1616" t="str">
            <v>PINO SUAREZ</v>
          </cell>
        </row>
        <row r="1617">
          <cell r="A1617" t="str">
            <v>0214240B</v>
          </cell>
          <cell r="B1617" t="str">
            <v>STC-BARANDAL (10 UNIDADES) - AAA</v>
          </cell>
          <cell r="C1617" t="str">
            <v>02</v>
          </cell>
          <cell r="D1617" t="str">
            <v>PINO SUAREZ</v>
          </cell>
        </row>
        <row r="1618">
          <cell r="A1618" t="str">
            <v>0214241B</v>
          </cell>
          <cell r="B1618" t="str">
            <v>STC-BARANDAL (10 UNIDADES) - AAA</v>
          </cell>
          <cell r="C1618" t="str">
            <v>02</v>
          </cell>
          <cell r="D1618" t="str">
            <v>PINO SUAREZ</v>
          </cell>
        </row>
        <row r="1619">
          <cell r="A1619" t="str">
            <v>0214242B</v>
          </cell>
          <cell r="B1619" t="str">
            <v>STC-BARANDAL (10 UNIDADES) - AAA</v>
          </cell>
          <cell r="C1619" t="str">
            <v>02</v>
          </cell>
          <cell r="D1619" t="str">
            <v>PINO SUAREZ</v>
          </cell>
        </row>
        <row r="1620">
          <cell r="A1620" t="str">
            <v>0214243B</v>
          </cell>
          <cell r="B1620" t="str">
            <v>STC-BARANDAL (10 UNIDADES) - AAA</v>
          </cell>
          <cell r="C1620" t="str">
            <v>02</v>
          </cell>
          <cell r="D1620" t="str">
            <v>PINO SUAREZ</v>
          </cell>
        </row>
        <row r="1621">
          <cell r="A1621" t="str">
            <v>0214244B</v>
          </cell>
          <cell r="B1621" t="str">
            <v>STC-BARANDAL (10 UNIDADES) - AAA</v>
          </cell>
          <cell r="C1621" t="str">
            <v>02</v>
          </cell>
          <cell r="D1621" t="str">
            <v>PINO SUAREZ</v>
          </cell>
        </row>
        <row r="1622">
          <cell r="A1622" t="str">
            <v>0214245B</v>
          </cell>
          <cell r="B1622" t="str">
            <v>STC-BARANDAL (10 UNIDADES) - AAA</v>
          </cell>
          <cell r="C1622" t="str">
            <v>02</v>
          </cell>
          <cell r="D1622" t="str">
            <v>PINO SUAREZ</v>
          </cell>
        </row>
        <row r="1623">
          <cell r="A1623" t="str">
            <v>0214246B</v>
          </cell>
          <cell r="B1623" t="str">
            <v>STC-BARANDAL (10 UNIDADES) - AAA</v>
          </cell>
          <cell r="C1623" t="str">
            <v>02</v>
          </cell>
          <cell r="D1623" t="str">
            <v>PINO SUAREZ</v>
          </cell>
        </row>
        <row r="1624">
          <cell r="A1624" t="str">
            <v>0214247B</v>
          </cell>
          <cell r="B1624" t="str">
            <v>STC-BARANDAL (10 UNIDADES) - AAA</v>
          </cell>
          <cell r="C1624" t="str">
            <v>02</v>
          </cell>
          <cell r="D1624" t="str">
            <v>PINO SUAREZ</v>
          </cell>
        </row>
        <row r="1625">
          <cell r="A1625" t="str">
            <v>0214248B</v>
          </cell>
          <cell r="B1625" t="str">
            <v>STC-BARANDAL (10 UNIDADES) - AAA</v>
          </cell>
          <cell r="C1625" t="str">
            <v>02</v>
          </cell>
          <cell r="D1625" t="str">
            <v>PINO SUAREZ</v>
          </cell>
        </row>
        <row r="1626">
          <cell r="A1626" t="str">
            <v>0214249B</v>
          </cell>
          <cell r="B1626" t="str">
            <v>STC-BARANDAL (10 UNIDADES) - AAA</v>
          </cell>
          <cell r="C1626" t="str">
            <v>02</v>
          </cell>
          <cell r="D1626" t="str">
            <v>PINO SUAREZ</v>
          </cell>
        </row>
        <row r="1627">
          <cell r="A1627" t="str">
            <v>0214250B</v>
          </cell>
          <cell r="B1627" t="str">
            <v>STC-BARANDAL (10 UNIDADES) - AAA</v>
          </cell>
          <cell r="C1627" t="str">
            <v>02</v>
          </cell>
          <cell r="D1627" t="str">
            <v>PINO SUAREZ</v>
          </cell>
        </row>
        <row r="1628">
          <cell r="A1628" t="str">
            <v>0214251B</v>
          </cell>
          <cell r="B1628" t="str">
            <v>STC-BARANDAL (10 UNIDADES) - AAA</v>
          </cell>
          <cell r="C1628" t="str">
            <v>02</v>
          </cell>
          <cell r="D1628" t="str">
            <v>PINO SUAREZ</v>
          </cell>
        </row>
        <row r="1629">
          <cell r="A1629" t="str">
            <v>0214252B</v>
          </cell>
          <cell r="B1629" t="str">
            <v>STC-BARANDAL (10 UNIDADES) - AAA</v>
          </cell>
          <cell r="C1629" t="str">
            <v>02</v>
          </cell>
          <cell r="D1629" t="str">
            <v>PINO SUAREZ</v>
          </cell>
        </row>
        <row r="1630">
          <cell r="A1630" t="str">
            <v>0214253B</v>
          </cell>
          <cell r="B1630" t="str">
            <v>STC-BARANDAL (10 UNIDADES) - AAA</v>
          </cell>
          <cell r="C1630" t="str">
            <v>02</v>
          </cell>
          <cell r="D1630" t="str">
            <v>PINO SUAREZ</v>
          </cell>
        </row>
        <row r="1631">
          <cell r="A1631" t="str">
            <v>0214254B</v>
          </cell>
          <cell r="B1631" t="str">
            <v>STC-BARANDAL (10 UNIDADES) - AAA</v>
          </cell>
          <cell r="C1631" t="str">
            <v>02</v>
          </cell>
          <cell r="D1631" t="str">
            <v>PINO SUAREZ</v>
          </cell>
        </row>
        <row r="1632">
          <cell r="A1632" t="str">
            <v>0214255B</v>
          </cell>
          <cell r="B1632" t="str">
            <v>STC-BARANDAL (10 UNIDADES) - AAA</v>
          </cell>
          <cell r="C1632" t="str">
            <v>02</v>
          </cell>
          <cell r="D1632" t="str">
            <v>PINO SUAREZ</v>
          </cell>
        </row>
        <row r="1633">
          <cell r="A1633" t="str">
            <v>0214256B</v>
          </cell>
          <cell r="B1633" t="str">
            <v>STC-BARANDAL (10 UNIDADES) - AAA</v>
          </cell>
          <cell r="C1633" t="str">
            <v>02</v>
          </cell>
          <cell r="D1633" t="str">
            <v>PINO SUAREZ</v>
          </cell>
        </row>
        <row r="1634">
          <cell r="A1634" t="str">
            <v>0214257B</v>
          </cell>
          <cell r="B1634" t="str">
            <v>STC-BARANDAL (10 UNIDADES) - AAA</v>
          </cell>
          <cell r="C1634" t="str">
            <v>02</v>
          </cell>
          <cell r="D1634" t="str">
            <v>PINO SUAREZ</v>
          </cell>
        </row>
        <row r="1635">
          <cell r="A1635" t="str">
            <v>0214258B</v>
          </cell>
          <cell r="B1635" t="str">
            <v>STC-BARANDAL (10 UNIDADES) - AAA</v>
          </cell>
          <cell r="C1635" t="str">
            <v>02</v>
          </cell>
          <cell r="D1635" t="str">
            <v>PINO SUAREZ</v>
          </cell>
        </row>
        <row r="1636">
          <cell r="A1636" t="str">
            <v>0214259B</v>
          </cell>
          <cell r="B1636" t="str">
            <v>STC-BARANDAL (10 UNIDADES) - AAA</v>
          </cell>
          <cell r="C1636" t="str">
            <v>02</v>
          </cell>
          <cell r="D1636" t="str">
            <v>PINO SUAREZ</v>
          </cell>
        </row>
        <row r="1637">
          <cell r="A1637" t="str">
            <v>0214260B</v>
          </cell>
          <cell r="B1637" t="str">
            <v>STC-BARANDAL (10 UNIDADES) - AAA</v>
          </cell>
          <cell r="C1637" t="str">
            <v>02</v>
          </cell>
          <cell r="D1637" t="str">
            <v>PINO SUAREZ</v>
          </cell>
        </row>
        <row r="1638">
          <cell r="A1638" t="str">
            <v>0214261B</v>
          </cell>
          <cell r="B1638" t="str">
            <v>STC-BARANDAL (10 UNIDADES) - AAA</v>
          </cell>
          <cell r="C1638" t="str">
            <v>02</v>
          </cell>
          <cell r="D1638" t="str">
            <v>PINO SUAREZ</v>
          </cell>
        </row>
        <row r="1639">
          <cell r="A1639" t="str">
            <v>0214262B</v>
          </cell>
          <cell r="B1639" t="str">
            <v>STC-BARANDAL (10 UNIDADES) - AAA</v>
          </cell>
          <cell r="C1639" t="str">
            <v>02</v>
          </cell>
          <cell r="D1639" t="str">
            <v>PINO SUAREZ</v>
          </cell>
        </row>
        <row r="1640">
          <cell r="A1640" t="str">
            <v>0214263B</v>
          </cell>
          <cell r="B1640" t="str">
            <v>STC-BARANDAL (10 UNIDADES) - AAA</v>
          </cell>
          <cell r="C1640" t="str">
            <v>02</v>
          </cell>
          <cell r="D1640" t="str">
            <v>PINO SUAREZ</v>
          </cell>
        </row>
        <row r="1641">
          <cell r="A1641" t="str">
            <v>0214264B</v>
          </cell>
          <cell r="B1641" t="str">
            <v>STC-BARANDAL (10 UNIDADES) - AAA</v>
          </cell>
          <cell r="C1641" t="str">
            <v>02</v>
          </cell>
          <cell r="D1641" t="str">
            <v>PINO SUAREZ</v>
          </cell>
        </row>
        <row r="1642">
          <cell r="A1642" t="str">
            <v>0214265B</v>
          </cell>
          <cell r="B1642" t="str">
            <v>STC-BARANDAL (10 UNIDADES) - AAA</v>
          </cell>
          <cell r="C1642" t="str">
            <v>02</v>
          </cell>
          <cell r="D1642" t="str">
            <v>PINO SUAREZ</v>
          </cell>
        </row>
        <row r="1643">
          <cell r="A1643" t="str">
            <v>0214266B</v>
          </cell>
          <cell r="B1643" t="str">
            <v>STC-BARANDAL (10 UNIDADES) - AAA</v>
          </cell>
          <cell r="C1643" t="str">
            <v>02</v>
          </cell>
          <cell r="D1643" t="str">
            <v>PINO SUAREZ</v>
          </cell>
        </row>
        <row r="1644">
          <cell r="A1644" t="str">
            <v>0214267B</v>
          </cell>
          <cell r="B1644" t="str">
            <v>STC-BARANDAL (10 UNIDADES) - AAA</v>
          </cell>
          <cell r="C1644" t="str">
            <v>02</v>
          </cell>
          <cell r="D1644" t="str">
            <v>PINO SUAREZ</v>
          </cell>
        </row>
        <row r="1645">
          <cell r="A1645" t="str">
            <v>0214268B</v>
          </cell>
          <cell r="B1645" t="str">
            <v>STC-BARANDAL (10 UNIDADES) - AAA</v>
          </cell>
          <cell r="C1645" t="str">
            <v>02</v>
          </cell>
          <cell r="D1645" t="str">
            <v>PINO SUAREZ</v>
          </cell>
        </row>
        <row r="1646">
          <cell r="A1646" t="str">
            <v>0214269B</v>
          </cell>
          <cell r="B1646" t="str">
            <v>STC-BARANDAL (10 UNIDADES) - AAA</v>
          </cell>
          <cell r="C1646" t="str">
            <v>02</v>
          </cell>
          <cell r="D1646" t="str">
            <v>PINO SUAREZ</v>
          </cell>
        </row>
        <row r="1647">
          <cell r="A1647" t="str">
            <v>0214270B</v>
          </cell>
          <cell r="B1647" t="str">
            <v>STC-BARANDAL (10 UNIDADES) - AAA</v>
          </cell>
          <cell r="C1647" t="str">
            <v>02</v>
          </cell>
          <cell r="D1647" t="str">
            <v>PINO SUAREZ</v>
          </cell>
        </row>
        <row r="1648">
          <cell r="A1648" t="str">
            <v>0214271B</v>
          </cell>
          <cell r="B1648" t="str">
            <v>STC-BARANDAL (10 UNIDADES) - AAA</v>
          </cell>
          <cell r="C1648" t="str">
            <v>02</v>
          </cell>
          <cell r="D1648" t="str">
            <v>PINO SUAREZ</v>
          </cell>
        </row>
        <row r="1649">
          <cell r="A1649" t="str">
            <v>0214272B</v>
          </cell>
          <cell r="B1649" t="str">
            <v>STC-BARANDAL (10 UNIDADES) - AAA</v>
          </cell>
          <cell r="C1649" t="str">
            <v>02</v>
          </cell>
          <cell r="D1649" t="str">
            <v>PINO SUAREZ</v>
          </cell>
        </row>
        <row r="1650">
          <cell r="A1650" t="str">
            <v>0214273B</v>
          </cell>
          <cell r="B1650" t="str">
            <v>STC-BARANDAL (10 UNIDADES) - AAA</v>
          </cell>
          <cell r="C1650" t="str">
            <v>02</v>
          </cell>
          <cell r="D1650" t="str">
            <v>PINO SUAREZ</v>
          </cell>
        </row>
        <row r="1651">
          <cell r="A1651" t="str">
            <v>0214274B</v>
          </cell>
          <cell r="B1651" t="str">
            <v>STC-BARANDAL (10 UNIDADES) - AAA</v>
          </cell>
          <cell r="C1651" t="str">
            <v>02</v>
          </cell>
          <cell r="D1651" t="str">
            <v>PINO SUAREZ</v>
          </cell>
        </row>
        <row r="1652">
          <cell r="A1652" t="str">
            <v>0214275B</v>
          </cell>
          <cell r="B1652" t="str">
            <v>STC-BARANDAL (10 UNIDADES) - AAA</v>
          </cell>
          <cell r="C1652" t="str">
            <v>02</v>
          </cell>
          <cell r="D1652" t="str">
            <v>PINO SUAREZ</v>
          </cell>
        </row>
        <row r="1653">
          <cell r="A1653" t="str">
            <v>0214276B</v>
          </cell>
          <cell r="B1653" t="str">
            <v>STC-BARANDAL (10 UNIDADES) - AAA</v>
          </cell>
          <cell r="C1653" t="str">
            <v>02</v>
          </cell>
          <cell r="D1653" t="str">
            <v>PINO SUAREZ</v>
          </cell>
        </row>
        <row r="1654">
          <cell r="A1654" t="str">
            <v>0214277B</v>
          </cell>
          <cell r="B1654" t="str">
            <v>STC-BARANDAL (10 UNIDADES) - AAA</v>
          </cell>
          <cell r="C1654" t="str">
            <v>02</v>
          </cell>
          <cell r="D1654" t="str">
            <v>PINO SUAREZ</v>
          </cell>
        </row>
        <row r="1655">
          <cell r="A1655" t="str">
            <v>0214278B</v>
          </cell>
          <cell r="B1655" t="str">
            <v>STC-BARANDAL (10 UNIDADES) - AAA</v>
          </cell>
          <cell r="C1655" t="str">
            <v>02</v>
          </cell>
          <cell r="D1655" t="str">
            <v>PINO SUAREZ</v>
          </cell>
        </row>
        <row r="1656">
          <cell r="A1656" t="str">
            <v>0214279B</v>
          </cell>
          <cell r="B1656" t="str">
            <v>STC-BARANDAL (10 UNIDADES) - AAA</v>
          </cell>
          <cell r="C1656" t="str">
            <v>02</v>
          </cell>
          <cell r="D1656" t="str">
            <v>PINO SUAREZ</v>
          </cell>
        </row>
        <row r="1657">
          <cell r="A1657" t="str">
            <v>0214280B</v>
          </cell>
          <cell r="B1657" t="str">
            <v>STC-BARANDAL (10 UNIDADES) - AAA</v>
          </cell>
          <cell r="C1657" t="str">
            <v>02</v>
          </cell>
          <cell r="D1657" t="str">
            <v>PINO SUAREZ</v>
          </cell>
        </row>
        <row r="1658">
          <cell r="A1658" t="str">
            <v>0214281B</v>
          </cell>
          <cell r="B1658" t="str">
            <v>STC-BARANDAL (10 UNIDADES) - AAA</v>
          </cell>
          <cell r="C1658" t="str">
            <v>02</v>
          </cell>
          <cell r="D1658" t="str">
            <v>PINO SUAREZ</v>
          </cell>
        </row>
        <row r="1659">
          <cell r="A1659" t="str">
            <v>0214282B</v>
          </cell>
          <cell r="B1659" t="str">
            <v>STC-BARANDAL (10 UNIDADES) - AAA</v>
          </cell>
          <cell r="C1659" t="str">
            <v>02</v>
          </cell>
          <cell r="D1659" t="str">
            <v>PINO SUAREZ</v>
          </cell>
        </row>
        <row r="1660">
          <cell r="A1660" t="str">
            <v>0214283B</v>
          </cell>
          <cell r="B1660" t="str">
            <v>STC-BARANDAL (10 UNIDADES) - AAA</v>
          </cell>
          <cell r="C1660" t="str">
            <v>02</v>
          </cell>
          <cell r="D1660" t="str">
            <v>PINO SUAREZ</v>
          </cell>
        </row>
        <row r="1661">
          <cell r="A1661" t="str">
            <v>0214284B</v>
          </cell>
          <cell r="B1661" t="str">
            <v>STC-BARANDAL (10 UNIDADES) - AAA</v>
          </cell>
          <cell r="C1661" t="str">
            <v>02</v>
          </cell>
          <cell r="D1661" t="str">
            <v>PINO SUAREZ</v>
          </cell>
        </row>
        <row r="1662">
          <cell r="A1662" t="str">
            <v>0214285B</v>
          </cell>
          <cell r="B1662" t="str">
            <v>STC-BARANDAL (10 UNIDADES) - AAA</v>
          </cell>
          <cell r="C1662" t="str">
            <v>02</v>
          </cell>
          <cell r="D1662" t="str">
            <v>PINO SUAREZ</v>
          </cell>
        </row>
        <row r="1663">
          <cell r="A1663" t="str">
            <v>0214286B</v>
          </cell>
          <cell r="B1663" t="str">
            <v>STC-BARANDAL (10 UNIDADES) - AAA</v>
          </cell>
          <cell r="C1663" t="str">
            <v>02</v>
          </cell>
          <cell r="D1663" t="str">
            <v>PINO SUAREZ</v>
          </cell>
        </row>
        <row r="1664">
          <cell r="A1664" t="str">
            <v>0214287B</v>
          </cell>
          <cell r="B1664" t="str">
            <v>STC-BARANDAL (10 UNIDADES) - AAA</v>
          </cell>
          <cell r="C1664" t="str">
            <v>02</v>
          </cell>
          <cell r="D1664" t="str">
            <v>PINO SUAREZ</v>
          </cell>
        </row>
        <row r="1665">
          <cell r="A1665" t="str">
            <v>0214288B</v>
          </cell>
          <cell r="B1665" t="str">
            <v>STC-BARANDAL (10 UNIDADES) - AAA</v>
          </cell>
          <cell r="C1665" t="str">
            <v>02</v>
          </cell>
          <cell r="D1665" t="str">
            <v>PINO SUAREZ</v>
          </cell>
        </row>
        <row r="1666">
          <cell r="A1666" t="str">
            <v>0214289B</v>
          </cell>
          <cell r="B1666" t="str">
            <v>STC-BARANDAL (10 UNIDADES) - AAA</v>
          </cell>
          <cell r="C1666" t="str">
            <v>02</v>
          </cell>
          <cell r="D1666" t="str">
            <v>PINO SUAREZ</v>
          </cell>
        </row>
        <row r="1667">
          <cell r="A1667" t="str">
            <v>0214301MV</v>
          </cell>
          <cell r="B1667" t="str">
            <v>STC-PANEL DE ACCESO - AAA</v>
          </cell>
          <cell r="C1667" t="str">
            <v>02</v>
          </cell>
          <cell r="D1667" t="str">
            <v>PINO SUAREZ</v>
          </cell>
        </row>
        <row r="1668">
          <cell r="A1668" t="str">
            <v>0214302MV</v>
          </cell>
          <cell r="B1668" t="str">
            <v>STC-PANEL DE ACCESO - AAA</v>
          </cell>
          <cell r="C1668" t="str">
            <v>02</v>
          </cell>
          <cell r="D1668" t="str">
            <v>PINO SUAREZ</v>
          </cell>
        </row>
        <row r="1669">
          <cell r="A1669" t="str">
            <v>0214303MV</v>
          </cell>
          <cell r="B1669" t="str">
            <v>STC-PANEL DE ACCESO - AAA</v>
          </cell>
          <cell r="C1669" t="str">
            <v>02</v>
          </cell>
          <cell r="D1669" t="str">
            <v>PINO SUAREZ</v>
          </cell>
        </row>
        <row r="1670">
          <cell r="A1670" t="str">
            <v>0215</v>
          </cell>
          <cell r="B1670" t="str">
            <v>VENDING</v>
          </cell>
          <cell r="C1670" t="str">
            <v>02</v>
          </cell>
          <cell r="D1670" t="str">
            <v>SAN ANTONIO ABAD</v>
          </cell>
        </row>
        <row r="1671">
          <cell r="A1671" t="str">
            <v>0215002M</v>
          </cell>
          <cell r="B1671" t="str">
            <v>STC-PANEL DE ESTACIÓN - AAA</v>
          </cell>
          <cell r="C1671" t="str">
            <v>02</v>
          </cell>
          <cell r="D1671" t="str">
            <v>SAN ANTONIO ABAD</v>
          </cell>
        </row>
        <row r="1672">
          <cell r="A1672" t="str">
            <v>0215005AN</v>
          </cell>
          <cell r="B1672" t="str">
            <v>STC-ANTEPECHO - AAA</v>
          </cell>
          <cell r="C1672" t="str">
            <v>02</v>
          </cell>
          <cell r="D1672" t="str">
            <v>SAN ANTONIO ABAD</v>
          </cell>
        </row>
        <row r="1673">
          <cell r="A1673" t="str">
            <v>0215009M</v>
          </cell>
          <cell r="B1673" t="str">
            <v>STC-PANEL DE ESTACIÓN - AAA</v>
          </cell>
          <cell r="C1673" t="str">
            <v>02</v>
          </cell>
          <cell r="D1673" t="str">
            <v>SAN ANTONIO ABAD</v>
          </cell>
        </row>
        <row r="1674">
          <cell r="A1674" t="str">
            <v>0215010MC</v>
          </cell>
          <cell r="B1674" t="str">
            <v>STC-PANEL DE ESTACIÓN - AAA</v>
          </cell>
          <cell r="C1674" t="str">
            <v>02</v>
          </cell>
          <cell r="D1674" t="str">
            <v>SAN ANTONIO ABAD</v>
          </cell>
        </row>
        <row r="1675">
          <cell r="A1675" t="str">
            <v>0215011M</v>
          </cell>
          <cell r="B1675" t="str">
            <v>STC-PANEL DE ESTACIÓN - AAA</v>
          </cell>
          <cell r="C1675" t="str">
            <v>02</v>
          </cell>
          <cell r="D1675" t="str">
            <v>SAN ANTONIO ABAD</v>
          </cell>
        </row>
        <row r="1676">
          <cell r="A1676" t="str">
            <v>0215012AN</v>
          </cell>
          <cell r="B1676" t="str">
            <v>STC-ANTEPECHO - AAA</v>
          </cell>
          <cell r="C1676" t="str">
            <v>02</v>
          </cell>
          <cell r="D1676" t="str">
            <v>SAN ANTONIO ABAD</v>
          </cell>
        </row>
        <row r="1677">
          <cell r="A1677" t="str">
            <v>0215017LMU</v>
          </cell>
          <cell r="B1677" t="str">
            <v>STC-PANEL DE ANDÉN - AAA</v>
          </cell>
          <cell r="C1677" t="str">
            <v>02</v>
          </cell>
          <cell r="D1677" t="str">
            <v>SAN ANTONIO ABAD</v>
          </cell>
        </row>
        <row r="1678">
          <cell r="A1678" t="str">
            <v>0215018LMU</v>
          </cell>
          <cell r="B1678" t="str">
            <v>STC-PANEL DE ANDÉN - AAA</v>
          </cell>
          <cell r="C1678" t="str">
            <v>02</v>
          </cell>
          <cell r="D1678" t="str">
            <v>SAN ANTONIO ABAD</v>
          </cell>
        </row>
        <row r="1679">
          <cell r="A1679" t="str">
            <v>0215021LMU</v>
          </cell>
          <cell r="B1679" t="str">
            <v>STC-PANEL DE ANDÉN - AAA</v>
          </cell>
          <cell r="C1679" t="str">
            <v>02</v>
          </cell>
          <cell r="D1679" t="str">
            <v>SAN ANTONIO ABAD</v>
          </cell>
        </row>
        <row r="1680">
          <cell r="A1680" t="str">
            <v>0215026R</v>
          </cell>
          <cell r="B1680" t="str">
            <v>RELOJ</v>
          </cell>
          <cell r="C1680" t="str">
            <v>02</v>
          </cell>
          <cell r="D1680" t="str">
            <v>SAN ANTONIO ABAD</v>
          </cell>
        </row>
        <row r="1681">
          <cell r="A1681" t="str">
            <v>0215041R</v>
          </cell>
          <cell r="B1681" t="str">
            <v>RELOJ</v>
          </cell>
          <cell r="C1681" t="str">
            <v>02</v>
          </cell>
          <cell r="D1681" t="str">
            <v>SAN ANTONIO ABAD</v>
          </cell>
        </row>
        <row r="1682">
          <cell r="A1682" t="str">
            <v>0215043LMU</v>
          </cell>
          <cell r="B1682" t="str">
            <v>STC-PANEL DE ANDÉN - AAA</v>
          </cell>
          <cell r="C1682" t="str">
            <v>02</v>
          </cell>
          <cell r="D1682" t="str">
            <v>SAN ANTONIO ABAD</v>
          </cell>
        </row>
        <row r="1683">
          <cell r="A1683" t="str">
            <v>0215045LMU</v>
          </cell>
          <cell r="B1683" t="str">
            <v>STC-PANEL DE ANDÉN - AAA</v>
          </cell>
          <cell r="C1683" t="str">
            <v>02</v>
          </cell>
          <cell r="D1683" t="str">
            <v>SAN ANTONIO ABAD</v>
          </cell>
        </row>
        <row r="1684">
          <cell r="A1684" t="str">
            <v>0215116PAB</v>
          </cell>
          <cell r="B1684" t="str">
            <v>STC-PANEL CON BANCA - AAA</v>
          </cell>
          <cell r="C1684" t="str">
            <v>02</v>
          </cell>
          <cell r="D1684" t="str">
            <v>SAN ANTONIO ABAD</v>
          </cell>
        </row>
        <row r="1685">
          <cell r="A1685" t="str">
            <v>0215117PAB</v>
          </cell>
          <cell r="B1685" t="str">
            <v>STC-PANEL CON BANCA - AAA</v>
          </cell>
          <cell r="C1685" t="str">
            <v>02</v>
          </cell>
          <cell r="D1685" t="str">
            <v>SAN ANTONIO ABAD</v>
          </cell>
        </row>
        <row r="1686">
          <cell r="A1686" t="str">
            <v>0215118PAB</v>
          </cell>
          <cell r="B1686" t="str">
            <v>STC-PANEL CON BANCA - AAA</v>
          </cell>
          <cell r="C1686" t="str">
            <v>02</v>
          </cell>
          <cell r="D1686" t="str">
            <v>SAN ANTONIO ABAD</v>
          </cell>
        </row>
        <row r="1687">
          <cell r="A1687" t="str">
            <v>0215119PAB</v>
          </cell>
          <cell r="B1687" t="str">
            <v>STC-PANEL CON BANCA - AAA</v>
          </cell>
          <cell r="C1687" t="str">
            <v>02</v>
          </cell>
          <cell r="D1687" t="str">
            <v>SAN ANTONIO ABAD</v>
          </cell>
        </row>
        <row r="1688">
          <cell r="A1688" t="str">
            <v>0216</v>
          </cell>
          <cell r="B1688" t="str">
            <v>VENDING</v>
          </cell>
          <cell r="C1688" t="str">
            <v>02</v>
          </cell>
          <cell r="D1688" t="str">
            <v>CHABACANO</v>
          </cell>
        </row>
        <row r="1689">
          <cell r="A1689" t="str">
            <v>0216005M</v>
          </cell>
          <cell r="B1689" t="str">
            <v>STC-PANEL DE ANDÉN - AAA</v>
          </cell>
          <cell r="C1689" t="str">
            <v>02</v>
          </cell>
          <cell r="D1689" t="str">
            <v>CHABACANO</v>
          </cell>
        </row>
        <row r="1690">
          <cell r="A1690" t="str">
            <v>0216007M</v>
          </cell>
          <cell r="B1690" t="str">
            <v>STC-PANEL DE ANDÉN - AAA</v>
          </cell>
          <cell r="C1690" t="str">
            <v>02</v>
          </cell>
          <cell r="D1690" t="str">
            <v>CHABACANO</v>
          </cell>
        </row>
        <row r="1691">
          <cell r="A1691" t="str">
            <v>0216011M</v>
          </cell>
          <cell r="B1691" t="str">
            <v>STC-PANEL DE ANDÉN - AAA</v>
          </cell>
          <cell r="C1691" t="str">
            <v>02</v>
          </cell>
          <cell r="D1691" t="str">
            <v>CHABACANO</v>
          </cell>
        </row>
        <row r="1692">
          <cell r="A1692" t="str">
            <v>0216012M</v>
          </cell>
          <cell r="B1692" t="str">
            <v>STC-PANEL DE ANDÉN - AAA</v>
          </cell>
          <cell r="C1692" t="str">
            <v>02</v>
          </cell>
          <cell r="D1692" t="str">
            <v>CHABACANO</v>
          </cell>
        </row>
        <row r="1693">
          <cell r="A1693" t="str">
            <v>0216013M</v>
          </cell>
          <cell r="B1693" t="str">
            <v>STC-PANEL DE ANDÉN - AAA</v>
          </cell>
          <cell r="C1693" t="str">
            <v>02</v>
          </cell>
          <cell r="D1693" t="str">
            <v>CHABACANO</v>
          </cell>
        </row>
        <row r="1694">
          <cell r="A1694" t="str">
            <v>0216014M</v>
          </cell>
          <cell r="B1694" t="str">
            <v>STC-PANEL DE ANDÉN - AAA</v>
          </cell>
          <cell r="C1694" t="str">
            <v>02</v>
          </cell>
          <cell r="D1694" t="str">
            <v>CHABACANO</v>
          </cell>
        </row>
        <row r="1695">
          <cell r="A1695" t="str">
            <v>0216019M</v>
          </cell>
          <cell r="B1695" t="str">
            <v>STC-PANEL DE ANDÉN - AAA</v>
          </cell>
          <cell r="C1695" t="str">
            <v>02</v>
          </cell>
          <cell r="D1695" t="str">
            <v>CHABACANO</v>
          </cell>
        </row>
        <row r="1696">
          <cell r="A1696" t="str">
            <v>0216020M</v>
          </cell>
          <cell r="B1696" t="str">
            <v>STC-PANEL DE ANDÉN - AAA</v>
          </cell>
          <cell r="C1696" t="str">
            <v>02</v>
          </cell>
          <cell r="D1696" t="str">
            <v>CHABACANO</v>
          </cell>
        </row>
        <row r="1697">
          <cell r="A1697" t="str">
            <v>0216059B</v>
          </cell>
          <cell r="B1697" t="str">
            <v>STC-BARANDAL (10 UNIDADES) - AAA</v>
          </cell>
          <cell r="C1697" t="str">
            <v>02</v>
          </cell>
          <cell r="D1697" t="str">
            <v>CHABACANO</v>
          </cell>
        </row>
        <row r="1698">
          <cell r="A1698" t="str">
            <v>0216061B</v>
          </cell>
          <cell r="B1698" t="str">
            <v>STC-BARANDAL (10 UNIDADES) - AAA</v>
          </cell>
          <cell r="C1698" t="str">
            <v>02</v>
          </cell>
          <cell r="D1698" t="str">
            <v>CHABACANO</v>
          </cell>
        </row>
        <row r="1699">
          <cell r="A1699" t="str">
            <v>0216063B</v>
          </cell>
          <cell r="B1699" t="str">
            <v>STC-BARANDAL (10 UNIDADES) - AAA</v>
          </cell>
          <cell r="C1699" t="str">
            <v>02</v>
          </cell>
          <cell r="D1699" t="str">
            <v>CHABACANO</v>
          </cell>
        </row>
        <row r="1700">
          <cell r="A1700" t="str">
            <v>0216066B</v>
          </cell>
          <cell r="B1700" t="str">
            <v>STC-BARANDAL (10 UNIDADES) - AAA</v>
          </cell>
          <cell r="C1700" t="str">
            <v>02</v>
          </cell>
          <cell r="D1700" t="str">
            <v>CHABACANO</v>
          </cell>
        </row>
        <row r="1701">
          <cell r="A1701" t="str">
            <v>0216069B</v>
          </cell>
          <cell r="B1701" t="str">
            <v>STC-BARANDAL (10 UNIDADES) - AAA</v>
          </cell>
          <cell r="C1701" t="str">
            <v>02</v>
          </cell>
          <cell r="D1701" t="str">
            <v>CHABACANO</v>
          </cell>
        </row>
        <row r="1702">
          <cell r="A1702" t="str">
            <v>0216071B</v>
          </cell>
          <cell r="B1702" t="str">
            <v>STC-BARANDAL (10 UNIDADES) - AAA</v>
          </cell>
          <cell r="C1702" t="str">
            <v>02</v>
          </cell>
          <cell r="D1702" t="str">
            <v>CHABACANO</v>
          </cell>
        </row>
        <row r="1703">
          <cell r="A1703" t="str">
            <v>0216072B</v>
          </cell>
          <cell r="B1703" t="str">
            <v>STC-BARANDAL (10 UNIDADES) - AAA</v>
          </cell>
          <cell r="C1703" t="str">
            <v>02</v>
          </cell>
          <cell r="D1703" t="str">
            <v>CHABACANO</v>
          </cell>
        </row>
        <row r="1704">
          <cell r="A1704" t="str">
            <v>0216073B</v>
          </cell>
          <cell r="B1704" t="str">
            <v>STC-BARANDAL (10 UNIDADES) - AAA</v>
          </cell>
          <cell r="C1704" t="str">
            <v>02</v>
          </cell>
          <cell r="D1704" t="str">
            <v>CHABACANO</v>
          </cell>
        </row>
        <row r="1705">
          <cell r="A1705" t="str">
            <v>0216074B</v>
          </cell>
          <cell r="B1705" t="str">
            <v>STC-BARANDAL (10 UNIDADES) - AAA</v>
          </cell>
          <cell r="C1705" t="str">
            <v>02</v>
          </cell>
          <cell r="D1705" t="str">
            <v>CHABACANO</v>
          </cell>
        </row>
        <row r="1706">
          <cell r="A1706" t="str">
            <v>0216075B</v>
          </cell>
          <cell r="B1706" t="str">
            <v>STC-BARANDAL (10 UNIDADES) - AAA</v>
          </cell>
          <cell r="C1706" t="str">
            <v>02</v>
          </cell>
          <cell r="D1706" t="str">
            <v>CHABACANO</v>
          </cell>
        </row>
        <row r="1707">
          <cell r="A1707" t="str">
            <v>0216076B</v>
          </cell>
          <cell r="B1707" t="str">
            <v>STC-BARANDAL (10 UNIDADES) - AAA</v>
          </cell>
          <cell r="C1707" t="str">
            <v>02</v>
          </cell>
          <cell r="D1707" t="str">
            <v>CHABACANO</v>
          </cell>
        </row>
        <row r="1708">
          <cell r="A1708" t="str">
            <v>0216077B</v>
          </cell>
          <cell r="B1708" t="str">
            <v>STC-BARANDAL (10 UNIDADES) - AAA</v>
          </cell>
          <cell r="C1708" t="str">
            <v>02</v>
          </cell>
          <cell r="D1708" t="str">
            <v>CHABACANO</v>
          </cell>
        </row>
        <row r="1709">
          <cell r="A1709" t="str">
            <v>0216078B</v>
          </cell>
          <cell r="B1709" t="str">
            <v>STC-BARANDAL (10 UNIDADES) - AAA</v>
          </cell>
          <cell r="C1709" t="str">
            <v>02</v>
          </cell>
          <cell r="D1709" t="str">
            <v>CHABACANO</v>
          </cell>
        </row>
        <row r="1710">
          <cell r="A1710" t="str">
            <v>0216079B</v>
          </cell>
          <cell r="B1710" t="str">
            <v>STC-BARANDAL (10 UNIDADES) - AAA</v>
          </cell>
          <cell r="C1710" t="str">
            <v>02</v>
          </cell>
          <cell r="D1710" t="str">
            <v>CHABACANO</v>
          </cell>
        </row>
        <row r="1711">
          <cell r="A1711" t="str">
            <v>0216080B</v>
          </cell>
          <cell r="B1711" t="str">
            <v>STC-BARANDAL (10 UNIDADES) - AAA</v>
          </cell>
          <cell r="C1711" t="str">
            <v>02</v>
          </cell>
          <cell r="D1711" t="str">
            <v>CHABACANO</v>
          </cell>
        </row>
        <row r="1712">
          <cell r="A1712" t="str">
            <v>0216081B</v>
          </cell>
          <cell r="B1712" t="str">
            <v>STC-BARANDAL (10 UNIDADES) - AAA</v>
          </cell>
          <cell r="C1712" t="str">
            <v>02</v>
          </cell>
          <cell r="D1712" t="str">
            <v>CHABACANO</v>
          </cell>
        </row>
        <row r="1713">
          <cell r="A1713" t="str">
            <v>0216082B</v>
          </cell>
          <cell r="B1713" t="str">
            <v>STC-BARANDAL (10 UNIDADES) - AAA</v>
          </cell>
          <cell r="C1713" t="str">
            <v>02</v>
          </cell>
          <cell r="D1713" t="str">
            <v>CHABACANO</v>
          </cell>
        </row>
        <row r="1714">
          <cell r="A1714" t="str">
            <v>0216083AN</v>
          </cell>
          <cell r="B1714" t="str">
            <v>STC-ANTEPECHO - AAA</v>
          </cell>
          <cell r="C1714" t="str">
            <v>02</v>
          </cell>
          <cell r="D1714" t="str">
            <v>CHABACANO</v>
          </cell>
        </row>
        <row r="1715">
          <cell r="A1715" t="str">
            <v>0216084AN</v>
          </cell>
          <cell r="B1715" t="str">
            <v>STC-ANTEPECHO - AAA</v>
          </cell>
          <cell r="C1715" t="str">
            <v>02</v>
          </cell>
          <cell r="D1715" t="str">
            <v>CHABACANO</v>
          </cell>
        </row>
        <row r="1716">
          <cell r="A1716" t="str">
            <v>0216085M</v>
          </cell>
          <cell r="B1716" t="str">
            <v>STC-PANEL DE ESTACIÓN - AAA</v>
          </cell>
          <cell r="C1716" t="str">
            <v>02</v>
          </cell>
          <cell r="D1716" t="str">
            <v>CHABACANO</v>
          </cell>
        </row>
        <row r="1717">
          <cell r="A1717" t="str">
            <v>0216086M</v>
          </cell>
          <cell r="B1717" t="str">
            <v>STC-PANEL DE ESTACIÓN - AAA</v>
          </cell>
          <cell r="C1717" t="str">
            <v>02</v>
          </cell>
          <cell r="D1717" t="str">
            <v>CHABACANO</v>
          </cell>
        </row>
        <row r="1718">
          <cell r="A1718" t="str">
            <v>0216087M</v>
          </cell>
          <cell r="B1718" t="str">
            <v>STC-PANEL DE ESTACIÓN - AAA</v>
          </cell>
          <cell r="C1718" t="str">
            <v>02</v>
          </cell>
          <cell r="D1718" t="str">
            <v>CHABACANO</v>
          </cell>
        </row>
        <row r="1719">
          <cell r="A1719" t="str">
            <v>0216089M</v>
          </cell>
          <cell r="B1719" t="str">
            <v>STC-PANEL DE ESTACIÓN - AAA</v>
          </cell>
          <cell r="C1719" t="str">
            <v>02</v>
          </cell>
          <cell r="D1719" t="str">
            <v>CHABACANO</v>
          </cell>
        </row>
        <row r="1720">
          <cell r="A1720" t="str">
            <v>0216090B</v>
          </cell>
          <cell r="B1720" t="str">
            <v>STC-BARANDAL (10 UNIDADES) - AAA</v>
          </cell>
          <cell r="C1720" t="str">
            <v>02</v>
          </cell>
          <cell r="D1720" t="str">
            <v>CHABACANO</v>
          </cell>
        </row>
        <row r="1721">
          <cell r="A1721" t="str">
            <v>0216091B</v>
          </cell>
          <cell r="B1721" t="str">
            <v>STC-BARANDAL (10 UNIDADES) - AAA</v>
          </cell>
          <cell r="C1721" t="str">
            <v>02</v>
          </cell>
          <cell r="D1721" t="str">
            <v>CHABACANO</v>
          </cell>
        </row>
        <row r="1722">
          <cell r="A1722" t="str">
            <v>0216092B</v>
          </cell>
          <cell r="B1722" t="str">
            <v>STC-BARANDAL (10 UNIDADES) - AAA</v>
          </cell>
          <cell r="C1722" t="str">
            <v>02</v>
          </cell>
          <cell r="D1722" t="str">
            <v>CHABACANO</v>
          </cell>
        </row>
        <row r="1723">
          <cell r="A1723" t="str">
            <v>0216093B</v>
          </cell>
          <cell r="B1723" t="str">
            <v>STC-BARANDAL (10 UNIDADES) - AAA</v>
          </cell>
          <cell r="C1723" t="str">
            <v>02</v>
          </cell>
          <cell r="D1723" t="str">
            <v>CHABACANO</v>
          </cell>
        </row>
        <row r="1724">
          <cell r="A1724" t="str">
            <v>0216094B</v>
          </cell>
          <cell r="B1724" t="str">
            <v>STC-BARANDAL (10 UNIDADES) - AAA</v>
          </cell>
          <cell r="C1724" t="str">
            <v>02</v>
          </cell>
          <cell r="D1724" t="str">
            <v>CHABACANO</v>
          </cell>
        </row>
        <row r="1725">
          <cell r="A1725" t="str">
            <v>0216095B</v>
          </cell>
          <cell r="B1725" t="str">
            <v>STC-BARANDAL (10 UNIDADES) - AAA</v>
          </cell>
          <cell r="C1725" t="str">
            <v>02</v>
          </cell>
          <cell r="D1725" t="str">
            <v>CHABACANO</v>
          </cell>
        </row>
        <row r="1726">
          <cell r="A1726" t="str">
            <v>0216096B</v>
          </cell>
          <cell r="B1726" t="str">
            <v>STC-BARANDAL (10 UNIDADES) - AAA</v>
          </cell>
          <cell r="C1726" t="str">
            <v>02</v>
          </cell>
          <cell r="D1726" t="str">
            <v>CHABACANO</v>
          </cell>
        </row>
        <row r="1727">
          <cell r="A1727" t="str">
            <v>0216097B</v>
          </cell>
          <cell r="B1727" t="str">
            <v>STC-BARANDAL (10 UNIDADES) - AAA</v>
          </cell>
          <cell r="C1727" t="str">
            <v>02</v>
          </cell>
          <cell r="D1727" t="str">
            <v>CHABACANO</v>
          </cell>
        </row>
        <row r="1728">
          <cell r="A1728" t="str">
            <v>0216098B</v>
          </cell>
          <cell r="B1728" t="str">
            <v>STC-BARANDAL (10 UNIDADES) - AAA</v>
          </cell>
          <cell r="C1728" t="str">
            <v>02</v>
          </cell>
          <cell r="D1728" t="str">
            <v>CHABACANO</v>
          </cell>
        </row>
        <row r="1729">
          <cell r="A1729" t="str">
            <v>0216099B</v>
          </cell>
          <cell r="B1729" t="str">
            <v>STC-BARANDAL (10 UNIDADES) - AAA</v>
          </cell>
          <cell r="C1729" t="str">
            <v>02</v>
          </cell>
          <cell r="D1729" t="str">
            <v>CHABACANO</v>
          </cell>
        </row>
        <row r="1730">
          <cell r="A1730" t="str">
            <v>0216100B</v>
          </cell>
          <cell r="B1730" t="str">
            <v>STC-BARANDAL (10 UNIDADES) - AAA</v>
          </cell>
          <cell r="C1730" t="str">
            <v>02</v>
          </cell>
          <cell r="D1730" t="str">
            <v>CHABACANO</v>
          </cell>
        </row>
        <row r="1731">
          <cell r="A1731" t="str">
            <v>0216101B</v>
          </cell>
          <cell r="B1731" t="str">
            <v>STC-BARANDAL (10 UNIDADES) - AAA</v>
          </cell>
          <cell r="C1731" t="str">
            <v>02</v>
          </cell>
          <cell r="D1731" t="str">
            <v>CHABACANO</v>
          </cell>
        </row>
        <row r="1732">
          <cell r="A1732" t="str">
            <v>0216102B</v>
          </cell>
          <cell r="B1732" t="str">
            <v>STC-BARANDAL (10 UNIDADES) - AAA</v>
          </cell>
          <cell r="C1732" t="str">
            <v>02</v>
          </cell>
          <cell r="D1732" t="str">
            <v>CHABACANO</v>
          </cell>
        </row>
        <row r="1733">
          <cell r="A1733" t="str">
            <v>0216103B</v>
          </cell>
          <cell r="B1733" t="str">
            <v>STC-BARANDAL (10 UNIDADES) - AAA</v>
          </cell>
          <cell r="C1733" t="str">
            <v>02</v>
          </cell>
          <cell r="D1733" t="str">
            <v>CHABACANO</v>
          </cell>
        </row>
        <row r="1734">
          <cell r="A1734" t="str">
            <v>0216104B</v>
          </cell>
          <cell r="B1734" t="str">
            <v>STC-BARANDAL (10 UNIDADES) - AAA</v>
          </cell>
          <cell r="C1734" t="str">
            <v>02</v>
          </cell>
          <cell r="D1734" t="str">
            <v>CHABACANO</v>
          </cell>
        </row>
        <row r="1735">
          <cell r="A1735" t="str">
            <v>0216105B</v>
          </cell>
          <cell r="B1735" t="str">
            <v>STC-BARANDAL (10 UNIDADES) - AAA</v>
          </cell>
          <cell r="C1735" t="str">
            <v>02</v>
          </cell>
          <cell r="D1735" t="str">
            <v>CHABACANO</v>
          </cell>
        </row>
        <row r="1736">
          <cell r="A1736" t="str">
            <v>0216106B</v>
          </cell>
          <cell r="B1736" t="str">
            <v>STC-BARANDAL (10 UNIDADES) - AAA</v>
          </cell>
          <cell r="C1736" t="str">
            <v>02</v>
          </cell>
          <cell r="D1736" t="str">
            <v>CHABACANO</v>
          </cell>
        </row>
        <row r="1737">
          <cell r="A1737" t="str">
            <v>0216107B</v>
          </cell>
          <cell r="B1737" t="str">
            <v>STC-BARANDAL (10 UNIDADES) - AAA</v>
          </cell>
          <cell r="C1737" t="str">
            <v>02</v>
          </cell>
          <cell r="D1737" t="str">
            <v>CHABACANO</v>
          </cell>
        </row>
        <row r="1738">
          <cell r="A1738" t="str">
            <v>0216108B</v>
          </cell>
          <cell r="B1738" t="str">
            <v>STC-BARANDAL (10 UNIDADES) - AAA</v>
          </cell>
          <cell r="C1738" t="str">
            <v>02</v>
          </cell>
          <cell r="D1738" t="str">
            <v>CHABACANO</v>
          </cell>
        </row>
        <row r="1739">
          <cell r="A1739" t="str">
            <v>0216109AN</v>
          </cell>
          <cell r="B1739" t="str">
            <v>STC-ANTEPECHO - AAA</v>
          </cell>
          <cell r="C1739" t="str">
            <v>02</v>
          </cell>
          <cell r="D1739" t="str">
            <v>CHABACANO</v>
          </cell>
        </row>
        <row r="1740">
          <cell r="A1740" t="str">
            <v>0216110AN</v>
          </cell>
          <cell r="B1740" t="str">
            <v>STC-ANTEPECHO - AAA</v>
          </cell>
          <cell r="C1740" t="str">
            <v>02</v>
          </cell>
          <cell r="D1740" t="str">
            <v>CHABACANO</v>
          </cell>
        </row>
        <row r="1741">
          <cell r="A1741" t="str">
            <v>0216111B</v>
          </cell>
          <cell r="B1741" t="str">
            <v>STC-BARANDAL (10 UNIDADES) - AAA</v>
          </cell>
          <cell r="C1741" t="str">
            <v>02</v>
          </cell>
          <cell r="D1741" t="str">
            <v>CHABACANO</v>
          </cell>
        </row>
        <row r="1742">
          <cell r="A1742" t="str">
            <v>0216112B</v>
          </cell>
          <cell r="B1742" t="str">
            <v>STC-BARANDAL (10 UNIDADES) - AAA</v>
          </cell>
          <cell r="C1742" t="str">
            <v>02</v>
          </cell>
          <cell r="D1742" t="str">
            <v>CHABACANO</v>
          </cell>
        </row>
        <row r="1743">
          <cell r="A1743" t="str">
            <v>0216113B</v>
          </cell>
          <cell r="B1743" t="str">
            <v>STC-BARANDAL (10 UNIDADES) - AAA</v>
          </cell>
          <cell r="C1743" t="str">
            <v>02</v>
          </cell>
          <cell r="D1743" t="str">
            <v>CHABACANO</v>
          </cell>
        </row>
        <row r="1744">
          <cell r="A1744" t="str">
            <v>0216114B</v>
          </cell>
          <cell r="B1744" t="str">
            <v>STC-BARANDAL (10 UNIDADES) - AAA</v>
          </cell>
          <cell r="C1744" t="str">
            <v>02</v>
          </cell>
          <cell r="D1744" t="str">
            <v>CHABACANO</v>
          </cell>
        </row>
        <row r="1745">
          <cell r="A1745" t="str">
            <v>0216115B</v>
          </cell>
          <cell r="B1745" t="str">
            <v>STC-BARANDAL (10 UNIDADES) - AAA</v>
          </cell>
          <cell r="C1745" t="str">
            <v>02</v>
          </cell>
          <cell r="D1745" t="str">
            <v>CHABACANO</v>
          </cell>
        </row>
        <row r="1746">
          <cell r="A1746" t="str">
            <v>0216116B</v>
          </cell>
          <cell r="B1746" t="str">
            <v>STC-BARANDAL (10 UNIDADES) - AAA</v>
          </cell>
          <cell r="C1746" t="str">
            <v>02</v>
          </cell>
          <cell r="D1746" t="str">
            <v>CHABACANO</v>
          </cell>
        </row>
        <row r="1747">
          <cell r="A1747" t="str">
            <v>0216118AN</v>
          </cell>
          <cell r="B1747" t="str">
            <v>STC-ANTEPECHO - AAA</v>
          </cell>
          <cell r="C1747" t="str">
            <v>02</v>
          </cell>
          <cell r="D1747" t="str">
            <v>CHABACANO</v>
          </cell>
        </row>
        <row r="1748">
          <cell r="A1748" t="str">
            <v>0216119B</v>
          </cell>
          <cell r="B1748" t="str">
            <v>STC-BARANDAL (10 UNIDADES) - AAA</v>
          </cell>
          <cell r="C1748" t="str">
            <v>02</v>
          </cell>
          <cell r="D1748" t="str">
            <v>CHABACANO</v>
          </cell>
        </row>
        <row r="1749">
          <cell r="A1749" t="str">
            <v>0216120B</v>
          </cell>
          <cell r="B1749" t="str">
            <v>STC-BARANDAL (10 UNIDADES) - AAA</v>
          </cell>
          <cell r="C1749" t="str">
            <v>02</v>
          </cell>
          <cell r="D1749" t="str">
            <v>CHABACANO</v>
          </cell>
        </row>
        <row r="1750">
          <cell r="A1750" t="str">
            <v>0216121B</v>
          </cell>
          <cell r="B1750" t="str">
            <v>STC-BARANDAL (10 UNIDADES) - AAA</v>
          </cell>
          <cell r="C1750" t="str">
            <v>02</v>
          </cell>
          <cell r="D1750" t="str">
            <v>CHABACANO</v>
          </cell>
        </row>
        <row r="1751">
          <cell r="A1751" t="str">
            <v>0216122B</v>
          </cell>
          <cell r="B1751" t="str">
            <v>STC-BARANDAL (10 UNIDADES) - AAA</v>
          </cell>
          <cell r="C1751" t="str">
            <v>02</v>
          </cell>
          <cell r="D1751" t="str">
            <v>CHABACANO</v>
          </cell>
        </row>
        <row r="1752">
          <cell r="A1752" t="str">
            <v>0216123B</v>
          </cell>
          <cell r="B1752" t="str">
            <v>STC-BARANDAL (10 UNIDADES) - AAA</v>
          </cell>
          <cell r="C1752" t="str">
            <v>02</v>
          </cell>
          <cell r="D1752" t="str">
            <v>CHABACANO</v>
          </cell>
        </row>
        <row r="1753">
          <cell r="A1753" t="str">
            <v>0216124B</v>
          </cell>
          <cell r="B1753" t="str">
            <v>STC-BARANDAL (10 UNIDADES) - AAA</v>
          </cell>
          <cell r="C1753" t="str">
            <v>02</v>
          </cell>
          <cell r="D1753" t="str">
            <v>CHABACANO</v>
          </cell>
        </row>
        <row r="1754">
          <cell r="A1754" t="str">
            <v>0216125B</v>
          </cell>
          <cell r="B1754" t="str">
            <v>STC-BARANDAL (10 UNIDADES) - AAA</v>
          </cell>
          <cell r="C1754" t="str">
            <v>02</v>
          </cell>
          <cell r="D1754" t="str">
            <v>CHABACANO</v>
          </cell>
        </row>
        <row r="1755">
          <cell r="A1755" t="str">
            <v>0216126B</v>
          </cell>
          <cell r="B1755" t="str">
            <v>STC-BARANDAL (10 UNIDADES) - AAA</v>
          </cell>
          <cell r="C1755" t="str">
            <v>02</v>
          </cell>
          <cell r="D1755" t="str">
            <v>CHABACANO</v>
          </cell>
        </row>
        <row r="1756">
          <cell r="A1756" t="str">
            <v>0216127B</v>
          </cell>
          <cell r="B1756" t="str">
            <v>STC-BARANDAL (10 UNIDADES) - AAA</v>
          </cell>
          <cell r="C1756" t="str">
            <v>02</v>
          </cell>
          <cell r="D1756" t="str">
            <v>CHABACANO</v>
          </cell>
        </row>
        <row r="1757">
          <cell r="A1757" t="str">
            <v>0216128B</v>
          </cell>
          <cell r="B1757" t="str">
            <v>STC-BARANDAL (10 UNIDADES) - AAA</v>
          </cell>
          <cell r="C1757" t="str">
            <v>02</v>
          </cell>
          <cell r="D1757" t="str">
            <v>CHABACANO</v>
          </cell>
        </row>
        <row r="1758">
          <cell r="A1758" t="str">
            <v>0216129B</v>
          </cell>
          <cell r="B1758" t="str">
            <v>STC-BARANDAL (10 UNIDADES) - AAA</v>
          </cell>
          <cell r="C1758" t="str">
            <v>02</v>
          </cell>
          <cell r="D1758" t="str">
            <v>CHABACANO</v>
          </cell>
        </row>
        <row r="1759">
          <cell r="A1759" t="str">
            <v>0216130B</v>
          </cell>
          <cell r="B1759" t="str">
            <v>STC-BARANDAL (10 UNIDADES) - AAA</v>
          </cell>
          <cell r="C1759" t="str">
            <v>02</v>
          </cell>
          <cell r="D1759" t="str">
            <v>CHABACANO</v>
          </cell>
        </row>
        <row r="1760">
          <cell r="A1760" t="str">
            <v>0216131B</v>
          </cell>
          <cell r="B1760" t="str">
            <v>STC-BARANDAL (10 UNIDADES) - AAA</v>
          </cell>
          <cell r="C1760" t="str">
            <v>02</v>
          </cell>
          <cell r="D1760" t="str">
            <v>CHABACANO</v>
          </cell>
        </row>
        <row r="1761">
          <cell r="A1761" t="str">
            <v>0216132B</v>
          </cell>
          <cell r="B1761" t="str">
            <v>STC-BARANDAL (10 UNIDADES) - AAA</v>
          </cell>
          <cell r="C1761" t="str">
            <v>02</v>
          </cell>
          <cell r="D1761" t="str">
            <v>CHABACANO</v>
          </cell>
        </row>
        <row r="1762">
          <cell r="A1762" t="str">
            <v>0216133B</v>
          </cell>
          <cell r="B1762" t="str">
            <v>STC-BARANDAL (10 UNIDADES) - AAA</v>
          </cell>
          <cell r="C1762" t="str">
            <v>02</v>
          </cell>
          <cell r="D1762" t="str">
            <v>CHABACANO</v>
          </cell>
        </row>
        <row r="1763">
          <cell r="A1763" t="str">
            <v>0216134B</v>
          </cell>
          <cell r="B1763" t="str">
            <v>STC-BARANDAL (10 UNIDADES) - AAA</v>
          </cell>
          <cell r="C1763" t="str">
            <v>02</v>
          </cell>
          <cell r="D1763" t="str">
            <v>CHABACANO</v>
          </cell>
        </row>
        <row r="1764">
          <cell r="A1764" t="str">
            <v>0216135B</v>
          </cell>
          <cell r="B1764" t="str">
            <v>STC-BARANDAL (10 UNIDADES) - AAA</v>
          </cell>
          <cell r="C1764" t="str">
            <v>02</v>
          </cell>
          <cell r="D1764" t="str">
            <v>CHABACANO</v>
          </cell>
        </row>
        <row r="1765">
          <cell r="A1765" t="str">
            <v>0216136B</v>
          </cell>
          <cell r="B1765" t="str">
            <v>STC-BARANDAL (10 UNIDADES) - AAA</v>
          </cell>
          <cell r="C1765" t="str">
            <v>02</v>
          </cell>
          <cell r="D1765" t="str">
            <v>CHABACANO</v>
          </cell>
        </row>
        <row r="1766">
          <cell r="A1766" t="str">
            <v>0216137B</v>
          </cell>
          <cell r="B1766" t="str">
            <v>STC-BARANDAL (10 UNIDADES) - AAA</v>
          </cell>
          <cell r="C1766" t="str">
            <v>02</v>
          </cell>
          <cell r="D1766" t="str">
            <v>CHABACANO</v>
          </cell>
        </row>
        <row r="1767">
          <cell r="A1767" t="str">
            <v>0216138B</v>
          </cell>
          <cell r="B1767" t="str">
            <v>STC-BARANDAL (10 UNIDADES) - AAA</v>
          </cell>
          <cell r="C1767" t="str">
            <v>02</v>
          </cell>
          <cell r="D1767" t="str">
            <v>CHABACANO</v>
          </cell>
        </row>
        <row r="1768">
          <cell r="A1768" t="str">
            <v>0216139B</v>
          </cell>
          <cell r="B1768" t="str">
            <v>STC-BARANDAL (10 UNIDADES) - AAA</v>
          </cell>
          <cell r="C1768" t="str">
            <v>02</v>
          </cell>
          <cell r="D1768" t="str">
            <v>CHABACANO</v>
          </cell>
        </row>
        <row r="1769">
          <cell r="A1769" t="str">
            <v>0216140B</v>
          </cell>
          <cell r="B1769" t="str">
            <v>STC-BARANDAL (10 UNIDADES) - AAA</v>
          </cell>
          <cell r="C1769" t="str">
            <v>02</v>
          </cell>
          <cell r="D1769" t="str">
            <v>CHABACANO</v>
          </cell>
        </row>
        <row r="1770">
          <cell r="A1770" t="str">
            <v>0216141B</v>
          </cell>
          <cell r="B1770" t="str">
            <v>STC-BARANDAL (10 UNIDADES) - AAA</v>
          </cell>
          <cell r="C1770" t="str">
            <v>02</v>
          </cell>
          <cell r="D1770" t="str">
            <v>CHABACANO</v>
          </cell>
        </row>
        <row r="1771">
          <cell r="A1771" t="str">
            <v>0216142B</v>
          </cell>
          <cell r="B1771" t="str">
            <v>STC-BARANDAL (10 UNIDADES) - AAA</v>
          </cell>
          <cell r="C1771" t="str">
            <v>02</v>
          </cell>
          <cell r="D1771" t="str">
            <v>CHABACANO</v>
          </cell>
        </row>
        <row r="1772">
          <cell r="A1772" t="str">
            <v>0216143B</v>
          </cell>
          <cell r="B1772" t="str">
            <v>STC-BARANDAL (10 UNIDADES) - AAA</v>
          </cell>
          <cell r="C1772" t="str">
            <v>02</v>
          </cell>
          <cell r="D1772" t="str">
            <v>CHABACANO</v>
          </cell>
        </row>
        <row r="1773">
          <cell r="A1773" t="str">
            <v>0216144B</v>
          </cell>
          <cell r="B1773" t="str">
            <v>STC-BARANDAL (10 UNIDADES) - AAA</v>
          </cell>
          <cell r="C1773" t="str">
            <v>02</v>
          </cell>
          <cell r="D1773" t="str">
            <v>CHABACANO</v>
          </cell>
        </row>
        <row r="1774">
          <cell r="A1774" t="str">
            <v>0216145B</v>
          </cell>
          <cell r="B1774" t="str">
            <v>STC-BARANDAL (10 UNIDADES) - AAA</v>
          </cell>
          <cell r="C1774" t="str">
            <v>02</v>
          </cell>
          <cell r="D1774" t="str">
            <v>CHABACANO</v>
          </cell>
        </row>
        <row r="1775">
          <cell r="A1775" t="str">
            <v>0216146B</v>
          </cell>
          <cell r="B1775" t="str">
            <v>STC-BARANDAL (10 UNIDADES) - AAA</v>
          </cell>
          <cell r="C1775" t="str">
            <v>02</v>
          </cell>
          <cell r="D1775" t="str">
            <v>CHABACANO</v>
          </cell>
        </row>
        <row r="1776">
          <cell r="A1776" t="str">
            <v>0216147B</v>
          </cell>
          <cell r="B1776" t="str">
            <v>STC-BARANDAL (10 UNIDADES) - AAA</v>
          </cell>
          <cell r="C1776" t="str">
            <v>02</v>
          </cell>
          <cell r="D1776" t="str">
            <v>CHABACANO</v>
          </cell>
        </row>
        <row r="1777">
          <cell r="A1777" t="str">
            <v>0216148B</v>
          </cell>
          <cell r="B1777" t="str">
            <v>STC-BARANDAL (10 UNIDADES) - AAA</v>
          </cell>
          <cell r="C1777" t="str">
            <v>02</v>
          </cell>
          <cell r="D1777" t="str">
            <v>CHABACANO</v>
          </cell>
        </row>
        <row r="1778">
          <cell r="A1778" t="str">
            <v>0216149B</v>
          </cell>
          <cell r="B1778" t="str">
            <v>STC-BARANDAL (10 UNIDADES) - AAA</v>
          </cell>
          <cell r="C1778" t="str">
            <v>02</v>
          </cell>
          <cell r="D1778" t="str">
            <v>CHABACANO</v>
          </cell>
        </row>
        <row r="1779">
          <cell r="A1779" t="str">
            <v>0216150B</v>
          </cell>
          <cell r="B1779" t="str">
            <v>STC-BARANDAL (10 UNIDADES) - AAA</v>
          </cell>
          <cell r="C1779" t="str">
            <v>02</v>
          </cell>
          <cell r="D1779" t="str">
            <v>CHABACANO</v>
          </cell>
        </row>
        <row r="1780">
          <cell r="A1780" t="str">
            <v>0216151B</v>
          </cell>
          <cell r="B1780" t="str">
            <v>STC-BARANDAL (10 UNIDADES) - AAA</v>
          </cell>
          <cell r="C1780" t="str">
            <v>02</v>
          </cell>
          <cell r="D1780" t="str">
            <v>CHABACANO</v>
          </cell>
        </row>
        <row r="1781">
          <cell r="A1781" t="str">
            <v>0216152B</v>
          </cell>
          <cell r="B1781" t="str">
            <v>STC-BARANDAL (10 UNIDADES) - AAA</v>
          </cell>
          <cell r="C1781" t="str">
            <v>02</v>
          </cell>
          <cell r="D1781" t="str">
            <v>CHABACANO</v>
          </cell>
        </row>
        <row r="1782">
          <cell r="A1782" t="str">
            <v>0216153B</v>
          </cell>
          <cell r="B1782" t="str">
            <v>STC-BARANDAL (10 UNIDADES) - AAA</v>
          </cell>
          <cell r="C1782" t="str">
            <v>02</v>
          </cell>
          <cell r="D1782" t="str">
            <v>CHABACANO</v>
          </cell>
        </row>
        <row r="1783">
          <cell r="A1783" t="str">
            <v>0216154B</v>
          </cell>
          <cell r="B1783" t="str">
            <v>STC-BARANDAL (10 UNIDADES) - AAA</v>
          </cell>
          <cell r="C1783" t="str">
            <v>02</v>
          </cell>
          <cell r="D1783" t="str">
            <v>CHABACANO</v>
          </cell>
        </row>
        <row r="1784">
          <cell r="A1784" t="str">
            <v>0216155B</v>
          </cell>
          <cell r="B1784" t="str">
            <v>STC-BARANDAL (10 UNIDADES) - AAA</v>
          </cell>
          <cell r="C1784" t="str">
            <v>02</v>
          </cell>
          <cell r="D1784" t="str">
            <v>CHABACANO</v>
          </cell>
        </row>
        <row r="1785">
          <cell r="A1785" t="str">
            <v>0216156B</v>
          </cell>
          <cell r="B1785" t="str">
            <v>STC-BARANDAL (10 UNIDADES) - AAA</v>
          </cell>
          <cell r="C1785" t="str">
            <v>02</v>
          </cell>
          <cell r="D1785" t="str">
            <v>CHABACANO</v>
          </cell>
        </row>
        <row r="1786">
          <cell r="A1786" t="str">
            <v>0216157B</v>
          </cell>
          <cell r="B1786" t="str">
            <v>STC-BARANDAL (10 UNIDADES) - AAA</v>
          </cell>
          <cell r="C1786" t="str">
            <v>02</v>
          </cell>
          <cell r="D1786" t="str">
            <v>CHABACANO</v>
          </cell>
        </row>
        <row r="1787">
          <cell r="A1787" t="str">
            <v>0216158B</v>
          </cell>
          <cell r="B1787" t="str">
            <v>STC-BARANDAL (10 UNIDADES) - AAA</v>
          </cell>
          <cell r="C1787" t="str">
            <v>02</v>
          </cell>
          <cell r="D1787" t="str">
            <v>CHABACANO</v>
          </cell>
        </row>
        <row r="1788">
          <cell r="A1788" t="str">
            <v>0216159B</v>
          </cell>
          <cell r="B1788" t="str">
            <v>STC-BARANDAL (10 UNIDADES) - AAA</v>
          </cell>
          <cell r="C1788" t="str">
            <v>02</v>
          </cell>
          <cell r="D1788" t="str">
            <v>CHABACANO</v>
          </cell>
        </row>
        <row r="1789">
          <cell r="A1789" t="str">
            <v>0216160B</v>
          </cell>
          <cell r="B1789" t="str">
            <v>STC-BARANDAL (10 UNIDADES) - AAA</v>
          </cell>
          <cell r="C1789" t="str">
            <v>02</v>
          </cell>
          <cell r="D1789" t="str">
            <v>CHABACANO</v>
          </cell>
        </row>
        <row r="1790">
          <cell r="A1790" t="str">
            <v>0216161B</v>
          </cell>
          <cell r="B1790" t="str">
            <v>STC-BARANDAL (10 UNIDADES) - AAA</v>
          </cell>
          <cell r="C1790" t="str">
            <v>02</v>
          </cell>
          <cell r="D1790" t="str">
            <v>CHABACANO</v>
          </cell>
        </row>
        <row r="1791">
          <cell r="A1791" t="str">
            <v>0216162B</v>
          </cell>
          <cell r="B1791" t="str">
            <v>STC-BARANDAL (10 UNIDADES) - AAA</v>
          </cell>
          <cell r="C1791" t="str">
            <v>02</v>
          </cell>
          <cell r="D1791" t="str">
            <v>CHABACANO</v>
          </cell>
        </row>
        <row r="1792">
          <cell r="A1792" t="str">
            <v>0216163B</v>
          </cell>
          <cell r="B1792" t="str">
            <v>STC-BARANDAL (10 UNIDADES) - AAA</v>
          </cell>
          <cell r="C1792" t="str">
            <v>02</v>
          </cell>
          <cell r="D1792" t="str">
            <v>CHABACANO</v>
          </cell>
        </row>
        <row r="1793">
          <cell r="A1793" t="str">
            <v>0216164B</v>
          </cell>
          <cell r="B1793" t="str">
            <v>STC-BARANDAL (10 UNIDADES) - AAA</v>
          </cell>
          <cell r="C1793" t="str">
            <v>02</v>
          </cell>
          <cell r="D1793" t="str">
            <v>CHABACANO</v>
          </cell>
        </row>
        <row r="1794">
          <cell r="A1794" t="str">
            <v>0216165B</v>
          </cell>
          <cell r="B1794" t="str">
            <v>STC-BARANDAL (10 UNIDADES) - AAA</v>
          </cell>
          <cell r="C1794" t="str">
            <v>02</v>
          </cell>
          <cell r="D1794" t="str">
            <v>CHABACANO</v>
          </cell>
        </row>
        <row r="1795">
          <cell r="A1795" t="str">
            <v>0216166B</v>
          </cell>
          <cell r="B1795" t="str">
            <v>STC-BARANDAL (10 UNIDADES) - AAA</v>
          </cell>
          <cell r="C1795" t="str">
            <v>02</v>
          </cell>
          <cell r="D1795" t="str">
            <v>CHABACANO</v>
          </cell>
        </row>
        <row r="1796">
          <cell r="A1796" t="str">
            <v>0216167B</v>
          </cell>
          <cell r="B1796" t="str">
            <v>STC-BARANDAL (10 UNIDADES) - AAA</v>
          </cell>
          <cell r="C1796" t="str">
            <v>02</v>
          </cell>
          <cell r="D1796" t="str">
            <v>CHABACANO</v>
          </cell>
        </row>
        <row r="1797">
          <cell r="A1797" t="str">
            <v>0216168B</v>
          </cell>
          <cell r="B1797" t="str">
            <v>STC-BARANDAL (10 UNIDADES) - AAA</v>
          </cell>
          <cell r="C1797" t="str">
            <v>02</v>
          </cell>
          <cell r="D1797" t="str">
            <v>CHABACANO</v>
          </cell>
        </row>
        <row r="1798">
          <cell r="A1798" t="str">
            <v>0216169B</v>
          </cell>
          <cell r="B1798" t="str">
            <v>STC-BARANDAL (10 UNIDADES) - AAA</v>
          </cell>
          <cell r="C1798" t="str">
            <v>02</v>
          </cell>
          <cell r="D1798" t="str">
            <v>CHABACANO</v>
          </cell>
        </row>
        <row r="1799">
          <cell r="A1799" t="str">
            <v>0216170AN</v>
          </cell>
          <cell r="B1799" t="str">
            <v>STC-ANTEPECHO - AAA</v>
          </cell>
          <cell r="C1799" t="str">
            <v>02</v>
          </cell>
          <cell r="D1799" t="str">
            <v>CHABACANO</v>
          </cell>
        </row>
        <row r="1800">
          <cell r="A1800" t="str">
            <v>0216172B</v>
          </cell>
          <cell r="B1800" t="str">
            <v>STC-BARANDAL (10 UNIDADES) - AAA</v>
          </cell>
          <cell r="C1800" t="str">
            <v>02</v>
          </cell>
          <cell r="D1800" t="str">
            <v>CHABACANO</v>
          </cell>
        </row>
        <row r="1801">
          <cell r="A1801" t="str">
            <v>0216173B</v>
          </cell>
          <cell r="B1801" t="str">
            <v>STC-BARANDAL (10 UNIDADES) - AAA</v>
          </cell>
          <cell r="C1801" t="str">
            <v>02</v>
          </cell>
          <cell r="D1801" t="str">
            <v>CHABACANO</v>
          </cell>
        </row>
        <row r="1802">
          <cell r="A1802" t="str">
            <v>0216174B</v>
          </cell>
          <cell r="B1802" t="str">
            <v>STC-BARANDAL (10 UNIDADES) - AAA</v>
          </cell>
          <cell r="C1802" t="str">
            <v>02</v>
          </cell>
          <cell r="D1802" t="str">
            <v>CHABACANO</v>
          </cell>
        </row>
        <row r="1803">
          <cell r="A1803" t="str">
            <v>0216175B</v>
          </cell>
          <cell r="B1803" t="str">
            <v>STC-BARANDAL (10 UNIDADES) - AAA</v>
          </cell>
          <cell r="C1803" t="str">
            <v>02</v>
          </cell>
          <cell r="D1803" t="str">
            <v>CHABACANO</v>
          </cell>
        </row>
        <row r="1804">
          <cell r="A1804" t="str">
            <v>0216176B</v>
          </cell>
          <cell r="B1804" t="str">
            <v>STC-BARANDAL (10 UNIDADES) - AAA</v>
          </cell>
          <cell r="C1804" t="str">
            <v>02</v>
          </cell>
          <cell r="D1804" t="str">
            <v>CHABACANO</v>
          </cell>
        </row>
        <row r="1805">
          <cell r="A1805" t="str">
            <v>0216177B</v>
          </cell>
          <cell r="B1805" t="str">
            <v>STC-BARANDAL (10 UNIDADES) - AAA</v>
          </cell>
          <cell r="C1805" t="str">
            <v>02</v>
          </cell>
          <cell r="D1805" t="str">
            <v>CHABACANO</v>
          </cell>
        </row>
        <row r="1806">
          <cell r="A1806" t="str">
            <v>0216178B</v>
          </cell>
          <cell r="B1806" t="str">
            <v>STC-BARANDAL (10 UNIDADES) - AAA</v>
          </cell>
          <cell r="C1806" t="str">
            <v>02</v>
          </cell>
          <cell r="D1806" t="str">
            <v>CHABACANO</v>
          </cell>
        </row>
        <row r="1807">
          <cell r="A1807" t="str">
            <v>0216179B</v>
          </cell>
          <cell r="B1807" t="str">
            <v>STC-BARANDAL (10 UNIDADES) - AAA</v>
          </cell>
          <cell r="C1807" t="str">
            <v>02</v>
          </cell>
          <cell r="D1807" t="str">
            <v>CHABACANO</v>
          </cell>
        </row>
        <row r="1808">
          <cell r="A1808" t="str">
            <v>0216180B</v>
          </cell>
          <cell r="B1808" t="str">
            <v>STC-BARANDAL (10 UNIDADES) - AAA</v>
          </cell>
          <cell r="C1808" t="str">
            <v>02</v>
          </cell>
          <cell r="D1808" t="str">
            <v>CHABACANO</v>
          </cell>
        </row>
        <row r="1809">
          <cell r="A1809" t="str">
            <v>0216182B</v>
          </cell>
          <cell r="B1809" t="str">
            <v>STC-BARANDAL (10 UNIDADES) - AAA</v>
          </cell>
          <cell r="C1809" t="str">
            <v>02</v>
          </cell>
          <cell r="D1809" t="str">
            <v>CHABACANO</v>
          </cell>
        </row>
        <row r="1810">
          <cell r="A1810" t="str">
            <v>0216184B</v>
          </cell>
          <cell r="B1810" t="str">
            <v>STC-BARANDAL (10 UNIDADES) - AAA</v>
          </cell>
          <cell r="C1810" t="str">
            <v>02</v>
          </cell>
          <cell r="D1810" t="str">
            <v>CHABACANO</v>
          </cell>
        </row>
        <row r="1811">
          <cell r="A1811" t="str">
            <v>0216186B</v>
          </cell>
          <cell r="B1811" t="str">
            <v>STC-BARANDAL (10 UNIDADES) - AAA</v>
          </cell>
          <cell r="C1811" t="str">
            <v>02</v>
          </cell>
          <cell r="D1811" t="str">
            <v>CHABACANO</v>
          </cell>
        </row>
        <row r="1812">
          <cell r="A1812" t="str">
            <v>0216188B</v>
          </cell>
          <cell r="B1812" t="str">
            <v>STC-BARANDAL (10 UNIDADES) - AAA</v>
          </cell>
          <cell r="C1812" t="str">
            <v>02</v>
          </cell>
          <cell r="D1812" t="str">
            <v>CHABACANO</v>
          </cell>
        </row>
        <row r="1813">
          <cell r="A1813" t="str">
            <v>0216190B</v>
          </cell>
          <cell r="B1813" t="str">
            <v>STC-BARANDAL (10 UNIDADES) - AAA</v>
          </cell>
          <cell r="C1813" t="str">
            <v>02</v>
          </cell>
          <cell r="D1813" t="str">
            <v>CHABACANO</v>
          </cell>
        </row>
        <row r="1814">
          <cell r="A1814" t="str">
            <v>0216195B</v>
          </cell>
          <cell r="B1814" t="str">
            <v>STC-BARANDAL (10 UNIDADES) - AAA</v>
          </cell>
          <cell r="C1814" t="str">
            <v>02</v>
          </cell>
          <cell r="D1814" t="str">
            <v>CHABACANO</v>
          </cell>
        </row>
        <row r="1815">
          <cell r="A1815" t="str">
            <v>0216197B</v>
          </cell>
          <cell r="B1815" t="str">
            <v>STC-BARANDAL (10 UNIDADES) - AAA</v>
          </cell>
          <cell r="C1815" t="str">
            <v>02</v>
          </cell>
          <cell r="D1815" t="str">
            <v>CHABACANO</v>
          </cell>
        </row>
        <row r="1816">
          <cell r="A1816" t="str">
            <v>0216199B</v>
          </cell>
          <cell r="B1816" t="str">
            <v>STC-BARANDAL (10 UNIDADES) - AAA</v>
          </cell>
          <cell r="C1816" t="str">
            <v>02</v>
          </cell>
          <cell r="D1816" t="str">
            <v>CHABACANO</v>
          </cell>
        </row>
        <row r="1817">
          <cell r="A1817" t="str">
            <v>0216201B</v>
          </cell>
          <cell r="B1817" t="str">
            <v>STC-BARANDAL (10 UNIDADES) - AAA</v>
          </cell>
          <cell r="C1817" t="str">
            <v>02</v>
          </cell>
          <cell r="D1817" t="str">
            <v>CHABACANO</v>
          </cell>
        </row>
        <row r="1818">
          <cell r="A1818" t="str">
            <v>0216203B</v>
          </cell>
          <cell r="B1818" t="str">
            <v>STC-BARANDAL (10 UNIDADES) - AAA</v>
          </cell>
          <cell r="C1818" t="str">
            <v>02</v>
          </cell>
          <cell r="D1818" t="str">
            <v>CHABACANO</v>
          </cell>
        </row>
        <row r="1819">
          <cell r="A1819" t="str">
            <v>0216205B</v>
          </cell>
          <cell r="B1819" t="str">
            <v>STC-BARANDAL (10 UNIDADES) - AAA</v>
          </cell>
          <cell r="C1819" t="str">
            <v>02</v>
          </cell>
          <cell r="D1819" t="str">
            <v>CHABACANO</v>
          </cell>
        </row>
        <row r="1820">
          <cell r="A1820" t="str">
            <v>0216207B</v>
          </cell>
          <cell r="B1820" t="str">
            <v>STC-BARANDAL (10 UNIDADES) - AAA</v>
          </cell>
          <cell r="C1820" t="str">
            <v>02</v>
          </cell>
          <cell r="D1820" t="str">
            <v>CHABACANO</v>
          </cell>
        </row>
        <row r="1821">
          <cell r="A1821" t="str">
            <v>0216209B</v>
          </cell>
          <cell r="B1821" t="str">
            <v>STC-BARANDAL (10 UNIDADES) - AAA</v>
          </cell>
          <cell r="C1821" t="str">
            <v>02</v>
          </cell>
          <cell r="D1821" t="str">
            <v>CHABACANO</v>
          </cell>
        </row>
        <row r="1822">
          <cell r="A1822" t="str">
            <v>0216211B</v>
          </cell>
          <cell r="B1822" t="str">
            <v>STC-BARANDAL (10 UNIDADES) - AAA</v>
          </cell>
          <cell r="C1822" t="str">
            <v>02</v>
          </cell>
          <cell r="D1822" t="str">
            <v>CHABACANO</v>
          </cell>
        </row>
        <row r="1823">
          <cell r="A1823" t="str">
            <v>0216213B</v>
          </cell>
          <cell r="B1823" t="str">
            <v>STC-BARANDAL (10 UNIDADES) - AAA</v>
          </cell>
          <cell r="C1823" t="str">
            <v>02</v>
          </cell>
          <cell r="D1823" t="str">
            <v>CHABACANO</v>
          </cell>
        </row>
        <row r="1824">
          <cell r="A1824" t="str">
            <v>0216215B</v>
          </cell>
          <cell r="B1824" t="str">
            <v>STC-BARANDAL (10 UNIDADES) - AAA</v>
          </cell>
          <cell r="C1824" t="str">
            <v>02</v>
          </cell>
          <cell r="D1824" t="str">
            <v>CHABACANO</v>
          </cell>
        </row>
        <row r="1825">
          <cell r="A1825" t="str">
            <v>0216217B</v>
          </cell>
          <cell r="B1825" t="str">
            <v>STC-BARANDAL (10 UNIDADES) - AAA</v>
          </cell>
          <cell r="C1825" t="str">
            <v>02</v>
          </cell>
          <cell r="D1825" t="str">
            <v>CHABACANO</v>
          </cell>
        </row>
        <row r="1826">
          <cell r="A1826" t="str">
            <v>0216218B</v>
          </cell>
          <cell r="B1826" t="str">
            <v>STC-BARANDAL (10 UNIDADES) - AAA</v>
          </cell>
          <cell r="C1826" t="str">
            <v>02</v>
          </cell>
          <cell r="D1826" t="str">
            <v>CHABACANO</v>
          </cell>
        </row>
        <row r="1827">
          <cell r="A1827" t="str">
            <v>0216219AN</v>
          </cell>
          <cell r="B1827" t="str">
            <v>STC-ANTEPECHO - AAA</v>
          </cell>
          <cell r="C1827" t="str">
            <v>02</v>
          </cell>
          <cell r="D1827" t="str">
            <v>CHABACANO</v>
          </cell>
        </row>
        <row r="1828">
          <cell r="A1828" t="str">
            <v>0216220AN</v>
          </cell>
          <cell r="B1828" t="str">
            <v>STC-ANTEPECHO - AAA</v>
          </cell>
          <cell r="C1828" t="str">
            <v>02</v>
          </cell>
          <cell r="D1828" t="str">
            <v>CHABACANO</v>
          </cell>
        </row>
        <row r="1829">
          <cell r="A1829" t="str">
            <v>0216221B</v>
          </cell>
          <cell r="B1829" t="str">
            <v>STC-BARANDAL (10 UNIDADES) - AAA</v>
          </cell>
          <cell r="C1829" t="str">
            <v>02</v>
          </cell>
          <cell r="D1829" t="str">
            <v>CHABACANO</v>
          </cell>
        </row>
        <row r="1830">
          <cell r="A1830" t="str">
            <v>0216222B</v>
          </cell>
          <cell r="B1830" t="str">
            <v>STC-BARANDAL (10 UNIDADES) - AAA</v>
          </cell>
          <cell r="C1830" t="str">
            <v>02</v>
          </cell>
          <cell r="D1830" t="str">
            <v>CHABACANO</v>
          </cell>
        </row>
        <row r="1831">
          <cell r="A1831" t="str">
            <v>0216223B</v>
          </cell>
          <cell r="B1831" t="str">
            <v>STC-BARANDAL (10 UNIDADES) - AAA</v>
          </cell>
          <cell r="C1831" t="str">
            <v>02</v>
          </cell>
          <cell r="D1831" t="str">
            <v>CHABACANO</v>
          </cell>
        </row>
        <row r="1832">
          <cell r="A1832" t="str">
            <v>0216224B</v>
          </cell>
          <cell r="B1832" t="str">
            <v>STC-BARANDAL (10 UNIDADES) - AAA</v>
          </cell>
          <cell r="C1832" t="str">
            <v>02</v>
          </cell>
          <cell r="D1832" t="str">
            <v>CHABACANO</v>
          </cell>
        </row>
        <row r="1833">
          <cell r="A1833" t="str">
            <v>0216225B</v>
          </cell>
          <cell r="B1833" t="str">
            <v>STC-BARANDAL (10 UNIDADES) - AAA</v>
          </cell>
          <cell r="C1833" t="str">
            <v>02</v>
          </cell>
          <cell r="D1833" t="str">
            <v>CHABACANO</v>
          </cell>
        </row>
        <row r="1834">
          <cell r="A1834" t="str">
            <v>0216226B</v>
          </cell>
          <cell r="B1834" t="str">
            <v>STC-BARANDAL (10 UNIDADES) - AAA</v>
          </cell>
          <cell r="C1834" t="str">
            <v>02</v>
          </cell>
          <cell r="D1834" t="str">
            <v>CHABACANO</v>
          </cell>
        </row>
        <row r="1835">
          <cell r="A1835" t="str">
            <v>0216227B</v>
          </cell>
          <cell r="B1835" t="str">
            <v>STC-BARANDAL (10 UNIDADES) - AAA</v>
          </cell>
          <cell r="C1835" t="str">
            <v>02</v>
          </cell>
          <cell r="D1835" t="str">
            <v>CHABACANO</v>
          </cell>
        </row>
        <row r="1836">
          <cell r="A1836" t="str">
            <v>0216228B</v>
          </cell>
          <cell r="B1836" t="str">
            <v>STC-BARANDAL (10 UNIDADES) - AAA</v>
          </cell>
          <cell r="C1836" t="str">
            <v>02</v>
          </cell>
          <cell r="D1836" t="str">
            <v>CHABACANO</v>
          </cell>
        </row>
        <row r="1837">
          <cell r="A1837" t="str">
            <v>0216229B</v>
          </cell>
          <cell r="B1837" t="str">
            <v>STC-BARANDAL (10 UNIDADES) - AAA</v>
          </cell>
          <cell r="C1837" t="str">
            <v>02</v>
          </cell>
          <cell r="D1837" t="str">
            <v>CHABACANO</v>
          </cell>
        </row>
        <row r="1838">
          <cell r="A1838" t="str">
            <v>0216230B</v>
          </cell>
          <cell r="B1838" t="str">
            <v>STC-BARANDAL (10 UNIDADES) - AAA</v>
          </cell>
          <cell r="C1838" t="str">
            <v>02</v>
          </cell>
          <cell r="D1838" t="str">
            <v>CHABACANO</v>
          </cell>
        </row>
        <row r="1839">
          <cell r="A1839" t="str">
            <v>0216231B</v>
          </cell>
          <cell r="B1839" t="str">
            <v>STC-BARANDAL (10 UNIDADES) - AAA</v>
          </cell>
          <cell r="C1839" t="str">
            <v>02</v>
          </cell>
          <cell r="D1839" t="str">
            <v>CHABACANO</v>
          </cell>
        </row>
        <row r="1840">
          <cell r="A1840" t="str">
            <v>0216232B</v>
          </cell>
          <cell r="B1840" t="str">
            <v>STC-BARANDAL (10 UNIDADES) - AAA</v>
          </cell>
          <cell r="C1840" t="str">
            <v>02</v>
          </cell>
          <cell r="D1840" t="str">
            <v>CHABACANO</v>
          </cell>
        </row>
        <row r="1841">
          <cell r="A1841" t="str">
            <v>0216233B</v>
          </cell>
          <cell r="B1841" t="str">
            <v>STC-BARANDAL (10 UNIDADES) - AAA</v>
          </cell>
          <cell r="C1841" t="str">
            <v>02</v>
          </cell>
          <cell r="D1841" t="str">
            <v>CHABACANO</v>
          </cell>
        </row>
        <row r="1842">
          <cell r="A1842" t="str">
            <v>0216234B</v>
          </cell>
          <cell r="B1842" t="str">
            <v>STC-BARANDAL (10 UNIDADES) - AAA</v>
          </cell>
          <cell r="C1842" t="str">
            <v>02</v>
          </cell>
          <cell r="D1842" t="str">
            <v>CHABACANO</v>
          </cell>
        </row>
        <row r="1843">
          <cell r="A1843" t="str">
            <v>0216235B</v>
          </cell>
          <cell r="B1843" t="str">
            <v>STC-BARANDAL (10 UNIDADES) - AAA</v>
          </cell>
          <cell r="C1843" t="str">
            <v>02</v>
          </cell>
          <cell r="D1843" t="str">
            <v>CHABACANO</v>
          </cell>
        </row>
        <row r="1844">
          <cell r="A1844" t="str">
            <v>0216236B</v>
          </cell>
          <cell r="B1844" t="str">
            <v>STC-BARANDAL (10 UNIDADES) - AAA</v>
          </cell>
          <cell r="C1844" t="str">
            <v>02</v>
          </cell>
          <cell r="D1844" t="str">
            <v>CHABACANO</v>
          </cell>
        </row>
        <row r="1845">
          <cell r="A1845" t="str">
            <v>0216237B</v>
          </cell>
          <cell r="B1845" t="str">
            <v>STC-BARANDAL (10 UNIDADES) - AAA</v>
          </cell>
          <cell r="C1845" t="str">
            <v>02</v>
          </cell>
          <cell r="D1845" t="str">
            <v>CHABACANO</v>
          </cell>
        </row>
        <row r="1846">
          <cell r="A1846" t="str">
            <v>0216238B</v>
          </cell>
          <cell r="B1846" t="str">
            <v>STC-BARANDAL (10 UNIDADES) - AAA</v>
          </cell>
          <cell r="C1846" t="str">
            <v>02</v>
          </cell>
          <cell r="D1846" t="str">
            <v>CHABACANO</v>
          </cell>
        </row>
        <row r="1847">
          <cell r="A1847" t="str">
            <v>0216239B</v>
          </cell>
          <cell r="B1847" t="str">
            <v>STC-BARANDAL (10 UNIDADES) - AAA</v>
          </cell>
          <cell r="C1847" t="str">
            <v>02</v>
          </cell>
          <cell r="D1847" t="str">
            <v>CHABACANO</v>
          </cell>
        </row>
        <row r="1848">
          <cell r="A1848" t="str">
            <v>0216240M</v>
          </cell>
          <cell r="B1848" t="str">
            <v>STC-PANEL DE ESTACIÓN - AAA</v>
          </cell>
          <cell r="C1848" t="str">
            <v>02</v>
          </cell>
          <cell r="D1848" t="str">
            <v>CHABACANO</v>
          </cell>
        </row>
        <row r="1849">
          <cell r="A1849" t="str">
            <v>0216241M</v>
          </cell>
          <cell r="B1849" t="str">
            <v>STC-PANEL DE ESTACIÓN - AAA</v>
          </cell>
          <cell r="C1849" t="str">
            <v>02</v>
          </cell>
          <cell r="D1849" t="str">
            <v>CHABACANO</v>
          </cell>
        </row>
        <row r="1850">
          <cell r="A1850" t="str">
            <v>0216251MV</v>
          </cell>
          <cell r="B1850" t="str">
            <v>STC-PANEL DE ACCESO - AAA</v>
          </cell>
          <cell r="C1850" t="str">
            <v>02</v>
          </cell>
          <cell r="D1850" t="str">
            <v>CHABACANO</v>
          </cell>
        </row>
        <row r="1851">
          <cell r="A1851" t="str">
            <v>0216252MV</v>
          </cell>
          <cell r="B1851" t="str">
            <v>STC-PANEL DE ACCESO - AAA</v>
          </cell>
          <cell r="C1851" t="str">
            <v>02</v>
          </cell>
          <cell r="D1851" t="str">
            <v>CHABACANO</v>
          </cell>
        </row>
        <row r="1852">
          <cell r="A1852" t="str">
            <v>0216253MV</v>
          </cell>
          <cell r="B1852" t="str">
            <v>STC-PANEL DE ACCESO - AAA</v>
          </cell>
          <cell r="C1852" t="str">
            <v>02</v>
          </cell>
          <cell r="D1852" t="str">
            <v>CHABACANO</v>
          </cell>
        </row>
        <row r="1853">
          <cell r="A1853" t="str">
            <v>0216254MV</v>
          </cell>
          <cell r="B1853" t="str">
            <v>STC-PANEL DE ACCESO - AAA</v>
          </cell>
          <cell r="C1853" t="str">
            <v>02</v>
          </cell>
          <cell r="D1853" t="str">
            <v>CHABACANO</v>
          </cell>
        </row>
        <row r="1854">
          <cell r="A1854" t="str">
            <v>0216300PAD</v>
          </cell>
          <cell r="B1854" t="str">
            <v>PANTALLA</v>
          </cell>
          <cell r="C1854" t="str">
            <v>02</v>
          </cell>
          <cell r="D1854" t="str">
            <v>CHABACANO</v>
          </cell>
        </row>
        <row r="1855">
          <cell r="A1855" t="str">
            <v>0217002M</v>
          </cell>
          <cell r="B1855" t="str">
            <v>STC-PANEL DE ESTACIÓN - AAA</v>
          </cell>
          <cell r="C1855" t="str">
            <v>02</v>
          </cell>
          <cell r="D1855" t="str">
            <v>VIADUCTO</v>
          </cell>
        </row>
        <row r="1856">
          <cell r="A1856" t="str">
            <v>0217005AN</v>
          </cell>
          <cell r="B1856" t="str">
            <v>STC-ANTEPECHO - AAA</v>
          </cell>
          <cell r="C1856" t="str">
            <v>02</v>
          </cell>
          <cell r="D1856" t="str">
            <v>VIADUCTO</v>
          </cell>
        </row>
        <row r="1857">
          <cell r="A1857" t="str">
            <v>0217007MC</v>
          </cell>
          <cell r="B1857" t="str">
            <v>STC-PANEL DE ESTACIÓN - AAA</v>
          </cell>
          <cell r="C1857" t="str">
            <v>02</v>
          </cell>
          <cell r="D1857" t="str">
            <v>VIADUCTO</v>
          </cell>
        </row>
        <row r="1858">
          <cell r="A1858" t="str">
            <v>0217014AN</v>
          </cell>
          <cell r="B1858" t="str">
            <v>STC-ANTEPECHO - AAA</v>
          </cell>
          <cell r="C1858" t="str">
            <v>02</v>
          </cell>
          <cell r="D1858" t="str">
            <v>VIADUCTO</v>
          </cell>
        </row>
        <row r="1859">
          <cell r="A1859" t="str">
            <v>0217016M</v>
          </cell>
          <cell r="B1859" t="str">
            <v>STC-PANEL DE ESTACIÓN - AAA</v>
          </cell>
          <cell r="C1859" t="str">
            <v>02</v>
          </cell>
          <cell r="D1859" t="str">
            <v>VIADUCTO</v>
          </cell>
        </row>
        <row r="1860">
          <cell r="A1860" t="str">
            <v>0217017M</v>
          </cell>
          <cell r="B1860" t="str">
            <v>STC-PANEL DE ESTACIÓN - AAA</v>
          </cell>
          <cell r="C1860" t="str">
            <v>02</v>
          </cell>
          <cell r="D1860" t="str">
            <v>VIADUCTO</v>
          </cell>
        </row>
        <row r="1861">
          <cell r="A1861" t="str">
            <v>0217019LMU</v>
          </cell>
          <cell r="B1861" t="str">
            <v>STC-PANEL DE ANDÉN - AAA</v>
          </cell>
          <cell r="C1861" t="str">
            <v>02</v>
          </cell>
          <cell r="D1861" t="str">
            <v>VIADUCTO</v>
          </cell>
        </row>
        <row r="1862">
          <cell r="A1862" t="str">
            <v>0217021R</v>
          </cell>
          <cell r="B1862" t="str">
            <v>RELOJ</v>
          </cell>
          <cell r="C1862" t="str">
            <v>02</v>
          </cell>
          <cell r="D1862" t="str">
            <v>VIADUCTO</v>
          </cell>
        </row>
        <row r="1863">
          <cell r="A1863" t="str">
            <v>0217036R</v>
          </cell>
          <cell r="B1863" t="str">
            <v>RELOJ</v>
          </cell>
          <cell r="C1863" t="str">
            <v>02</v>
          </cell>
          <cell r="D1863" t="str">
            <v>VIADUCTO</v>
          </cell>
        </row>
        <row r="1864">
          <cell r="A1864" t="str">
            <v>0217038LMU</v>
          </cell>
          <cell r="B1864" t="str">
            <v>STC-PANEL DE ANDÉN - AAA</v>
          </cell>
          <cell r="C1864" t="str">
            <v>02</v>
          </cell>
          <cell r="D1864" t="str">
            <v>VIADUCTO</v>
          </cell>
        </row>
        <row r="1865">
          <cell r="A1865" t="str">
            <v>0217046EM</v>
          </cell>
          <cell r="B1865" t="str">
            <v>STC-TOLVA - AAA</v>
          </cell>
          <cell r="C1865" t="str">
            <v>02</v>
          </cell>
          <cell r="D1865" t="str">
            <v>VIADUCTO</v>
          </cell>
        </row>
        <row r="1866">
          <cell r="A1866" t="str">
            <v>0217104PAB</v>
          </cell>
          <cell r="B1866" t="str">
            <v>STC-PANEL CON BANCA - AAA</v>
          </cell>
          <cell r="C1866" t="str">
            <v>02</v>
          </cell>
          <cell r="D1866" t="str">
            <v>VIADUCTO</v>
          </cell>
        </row>
        <row r="1867">
          <cell r="A1867" t="str">
            <v>0217105PAB</v>
          </cell>
          <cell r="B1867" t="str">
            <v>STC-PANEL CON BANCA - AAA</v>
          </cell>
          <cell r="C1867" t="str">
            <v>02</v>
          </cell>
          <cell r="D1867" t="str">
            <v>VIADUCTO</v>
          </cell>
        </row>
        <row r="1868">
          <cell r="A1868" t="str">
            <v>0217106PAB</v>
          </cell>
          <cell r="B1868" t="str">
            <v>STC-PANEL CON BANCA - AAA</v>
          </cell>
          <cell r="C1868" t="str">
            <v>02</v>
          </cell>
          <cell r="D1868" t="str">
            <v>VIADUCTO</v>
          </cell>
        </row>
        <row r="1869">
          <cell r="A1869" t="str">
            <v>0217107PAB</v>
          </cell>
          <cell r="B1869" t="str">
            <v>STC-PANEL CON BANCA - AAA</v>
          </cell>
          <cell r="C1869" t="str">
            <v>02</v>
          </cell>
          <cell r="D1869" t="str">
            <v>VIADUCTO</v>
          </cell>
        </row>
        <row r="1870">
          <cell r="A1870" t="str">
            <v>0218005AN</v>
          </cell>
          <cell r="B1870" t="str">
            <v>STC-ANTEPECHO - AAA</v>
          </cell>
          <cell r="C1870" t="str">
            <v>02</v>
          </cell>
          <cell r="D1870" t="str">
            <v>XOLA</v>
          </cell>
        </row>
        <row r="1871">
          <cell r="A1871" t="str">
            <v>0218007MC</v>
          </cell>
          <cell r="B1871" t="str">
            <v>STC-PANEL DE ESTACIÓN - AAA</v>
          </cell>
          <cell r="C1871" t="str">
            <v>02</v>
          </cell>
          <cell r="D1871" t="str">
            <v>XOLA</v>
          </cell>
        </row>
        <row r="1872">
          <cell r="A1872" t="str">
            <v>0218014AN</v>
          </cell>
          <cell r="B1872" t="str">
            <v>STC-ANTEPECHO - AAA</v>
          </cell>
          <cell r="C1872" t="str">
            <v>02</v>
          </cell>
          <cell r="D1872" t="str">
            <v>XOLA</v>
          </cell>
        </row>
        <row r="1873">
          <cell r="A1873" t="str">
            <v>0218024AN</v>
          </cell>
          <cell r="B1873" t="str">
            <v>STC-ANTEPECHO - AAA</v>
          </cell>
          <cell r="C1873" t="str">
            <v>02</v>
          </cell>
          <cell r="D1873" t="str">
            <v>XOLA</v>
          </cell>
        </row>
        <row r="1874">
          <cell r="A1874" t="str">
            <v>0218025LMU</v>
          </cell>
          <cell r="B1874" t="str">
            <v>STC-PANEL DE ANDÉN - AAA</v>
          </cell>
          <cell r="C1874" t="str">
            <v>02</v>
          </cell>
          <cell r="D1874" t="str">
            <v>XOLA</v>
          </cell>
        </row>
        <row r="1875">
          <cell r="A1875" t="str">
            <v>0218040LMU</v>
          </cell>
          <cell r="B1875" t="str">
            <v>STC-PANEL DE ANDÉN - AAA</v>
          </cell>
          <cell r="C1875" t="str">
            <v>02</v>
          </cell>
          <cell r="D1875" t="str">
            <v>XOLA</v>
          </cell>
        </row>
        <row r="1876">
          <cell r="A1876" t="str">
            <v>0218116PAB</v>
          </cell>
          <cell r="B1876" t="str">
            <v>STC-PANEL CON BANCA - AAA</v>
          </cell>
          <cell r="C1876" t="str">
            <v>02</v>
          </cell>
          <cell r="D1876" t="str">
            <v>XOLA</v>
          </cell>
        </row>
        <row r="1877">
          <cell r="A1877" t="str">
            <v>0218117PAB</v>
          </cell>
          <cell r="B1877" t="str">
            <v>STC-PANEL CON BANCA - AAA</v>
          </cell>
          <cell r="C1877" t="str">
            <v>02</v>
          </cell>
          <cell r="D1877" t="str">
            <v>XOLA</v>
          </cell>
        </row>
        <row r="1878">
          <cell r="A1878" t="str">
            <v>0218118PAB</v>
          </cell>
          <cell r="B1878" t="str">
            <v>STC-PANEL CON BANCA - AAA</v>
          </cell>
          <cell r="C1878" t="str">
            <v>02</v>
          </cell>
          <cell r="D1878" t="str">
            <v>XOLA</v>
          </cell>
        </row>
        <row r="1879">
          <cell r="A1879" t="str">
            <v>0218119PAB</v>
          </cell>
          <cell r="B1879" t="str">
            <v>STC-PANEL CON BANCA - AAA</v>
          </cell>
          <cell r="C1879" t="str">
            <v>02</v>
          </cell>
          <cell r="D1879" t="str">
            <v>XOLA</v>
          </cell>
        </row>
        <row r="1880">
          <cell r="A1880" t="str">
            <v>0219</v>
          </cell>
          <cell r="B1880" t="str">
            <v>VENDING</v>
          </cell>
          <cell r="C1880" t="str">
            <v>02</v>
          </cell>
          <cell r="D1880" t="str">
            <v>VILLA DE CORTES</v>
          </cell>
        </row>
        <row r="1881">
          <cell r="A1881" t="str">
            <v>0219002M</v>
          </cell>
          <cell r="B1881" t="str">
            <v>STC-PANEL DE ESTACIÓN - AAA</v>
          </cell>
          <cell r="C1881" t="str">
            <v>02</v>
          </cell>
          <cell r="D1881" t="str">
            <v>VILLA DE CORTES</v>
          </cell>
        </row>
        <row r="1882">
          <cell r="A1882" t="str">
            <v>0219004AN</v>
          </cell>
          <cell r="B1882" t="str">
            <v>STC-ANTEPECHO - AAA</v>
          </cell>
          <cell r="C1882" t="str">
            <v>02</v>
          </cell>
          <cell r="D1882" t="str">
            <v>VILLA DE CORTES</v>
          </cell>
        </row>
        <row r="1883">
          <cell r="A1883" t="str">
            <v>0219012M</v>
          </cell>
          <cell r="B1883" t="str">
            <v>STC-PANEL DE ESTACIÓN - AAA</v>
          </cell>
          <cell r="C1883" t="str">
            <v>02</v>
          </cell>
          <cell r="D1883" t="str">
            <v>VILLA DE CORTES</v>
          </cell>
        </row>
        <row r="1884">
          <cell r="A1884" t="str">
            <v>0219013M</v>
          </cell>
          <cell r="B1884" t="str">
            <v>STC-PANEL DE ESTACIÓN - AAA</v>
          </cell>
          <cell r="C1884" t="str">
            <v>02</v>
          </cell>
          <cell r="D1884" t="str">
            <v>VILLA DE CORTES</v>
          </cell>
        </row>
        <row r="1885">
          <cell r="A1885" t="str">
            <v>0219014AN</v>
          </cell>
          <cell r="B1885" t="str">
            <v>STC-ANTEPECHO - AAA</v>
          </cell>
          <cell r="C1885" t="str">
            <v>02</v>
          </cell>
          <cell r="D1885" t="str">
            <v>VILLA DE CORTES</v>
          </cell>
        </row>
        <row r="1886">
          <cell r="A1886" t="str">
            <v>0219015M</v>
          </cell>
          <cell r="B1886" t="str">
            <v>STC-PANEL DE ESTACIÓN - AAA</v>
          </cell>
          <cell r="C1886" t="str">
            <v>02</v>
          </cell>
          <cell r="D1886" t="str">
            <v>VILLA DE CORTES</v>
          </cell>
        </row>
        <row r="1887">
          <cell r="A1887" t="str">
            <v>0219019LMU</v>
          </cell>
          <cell r="B1887" t="str">
            <v>STC-PANEL DE ANDÉN - AAA</v>
          </cell>
          <cell r="C1887" t="str">
            <v>02</v>
          </cell>
          <cell r="D1887" t="str">
            <v>VILLA DE CORTES</v>
          </cell>
        </row>
        <row r="1888">
          <cell r="A1888" t="str">
            <v>0219037LMU</v>
          </cell>
          <cell r="B1888" t="str">
            <v>STC-PANEL DE ANDÉN - AAA</v>
          </cell>
          <cell r="C1888" t="str">
            <v>02</v>
          </cell>
          <cell r="D1888" t="str">
            <v>VILLA DE CORTES</v>
          </cell>
        </row>
        <row r="1889">
          <cell r="A1889" t="str">
            <v>0219046EM</v>
          </cell>
          <cell r="B1889" t="str">
            <v>STC-TOLVA - AAA</v>
          </cell>
          <cell r="C1889" t="str">
            <v>02</v>
          </cell>
          <cell r="D1889" t="str">
            <v>VILLA DE CORTES</v>
          </cell>
        </row>
        <row r="1890">
          <cell r="A1890" t="str">
            <v>0219104PAB</v>
          </cell>
          <cell r="B1890" t="str">
            <v>STC-PANEL CON BANCA - AAA</v>
          </cell>
          <cell r="C1890" t="str">
            <v>02</v>
          </cell>
          <cell r="D1890" t="str">
            <v>VILLA DE CORTES</v>
          </cell>
        </row>
        <row r="1891">
          <cell r="A1891" t="str">
            <v>0219105PAB</v>
          </cell>
          <cell r="B1891" t="str">
            <v>STC-PANEL CON BANCA - AAA</v>
          </cell>
          <cell r="C1891" t="str">
            <v>02</v>
          </cell>
          <cell r="D1891" t="str">
            <v>VILLA DE CORTES</v>
          </cell>
        </row>
        <row r="1892">
          <cell r="A1892" t="str">
            <v>0219106PAB</v>
          </cell>
          <cell r="B1892" t="str">
            <v>STC-PANEL CON BANCA - AAA</v>
          </cell>
          <cell r="C1892" t="str">
            <v>02</v>
          </cell>
          <cell r="D1892" t="str">
            <v>VILLA DE CORTES</v>
          </cell>
        </row>
        <row r="1893">
          <cell r="A1893" t="str">
            <v>0219107PAB</v>
          </cell>
          <cell r="B1893" t="str">
            <v>STC-PANEL CON BANCA - AAA</v>
          </cell>
          <cell r="C1893" t="str">
            <v>02</v>
          </cell>
          <cell r="D1893" t="str">
            <v>VILLA DE CORTES</v>
          </cell>
        </row>
        <row r="1894">
          <cell r="A1894" t="str">
            <v>0220</v>
          </cell>
          <cell r="B1894" t="str">
            <v>VENDING</v>
          </cell>
          <cell r="C1894" t="str">
            <v>02</v>
          </cell>
          <cell r="D1894" t="str">
            <v>NATIVITAS</v>
          </cell>
        </row>
        <row r="1895">
          <cell r="A1895" t="str">
            <v>0220001M</v>
          </cell>
          <cell r="B1895" t="str">
            <v>STC-PANEL DE ESTACIÓN - AAA</v>
          </cell>
          <cell r="C1895" t="str">
            <v>02</v>
          </cell>
          <cell r="D1895" t="str">
            <v>NATIVITAS</v>
          </cell>
        </row>
        <row r="1896">
          <cell r="A1896" t="str">
            <v>0220002M</v>
          </cell>
          <cell r="B1896" t="str">
            <v>STC-PANEL DE ESTACIÓN - AAA</v>
          </cell>
          <cell r="C1896" t="str">
            <v>02</v>
          </cell>
          <cell r="D1896" t="str">
            <v>NATIVITAS</v>
          </cell>
        </row>
        <row r="1897">
          <cell r="A1897" t="str">
            <v>0220003EM</v>
          </cell>
          <cell r="B1897" t="str">
            <v>STC-TOLVA - AAA</v>
          </cell>
          <cell r="C1897" t="str">
            <v>02</v>
          </cell>
          <cell r="D1897" t="str">
            <v>NATIVITAS</v>
          </cell>
        </row>
        <row r="1898">
          <cell r="A1898" t="str">
            <v>0220014AN</v>
          </cell>
          <cell r="B1898" t="str">
            <v>STC-ANTEPECHO - AAA</v>
          </cell>
          <cell r="C1898" t="str">
            <v>02</v>
          </cell>
          <cell r="D1898" t="str">
            <v>NATIVITAS</v>
          </cell>
        </row>
        <row r="1899">
          <cell r="A1899" t="str">
            <v>0220022LMU</v>
          </cell>
          <cell r="B1899" t="str">
            <v>STC-PANEL DE ANDÉN - AAA</v>
          </cell>
          <cell r="C1899" t="str">
            <v>02</v>
          </cell>
          <cell r="D1899" t="str">
            <v>NATIVITAS</v>
          </cell>
        </row>
        <row r="1900">
          <cell r="A1900" t="str">
            <v>0220038LMU</v>
          </cell>
          <cell r="B1900" t="str">
            <v>STC-PANEL DE ANDÉN - AAA</v>
          </cell>
          <cell r="C1900" t="str">
            <v>02</v>
          </cell>
          <cell r="D1900" t="str">
            <v>NATIVITAS</v>
          </cell>
        </row>
        <row r="1901">
          <cell r="A1901" t="str">
            <v>0220116PAB</v>
          </cell>
          <cell r="B1901" t="str">
            <v>STC-PANEL CON BANCA - AAA</v>
          </cell>
          <cell r="C1901" t="str">
            <v>02</v>
          </cell>
          <cell r="D1901" t="str">
            <v>NATIVITAS</v>
          </cell>
        </row>
        <row r="1902">
          <cell r="A1902" t="str">
            <v>0220117PAB</v>
          </cell>
          <cell r="B1902" t="str">
            <v>STC-PANEL CON BANCA - AAA</v>
          </cell>
          <cell r="C1902" t="str">
            <v>02</v>
          </cell>
          <cell r="D1902" t="str">
            <v>NATIVITAS</v>
          </cell>
        </row>
        <row r="1903">
          <cell r="A1903" t="str">
            <v>0220118PAB</v>
          </cell>
          <cell r="B1903" t="str">
            <v>STC-PANEL CON BANCA - AAA</v>
          </cell>
          <cell r="C1903" t="str">
            <v>02</v>
          </cell>
          <cell r="D1903" t="str">
            <v>NATIVITAS</v>
          </cell>
        </row>
        <row r="1904">
          <cell r="A1904" t="str">
            <v>0220119PAB</v>
          </cell>
          <cell r="B1904" t="str">
            <v>STC-PANEL CON BANCA - AAA</v>
          </cell>
          <cell r="C1904" t="str">
            <v>02</v>
          </cell>
          <cell r="D1904" t="str">
            <v>NATIVITAS</v>
          </cell>
        </row>
        <row r="1905">
          <cell r="A1905" t="str">
            <v>0221</v>
          </cell>
          <cell r="B1905" t="str">
            <v>VENDING</v>
          </cell>
          <cell r="C1905" t="str">
            <v>02</v>
          </cell>
          <cell r="D1905" t="str">
            <v>PORTALES</v>
          </cell>
        </row>
        <row r="1906">
          <cell r="A1906" t="str">
            <v>0221001M</v>
          </cell>
          <cell r="B1906" t="str">
            <v>STC-PANEL DE ESTACIÓN - AAA</v>
          </cell>
          <cell r="C1906" t="str">
            <v>02</v>
          </cell>
          <cell r="D1906" t="str">
            <v>PORTALES</v>
          </cell>
        </row>
        <row r="1907">
          <cell r="A1907" t="str">
            <v>0221002M</v>
          </cell>
          <cell r="B1907" t="str">
            <v>STC-PANEL DE ESTACIÓN - AAA</v>
          </cell>
          <cell r="C1907" t="str">
            <v>02</v>
          </cell>
          <cell r="D1907" t="str">
            <v>PORTALES</v>
          </cell>
        </row>
        <row r="1908">
          <cell r="A1908" t="str">
            <v>0221003EM</v>
          </cell>
          <cell r="B1908" t="str">
            <v>STC-TOLVA - AAA</v>
          </cell>
          <cell r="C1908" t="str">
            <v>02</v>
          </cell>
          <cell r="D1908" t="str">
            <v>PORTALES</v>
          </cell>
        </row>
        <row r="1909">
          <cell r="A1909" t="str">
            <v>0221006AN</v>
          </cell>
          <cell r="B1909" t="str">
            <v>STC-ANTEPECHO - AAA</v>
          </cell>
          <cell r="C1909" t="str">
            <v>02</v>
          </cell>
          <cell r="D1909" t="str">
            <v>PORTALES</v>
          </cell>
        </row>
        <row r="1910">
          <cell r="A1910" t="str">
            <v>0221007MC</v>
          </cell>
          <cell r="B1910" t="str">
            <v>STC-PANEL DE ESTACIÓN - AAA</v>
          </cell>
          <cell r="C1910" t="str">
            <v>02</v>
          </cell>
          <cell r="D1910" t="str">
            <v>PORTALES</v>
          </cell>
        </row>
        <row r="1911">
          <cell r="A1911" t="str">
            <v>0221008M</v>
          </cell>
          <cell r="B1911" t="str">
            <v>STC-PANEL DE ESTACIÓN - AAA</v>
          </cell>
          <cell r="C1911" t="str">
            <v>02</v>
          </cell>
          <cell r="D1911" t="str">
            <v>PORTALES</v>
          </cell>
        </row>
        <row r="1912">
          <cell r="A1912" t="str">
            <v>0221009M</v>
          </cell>
          <cell r="B1912" t="str">
            <v>STC-PANEL DE ESTACIÓN - AAA</v>
          </cell>
          <cell r="C1912" t="str">
            <v>02</v>
          </cell>
          <cell r="D1912" t="str">
            <v>PORTALES</v>
          </cell>
        </row>
        <row r="1913">
          <cell r="A1913" t="str">
            <v>0221010M</v>
          </cell>
          <cell r="B1913" t="str">
            <v>STC-PANEL DE ESTACIÓN - AAA</v>
          </cell>
          <cell r="C1913" t="str">
            <v>02</v>
          </cell>
          <cell r="D1913" t="str">
            <v>PORTALES</v>
          </cell>
        </row>
        <row r="1914">
          <cell r="A1914" t="str">
            <v>0221011M</v>
          </cell>
          <cell r="B1914" t="str">
            <v>STC-PANEL DE ESTACIÓN - AAA</v>
          </cell>
          <cell r="C1914" t="str">
            <v>02</v>
          </cell>
          <cell r="D1914" t="str">
            <v>PORTALES</v>
          </cell>
        </row>
        <row r="1915">
          <cell r="A1915" t="str">
            <v>0221012AN</v>
          </cell>
          <cell r="B1915" t="str">
            <v>STC-ANTEPECHO - AAA</v>
          </cell>
          <cell r="C1915" t="str">
            <v>02</v>
          </cell>
          <cell r="D1915" t="str">
            <v>PORTALES</v>
          </cell>
        </row>
        <row r="1916">
          <cell r="A1916" t="str">
            <v>0221016M</v>
          </cell>
          <cell r="B1916" t="str">
            <v>STC-PANEL DE ESTACIÓN - AAA</v>
          </cell>
          <cell r="C1916" t="str">
            <v>02</v>
          </cell>
          <cell r="D1916" t="str">
            <v>PORTALES</v>
          </cell>
        </row>
        <row r="1917">
          <cell r="A1917" t="str">
            <v>0221022LMU</v>
          </cell>
          <cell r="B1917" t="str">
            <v>STC-PANEL DE ANDÉN - AAA</v>
          </cell>
          <cell r="C1917" t="str">
            <v>02</v>
          </cell>
          <cell r="D1917" t="str">
            <v>PORTALES</v>
          </cell>
        </row>
        <row r="1918">
          <cell r="A1918" t="str">
            <v>0221037LMU</v>
          </cell>
          <cell r="B1918" t="str">
            <v>STC-PANEL DE ANDÉN - AAA</v>
          </cell>
          <cell r="C1918" t="str">
            <v>02</v>
          </cell>
          <cell r="D1918" t="str">
            <v>PORTALES</v>
          </cell>
        </row>
        <row r="1919">
          <cell r="A1919" t="str">
            <v>0221104PAB</v>
          </cell>
          <cell r="B1919" t="str">
            <v>STC-PANEL CON BANCA - AAA</v>
          </cell>
          <cell r="C1919" t="str">
            <v>02</v>
          </cell>
          <cell r="D1919" t="str">
            <v>PORTALES</v>
          </cell>
        </row>
        <row r="1920">
          <cell r="A1920" t="str">
            <v>0221105PAB</v>
          </cell>
          <cell r="B1920" t="str">
            <v>STC-PANEL CON BANCA - AAA</v>
          </cell>
          <cell r="C1920" t="str">
            <v>02</v>
          </cell>
          <cell r="D1920" t="str">
            <v>PORTALES</v>
          </cell>
        </row>
        <row r="1921">
          <cell r="A1921" t="str">
            <v>0221106PAB</v>
          </cell>
          <cell r="B1921" t="str">
            <v>STC-PANEL CON BANCA - AAA</v>
          </cell>
          <cell r="C1921" t="str">
            <v>02</v>
          </cell>
          <cell r="D1921" t="str">
            <v>PORTALES</v>
          </cell>
        </row>
        <row r="1922">
          <cell r="A1922" t="str">
            <v>0221107PAB</v>
          </cell>
          <cell r="B1922" t="str">
            <v>STC-PANEL CON BANCA - AAA</v>
          </cell>
          <cell r="C1922" t="str">
            <v>02</v>
          </cell>
          <cell r="D1922" t="str">
            <v>PORTALES</v>
          </cell>
        </row>
        <row r="1923">
          <cell r="A1923" t="str">
            <v>0221116PAB</v>
          </cell>
          <cell r="B1923" t="str">
            <v>STC-PANEL CON BANCA - AAA</v>
          </cell>
          <cell r="C1923" t="str">
            <v>02</v>
          </cell>
          <cell r="D1923" t="str">
            <v>PORTALES</v>
          </cell>
        </row>
        <row r="1924">
          <cell r="A1924" t="str">
            <v>0221117PAB</v>
          </cell>
          <cell r="B1924" t="str">
            <v>STC-PANEL CON BANCA - AAA</v>
          </cell>
          <cell r="C1924" t="str">
            <v>02</v>
          </cell>
          <cell r="D1924" t="str">
            <v>PORTALES</v>
          </cell>
        </row>
        <row r="1925">
          <cell r="A1925" t="str">
            <v>0221118PAB</v>
          </cell>
          <cell r="B1925" t="str">
            <v>STC-PANEL CON BANCA - AAA</v>
          </cell>
          <cell r="C1925" t="str">
            <v>02</v>
          </cell>
          <cell r="D1925" t="str">
            <v>PORTALES</v>
          </cell>
        </row>
        <row r="1926">
          <cell r="A1926" t="str">
            <v>0221119PAB</v>
          </cell>
          <cell r="B1926" t="str">
            <v>STC-PANEL CON BANCA - AAA</v>
          </cell>
          <cell r="C1926" t="str">
            <v>02</v>
          </cell>
          <cell r="D1926" t="str">
            <v>PORTALES</v>
          </cell>
        </row>
        <row r="1927">
          <cell r="A1927" t="str">
            <v>0222</v>
          </cell>
          <cell r="B1927" t="str">
            <v>VENDING</v>
          </cell>
          <cell r="C1927" t="str">
            <v>02</v>
          </cell>
          <cell r="D1927" t="str">
            <v>ERMITA</v>
          </cell>
        </row>
        <row r="1928">
          <cell r="A1928" t="str">
            <v>0222001M</v>
          </cell>
          <cell r="B1928" t="str">
            <v>STC-PANEL DE ESTACIÓN - AAA</v>
          </cell>
          <cell r="C1928" t="str">
            <v>02</v>
          </cell>
          <cell r="D1928" t="str">
            <v>ERMITA</v>
          </cell>
        </row>
        <row r="1929">
          <cell r="A1929" t="str">
            <v>0222007M</v>
          </cell>
          <cell r="B1929" t="str">
            <v>STC-PANEL DE ESTACIÓN - AAA</v>
          </cell>
          <cell r="C1929" t="str">
            <v>02</v>
          </cell>
          <cell r="D1929" t="str">
            <v>ERMITA</v>
          </cell>
        </row>
        <row r="1930">
          <cell r="A1930" t="str">
            <v>0222008M</v>
          </cell>
          <cell r="B1930" t="str">
            <v>STC-PANEL DE ESTACIÓN - AAA</v>
          </cell>
          <cell r="C1930" t="str">
            <v>02</v>
          </cell>
          <cell r="D1930" t="str">
            <v>ERMITA</v>
          </cell>
        </row>
        <row r="1931">
          <cell r="A1931" t="str">
            <v>0222009M</v>
          </cell>
          <cell r="B1931" t="str">
            <v>STC-PANEL DE ESTACIÓN - AAA</v>
          </cell>
          <cell r="C1931" t="str">
            <v>02</v>
          </cell>
          <cell r="D1931" t="str">
            <v>ERMITA</v>
          </cell>
        </row>
        <row r="1932">
          <cell r="A1932" t="str">
            <v>0222010M</v>
          </cell>
          <cell r="B1932" t="str">
            <v>STC-PANEL DE ESTACIÓN - AAA</v>
          </cell>
          <cell r="C1932" t="str">
            <v>02</v>
          </cell>
          <cell r="D1932" t="str">
            <v>ERMITA</v>
          </cell>
        </row>
        <row r="1933">
          <cell r="A1933" t="str">
            <v>0222012AN</v>
          </cell>
          <cell r="B1933" t="str">
            <v>STC-ANTEPECHO - AAA</v>
          </cell>
          <cell r="C1933" t="str">
            <v>02</v>
          </cell>
          <cell r="D1933" t="str">
            <v>ERMITA</v>
          </cell>
        </row>
        <row r="1934">
          <cell r="A1934" t="str">
            <v>0222021LMU</v>
          </cell>
          <cell r="B1934" t="str">
            <v>STC-PANEL DE ANDÉN - AAA</v>
          </cell>
          <cell r="C1934" t="str">
            <v>02</v>
          </cell>
          <cell r="D1934" t="str">
            <v>ERMITA</v>
          </cell>
        </row>
        <row r="1935">
          <cell r="A1935" t="str">
            <v>0222036LMU</v>
          </cell>
          <cell r="B1935" t="str">
            <v>STC-PANEL DE ANDÉN - AAA</v>
          </cell>
          <cell r="C1935" t="str">
            <v>02</v>
          </cell>
          <cell r="D1935" t="str">
            <v>ERMITA</v>
          </cell>
        </row>
        <row r="1936">
          <cell r="A1936" t="str">
            <v>0222104PAB</v>
          </cell>
          <cell r="B1936" t="str">
            <v>STC-PANEL CON BANCA - AAA</v>
          </cell>
          <cell r="C1936" t="str">
            <v>02</v>
          </cell>
          <cell r="D1936" t="str">
            <v>ERMITA</v>
          </cell>
        </row>
        <row r="1937">
          <cell r="A1937" t="str">
            <v>0222105PAB</v>
          </cell>
          <cell r="B1937" t="str">
            <v>STC-PANEL CON BANCA - AAA</v>
          </cell>
          <cell r="C1937" t="str">
            <v>02</v>
          </cell>
          <cell r="D1937" t="str">
            <v>ERMITA</v>
          </cell>
        </row>
        <row r="1938">
          <cell r="A1938" t="str">
            <v>0222106PAB</v>
          </cell>
          <cell r="B1938" t="str">
            <v>STC-PANEL CON BANCA - AAA</v>
          </cell>
          <cell r="C1938" t="str">
            <v>02</v>
          </cell>
          <cell r="D1938" t="str">
            <v>ERMITA</v>
          </cell>
        </row>
        <row r="1939">
          <cell r="A1939" t="str">
            <v>0222107PAB</v>
          </cell>
          <cell r="B1939" t="str">
            <v>STC-PANEL CON BANCA - AAA</v>
          </cell>
          <cell r="C1939" t="str">
            <v>02</v>
          </cell>
          <cell r="D1939" t="str">
            <v>ERMITA</v>
          </cell>
        </row>
        <row r="1940">
          <cell r="A1940" t="str">
            <v>0223</v>
          </cell>
          <cell r="B1940" t="str">
            <v>VENDING</v>
          </cell>
          <cell r="C1940" t="str">
            <v>02</v>
          </cell>
          <cell r="D1940" t="str">
            <v>GENERAL ANAYA</v>
          </cell>
        </row>
        <row r="1941">
          <cell r="A1941" t="str">
            <v>0223001M</v>
          </cell>
          <cell r="B1941" t="str">
            <v>STC-PANEL DE ESTACIÓN - AAA</v>
          </cell>
          <cell r="C1941" t="str">
            <v>02</v>
          </cell>
          <cell r="D1941" t="str">
            <v>GENERAL ANAYA</v>
          </cell>
        </row>
        <row r="1942">
          <cell r="A1942" t="str">
            <v>0223002M</v>
          </cell>
          <cell r="B1942" t="str">
            <v>STC-PANEL DE ESTACIÓN - AAA</v>
          </cell>
          <cell r="C1942" t="str">
            <v>02</v>
          </cell>
          <cell r="D1942" t="str">
            <v>GENERAL ANAYA</v>
          </cell>
        </row>
        <row r="1943">
          <cell r="A1943" t="str">
            <v>0223004AN</v>
          </cell>
          <cell r="B1943" t="str">
            <v>STC-ANTEPECHO - AAA</v>
          </cell>
          <cell r="C1943" t="str">
            <v>02</v>
          </cell>
          <cell r="D1943" t="str">
            <v>GENERAL ANAYA</v>
          </cell>
        </row>
        <row r="1944">
          <cell r="A1944" t="str">
            <v>0223006MC</v>
          </cell>
          <cell r="B1944" t="str">
            <v>STC-PANEL DE ESTACIÓN - AAA</v>
          </cell>
          <cell r="C1944" t="str">
            <v>02</v>
          </cell>
          <cell r="D1944" t="str">
            <v>GENERAL ANAYA</v>
          </cell>
        </row>
        <row r="1945">
          <cell r="A1945" t="str">
            <v>0223007M</v>
          </cell>
          <cell r="B1945" t="str">
            <v>STC-PANEL DE ESTACIÓN - AAA</v>
          </cell>
          <cell r="C1945" t="str">
            <v>02</v>
          </cell>
          <cell r="D1945" t="str">
            <v>GENERAL ANAYA</v>
          </cell>
        </row>
        <row r="1946">
          <cell r="A1946" t="str">
            <v>0223008M</v>
          </cell>
          <cell r="B1946" t="str">
            <v>STC-PANEL DE ESTACIÓN - AAA</v>
          </cell>
          <cell r="C1946" t="str">
            <v>02</v>
          </cell>
          <cell r="D1946" t="str">
            <v>GENERAL ANAYA</v>
          </cell>
        </row>
        <row r="1947">
          <cell r="A1947" t="str">
            <v>0223009M</v>
          </cell>
          <cell r="B1947" t="str">
            <v>STC-PANEL DE ESTACIÓN - AAA</v>
          </cell>
          <cell r="C1947" t="str">
            <v>02</v>
          </cell>
          <cell r="D1947" t="str">
            <v>GENERAL ANAYA</v>
          </cell>
        </row>
        <row r="1948">
          <cell r="A1948" t="str">
            <v>0223010M</v>
          </cell>
          <cell r="B1948" t="str">
            <v>STC-PANEL DE ESTACIÓN - AAA</v>
          </cell>
          <cell r="C1948" t="str">
            <v>02</v>
          </cell>
          <cell r="D1948" t="str">
            <v>GENERAL ANAYA</v>
          </cell>
        </row>
        <row r="1949">
          <cell r="A1949" t="str">
            <v>0223011MC</v>
          </cell>
          <cell r="B1949" t="str">
            <v>STC-PANEL DE ESTACIÓN - AAA</v>
          </cell>
          <cell r="C1949" t="str">
            <v>02</v>
          </cell>
          <cell r="D1949" t="str">
            <v>GENERAL ANAYA</v>
          </cell>
        </row>
        <row r="1950">
          <cell r="A1950" t="str">
            <v>0223012AN</v>
          </cell>
          <cell r="B1950" t="str">
            <v>STC-ANTEPECHO - AAA</v>
          </cell>
          <cell r="C1950" t="str">
            <v>02</v>
          </cell>
          <cell r="D1950" t="str">
            <v>GENERAL ANAYA</v>
          </cell>
        </row>
        <row r="1951">
          <cell r="A1951" t="str">
            <v>0223015M</v>
          </cell>
          <cell r="B1951" t="str">
            <v>STC-PANEL DE ESTACIÓN - AAA</v>
          </cell>
          <cell r="C1951" t="str">
            <v>02</v>
          </cell>
          <cell r="D1951" t="str">
            <v>GENERAL ANAYA</v>
          </cell>
        </row>
        <row r="1952">
          <cell r="A1952" t="str">
            <v>0223016M</v>
          </cell>
          <cell r="B1952" t="str">
            <v>STC-PANEL DE ESTACIÓN - AAA</v>
          </cell>
          <cell r="C1952" t="str">
            <v>02</v>
          </cell>
          <cell r="D1952" t="str">
            <v>GENERAL ANAYA</v>
          </cell>
        </row>
        <row r="1953">
          <cell r="A1953" t="str">
            <v>0223021LMU</v>
          </cell>
          <cell r="B1953" t="str">
            <v>STC-PANEL DE ANDÉN - AAA</v>
          </cell>
          <cell r="C1953" t="str">
            <v>02</v>
          </cell>
          <cell r="D1953" t="str">
            <v>GENERAL ANAYA</v>
          </cell>
        </row>
        <row r="1954">
          <cell r="A1954" t="str">
            <v>0223034LMU</v>
          </cell>
          <cell r="B1954" t="str">
            <v>STC-PANEL DE ANDÉN - AAA</v>
          </cell>
          <cell r="C1954" t="str">
            <v>02</v>
          </cell>
          <cell r="D1954" t="str">
            <v>GENERAL ANAYA</v>
          </cell>
        </row>
        <row r="1955">
          <cell r="A1955" t="str">
            <v>0223040LMA</v>
          </cell>
          <cell r="B1955" t="str">
            <v>STC-PANEL DE ANDÉN - AAA</v>
          </cell>
          <cell r="C1955" t="str">
            <v>02</v>
          </cell>
          <cell r="D1955" t="str">
            <v>GENERAL ANAYA</v>
          </cell>
        </row>
        <row r="1956">
          <cell r="A1956" t="str">
            <v>0223047LMA</v>
          </cell>
          <cell r="B1956" t="str">
            <v>STC-PANEL DE ANDÉN - AAA</v>
          </cell>
          <cell r="C1956" t="str">
            <v>02</v>
          </cell>
          <cell r="D1956" t="str">
            <v>GENERAL ANAYA</v>
          </cell>
        </row>
        <row r="1957">
          <cell r="A1957" t="str">
            <v>0223104PAB</v>
          </cell>
          <cell r="B1957" t="str">
            <v>STC-PANEL CON BANCA - AAA</v>
          </cell>
          <cell r="C1957" t="str">
            <v>02</v>
          </cell>
          <cell r="D1957" t="str">
            <v>GENERAL ANAYA</v>
          </cell>
        </row>
        <row r="1958">
          <cell r="A1958" t="str">
            <v>0223105PAB</v>
          </cell>
          <cell r="B1958" t="str">
            <v>STC-PANEL CON BANCA - AAA</v>
          </cell>
          <cell r="C1958" t="str">
            <v>02</v>
          </cell>
          <cell r="D1958" t="str">
            <v>GENERAL ANAYA</v>
          </cell>
        </row>
        <row r="1959">
          <cell r="A1959" t="str">
            <v>0223106PAB</v>
          </cell>
          <cell r="B1959" t="str">
            <v>STC-PANEL CON BANCA - AAA</v>
          </cell>
          <cell r="C1959" t="str">
            <v>02</v>
          </cell>
          <cell r="D1959" t="str">
            <v>GENERAL ANAYA</v>
          </cell>
        </row>
        <row r="1960">
          <cell r="A1960" t="str">
            <v>0223107PAB</v>
          </cell>
          <cell r="B1960" t="str">
            <v>STC-PANEL CON BANCA - AAA</v>
          </cell>
          <cell r="C1960" t="str">
            <v>02</v>
          </cell>
          <cell r="D1960" t="str">
            <v>GENERAL ANAYA</v>
          </cell>
        </row>
        <row r="1961">
          <cell r="A1961" t="str">
            <v>0223116PAB</v>
          </cell>
          <cell r="B1961" t="str">
            <v>STC-PANEL CON BANCA - AAA</v>
          </cell>
          <cell r="C1961" t="str">
            <v>02</v>
          </cell>
          <cell r="D1961" t="str">
            <v>GENERAL ANAYA</v>
          </cell>
        </row>
        <row r="1962">
          <cell r="A1962" t="str">
            <v>0223117PAB</v>
          </cell>
          <cell r="B1962" t="str">
            <v>STC-PANEL CON BANCA - AAA</v>
          </cell>
          <cell r="C1962" t="str">
            <v>02</v>
          </cell>
          <cell r="D1962" t="str">
            <v>GENERAL ANAYA</v>
          </cell>
        </row>
        <row r="1963">
          <cell r="A1963" t="str">
            <v>0223118PAB</v>
          </cell>
          <cell r="B1963" t="str">
            <v>STC-PANEL CON BANCA - AAA</v>
          </cell>
          <cell r="C1963" t="str">
            <v>02</v>
          </cell>
          <cell r="D1963" t="str">
            <v>GENERAL ANAYA</v>
          </cell>
        </row>
        <row r="1964">
          <cell r="A1964" t="str">
            <v>0223119PAB</v>
          </cell>
          <cell r="B1964" t="str">
            <v>STC-PANEL CON BANCA - AAA</v>
          </cell>
          <cell r="C1964" t="str">
            <v>02</v>
          </cell>
          <cell r="D1964" t="str">
            <v>GENERAL ANAYA</v>
          </cell>
        </row>
        <row r="1965">
          <cell r="A1965" t="str">
            <v>0224002MC</v>
          </cell>
          <cell r="B1965" t="str">
            <v>STC-PANEL DE ANDÉN - AAA</v>
          </cell>
          <cell r="C1965" t="str">
            <v>02</v>
          </cell>
          <cell r="D1965" t="str">
            <v>TASQUEÑA</v>
          </cell>
        </row>
        <row r="1966">
          <cell r="A1966" t="str">
            <v>0224003MC</v>
          </cell>
          <cell r="B1966" t="str">
            <v>STC-PANEL DE ANDÉN - AAA</v>
          </cell>
          <cell r="C1966" t="str">
            <v>02</v>
          </cell>
          <cell r="D1966" t="str">
            <v>TASQUEÑA</v>
          </cell>
        </row>
        <row r="1967">
          <cell r="A1967" t="str">
            <v>0224004MC</v>
          </cell>
          <cell r="B1967" t="str">
            <v>STC-PANEL DE ANDÉN - AAA</v>
          </cell>
          <cell r="C1967" t="str">
            <v>02</v>
          </cell>
          <cell r="D1967" t="str">
            <v>TASQUEÑA</v>
          </cell>
        </row>
        <row r="1968">
          <cell r="A1968" t="str">
            <v>0224005MC</v>
          </cell>
          <cell r="B1968" t="str">
            <v>STC-PANEL DE ANDÉN - AAA</v>
          </cell>
          <cell r="C1968" t="str">
            <v>02</v>
          </cell>
          <cell r="D1968" t="str">
            <v>TASQUEÑA</v>
          </cell>
        </row>
        <row r="1969">
          <cell r="A1969" t="str">
            <v>0224006MC</v>
          </cell>
          <cell r="B1969" t="str">
            <v>STC-PANEL DE ANDÉN - AAA</v>
          </cell>
          <cell r="C1969" t="str">
            <v>02</v>
          </cell>
          <cell r="D1969" t="str">
            <v>TASQUEÑA</v>
          </cell>
        </row>
        <row r="1970">
          <cell r="A1970" t="str">
            <v>0224007MC</v>
          </cell>
          <cell r="B1970" t="str">
            <v>STC-PANEL DE ANDÉN - AAA</v>
          </cell>
          <cell r="C1970" t="str">
            <v>02</v>
          </cell>
          <cell r="D1970" t="str">
            <v>TASQUEÑA</v>
          </cell>
        </row>
        <row r="1971">
          <cell r="A1971" t="str">
            <v>0224008MC</v>
          </cell>
          <cell r="B1971" t="str">
            <v>STC-PANEL DE ANDÉN - AAA</v>
          </cell>
          <cell r="C1971" t="str">
            <v>02</v>
          </cell>
          <cell r="D1971" t="str">
            <v>TASQUEÑA</v>
          </cell>
        </row>
        <row r="1972">
          <cell r="A1972" t="str">
            <v>0224009MC</v>
          </cell>
          <cell r="B1972" t="str">
            <v>STC-PANEL DE ANDÉN - AAA</v>
          </cell>
          <cell r="C1972" t="str">
            <v>02</v>
          </cell>
          <cell r="D1972" t="str">
            <v>TASQUEÑA</v>
          </cell>
        </row>
        <row r="1973">
          <cell r="A1973" t="str">
            <v>0224016MC</v>
          </cell>
          <cell r="B1973" t="str">
            <v>STC-PANEL DE ANDÉN - AAA</v>
          </cell>
          <cell r="C1973" t="str">
            <v>02</v>
          </cell>
          <cell r="D1973" t="str">
            <v>TASQUEÑA</v>
          </cell>
        </row>
        <row r="1974">
          <cell r="A1974" t="str">
            <v>0224018R</v>
          </cell>
          <cell r="B1974" t="str">
            <v>RELOJ</v>
          </cell>
          <cell r="C1974" t="str">
            <v>02</v>
          </cell>
          <cell r="D1974" t="str">
            <v>TASQUEÑA</v>
          </cell>
        </row>
        <row r="1975">
          <cell r="A1975" t="str">
            <v>0224019R</v>
          </cell>
          <cell r="B1975" t="str">
            <v>RELOJ</v>
          </cell>
          <cell r="C1975" t="str">
            <v>02</v>
          </cell>
          <cell r="D1975" t="str">
            <v>TASQUEÑA</v>
          </cell>
        </row>
        <row r="1976">
          <cell r="A1976" t="str">
            <v>0224023MC</v>
          </cell>
          <cell r="B1976" t="str">
            <v>STC-PANEL DE ANDÉN - AAA</v>
          </cell>
          <cell r="C1976" t="str">
            <v>02</v>
          </cell>
          <cell r="D1976" t="str">
            <v>TASQUEÑA</v>
          </cell>
        </row>
        <row r="1977">
          <cell r="A1977" t="str">
            <v>0224025MC</v>
          </cell>
          <cell r="B1977" t="str">
            <v>STC-PANEL DE ANDÉN - AAA</v>
          </cell>
          <cell r="C1977" t="str">
            <v>02</v>
          </cell>
          <cell r="D1977" t="str">
            <v>TASQUEÑA</v>
          </cell>
        </row>
        <row r="1978">
          <cell r="A1978" t="str">
            <v>0224026MC</v>
          </cell>
          <cell r="B1978" t="str">
            <v>STC-PANEL DE ANDÉN - AAA</v>
          </cell>
          <cell r="C1978" t="str">
            <v>02</v>
          </cell>
          <cell r="D1978" t="str">
            <v>TASQUEÑA</v>
          </cell>
        </row>
        <row r="1979">
          <cell r="A1979" t="str">
            <v>0224027MC</v>
          </cell>
          <cell r="B1979" t="str">
            <v>STC-PANEL DE ANDÉN - AAA</v>
          </cell>
          <cell r="C1979" t="str">
            <v>02</v>
          </cell>
          <cell r="D1979" t="str">
            <v>TASQUEÑA</v>
          </cell>
        </row>
        <row r="1980">
          <cell r="A1980" t="str">
            <v>0224028MC</v>
          </cell>
          <cell r="B1980" t="str">
            <v>STC-PANEL DE ANDÉN - AAA</v>
          </cell>
          <cell r="C1980" t="str">
            <v>02</v>
          </cell>
          <cell r="D1980" t="str">
            <v>TASQUEÑA</v>
          </cell>
        </row>
        <row r="1981">
          <cell r="A1981" t="str">
            <v>0224029MC</v>
          </cell>
          <cell r="B1981" t="str">
            <v>STC-PANEL DE ANDÉN - AAA</v>
          </cell>
          <cell r="C1981" t="str">
            <v>02</v>
          </cell>
          <cell r="D1981" t="str">
            <v>TASQUEÑA</v>
          </cell>
        </row>
        <row r="1982">
          <cell r="A1982" t="str">
            <v>0224030MC</v>
          </cell>
          <cell r="B1982" t="str">
            <v>STC-PANEL DE ANDÉN - AAA</v>
          </cell>
          <cell r="C1982" t="str">
            <v>02</v>
          </cell>
          <cell r="D1982" t="str">
            <v>TASQUEÑA</v>
          </cell>
        </row>
        <row r="1983">
          <cell r="A1983" t="str">
            <v>0224031MC</v>
          </cell>
          <cell r="B1983" t="str">
            <v>STC-PANEL DE ANDÉN - AAA</v>
          </cell>
          <cell r="C1983" t="str">
            <v>02</v>
          </cell>
          <cell r="D1983" t="str">
            <v>TASQUEÑA</v>
          </cell>
        </row>
        <row r="1984">
          <cell r="A1984" t="str">
            <v>0224032MC</v>
          </cell>
          <cell r="B1984" t="str">
            <v>STC-PANEL DE ANDÉN - AAA</v>
          </cell>
          <cell r="C1984" t="str">
            <v>02</v>
          </cell>
          <cell r="D1984" t="str">
            <v>TASQUEÑA</v>
          </cell>
        </row>
        <row r="1985">
          <cell r="A1985" t="str">
            <v>0224043MC</v>
          </cell>
          <cell r="B1985" t="str">
            <v>STC-PANEL DE ESTACIÓN - AAA</v>
          </cell>
          <cell r="C1985" t="str">
            <v>02</v>
          </cell>
          <cell r="D1985" t="str">
            <v>TASQUEÑA</v>
          </cell>
        </row>
        <row r="1986">
          <cell r="A1986" t="str">
            <v>0224046MC</v>
          </cell>
          <cell r="B1986" t="str">
            <v>STC-PANEL DE ESTACIÓN - AAA</v>
          </cell>
          <cell r="C1986" t="str">
            <v>02</v>
          </cell>
          <cell r="D1986" t="str">
            <v>TASQUEÑA</v>
          </cell>
        </row>
        <row r="1987">
          <cell r="A1987" t="str">
            <v>0224048MC</v>
          </cell>
          <cell r="B1987" t="str">
            <v>STC-PANEL DE ESTACIÓN - AAA</v>
          </cell>
          <cell r="C1987" t="str">
            <v>02</v>
          </cell>
          <cell r="D1987" t="str">
            <v>TASQUEÑA</v>
          </cell>
        </row>
        <row r="1988">
          <cell r="A1988" t="str">
            <v>0224051MC</v>
          </cell>
          <cell r="B1988" t="str">
            <v>STC-PANEL DE ESTACIÓN - AAA</v>
          </cell>
          <cell r="C1988" t="str">
            <v>02</v>
          </cell>
          <cell r="D1988" t="str">
            <v>TASQUEÑA</v>
          </cell>
        </row>
        <row r="1989">
          <cell r="A1989" t="str">
            <v>0224054MC</v>
          </cell>
          <cell r="B1989" t="str">
            <v>STC-PANEL DE ESTACIÓN - AAA</v>
          </cell>
          <cell r="C1989" t="str">
            <v>02</v>
          </cell>
          <cell r="D1989" t="str">
            <v>TASQUEÑA</v>
          </cell>
        </row>
        <row r="1990">
          <cell r="A1990" t="str">
            <v>0224057AN</v>
          </cell>
          <cell r="B1990" t="str">
            <v>STC-ANTEPECHO - AAA</v>
          </cell>
          <cell r="C1990" t="str">
            <v>02</v>
          </cell>
          <cell r="D1990" t="str">
            <v>TASQUEÑA</v>
          </cell>
        </row>
        <row r="1991">
          <cell r="A1991" t="str">
            <v>0224058AN</v>
          </cell>
          <cell r="B1991" t="str">
            <v>STC-ANTEPECHO - AAA</v>
          </cell>
          <cell r="C1991" t="str">
            <v>02</v>
          </cell>
          <cell r="D1991" t="str">
            <v>TASQUEÑA</v>
          </cell>
        </row>
        <row r="1992">
          <cell r="A1992" t="str">
            <v>0224061B</v>
          </cell>
          <cell r="B1992" t="str">
            <v>STC-BARANDAL (10 UNIDADES) - AAA</v>
          </cell>
          <cell r="C1992" t="str">
            <v>02</v>
          </cell>
          <cell r="D1992" t="str">
            <v>TASQUEÑA</v>
          </cell>
        </row>
        <row r="1993">
          <cell r="A1993" t="str">
            <v>0224062B</v>
          </cell>
          <cell r="B1993" t="str">
            <v>STC-BARANDAL (10 UNIDADES) - AAA</v>
          </cell>
          <cell r="C1993" t="str">
            <v>02</v>
          </cell>
          <cell r="D1993" t="str">
            <v>TASQUEÑA</v>
          </cell>
        </row>
        <row r="1994">
          <cell r="A1994" t="str">
            <v>0224063B</v>
          </cell>
          <cell r="B1994" t="str">
            <v>STC-BARANDAL (10 UNIDADES) - AAA</v>
          </cell>
          <cell r="C1994" t="str">
            <v>02</v>
          </cell>
          <cell r="D1994" t="str">
            <v>TASQUEÑA</v>
          </cell>
        </row>
        <row r="1995">
          <cell r="A1995" t="str">
            <v>0224064B</v>
          </cell>
          <cell r="B1995" t="str">
            <v>STC-BARANDAL (10 UNIDADES) - AAA</v>
          </cell>
          <cell r="C1995" t="str">
            <v>02</v>
          </cell>
          <cell r="D1995" t="str">
            <v>TASQUEÑA</v>
          </cell>
        </row>
        <row r="1996">
          <cell r="A1996" t="str">
            <v>0224065B</v>
          </cell>
          <cell r="B1996" t="str">
            <v>STC-BARANDAL (10 UNIDADES) - AAA</v>
          </cell>
          <cell r="C1996" t="str">
            <v>02</v>
          </cell>
          <cell r="D1996" t="str">
            <v>TASQUEÑA</v>
          </cell>
        </row>
        <row r="1997">
          <cell r="A1997" t="str">
            <v>0224066B</v>
          </cell>
          <cell r="B1997" t="str">
            <v>STC-BARANDAL (10 UNIDADES) - AAA</v>
          </cell>
          <cell r="C1997" t="str">
            <v>02</v>
          </cell>
          <cell r="D1997" t="str">
            <v>TASQUEÑA</v>
          </cell>
        </row>
        <row r="1998">
          <cell r="A1998" t="str">
            <v>0224067B</v>
          </cell>
          <cell r="B1998" t="str">
            <v>STC-BARANDAL (10 UNIDADES) - AAA</v>
          </cell>
          <cell r="C1998" t="str">
            <v>02</v>
          </cell>
          <cell r="D1998" t="str">
            <v>TASQUEÑA</v>
          </cell>
        </row>
        <row r="1999">
          <cell r="A1999" t="str">
            <v>0224068B</v>
          </cell>
          <cell r="B1999" t="str">
            <v>STC-BARANDAL (10 UNIDADES) - AAA</v>
          </cell>
          <cell r="C1999" t="str">
            <v>02</v>
          </cell>
          <cell r="D1999" t="str">
            <v>TASQUEÑA</v>
          </cell>
        </row>
        <row r="2000">
          <cell r="A2000" t="str">
            <v>0224069B</v>
          </cell>
          <cell r="B2000" t="str">
            <v>STC-BARANDAL (10 UNIDADES) - AAA</v>
          </cell>
          <cell r="C2000" t="str">
            <v>02</v>
          </cell>
          <cell r="D2000" t="str">
            <v>TASQUEÑA</v>
          </cell>
        </row>
        <row r="2001">
          <cell r="A2001" t="str">
            <v>0224070B</v>
          </cell>
          <cell r="B2001" t="str">
            <v>STC-BARANDAL (10 UNIDADES) - AAA</v>
          </cell>
          <cell r="C2001" t="str">
            <v>02</v>
          </cell>
          <cell r="D2001" t="str">
            <v>TASQUEÑA</v>
          </cell>
        </row>
        <row r="2002">
          <cell r="A2002" t="str">
            <v>0224071B</v>
          </cell>
          <cell r="B2002" t="str">
            <v>STC-BARANDAL (10 UNIDADES) - AAA</v>
          </cell>
          <cell r="C2002" t="str">
            <v>02</v>
          </cell>
          <cell r="D2002" t="str">
            <v>TASQUEÑA</v>
          </cell>
        </row>
        <row r="2003">
          <cell r="A2003" t="str">
            <v>0224072B</v>
          </cell>
          <cell r="B2003" t="str">
            <v>STC-BARANDAL (10 UNIDADES) - AAA</v>
          </cell>
          <cell r="C2003" t="str">
            <v>02</v>
          </cell>
          <cell r="D2003" t="str">
            <v>TASQUEÑA</v>
          </cell>
        </row>
        <row r="2004">
          <cell r="A2004" t="str">
            <v>0224073B</v>
          </cell>
          <cell r="B2004" t="str">
            <v>STC-BARANDAL (10 UNIDADES) - AAA</v>
          </cell>
          <cell r="C2004" t="str">
            <v>02</v>
          </cell>
          <cell r="D2004" t="str">
            <v>TASQUEÑA</v>
          </cell>
        </row>
        <row r="2005">
          <cell r="A2005" t="str">
            <v>0224074B</v>
          </cell>
          <cell r="B2005" t="str">
            <v>STC-BARANDAL (10 UNIDADES) - AAA</v>
          </cell>
          <cell r="C2005" t="str">
            <v>02</v>
          </cell>
          <cell r="D2005" t="str">
            <v>TASQUEÑA</v>
          </cell>
        </row>
        <row r="2006">
          <cell r="A2006" t="str">
            <v>0224075B</v>
          </cell>
          <cell r="B2006" t="str">
            <v>STC-BARANDAL (10 UNIDADES) - AAA</v>
          </cell>
          <cell r="C2006" t="str">
            <v>02</v>
          </cell>
          <cell r="D2006" t="str">
            <v>TASQUEÑA</v>
          </cell>
        </row>
        <row r="2007">
          <cell r="A2007" t="str">
            <v>0224076B</v>
          </cell>
          <cell r="B2007" t="str">
            <v>STC-BARANDAL (10 UNIDADES) - AAA</v>
          </cell>
          <cell r="C2007" t="str">
            <v>02</v>
          </cell>
          <cell r="D2007" t="str">
            <v>TASQUEÑA</v>
          </cell>
        </row>
        <row r="2008">
          <cell r="A2008" t="str">
            <v>0224077B</v>
          </cell>
          <cell r="B2008" t="str">
            <v>STC-BARANDAL (10 UNIDADES) - AAA</v>
          </cell>
          <cell r="C2008" t="str">
            <v>02</v>
          </cell>
          <cell r="D2008" t="str">
            <v>TASQUEÑA</v>
          </cell>
        </row>
        <row r="2009">
          <cell r="A2009" t="str">
            <v>0224078B</v>
          </cell>
          <cell r="B2009" t="str">
            <v>STC-BARANDAL (10 UNIDADES) - AAA</v>
          </cell>
          <cell r="C2009" t="str">
            <v>02</v>
          </cell>
          <cell r="D2009" t="str">
            <v>TASQUEÑA</v>
          </cell>
        </row>
        <row r="2010">
          <cell r="A2010" t="str">
            <v>0224079B</v>
          </cell>
          <cell r="B2010" t="str">
            <v>STC-BARANDAL (10 UNIDADES) - AAA</v>
          </cell>
          <cell r="C2010" t="str">
            <v>02</v>
          </cell>
          <cell r="D2010" t="str">
            <v>TASQUEÑA</v>
          </cell>
        </row>
        <row r="2011">
          <cell r="A2011" t="str">
            <v>0224080B</v>
          </cell>
          <cell r="B2011" t="str">
            <v>STC-BARANDAL (10 UNIDADES) - AAA</v>
          </cell>
          <cell r="C2011" t="str">
            <v>02</v>
          </cell>
          <cell r="D2011" t="str">
            <v>TASQUEÑA</v>
          </cell>
        </row>
        <row r="2012">
          <cell r="A2012" t="str">
            <v>0224081B</v>
          </cell>
          <cell r="B2012" t="str">
            <v>STC-BARANDAL (10 UNIDADES) - AAA</v>
          </cell>
          <cell r="C2012" t="str">
            <v>02</v>
          </cell>
          <cell r="D2012" t="str">
            <v>TASQUEÑA</v>
          </cell>
        </row>
        <row r="2013">
          <cell r="A2013" t="str">
            <v>0224082B</v>
          </cell>
          <cell r="B2013" t="str">
            <v>STC-BARANDAL (10 UNIDADES) - AAA</v>
          </cell>
          <cell r="C2013" t="str">
            <v>02</v>
          </cell>
          <cell r="D2013" t="str">
            <v>TASQUEÑA</v>
          </cell>
        </row>
        <row r="2014">
          <cell r="A2014" t="str">
            <v>0224083B</v>
          </cell>
          <cell r="B2014" t="str">
            <v>STC-BARANDAL (10 UNIDADES) - AAA</v>
          </cell>
          <cell r="C2014" t="str">
            <v>02</v>
          </cell>
          <cell r="D2014" t="str">
            <v>TASQUEÑA</v>
          </cell>
        </row>
        <row r="2015">
          <cell r="A2015" t="str">
            <v>0224084B</v>
          </cell>
          <cell r="B2015" t="str">
            <v>STC-BARANDAL (10 UNIDADES) - AAA</v>
          </cell>
          <cell r="C2015" t="str">
            <v>02</v>
          </cell>
          <cell r="D2015" t="str">
            <v>TASQUEÑA</v>
          </cell>
        </row>
        <row r="2016">
          <cell r="A2016" t="str">
            <v>0224085B</v>
          </cell>
          <cell r="B2016" t="str">
            <v>STC-BARANDAL (10 UNIDADES) - AAA</v>
          </cell>
          <cell r="C2016" t="str">
            <v>02</v>
          </cell>
          <cell r="D2016" t="str">
            <v>TASQUEÑA</v>
          </cell>
        </row>
        <row r="2017">
          <cell r="A2017" t="str">
            <v>0224086B</v>
          </cell>
          <cell r="B2017" t="str">
            <v>STC-BARANDAL (10 UNIDADES) - AAA</v>
          </cell>
          <cell r="C2017" t="str">
            <v>02</v>
          </cell>
          <cell r="D2017" t="str">
            <v>TASQUEÑA</v>
          </cell>
        </row>
        <row r="2018">
          <cell r="A2018" t="str">
            <v>0224087B</v>
          </cell>
          <cell r="B2018" t="str">
            <v>STC-BARANDAL (10 UNIDADES) - AAA</v>
          </cell>
          <cell r="C2018" t="str">
            <v>02</v>
          </cell>
          <cell r="D2018" t="str">
            <v>TASQUEÑA</v>
          </cell>
        </row>
        <row r="2019">
          <cell r="A2019" t="str">
            <v>0224088B</v>
          </cell>
          <cell r="B2019" t="str">
            <v>STC-BARANDAL (10 UNIDADES) - AAA</v>
          </cell>
          <cell r="C2019" t="str">
            <v>02</v>
          </cell>
          <cell r="D2019" t="str">
            <v>TASQUEÑA</v>
          </cell>
        </row>
        <row r="2020">
          <cell r="A2020" t="str">
            <v>0224089B</v>
          </cell>
          <cell r="B2020" t="str">
            <v>STC-BARANDAL (10 UNIDADES) - AAA</v>
          </cell>
          <cell r="C2020" t="str">
            <v>02</v>
          </cell>
          <cell r="D2020" t="str">
            <v>TASQUEÑA</v>
          </cell>
        </row>
        <row r="2021">
          <cell r="A2021" t="str">
            <v>0224090B</v>
          </cell>
          <cell r="B2021" t="str">
            <v>STC-BARANDAL (10 UNIDADES) - AAA</v>
          </cell>
          <cell r="C2021" t="str">
            <v>02</v>
          </cell>
          <cell r="D2021" t="str">
            <v>TASQUEÑA</v>
          </cell>
        </row>
        <row r="2022">
          <cell r="A2022" t="str">
            <v>0224091B</v>
          </cell>
          <cell r="B2022" t="str">
            <v>STC-BARANDAL (10 UNIDADES) - AAA</v>
          </cell>
          <cell r="C2022" t="str">
            <v>02</v>
          </cell>
          <cell r="D2022" t="str">
            <v>TASQUEÑA</v>
          </cell>
        </row>
        <row r="2023">
          <cell r="A2023" t="str">
            <v>0224092B</v>
          </cell>
          <cell r="B2023" t="str">
            <v>STC-BARANDAL (10 UNIDADES) - AAA</v>
          </cell>
          <cell r="C2023" t="str">
            <v>02</v>
          </cell>
          <cell r="D2023" t="str">
            <v>TASQUEÑA</v>
          </cell>
        </row>
        <row r="2024">
          <cell r="A2024" t="str">
            <v>0224093B</v>
          </cell>
          <cell r="B2024" t="str">
            <v>STC-BARANDAL (10 UNIDADES) - AAA</v>
          </cell>
          <cell r="C2024" t="str">
            <v>02</v>
          </cell>
          <cell r="D2024" t="str">
            <v>TASQUEÑA</v>
          </cell>
        </row>
        <row r="2025">
          <cell r="A2025" t="str">
            <v>0224094B</v>
          </cell>
          <cell r="B2025" t="str">
            <v>STC-BARANDAL (10 UNIDADES) - AAA</v>
          </cell>
          <cell r="C2025" t="str">
            <v>02</v>
          </cell>
          <cell r="D2025" t="str">
            <v>TASQUEÑA</v>
          </cell>
        </row>
        <row r="2026">
          <cell r="A2026" t="str">
            <v>0224095B</v>
          </cell>
          <cell r="B2026" t="str">
            <v>STC-BARANDAL (10 UNIDADES) - AAA</v>
          </cell>
          <cell r="C2026" t="str">
            <v>02</v>
          </cell>
          <cell r="D2026" t="str">
            <v>TASQUEÑA</v>
          </cell>
        </row>
        <row r="2027">
          <cell r="A2027" t="str">
            <v>0224096B</v>
          </cell>
          <cell r="B2027" t="str">
            <v>STC-BARANDAL (10 UNIDADES) - AAA</v>
          </cell>
          <cell r="C2027" t="str">
            <v>02</v>
          </cell>
          <cell r="D2027" t="str">
            <v>TASQUEÑA</v>
          </cell>
        </row>
        <row r="2028">
          <cell r="A2028" t="str">
            <v>0224097B</v>
          </cell>
          <cell r="B2028" t="str">
            <v>STC-BARANDAL (10 UNIDADES) - AAA</v>
          </cell>
          <cell r="C2028" t="str">
            <v>02</v>
          </cell>
          <cell r="D2028" t="str">
            <v>TASQUEÑA</v>
          </cell>
        </row>
        <row r="2029">
          <cell r="A2029" t="str">
            <v>0224098B</v>
          </cell>
          <cell r="B2029" t="str">
            <v>STC-BARANDAL (10 UNIDADES) - AAA</v>
          </cell>
          <cell r="C2029" t="str">
            <v>02</v>
          </cell>
          <cell r="D2029" t="str">
            <v>TASQUEÑA</v>
          </cell>
        </row>
        <row r="2030">
          <cell r="A2030" t="str">
            <v>0224099B</v>
          </cell>
          <cell r="B2030" t="str">
            <v>STC-BARANDAL (10 UNIDADES) - AAA</v>
          </cell>
          <cell r="C2030" t="str">
            <v>02</v>
          </cell>
          <cell r="D2030" t="str">
            <v>TASQUEÑA</v>
          </cell>
        </row>
        <row r="2031">
          <cell r="A2031" t="str">
            <v>0224100B</v>
          </cell>
          <cell r="B2031" t="str">
            <v>STC-BARANDAL (10 UNIDADES) - AAA</v>
          </cell>
          <cell r="C2031" t="str">
            <v>02</v>
          </cell>
          <cell r="D2031" t="str">
            <v>TASQUEÑA</v>
          </cell>
        </row>
        <row r="2032">
          <cell r="A2032" t="str">
            <v>0224101B</v>
          </cell>
          <cell r="B2032" t="str">
            <v>STC-BARANDAL (10 UNIDADES) - AAA</v>
          </cell>
          <cell r="C2032" t="str">
            <v>02</v>
          </cell>
          <cell r="D2032" t="str">
            <v>TASQUEÑA</v>
          </cell>
        </row>
        <row r="2033">
          <cell r="A2033" t="str">
            <v>0224102B</v>
          </cell>
          <cell r="B2033" t="str">
            <v>STC-BARANDAL (10 UNIDADES) - AAA</v>
          </cell>
          <cell r="C2033" t="str">
            <v>02</v>
          </cell>
          <cell r="D2033" t="str">
            <v>TASQUEÑA</v>
          </cell>
        </row>
        <row r="2034">
          <cell r="A2034" t="str">
            <v>0224103B</v>
          </cell>
          <cell r="B2034" t="str">
            <v>STC-BARANDAL (10 UNIDADES) - AAA</v>
          </cell>
          <cell r="C2034" t="str">
            <v>02</v>
          </cell>
          <cell r="D2034" t="str">
            <v>TASQUEÑA</v>
          </cell>
        </row>
        <row r="2035">
          <cell r="A2035" t="str">
            <v>0224104B</v>
          </cell>
          <cell r="B2035" t="str">
            <v>STC-BARANDAL (10 UNIDADES) - AAA</v>
          </cell>
          <cell r="C2035" t="str">
            <v>02</v>
          </cell>
          <cell r="D2035" t="str">
            <v>TASQUEÑA</v>
          </cell>
        </row>
        <row r="2036">
          <cell r="A2036" t="str">
            <v>0224105B</v>
          </cell>
          <cell r="B2036" t="str">
            <v>STC-BARANDAL (10 UNIDADES) - AAA</v>
          </cell>
          <cell r="C2036" t="str">
            <v>02</v>
          </cell>
          <cell r="D2036" t="str">
            <v>TASQUEÑA</v>
          </cell>
        </row>
        <row r="2037">
          <cell r="A2037" t="str">
            <v>0224108EM</v>
          </cell>
          <cell r="B2037" t="str">
            <v>STC-TOLVA - AAA</v>
          </cell>
          <cell r="C2037" t="str">
            <v>02</v>
          </cell>
          <cell r="D2037" t="str">
            <v>TASQUEÑA</v>
          </cell>
        </row>
        <row r="2038">
          <cell r="A2038" t="str">
            <v>0224109EM</v>
          </cell>
          <cell r="B2038" t="str">
            <v>STC-TOLVA - AAA</v>
          </cell>
          <cell r="C2038" t="str">
            <v>02</v>
          </cell>
          <cell r="D2038" t="str">
            <v>TASQUEÑA</v>
          </cell>
        </row>
        <row r="2039">
          <cell r="A2039" t="str">
            <v>0224150GM</v>
          </cell>
          <cell r="B2039" t="str">
            <v>STC-GRANDES MUROS X M2 - AAA</v>
          </cell>
          <cell r="C2039" t="str">
            <v>02</v>
          </cell>
          <cell r="D2039" t="str">
            <v>TASQUEÑA</v>
          </cell>
        </row>
        <row r="2040">
          <cell r="A2040" t="str">
            <v>0224151GM</v>
          </cell>
          <cell r="B2040" t="str">
            <v>STC-GRANDES MUROS X M2 - AAA</v>
          </cell>
          <cell r="C2040" t="str">
            <v>02</v>
          </cell>
          <cell r="D2040" t="str">
            <v>TASQUEÑA</v>
          </cell>
        </row>
        <row r="2041">
          <cell r="A2041" t="str">
            <v>0301001LMA</v>
          </cell>
          <cell r="B2041" t="str">
            <v>STC-PANEL DE ANDÉN - AAA</v>
          </cell>
          <cell r="C2041" t="str">
            <v>03</v>
          </cell>
          <cell r="D2041" t="str">
            <v>INDIOS VERDES</v>
          </cell>
        </row>
        <row r="2042">
          <cell r="A2042" t="str">
            <v>0301002LMA</v>
          </cell>
          <cell r="B2042" t="str">
            <v>STC-PANEL DE ANDÉN - AAA</v>
          </cell>
          <cell r="C2042" t="str">
            <v>03</v>
          </cell>
          <cell r="D2042" t="str">
            <v>INDIOS VERDES</v>
          </cell>
        </row>
        <row r="2043">
          <cell r="A2043" t="str">
            <v>0301003LMA</v>
          </cell>
          <cell r="B2043" t="str">
            <v>STC-PANEL DE ANDÉN - AAA</v>
          </cell>
          <cell r="C2043" t="str">
            <v>03</v>
          </cell>
          <cell r="D2043" t="str">
            <v>INDIOS VERDES</v>
          </cell>
        </row>
        <row r="2044">
          <cell r="A2044" t="str">
            <v>0301004LMA</v>
          </cell>
          <cell r="B2044" t="str">
            <v>STC-PANEL DE ANDÉN - AAA</v>
          </cell>
          <cell r="C2044" t="str">
            <v>03</v>
          </cell>
          <cell r="D2044" t="str">
            <v>INDIOS VERDES</v>
          </cell>
        </row>
        <row r="2045">
          <cell r="A2045" t="str">
            <v>0301005LMA</v>
          </cell>
          <cell r="B2045" t="str">
            <v>STC-PANEL DE ANDÉN - AAA</v>
          </cell>
          <cell r="C2045" t="str">
            <v>03</v>
          </cell>
          <cell r="D2045" t="str">
            <v>INDIOS VERDES</v>
          </cell>
        </row>
        <row r="2046">
          <cell r="A2046" t="str">
            <v>0301006LMA</v>
          </cell>
          <cell r="B2046" t="str">
            <v>STC-PANEL DE ANDÉN - AAA</v>
          </cell>
          <cell r="C2046" t="str">
            <v>03</v>
          </cell>
          <cell r="D2046" t="str">
            <v>INDIOS VERDES</v>
          </cell>
        </row>
        <row r="2047">
          <cell r="A2047" t="str">
            <v>0301007PE</v>
          </cell>
          <cell r="B2047" t="str">
            <v>STC-PERALTE X ESCALÓN - AAA</v>
          </cell>
          <cell r="C2047" t="str">
            <v>03</v>
          </cell>
          <cell r="D2047" t="str">
            <v>INDIOS VERDES</v>
          </cell>
        </row>
        <row r="2048">
          <cell r="A2048" t="str">
            <v>0301017PE</v>
          </cell>
          <cell r="B2048" t="str">
            <v>STC-PERALTE X ESCALÓN - AAA</v>
          </cell>
          <cell r="C2048" t="str">
            <v>03</v>
          </cell>
          <cell r="D2048" t="str">
            <v>INDIOS VERDES</v>
          </cell>
        </row>
        <row r="2049">
          <cell r="A2049" t="str">
            <v>0301018AN</v>
          </cell>
          <cell r="B2049" t="str">
            <v>STC-ANTEPECHO - AAA</v>
          </cell>
          <cell r="C2049" t="str">
            <v>03</v>
          </cell>
          <cell r="D2049" t="str">
            <v>INDIOS VERDES</v>
          </cell>
        </row>
        <row r="2050">
          <cell r="A2050" t="str">
            <v>0301019AN</v>
          </cell>
          <cell r="B2050" t="str">
            <v>STC-ANTEPECHO - AAA</v>
          </cell>
          <cell r="C2050" t="str">
            <v>03</v>
          </cell>
          <cell r="D2050" t="str">
            <v>INDIOS VERDES</v>
          </cell>
        </row>
        <row r="2051">
          <cell r="A2051" t="str">
            <v>0301023AN</v>
          </cell>
          <cell r="B2051" t="str">
            <v>STC-ANTEPECHO - AAA</v>
          </cell>
          <cell r="C2051" t="str">
            <v>03</v>
          </cell>
          <cell r="D2051" t="str">
            <v>INDIOS VERDES</v>
          </cell>
        </row>
        <row r="2052">
          <cell r="A2052" t="str">
            <v>0301024AN</v>
          </cell>
          <cell r="B2052" t="str">
            <v>STC-ANTEPECHO - AAA</v>
          </cell>
          <cell r="C2052" t="str">
            <v>03</v>
          </cell>
          <cell r="D2052" t="str">
            <v>INDIOS VERDES</v>
          </cell>
        </row>
        <row r="2053">
          <cell r="A2053" t="str">
            <v>0301025LMA</v>
          </cell>
          <cell r="B2053" t="str">
            <v>STC-PANEL DE ANDÉN - AAA</v>
          </cell>
          <cell r="C2053" t="str">
            <v>03</v>
          </cell>
          <cell r="D2053" t="str">
            <v>INDIOS VERDES</v>
          </cell>
        </row>
        <row r="2054">
          <cell r="A2054" t="str">
            <v>0301026LMA</v>
          </cell>
          <cell r="B2054" t="str">
            <v>STC-PANEL DE ANDÉN - AAA</v>
          </cell>
          <cell r="C2054" t="str">
            <v>03</v>
          </cell>
          <cell r="D2054" t="str">
            <v>INDIOS VERDES</v>
          </cell>
        </row>
        <row r="2055">
          <cell r="A2055" t="str">
            <v>0301027LMA</v>
          </cell>
          <cell r="B2055" t="str">
            <v>STC-PANEL DE ANDÉN - AAA</v>
          </cell>
          <cell r="C2055" t="str">
            <v>03</v>
          </cell>
          <cell r="D2055" t="str">
            <v>INDIOS VERDES</v>
          </cell>
        </row>
        <row r="2056">
          <cell r="A2056" t="str">
            <v>0301028LMA</v>
          </cell>
          <cell r="B2056" t="str">
            <v>STC-PANEL DE ANDÉN - AAA</v>
          </cell>
          <cell r="C2056" t="str">
            <v>03</v>
          </cell>
          <cell r="D2056" t="str">
            <v>INDIOS VERDES</v>
          </cell>
        </row>
        <row r="2057">
          <cell r="A2057" t="str">
            <v>0301029LMA</v>
          </cell>
          <cell r="B2057" t="str">
            <v>STC-PANEL DE ANDÉN - AAA</v>
          </cell>
          <cell r="C2057" t="str">
            <v>03</v>
          </cell>
          <cell r="D2057" t="str">
            <v>INDIOS VERDES</v>
          </cell>
        </row>
        <row r="2058">
          <cell r="A2058" t="str">
            <v>0301030LMA</v>
          </cell>
          <cell r="B2058" t="str">
            <v>STC-PANEL DE ANDÉN - AAA</v>
          </cell>
          <cell r="C2058" t="str">
            <v>03</v>
          </cell>
          <cell r="D2058" t="str">
            <v>INDIOS VERDES</v>
          </cell>
        </row>
        <row r="2059">
          <cell r="A2059" t="str">
            <v>0301035MC</v>
          </cell>
          <cell r="B2059" t="str">
            <v>STC-PANEL DE ESTACIÓN - AAA</v>
          </cell>
          <cell r="C2059" t="str">
            <v>03</v>
          </cell>
          <cell r="D2059" t="str">
            <v>INDIOS VERDES</v>
          </cell>
        </row>
        <row r="2060">
          <cell r="A2060" t="str">
            <v>0301036MC</v>
          </cell>
          <cell r="B2060" t="str">
            <v>STC-PANEL DE ESTACIÓN - AAA</v>
          </cell>
          <cell r="C2060" t="str">
            <v>03</v>
          </cell>
          <cell r="D2060" t="str">
            <v>INDIOS VERDES</v>
          </cell>
        </row>
        <row r="2061">
          <cell r="A2061" t="str">
            <v>0301037MC</v>
          </cell>
          <cell r="B2061" t="str">
            <v>STC-PANEL DE ESTACIÓN - AAA</v>
          </cell>
          <cell r="C2061" t="str">
            <v>03</v>
          </cell>
          <cell r="D2061" t="str">
            <v>INDIOS VERDES</v>
          </cell>
        </row>
        <row r="2062">
          <cell r="A2062" t="str">
            <v>0301038MC</v>
          </cell>
          <cell r="B2062" t="str">
            <v>STC-PANEL DE ESTACIÓN - AAA</v>
          </cell>
          <cell r="C2062" t="str">
            <v>03</v>
          </cell>
          <cell r="D2062" t="str">
            <v>INDIOS VERDES</v>
          </cell>
        </row>
        <row r="2063">
          <cell r="A2063" t="str">
            <v>0301039MC</v>
          </cell>
          <cell r="B2063" t="str">
            <v>STC-PANEL DE ESTACIÓN - AAA</v>
          </cell>
          <cell r="C2063" t="str">
            <v>03</v>
          </cell>
          <cell r="D2063" t="str">
            <v>INDIOS VERDES</v>
          </cell>
        </row>
        <row r="2064">
          <cell r="A2064" t="str">
            <v>0301040MC</v>
          </cell>
          <cell r="B2064" t="str">
            <v>STC-PANEL DE ESTACIÓN - AAA</v>
          </cell>
          <cell r="C2064" t="str">
            <v>03</v>
          </cell>
          <cell r="D2064" t="str">
            <v>INDIOS VERDES</v>
          </cell>
        </row>
        <row r="2065">
          <cell r="A2065" t="str">
            <v>0301041MC</v>
          </cell>
          <cell r="B2065" t="str">
            <v>STC-PANEL DE ESTACIÓN - AAA</v>
          </cell>
          <cell r="C2065" t="str">
            <v>03</v>
          </cell>
          <cell r="D2065" t="str">
            <v>INDIOS VERDES</v>
          </cell>
        </row>
        <row r="2066">
          <cell r="A2066" t="str">
            <v>0301042MC</v>
          </cell>
          <cell r="B2066" t="str">
            <v>STC-PANEL DE ESTACIÓN - AAA</v>
          </cell>
          <cell r="C2066" t="str">
            <v>03</v>
          </cell>
          <cell r="D2066" t="str">
            <v>INDIOS VERDES</v>
          </cell>
        </row>
        <row r="2067">
          <cell r="A2067" t="str">
            <v>0301043MC</v>
          </cell>
          <cell r="B2067" t="str">
            <v>STC-PANEL DE ESTACIÓN - AAA</v>
          </cell>
          <cell r="C2067" t="str">
            <v>03</v>
          </cell>
          <cell r="D2067" t="str">
            <v>INDIOS VERDES</v>
          </cell>
        </row>
        <row r="2068">
          <cell r="A2068" t="str">
            <v>0301044MC</v>
          </cell>
          <cell r="B2068" t="str">
            <v>STC-PANEL DE ESTACIÓN - AAA</v>
          </cell>
          <cell r="C2068" t="str">
            <v>03</v>
          </cell>
          <cell r="D2068" t="str">
            <v>INDIOS VERDES</v>
          </cell>
        </row>
        <row r="2069">
          <cell r="A2069" t="str">
            <v>0301045MC</v>
          </cell>
          <cell r="B2069" t="str">
            <v>STC-PANEL DE ESTACIÓN - AAA</v>
          </cell>
          <cell r="C2069" t="str">
            <v>03</v>
          </cell>
          <cell r="D2069" t="str">
            <v>INDIOS VERDES</v>
          </cell>
        </row>
        <row r="2070">
          <cell r="A2070" t="str">
            <v>0301046MC</v>
          </cell>
          <cell r="B2070" t="str">
            <v>STC-PANEL DE ESTACIÓN - AAA</v>
          </cell>
          <cell r="C2070" t="str">
            <v>03</v>
          </cell>
          <cell r="D2070" t="str">
            <v>INDIOS VERDES</v>
          </cell>
        </row>
        <row r="2071">
          <cell r="A2071" t="str">
            <v>0301047MC</v>
          </cell>
          <cell r="B2071" t="str">
            <v>STC-PANEL DE ESTACIÓN - AAA</v>
          </cell>
          <cell r="C2071" t="str">
            <v>03</v>
          </cell>
          <cell r="D2071" t="str">
            <v>INDIOS VERDES</v>
          </cell>
        </row>
        <row r="2072">
          <cell r="A2072" t="str">
            <v>0301060B</v>
          </cell>
          <cell r="B2072" t="str">
            <v>STC-BARANDAL (10 UNIDADES) - AAA</v>
          </cell>
          <cell r="C2072" t="str">
            <v>03</v>
          </cell>
          <cell r="D2072" t="str">
            <v>INDIOS VERDES</v>
          </cell>
        </row>
        <row r="2073">
          <cell r="A2073" t="str">
            <v>0301064B</v>
          </cell>
          <cell r="B2073" t="str">
            <v>STC-BARANDAL (10 UNIDADES) - AAA</v>
          </cell>
          <cell r="C2073" t="str">
            <v>03</v>
          </cell>
          <cell r="D2073" t="str">
            <v>INDIOS VERDES</v>
          </cell>
        </row>
        <row r="2074">
          <cell r="A2074" t="str">
            <v>0301065B</v>
          </cell>
          <cell r="B2074" t="str">
            <v>STC-BARANDAL (10 UNIDADES) - AAA</v>
          </cell>
          <cell r="C2074" t="str">
            <v>03</v>
          </cell>
          <cell r="D2074" t="str">
            <v>INDIOS VERDES</v>
          </cell>
        </row>
        <row r="2075">
          <cell r="A2075" t="str">
            <v>0301066B</v>
          </cell>
          <cell r="B2075" t="str">
            <v>STC-BARANDAL (10 UNIDADES) - AAA</v>
          </cell>
          <cell r="C2075" t="str">
            <v>03</v>
          </cell>
          <cell r="D2075" t="str">
            <v>INDIOS VERDES</v>
          </cell>
        </row>
        <row r="2076">
          <cell r="A2076" t="str">
            <v>0301067B</v>
          </cell>
          <cell r="B2076" t="str">
            <v>STC-BARANDAL (10 UNIDADES) - AAA</v>
          </cell>
          <cell r="C2076" t="str">
            <v>03</v>
          </cell>
          <cell r="D2076" t="str">
            <v>INDIOS VERDES</v>
          </cell>
        </row>
        <row r="2077">
          <cell r="A2077" t="str">
            <v>0301068B</v>
          </cell>
          <cell r="B2077" t="str">
            <v>STC-BARANDAL (10 UNIDADES) - AAA</v>
          </cell>
          <cell r="C2077" t="str">
            <v>03</v>
          </cell>
          <cell r="D2077" t="str">
            <v>INDIOS VERDES</v>
          </cell>
        </row>
        <row r="2078">
          <cell r="A2078" t="str">
            <v>0301069B</v>
          </cell>
          <cell r="B2078" t="str">
            <v>STC-BARANDAL (10 UNIDADES) - AAA</v>
          </cell>
          <cell r="C2078" t="str">
            <v>03</v>
          </cell>
          <cell r="D2078" t="str">
            <v>INDIOS VERDES</v>
          </cell>
        </row>
        <row r="2079">
          <cell r="A2079" t="str">
            <v>0301070B</v>
          </cell>
          <cell r="B2079" t="str">
            <v>STC-BARANDAL (10 UNIDADES) - AAA</v>
          </cell>
          <cell r="C2079" t="str">
            <v>03</v>
          </cell>
          <cell r="D2079" t="str">
            <v>INDIOS VERDES</v>
          </cell>
        </row>
        <row r="2080">
          <cell r="A2080" t="str">
            <v>0301071B</v>
          </cell>
          <cell r="B2080" t="str">
            <v>STC-BARANDAL (10 UNIDADES) - AAA</v>
          </cell>
          <cell r="C2080" t="str">
            <v>03</v>
          </cell>
          <cell r="D2080" t="str">
            <v>INDIOS VERDES</v>
          </cell>
        </row>
        <row r="2081">
          <cell r="A2081" t="str">
            <v>0301072B</v>
          </cell>
          <cell r="B2081" t="str">
            <v>STC-BARANDAL (10 UNIDADES) - AAA</v>
          </cell>
          <cell r="C2081" t="str">
            <v>03</v>
          </cell>
          <cell r="D2081" t="str">
            <v>INDIOS VERDES</v>
          </cell>
        </row>
        <row r="2082">
          <cell r="A2082" t="str">
            <v>0301073B</v>
          </cell>
          <cell r="B2082" t="str">
            <v>STC-BARANDAL (10 UNIDADES) - AAA</v>
          </cell>
          <cell r="C2082" t="str">
            <v>03</v>
          </cell>
          <cell r="D2082" t="str">
            <v>INDIOS VERDES</v>
          </cell>
        </row>
        <row r="2083">
          <cell r="A2083" t="str">
            <v>0301074B</v>
          </cell>
          <cell r="B2083" t="str">
            <v>STC-BARANDAL (10 UNIDADES) - AAA</v>
          </cell>
          <cell r="C2083" t="str">
            <v>03</v>
          </cell>
          <cell r="D2083" t="str">
            <v>INDIOS VERDES</v>
          </cell>
        </row>
        <row r="2084">
          <cell r="A2084" t="str">
            <v>0301075B</v>
          </cell>
          <cell r="B2084" t="str">
            <v>STC-BARANDAL (10 UNIDADES) - AAA</v>
          </cell>
          <cell r="C2084" t="str">
            <v>03</v>
          </cell>
          <cell r="D2084" t="str">
            <v>INDIOS VERDES</v>
          </cell>
        </row>
        <row r="2085">
          <cell r="A2085" t="str">
            <v>0301076B</v>
          </cell>
          <cell r="B2085" t="str">
            <v>STC-BARANDAL (10 UNIDADES) - AAA</v>
          </cell>
          <cell r="C2085" t="str">
            <v>03</v>
          </cell>
          <cell r="D2085" t="str">
            <v>INDIOS VERDES</v>
          </cell>
        </row>
        <row r="2086">
          <cell r="A2086" t="str">
            <v>0301077B</v>
          </cell>
          <cell r="B2086" t="str">
            <v>STC-BARANDAL (10 UNIDADES) - AAA</v>
          </cell>
          <cell r="C2086" t="str">
            <v>03</v>
          </cell>
          <cell r="D2086" t="str">
            <v>INDIOS VERDES</v>
          </cell>
        </row>
        <row r="2087">
          <cell r="A2087" t="str">
            <v>0301078B</v>
          </cell>
          <cell r="B2087" t="str">
            <v>STC-BARANDAL (10 UNIDADES) - AAA</v>
          </cell>
          <cell r="C2087" t="str">
            <v>03</v>
          </cell>
          <cell r="D2087" t="str">
            <v>INDIOS VERDES</v>
          </cell>
        </row>
        <row r="2088">
          <cell r="A2088" t="str">
            <v>0301079B</v>
          </cell>
          <cell r="B2088" t="str">
            <v>STC-BARANDAL (10 UNIDADES) - AAA</v>
          </cell>
          <cell r="C2088" t="str">
            <v>03</v>
          </cell>
          <cell r="D2088" t="str">
            <v>INDIOS VERDES</v>
          </cell>
        </row>
        <row r="2089">
          <cell r="A2089" t="str">
            <v>0301080B</v>
          </cell>
          <cell r="B2089" t="str">
            <v>STC-BARANDAL (10 UNIDADES) - AAA</v>
          </cell>
          <cell r="C2089" t="str">
            <v>03</v>
          </cell>
          <cell r="D2089" t="str">
            <v>INDIOS VERDES</v>
          </cell>
        </row>
        <row r="2090">
          <cell r="A2090" t="str">
            <v>0301081B</v>
          </cell>
          <cell r="B2090" t="str">
            <v>STC-BARANDAL (10 UNIDADES) - AAA</v>
          </cell>
          <cell r="C2090" t="str">
            <v>03</v>
          </cell>
          <cell r="D2090" t="str">
            <v>INDIOS VERDES</v>
          </cell>
        </row>
        <row r="2091">
          <cell r="A2091" t="str">
            <v>0301082B</v>
          </cell>
          <cell r="B2091" t="str">
            <v>STC-BARANDAL (10 UNIDADES) - AAA</v>
          </cell>
          <cell r="C2091" t="str">
            <v>03</v>
          </cell>
          <cell r="D2091" t="str">
            <v>INDIOS VERDES</v>
          </cell>
        </row>
        <row r="2092">
          <cell r="A2092" t="str">
            <v>0301083B</v>
          </cell>
          <cell r="B2092" t="str">
            <v>STC-BARANDAL (10 UNIDADES) - AAA</v>
          </cell>
          <cell r="C2092" t="str">
            <v>03</v>
          </cell>
          <cell r="D2092" t="str">
            <v>INDIOS VERDES</v>
          </cell>
        </row>
        <row r="2093">
          <cell r="A2093" t="str">
            <v>0301084B</v>
          </cell>
          <cell r="B2093" t="str">
            <v>STC-BARANDAL (10 UNIDADES) - AAA</v>
          </cell>
          <cell r="C2093" t="str">
            <v>03</v>
          </cell>
          <cell r="D2093" t="str">
            <v>INDIOS VERDES</v>
          </cell>
        </row>
        <row r="2094">
          <cell r="A2094" t="str">
            <v>0301085B</v>
          </cell>
          <cell r="B2094" t="str">
            <v>STC-BARANDAL (10 UNIDADES) - AAA</v>
          </cell>
          <cell r="C2094" t="str">
            <v>03</v>
          </cell>
          <cell r="D2094" t="str">
            <v>INDIOS VERDES</v>
          </cell>
        </row>
        <row r="2095">
          <cell r="A2095" t="str">
            <v>0301086B</v>
          </cell>
          <cell r="B2095" t="str">
            <v>STC-BARANDAL (10 UNIDADES) - AAA</v>
          </cell>
          <cell r="C2095" t="str">
            <v>03</v>
          </cell>
          <cell r="D2095" t="str">
            <v>INDIOS VERDES</v>
          </cell>
        </row>
        <row r="2096">
          <cell r="A2096" t="str">
            <v>0301087B</v>
          </cell>
          <cell r="B2096" t="str">
            <v>STC-BARANDAL (10 UNIDADES) - AAA</v>
          </cell>
          <cell r="C2096" t="str">
            <v>03</v>
          </cell>
          <cell r="D2096" t="str">
            <v>INDIOS VERDES</v>
          </cell>
        </row>
        <row r="2097">
          <cell r="A2097" t="str">
            <v>0301088B</v>
          </cell>
          <cell r="B2097" t="str">
            <v>STC-BARANDAL (10 UNIDADES) - AAA</v>
          </cell>
          <cell r="C2097" t="str">
            <v>03</v>
          </cell>
          <cell r="D2097" t="str">
            <v>INDIOS VERDES</v>
          </cell>
        </row>
        <row r="2098">
          <cell r="A2098" t="str">
            <v>0301089B</v>
          </cell>
          <cell r="B2098" t="str">
            <v>STC-BARANDAL (10 UNIDADES) - AAA</v>
          </cell>
          <cell r="C2098" t="str">
            <v>03</v>
          </cell>
          <cell r="D2098" t="str">
            <v>INDIOS VERDES</v>
          </cell>
        </row>
        <row r="2099">
          <cell r="A2099" t="str">
            <v>0301090B</v>
          </cell>
          <cell r="B2099" t="str">
            <v>STC-BARANDAL (10 UNIDADES) - AAA</v>
          </cell>
          <cell r="C2099" t="str">
            <v>03</v>
          </cell>
          <cell r="D2099" t="str">
            <v>INDIOS VERDES</v>
          </cell>
        </row>
        <row r="2100">
          <cell r="A2100" t="str">
            <v>0301091B</v>
          </cell>
          <cell r="B2100" t="str">
            <v>STC-BARANDAL (10 UNIDADES) - AAA</v>
          </cell>
          <cell r="C2100" t="str">
            <v>03</v>
          </cell>
          <cell r="D2100" t="str">
            <v>INDIOS VERDES</v>
          </cell>
        </row>
        <row r="2101">
          <cell r="A2101" t="str">
            <v>0301092B</v>
          </cell>
          <cell r="B2101" t="str">
            <v>STC-BARANDAL (10 UNIDADES) - AAA</v>
          </cell>
          <cell r="C2101" t="str">
            <v>03</v>
          </cell>
          <cell r="D2101" t="str">
            <v>INDIOS VERDES</v>
          </cell>
        </row>
        <row r="2102">
          <cell r="A2102" t="str">
            <v>0301093B</v>
          </cell>
          <cell r="B2102" t="str">
            <v>STC-BARANDAL (10 UNIDADES) - AAA</v>
          </cell>
          <cell r="C2102" t="str">
            <v>03</v>
          </cell>
          <cell r="D2102" t="str">
            <v>INDIOS VERDES</v>
          </cell>
        </row>
        <row r="2103">
          <cell r="A2103" t="str">
            <v>0301094B</v>
          </cell>
          <cell r="B2103" t="str">
            <v>STC-BARANDAL (10 UNIDADES) - AAA</v>
          </cell>
          <cell r="C2103" t="str">
            <v>03</v>
          </cell>
          <cell r="D2103" t="str">
            <v>INDIOS VERDES</v>
          </cell>
        </row>
        <row r="2104">
          <cell r="A2104" t="str">
            <v>0301095B</v>
          </cell>
          <cell r="B2104" t="str">
            <v>STC-BARANDAL (10 UNIDADES) - AAA</v>
          </cell>
          <cell r="C2104" t="str">
            <v>03</v>
          </cell>
          <cell r="D2104" t="str">
            <v>INDIOS VERDES</v>
          </cell>
        </row>
        <row r="2105">
          <cell r="A2105" t="str">
            <v>0301096B</v>
          </cell>
          <cell r="B2105" t="str">
            <v>STC-BARANDAL (10 UNIDADES) - AAA</v>
          </cell>
          <cell r="C2105" t="str">
            <v>03</v>
          </cell>
          <cell r="D2105" t="str">
            <v>INDIOS VERDES</v>
          </cell>
        </row>
        <row r="2106">
          <cell r="A2106" t="str">
            <v>0301097B</v>
          </cell>
          <cell r="B2106" t="str">
            <v>STC-BARANDAL (10 UNIDADES) - AAA</v>
          </cell>
          <cell r="C2106" t="str">
            <v>03</v>
          </cell>
          <cell r="D2106" t="str">
            <v>INDIOS VERDES</v>
          </cell>
        </row>
        <row r="2107">
          <cell r="A2107" t="str">
            <v>0301098B</v>
          </cell>
          <cell r="B2107" t="str">
            <v>STC-BARANDAL (10 UNIDADES) - AAA</v>
          </cell>
          <cell r="C2107" t="str">
            <v>03</v>
          </cell>
          <cell r="D2107" t="str">
            <v>INDIOS VERDES</v>
          </cell>
        </row>
        <row r="2108">
          <cell r="A2108" t="str">
            <v>0301099B</v>
          </cell>
          <cell r="B2108" t="str">
            <v>STC-BARANDAL (10 UNIDADES) - AAA</v>
          </cell>
          <cell r="C2108" t="str">
            <v>03</v>
          </cell>
          <cell r="D2108" t="str">
            <v>INDIOS VERDES</v>
          </cell>
        </row>
        <row r="2109">
          <cell r="A2109" t="str">
            <v>0301100B</v>
          </cell>
          <cell r="B2109" t="str">
            <v>STC-BARANDAL (10 UNIDADES) - AAA</v>
          </cell>
          <cell r="C2109" t="str">
            <v>03</v>
          </cell>
          <cell r="D2109" t="str">
            <v>INDIOS VERDES</v>
          </cell>
        </row>
        <row r="2110">
          <cell r="A2110" t="str">
            <v>0301101B</v>
          </cell>
          <cell r="B2110" t="str">
            <v>STC-BARANDAL (10 UNIDADES) - AAA</v>
          </cell>
          <cell r="C2110" t="str">
            <v>03</v>
          </cell>
          <cell r="D2110" t="str">
            <v>INDIOS VERDES</v>
          </cell>
        </row>
        <row r="2111">
          <cell r="A2111" t="str">
            <v>0301102B</v>
          </cell>
          <cell r="B2111" t="str">
            <v>STC-BARANDAL (10 UNIDADES) - AAA</v>
          </cell>
          <cell r="C2111" t="str">
            <v>03</v>
          </cell>
          <cell r="D2111" t="str">
            <v>INDIOS VERDES</v>
          </cell>
        </row>
        <row r="2112">
          <cell r="A2112" t="str">
            <v>0301103B</v>
          </cell>
          <cell r="B2112" t="str">
            <v>STC-BARANDAL (10 UNIDADES) - AAA</v>
          </cell>
          <cell r="C2112" t="str">
            <v>03</v>
          </cell>
          <cell r="D2112" t="str">
            <v>INDIOS VERDES</v>
          </cell>
        </row>
        <row r="2113">
          <cell r="A2113" t="str">
            <v>0301104B</v>
          </cell>
          <cell r="B2113" t="str">
            <v>STC-BARANDAL (10 UNIDADES) - AAA</v>
          </cell>
          <cell r="C2113" t="str">
            <v>03</v>
          </cell>
          <cell r="D2113" t="str">
            <v>INDIOS VERDES</v>
          </cell>
        </row>
        <row r="2114">
          <cell r="A2114" t="str">
            <v>0301105B</v>
          </cell>
          <cell r="B2114" t="str">
            <v>STC-BARANDAL (10 UNIDADES) - AAA</v>
          </cell>
          <cell r="C2114" t="str">
            <v>03</v>
          </cell>
          <cell r="D2114" t="str">
            <v>INDIOS VERDES</v>
          </cell>
        </row>
        <row r="2115">
          <cell r="A2115" t="str">
            <v>0301106B</v>
          </cell>
          <cell r="B2115" t="str">
            <v>STC-BARANDAL (10 UNIDADES) - AAA</v>
          </cell>
          <cell r="C2115" t="str">
            <v>03</v>
          </cell>
          <cell r="D2115" t="str">
            <v>INDIOS VERDES</v>
          </cell>
        </row>
        <row r="2116">
          <cell r="A2116" t="str">
            <v>0301107B</v>
          </cell>
          <cell r="B2116" t="str">
            <v>STC-BARANDAL (10 UNIDADES) - AAA</v>
          </cell>
          <cell r="C2116" t="str">
            <v>03</v>
          </cell>
          <cell r="D2116" t="str">
            <v>INDIOS VERDES</v>
          </cell>
        </row>
        <row r="2117">
          <cell r="A2117" t="str">
            <v>0301108B</v>
          </cell>
          <cell r="B2117" t="str">
            <v>STC-BARANDAL (10 UNIDADES) - AAA</v>
          </cell>
          <cell r="C2117" t="str">
            <v>03</v>
          </cell>
          <cell r="D2117" t="str">
            <v>INDIOS VERDES</v>
          </cell>
        </row>
        <row r="2118">
          <cell r="A2118" t="str">
            <v>0301109B</v>
          </cell>
          <cell r="B2118" t="str">
            <v>STC-BARANDAL (10 UNIDADES) - AAA</v>
          </cell>
          <cell r="C2118" t="str">
            <v>03</v>
          </cell>
          <cell r="D2118" t="str">
            <v>INDIOS VERDES</v>
          </cell>
        </row>
        <row r="2119">
          <cell r="A2119" t="str">
            <v>0301110B</v>
          </cell>
          <cell r="B2119" t="str">
            <v>STC-BARANDAL (10 UNIDADES) - AAA</v>
          </cell>
          <cell r="C2119" t="str">
            <v>03</v>
          </cell>
          <cell r="D2119" t="str">
            <v>INDIOS VERDES</v>
          </cell>
        </row>
        <row r="2120">
          <cell r="A2120" t="str">
            <v>0301111B</v>
          </cell>
          <cell r="B2120" t="str">
            <v>STC-BARANDAL (10 UNIDADES) - AAA</v>
          </cell>
          <cell r="C2120" t="str">
            <v>03</v>
          </cell>
          <cell r="D2120" t="str">
            <v>INDIOS VERDES</v>
          </cell>
        </row>
        <row r="2121">
          <cell r="A2121" t="str">
            <v>0301112B</v>
          </cell>
          <cell r="B2121" t="str">
            <v>STC-BARANDAL (10 UNIDADES) - AAA</v>
          </cell>
          <cell r="C2121" t="str">
            <v>03</v>
          </cell>
          <cell r="D2121" t="str">
            <v>INDIOS VERDES</v>
          </cell>
        </row>
        <row r="2122">
          <cell r="A2122" t="str">
            <v>0301113B</v>
          </cell>
          <cell r="B2122" t="str">
            <v>STC-BARANDAL (10 UNIDADES) - AAA</v>
          </cell>
          <cell r="C2122" t="str">
            <v>03</v>
          </cell>
          <cell r="D2122" t="str">
            <v>INDIOS VERDES</v>
          </cell>
        </row>
        <row r="2123">
          <cell r="A2123" t="str">
            <v>0301114B</v>
          </cell>
          <cell r="B2123" t="str">
            <v>STC-BARANDAL (10 UNIDADES) - AAA</v>
          </cell>
          <cell r="C2123" t="str">
            <v>03</v>
          </cell>
          <cell r="D2123" t="str">
            <v>INDIOS VERDES</v>
          </cell>
        </row>
        <row r="2124">
          <cell r="A2124" t="str">
            <v>0301115B</v>
          </cell>
          <cell r="B2124" t="str">
            <v>STC-BARANDAL (10 UNIDADES) - AAA</v>
          </cell>
          <cell r="C2124" t="str">
            <v>03</v>
          </cell>
          <cell r="D2124" t="str">
            <v>INDIOS VERDES</v>
          </cell>
        </row>
        <row r="2125">
          <cell r="A2125" t="str">
            <v>0301116B</v>
          </cell>
          <cell r="B2125" t="str">
            <v>STC-BARANDAL (10 UNIDADES) - AAA</v>
          </cell>
          <cell r="C2125" t="str">
            <v>03</v>
          </cell>
          <cell r="D2125" t="str">
            <v>INDIOS VERDES</v>
          </cell>
        </row>
        <row r="2126">
          <cell r="A2126" t="str">
            <v>0301117B</v>
          </cell>
          <cell r="B2126" t="str">
            <v>STC-BARANDAL (10 UNIDADES) - AAA</v>
          </cell>
          <cell r="C2126" t="str">
            <v>03</v>
          </cell>
          <cell r="D2126" t="str">
            <v>INDIOS VERDES</v>
          </cell>
        </row>
        <row r="2127">
          <cell r="A2127" t="str">
            <v>0301118B</v>
          </cell>
          <cell r="B2127" t="str">
            <v>STC-BARANDAL (10 UNIDADES) - AAA</v>
          </cell>
          <cell r="C2127" t="str">
            <v>03</v>
          </cell>
          <cell r="D2127" t="str">
            <v>INDIOS VERDES</v>
          </cell>
        </row>
        <row r="2128">
          <cell r="A2128" t="str">
            <v>0301119B</v>
          </cell>
          <cell r="B2128" t="str">
            <v>STC-BARANDAL (10 UNIDADES) - AAA</v>
          </cell>
          <cell r="C2128" t="str">
            <v>03</v>
          </cell>
          <cell r="D2128" t="str">
            <v>INDIOS VERDES</v>
          </cell>
        </row>
        <row r="2129">
          <cell r="A2129" t="str">
            <v>0301120B</v>
          </cell>
          <cell r="B2129" t="str">
            <v>STC-BARANDAL (10 UNIDADES) - AAA</v>
          </cell>
          <cell r="C2129" t="str">
            <v>03</v>
          </cell>
          <cell r="D2129" t="str">
            <v>INDIOS VERDES</v>
          </cell>
        </row>
        <row r="2130">
          <cell r="A2130" t="str">
            <v>0301121B</v>
          </cell>
          <cell r="B2130" t="str">
            <v>STC-BARANDAL (10 UNIDADES) - AAA</v>
          </cell>
          <cell r="C2130" t="str">
            <v>03</v>
          </cell>
          <cell r="D2130" t="str">
            <v>INDIOS VERDES</v>
          </cell>
        </row>
        <row r="2131">
          <cell r="A2131" t="str">
            <v>0301122B</v>
          </cell>
          <cell r="B2131" t="str">
            <v>STC-BARANDAL (10 UNIDADES) - AAA</v>
          </cell>
          <cell r="C2131" t="str">
            <v>03</v>
          </cell>
          <cell r="D2131" t="str">
            <v>INDIOS VERDES</v>
          </cell>
        </row>
        <row r="2132">
          <cell r="A2132" t="str">
            <v>0301123B</v>
          </cell>
          <cell r="B2132" t="str">
            <v>STC-BARANDAL (10 UNIDADES) - AAA</v>
          </cell>
          <cell r="C2132" t="str">
            <v>03</v>
          </cell>
          <cell r="D2132" t="str">
            <v>INDIOS VERDES</v>
          </cell>
        </row>
        <row r="2133">
          <cell r="A2133" t="str">
            <v>0301124B</v>
          </cell>
          <cell r="B2133" t="str">
            <v>STC-BARANDAL (10 UNIDADES) - AAA</v>
          </cell>
          <cell r="C2133" t="str">
            <v>03</v>
          </cell>
          <cell r="D2133" t="str">
            <v>INDIOS VERDES</v>
          </cell>
        </row>
        <row r="2134">
          <cell r="A2134" t="str">
            <v>0301125B</v>
          </cell>
          <cell r="B2134" t="str">
            <v>STC-BARANDAL (10 UNIDADES) - AAA</v>
          </cell>
          <cell r="C2134" t="str">
            <v>03</v>
          </cell>
          <cell r="D2134" t="str">
            <v>INDIOS VERDES</v>
          </cell>
        </row>
        <row r="2135">
          <cell r="A2135" t="str">
            <v>0301126B</v>
          </cell>
          <cell r="B2135" t="str">
            <v>STC-BARANDAL (10 UNIDADES) - AAA</v>
          </cell>
          <cell r="C2135" t="str">
            <v>03</v>
          </cell>
          <cell r="D2135" t="str">
            <v>INDIOS VERDES</v>
          </cell>
        </row>
        <row r="2136">
          <cell r="A2136" t="str">
            <v>0301169AN</v>
          </cell>
          <cell r="B2136" t="str">
            <v>STC-ANTEPECHO - AAA</v>
          </cell>
          <cell r="C2136" t="str">
            <v>03</v>
          </cell>
          <cell r="D2136" t="str">
            <v>INDIOS VERDES</v>
          </cell>
        </row>
        <row r="2137">
          <cell r="A2137" t="str">
            <v>0301170AN</v>
          </cell>
          <cell r="B2137" t="str">
            <v>STC-ANTEPECHO - AAA</v>
          </cell>
          <cell r="C2137" t="str">
            <v>03</v>
          </cell>
          <cell r="D2137" t="str">
            <v>INDIOS VERDES</v>
          </cell>
        </row>
        <row r="2138">
          <cell r="A2138" t="str">
            <v>0301171AN</v>
          </cell>
          <cell r="B2138" t="str">
            <v>STC-ANTEPECHO - AAA</v>
          </cell>
          <cell r="C2138" t="str">
            <v>03</v>
          </cell>
          <cell r="D2138" t="str">
            <v>INDIOS VERDES</v>
          </cell>
        </row>
        <row r="2139">
          <cell r="A2139" t="str">
            <v>0301172AN</v>
          </cell>
          <cell r="B2139" t="str">
            <v>STC-ANTEPECHO - AAA</v>
          </cell>
          <cell r="C2139" t="str">
            <v>03</v>
          </cell>
          <cell r="D2139" t="str">
            <v>INDIOS VERDES</v>
          </cell>
        </row>
        <row r="2140">
          <cell r="A2140" t="str">
            <v>0301173MC</v>
          </cell>
          <cell r="B2140" t="str">
            <v>STC-PANEL DE ESTACIÓN - AAA</v>
          </cell>
          <cell r="C2140" t="str">
            <v>03</v>
          </cell>
          <cell r="D2140" t="str">
            <v>INDIOS VERDES</v>
          </cell>
        </row>
        <row r="2141">
          <cell r="A2141" t="str">
            <v>0301174MC</v>
          </cell>
          <cell r="B2141" t="str">
            <v>STC-PANEL DE ESTACIÓN - AAA</v>
          </cell>
          <cell r="C2141" t="str">
            <v>03</v>
          </cell>
          <cell r="D2141" t="str">
            <v>INDIOS VERDES</v>
          </cell>
        </row>
        <row r="2142">
          <cell r="A2142" t="str">
            <v>0301175MC</v>
          </cell>
          <cell r="B2142" t="str">
            <v>STC-PANEL DE ESTACIÓN - AAA</v>
          </cell>
          <cell r="C2142" t="str">
            <v>03</v>
          </cell>
          <cell r="D2142" t="str">
            <v>INDIOS VERDES</v>
          </cell>
        </row>
        <row r="2143">
          <cell r="A2143" t="str">
            <v>0301176MC</v>
          </cell>
          <cell r="B2143" t="str">
            <v>STC-PANEL DE ESTACIÓN - AAA</v>
          </cell>
          <cell r="C2143" t="str">
            <v>03</v>
          </cell>
          <cell r="D2143" t="str">
            <v>INDIOS VERDES</v>
          </cell>
        </row>
        <row r="2144">
          <cell r="A2144" t="str">
            <v>0301177MC</v>
          </cell>
          <cell r="B2144" t="str">
            <v>STC-PANEL DE ESTACIÓN - AAA</v>
          </cell>
          <cell r="C2144" t="str">
            <v>03</v>
          </cell>
          <cell r="D2144" t="str">
            <v>INDIOS VERDES</v>
          </cell>
        </row>
        <row r="2145">
          <cell r="A2145" t="str">
            <v>0301178MC</v>
          </cell>
          <cell r="B2145" t="str">
            <v>STC-PANEL DE ESTACIÓN - AAA</v>
          </cell>
          <cell r="C2145" t="str">
            <v>03</v>
          </cell>
          <cell r="D2145" t="str">
            <v>INDIOS VERDES</v>
          </cell>
        </row>
        <row r="2146">
          <cell r="A2146" t="str">
            <v>0301179MC</v>
          </cell>
          <cell r="B2146" t="str">
            <v>STC-PANEL DE ESTACIÓN - AAA</v>
          </cell>
          <cell r="C2146" t="str">
            <v>03</v>
          </cell>
          <cell r="D2146" t="str">
            <v>INDIOS VERDES</v>
          </cell>
        </row>
        <row r="2147">
          <cell r="A2147" t="str">
            <v>0301180MC</v>
          </cell>
          <cell r="B2147" t="str">
            <v>STC-PANEL DE ESTACIÓN - AAA</v>
          </cell>
          <cell r="C2147" t="str">
            <v>03</v>
          </cell>
          <cell r="D2147" t="str">
            <v>INDIOS VERDES</v>
          </cell>
        </row>
        <row r="2148">
          <cell r="A2148" t="str">
            <v>0301181MC</v>
          </cell>
          <cell r="B2148" t="str">
            <v>STC-PANEL DE ESTACIÓN - AAA</v>
          </cell>
          <cell r="C2148" t="str">
            <v>03</v>
          </cell>
          <cell r="D2148" t="str">
            <v>INDIOS VERDES</v>
          </cell>
        </row>
        <row r="2149">
          <cell r="A2149" t="str">
            <v>0301182MC</v>
          </cell>
          <cell r="B2149" t="str">
            <v>STC-PANEL DE ESTACIÓN - AAA</v>
          </cell>
          <cell r="C2149" t="str">
            <v>03</v>
          </cell>
          <cell r="D2149" t="str">
            <v>INDIOS VERDES</v>
          </cell>
        </row>
        <row r="2150">
          <cell r="A2150" t="str">
            <v>0301183MC</v>
          </cell>
          <cell r="B2150" t="str">
            <v>STC-PANEL DE ESTACIÓN - AAA</v>
          </cell>
          <cell r="C2150" t="str">
            <v>03</v>
          </cell>
          <cell r="D2150" t="str">
            <v>INDIOS VERDES</v>
          </cell>
        </row>
        <row r="2151">
          <cell r="A2151" t="str">
            <v>0301184MC</v>
          </cell>
          <cell r="B2151" t="str">
            <v>STC-PANEL DE ESTACIÓN - AAA</v>
          </cell>
          <cell r="C2151" t="str">
            <v>03</v>
          </cell>
          <cell r="D2151" t="str">
            <v>INDIOS VERDES</v>
          </cell>
        </row>
        <row r="2152">
          <cell r="A2152" t="str">
            <v>0301185MC</v>
          </cell>
          <cell r="B2152" t="str">
            <v>STC-PANEL DE ESTACIÓN - AAA</v>
          </cell>
          <cell r="C2152" t="str">
            <v>03</v>
          </cell>
          <cell r="D2152" t="str">
            <v>INDIOS VERDES</v>
          </cell>
        </row>
        <row r="2153">
          <cell r="A2153" t="str">
            <v>0301186MC</v>
          </cell>
          <cell r="B2153" t="str">
            <v>STC-PANEL DE ESTACIÓN - AAA</v>
          </cell>
          <cell r="C2153" t="str">
            <v>03</v>
          </cell>
          <cell r="D2153" t="str">
            <v>INDIOS VERDES</v>
          </cell>
        </row>
        <row r="2154">
          <cell r="A2154" t="str">
            <v>0301187MC</v>
          </cell>
          <cell r="B2154" t="str">
            <v>STC-PANEL DE ESTACIÓN - AAA</v>
          </cell>
          <cell r="C2154" t="str">
            <v>03</v>
          </cell>
          <cell r="D2154" t="str">
            <v>INDIOS VERDES</v>
          </cell>
        </row>
        <row r="2155">
          <cell r="A2155" t="str">
            <v>0301188MC</v>
          </cell>
          <cell r="B2155" t="str">
            <v>STC-PANEL DE ESTACIÓN - AAA</v>
          </cell>
          <cell r="C2155" t="str">
            <v>03</v>
          </cell>
          <cell r="D2155" t="str">
            <v>INDIOS VERDES</v>
          </cell>
        </row>
        <row r="2156">
          <cell r="A2156" t="str">
            <v>0301190MC</v>
          </cell>
          <cell r="B2156" t="str">
            <v>STC-PANEL DE ESTACIÓN - AAA</v>
          </cell>
          <cell r="C2156" t="str">
            <v>03</v>
          </cell>
          <cell r="D2156" t="str">
            <v>INDIOS VERDES</v>
          </cell>
        </row>
        <row r="2157">
          <cell r="A2157" t="str">
            <v>0301192MC</v>
          </cell>
          <cell r="B2157" t="str">
            <v>STC-PANEL DE ESTACIÓN - AAA</v>
          </cell>
          <cell r="C2157" t="str">
            <v>03</v>
          </cell>
          <cell r="D2157" t="str">
            <v>INDIOS VERDES</v>
          </cell>
        </row>
        <row r="2158">
          <cell r="A2158" t="str">
            <v>0301194MC</v>
          </cell>
          <cell r="B2158" t="str">
            <v>STC-PANEL DE ESTACIÓN - AAA</v>
          </cell>
          <cell r="C2158" t="str">
            <v>03</v>
          </cell>
          <cell r="D2158" t="str">
            <v>INDIOS VERDES</v>
          </cell>
        </row>
        <row r="2159">
          <cell r="A2159" t="str">
            <v>0301201MV</v>
          </cell>
          <cell r="B2159" t="str">
            <v>STC-PANEL DE ACCESO - AAA</v>
          </cell>
          <cell r="C2159" t="str">
            <v>03</v>
          </cell>
          <cell r="D2159" t="str">
            <v>INDIOS VERDES</v>
          </cell>
        </row>
        <row r="2160">
          <cell r="A2160" t="str">
            <v>0301202MV</v>
          </cell>
          <cell r="B2160" t="str">
            <v>STC-PANEL DE ACCESO - AAA</v>
          </cell>
          <cell r="C2160" t="str">
            <v>03</v>
          </cell>
          <cell r="D2160" t="str">
            <v>INDIOS VERDES</v>
          </cell>
        </row>
        <row r="2161">
          <cell r="A2161" t="str">
            <v>0302</v>
          </cell>
          <cell r="B2161" t="str">
            <v>VENDING</v>
          </cell>
          <cell r="C2161" t="str">
            <v>03</v>
          </cell>
          <cell r="D2161" t="str">
            <v>DEPORTIVO 18 DE MARZO</v>
          </cell>
        </row>
        <row r="2162">
          <cell r="A2162" t="str">
            <v>0302001LMA</v>
          </cell>
          <cell r="B2162" t="str">
            <v>STC-PANEL DE ANDÉN - AAA</v>
          </cell>
          <cell r="C2162" t="str">
            <v>03</v>
          </cell>
          <cell r="D2162" t="str">
            <v>DEPORTIVO 18 DE MARZO</v>
          </cell>
        </row>
        <row r="2163">
          <cell r="A2163" t="str">
            <v>0302002LMA</v>
          </cell>
          <cell r="B2163" t="str">
            <v>STC-PANEL DE ANDÉN - AAA</v>
          </cell>
          <cell r="C2163" t="str">
            <v>03</v>
          </cell>
          <cell r="D2163" t="str">
            <v>DEPORTIVO 18 DE MARZO</v>
          </cell>
        </row>
        <row r="2164">
          <cell r="A2164" t="str">
            <v>0302003LMA</v>
          </cell>
          <cell r="B2164" t="str">
            <v>STC-PANEL DE ANDÉN - AAA</v>
          </cell>
          <cell r="C2164" t="str">
            <v>03</v>
          </cell>
          <cell r="D2164" t="str">
            <v>DEPORTIVO 18 DE MARZO</v>
          </cell>
        </row>
        <row r="2165">
          <cell r="A2165" t="str">
            <v>0302004LMA</v>
          </cell>
          <cell r="B2165" t="str">
            <v>STC-PANEL DE ANDÉN - AAA</v>
          </cell>
          <cell r="C2165" t="str">
            <v>03</v>
          </cell>
          <cell r="D2165" t="str">
            <v>DEPORTIVO 18 DE MARZO</v>
          </cell>
        </row>
        <row r="2166">
          <cell r="A2166" t="str">
            <v>0302005LMA</v>
          </cell>
          <cell r="B2166" t="str">
            <v>STC-PANEL DE ANDÉN - AAA</v>
          </cell>
          <cell r="C2166" t="str">
            <v>03</v>
          </cell>
          <cell r="D2166" t="str">
            <v>DEPORTIVO 18 DE MARZO</v>
          </cell>
        </row>
        <row r="2167">
          <cell r="A2167" t="str">
            <v>0302006LMA</v>
          </cell>
          <cell r="B2167" t="str">
            <v>STC-PANEL DE ANDÉN - AAA</v>
          </cell>
          <cell r="C2167" t="str">
            <v>03</v>
          </cell>
          <cell r="D2167" t="str">
            <v>DEPORTIVO 18 DE MARZO</v>
          </cell>
        </row>
        <row r="2168">
          <cell r="A2168" t="str">
            <v>0302010AN</v>
          </cell>
          <cell r="B2168" t="str">
            <v>STC-ANTEPECHO - AAA</v>
          </cell>
          <cell r="C2168" t="str">
            <v>03</v>
          </cell>
          <cell r="D2168" t="str">
            <v>DEPORTIVO 18 DE MARZO</v>
          </cell>
        </row>
        <row r="2169">
          <cell r="A2169" t="str">
            <v>0302013AN</v>
          </cell>
          <cell r="B2169" t="str">
            <v>STC-ANTEPECHO - AAA</v>
          </cell>
          <cell r="C2169" t="str">
            <v>03</v>
          </cell>
          <cell r="D2169" t="str">
            <v>DEPORTIVO 18 DE MARZO</v>
          </cell>
        </row>
        <row r="2170">
          <cell r="A2170" t="str">
            <v>0302014AN</v>
          </cell>
          <cell r="B2170" t="str">
            <v>STC-ANTEPECHO - AAA</v>
          </cell>
          <cell r="C2170" t="str">
            <v>03</v>
          </cell>
          <cell r="D2170" t="str">
            <v>DEPORTIVO 18 DE MARZO</v>
          </cell>
        </row>
        <row r="2171">
          <cell r="A2171" t="str">
            <v>0302017AN</v>
          </cell>
          <cell r="B2171" t="str">
            <v>STC-ANTEPECHO - AAA</v>
          </cell>
          <cell r="C2171" t="str">
            <v>03</v>
          </cell>
          <cell r="D2171" t="str">
            <v>DEPORTIVO 18 DE MARZO</v>
          </cell>
        </row>
        <row r="2172">
          <cell r="A2172" t="str">
            <v>0302020LMA</v>
          </cell>
          <cell r="B2172" t="str">
            <v>STC-PANEL DE ANDÉN - AAA</v>
          </cell>
          <cell r="C2172" t="str">
            <v>03</v>
          </cell>
          <cell r="D2172" t="str">
            <v>DEPORTIVO 18 DE MARZO</v>
          </cell>
        </row>
        <row r="2173">
          <cell r="A2173" t="str">
            <v>0302021LMA</v>
          </cell>
          <cell r="B2173" t="str">
            <v>STC-PANEL DE ANDÉN - AAA</v>
          </cell>
          <cell r="C2173" t="str">
            <v>03</v>
          </cell>
          <cell r="D2173" t="str">
            <v>DEPORTIVO 18 DE MARZO</v>
          </cell>
        </row>
        <row r="2174">
          <cell r="A2174" t="str">
            <v>0302022LMA</v>
          </cell>
          <cell r="B2174" t="str">
            <v>STC-PANEL DE ANDÉN - AAA</v>
          </cell>
          <cell r="C2174" t="str">
            <v>03</v>
          </cell>
          <cell r="D2174" t="str">
            <v>DEPORTIVO 18 DE MARZO</v>
          </cell>
        </row>
        <row r="2175">
          <cell r="A2175" t="str">
            <v>0302023LMA</v>
          </cell>
          <cell r="B2175" t="str">
            <v>STC-PANEL DE ANDÉN - AAA</v>
          </cell>
          <cell r="C2175" t="str">
            <v>03</v>
          </cell>
          <cell r="D2175" t="str">
            <v>DEPORTIVO 18 DE MARZO</v>
          </cell>
        </row>
        <row r="2176">
          <cell r="A2176" t="str">
            <v>0302025LMA</v>
          </cell>
          <cell r="B2176" t="str">
            <v>STC-PANEL DE ANDÉN - AAA</v>
          </cell>
          <cell r="C2176" t="str">
            <v>03</v>
          </cell>
          <cell r="D2176" t="str">
            <v>DEPORTIVO 18 DE MARZO</v>
          </cell>
        </row>
        <row r="2177">
          <cell r="A2177" t="str">
            <v>0302026LMA</v>
          </cell>
          <cell r="B2177" t="str">
            <v>STC-PANEL DE ANDÉN - AAA</v>
          </cell>
          <cell r="C2177" t="str">
            <v>03</v>
          </cell>
          <cell r="D2177" t="str">
            <v>DEPORTIVO 18 DE MARZO</v>
          </cell>
        </row>
        <row r="2178">
          <cell r="A2178" t="str">
            <v>0302029MC</v>
          </cell>
          <cell r="B2178" t="str">
            <v>STC-PANEL DE ESTACIÓN - AAA</v>
          </cell>
          <cell r="C2178" t="str">
            <v>03</v>
          </cell>
          <cell r="D2178" t="str">
            <v>DEPORTIVO 18 DE MARZO</v>
          </cell>
        </row>
        <row r="2179">
          <cell r="A2179" t="str">
            <v>0302030MC</v>
          </cell>
          <cell r="B2179" t="str">
            <v>STC-PANEL DE ESTACIÓN - AAA</v>
          </cell>
          <cell r="C2179" t="str">
            <v>03</v>
          </cell>
          <cell r="D2179" t="str">
            <v>DEPORTIVO 18 DE MARZO</v>
          </cell>
        </row>
        <row r="2180">
          <cell r="A2180" t="str">
            <v>0302037MC</v>
          </cell>
          <cell r="B2180" t="str">
            <v>STC-PANEL DE ESTACIÓN - AAA</v>
          </cell>
          <cell r="C2180" t="str">
            <v>03</v>
          </cell>
          <cell r="D2180" t="str">
            <v>DEPORTIVO 18 DE MARZO</v>
          </cell>
        </row>
        <row r="2181">
          <cell r="A2181" t="str">
            <v>0302041MC</v>
          </cell>
          <cell r="B2181" t="str">
            <v>STC-PANEL DE ESTACIÓN - AAA</v>
          </cell>
          <cell r="C2181" t="str">
            <v>03</v>
          </cell>
          <cell r="D2181" t="str">
            <v>DEPORTIVO 18 DE MARZO</v>
          </cell>
        </row>
        <row r="2182">
          <cell r="A2182" t="str">
            <v>0302054C</v>
          </cell>
          <cell r="B2182" t="str">
            <v>STC-COLUMNA - AAA</v>
          </cell>
          <cell r="C2182" t="str">
            <v>03</v>
          </cell>
          <cell r="D2182" t="str">
            <v>DEPORTIVO 18 DE MARZO</v>
          </cell>
        </row>
        <row r="2183">
          <cell r="A2183" t="str">
            <v>0302055C</v>
          </cell>
          <cell r="B2183" t="str">
            <v>STC-COLUMNA - AAA</v>
          </cell>
          <cell r="C2183" t="str">
            <v>03</v>
          </cell>
          <cell r="D2183" t="str">
            <v>DEPORTIVO 18 DE MARZO</v>
          </cell>
        </row>
        <row r="2184">
          <cell r="A2184" t="str">
            <v>0302058C</v>
          </cell>
          <cell r="B2184" t="str">
            <v>STC-COLUMNA - AAA</v>
          </cell>
          <cell r="C2184" t="str">
            <v>03</v>
          </cell>
          <cell r="D2184" t="str">
            <v>DEPORTIVO 18 DE MARZO</v>
          </cell>
        </row>
        <row r="2185">
          <cell r="A2185" t="str">
            <v>0302059C</v>
          </cell>
          <cell r="B2185" t="str">
            <v>STC-COLUMNA - AAA</v>
          </cell>
          <cell r="C2185" t="str">
            <v>03</v>
          </cell>
          <cell r="D2185" t="str">
            <v>DEPORTIVO 18 DE MARZO</v>
          </cell>
        </row>
        <row r="2186">
          <cell r="A2186" t="str">
            <v>0302068C</v>
          </cell>
          <cell r="B2186" t="str">
            <v>STC-COLUMNA - AAA</v>
          </cell>
          <cell r="C2186" t="str">
            <v>03</v>
          </cell>
          <cell r="D2186" t="str">
            <v>DEPORTIVO 18 DE MARZO</v>
          </cell>
        </row>
        <row r="2187">
          <cell r="A2187" t="str">
            <v>0302069C</v>
          </cell>
          <cell r="B2187" t="str">
            <v>STC-COLUMNA - AAA</v>
          </cell>
          <cell r="C2187" t="str">
            <v>03</v>
          </cell>
          <cell r="D2187" t="str">
            <v>DEPORTIVO 18 DE MARZO</v>
          </cell>
        </row>
        <row r="2188">
          <cell r="A2188" t="str">
            <v>0302070MC</v>
          </cell>
          <cell r="B2188" t="str">
            <v>STC-PANEL DE ESTACIÓN - AAA</v>
          </cell>
          <cell r="C2188" t="str">
            <v>03</v>
          </cell>
          <cell r="D2188" t="str">
            <v>DEPORTIVO 18 DE MARZO</v>
          </cell>
        </row>
        <row r="2189">
          <cell r="A2189" t="str">
            <v>0302073MC</v>
          </cell>
          <cell r="B2189" t="str">
            <v>STC-PANEL DE ESTACIÓN - AAA</v>
          </cell>
          <cell r="C2189" t="str">
            <v>03</v>
          </cell>
          <cell r="D2189" t="str">
            <v>DEPORTIVO 18 DE MARZO</v>
          </cell>
        </row>
        <row r="2190">
          <cell r="A2190" t="str">
            <v>0302077MC</v>
          </cell>
          <cell r="B2190" t="str">
            <v>STC-PANEL DE ESTACIÓN - AAA</v>
          </cell>
          <cell r="C2190" t="str">
            <v>03</v>
          </cell>
          <cell r="D2190" t="str">
            <v>DEPORTIVO 18 DE MARZO</v>
          </cell>
        </row>
        <row r="2191">
          <cell r="A2191" t="str">
            <v>0302251MV</v>
          </cell>
          <cell r="B2191" t="str">
            <v>STC-PANEL DE ACCESO - AAA</v>
          </cell>
          <cell r="C2191" t="str">
            <v>03</v>
          </cell>
          <cell r="D2191" t="str">
            <v>DEPORTIVO 18 DE MARZO</v>
          </cell>
        </row>
        <row r="2192">
          <cell r="A2192" t="str">
            <v>0302252MV</v>
          </cell>
          <cell r="B2192" t="str">
            <v>STC-PANEL DE ACCESO - AAA</v>
          </cell>
          <cell r="C2192" t="str">
            <v>03</v>
          </cell>
          <cell r="D2192" t="str">
            <v>DEPORTIVO 18 DE MARZO</v>
          </cell>
        </row>
        <row r="2193">
          <cell r="A2193" t="str">
            <v>0302253MV</v>
          </cell>
          <cell r="B2193" t="str">
            <v>STC-PANEL DE ACCESO - AAA</v>
          </cell>
          <cell r="C2193" t="str">
            <v>03</v>
          </cell>
          <cell r="D2193" t="str">
            <v>DEPORTIVO 18 DE MARZO</v>
          </cell>
        </row>
        <row r="2194">
          <cell r="A2194" t="str">
            <v>0302254MV</v>
          </cell>
          <cell r="B2194" t="str">
            <v>STC-PANEL DE ACCESO - AAA</v>
          </cell>
          <cell r="C2194" t="str">
            <v>03</v>
          </cell>
          <cell r="D2194" t="str">
            <v>DEPORTIVO 18 DE MARZO</v>
          </cell>
        </row>
        <row r="2195">
          <cell r="A2195" t="str">
            <v>0302255MV</v>
          </cell>
          <cell r="B2195" t="str">
            <v>STC-PANEL DE ACCESO - AAA</v>
          </cell>
          <cell r="C2195" t="str">
            <v>03</v>
          </cell>
          <cell r="D2195" t="str">
            <v>DEPORTIVO 18 DE MARZO</v>
          </cell>
        </row>
        <row r="2196">
          <cell r="A2196" t="str">
            <v>0302256MV</v>
          </cell>
          <cell r="B2196" t="str">
            <v>STC-PANEL DE ACCESO - AAA</v>
          </cell>
          <cell r="C2196" t="str">
            <v>03</v>
          </cell>
          <cell r="D2196" t="str">
            <v>DEPORTIVO 18 DE MARZO</v>
          </cell>
        </row>
        <row r="2197">
          <cell r="A2197" t="str">
            <v>0303</v>
          </cell>
          <cell r="B2197" t="str">
            <v>VENDING</v>
          </cell>
          <cell r="C2197" t="str">
            <v>03</v>
          </cell>
          <cell r="D2197" t="str">
            <v>POTRERO</v>
          </cell>
        </row>
        <row r="2198">
          <cell r="A2198" t="str">
            <v>0303001LMA</v>
          </cell>
          <cell r="B2198" t="str">
            <v>STC-PANEL DE ANDÉN - AAA</v>
          </cell>
          <cell r="C2198" t="str">
            <v>03</v>
          </cell>
          <cell r="D2198" t="str">
            <v>POTRERO</v>
          </cell>
        </row>
        <row r="2199">
          <cell r="A2199" t="str">
            <v>0303002LMA</v>
          </cell>
          <cell r="B2199" t="str">
            <v>STC-PANEL DE ANDÉN - AAA</v>
          </cell>
          <cell r="C2199" t="str">
            <v>03</v>
          </cell>
          <cell r="D2199" t="str">
            <v>POTRERO</v>
          </cell>
        </row>
        <row r="2200">
          <cell r="A2200" t="str">
            <v>0303003LMA</v>
          </cell>
          <cell r="B2200" t="str">
            <v>STC-PANEL DE ANDÉN - AAA</v>
          </cell>
          <cell r="C2200" t="str">
            <v>03</v>
          </cell>
          <cell r="D2200" t="str">
            <v>POTRERO</v>
          </cell>
        </row>
        <row r="2201">
          <cell r="A2201" t="str">
            <v>0303004LMA</v>
          </cell>
          <cell r="B2201" t="str">
            <v>STC-PANEL DE ANDÉN - AAA</v>
          </cell>
          <cell r="C2201" t="str">
            <v>03</v>
          </cell>
          <cell r="D2201" t="str">
            <v>POTRERO</v>
          </cell>
        </row>
        <row r="2202">
          <cell r="A2202" t="str">
            <v>0303008PE</v>
          </cell>
          <cell r="B2202" t="str">
            <v>STC-PERALTE X ESCALÓN - AAA</v>
          </cell>
          <cell r="C2202" t="str">
            <v>03</v>
          </cell>
          <cell r="D2202" t="str">
            <v>POTRERO</v>
          </cell>
        </row>
        <row r="2203">
          <cell r="A2203" t="str">
            <v>0303012AN</v>
          </cell>
          <cell r="B2203" t="str">
            <v>STC-ANTEPECHO - AAA</v>
          </cell>
          <cell r="C2203" t="str">
            <v>03</v>
          </cell>
          <cell r="D2203" t="str">
            <v>POTRERO</v>
          </cell>
        </row>
        <row r="2204">
          <cell r="A2204" t="str">
            <v>0303015AN</v>
          </cell>
          <cell r="B2204" t="str">
            <v>STC-ANTEPECHO - AAA</v>
          </cell>
          <cell r="C2204" t="str">
            <v>03</v>
          </cell>
          <cell r="D2204" t="str">
            <v>POTRERO</v>
          </cell>
        </row>
        <row r="2205">
          <cell r="A2205" t="str">
            <v>0303023LMA</v>
          </cell>
          <cell r="B2205" t="str">
            <v>STC-PANEL DE ANDÉN - AAA</v>
          </cell>
          <cell r="C2205" t="str">
            <v>03</v>
          </cell>
          <cell r="D2205" t="str">
            <v>POTRERO</v>
          </cell>
        </row>
        <row r="2206">
          <cell r="A2206" t="str">
            <v>0303024LMA</v>
          </cell>
          <cell r="B2206" t="str">
            <v>STC-PANEL DE ANDÉN - AAA</v>
          </cell>
          <cell r="C2206" t="str">
            <v>03</v>
          </cell>
          <cell r="D2206" t="str">
            <v>POTRERO</v>
          </cell>
        </row>
        <row r="2207">
          <cell r="A2207" t="str">
            <v>0303045MC</v>
          </cell>
          <cell r="B2207" t="str">
            <v>STC-PANEL DE ESTACIÓN - AAA</v>
          </cell>
          <cell r="C2207" t="str">
            <v>03</v>
          </cell>
          <cell r="D2207" t="str">
            <v>POTRERO</v>
          </cell>
        </row>
        <row r="2208">
          <cell r="A2208" t="str">
            <v>0303046MC</v>
          </cell>
          <cell r="B2208" t="str">
            <v>STC-PANEL DE ESTACIÓN - AAA</v>
          </cell>
          <cell r="C2208" t="str">
            <v>03</v>
          </cell>
          <cell r="D2208" t="str">
            <v>POTRERO</v>
          </cell>
        </row>
        <row r="2209">
          <cell r="A2209" t="str">
            <v>0303048MC</v>
          </cell>
          <cell r="B2209" t="str">
            <v>STC-PANEL DE ESTACIÓN - AAA</v>
          </cell>
          <cell r="C2209" t="str">
            <v>03</v>
          </cell>
          <cell r="D2209" t="str">
            <v>POTRERO</v>
          </cell>
        </row>
        <row r="2210">
          <cell r="A2210" t="str">
            <v>0303072MV</v>
          </cell>
          <cell r="B2210" t="str">
            <v>STC-PANEL DE ACCESO - AAA</v>
          </cell>
          <cell r="C2210" t="str">
            <v>03</v>
          </cell>
          <cell r="D2210" t="str">
            <v>POTRERO</v>
          </cell>
        </row>
        <row r="2211">
          <cell r="A2211" t="str">
            <v>0304011AN</v>
          </cell>
          <cell r="B2211" t="str">
            <v>STC-ANTEPECHO - AAA</v>
          </cell>
          <cell r="C2211" t="str">
            <v>03</v>
          </cell>
          <cell r="D2211" t="str">
            <v>LA RAZA</v>
          </cell>
        </row>
        <row r="2212">
          <cell r="A2212" t="str">
            <v>0304012AN</v>
          </cell>
          <cell r="B2212" t="str">
            <v>STC-ANTEPECHO - AAA</v>
          </cell>
          <cell r="C2212" t="str">
            <v>03</v>
          </cell>
          <cell r="D2212" t="str">
            <v>LA RAZA</v>
          </cell>
        </row>
        <row r="2213">
          <cell r="A2213" t="str">
            <v>0304013MC</v>
          </cell>
          <cell r="B2213" t="str">
            <v>STC-PANEL DE ANDÉN - AAA</v>
          </cell>
          <cell r="C2213" t="str">
            <v>03</v>
          </cell>
          <cell r="D2213" t="str">
            <v>LA RAZA</v>
          </cell>
        </row>
        <row r="2214">
          <cell r="A2214" t="str">
            <v>0304015MC</v>
          </cell>
          <cell r="B2214" t="str">
            <v>STC-PANEL DE ANDÉN - AAA</v>
          </cell>
          <cell r="C2214" t="str">
            <v>03</v>
          </cell>
          <cell r="D2214" t="str">
            <v>LA RAZA</v>
          </cell>
        </row>
        <row r="2215">
          <cell r="A2215" t="str">
            <v>0304017MC</v>
          </cell>
          <cell r="B2215" t="str">
            <v>STC-PANEL DE ANDÉN - AAA</v>
          </cell>
          <cell r="C2215" t="str">
            <v>03</v>
          </cell>
          <cell r="D2215" t="str">
            <v>LA RAZA</v>
          </cell>
        </row>
        <row r="2216">
          <cell r="A2216" t="str">
            <v>0304018MC</v>
          </cell>
          <cell r="B2216" t="str">
            <v>STC-PANEL DE ANDÉN - AAA</v>
          </cell>
          <cell r="C2216" t="str">
            <v>03</v>
          </cell>
          <cell r="D2216" t="str">
            <v>LA RAZA</v>
          </cell>
        </row>
        <row r="2217">
          <cell r="A2217" t="str">
            <v>0304019MC</v>
          </cell>
          <cell r="B2217" t="str">
            <v>STC-PANEL DE ANDÉN - AAA</v>
          </cell>
          <cell r="C2217" t="str">
            <v>03</v>
          </cell>
          <cell r="D2217" t="str">
            <v>LA RAZA</v>
          </cell>
        </row>
        <row r="2218">
          <cell r="A2218" t="str">
            <v>0304020MC</v>
          </cell>
          <cell r="B2218" t="str">
            <v>STC-PANEL DE ANDÉN - AAA</v>
          </cell>
          <cell r="C2218" t="str">
            <v>03</v>
          </cell>
          <cell r="D2218" t="str">
            <v>LA RAZA</v>
          </cell>
        </row>
        <row r="2219">
          <cell r="A2219" t="str">
            <v>0304021MC</v>
          </cell>
          <cell r="B2219" t="str">
            <v>STC-PANEL DE ANDÉN - AAA</v>
          </cell>
          <cell r="C2219" t="str">
            <v>03</v>
          </cell>
          <cell r="D2219" t="str">
            <v>LA RAZA</v>
          </cell>
        </row>
        <row r="2220">
          <cell r="A2220" t="str">
            <v>0304022MC</v>
          </cell>
          <cell r="B2220" t="str">
            <v>STC-PANEL DE ANDÉN - AAA</v>
          </cell>
          <cell r="C2220" t="str">
            <v>03</v>
          </cell>
          <cell r="D2220" t="str">
            <v>LA RAZA</v>
          </cell>
        </row>
        <row r="2221">
          <cell r="A2221" t="str">
            <v>0304023MC</v>
          </cell>
          <cell r="B2221" t="str">
            <v>STC-PANEL DE ANDÉN - AAA</v>
          </cell>
          <cell r="C2221" t="str">
            <v>03</v>
          </cell>
          <cell r="D2221" t="str">
            <v>LA RAZA</v>
          </cell>
        </row>
        <row r="2222">
          <cell r="A2222" t="str">
            <v>0304024MC</v>
          </cell>
          <cell r="B2222" t="str">
            <v>STC-PANEL DE ANDÉN - AAA</v>
          </cell>
          <cell r="C2222" t="str">
            <v>03</v>
          </cell>
          <cell r="D2222" t="str">
            <v>LA RAZA</v>
          </cell>
        </row>
        <row r="2223">
          <cell r="A2223" t="str">
            <v>0304025MC</v>
          </cell>
          <cell r="B2223" t="str">
            <v>STC-PANEL DE ANDÉN - AAA</v>
          </cell>
          <cell r="C2223" t="str">
            <v>03</v>
          </cell>
          <cell r="D2223" t="str">
            <v>LA RAZA</v>
          </cell>
        </row>
        <row r="2224">
          <cell r="A2224" t="str">
            <v>0304028MC</v>
          </cell>
          <cell r="B2224" t="str">
            <v>STC-PANEL DE ANDÉN - AAA</v>
          </cell>
          <cell r="C2224" t="str">
            <v>03</v>
          </cell>
          <cell r="D2224" t="str">
            <v>LA RAZA</v>
          </cell>
        </row>
        <row r="2225">
          <cell r="A2225" t="str">
            <v>0304029MC</v>
          </cell>
          <cell r="B2225" t="str">
            <v>STC-PANEL DE ANDÉN - AAA</v>
          </cell>
          <cell r="C2225" t="str">
            <v>03</v>
          </cell>
          <cell r="D2225" t="str">
            <v>LA RAZA</v>
          </cell>
        </row>
        <row r="2226">
          <cell r="A2226" t="str">
            <v>0304030MC</v>
          </cell>
          <cell r="B2226" t="str">
            <v>STC-PANEL DE ANDÉN - AAA</v>
          </cell>
          <cell r="C2226" t="str">
            <v>03</v>
          </cell>
          <cell r="D2226" t="str">
            <v>LA RAZA</v>
          </cell>
        </row>
        <row r="2227">
          <cell r="A2227" t="str">
            <v>0304031MC</v>
          </cell>
          <cell r="B2227" t="str">
            <v>STC-PANEL DE ANDÉN - AAA</v>
          </cell>
          <cell r="C2227" t="str">
            <v>03</v>
          </cell>
          <cell r="D2227" t="str">
            <v>LA RAZA</v>
          </cell>
        </row>
        <row r="2228">
          <cell r="A2228" t="str">
            <v>0304032MC</v>
          </cell>
          <cell r="B2228" t="str">
            <v>STC-PANEL DE ANDÉN - AAA</v>
          </cell>
          <cell r="C2228" t="str">
            <v>03</v>
          </cell>
          <cell r="D2228" t="str">
            <v>LA RAZA</v>
          </cell>
        </row>
        <row r="2229">
          <cell r="A2229" t="str">
            <v>0304033MC</v>
          </cell>
          <cell r="B2229" t="str">
            <v>STC-PANEL DE ANDÉN - AAA</v>
          </cell>
          <cell r="C2229" t="str">
            <v>03</v>
          </cell>
          <cell r="D2229" t="str">
            <v>LA RAZA</v>
          </cell>
        </row>
        <row r="2230">
          <cell r="A2230" t="str">
            <v>0304034MC</v>
          </cell>
          <cell r="B2230" t="str">
            <v>STC-PANEL DE ANDÉN - AAA</v>
          </cell>
          <cell r="C2230" t="str">
            <v>03</v>
          </cell>
          <cell r="D2230" t="str">
            <v>LA RAZA</v>
          </cell>
        </row>
        <row r="2231">
          <cell r="A2231" t="str">
            <v>0304035MC</v>
          </cell>
          <cell r="B2231" t="str">
            <v>STC-PANEL DE ANDÉN - AAA</v>
          </cell>
          <cell r="C2231" t="str">
            <v>03</v>
          </cell>
          <cell r="D2231" t="str">
            <v>LA RAZA</v>
          </cell>
        </row>
        <row r="2232">
          <cell r="A2232" t="str">
            <v>0304036MC</v>
          </cell>
          <cell r="B2232" t="str">
            <v>STC-PANEL DE ANDÉN - AAA</v>
          </cell>
          <cell r="C2232" t="str">
            <v>03</v>
          </cell>
          <cell r="D2232" t="str">
            <v>LA RAZA</v>
          </cell>
        </row>
        <row r="2233">
          <cell r="A2233" t="str">
            <v>0304037MC</v>
          </cell>
          <cell r="B2233" t="str">
            <v>STC-PANEL DE ANDÉN - AAA</v>
          </cell>
          <cell r="C2233" t="str">
            <v>03</v>
          </cell>
          <cell r="D2233" t="str">
            <v>LA RAZA</v>
          </cell>
        </row>
        <row r="2234">
          <cell r="A2234" t="str">
            <v>0304038MC</v>
          </cell>
          <cell r="B2234" t="str">
            <v>STC-PANEL DE ANDÉN - AAA</v>
          </cell>
          <cell r="C2234" t="str">
            <v>03</v>
          </cell>
          <cell r="D2234" t="str">
            <v>LA RAZA</v>
          </cell>
        </row>
        <row r="2235">
          <cell r="A2235" t="str">
            <v>0304039MC</v>
          </cell>
          <cell r="B2235" t="str">
            <v>STC-PANEL DE ANDÉN - AAA</v>
          </cell>
          <cell r="C2235" t="str">
            <v>03</v>
          </cell>
          <cell r="D2235" t="str">
            <v>LA RAZA</v>
          </cell>
        </row>
        <row r="2236">
          <cell r="A2236" t="str">
            <v>0304040MC</v>
          </cell>
          <cell r="B2236" t="str">
            <v>STC-PANEL DE ANDÉN - AAA</v>
          </cell>
          <cell r="C2236" t="str">
            <v>03</v>
          </cell>
          <cell r="D2236" t="str">
            <v>LA RAZA</v>
          </cell>
        </row>
        <row r="2237">
          <cell r="A2237" t="str">
            <v>0304041MC</v>
          </cell>
          <cell r="B2237" t="str">
            <v>STC-PANEL DE ANDÉN - AAA</v>
          </cell>
          <cell r="C2237" t="str">
            <v>03</v>
          </cell>
          <cell r="D2237" t="str">
            <v>LA RAZA</v>
          </cell>
        </row>
        <row r="2238">
          <cell r="A2238" t="str">
            <v>0304042MC</v>
          </cell>
          <cell r="B2238" t="str">
            <v>STC-PANEL DE ESTACIÓN - AAA</v>
          </cell>
          <cell r="C2238" t="str">
            <v>03</v>
          </cell>
          <cell r="D2238" t="str">
            <v>LA RAZA</v>
          </cell>
        </row>
        <row r="2239">
          <cell r="A2239" t="str">
            <v>0304043AN</v>
          </cell>
          <cell r="B2239" t="str">
            <v>STC-ANTEPECHO - AAA</v>
          </cell>
          <cell r="C2239" t="str">
            <v>03</v>
          </cell>
          <cell r="D2239" t="str">
            <v>LA RAZA</v>
          </cell>
        </row>
        <row r="2240">
          <cell r="A2240" t="str">
            <v>0304044AN</v>
          </cell>
          <cell r="B2240" t="str">
            <v>STC-ANTEPECHO - AAA</v>
          </cell>
          <cell r="C2240" t="str">
            <v>03</v>
          </cell>
          <cell r="D2240" t="str">
            <v>LA RAZA</v>
          </cell>
        </row>
        <row r="2241">
          <cell r="A2241" t="str">
            <v>0304053B</v>
          </cell>
          <cell r="B2241" t="str">
            <v>STC-BARANDAL (10 UNIDADES) - AAA</v>
          </cell>
          <cell r="C2241" t="str">
            <v>03</v>
          </cell>
          <cell r="D2241" t="str">
            <v>LA RAZA</v>
          </cell>
        </row>
        <row r="2242">
          <cell r="A2242" t="str">
            <v>0304055B</v>
          </cell>
          <cell r="B2242" t="str">
            <v>STC-BARANDAL (10 UNIDADES) - AAA</v>
          </cell>
          <cell r="C2242" t="str">
            <v>03</v>
          </cell>
          <cell r="D2242" t="str">
            <v>LA RAZA</v>
          </cell>
        </row>
        <row r="2243">
          <cell r="A2243" t="str">
            <v>0304057B</v>
          </cell>
          <cell r="B2243" t="str">
            <v>STC-BARANDAL (10 UNIDADES) - AAA</v>
          </cell>
          <cell r="C2243" t="str">
            <v>03</v>
          </cell>
          <cell r="D2243" t="str">
            <v>LA RAZA</v>
          </cell>
        </row>
        <row r="2244">
          <cell r="A2244" t="str">
            <v>0304058B</v>
          </cell>
          <cell r="B2244" t="str">
            <v>STC-BARANDAL (10 UNIDADES) - AAA</v>
          </cell>
          <cell r="C2244" t="str">
            <v>03</v>
          </cell>
          <cell r="D2244" t="str">
            <v>LA RAZA</v>
          </cell>
        </row>
        <row r="2245">
          <cell r="A2245" t="str">
            <v>0304059B</v>
          </cell>
          <cell r="B2245" t="str">
            <v>STC-BARANDAL (10 UNIDADES) - AAA</v>
          </cell>
          <cell r="C2245" t="str">
            <v>03</v>
          </cell>
          <cell r="D2245" t="str">
            <v>LA RAZA</v>
          </cell>
        </row>
        <row r="2246">
          <cell r="A2246" t="str">
            <v>0304060B</v>
          </cell>
          <cell r="B2246" t="str">
            <v>STC-BARANDAL (10 UNIDADES) - AAA</v>
          </cell>
          <cell r="C2246" t="str">
            <v>03</v>
          </cell>
          <cell r="D2246" t="str">
            <v>LA RAZA</v>
          </cell>
        </row>
        <row r="2247">
          <cell r="A2247" t="str">
            <v>0304061B</v>
          </cell>
          <cell r="B2247" t="str">
            <v>STC-BARANDAL (10 UNIDADES) - AAA</v>
          </cell>
          <cell r="C2247" t="str">
            <v>03</v>
          </cell>
          <cell r="D2247" t="str">
            <v>LA RAZA</v>
          </cell>
        </row>
        <row r="2248">
          <cell r="A2248" t="str">
            <v>0304062B</v>
          </cell>
          <cell r="B2248" t="str">
            <v>STC-BARANDAL (10 UNIDADES) - AAA</v>
          </cell>
          <cell r="C2248" t="str">
            <v>03</v>
          </cell>
          <cell r="D2248" t="str">
            <v>LA RAZA</v>
          </cell>
        </row>
        <row r="2249">
          <cell r="A2249" t="str">
            <v>0304063B</v>
          </cell>
          <cell r="B2249" t="str">
            <v>STC-BARANDAL (10 UNIDADES) - AAA</v>
          </cell>
          <cell r="C2249" t="str">
            <v>03</v>
          </cell>
          <cell r="D2249" t="str">
            <v>LA RAZA</v>
          </cell>
        </row>
        <row r="2250">
          <cell r="A2250" t="str">
            <v>0304064B</v>
          </cell>
          <cell r="B2250" t="str">
            <v>STC-BARANDAL (10 UNIDADES) - AAA</v>
          </cell>
          <cell r="C2250" t="str">
            <v>03</v>
          </cell>
          <cell r="D2250" t="str">
            <v>LA RAZA</v>
          </cell>
        </row>
        <row r="2251">
          <cell r="A2251" t="str">
            <v>0304065B</v>
          </cell>
          <cell r="B2251" t="str">
            <v>STC-BARANDAL (10 UNIDADES) - AAA</v>
          </cell>
          <cell r="C2251" t="str">
            <v>03</v>
          </cell>
          <cell r="D2251" t="str">
            <v>LA RAZA</v>
          </cell>
        </row>
        <row r="2252">
          <cell r="A2252" t="str">
            <v>0304066B</v>
          </cell>
          <cell r="B2252" t="str">
            <v>STC-BARANDAL (10 UNIDADES) - AAA</v>
          </cell>
          <cell r="C2252" t="str">
            <v>03</v>
          </cell>
          <cell r="D2252" t="str">
            <v>LA RAZA</v>
          </cell>
        </row>
        <row r="2253">
          <cell r="A2253" t="str">
            <v>0304067B</v>
          </cell>
          <cell r="B2253" t="str">
            <v>STC-BARANDAL (10 UNIDADES) - AAA</v>
          </cell>
          <cell r="C2253" t="str">
            <v>03</v>
          </cell>
          <cell r="D2253" t="str">
            <v>LA RAZA</v>
          </cell>
        </row>
        <row r="2254">
          <cell r="A2254" t="str">
            <v>0304068B</v>
          </cell>
          <cell r="B2254" t="str">
            <v>STC-BARANDAL (10 UNIDADES) - AAA</v>
          </cell>
          <cell r="C2254" t="str">
            <v>03</v>
          </cell>
          <cell r="D2254" t="str">
            <v>LA RAZA</v>
          </cell>
        </row>
        <row r="2255">
          <cell r="A2255" t="str">
            <v>0304069B</v>
          </cell>
          <cell r="B2255" t="str">
            <v>STC-BARANDAL (10 UNIDADES) - AAA</v>
          </cell>
          <cell r="C2255" t="str">
            <v>03</v>
          </cell>
          <cell r="D2255" t="str">
            <v>LA RAZA</v>
          </cell>
        </row>
        <row r="2256">
          <cell r="A2256" t="str">
            <v>0304070B</v>
          </cell>
          <cell r="B2256" t="str">
            <v>STC-BARANDAL (10 UNIDADES) - AAA</v>
          </cell>
          <cell r="C2256" t="str">
            <v>03</v>
          </cell>
          <cell r="D2256" t="str">
            <v>LA RAZA</v>
          </cell>
        </row>
        <row r="2257">
          <cell r="A2257" t="str">
            <v>0304071B</v>
          </cell>
          <cell r="B2257" t="str">
            <v>STC-BARANDAL (10 UNIDADES) - AAA</v>
          </cell>
          <cell r="C2257" t="str">
            <v>03</v>
          </cell>
          <cell r="D2257" t="str">
            <v>LA RAZA</v>
          </cell>
        </row>
        <row r="2258">
          <cell r="A2258" t="str">
            <v>0304073B</v>
          </cell>
          <cell r="B2258" t="str">
            <v>STC-BARANDAL (10 UNIDADES) - AAA</v>
          </cell>
          <cell r="C2258" t="str">
            <v>03</v>
          </cell>
          <cell r="D2258" t="str">
            <v>LA RAZA</v>
          </cell>
        </row>
        <row r="2259">
          <cell r="A2259" t="str">
            <v>0304074B</v>
          </cell>
          <cell r="B2259" t="str">
            <v>STC-BARANDAL (10 UNIDADES) - AAA</v>
          </cell>
          <cell r="C2259" t="str">
            <v>03</v>
          </cell>
          <cell r="D2259" t="str">
            <v>LA RAZA</v>
          </cell>
        </row>
        <row r="2260">
          <cell r="A2260" t="str">
            <v>0304075B</v>
          </cell>
          <cell r="B2260" t="str">
            <v>STC-BARANDAL (10 UNIDADES) - AAA</v>
          </cell>
          <cell r="C2260" t="str">
            <v>03</v>
          </cell>
          <cell r="D2260" t="str">
            <v>LA RAZA</v>
          </cell>
        </row>
        <row r="2261">
          <cell r="A2261" t="str">
            <v>0304076B</v>
          </cell>
          <cell r="B2261" t="str">
            <v>STC-BARANDAL (10 UNIDADES) - AAA</v>
          </cell>
          <cell r="C2261" t="str">
            <v>03</v>
          </cell>
          <cell r="D2261" t="str">
            <v>LA RAZA</v>
          </cell>
        </row>
        <row r="2262">
          <cell r="A2262" t="str">
            <v>0304077B</v>
          </cell>
          <cell r="B2262" t="str">
            <v>STC-BARANDAL (10 UNIDADES) - AAA</v>
          </cell>
          <cell r="C2262" t="str">
            <v>03</v>
          </cell>
          <cell r="D2262" t="str">
            <v>LA RAZA</v>
          </cell>
        </row>
        <row r="2263">
          <cell r="A2263" t="str">
            <v>0304078B</v>
          </cell>
          <cell r="B2263" t="str">
            <v>STC-BARANDAL (10 UNIDADES) - AAA</v>
          </cell>
          <cell r="C2263" t="str">
            <v>03</v>
          </cell>
          <cell r="D2263" t="str">
            <v>LA RAZA</v>
          </cell>
        </row>
        <row r="2264">
          <cell r="A2264" t="str">
            <v>0304079B</v>
          </cell>
          <cell r="B2264" t="str">
            <v>STC-BARANDAL (10 UNIDADES) - AAA</v>
          </cell>
          <cell r="C2264" t="str">
            <v>03</v>
          </cell>
          <cell r="D2264" t="str">
            <v>LA RAZA</v>
          </cell>
        </row>
        <row r="2265">
          <cell r="A2265" t="str">
            <v>0304080B</v>
          </cell>
          <cell r="B2265" t="str">
            <v>STC-BARANDAL (10 UNIDADES) - AAA</v>
          </cell>
          <cell r="C2265" t="str">
            <v>03</v>
          </cell>
          <cell r="D2265" t="str">
            <v>LA RAZA</v>
          </cell>
        </row>
        <row r="2266">
          <cell r="A2266" t="str">
            <v>0304081B</v>
          </cell>
          <cell r="B2266" t="str">
            <v>STC-BARANDAL (10 UNIDADES) - AAA</v>
          </cell>
          <cell r="C2266" t="str">
            <v>03</v>
          </cell>
          <cell r="D2266" t="str">
            <v>LA RAZA</v>
          </cell>
        </row>
        <row r="2267">
          <cell r="A2267" t="str">
            <v>0304082B</v>
          </cell>
          <cell r="B2267" t="str">
            <v>STC-BARANDAL (10 UNIDADES) - AAA</v>
          </cell>
          <cell r="C2267" t="str">
            <v>03</v>
          </cell>
          <cell r="D2267" t="str">
            <v>LA RAZA</v>
          </cell>
        </row>
        <row r="2268">
          <cell r="A2268" t="str">
            <v>0304083B</v>
          </cell>
          <cell r="B2268" t="str">
            <v>STC-BARANDAL (10 UNIDADES) - AAA</v>
          </cell>
          <cell r="C2268" t="str">
            <v>03</v>
          </cell>
          <cell r="D2268" t="str">
            <v>LA RAZA</v>
          </cell>
        </row>
        <row r="2269">
          <cell r="A2269" t="str">
            <v>0304084B</v>
          </cell>
          <cell r="B2269" t="str">
            <v>STC-BARANDAL (10 UNIDADES) - AAA</v>
          </cell>
          <cell r="C2269" t="str">
            <v>03</v>
          </cell>
          <cell r="D2269" t="str">
            <v>LA RAZA</v>
          </cell>
        </row>
        <row r="2270">
          <cell r="A2270" t="str">
            <v>0304085B</v>
          </cell>
          <cell r="B2270" t="str">
            <v>STC-BARANDAL (10 UNIDADES) - AAA</v>
          </cell>
          <cell r="C2270" t="str">
            <v>03</v>
          </cell>
          <cell r="D2270" t="str">
            <v>LA RAZA</v>
          </cell>
        </row>
        <row r="2271">
          <cell r="A2271" t="str">
            <v>0304086B</v>
          </cell>
          <cell r="B2271" t="str">
            <v>STC-BARANDAL (10 UNIDADES) - AAA</v>
          </cell>
          <cell r="C2271" t="str">
            <v>03</v>
          </cell>
          <cell r="D2271" t="str">
            <v>LA RAZA</v>
          </cell>
        </row>
        <row r="2272">
          <cell r="A2272" t="str">
            <v>0304087B</v>
          </cell>
          <cell r="B2272" t="str">
            <v>STC-BARANDAL (10 UNIDADES) - AAA</v>
          </cell>
          <cell r="C2272" t="str">
            <v>03</v>
          </cell>
          <cell r="D2272" t="str">
            <v>LA RAZA</v>
          </cell>
        </row>
        <row r="2273">
          <cell r="A2273" t="str">
            <v>0304088B</v>
          </cell>
          <cell r="B2273" t="str">
            <v>STC-BARANDAL (10 UNIDADES) - AAA</v>
          </cell>
          <cell r="C2273" t="str">
            <v>03</v>
          </cell>
          <cell r="D2273" t="str">
            <v>LA RAZA</v>
          </cell>
        </row>
        <row r="2274">
          <cell r="A2274" t="str">
            <v>0304089B</v>
          </cell>
          <cell r="B2274" t="str">
            <v>STC-BARANDAL (10 UNIDADES) - AAA</v>
          </cell>
          <cell r="C2274" t="str">
            <v>03</v>
          </cell>
          <cell r="D2274" t="str">
            <v>LA RAZA</v>
          </cell>
        </row>
        <row r="2275">
          <cell r="A2275" t="str">
            <v>0304090B</v>
          </cell>
          <cell r="B2275" t="str">
            <v>STC-BARANDAL (10 UNIDADES) - AAA</v>
          </cell>
          <cell r="C2275" t="str">
            <v>03</v>
          </cell>
          <cell r="D2275" t="str">
            <v>LA RAZA</v>
          </cell>
        </row>
        <row r="2276">
          <cell r="A2276" t="str">
            <v>0304091B</v>
          </cell>
          <cell r="B2276" t="str">
            <v>STC-BARANDAL (10 UNIDADES) - AAA</v>
          </cell>
          <cell r="C2276" t="str">
            <v>03</v>
          </cell>
          <cell r="D2276" t="str">
            <v>LA RAZA</v>
          </cell>
        </row>
        <row r="2277">
          <cell r="A2277" t="str">
            <v>0304092B</v>
          </cell>
          <cell r="B2277" t="str">
            <v>STC-BARANDAL (10 UNIDADES) - AAA</v>
          </cell>
          <cell r="C2277" t="str">
            <v>03</v>
          </cell>
          <cell r="D2277" t="str">
            <v>LA RAZA</v>
          </cell>
        </row>
        <row r="2278">
          <cell r="A2278" t="str">
            <v>0304093B</v>
          </cell>
          <cell r="B2278" t="str">
            <v>STC-BARANDAL (10 UNIDADES) - AAA</v>
          </cell>
          <cell r="C2278" t="str">
            <v>03</v>
          </cell>
          <cell r="D2278" t="str">
            <v>LA RAZA</v>
          </cell>
        </row>
        <row r="2279">
          <cell r="A2279" t="str">
            <v>0304094B</v>
          </cell>
          <cell r="B2279" t="str">
            <v>STC-BARANDAL (10 UNIDADES) - AAA</v>
          </cell>
          <cell r="C2279" t="str">
            <v>03</v>
          </cell>
          <cell r="D2279" t="str">
            <v>LA RAZA</v>
          </cell>
        </row>
        <row r="2280">
          <cell r="A2280" t="str">
            <v>0304095B</v>
          </cell>
          <cell r="B2280" t="str">
            <v>STC-BARANDAL (10 UNIDADES) - AAA</v>
          </cell>
          <cell r="C2280" t="str">
            <v>03</v>
          </cell>
          <cell r="D2280" t="str">
            <v>LA RAZA</v>
          </cell>
        </row>
        <row r="2281">
          <cell r="A2281" t="str">
            <v>0304096B</v>
          </cell>
          <cell r="B2281" t="str">
            <v>STC-BARANDAL (10 UNIDADES) - AAA</v>
          </cell>
          <cell r="C2281" t="str">
            <v>03</v>
          </cell>
          <cell r="D2281" t="str">
            <v>LA RAZA</v>
          </cell>
        </row>
        <row r="2282">
          <cell r="A2282" t="str">
            <v>0304097B</v>
          </cell>
          <cell r="B2282" t="str">
            <v>STC-BARANDAL (10 UNIDADES) - AAA</v>
          </cell>
          <cell r="C2282" t="str">
            <v>03</v>
          </cell>
          <cell r="D2282" t="str">
            <v>LA RAZA</v>
          </cell>
        </row>
        <row r="2283">
          <cell r="A2283" t="str">
            <v>0304098B</v>
          </cell>
          <cell r="B2283" t="str">
            <v>STC-BARANDAL (10 UNIDADES) - AAA</v>
          </cell>
          <cell r="C2283" t="str">
            <v>03</v>
          </cell>
          <cell r="D2283" t="str">
            <v>LA RAZA</v>
          </cell>
        </row>
        <row r="2284">
          <cell r="A2284" t="str">
            <v>0304099B</v>
          </cell>
          <cell r="B2284" t="str">
            <v>STC-BARANDAL (10 UNIDADES) - AAA</v>
          </cell>
          <cell r="C2284" t="str">
            <v>03</v>
          </cell>
          <cell r="D2284" t="str">
            <v>LA RAZA</v>
          </cell>
        </row>
        <row r="2285">
          <cell r="A2285" t="str">
            <v>0304100B</v>
          </cell>
          <cell r="B2285" t="str">
            <v>STC-BARANDAL (10 UNIDADES) - AAA</v>
          </cell>
          <cell r="C2285" t="str">
            <v>03</v>
          </cell>
          <cell r="D2285" t="str">
            <v>LA RAZA</v>
          </cell>
        </row>
        <row r="2286">
          <cell r="A2286" t="str">
            <v>0304101B</v>
          </cell>
          <cell r="B2286" t="str">
            <v>STC-BARANDAL (10 UNIDADES) - AAA</v>
          </cell>
          <cell r="C2286" t="str">
            <v>03</v>
          </cell>
          <cell r="D2286" t="str">
            <v>LA RAZA</v>
          </cell>
        </row>
        <row r="2287">
          <cell r="A2287" t="str">
            <v>0304102B</v>
          </cell>
          <cell r="B2287" t="str">
            <v>STC-BARANDAL (10 UNIDADES) - AAA</v>
          </cell>
          <cell r="C2287" t="str">
            <v>03</v>
          </cell>
          <cell r="D2287" t="str">
            <v>LA RAZA</v>
          </cell>
        </row>
        <row r="2288">
          <cell r="A2288" t="str">
            <v>0304103B</v>
          </cell>
          <cell r="B2288" t="str">
            <v>STC-BARANDAL (10 UNIDADES) - AAA</v>
          </cell>
          <cell r="C2288" t="str">
            <v>03</v>
          </cell>
          <cell r="D2288" t="str">
            <v>LA RAZA</v>
          </cell>
        </row>
        <row r="2289">
          <cell r="A2289" t="str">
            <v>0304104B</v>
          </cell>
          <cell r="B2289" t="str">
            <v>STC-BARANDAL (10 UNIDADES) - AAA</v>
          </cell>
          <cell r="C2289" t="str">
            <v>03</v>
          </cell>
          <cell r="D2289" t="str">
            <v>LA RAZA</v>
          </cell>
        </row>
        <row r="2290">
          <cell r="A2290" t="str">
            <v>0304105B</v>
          </cell>
          <cell r="B2290" t="str">
            <v>STC-BARANDAL (10 UNIDADES) - AAA</v>
          </cell>
          <cell r="C2290" t="str">
            <v>03</v>
          </cell>
          <cell r="D2290" t="str">
            <v>LA RAZA</v>
          </cell>
        </row>
        <row r="2291">
          <cell r="A2291" t="str">
            <v>0304106B</v>
          </cell>
          <cell r="B2291" t="str">
            <v>STC-BARANDAL (10 UNIDADES) - AAA</v>
          </cell>
          <cell r="C2291" t="str">
            <v>03</v>
          </cell>
          <cell r="D2291" t="str">
            <v>LA RAZA</v>
          </cell>
        </row>
        <row r="2292">
          <cell r="A2292" t="str">
            <v>0304107B</v>
          </cell>
          <cell r="B2292" t="str">
            <v>STC-BARANDAL (10 UNIDADES) - AAA</v>
          </cell>
          <cell r="C2292" t="str">
            <v>03</v>
          </cell>
          <cell r="D2292" t="str">
            <v>LA RAZA</v>
          </cell>
        </row>
        <row r="2293">
          <cell r="A2293" t="str">
            <v>0304108B</v>
          </cell>
          <cell r="B2293" t="str">
            <v>STC-BARANDAL (10 UNIDADES) - AAA</v>
          </cell>
          <cell r="C2293" t="str">
            <v>03</v>
          </cell>
          <cell r="D2293" t="str">
            <v>LA RAZA</v>
          </cell>
        </row>
        <row r="2294">
          <cell r="A2294" t="str">
            <v>0304112B</v>
          </cell>
          <cell r="B2294" t="str">
            <v>STC-BARANDAL (10 UNIDADES) - AAA</v>
          </cell>
          <cell r="C2294" t="str">
            <v>03</v>
          </cell>
          <cell r="D2294" t="str">
            <v>LA RAZA</v>
          </cell>
        </row>
        <row r="2295">
          <cell r="A2295" t="str">
            <v>0304116B</v>
          </cell>
          <cell r="B2295" t="str">
            <v>STC-BARANDAL (10 UNIDADES) - AAA</v>
          </cell>
          <cell r="C2295" t="str">
            <v>03</v>
          </cell>
          <cell r="D2295" t="str">
            <v>LA RAZA</v>
          </cell>
        </row>
        <row r="2296">
          <cell r="A2296" t="str">
            <v>0304120B</v>
          </cell>
          <cell r="B2296" t="str">
            <v>STC-BARANDAL (10 UNIDADES) - AAA</v>
          </cell>
          <cell r="C2296" t="str">
            <v>03</v>
          </cell>
          <cell r="D2296" t="str">
            <v>LA RAZA</v>
          </cell>
        </row>
        <row r="2297">
          <cell r="A2297" t="str">
            <v>0304196B</v>
          </cell>
          <cell r="B2297" t="str">
            <v>STC-BARANDAL (10 UNIDADES) - AAA</v>
          </cell>
          <cell r="C2297" t="str">
            <v>03</v>
          </cell>
          <cell r="D2297" t="str">
            <v>LA RAZA</v>
          </cell>
        </row>
        <row r="2298">
          <cell r="A2298" t="str">
            <v>0304197B</v>
          </cell>
          <cell r="B2298" t="str">
            <v>STC-BARANDAL (10 UNIDADES) - AAA</v>
          </cell>
          <cell r="C2298" t="str">
            <v>03</v>
          </cell>
          <cell r="D2298" t="str">
            <v>LA RAZA</v>
          </cell>
        </row>
        <row r="2299">
          <cell r="A2299" t="str">
            <v>0304198B</v>
          </cell>
          <cell r="B2299" t="str">
            <v>STC-BARANDAL (10 UNIDADES) - AAA</v>
          </cell>
          <cell r="C2299" t="str">
            <v>03</v>
          </cell>
          <cell r="D2299" t="str">
            <v>LA RAZA</v>
          </cell>
        </row>
        <row r="2300">
          <cell r="A2300" t="str">
            <v>0304199B</v>
          </cell>
          <cell r="B2300" t="str">
            <v>STC-BARANDAL (10 UNIDADES) - AAA</v>
          </cell>
          <cell r="C2300" t="str">
            <v>03</v>
          </cell>
          <cell r="D2300" t="str">
            <v>LA RAZA</v>
          </cell>
        </row>
        <row r="2301">
          <cell r="A2301" t="str">
            <v>0304200B</v>
          </cell>
          <cell r="B2301" t="str">
            <v>STC-BARANDAL (10 UNIDADES) - AAA</v>
          </cell>
          <cell r="C2301" t="str">
            <v>03</v>
          </cell>
          <cell r="D2301" t="str">
            <v>LA RAZA</v>
          </cell>
        </row>
        <row r="2302">
          <cell r="A2302" t="str">
            <v>0304201B</v>
          </cell>
          <cell r="B2302" t="str">
            <v>STC-BARANDAL (10 UNIDADES) - AAA</v>
          </cell>
          <cell r="C2302" t="str">
            <v>03</v>
          </cell>
          <cell r="D2302" t="str">
            <v>LA RAZA</v>
          </cell>
        </row>
        <row r="2303">
          <cell r="A2303" t="str">
            <v>0304202B</v>
          </cell>
          <cell r="B2303" t="str">
            <v>STC-BARANDAL (10 UNIDADES) - AAA</v>
          </cell>
          <cell r="C2303" t="str">
            <v>03</v>
          </cell>
          <cell r="D2303" t="str">
            <v>LA RAZA</v>
          </cell>
        </row>
        <row r="2304">
          <cell r="A2304" t="str">
            <v>0304203B</v>
          </cell>
          <cell r="B2304" t="str">
            <v>STC-BARANDAL (10 UNIDADES) - AAA</v>
          </cell>
          <cell r="C2304" t="str">
            <v>03</v>
          </cell>
          <cell r="D2304" t="str">
            <v>LA RAZA</v>
          </cell>
        </row>
        <row r="2305">
          <cell r="A2305" t="str">
            <v>0304204B</v>
          </cell>
          <cell r="B2305" t="str">
            <v>STC-BARANDAL (10 UNIDADES) - AAA</v>
          </cell>
          <cell r="C2305" t="str">
            <v>03</v>
          </cell>
          <cell r="D2305" t="str">
            <v>LA RAZA</v>
          </cell>
        </row>
        <row r="2306">
          <cell r="A2306" t="str">
            <v>0304205B</v>
          </cell>
          <cell r="B2306" t="str">
            <v>STC-BARANDAL (10 UNIDADES) - AAA</v>
          </cell>
          <cell r="C2306" t="str">
            <v>03</v>
          </cell>
          <cell r="D2306" t="str">
            <v>LA RAZA</v>
          </cell>
        </row>
        <row r="2307">
          <cell r="A2307" t="str">
            <v>0304206B</v>
          </cell>
          <cell r="B2307" t="str">
            <v>STC-BARANDAL (10 UNIDADES) - AAA</v>
          </cell>
          <cell r="C2307" t="str">
            <v>03</v>
          </cell>
          <cell r="D2307" t="str">
            <v>LA RAZA</v>
          </cell>
        </row>
        <row r="2308">
          <cell r="A2308" t="str">
            <v>0304207B</v>
          </cell>
          <cell r="B2308" t="str">
            <v>STC-BARANDAL (10 UNIDADES) - AAA</v>
          </cell>
          <cell r="C2308" t="str">
            <v>03</v>
          </cell>
          <cell r="D2308" t="str">
            <v>LA RAZA</v>
          </cell>
        </row>
        <row r="2309">
          <cell r="A2309" t="str">
            <v>0304208B</v>
          </cell>
          <cell r="B2309" t="str">
            <v>STC-BARANDAL (10 UNIDADES) - AAA</v>
          </cell>
          <cell r="C2309" t="str">
            <v>03</v>
          </cell>
          <cell r="D2309" t="str">
            <v>LA RAZA</v>
          </cell>
        </row>
        <row r="2310">
          <cell r="A2310" t="str">
            <v>0304209B</v>
          </cell>
          <cell r="B2310" t="str">
            <v>STC-BARANDAL (10 UNIDADES) - AAA</v>
          </cell>
          <cell r="C2310" t="str">
            <v>03</v>
          </cell>
          <cell r="D2310" t="str">
            <v>LA RAZA</v>
          </cell>
        </row>
        <row r="2311">
          <cell r="A2311" t="str">
            <v>0304210B</v>
          </cell>
          <cell r="B2311" t="str">
            <v>STC-BARANDAL (10 UNIDADES) - AAA</v>
          </cell>
          <cell r="C2311" t="str">
            <v>03</v>
          </cell>
          <cell r="D2311" t="str">
            <v>LA RAZA</v>
          </cell>
        </row>
        <row r="2312">
          <cell r="A2312" t="str">
            <v>0304211B</v>
          </cell>
          <cell r="B2312" t="str">
            <v>STC-BARANDAL (10 UNIDADES) - AAA</v>
          </cell>
          <cell r="C2312" t="str">
            <v>03</v>
          </cell>
          <cell r="D2312" t="str">
            <v>LA RAZA</v>
          </cell>
        </row>
        <row r="2313">
          <cell r="A2313" t="str">
            <v>0304212B</v>
          </cell>
          <cell r="B2313" t="str">
            <v>STC-BARANDAL (10 UNIDADES) - AAA</v>
          </cell>
          <cell r="C2313" t="str">
            <v>03</v>
          </cell>
          <cell r="D2313" t="str">
            <v>LA RAZA</v>
          </cell>
        </row>
        <row r="2314">
          <cell r="A2314" t="str">
            <v>0304213B</v>
          </cell>
          <cell r="B2314" t="str">
            <v>STC-BARANDAL (10 UNIDADES) - AAA</v>
          </cell>
          <cell r="C2314" t="str">
            <v>03</v>
          </cell>
          <cell r="D2314" t="str">
            <v>LA RAZA</v>
          </cell>
        </row>
        <row r="2315">
          <cell r="A2315" t="str">
            <v>0304214B</v>
          </cell>
          <cell r="B2315" t="str">
            <v>STC-BARANDAL (10 UNIDADES) - AAA</v>
          </cell>
          <cell r="C2315" t="str">
            <v>03</v>
          </cell>
          <cell r="D2315" t="str">
            <v>LA RAZA</v>
          </cell>
        </row>
        <row r="2316">
          <cell r="A2316" t="str">
            <v>0304215B</v>
          </cell>
          <cell r="B2316" t="str">
            <v>STC-BARANDAL (10 UNIDADES) - AAA</v>
          </cell>
          <cell r="C2316" t="str">
            <v>03</v>
          </cell>
          <cell r="D2316" t="str">
            <v>LA RAZA</v>
          </cell>
        </row>
        <row r="2317">
          <cell r="A2317" t="str">
            <v>0304286B</v>
          </cell>
          <cell r="B2317" t="str">
            <v>STC-BARANDAL (10 UNIDADES) - AAA</v>
          </cell>
          <cell r="C2317" t="str">
            <v>03</v>
          </cell>
          <cell r="D2317" t="str">
            <v>LA RAZA</v>
          </cell>
        </row>
        <row r="2318">
          <cell r="A2318" t="str">
            <v>0304288B</v>
          </cell>
          <cell r="B2318" t="str">
            <v>STC-BARANDAL (10 UNIDADES) - AAA</v>
          </cell>
          <cell r="C2318" t="str">
            <v>03</v>
          </cell>
          <cell r="D2318" t="str">
            <v>LA RAZA</v>
          </cell>
        </row>
        <row r="2319">
          <cell r="A2319" t="str">
            <v>0304290B</v>
          </cell>
          <cell r="B2319" t="str">
            <v>STC-BARANDAL (10 UNIDADES) - AAA</v>
          </cell>
          <cell r="C2319" t="str">
            <v>03</v>
          </cell>
          <cell r="D2319" t="str">
            <v>LA RAZA</v>
          </cell>
        </row>
        <row r="2320">
          <cell r="A2320" t="str">
            <v>0304292B</v>
          </cell>
          <cell r="B2320" t="str">
            <v>STC-BARANDAL (10 UNIDADES) - AAA</v>
          </cell>
          <cell r="C2320" t="str">
            <v>03</v>
          </cell>
          <cell r="D2320" t="str">
            <v>LA RAZA</v>
          </cell>
        </row>
        <row r="2321">
          <cell r="A2321" t="str">
            <v>0304294B</v>
          </cell>
          <cell r="B2321" t="str">
            <v>STC-BARANDAL (10 UNIDADES) - AAA</v>
          </cell>
          <cell r="C2321" t="str">
            <v>03</v>
          </cell>
          <cell r="D2321" t="str">
            <v>LA RAZA</v>
          </cell>
        </row>
        <row r="2322">
          <cell r="A2322" t="str">
            <v>0304296B</v>
          </cell>
          <cell r="B2322" t="str">
            <v>STC-BARANDAL (10 UNIDADES) - AAA</v>
          </cell>
          <cell r="C2322" t="str">
            <v>03</v>
          </cell>
          <cell r="D2322" t="str">
            <v>LA RAZA</v>
          </cell>
        </row>
        <row r="2323">
          <cell r="A2323" t="str">
            <v>0304298B</v>
          </cell>
          <cell r="B2323" t="str">
            <v>STC-BARANDAL (10 UNIDADES) - AAA</v>
          </cell>
          <cell r="C2323" t="str">
            <v>03</v>
          </cell>
          <cell r="D2323" t="str">
            <v>LA RAZA</v>
          </cell>
        </row>
        <row r="2324">
          <cell r="A2324" t="str">
            <v>0304300B</v>
          </cell>
          <cell r="B2324" t="str">
            <v>STC-BARANDAL (10 UNIDADES) - AAA</v>
          </cell>
          <cell r="C2324" t="str">
            <v>03</v>
          </cell>
          <cell r="D2324" t="str">
            <v>LA RAZA</v>
          </cell>
        </row>
        <row r="2325">
          <cell r="A2325" t="str">
            <v>0304302B</v>
          </cell>
          <cell r="B2325" t="str">
            <v>STC-BARANDAL (10 UNIDADES) - AAA</v>
          </cell>
          <cell r="C2325" t="str">
            <v>03</v>
          </cell>
          <cell r="D2325" t="str">
            <v>LA RAZA</v>
          </cell>
        </row>
        <row r="2326">
          <cell r="A2326" t="str">
            <v>0304304B</v>
          </cell>
          <cell r="B2326" t="str">
            <v>STC-BARANDAL (10 UNIDADES) - AAA</v>
          </cell>
          <cell r="C2326" t="str">
            <v>03</v>
          </cell>
          <cell r="D2326" t="str">
            <v>LA RAZA</v>
          </cell>
        </row>
        <row r="2327">
          <cell r="A2327" t="str">
            <v>0304306B</v>
          </cell>
          <cell r="B2327" t="str">
            <v>STC-BARANDAL (10 UNIDADES) - AAA</v>
          </cell>
          <cell r="C2327" t="str">
            <v>03</v>
          </cell>
          <cell r="D2327" t="str">
            <v>LA RAZA</v>
          </cell>
        </row>
        <row r="2328">
          <cell r="A2328" t="str">
            <v>0304308B</v>
          </cell>
          <cell r="B2328" t="str">
            <v>STC-BARANDAL (10 UNIDADES) - AAA</v>
          </cell>
          <cell r="C2328" t="str">
            <v>03</v>
          </cell>
          <cell r="D2328" t="str">
            <v>LA RAZA</v>
          </cell>
        </row>
        <row r="2329">
          <cell r="A2329" t="str">
            <v>0304310B</v>
          </cell>
          <cell r="B2329" t="str">
            <v>STC-BARANDAL (10 UNIDADES) - AAA</v>
          </cell>
          <cell r="C2329" t="str">
            <v>03</v>
          </cell>
          <cell r="D2329" t="str">
            <v>LA RAZA</v>
          </cell>
        </row>
        <row r="2330">
          <cell r="A2330" t="str">
            <v>0304312B</v>
          </cell>
          <cell r="B2330" t="str">
            <v>STC-BARANDAL (10 UNIDADES) - AAA</v>
          </cell>
          <cell r="C2330" t="str">
            <v>03</v>
          </cell>
          <cell r="D2330" t="str">
            <v>LA RAZA</v>
          </cell>
        </row>
        <row r="2331">
          <cell r="A2331" t="str">
            <v>0304314B</v>
          </cell>
          <cell r="B2331" t="str">
            <v>STC-BARANDAL (10 UNIDADES) - AAA</v>
          </cell>
          <cell r="C2331" t="str">
            <v>03</v>
          </cell>
          <cell r="D2331" t="str">
            <v>LA RAZA</v>
          </cell>
        </row>
        <row r="2332">
          <cell r="A2332" t="str">
            <v>0304316B</v>
          </cell>
          <cell r="B2332" t="str">
            <v>STC-BARANDAL (10 UNIDADES) - AAA</v>
          </cell>
          <cell r="C2332" t="str">
            <v>03</v>
          </cell>
          <cell r="D2332" t="str">
            <v>LA RAZA</v>
          </cell>
        </row>
        <row r="2333">
          <cell r="A2333" t="str">
            <v>0304318B</v>
          </cell>
          <cell r="B2333" t="str">
            <v>STC-BARANDAL (10 UNIDADES) - AAA</v>
          </cell>
          <cell r="C2333" t="str">
            <v>03</v>
          </cell>
          <cell r="D2333" t="str">
            <v>LA RAZA</v>
          </cell>
        </row>
        <row r="2334">
          <cell r="A2334" t="str">
            <v>0304320B</v>
          </cell>
          <cell r="B2334" t="str">
            <v>STC-BARANDAL (10 UNIDADES) - AAA</v>
          </cell>
          <cell r="C2334" t="str">
            <v>03</v>
          </cell>
          <cell r="D2334" t="str">
            <v>LA RAZA</v>
          </cell>
        </row>
        <row r="2335">
          <cell r="A2335" t="str">
            <v>0304322B</v>
          </cell>
          <cell r="B2335" t="str">
            <v>STC-BARANDAL (10 UNIDADES) - AAA</v>
          </cell>
          <cell r="C2335" t="str">
            <v>03</v>
          </cell>
          <cell r="D2335" t="str">
            <v>LA RAZA</v>
          </cell>
        </row>
        <row r="2336">
          <cell r="A2336" t="str">
            <v>0304324B</v>
          </cell>
          <cell r="B2336" t="str">
            <v>STC-BARANDAL (10 UNIDADES) - AAA</v>
          </cell>
          <cell r="C2336" t="str">
            <v>03</v>
          </cell>
          <cell r="D2336" t="str">
            <v>LA RAZA</v>
          </cell>
        </row>
        <row r="2337">
          <cell r="A2337" t="str">
            <v>0304326B</v>
          </cell>
          <cell r="B2337" t="str">
            <v>STC-BARANDAL (10 UNIDADES) - AAA</v>
          </cell>
          <cell r="C2337" t="str">
            <v>03</v>
          </cell>
          <cell r="D2337" t="str">
            <v>LA RAZA</v>
          </cell>
        </row>
        <row r="2338">
          <cell r="A2338" t="str">
            <v>0304328B</v>
          </cell>
          <cell r="B2338" t="str">
            <v>STC-BARANDAL (10 UNIDADES) - AAA</v>
          </cell>
          <cell r="C2338" t="str">
            <v>03</v>
          </cell>
          <cell r="D2338" t="str">
            <v>LA RAZA</v>
          </cell>
        </row>
        <row r="2339">
          <cell r="A2339" t="str">
            <v>0304330B</v>
          </cell>
          <cell r="B2339" t="str">
            <v>STC-BARANDAL (10 UNIDADES) - AAA</v>
          </cell>
          <cell r="C2339" t="str">
            <v>03</v>
          </cell>
          <cell r="D2339" t="str">
            <v>LA RAZA</v>
          </cell>
        </row>
        <row r="2340">
          <cell r="A2340" t="str">
            <v>0304332B</v>
          </cell>
          <cell r="B2340" t="str">
            <v>STC-BARANDAL (10 UNIDADES) - AAA</v>
          </cell>
          <cell r="C2340" t="str">
            <v>03</v>
          </cell>
          <cell r="D2340" t="str">
            <v>LA RAZA</v>
          </cell>
        </row>
        <row r="2341">
          <cell r="A2341" t="str">
            <v>0304334B</v>
          </cell>
          <cell r="B2341" t="str">
            <v>STC-BARANDAL (10 UNIDADES) - AAA</v>
          </cell>
          <cell r="C2341" t="str">
            <v>03</v>
          </cell>
          <cell r="D2341" t="str">
            <v>LA RAZA</v>
          </cell>
        </row>
        <row r="2342">
          <cell r="A2342" t="str">
            <v>0304335R</v>
          </cell>
          <cell r="B2342" t="str">
            <v>RELOJ</v>
          </cell>
          <cell r="C2342" t="str">
            <v>03</v>
          </cell>
          <cell r="D2342" t="str">
            <v>LA RAZA</v>
          </cell>
        </row>
        <row r="2343">
          <cell r="A2343" t="str">
            <v>0304336R</v>
          </cell>
          <cell r="B2343" t="str">
            <v>RELOJ</v>
          </cell>
          <cell r="C2343" t="str">
            <v>03</v>
          </cell>
          <cell r="D2343" t="str">
            <v>LA RAZA</v>
          </cell>
        </row>
        <row r="2344">
          <cell r="A2344" t="str">
            <v>0304341MV</v>
          </cell>
          <cell r="B2344" t="str">
            <v>STC-PANEL DE ACCESO - AAA</v>
          </cell>
          <cell r="C2344" t="str">
            <v>03</v>
          </cell>
          <cell r="D2344" t="str">
            <v>LA RAZA</v>
          </cell>
        </row>
        <row r="2345">
          <cell r="A2345" t="str">
            <v>0304342MV</v>
          </cell>
          <cell r="B2345" t="str">
            <v>STC-PANEL DE ACCESO - AAA</v>
          </cell>
          <cell r="C2345" t="str">
            <v>03</v>
          </cell>
          <cell r="D2345" t="str">
            <v>LA RAZA</v>
          </cell>
        </row>
        <row r="2346">
          <cell r="A2346" t="str">
            <v>0304343MV</v>
          </cell>
          <cell r="B2346" t="str">
            <v>STC-PANEL DE ACCESO - AAA</v>
          </cell>
          <cell r="C2346" t="str">
            <v>03</v>
          </cell>
          <cell r="D2346" t="str">
            <v>LA RAZA</v>
          </cell>
        </row>
        <row r="2347">
          <cell r="A2347" t="str">
            <v>0304344MV</v>
          </cell>
          <cell r="B2347" t="str">
            <v>STC-PANEL DE ACCESO - AAA</v>
          </cell>
          <cell r="C2347" t="str">
            <v>03</v>
          </cell>
          <cell r="D2347" t="str">
            <v>LA RAZA</v>
          </cell>
        </row>
        <row r="2348">
          <cell r="A2348" t="str">
            <v>0304345MV</v>
          </cell>
          <cell r="B2348" t="str">
            <v>STC-PANEL DE ACCESO - AAA</v>
          </cell>
          <cell r="C2348" t="str">
            <v>03</v>
          </cell>
          <cell r="D2348" t="str">
            <v>LA RAZA</v>
          </cell>
        </row>
        <row r="2349">
          <cell r="A2349" t="str">
            <v>0305</v>
          </cell>
          <cell r="B2349" t="str">
            <v>VENDING</v>
          </cell>
          <cell r="C2349" t="str">
            <v>03</v>
          </cell>
          <cell r="D2349" t="str">
            <v>TLATELOLCO</v>
          </cell>
        </row>
        <row r="2350">
          <cell r="A2350" t="str">
            <v>0305005AN</v>
          </cell>
          <cell r="B2350" t="str">
            <v>STC-ANTEPECHO - AAA</v>
          </cell>
          <cell r="C2350" t="str">
            <v>03</v>
          </cell>
          <cell r="D2350" t="str">
            <v>TLATELOLCO</v>
          </cell>
        </row>
        <row r="2351">
          <cell r="A2351" t="str">
            <v>0305010MC</v>
          </cell>
          <cell r="B2351" t="str">
            <v>STC-PANEL DE ANDÉN - AAA</v>
          </cell>
          <cell r="C2351" t="str">
            <v>03</v>
          </cell>
          <cell r="D2351" t="str">
            <v>TLATELOLCO</v>
          </cell>
        </row>
        <row r="2352">
          <cell r="A2352" t="str">
            <v>0305011MC</v>
          </cell>
          <cell r="B2352" t="str">
            <v>STC-PANEL DE ANDÉN - AAA</v>
          </cell>
          <cell r="C2352" t="str">
            <v>03</v>
          </cell>
          <cell r="D2352" t="str">
            <v>TLATELOLCO</v>
          </cell>
        </row>
        <row r="2353">
          <cell r="A2353" t="str">
            <v>0305012MC</v>
          </cell>
          <cell r="B2353" t="str">
            <v>STC-PANEL DE ANDÉN - AAA</v>
          </cell>
          <cell r="C2353" t="str">
            <v>03</v>
          </cell>
          <cell r="D2353" t="str">
            <v>TLATELOLCO</v>
          </cell>
        </row>
        <row r="2354">
          <cell r="A2354" t="str">
            <v>0305013MC</v>
          </cell>
          <cell r="B2354" t="str">
            <v>STC-PANEL DE ANDÉN - AAA</v>
          </cell>
          <cell r="C2354" t="str">
            <v>03</v>
          </cell>
          <cell r="D2354" t="str">
            <v>TLATELOLCO</v>
          </cell>
        </row>
        <row r="2355">
          <cell r="A2355" t="str">
            <v>0305017MC</v>
          </cell>
          <cell r="B2355" t="str">
            <v>STC-PANEL DE ANDÉN - AAA</v>
          </cell>
          <cell r="C2355" t="str">
            <v>03</v>
          </cell>
          <cell r="D2355" t="str">
            <v>TLATELOLCO</v>
          </cell>
        </row>
        <row r="2356">
          <cell r="A2356" t="str">
            <v>0305018MC</v>
          </cell>
          <cell r="B2356" t="str">
            <v>STC-PANEL DE ANDÉN - AAA</v>
          </cell>
          <cell r="C2356" t="str">
            <v>03</v>
          </cell>
          <cell r="D2356" t="str">
            <v>TLATELOLCO</v>
          </cell>
        </row>
        <row r="2357">
          <cell r="A2357" t="str">
            <v>0305019MC</v>
          </cell>
          <cell r="B2357" t="str">
            <v>STC-PANEL DE ANDÉN - AAA</v>
          </cell>
          <cell r="C2357" t="str">
            <v>03</v>
          </cell>
          <cell r="D2357" t="str">
            <v>TLATELOLCO</v>
          </cell>
        </row>
        <row r="2358">
          <cell r="A2358" t="str">
            <v>0305029MC</v>
          </cell>
          <cell r="B2358" t="str">
            <v>STC-PANEL DE ANDÉN - AAA</v>
          </cell>
          <cell r="C2358" t="str">
            <v>03</v>
          </cell>
          <cell r="D2358" t="str">
            <v>TLATELOLCO</v>
          </cell>
        </row>
        <row r="2359">
          <cell r="A2359" t="str">
            <v>0305034MC</v>
          </cell>
          <cell r="B2359" t="str">
            <v>STC-PANEL DE ANDÉN - AAA</v>
          </cell>
          <cell r="C2359" t="str">
            <v>03</v>
          </cell>
          <cell r="D2359" t="str">
            <v>TLATELOLCO</v>
          </cell>
        </row>
        <row r="2360">
          <cell r="A2360" t="str">
            <v>0305035MC</v>
          </cell>
          <cell r="B2360" t="str">
            <v>STC-PANEL DE ANDÉN - AAA</v>
          </cell>
          <cell r="C2360" t="str">
            <v>03</v>
          </cell>
          <cell r="D2360" t="str">
            <v>TLATELOLCO</v>
          </cell>
        </row>
        <row r="2361">
          <cell r="A2361" t="str">
            <v>0305037MC</v>
          </cell>
          <cell r="B2361" t="str">
            <v>STC-PANEL DE ANDÉN - AAA</v>
          </cell>
          <cell r="C2361" t="str">
            <v>03</v>
          </cell>
          <cell r="D2361" t="str">
            <v>TLATELOLCO</v>
          </cell>
        </row>
        <row r="2362">
          <cell r="A2362" t="str">
            <v>0306012C</v>
          </cell>
          <cell r="B2362" t="str">
            <v>STC-COLUMNA - AAA</v>
          </cell>
          <cell r="C2362" t="str">
            <v>03</v>
          </cell>
          <cell r="D2362" t="str">
            <v>GUERRERO</v>
          </cell>
        </row>
        <row r="2363">
          <cell r="A2363" t="str">
            <v>0306013C</v>
          </cell>
          <cell r="B2363" t="str">
            <v>STC-COLUMNA - AAA</v>
          </cell>
          <cell r="C2363" t="str">
            <v>03</v>
          </cell>
          <cell r="D2363" t="str">
            <v>GUERRERO</v>
          </cell>
        </row>
        <row r="2364">
          <cell r="A2364" t="str">
            <v>0306015C</v>
          </cell>
          <cell r="B2364" t="str">
            <v>STC-COLUMNA - AAA</v>
          </cell>
          <cell r="C2364" t="str">
            <v>03</v>
          </cell>
          <cell r="D2364" t="str">
            <v>GUERRERO</v>
          </cell>
        </row>
        <row r="2365">
          <cell r="A2365" t="str">
            <v>0306016C</v>
          </cell>
          <cell r="B2365" t="str">
            <v>STC-COLUMNA - AAA</v>
          </cell>
          <cell r="C2365" t="str">
            <v>03</v>
          </cell>
          <cell r="D2365" t="str">
            <v>GUERRERO</v>
          </cell>
        </row>
        <row r="2366">
          <cell r="A2366" t="str">
            <v>0306018MC</v>
          </cell>
          <cell r="B2366" t="str">
            <v>STC-PANEL DE ESTACIÓN - AAA</v>
          </cell>
          <cell r="C2366" t="str">
            <v>03</v>
          </cell>
          <cell r="D2366" t="str">
            <v>GUERRERO</v>
          </cell>
        </row>
        <row r="2367">
          <cell r="A2367" t="str">
            <v>0306019MC</v>
          </cell>
          <cell r="B2367" t="str">
            <v>STC-PANEL DE ESTACIÓN - AAA</v>
          </cell>
          <cell r="C2367" t="str">
            <v>03</v>
          </cell>
          <cell r="D2367" t="str">
            <v>GUERRERO</v>
          </cell>
        </row>
        <row r="2368">
          <cell r="A2368" t="str">
            <v>0306020MC</v>
          </cell>
          <cell r="B2368" t="str">
            <v>STC-PANEL DE ESTACIÓN - AAA</v>
          </cell>
          <cell r="C2368" t="str">
            <v>03</v>
          </cell>
          <cell r="D2368" t="str">
            <v>GUERRERO</v>
          </cell>
        </row>
        <row r="2369">
          <cell r="A2369" t="str">
            <v>0306021MC</v>
          </cell>
          <cell r="B2369" t="str">
            <v>STC-PANEL DE ESTACIÓN - AAA</v>
          </cell>
          <cell r="C2369" t="str">
            <v>03</v>
          </cell>
          <cell r="D2369" t="str">
            <v>GUERRERO</v>
          </cell>
        </row>
        <row r="2370">
          <cell r="A2370" t="str">
            <v>0306022MC</v>
          </cell>
          <cell r="B2370" t="str">
            <v>STC-PANEL DE ANDÉN - AAA</v>
          </cell>
          <cell r="C2370" t="str">
            <v>03</v>
          </cell>
          <cell r="D2370" t="str">
            <v>GUERRERO</v>
          </cell>
        </row>
        <row r="2371">
          <cell r="A2371" t="str">
            <v>0306023MC</v>
          </cell>
          <cell r="B2371" t="str">
            <v>STC-PANEL DE ANDÉN - AAA</v>
          </cell>
          <cell r="C2371" t="str">
            <v>03</v>
          </cell>
          <cell r="D2371" t="str">
            <v>GUERRERO</v>
          </cell>
        </row>
        <row r="2372">
          <cell r="A2372" t="str">
            <v>0306024MC</v>
          </cell>
          <cell r="B2372" t="str">
            <v>STC-PANEL DE ANDÉN - AAA</v>
          </cell>
          <cell r="C2372" t="str">
            <v>03</v>
          </cell>
          <cell r="D2372" t="str">
            <v>GUERRERO</v>
          </cell>
        </row>
        <row r="2373">
          <cell r="A2373" t="str">
            <v>0306026AN</v>
          </cell>
          <cell r="B2373" t="str">
            <v>STC-ANTEPECHO - AAA</v>
          </cell>
          <cell r="C2373" t="str">
            <v>03</v>
          </cell>
          <cell r="D2373" t="str">
            <v>GUERRERO</v>
          </cell>
        </row>
        <row r="2374">
          <cell r="A2374" t="str">
            <v>0306029MC</v>
          </cell>
          <cell r="B2374" t="str">
            <v>STC-PANEL DE ANDÉN - AAA</v>
          </cell>
          <cell r="C2374" t="str">
            <v>03</v>
          </cell>
          <cell r="D2374" t="str">
            <v>GUERRERO</v>
          </cell>
        </row>
        <row r="2375">
          <cell r="A2375" t="str">
            <v>0306030MC</v>
          </cell>
          <cell r="B2375" t="str">
            <v>STC-PANEL DE ANDÉN - AAA</v>
          </cell>
          <cell r="C2375" t="str">
            <v>03</v>
          </cell>
          <cell r="D2375" t="str">
            <v>GUERRERO</v>
          </cell>
        </row>
        <row r="2376">
          <cell r="A2376" t="str">
            <v>0306031MC</v>
          </cell>
          <cell r="B2376" t="str">
            <v>STC-PANEL DE ANDÉN - AAA</v>
          </cell>
          <cell r="C2376" t="str">
            <v>03</v>
          </cell>
          <cell r="D2376" t="str">
            <v>GUERRERO</v>
          </cell>
        </row>
        <row r="2377">
          <cell r="A2377" t="str">
            <v>0306032MC</v>
          </cell>
          <cell r="B2377" t="str">
            <v>STC-PANEL DE ANDÉN - AAA</v>
          </cell>
          <cell r="C2377" t="str">
            <v>03</v>
          </cell>
          <cell r="D2377" t="str">
            <v>GUERRERO</v>
          </cell>
        </row>
        <row r="2378">
          <cell r="A2378" t="str">
            <v>0306033MC</v>
          </cell>
          <cell r="B2378" t="str">
            <v>STC-PANEL DE ANDÉN - AAA</v>
          </cell>
          <cell r="C2378" t="str">
            <v>03</v>
          </cell>
          <cell r="D2378" t="str">
            <v>GUERRERO</v>
          </cell>
        </row>
        <row r="2379">
          <cell r="A2379" t="str">
            <v>0306034AN</v>
          </cell>
          <cell r="B2379" t="str">
            <v>STC-ANTEPECHO - AAA</v>
          </cell>
          <cell r="C2379" t="str">
            <v>03</v>
          </cell>
          <cell r="D2379" t="str">
            <v>GUERRERO</v>
          </cell>
        </row>
        <row r="2380">
          <cell r="A2380" t="str">
            <v>0306035MC</v>
          </cell>
          <cell r="B2380" t="str">
            <v>STC-PANEL DE ANDÉN - AAA</v>
          </cell>
          <cell r="C2380" t="str">
            <v>03</v>
          </cell>
          <cell r="D2380" t="str">
            <v>GUERRERO</v>
          </cell>
        </row>
        <row r="2381">
          <cell r="A2381" t="str">
            <v>0306041MC</v>
          </cell>
          <cell r="B2381" t="str">
            <v>STC-PANEL DE ESTACIÓN - AAA</v>
          </cell>
          <cell r="C2381" t="str">
            <v>03</v>
          </cell>
          <cell r="D2381" t="str">
            <v>GUERRERO</v>
          </cell>
        </row>
        <row r="2382">
          <cell r="A2382" t="str">
            <v>0306044C</v>
          </cell>
          <cell r="B2382" t="str">
            <v>STC-COLUMNA - AAA</v>
          </cell>
          <cell r="C2382" t="str">
            <v>03</v>
          </cell>
          <cell r="D2382" t="str">
            <v>GUERRERO</v>
          </cell>
        </row>
        <row r="2383">
          <cell r="A2383" t="str">
            <v>0306045C</v>
          </cell>
          <cell r="B2383" t="str">
            <v>STC-COLUMNA - AAA</v>
          </cell>
          <cell r="C2383" t="str">
            <v>03</v>
          </cell>
          <cell r="D2383" t="str">
            <v>GUERRERO</v>
          </cell>
        </row>
        <row r="2384">
          <cell r="A2384" t="str">
            <v>0306046MC</v>
          </cell>
          <cell r="B2384" t="str">
            <v>STC-COLUMNA - AAA</v>
          </cell>
          <cell r="C2384" t="str">
            <v>03</v>
          </cell>
          <cell r="D2384" t="str">
            <v>GUERRERO</v>
          </cell>
        </row>
        <row r="2385">
          <cell r="A2385" t="str">
            <v>0306053MC</v>
          </cell>
          <cell r="B2385" t="str">
            <v>STC-PANEL DE ESTACIÓN - AAA</v>
          </cell>
          <cell r="C2385" t="str">
            <v>03</v>
          </cell>
          <cell r="D2385" t="str">
            <v>GUERRERO</v>
          </cell>
        </row>
        <row r="2386">
          <cell r="A2386" t="str">
            <v>0306061MV</v>
          </cell>
          <cell r="B2386" t="str">
            <v>STC-PANEL DE ACCESO - AAA</v>
          </cell>
          <cell r="C2386" t="str">
            <v>03</v>
          </cell>
          <cell r="D2386" t="str">
            <v>GUERRERO</v>
          </cell>
        </row>
        <row r="2387">
          <cell r="A2387" t="str">
            <v>0306062MV</v>
          </cell>
          <cell r="B2387" t="str">
            <v>STC-PANEL DE ACCESO - AAA</v>
          </cell>
          <cell r="C2387" t="str">
            <v>03</v>
          </cell>
          <cell r="D2387" t="str">
            <v>GUERRERO</v>
          </cell>
        </row>
        <row r="2388">
          <cell r="A2388" t="str">
            <v>0306063MV</v>
          </cell>
          <cell r="B2388" t="str">
            <v>STC-PANEL DE ACCESO - AAA</v>
          </cell>
          <cell r="C2388" t="str">
            <v>03</v>
          </cell>
          <cell r="D2388" t="str">
            <v>GUERRERO</v>
          </cell>
        </row>
        <row r="2389">
          <cell r="A2389" t="str">
            <v>0306064AN</v>
          </cell>
          <cell r="B2389" t="str">
            <v>STC-ANTEPECHO - AAA</v>
          </cell>
          <cell r="C2389" t="str">
            <v>03</v>
          </cell>
          <cell r="D2389" t="str">
            <v>GUERRERO</v>
          </cell>
        </row>
        <row r="2390">
          <cell r="A2390" t="str">
            <v>0307003MC</v>
          </cell>
          <cell r="B2390" t="str">
            <v>STC-PANEL DE ANDÉN - AAA</v>
          </cell>
          <cell r="C2390" t="str">
            <v>03</v>
          </cell>
          <cell r="D2390" t="str">
            <v>HIDALGO</v>
          </cell>
        </row>
        <row r="2391">
          <cell r="A2391" t="str">
            <v>0307004MC</v>
          </cell>
          <cell r="B2391" t="str">
            <v>STC-PANEL DE ANDÉN - AAA</v>
          </cell>
          <cell r="C2391" t="str">
            <v>03</v>
          </cell>
          <cell r="D2391" t="str">
            <v>HIDALGO</v>
          </cell>
        </row>
        <row r="2392">
          <cell r="A2392" t="str">
            <v>0307005MC</v>
          </cell>
          <cell r="B2392" t="str">
            <v>STC-PANEL DE ANDÉN - AAA</v>
          </cell>
          <cell r="C2392" t="str">
            <v>03</v>
          </cell>
          <cell r="D2392" t="str">
            <v>HIDALGO</v>
          </cell>
        </row>
        <row r="2393">
          <cell r="A2393" t="str">
            <v>0307006MC</v>
          </cell>
          <cell r="B2393" t="str">
            <v>STC-PANEL DE ANDÉN - AAA</v>
          </cell>
          <cell r="C2393" t="str">
            <v>03</v>
          </cell>
          <cell r="D2393" t="str">
            <v>HIDALGO</v>
          </cell>
        </row>
        <row r="2394">
          <cell r="A2394" t="str">
            <v>0307007MC</v>
          </cell>
          <cell r="B2394" t="str">
            <v>STC-PANEL DE ANDÉN - AAA</v>
          </cell>
          <cell r="C2394" t="str">
            <v>03</v>
          </cell>
          <cell r="D2394" t="str">
            <v>HIDALGO</v>
          </cell>
        </row>
        <row r="2395">
          <cell r="A2395" t="str">
            <v>0307008MC</v>
          </cell>
          <cell r="B2395" t="str">
            <v>STC-PANEL DE ANDÉN - AAA</v>
          </cell>
          <cell r="C2395" t="str">
            <v>03</v>
          </cell>
          <cell r="D2395" t="str">
            <v>HIDALGO</v>
          </cell>
        </row>
        <row r="2396">
          <cell r="A2396" t="str">
            <v>0307009MC</v>
          </cell>
          <cell r="B2396" t="str">
            <v>STC-PANEL DE ANDÉN - AAA</v>
          </cell>
          <cell r="C2396" t="str">
            <v>03</v>
          </cell>
          <cell r="D2396" t="str">
            <v>HIDALGO</v>
          </cell>
        </row>
        <row r="2397">
          <cell r="A2397" t="str">
            <v>0307010MC</v>
          </cell>
          <cell r="B2397" t="str">
            <v>STC-PANEL DE ANDÉN - AAA</v>
          </cell>
          <cell r="C2397" t="str">
            <v>03</v>
          </cell>
          <cell r="D2397" t="str">
            <v>HIDALGO</v>
          </cell>
        </row>
        <row r="2398">
          <cell r="A2398" t="str">
            <v>0307011MC</v>
          </cell>
          <cell r="B2398" t="str">
            <v>STC-PANEL DE ANDÉN - AAA</v>
          </cell>
          <cell r="C2398" t="str">
            <v>03</v>
          </cell>
          <cell r="D2398" t="str">
            <v>HIDALGO</v>
          </cell>
        </row>
        <row r="2399">
          <cell r="A2399" t="str">
            <v>0307012MC</v>
          </cell>
          <cell r="B2399" t="str">
            <v>STC-PANEL DE ANDÉN - AAA</v>
          </cell>
          <cell r="C2399" t="str">
            <v>03</v>
          </cell>
          <cell r="D2399" t="str">
            <v>HIDALGO</v>
          </cell>
        </row>
        <row r="2400">
          <cell r="A2400" t="str">
            <v>0307013MC</v>
          </cell>
          <cell r="B2400" t="str">
            <v>STC-PANEL DE ANDÉN - AAA</v>
          </cell>
          <cell r="C2400" t="str">
            <v>03</v>
          </cell>
          <cell r="D2400" t="str">
            <v>HIDALGO</v>
          </cell>
        </row>
        <row r="2401">
          <cell r="A2401" t="str">
            <v>0307014AN</v>
          </cell>
          <cell r="B2401" t="str">
            <v>STC-ANTEPECHO - AAA</v>
          </cell>
          <cell r="C2401" t="str">
            <v>03</v>
          </cell>
          <cell r="D2401" t="str">
            <v>HIDALGO</v>
          </cell>
        </row>
        <row r="2402">
          <cell r="A2402" t="str">
            <v>0307015R</v>
          </cell>
          <cell r="B2402" t="str">
            <v>RELOJ</v>
          </cell>
          <cell r="C2402" t="str">
            <v>03</v>
          </cell>
          <cell r="D2402" t="str">
            <v>HIDALGO</v>
          </cell>
        </row>
        <row r="2403">
          <cell r="A2403" t="str">
            <v>0307016MC</v>
          </cell>
          <cell r="B2403" t="str">
            <v>STC-PANEL DE ANDÉN - AAA</v>
          </cell>
          <cell r="C2403" t="str">
            <v>03</v>
          </cell>
          <cell r="D2403" t="str">
            <v>HIDALGO</v>
          </cell>
        </row>
        <row r="2404">
          <cell r="A2404" t="str">
            <v>0307017MC</v>
          </cell>
          <cell r="B2404" t="str">
            <v>STC-PANEL DE ANDÉN - AAA</v>
          </cell>
          <cell r="C2404" t="str">
            <v>03</v>
          </cell>
          <cell r="D2404" t="str">
            <v>HIDALGO</v>
          </cell>
        </row>
        <row r="2405">
          <cell r="A2405" t="str">
            <v>0307018MC</v>
          </cell>
          <cell r="B2405" t="str">
            <v>STC-PANEL DE ANDÉN - AAA</v>
          </cell>
          <cell r="C2405" t="str">
            <v>03</v>
          </cell>
          <cell r="D2405" t="str">
            <v>HIDALGO</v>
          </cell>
        </row>
        <row r="2406">
          <cell r="A2406" t="str">
            <v>0307019MC</v>
          </cell>
          <cell r="B2406" t="str">
            <v>STC-PANEL DE ANDÉN - AAA</v>
          </cell>
          <cell r="C2406" t="str">
            <v>03</v>
          </cell>
          <cell r="D2406" t="str">
            <v>HIDALGO</v>
          </cell>
        </row>
        <row r="2407">
          <cell r="A2407" t="str">
            <v>0307020MC</v>
          </cell>
          <cell r="B2407" t="str">
            <v>STC-PANEL DE ANDÉN - AAA</v>
          </cell>
          <cell r="C2407" t="str">
            <v>03</v>
          </cell>
          <cell r="D2407" t="str">
            <v>HIDALGO</v>
          </cell>
        </row>
        <row r="2408">
          <cell r="A2408" t="str">
            <v>0307021MC</v>
          </cell>
          <cell r="B2408" t="str">
            <v>STC-PANEL DE ANDÉN - AAA</v>
          </cell>
          <cell r="C2408" t="str">
            <v>03</v>
          </cell>
          <cell r="D2408" t="str">
            <v>HIDALGO</v>
          </cell>
        </row>
        <row r="2409">
          <cell r="A2409" t="str">
            <v>0307022MC</v>
          </cell>
          <cell r="B2409" t="str">
            <v>STC-PANEL DE ANDÉN - AAA</v>
          </cell>
          <cell r="C2409" t="str">
            <v>03</v>
          </cell>
          <cell r="D2409" t="str">
            <v>HIDALGO</v>
          </cell>
        </row>
        <row r="2410">
          <cell r="A2410" t="str">
            <v>0307023MC</v>
          </cell>
          <cell r="B2410" t="str">
            <v>STC-PANEL DE ANDÉN - AAA</v>
          </cell>
          <cell r="C2410" t="str">
            <v>03</v>
          </cell>
          <cell r="D2410" t="str">
            <v>HIDALGO</v>
          </cell>
        </row>
        <row r="2411">
          <cell r="A2411" t="str">
            <v>0307024MC</v>
          </cell>
          <cell r="B2411" t="str">
            <v>STC-PANEL DE ANDÉN - AAA</v>
          </cell>
          <cell r="C2411" t="str">
            <v>03</v>
          </cell>
          <cell r="D2411" t="str">
            <v>HIDALGO</v>
          </cell>
        </row>
        <row r="2412">
          <cell r="A2412" t="str">
            <v>0307025MC</v>
          </cell>
          <cell r="B2412" t="str">
            <v>STC-PANEL DE ANDÉN - AAA</v>
          </cell>
          <cell r="C2412" t="str">
            <v>03</v>
          </cell>
          <cell r="D2412" t="str">
            <v>HIDALGO</v>
          </cell>
        </row>
        <row r="2413">
          <cell r="A2413" t="str">
            <v>0307026MC</v>
          </cell>
          <cell r="B2413" t="str">
            <v>STC-PANEL DE ANDÉN - AAA</v>
          </cell>
          <cell r="C2413" t="str">
            <v>03</v>
          </cell>
          <cell r="D2413" t="str">
            <v>HIDALGO</v>
          </cell>
        </row>
        <row r="2414">
          <cell r="A2414" t="str">
            <v>0307027MC</v>
          </cell>
          <cell r="B2414" t="str">
            <v>STC-PANEL DE ANDÉN - AAA</v>
          </cell>
          <cell r="C2414" t="str">
            <v>03</v>
          </cell>
          <cell r="D2414" t="str">
            <v>HIDALGO</v>
          </cell>
        </row>
        <row r="2415">
          <cell r="A2415" t="str">
            <v>0307028MC</v>
          </cell>
          <cell r="B2415" t="str">
            <v>STC-PANEL DE ANDÉN - AAA</v>
          </cell>
          <cell r="C2415" t="str">
            <v>03</v>
          </cell>
          <cell r="D2415" t="str">
            <v>HIDALGO</v>
          </cell>
        </row>
        <row r="2416">
          <cell r="A2416" t="str">
            <v>0307029MC</v>
          </cell>
          <cell r="B2416" t="str">
            <v>STC-PANEL DE ANDÉN - AAA</v>
          </cell>
          <cell r="C2416" t="str">
            <v>03</v>
          </cell>
          <cell r="D2416" t="str">
            <v>HIDALGO</v>
          </cell>
        </row>
        <row r="2417">
          <cell r="A2417" t="str">
            <v>0307030MC</v>
          </cell>
          <cell r="B2417" t="str">
            <v>STC-PANEL DE ANDÉN - AAA</v>
          </cell>
          <cell r="C2417" t="str">
            <v>03</v>
          </cell>
          <cell r="D2417" t="str">
            <v>HIDALGO</v>
          </cell>
        </row>
        <row r="2418">
          <cell r="A2418" t="str">
            <v>0307031AN</v>
          </cell>
          <cell r="B2418" t="str">
            <v>STC-ANTEPECHO - AAA</v>
          </cell>
          <cell r="C2418" t="str">
            <v>03</v>
          </cell>
          <cell r="D2418" t="str">
            <v>HIDALGO</v>
          </cell>
        </row>
        <row r="2419">
          <cell r="A2419" t="str">
            <v>0307032R</v>
          </cell>
          <cell r="B2419" t="str">
            <v>RELOJ</v>
          </cell>
          <cell r="C2419" t="str">
            <v>03</v>
          </cell>
          <cell r="D2419" t="str">
            <v>HIDALGO</v>
          </cell>
        </row>
        <row r="2420">
          <cell r="A2420" t="str">
            <v>0307033AN</v>
          </cell>
          <cell r="B2420" t="str">
            <v>STC-ANTEPECHO - AAA</v>
          </cell>
          <cell r="C2420" t="str">
            <v>03</v>
          </cell>
          <cell r="D2420" t="str">
            <v>HIDALGO</v>
          </cell>
        </row>
        <row r="2421">
          <cell r="A2421" t="str">
            <v>0307034MC</v>
          </cell>
          <cell r="B2421" t="str">
            <v>STC-PANEL DE ANDÉN - AAA</v>
          </cell>
          <cell r="C2421" t="str">
            <v>03</v>
          </cell>
          <cell r="D2421" t="str">
            <v>HIDALGO</v>
          </cell>
        </row>
        <row r="2422">
          <cell r="A2422" t="str">
            <v>0307035MC</v>
          </cell>
          <cell r="B2422" t="str">
            <v>STC-PANEL DE ANDÉN - AAA</v>
          </cell>
          <cell r="C2422" t="str">
            <v>03</v>
          </cell>
          <cell r="D2422" t="str">
            <v>HIDALGO</v>
          </cell>
        </row>
        <row r="2423">
          <cell r="A2423" t="str">
            <v>0307036MC</v>
          </cell>
          <cell r="B2423" t="str">
            <v>STC-PANEL DE ANDÉN - AAA</v>
          </cell>
          <cell r="C2423" t="str">
            <v>03</v>
          </cell>
          <cell r="D2423" t="str">
            <v>HIDALGO</v>
          </cell>
        </row>
        <row r="2424">
          <cell r="A2424" t="str">
            <v>0307043MC</v>
          </cell>
          <cell r="B2424" t="str">
            <v>STC-PANEL DE ESTACIÓN - AAA</v>
          </cell>
          <cell r="C2424" t="str">
            <v>03</v>
          </cell>
          <cell r="D2424" t="str">
            <v>HIDALGO</v>
          </cell>
        </row>
        <row r="2425">
          <cell r="A2425" t="str">
            <v>0307045MC</v>
          </cell>
          <cell r="B2425" t="str">
            <v>STC-PANEL DE ESTACIÓN - AAA</v>
          </cell>
          <cell r="C2425" t="str">
            <v>03</v>
          </cell>
          <cell r="D2425" t="str">
            <v>HIDALGO</v>
          </cell>
        </row>
        <row r="2426">
          <cell r="A2426" t="str">
            <v>0307063MC</v>
          </cell>
          <cell r="B2426" t="str">
            <v>STC-PANEL DE ESTACIÓN - AAA</v>
          </cell>
          <cell r="C2426" t="str">
            <v>03</v>
          </cell>
          <cell r="D2426" t="str">
            <v>HIDALGO</v>
          </cell>
        </row>
        <row r="2427">
          <cell r="A2427" t="str">
            <v>0307064MC</v>
          </cell>
          <cell r="B2427" t="str">
            <v>STC-PANEL DE ESTACIÓN - AAA</v>
          </cell>
          <cell r="C2427" t="str">
            <v>03</v>
          </cell>
          <cell r="D2427" t="str">
            <v>HIDALGO</v>
          </cell>
        </row>
        <row r="2428">
          <cell r="A2428" t="str">
            <v>0307080MC</v>
          </cell>
          <cell r="B2428" t="str">
            <v>STC-PANEL DE ESTACIÓN - AAA</v>
          </cell>
          <cell r="C2428" t="str">
            <v>03</v>
          </cell>
          <cell r="D2428" t="str">
            <v>HIDALGO</v>
          </cell>
        </row>
        <row r="2429">
          <cell r="A2429" t="str">
            <v>0307102MV</v>
          </cell>
          <cell r="B2429" t="str">
            <v>STC-PANEL DE ACCESO - AAA</v>
          </cell>
          <cell r="C2429" t="str">
            <v>03</v>
          </cell>
          <cell r="D2429" t="str">
            <v>HIDALGO</v>
          </cell>
        </row>
        <row r="2430">
          <cell r="A2430" t="str">
            <v>0307103MV</v>
          </cell>
          <cell r="B2430" t="str">
            <v>STC-PANEL DE ACCESO - AAA</v>
          </cell>
          <cell r="C2430" t="str">
            <v>03</v>
          </cell>
          <cell r="D2430" t="str">
            <v>HIDALGO</v>
          </cell>
        </row>
        <row r="2431">
          <cell r="A2431" t="str">
            <v>0307104MV</v>
          </cell>
          <cell r="B2431" t="str">
            <v>STC-PANEL DE ACCESO - AAA</v>
          </cell>
          <cell r="C2431" t="str">
            <v>03</v>
          </cell>
          <cell r="D2431" t="str">
            <v>HIDALGO</v>
          </cell>
        </row>
        <row r="2432">
          <cell r="A2432" t="str">
            <v>0307106EM</v>
          </cell>
          <cell r="B2432" t="str">
            <v>STC-TOLVA - AAA</v>
          </cell>
          <cell r="C2432" t="str">
            <v>03</v>
          </cell>
          <cell r="D2432" t="str">
            <v>HIDALGO</v>
          </cell>
        </row>
        <row r="2433">
          <cell r="A2433" t="str">
            <v>0307108EM</v>
          </cell>
          <cell r="B2433" t="str">
            <v>STC-TOLVA - AAA</v>
          </cell>
          <cell r="C2433" t="str">
            <v>03</v>
          </cell>
          <cell r="D2433" t="str">
            <v>HIDALGO</v>
          </cell>
        </row>
        <row r="2434">
          <cell r="A2434" t="str">
            <v>0307110EM</v>
          </cell>
          <cell r="B2434" t="str">
            <v>STC-TOLVA - AAA</v>
          </cell>
          <cell r="C2434" t="str">
            <v>03</v>
          </cell>
          <cell r="D2434" t="str">
            <v>HIDALGO</v>
          </cell>
        </row>
        <row r="2435">
          <cell r="A2435" t="str">
            <v>0308004EM</v>
          </cell>
          <cell r="B2435" t="str">
            <v>STC-TOLVA - AAA</v>
          </cell>
          <cell r="C2435" t="str">
            <v>03</v>
          </cell>
          <cell r="D2435" t="str">
            <v>JUAREZ</v>
          </cell>
        </row>
        <row r="2436">
          <cell r="A2436" t="str">
            <v>0308006AN</v>
          </cell>
          <cell r="B2436" t="str">
            <v>STC-ANTEPECHO - AAA</v>
          </cell>
          <cell r="C2436" t="str">
            <v>03</v>
          </cell>
          <cell r="D2436" t="str">
            <v>JUAREZ</v>
          </cell>
        </row>
        <row r="2437">
          <cell r="A2437" t="str">
            <v>0308014AN</v>
          </cell>
          <cell r="B2437" t="str">
            <v>STC-ANTEPECHO - AAA</v>
          </cell>
          <cell r="C2437" t="str">
            <v>03</v>
          </cell>
          <cell r="D2437" t="str">
            <v>JUAREZ</v>
          </cell>
        </row>
        <row r="2438">
          <cell r="A2438" t="str">
            <v>0308015R</v>
          </cell>
          <cell r="B2438" t="str">
            <v>RELOJ</v>
          </cell>
          <cell r="C2438" t="str">
            <v>03</v>
          </cell>
          <cell r="D2438" t="str">
            <v>JUAREZ</v>
          </cell>
        </row>
        <row r="2439">
          <cell r="A2439" t="str">
            <v>0308019MC</v>
          </cell>
          <cell r="B2439" t="str">
            <v>STC-PANEL DE ANDÉN - AAA</v>
          </cell>
          <cell r="C2439" t="str">
            <v>03</v>
          </cell>
          <cell r="D2439" t="str">
            <v>JUAREZ</v>
          </cell>
        </row>
        <row r="2440">
          <cell r="A2440" t="str">
            <v>0308020MC</v>
          </cell>
          <cell r="B2440" t="str">
            <v>STC-PANEL DE ANDÉN - AAA</v>
          </cell>
          <cell r="C2440" t="str">
            <v>03</v>
          </cell>
          <cell r="D2440" t="str">
            <v>JUAREZ</v>
          </cell>
        </row>
        <row r="2441">
          <cell r="A2441" t="str">
            <v>0308035MC</v>
          </cell>
          <cell r="B2441" t="str">
            <v>STC-PANEL DE ANDÉN - AAA</v>
          </cell>
          <cell r="C2441" t="str">
            <v>03</v>
          </cell>
          <cell r="D2441" t="str">
            <v>JUAREZ</v>
          </cell>
        </row>
        <row r="2442">
          <cell r="A2442" t="str">
            <v>0308037AN</v>
          </cell>
          <cell r="B2442" t="str">
            <v>STC-ANTEPECHO - AAA</v>
          </cell>
          <cell r="C2442" t="str">
            <v>03</v>
          </cell>
          <cell r="D2442" t="str">
            <v>JUAREZ</v>
          </cell>
        </row>
        <row r="2443">
          <cell r="A2443" t="str">
            <v>0308038R</v>
          </cell>
          <cell r="B2443" t="str">
            <v>RELOJ</v>
          </cell>
          <cell r="C2443" t="str">
            <v>03</v>
          </cell>
          <cell r="D2443" t="str">
            <v>JUAREZ</v>
          </cell>
        </row>
        <row r="2444">
          <cell r="A2444" t="str">
            <v>0308040MC</v>
          </cell>
          <cell r="B2444" t="str">
            <v>STC-PANEL DE ANDÉN - AAA</v>
          </cell>
          <cell r="C2444" t="str">
            <v>03</v>
          </cell>
          <cell r="D2444" t="str">
            <v>JUAREZ</v>
          </cell>
        </row>
        <row r="2445">
          <cell r="A2445" t="str">
            <v>0308041MC</v>
          </cell>
          <cell r="B2445" t="str">
            <v>STC-PANEL DE ANDÉN - AAA</v>
          </cell>
          <cell r="C2445" t="str">
            <v>03</v>
          </cell>
          <cell r="D2445" t="str">
            <v>JUAREZ</v>
          </cell>
        </row>
        <row r="2446">
          <cell r="A2446" t="str">
            <v>0308042MC</v>
          </cell>
          <cell r="B2446" t="str">
            <v>STC-PANEL DE ANDÉN - AAA</v>
          </cell>
          <cell r="C2446" t="str">
            <v>03</v>
          </cell>
          <cell r="D2446" t="str">
            <v>JUAREZ</v>
          </cell>
        </row>
        <row r="2447">
          <cell r="A2447" t="str">
            <v>0308043MC</v>
          </cell>
          <cell r="B2447" t="str">
            <v>STC-PANEL DE ANDÉN - AAA</v>
          </cell>
          <cell r="C2447" t="str">
            <v>03</v>
          </cell>
          <cell r="D2447" t="str">
            <v>JUAREZ</v>
          </cell>
        </row>
        <row r="2448">
          <cell r="A2448" t="str">
            <v>0308059AN</v>
          </cell>
          <cell r="B2448" t="str">
            <v>STC-ANTEPECHO - AAA</v>
          </cell>
          <cell r="C2448" t="str">
            <v>03</v>
          </cell>
          <cell r="D2448" t="str">
            <v>JUAREZ</v>
          </cell>
        </row>
        <row r="2449">
          <cell r="A2449" t="str">
            <v>0308061MV</v>
          </cell>
          <cell r="B2449" t="str">
            <v>STC-PANEL DE ACCESO - AAA</v>
          </cell>
          <cell r="C2449" t="str">
            <v>03</v>
          </cell>
          <cell r="D2449" t="str">
            <v>JUAREZ</v>
          </cell>
        </row>
        <row r="2450">
          <cell r="A2450" t="str">
            <v>0308062MV</v>
          </cell>
          <cell r="B2450" t="str">
            <v>STC-PANEL DE ACCESO - AAA</v>
          </cell>
          <cell r="C2450" t="str">
            <v>03</v>
          </cell>
          <cell r="D2450" t="str">
            <v>JUAREZ</v>
          </cell>
        </row>
        <row r="2451">
          <cell r="A2451" t="str">
            <v>0309001MC</v>
          </cell>
          <cell r="B2451" t="str">
            <v>STC-PANEL DE ANDÉN - AAA</v>
          </cell>
          <cell r="C2451" t="str">
            <v>03</v>
          </cell>
          <cell r="D2451" t="str">
            <v>BALDERAS</v>
          </cell>
        </row>
        <row r="2452">
          <cell r="A2452" t="str">
            <v>0309002MC</v>
          </cell>
          <cell r="B2452" t="str">
            <v>STC-PANEL DE ANDÉN - AAA</v>
          </cell>
          <cell r="C2452" t="str">
            <v>03</v>
          </cell>
          <cell r="D2452" t="str">
            <v>BALDERAS</v>
          </cell>
        </row>
        <row r="2453">
          <cell r="A2453" t="str">
            <v>0309003MC</v>
          </cell>
          <cell r="B2453" t="str">
            <v>STC-PANEL DE ANDÉN - AAA</v>
          </cell>
          <cell r="C2453" t="str">
            <v>03</v>
          </cell>
          <cell r="D2453" t="str">
            <v>BALDERAS</v>
          </cell>
        </row>
        <row r="2454">
          <cell r="A2454" t="str">
            <v>0309004MC</v>
          </cell>
          <cell r="B2454" t="str">
            <v>STC-PANEL DE ANDÉN - AAA</v>
          </cell>
          <cell r="C2454" t="str">
            <v>03</v>
          </cell>
          <cell r="D2454" t="str">
            <v>BALDERAS</v>
          </cell>
        </row>
        <row r="2455">
          <cell r="A2455" t="str">
            <v>0309005MC</v>
          </cell>
          <cell r="B2455" t="str">
            <v>STC-PANEL DE ANDÉN - AAA</v>
          </cell>
          <cell r="C2455" t="str">
            <v>03</v>
          </cell>
          <cell r="D2455" t="str">
            <v>BALDERAS</v>
          </cell>
        </row>
        <row r="2456">
          <cell r="A2456" t="str">
            <v>0309006MC</v>
          </cell>
          <cell r="B2456" t="str">
            <v>STC-PANEL DE ANDÉN - AAA</v>
          </cell>
          <cell r="C2456" t="str">
            <v>03</v>
          </cell>
          <cell r="D2456" t="str">
            <v>BALDERAS</v>
          </cell>
        </row>
        <row r="2457">
          <cell r="A2457" t="str">
            <v>0309009MC</v>
          </cell>
          <cell r="B2457" t="str">
            <v>STC-PANEL DE ESTACIÓN - AAA</v>
          </cell>
          <cell r="C2457" t="str">
            <v>03</v>
          </cell>
          <cell r="D2457" t="str">
            <v>BALDERAS</v>
          </cell>
        </row>
        <row r="2458">
          <cell r="A2458" t="str">
            <v>0309010MC</v>
          </cell>
          <cell r="B2458" t="str">
            <v>STC-PANEL DE ESTACIÓN - AAA</v>
          </cell>
          <cell r="C2458" t="str">
            <v>03</v>
          </cell>
          <cell r="D2458" t="str">
            <v>BALDERAS</v>
          </cell>
        </row>
        <row r="2459">
          <cell r="A2459" t="str">
            <v>0309011MC</v>
          </cell>
          <cell r="B2459" t="str">
            <v>STC-PANEL DE ANDÉN - AAA</v>
          </cell>
          <cell r="C2459" t="str">
            <v>03</v>
          </cell>
          <cell r="D2459" t="str">
            <v>BALDERAS</v>
          </cell>
        </row>
        <row r="2460">
          <cell r="A2460" t="str">
            <v>0309012R</v>
          </cell>
          <cell r="B2460" t="str">
            <v>RELOJ</v>
          </cell>
          <cell r="C2460" t="str">
            <v>03</v>
          </cell>
          <cell r="D2460" t="str">
            <v>BALDERAS</v>
          </cell>
        </row>
        <row r="2461">
          <cell r="A2461" t="str">
            <v>0309013MC</v>
          </cell>
          <cell r="B2461" t="str">
            <v>STC-PANEL DE ANDÉN - AAA</v>
          </cell>
          <cell r="C2461" t="str">
            <v>03</v>
          </cell>
          <cell r="D2461" t="str">
            <v>BALDERAS</v>
          </cell>
        </row>
        <row r="2462">
          <cell r="A2462" t="str">
            <v>0309014MC</v>
          </cell>
          <cell r="B2462" t="str">
            <v>STC-PANEL DE ESTACIÓN - AAA</v>
          </cell>
          <cell r="C2462" t="str">
            <v>03</v>
          </cell>
          <cell r="D2462" t="str">
            <v>BALDERAS</v>
          </cell>
        </row>
        <row r="2463">
          <cell r="A2463" t="str">
            <v>0309015AN</v>
          </cell>
          <cell r="B2463" t="str">
            <v>STC-ANTEPECHO - AAA</v>
          </cell>
          <cell r="C2463" t="str">
            <v>03</v>
          </cell>
          <cell r="D2463" t="str">
            <v>BALDERAS</v>
          </cell>
        </row>
        <row r="2464">
          <cell r="A2464" t="str">
            <v>0309018MC</v>
          </cell>
          <cell r="B2464" t="str">
            <v>STC-PANEL DE ANDÉN - AAA</v>
          </cell>
          <cell r="C2464" t="str">
            <v>03</v>
          </cell>
          <cell r="D2464" t="str">
            <v>BALDERAS</v>
          </cell>
        </row>
        <row r="2465">
          <cell r="A2465" t="str">
            <v>0309019EM</v>
          </cell>
          <cell r="B2465" t="str">
            <v>STC-TOLVA - AAA</v>
          </cell>
          <cell r="C2465" t="str">
            <v>03</v>
          </cell>
          <cell r="D2465" t="str">
            <v>BALDERAS</v>
          </cell>
        </row>
        <row r="2466">
          <cell r="A2466" t="str">
            <v>0309020M</v>
          </cell>
          <cell r="B2466" t="str">
            <v>STC-PANEL DE ESTACIÓN - AAA</v>
          </cell>
          <cell r="C2466" t="str">
            <v>03</v>
          </cell>
          <cell r="D2466" t="str">
            <v>BALDERAS</v>
          </cell>
        </row>
        <row r="2467">
          <cell r="A2467" t="str">
            <v>0309027MC</v>
          </cell>
          <cell r="B2467" t="str">
            <v>STC-PANEL DE ANDÉN - AAA</v>
          </cell>
          <cell r="C2467" t="str">
            <v>03</v>
          </cell>
          <cell r="D2467" t="str">
            <v>BALDERAS</v>
          </cell>
        </row>
        <row r="2468">
          <cell r="A2468" t="str">
            <v>0309028MC</v>
          </cell>
          <cell r="B2468" t="str">
            <v>STC-PANEL DE ANDÉN - AAA</v>
          </cell>
          <cell r="C2468" t="str">
            <v>03</v>
          </cell>
          <cell r="D2468" t="str">
            <v>BALDERAS</v>
          </cell>
        </row>
        <row r="2469">
          <cell r="A2469" t="str">
            <v>0309029MC</v>
          </cell>
          <cell r="B2469" t="str">
            <v>STC-PANEL DE ANDÉN - AAA</v>
          </cell>
          <cell r="C2469" t="str">
            <v>03</v>
          </cell>
          <cell r="D2469" t="str">
            <v>BALDERAS</v>
          </cell>
        </row>
        <row r="2470">
          <cell r="A2470" t="str">
            <v>0309030MC</v>
          </cell>
          <cell r="B2470" t="str">
            <v>STC-PANEL DE ANDÉN - AAA</v>
          </cell>
          <cell r="C2470" t="str">
            <v>03</v>
          </cell>
          <cell r="D2470" t="str">
            <v>BALDERAS</v>
          </cell>
        </row>
        <row r="2471">
          <cell r="A2471" t="str">
            <v>0309031MC</v>
          </cell>
          <cell r="B2471" t="str">
            <v>STC-PANEL DE ANDÉN - AAA</v>
          </cell>
          <cell r="C2471" t="str">
            <v>03</v>
          </cell>
          <cell r="D2471" t="str">
            <v>BALDERAS</v>
          </cell>
        </row>
        <row r="2472">
          <cell r="A2472" t="str">
            <v>0309032MC</v>
          </cell>
          <cell r="B2472" t="str">
            <v>STC-PANEL DE ANDÉN - AAA</v>
          </cell>
          <cell r="C2472" t="str">
            <v>03</v>
          </cell>
          <cell r="D2472" t="str">
            <v>BALDERAS</v>
          </cell>
        </row>
        <row r="2473">
          <cell r="A2473" t="str">
            <v>0309033MC</v>
          </cell>
          <cell r="B2473" t="str">
            <v>STC-PANEL DE ANDÉN - AAA</v>
          </cell>
          <cell r="C2473" t="str">
            <v>03</v>
          </cell>
          <cell r="D2473" t="str">
            <v>BALDERAS</v>
          </cell>
        </row>
        <row r="2474">
          <cell r="A2474" t="str">
            <v>0309034MC</v>
          </cell>
          <cell r="B2474" t="str">
            <v>STC-PANEL DE ANDÉN - AAA</v>
          </cell>
          <cell r="C2474" t="str">
            <v>03</v>
          </cell>
          <cell r="D2474" t="str">
            <v>BALDERAS</v>
          </cell>
        </row>
        <row r="2475">
          <cell r="A2475" t="str">
            <v>0309035MC</v>
          </cell>
          <cell r="B2475" t="str">
            <v>STC-PANEL DE ANDÉN - AAA</v>
          </cell>
          <cell r="C2475" t="str">
            <v>03</v>
          </cell>
          <cell r="D2475" t="str">
            <v>BALDERAS</v>
          </cell>
        </row>
        <row r="2476">
          <cell r="A2476" t="str">
            <v>0309038MC</v>
          </cell>
          <cell r="B2476" t="str">
            <v>STC-PANEL DE ESTACIÓN - AAA</v>
          </cell>
          <cell r="C2476" t="str">
            <v>03</v>
          </cell>
          <cell r="D2476" t="str">
            <v>BALDERAS</v>
          </cell>
        </row>
        <row r="2477">
          <cell r="A2477" t="str">
            <v>0309039MC</v>
          </cell>
          <cell r="B2477" t="str">
            <v>STC-PANEL DE ESTACIÓN - AAA</v>
          </cell>
          <cell r="C2477" t="str">
            <v>03</v>
          </cell>
          <cell r="D2477" t="str">
            <v>BALDERAS</v>
          </cell>
        </row>
        <row r="2478">
          <cell r="A2478" t="str">
            <v>0309040R</v>
          </cell>
          <cell r="B2478" t="str">
            <v>RELOJ</v>
          </cell>
          <cell r="C2478" t="str">
            <v>03</v>
          </cell>
          <cell r="D2478" t="str">
            <v>BALDERAS</v>
          </cell>
        </row>
        <row r="2479">
          <cell r="A2479" t="str">
            <v>0309041MC</v>
          </cell>
          <cell r="B2479" t="str">
            <v>STC-PANEL DE ESTACIÓN - AAA</v>
          </cell>
          <cell r="C2479" t="str">
            <v>03</v>
          </cell>
          <cell r="D2479" t="str">
            <v>BALDERAS</v>
          </cell>
        </row>
        <row r="2480">
          <cell r="A2480" t="str">
            <v>0309044MC</v>
          </cell>
          <cell r="B2480" t="str">
            <v>STC-PANEL DE ANDÉN - AAA</v>
          </cell>
          <cell r="C2480" t="str">
            <v>03</v>
          </cell>
          <cell r="D2480" t="str">
            <v>BALDERAS</v>
          </cell>
        </row>
        <row r="2481">
          <cell r="A2481" t="str">
            <v>0309048MC</v>
          </cell>
          <cell r="B2481" t="str">
            <v>STC-PANEL DE ANDÉN - AAA</v>
          </cell>
          <cell r="C2481" t="str">
            <v>03</v>
          </cell>
          <cell r="D2481" t="str">
            <v>BALDERAS</v>
          </cell>
        </row>
        <row r="2482">
          <cell r="A2482" t="str">
            <v>0309049MC</v>
          </cell>
          <cell r="B2482" t="str">
            <v>STC-PANEL DE ANDÉN - AAA</v>
          </cell>
          <cell r="C2482" t="str">
            <v>03</v>
          </cell>
          <cell r="D2482" t="str">
            <v>BALDERAS</v>
          </cell>
        </row>
        <row r="2483">
          <cell r="A2483" t="str">
            <v>0309050MC</v>
          </cell>
          <cell r="B2483" t="str">
            <v>STC-PANEL DE ANDÉN - AAA</v>
          </cell>
          <cell r="C2483" t="str">
            <v>03</v>
          </cell>
          <cell r="D2483" t="str">
            <v>BALDERAS</v>
          </cell>
        </row>
        <row r="2484">
          <cell r="A2484" t="str">
            <v>0309051MC</v>
          </cell>
          <cell r="B2484" t="str">
            <v>STC-PANEL DE ESTACIÓN - AAA</v>
          </cell>
          <cell r="C2484" t="str">
            <v>03</v>
          </cell>
          <cell r="D2484" t="str">
            <v>BALDERAS</v>
          </cell>
        </row>
        <row r="2485">
          <cell r="A2485" t="str">
            <v>0309053MC</v>
          </cell>
          <cell r="B2485" t="str">
            <v>STC-PANEL DE ESTACIÓN - AAA</v>
          </cell>
          <cell r="C2485" t="str">
            <v>03</v>
          </cell>
          <cell r="D2485" t="str">
            <v>BALDERAS</v>
          </cell>
        </row>
        <row r="2486">
          <cell r="A2486" t="str">
            <v>0309063MC</v>
          </cell>
          <cell r="B2486" t="str">
            <v>STC-PANEL DE ESTACIÓN - AAA</v>
          </cell>
          <cell r="C2486" t="str">
            <v>03</v>
          </cell>
          <cell r="D2486" t="str">
            <v>BALDERAS</v>
          </cell>
        </row>
        <row r="2487">
          <cell r="A2487" t="str">
            <v>0309070MC</v>
          </cell>
          <cell r="B2487" t="str">
            <v>STC-PANEL DE ESTACIÓN - AAA</v>
          </cell>
          <cell r="C2487" t="str">
            <v>03</v>
          </cell>
          <cell r="D2487" t="str">
            <v>BALDERAS</v>
          </cell>
        </row>
        <row r="2488">
          <cell r="A2488" t="str">
            <v>0309200GM</v>
          </cell>
          <cell r="B2488" t="str">
            <v>STC-GRANDES MUROS X M2 - AAA</v>
          </cell>
          <cell r="C2488" t="str">
            <v>03</v>
          </cell>
          <cell r="D2488" t="str">
            <v>BALDERAS</v>
          </cell>
        </row>
        <row r="2489">
          <cell r="A2489" t="str">
            <v>0309201GM</v>
          </cell>
          <cell r="B2489" t="str">
            <v>STC-GRANDES MUROS X M2 - AAA</v>
          </cell>
          <cell r="C2489" t="str">
            <v>03</v>
          </cell>
          <cell r="D2489" t="str">
            <v>BALDERAS</v>
          </cell>
        </row>
        <row r="2490">
          <cell r="A2490" t="str">
            <v>0309202GM</v>
          </cell>
          <cell r="B2490" t="str">
            <v>STC-GRANDES MUROS X M2 - AAA</v>
          </cell>
          <cell r="C2490" t="str">
            <v>03</v>
          </cell>
          <cell r="D2490" t="str">
            <v>BALDERAS</v>
          </cell>
        </row>
        <row r="2491">
          <cell r="A2491" t="str">
            <v>0309203GM</v>
          </cell>
          <cell r="B2491" t="str">
            <v>STC-GRANDES MUROS X M2 - AAA</v>
          </cell>
          <cell r="C2491" t="str">
            <v>03</v>
          </cell>
          <cell r="D2491" t="str">
            <v>BALDERAS</v>
          </cell>
        </row>
        <row r="2492">
          <cell r="A2492" t="str">
            <v>0310011MC</v>
          </cell>
          <cell r="B2492" t="str">
            <v>STC-PANEL DE ANDÉN - AAA</v>
          </cell>
          <cell r="C2492" t="str">
            <v>03</v>
          </cell>
          <cell r="D2492" t="str">
            <v>NIÑOS HEROES</v>
          </cell>
        </row>
        <row r="2493">
          <cell r="A2493" t="str">
            <v>0310015MC</v>
          </cell>
          <cell r="B2493" t="str">
            <v>STC-PANEL DE ANDÉN - AAA</v>
          </cell>
          <cell r="C2493" t="str">
            <v>03</v>
          </cell>
          <cell r="D2493" t="str">
            <v>NIÑOS HEROES</v>
          </cell>
        </row>
        <row r="2494">
          <cell r="A2494" t="str">
            <v>0310016MC</v>
          </cell>
          <cell r="B2494" t="str">
            <v>STC-PANEL DE ANDÉN - AAA</v>
          </cell>
          <cell r="C2494" t="str">
            <v>03</v>
          </cell>
          <cell r="D2494" t="str">
            <v>NIÑOS HEROES</v>
          </cell>
        </row>
        <row r="2495">
          <cell r="A2495" t="str">
            <v>0310025AN</v>
          </cell>
          <cell r="B2495" t="str">
            <v>STC-ANTEPECHO - AAA</v>
          </cell>
          <cell r="C2495" t="str">
            <v>03</v>
          </cell>
          <cell r="D2495" t="str">
            <v>NIÑOS HEROES</v>
          </cell>
        </row>
        <row r="2496">
          <cell r="A2496" t="str">
            <v>0310032MC</v>
          </cell>
          <cell r="B2496" t="str">
            <v>STC-PANEL DE ANDÉN - AAA</v>
          </cell>
          <cell r="C2496" t="str">
            <v>03</v>
          </cell>
          <cell r="D2496" t="str">
            <v>NIÑOS HEROES</v>
          </cell>
        </row>
        <row r="2497">
          <cell r="A2497" t="str">
            <v>0310038MC</v>
          </cell>
          <cell r="B2497" t="str">
            <v>STC-PANEL DE ANDÉN - AAA</v>
          </cell>
          <cell r="C2497" t="str">
            <v>03</v>
          </cell>
          <cell r="D2497" t="str">
            <v>NIÑOS HEROES</v>
          </cell>
        </row>
        <row r="2498">
          <cell r="A2498" t="str">
            <v>0310039MC</v>
          </cell>
          <cell r="B2498" t="str">
            <v>STC-PANEL DE ANDÉN - AAA</v>
          </cell>
          <cell r="C2498" t="str">
            <v>03</v>
          </cell>
          <cell r="D2498" t="str">
            <v>NIÑOS HEROES</v>
          </cell>
        </row>
        <row r="2499">
          <cell r="A2499" t="str">
            <v>0311001MC</v>
          </cell>
          <cell r="B2499" t="str">
            <v>STC-PANEL DE ESTACIÓN - AAA</v>
          </cell>
          <cell r="C2499" t="str">
            <v>03</v>
          </cell>
          <cell r="D2499" t="str">
            <v>HOSPITAL GENERAL</v>
          </cell>
        </row>
        <row r="2500">
          <cell r="A2500" t="str">
            <v>0311003MC</v>
          </cell>
          <cell r="B2500" t="str">
            <v>STC-PANEL DE ANDÉN - AAA</v>
          </cell>
          <cell r="C2500" t="str">
            <v>03</v>
          </cell>
          <cell r="D2500" t="str">
            <v>HOSPITAL GENERAL</v>
          </cell>
        </row>
        <row r="2501">
          <cell r="A2501" t="str">
            <v>0311005AN</v>
          </cell>
          <cell r="B2501" t="str">
            <v>STC-ANTEPECHO - AAA</v>
          </cell>
          <cell r="C2501" t="str">
            <v>03</v>
          </cell>
          <cell r="D2501" t="str">
            <v>HOSPITAL GENERAL</v>
          </cell>
        </row>
        <row r="2502">
          <cell r="A2502" t="str">
            <v>0311011R</v>
          </cell>
          <cell r="B2502" t="str">
            <v>RELOJ</v>
          </cell>
          <cell r="C2502" t="str">
            <v>03</v>
          </cell>
          <cell r="D2502" t="str">
            <v>HOSPITAL GENERAL</v>
          </cell>
        </row>
        <row r="2503">
          <cell r="A2503" t="str">
            <v>0311013MC</v>
          </cell>
          <cell r="B2503" t="str">
            <v>STC-PANEL DE ANDÉN - AAA</v>
          </cell>
          <cell r="C2503" t="str">
            <v>03</v>
          </cell>
          <cell r="D2503" t="str">
            <v>HOSPITAL GENERAL</v>
          </cell>
        </row>
        <row r="2504">
          <cell r="A2504" t="str">
            <v>0311014MC</v>
          </cell>
          <cell r="B2504" t="str">
            <v>STC-PANEL DE ANDÉN - AAA</v>
          </cell>
          <cell r="C2504" t="str">
            <v>03</v>
          </cell>
          <cell r="D2504" t="str">
            <v>HOSPITAL GENERAL</v>
          </cell>
        </row>
        <row r="2505">
          <cell r="A2505" t="str">
            <v>0311015MC</v>
          </cell>
          <cell r="B2505" t="str">
            <v>STC-PANEL DE ANDÉN - AAA</v>
          </cell>
          <cell r="C2505" t="str">
            <v>03</v>
          </cell>
          <cell r="D2505" t="str">
            <v>HOSPITAL GENERAL</v>
          </cell>
        </row>
        <row r="2506">
          <cell r="A2506" t="str">
            <v>0311016MC</v>
          </cell>
          <cell r="B2506" t="str">
            <v>STC-PANEL DE ANDÉN - AAA</v>
          </cell>
          <cell r="C2506" t="str">
            <v>03</v>
          </cell>
          <cell r="D2506" t="str">
            <v>HOSPITAL GENERAL</v>
          </cell>
        </row>
        <row r="2507">
          <cell r="A2507" t="str">
            <v>0311020MC</v>
          </cell>
          <cell r="B2507" t="str">
            <v>STC-PANEL DE ANDÉN - AAA</v>
          </cell>
          <cell r="C2507" t="str">
            <v>03</v>
          </cell>
          <cell r="D2507" t="str">
            <v>HOSPITAL GENERAL</v>
          </cell>
        </row>
        <row r="2508">
          <cell r="A2508" t="str">
            <v>0311025MC</v>
          </cell>
          <cell r="B2508" t="str">
            <v>STC-PANEL DE ANDÉN - AAA</v>
          </cell>
          <cell r="C2508" t="str">
            <v>03</v>
          </cell>
          <cell r="D2508" t="str">
            <v>HOSPITAL GENERAL</v>
          </cell>
        </row>
        <row r="2509">
          <cell r="A2509" t="str">
            <v>0311029AN</v>
          </cell>
          <cell r="B2509" t="str">
            <v>STC-ANTEPECHO - AAA</v>
          </cell>
          <cell r="C2509" t="str">
            <v>03</v>
          </cell>
          <cell r="D2509" t="str">
            <v>HOSPITAL GENERAL</v>
          </cell>
        </row>
        <row r="2510">
          <cell r="A2510" t="str">
            <v>0311033R</v>
          </cell>
          <cell r="B2510" t="str">
            <v>RELOJ</v>
          </cell>
          <cell r="C2510" t="str">
            <v>03</v>
          </cell>
          <cell r="D2510" t="str">
            <v>HOSPITAL GENERAL</v>
          </cell>
        </row>
        <row r="2511">
          <cell r="A2511" t="str">
            <v>0311037MC</v>
          </cell>
          <cell r="B2511" t="str">
            <v>STC-PANEL DE ANDÉN - AAA</v>
          </cell>
          <cell r="C2511" t="str">
            <v>03</v>
          </cell>
          <cell r="D2511" t="str">
            <v>HOSPITAL GENERAL</v>
          </cell>
        </row>
        <row r="2512">
          <cell r="A2512" t="str">
            <v>0311038MC</v>
          </cell>
          <cell r="B2512" t="str">
            <v>STC-PANEL DE ANDÉN - AAA</v>
          </cell>
          <cell r="C2512" t="str">
            <v>03</v>
          </cell>
          <cell r="D2512" t="str">
            <v>HOSPITAL GENERAL</v>
          </cell>
        </row>
        <row r="2513">
          <cell r="A2513" t="str">
            <v>0311039MC</v>
          </cell>
          <cell r="B2513" t="str">
            <v>STC-PANEL DE ANDÉN - AAA</v>
          </cell>
          <cell r="C2513" t="str">
            <v>03</v>
          </cell>
          <cell r="D2513" t="str">
            <v>HOSPITAL GENERAL</v>
          </cell>
        </row>
        <row r="2514">
          <cell r="A2514" t="str">
            <v>0311040MC</v>
          </cell>
          <cell r="B2514" t="str">
            <v>STC-PANEL DE ANDÉN - AAA</v>
          </cell>
          <cell r="C2514" t="str">
            <v>03</v>
          </cell>
          <cell r="D2514" t="str">
            <v>HOSPITAL GENERAL</v>
          </cell>
        </row>
        <row r="2515">
          <cell r="A2515" t="str">
            <v>0311042MC</v>
          </cell>
          <cell r="B2515" t="str">
            <v>STC-PANEL DE ANDÉN - AAA</v>
          </cell>
          <cell r="C2515" t="str">
            <v>03</v>
          </cell>
          <cell r="D2515" t="str">
            <v>HOSPITAL GENERAL</v>
          </cell>
        </row>
        <row r="2516">
          <cell r="A2516" t="str">
            <v>0311053AN</v>
          </cell>
          <cell r="B2516" t="str">
            <v>STC-ANTEPECHO - AAA</v>
          </cell>
          <cell r="C2516" t="str">
            <v>03</v>
          </cell>
          <cell r="D2516" t="str">
            <v>HOSPITAL GENERAL</v>
          </cell>
        </row>
        <row r="2517">
          <cell r="A2517" t="str">
            <v>0311060MV</v>
          </cell>
          <cell r="B2517" t="str">
            <v>STC-PANEL DE ACCESO - AAA</v>
          </cell>
          <cell r="C2517" t="str">
            <v>03</v>
          </cell>
          <cell r="D2517" t="str">
            <v>HOSPITAL GENERAL</v>
          </cell>
        </row>
        <row r="2518">
          <cell r="A2518" t="str">
            <v>0311061MV</v>
          </cell>
          <cell r="B2518" t="str">
            <v>STC-PANEL DE ACCESO - AAA</v>
          </cell>
          <cell r="C2518" t="str">
            <v>03</v>
          </cell>
          <cell r="D2518" t="str">
            <v>HOSPITAL GENERAL</v>
          </cell>
        </row>
        <row r="2519">
          <cell r="A2519" t="str">
            <v>0311062MV</v>
          </cell>
          <cell r="B2519" t="str">
            <v>STC-PANEL DE ACCESO - AAA</v>
          </cell>
          <cell r="C2519" t="str">
            <v>03</v>
          </cell>
          <cell r="D2519" t="str">
            <v>HOSPITAL GENERAL</v>
          </cell>
        </row>
        <row r="2520">
          <cell r="A2520" t="str">
            <v>0311063MV</v>
          </cell>
          <cell r="B2520" t="str">
            <v>STC-PANEL DE ACCESO - AAA</v>
          </cell>
          <cell r="C2520" t="str">
            <v>03</v>
          </cell>
          <cell r="D2520" t="str">
            <v>HOSPITAL GENERAL</v>
          </cell>
        </row>
        <row r="2521">
          <cell r="A2521" t="str">
            <v>0312</v>
          </cell>
          <cell r="B2521" t="str">
            <v>VENDING</v>
          </cell>
          <cell r="C2521" t="str">
            <v>03</v>
          </cell>
          <cell r="D2521" t="str">
            <v>CENTRO MEDICO</v>
          </cell>
        </row>
        <row r="2522">
          <cell r="A2522" t="str">
            <v>0312001AN</v>
          </cell>
          <cell r="B2522" t="str">
            <v>STC-ANTEPECHO - AAA</v>
          </cell>
          <cell r="C2522" t="str">
            <v>03</v>
          </cell>
          <cell r="D2522" t="str">
            <v>CENTRO MEDICO</v>
          </cell>
        </row>
        <row r="2523">
          <cell r="A2523" t="str">
            <v>0312002MC</v>
          </cell>
          <cell r="B2523" t="str">
            <v>STC-PANEL DE ESTACIÓN - AAA</v>
          </cell>
          <cell r="C2523" t="str">
            <v>03</v>
          </cell>
          <cell r="D2523" t="str">
            <v>CENTRO MEDICO</v>
          </cell>
        </row>
        <row r="2524">
          <cell r="A2524" t="str">
            <v>0312010PE</v>
          </cell>
          <cell r="B2524" t="str">
            <v>STC-PERALTE X ESCALÓN - AAA</v>
          </cell>
          <cell r="C2524" t="str">
            <v>03</v>
          </cell>
          <cell r="D2524" t="str">
            <v>CENTRO MEDICO</v>
          </cell>
        </row>
        <row r="2525">
          <cell r="A2525" t="str">
            <v>0312011MC</v>
          </cell>
          <cell r="B2525" t="str">
            <v>STC-PANEL DE ESTACIÓN - AAA</v>
          </cell>
          <cell r="C2525" t="str">
            <v>03</v>
          </cell>
          <cell r="D2525" t="str">
            <v>CENTRO MEDICO</v>
          </cell>
        </row>
        <row r="2526">
          <cell r="A2526" t="str">
            <v>0312012MC</v>
          </cell>
          <cell r="B2526" t="str">
            <v>STC-PANEL DE ESTACIÓN - AAA</v>
          </cell>
          <cell r="C2526" t="str">
            <v>03</v>
          </cell>
          <cell r="D2526" t="str">
            <v>CENTRO MEDICO</v>
          </cell>
        </row>
        <row r="2527">
          <cell r="A2527" t="str">
            <v>0312015MC</v>
          </cell>
          <cell r="B2527" t="str">
            <v>STC-PANEL DE ESTACIÓN - AAA</v>
          </cell>
          <cell r="C2527" t="str">
            <v>03</v>
          </cell>
          <cell r="D2527" t="str">
            <v>CENTRO MEDICO</v>
          </cell>
        </row>
        <row r="2528">
          <cell r="A2528" t="str">
            <v>0312016MC</v>
          </cell>
          <cell r="B2528" t="str">
            <v>STC-PANEL DE ANDÉN - AAA</v>
          </cell>
          <cell r="C2528" t="str">
            <v>03</v>
          </cell>
          <cell r="D2528" t="str">
            <v>CENTRO MEDICO</v>
          </cell>
        </row>
        <row r="2529">
          <cell r="A2529" t="str">
            <v>0312018AN</v>
          </cell>
          <cell r="B2529" t="str">
            <v>STC-ANTEPECHO - AAA</v>
          </cell>
          <cell r="C2529" t="str">
            <v>03</v>
          </cell>
          <cell r="D2529" t="str">
            <v>CENTRO MEDICO</v>
          </cell>
        </row>
        <row r="2530">
          <cell r="A2530" t="str">
            <v>0312021MC</v>
          </cell>
          <cell r="B2530" t="str">
            <v>STC-PANEL DE ANDÉN - AAA</v>
          </cell>
          <cell r="C2530" t="str">
            <v>03</v>
          </cell>
          <cell r="D2530" t="str">
            <v>CENTRO MEDICO</v>
          </cell>
        </row>
        <row r="2531">
          <cell r="A2531" t="str">
            <v>0312022MC</v>
          </cell>
          <cell r="B2531" t="str">
            <v>STC-PANEL DE ANDÉN - AAA</v>
          </cell>
          <cell r="C2531" t="str">
            <v>03</v>
          </cell>
          <cell r="D2531" t="str">
            <v>CENTRO MEDICO</v>
          </cell>
        </row>
        <row r="2532">
          <cell r="A2532" t="str">
            <v>0312024AN</v>
          </cell>
          <cell r="B2532" t="str">
            <v>STC-ANTEPECHO - AAA</v>
          </cell>
          <cell r="C2532" t="str">
            <v>03</v>
          </cell>
          <cell r="D2532" t="str">
            <v>CENTRO MEDICO</v>
          </cell>
        </row>
        <row r="2533">
          <cell r="A2533" t="str">
            <v>0312026M</v>
          </cell>
          <cell r="B2533" t="str">
            <v>STC-PANEL DE ANDÉN - AAA</v>
          </cell>
          <cell r="C2533" t="str">
            <v>03</v>
          </cell>
          <cell r="D2533" t="str">
            <v>CENTRO MEDICO</v>
          </cell>
        </row>
        <row r="2534">
          <cell r="A2534" t="str">
            <v>0312028MC</v>
          </cell>
          <cell r="B2534" t="str">
            <v>STC-PANEL DE ANDÉN - AAA</v>
          </cell>
          <cell r="C2534" t="str">
            <v>03</v>
          </cell>
          <cell r="D2534" t="str">
            <v>CENTRO MEDICO</v>
          </cell>
        </row>
        <row r="2535">
          <cell r="A2535" t="str">
            <v>0312029MC</v>
          </cell>
          <cell r="B2535" t="str">
            <v>STC-PANEL DE ANDÉN - AAA</v>
          </cell>
          <cell r="C2535" t="str">
            <v>03</v>
          </cell>
          <cell r="D2535" t="str">
            <v>CENTRO MEDICO</v>
          </cell>
        </row>
        <row r="2536">
          <cell r="A2536" t="str">
            <v>0312030MC</v>
          </cell>
          <cell r="B2536" t="str">
            <v>STC-PANEL DE ANDÉN - AAA</v>
          </cell>
          <cell r="C2536" t="str">
            <v>03</v>
          </cell>
          <cell r="D2536" t="str">
            <v>CENTRO MEDICO</v>
          </cell>
        </row>
        <row r="2537">
          <cell r="A2537" t="str">
            <v>0312033AN</v>
          </cell>
          <cell r="B2537" t="str">
            <v>STC-ANTEPECHO - AAA</v>
          </cell>
          <cell r="C2537" t="str">
            <v>03</v>
          </cell>
          <cell r="D2537" t="str">
            <v>CENTRO MEDICO</v>
          </cell>
        </row>
        <row r="2538">
          <cell r="A2538" t="str">
            <v>0312034MC</v>
          </cell>
          <cell r="B2538" t="str">
            <v>STC-PANEL DE ANDÉN - AAA</v>
          </cell>
          <cell r="C2538" t="str">
            <v>03</v>
          </cell>
          <cell r="D2538" t="str">
            <v>CENTRO MEDICO</v>
          </cell>
        </row>
        <row r="2539">
          <cell r="A2539" t="str">
            <v>0312035MC</v>
          </cell>
          <cell r="B2539" t="str">
            <v>STC-PANEL DE ANDÉN - AAA</v>
          </cell>
          <cell r="C2539" t="str">
            <v>03</v>
          </cell>
          <cell r="D2539" t="str">
            <v>CENTRO MEDICO</v>
          </cell>
        </row>
        <row r="2540">
          <cell r="A2540" t="str">
            <v>0312036MC</v>
          </cell>
          <cell r="B2540" t="str">
            <v>STC-PANEL DE ANDÉN - AAA</v>
          </cell>
          <cell r="C2540" t="str">
            <v>03</v>
          </cell>
          <cell r="D2540" t="str">
            <v>CENTRO MEDICO</v>
          </cell>
        </row>
        <row r="2541">
          <cell r="A2541" t="str">
            <v>0312037MC</v>
          </cell>
          <cell r="B2541" t="str">
            <v>STC-PANEL DE ANDÉN - AAA</v>
          </cell>
          <cell r="C2541" t="str">
            <v>03</v>
          </cell>
          <cell r="D2541" t="str">
            <v>CENTRO MEDICO</v>
          </cell>
        </row>
        <row r="2542">
          <cell r="A2542" t="str">
            <v>0312038MC</v>
          </cell>
          <cell r="B2542" t="str">
            <v>STC-PANEL DE ANDÉN - AAA</v>
          </cell>
          <cell r="C2542" t="str">
            <v>03</v>
          </cell>
          <cell r="D2542" t="str">
            <v>CENTRO MEDICO</v>
          </cell>
        </row>
        <row r="2543">
          <cell r="A2543" t="str">
            <v>0312040MC</v>
          </cell>
          <cell r="B2543" t="str">
            <v>STC-PANEL DE ANDÉN - AAA</v>
          </cell>
          <cell r="C2543" t="str">
            <v>03</v>
          </cell>
          <cell r="D2543" t="str">
            <v>CENTRO MEDICO</v>
          </cell>
        </row>
        <row r="2544">
          <cell r="A2544" t="str">
            <v>0312041MC</v>
          </cell>
          <cell r="B2544" t="str">
            <v>STC-PANEL DE ANDÉN - AAA</v>
          </cell>
          <cell r="C2544" t="str">
            <v>03</v>
          </cell>
          <cell r="D2544" t="str">
            <v>CENTRO MEDICO</v>
          </cell>
        </row>
        <row r="2545">
          <cell r="A2545" t="str">
            <v>0312043PE</v>
          </cell>
          <cell r="B2545" t="str">
            <v>STC-PERALTE X ESCALÓN - AAA</v>
          </cell>
          <cell r="C2545" t="str">
            <v>03</v>
          </cell>
          <cell r="D2545" t="str">
            <v>CENTRO MEDICO</v>
          </cell>
        </row>
        <row r="2546">
          <cell r="A2546" t="str">
            <v>0312047B</v>
          </cell>
          <cell r="B2546" t="str">
            <v>STC-BARANDAL (10 UNIDADES) - AAA</v>
          </cell>
          <cell r="C2546" t="str">
            <v>03</v>
          </cell>
          <cell r="D2546" t="str">
            <v>CENTRO MEDICO</v>
          </cell>
        </row>
        <row r="2547">
          <cell r="A2547" t="str">
            <v>0312048B</v>
          </cell>
          <cell r="B2547" t="str">
            <v>STC-BARANDAL (10 UNIDADES) - AAA</v>
          </cell>
          <cell r="C2547" t="str">
            <v>03</v>
          </cell>
          <cell r="D2547" t="str">
            <v>CENTRO MEDICO</v>
          </cell>
        </row>
        <row r="2548">
          <cell r="A2548" t="str">
            <v>0312049B</v>
          </cell>
          <cell r="B2548" t="str">
            <v>STC-BARANDAL (10 UNIDADES) - AAA</v>
          </cell>
          <cell r="C2548" t="str">
            <v>03</v>
          </cell>
          <cell r="D2548" t="str">
            <v>CENTRO MEDICO</v>
          </cell>
        </row>
        <row r="2549">
          <cell r="A2549" t="str">
            <v>0312050B</v>
          </cell>
          <cell r="B2549" t="str">
            <v>STC-BARANDAL (10 UNIDADES) - AAA</v>
          </cell>
          <cell r="C2549" t="str">
            <v>03</v>
          </cell>
          <cell r="D2549" t="str">
            <v>CENTRO MEDICO</v>
          </cell>
        </row>
        <row r="2550">
          <cell r="A2550" t="str">
            <v>0312051B</v>
          </cell>
          <cell r="B2550" t="str">
            <v>STC-BARANDAL (10 UNIDADES) - AAA</v>
          </cell>
          <cell r="C2550" t="str">
            <v>03</v>
          </cell>
          <cell r="D2550" t="str">
            <v>CENTRO MEDICO</v>
          </cell>
        </row>
        <row r="2551">
          <cell r="A2551" t="str">
            <v>0312052B</v>
          </cell>
          <cell r="B2551" t="str">
            <v>STC-BARANDAL (10 UNIDADES) - AAA</v>
          </cell>
          <cell r="C2551" t="str">
            <v>03</v>
          </cell>
          <cell r="D2551" t="str">
            <v>CENTRO MEDICO</v>
          </cell>
        </row>
        <row r="2552">
          <cell r="A2552" t="str">
            <v>0312053B</v>
          </cell>
          <cell r="B2552" t="str">
            <v>STC-BARANDAL (10 UNIDADES) - AAA</v>
          </cell>
          <cell r="C2552" t="str">
            <v>03</v>
          </cell>
          <cell r="D2552" t="str">
            <v>CENTRO MEDICO</v>
          </cell>
        </row>
        <row r="2553">
          <cell r="A2553" t="str">
            <v>0312055B</v>
          </cell>
          <cell r="B2553" t="str">
            <v>STC-BARANDAL (10 UNIDADES) - AAA</v>
          </cell>
          <cell r="C2553" t="str">
            <v>03</v>
          </cell>
          <cell r="D2553" t="str">
            <v>CENTRO MEDICO</v>
          </cell>
        </row>
        <row r="2554">
          <cell r="A2554" t="str">
            <v>0312056B</v>
          </cell>
          <cell r="B2554" t="str">
            <v>STC-BARANDAL (10 UNIDADES) - AAA</v>
          </cell>
          <cell r="C2554" t="str">
            <v>03</v>
          </cell>
          <cell r="D2554" t="str">
            <v>CENTRO MEDICO</v>
          </cell>
        </row>
        <row r="2555">
          <cell r="A2555" t="str">
            <v>0312057B</v>
          </cell>
          <cell r="B2555" t="str">
            <v>STC-BARANDAL (10 UNIDADES) - AAA</v>
          </cell>
          <cell r="C2555" t="str">
            <v>03</v>
          </cell>
          <cell r="D2555" t="str">
            <v>CENTRO MEDICO</v>
          </cell>
        </row>
        <row r="2556">
          <cell r="A2556" t="str">
            <v>0312058B</v>
          </cell>
          <cell r="B2556" t="str">
            <v>STC-BARANDAL (10 UNIDADES) - AAA</v>
          </cell>
          <cell r="C2556" t="str">
            <v>03</v>
          </cell>
          <cell r="D2556" t="str">
            <v>CENTRO MEDICO</v>
          </cell>
        </row>
        <row r="2557">
          <cell r="A2557" t="str">
            <v>0312059B</v>
          </cell>
          <cell r="B2557" t="str">
            <v>STC-BARANDAL (10 UNIDADES) - AAA</v>
          </cell>
          <cell r="C2557" t="str">
            <v>03</v>
          </cell>
          <cell r="D2557" t="str">
            <v>CENTRO MEDICO</v>
          </cell>
        </row>
        <row r="2558">
          <cell r="A2558" t="str">
            <v>0312060B</v>
          </cell>
          <cell r="B2558" t="str">
            <v>STC-BARANDAL (10 UNIDADES) - AAA</v>
          </cell>
          <cell r="C2558" t="str">
            <v>03</v>
          </cell>
          <cell r="D2558" t="str">
            <v>CENTRO MEDICO</v>
          </cell>
        </row>
        <row r="2559">
          <cell r="A2559" t="str">
            <v>0312061B</v>
          </cell>
          <cell r="B2559" t="str">
            <v>STC-BARANDAL (10 UNIDADES) - AAA</v>
          </cell>
          <cell r="C2559" t="str">
            <v>03</v>
          </cell>
          <cell r="D2559" t="str">
            <v>CENTRO MEDICO</v>
          </cell>
        </row>
        <row r="2560">
          <cell r="A2560" t="str">
            <v>0312062B</v>
          </cell>
          <cell r="B2560" t="str">
            <v>STC-BARANDAL (10 UNIDADES) - AAA</v>
          </cell>
          <cell r="C2560" t="str">
            <v>03</v>
          </cell>
          <cell r="D2560" t="str">
            <v>CENTRO MEDICO</v>
          </cell>
        </row>
        <row r="2561">
          <cell r="A2561" t="str">
            <v>0312063B</v>
          </cell>
          <cell r="B2561" t="str">
            <v>STC-BARANDAL (10 UNIDADES) - AAA</v>
          </cell>
          <cell r="C2561" t="str">
            <v>03</v>
          </cell>
          <cell r="D2561" t="str">
            <v>CENTRO MEDICO</v>
          </cell>
        </row>
        <row r="2562">
          <cell r="A2562" t="str">
            <v>0312064B</v>
          </cell>
          <cell r="B2562" t="str">
            <v>STC-BARANDAL (10 UNIDADES) - AAA</v>
          </cell>
          <cell r="C2562" t="str">
            <v>03</v>
          </cell>
          <cell r="D2562" t="str">
            <v>CENTRO MEDICO</v>
          </cell>
        </row>
        <row r="2563">
          <cell r="A2563" t="str">
            <v>0312065B</v>
          </cell>
          <cell r="B2563" t="str">
            <v>STC-BARANDAL (10 UNIDADES) - AAA</v>
          </cell>
          <cell r="C2563" t="str">
            <v>03</v>
          </cell>
          <cell r="D2563" t="str">
            <v>CENTRO MEDICO</v>
          </cell>
        </row>
        <row r="2564">
          <cell r="A2564" t="str">
            <v>0312066B</v>
          </cell>
          <cell r="B2564" t="str">
            <v>STC-BARANDAL (10 UNIDADES) - AAA</v>
          </cell>
          <cell r="C2564" t="str">
            <v>03</v>
          </cell>
          <cell r="D2564" t="str">
            <v>CENTRO MEDICO</v>
          </cell>
        </row>
        <row r="2565">
          <cell r="A2565" t="str">
            <v>0312067B</v>
          </cell>
          <cell r="B2565" t="str">
            <v>STC-BARANDAL (10 UNIDADES) - AAA</v>
          </cell>
          <cell r="C2565" t="str">
            <v>03</v>
          </cell>
          <cell r="D2565" t="str">
            <v>CENTRO MEDICO</v>
          </cell>
        </row>
        <row r="2566">
          <cell r="A2566" t="str">
            <v>0312068B</v>
          </cell>
          <cell r="B2566" t="str">
            <v>STC-BARANDAL (10 UNIDADES) - AAA</v>
          </cell>
          <cell r="C2566" t="str">
            <v>03</v>
          </cell>
          <cell r="D2566" t="str">
            <v>CENTRO MEDICO</v>
          </cell>
        </row>
        <row r="2567">
          <cell r="A2567" t="str">
            <v>0312069B</v>
          </cell>
          <cell r="B2567" t="str">
            <v>STC-BARANDAL (10 UNIDADES) - AAA</v>
          </cell>
          <cell r="C2567" t="str">
            <v>03</v>
          </cell>
          <cell r="D2567" t="str">
            <v>CENTRO MEDICO</v>
          </cell>
        </row>
        <row r="2568">
          <cell r="A2568" t="str">
            <v>0312070B</v>
          </cell>
          <cell r="B2568" t="str">
            <v>STC-BARANDAL (10 UNIDADES) - AAA</v>
          </cell>
          <cell r="C2568" t="str">
            <v>03</v>
          </cell>
          <cell r="D2568" t="str">
            <v>CENTRO MEDICO</v>
          </cell>
        </row>
        <row r="2569">
          <cell r="A2569" t="str">
            <v>0312071B</v>
          </cell>
          <cell r="B2569" t="str">
            <v>STC-BARANDAL (10 UNIDADES) - AAA</v>
          </cell>
          <cell r="C2569" t="str">
            <v>03</v>
          </cell>
          <cell r="D2569" t="str">
            <v>CENTRO MEDICO</v>
          </cell>
        </row>
        <row r="2570">
          <cell r="A2570" t="str">
            <v>0312072B</v>
          </cell>
          <cell r="B2570" t="str">
            <v>STC-BARANDAL (10 UNIDADES) - AAA</v>
          </cell>
          <cell r="C2570" t="str">
            <v>03</v>
          </cell>
          <cell r="D2570" t="str">
            <v>CENTRO MEDICO</v>
          </cell>
        </row>
        <row r="2571">
          <cell r="A2571" t="str">
            <v>0312073B</v>
          </cell>
          <cell r="B2571" t="str">
            <v>STC-BARANDAL (10 UNIDADES) - AAA</v>
          </cell>
          <cell r="C2571" t="str">
            <v>03</v>
          </cell>
          <cell r="D2571" t="str">
            <v>CENTRO MEDICO</v>
          </cell>
        </row>
        <row r="2572">
          <cell r="A2572" t="str">
            <v>0312074B</v>
          </cell>
          <cell r="B2572" t="str">
            <v>STC-BARANDAL (10 UNIDADES) - AAA</v>
          </cell>
          <cell r="C2572" t="str">
            <v>03</v>
          </cell>
          <cell r="D2572" t="str">
            <v>CENTRO MEDICO</v>
          </cell>
        </row>
        <row r="2573">
          <cell r="A2573" t="str">
            <v>0312075B</v>
          </cell>
          <cell r="B2573" t="str">
            <v>STC-BARANDAL (10 UNIDADES) - AAA</v>
          </cell>
          <cell r="C2573" t="str">
            <v>03</v>
          </cell>
          <cell r="D2573" t="str">
            <v>CENTRO MEDICO</v>
          </cell>
        </row>
        <row r="2574">
          <cell r="A2574" t="str">
            <v>0312076B</v>
          </cell>
          <cell r="B2574" t="str">
            <v>STC-BARANDAL (10 UNIDADES) - AAA</v>
          </cell>
          <cell r="C2574" t="str">
            <v>03</v>
          </cell>
          <cell r="D2574" t="str">
            <v>CENTRO MEDICO</v>
          </cell>
        </row>
        <row r="2575">
          <cell r="A2575" t="str">
            <v>0312077B</v>
          </cell>
          <cell r="B2575" t="str">
            <v>STC-BARANDAL (10 UNIDADES) - AAA</v>
          </cell>
          <cell r="C2575" t="str">
            <v>03</v>
          </cell>
          <cell r="D2575" t="str">
            <v>CENTRO MEDICO</v>
          </cell>
        </row>
        <row r="2576">
          <cell r="A2576" t="str">
            <v>0312078B</v>
          </cell>
          <cell r="B2576" t="str">
            <v>STC-BARANDAL (10 UNIDADES) - AAA</v>
          </cell>
          <cell r="C2576" t="str">
            <v>03</v>
          </cell>
          <cell r="D2576" t="str">
            <v>CENTRO MEDICO</v>
          </cell>
        </row>
        <row r="2577">
          <cell r="A2577" t="str">
            <v>0312079B</v>
          </cell>
          <cell r="B2577" t="str">
            <v>STC-BARANDAL (10 UNIDADES) - AAA</v>
          </cell>
          <cell r="C2577" t="str">
            <v>03</v>
          </cell>
          <cell r="D2577" t="str">
            <v>CENTRO MEDICO</v>
          </cell>
        </row>
        <row r="2578">
          <cell r="A2578" t="str">
            <v>0312080B</v>
          </cell>
          <cell r="B2578" t="str">
            <v>STC-BARANDAL (10 UNIDADES) - AAA</v>
          </cell>
          <cell r="C2578" t="str">
            <v>03</v>
          </cell>
          <cell r="D2578" t="str">
            <v>CENTRO MEDICO</v>
          </cell>
        </row>
        <row r="2579">
          <cell r="A2579" t="str">
            <v>0312088MC</v>
          </cell>
          <cell r="B2579" t="str">
            <v>STC-PANEL DE ESTACIÓN - AAA</v>
          </cell>
          <cell r="C2579" t="str">
            <v>03</v>
          </cell>
          <cell r="D2579" t="str">
            <v>CENTRO MEDICO</v>
          </cell>
        </row>
        <row r="2580">
          <cell r="A2580" t="str">
            <v>0312096AN</v>
          </cell>
          <cell r="B2580" t="str">
            <v>STC-ANTEPECHO - AAA</v>
          </cell>
          <cell r="C2580" t="str">
            <v>03</v>
          </cell>
          <cell r="D2580" t="str">
            <v>CENTRO MEDICO</v>
          </cell>
        </row>
        <row r="2581">
          <cell r="A2581" t="str">
            <v>0312100MC</v>
          </cell>
          <cell r="B2581" t="str">
            <v>STC-PANEL DE ESTACIÓN - AAA</v>
          </cell>
          <cell r="C2581" t="str">
            <v>03</v>
          </cell>
          <cell r="D2581" t="str">
            <v>CENTRO MEDICO</v>
          </cell>
        </row>
        <row r="2582">
          <cell r="A2582" t="str">
            <v>0312101EM</v>
          </cell>
          <cell r="B2582" t="str">
            <v>STC-TOLVA - AAA</v>
          </cell>
          <cell r="C2582" t="str">
            <v>03</v>
          </cell>
          <cell r="D2582" t="str">
            <v>CENTRO MEDICO</v>
          </cell>
        </row>
        <row r="2583">
          <cell r="A2583" t="str">
            <v>0312102EM</v>
          </cell>
          <cell r="B2583" t="str">
            <v>STC-TOLVA - AAA</v>
          </cell>
          <cell r="C2583" t="str">
            <v>03</v>
          </cell>
          <cell r="D2583" t="str">
            <v>CENTRO MEDICO</v>
          </cell>
        </row>
        <row r="2584">
          <cell r="A2584" t="str">
            <v>0312103EM</v>
          </cell>
          <cell r="B2584" t="str">
            <v>STC-TOLVA - AAA</v>
          </cell>
          <cell r="C2584" t="str">
            <v>03</v>
          </cell>
          <cell r="D2584" t="str">
            <v>CENTRO MEDICO</v>
          </cell>
        </row>
        <row r="2585">
          <cell r="A2585" t="str">
            <v>0312104EM</v>
          </cell>
          <cell r="B2585" t="str">
            <v>STC-TOLVA - AAA</v>
          </cell>
          <cell r="C2585" t="str">
            <v>03</v>
          </cell>
          <cell r="D2585" t="str">
            <v>CENTRO MEDICO</v>
          </cell>
        </row>
        <row r="2586">
          <cell r="A2586" t="str">
            <v>0312105MV</v>
          </cell>
          <cell r="B2586" t="str">
            <v>STC-PANEL DE ACCESO - AAA</v>
          </cell>
          <cell r="C2586" t="str">
            <v>03</v>
          </cell>
          <cell r="D2586" t="str">
            <v>CENTRO MEDICO</v>
          </cell>
        </row>
        <row r="2587">
          <cell r="A2587" t="str">
            <v>0312106MV</v>
          </cell>
          <cell r="B2587" t="str">
            <v>STC-PANEL DE ACCESO - AAA</v>
          </cell>
          <cell r="C2587" t="str">
            <v>03</v>
          </cell>
          <cell r="D2587" t="str">
            <v>CENTRO MEDICO</v>
          </cell>
        </row>
        <row r="2588">
          <cell r="A2588" t="str">
            <v>0312107MV</v>
          </cell>
          <cell r="B2588" t="str">
            <v>STC-PANEL DE ACCESO - AAA</v>
          </cell>
          <cell r="C2588" t="str">
            <v>03</v>
          </cell>
          <cell r="D2588" t="str">
            <v>CENTRO MEDICO</v>
          </cell>
        </row>
        <row r="2589">
          <cell r="A2589" t="str">
            <v>0312108MV</v>
          </cell>
          <cell r="B2589" t="str">
            <v>STC-PANEL DE ACCESO - AAA</v>
          </cell>
          <cell r="C2589" t="str">
            <v>03</v>
          </cell>
          <cell r="D2589" t="str">
            <v>CENTRO MEDICO</v>
          </cell>
        </row>
        <row r="2590">
          <cell r="A2590" t="str">
            <v>0312109MV</v>
          </cell>
          <cell r="B2590" t="str">
            <v>STC-PANEL DE ACCESO - AAA</v>
          </cell>
          <cell r="C2590" t="str">
            <v>03</v>
          </cell>
          <cell r="D2590" t="str">
            <v>CENTRO MEDICO</v>
          </cell>
        </row>
        <row r="2591">
          <cell r="A2591" t="str">
            <v>0312150GM</v>
          </cell>
          <cell r="B2591" t="str">
            <v>STC-GRANDES MUROS X M2 - AAA</v>
          </cell>
          <cell r="C2591" t="str">
            <v>03</v>
          </cell>
          <cell r="D2591" t="str">
            <v>CENTRO MEDICO</v>
          </cell>
        </row>
        <row r="2592">
          <cell r="A2592" t="str">
            <v>0312151GM</v>
          </cell>
          <cell r="B2592" t="str">
            <v>STC-GRANDES MUROS X M2 - AAA</v>
          </cell>
          <cell r="C2592" t="str">
            <v>03</v>
          </cell>
          <cell r="D2592" t="str">
            <v>CENTRO MEDICO</v>
          </cell>
        </row>
        <row r="2593">
          <cell r="A2593" t="str">
            <v>0312153GM</v>
          </cell>
          <cell r="B2593" t="str">
            <v>STC-GRANDES MUROS X M2 - AAA</v>
          </cell>
          <cell r="C2593" t="str">
            <v>03</v>
          </cell>
          <cell r="D2593" t="str">
            <v>CENTRO MEDICO</v>
          </cell>
        </row>
        <row r="2594">
          <cell r="A2594" t="str">
            <v>0312154GM</v>
          </cell>
          <cell r="B2594" t="str">
            <v>STC-GRANDES MUROS X M2 - AAA</v>
          </cell>
          <cell r="C2594" t="str">
            <v>03</v>
          </cell>
          <cell r="D2594" t="str">
            <v>CENTRO MEDICO</v>
          </cell>
        </row>
        <row r="2595">
          <cell r="A2595" t="str">
            <v>0313</v>
          </cell>
          <cell r="B2595" t="str">
            <v>VENDING</v>
          </cell>
          <cell r="C2595" t="str">
            <v>03</v>
          </cell>
          <cell r="D2595" t="str">
            <v>ETIOPIA</v>
          </cell>
        </row>
        <row r="2596">
          <cell r="A2596" t="str">
            <v>0313018MC</v>
          </cell>
          <cell r="B2596" t="str">
            <v>STC-PANEL DE ESTACIÓN - AAA</v>
          </cell>
          <cell r="C2596" t="str">
            <v>03</v>
          </cell>
          <cell r="D2596" t="str">
            <v>ETIOPIA</v>
          </cell>
        </row>
        <row r="2597">
          <cell r="A2597" t="str">
            <v>0313019MC</v>
          </cell>
          <cell r="B2597" t="str">
            <v>STC-PANEL DE ESTACIÓN - AAA</v>
          </cell>
          <cell r="C2597" t="str">
            <v>03</v>
          </cell>
          <cell r="D2597" t="str">
            <v>ETIOPIA</v>
          </cell>
        </row>
        <row r="2598">
          <cell r="A2598" t="str">
            <v>0313020MC</v>
          </cell>
          <cell r="B2598" t="str">
            <v>STC-PANEL DE ESTACIÓN - AAA</v>
          </cell>
          <cell r="C2598" t="str">
            <v>03</v>
          </cell>
          <cell r="D2598" t="str">
            <v>ETIOPIA</v>
          </cell>
        </row>
        <row r="2599">
          <cell r="A2599" t="str">
            <v>0313028MC</v>
          </cell>
          <cell r="B2599" t="str">
            <v>STC-PANEL DE ANDÉN - AAA</v>
          </cell>
          <cell r="C2599" t="str">
            <v>03</v>
          </cell>
          <cell r="D2599" t="str">
            <v>ETIOPIA</v>
          </cell>
        </row>
        <row r="2600">
          <cell r="A2600" t="str">
            <v>0313029MC</v>
          </cell>
          <cell r="B2600" t="str">
            <v>STC-PANEL DE ANDÉN - AAA</v>
          </cell>
          <cell r="C2600" t="str">
            <v>03</v>
          </cell>
          <cell r="D2600" t="str">
            <v>ETIOPIA</v>
          </cell>
        </row>
        <row r="2601">
          <cell r="A2601" t="str">
            <v>0313030MC</v>
          </cell>
          <cell r="B2601" t="str">
            <v>STC-PANEL DE ANDÉN - AAA</v>
          </cell>
          <cell r="C2601" t="str">
            <v>03</v>
          </cell>
          <cell r="D2601" t="str">
            <v>ETIOPIA</v>
          </cell>
        </row>
        <row r="2602">
          <cell r="A2602" t="str">
            <v>0313031AN</v>
          </cell>
          <cell r="B2602" t="str">
            <v>STC-ANTEPECHO - AAA</v>
          </cell>
          <cell r="C2602" t="str">
            <v>03</v>
          </cell>
          <cell r="D2602" t="str">
            <v>ETIOPIA</v>
          </cell>
        </row>
        <row r="2603">
          <cell r="A2603" t="str">
            <v>0313032MC</v>
          </cell>
          <cell r="B2603" t="str">
            <v>STC-PANEL DE ANDÉN - AAA</v>
          </cell>
          <cell r="C2603" t="str">
            <v>03</v>
          </cell>
          <cell r="D2603" t="str">
            <v>ETIOPIA</v>
          </cell>
        </row>
        <row r="2604">
          <cell r="A2604" t="str">
            <v>0313033MC</v>
          </cell>
          <cell r="B2604" t="str">
            <v>STC-PANEL DE ANDÉN - AAA</v>
          </cell>
          <cell r="C2604" t="str">
            <v>03</v>
          </cell>
          <cell r="D2604" t="str">
            <v>ETIOPIA</v>
          </cell>
        </row>
        <row r="2605">
          <cell r="A2605" t="str">
            <v>0313034MC</v>
          </cell>
          <cell r="B2605" t="str">
            <v>STC-PANEL DE ANDÉN - AAA</v>
          </cell>
          <cell r="C2605" t="str">
            <v>03</v>
          </cell>
          <cell r="D2605" t="str">
            <v>ETIOPIA</v>
          </cell>
        </row>
        <row r="2606">
          <cell r="A2606" t="str">
            <v>0313038MC</v>
          </cell>
          <cell r="B2606" t="str">
            <v>STC-PANEL DE ANDÉN - AAA</v>
          </cell>
          <cell r="C2606" t="str">
            <v>03</v>
          </cell>
          <cell r="D2606" t="str">
            <v>ETIOPIA</v>
          </cell>
        </row>
        <row r="2607">
          <cell r="A2607" t="str">
            <v>0313039MC</v>
          </cell>
          <cell r="B2607" t="str">
            <v>STC-PANEL DE ANDÉN - AAA</v>
          </cell>
          <cell r="C2607" t="str">
            <v>03</v>
          </cell>
          <cell r="D2607" t="str">
            <v>ETIOPIA</v>
          </cell>
        </row>
        <row r="2608">
          <cell r="A2608" t="str">
            <v>0313040MC</v>
          </cell>
          <cell r="B2608" t="str">
            <v>STC-PANEL DE ANDÉN - AAA</v>
          </cell>
          <cell r="C2608" t="str">
            <v>03</v>
          </cell>
          <cell r="D2608" t="str">
            <v>ETIOPIA</v>
          </cell>
        </row>
        <row r="2609">
          <cell r="A2609" t="str">
            <v>0313041AN</v>
          </cell>
          <cell r="B2609" t="str">
            <v>STC-ANTEPECHO - AAA</v>
          </cell>
          <cell r="C2609" t="str">
            <v>03</v>
          </cell>
          <cell r="D2609" t="str">
            <v>ETIOPIA</v>
          </cell>
        </row>
        <row r="2610">
          <cell r="A2610" t="str">
            <v>0313042MC</v>
          </cell>
          <cell r="B2610" t="str">
            <v>STC-PANEL DE ANDÉN - AAA</v>
          </cell>
          <cell r="C2610" t="str">
            <v>03</v>
          </cell>
          <cell r="D2610" t="str">
            <v>ETIOPIA</v>
          </cell>
        </row>
        <row r="2611">
          <cell r="A2611" t="str">
            <v>0313043MC</v>
          </cell>
          <cell r="B2611" t="str">
            <v>STC-PANEL DE ANDÉN - AAA</v>
          </cell>
          <cell r="C2611" t="str">
            <v>03</v>
          </cell>
          <cell r="D2611" t="str">
            <v>ETIOPIA</v>
          </cell>
        </row>
        <row r="2612">
          <cell r="A2612" t="str">
            <v>0313044MC</v>
          </cell>
          <cell r="B2612" t="str">
            <v>STC-PANEL DE ANDÉN - AAA</v>
          </cell>
          <cell r="C2612" t="str">
            <v>03</v>
          </cell>
          <cell r="D2612" t="str">
            <v>ETIOPIA</v>
          </cell>
        </row>
        <row r="2613">
          <cell r="A2613" t="str">
            <v>0313065MV</v>
          </cell>
          <cell r="B2613" t="str">
            <v>STC-PANEL DE ACCESO - AAA</v>
          </cell>
          <cell r="C2613" t="str">
            <v>03</v>
          </cell>
          <cell r="D2613" t="str">
            <v>ETIOPIA</v>
          </cell>
        </row>
        <row r="2614">
          <cell r="A2614" t="str">
            <v>0313066MV</v>
          </cell>
          <cell r="B2614" t="str">
            <v>STC-PANEL DE ACCESO - AAA</v>
          </cell>
          <cell r="C2614" t="str">
            <v>03</v>
          </cell>
          <cell r="D2614" t="str">
            <v>ETIOPIA</v>
          </cell>
        </row>
        <row r="2615">
          <cell r="A2615" t="str">
            <v>0313067MV</v>
          </cell>
          <cell r="B2615" t="str">
            <v>STC-PANEL DE ACCESO - AAA</v>
          </cell>
          <cell r="C2615" t="str">
            <v>03</v>
          </cell>
          <cell r="D2615" t="str">
            <v>ETIOPIA</v>
          </cell>
        </row>
        <row r="2616">
          <cell r="A2616" t="str">
            <v>0314</v>
          </cell>
          <cell r="B2616" t="str">
            <v>VENDING</v>
          </cell>
          <cell r="C2616" t="str">
            <v>03</v>
          </cell>
          <cell r="D2616" t="str">
            <v>EUGENIA</v>
          </cell>
        </row>
        <row r="2617">
          <cell r="A2617" t="str">
            <v>0314005MC</v>
          </cell>
          <cell r="B2617" t="str">
            <v>STC-PANEL DE ANDÉN - AAA</v>
          </cell>
          <cell r="C2617" t="str">
            <v>03</v>
          </cell>
          <cell r="D2617" t="str">
            <v>EUGENIA</v>
          </cell>
        </row>
        <row r="2618">
          <cell r="A2618" t="str">
            <v>0314006MC</v>
          </cell>
          <cell r="B2618" t="str">
            <v>STC-PANEL DE ANDÉN - AAA</v>
          </cell>
          <cell r="C2618" t="str">
            <v>03</v>
          </cell>
          <cell r="D2618" t="str">
            <v>EUGENIA</v>
          </cell>
        </row>
        <row r="2619">
          <cell r="A2619" t="str">
            <v>0314021AN</v>
          </cell>
          <cell r="B2619" t="str">
            <v>STC-ANTEPECHO - AAA</v>
          </cell>
          <cell r="C2619" t="str">
            <v>03</v>
          </cell>
          <cell r="D2619" t="str">
            <v>EUGENIA</v>
          </cell>
        </row>
        <row r="2620">
          <cell r="A2620" t="str">
            <v>0314030M</v>
          </cell>
          <cell r="B2620" t="str">
            <v>STC-PANEL DE ANDÉN - AAA</v>
          </cell>
          <cell r="C2620" t="str">
            <v>03</v>
          </cell>
          <cell r="D2620" t="str">
            <v>EUGENIA</v>
          </cell>
        </row>
        <row r="2621">
          <cell r="A2621" t="str">
            <v>0314031MC</v>
          </cell>
          <cell r="B2621" t="str">
            <v>STC-PANEL DE ANDÉN - AAA</v>
          </cell>
          <cell r="C2621" t="str">
            <v>03</v>
          </cell>
          <cell r="D2621" t="str">
            <v>EUGENIA</v>
          </cell>
        </row>
        <row r="2622">
          <cell r="A2622" t="str">
            <v>0314040MC</v>
          </cell>
          <cell r="B2622" t="str">
            <v>STC-PANEL DE ANDÉN - AAA</v>
          </cell>
          <cell r="C2622" t="str">
            <v>03</v>
          </cell>
          <cell r="D2622" t="str">
            <v>EUGENIA</v>
          </cell>
        </row>
        <row r="2623">
          <cell r="A2623" t="str">
            <v>0314061MC</v>
          </cell>
          <cell r="B2623" t="str">
            <v>STC-PANEL DE ESTACIÓN - AAA</v>
          </cell>
          <cell r="C2623" t="str">
            <v>03</v>
          </cell>
          <cell r="D2623" t="str">
            <v>EUGENIA</v>
          </cell>
        </row>
        <row r="2624">
          <cell r="A2624" t="str">
            <v>0314076MV</v>
          </cell>
          <cell r="B2624" t="str">
            <v>STC-PANEL DE ACCESO - AAA</v>
          </cell>
          <cell r="C2624" t="str">
            <v>03</v>
          </cell>
          <cell r="D2624" t="str">
            <v>EUGENIA</v>
          </cell>
        </row>
        <row r="2625">
          <cell r="A2625" t="str">
            <v>0314077MV</v>
          </cell>
          <cell r="B2625" t="str">
            <v>STC-PANEL DE ACCESO - AAA</v>
          </cell>
          <cell r="C2625" t="str">
            <v>03</v>
          </cell>
          <cell r="D2625" t="str">
            <v>EUGENIA</v>
          </cell>
        </row>
        <row r="2626">
          <cell r="A2626" t="str">
            <v>0314078MV</v>
          </cell>
          <cell r="B2626" t="str">
            <v>STC-PANEL DE ACCESO - AAA</v>
          </cell>
          <cell r="C2626" t="str">
            <v>03</v>
          </cell>
          <cell r="D2626" t="str">
            <v>EUGENIA</v>
          </cell>
        </row>
        <row r="2627">
          <cell r="A2627" t="str">
            <v>0314079MV</v>
          </cell>
          <cell r="B2627" t="str">
            <v>STC-PANEL DE ACCESO - AAA</v>
          </cell>
          <cell r="C2627" t="str">
            <v>03</v>
          </cell>
          <cell r="D2627" t="str">
            <v>EUGENIA</v>
          </cell>
        </row>
        <row r="2628">
          <cell r="A2628" t="str">
            <v>0315</v>
          </cell>
          <cell r="B2628" t="str">
            <v>VENDING</v>
          </cell>
          <cell r="C2628" t="str">
            <v>03</v>
          </cell>
          <cell r="D2628" t="str">
            <v>DIVISION DEL NORTE</v>
          </cell>
        </row>
        <row r="2629">
          <cell r="A2629" t="str">
            <v>0315005MC</v>
          </cell>
          <cell r="B2629" t="str">
            <v>STC-PANEL DE ANDÉN - AAA</v>
          </cell>
          <cell r="C2629" t="str">
            <v>03</v>
          </cell>
          <cell r="D2629" t="str">
            <v>DIVISION DEL NORTE</v>
          </cell>
        </row>
        <row r="2630">
          <cell r="A2630" t="str">
            <v>0315007MC</v>
          </cell>
          <cell r="B2630" t="str">
            <v>STC-PANEL DE ANDÉN - AAA</v>
          </cell>
          <cell r="C2630" t="str">
            <v>03</v>
          </cell>
          <cell r="D2630" t="str">
            <v>DIVISION DEL NORTE</v>
          </cell>
        </row>
        <row r="2631">
          <cell r="A2631" t="str">
            <v>0315008MC</v>
          </cell>
          <cell r="B2631" t="str">
            <v>STC-PANEL DE ANDÉN - AAA</v>
          </cell>
          <cell r="C2631" t="str">
            <v>03</v>
          </cell>
          <cell r="D2631" t="str">
            <v>DIVISION DEL NORTE</v>
          </cell>
        </row>
        <row r="2632">
          <cell r="A2632" t="str">
            <v>0315013AN</v>
          </cell>
          <cell r="B2632" t="str">
            <v>STC-ANTEPECHO - AAA</v>
          </cell>
          <cell r="C2632" t="str">
            <v>03</v>
          </cell>
          <cell r="D2632" t="str">
            <v>DIVISION DEL NORTE</v>
          </cell>
        </row>
        <row r="2633">
          <cell r="A2633" t="str">
            <v>0315018MC</v>
          </cell>
          <cell r="B2633" t="str">
            <v>STC-PANEL DE ANDÉN - AAA</v>
          </cell>
          <cell r="C2633" t="str">
            <v>03</v>
          </cell>
          <cell r="D2633" t="str">
            <v>DIVISION DEL NORTE</v>
          </cell>
        </row>
        <row r="2634">
          <cell r="A2634" t="str">
            <v>0315055MC</v>
          </cell>
          <cell r="B2634" t="str">
            <v>STC-PANEL DE ANDÉN - AAA</v>
          </cell>
          <cell r="C2634" t="str">
            <v>03</v>
          </cell>
          <cell r="D2634" t="str">
            <v>DIVISION DEL NORTE</v>
          </cell>
        </row>
        <row r="2635">
          <cell r="A2635" t="str">
            <v>0315056MC</v>
          </cell>
          <cell r="B2635" t="str">
            <v>STC-PANEL DE ANDÉN - AAA</v>
          </cell>
          <cell r="C2635" t="str">
            <v>03</v>
          </cell>
          <cell r="D2635" t="str">
            <v>DIVISION DEL NORTE</v>
          </cell>
        </row>
        <row r="2636">
          <cell r="A2636" t="str">
            <v>0315057AN</v>
          </cell>
          <cell r="B2636" t="str">
            <v>STC-ANTEPECHO - AAA</v>
          </cell>
          <cell r="C2636" t="str">
            <v>03</v>
          </cell>
          <cell r="D2636" t="str">
            <v>DIVISION DEL NORTE</v>
          </cell>
        </row>
        <row r="2637">
          <cell r="A2637" t="str">
            <v>0315061MC</v>
          </cell>
          <cell r="B2637" t="str">
            <v>STC-PANEL DE ANDÉN - AAA</v>
          </cell>
          <cell r="C2637" t="str">
            <v>03</v>
          </cell>
          <cell r="D2637" t="str">
            <v>DIVISION DEL NORTE</v>
          </cell>
        </row>
        <row r="2638">
          <cell r="A2638" t="str">
            <v>0315076MC</v>
          </cell>
          <cell r="B2638" t="str">
            <v>STC-PANEL DE ESTACIÓN - AAA</v>
          </cell>
          <cell r="C2638" t="str">
            <v>03</v>
          </cell>
          <cell r="D2638" t="str">
            <v>DIVISION DEL NORTE</v>
          </cell>
        </row>
        <row r="2639">
          <cell r="A2639" t="str">
            <v>0315086MV</v>
          </cell>
          <cell r="B2639" t="str">
            <v>STC-PANEL DE ACCESO - AAA</v>
          </cell>
          <cell r="C2639" t="str">
            <v>03</v>
          </cell>
          <cell r="D2639" t="str">
            <v>DIVISION DEL NORTE</v>
          </cell>
        </row>
        <row r="2640">
          <cell r="A2640" t="str">
            <v>0315087MV</v>
          </cell>
          <cell r="B2640" t="str">
            <v>STC-PANEL DE ACCESO - AAA</v>
          </cell>
          <cell r="C2640" t="str">
            <v>03</v>
          </cell>
          <cell r="D2640" t="str">
            <v>DIVISION DEL NORTE</v>
          </cell>
        </row>
        <row r="2641">
          <cell r="A2641" t="str">
            <v>0315088MV</v>
          </cell>
          <cell r="B2641" t="str">
            <v>STC-PANEL DE ACCESO - AAA</v>
          </cell>
          <cell r="C2641" t="str">
            <v>03</v>
          </cell>
          <cell r="D2641" t="str">
            <v>DIVISION DEL NORTE</v>
          </cell>
        </row>
        <row r="2642">
          <cell r="A2642" t="str">
            <v>0315089MV</v>
          </cell>
          <cell r="B2642" t="str">
            <v>STC-PANEL DE ACCESO - AAA</v>
          </cell>
          <cell r="C2642" t="str">
            <v>03</v>
          </cell>
          <cell r="D2642" t="str">
            <v>DIVISION DEL NORTE</v>
          </cell>
        </row>
        <row r="2643">
          <cell r="A2643" t="str">
            <v>0315090MV</v>
          </cell>
          <cell r="B2643" t="str">
            <v>STC-PANEL DE ACCESO - AAA</v>
          </cell>
          <cell r="C2643" t="str">
            <v>03</v>
          </cell>
          <cell r="D2643" t="str">
            <v>DIVISION DEL NORTE</v>
          </cell>
        </row>
        <row r="2644">
          <cell r="A2644" t="str">
            <v>0315091MV</v>
          </cell>
          <cell r="B2644" t="str">
            <v>STC-PANEL DE ACCESO - AAA</v>
          </cell>
          <cell r="C2644" t="str">
            <v>03</v>
          </cell>
          <cell r="D2644" t="str">
            <v>DIVISION DEL NORTE</v>
          </cell>
        </row>
        <row r="2645">
          <cell r="A2645" t="str">
            <v>0315092MV</v>
          </cell>
          <cell r="B2645" t="str">
            <v>STC-PANEL DE ACCESO - AAA</v>
          </cell>
          <cell r="C2645" t="str">
            <v>03</v>
          </cell>
          <cell r="D2645" t="str">
            <v>DIVISION DEL NORTE</v>
          </cell>
        </row>
        <row r="2646">
          <cell r="A2646" t="str">
            <v>0316</v>
          </cell>
          <cell r="B2646" t="str">
            <v>VENDING</v>
          </cell>
          <cell r="C2646" t="str">
            <v>03</v>
          </cell>
          <cell r="D2646" t="str">
            <v>ZAPATA</v>
          </cell>
        </row>
        <row r="2647">
          <cell r="A2647" t="str">
            <v>0316006MC</v>
          </cell>
          <cell r="B2647" t="str">
            <v>STC-PANEL DE ANDÉN - AAA</v>
          </cell>
          <cell r="C2647" t="str">
            <v>03</v>
          </cell>
          <cell r="D2647" t="str">
            <v>ZAPATA</v>
          </cell>
        </row>
        <row r="2648">
          <cell r="A2648" t="str">
            <v>0316007MC</v>
          </cell>
          <cell r="B2648" t="str">
            <v>STC-PANEL DE ANDÉN - AAA</v>
          </cell>
          <cell r="C2648" t="str">
            <v>03</v>
          </cell>
          <cell r="D2648" t="str">
            <v>ZAPATA</v>
          </cell>
        </row>
        <row r="2649">
          <cell r="A2649" t="str">
            <v>0316008MC</v>
          </cell>
          <cell r="B2649" t="str">
            <v>STC-PANEL DE ANDÉN - AAA</v>
          </cell>
          <cell r="C2649" t="str">
            <v>03</v>
          </cell>
          <cell r="D2649" t="str">
            <v>ZAPATA</v>
          </cell>
        </row>
        <row r="2650">
          <cell r="A2650" t="str">
            <v>0316009MC</v>
          </cell>
          <cell r="B2650" t="str">
            <v>STC-PANEL DE ANDÉN - AAA</v>
          </cell>
          <cell r="C2650" t="str">
            <v>03</v>
          </cell>
          <cell r="D2650" t="str">
            <v>ZAPATA</v>
          </cell>
        </row>
        <row r="2651">
          <cell r="A2651" t="str">
            <v>0316010M</v>
          </cell>
          <cell r="B2651" t="str">
            <v>STC-PANEL DE ESTACIÓN - AAA</v>
          </cell>
          <cell r="C2651" t="str">
            <v>03</v>
          </cell>
          <cell r="D2651" t="str">
            <v>ZAPATA</v>
          </cell>
        </row>
        <row r="2652">
          <cell r="A2652" t="str">
            <v>0316011PE</v>
          </cell>
          <cell r="B2652" t="str">
            <v>STC-PERALTE X ESCALÓN - AAA</v>
          </cell>
          <cell r="C2652" t="str">
            <v>03</v>
          </cell>
          <cell r="D2652" t="str">
            <v>ZAPATA</v>
          </cell>
        </row>
        <row r="2653">
          <cell r="A2653" t="str">
            <v>0316013AN</v>
          </cell>
          <cell r="B2653" t="str">
            <v>STC-ANTEPECHO - AAA</v>
          </cell>
          <cell r="C2653" t="str">
            <v>03</v>
          </cell>
          <cell r="D2653" t="str">
            <v>ZAPATA</v>
          </cell>
        </row>
        <row r="2654">
          <cell r="A2654" t="str">
            <v>0316015M</v>
          </cell>
          <cell r="B2654" t="str">
            <v>STC-PANEL DE ESTACIÓN - AAA</v>
          </cell>
          <cell r="C2654" t="str">
            <v>03</v>
          </cell>
          <cell r="D2654" t="str">
            <v>ZAPATA</v>
          </cell>
        </row>
        <row r="2655">
          <cell r="A2655" t="str">
            <v>0316016M</v>
          </cell>
          <cell r="B2655" t="str">
            <v>STC-PANEL DE ESTACIÓN - AAA</v>
          </cell>
          <cell r="C2655" t="str">
            <v>03</v>
          </cell>
          <cell r="D2655" t="str">
            <v>ZAPATA</v>
          </cell>
        </row>
        <row r="2656">
          <cell r="A2656" t="str">
            <v>0316018MC</v>
          </cell>
          <cell r="B2656" t="str">
            <v>STC-PANEL DE ANDÉN - AAA</v>
          </cell>
          <cell r="C2656" t="str">
            <v>03</v>
          </cell>
          <cell r="D2656" t="str">
            <v>ZAPATA</v>
          </cell>
        </row>
        <row r="2657">
          <cell r="A2657" t="str">
            <v>0316019MC</v>
          </cell>
          <cell r="B2657" t="str">
            <v>STC-PANEL DE ANDÉN - AAA</v>
          </cell>
          <cell r="C2657" t="str">
            <v>03</v>
          </cell>
          <cell r="D2657" t="str">
            <v>ZAPATA</v>
          </cell>
        </row>
        <row r="2658">
          <cell r="A2658" t="str">
            <v>0316020MC</v>
          </cell>
          <cell r="B2658" t="str">
            <v>STC-PANEL DE ANDÉN - AAA</v>
          </cell>
          <cell r="C2658" t="str">
            <v>03</v>
          </cell>
          <cell r="D2658" t="str">
            <v>ZAPATA</v>
          </cell>
        </row>
        <row r="2659">
          <cell r="A2659" t="str">
            <v>0316021MC</v>
          </cell>
          <cell r="B2659" t="str">
            <v>STC-PANEL DE ANDÉN - AAA</v>
          </cell>
          <cell r="C2659" t="str">
            <v>03</v>
          </cell>
          <cell r="D2659" t="str">
            <v>ZAPATA</v>
          </cell>
        </row>
        <row r="2660">
          <cell r="A2660" t="str">
            <v>0316022MC</v>
          </cell>
          <cell r="B2660" t="str">
            <v>STC-PANEL DE ANDÉN - AAA</v>
          </cell>
          <cell r="C2660" t="str">
            <v>03</v>
          </cell>
          <cell r="D2660" t="str">
            <v>ZAPATA</v>
          </cell>
        </row>
        <row r="2661">
          <cell r="A2661" t="str">
            <v>0316023MC</v>
          </cell>
          <cell r="B2661" t="str">
            <v>STC-PANEL DE ANDÉN - AAA</v>
          </cell>
          <cell r="C2661" t="str">
            <v>03</v>
          </cell>
          <cell r="D2661" t="str">
            <v>ZAPATA</v>
          </cell>
        </row>
        <row r="2662">
          <cell r="A2662" t="str">
            <v>0316024MC</v>
          </cell>
          <cell r="B2662" t="str">
            <v>STC-PANEL DE ANDÉN - AAA</v>
          </cell>
          <cell r="C2662" t="str">
            <v>03</v>
          </cell>
          <cell r="D2662" t="str">
            <v>ZAPATA</v>
          </cell>
        </row>
        <row r="2663">
          <cell r="A2663" t="str">
            <v>0316029MC</v>
          </cell>
          <cell r="B2663" t="str">
            <v>STC-PANEL DE ANDÉN - AAA</v>
          </cell>
          <cell r="C2663" t="str">
            <v>03</v>
          </cell>
          <cell r="D2663" t="str">
            <v>ZAPATA</v>
          </cell>
        </row>
        <row r="2664">
          <cell r="A2664" t="str">
            <v>0316030MC</v>
          </cell>
          <cell r="B2664" t="str">
            <v>STC-PANEL DE ANDÉN - AAA</v>
          </cell>
          <cell r="C2664" t="str">
            <v>03</v>
          </cell>
          <cell r="D2664" t="str">
            <v>ZAPATA</v>
          </cell>
        </row>
        <row r="2665">
          <cell r="A2665" t="str">
            <v>0316031MC</v>
          </cell>
          <cell r="B2665" t="str">
            <v>STC-PANEL DE ANDÉN - AAA</v>
          </cell>
          <cell r="C2665" t="str">
            <v>03</v>
          </cell>
          <cell r="D2665" t="str">
            <v>ZAPATA</v>
          </cell>
        </row>
        <row r="2666">
          <cell r="A2666" t="str">
            <v>0316032AN</v>
          </cell>
          <cell r="B2666" t="str">
            <v>STC-ANTEPECHO - AAA</v>
          </cell>
          <cell r="C2666" t="str">
            <v>03</v>
          </cell>
          <cell r="D2666" t="str">
            <v>ZAPATA</v>
          </cell>
        </row>
        <row r="2667">
          <cell r="A2667" t="str">
            <v>0316035MC</v>
          </cell>
          <cell r="B2667" t="str">
            <v>STC-PANEL DE ANDÉN - AAA</v>
          </cell>
          <cell r="C2667" t="str">
            <v>03</v>
          </cell>
          <cell r="D2667" t="str">
            <v>ZAPATA</v>
          </cell>
        </row>
        <row r="2668">
          <cell r="A2668" t="str">
            <v>0316036MC</v>
          </cell>
          <cell r="B2668" t="str">
            <v>STC-PANEL DE ANDÉN - AAA</v>
          </cell>
          <cell r="C2668" t="str">
            <v>03</v>
          </cell>
          <cell r="D2668" t="str">
            <v>ZAPATA</v>
          </cell>
        </row>
        <row r="2669">
          <cell r="A2669" t="str">
            <v>0316037MC</v>
          </cell>
          <cell r="B2669" t="str">
            <v>STC-PANEL DE ANDÉN - AAA</v>
          </cell>
          <cell r="C2669" t="str">
            <v>03</v>
          </cell>
          <cell r="D2669" t="str">
            <v>ZAPATA</v>
          </cell>
        </row>
        <row r="2670">
          <cell r="A2670" t="str">
            <v>0316038MC</v>
          </cell>
          <cell r="B2670" t="str">
            <v>STC-PANEL DE ANDÉN - AAA</v>
          </cell>
          <cell r="C2670" t="str">
            <v>03</v>
          </cell>
          <cell r="D2670" t="str">
            <v>ZAPATA</v>
          </cell>
        </row>
        <row r="2671">
          <cell r="A2671" t="str">
            <v>0316039MC</v>
          </cell>
          <cell r="B2671" t="str">
            <v>STC-PANEL DE ANDÉN - AAA</v>
          </cell>
          <cell r="C2671" t="str">
            <v>03</v>
          </cell>
          <cell r="D2671" t="str">
            <v>ZAPATA</v>
          </cell>
        </row>
        <row r="2672">
          <cell r="A2672" t="str">
            <v>0316040MC</v>
          </cell>
          <cell r="B2672" t="str">
            <v>STC-PANEL DE ANDÉN - AAA</v>
          </cell>
          <cell r="C2672" t="str">
            <v>03</v>
          </cell>
          <cell r="D2672" t="str">
            <v>ZAPATA</v>
          </cell>
        </row>
        <row r="2673">
          <cell r="A2673" t="str">
            <v>0316041MC</v>
          </cell>
          <cell r="B2673" t="str">
            <v>STC-PANEL DE ANDÉN - AAA</v>
          </cell>
          <cell r="C2673" t="str">
            <v>03</v>
          </cell>
          <cell r="D2673" t="str">
            <v>ZAPATA</v>
          </cell>
        </row>
        <row r="2674">
          <cell r="A2674" t="str">
            <v>0316043M</v>
          </cell>
          <cell r="B2674" t="str">
            <v>STC-PANEL DE ESTACIÓN - AAA</v>
          </cell>
          <cell r="C2674" t="str">
            <v>03</v>
          </cell>
          <cell r="D2674" t="str">
            <v>ZAPATA</v>
          </cell>
        </row>
        <row r="2675">
          <cell r="A2675" t="str">
            <v>0316044PE</v>
          </cell>
          <cell r="B2675" t="str">
            <v>STC-PERALTE X ESCALÓN - AAA</v>
          </cell>
          <cell r="C2675" t="str">
            <v>03</v>
          </cell>
          <cell r="D2675" t="str">
            <v>ZAPATA</v>
          </cell>
        </row>
        <row r="2676">
          <cell r="A2676" t="str">
            <v>0316045M</v>
          </cell>
          <cell r="B2676" t="str">
            <v>STC-PANEL DE ESTACIÓN - AAA</v>
          </cell>
          <cell r="C2676" t="str">
            <v>03</v>
          </cell>
          <cell r="D2676" t="str">
            <v>ZAPATA</v>
          </cell>
        </row>
        <row r="2677">
          <cell r="A2677" t="str">
            <v>0316058MV</v>
          </cell>
          <cell r="B2677" t="str">
            <v>STC-PANEL DE ACCESO - AAA</v>
          </cell>
          <cell r="C2677" t="str">
            <v>03</v>
          </cell>
          <cell r="D2677" t="str">
            <v>ZAPATA</v>
          </cell>
        </row>
        <row r="2678">
          <cell r="A2678" t="str">
            <v>0316059MV</v>
          </cell>
          <cell r="B2678" t="str">
            <v>STC-PANEL DE ACCESO - AAA</v>
          </cell>
          <cell r="C2678" t="str">
            <v>03</v>
          </cell>
          <cell r="D2678" t="str">
            <v>ZAPATA</v>
          </cell>
        </row>
        <row r="2679">
          <cell r="A2679" t="str">
            <v>0316060MV</v>
          </cell>
          <cell r="B2679" t="str">
            <v>STC-PANEL DE ACCESO - AAA</v>
          </cell>
          <cell r="C2679" t="str">
            <v>03</v>
          </cell>
          <cell r="D2679" t="str">
            <v>ZAPATA</v>
          </cell>
        </row>
        <row r="2680">
          <cell r="A2680" t="str">
            <v>0316061MV</v>
          </cell>
          <cell r="B2680" t="str">
            <v>STC-PANEL DE ACCESO - AAA</v>
          </cell>
          <cell r="C2680" t="str">
            <v>03</v>
          </cell>
          <cell r="D2680" t="str">
            <v>ZAPATA</v>
          </cell>
        </row>
        <row r="2681">
          <cell r="A2681" t="str">
            <v>0317</v>
          </cell>
          <cell r="B2681" t="str">
            <v>VENDING</v>
          </cell>
          <cell r="C2681" t="str">
            <v>03</v>
          </cell>
          <cell r="D2681" t="str">
            <v>COYOACAN</v>
          </cell>
        </row>
        <row r="2682">
          <cell r="A2682" t="str">
            <v>0317001AN</v>
          </cell>
          <cell r="B2682" t="str">
            <v>STC-ANTEPECHO - AAA</v>
          </cell>
          <cell r="C2682" t="str">
            <v>03</v>
          </cell>
          <cell r="D2682" t="str">
            <v>COYOACAN</v>
          </cell>
        </row>
        <row r="2683">
          <cell r="A2683" t="str">
            <v>0317004AN</v>
          </cell>
          <cell r="B2683" t="str">
            <v>STC-ANTEPECHO - AAA</v>
          </cell>
          <cell r="C2683" t="str">
            <v>03</v>
          </cell>
          <cell r="D2683" t="str">
            <v>COYOACAN</v>
          </cell>
        </row>
        <row r="2684">
          <cell r="A2684" t="str">
            <v>0317018MC</v>
          </cell>
          <cell r="B2684" t="str">
            <v>STC-PANEL DE ANDÉN - AAA</v>
          </cell>
          <cell r="C2684" t="str">
            <v>03</v>
          </cell>
          <cell r="D2684" t="str">
            <v>COYOACAN</v>
          </cell>
        </row>
        <row r="2685">
          <cell r="A2685" t="str">
            <v>0317019MC</v>
          </cell>
          <cell r="B2685" t="str">
            <v>STC-PANEL DE ANDÉN - AAA</v>
          </cell>
          <cell r="C2685" t="str">
            <v>03</v>
          </cell>
          <cell r="D2685" t="str">
            <v>COYOACAN</v>
          </cell>
        </row>
        <row r="2686">
          <cell r="A2686" t="str">
            <v>0317023M</v>
          </cell>
          <cell r="B2686" t="str">
            <v>STC-PANEL DE ANDÉN - AAA</v>
          </cell>
          <cell r="C2686" t="str">
            <v>03</v>
          </cell>
          <cell r="D2686" t="str">
            <v>COYOACAN</v>
          </cell>
        </row>
        <row r="2687">
          <cell r="A2687" t="str">
            <v>0317024M</v>
          </cell>
          <cell r="B2687" t="str">
            <v>STC-PANEL DE ANDÉN - AAA</v>
          </cell>
          <cell r="C2687" t="str">
            <v>03</v>
          </cell>
          <cell r="D2687" t="str">
            <v>COYOACAN</v>
          </cell>
        </row>
        <row r="2688">
          <cell r="A2688" t="str">
            <v>0317028M</v>
          </cell>
          <cell r="B2688" t="str">
            <v>STC-PANEL DE ANDÉN - AAA</v>
          </cell>
          <cell r="C2688" t="str">
            <v>03</v>
          </cell>
          <cell r="D2688" t="str">
            <v>COYOACAN</v>
          </cell>
        </row>
        <row r="2689">
          <cell r="A2689" t="str">
            <v>0317032M</v>
          </cell>
          <cell r="B2689" t="str">
            <v>STC-PANEL DE ANDÉN - AAA</v>
          </cell>
          <cell r="C2689" t="str">
            <v>03</v>
          </cell>
          <cell r="D2689" t="str">
            <v>COYOACAN</v>
          </cell>
        </row>
        <row r="2690">
          <cell r="A2690" t="str">
            <v>0317033MC</v>
          </cell>
          <cell r="B2690" t="str">
            <v>STC-PANEL DE ANDÉN - AAA</v>
          </cell>
          <cell r="C2690" t="str">
            <v>03</v>
          </cell>
          <cell r="D2690" t="str">
            <v>COYOACAN</v>
          </cell>
        </row>
        <row r="2691">
          <cell r="A2691" t="str">
            <v>0317036MC</v>
          </cell>
          <cell r="B2691" t="str">
            <v>STC-PANEL DE ANDÉN - AAA</v>
          </cell>
          <cell r="C2691" t="str">
            <v>03</v>
          </cell>
          <cell r="D2691" t="str">
            <v>COYOACAN</v>
          </cell>
        </row>
        <row r="2692">
          <cell r="A2692" t="str">
            <v>0317040MC</v>
          </cell>
          <cell r="B2692" t="str">
            <v>STC-PANEL DE ANDÉN - AAA</v>
          </cell>
          <cell r="C2692" t="str">
            <v>03</v>
          </cell>
          <cell r="D2692" t="str">
            <v>COYOACAN</v>
          </cell>
        </row>
        <row r="2693">
          <cell r="A2693" t="str">
            <v>0317042M</v>
          </cell>
          <cell r="B2693" t="str">
            <v>STC-PANEL DE ANDÉN - AAA</v>
          </cell>
          <cell r="C2693" t="str">
            <v>03</v>
          </cell>
          <cell r="D2693" t="str">
            <v>COYOACAN</v>
          </cell>
        </row>
        <row r="2694">
          <cell r="A2694" t="str">
            <v>0317043MC</v>
          </cell>
          <cell r="B2694" t="str">
            <v>STC-PANEL DE ANDÉN - AAA</v>
          </cell>
          <cell r="C2694" t="str">
            <v>03</v>
          </cell>
          <cell r="D2694" t="str">
            <v>COYOACAN</v>
          </cell>
        </row>
        <row r="2695">
          <cell r="A2695" t="str">
            <v>0317050M</v>
          </cell>
          <cell r="B2695" t="str">
            <v>STC-PANEL DE ANDÉN - AAA</v>
          </cell>
          <cell r="C2695" t="str">
            <v>03</v>
          </cell>
          <cell r="D2695" t="str">
            <v>COYOACAN</v>
          </cell>
        </row>
        <row r="2696">
          <cell r="A2696" t="str">
            <v>0317051M</v>
          </cell>
          <cell r="B2696" t="str">
            <v>STC-PANEL DE ANDÉN - AAA</v>
          </cell>
          <cell r="C2696" t="str">
            <v>03</v>
          </cell>
          <cell r="D2696" t="str">
            <v>COYOACAN</v>
          </cell>
        </row>
        <row r="2697">
          <cell r="A2697" t="str">
            <v>0317052M</v>
          </cell>
          <cell r="B2697" t="str">
            <v>STC-PANEL DE ANDÉN - AAA</v>
          </cell>
          <cell r="C2697" t="str">
            <v>03</v>
          </cell>
          <cell r="D2697" t="str">
            <v>COYOACAN</v>
          </cell>
        </row>
        <row r="2698">
          <cell r="A2698" t="str">
            <v>0317057MC</v>
          </cell>
          <cell r="B2698" t="str">
            <v>STC-PANEL DE ANDÉN - AAA</v>
          </cell>
          <cell r="C2698" t="str">
            <v>03</v>
          </cell>
          <cell r="D2698" t="str">
            <v>COYOACAN</v>
          </cell>
        </row>
        <row r="2699">
          <cell r="A2699" t="str">
            <v>0317059MV</v>
          </cell>
          <cell r="B2699" t="str">
            <v>STC-PANEL DE ACCESO - AAA</v>
          </cell>
          <cell r="C2699" t="str">
            <v>03</v>
          </cell>
          <cell r="D2699" t="str">
            <v>COYOACAN</v>
          </cell>
        </row>
        <row r="2700">
          <cell r="A2700" t="str">
            <v>0317060MV</v>
          </cell>
          <cell r="B2700" t="str">
            <v>STC-PANEL DE ACCESO - AAA</v>
          </cell>
          <cell r="C2700" t="str">
            <v>03</v>
          </cell>
          <cell r="D2700" t="str">
            <v>COYOACAN</v>
          </cell>
        </row>
        <row r="2701">
          <cell r="A2701" t="str">
            <v>0317061MV</v>
          </cell>
          <cell r="B2701" t="str">
            <v>STC-PANEL DE ACCESO - AAA</v>
          </cell>
          <cell r="C2701" t="str">
            <v>03</v>
          </cell>
          <cell r="D2701" t="str">
            <v>COYOACAN</v>
          </cell>
        </row>
        <row r="2702">
          <cell r="A2702" t="str">
            <v>0317062MV</v>
          </cell>
          <cell r="B2702" t="str">
            <v>STC-PANEL DE ACCESO - AAA</v>
          </cell>
          <cell r="C2702" t="str">
            <v>03</v>
          </cell>
          <cell r="D2702" t="str">
            <v>COYOACAN</v>
          </cell>
        </row>
        <row r="2703">
          <cell r="A2703" t="str">
            <v>0318</v>
          </cell>
          <cell r="B2703" t="str">
            <v>VENDING</v>
          </cell>
          <cell r="C2703" t="str">
            <v>03</v>
          </cell>
          <cell r="D2703" t="str">
            <v>VIVEROS</v>
          </cell>
        </row>
        <row r="2704">
          <cell r="A2704" t="str">
            <v>0318001MC</v>
          </cell>
          <cell r="B2704" t="str">
            <v>STC-PANEL DE ANDÉN - AAA</v>
          </cell>
          <cell r="C2704" t="str">
            <v>03</v>
          </cell>
          <cell r="D2704" t="str">
            <v>VIVEROS</v>
          </cell>
        </row>
        <row r="2705">
          <cell r="A2705" t="str">
            <v>0318002MC</v>
          </cell>
          <cell r="B2705" t="str">
            <v>STC-PANEL DE ANDÉN - AAA</v>
          </cell>
          <cell r="C2705" t="str">
            <v>03</v>
          </cell>
          <cell r="D2705" t="str">
            <v>VIVEROS</v>
          </cell>
        </row>
        <row r="2706">
          <cell r="A2706" t="str">
            <v>0318003MC</v>
          </cell>
          <cell r="B2706" t="str">
            <v>STC-PANEL DE ANDÉN - AAA</v>
          </cell>
          <cell r="C2706" t="str">
            <v>03</v>
          </cell>
          <cell r="D2706" t="str">
            <v>VIVEROS</v>
          </cell>
        </row>
        <row r="2707">
          <cell r="A2707" t="str">
            <v>0318004MC</v>
          </cell>
          <cell r="B2707" t="str">
            <v>STC-PANEL DE ANDÉN - AAA</v>
          </cell>
          <cell r="C2707" t="str">
            <v>03</v>
          </cell>
          <cell r="D2707" t="str">
            <v>VIVEROS</v>
          </cell>
        </row>
        <row r="2708">
          <cell r="A2708" t="str">
            <v>0318005MC</v>
          </cell>
          <cell r="B2708" t="str">
            <v>STC-PANEL DE ANDÉN - AAA</v>
          </cell>
          <cell r="C2708" t="str">
            <v>03</v>
          </cell>
          <cell r="D2708" t="str">
            <v>VIVEROS</v>
          </cell>
        </row>
        <row r="2709">
          <cell r="A2709" t="str">
            <v>0318006MC</v>
          </cell>
          <cell r="B2709" t="str">
            <v>STC-PANEL DE ANDÉN - AAA</v>
          </cell>
          <cell r="C2709" t="str">
            <v>03</v>
          </cell>
          <cell r="D2709" t="str">
            <v>VIVEROS</v>
          </cell>
        </row>
        <row r="2710">
          <cell r="A2710" t="str">
            <v>0318007MC</v>
          </cell>
          <cell r="B2710" t="str">
            <v>STC-PANEL DE ANDÉN - AAA</v>
          </cell>
          <cell r="C2710" t="str">
            <v>03</v>
          </cell>
          <cell r="D2710" t="str">
            <v>VIVEROS</v>
          </cell>
        </row>
        <row r="2711">
          <cell r="A2711" t="str">
            <v>0318008MC</v>
          </cell>
          <cell r="B2711" t="str">
            <v>STC-PANEL DE ANDÉN - AAA</v>
          </cell>
          <cell r="C2711" t="str">
            <v>03</v>
          </cell>
          <cell r="D2711" t="str">
            <v>VIVEROS</v>
          </cell>
        </row>
        <row r="2712">
          <cell r="A2712" t="str">
            <v>0318009MC</v>
          </cell>
          <cell r="B2712" t="str">
            <v>STC-PANEL DE ANDÉN - AAA</v>
          </cell>
          <cell r="C2712" t="str">
            <v>03</v>
          </cell>
          <cell r="D2712" t="str">
            <v>VIVEROS</v>
          </cell>
        </row>
        <row r="2713">
          <cell r="A2713" t="str">
            <v>0318011MC</v>
          </cell>
          <cell r="B2713" t="str">
            <v>STC-PANEL DE ANDÉN - AAA</v>
          </cell>
          <cell r="C2713" t="str">
            <v>03</v>
          </cell>
          <cell r="D2713" t="str">
            <v>VIVEROS</v>
          </cell>
        </row>
        <row r="2714">
          <cell r="A2714" t="str">
            <v>0318024LMU</v>
          </cell>
          <cell r="B2714" t="str">
            <v>STC-PANEL DE ANDÉN - AAA</v>
          </cell>
          <cell r="C2714" t="str">
            <v>03</v>
          </cell>
          <cell r="D2714" t="str">
            <v>VIVEROS</v>
          </cell>
        </row>
        <row r="2715">
          <cell r="A2715" t="str">
            <v>0318030LMU</v>
          </cell>
          <cell r="B2715" t="str">
            <v>STC-PANEL DE ANDÉN - AAA</v>
          </cell>
          <cell r="C2715" t="str">
            <v>03</v>
          </cell>
          <cell r="D2715" t="str">
            <v>VIVEROS</v>
          </cell>
        </row>
        <row r="2716">
          <cell r="A2716" t="str">
            <v>0318042LMU</v>
          </cell>
          <cell r="B2716" t="str">
            <v>STC-PANEL DE ANDÉN - AAA</v>
          </cell>
          <cell r="C2716" t="str">
            <v>03</v>
          </cell>
          <cell r="D2716" t="str">
            <v>VIVEROS</v>
          </cell>
        </row>
        <row r="2717">
          <cell r="A2717" t="str">
            <v>0318043LMU</v>
          </cell>
          <cell r="B2717" t="str">
            <v>STC-PANEL DE ANDÉN - AAA</v>
          </cell>
          <cell r="C2717" t="str">
            <v>03</v>
          </cell>
          <cell r="D2717" t="str">
            <v>VIVEROS</v>
          </cell>
        </row>
        <row r="2718">
          <cell r="A2718" t="str">
            <v>0318050MC</v>
          </cell>
          <cell r="B2718" t="str">
            <v>STC-PANEL DE ANDÉN - AAA</v>
          </cell>
          <cell r="C2718" t="str">
            <v>03</v>
          </cell>
          <cell r="D2718" t="str">
            <v>VIVEROS</v>
          </cell>
        </row>
        <row r="2719">
          <cell r="A2719" t="str">
            <v>0318051MC</v>
          </cell>
          <cell r="B2719" t="str">
            <v>STC-PANEL DE ANDÉN - AAA</v>
          </cell>
          <cell r="C2719" t="str">
            <v>03</v>
          </cell>
          <cell r="D2719" t="str">
            <v>VIVEROS</v>
          </cell>
        </row>
        <row r="2720">
          <cell r="A2720" t="str">
            <v>0318052MC</v>
          </cell>
          <cell r="B2720" t="str">
            <v>STC-PANEL DE ANDÉN - AAA</v>
          </cell>
          <cell r="C2720" t="str">
            <v>03</v>
          </cell>
          <cell r="D2720" t="str">
            <v>VIVEROS</v>
          </cell>
        </row>
        <row r="2721">
          <cell r="A2721" t="str">
            <v>0318053MC</v>
          </cell>
          <cell r="B2721" t="str">
            <v>STC-PANEL DE ANDÉN - AAA</v>
          </cell>
          <cell r="C2721" t="str">
            <v>03</v>
          </cell>
          <cell r="D2721" t="str">
            <v>VIVEROS</v>
          </cell>
        </row>
        <row r="2722">
          <cell r="A2722" t="str">
            <v>0318054MC</v>
          </cell>
          <cell r="B2722" t="str">
            <v>STC-PANEL DE ANDÉN - AAA</v>
          </cell>
          <cell r="C2722" t="str">
            <v>03</v>
          </cell>
          <cell r="D2722" t="str">
            <v>VIVEROS</v>
          </cell>
        </row>
        <row r="2723">
          <cell r="A2723" t="str">
            <v>0318055MC</v>
          </cell>
          <cell r="B2723" t="str">
            <v>STC-PANEL DE ANDÉN - AAA</v>
          </cell>
          <cell r="C2723" t="str">
            <v>03</v>
          </cell>
          <cell r="D2723" t="str">
            <v>VIVEROS</v>
          </cell>
        </row>
        <row r="2724">
          <cell r="A2724" t="str">
            <v>0318056MC</v>
          </cell>
          <cell r="B2724" t="str">
            <v>STC-PANEL DE ANDÉN - AAA</v>
          </cell>
          <cell r="C2724" t="str">
            <v>03</v>
          </cell>
          <cell r="D2724" t="str">
            <v>VIVEROS</v>
          </cell>
        </row>
        <row r="2725">
          <cell r="A2725" t="str">
            <v>0318057MC</v>
          </cell>
          <cell r="B2725" t="str">
            <v>STC-PANEL DE ANDÉN - AAA</v>
          </cell>
          <cell r="C2725" t="str">
            <v>03</v>
          </cell>
          <cell r="D2725" t="str">
            <v>VIVEROS</v>
          </cell>
        </row>
        <row r="2726">
          <cell r="A2726" t="str">
            <v>0318058MC</v>
          </cell>
          <cell r="B2726" t="str">
            <v>STC-PANEL DE ANDÉN - AAA</v>
          </cell>
          <cell r="C2726" t="str">
            <v>03</v>
          </cell>
          <cell r="D2726" t="str">
            <v>VIVEROS</v>
          </cell>
        </row>
        <row r="2727">
          <cell r="A2727" t="str">
            <v>0318059MC</v>
          </cell>
          <cell r="B2727" t="str">
            <v>STC-PANEL DE ANDÉN - AAA</v>
          </cell>
          <cell r="C2727" t="str">
            <v>03</v>
          </cell>
          <cell r="D2727" t="str">
            <v>VIVEROS</v>
          </cell>
        </row>
        <row r="2728">
          <cell r="A2728" t="str">
            <v>0318060MC</v>
          </cell>
          <cell r="B2728" t="str">
            <v>STC-PANEL DE ANDÉN - AAA</v>
          </cell>
          <cell r="C2728" t="str">
            <v>03</v>
          </cell>
          <cell r="D2728" t="str">
            <v>VIVEROS</v>
          </cell>
        </row>
        <row r="2729">
          <cell r="A2729" t="str">
            <v>0318061MC</v>
          </cell>
          <cell r="B2729" t="str">
            <v>STC-PANEL DE ANDÉN - AAA</v>
          </cell>
          <cell r="C2729" t="str">
            <v>03</v>
          </cell>
          <cell r="D2729" t="str">
            <v>VIVEROS</v>
          </cell>
        </row>
        <row r="2730">
          <cell r="A2730" t="str">
            <v>0319001EM</v>
          </cell>
          <cell r="B2730" t="str">
            <v>STC-TOLVA - AAA</v>
          </cell>
          <cell r="C2730" t="str">
            <v>03</v>
          </cell>
          <cell r="D2730" t="str">
            <v>M. A. QUEVEDO</v>
          </cell>
        </row>
        <row r="2731">
          <cell r="A2731" t="str">
            <v>0319005EM</v>
          </cell>
          <cell r="B2731" t="str">
            <v>STC-TOLVA - AAA</v>
          </cell>
          <cell r="C2731" t="str">
            <v>03</v>
          </cell>
          <cell r="D2731" t="str">
            <v>M. A. QUEVEDO</v>
          </cell>
        </row>
        <row r="2732">
          <cell r="A2732" t="str">
            <v>0319008MC</v>
          </cell>
          <cell r="B2732" t="str">
            <v>STC-PANEL DE ANDÉN - AAA</v>
          </cell>
          <cell r="C2732" t="str">
            <v>03</v>
          </cell>
          <cell r="D2732" t="str">
            <v>M. A. QUEVEDO</v>
          </cell>
        </row>
        <row r="2733">
          <cell r="A2733" t="str">
            <v>0319009MC</v>
          </cell>
          <cell r="B2733" t="str">
            <v>STC-PANEL DE ANDÉN - AAA</v>
          </cell>
          <cell r="C2733" t="str">
            <v>03</v>
          </cell>
          <cell r="D2733" t="str">
            <v>M. A. QUEVEDO</v>
          </cell>
        </row>
        <row r="2734">
          <cell r="A2734" t="str">
            <v>0319010MC</v>
          </cell>
          <cell r="B2734" t="str">
            <v>STC-PANEL DE ANDÉN - AAA</v>
          </cell>
          <cell r="C2734" t="str">
            <v>03</v>
          </cell>
          <cell r="D2734" t="str">
            <v>M. A. QUEVEDO</v>
          </cell>
        </row>
        <row r="2735">
          <cell r="A2735" t="str">
            <v>0319011MC</v>
          </cell>
          <cell r="B2735" t="str">
            <v>STC-PANEL DE ANDÉN - AAA</v>
          </cell>
          <cell r="C2735" t="str">
            <v>03</v>
          </cell>
          <cell r="D2735" t="str">
            <v>M. A. QUEVEDO</v>
          </cell>
        </row>
        <row r="2736">
          <cell r="A2736" t="str">
            <v>0319015MC</v>
          </cell>
          <cell r="B2736" t="str">
            <v>STC-PANEL DE ANDÉN - AAA</v>
          </cell>
          <cell r="C2736" t="str">
            <v>03</v>
          </cell>
          <cell r="D2736" t="str">
            <v>M. A. QUEVEDO</v>
          </cell>
        </row>
        <row r="2737">
          <cell r="A2737" t="str">
            <v>0319016MC</v>
          </cell>
          <cell r="B2737" t="str">
            <v>STC-PANEL DE ANDÉN - AAA</v>
          </cell>
          <cell r="C2737" t="str">
            <v>03</v>
          </cell>
          <cell r="D2737" t="str">
            <v>M. A. QUEVEDO</v>
          </cell>
        </row>
        <row r="2738">
          <cell r="A2738" t="str">
            <v>0319017MC</v>
          </cell>
          <cell r="B2738" t="str">
            <v>STC-PANEL DE ANDÉN - AAA</v>
          </cell>
          <cell r="C2738" t="str">
            <v>03</v>
          </cell>
          <cell r="D2738" t="str">
            <v>M. A. QUEVEDO</v>
          </cell>
        </row>
        <row r="2739">
          <cell r="A2739" t="str">
            <v>0319027LMU</v>
          </cell>
          <cell r="B2739" t="str">
            <v>STC-PANEL DE ANDÉN - AAA</v>
          </cell>
          <cell r="C2739" t="str">
            <v>03</v>
          </cell>
          <cell r="D2739" t="str">
            <v>M. A. QUEVEDO</v>
          </cell>
        </row>
        <row r="2740">
          <cell r="A2740" t="str">
            <v>0319028LMU</v>
          </cell>
          <cell r="B2740" t="str">
            <v>STC-PANEL DE ANDÉN - AAA</v>
          </cell>
          <cell r="C2740" t="str">
            <v>03</v>
          </cell>
          <cell r="D2740" t="str">
            <v>M. A. QUEVEDO</v>
          </cell>
        </row>
        <row r="2741">
          <cell r="A2741" t="str">
            <v>0319029LMU</v>
          </cell>
          <cell r="B2741" t="str">
            <v>STC-PANEL DE ANDÉN - AAA</v>
          </cell>
          <cell r="C2741" t="str">
            <v>03</v>
          </cell>
          <cell r="D2741" t="str">
            <v>M. A. QUEVEDO</v>
          </cell>
        </row>
        <row r="2742">
          <cell r="A2742" t="str">
            <v>0319030LMU</v>
          </cell>
          <cell r="B2742" t="str">
            <v>STC-PANEL DE ANDÉN - AAA</v>
          </cell>
          <cell r="C2742" t="str">
            <v>03</v>
          </cell>
          <cell r="D2742" t="str">
            <v>M. A. QUEVEDO</v>
          </cell>
        </row>
        <row r="2743">
          <cell r="A2743" t="str">
            <v>0319031LMU</v>
          </cell>
          <cell r="B2743" t="str">
            <v>STC-PANEL DE ANDÉN - AAA</v>
          </cell>
          <cell r="C2743" t="str">
            <v>03</v>
          </cell>
          <cell r="D2743" t="str">
            <v>M. A. QUEVEDO</v>
          </cell>
        </row>
        <row r="2744">
          <cell r="A2744" t="str">
            <v>0319042LMU</v>
          </cell>
          <cell r="B2744" t="str">
            <v>STC-PANEL DE ANDÉN - AAA</v>
          </cell>
          <cell r="C2744" t="str">
            <v>03</v>
          </cell>
          <cell r="D2744" t="str">
            <v>M. A. QUEVEDO</v>
          </cell>
        </row>
        <row r="2745">
          <cell r="A2745" t="str">
            <v>0319043LMU</v>
          </cell>
          <cell r="B2745" t="str">
            <v>STC-PANEL DE ANDÉN - AAA</v>
          </cell>
          <cell r="C2745" t="str">
            <v>03</v>
          </cell>
          <cell r="D2745" t="str">
            <v>M. A. QUEVEDO</v>
          </cell>
        </row>
        <row r="2746">
          <cell r="A2746" t="str">
            <v>0319050MC</v>
          </cell>
          <cell r="B2746" t="str">
            <v>STC-PANEL DE ANDÉN - AAA</v>
          </cell>
          <cell r="C2746" t="str">
            <v>03</v>
          </cell>
          <cell r="D2746" t="str">
            <v>M. A. QUEVEDO</v>
          </cell>
        </row>
        <row r="2747">
          <cell r="A2747" t="str">
            <v>0319051MC</v>
          </cell>
          <cell r="B2747" t="str">
            <v>STC-PANEL DE ANDÉN - AAA</v>
          </cell>
          <cell r="C2747" t="str">
            <v>03</v>
          </cell>
          <cell r="D2747" t="str">
            <v>M. A. QUEVEDO</v>
          </cell>
        </row>
        <row r="2748">
          <cell r="A2748" t="str">
            <v>0319052MC</v>
          </cell>
          <cell r="B2748" t="str">
            <v>STC-PANEL DE ANDÉN - AAA</v>
          </cell>
          <cell r="C2748" t="str">
            <v>03</v>
          </cell>
          <cell r="D2748" t="str">
            <v>M. A. QUEVEDO</v>
          </cell>
        </row>
        <row r="2749">
          <cell r="A2749" t="str">
            <v>0319053MC</v>
          </cell>
          <cell r="B2749" t="str">
            <v>STC-PANEL DE ANDÉN - AAA</v>
          </cell>
          <cell r="C2749" t="str">
            <v>03</v>
          </cell>
          <cell r="D2749" t="str">
            <v>M. A. QUEVEDO</v>
          </cell>
        </row>
        <row r="2750">
          <cell r="A2750" t="str">
            <v>0319054MC</v>
          </cell>
          <cell r="B2750" t="str">
            <v>STC-PANEL DE ANDÉN - AAA</v>
          </cell>
          <cell r="C2750" t="str">
            <v>03</v>
          </cell>
          <cell r="D2750" t="str">
            <v>M. A. QUEVEDO</v>
          </cell>
        </row>
        <row r="2751">
          <cell r="A2751" t="str">
            <v>0319055MC</v>
          </cell>
          <cell r="B2751" t="str">
            <v>STC-PANEL DE ANDÉN - AAA</v>
          </cell>
          <cell r="C2751" t="str">
            <v>03</v>
          </cell>
          <cell r="D2751" t="str">
            <v>M. A. QUEVEDO</v>
          </cell>
        </row>
        <row r="2752">
          <cell r="A2752" t="str">
            <v>0319056MC</v>
          </cell>
          <cell r="B2752" t="str">
            <v>STC-PANEL DE ANDÉN - AAA</v>
          </cell>
          <cell r="C2752" t="str">
            <v>03</v>
          </cell>
          <cell r="D2752" t="str">
            <v>M. A. QUEVEDO</v>
          </cell>
        </row>
        <row r="2753">
          <cell r="A2753" t="str">
            <v>0319060MC</v>
          </cell>
          <cell r="B2753" t="str">
            <v>STC-PANEL DE ANDÉN - AAA</v>
          </cell>
          <cell r="C2753" t="str">
            <v>03</v>
          </cell>
          <cell r="D2753" t="str">
            <v>M. A. QUEVEDO</v>
          </cell>
        </row>
        <row r="2754">
          <cell r="A2754" t="str">
            <v>0319061MC</v>
          </cell>
          <cell r="B2754" t="str">
            <v>STC-PANEL DE ANDÉN - AAA</v>
          </cell>
          <cell r="C2754" t="str">
            <v>03</v>
          </cell>
          <cell r="D2754" t="str">
            <v>M. A. QUEVEDO</v>
          </cell>
        </row>
        <row r="2755">
          <cell r="A2755" t="str">
            <v>0319062MC</v>
          </cell>
          <cell r="B2755" t="str">
            <v>STC-PANEL DE ANDÉN - AAA</v>
          </cell>
          <cell r="C2755" t="str">
            <v>03</v>
          </cell>
          <cell r="D2755" t="str">
            <v>M. A. QUEVEDO</v>
          </cell>
        </row>
        <row r="2756">
          <cell r="A2756" t="str">
            <v>0319063EM</v>
          </cell>
          <cell r="B2756" t="str">
            <v>STC-TOLVA - AAA</v>
          </cell>
          <cell r="C2756" t="str">
            <v>03</v>
          </cell>
          <cell r="D2756" t="str">
            <v>M. A. QUEVEDO</v>
          </cell>
        </row>
        <row r="2757">
          <cell r="A2757" t="str">
            <v>0319064EM</v>
          </cell>
          <cell r="B2757" t="str">
            <v>STC-TOLVA - AAA</v>
          </cell>
          <cell r="C2757" t="str">
            <v>03</v>
          </cell>
          <cell r="D2757" t="str">
            <v>M. A. QUEVEDO</v>
          </cell>
        </row>
        <row r="2758">
          <cell r="A2758" t="str">
            <v>0319117MV</v>
          </cell>
          <cell r="B2758" t="str">
            <v>STC-PANEL DE ACCESO - AAA</v>
          </cell>
          <cell r="C2758" t="str">
            <v>03</v>
          </cell>
          <cell r="D2758" t="str">
            <v>M. A. QUEVEDO</v>
          </cell>
        </row>
        <row r="2759">
          <cell r="A2759" t="str">
            <v>0319118MV</v>
          </cell>
          <cell r="B2759" t="str">
            <v>STC-PANEL DE ACCESO - AAA</v>
          </cell>
          <cell r="C2759" t="str">
            <v>03</v>
          </cell>
          <cell r="D2759" t="str">
            <v>M. A. QUEVEDO</v>
          </cell>
        </row>
        <row r="2760">
          <cell r="A2760" t="str">
            <v>0319119MV</v>
          </cell>
          <cell r="B2760" t="str">
            <v>STC-PANEL DE ACCESO - AAA</v>
          </cell>
          <cell r="C2760" t="str">
            <v>03</v>
          </cell>
          <cell r="D2760" t="str">
            <v>M. A. QUEVEDO</v>
          </cell>
        </row>
        <row r="2761">
          <cell r="A2761" t="str">
            <v>0319120MV</v>
          </cell>
          <cell r="B2761" t="str">
            <v>STC-PANEL DE ACCESO - AAA</v>
          </cell>
          <cell r="C2761" t="str">
            <v>03</v>
          </cell>
          <cell r="D2761" t="str">
            <v>M. A. QUEVEDO</v>
          </cell>
        </row>
        <row r="2762">
          <cell r="A2762" t="str">
            <v>0320005MV</v>
          </cell>
          <cell r="B2762" t="str">
            <v>STC-PANEL DE ACCESO - AAA</v>
          </cell>
          <cell r="C2762" t="str">
            <v>03</v>
          </cell>
          <cell r="D2762" t="str">
            <v>COPILCO</v>
          </cell>
        </row>
        <row r="2763">
          <cell r="A2763" t="str">
            <v>0320006MV</v>
          </cell>
          <cell r="B2763" t="str">
            <v>STC-PANEL DE ACCESO - AAA</v>
          </cell>
          <cell r="C2763" t="str">
            <v>03</v>
          </cell>
          <cell r="D2763" t="str">
            <v>COPILCO</v>
          </cell>
        </row>
        <row r="2764">
          <cell r="A2764" t="str">
            <v>0320007MV</v>
          </cell>
          <cell r="B2764" t="str">
            <v>STC-PANEL DE ACCESO - AAA</v>
          </cell>
          <cell r="C2764" t="str">
            <v>03</v>
          </cell>
          <cell r="D2764" t="str">
            <v>COPILCO</v>
          </cell>
        </row>
        <row r="2765">
          <cell r="A2765" t="str">
            <v>0320008MV</v>
          </cell>
          <cell r="B2765" t="str">
            <v>STC-PANEL DE ACCESO - AAA</v>
          </cell>
          <cell r="C2765" t="str">
            <v>03</v>
          </cell>
          <cell r="D2765" t="str">
            <v>COPILCO</v>
          </cell>
        </row>
        <row r="2766">
          <cell r="A2766" t="str">
            <v>0321001LMA</v>
          </cell>
          <cell r="B2766" t="str">
            <v>STC-PANEL DE ANDÉN - AAA</v>
          </cell>
          <cell r="C2766" t="str">
            <v>03</v>
          </cell>
          <cell r="D2766" t="str">
            <v>UNIVERSIDAD</v>
          </cell>
        </row>
        <row r="2767">
          <cell r="A2767" t="str">
            <v>0321002LMA</v>
          </cell>
          <cell r="B2767" t="str">
            <v>STC-PANEL DE ANDÉN - AAA</v>
          </cell>
          <cell r="C2767" t="str">
            <v>03</v>
          </cell>
          <cell r="D2767" t="str">
            <v>UNIVERSIDAD</v>
          </cell>
        </row>
        <row r="2768">
          <cell r="A2768" t="str">
            <v>0321003LMA</v>
          </cell>
          <cell r="B2768" t="str">
            <v>STC-PANEL DE ANDÉN - AAA</v>
          </cell>
          <cell r="C2768" t="str">
            <v>03</v>
          </cell>
          <cell r="D2768" t="str">
            <v>UNIVERSIDAD</v>
          </cell>
        </row>
        <row r="2769">
          <cell r="A2769" t="str">
            <v>0321004LMA</v>
          </cell>
          <cell r="B2769" t="str">
            <v>STC-PANEL DE ANDÉN - AAA</v>
          </cell>
          <cell r="C2769" t="str">
            <v>03</v>
          </cell>
          <cell r="D2769" t="str">
            <v>UNIVERSIDAD</v>
          </cell>
        </row>
        <row r="2770">
          <cell r="A2770" t="str">
            <v>0321005LMA</v>
          </cell>
          <cell r="B2770" t="str">
            <v>STC-PANEL DE ANDÉN - AAA</v>
          </cell>
          <cell r="C2770" t="str">
            <v>03</v>
          </cell>
          <cell r="D2770" t="str">
            <v>UNIVERSIDAD</v>
          </cell>
        </row>
        <row r="2771">
          <cell r="A2771" t="str">
            <v>0321006LMA</v>
          </cell>
          <cell r="B2771" t="str">
            <v>STC-PANEL DE ANDÉN - AAA</v>
          </cell>
          <cell r="C2771" t="str">
            <v>03</v>
          </cell>
          <cell r="D2771" t="str">
            <v>UNIVERSIDAD</v>
          </cell>
        </row>
        <row r="2772">
          <cell r="A2772" t="str">
            <v>0321008AN</v>
          </cell>
          <cell r="B2772" t="str">
            <v>STC-ANTEPECHO - AAA</v>
          </cell>
          <cell r="C2772" t="str">
            <v>03</v>
          </cell>
          <cell r="D2772" t="str">
            <v>UNIVERSIDAD</v>
          </cell>
        </row>
        <row r="2773">
          <cell r="A2773" t="str">
            <v>0321009AN</v>
          </cell>
          <cell r="B2773" t="str">
            <v>STC-ANTEPECHO - AAA</v>
          </cell>
          <cell r="C2773" t="str">
            <v>03</v>
          </cell>
          <cell r="D2773" t="str">
            <v>UNIVERSIDAD</v>
          </cell>
        </row>
        <row r="2774">
          <cell r="A2774" t="str">
            <v>0321012AN</v>
          </cell>
          <cell r="B2774" t="str">
            <v>STC-ANTEPECHO - AAA</v>
          </cell>
          <cell r="C2774" t="str">
            <v>03</v>
          </cell>
          <cell r="D2774" t="str">
            <v>UNIVERSIDAD</v>
          </cell>
        </row>
        <row r="2775">
          <cell r="A2775" t="str">
            <v>0321013AN</v>
          </cell>
          <cell r="B2775" t="str">
            <v>STC-ANTEPECHO - AAA</v>
          </cell>
          <cell r="C2775" t="str">
            <v>03</v>
          </cell>
          <cell r="D2775" t="str">
            <v>UNIVERSIDAD</v>
          </cell>
        </row>
        <row r="2776">
          <cell r="A2776" t="str">
            <v>0321019LMA</v>
          </cell>
          <cell r="B2776" t="str">
            <v>STC-PANEL DE ANDÉN - AAA</v>
          </cell>
          <cell r="C2776" t="str">
            <v>03</v>
          </cell>
          <cell r="D2776" t="str">
            <v>UNIVERSIDAD</v>
          </cell>
        </row>
        <row r="2777">
          <cell r="A2777" t="str">
            <v>0321020LMA</v>
          </cell>
          <cell r="B2777" t="str">
            <v>STC-PANEL DE ANDÉN - AAA</v>
          </cell>
          <cell r="C2777" t="str">
            <v>03</v>
          </cell>
          <cell r="D2777" t="str">
            <v>UNIVERSIDAD</v>
          </cell>
        </row>
        <row r="2778">
          <cell r="A2778" t="str">
            <v>0321021LMA</v>
          </cell>
          <cell r="B2778" t="str">
            <v>STC-PANEL DE ANDÉN - AAA</v>
          </cell>
          <cell r="C2778" t="str">
            <v>03</v>
          </cell>
          <cell r="D2778" t="str">
            <v>UNIVERSIDAD</v>
          </cell>
        </row>
        <row r="2779">
          <cell r="A2779" t="str">
            <v>0321022LMA</v>
          </cell>
          <cell r="B2779" t="str">
            <v>STC-PANEL DE ANDÉN - AAA</v>
          </cell>
          <cell r="C2779" t="str">
            <v>03</v>
          </cell>
          <cell r="D2779" t="str">
            <v>UNIVERSIDAD</v>
          </cell>
        </row>
        <row r="2780">
          <cell r="A2780" t="str">
            <v>0321023LMA</v>
          </cell>
          <cell r="B2780" t="str">
            <v>STC-PANEL DE ANDÉN - AAA</v>
          </cell>
          <cell r="C2780" t="str">
            <v>03</v>
          </cell>
          <cell r="D2780" t="str">
            <v>UNIVERSIDAD</v>
          </cell>
        </row>
        <row r="2781">
          <cell r="A2781" t="str">
            <v>0321024LMA</v>
          </cell>
          <cell r="B2781" t="str">
            <v>STC-PANEL DE ANDÉN - AAA</v>
          </cell>
          <cell r="C2781" t="str">
            <v>03</v>
          </cell>
          <cell r="D2781" t="str">
            <v>UNIVERSIDAD</v>
          </cell>
        </row>
        <row r="2782">
          <cell r="A2782" t="str">
            <v>0321031PE</v>
          </cell>
          <cell r="B2782" t="str">
            <v>STC-PERALTE X ESCALÓN - AAA</v>
          </cell>
          <cell r="C2782" t="str">
            <v>03</v>
          </cell>
          <cell r="D2782" t="str">
            <v>UNIVERSIDAD</v>
          </cell>
        </row>
        <row r="2783">
          <cell r="A2783" t="str">
            <v>0321032PE</v>
          </cell>
          <cell r="B2783" t="str">
            <v>STC-PERALTE X ESCALÓN - AAA</v>
          </cell>
          <cell r="C2783" t="str">
            <v>03</v>
          </cell>
          <cell r="D2783" t="str">
            <v>UNIVERSIDAD</v>
          </cell>
        </row>
        <row r="2784">
          <cell r="A2784" t="str">
            <v>0321033B</v>
          </cell>
          <cell r="B2784" t="str">
            <v>STC-BARANDAL (10 UNIDADES) - AAA</v>
          </cell>
          <cell r="C2784" t="str">
            <v>03</v>
          </cell>
          <cell r="D2784" t="str">
            <v>UNIVERSIDAD</v>
          </cell>
        </row>
        <row r="2785">
          <cell r="A2785" t="str">
            <v>0321035B</v>
          </cell>
          <cell r="B2785" t="str">
            <v>STC-BARANDAL (10 UNIDADES) - AAA</v>
          </cell>
          <cell r="C2785" t="str">
            <v>03</v>
          </cell>
          <cell r="D2785" t="str">
            <v>UNIVERSIDAD</v>
          </cell>
        </row>
        <row r="2786">
          <cell r="A2786" t="str">
            <v>0321037B</v>
          </cell>
          <cell r="B2786" t="str">
            <v>STC-BARANDAL (10 UNIDADES) - AAA</v>
          </cell>
          <cell r="C2786" t="str">
            <v>03</v>
          </cell>
          <cell r="D2786" t="str">
            <v>UNIVERSIDAD</v>
          </cell>
        </row>
        <row r="2787">
          <cell r="A2787" t="str">
            <v>0321039B</v>
          </cell>
          <cell r="B2787" t="str">
            <v>STC-BARANDAL (10 UNIDADES) - AAA</v>
          </cell>
          <cell r="C2787" t="str">
            <v>03</v>
          </cell>
          <cell r="D2787" t="str">
            <v>UNIVERSIDAD</v>
          </cell>
        </row>
        <row r="2788">
          <cell r="A2788" t="str">
            <v>0321041B</v>
          </cell>
          <cell r="B2788" t="str">
            <v>STC-BARANDAL (10 UNIDADES) - AAA</v>
          </cell>
          <cell r="C2788" t="str">
            <v>03</v>
          </cell>
          <cell r="D2788" t="str">
            <v>UNIVERSIDAD</v>
          </cell>
        </row>
        <row r="2789">
          <cell r="A2789" t="str">
            <v>0321043B</v>
          </cell>
          <cell r="B2789" t="str">
            <v>STC-BARANDAL (10 UNIDADES) - AAA</v>
          </cell>
          <cell r="C2789" t="str">
            <v>03</v>
          </cell>
          <cell r="D2789" t="str">
            <v>UNIVERSIDAD</v>
          </cell>
        </row>
        <row r="2790">
          <cell r="A2790" t="str">
            <v>0321045B</v>
          </cell>
          <cell r="B2790" t="str">
            <v>STC-BARANDAL (10 UNIDADES) - AAA</v>
          </cell>
          <cell r="C2790" t="str">
            <v>03</v>
          </cell>
          <cell r="D2790" t="str">
            <v>UNIVERSIDAD</v>
          </cell>
        </row>
        <row r="2791">
          <cell r="A2791" t="str">
            <v>0321047B</v>
          </cell>
          <cell r="B2791" t="str">
            <v>STC-BARANDAL (10 UNIDADES) - AAA</v>
          </cell>
          <cell r="C2791" t="str">
            <v>03</v>
          </cell>
          <cell r="D2791" t="str">
            <v>UNIVERSIDAD</v>
          </cell>
        </row>
        <row r="2792">
          <cell r="A2792" t="str">
            <v>0321049B</v>
          </cell>
          <cell r="B2792" t="str">
            <v>STC-BARANDAL (10 UNIDADES) - AAA</v>
          </cell>
          <cell r="C2792" t="str">
            <v>03</v>
          </cell>
          <cell r="D2792" t="str">
            <v>UNIVERSIDAD</v>
          </cell>
        </row>
        <row r="2793">
          <cell r="A2793" t="str">
            <v>0321051B</v>
          </cell>
          <cell r="B2793" t="str">
            <v>STC-BARANDAL (10 UNIDADES) - AAA</v>
          </cell>
          <cell r="C2793" t="str">
            <v>03</v>
          </cell>
          <cell r="D2793" t="str">
            <v>UNIVERSIDAD</v>
          </cell>
        </row>
        <row r="2794">
          <cell r="A2794" t="str">
            <v>0321052B</v>
          </cell>
          <cell r="B2794" t="str">
            <v>STC-BARANDAL (10 UNIDADES) - AAA</v>
          </cell>
          <cell r="C2794" t="str">
            <v>03</v>
          </cell>
          <cell r="D2794" t="str">
            <v>UNIVERSIDAD</v>
          </cell>
        </row>
        <row r="2795">
          <cell r="A2795" t="str">
            <v>0321089B</v>
          </cell>
          <cell r="B2795" t="str">
            <v>STC-BARANDAL (10 UNIDADES) - AAA</v>
          </cell>
          <cell r="C2795" t="str">
            <v>03</v>
          </cell>
          <cell r="D2795" t="str">
            <v>UNIVERSIDAD</v>
          </cell>
        </row>
        <row r="2796">
          <cell r="A2796" t="str">
            <v>0321090B</v>
          </cell>
          <cell r="B2796" t="str">
            <v>STC-BARANDAL (10 UNIDADES) - AAA</v>
          </cell>
          <cell r="C2796" t="str">
            <v>03</v>
          </cell>
          <cell r="D2796" t="str">
            <v>UNIVERSIDAD</v>
          </cell>
        </row>
        <row r="2797">
          <cell r="A2797" t="str">
            <v>0321091B</v>
          </cell>
          <cell r="B2797" t="str">
            <v>STC-BARANDAL (10 UNIDADES) - AAA</v>
          </cell>
          <cell r="C2797" t="str">
            <v>03</v>
          </cell>
          <cell r="D2797" t="str">
            <v>UNIVERSIDAD</v>
          </cell>
        </row>
        <row r="2798">
          <cell r="A2798" t="str">
            <v>0321092B</v>
          </cell>
          <cell r="B2798" t="str">
            <v>STC-BARANDAL (10 UNIDADES) - AAA</v>
          </cell>
          <cell r="C2798" t="str">
            <v>03</v>
          </cell>
          <cell r="D2798" t="str">
            <v>UNIVERSIDAD</v>
          </cell>
        </row>
        <row r="2799">
          <cell r="A2799" t="str">
            <v>0321093B</v>
          </cell>
          <cell r="B2799" t="str">
            <v>STC-BARANDAL (10 UNIDADES) - AAA</v>
          </cell>
          <cell r="C2799" t="str">
            <v>03</v>
          </cell>
          <cell r="D2799" t="str">
            <v>UNIVERSIDAD</v>
          </cell>
        </row>
        <row r="2800">
          <cell r="A2800" t="str">
            <v>0321094B</v>
          </cell>
          <cell r="B2800" t="str">
            <v>STC-BARANDAL (10 UNIDADES) - AAA</v>
          </cell>
          <cell r="C2800" t="str">
            <v>03</v>
          </cell>
          <cell r="D2800" t="str">
            <v>UNIVERSIDAD</v>
          </cell>
        </row>
        <row r="2801">
          <cell r="A2801" t="str">
            <v>0321095B</v>
          </cell>
          <cell r="B2801" t="str">
            <v>STC-BARANDAL (10 UNIDADES) - AAA</v>
          </cell>
          <cell r="C2801" t="str">
            <v>03</v>
          </cell>
          <cell r="D2801" t="str">
            <v>UNIVERSIDAD</v>
          </cell>
        </row>
        <row r="2802">
          <cell r="A2802" t="str">
            <v>0321096B</v>
          </cell>
          <cell r="B2802" t="str">
            <v>STC-BARANDAL (10 UNIDADES) - AAA</v>
          </cell>
          <cell r="C2802" t="str">
            <v>03</v>
          </cell>
          <cell r="D2802" t="str">
            <v>UNIVERSIDAD</v>
          </cell>
        </row>
        <row r="2803">
          <cell r="A2803" t="str">
            <v>0321097B</v>
          </cell>
          <cell r="B2803" t="str">
            <v>STC-BARANDAL (10 UNIDADES) - AAA</v>
          </cell>
          <cell r="C2803" t="str">
            <v>03</v>
          </cell>
          <cell r="D2803" t="str">
            <v>UNIVERSIDAD</v>
          </cell>
        </row>
        <row r="2804">
          <cell r="A2804" t="str">
            <v>0321098B</v>
          </cell>
          <cell r="B2804" t="str">
            <v>STC-BARANDAL (10 UNIDADES) - AAA</v>
          </cell>
          <cell r="C2804" t="str">
            <v>03</v>
          </cell>
          <cell r="D2804" t="str">
            <v>UNIVERSIDAD</v>
          </cell>
        </row>
        <row r="2805">
          <cell r="A2805" t="str">
            <v>0321119B</v>
          </cell>
          <cell r="B2805" t="str">
            <v>STC-BARANDAL (10 UNIDADES) - AAA</v>
          </cell>
          <cell r="C2805" t="str">
            <v>03</v>
          </cell>
          <cell r="D2805" t="str">
            <v>UNIVERSIDAD</v>
          </cell>
        </row>
        <row r="2806">
          <cell r="A2806" t="str">
            <v>0321120B</v>
          </cell>
          <cell r="B2806" t="str">
            <v>STC-BARANDAL (10 UNIDADES) - AAA</v>
          </cell>
          <cell r="C2806" t="str">
            <v>03</v>
          </cell>
          <cell r="D2806" t="str">
            <v>UNIVERSIDAD</v>
          </cell>
        </row>
        <row r="2807">
          <cell r="A2807" t="str">
            <v>0321121B</v>
          </cell>
          <cell r="B2807" t="str">
            <v>STC-BARANDAL (10 UNIDADES) - AAA</v>
          </cell>
          <cell r="C2807" t="str">
            <v>03</v>
          </cell>
          <cell r="D2807" t="str">
            <v>UNIVERSIDAD</v>
          </cell>
        </row>
        <row r="2808">
          <cell r="A2808" t="str">
            <v>0321122B</v>
          </cell>
          <cell r="B2808" t="str">
            <v>STC-BARANDAL (10 UNIDADES) - AAA</v>
          </cell>
          <cell r="C2808" t="str">
            <v>03</v>
          </cell>
          <cell r="D2808" t="str">
            <v>UNIVERSIDAD</v>
          </cell>
        </row>
        <row r="2809">
          <cell r="A2809" t="str">
            <v>0321123B</v>
          </cell>
          <cell r="B2809" t="str">
            <v>STC-BARANDAL (10 UNIDADES) - AAA</v>
          </cell>
          <cell r="C2809" t="str">
            <v>03</v>
          </cell>
          <cell r="D2809" t="str">
            <v>UNIVERSIDAD</v>
          </cell>
        </row>
        <row r="2810">
          <cell r="A2810" t="str">
            <v>0321124B</v>
          </cell>
          <cell r="B2810" t="str">
            <v>STC-BARANDAL (10 UNIDADES) - AAA</v>
          </cell>
          <cell r="C2810" t="str">
            <v>03</v>
          </cell>
          <cell r="D2810" t="str">
            <v>UNIVERSIDAD</v>
          </cell>
        </row>
        <row r="2811">
          <cell r="A2811" t="str">
            <v>0321125B</v>
          </cell>
          <cell r="B2811" t="str">
            <v>STC-BARANDAL (10 UNIDADES) - AAA</v>
          </cell>
          <cell r="C2811" t="str">
            <v>03</v>
          </cell>
          <cell r="D2811" t="str">
            <v>UNIVERSIDAD</v>
          </cell>
        </row>
        <row r="2812">
          <cell r="A2812" t="str">
            <v>0321126B</v>
          </cell>
          <cell r="B2812" t="str">
            <v>STC-BARANDAL (10 UNIDADES) - AAA</v>
          </cell>
          <cell r="C2812" t="str">
            <v>03</v>
          </cell>
          <cell r="D2812" t="str">
            <v>UNIVERSIDAD</v>
          </cell>
        </row>
        <row r="2813">
          <cell r="A2813" t="str">
            <v>0321127B</v>
          </cell>
          <cell r="B2813" t="str">
            <v>STC-BARANDAL (10 UNIDADES) - AAA</v>
          </cell>
          <cell r="C2813" t="str">
            <v>03</v>
          </cell>
          <cell r="D2813" t="str">
            <v>UNIVERSIDAD</v>
          </cell>
        </row>
        <row r="2814">
          <cell r="A2814" t="str">
            <v>0321128B</v>
          </cell>
          <cell r="B2814" t="str">
            <v>STC-BARANDAL (10 UNIDADES) - AAA</v>
          </cell>
          <cell r="C2814" t="str">
            <v>03</v>
          </cell>
          <cell r="D2814" t="str">
            <v>UNIVERSIDAD</v>
          </cell>
        </row>
        <row r="2815">
          <cell r="A2815" t="str">
            <v>0321151MV</v>
          </cell>
          <cell r="B2815" t="str">
            <v>STC-PANEL DE ACCESO - AAA</v>
          </cell>
          <cell r="C2815" t="str">
            <v>03</v>
          </cell>
          <cell r="D2815" t="str">
            <v>UNIVERSIDAD</v>
          </cell>
        </row>
        <row r="2816">
          <cell r="A2816" t="str">
            <v>0321152MV</v>
          </cell>
          <cell r="B2816" t="str">
            <v>STC-PANEL DE ACCESO - AAA</v>
          </cell>
          <cell r="C2816" t="str">
            <v>03</v>
          </cell>
          <cell r="D2816" t="str">
            <v>UNIVERSIDAD</v>
          </cell>
        </row>
        <row r="2817">
          <cell r="A2817" t="str">
            <v>0321153MV</v>
          </cell>
          <cell r="B2817" t="str">
            <v>STC-PANEL DE ACCESO - AAA</v>
          </cell>
          <cell r="C2817" t="str">
            <v>03</v>
          </cell>
          <cell r="D2817" t="str">
            <v>UNIVERSIDAD</v>
          </cell>
        </row>
        <row r="2818">
          <cell r="A2818" t="str">
            <v>0321154MV</v>
          </cell>
          <cell r="B2818" t="str">
            <v>STC-PANEL DE ACCESO - AAA</v>
          </cell>
          <cell r="C2818" t="str">
            <v>03</v>
          </cell>
          <cell r="D2818" t="str">
            <v>UNIVERSIDAD</v>
          </cell>
        </row>
        <row r="2819">
          <cell r="A2819" t="str">
            <v>0321155MV</v>
          </cell>
          <cell r="B2819" t="str">
            <v>STC-PANEL DE ACCESO - AAA</v>
          </cell>
          <cell r="C2819" t="str">
            <v>03</v>
          </cell>
          <cell r="D2819" t="str">
            <v>UNIVERSIDAD</v>
          </cell>
        </row>
        <row r="2820">
          <cell r="A2820" t="str">
            <v>0401001LMA</v>
          </cell>
          <cell r="B2820" t="str">
            <v>STC-PANEL DE ANDÉN - A</v>
          </cell>
          <cell r="C2820" t="str">
            <v>04</v>
          </cell>
          <cell r="D2820" t="str">
            <v>MARTIN CARRERA</v>
          </cell>
        </row>
        <row r="2821">
          <cell r="A2821" t="str">
            <v>0401003LMA</v>
          </cell>
          <cell r="B2821" t="str">
            <v>STC-PANEL DE ANDÉN - A</v>
          </cell>
          <cell r="C2821" t="str">
            <v>04</v>
          </cell>
          <cell r="D2821" t="str">
            <v>MARTIN CARRERA</v>
          </cell>
        </row>
        <row r="2822">
          <cell r="A2822" t="str">
            <v>0401004LMA</v>
          </cell>
          <cell r="B2822" t="str">
            <v>STC-PANEL DE ANDÉN - A</v>
          </cell>
          <cell r="C2822" t="str">
            <v>04</v>
          </cell>
          <cell r="D2822" t="str">
            <v>MARTIN CARRERA</v>
          </cell>
        </row>
        <row r="2823">
          <cell r="A2823" t="str">
            <v>0401005LMA</v>
          </cell>
          <cell r="B2823" t="str">
            <v>STC-PANEL DE ANDÉN - A</v>
          </cell>
          <cell r="C2823" t="str">
            <v>04</v>
          </cell>
          <cell r="D2823" t="str">
            <v>MARTIN CARRERA</v>
          </cell>
        </row>
        <row r="2824">
          <cell r="A2824" t="str">
            <v>0401009AN</v>
          </cell>
          <cell r="B2824" t="str">
            <v>STC-ANTEPECHO - A</v>
          </cell>
          <cell r="C2824" t="str">
            <v>04</v>
          </cell>
          <cell r="D2824" t="str">
            <v>MARTIN CARRERA</v>
          </cell>
        </row>
        <row r="2825">
          <cell r="A2825" t="str">
            <v>0401015LMA</v>
          </cell>
          <cell r="B2825" t="str">
            <v>STC-PANEL DE ANDÉN - A</v>
          </cell>
          <cell r="C2825" t="str">
            <v>04</v>
          </cell>
          <cell r="D2825" t="str">
            <v>MARTIN CARRERA</v>
          </cell>
        </row>
        <row r="2826">
          <cell r="A2826" t="str">
            <v>0401017LMA</v>
          </cell>
          <cell r="B2826" t="str">
            <v>STC-PANEL DE ANDÉN - A</v>
          </cell>
          <cell r="C2826" t="str">
            <v>04</v>
          </cell>
          <cell r="D2826" t="str">
            <v>MARTIN CARRERA</v>
          </cell>
        </row>
        <row r="2827">
          <cell r="A2827" t="str">
            <v>0401018LMA</v>
          </cell>
          <cell r="B2827" t="str">
            <v>STC-PANEL DE ANDÉN - A</v>
          </cell>
          <cell r="C2827" t="str">
            <v>04</v>
          </cell>
          <cell r="D2827" t="str">
            <v>MARTIN CARRERA</v>
          </cell>
        </row>
        <row r="2828">
          <cell r="A2828" t="str">
            <v>0401019LMA</v>
          </cell>
          <cell r="B2828" t="str">
            <v>STC-PANEL DE ANDÉN - A</v>
          </cell>
          <cell r="C2828" t="str">
            <v>04</v>
          </cell>
          <cell r="D2828" t="str">
            <v>MARTIN CARRERA</v>
          </cell>
        </row>
        <row r="2829">
          <cell r="A2829" t="str">
            <v>0401040MC</v>
          </cell>
          <cell r="B2829" t="str">
            <v>STC-PANEL DE ESTACIÓN - A</v>
          </cell>
          <cell r="C2829" t="str">
            <v>04</v>
          </cell>
          <cell r="D2829" t="str">
            <v>MARTIN CARRERA</v>
          </cell>
        </row>
        <row r="2830">
          <cell r="A2830" t="str">
            <v>0401043MC</v>
          </cell>
          <cell r="B2830" t="str">
            <v>STC-PANEL DE ESTACIÓN - A</v>
          </cell>
          <cell r="C2830" t="str">
            <v>04</v>
          </cell>
          <cell r="D2830" t="str">
            <v>MARTIN CARRERA</v>
          </cell>
        </row>
        <row r="2831">
          <cell r="A2831" t="str">
            <v>0401052B</v>
          </cell>
          <cell r="B2831" t="str">
            <v>STC-BARANDAL (10 UNIDADES) - A</v>
          </cell>
          <cell r="C2831" t="str">
            <v>04</v>
          </cell>
          <cell r="D2831" t="str">
            <v>MARTIN CARRERA</v>
          </cell>
        </row>
        <row r="2832">
          <cell r="A2832" t="str">
            <v>0401053B</v>
          </cell>
          <cell r="B2832" t="str">
            <v>STC-BARANDAL (10 UNIDADES) - A</v>
          </cell>
          <cell r="C2832" t="str">
            <v>04</v>
          </cell>
          <cell r="D2832" t="str">
            <v>MARTIN CARRERA</v>
          </cell>
        </row>
        <row r="2833">
          <cell r="A2833" t="str">
            <v>0401054B</v>
          </cell>
          <cell r="B2833" t="str">
            <v>STC-BARANDAL (10 UNIDADES) - A</v>
          </cell>
          <cell r="C2833" t="str">
            <v>04</v>
          </cell>
          <cell r="D2833" t="str">
            <v>MARTIN CARRERA</v>
          </cell>
        </row>
        <row r="2834">
          <cell r="A2834" t="str">
            <v>0401055B</v>
          </cell>
          <cell r="B2834" t="str">
            <v>STC-BARANDAL (10 UNIDADES) - A</v>
          </cell>
          <cell r="C2834" t="str">
            <v>04</v>
          </cell>
          <cell r="D2834" t="str">
            <v>MARTIN CARRERA</v>
          </cell>
        </row>
        <row r="2835">
          <cell r="A2835" t="str">
            <v>0401056B</v>
          </cell>
          <cell r="B2835" t="str">
            <v>STC-BARANDAL (10 UNIDADES) - A</v>
          </cell>
          <cell r="C2835" t="str">
            <v>04</v>
          </cell>
          <cell r="D2835" t="str">
            <v>MARTIN CARRERA</v>
          </cell>
        </row>
        <row r="2836">
          <cell r="A2836" t="str">
            <v>0401057B</v>
          </cell>
          <cell r="B2836" t="str">
            <v>STC-BARANDAL (10 UNIDADES) - A</v>
          </cell>
          <cell r="C2836" t="str">
            <v>04</v>
          </cell>
          <cell r="D2836" t="str">
            <v>MARTIN CARRERA</v>
          </cell>
        </row>
        <row r="2837">
          <cell r="A2837" t="str">
            <v>0401058B</v>
          </cell>
          <cell r="B2837" t="str">
            <v>STC-BARANDAL (10 UNIDADES) - A</v>
          </cell>
          <cell r="C2837" t="str">
            <v>04</v>
          </cell>
          <cell r="D2837" t="str">
            <v>MARTIN CARRERA</v>
          </cell>
        </row>
        <row r="2838">
          <cell r="A2838" t="str">
            <v>0401059B</v>
          </cell>
          <cell r="B2838" t="str">
            <v>STC-BARANDAL (10 UNIDADES) - A</v>
          </cell>
          <cell r="C2838" t="str">
            <v>04</v>
          </cell>
          <cell r="D2838" t="str">
            <v>MARTIN CARRERA</v>
          </cell>
        </row>
        <row r="2839">
          <cell r="A2839" t="str">
            <v>0401060B</v>
          </cell>
          <cell r="B2839" t="str">
            <v>STC-BARANDAL (10 UNIDADES) - A</v>
          </cell>
          <cell r="C2839" t="str">
            <v>04</v>
          </cell>
          <cell r="D2839" t="str">
            <v>MARTIN CARRERA</v>
          </cell>
        </row>
        <row r="2840">
          <cell r="A2840" t="str">
            <v>0401061B</v>
          </cell>
          <cell r="B2840" t="str">
            <v>STC-BARANDAL (10 UNIDADES) - A</v>
          </cell>
          <cell r="C2840" t="str">
            <v>04</v>
          </cell>
          <cell r="D2840" t="str">
            <v>MARTIN CARRERA</v>
          </cell>
        </row>
        <row r="2841">
          <cell r="A2841" t="str">
            <v>0401062B</v>
          </cell>
          <cell r="B2841" t="str">
            <v>STC-BARANDAL (10 UNIDADES) - A</v>
          </cell>
          <cell r="C2841" t="str">
            <v>04</v>
          </cell>
          <cell r="D2841" t="str">
            <v>MARTIN CARRERA</v>
          </cell>
        </row>
        <row r="2842">
          <cell r="A2842" t="str">
            <v>0401063B</v>
          </cell>
          <cell r="B2842" t="str">
            <v>STC-BARANDAL (10 UNIDADES) - A</v>
          </cell>
          <cell r="C2842" t="str">
            <v>04</v>
          </cell>
          <cell r="D2842" t="str">
            <v>MARTIN CARRERA</v>
          </cell>
        </row>
        <row r="2843">
          <cell r="A2843" t="str">
            <v>0401064B</v>
          </cell>
          <cell r="B2843" t="str">
            <v>STC-BARANDAL (10 UNIDADES) - A</v>
          </cell>
          <cell r="C2843" t="str">
            <v>04</v>
          </cell>
          <cell r="D2843" t="str">
            <v>MARTIN CARRERA</v>
          </cell>
        </row>
        <row r="2844">
          <cell r="A2844" t="str">
            <v>0401065B</v>
          </cell>
          <cell r="B2844" t="str">
            <v>STC-BARANDAL (10 UNIDADES) - A</v>
          </cell>
          <cell r="C2844" t="str">
            <v>04</v>
          </cell>
          <cell r="D2844" t="str">
            <v>MARTIN CARRERA</v>
          </cell>
        </row>
        <row r="2845">
          <cell r="A2845" t="str">
            <v>0401066B</v>
          </cell>
          <cell r="B2845" t="str">
            <v>STC-BARANDAL (10 UNIDADES) - A</v>
          </cell>
          <cell r="C2845" t="str">
            <v>04</v>
          </cell>
          <cell r="D2845" t="str">
            <v>MARTIN CARRERA</v>
          </cell>
        </row>
        <row r="2846">
          <cell r="A2846" t="str">
            <v>0401067B</v>
          </cell>
          <cell r="B2846" t="str">
            <v>STC-BARANDAL (10 UNIDADES) - A</v>
          </cell>
          <cell r="C2846" t="str">
            <v>04</v>
          </cell>
          <cell r="D2846" t="str">
            <v>MARTIN CARRERA</v>
          </cell>
        </row>
        <row r="2847">
          <cell r="A2847" t="str">
            <v>0401068B</v>
          </cell>
          <cell r="B2847" t="str">
            <v>STC-BARANDAL (10 UNIDADES) - A</v>
          </cell>
          <cell r="C2847" t="str">
            <v>04</v>
          </cell>
          <cell r="D2847" t="str">
            <v>MARTIN CARRERA</v>
          </cell>
        </row>
        <row r="2848">
          <cell r="A2848" t="str">
            <v>0401069B</v>
          </cell>
          <cell r="B2848" t="str">
            <v>STC-BARANDAL (10 UNIDADES) - A</v>
          </cell>
          <cell r="C2848" t="str">
            <v>04</v>
          </cell>
          <cell r="D2848" t="str">
            <v>MARTIN CARRERA</v>
          </cell>
        </row>
        <row r="2849">
          <cell r="A2849" t="str">
            <v>0401070B</v>
          </cell>
          <cell r="B2849" t="str">
            <v>STC-BARANDAL (10 UNIDADES) - A</v>
          </cell>
          <cell r="C2849" t="str">
            <v>04</v>
          </cell>
          <cell r="D2849" t="str">
            <v>MARTIN CARRERA</v>
          </cell>
        </row>
        <row r="2850">
          <cell r="A2850" t="str">
            <v>0401071B</v>
          </cell>
          <cell r="B2850" t="str">
            <v>STC-BARANDAL (10 UNIDADES) - A</v>
          </cell>
          <cell r="C2850" t="str">
            <v>04</v>
          </cell>
          <cell r="D2850" t="str">
            <v>MARTIN CARRERA</v>
          </cell>
        </row>
        <row r="2851">
          <cell r="A2851" t="str">
            <v>0401072B</v>
          </cell>
          <cell r="B2851" t="str">
            <v>STC-BARANDAL (10 UNIDADES) - A</v>
          </cell>
          <cell r="C2851" t="str">
            <v>04</v>
          </cell>
          <cell r="D2851" t="str">
            <v>MARTIN CARRERA</v>
          </cell>
        </row>
        <row r="2852">
          <cell r="A2852" t="str">
            <v>0401073B</v>
          </cell>
          <cell r="B2852" t="str">
            <v>STC-BARANDAL (10 UNIDADES) - A</v>
          </cell>
          <cell r="C2852" t="str">
            <v>04</v>
          </cell>
          <cell r="D2852" t="str">
            <v>MARTIN CARRERA</v>
          </cell>
        </row>
        <row r="2853">
          <cell r="A2853" t="str">
            <v>0401074B</v>
          </cell>
          <cell r="B2853" t="str">
            <v>STC-BARANDAL (10 UNIDADES) - A</v>
          </cell>
          <cell r="C2853" t="str">
            <v>04</v>
          </cell>
          <cell r="D2853" t="str">
            <v>MARTIN CARRERA</v>
          </cell>
        </row>
        <row r="2854">
          <cell r="A2854" t="str">
            <v>0401075B</v>
          </cell>
          <cell r="B2854" t="str">
            <v>STC-BARANDAL (10 UNIDADES) - A</v>
          </cell>
          <cell r="C2854" t="str">
            <v>04</v>
          </cell>
          <cell r="D2854" t="str">
            <v>MARTIN CARRERA</v>
          </cell>
        </row>
        <row r="2855">
          <cell r="A2855" t="str">
            <v>0401076B</v>
          </cell>
          <cell r="B2855" t="str">
            <v>STC-BARANDAL (10 UNIDADES) - A</v>
          </cell>
          <cell r="C2855" t="str">
            <v>04</v>
          </cell>
          <cell r="D2855" t="str">
            <v>MARTIN CARRERA</v>
          </cell>
        </row>
        <row r="2856">
          <cell r="A2856" t="str">
            <v>0401077B</v>
          </cell>
          <cell r="B2856" t="str">
            <v>STC-BARANDAL (10 UNIDADES) - A</v>
          </cell>
          <cell r="C2856" t="str">
            <v>04</v>
          </cell>
          <cell r="D2856" t="str">
            <v>MARTIN CARRERA</v>
          </cell>
        </row>
        <row r="2857">
          <cell r="A2857" t="str">
            <v>0401078B</v>
          </cell>
          <cell r="B2857" t="str">
            <v>STC-BARANDAL (10 UNIDADES) - A</v>
          </cell>
          <cell r="C2857" t="str">
            <v>04</v>
          </cell>
          <cell r="D2857" t="str">
            <v>MARTIN CARRERA</v>
          </cell>
        </row>
        <row r="2858">
          <cell r="A2858" t="str">
            <v>0401079B</v>
          </cell>
          <cell r="B2858" t="str">
            <v>STC-BARANDAL (10 UNIDADES) - A</v>
          </cell>
          <cell r="C2858" t="str">
            <v>04</v>
          </cell>
          <cell r="D2858" t="str">
            <v>MARTIN CARRERA</v>
          </cell>
        </row>
        <row r="2859">
          <cell r="A2859" t="str">
            <v>0401080B</v>
          </cell>
          <cell r="B2859" t="str">
            <v>STC-BARANDAL (10 UNIDADES) - A</v>
          </cell>
          <cell r="C2859" t="str">
            <v>04</v>
          </cell>
          <cell r="D2859" t="str">
            <v>MARTIN CARRERA</v>
          </cell>
        </row>
        <row r="2860">
          <cell r="A2860" t="str">
            <v>0401081B</v>
          </cell>
          <cell r="B2860" t="str">
            <v>STC-BARANDAL (10 UNIDADES) - A</v>
          </cell>
          <cell r="C2860" t="str">
            <v>04</v>
          </cell>
          <cell r="D2860" t="str">
            <v>MARTIN CARRERA</v>
          </cell>
        </row>
        <row r="2861">
          <cell r="A2861" t="str">
            <v>0401082B</v>
          </cell>
          <cell r="B2861" t="str">
            <v>STC-BARANDAL (10 UNIDADES) - A</v>
          </cell>
          <cell r="C2861" t="str">
            <v>04</v>
          </cell>
          <cell r="D2861" t="str">
            <v>MARTIN CARRERA</v>
          </cell>
        </row>
        <row r="2862">
          <cell r="A2862" t="str">
            <v>0401083B</v>
          </cell>
          <cell r="B2862" t="str">
            <v>STC-BARANDAL (10 UNIDADES) - A</v>
          </cell>
          <cell r="C2862" t="str">
            <v>04</v>
          </cell>
          <cell r="D2862" t="str">
            <v>MARTIN CARRERA</v>
          </cell>
        </row>
        <row r="2863">
          <cell r="A2863" t="str">
            <v>0401084B</v>
          </cell>
          <cell r="B2863" t="str">
            <v>STC-BARANDAL (10 UNIDADES) - A</v>
          </cell>
          <cell r="C2863" t="str">
            <v>04</v>
          </cell>
          <cell r="D2863" t="str">
            <v>MARTIN CARRERA</v>
          </cell>
        </row>
        <row r="2864">
          <cell r="A2864" t="str">
            <v>0401085B</v>
          </cell>
          <cell r="B2864" t="str">
            <v>STC-BARANDAL (10 UNIDADES) - A</v>
          </cell>
          <cell r="C2864" t="str">
            <v>04</v>
          </cell>
          <cell r="D2864" t="str">
            <v>MARTIN CARRERA</v>
          </cell>
        </row>
        <row r="2865">
          <cell r="A2865" t="str">
            <v>0401086B</v>
          </cell>
          <cell r="B2865" t="str">
            <v>STC-BARANDAL (10 UNIDADES) - A</v>
          </cell>
          <cell r="C2865" t="str">
            <v>04</v>
          </cell>
          <cell r="D2865" t="str">
            <v>MARTIN CARRERA</v>
          </cell>
        </row>
        <row r="2866">
          <cell r="A2866" t="str">
            <v>0401087B</v>
          </cell>
          <cell r="B2866" t="str">
            <v>STC-BARANDAL (10 UNIDADES) - A</v>
          </cell>
          <cell r="C2866" t="str">
            <v>04</v>
          </cell>
          <cell r="D2866" t="str">
            <v>MARTIN CARRERA</v>
          </cell>
        </row>
        <row r="2867">
          <cell r="A2867" t="str">
            <v>0401088B</v>
          </cell>
          <cell r="B2867" t="str">
            <v>STC-BARANDAL (10 UNIDADES) - A</v>
          </cell>
          <cell r="C2867" t="str">
            <v>04</v>
          </cell>
          <cell r="D2867" t="str">
            <v>MARTIN CARRERA</v>
          </cell>
        </row>
        <row r="2868">
          <cell r="A2868" t="str">
            <v>0401089B</v>
          </cell>
          <cell r="B2868" t="str">
            <v>STC-BARANDAL (10 UNIDADES) - A</v>
          </cell>
          <cell r="C2868" t="str">
            <v>04</v>
          </cell>
          <cell r="D2868" t="str">
            <v>MARTIN CARRERA</v>
          </cell>
        </row>
        <row r="2869">
          <cell r="A2869" t="str">
            <v>0401090B</v>
          </cell>
          <cell r="B2869" t="str">
            <v>STC-BARANDAL (10 UNIDADES) - A</v>
          </cell>
          <cell r="C2869" t="str">
            <v>04</v>
          </cell>
          <cell r="D2869" t="str">
            <v>MARTIN CARRERA</v>
          </cell>
        </row>
        <row r="2870">
          <cell r="A2870" t="str">
            <v>0401091B</v>
          </cell>
          <cell r="B2870" t="str">
            <v>STC-BARANDAL (10 UNIDADES) - A</v>
          </cell>
          <cell r="C2870" t="str">
            <v>04</v>
          </cell>
          <cell r="D2870" t="str">
            <v>MARTIN CARRERA</v>
          </cell>
        </row>
        <row r="2871">
          <cell r="A2871" t="str">
            <v>0401092B</v>
          </cell>
          <cell r="B2871" t="str">
            <v>STC-BARANDAL (10 UNIDADES) - A</v>
          </cell>
          <cell r="C2871" t="str">
            <v>04</v>
          </cell>
          <cell r="D2871" t="str">
            <v>MARTIN CARRERA</v>
          </cell>
        </row>
        <row r="2872">
          <cell r="A2872" t="str">
            <v>0401093B</v>
          </cell>
          <cell r="B2872" t="str">
            <v>STC-BARANDAL (10 UNIDADES) - A</v>
          </cell>
          <cell r="C2872" t="str">
            <v>04</v>
          </cell>
          <cell r="D2872" t="str">
            <v>MARTIN CARRERA</v>
          </cell>
        </row>
        <row r="2873">
          <cell r="A2873" t="str">
            <v>0401094B</v>
          </cell>
          <cell r="B2873" t="str">
            <v>STC-BARANDAL (10 UNIDADES) - A</v>
          </cell>
          <cell r="C2873" t="str">
            <v>04</v>
          </cell>
          <cell r="D2873" t="str">
            <v>MARTIN CARRERA</v>
          </cell>
        </row>
        <row r="2874">
          <cell r="A2874" t="str">
            <v>0401095B</v>
          </cell>
          <cell r="B2874" t="str">
            <v>STC-BARANDAL (10 UNIDADES) - A</v>
          </cell>
          <cell r="C2874" t="str">
            <v>04</v>
          </cell>
          <cell r="D2874" t="str">
            <v>MARTIN CARRERA</v>
          </cell>
        </row>
        <row r="2875">
          <cell r="A2875" t="str">
            <v>0401096B</v>
          </cell>
          <cell r="B2875" t="str">
            <v>STC-BARANDAL (10 UNIDADES) - A</v>
          </cell>
          <cell r="C2875" t="str">
            <v>04</v>
          </cell>
          <cell r="D2875" t="str">
            <v>MARTIN CARRERA</v>
          </cell>
        </row>
        <row r="2876">
          <cell r="A2876" t="str">
            <v>0401097B</v>
          </cell>
          <cell r="B2876" t="str">
            <v>STC-BARANDAL (10 UNIDADES) - A</v>
          </cell>
          <cell r="C2876" t="str">
            <v>04</v>
          </cell>
          <cell r="D2876" t="str">
            <v>MARTIN CARRERA</v>
          </cell>
        </row>
        <row r="2877">
          <cell r="A2877" t="str">
            <v>0401098B</v>
          </cell>
          <cell r="B2877" t="str">
            <v>STC-BARANDAL (10 UNIDADES) - A</v>
          </cell>
          <cell r="C2877" t="str">
            <v>04</v>
          </cell>
          <cell r="D2877" t="str">
            <v>MARTIN CARRERA</v>
          </cell>
        </row>
        <row r="2878">
          <cell r="A2878" t="str">
            <v>0401099B</v>
          </cell>
          <cell r="B2878" t="str">
            <v>STC-BARANDAL (10 UNIDADES) - A</v>
          </cell>
          <cell r="C2878" t="str">
            <v>04</v>
          </cell>
          <cell r="D2878" t="str">
            <v>MARTIN CARRERA</v>
          </cell>
        </row>
        <row r="2879">
          <cell r="A2879" t="str">
            <v>0401101B</v>
          </cell>
          <cell r="B2879" t="str">
            <v>STC-BARANDAL (10 UNIDADES) - A</v>
          </cell>
          <cell r="C2879" t="str">
            <v>04</v>
          </cell>
          <cell r="D2879" t="str">
            <v>MARTIN CARRERA</v>
          </cell>
        </row>
        <row r="2880">
          <cell r="A2880" t="str">
            <v>0401102B</v>
          </cell>
          <cell r="B2880" t="str">
            <v>STC-BARANDAL (10 UNIDADES) - A</v>
          </cell>
          <cell r="C2880" t="str">
            <v>04</v>
          </cell>
          <cell r="D2880" t="str">
            <v>MARTIN CARRERA</v>
          </cell>
        </row>
        <row r="2881">
          <cell r="A2881" t="str">
            <v>0401103B</v>
          </cell>
          <cell r="B2881" t="str">
            <v>STC-BARANDAL (10 UNIDADES) - A</v>
          </cell>
          <cell r="C2881" t="str">
            <v>04</v>
          </cell>
          <cell r="D2881" t="str">
            <v>MARTIN CARRERA</v>
          </cell>
        </row>
        <row r="2882">
          <cell r="A2882" t="str">
            <v>0401104B</v>
          </cell>
          <cell r="B2882" t="str">
            <v>STC-BARANDAL (10 UNIDADES) - A</v>
          </cell>
          <cell r="C2882" t="str">
            <v>04</v>
          </cell>
          <cell r="D2882" t="str">
            <v>MARTIN CARRERA</v>
          </cell>
        </row>
        <row r="2883">
          <cell r="A2883" t="str">
            <v>0401105B</v>
          </cell>
          <cell r="B2883" t="str">
            <v>STC-BARANDAL (10 UNIDADES) - A</v>
          </cell>
          <cell r="C2883" t="str">
            <v>04</v>
          </cell>
          <cell r="D2883" t="str">
            <v>MARTIN CARRERA</v>
          </cell>
        </row>
        <row r="2884">
          <cell r="A2884" t="str">
            <v>0401106B</v>
          </cell>
          <cell r="B2884" t="str">
            <v>STC-BARANDAL (10 UNIDADES) - A</v>
          </cell>
          <cell r="C2884" t="str">
            <v>04</v>
          </cell>
          <cell r="D2884" t="str">
            <v>MARTIN CARRERA</v>
          </cell>
        </row>
        <row r="2885">
          <cell r="A2885" t="str">
            <v>0401107B</v>
          </cell>
          <cell r="B2885" t="str">
            <v>STC-BARANDAL (10 UNIDADES) - A</v>
          </cell>
          <cell r="C2885" t="str">
            <v>04</v>
          </cell>
          <cell r="D2885" t="str">
            <v>MARTIN CARRERA</v>
          </cell>
        </row>
        <row r="2886">
          <cell r="A2886" t="str">
            <v>0401108B</v>
          </cell>
          <cell r="B2886" t="str">
            <v>STC-BARANDAL (10 UNIDADES) - A</v>
          </cell>
          <cell r="C2886" t="str">
            <v>04</v>
          </cell>
          <cell r="D2886" t="str">
            <v>MARTIN CARRERA</v>
          </cell>
        </row>
        <row r="2887">
          <cell r="A2887" t="str">
            <v>0401109B</v>
          </cell>
          <cell r="B2887" t="str">
            <v>STC-BARANDAL (10 UNIDADES) - A</v>
          </cell>
          <cell r="C2887" t="str">
            <v>04</v>
          </cell>
          <cell r="D2887" t="str">
            <v>MARTIN CARRERA</v>
          </cell>
        </row>
        <row r="2888">
          <cell r="A2888" t="str">
            <v>0401110B</v>
          </cell>
          <cell r="B2888" t="str">
            <v>STC-BARANDAL (10 UNIDADES) - A</v>
          </cell>
          <cell r="C2888" t="str">
            <v>04</v>
          </cell>
          <cell r="D2888" t="str">
            <v>MARTIN CARRERA</v>
          </cell>
        </row>
        <row r="2889">
          <cell r="A2889" t="str">
            <v>0401111B</v>
          </cell>
          <cell r="B2889" t="str">
            <v>STC-BARANDAL (10 UNIDADES) - A</v>
          </cell>
          <cell r="C2889" t="str">
            <v>04</v>
          </cell>
          <cell r="D2889" t="str">
            <v>MARTIN CARRERA</v>
          </cell>
        </row>
        <row r="2890">
          <cell r="A2890" t="str">
            <v>0401112B</v>
          </cell>
          <cell r="B2890" t="str">
            <v>STC-BARANDAL (10 UNIDADES) - A</v>
          </cell>
          <cell r="C2890" t="str">
            <v>04</v>
          </cell>
          <cell r="D2890" t="str">
            <v>MARTIN CARRERA</v>
          </cell>
        </row>
        <row r="2891">
          <cell r="A2891" t="str">
            <v>0401113B</v>
          </cell>
          <cell r="B2891" t="str">
            <v>STC-BARANDAL (10 UNIDADES) - A</v>
          </cell>
          <cell r="C2891" t="str">
            <v>04</v>
          </cell>
          <cell r="D2891" t="str">
            <v>MARTIN CARRERA</v>
          </cell>
        </row>
        <row r="2892">
          <cell r="A2892" t="str">
            <v>0401114B</v>
          </cell>
          <cell r="B2892" t="str">
            <v>STC-BARANDAL (10 UNIDADES) - A</v>
          </cell>
          <cell r="C2892" t="str">
            <v>04</v>
          </cell>
          <cell r="D2892" t="str">
            <v>MARTIN CARRERA</v>
          </cell>
        </row>
        <row r="2893">
          <cell r="A2893" t="str">
            <v>0401115B</v>
          </cell>
          <cell r="B2893" t="str">
            <v>STC-BARANDAL (10 UNIDADES) - A</v>
          </cell>
          <cell r="C2893" t="str">
            <v>04</v>
          </cell>
          <cell r="D2893" t="str">
            <v>MARTIN CARRERA</v>
          </cell>
        </row>
        <row r="2894">
          <cell r="A2894" t="str">
            <v>0401116B</v>
          </cell>
          <cell r="B2894" t="str">
            <v>STC-BARANDAL (10 UNIDADES) - A</v>
          </cell>
          <cell r="C2894" t="str">
            <v>04</v>
          </cell>
          <cell r="D2894" t="str">
            <v>MARTIN CARRERA</v>
          </cell>
        </row>
        <row r="2895">
          <cell r="A2895" t="str">
            <v>0401117B</v>
          </cell>
          <cell r="B2895" t="str">
            <v>STC-BARANDAL (10 UNIDADES) - A</v>
          </cell>
          <cell r="C2895" t="str">
            <v>04</v>
          </cell>
          <cell r="D2895" t="str">
            <v>MARTIN CARRERA</v>
          </cell>
        </row>
        <row r="2896">
          <cell r="A2896" t="str">
            <v>0401118B</v>
          </cell>
          <cell r="B2896" t="str">
            <v>STC-BARANDAL (10 UNIDADES) - A</v>
          </cell>
          <cell r="C2896" t="str">
            <v>04</v>
          </cell>
          <cell r="D2896" t="str">
            <v>MARTIN CARRERA</v>
          </cell>
        </row>
        <row r="2897">
          <cell r="A2897" t="str">
            <v>0401119B</v>
          </cell>
          <cell r="B2897" t="str">
            <v>STC-BARANDAL (10 UNIDADES) - A</v>
          </cell>
          <cell r="C2897" t="str">
            <v>04</v>
          </cell>
          <cell r="D2897" t="str">
            <v>MARTIN CARRERA</v>
          </cell>
        </row>
        <row r="2898">
          <cell r="A2898" t="str">
            <v>0401120B</v>
          </cell>
          <cell r="B2898" t="str">
            <v>STC-BARANDAL (10 UNIDADES) - A</v>
          </cell>
          <cell r="C2898" t="str">
            <v>04</v>
          </cell>
          <cell r="D2898" t="str">
            <v>MARTIN CARRERA</v>
          </cell>
        </row>
        <row r="2899">
          <cell r="A2899" t="str">
            <v>0401121B</v>
          </cell>
          <cell r="B2899" t="str">
            <v>STC-BARANDAL (10 UNIDADES) - A</v>
          </cell>
          <cell r="C2899" t="str">
            <v>04</v>
          </cell>
          <cell r="D2899" t="str">
            <v>MARTIN CARRERA</v>
          </cell>
        </row>
        <row r="2900">
          <cell r="A2900" t="str">
            <v>0401122B</v>
          </cell>
          <cell r="B2900" t="str">
            <v>STC-BARANDAL (10 UNIDADES) - A</v>
          </cell>
          <cell r="C2900" t="str">
            <v>04</v>
          </cell>
          <cell r="D2900" t="str">
            <v>MARTIN CARRERA</v>
          </cell>
        </row>
        <row r="2901">
          <cell r="A2901" t="str">
            <v>0401123B</v>
          </cell>
          <cell r="B2901" t="str">
            <v>STC-BARANDAL (10 UNIDADES) - A</v>
          </cell>
          <cell r="C2901" t="str">
            <v>04</v>
          </cell>
          <cell r="D2901" t="str">
            <v>MARTIN CARRERA</v>
          </cell>
        </row>
        <row r="2902">
          <cell r="A2902" t="str">
            <v>0401124B</v>
          </cell>
          <cell r="B2902" t="str">
            <v>STC-BARANDAL (10 UNIDADES) - A</v>
          </cell>
          <cell r="C2902" t="str">
            <v>04</v>
          </cell>
          <cell r="D2902" t="str">
            <v>MARTIN CARRERA</v>
          </cell>
        </row>
        <row r="2903">
          <cell r="A2903" t="str">
            <v>0401125B</v>
          </cell>
          <cell r="B2903" t="str">
            <v>STC-BARANDAL (10 UNIDADES) - A</v>
          </cell>
          <cell r="C2903" t="str">
            <v>04</v>
          </cell>
          <cell r="D2903" t="str">
            <v>MARTIN CARRERA</v>
          </cell>
        </row>
        <row r="2904">
          <cell r="A2904" t="str">
            <v>0401126B</v>
          </cell>
          <cell r="B2904" t="str">
            <v>STC-BARANDAL (10 UNIDADES) - A</v>
          </cell>
          <cell r="C2904" t="str">
            <v>04</v>
          </cell>
          <cell r="D2904" t="str">
            <v>MARTIN CARRERA</v>
          </cell>
        </row>
        <row r="2905">
          <cell r="A2905" t="str">
            <v>0401127B</v>
          </cell>
          <cell r="B2905" t="str">
            <v>STC-BARANDAL (10 UNIDADES) - A</v>
          </cell>
          <cell r="C2905" t="str">
            <v>04</v>
          </cell>
          <cell r="D2905" t="str">
            <v>MARTIN CARRERA</v>
          </cell>
        </row>
        <row r="2906">
          <cell r="A2906" t="str">
            <v>0401128B</v>
          </cell>
          <cell r="B2906" t="str">
            <v>STC-BARANDAL (10 UNIDADES) - A</v>
          </cell>
          <cell r="C2906" t="str">
            <v>04</v>
          </cell>
          <cell r="D2906" t="str">
            <v>MARTIN CARRERA</v>
          </cell>
        </row>
        <row r="2907">
          <cell r="A2907" t="str">
            <v>0401129B</v>
          </cell>
          <cell r="B2907" t="str">
            <v>STC-BARANDAL (10 UNIDADES) - A</v>
          </cell>
          <cell r="C2907" t="str">
            <v>04</v>
          </cell>
          <cell r="D2907" t="str">
            <v>MARTIN CARRERA</v>
          </cell>
        </row>
        <row r="2908">
          <cell r="A2908" t="str">
            <v>0401130B</v>
          </cell>
          <cell r="B2908" t="str">
            <v>STC-BARANDAL (10 UNIDADES) - A</v>
          </cell>
          <cell r="C2908" t="str">
            <v>04</v>
          </cell>
          <cell r="D2908" t="str">
            <v>MARTIN CARRERA</v>
          </cell>
        </row>
        <row r="2909">
          <cell r="A2909" t="str">
            <v>0401131B</v>
          </cell>
          <cell r="B2909" t="str">
            <v>STC-BARANDAL (10 UNIDADES) - A</v>
          </cell>
          <cell r="C2909" t="str">
            <v>04</v>
          </cell>
          <cell r="D2909" t="str">
            <v>MARTIN CARRERA</v>
          </cell>
        </row>
        <row r="2910">
          <cell r="A2910" t="str">
            <v>0401132B</v>
          </cell>
          <cell r="B2910" t="str">
            <v>STC-BARANDAL (10 UNIDADES) - A</v>
          </cell>
          <cell r="C2910" t="str">
            <v>04</v>
          </cell>
          <cell r="D2910" t="str">
            <v>MARTIN CARRERA</v>
          </cell>
        </row>
        <row r="2911">
          <cell r="A2911" t="str">
            <v>0401133B</v>
          </cell>
          <cell r="B2911" t="str">
            <v>STC-BARANDAL (10 UNIDADES) - A</v>
          </cell>
          <cell r="C2911" t="str">
            <v>04</v>
          </cell>
          <cell r="D2911" t="str">
            <v>MARTIN CARRERA</v>
          </cell>
        </row>
        <row r="2912">
          <cell r="A2912" t="str">
            <v>0401134B</v>
          </cell>
          <cell r="B2912" t="str">
            <v>STC-BARANDAL (10 UNIDADES) - A</v>
          </cell>
          <cell r="C2912" t="str">
            <v>04</v>
          </cell>
          <cell r="D2912" t="str">
            <v>MARTIN CARRERA</v>
          </cell>
        </row>
        <row r="2913">
          <cell r="A2913" t="str">
            <v>0401135B</v>
          </cell>
          <cell r="B2913" t="str">
            <v>STC-BARANDAL (10 UNIDADES) - A</v>
          </cell>
          <cell r="C2913" t="str">
            <v>04</v>
          </cell>
          <cell r="D2913" t="str">
            <v>MARTIN CARRERA</v>
          </cell>
        </row>
        <row r="2914">
          <cell r="A2914" t="str">
            <v>0401136B</v>
          </cell>
          <cell r="B2914" t="str">
            <v>STC-BARANDAL (10 UNIDADES) - A</v>
          </cell>
          <cell r="C2914" t="str">
            <v>04</v>
          </cell>
          <cell r="D2914" t="str">
            <v>MARTIN CARRERA</v>
          </cell>
        </row>
        <row r="2915">
          <cell r="A2915" t="str">
            <v>0401137B</v>
          </cell>
          <cell r="B2915" t="str">
            <v>STC-BARANDAL (10 UNIDADES) - A</v>
          </cell>
          <cell r="C2915" t="str">
            <v>04</v>
          </cell>
          <cell r="D2915" t="str">
            <v>MARTIN CARRERA</v>
          </cell>
        </row>
        <row r="2916">
          <cell r="A2916" t="str">
            <v>0401138B</v>
          </cell>
          <cell r="B2916" t="str">
            <v>STC-BARANDAL (10 UNIDADES) - A</v>
          </cell>
          <cell r="C2916" t="str">
            <v>04</v>
          </cell>
          <cell r="D2916" t="str">
            <v>MARTIN CARRERA</v>
          </cell>
        </row>
        <row r="2917">
          <cell r="A2917" t="str">
            <v>0401139B</v>
          </cell>
          <cell r="B2917" t="str">
            <v>STC-BARANDAL (10 UNIDADES) - A</v>
          </cell>
          <cell r="C2917" t="str">
            <v>04</v>
          </cell>
          <cell r="D2917" t="str">
            <v>MARTIN CARRERA</v>
          </cell>
        </row>
        <row r="2918">
          <cell r="A2918" t="str">
            <v>0401140B</v>
          </cell>
          <cell r="B2918" t="str">
            <v>STC-BARANDAL (10 UNIDADES) - A</v>
          </cell>
          <cell r="C2918" t="str">
            <v>04</v>
          </cell>
          <cell r="D2918" t="str">
            <v>MARTIN CARRERA</v>
          </cell>
        </row>
        <row r="2919">
          <cell r="A2919" t="str">
            <v>0401141B</v>
          </cell>
          <cell r="B2919" t="str">
            <v>STC-BARANDAL (10 UNIDADES) - A</v>
          </cell>
          <cell r="C2919" t="str">
            <v>04</v>
          </cell>
          <cell r="D2919" t="str">
            <v>MARTIN CARRERA</v>
          </cell>
        </row>
        <row r="2920">
          <cell r="A2920" t="str">
            <v>0401143B</v>
          </cell>
          <cell r="B2920" t="str">
            <v>STC-BARANDAL (10 UNIDADES) - A</v>
          </cell>
          <cell r="C2920" t="str">
            <v>04</v>
          </cell>
          <cell r="D2920" t="str">
            <v>MARTIN CARRERA</v>
          </cell>
        </row>
        <row r="2921">
          <cell r="A2921" t="str">
            <v>0401145B</v>
          </cell>
          <cell r="B2921" t="str">
            <v>STC-BARANDAL (10 UNIDADES) - A</v>
          </cell>
          <cell r="C2921" t="str">
            <v>04</v>
          </cell>
          <cell r="D2921" t="str">
            <v>MARTIN CARRERA</v>
          </cell>
        </row>
        <row r="2922">
          <cell r="A2922" t="str">
            <v>0401151B</v>
          </cell>
          <cell r="B2922" t="str">
            <v>STC-BARANDAL (10 UNIDADES) - A</v>
          </cell>
          <cell r="C2922" t="str">
            <v>04</v>
          </cell>
          <cell r="D2922" t="str">
            <v>MARTIN CARRERA</v>
          </cell>
        </row>
        <row r="2923">
          <cell r="A2923" t="str">
            <v>0401153B</v>
          </cell>
          <cell r="B2923" t="str">
            <v>STC-BARANDAL (10 UNIDADES) - A</v>
          </cell>
          <cell r="C2923" t="str">
            <v>04</v>
          </cell>
          <cell r="D2923" t="str">
            <v>MARTIN CARRERA</v>
          </cell>
        </row>
        <row r="2924">
          <cell r="A2924" t="str">
            <v>0401155B</v>
          </cell>
          <cell r="B2924" t="str">
            <v>STC-BARANDAL (10 UNIDADES) - A</v>
          </cell>
          <cell r="C2924" t="str">
            <v>04</v>
          </cell>
          <cell r="D2924" t="str">
            <v>MARTIN CARRERA</v>
          </cell>
        </row>
        <row r="2925">
          <cell r="A2925" t="str">
            <v>0401157B</v>
          </cell>
          <cell r="B2925" t="str">
            <v>STC-BARANDAL (10 UNIDADES) - A</v>
          </cell>
          <cell r="C2925" t="str">
            <v>04</v>
          </cell>
          <cell r="D2925" t="str">
            <v>MARTIN CARRERA</v>
          </cell>
        </row>
        <row r="2926">
          <cell r="A2926" t="str">
            <v>0401159B</v>
          </cell>
          <cell r="B2926" t="str">
            <v>STC-BARANDAL (10 UNIDADES) - A</v>
          </cell>
          <cell r="C2926" t="str">
            <v>04</v>
          </cell>
          <cell r="D2926" t="str">
            <v>MARTIN CARRERA</v>
          </cell>
        </row>
        <row r="2927">
          <cell r="A2927" t="str">
            <v>0401161B</v>
          </cell>
          <cell r="B2927" t="str">
            <v>STC-BARANDAL (10 UNIDADES) - A</v>
          </cell>
          <cell r="C2927" t="str">
            <v>04</v>
          </cell>
          <cell r="D2927" t="str">
            <v>MARTIN CARRERA</v>
          </cell>
        </row>
        <row r="2928">
          <cell r="A2928" t="str">
            <v>0401163B</v>
          </cell>
          <cell r="B2928" t="str">
            <v>STC-BARANDAL (10 UNIDADES) - A</v>
          </cell>
          <cell r="C2928" t="str">
            <v>04</v>
          </cell>
          <cell r="D2928" t="str">
            <v>MARTIN CARRERA</v>
          </cell>
        </row>
        <row r="2929">
          <cell r="A2929" t="str">
            <v>0401165B</v>
          </cell>
          <cell r="B2929" t="str">
            <v>STC-BARANDAL (10 UNIDADES) - A</v>
          </cell>
          <cell r="C2929" t="str">
            <v>04</v>
          </cell>
          <cell r="D2929" t="str">
            <v>MARTIN CARRERA</v>
          </cell>
        </row>
        <row r="2930">
          <cell r="A2930" t="str">
            <v>0401167B</v>
          </cell>
          <cell r="B2930" t="str">
            <v>STC-BARANDAL (10 UNIDADES) - A</v>
          </cell>
          <cell r="C2930" t="str">
            <v>04</v>
          </cell>
          <cell r="D2930" t="str">
            <v>MARTIN CARRERA</v>
          </cell>
        </row>
        <row r="2931">
          <cell r="A2931" t="str">
            <v>0401169B</v>
          </cell>
          <cell r="B2931" t="str">
            <v>STC-BARANDAL (10 UNIDADES) - A</v>
          </cell>
          <cell r="C2931" t="str">
            <v>04</v>
          </cell>
          <cell r="D2931" t="str">
            <v>MARTIN CARRERA</v>
          </cell>
        </row>
        <row r="2932">
          <cell r="A2932" t="str">
            <v>0401171B</v>
          </cell>
          <cell r="B2932" t="str">
            <v>STC-BARANDAL (10 UNIDADES) - A</v>
          </cell>
          <cell r="C2932" t="str">
            <v>04</v>
          </cell>
          <cell r="D2932" t="str">
            <v>MARTIN CARRERA</v>
          </cell>
        </row>
        <row r="2933">
          <cell r="A2933" t="str">
            <v>0401173B</v>
          </cell>
          <cell r="B2933" t="str">
            <v>STC-BARANDAL (10 UNIDADES) - A</v>
          </cell>
          <cell r="C2933" t="str">
            <v>04</v>
          </cell>
          <cell r="D2933" t="str">
            <v>MARTIN CARRERA</v>
          </cell>
        </row>
        <row r="2934">
          <cell r="A2934" t="str">
            <v>0401175B</v>
          </cell>
          <cell r="B2934" t="str">
            <v>STC-BARANDAL (10 UNIDADES) - A</v>
          </cell>
          <cell r="C2934" t="str">
            <v>04</v>
          </cell>
          <cell r="D2934" t="str">
            <v>MARTIN CARRERA</v>
          </cell>
        </row>
        <row r="2935">
          <cell r="A2935" t="str">
            <v>0401177B</v>
          </cell>
          <cell r="B2935" t="str">
            <v>STC-BARANDAL (10 UNIDADES) - A</v>
          </cell>
          <cell r="C2935" t="str">
            <v>04</v>
          </cell>
          <cell r="D2935" t="str">
            <v>MARTIN CARRERA</v>
          </cell>
        </row>
        <row r="2936">
          <cell r="A2936" t="str">
            <v>0401179B</v>
          </cell>
          <cell r="B2936" t="str">
            <v>STC-BARANDAL (10 UNIDADES) - A</v>
          </cell>
          <cell r="C2936" t="str">
            <v>04</v>
          </cell>
          <cell r="D2936" t="str">
            <v>MARTIN CARRERA</v>
          </cell>
        </row>
        <row r="2937">
          <cell r="A2937" t="str">
            <v>0401181B</v>
          </cell>
          <cell r="B2937" t="str">
            <v>STC-BARANDAL (10 UNIDADES) - A</v>
          </cell>
          <cell r="C2937" t="str">
            <v>04</v>
          </cell>
          <cell r="D2937" t="str">
            <v>MARTIN CARRERA</v>
          </cell>
        </row>
        <row r="2938">
          <cell r="A2938" t="str">
            <v>0401183B</v>
          </cell>
          <cell r="B2938" t="str">
            <v>STC-BARANDAL (10 UNIDADES) - A</v>
          </cell>
          <cell r="C2938" t="str">
            <v>04</v>
          </cell>
          <cell r="D2938" t="str">
            <v>MARTIN CARRERA</v>
          </cell>
        </row>
        <row r="2939">
          <cell r="A2939" t="str">
            <v>0401185B</v>
          </cell>
          <cell r="B2939" t="str">
            <v>STC-BARANDAL (10 UNIDADES) - A</v>
          </cell>
          <cell r="C2939" t="str">
            <v>04</v>
          </cell>
          <cell r="D2939" t="str">
            <v>MARTIN CARRERA</v>
          </cell>
        </row>
        <row r="2940">
          <cell r="A2940" t="str">
            <v>0401187B</v>
          </cell>
          <cell r="B2940" t="str">
            <v>STC-BARANDAL (10 UNIDADES) - A</v>
          </cell>
          <cell r="C2940" t="str">
            <v>04</v>
          </cell>
          <cell r="D2940" t="str">
            <v>MARTIN CARRERA</v>
          </cell>
        </row>
        <row r="2941">
          <cell r="A2941" t="str">
            <v>0401220MC</v>
          </cell>
          <cell r="B2941" t="str">
            <v>STC-PANEL DE ESTACIÓN - A</v>
          </cell>
          <cell r="C2941" t="str">
            <v>04</v>
          </cell>
          <cell r="D2941" t="str">
            <v>MARTIN CARRERA</v>
          </cell>
        </row>
        <row r="2942">
          <cell r="A2942" t="str">
            <v>0401570C</v>
          </cell>
          <cell r="B2942" t="str">
            <v>STC-COLUMNA - A</v>
          </cell>
          <cell r="C2942" t="str">
            <v>04</v>
          </cell>
          <cell r="D2942" t="str">
            <v>MARTIN CARRERA</v>
          </cell>
        </row>
        <row r="2943">
          <cell r="A2943" t="str">
            <v>0401571C</v>
          </cell>
          <cell r="B2943" t="str">
            <v>STC-COLUMNA - A</v>
          </cell>
          <cell r="C2943" t="str">
            <v>04</v>
          </cell>
          <cell r="D2943" t="str">
            <v>MARTIN CARRERA</v>
          </cell>
        </row>
        <row r="2944">
          <cell r="A2944" t="str">
            <v>0401572C</v>
          </cell>
          <cell r="B2944" t="str">
            <v>STC-COLUMNA - A</v>
          </cell>
          <cell r="C2944" t="str">
            <v>04</v>
          </cell>
          <cell r="D2944" t="str">
            <v>MARTIN CARRERA</v>
          </cell>
        </row>
        <row r="2945">
          <cell r="A2945" t="str">
            <v>0401963MV</v>
          </cell>
          <cell r="B2945" t="str">
            <v>STC-PANEL DE ACCESO - A</v>
          </cell>
          <cell r="C2945" t="str">
            <v>04</v>
          </cell>
          <cell r="D2945" t="str">
            <v>MARTIN CARRERA</v>
          </cell>
        </row>
        <row r="2946">
          <cell r="A2946" t="str">
            <v>0401964MV</v>
          </cell>
          <cell r="B2946" t="str">
            <v>STC-PANEL DE ACCESO - A</v>
          </cell>
          <cell r="C2946" t="str">
            <v>04</v>
          </cell>
          <cell r="D2946" t="str">
            <v>MARTIN CARRERA</v>
          </cell>
        </row>
        <row r="2947">
          <cell r="A2947" t="str">
            <v>0401965MV</v>
          </cell>
          <cell r="B2947" t="str">
            <v>STC-PANEL DE ACCESO - A</v>
          </cell>
          <cell r="C2947" t="str">
            <v>04</v>
          </cell>
          <cell r="D2947" t="str">
            <v>MARTIN CARRERA</v>
          </cell>
        </row>
        <row r="2948">
          <cell r="A2948" t="str">
            <v>0401966MV</v>
          </cell>
          <cell r="B2948" t="str">
            <v>STC-PANEL DE ACCESO - A</v>
          </cell>
          <cell r="C2948" t="str">
            <v>04</v>
          </cell>
          <cell r="D2948" t="str">
            <v>MARTIN CARRERA</v>
          </cell>
        </row>
        <row r="2949">
          <cell r="A2949" t="str">
            <v>0401967MV</v>
          </cell>
          <cell r="B2949" t="str">
            <v>STC-PANEL DE ACCESO - A</v>
          </cell>
          <cell r="C2949" t="str">
            <v>04</v>
          </cell>
          <cell r="D2949" t="str">
            <v>MARTIN CARRERA</v>
          </cell>
        </row>
        <row r="2950">
          <cell r="A2950" t="str">
            <v>0401968MV</v>
          </cell>
          <cell r="B2950" t="str">
            <v>STC-PANEL DE ACCESO - A</v>
          </cell>
          <cell r="C2950" t="str">
            <v>04</v>
          </cell>
          <cell r="D2950" t="str">
            <v>MARTIN CARRERA</v>
          </cell>
        </row>
        <row r="2951">
          <cell r="A2951" t="str">
            <v>0402005AN</v>
          </cell>
          <cell r="B2951" t="str">
            <v>STC-ANTEPECHO - A</v>
          </cell>
          <cell r="C2951" t="str">
            <v>04</v>
          </cell>
          <cell r="D2951" t="str">
            <v>TALISMAN</v>
          </cell>
        </row>
        <row r="2952">
          <cell r="A2952" t="str">
            <v>0402024MC</v>
          </cell>
          <cell r="B2952" t="str">
            <v>STC-PANEL DE ANDÉN - A</v>
          </cell>
          <cell r="C2952" t="str">
            <v>04</v>
          </cell>
          <cell r="D2952" t="str">
            <v>TALISMAN</v>
          </cell>
        </row>
        <row r="2953">
          <cell r="A2953" t="str">
            <v>0402036MC</v>
          </cell>
          <cell r="B2953" t="str">
            <v>STC-PANEL DE ANDÉN - A</v>
          </cell>
          <cell r="C2953" t="str">
            <v>04</v>
          </cell>
          <cell r="D2953" t="str">
            <v>TALISMAN</v>
          </cell>
        </row>
        <row r="2954">
          <cell r="A2954" t="str">
            <v>0402044MC</v>
          </cell>
          <cell r="B2954" t="str">
            <v>STC-PANEL DE ESTACIÓN - A</v>
          </cell>
          <cell r="C2954" t="str">
            <v>04</v>
          </cell>
          <cell r="D2954" t="str">
            <v>TALISMAN</v>
          </cell>
        </row>
        <row r="2955">
          <cell r="A2955" t="str">
            <v>0403003AN</v>
          </cell>
          <cell r="B2955" t="str">
            <v>STC-ANTEPECHO - A</v>
          </cell>
          <cell r="C2955" t="str">
            <v>04</v>
          </cell>
          <cell r="D2955" t="str">
            <v>BONDOJITO</v>
          </cell>
        </row>
        <row r="2956">
          <cell r="A2956" t="str">
            <v>0403026MC</v>
          </cell>
          <cell r="B2956" t="str">
            <v>STC-PANEL DE ANDÉN - A</v>
          </cell>
          <cell r="C2956" t="str">
            <v>04</v>
          </cell>
          <cell r="D2956" t="str">
            <v>BONDOJITO</v>
          </cell>
        </row>
        <row r="2957">
          <cell r="A2957" t="str">
            <v>0403034MC</v>
          </cell>
          <cell r="B2957" t="str">
            <v>STC-PANEL DE ANDÉN - A</v>
          </cell>
          <cell r="C2957" t="str">
            <v>04</v>
          </cell>
          <cell r="D2957" t="str">
            <v>BONDOJITO</v>
          </cell>
        </row>
        <row r="2958">
          <cell r="A2958" t="str">
            <v>0404022MC</v>
          </cell>
          <cell r="B2958" t="str">
            <v>STC-PANEL DE ANDÉN - A</v>
          </cell>
          <cell r="C2958" t="str">
            <v>04</v>
          </cell>
          <cell r="D2958" t="str">
            <v>CONSULADO</v>
          </cell>
        </row>
        <row r="2959">
          <cell r="A2959" t="str">
            <v>0404023MC</v>
          </cell>
          <cell r="B2959" t="str">
            <v>STC-PANEL DE ANDÉN - A</v>
          </cell>
          <cell r="C2959" t="str">
            <v>04</v>
          </cell>
          <cell r="D2959" t="str">
            <v>CONSULADO</v>
          </cell>
        </row>
        <row r="2960">
          <cell r="A2960" t="str">
            <v>0404024MC</v>
          </cell>
          <cell r="B2960" t="str">
            <v>STC-PANEL DE ANDÉN - A</v>
          </cell>
          <cell r="C2960" t="str">
            <v>04</v>
          </cell>
          <cell r="D2960" t="str">
            <v>CONSULADO</v>
          </cell>
        </row>
        <row r="2961">
          <cell r="A2961" t="str">
            <v>0404026MC</v>
          </cell>
          <cell r="B2961" t="str">
            <v>STC-PANEL DE ANDÉN - A</v>
          </cell>
          <cell r="C2961" t="str">
            <v>04</v>
          </cell>
          <cell r="D2961" t="str">
            <v>CONSULADO</v>
          </cell>
        </row>
        <row r="2962">
          <cell r="A2962" t="str">
            <v>0404036MC</v>
          </cell>
          <cell r="B2962" t="str">
            <v>STC-PANEL DE ANDÉN - A</v>
          </cell>
          <cell r="C2962" t="str">
            <v>04</v>
          </cell>
          <cell r="D2962" t="str">
            <v>CONSULADO</v>
          </cell>
        </row>
        <row r="2963">
          <cell r="A2963" t="str">
            <v>0404037MC</v>
          </cell>
          <cell r="B2963" t="str">
            <v>STC-PANEL DE ANDÉN - A</v>
          </cell>
          <cell r="C2963" t="str">
            <v>04</v>
          </cell>
          <cell r="D2963" t="str">
            <v>CONSULADO</v>
          </cell>
        </row>
        <row r="2964">
          <cell r="A2964" t="str">
            <v>0404039MC</v>
          </cell>
          <cell r="B2964" t="str">
            <v>STC-PANEL DE ANDÉN - A</v>
          </cell>
          <cell r="C2964" t="str">
            <v>04</v>
          </cell>
          <cell r="D2964" t="str">
            <v>CONSULADO</v>
          </cell>
        </row>
        <row r="2965">
          <cell r="A2965" t="str">
            <v>0404040MC</v>
          </cell>
          <cell r="B2965" t="str">
            <v>STC-PANEL DE ANDÉN - A</v>
          </cell>
          <cell r="C2965" t="str">
            <v>04</v>
          </cell>
          <cell r="D2965" t="str">
            <v>CONSULADO</v>
          </cell>
        </row>
        <row r="2966">
          <cell r="A2966" t="str">
            <v>0404045MC</v>
          </cell>
          <cell r="B2966" t="str">
            <v>STC-PANEL DE ESTACIÓN - A</v>
          </cell>
          <cell r="C2966" t="str">
            <v>04</v>
          </cell>
          <cell r="D2966" t="str">
            <v>CONSULADO</v>
          </cell>
        </row>
        <row r="2967">
          <cell r="A2967" t="str">
            <v>0404069EM</v>
          </cell>
          <cell r="B2967" t="str">
            <v>STC-TOLVA - A</v>
          </cell>
          <cell r="C2967" t="str">
            <v>04</v>
          </cell>
          <cell r="D2967" t="str">
            <v>CONSULADO</v>
          </cell>
        </row>
        <row r="2968">
          <cell r="A2968" t="str">
            <v>0404113AN</v>
          </cell>
          <cell r="B2968" t="str">
            <v>STC-ANTEPECHO - A</v>
          </cell>
          <cell r="C2968" t="str">
            <v>04</v>
          </cell>
          <cell r="D2968" t="str">
            <v>CONSULADO</v>
          </cell>
        </row>
        <row r="2969">
          <cell r="A2969" t="str">
            <v>0404118EM</v>
          </cell>
          <cell r="B2969" t="str">
            <v>STC-TOLVA - A</v>
          </cell>
          <cell r="C2969" t="str">
            <v>04</v>
          </cell>
          <cell r="D2969" t="str">
            <v>CONSULADO</v>
          </cell>
        </row>
        <row r="2970">
          <cell r="A2970" t="str">
            <v>0404119EM</v>
          </cell>
          <cell r="B2970" t="str">
            <v>STC-TOLVA - A</v>
          </cell>
          <cell r="C2970" t="str">
            <v>04</v>
          </cell>
          <cell r="D2970" t="str">
            <v>CONSULADO</v>
          </cell>
        </row>
        <row r="2971">
          <cell r="A2971" t="str">
            <v>0405002AN</v>
          </cell>
          <cell r="B2971" t="str">
            <v>STC-ANTEPECHO - A</v>
          </cell>
          <cell r="C2971" t="str">
            <v>04</v>
          </cell>
          <cell r="D2971" t="str">
            <v>CANAL DEL NORTE</v>
          </cell>
        </row>
        <row r="2972">
          <cell r="A2972" t="str">
            <v>0405020MC</v>
          </cell>
          <cell r="B2972" t="str">
            <v>STC-PANEL DE ESTACIÓN - A</v>
          </cell>
          <cell r="C2972" t="str">
            <v>04</v>
          </cell>
          <cell r="D2972" t="str">
            <v>CANAL DEL NORTE</v>
          </cell>
        </row>
        <row r="2973">
          <cell r="A2973" t="str">
            <v>0405024MC</v>
          </cell>
          <cell r="B2973" t="str">
            <v>STC-PANEL DE ANDÉN - A</v>
          </cell>
          <cell r="C2973" t="str">
            <v>04</v>
          </cell>
          <cell r="D2973" t="str">
            <v>CANAL DEL NORTE</v>
          </cell>
        </row>
        <row r="2974">
          <cell r="A2974" t="str">
            <v>0405034MC</v>
          </cell>
          <cell r="B2974" t="str">
            <v>STC-PANEL DE ANDÉN - A</v>
          </cell>
          <cell r="C2974" t="str">
            <v>04</v>
          </cell>
          <cell r="D2974" t="str">
            <v>CANAL DEL NORTE</v>
          </cell>
        </row>
        <row r="2975">
          <cell r="A2975" t="str">
            <v>0405041MC</v>
          </cell>
          <cell r="B2975" t="str">
            <v>STC-PANEL DE ESTACIÓN - A</v>
          </cell>
          <cell r="C2975" t="str">
            <v>04</v>
          </cell>
          <cell r="D2975" t="str">
            <v>CANAL DEL NORTE</v>
          </cell>
        </row>
        <row r="2976">
          <cell r="A2976" t="str">
            <v>0406003C</v>
          </cell>
          <cell r="B2976" t="str">
            <v>STC-COLUMNA - A</v>
          </cell>
          <cell r="C2976" t="str">
            <v>04</v>
          </cell>
          <cell r="D2976" t="str">
            <v>MORELOS</v>
          </cell>
        </row>
        <row r="2977">
          <cell r="A2977" t="str">
            <v>0406004AN</v>
          </cell>
          <cell r="B2977" t="str">
            <v>STC-ANTEPECHO - A</v>
          </cell>
          <cell r="C2977" t="str">
            <v>04</v>
          </cell>
          <cell r="D2977" t="str">
            <v>MORELOS</v>
          </cell>
        </row>
        <row r="2978">
          <cell r="A2978" t="str">
            <v>0406021MC</v>
          </cell>
          <cell r="B2978" t="str">
            <v>STC-PANEL DE ESTACIÓN - A</v>
          </cell>
          <cell r="C2978" t="str">
            <v>04</v>
          </cell>
          <cell r="D2978" t="str">
            <v>MORELOS</v>
          </cell>
        </row>
        <row r="2979">
          <cell r="A2979" t="str">
            <v>0406032MC</v>
          </cell>
          <cell r="B2979" t="str">
            <v>STC-PANEL DE ESTACIÓN - A</v>
          </cell>
          <cell r="C2979" t="str">
            <v>04</v>
          </cell>
          <cell r="D2979" t="str">
            <v>MORELOS</v>
          </cell>
        </row>
        <row r="2980">
          <cell r="A2980" t="str">
            <v>0406038MC</v>
          </cell>
          <cell r="B2980" t="str">
            <v>STC-PANEL DE ANDÉN - A</v>
          </cell>
          <cell r="C2980" t="str">
            <v>04</v>
          </cell>
          <cell r="D2980" t="str">
            <v>MORELOS</v>
          </cell>
        </row>
        <row r="2981">
          <cell r="A2981" t="str">
            <v>0406042MC</v>
          </cell>
          <cell r="B2981" t="str">
            <v>STC-PANEL DE ANDÉN - A</v>
          </cell>
          <cell r="C2981" t="str">
            <v>04</v>
          </cell>
          <cell r="D2981" t="str">
            <v>MORELOS</v>
          </cell>
        </row>
        <row r="2982">
          <cell r="A2982" t="str">
            <v>0406051MC</v>
          </cell>
          <cell r="B2982" t="str">
            <v>STC-PANEL DE ANDÉN - A</v>
          </cell>
          <cell r="C2982" t="str">
            <v>04</v>
          </cell>
          <cell r="D2982" t="str">
            <v>MORELOS</v>
          </cell>
        </row>
        <row r="2983">
          <cell r="A2983" t="str">
            <v>0406055MC</v>
          </cell>
          <cell r="B2983" t="str">
            <v>STC-PANEL DE ANDÉN - A</v>
          </cell>
          <cell r="C2983" t="str">
            <v>04</v>
          </cell>
          <cell r="D2983" t="str">
            <v>MORELOS</v>
          </cell>
        </row>
        <row r="2984">
          <cell r="A2984" t="str">
            <v>0406060MC</v>
          </cell>
          <cell r="B2984" t="str">
            <v>STC-PANEL DE ESTACIÓN - A</v>
          </cell>
          <cell r="C2984" t="str">
            <v>04</v>
          </cell>
          <cell r="D2984" t="str">
            <v>MORELOS</v>
          </cell>
        </row>
        <row r="2985">
          <cell r="A2985" t="str">
            <v>0406071MC</v>
          </cell>
          <cell r="B2985" t="str">
            <v>STC-PANEL DE ESTACIÓN - A</v>
          </cell>
          <cell r="C2985" t="str">
            <v>04</v>
          </cell>
          <cell r="D2985" t="str">
            <v>MORELOS</v>
          </cell>
        </row>
        <row r="2986">
          <cell r="A2986" t="str">
            <v>0406085C</v>
          </cell>
          <cell r="B2986" t="str">
            <v>STC-COLUMNA - A</v>
          </cell>
          <cell r="C2986" t="str">
            <v>04</v>
          </cell>
          <cell r="D2986" t="str">
            <v>MORELOS</v>
          </cell>
        </row>
        <row r="2987">
          <cell r="A2987" t="str">
            <v>0406086C</v>
          </cell>
          <cell r="B2987" t="str">
            <v>STC-COLUMNA - A</v>
          </cell>
          <cell r="C2987" t="str">
            <v>04</v>
          </cell>
          <cell r="D2987" t="str">
            <v>MORELOS</v>
          </cell>
        </row>
        <row r="2988">
          <cell r="A2988" t="str">
            <v>0406089MV</v>
          </cell>
          <cell r="B2988" t="str">
            <v>STC-PANEL DE ACCESO - A</v>
          </cell>
          <cell r="C2988" t="str">
            <v>04</v>
          </cell>
          <cell r="D2988" t="str">
            <v>MORELOS</v>
          </cell>
        </row>
        <row r="2989">
          <cell r="A2989" t="str">
            <v>0406090MV</v>
          </cell>
          <cell r="B2989" t="str">
            <v>STC-PANEL DE ACCESO - A</v>
          </cell>
          <cell r="C2989" t="str">
            <v>04</v>
          </cell>
          <cell r="D2989" t="str">
            <v>MORELOS</v>
          </cell>
        </row>
        <row r="2990">
          <cell r="A2990" t="str">
            <v>0406091MV</v>
          </cell>
          <cell r="B2990" t="str">
            <v>STC-PANEL DE ACCESO - A</v>
          </cell>
          <cell r="C2990" t="str">
            <v>04</v>
          </cell>
          <cell r="D2990" t="str">
            <v>MORELOS</v>
          </cell>
        </row>
        <row r="2991">
          <cell r="A2991" t="str">
            <v>0406092MV</v>
          </cell>
          <cell r="B2991" t="str">
            <v>STC-PANEL DE ACCESO - A</v>
          </cell>
          <cell r="C2991" t="str">
            <v>04</v>
          </cell>
          <cell r="D2991" t="str">
            <v>MORELOS</v>
          </cell>
        </row>
        <row r="2992">
          <cell r="A2992" t="str">
            <v>0407004AN</v>
          </cell>
          <cell r="B2992" t="str">
            <v>STC-ANTEPECHO - A</v>
          </cell>
          <cell r="C2992" t="str">
            <v>04</v>
          </cell>
          <cell r="D2992" t="str">
            <v>CANDELARIA</v>
          </cell>
        </row>
        <row r="2993">
          <cell r="A2993" t="str">
            <v>0407049MC</v>
          </cell>
          <cell r="B2993" t="str">
            <v>STC-PANEL DE ESTACIÓN - A</v>
          </cell>
          <cell r="C2993" t="str">
            <v>04</v>
          </cell>
          <cell r="D2993" t="str">
            <v>CANDELARIA</v>
          </cell>
        </row>
        <row r="2994">
          <cell r="A2994" t="str">
            <v>0407446MC</v>
          </cell>
          <cell r="B2994" t="str">
            <v>STC-PANEL DE ESTACIÓN - A</v>
          </cell>
          <cell r="C2994" t="str">
            <v>04</v>
          </cell>
          <cell r="D2994" t="str">
            <v>CANDELARIA</v>
          </cell>
        </row>
        <row r="2995">
          <cell r="A2995" t="str">
            <v>0407451MC</v>
          </cell>
          <cell r="B2995" t="str">
            <v>STC-PANEL DE ESTACIÓN - A</v>
          </cell>
          <cell r="C2995" t="str">
            <v>04</v>
          </cell>
          <cell r="D2995" t="str">
            <v>CANDELARIA</v>
          </cell>
        </row>
        <row r="2996">
          <cell r="A2996" t="str">
            <v>0407473MC</v>
          </cell>
          <cell r="B2996" t="str">
            <v>STC-PANEL DE ESTACIÓN - A</v>
          </cell>
          <cell r="C2996" t="str">
            <v>04</v>
          </cell>
          <cell r="D2996" t="str">
            <v>CANDELARIA</v>
          </cell>
        </row>
        <row r="2997">
          <cell r="A2997" t="str">
            <v>0407486MC</v>
          </cell>
          <cell r="B2997" t="str">
            <v>STC-PANEL DE ESTACIÓN - A</v>
          </cell>
          <cell r="C2997" t="str">
            <v>04</v>
          </cell>
          <cell r="D2997" t="str">
            <v>CANDELARIA</v>
          </cell>
        </row>
        <row r="2998">
          <cell r="A2998" t="str">
            <v>0407488MC</v>
          </cell>
          <cell r="B2998" t="str">
            <v>STC-PANEL DE ESTACIÓN - A</v>
          </cell>
          <cell r="C2998" t="str">
            <v>04</v>
          </cell>
          <cell r="D2998" t="str">
            <v>CANDELARIA</v>
          </cell>
        </row>
        <row r="2999">
          <cell r="A2999" t="str">
            <v>0407496MC</v>
          </cell>
          <cell r="B2999" t="str">
            <v>STC-PANEL DE ESTACIÓN - A</v>
          </cell>
          <cell r="C2999" t="str">
            <v>04</v>
          </cell>
          <cell r="D2999" t="str">
            <v>CANDELARIA</v>
          </cell>
        </row>
        <row r="3000">
          <cell r="A3000" t="str">
            <v>0407523MC</v>
          </cell>
          <cell r="B3000" t="str">
            <v>STC-PANEL DE ESTACIÓN - A</v>
          </cell>
          <cell r="C3000" t="str">
            <v>04</v>
          </cell>
          <cell r="D3000" t="str">
            <v>CANDELARIA</v>
          </cell>
        </row>
        <row r="3001">
          <cell r="A3001" t="str">
            <v>0408037MC</v>
          </cell>
          <cell r="B3001" t="str">
            <v>STC-PANEL DE ANDÉN - A</v>
          </cell>
          <cell r="C3001" t="str">
            <v>04</v>
          </cell>
          <cell r="D3001" t="str">
            <v>FRAY SERVANDO</v>
          </cell>
        </row>
        <row r="3002">
          <cell r="A3002" t="str">
            <v>0408050MC</v>
          </cell>
          <cell r="B3002" t="str">
            <v>STC-PANEL DE ANDÉN - A</v>
          </cell>
          <cell r="C3002" t="str">
            <v>04</v>
          </cell>
          <cell r="D3002" t="str">
            <v>FRAY SERVANDO</v>
          </cell>
        </row>
        <row r="3003">
          <cell r="A3003" t="str">
            <v>0408052MC</v>
          </cell>
          <cell r="B3003" t="str">
            <v>STC-PANEL DE ANDÉN - A</v>
          </cell>
          <cell r="C3003" t="str">
            <v>04</v>
          </cell>
          <cell r="D3003" t="str">
            <v>FRAY SERVANDO</v>
          </cell>
        </row>
        <row r="3004">
          <cell r="A3004" t="str">
            <v>0408053MC</v>
          </cell>
          <cell r="B3004" t="str">
            <v>STC-PANEL DE ANDÉN - A</v>
          </cell>
          <cell r="C3004" t="str">
            <v>04</v>
          </cell>
          <cell r="D3004" t="str">
            <v>FRAY SERVANDO</v>
          </cell>
        </row>
        <row r="3005">
          <cell r="A3005" t="str">
            <v>0408059MC</v>
          </cell>
          <cell r="B3005" t="str">
            <v>STC-PANEL DE ESTACIÓN - A</v>
          </cell>
          <cell r="C3005" t="str">
            <v>04</v>
          </cell>
          <cell r="D3005" t="str">
            <v>FRAY SERVANDO</v>
          </cell>
        </row>
        <row r="3006">
          <cell r="A3006" t="str">
            <v>0409002M</v>
          </cell>
          <cell r="B3006" t="str">
            <v>STC-PANEL DE ESTACIÓN - A</v>
          </cell>
          <cell r="C3006" t="str">
            <v>04</v>
          </cell>
          <cell r="D3006" t="str">
            <v>JAMAICA</v>
          </cell>
        </row>
        <row r="3007">
          <cell r="A3007" t="str">
            <v>0409038MC</v>
          </cell>
          <cell r="B3007" t="str">
            <v>STC-PANEL DE ANDÉN - A</v>
          </cell>
          <cell r="C3007" t="str">
            <v>04</v>
          </cell>
          <cell r="D3007" t="str">
            <v>JAMAICA</v>
          </cell>
        </row>
        <row r="3008">
          <cell r="A3008" t="str">
            <v>0409040MC</v>
          </cell>
          <cell r="B3008" t="str">
            <v>STC-PANEL DE ANDÉN - A</v>
          </cell>
          <cell r="C3008" t="str">
            <v>04</v>
          </cell>
          <cell r="D3008" t="str">
            <v>JAMAICA</v>
          </cell>
        </row>
        <row r="3009">
          <cell r="A3009" t="str">
            <v>0409041MC</v>
          </cell>
          <cell r="B3009" t="str">
            <v>STC-PANEL DE ANDÉN - A</v>
          </cell>
          <cell r="C3009" t="str">
            <v>04</v>
          </cell>
          <cell r="D3009" t="str">
            <v>JAMAICA</v>
          </cell>
        </row>
        <row r="3010">
          <cell r="A3010" t="str">
            <v>0409043MC</v>
          </cell>
          <cell r="B3010" t="str">
            <v>STC-PANEL DE ANDÉN - A</v>
          </cell>
          <cell r="C3010" t="str">
            <v>04</v>
          </cell>
          <cell r="D3010" t="str">
            <v>JAMAICA</v>
          </cell>
        </row>
        <row r="3011">
          <cell r="A3011" t="str">
            <v>0409049MC</v>
          </cell>
          <cell r="B3011" t="str">
            <v>STC-PANEL DE ANDÉN - A</v>
          </cell>
          <cell r="C3011" t="str">
            <v>04</v>
          </cell>
          <cell r="D3011" t="str">
            <v>JAMAICA</v>
          </cell>
        </row>
        <row r="3012">
          <cell r="A3012" t="str">
            <v>0409050MC</v>
          </cell>
          <cell r="B3012" t="str">
            <v>STC-PANEL DE ANDÉN - A</v>
          </cell>
          <cell r="C3012" t="str">
            <v>04</v>
          </cell>
          <cell r="D3012" t="str">
            <v>JAMAICA</v>
          </cell>
        </row>
        <row r="3013">
          <cell r="A3013" t="str">
            <v>0409053MC</v>
          </cell>
          <cell r="B3013" t="str">
            <v>STC-PANEL DE ANDÉN - A</v>
          </cell>
          <cell r="C3013" t="str">
            <v>04</v>
          </cell>
          <cell r="D3013" t="str">
            <v>JAMAICA</v>
          </cell>
        </row>
        <row r="3014">
          <cell r="A3014" t="str">
            <v>0409054MC</v>
          </cell>
          <cell r="B3014" t="str">
            <v>STC-PANEL DE ANDÉN - A</v>
          </cell>
          <cell r="C3014" t="str">
            <v>04</v>
          </cell>
          <cell r="D3014" t="str">
            <v>JAMAICA</v>
          </cell>
        </row>
        <row r="3015">
          <cell r="A3015" t="str">
            <v>0409097EM</v>
          </cell>
          <cell r="B3015" t="str">
            <v>STC-TOLVA - A</v>
          </cell>
          <cell r="C3015" t="str">
            <v>04</v>
          </cell>
          <cell r="D3015" t="str">
            <v>JAMAICA</v>
          </cell>
        </row>
        <row r="3016">
          <cell r="A3016" t="str">
            <v>0409100C</v>
          </cell>
          <cell r="B3016" t="str">
            <v>STC-COLUMNA - A</v>
          </cell>
          <cell r="C3016" t="str">
            <v>04</v>
          </cell>
          <cell r="D3016" t="str">
            <v>JAMAICA</v>
          </cell>
        </row>
        <row r="3017">
          <cell r="A3017" t="str">
            <v>0409101C</v>
          </cell>
          <cell r="B3017" t="str">
            <v>STC-COLUMNA - A</v>
          </cell>
          <cell r="C3017" t="str">
            <v>04</v>
          </cell>
          <cell r="D3017" t="str">
            <v>JAMAICA</v>
          </cell>
        </row>
        <row r="3018">
          <cell r="A3018" t="str">
            <v>0409102B</v>
          </cell>
          <cell r="B3018" t="str">
            <v>STC-BARANDAL (10 UNIDADES) - A</v>
          </cell>
          <cell r="C3018" t="str">
            <v>04</v>
          </cell>
          <cell r="D3018" t="str">
            <v>JAMAICA</v>
          </cell>
        </row>
        <row r="3019">
          <cell r="A3019" t="str">
            <v>0409103B</v>
          </cell>
          <cell r="B3019" t="str">
            <v>STC-BARANDAL (10 UNIDADES) - A</v>
          </cell>
          <cell r="C3019" t="str">
            <v>04</v>
          </cell>
          <cell r="D3019" t="str">
            <v>JAMAICA</v>
          </cell>
        </row>
        <row r="3020">
          <cell r="A3020" t="str">
            <v>0409104B</v>
          </cell>
          <cell r="B3020" t="str">
            <v>STC-BARANDAL (10 UNIDADES) - A</v>
          </cell>
          <cell r="C3020" t="str">
            <v>04</v>
          </cell>
          <cell r="D3020" t="str">
            <v>JAMAICA</v>
          </cell>
        </row>
        <row r="3021">
          <cell r="A3021" t="str">
            <v>0409105B</v>
          </cell>
          <cell r="B3021" t="str">
            <v>STC-BARANDAL (10 UNIDADES) - A</v>
          </cell>
          <cell r="C3021" t="str">
            <v>04</v>
          </cell>
          <cell r="D3021" t="str">
            <v>JAMAICA</v>
          </cell>
        </row>
        <row r="3022">
          <cell r="A3022" t="str">
            <v>0409106B</v>
          </cell>
          <cell r="B3022" t="str">
            <v>STC-BARANDAL (10 UNIDADES) - A</v>
          </cell>
          <cell r="C3022" t="str">
            <v>04</v>
          </cell>
          <cell r="D3022" t="str">
            <v>JAMAICA</v>
          </cell>
        </row>
        <row r="3023">
          <cell r="A3023" t="str">
            <v>0409107B</v>
          </cell>
          <cell r="B3023" t="str">
            <v>STC-BARANDAL (10 UNIDADES) - A</v>
          </cell>
          <cell r="C3023" t="str">
            <v>04</v>
          </cell>
          <cell r="D3023" t="str">
            <v>JAMAICA</v>
          </cell>
        </row>
        <row r="3024">
          <cell r="A3024" t="str">
            <v>0409108B</v>
          </cell>
          <cell r="B3024" t="str">
            <v>STC-BARANDAL (10 UNIDADES) - A</v>
          </cell>
          <cell r="C3024" t="str">
            <v>04</v>
          </cell>
          <cell r="D3024" t="str">
            <v>JAMAICA</v>
          </cell>
        </row>
        <row r="3025">
          <cell r="A3025" t="str">
            <v>0409109B</v>
          </cell>
          <cell r="B3025" t="str">
            <v>STC-BARANDAL (10 UNIDADES) - A</v>
          </cell>
          <cell r="C3025" t="str">
            <v>04</v>
          </cell>
          <cell r="D3025" t="str">
            <v>JAMAICA</v>
          </cell>
        </row>
        <row r="3026">
          <cell r="A3026" t="str">
            <v>0409110B</v>
          </cell>
          <cell r="B3026" t="str">
            <v>STC-BARANDAL (10 UNIDADES) - A</v>
          </cell>
          <cell r="C3026" t="str">
            <v>04</v>
          </cell>
          <cell r="D3026" t="str">
            <v>JAMAICA</v>
          </cell>
        </row>
        <row r="3027">
          <cell r="A3027" t="str">
            <v>0409111B</v>
          </cell>
          <cell r="B3027" t="str">
            <v>STC-BARANDAL (10 UNIDADES) - A</v>
          </cell>
          <cell r="C3027" t="str">
            <v>04</v>
          </cell>
          <cell r="D3027" t="str">
            <v>JAMAICA</v>
          </cell>
        </row>
        <row r="3028">
          <cell r="A3028" t="str">
            <v>0409112B</v>
          </cell>
          <cell r="B3028" t="str">
            <v>STC-BARANDAL (10 UNIDADES) - A</v>
          </cell>
          <cell r="C3028" t="str">
            <v>04</v>
          </cell>
          <cell r="D3028" t="str">
            <v>JAMAICA</v>
          </cell>
        </row>
        <row r="3029">
          <cell r="A3029" t="str">
            <v>0409113B</v>
          </cell>
          <cell r="B3029" t="str">
            <v>STC-BARANDAL (10 UNIDADES) - A</v>
          </cell>
          <cell r="C3029" t="str">
            <v>04</v>
          </cell>
          <cell r="D3029" t="str">
            <v>JAMAICA</v>
          </cell>
        </row>
        <row r="3030">
          <cell r="A3030" t="str">
            <v>0409114B</v>
          </cell>
          <cell r="B3030" t="str">
            <v>STC-BARANDAL (10 UNIDADES) - A</v>
          </cell>
          <cell r="C3030" t="str">
            <v>04</v>
          </cell>
          <cell r="D3030" t="str">
            <v>JAMAICA</v>
          </cell>
        </row>
        <row r="3031">
          <cell r="A3031" t="str">
            <v>0409115B</v>
          </cell>
          <cell r="B3031" t="str">
            <v>STC-BARANDAL (10 UNIDADES) - A</v>
          </cell>
          <cell r="C3031" t="str">
            <v>04</v>
          </cell>
          <cell r="D3031" t="str">
            <v>JAMAICA</v>
          </cell>
        </row>
        <row r="3032">
          <cell r="A3032" t="str">
            <v>0409116B</v>
          </cell>
          <cell r="B3032" t="str">
            <v>STC-BARANDAL (10 UNIDADES) - A</v>
          </cell>
          <cell r="C3032" t="str">
            <v>04</v>
          </cell>
          <cell r="D3032" t="str">
            <v>JAMAICA</v>
          </cell>
        </row>
        <row r="3033">
          <cell r="A3033" t="str">
            <v>0409117B</v>
          </cell>
          <cell r="B3033" t="str">
            <v>STC-BARANDAL (10 UNIDADES) - A</v>
          </cell>
          <cell r="C3033" t="str">
            <v>04</v>
          </cell>
          <cell r="D3033" t="str">
            <v>JAMAICA</v>
          </cell>
        </row>
        <row r="3034">
          <cell r="A3034" t="str">
            <v>0409118B</v>
          </cell>
          <cell r="B3034" t="str">
            <v>STC-BARANDAL (10 UNIDADES) - A</v>
          </cell>
          <cell r="C3034" t="str">
            <v>04</v>
          </cell>
          <cell r="D3034" t="str">
            <v>JAMAICA</v>
          </cell>
        </row>
        <row r="3035">
          <cell r="A3035" t="str">
            <v>0409119B</v>
          </cell>
          <cell r="B3035" t="str">
            <v>STC-BARANDAL (10 UNIDADES) - A</v>
          </cell>
          <cell r="C3035" t="str">
            <v>04</v>
          </cell>
          <cell r="D3035" t="str">
            <v>JAMAICA</v>
          </cell>
        </row>
        <row r="3036">
          <cell r="A3036" t="str">
            <v>0409120B</v>
          </cell>
          <cell r="B3036" t="str">
            <v>STC-BARANDAL (10 UNIDADES) - A</v>
          </cell>
          <cell r="C3036" t="str">
            <v>04</v>
          </cell>
          <cell r="D3036" t="str">
            <v>JAMAICA</v>
          </cell>
        </row>
        <row r="3037">
          <cell r="A3037" t="str">
            <v>0409121B</v>
          </cell>
          <cell r="B3037" t="str">
            <v>STC-BARANDAL (10 UNIDADES) - A</v>
          </cell>
          <cell r="C3037" t="str">
            <v>04</v>
          </cell>
          <cell r="D3037" t="str">
            <v>JAMAICA</v>
          </cell>
        </row>
        <row r="3038">
          <cell r="A3038" t="str">
            <v>0409122B</v>
          </cell>
          <cell r="B3038" t="str">
            <v>STC-BARANDAL (10 UNIDADES) - A</v>
          </cell>
          <cell r="C3038" t="str">
            <v>04</v>
          </cell>
          <cell r="D3038" t="str">
            <v>JAMAICA</v>
          </cell>
        </row>
        <row r="3039">
          <cell r="A3039" t="str">
            <v>0409123B</v>
          </cell>
          <cell r="B3039" t="str">
            <v>STC-BARANDAL (10 UNIDADES) - A</v>
          </cell>
          <cell r="C3039" t="str">
            <v>04</v>
          </cell>
          <cell r="D3039" t="str">
            <v>JAMAICA</v>
          </cell>
        </row>
        <row r="3040">
          <cell r="A3040" t="str">
            <v>0409124B</v>
          </cell>
          <cell r="B3040" t="str">
            <v>STC-BARANDAL (10 UNIDADES) - A</v>
          </cell>
          <cell r="C3040" t="str">
            <v>04</v>
          </cell>
          <cell r="D3040" t="str">
            <v>JAMAICA</v>
          </cell>
        </row>
        <row r="3041">
          <cell r="A3041" t="str">
            <v>0409125B</v>
          </cell>
          <cell r="B3041" t="str">
            <v>STC-BARANDAL (10 UNIDADES) - A</v>
          </cell>
          <cell r="C3041" t="str">
            <v>04</v>
          </cell>
          <cell r="D3041" t="str">
            <v>JAMAICA</v>
          </cell>
        </row>
        <row r="3042">
          <cell r="A3042" t="str">
            <v>0409126B</v>
          </cell>
          <cell r="B3042" t="str">
            <v>STC-BARANDAL (10 UNIDADES) - A</v>
          </cell>
          <cell r="C3042" t="str">
            <v>04</v>
          </cell>
          <cell r="D3042" t="str">
            <v>JAMAICA</v>
          </cell>
        </row>
        <row r="3043">
          <cell r="A3043" t="str">
            <v>0409127B</v>
          </cell>
          <cell r="B3043" t="str">
            <v>STC-BARANDAL (10 UNIDADES) - A</v>
          </cell>
          <cell r="C3043" t="str">
            <v>04</v>
          </cell>
          <cell r="D3043" t="str">
            <v>JAMAICA</v>
          </cell>
        </row>
        <row r="3044">
          <cell r="A3044" t="str">
            <v>0409128B</v>
          </cell>
          <cell r="B3044" t="str">
            <v>STC-BARANDAL (10 UNIDADES) - A</v>
          </cell>
          <cell r="C3044" t="str">
            <v>04</v>
          </cell>
          <cell r="D3044" t="str">
            <v>JAMAICA</v>
          </cell>
        </row>
        <row r="3045">
          <cell r="A3045" t="str">
            <v>0409129B</v>
          </cell>
          <cell r="B3045" t="str">
            <v>STC-BARANDAL (10 UNIDADES) - A</v>
          </cell>
          <cell r="C3045" t="str">
            <v>04</v>
          </cell>
          <cell r="D3045" t="str">
            <v>JAMAICA</v>
          </cell>
        </row>
        <row r="3046">
          <cell r="A3046" t="str">
            <v>0409130B</v>
          </cell>
          <cell r="B3046" t="str">
            <v>STC-BARANDAL (10 UNIDADES) - A</v>
          </cell>
          <cell r="C3046" t="str">
            <v>04</v>
          </cell>
          <cell r="D3046" t="str">
            <v>JAMAICA</v>
          </cell>
        </row>
        <row r="3047">
          <cell r="A3047" t="str">
            <v>0409131B</v>
          </cell>
          <cell r="B3047" t="str">
            <v>STC-BARANDAL (10 UNIDADES) - A</v>
          </cell>
          <cell r="C3047" t="str">
            <v>04</v>
          </cell>
          <cell r="D3047" t="str">
            <v>JAMAICA</v>
          </cell>
        </row>
        <row r="3048">
          <cell r="A3048" t="str">
            <v>0409133B</v>
          </cell>
          <cell r="B3048" t="str">
            <v>STC-BARANDAL (10 UNIDADES) - A</v>
          </cell>
          <cell r="C3048" t="str">
            <v>04</v>
          </cell>
          <cell r="D3048" t="str">
            <v>JAMAICA</v>
          </cell>
        </row>
        <row r="3049">
          <cell r="A3049" t="str">
            <v>0409135B</v>
          </cell>
          <cell r="B3049" t="str">
            <v>STC-BARANDAL (10 UNIDADES) - A</v>
          </cell>
          <cell r="C3049" t="str">
            <v>04</v>
          </cell>
          <cell r="D3049" t="str">
            <v>JAMAICA</v>
          </cell>
        </row>
        <row r="3050">
          <cell r="A3050" t="str">
            <v>0409137B</v>
          </cell>
          <cell r="B3050" t="str">
            <v>STC-BARANDAL (10 UNIDADES) - A</v>
          </cell>
          <cell r="C3050" t="str">
            <v>04</v>
          </cell>
          <cell r="D3050" t="str">
            <v>JAMAICA</v>
          </cell>
        </row>
        <row r="3051">
          <cell r="A3051" t="str">
            <v>0409139B</v>
          </cell>
          <cell r="B3051" t="str">
            <v>STC-BARANDAL (10 UNIDADES) - A</v>
          </cell>
          <cell r="C3051" t="str">
            <v>04</v>
          </cell>
          <cell r="D3051" t="str">
            <v>JAMAICA</v>
          </cell>
        </row>
        <row r="3052">
          <cell r="A3052" t="str">
            <v>0409141B</v>
          </cell>
          <cell r="B3052" t="str">
            <v>STC-BARANDAL (10 UNIDADES) - A</v>
          </cell>
          <cell r="C3052" t="str">
            <v>04</v>
          </cell>
          <cell r="D3052" t="str">
            <v>JAMAICA</v>
          </cell>
        </row>
        <row r="3053">
          <cell r="A3053" t="str">
            <v>0409143B</v>
          </cell>
          <cell r="B3053" t="str">
            <v>STC-BARANDAL (10 UNIDADES) - A</v>
          </cell>
          <cell r="C3053" t="str">
            <v>04</v>
          </cell>
          <cell r="D3053" t="str">
            <v>JAMAICA</v>
          </cell>
        </row>
        <row r="3054">
          <cell r="A3054" t="str">
            <v>0409145B</v>
          </cell>
          <cell r="B3054" t="str">
            <v>STC-BARANDAL (10 UNIDADES) - A</v>
          </cell>
          <cell r="C3054" t="str">
            <v>04</v>
          </cell>
          <cell r="D3054" t="str">
            <v>JAMAICA</v>
          </cell>
        </row>
        <row r="3055">
          <cell r="A3055" t="str">
            <v>0409147B</v>
          </cell>
          <cell r="B3055" t="str">
            <v>STC-BARANDAL (10 UNIDADES) - A</v>
          </cell>
          <cell r="C3055" t="str">
            <v>04</v>
          </cell>
          <cell r="D3055" t="str">
            <v>JAMAICA</v>
          </cell>
        </row>
        <row r="3056">
          <cell r="A3056" t="str">
            <v>0409149B</v>
          </cell>
          <cell r="B3056" t="str">
            <v>STC-BARANDAL (10 UNIDADES) - A</v>
          </cell>
          <cell r="C3056" t="str">
            <v>04</v>
          </cell>
          <cell r="D3056" t="str">
            <v>JAMAICA</v>
          </cell>
        </row>
        <row r="3057">
          <cell r="A3057" t="str">
            <v>0409151B</v>
          </cell>
          <cell r="B3057" t="str">
            <v>STC-BARANDAL (10 UNIDADES) - A</v>
          </cell>
          <cell r="C3057" t="str">
            <v>04</v>
          </cell>
          <cell r="D3057" t="str">
            <v>JAMAICA</v>
          </cell>
        </row>
        <row r="3058">
          <cell r="A3058" t="str">
            <v>0409153B</v>
          </cell>
          <cell r="B3058" t="str">
            <v>STC-BARANDAL (10 UNIDADES) - A</v>
          </cell>
          <cell r="C3058" t="str">
            <v>04</v>
          </cell>
          <cell r="D3058" t="str">
            <v>JAMAICA</v>
          </cell>
        </row>
        <row r="3059">
          <cell r="A3059" t="str">
            <v>0409155B</v>
          </cell>
          <cell r="B3059" t="str">
            <v>STC-BARANDAL (10 UNIDADES) - A</v>
          </cell>
          <cell r="C3059" t="str">
            <v>04</v>
          </cell>
          <cell r="D3059" t="str">
            <v>JAMAICA</v>
          </cell>
        </row>
        <row r="3060">
          <cell r="A3060" t="str">
            <v>0409157B</v>
          </cell>
          <cell r="B3060" t="str">
            <v>STC-BARANDAL (10 UNIDADES) - A</v>
          </cell>
          <cell r="C3060" t="str">
            <v>04</v>
          </cell>
          <cell r="D3060" t="str">
            <v>JAMAICA</v>
          </cell>
        </row>
        <row r="3061">
          <cell r="A3061" t="str">
            <v>0409159B</v>
          </cell>
          <cell r="B3061" t="str">
            <v>STC-BARANDAL (10 UNIDADES) - A</v>
          </cell>
          <cell r="C3061" t="str">
            <v>04</v>
          </cell>
          <cell r="D3061" t="str">
            <v>JAMAICA</v>
          </cell>
        </row>
        <row r="3062">
          <cell r="A3062" t="str">
            <v>0409161B</v>
          </cell>
          <cell r="B3062" t="str">
            <v>STC-BARANDAL (10 UNIDADES) - A</v>
          </cell>
          <cell r="C3062" t="str">
            <v>04</v>
          </cell>
          <cell r="D3062" t="str">
            <v>JAMAICA</v>
          </cell>
        </row>
        <row r="3063">
          <cell r="A3063" t="str">
            <v>0409163B</v>
          </cell>
          <cell r="B3063" t="str">
            <v>STC-BARANDAL (10 UNIDADES) - A</v>
          </cell>
          <cell r="C3063" t="str">
            <v>04</v>
          </cell>
          <cell r="D3063" t="str">
            <v>JAMAICA</v>
          </cell>
        </row>
        <row r="3064">
          <cell r="A3064" t="str">
            <v>0409170C</v>
          </cell>
          <cell r="B3064" t="str">
            <v>STC-COLUMNA - A</v>
          </cell>
          <cell r="C3064" t="str">
            <v>04</v>
          </cell>
          <cell r="D3064" t="str">
            <v>JAMAICA</v>
          </cell>
        </row>
        <row r="3065">
          <cell r="A3065" t="str">
            <v>0409171C</v>
          </cell>
          <cell r="B3065" t="str">
            <v>STC-COLUMNA - A</v>
          </cell>
          <cell r="C3065" t="str">
            <v>04</v>
          </cell>
          <cell r="D3065" t="str">
            <v>JAMAICA</v>
          </cell>
        </row>
        <row r="3066">
          <cell r="A3066" t="str">
            <v>0409175EM</v>
          </cell>
          <cell r="B3066" t="str">
            <v>STC-TOLVA - A</v>
          </cell>
          <cell r="C3066" t="str">
            <v>04</v>
          </cell>
          <cell r="D3066" t="str">
            <v>JAMAICA</v>
          </cell>
        </row>
        <row r="3067">
          <cell r="A3067" t="str">
            <v>0409181AN</v>
          </cell>
          <cell r="B3067" t="str">
            <v>STC-ANTEPECHO - A</v>
          </cell>
          <cell r="C3067" t="str">
            <v>04</v>
          </cell>
          <cell r="D3067" t="str">
            <v>JAMAICA</v>
          </cell>
        </row>
        <row r="3068">
          <cell r="A3068" t="str">
            <v>0409182AN</v>
          </cell>
          <cell r="B3068" t="str">
            <v>STC-ANTEPECHO - A</v>
          </cell>
          <cell r="C3068" t="str">
            <v>04</v>
          </cell>
          <cell r="D3068" t="str">
            <v>JAMAICA</v>
          </cell>
        </row>
        <row r="3069">
          <cell r="A3069" t="str">
            <v>0410003MC</v>
          </cell>
          <cell r="B3069" t="str">
            <v>STC-PANEL DE ANDÉN - A</v>
          </cell>
          <cell r="C3069" t="str">
            <v>04</v>
          </cell>
          <cell r="D3069" t="str">
            <v>SANTA ANITA</v>
          </cell>
        </row>
        <row r="3070">
          <cell r="A3070" t="str">
            <v>0410004MC</v>
          </cell>
          <cell r="B3070" t="str">
            <v>STC-PANEL DE ANDÉN - A</v>
          </cell>
          <cell r="C3070" t="str">
            <v>04</v>
          </cell>
          <cell r="D3070" t="str">
            <v>SANTA ANITA</v>
          </cell>
        </row>
        <row r="3071">
          <cell r="A3071" t="str">
            <v>0410005MC</v>
          </cell>
          <cell r="B3071" t="str">
            <v>STC-PANEL DE ANDÉN - A</v>
          </cell>
          <cell r="C3071" t="str">
            <v>04</v>
          </cell>
          <cell r="D3071" t="str">
            <v>SANTA ANITA</v>
          </cell>
        </row>
        <row r="3072">
          <cell r="A3072" t="str">
            <v>0410007MC</v>
          </cell>
          <cell r="B3072" t="str">
            <v>STC-PANEL DE ANDÉN - A</v>
          </cell>
          <cell r="C3072" t="str">
            <v>04</v>
          </cell>
          <cell r="D3072" t="str">
            <v>SANTA ANITA</v>
          </cell>
        </row>
        <row r="3073">
          <cell r="A3073" t="str">
            <v>0410008MC</v>
          </cell>
          <cell r="B3073" t="str">
            <v>STC-PANEL DE ANDÉN - A</v>
          </cell>
          <cell r="C3073" t="str">
            <v>04</v>
          </cell>
          <cell r="D3073" t="str">
            <v>SANTA ANITA</v>
          </cell>
        </row>
        <row r="3074">
          <cell r="A3074" t="str">
            <v>0410009MC</v>
          </cell>
          <cell r="B3074" t="str">
            <v>STC-PANEL DE ANDÉN - A</v>
          </cell>
          <cell r="C3074" t="str">
            <v>04</v>
          </cell>
          <cell r="D3074" t="str">
            <v>SANTA ANITA</v>
          </cell>
        </row>
        <row r="3075">
          <cell r="A3075" t="str">
            <v>0410018MC</v>
          </cell>
          <cell r="B3075" t="str">
            <v>STC-PANEL DE ANDÉN - A</v>
          </cell>
          <cell r="C3075" t="str">
            <v>04</v>
          </cell>
          <cell r="D3075" t="str">
            <v>SANTA ANITA</v>
          </cell>
        </row>
        <row r="3076">
          <cell r="A3076" t="str">
            <v>0410019MC</v>
          </cell>
          <cell r="B3076" t="str">
            <v>STC-PANEL DE ANDÉN - A</v>
          </cell>
          <cell r="C3076" t="str">
            <v>04</v>
          </cell>
          <cell r="D3076" t="str">
            <v>SANTA ANITA</v>
          </cell>
        </row>
        <row r="3077">
          <cell r="A3077" t="str">
            <v>0410020MC</v>
          </cell>
          <cell r="B3077" t="str">
            <v>STC-PANEL DE ANDÉN - A</v>
          </cell>
          <cell r="C3077" t="str">
            <v>04</v>
          </cell>
          <cell r="D3077" t="str">
            <v>SANTA ANITA</v>
          </cell>
        </row>
        <row r="3078">
          <cell r="A3078" t="str">
            <v>0410045M</v>
          </cell>
          <cell r="B3078" t="str">
            <v>STC-PANEL DE ESTACIÓN - A</v>
          </cell>
          <cell r="C3078" t="str">
            <v>04</v>
          </cell>
          <cell r="D3078" t="str">
            <v>SANTA ANITA</v>
          </cell>
        </row>
        <row r="3079">
          <cell r="A3079" t="str">
            <v>0410054M</v>
          </cell>
          <cell r="B3079" t="str">
            <v>STC-PANEL DE ESTACIÓN - A</v>
          </cell>
          <cell r="C3079" t="str">
            <v>04</v>
          </cell>
          <cell r="D3079" t="str">
            <v>SANTA ANITA</v>
          </cell>
        </row>
        <row r="3080">
          <cell r="A3080" t="str">
            <v>0410085M</v>
          </cell>
          <cell r="B3080" t="str">
            <v>STC-PANEL DE ESTACIÓN - A</v>
          </cell>
          <cell r="C3080" t="str">
            <v>04</v>
          </cell>
          <cell r="D3080" t="str">
            <v>SANTA ANITA</v>
          </cell>
        </row>
        <row r="3081">
          <cell r="A3081" t="str">
            <v>0410113EM</v>
          </cell>
          <cell r="B3081" t="str">
            <v>STC-TOLVA - A</v>
          </cell>
          <cell r="C3081" t="str">
            <v>04</v>
          </cell>
          <cell r="D3081" t="str">
            <v>SANTA ANITA</v>
          </cell>
        </row>
        <row r="3082">
          <cell r="A3082" t="str">
            <v>0410116EM</v>
          </cell>
          <cell r="B3082" t="str">
            <v>STC-TOLVA - A</v>
          </cell>
          <cell r="C3082" t="str">
            <v>04</v>
          </cell>
          <cell r="D3082" t="str">
            <v>SANTA ANITA</v>
          </cell>
        </row>
        <row r="3083">
          <cell r="A3083" t="str">
            <v>0501</v>
          </cell>
          <cell r="B3083" t="str">
            <v>VENDING</v>
          </cell>
          <cell r="C3083" t="str">
            <v>05</v>
          </cell>
          <cell r="D3083" t="str">
            <v>POLITECNICO</v>
          </cell>
        </row>
        <row r="3084">
          <cell r="A3084" t="str">
            <v>0501008MC</v>
          </cell>
          <cell r="B3084" t="str">
            <v>STC-PANEL DE ESTACIÓN - AA</v>
          </cell>
          <cell r="C3084" t="str">
            <v>05</v>
          </cell>
          <cell r="D3084" t="str">
            <v>POLITECNICO</v>
          </cell>
        </row>
        <row r="3085">
          <cell r="A3085" t="str">
            <v>0501009MC</v>
          </cell>
          <cell r="B3085" t="str">
            <v>STC-PANEL DE ESTACIÓN - AA</v>
          </cell>
          <cell r="C3085" t="str">
            <v>05</v>
          </cell>
          <cell r="D3085" t="str">
            <v>POLITECNICO</v>
          </cell>
        </row>
        <row r="3086">
          <cell r="A3086" t="str">
            <v>0501026B</v>
          </cell>
          <cell r="B3086" t="str">
            <v>STC-BARANDAL (10 UNIDADES) - AA</v>
          </cell>
          <cell r="C3086" t="str">
            <v>05</v>
          </cell>
          <cell r="D3086" t="str">
            <v>POLITECNICO</v>
          </cell>
        </row>
        <row r="3087">
          <cell r="A3087" t="str">
            <v>0501027B</v>
          </cell>
          <cell r="B3087" t="str">
            <v>STC-BARANDAL (10 UNIDADES) - AA</v>
          </cell>
          <cell r="C3087" t="str">
            <v>05</v>
          </cell>
          <cell r="D3087" t="str">
            <v>POLITECNICO</v>
          </cell>
        </row>
        <row r="3088">
          <cell r="A3088" t="str">
            <v>0501028B</v>
          </cell>
          <cell r="B3088" t="str">
            <v>STC-BARANDAL (10 UNIDADES) - AA</v>
          </cell>
          <cell r="C3088" t="str">
            <v>05</v>
          </cell>
          <cell r="D3088" t="str">
            <v>POLITECNICO</v>
          </cell>
        </row>
        <row r="3089">
          <cell r="A3089" t="str">
            <v>0501029B</v>
          </cell>
          <cell r="B3089" t="str">
            <v>STC-BARANDAL (10 UNIDADES) - AA</v>
          </cell>
          <cell r="C3089" t="str">
            <v>05</v>
          </cell>
          <cell r="D3089" t="str">
            <v>POLITECNICO</v>
          </cell>
        </row>
        <row r="3090">
          <cell r="A3090" t="str">
            <v>0501030B</v>
          </cell>
          <cell r="B3090" t="str">
            <v>STC-BARANDAL (10 UNIDADES) - AA</v>
          </cell>
          <cell r="C3090" t="str">
            <v>05</v>
          </cell>
          <cell r="D3090" t="str">
            <v>POLITECNICO</v>
          </cell>
        </row>
        <row r="3091">
          <cell r="A3091" t="str">
            <v>0501031B</v>
          </cell>
          <cell r="B3091" t="str">
            <v>STC-BARANDAL (10 UNIDADES) - AA</v>
          </cell>
          <cell r="C3091" t="str">
            <v>05</v>
          </cell>
          <cell r="D3091" t="str">
            <v>POLITECNICO</v>
          </cell>
        </row>
        <row r="3092">
          <cell r="A3092" t="str">
            <v>0501032B</v>
          </cell>
          <cell r="B3092" t="str">
            <v>STC-BARANDAL (10 UNIDADES) - AA</v>
          </cell>
          <cell r="C3092" t="str">
            <v>05</v>
          </cell>
          <cell r="D3092" t="str">
            <v>POLITECNICO</v>
          </cell>
        </row>
        <row r="3093">
          <cell r="A3093" t="str">
            <v>0501033B</v>
          </cell>
          <cell r="B3093" t="str">
            <v>STC-BARANDAL (10 UNIDADES) - AA</v>
          </cell>
          <cell r="C3093" t="str">
            <v>05</v>
          </cell>
          <cell r="D3093" t="str">
            <v>POLITECNICO</v>
          </cell>
        </row>
        <row r="3094">
          <cell r="A3094" t="str">
            <v>0501034B</v>
          </cell>
          <cell r="B3094" t="str">
            <v>STC-BARANDAL (10 UNIDADES) - AA</v>
          </cell>
          <cell r="C3094" t="str">
            <v>05</v>
          </cell>
          <cell r="D3094" t="str">
            <v>POLITECNICO</v>
          </cell>
        </row>
        <row r="3095">
          <cell r="A3095" t="str">
            <v>0501035B</v>
          </cell>
          <cell r="B3095" t="str">
            <v>STC-BARANDAL (10 UNIDADES) - AA</v>
          </cell>
          <cell r="C3095" t="str">
            <v>05</v>
          </cell>
          <cell r="D3095" t="str">
            <v>POLITECNICO</v>
          </cell>
        </row>
        <row r="3096">
          <cell r="A3096" t="str">
            <v>0501036B</v>
          </cell>
          <cell r="B3096" t="str">
            <v>STC-BARANDAL (10 UNIDADES) - AA</v>
          </cell>
          <cell r="C3096" t="str">
            <v>05</v>
          </cell>
          <cell r="D3096" t="str">
            <v>POLITECNICO</v>
          </cell>
        </row>
        <row r="3097">
          <cell r="A3097" t="str">
            <v>0501037B</v>
          </cell>
          <cell r="B3097" t="str">
            <v>STC-BARANDAL (10 UNIDADES) - AA</v>
          </cell>
          <cell r="C3097" t="str">
            <v>05</v>
          </cell>
          <cell r="D3097" t="str">
            <v>POLITECNICO</v>
          </cell>
        </row>
        <row r="3098">
          <cell r="A3098" t="str">
            <v>0501038B</v>
          </cell>
          <cell r="B3098" t="str">
            <v>STC-BARANDAL (10 UNIDADES) - AA</v>
          </cell>
          <cell r="C3098" t="str">
            <v>05</v>
          </cell>
          <cell r="D3098" t="str">
            <v>POLITECNICO</v>
          </cell>
        </row>
        <row r="3099">
          <cell r="A3099" t="str">
            <v>0501039B</v>
          </cell>
          <cell r="B3099" t="str">
            <v>STC-BARANDAL (10 UNIDADES) - AA</v>
          </cell>
          <cell r="C3099" t="str">
            <v>05</v>
          </cell>
          <cell r="D3099" t="str">
            <v>POLITECNICO</v>
          </cell>
        </row>
        <row r="3100">
          <cell r="A3100" t="str">
            <v>0501040B</v>
          </cell>
          <cell r="B3100" t="str">
            <v>STC-BARANDAL (10 UNIDADES) - AA</v>
          </cell>
          <cell r="C3100" t="str">
            <v>05</v>
          </cell>
          <cell r="D3100" t="str">
            <v>POLITECNICO</v>
          </cell>
        </row>
        <row r="3101">
          <cell r="A3101" t="str">
            <v>0501106M</v>
          </cell>
          <cell r="B3101" t="str">
            <v>STC-PANEL DE ANDÉN - AA</v>
          </cell>
          <cell r="C3101" t="str">
            <v>05</v>
          </cell>
          <cell r="D3101" t="str">
            <v>POLITECNICO</v>
          </cell>
        </row>
        <row r="3102">
          <cell r="A3102" t="str">
            <v>0501107M</v>
          </cell>
          <cell r="B3102" t="str">
            <v>STC-PANEL DE ANDÉN - AA</v>
          </cell>
          <cell r="C3102" t="str">
            <v>05</v>
          </cell>
          <cell r="D3102" t="str">
            <v>POLITECNICO</v>
          </cell>
        </row>
        <row r="3103">
          <cell r="A3103" t="str">
            <v>0501108M</v>
          </cell>
          <cell r="B3103" t="str">
            <v>STC-PANEL DE ANDÉN - AA</v>
          </cell>
          <cell r="C3103" t="str">
            <v>05</v>
          </cell>
          <cell r="D3103" t="str">
            <v>POLITECNICO</v>
          </cell>
        </row>
        <row r="3104">
          <cell r="A3104" t="str">
            <v>0501109M</v>
          </cell>
          <cell r="B3104" t="str">
            <v>STC-PANEL DE ANDÉN - AA</v>
          </cell>
          <cell r="C3104" t="str">
            <v>05</v>
          </cell>
          <cell r="D3104" t="str">
            <v>POLITECNICO</v>
          </cell>
        </row>
        <row r="3105">
          <cell r="A3105" t="str">
            <v>0501110M</v>
          </cell>
          <cell r="B3105" t="str">
            <v>STC-PANEL DE ANDÉN - AA</v>
          </cell>
          <cell r="C3105" t="str">
            <v>05</v>
          </cell>
          <cell r="D3105" t="str">
            <v>POLITECNICO</v>
          </cell>
        </row>
        <row r="3106">
          <cell r="A3106" t="str">
            <v>0501111M</v>
          </cell>
          <cell r="B3106" t="str">
            <v>STC-PANEL DE ANDÉN - AA</v>
          </cell>
          <cell r="C3106" t="str">
            <v>05</v>
          </cell>
          <cell r="D3106" t="str">
            <v>POLITECNICO</v>
          </cell>
        </row>
        <row r="3107">
          <cell r="A3107" t="str">
            <v>0501113M</v>
          </cell>
          <cell r="B3107" t="str">
            <v>STC-PANEL DE ANDÉN - AA</v>
          </cell>
          <cell r="C3107" t="str">
            <v>05</v>
          </cell>
          <cell r="D3107" t="str">
            <v>POLITECNICO</v>
          </cell>
        </row>
        <row r="3108">
          <cell r="A3108" t="str">
            <v>0501116M</v>
          </cell>
          <cell r="B3108" t="str">
            <v>STC-PANEL DE ANDÉN - AA</v>
          </cell>
          <cell r="C3108" t="str">
            <v>05</v>
          </cell>
          <cell r="D3108" t="str">
            <v>POLITECNICO</v>
          </cell>
        </row>
        <row r="3109">
          <cell r="A3109" t="str">
            <v>0501117M</v>
          </cell>
          <cell r="B3109" t="str">
            <v>STC-PANEL DE ANDÉN - AA</v>
          </cell>
          <cell r="C3109" t="str">
            <v>05</v>
          </cell>
          <cell r="D3109" t="str">
            <v>POLITECNICO</v>
          </cell>
        </row>
        <row r="3110">
          <cell r="A3110" t="str">
            <v>0501118M</v>
          </cell>
          <cell r="B3110" t="str">
            <v>STC-PANEL DE ANDÉN - AA</v>
          </cell>
          <cell r="C3110" t="str">
            <v>05</v>
          </cell>
          <cell r="D3110" t="str">
            <v>POLITECNICO</v>
          </cell>
        </row>
        <row r="3111">
          <cell r="A3111" t="str">
            <v>0501124M</v>
          </cell>
          <cell r="B3111" t="str">
            <v>STC-PANEL DE ANDÉN - AA</v>
          </cell>
          <cell r="C3111" t="str">
            <v>05</v>
          </cell>
          <cell r="D3111" t="str">
            <v>POLITECNICO</v>
          </cell>
        </row>
        <row r="3112">
          <cell r="A3112" t="str">
            <v>0501125M</v>
          </cell>
          <cell r="B3112" t="str">
            <v>STC-PANEL DE ANDÉN - AA</v>
          </cell>
          <cell r="C3112" t="str">
            <v>05</v>
          </cell>
          <cell r="D3112" t="str">
            <v>POLITECNICO</v>
          </cell>
        </row>
        <row r="3113">
          <cell r="A3113" t="str">
            <v>0501130M</v>
          </cell>
          <cell r="B3113" t="str">
            <v>STC-PANEL DE ANDÉN - AA</v>
          </cell>
          <cell r="C3113" t="str">
            <v>05</v>
          </cell>
          <cell r="D3113" t="str">
            <v>POLITECNICO</v>
          </cell>
        </row>
        <row r="3114">
          <cell r="A3114" t="str">
            <v>0501131M</v>
          </cell>
          <cell r="B3114" t="str">
            <v>STC-PANEL DE ANDÉN - AA</v>
          </cell>
          <cell r="C3114" t="str">
            <v>05</v>
          </cell>
          <cell r="D3114" t="str">
            <v>POLITECNICO</v>
          </cell>
        </row>
        <row r="3115">
          <cell r="A3115" t="str">
            <v>0501140MV</v>
          </cell>
          <cell r="B3115" t="str">
            <v>STC-PANEL DE ACCESO - AA</v>
          </cell>
          <cell r="C3115" t="str">
            <v>05</v>
          </cell>
          <cell r="D3115" t="str">
            <v>POLITECNICO</v>
          </cell>
        </row>
        <row r="3116">
          <cell r="A3116" t="str">
            <v>0502010M</v>
          </cell>
          <cell r="B3116" t="str">
            <v>STC-PANEL DE ANDÉN - AA</v>
          </cell>
          <cell r="C3116" t="str">
            <v>05</v>
          </cell>
          <cell r="D3116" t="str">
            <v>INSTITUTO DEL PETROLEO</v>
          </cell>
        </row>
        <row r="3117">
          <cell r="A3117" t="str">
            <v>0502011M</v>
          </cell>
          <cell r="B3117" t="str">
            <v>STC-PANEL DE ANDÉN - AA</v>
          </cell>
          <cell r="C3117" t="str">
            <v>05</v>
          </cell>
          <cell r="D3117" t="str">
            <v>INSTITUTO DEL PETROLEO</v>
          </cell>
        </row>
        <row r="3118">
          <cell r="A3118" t="str">
            <v>0502031M</v>
          </cell>
          <cell r="B3118" t="str">
            <v>STC-PANEL DE ANDÉN - AA</v>
          </cell>
          <cell r="C3118" t="str">
            <v>05</v>
          </cell>
          <cell r="D3118" t="str">
            <v>INSTITUTO DEL PETROLEO</v>
          </cell>
        </row>
        <row r="3119">
          <cell r="A3119" t="str">
            <v>0502032M</v>
          </cell>
          <cell r="B3119" t="str">
            <v>STC-PANEL DE ANDÉN - AA</v>
          </cell>
          <cell r="C3119" t="str">
            <v>05</v>
          </cell>
          <cell r="D3119" t="str">
            <v>INSTITUTO DEL PETROLEO</v>
          </cell>
        </row>
        <row r="3120">
          <cell r="A3120" t="str">
            <v>0502057MC</v>
          </cell>
          <cell r="B3120" t="str">
            <v>STC-PANEL DE ESTACIÓN - AA</v>
          </cell>
          <cell r="C3120" t="str">
            <v>05</v>
          </cell>
          <cell r="D3120" t="str">
            <v>INSTITUTO DEL PETROLEO</v>
          </cell>
        </row>
        <row r="3121">
          <cell r="A3121" t="str">
            <v>0502329MC</v>
          </cell>
          <cell r="B3121" t="str">
            <v>STC-PANEL DE ESTACIÓN - AA</v>
          </cell>
          <cell r="C3121" t="str">
            <v>05</v>
          </cell>
          <cell r="D3121" t="str">
            <v>INSTITUTO DEL PETROLEO</v>
          </cell>
        </row>
        <row r="3122">
          <cell r="A3122" t="str">
            <v>0503003M</v>
          </cell>
          <cell r="B3122" t="str">
            <v>STC-PANEL DE ANDÉN - AA</v>
          </cell>
          <cell r="C3122" t="str">
            <v>05</v>
          </cell>
          <cell r="D3122" t="str">
            <v>A. DEL NORTE</v>
          </cell>
        </row>
        <row r="3123">
          <cell r="A3123" t="str">
            <v>0503010M</v>
          </cell>
          <cell r="B3123" t="str">
            <v>STC-PANEL DE ANDÉN - AA</v>
          </cell>
          <cell r="C3123" t="str">
            <v>05</v>
          </cell>
          <cell r="D3123" t="str">
            <v>A. DEL NORTE</v>
          </cell>
        </row>
        <row r="3124">
          <cell r="A3124" t="str">
            <v>0503011M</v>
          </cell>
          <cell r="B3124" t="str">
            <v>STC-PANEL DE ANDÉN - AA</v>
          </cell>
          <cell r="C3124" t="str">
            <v>05</v>
          </cell>
          <cell r="D3124" t="str">
            <v>A. DEL NORTE</v>
          </cell>
        </row>
        <row r="3125">
          <cell r="A3125" t="str">
            <v>0503018M</v>
          </cell>
          <cell r="B3125" t="str">
            <v>STC-PANEL DE ANDÉN - AA</v>
          </cell>
          <cell r="C3125" t="str">
            <v>05</v>
          </cell>
          <cell r="D3125" t="str">
            <v>A. DEL NORTE</v>
          </cell>
        </row>
        <row r="3126">
          <cell r="A3126" t="str">
            <v>0503027M</v>
          </cell>
          <cell r="B3126" t="str">
            <v>STC-PANEL DE ANDÉN - AA</v>
          </cell>
          <cell r="C3126" t="str">
            <v>05</v>
          </cell>
          <cell r="D3126" t="str">
            <v>A. DEL NORTE</v>
          </cell>
        </row>
        <row r="3127">
          <cell r="A3127" t="str">
            <v>0503034M</v>
          </cell>
          <cell r="B3127" t="str">
            <v>STC-PANEL DE ANDÉN - AA</v>
          </cell>
          <cell r="C3127" t="str">
            <v>05</v>
          </cell>
          <cell r="D3127" t="str">
            <v>A. DEL NORTE</v>
          </cell>
        </row>
        <row r="3128">
          <cell r="A3128" t="str">
            <v>0503035M</v>
          </cell>
          <cell r="B3128" t="str">
            <v>STC-PANEL DE ANDÉN - AA</v>
          </cell>
          <cell r="C3128" t="str">
            <v>05</v>
          </cell>
          <cell r="D3128" t="str">
            <v>A. DEL NORTE</v>
          </cell>
        </row>
        <row r="3129">
          <cell r="A3129" t="str">
            <v>0503041M</v>
          </cell>
          <cell r="B3129" t="str">
            <v>STC-PANEL DE ANDÉN - AA</v>
          </cell>
          <cell r="C3129" t="str">
            <v>05</v>
          </cell>
          <cell r="D3129" t="str">
            <v>A. DEL NORTE</v>
          </cell>
        </row>
        <row r="3130">
          <cell r="A3130" t="str">
            <v>0503050MC</v>
          </cell>
          <cell r="B3130" t="str">
            <v>STC-PANEL DE ESTACIÓN - AA</v>
          </cell>
          <cell r="C3130" t="str">
            <v>05</v>
          </cell>
          <cell r="D3130" t="str">
            <v>A. DEL NORTE</v>
          </cell>
        </row>
        <row r="3131">
          <cell r="A3131" t="str">
            <v>0503051MC</v>
          </cell>
          <cell r="B3131" t="str">
            <v>STC-PANEL DE ESTACIÓN - AA</v>
          </cell>
          <cell r="C3131" t="str">
            <v>05</v>
          </cell>
          <cell r="D3131" t="str">
            <v>A. DEL NORTE</v>
          </cell>
        </row>
        <row r="3132">
          <cell r="A3132" t="str">
            <v>0503052MC</v>
          </cell>
          <cell r="B3132" t="str">
            <v>STC-PANEL DE ESTACIÓN - AA</v>
          </cell>
          <cell r="C3132" t="str">
            <v>05</v>
          </cell>
          <cell r="D3132" t="str">
            <v>A. DEL NORTE</v>
          </cell>
        </row>
        <row r="3133">
          <cell r="A3133" t="str">
            <v>0503054MC</v>
          </cell>
          <cell r="B3133" t="str">
            <v>STC-PANEL DE ESTACIÓN - AA</v>
          </cell>
          <cell r="C3133" t="str">
            <v>05</v>
          </cell>
          <cell r="D3133" t="str">
            <v>A. DEL NORTE</v>
          </cell>
        </row>
        <row r="3134">
          <cell r="A3134" t="str">
            <v>0503056MC</v>
          </cell>
          <cell r="B3134" t="str">
            <v>STC-PANEL DE ESTACIÓN - AA</v>
          </cell>
          <cell r="C3134" t="str">
            <v>05</v>
          </cell>
          <cell r="D3134" t="str">
            <v>A. DEL NORTE</v>
          </cell>
        </row>
        <row r="3135">
          <cell r="A3135" t="str">
            <v>0503058MC</v>
          </cell>
          <cell r="B3135" t="str">
            <v>STC-PANEL DE ESTACIÓN - AA</v>
          </cell>
          <cell r="C3135" t="str">
            <v>05</v>
          </cell>
          <cell r="D3135" t="str">
            <v>A. DEL NORTE</v>
          </cell>
        </row>
        <row r="3136">
          <cell r="A3136" t="str">
            <v>0503061M</v>
          </cell>
          <cell r="B3136" t="str">
            <v>STC-PANEL DE ESTACIÓN - AA</v>
          </cell>
          <cell r="C3136" t="str">
            <v>05</v>
          </cell>
          <cell r="D3136" t="str">
            <v>A. DEL NORTE</v>
          </cell>
        </row>
        <row r="3137">
          <cell r="A3137" t="str">
            <v>0503062MC</v>
          </cell>
          <cell r="B3137" t="str">
            <v>STC-PANEL DE ESTACIÓN - AA</v>
          </cell>
          <cell r="C3137" t="str">
            <v>05</v>
          </cell>
          <cell r="D3137" t="str">
            <v>A. DEL NORTE</v>
          </cell>
        </row>
        <row r="3138">
          <cell r="A3138" t="str">
            <v>0503063MC</v>
          </cell>
          <cell r="B3138" t="str">
            <v>STC-PANEL DE ESTACIÓN - AA</v>
          </cell>
          <cell r="C3138" t="str">
            <v>05</v>
          </cell>
          <cell r="D3138" t="str">
            <v>A. DEL NORTE</v>
          </cell>
        </row>
        <row r="3139">
          <cell r="A3139" t="str">
            <v>0503066MC</v>
          </cell>
          <cell r="B3139" t="str">
            <v>STC-PANEL DE ESTACIÓN - AA</v>
          </cell>
          <cell r="C3139" t="str">
            <v>05</v>
          </cell>
          <cell r="D3139" t="str">
            <v>A. DEL NORTE</v>
          </cell>
        </row>
        <row r="3140">
          <cell r="A3140" t="str">
            <v>0503067MC</v>
          </cell>
          <cell r="B3140" t="str">
            <v>STC-PANEL DE ESTACIÓN - AA</v>
          </cell>
          <cell r="C3140" t="str">
            <v>05</v>
          </cell>
          <cell r="D3140" t="str">
            <v>A. DEL NORTE</v>
          </cell>
        </row>
        <row r="3141">
          <cell r="A3141" t="str">
            <v>0503070MC</v>
          </cell>
          <cell r="B3141" t="str">
            <v>STC-PANEL DE ESTACIÓN - AA</v>
          </cell>
          <cell r="C3141" t="str">
            <v>05</v>
          </cell>
          <cell r="D3141" t="str">
            <v>A. DEL NORTE</v>
          </cell>
        </row>
        <row r="3142">
          <cell r="A3142" t="str">
            <v>0503090MV</v>
          </cell>
          <cell r="B3142" t="str">
            <v>STC-PANEL DE ACCESO - AA</v>
          </cell>
          <cell r="C3142" t="str">
            <v>05</v>
          </cell>
          <cell r="D3142" t="str">
            <v>A. DEL NORTE</v>
          </cell>
        </row>
        <row r="3143">
          <cell r="A3143" t="str">
            <v>0503091MV</v>
          </cell>
          <cell r="B3143" t="str">
            <v>STC-PANEL DE ACCESO - AA</v>
          </cell>
          <cell r="C3143" t="str">
            <v>05</v>
          </cell>
          <cell r="D3143" t="str">
            <v>A. DEL NORTE</v>
          </cell>
        </row>
        <row r="3144">
          <cell r="A3144" t="str">
            <v>0503092MV</v>
          </cell>
          <cell r="B3144" t="str">
            <v>STC-PANEL DE ACCESO - AA</v>
          </cell>
          <cell r="C3144" t="str">
            <v>05</v>
          </cell>
          <cell r="D3144" t="str">
            <v>A. DEL NORTE</v>
          </cell>
        </row>
        <row r="3145">
          <cell r="A3145" t="str">
            <v>0504</v>
          </cell>
          <cell r="B3145" t="str">
            <v>VENDING</v>
          </cell>
          <cell r="C3145" t="str">
            <v>05</v>
          </cell>
          <cell r="D3145" t="str">
            <v>LA RAZA</v>
          </cell>
        </row>
        <row r="3146">
          <cell r="A3146" t="str">
            <v>0504001M</v>
          </cell>
          <cell r="B3146" t="str">
            <v>STC-PANEL DE ANDÉN - AA</v>
          </cell>
          <cell r="C3146" t="str">
            <v>05</v>
          </cell>
          <cell r="D3146" t="str">
            <v>LA RAZA</v>
          </cell>
        </row>
        <row r="3147">
          <cell r="A3147" t="str">
            <v>0504007M</v>
          </cell>
          <cell r="B3147" t="str">
            <v>STC-PANEL DE ANDÉN - AA</v>
          </cell>
          <cell r="C3147" t="str">
            <v>05</v>
          </cell>
          <cell r="D3147" t="str">
            <v>LA RAZA</v>
          </cell>
        </row>
        <row r="3148">
          <cell r="A3148" t="str">
            <v>0504010M</v>
          </cell>
          <cell r="B3148" t="str">
            <v>STC-PANEL DE ANDÉN - AA</v>
          </cell>
          <cell r="C3148" t="str">
            <v>05</v>
          </cell>
          <cell r="D3148" t="str">
            <v>LA RAZA</v>
          </cell>
        </row>
        <row r="3149">
          <cell r="A3149" t="str">
            <v>0504011M</v>
          </cell>
          <cell r="B3149" t="str">
            <v>STC-PANEL DE ANDÉN - AA</v>
          </cell>
          <cell r="C3149" t="str">
            <v>05</v>
          </cell>
          <cell r="D3149" t="str">
            <v>LA RAZA</v>
          </cell>
        </row>
        <row r="3150">
          <cell r="A3150" t="str">
            <v>0504016M</v>
          </cell>
          <cell r="B3150" t="str">
            <v>STC-PANEL DE ANDÉN - AA</v>
          </cell>
          <cell r="C3150" t="str">
            <v>05</v>
          </cell>
          <cell r="D3150" t="str">
            <v>LA RAZA</v>
          </cell>
        </row>
        <row r="3151">
          <cell r="A3151" t="str">
            <v>0504031M</v>
          </cell>
          <cell r="B3151" t="str">
            <v>STC-PANEL DE ANDÉN - AA</v>
          </cell>
          <cell r="C3151" t="str">
            <v>05</v>
          </cell>
          <cell r="D3151" t="str">
            <v>LA RAZA</v>
          </cell>
        </row>
        <row r="3152">
          <cell r="A3152" t="str">
            <v>0504034M</v>
          </cell>
          <cell r="B3152" t="str">
            <v>STC-PANEL DE ANDÉN - AA</v>
          </cell>
          <cell r="C3152" t="str">
            <v>05</v>
          </cell>
          <cell r="D3152" t="str">
            <v>LA RAZA</v>
          </cell>
        </row>
        <row r="3153">
          <cell r="A3153" t="str">
            <v>0504035M</v>
          </cell>
          <cell r="B3153" t="str">
            <v>STC-PANEL DE ANDÉN - AA</v>
          </cell>
          <cell r="C3153" t="str">
            <v>05</v>
          </cell>
          <cell r="D3153" t="str">
            <v>LA RAZA</v>
          </cell>
        </row>
        <row r="3154">
          <cell r="A3154" t="str">
            <v>0504038M</v>
          </cell>
          <cell r="B3154" t="str">
            <v>STC-PANEL DE ANDÉN - AA</v>
          </cell>
          <cell r="C3154" t="str">
            <v>05</v>
          </cell>
          <cell r="D3154" t="str">
            <v>LA RAZA</v>
          </cell>
        </row>
        <row r="3155">
          <cell r="A3155" t="str">
            <v>0504043M</v>
          </cell>
          <cell r="B3155" t="str">
            <v>STC-PANEL DE ANDÉN - AA</v>
          </cell>
          <cell r="C3155" t="str">
            <v>05</v>
          </cell>
          <cell r="D3155" t="str">
            <v>LA RAZA</v>
          </cell>
        </row>
        <row r="3156">
          <cell r="A3156" t="str">
            <v>0504044M</v>
          </cell>
          <cell r="B3156" t="str">
            <v>STC-PANEL DE ANDÉN - AA</v>
          </cell>
          <cell r="C3156" t="str">
            <v>05</v>
          </cell>
          <cell r="D3156" t="str">
            <v>LA RAZA</v>
          </cell>
        </row>
        <row r="3157">
          <cell r="A3157" t="str">
            <v>0504057MC</v>
          </cell>
          <cell r="B3157" t="str">
            <v>STC-PANEL DE ESTACIÓN - AA</v>
          </cell>
          <cell r="C3157" t="str">
            <v>05</v>
          </cell>
          <cell r="D3157" t="str">
            <v>LA RAZA</v>
          </cell>
        </row>
        <row r="3158">
          <cell r="A3158" t="str">
            <v>0504063M</v>
          </cell>
          <cell r="B3158" t="str">
            <v>STC-PANEL DE ESTACIÓN - AA</v>
          </cell>
          <cell r="C3158" t="str">
            <v>05</v>
          </cell>
          <cell r="D3158" t="str">
            <v>LA RAZA</v>
          </cell>
        </row>
        <row r="3159">
          <cell r="A3159" t="str">
            <v>0504064M</v>
          </cell>
          <cell r="B3159" t="str">
            <v>STC-PANEL DE ESTACIÓN - AA</v>
          </cell>
          <cell r="C3159" t="str">
            <v>05</v>
          </cell>
          <cell r="D3159" t="str">
            <v>LA RAZA</v>
          </cell>
        </row>
        <row r="3160">
          <cell r="A3160" t="str">
            <v>0504069M</v>
          </cell>
          <cell r="B3160" t="str">
            <v>STC-PANEL DE ESTACIÓN - AA</v>
          </cell>
          <cell r="C3160" t="str">
            <v>05</v>
          </cell>
          <cell r="D3160" t="str">
            <v>LA RAZA</v>
          </cell>
        </row>
        <row r="3161">
          <cell r="A3161" t="str">
            <v>0504070M</v>
          </cell>
          <cell r="B3161" t="str">
            <v>STC-PANEL DE ESTACIÓN - AA</v>
          </cell>
          <cell r="C3161" t="str">
            <v>05</v>
          </cell>
          <cell r="D3161" t="str">
            <v>LA RAZA</v>
          </cell>
        </row>
        <row r="3162">
          <cell r="A3162" t="str">
            <v>0504780MV</v>
          </cell>
          <cell r="B3162" t="str">
            <v>STC-PANEL DE ACCESO - AA</v>
          </cell>
          <cell r="C3162" t="str">
            <v>05</v>
          </cell>
          <cell r="D3162" t="str">
            <v>LA RAZA</v>
          </cell>
        </row>
        <row r="3163">
          <cell r="A3163" t="str">
            <v>0505</v>
          </cell>
          <cell r="B3163" t="str">
            <v>VENDING</v>
          </cell>
          <cell r="C3163" t="str">
            <v>05</v>
          </cell>
          <cell r="D3163" t="str">
            <v>MISTERIOS</v>
          </cell>
        </row>
        <row r="3164">
          <cell r="A3164" t="str">
            <v>0505011MC</v>
          </cell>
          <cell r="B3164" t="str">
            <v>STC-PANEL DE ESTACIÓN - AA</v>
          </cell>
          <cell r="C3164" t="str">
            <v>05</v>
          </cell>
          <cell r="D3164" t="str">
            <v>MISTERIOS</v>
          </cell>
        </row>
        <row r="3165">
          <cell r="A3165" t="str">
            <v>0505014MC</v>
          </cell>
          <cell r="B3165" t="str">
            <v>STC-PANEL DE ESTACIÓN - AA</v>
          </cell>
          <cell r="C3165" t="str">
            <v>05</v>
          </cell>
          <cell r="D3165" t="str">
            <v>MISTERIOS</v>
          </cell>
        </row>
        <row r="3166">
          <cell r="A3166" t="str">
            <v>0505024MC</v>
          </cell>
          <cell r="B3166" t="str">
            <v>STC-PANEL DE ANDÉN - AA</v>
          </cell>
          <cell r="C3166" t="str">
            <v>05</v>
          </cell>
          <cell r="D3166" t="str">
            <v>MISTERIOS</v>
          </cell>
        </row>
        <row r="3167">
          <cell r="A3167" t="str">
            <v>0505041MC</v>
          </cell>
          <cell r="B3167" t="str">
            <v>STC-PANEL DE ANDÉN - AA</v>
          </cell>
          <cell r="C3167" t="str">
            <v>05</v>
          </cell>
          <cell r="D3167" t="str">
            <v>MISTERIOS</v>
          </cell>
        </row>
        <row r="3168">
          <cell r="A3168" t="str">
            <v>0505045MC</v>
          </cell>
          <cell r="B3168" t="str">
            <v>STC-PANEL DE ANDÉN - AA</v>
          </cell>
          <cell r="C3168" t="str">
            <v>05</v>
          </cell>
          <cell r="D3168" t="str">
            <v>MISTERIOS</v>
          </cell>
        </row>
        <row r="3169">
          <cell r="A3169" t="str">
            <v>0506</v>
          </cell>
          <cell r="B3169" t="str">
            <v>VENDING</v>
          </cell>
          <cell r="C3169" t="str">
            <v>05</v>
          </cell>
          <cell r="D3169" t="str">
            <v>VALLE GOMEZ</v>
          </cell>
        </row>
        <row r="3170">
          <cell r="A3170" t="str">
            <v>0506010MC</v>
          </cell>
          <cell r="B3170" t="str">
            <v>STC-PANEL DE ANDÉN - AA</v>
          </cell>
          <cell r="C3170" t="str">
            <v>05</v>
          </cell>
          <cell r="D3170" t="str">
            <v>VALLE GOMEZ</v>
          </cell>
        </row>
        <row r="3171">
          <cell r="A3171" t="str">
            <v>0506036MC</v>
          </cell>
          <cell r="B3171" t="str">
            <v>STC-PANEL DE ANDÉN - AA</v>
          </cell>
          <cell r="C3171" t="str">
            <v>05</v>
          </cell>
          <cell r="D3171" t="str">
            <v>VALLE GOMEZ</v>
          </cell>
        </row>
        <row r="3172">
          <cell r="A3172" t="str">
            <v>0506041MC</v>
          </cell>
          <cell r="B3172" t="str">
            <v>STC-PANEL DE ANDÉN - AA</v>
          </cell>
          <cell r="C3172" t="str">
            <v>05</v>
          </cell>
          <cell r="D3172" t="str">
            <v>VALLE GOMEZ</v>
          </cell>
        </row>
        <row r="3173">
          <cell r="A3173" t="str">
            <v>0506054MC</v>
          </cell>
          <cell r="B3173" t="str">
            <v>STC-PANEL DE ESTACIÓN - AA</v>
          </cell>
          <cell r="C3173" t="str">
            <v>05</v>
          </cell>
          <cell r="D3173" t="str">
            <v>VALLE GOMEZ</v>
          </cell>
        </row>
        <row r="3174">
          <cell r="A3174" t="str">
            <v>0507</v>
          </cell>
          <cell r="B3174" t="str">
            <v>VENDING</v>
          </cell>
          <cell r="C3174" t="str">
            <v>05</v>
          </cell>
          <cell r="D3174" t="str">
            <v>CONSULADO</v>
          </cell>
        </row>
        <row r="3175">
          <cell r="A3175" t="str">
            <v>0507003M</v>
          </cell>
          <cell r="B3175" t="str">
            <v>STC-PANEL DE ANDÉN - AA</v>
          </cell>
          <cell r="C3175" t="str">
            <v>05</v>
          </cell>
          <cell r="D3175" t="str">
            <v>CONSULADO</v>
          </cell>
        </row>
        <row r="3176">
          <cell r="A3176" t="str">
            <v>0507004M</v>
          </cell>
          <cell r="B3176" t="str">
            <v>STC-PANEL DE ANDÉN - AA</v>
          </cell>
          <cell r="C3176" t="str">
            <v>05</v>
          </cell>
          <cell r="D3176" t="str">
            <v>CONSULADO</v>
          </cell>
        </row>
        <row r="3177">
          <cell r="A3177" t="str">
            <v>0507026AN</v>
          </cell>
          <cell r="B3177" t="str">
            <v>STC-ANTEPECHO - AA</v>
          </cell>
          <cell r="C3177" t="str">
            <v>05</v>
          </cell>
          <cell r="D3177" t="str">
            <v>CONSULADO</v>
          </cell>
        </row>
        <row r="3178">
          <cell r="A3178" t="str">
            <v>0507028AN</v>
          </cell>
          <cell r="B3178" t="str">
            <v>STC-ANTEPECHO - AA</v>
          </cell>
          <cell r="C3178" t="str">
            <v>05</v>
          </cell>
          <cell r="D3178" t="str">
            <v>CONSULADO</v>
          </cell>
        </row>
        <row r="3179">
          <cell r="A3179" t="str">
            <v>0507044M</v>
          </cell>
          <cell r="B3179" t="str">
            <v>STC-PANEL DE ANDÉN - AA</v>
          </cell>
          <cell r="C3179" t="str">
            <v>05</v>
          </cell>
          <cell r="D3179" t="str">
            <v>CONSULADO</v>
          </cell>
        </row>
        <row r="3180">
          <cell r="A3180" t="str">
            <v>0507045M</v>
          </cell>
          <cell r="B3180" t="str">
            <v>STC-PANEL DE ANDÉN - AA</v>
          </cell>
          <cell r="C3180" t="str">
            <v>05</v>
          </cell>
          <cell r="D3180" t="str">
            <v>CONSULADO</v>
          </cell>
        </row>
        <row r="3181">
          <cell r="A3181" t="str">
            <v>0507046M</v>
          </cell>
          <cell r="B3181" t="str">
            <v>STC-PANEL DE ANDÉN - AA</v>
          </cell>
          <cell r="C3181" t="str">
            <v>05</v>
          </cell>
          <cell r="D3181" t="str">
            <v>CONSULADO</v>
          </cell>
        </row>
        <row r="3182">
          <cell r="A3182" t="str">
            <v>0507739MC</v>
          </cell>
          <cell r="B3182" t="str">
            <v>STC-PANEL DE ESTACIÓN - AA</v>
          </cell>
          <cell r="C3182" t="str">
            <v>05</v>
          </cell>
          <cell r="D3182" t="str">
            <v>CONSULADO</v>
          </cell>
        </row>
        <row r="3183">
          <cell r="A3183" t="str">
            <v>0507744C</v>
          </cell>
          <cell r="B3183" t="str">
            <v>STC-COLUMNA - AA</v>
          </cell>
          <cell r="C3183" t="str">
            <v>05</v>
          </cell>
          <cell r="D3183" t="str">
            <v>CONSULADO</v>
          </cell>
        </row>
        <row r="3184">
          <cell r="A3184" t="str">
            <v>0507745C</v>
          </cell>
          <cell r="B3184" t="str">
            <v>STC-COLUMNA - AA</v>
          </cell>
          <cell r="C3184" t="str">
            <v>05</v>
          </cell>
          <cell r="D3184" t="str">
            <v>CONSULADO</v>
          </cell>
        </row>
        <row r="3185">
          <cell r="A3185" t="str">
            <v>0507746C</v>
          </cell>
          <cell r="B3185" t="str">
            <v>STC-COLUMNA - AA</v>
          </cell>
          <cell r="C3185" t="str">
            <v>05</v>
          </cell>
          <cell r="D3185" t="str">
            <v>CONSULADO</v>
          </cell>
        </row>
        <row r="3186">
          <cell r="A3186" t="str">
            <v>0507747C</v>
          </cell>
          <cell r="B3186" t="str">
            <v>STC-COLUMNA - AA</v>
          </cell>
          <cell r="C3186" t="str">
            <v>05</v>
          </cell>
          <cell r="D3186" t="str">
            <v>CONSULADO</v>
          </cell>
        </row>
        <row r="3187">
          <cell r="A3187" t="str">
            <v>0507748MC</v>
          </cell>
          <cell r="B3187" t="str">
            <v>STC-PANEL DE ESTACIÓN - AA</v>
          </cell>
          <cell r="C3187" t="str">
            <v>05</v>
          </cell>
          <cell r="D3187" t="str">
            <v>CONSULADO</v>
          </cell>
        </row>
        <row r="3188">
          <cell r="A3188" t="str">
            <v>0507749MC</v>
          </cell>
          <cell r="B3188" t="str">
            <v>STC-PANEL DE ESTACIÓN - AA</v>
          </cell>
          <cell r="C3188" t="str">
            <v>05</v>
          </cell>
          <cell r="D3188" t="str">
            <v>CONSULADO</v>
          </cell>
        </row>
        <row r="3189">
          <cell r="A3189" t="str">
            <v>0507750MC</v>
          </cell>
          <cell r="B3189" t="str">
            <v>STC-PANEL DE ESTACIÓN - AA</v>
          </cell>
          <cell r="C3189" t="str">
            <v>05</v>
          </cell>
          <cell r="D3189" t="str">
            <v>CONSULADO</v>
          </cell>
        </row>
        <row r="3190">
          <cell r="A3190" t="str">
            <v>0507751MC</v>
          </cell>
          <cell r="B3190" t="str">
            <v>STC-PANEL DE ESTACIÓN - AA</v>
          </cell>
          <cell r="C3190" t="str">
            <v>05</v>
          </cell>
          <cell r="D3190" t="str">
            <v>CONSULADO</v>
          </cell>
        </row>
        <row r="3191">
          <cell r="A3191" t="str">
            <v>0508004LMA</v>
          </cell>
          <cell r="B3191" t="str">
            <v>STC-PANEL DE ANDÉN - AA</v>
          </cell>
          <cell r="C3191" t="str">
            <v>05</v>
          </cell>
          <cell r="D3191" t="str">
            <v>EDUARDO MOLINA</v>
          </cell>
        </row>
        <row r="3192">
          <cell r="A3192" t="str">
            <v>0508005LMA</v>
          </cell>
          <cell r="B3192" t="str">
            <v>STC-PANEL DE ANDÉN - AA</v>
          </cell>
          <cell r="C3192" t="str">
            <v>05</v>
          </cell>
          <cell r="D3192" t="str">
            <v>EDUARDO MOLINA</v>
          </cell>
        </row>
        <row r="3193">
          <cell r="A3193" t="str">
            <v>0508012LMA</v>
          </cell>
          <cell r="B3193" t="str">
            <v>STC-PANEL DE ANDÉN - AA</v>
          </cell>
          <cell r="C3193" t="str">
            <v>05</v>
          </cell>
          <cell r="D3193" t="str">
            <v>EDUARDO MOLINA</v>
          </cell>
        </row>
        <row r="3194">
          <cell r="A3194" t="str">
            <v>0508022MC</v>
          </cell>
          <cell r="B3194" t="str">
            <v>STC-PANEL DE ESTACIÓN - AA</v>
          </cell>
          <cell r="C3194" t="str">
            <v>05</v>
          </cell>
          <cell r="D3194" t="str">
            <v>EDUARDO MOLINA</v>
          </cell>
        </row>
        <row r="3195">
          <cell r="A3195" t="str">
            <v>0508036MC</v>
          </cell>
          <cell r="B3195" t="str">
            <v>STC-PANEL DE ESTACIÓN - AA</v>
          </cell>
          <cell r="C3195" t="str">
            <v>05</v>
          </cell>
          <cell r="D3195" t="str">
            <v>EDUARDO MOLINA</v>
          </cell>
        </row>
        <row r="3196">
          <cell r="A3196" t="str">
            <v>0509004LMA</v>
          </cell>
          <cell r="B3196" t="str">
            <v>STC-PANEL DE ANDÉN - AA</v>
          </cell>
          <cell r="C3196" t="str">
            <v>05</v>
          </cell>
          <cell r="D3196" t="str">
            <v>ARAGON</v>
          </cell>
        </row>
        <row r="3197">
          <cell r="A3197" t="str">
            <v>0509013LMA</v>
          </cell>
          <cell r="B3197" t="str">
            <v>STC-PANEL DE ANDÉN - AA</v>
          </cell>
          <cell r="C3197" t="str">
            <v>05</v>
          </cell>
          <cell r="D3197" t="str">
            <v>ARAGON</v>
          </cell>
        </row>
        <row r="3198">
          <cell r="A3198" t="str">
            <v>0509017PE</v>
          </cell>
          <cell r="B3198" t="str">
            <v>STC-PERALTE X ESCALÓN - AA</v>
          </cell>
          <cell r="C3198" t="str">
            <v>05</v>
          </cell>
          <cell r="D3198" t="str">
            <v>ARAGON</v>
          </cell>
        </row>
        <row r="3199">
          <cell r="A3199" t="str">
            <v>0509019MC</v>
          </cell>
          <cell r="B3199" t="str">
            <v>STC-PANEL DE ESTACIÓN - AA</v>
          </cell>
          <cell r="C3199" t="str">
            <v>05</v>
          </cell>
          <cell r="D3199" t="str">
            <v>ARAGON</v>
          </cell>
        </row>
        <row r="3200">
          <cell r="A3200" t="str">
            <v>0509033MC</v>
          </cell>
          <cell r="B3200" t="str">
            <v>STC-PANEL DE ESTACIÓN - AA</v>
          </cell>
          <cell r="C3200" t="str">
            <v>05</v>
          </cell>
          <cell r="D3200" t="str">
            <v>ARAGON</v>
          </cell>
        </row>
        <row r="3201">
          <cell r="A3201" t="str">
            <v>0510002LMA</v>
          </cell>
          <cell r="B3201" t="str">
            <v>STC-PANEL DE ANDÉN - AA</v>
          </cell>
          <cell r="C3201" t="str">
            <v>05</v>
          </cell>
          <cell r="D3201" t="str">
            <v>OCEANIA</v>
          </cell>
        </row>
        <row r="3202">
          <cell r="A3202" t="str">
            <v>0510003LMA</v>
          </cell>
          <cell r="B3202" t="str">
            <v>STC-PANEL DE ANDÉN - AA</v>
          </cell>
          <cell r="C3202" t="str">
            <v>05</v>
          </cell>
          <cell r="D3202" t="str">
            <v>OCEANIA</v>
          </cell>
        </row>
        <row r="3203">
          <cell r="A3203" t="str">
            <v>0510004LMA</v>
          </cell>
          <cell r="B3203" t="str">
            <v>STC-PANEL DE ANDÉN - AA</v>
          </cell>
          <cell r="C3203" t="str">
            <v>05</v>
          </cell>
          <cell r="D3203" t="str">
            <v>OCEANIA</v>
          </cell>
        </row>
        <row r="3204">
          <cell r="A3204" t="str">
            <v>0510005LMA</v>
          </cell>
          <cell r="B3204" t="str">
            <v>STC-PANEL DE ANDÉN - AA</v>
          </cell>
          <cell r="C3204" t="str">
            <v>05</v>
          </cell>
          <cell r="D3204" t="str">
            <v>OCEANIA</v>
          </cell>
        </row>
        <row r="3205">
          <cell r="A3205" t="str">
            <v>0510006LMA</v>
          </cell>
          <cell r="B3205" t="str">
            <v>STC-PANEL DE ANDÉN - AA</v>
          </cell>
          <cell r="C3205" t="str">
            <v>05</v>
          </cell>
          <cell r="D3205" t="str">
            <v>OCEANIA</v>
          </cell>
        </row>
        <row r="3206">
          <cell r="A3206" t="str">
            <v>0510010LMA</v>
          </cell>
          <cell r="B3206" t="str">
            <v>STC-PANEL DE ANDÉN - AA</v>
          </cell>
          <cell r="C3206" t="str">
            <v>05</v>
          </cell>
          <cell r="D3206" t="str">
            <v>OCEANIA</v>
          </cell>
        </row>
        <row r="3207">
          <cell r="A3207" t="str">
            <v>0510011LMA</v>
          </cell>
          <cell r="B3207" t="str">
            <v>STC-PANEL DE ANDÉN - AA</v>
          </cell>
          <cell r="C3207" t="str">
            <v>05</v>
          </cell>
          <cell r="D3207" t="str">
            <v>OCEANIA</v>
          </cell>
        </row>
        <row r="3208">
          <cell r="A3208" t="str">
            <v>0510012LMA</v>
          </cell>
          <cell r="B3208" t="str">
            <v>STC-PANEL DE ANDÉN - AA</v>
          </cell>
          <cell r="C3208" t="str">
            <v>05</v>
          </cell>
          <cell r="D3208" t="str">
            <v>OCEANIA</v>
          </cell>
        </row>
        <row r="3209">
          <cell r="A3209" t="str">
            <v>0510013LMA</v>
          </cell>
          <cell r="B3209" t="str">
            <v>STC-PANEL DE ANDÉN - AA</v>
          </cell>
          <cell r="C3209" t="str">
            <v>05</v>
          </cell>
          <cell r="D3209" t="str">
            <v>OCEANIA</v>
          </cell>
        </row>
        <row r="3210">
          <cell r="A3210" t="str">
            <v>0510014LMA</v>
          </cell>
          <cell r="B3210" t="str">
            <v>STC-PANEL DE ANDÉN - AA</v>
          </cell>
          <cell r="C3210" t="str">
            <v>05</v>
          </cell>
          <cell r="D3210" t="str">
            <v>OCEANIA</v>
          </cell>
        </row>
        <row r="3211">
          <cell r="A3211" t="str">
            <v>0510017MC</v>
          </cell>
          <cell r="B3211" t="str">
            <v>STC-PANEL DE ESTACIÓN - AA</v>
          </cell>
          <cell r="C3211" t="str">
            <v>05</v>
          </cell>
          <cell r="D3211" t="str">
            <v>OCEANIA</v>
          </cell>
        </row>
        <row r="3212">
          <cell r="A3212" t="str">
            <v>0510021MC</v>
          </cell>
          <cell r="B3212" t="str">
            <v>STC-PANEL DE ESTACIÓN - AA</v>
          </cell>
          <cell r="C3212" t="str">
            <v>05</v>
          </cell>
          <cell r="D3212" t="str">
            <v>OCEANIA</v>
          </cell>
        </row>
        <row r="3213">
          <cell r="A3213" t="str">
            <v>0510026MC</v>
          </cell>
          <cell r="B3213" t="str">
            <v>STC-PANEL DE ESTACIÓN - AA</v>
          </cell>
          <cell r="C3213" t="str">
            <v>05</v>
          </cell>
          <cell r="D3213" t="str">
            <v>OCEANIA</v>
          </cell>
        </row>
        <row r="3214">
          <cell r="A3214" t="str">
            <v>0510027MC</v>
          </cell>
          <cell r="B3214" t="str">
            <v>STC-PANEL DE ESTACIÓN - AA</v>
          </cell>
          <cell r="C3214" t="str">
            <v>05</v>
          </cell>
          <cell r="D3214" t="str">
            <v>OCEANIA</v>
          </cell>
        </row>
        <row r="3215">
          <cell r="A3215" t="str">
            <v>0510029MC</v>
          </cell>
          <cell r="B3215" t="str">
            <v>STC-PANEL DE ESTACIÓN - AA</v>
          </cell>
          <cell r="C3215" t="str">
            <v>05</v>
          </cell>
          <cell r="D3215" t="str">
            <v>OCEANIA</v>
          </cell>
        </row>
        <row r="3216">
          <cell r="A3216" t="str">
            <v>0510042MC</v>
          </cell>
          <cell r="B3216" t="str">
            <v>STC-PANEL DE ESTACIÓN - AA</v>
          </cell>
          <cell r="C3216" t="str">
            <v>05</v>
          </cell>
          <cell r="D3216" t="str">
            <v>OCEANIA</v>
          </cell>
        </row>
        <row r="3217">
          <cell r="A3217" t="str">
            <v>0511</v>
          </cell>
          <cell r="B3217" t="str">
            <v>VENDING</v>
          </cell>
          <cell r="C3217" t="str">
            <v>05</v>
          </cell>
          <cell r="D3217" t="str">
            <v>TERMINAL AEREA</v>
          </cell>
        </row>
        <row r="3218">
          <cell r="A3218" t="str">
            <v>0511003MC</v>
          </cell>
          <cell r="B3218" t="str">
            <v>STC-PANEL DE ESTACIÓN - AA</v>
          </cell>
          <cell r="C3218" t="str">
            <v>05</v>
          </cell>
          <cell r="D3218" t="str">
            <v>TERMINAL AEREA</v>
          </cell>
        </row>
        <row r="3219">
          <cell r="A3219" t="str">
            <v>0511010MC</v>
          </cell>
          <cell r="B3219" t="str">
            <v>STC-PANEL DE ANDÉN - AA</v>
          </cell>
          <cell r="C3219" t="str">
            <v>05</v>
          </cell>
          <cell r="D3219" t="str">
            <v>TERMINAL AEREA</v>
          </cell>
        </row>
        <row r="3220">
          <cell r="A3220" t="str">
            <v>0511011MC</v>
          </cell>
          <cell r="B3220" t="str">
            <v>STC-PANEL DE ANDÉN - AA</v>
          </cell>
          <cell r="C3220" t="str">
            <v>05</v>
          </cell>
          <cell r="D3220" t="str">
            <v>TERMINAL AEREA</v>
          </cell>
        </row>
        <row r="3221">
          <cell r="A3221" t="str">
            <v>0511021MC</v>
          </cell>
          <cell r="B3221" t="str">
            <v>STC-PANEL DE ANDÉN - AA</v>
          </cell>
          <cell r="C3221" t="str">
            <v>05</v>
          </cell>
          <cell r="D3221" t="str">
            <v>TERMINAL AEREA</v>
          </cell>
        </row>
        <row r="3222">
          <cell r="A3222" t="str">
            <v>0511022MC</v>
          </cell>
          <cell r="B3222" t="str">
            <v>STC-PANEL DE ANDÉN - AA</v>
          </cell>
          <cell r="C3222" t="str">
            <v>05</v>
          </cell>
          <cell r="D3222" t="str">
            <v>TERMINAL AEREA</v>
          </cell>
        </row>
        <row r="3223">
          <cell r="A3223" t="str">
            <v>0511031MC</v>
          </cell>
          <cell r="B3223" t="str">
            <v>STC-PANEL DE ESTACIÓN - AA</v>
          </cell>
          <cell r="C3223" t="str">
            <v>05</v>
          </cell>
          <cell r="D3223" t="str">
            <v>TERMINAL AEREA</v>
          </cell>
        </row>
        <row r="3224">
          <cell r="A3224" t="str">
            <v>0511038MC</v>
          </cell>
          <cell r="B3224" t="str">
            <v>STC-PANEL DE ESTACIÓN - AA</v>
          </cell>
          <cell r="C3224" t="str">
            <v>05</v>
          </cell>
          <cell r="D3224" t="str">
            <v>TERMINAL AEREA</v>
          </cell>
        </row>
        <row r="3225">
          <cell r="A3225" t="str">
            <v>0512015MC</v>
          </cell>
          <cell r="B3225" t="str">
            <v>STC-PANEL DE ANDÉN - AA</v>
          </cell>
          <cell r="C3225" t="str">
            <v>05</v>
          </cell>
          <cell r="D3225" t="str">
            <v>HANGARES</v>
          </cell>
        </row>
        <row r="3226">
          <cell r="A3226" t="str">
            <v>0512016MC</v>
          </cell>
          <cell r="B3226" t="str">
            <v>STC-PANEL DE ANDÉN - AA</v>
          </cell>
          <cell r="C3226" t="str">
            <v>05</v>
          </cell>
          <cell r="D3226" t="str">
            <v>HANGARES</v>
          </cell>
        </row>
        <row r="3227">
          <cell r="A3227" t="str">
            <v>0512017MC</v>
          </cell>
          <cell r="B3227" t="str">
            <v>STC-PANEL DE ANDÉN - AA</v>
          </cell>
          <cell r="C3227" t="str">
            <v>05</v>
          </cell>
          <cell r="D3227" t="str">
            <v>HANGARES</v>
          </cell>
        </row>
        <row r="3228">
          <cell r="A3228" t="str">
            <v>0512031MC</v>
          </cell>
          <cell r="B3228" t="str">
            <v>STC-PANEL DE ANDÉN - AA</v>
          </cell>
          <cell r="C3228" t="str">
            <v>05</v>
          </cell>
          <cell r="D3228" t="str">
            <v>HANGARES</v>
          </cell>
        </row>
        <row r="3229">
          <cell r="A3229" t="str">
            <v>0512033MC</v>
          </cell>
          <cell r="B3229" t="str">
            <v>STC-PANEL DE ANDÉN - AA</v>
          </cell>
          <cell r="C3229" t="str">
            <v>05</v>
          </cell>
          <cell r="D3229" t="str">
            <v>HANGARES</v>
          </cell>
        </row>
        <row r="3230">
          <cell r="A3230" t="str">
            <v>0513003MC</v>
          </cell>
          <cell r="B3230" t="str">
            <v>STC-PANEL DE ESTACIÓN - AA</v>
          </cell>
          <cell r="C3230" t="str">
            <v>05</v>
          </cell>
          <cell r="D3230" t="str">
            <v>PANTITLAN</v>
          </cell>
        </row>
        <row r="3231">
          <cell r="A3231" t="str">
            <v>0513004MC</v>
          </cell>
          <cell r="B3231" t="str">
            <v>STC-PANEL DE ESTACIÓN - AA</v>
          </cell>
          <cell r="C3231" t="str">
            <v>05</v>
          </cell>
          <cell r="D3231" t="str">
            <v>PANTITLAN</v>
          </cell>
        </row>
        <row r="3232">
          <cell r="A3232" t="str">
            <v>0513005MC</v>
          </cell>
          <cell r="B3232" t="str">
            <v>STC-PANEL DE ESTACIÓN - AA</v>
          </cell>
          <cell r="C3232" t="str">
            <v>05</v>
          </cell>
          <cell r="D3232" t="str">
            <v>PANTITLAN</v>
          </cell>
        </row>
        <row r="3233">
          <cell r="A3233" t="str">
            <v>0513008MC</v>
          </cell>
          <cell r="B3233" t="str">
            <v>STC-PANEL DE ESTACIÓN - AA</v>
          </cell>
          <cell r="C3233" t="str">
            <v>05</v>
          </cell>
          <cell r="D3233" t="str">
            <v>PANTITLAN</v>
          </cell>
        </row>
        <row r="3234">
          <cell r="A3234" t="str">
            <v>0513009MC</v>
          </cell>
          <cell r="B3234" t="str">
            <v>STC-PANEL DE ESTACIÓN - AA</v>
          </cell>
          <cell r="C3234" t="str">
            <v>05</v>
          </cell>
          <cell r="D3234" t="str">
            <v>PANTITLAN</v>
          </cell>
        </row>
        <row r="3235">
          <cell r="A3235" t="str">
            <v>0513010MC</v>
          </cell>
          <cell r="B3235" t="str">
            <v>STC-PANEL DE ESTACIÓN - AA</v>
          </cell>
          <cell r="C3235" t="str">
            <v>05</v>
          </cell>
          <cell r="D3235" t="str">
            <v>PANTITLAN</v>
          </cell>
        </row>
        <row r="3236">
          <cell r="A3236" t="str">
            <v>0513011MC</v>
          </cell>
          <cell r="B3236" t="str">
            <v>STC-PANEL DE ESTACIÓN - AA</v>
          </cell>
          <cell r="C3236" t="str">
            <v>05</v>
          </cell>
          <cell r="D3236" t="str">
            <v>PANTITLAN</v>
          </cell>
        </row>
        <row r="3237">
          <cell r="A3237" t="str">
            <v>0513012MC</v>
          </cell>
          <cell r="B3237" t="str">
            <v>STC-PANEL DE ESTACIÓN - AA</v>
          </cell>
          <cell r="C3237" t="str">
            <v>05</v>
          </cell>
          <cell r="D3237" t="str">
            <v>PANTITLAN</v>
          </cell>
        </row>
        <row r="3238">
          <cell r="A3238" t="str">
            <v>0513013MC</v>
          </cell>
          <cell r="B3238" t="str">
            <v>STC-PANEL DE ESTACIÓN - AA</v>
          </cell>
          <cell r="C3238" t="str">
            <v>05</v>
          </cell>
          <cell r="D3238" t="str">
            <v>PANTITLAN</v>
          </cell>
        </row>
        <row r="3239">
          <cell r="A3239" t="str">
            <v>0513014MC</v>
          </cell>
          <cell r="B3239" t="str">
            <v>STC-PANEL DE ESTACIÓN - AA</v>
          </cell>
          <cell r="C3239" t="str">
            <v>05</v>
          </cell>
          <cell r="D3239" t="str">
            <v>PANTITLAN</v>
          </cell>
        </row>
        <row r="3240">
          <cell r="A3240" t="str">
            <v>0513170MC</v>
          </cell>
          <cell r="B3240" t="str">
            <v>STC-PANEL DE ESTACIÓN - AA</v>
          </cell>
          <cell r="C3240" t="str">
            <v>05</v>
          </cell>
          <cell r="D3240" t="str">
            <v>PANTITLAN</v>
          </cell>
        </row>
        <row r="3241">
          <cell r="A3241" t="str">
            <v>0513171MC</v>
          </cell>
          <cell r="B3241" t="str">
            <v>STC-PANEL DE ESTACIÓN - AA</v>
          </cell>
          <cell r="C3241" t="str">
            <v>05</v>
          </cell>
          <cell r="D3241" t="str">
            <v>PANTITLAN</v>
          </cell>
        </row>
        <row r="3242">
          <cell r="A3242" t="str">
            <v>0513172MC</v>
          </cell>
          <cell r="B3242" t="str">
            <v>STC-PANEL DE ESTACIÓN - AA</v>
          </cell>
          <cell r="C3242" t="str">
            <v>05</v>
          </cell>
          <cell r="D3242" t="str">
            <v>PANTITLAN</v>
          </cell>
        </row>
        <row r="3243">
          <cell r="A3243" t="str">
            <v>0513173MC</v>
          </cell>
          <cell r="B3243" t="str">
            <v>STC-PANEL DE ESTACIÓN - AA</v>
          </cell>
          <cell r="C3243" t="str">
            <v>05</v>
          </cell>
          <cell r="D3243" t="str">
            <v>PANTITLAN</v>
          </cell>
        </row>
        <row r="3244">
          <cell r="A3244" t="str">
            <v>0513174MC</v>
          </cell>
          <cell r="B3244" t="str">
            <v>STC-PANEL DE ESTACIÓN - AA</v>
          </cell>
          <cell r="C3244" t="str">
            <v>05</v>
          </cell>
          <cell r="D3244" t="str">
            <v>PANTITLAN</v>
          </cell>
        </row>
        <row r="3245">
          <cell r="A3245" t="str">
            <v>0513175MC</v>
          </cell>
          <cell r="B3245" t="str">
            <v>STC-PANEL DE ESTACIÓN - AA</v>
          </cell>
          <cell r="C3245" t="str">
            <v>05</v>
          </cell>
          <cell r="D3245" t="str">
            <v>PANTITLAN</v>
          </cell>
        </row>
        <row r="3246">
          <cell r="A3246" t="str">
            <v>0513176MC</v>
          </cell>
          <cell r="B3246" t="str">
            <v>STC-PANEL DE ESTACIÓN - AA</v>
          </cell>
          <cell r="C3246" t="str">
            <v>05</v>
          </cell>
          <cell r="D3246" t="str">
            <v>PANTITLAN</v>
          </cell>
        </row>
        <row r="3247">
          <cell r="A3247" t="str">
            <v>0513177MC</v>
          </cell>
          <cell r="B3247" t="str">
            <v>STC-PANEL DE ESTACIÓN - AA</v>
          </cell>
          <cell r="C3247" t="str">
            <v>05</v>
          </cell>
          <cell r="D3247" t="str">
            <v>PANTITLAN</v>
          </cell>
        </row>
        <row r="3248">
          <cell r="A3248" t="str">
            <v>0513178MC</v>
          </cell>
          <cell r="B3248" t="str">
            <v>STC-PANEL DE ESTACIÓN - AA</v>
          </cell>
          <cell r="C3248" t="str">
            <v>05</v>
          </cell>
          <cell r="D3248" t="str">
            <v>PANTITLAN</v>
          </cell>
        </row>
        <row r="3249">
          <cell r="A3249" t="str">
            <v>0513179MC</v>
          </cell>
          <cell r="B3249" t="str">
            <v>STC-PANEL DE ESTACIÓN - AA</v>
          </cell>
          <cell r="C3249" t="str">
            <v>05</v>
          </cell>
          <cell r="D3249" t="str">
            <v>PANTITLAN</v>
          </cell>
        </row>
        <row r="3250">
          <cell r="A3250" t="str">
            <v>0513197MC</v>
          </cell>
          <cell r="B3250" t="str">
            <v>STC-PANEL DE ESTACIÓN - AA</v>
          </cell>
          <cell r="C3250" t="str">
            <v>05</v>
          </cell>
          <cell r="D3250" t="str">
            <v>PANTITLAN</v>
          </cell>
        </row>
        <row r="3251">
          <cell r="A3251" t="str">
            <v>0513198MC</v>
          </cell>
          <cell r="B3251" t="str">
            <v>STC-PANEL DE ESTACIÓN - AA</v>
          </cell>
          <cell r="C3251" t="str">
            <v>05</v>
          </cell>
          <cell r="D3251" t="str">
            <v>PANTITLAN</v>
          </cell>
        </row>
        <row r="3252">
          <cell r="A3252" t="str">
            <v>0513220MC</v>
          </cell>
          <cell r="B3252" t="str">
            <v>STC-PANEL DE ESTACIÓN - AA</v>
          </cell>
          <cell r="C3252" t="str">
            <v>05</v>
          </cell>
          <cell r="D3252" t="str">
            <v>PANTITLAN</v>
          </cell>
        </row>
        <row r="3253">
          <cell r="A3253" t="str">
            <v>0513221MC</v>
          </cell>
          <cell r="B3253" t="str">
            <v>STC-PANEL DE ESTACIÓN - AA</v>
          </cell>
          <cell r="C3253" t="str">
            <v>05</v>
          </cell>
          <cell r="D3253" t="str">
            <v>PANTITLAN</v>
          </cell>
        </row>
        <row r="3254">
          <cell r="A3254" t="str">
            <v>0513222MC</v>
          </cell>
          <cell r="B3254" t="str">
            <v>STC-PANEL DE ESTACIÓN - AA</v>
          </cell>
          <cell r="C3254" t="str">
            <v>05</v>
          </cell>
          <cell r="D3254" t="str">
            <v>PANTITLAN</v>
          </cell>
        </row>
        <row r="3255">
          <cell r="A3255" t="str">
            <v>0513223MC</v>
          </cell>
          <cell r="B3255" t="str">
            <v>STC-PANEL DE ESTACIÓN - AA</v>
          </cell>
          <cell r="C3255" t="str">
            <v>05</v>
          </cell>
          <cell r="D3255" t="str">
            <v>PANTITLAN</v>
          </cell>
        </row>
        <row r="3256">
          <cell r="A3256" t="str">
            <v>0513224C</v>
          </cell>
          <cell r="B3256" t="str">
            <v>STC-COLUMNA - AA</v>
          </cell>
          <cell r="C3256" t="str">
            <v>05</v>
          </cell>
          <cell r="D3256" t="str">
            <v>PANTITLAN</v>
          </cell>
        </row>
        <row r="3257">
          <cell r="A3257" t="str">
            <v>0513225C</v>
          </cell>
          <cell r="B3257" t="str">
            <v>STC-COLUMNA - AA</v>
          </cell>
          <cell r="C3257" t="str">
            <v>05</v>
          </cell>
          <cell r="D3257" t="str">
            <v>PANTITLAN</v>
          </cell>
        </row>
        <row r="3258">
          <cell r="A3258" t="str">
            <v>0513226C</v>
          </cell>
          <cell r="B3258" t="str">
            <v>STC-COLUMNA - AA</v>
          </cell>
          <cell r="C3258" t="str">
            <v>05</v>
          </cell>
          <cell r="D3258" t="str">
            <v>PANTITLAN</v>
          </cell>
        </row>
        <row r="3259">
          <cell r="A3259" t="str">
            <v>0513227C</v>
          </cell>
          <cell r="B3259" t="str">
            <v>STC-COLUMNA - AA</v>
          </cell>
          <cell r="C3259" t="str">
            <v>05</v>
          </cell>
          <cell r="D3259" t="str">
            <v>PANTITLAN</v>
          </cell>
        </row>
        <row r="3260">
          <cell r="A3260" t="str">
            <v>0513228C</v>
          </cell>
          <cell r="B3260" t="str">
            <v>STC-COLUMNA - AA</v>
          </cell>
          <cell r="C3260" t="str">
            <v>05</v>
          </cell>
          <cell r="D3260" t="str">
            <v>PANTITLAN</v>
          </cell>
        </row>
        <row r="3261">
          <cell r="A3261" t="str">
            <v>0513229C</v>
          </cell>
          <cell r="B3261" t="str">
            <v>STC-COLUMNA - AA</v>
          </cell>
          <cell r="C3261" t="str">
            <v>05</v>
          </cell>
          <cell r="D3261" t="str">
            <v>PANTITLAN</v>
          </cell>
        </row>
        <row r="3262">
          <cell r="A3262" t="str">
            <v>0513230M</v>
          </cell>
          <cell r="B3262" t="str">
            <v>STC-PANEL DE ESTACIÓN - AA</v>
          </cell>
          <cell r="C3262" t="str">
            <v>05</v>
          </cell>
          <cell r="D3262" t="str">
            <v>PANTITLAN</v>
          </cell>
        </row>
        <row r="3263">
          <cell r="A3263" t="str">
            <v>0513231M</v>
          </cell>
          <cell r="B3263" t="str">
            <v>STC-PANEL DE ESTACIÓN - AA</v>
          </cell>
          <cell r="C3263" t="str">
            <v>05</v>
          </cell>
          <cell r="D3263" t="str">
            <v>PANTITLAN</v>
          </cell>
        </row>
        <row r="3264">
          <cell r="A3264" t="str">
            <v>0513232M</v>
          </cell>
          <cell r="B3264" t="str">
            <v>STC-PANEL DE ESTACIÓN - AA</v>
          </cell>
          <cell r="C3264" t="str">
            <v>05</v>
          </cell>
          <cell r="D3264" t="str">
            <v>PANTITLAN</v>
          </cell>
        </row>
        <row r="3265">
          <cell r="A3265" t="str">
            <v>0513233M</v>
          </cell>
          <cell r="B3265" t="str">
            <v>STC-PANEL DE ESTACIÓN - AA</v>
          </cell>
          <cell r="C3265" t="str">
            <v>05</v>
          </cell>
          <cell r="D3265" t="str">
            <v>PANTITLAN</v>
          </cell>
        </row>
        <row r="3266">
          <cell r="A3266" t="str">
            <v>0513234MC</v>
          </cell>
          <cell r="B3266" t="str">
            <v>STC-PANEL DE ESTACIÓN - AA</v>
          </cell>
          <cell r="C3266" t="str">
            <v>05</v>
          </cell>
          <cell r="D3266" t="str">
            <v>PANTITLAN</v>
          </cell>
        </row>
        <row r="3267">
          <cell r="A3267" t="str">
            <v>0513235MC</v>
          </cell>
          <cell r="B3267" t="str">
            <v>STC-PANEL DE ESTACIÓN - AA</v>
          </cell>
          <cell r="C3267" t="str">
            <v>05</v>
          </cell>
          <cell r="D3267" t="str">
            <v>PANTITLAN</v>
          </cell>
        </row>
        <row r="3268">
          <cell r="A3268" t="str">
            <v>0513262M</v>
          </cell>
          <cell r="B3268" t="str">
            <v>STC-PANEL DE ESTACIÓN - AA</v>
          </cell>
          <cell r="C3268" t="str">
            <v>05</v>
          </cell>
          <cell r="D3268" t="str">
            <v>PANTITLAN</v>
          </cell>
        </row>
        <row r="3269">
          <cell r="A3269" t="str">
            <v>0513263M</v>
          </cell>
          <cell r="B3269" t="str">
            <v>STC-PANEL DE ESTACIÓN - AA</v>
          </cell>
          <cell r="C3269" t="str">
            <v>05</v>
          </cell>
          <cell r="D3269" t="str">
            <v>PANTITLAN</v>
          </cell>
        </row>
        <row r="3270">
          <cell r="A3270" t="str">
            <v>0513267MC</v>
          </cell>
          <cell r="B3270" t="str">
            <v>STC-PANEL DE ESTACIÓN - AA</v>
          </cell>
          <cell r="C3270" t="str">
            <v>05</v>
          </cell>
          <cell r="D3270" t="str">
            <v>PANTITLAN</v>
          </cell>
        </row>
        <row r="3271">
          <cell r="A3271" t="str">
            <v>0513268MC</v>
          </cell>
          <cell r="B3271" t="str">
            <v>STC-PANEL DE ESTACIÓN - AA</v>
          </cell>
          <cell r="C3271" t="str">
            <v>05</v>
          </cell>
          <cell r="D3271" t="str">
            <v>PANTITLAN</v>
          </cell>
        </row>
        <row r="3272">
          <cell r="A3272" t="str">
            <v>0513269MC</v>
          </cell>
          <cell r="B3272" t="str">
            <v>STC-PANEL DE ESTACIÓN - AA</v>
          </cell>
          <cell r="C3272" t="str">
            <v>05</v>
          </cell>
          <cell r="D3272" t="str">
            <v>PANTITLAN</v>
          </cell>
        </row>
        <row r="3273">
          <cell r="A3273" t="str">
            <v>0513270MC</v>
          </cell>
          <cell r="B3273" t="str">
            <v>STC-PANEL DE ESTACIÓN - AA</v>
          </cell>
          <cell r="C3273" t="str">
            <v>05</v>
          </cell>
          <cell r="D3273" t="str">
            <v>PANTITLAN</v>
          </cell>
        </row>
        <row r="3274">
          <cell r="A3274" t="str">
            <v>0513271MC</v>
          </cell>
          <cell r="B3274" t="str">
            <v>STC-PANEL DE ESTACIÓN - AA</v>
          </cell>
          <cell r="C3274" t="str">
            <v>05</v>
          </cell>
          <cell r="D3274" t="str">
            <v>PANTITLAN</v>
          </cell>
        </row>
        <row r="3275">
          <cell r="A3275" t="str">
            <v>0513272MC</v>
          </cell>
          <cell r="B3275" t="str">
            <v>STC-PANEL DE ESTACIÓN - AA</v>
          </cell>
          <cell r="C3275" t="str">
            <v>05</v>
          </cell>
          <cell r="D3275" t="str">
            <v>PANTITLAN</v>
          </cell>
        </row>
        <row r="3276">
          <cell r="A3276" t="str">
            <v>0513273MC</v>
          </cell>
          <cell r="B3276" t="str">
            <v>STC-PANEL DE ESTACIÓN - AA</v>
          </cell>
          <cell r="C3276" t="str">
            <v>05</v>
          </cell>
          <cell r="D3276" t="str">
            <v>PANTITLAN</v>
          </cell>
        </row>
        <row r="3277">
          <cell r="A3277" t="str">
            <v>0513274MC</v>
          </cell>
          <cell r="B3277" t="str">
            <v>STC-PANEL DE ESTACIÓN - AA</v>
          </cell>
          <cell r="C3277" t="str">
            <v>05</v>
          </cell>
          <cell r="D3277" t="str">
            <v>PANTITLAN</v>
          </cell>
        </row>
        <row r="3278">
          <cell r="A3278" t="str">
            <v>0513275MC</v>
          </cell>
          <cell r="B3278" t="str">
            <v>STC-PANEL DE ESTACIÓN - AA</v>
          </cell>
          <cell r="C3278" t="str">
            <v>05</v>
          </cell>
          <cell r="D3278" t="str">
            <v>PANTITLAN</v>
          </cell>
        </row>
        <row r="3279">
          <cell r="A3279" t="str">
            <v>0513276MC</v>
          </cell>
          <cell r="B3279" t="str">
            <v>STC-PANEL DE ESTACIÓN - AA</v>
          </cell>
          <cell r="C3279" t="str">
            <v>05</v>
          </cell>
          <cell r="D3279" t="str">
            <v>PANTITLAN</v>
          </cell>
        </row>
        <row r="3280">
          <cell r="A3280" t="str">
            <v>0513277MC</v>
          </cell>
          <cell r="B3280" t="str">
            <v>STC-PANEL DE ESTACIÓN - AA</v>
          </cell>
          <cell r="C3280" t="str">
            <v>05</v>
          </cell>
          <cell r="D3280" t="str">
            <v>PANTITLAN</v>
          </cell>
        </row>
        <row r="3281">
          <cell r="A3281" t="str">
            <v>0513278MC</v>
          </cell>
          <cell r="B3281" t="str">
            <v>STC-PANEL DE ESTACIÓN - AA</v>
          </cell>
          <cell r="C3281" t="str">
            <v>05</v>
          </cell>
          <cell r="D3281" t="str">
            <v>PANTITLAN</v>
          </cell>
        </row>
        <row r="3282">
          <cell r="A3282" t="str">
            <v>0513279MC</v>
          </cell>
          <cell r="B3282" t="str">
            <v>STC-PANEL DE ESTACIÓN - AA</v>
          </cell>
          <cell r="C3282" t="str">
            <v>05</v>
          </cell>
          <cell r="D3282" t="str">
            <v>PANTITLAN</v>
          </cell>
        </row>
        <row r="3283">
          <cell r="A3283" t="str">
            <v>0513321MC</v>
          </cell>
          <cell r="B3283" t="str">
            <v>STC-PANEL DE ESTACIÓN - AA</v>
          </cell>
          <cell r="C3283" t="str">
            <v>05</v>
          </cell>
          <cell r="D3283" t="str">
            <v>PANTITLAN</v>
          </cell>
        </row>
        <row r="3284">
          <cell r="A3284" t="str">
            <v>0513332MC</v>
          </cell>
          <cell r="B3284" t="str">
            <v>STC-PANEL DE ESTACIÓN - AA</v>
          </cell>
          <cell r="C3284" t="str">
            <v>05</v>
          </cell>
          <cell r="D3284" t="str">
            <v>PANTITLAN</v>
          </cell>
        </row>
        <row r="3285">
          <cell r="A3285" t="str">
            <v>0513335MC</v>
          </cell>
          <cell r="B3285" t="str">
            <v>STC-PANEL DE ESTACIÓN - AA</v>
          </cell>
          <cell r="C3285" t="str">
            <v>05</v>
          </cell>
          <cell r="D3285" t="str">
            <v>PANTITLAN</v>
          </cell>
        </row>
        <row r="3286">
          <cell r="A3286" t="str">
            <v>0513339MC</v>
          </cell>
          <cell r="B3286" t="str">
            <v>STC-PANEL DE ESTACIÓN - AA</v>
          </cell>
          <cell r="C3286" t="str">
            <v>05</v>
          </cell>
          <cell r="D3286" t="str">
            <v>PANTITLAN</v>
          </cell>
        </row>
        <row r="3287">
          <cell r="A3287" t="str">
            <v>0513340MC</v>
          </cell>
          <cell r="B3287" t="str">
            <v>STC-PANEL DE ESTACIÓN - AA</v>
          </cell>
          <cell r="C3287" t="str">
            <v>05</v>
          </cell>
          <cell r="D3287" t="str">
            <v>PANTITLAN</v>
          </cell>
        </row>
        <row r="3288">
          <cell r="A3288" t="str">
            <v>0513782MC</v>
          </cell>
          <cell r="B3288" t="str">
            <v>STC-PANEL DE ESTACIÓN - AA</v>
          </cell>
          <cell r="C3288" t="str">
            <v>05</v>
          </cell>
          <cell r="D3288" t="str">
            <v>PANTITLAN</v>
          </cell>
        </row>
        <row r="3289">
          <cell r="A3289" t="str">
            <v>0513785MC</v>
          </cell>
          <cell r="B3289" t="str">
            <v>STC-PANEL DE ESTACIÓN - AA</v>
          </cell>
          <cell r="C3289" t="str">
            <v>05</v>
          </cell>
          <cell r="D3289" t="str">
            <v>PANTITLAN</v>
          </cell>
        </row>
        <row r="3290">
          <cell r="A3290" t="str">
            <v>0513786MC</v>
          </cell>
          <cell r="B3290" t="str">
            <v>STC-PANEL DE ESTACIÓN - AA</v>
          </cell>
          <cell r="C3290" t="str">
            <v>05</v>
          </cell>
          <cell r="D3290" t="str">
            <v>PANTITLAN</v>
          </cell>
        </row>
        <row r="3291">
          <cell r="A3291" t="str">
            <v>0513792MC</v>
          </cell>
          <cell r="B3291" t="str">
            <v>STC-PANEL DE ESTACIÓN - AA</v>
          </cell>
          <cell r="C3291" t="str">
            <v>05</v>
          </cell>
          <cell r="D3291" t="str">
            <v>PANTITLAN</v>
          </cell>
        </row>
        <row r="3292">
          <cell r="A3292" t="str">
            <v>0513803MC</v>
          </cell>
          <cell r="B3292" t="str">
            <v>STC-PANEL DE ESTACIÓN - AA</v>
          </cell>
          <cell r="C3292" t="str">
            <v>05</v>
          </cell>
          <cell r="D3292" t="str">
            <v>PANTITLAN</v>
          </cell>
        </row>
        <row r="3293">
          <cell r="A3293" t="str">
            <v>0513804MC</v>
          </cell>
          <cell r="B3293" t="str">
            <v>STC-PANEL DE ESTACIÓN - AA</v>
          </cell>
          <cell r="C3293" t="str">
            <v>05</v>
          </cell>
          <cell r="D3293" t="str">
            <v>PANTITLAN</v>
          </cell>
        </row>
        <row r="3294">
          <cell r="A3294" t="str">
            <v>0513807MC</v>
          </cell>
          <cell r="B3294" t="str">
            <v>STC-PANEL DE ESTACIÓN - AA</v>
          </cell>
          <cell r="C3294" t="str">
            <v>05</v>
          </cell>
          <cell r="D3294" t="str">
            <v>PANTITLAN</v>
          </cell>
        </row>
        <row r="3295">
          <cell r="A3295" t="str">
            <v>0513808MC</v>
          </cell>
          <cell r="B3295" t="str">
            <v>STC-PANEL DE ESTACIÓN - AA</v>
          </cell>
          <cell r="C3295" t="str">
            <v>05</v>
          </cell>
          <cell r="D3295" t="str">
            <v>PANTITLAN</v>
          </cell>
        </row>
        <row r="3296">
          <cell r="A3296" t="str">
            <v>0513812MC</v>
          </cell>
          <cell r="B3296" t="str">
            <v>STC-PANEL DE ESTACIÓN - AA</v>
          </cell>
          <cell r="C3296" t="str">
            <v>05</v>
          </cell>
          <cell r="D3296" t="str">
            <v>PANTITLAN</v>
          </cell>
        </row>
        <row r="3297">
          <cell r="A3297" t="str">
            <v>0513815MC</v>
          </cell>
          <cell r="B3297" t="str">
            <v>STC-PANEL DE ESTACIÓN - AA</v>
          </cell>
          <cell r="C3297" t="str">
            <v>05</v>
          </cell>
          <cell r="D3297" t="str">
            <v>PANTITLAN</v>
          </cell>
        </row>
        <row r="3298">
          <cell r="A3298" t="str">
            <v>0513816MC</v>
          </cell>
          <cell r="B3298" t="str">
            <v>STC-PANEL DE ESTACIÓN - AA</v>
          </cell>
          <cell r="C3298" t="str">
            <v>05</v>
          </cell>
          <cell r="D3298" t="str">
            <v>PANTITLAN</v>
          </cell>
        </row>
        <row r="3299">
          <cell r="A3299" t="str">
            <v>0513819MC</v>
          </cell>
          <cell r="B3299" t="str">
            <v>STC-PANEL DE ESTACIÓN - AA</v>
          </cell>
          <cell r="C3299" t="str">
            <v>05</v>
          </cell>
          <cell r="D3299" t="str">
            <v>PANTITLAN</v>
          </cell>
        </row>
        <row r="3300">
          <cell r="A3300" t="str">
            <v>0513832MC</v>
          </cell>
          <cell r="B3300" t="str">
            <v>STC-PANEL DE ESTACIÓN - AA</v>
          </cell>
          <cell r="C3300" t="str">
            <v>05</v>
          </cell>
          <cell r="D3300" t="str">
            <v>PANTITLAN</v>
          </cell>
        </row>
        <row r="3301">
          <cell r="A3301" t="str">
            <v>0513836MC</v>
          </cell>
          <cell r="B3301" t="str">
            <v>STC-PANEL DE ESTACIÓN - AA</v>
          </cell>
          <cell r="C3301" t="str">
            <v>05</v>
          </cell>
          <cell r="D3301" t="str">
            <v>PANTITLAN</v>
          </cell>
        </row>
        <row r="3302">
          <cell r="A3302" t="str">
            <v>0513837MC</v>
          </cell>
          <cell r="B3302" t="str">
            <v>STC-PANEL DE ESTACIÓN - AA</v>
          </cell>
          <cell r="C3302" t="str">
            <v>05</v>
          </cell>
          <cell r="D3302" t="str">
            <v>PANTITLAN</v>
          </cell>
        </row>
        <row r="3303">
          <cell r="A3303" t="str">
            <v>0513869MC</v>
          </cell>
          <cell r="B3303" t="str">
            <v>STC-PANEL DE ESTACIÓN - AA</v>
          </cell>
          <cell r="C3303" t="str">
            <v>05</v>
          </cell>
          <cell r="D3303" t="str">
            <v>PANTITLAN</v>
          </cell>
        </row>
        <row r="3304">
          <cell r="A3304" t="str">
            <v>0513872MC</v>
          </cell>
          <cell r="B3304" t="str">
            <v>STC-PANEL DE ESTACIÓN - AA</v>
          </cell>
          <cell r="C3304" t="str">
            <v>05</v>
          </cell>
          <cell r="D3304" t="str">
            <v>PANTITLAN</v>
          </cell>
        </row>
        <row r="3305">
          <cell r="A3305" t="str">
            <v>0513884MC</v>
          </cell>
          <cell r="B3305" t="str">
            <v>STC-PANEL DE ESTACIÓN - AA</v>
          </cell>
          <cell r="C3305" t="str">
            <v>05</v>
          </cell>
          <cell r="D3305" t="str">
            <v>PANTITLAN</v>
          </cell>
        </row>
        <row r="3306">
          <cell r="A3306" t="str">
            <v>0513897MC</v>
          </cell>
          <cell r="B3306" t="str">
            <v>STC-PANEL DE ESTACIÓN - AA</v>
          </cell>
          <cell r="C3306" t="str">
            <v>05</v>
          </cell>
          <cell r="D3306" t="str">
            <v>PANTITLAN</v>
          </cell>
        </row>
        <row r="3307">
          <cell r="A3307" t="str">
            <v>0513898MC</v>
          </cell>
          <cell r="B3307" t="str">
            <v>STC-PANEL DE ESTACIÓN - AA</v>
          </cell>
          <cell r="C3307" t="str">
            <v>05</v>
          </cell>
          <cell r="D3307" t="str">
            <v>PANTITLAN</v>
          </cell>
        </row>
        <row r="3308">
          <cell r="A3308" t="str">
            <v>0513901MV</v>
          </cell>
          <cell r="B3308" t="str">
            <v>STC-PANEL DE ACCESO - AA</v>
          </cell>
          <cell r="C3308" t="str">
            <v>05</v>
          </cell>
          <cell r="D3308" t="str">
            <v>PANTITLAN</v>
          </cell>
        </row>
        <row r="3309">
          <cell r="A3309" t="str">
            <v>0513902MV</v>
          </cell>
          <cell r="B3309" t="str">
            <v>STC-PANEL DE ACCESO - AA</v>
          </cell>
          <cell r="C3309" t="str">
            <v>05</v>
          </cell>
          <cell r="D3309" t="str">
            <v>PANTITLAN</v>
          </cell>
        </row>
        <row r="3310">
          <cell r="A3310" t="str">
            <v>0513903MV</v>
          </cell>
          <cell r="B3310" t="str">
            <v>STC-PANEL DE ACCESO - AA</v>
          </cell>
          <cell r="C3310" t="str">
            <v>05</v>
          </cell>
          <cell r="D3310" t="str">
            <v>PANTITLAN</v>
          </cell>
        </row>
        <row r="3311">
          <cell r="A3311" t="str">
            <v>0513904MV</v>
          </cell>
          <cell r="B3311" t="str">
            <v>STC-PANEL DE ACCESO - AA</v>
          </cell>
          <cell r="C3311" t="str">
            <v>05</v>
          </cell>
          <cell r="D3311" t="str">
            <v>PANTITLAN</v>
          </cell>
        </row>
        <row r="3312">
          <cell r="A3312" t="str">
            <v>0513905MV</v>
          </cell>
          <cell r="B3312" t="str">
            <v>STC-PANEL DE ACCESO - AA</v>
          </cell>
          <cell r="C3312" t="str">
            <v>05</v>
          </cell>
          <cell r="D3312" t="str">
            <v>PANTITLAN</v>
          </cell>
        </row>
        <row r="3313">
          <cell r="A3313" t="str">
            <v>0513906MV</v>
          </cell>
          <cell r="B3313" t="str">
            <v>STC-PANEL DE ACCESO - AA</v>
          </cell>
          <cell r="C3313" t="str">
            <v>05</v>
          </cell>
          <cell r="D3313" t="str">
            <v>PANTITLAN</v>
          </cell>
        </row>
        <row r="3314">
          <cell r="A3314" t="str">
            <v>0513907MV</v>
          </cell>
          <cell r="B3314" t="str">
            <v>STC-PANEL DE ACCESO - AA</v>
          </cell>
          <cell r="C3314" t="str">
            <v>05</v>
          </cell>
          <cell r="D3314" t="str">
            <v>PANTITLAN</v>
          </cell>
        </row>
        <row r="3315">
          <cell r="A3315" t="str">
            <v>0513908MV</v>
          </cell>
          <cell r="B3315" t="str">
            <v>STC-PANEL DE ACCESO - AA</v>
          </cell>
          <cell r="C3315" t="str">
            <v>05</v>
          </cell>
          <cell r="D3315" t="str">
            <v>PANTITLAN</v>
          </cell>
        </row>
        <row r="3316">
          <cell r="A3316" t="str">
            <v>0513909MV</v>
          </cell>
          <cell r="B3316" t="str">
            <v>STC-PANEL DE ACCESO - AA</v>
          </cell>
          <cell r="C3316" t="str">
            <v>05</v>
          </cell>
          <cell r="D3316" t="str">
            <v>PANTITLAN</v>
          </cell>
        </row>
        <row r="3317">
          <cell r="A3317" t="str">
            <v>0513912M</v>
          </cell>
          <cell r="B3317" t="str">
            <v>STC-PANEL DE ESTACIÓN - AA</v>
          </cell>
          <cell r="C3317" t="str">
            <v>05</v>
          </cell>
          <cell r="D3317" t="str">
            <v>PANTITLAN</v>
          </cell>
        </row>
        <row r="3318">
          <cell r="A3318" t="str">
            <v>0601</v>
          </cell>
          <cell r="B3318" t="str">
            <v>VENDING</v>
          </cell>
          <cell r="C3318" t="str">
            <v>06</v>
          </cell>
          <cell r="D3318" t="str">
            <v>EL ROSARIO</v>
          </cell>
        </row>
        <row r="3319">
          <cell r="A3319" t="str">
            <v>0601012AN</v>
          </cell>
          <cell r="B3319" t="str">
            <v>STC-ANTEPECHO - AA</v>
          </cell>
          <cell r="C3319" t="str">
            <v>06</v>
          </cell>
          <cell r="D3319" t="str">
            <v>EL ROSARIO</v>
          </cell>
        </row>
        <row r="3320">
          <cell r="A3320" t="str">
            <v>0601016AN</v>
          </cell>
          <cell r="B3320" t="str">
            <v>STC-ANTEPECHO - AA</v>
          </cell>
          <cell r="C3320" t="str">
            <v>06</v>
          </cell>
          <cell r="D3320" t="str">
            <v>EL ROSARIO</v>
          </cell>
        </row>
        <row r="3321">
          <cell r="A3321" t="str">
            <v>0601019B</v>
          </cell>
          <cell r="B3321" t="str">
            <v>STC-BARANDAL (10 UNIDADES) - AA</v>
          </cell>
          <cell r="C3321" t="str">
            <v>06</v>
          </cell>
          <cell r="D3321" t="str">
            <v>EL ROSARIO</v>
          </cell>
        </row>
        <row r="3322">
          <cell r="A3322" t="str">
            <v>0601020B</v>
          </cell>
          <cell r="B3322" t="str">
            <v>STC-BARANDAL (10 UNIDADES) - AA</v>
          </cell>
          <cell r="C3322" t="str">
            <v>06</v>
          </cell>
          <cell r="D3322" t="str">
            <v>EL ROSARIO</v>
          </cell>
        </row>
        <row r="3323">
          <cell r="A3323" t="str">
            <v>0601021B</v>
          </cell>
          <cell r="B3323" t="str">
            <v>STC-BARANDAL (10 UNIDADES) - AA</v>
          </cell>
          <cell r="C3323" t="str">
            <v>06</v>
          </cell>
          <cell r="D3323" t="str">
            <v>EL ROSARIO</v>
          </cell>
        </row>
        <row r="3324">
          <cell r="A3324" t="str">
            <v>0601022B</v>
          </cell>
          <cell r="B3324" t="str">
            <v>STC-BARANDAL (10 UNIDADES) - AA</v>
          </cell>
          <cell r="C3324" t="str">
            <v>06</v>
          </cell>
          <cell r="D3324" t="str">
            <v>EL ROSARIO</v>
          </cell>
        </row>
        <row r="3325">
          <cell r="A3325" t="str">
            <v>0601023B</v>
          </cell>
          <cell r="B3325" t="str">
            <v>STC-BARANDAL (10 UNIDADES) - AA</v>
          </cell>
          <cell r="C3325" t="str">
            <v>06</v>
          </cell>
          <cell r="D3325" t="str">
            <v>EL ROSARIO</v>
          </cell>
        </row>
        <row r="3326">
          <cell r="A3326" t="str">
            <v>0601024B</v>
          </cell>
          <cell r="B3326" t="str">
            <v>STC-BARANDAL (10 UNIDADES) - AA</v>
          </cell>
          <cell r="C3326" t="str">
            <v>06</v>
          </cell>
          <cell r="D3326" t="str">
            <v>EL ROSARIO</v>
          </cell>
        </row>
        <row r="3327">
          <cell r="A3327" t="str">
            <v>0601025B</v>
          </cell>
          <cell r="B3327" t="str">
            <v>STC-BARANDAL (10 UNIDADES) - AA</v>
          </cell>
          <cell r="C3327" t="str">
            <v>06</v>
          </cell>
          <cell r="D3327" t="str">
            <v>EL ROSARIO</v>
          </cell>
        </row>
        <row r="3328">
          <cell r="A3328" t="str">
            <v>0601026B</v>
          </cell>
          <cell r="B3328" t="str">
            <v>STC-BARANDAL (10 UNIDADES) - AA</v>
          </cell>
          <cell r="C3328" t="str">
            <v>06</v>
          </cell>
          <cell r="D3328" t="str">
            <v>EL ROSARIO</v>
          </cell>
        </row>
        <row r="3329">
          <cell r="A3329" t="str">
            <v>0601027B</v>
          </cell>
          <cell r="B3329" t="str">
            <v>STC-BARANDAL (10 UNIDADES) - AA</v>
          </cell>
          <cell r="C3329" t="str">
            <v>06</v>
          </cell>
          <cell r="D3329" t="str">
            <v>EL ROSARIO</v>
          </cell>
        </row>
        <row r="3330">
          <cell r="A3330" t="str">
            <v>0601028B</v>
          </cell>
          <cell r="B3330" t="str">
            <v>STC-BARANDAL (10 UNIDADES) - AA</v>
          </cell>
          <cell r="C3330" t="str">
            <v>06</v>
          </cell>
          <cell r="D3330" t="str">
            <v>EL ROSARIO</v>
          </cell>
        </row>
        <row r="3331">
          <cell r="A3331" t="str">
            <v>0601029B</v>
          </cell>
          <cell r="B3331" t="str">
            <v>STC-BARANDAL (10 UNIDADES) - AA</v>
          </cell>
          <cell r="C3331" t="str">
            <v>06</v>
          </cell>
          <cell r="D3331" t="str">
            <v>EL ROSARIO</v>
          </cell>
        </row>
        <row r="3332">
          <cell r="A3332" t="str">
            <v>0601030B</v>
          </cell>
          <cell r="B3332" t="str">
            <v>STC-BARANDAL (10 UNIDADES) - AA</v>
          </cell>
          <cell r="C3332" t="str">
            <v>06</v>
          </cell>
          <cell r="D3332" t="str">
            <v>EL ROSARIO</v>
          </cell>
        </row>
        <row r="3333">
          <cell r="A3333" t="str">
            <v>0601031B</v>
          </cell>
          <cell r="B3333" t="str">
            <v>STC-BARANDAL (10 UNIDADES) - AA</v>
          </cell>
          <cell r="C3333" t="str">
            <v>06</v>
          </cell>
          <cell r="D3333" t="str">
            <v>EL ROSARIO</v>
          </cell>
        </row>
        <row r="3334">
          <cell r="A3334" t="str">
            <v>0601032B</v>
          </cell>
          <cell r="B3334" t="str">
            <v>STC-BARANDAL (10 UNIDADES) - AA</v>
          </cell>
          <cell r="C3334" t="str">
            <v>06</v>
          </cell>
          <cell r="D3334" t="str">
            <v>EL ROSARIO</v>
          </cell>
        </row>
        <row r="3335">
          <cell r="A3335" t="str">
            <v>0601033B</v>
          </cell>
          <cell r="B3335" t="str">
            <v>STC-BARANDAL (10 UNIDADES) - AA</v>
          </cell>
          <cell r="C3335" t="str">
            <v>06</v>
          </cell>
          <cell r="D3335" t="str">
            <v>EL ROSARIO</v>
          </cell>
        </row>
        <row r="3336">
          <cell r="A3336" t="str">
            <v>0601048AN</v>
          </cell>
          <cell r="B3336" t="str">
            <v>STC-ANTEPECHO - AA</v>
          </cell>
          <cell r="C3336" t="str">
            <v>06</v>
          </cell>
          <cell r="D3336" t="str">
            <v>EL ROSARIO</v>
          </cell>
        </row>
        <row r="3337">
          <cell r="A3337" t="str">
            <v>0601050T</v>
          </cell>
          <cell r="B3337" t="str">
            <v>STC-TRABE - AA</v>
          </cell>
          <cell r="C3337" t="str">
            <v>06</v>
          </cell>
          <cell r="D3337" t="str">
            <v>EL ROSARIO</v>
          </cell>
        </row>
        <row r="3338">
          <cell r="A3338" t="str">
            <v>0601110B</v>
          </cell>
          <cell r="B3338" t="str">
            <v>STC-BARANDAL (10 UNIDADES) - AA</v>
          </cell>
          <cell r="C3338" t="str">
            <v>06</v>
          </cell>
          <cell r="D3338" t="str">
            <v>EL ROSARIO</v>
          </cell>
        </row>
        <row r="3339">
          <cell r="A3339" t="str">
            <v>0601111B</v>
          </cell>
          <cell r="B3339" t="str">
            <v>STC-BARANDAL (10 UNIDADES) - AA</v>
          </cell>
          <cell r="C3339" t="str">
            <v>06</v>
          </cell>
          <cell r="D3339" t="str">
            <v>EL ROSARIO</v>
          </cell>
        </row>
        <row r="3340">
          <cell r="A3340" t="str">
            <v>0601112B</v>
          </cell>
          <cell r="B3340" t="str">
            <v>STC-BARANDAL (10 UNIDADES) - AA</v>
          </cell>
          <cell r="C3340" t="str">
            <v>06</v>
          </cell>
          <cell r="D3340" t="str">
            <v>EL ROSARIO</v>
          </cell>
        </row>
        <row r="3341">
          <cell r="A3341" t="str">
            <v>0601113B</v>
          </cell>
          <cell r="B3341" t="str">
            <v>STC-BARANDAL (10 UNIDADES) - AA</v>
          </cell>
          <cell r="C3341" t="str">
            <v>06</v>
          </cell>
          <cell r="D3341" t="str">
            <v>EL ROSARIO</v>
          </cell>
        </row>
        <row r="3342">
          <cell r="A3342" t="str">
            <v>0601114B</v>
          </cell>
          <cell r="B3342" t="str">
            <v>STC-BARANDAL (10 UNIDADES) - AA</v>
          </cell>
          <cell r="C3342" t="str">
            <v>06</v>
          </cell>
          <cell r="D3342" t="str">
            <v>EL ROSARIO</v>
          </cell>
        </row>
        <row r="3343">
          <cell r="A3343" t="str">
            <v>0601115B</v>
          </cell>
          <cell r="B3343" t="str">
            <v>STC-BARANDAL (10 UNIDADES) - AA</v>
          </cell>
          <cell r="C3343" t="str">
            <v>06</v>
          </cell>
          <cell r="D3343" t="str">
            <v>EL ROSARIO</v>
          </cell>
        </row>
        <row r="3344">
          <cell r="A3344" t="str">
            <v>0601116B</v>
          </cell>
          <cell r="B3344" t="str">
            <v>STC-BARANDAL (10 UNIDADES) - AA</v>
          </cell>
          <cell r="C3344" t="str">
            <v>06</v>
          </cell>
          <cell r="D3344" t="str">
            <v>EL ROSARIO</v>
          </cell>
        </row>
        <row r="3345">
          <cell r="A3345" t="str">
            <v>0601117B</v>
          </cell>
          <cell r="B3345" t="str">
            <v>STC-BARANDAL (10 UNIDADES) - AA</v>
          </cell>
          <cell r="C3345" t="str">
            <v>06</v>
          </cell>
          <cell r="D3345" t="str">
            <v>EL ROSARIO</v>
          </cell>
        </row>
        <row r="3346">
          <cell r="A3346" t="str">
            <v>0601118B</v>
          </cell>
          <cell r="B3346" t="str">
            <v>STC-BARANDAL (10 UNIDADES) - AA</v>
          </cell>
          <cell r="C3346" t="str">
            <v>06</v>
          </cell>
          <cell r="D3346" t="str">
            <v>EL ROSARIO</v>
          </cell>
        </row>
        <row r="3347">
          <cell r="A3347" t="str">
            <v>0601119B</v>
          </cell>
          <cell r="B3347" t="str">
            <v>STC-BARANDAL (10 UNIDADES) - AA</v>
          </cell>
          <cell r="C3347" t="str">
            <v>06</v>
          </cell>
          <cell r="D3347" t="str">
            <v>EL ROSARIO</v>
          </cell>
        </row>
        <row r="3348">
          <cell r="A3348" t="str">
            <v>0601120B</v>
          </cell>
          <cell r="B3348" t="str">
            <v>STC-BARANDAL (10 UNIDADES) - AA</v>
          </cell>
          <cell r="C3348" t="str">
            <v>06</v>
          </cell>
          <cell r="D3348" t="str">
            <v>EL ROSARIO</v>
          </cell>
        </row>
        <row r="3349">
          <cell r="A3349" t="str">
            <v>0601121B</v>
          </cell>
          <cell r="B3349" t="str">
            <v>STC-BARANDAL (10 UNIDADES) - AA</v>
          </cell>
          <cell r="C3349" t="str">
            <v>06</v>
          </cell>
          <cell r="D3349" t="str">
            <v>EL ROSARIO</v>
          </cell>
        </row>
        <row r="3350">
          <cell r="A3350" t="str">
            <v>0601122B</v>
          </cell>
          <cell r="B3350" t="str">
            <v>STC-BARANDAL (10 UNIDADES) - AA</v>
          </cell>
          <cell r="C3350" t="str">
            <v>06</v>
          </cell>
          <cell r="D3350" t="str">
            <v>EL ROSARIO</v>
          </cell>
        </row>
        <row r="3351">
          <cell r="A3351" t="str">
            <v>0601123B</v>
          </cell>
          <cell r="B3351" t="str">
            <v>STC-BARANDAL (10 UNIDADES) - AA</v>
          </cell>
          <cell r="C3351" t="str">
            <v>06</v>
          </cell>
          <cell r="D3351" t="str">
            <v>EL ROSARIO</v>
          </cell>
        </row>
        <row r="3352">
          <cell r="A3352" t="str">
            <v>0601124B</v>
          </cell>
          <cell r="B3352" t="str">
            <v>STC-BARANDAL (10 UNIDADES) - AA</v>
          </cell>
          <cell r="C3352" t="str">
            <v>06</v>
          </cell>
          <cell r="D3352" t="str">
            <v>EL ROSARIO</v>
          </cell>
        </row>
        <row r="3353">
          <cell r="A3353" t="str">
            <v>0601125B</v>
          </cell>
          <cell r="B3353" t="str">
            <v>STC-BARANDAL (10 UNIDADES) - AA</v>
          </cell>
          <cell r="C3353" t="str">
            <v>06</v>
          </cell>
          <cell r="D3353" t="str">
            <v>EL ROSARIO</v>
          </cell>
        </row>
        <row r="3354">
          <cell r="A3354" t="str">
            <v>0601126B</v>
          </cell>
          <cell r="B3354" t="str">
            <v>STC-BARANDAL (10 UNIDADES) - AA</v>
          </cell>
          <cell r="C3354" t="str">
            <v>06</v>
          </cell>
          <cell r="D3354" t="str">
            <v>EL ROSARIO</v>
          </cell>
        </row>
        <row r="3355">
          <cell r="A3355" t="str">
            <v>0601127B</v>
          </cell>
          <cell r="B3355" t="str">
            <v>STC-BARANDAL (10 UNIDADES) - AA</v>
          </cell>
          <cell r="C3355" t="str">
            <v>06</v>
          </cell>
          <cell r="D3355" t="str">
            <v>EL ROSARIO</v>
          </cell>
        </row>
        <row r="3356">
          <cell r="A3356" t="str">
            <v>0601128B</v>
          </cell>
          <cell r="B3356" t="str">
            <v>STC-BARANDAL (10 UNIDADES) - AA</v>
          </cell>
          <cell r="C3356" t="str">
            <v>06</v>
          </cell>
          <cell r="D3356" t="str">
            <v>EL ROSARIO</v>
          </cell>
        </row>
        <row r="3357">
          <cell r="A3357" t="str">
            <v>0601129B</v>
          </cell>
          <cell r="B3357" t="str">
            <v>STC-BARANDAL (10 UNIDADES) - AA</v>
          </cell>
          <cell r="C3357" t="str">
            <v>06</v>
          </cell>
          <cell r="D3357" t="str">
            <v>EL ROSARIO</v>
          </cell>
        </row>
        <row r="3358">
          <cell r="A3358" t="str">
            <v>0601131AN</v>
          </cell>
          <cell r="B3358" t="str">
            <v>STC-ANTEPECHO - AA</v>
          </cell>
          <cell r="C3358" t="str">
            <v>06</v>
          </cell>
          <cell r="D3358" t="str">
            <v>EL ROSARIO</v>
          </cell>
        </row>
        <row r="3359">
          <cell r="A3359" t="str">
            <v>0601154AN</v>
          </cell>
          <cell r="B3359" t="str">
            <v>STC-ANTEPECHO - AA</v>
          </cell>
          <cell r="C3359" t="str">
            <v>06</v>
          </cell>
          <cell r="D3359" t="str">
            <v>EL ROSARIO</v>
          </cell>
        </row>
        <row r="3360">
          <cell r="A3360" t="str">
            <v>0601159C</v>
          </cell>
          <cell r="B3360" t="str">
            <v>STC-COLUMNA - AA</v>
          </cell>
          <cell r="C3360" t="str">
            <v>06</v>
          </cell>
          <cell r="D3360" t="str">
            <v>EL ROSARIO</v>
          </cell>
        </row>
        <row r="3361">
          <cell r="A3361" t="str">
            <v>0601160C</v>
          </cell>
          <cell r="B3361" t="str">
            <v>STC-COLUMNA - AA</v>
          </cell>
          <cell r="C3361" t="str">
            <v>06</v>
          </cell>
          <cell r="D3361" t="str">
            <v>EL ROSARIO</v>
          </cell>
        </row>
        <row r="3362">
          <cell r="A3362" t="str">
            <v>0601161B</v>
          </cell>
          <cell r="B3362" t="str">
            <v>STC-BARANDAL (10 UNIDADES) - AA</v>
          </cell>
          <cell r="C3362" t="str">
            <v>06</v>
          </cell>
          <cell r="D3362" t="str">
            <v>EL ROSARIO</v>
          </cell>
        </row>
        <row r="3363">
          <cell r="A3363" t="str">
            <v>0601162B</v>
          </cell>
          <cell r="B3363" t="str">
            <v>STC-BARANDAL (10 UNIDADES) - AA</v>
          </cell>
          <cell r="C3363" t="str">
            <v>06</v>
          </cell>
          <cell r="D3363" t="str">
            <v>EL ROSARIO</v>
          </cell>
        </row>
        <row r="3364">
          <cell r="A3364" t="str">
            <v>0601163B</v>
          </cell>
          <cell r="B3364" t="str">
            <v>STC-BARANDAL (10 UNIDADES) - AA</v>
          </cell>
          <cell r="C3364" t="str">
            <v>06</v>
          </cell>
          <cell r="D3364" t="str">
            <v>EL ROSARIO</v>
          </cell>
        </row>
        <row r="3365">
          <cell r="A3365" t="str">
            <v>0601164B</v>
          </cell>
          <cell r="B3365" t="str">
            <v>STC-BARANDAL (10 UNIDADES) - AA</v>
          </cell>
          <cell r="C3365" t="str">
            <v>06</v>
          </cell>
          <cell r="D3365" t="str">
            <v>EL ROSARIO</v>
          </cell>
        </row>
        <row r="3366">
          <cell r="A3366" t="str">
            <v>0601165B</v>
          </cell>
          <cell r="B3366" t="str">
            <v>STC-BARANDAL (10 UNIDADES) - AA</v>
          </cell>
          <cell r="C3366" t="str">
            <v>06</v>
          </cell>
          <cell r="D3366" t="str">
            <v>EL ROSARIO</v>
          </cell>
        </row>
        <row r="3367">
          <cell r="A3367" t="str">
            <v>0601166B</v>
          </cell>
          <cell r="B3367" t="str">
            <v>STC-BARANDAL (10 UNIDADES) - AA</v>
          </cell>
          <cell r="C3367" t="str">
            <v>06</v>
          </cell>
          <cell r="D3367" t="str">
            <v>EL ROSARIO</v>
          </cell>
        </row>
        <row r="3368">
          <cell r="A3368" t="str">
            <v>0601167B</v>
          </cell>
          <cell r="B3368" t="str">
            <v>STC-BARANDAL (10 UNIDADES) - AA</v>
          </cell>
          <cell r="C3368" t="str">
            <v>06</v>
          </cell>
          <cell r="D3368" t="str">
            <v>EL ROSARIO</v>
          </cell>
        </row>
        <row r="3369">
          <cell r="A3369" t="str">
            <v>0601168B</v>
          </cell>
          <cell r="B3369" t="str">
            <v>STC-BARANDAL (10 UNIDADES) - AA</v>
          </cell>
          <cell r="C3369" t="str">
            <v>06</v>
          </cell>
          <cell r="D3369" t="str">
            <v>EL ROSARIO</v>
          </cell>
        </row>
        <row r="3370">
          <cell r="A3370" t="str">
            <v>0601169B</v>
          </cell>
          <cell r="B3370" t="str">
            <v>STC-BARANDAL (10 UNIDADES) - AA</v>
          </cell>
          <cell r="C3370" t="str">
            <v>06</v>
          </cell>
          <cell r="D3370" t="str">
            <v>EL ROSARIO</v>
          </cell>
        </row>
        <row r="3371">
          <cell r="A3371" t="str">
            <v>0601170B</v>
          </cell>
          <cell r="B3371" t="str">
            <v>STC-BARANDAL (10 UNIDADES) - AA</v>
          </cell>
          <cell r="C3371" t="str">
            <v>06</v>
          </cell>
          <cell r="D3371" t="str">
            <v>EL ROSARIO</v>
          </cell>
        </row>
        <row r="3372">
          <cell r="A3372" t="str">
            <v>0601171B</v>
          </cell>
          <cell r="B3372" t="str">
            <v>STC-BARANDAL (10 UNIDADES) - AA</v>
          </cell>
          <cell r="C3372" t="str">
            <v>06</v>
          </cell>
          <cell r="D3372" t="str">
            <v>EL ROSARIO</v>
          </cell>
        </row>
        <row r="3373">
          <cell r="A3373" t="str">
            <v>0601172B</v>
          </cell>
          <cell r="B3373" t="str">
            <v>STC-BARANDAL (10 UNIDADES) - AA</v>
          </cell>
          <cell r="C3373" t="str">
            <v>06</v>
          </cell>
          <cell r="D3373" t="str">
            <v>EL ROSARIO</v>
          </cell>
        </row>
        <row r="3374">
          <cell r="A3374" t="str">
            <v>0601173B</v>
          </cell>
          <cell r="B3374" t="str">
            <v>STC-BARANDAL (10 UNIDADES) - AA</v>
          </cell>
          <cell r="C3374" t="str">
            <v>06</v>
          </cell>
          <cell r="D3374" t="str">
            <v>EL ROSARIO</v>
          </cell>
        </row>
        <row r="3375">
          <cell r="A3375" t="str">
            <v>0601174B</v>
          </cell>
          <cell r="B3375" t="str">
            <v>STC-BARANDAL (10 UNIDADES) - AA</v>
          </cell>
          <cell r="C3375" t="str">
            <v>06</v>
          </cell>
          <cell r="D3375" t="str">
            <v>EL ROSARIO</v>
          </cell>
        </row>
        <row r="3376">
          <cell r="A3376" t="str">
            <v>0601175B</v>
          </cell>
          <cell r="B3376" t="str">
            <v>STC-BARANDAL (10 UNIDADES) - AA</v>
          </cell>
          <cell r="C3376" t="str">
            <v>06</v>
          </cell>
          <cell r="D3376" t="str">
            <v>EL ROSARIO</v>
          </cell>
        </row>
        <row r="3377">
          <cell r="A3377" t="str">
            <v>0601183C</v>
          </cell>
          <cell r="B3377" t="str">
            <v>STC-COLUMNA - AA</v>
          </cell>
          <cell r="C3377" t="str">
            <v>06</v>
          </cell>
          <cell r="D3377" t="str">
            <v>EL ROSARIO</v>
          </cell>
        </row>
        <row r="3378">
          <cell r="A3378" t="str">
            <v>0601184C</v>
          </cell>
          <cell r="B3378" t="str">
            <v>STC-COLUMNA - AA</v>
          </cell>
          <cell r="C3378" t="str">
            <v>06</v>
          </cell>
          <cell r="D3378" t="str">
            <v>EL ROSARIO</v>
          </cell>
        </row>
        <row r="3379">
          <cell r="A3379" t="str">
            <v>0601185C</v>
          </cell>
          <cell r="B3379" t="str">
            <v>STC-COLUMNA - AA</v>
          </cell>
          <cell r="C3379" t="str">
            <v>06</v>
          </cell>
          <cell r="D3379" t="str">
            <v>EL ROSARIO</v>
          </cell>
        </row>
        <row r="3380">
          <cell r="A3380" t="str">
            <v>0601186C</v>
          </cell>
          <cell r="B3380" t="str">
            <v>STC-COLUMNA - AA</v>
          </cell>
          <cell r="C3380" t="str">
            <v>06</v>
          </cell>
          <cell r="D3380" t="str">
            <v>EL ROSARIO</v>
          </cell>
        </row>
        <row r="3381">
          <cell r="A3381" t="str">
            <v>0601187LMA</v>
          </cell>
          <cell r="B3381" t="str">
            <v>STC-PANEL DE ANDÉN - AA</v>
          </cell>
          <cell r="C3381" t="str">
            <v>06</v>
          </cell>
          <cell r="D3381" t="str">
            <v>EL ROSARIO</v>
          </cell>
        </row>
        <row r="3382">
          <cell r="A3382" t="str">
            <v>0601188LMA</v>
          </cell>
          <cell r="B3382" t="str">
            <v>STC-PANEL DE ANDÉN - AA</v>
          </cell>
          <cell r="C3382" t="str">
            <v>06</v>
          </cell>
          <cell r="D3382" t="str">
            <v>EL ROSARIO</v>
          </cell>
        </row>
        <row r="3383">
          <cell r="A3383" t="str">
            <v>0601194LMA</v>
          </cell>
          <cell r="B3383" t="str">
            <v>STC-PANEL DE ANDÉN - AA</v>
          </cell>
          <cell r="C3383" t="str">
            <v>06</v>
          </cell>
          <cell r="D3383" t="str">
            <v>EL ROSARIO</v>
          </cell>
        </row>
        <row r="3384">
          <cell r="A3384" t="str">
            <v>0601195LMA</v>
          </cell>
          <cell r="B3384" t="str">
            <v>STC-PANEL DE ANDÉN - AA</v>
          </cell>
          <cell r="C3384" t="str">
            <v>06</v>
          </cell>
          <cell r="D3384" t="str">
            <v>EL ROSARIO</v>
          </cell>
        </row>
        <row r="3385">
          <cell r="A3385" t="str">
            <v>0601201LMA</v>
          </cell>
          <cell r="B3385" t="str">
            <v>STC-PANEL DE ANDÉN - AA</v>
          </cell>
          <cell r="C3385" t="str">
            <v>06</v>
          </cell>
          <cell r="D3385" t="str">
            <v>EL ROSARIO</v>
          </cell>
        </row>
        <row r="3386">
          <cell r="A3386" t="str">
            <v>0601203LMA</v>
          </cell>
          <cell r="B3386" t="str">
            <v>STC-PANEL DE ANDÉN - AA</v>
          </cell>
          <cell r="C3386" t="str">
            <v>06</v>
          </cell>
          <cell r="D3386" t="str">
            <v>EL ROSARIO</v>
          </cell>
        </row>
        <row r="3387">
          <cell r="A3387" t="str">
            <v>0601204LMA</v>
          </cell>
          <cell r="B3387" t="str">
            <v>STC-PANEL DE ANDÉN - AA</v>
          </cell>
          <cell r="C3387" t="str">
            <v>06</v>
          </cell>
          <cell r="D3387" t="str">
            <v>EL ROSARIO</v>
          </cell>
        </row>
        <row r="3388">
          <cell r="A3388" t="str">
            <v>0601210LMA</v>
          </cell>
          <cell r="B3388" t="str">
            <v>STC-PANEL DE ANDÉN - AA</v>
          </cell>
          <cell r="C3388" t="str">
            <v>06</v>
          </cell>
          <cell r="D3388" t="str">
            <v>EL ROSARIO</v>
          </cell>
        </row>
        <row r="3389">
          <cell r="A3389" t="str">
            <v>0601211LMA</v>
          </cell>
          <cell r="B3389" t="str">
            <v>STC-PANEL DE ANDÉN - AA</v>
          </cell>
          <cell r="C3389" t="str">
            <v>06</v>
          </cell>
          <cell r="D3389" t="str">
            <v>EL ROSARIO</v>
          </cell>
        </row>
        <row r="3390">
          <cell r="A3390" t="str">
            <v>0601217LMA</v>
          </cell>
          <cell r="B3390" t="str">
            <v>STC-PANEL DE ANDÉN - AA</v>
          </cell>
          <cell r="C3390" t="str">
            <v>06</v>
          </cell>
          <cell r="D3390" t="str">
            <v>EL ROSARIO</v>
          </cell>
        </row>
        <row r="3391">
          <cell r="A3391" t="str">
            <v>0601218LMA</v>
          </cell>
          <cell r="B3391" t="str">
            <v>STC-PANEL DE ANDÉN - AA</v>
          </cell>
          <cell r="C3391" t="str">
            <v>06</v>
          </cell>
          <cell r="D3391" t="str">
            <v>EL ROSARIO</v>
          </cell>
        </row>
        <row r="3392">
          <cell r="A3392" t="str">
            <v>0601219MV</v>
          </cell>
          <cell r="B3392" t="str">
            <v>STC-PANEL DE ACCESO - AA</v>
          </cell>
          <cell r="C3392" t="str">
            <v>06</v>
          </cell>
          <cell r="D3392" t="str">
            <v>EL ROSARIO</v>
          </cell>
        </row>
        <row r="3393">
          <cell r="A3393" t="str">
            <v>0601220MV</v>
          </cell>
          <cell r="B3393" t="str">
            <v>STC-PANEL DE ACCESO - AA</v>
          </cell>
          <cell r="C3393" t="str">
            <v>06</v>
          </cell>
          <cell r="D3393" t="str">
            <v>EL ROSARIO</v>
          </cell>
        </row>
        <row r="3394">
          <cell r="A3394" t="str">
            <v>0602</v>
          </cell>
          <cell r="B3394" t="str">
            <v>VENDING</v>
          </cell>
          <cell r="C3394" t="str">
            <v>06</v>
          </cell>
          <cell r="D3394" t="str">
            <v>TEZOZOMOC</v>
          </cell>
        </row>
        <row r="3395">
          <cell r="A3395" t="str">
            <v>0602004MC</v>
          </cell>
          <cell r="B3395" t="str">
            <v>STC-PANEL DE ANDÉN - AA</v>
          </cell>
          <cell r="C3395" t="str">
            <v>06</v>
          </cell>
          <cell r="D3395" t="str">
            <v>TEZOZOMOC</v>
          </cell>
        </row>
        <row r="3396">
          <cell r="A3396" t="str">
            <v>0602007MC</v>
          </cell>
          <cell r="B3396" t="str">
            <v>STC-PANEL DE ANDÉN - AA</v>
          </cell>
          <cell r="C3396" t="str">
            <v>06</v>
          </cell>
          <cell r="D3396" t="str">
            <v>TEZOZOMOC</v>
          </cell>
        </row>
        <row r="3397">
          <cell r="A3397" t="str">
            <v>0602008MC</v>
          </cell>
          <cell r="B3397" t="str">
            <v>STC-PANEL DE ANDÉN - AA</v>
          </cell>
          <cell r="C3397" t="str">
            <v>06</v>
          </cell>
          <cell r="D3397" t="str">
            <v>TEZOZOMOC</v>
          </cell>
        </row>
        <row r="3398">
          <cell r="A3398" t="str">
            <v>0602019MC</v>
          </cell>
          <cell r="B3398" t="str">
            <v>STC-PANEL DE ANDÉN - AA</v>
          </cell>
          <cell r="C3398" t="str">
            <v>06</v>
          </cell>
          <cell r="D3398" t="str">
            <v>TEZOZOMOC</v>
          </cell>
        </row>
        <row r="3399">
          <cell r="A3399" t="str">
            <v>0602020MC</v>
          </cell>
          <cell r="B3399" t="str">
            <v>STC-PANEL DE ANDÉN - AA</v>
          </cell>
          <cell r="C3399" t="str">
            <v>06</v>
          </cell>
          <cell r="D3399" t="str">
            <v>TEZOZOMOC</v>
          </cell>
        </row>
        <row r="3400">
          <cell r="A3400" t="str">
            <v>0602021MC</v>
          </cell>
          <cell r="B3400" t="str">
            <v>STC-PANEL DE ANDÉN - AA</v>
          </cell>
          <cell r="C3400" t="str">
            <v>06</v>
          </cell>
          <cell r="D3400" t="str">
            <v>TEZOZOMOC</v>
          </cell>
        </row>
        <row r="3401">
          <cell r="A3401" t="str">
            <v>0603</v>
          </cell>
          <cell r="B3401" t="str">
            <v>VENDING</v>
          </cell>
          <cell r="C3401" t="str">
            <v>06</v>
          </cell>
          <cell r="D3401" t="str">
            <v>AZCAPOTZALCO</v>
          </cell>
        </row>
        <row r="3402">
          <cell r="A3402" t="str">
            <v>0603002MC</v>
          </cell>
          <cell r="B3402" t="str">
            <v>STC-PANEL DE ANDÉN - AA</v>
          </cell>
          <cell r="C3402" t="str">
            <v>06</v>
          </cell>
          <cell r="D3402" t="str">
            <v>AZCAPOTZALCO</v>
          </cell>
        </row>
        <row r="3403">
          <cell r="A3403" t="str">
            <v>0603004M</v>
          </cell>
          <cell r="B3403" t="str">
            <v>STC-PANEL DE ANDÉN - AA</v>
          </cell>
          <cell r="C3403" t="str">
            <v>06</v>
          </cell>
          <cell r="D3403" t="str">
            <v>AZCAPOTZALCO</v>
          </cell>
        </row>
        <row r="3404">
          <cell r="A3404" t="str">
            <v>0603007M</v>
          </cell>
          <cell r="B3404" t="str">
            <v>STC-PANEL DE ANDÉN - AA</v>
          </cell>
          <cell r="C3404" t="str">
            <v>06</v>
          </cell>
          <cell r="D3404" t="str">
            <v>AZCAPOTZALCO</v>
          </cell>
        </row>
        <row r="3405">
          <cell r="A3405" t="str">
            <v>0603014M</v>
          </cell>
          <cell r="B3405" t="str">
            <v>STC-PANEL DE ANDÉN - AA</v>
          </cell>
          <cell r="C3405" t="str">
            <v>06</v>
          </cell>
          <cell r="D3405" t="str">
            <v>AZCAPOTZALCO</v>
          </cell>
        </row>
        <row r="3406">
          <cell r="A3406" t="str">
            <v>0603019MC</v>
          </cell>
          <cell r="B3406" t="str">
            <v>STC-PANEL DE ANDÉN - AA</v>
          </cell>
          <cell r="C3406" t="str">
            <v>06</v>
          </cell>
          <cell r="D3406" t="str">
            <v>AZCAPOTZALCO</v>
          </cell>
        </row>
        <row r="3407">
          <cell r="A3407" t="str">
            <v>0603030M</v>
          </cell>
          <cell r="B3407" t="str">
            <v>STC-PANEL DE ANDÉN - AA</v>
          </cell>
          <cell r="C3407" t="str">
            <v>06</v>
          </cell>
          <cell r="D3407" t="str">
            <v>AZCAPOTZALCO</v>
          </cell>
        </row>
        <row r="3408">
          <cell r="A3408" t="str">
            <v>0603031M</v>
          </cell>
          <cell r="B3408" t="str">
            <v>STC-PANEL DE ANDÉN - AA</v>
          </cell>
          <cell r="C3408" t="str">
            <v>06</v>
          </cell>
          <cell r="D3408" t="str">
            <v>AZCAPOTZALCO</v>
          </cell>
        </row>
        <row r="3409">
          <cell r="A3409" t="str">
            <v>0603038M</v>
          </cell>
          <cell r="B3409" t="str">
            <v>STC-PANEL DE ANDÉN - AA</v>
          </cell>
          <cell r="C3409" t="str">
            <v>06</v>
          </cell>
          <cell r="D3409" t="str">
            <v>AZCAPOTZALCO</v>
          </cell>
        </row>
        <row r="3410">
          <cell r="A3410" t="str">
            <v>0603045M</v>
          </cell>
          <cell r="B3410" t="str">
            <v>STC-PANEL DE ESTACIÓN - AA</v>
          </cell>
          <cell r="C3410" t="str">
            <v>06</v>
          </cell>
          <cell r="D3410" t="str">
            <v>AZCAPOTZALCO</v>
          </cell>
        </row>
        <row r="3411">
          <cell r="A3411" t="str">
            <v>0603046M</v>
          </cell>
          <cell r="B3411" t="str">
            <v>STC-PANEL DE ESTACIÓN - AA</v>
          </cell>
          <cell r="C3411" t="str">
            <v>06</v>
          </cell>
          <cell r="D3411" t="str">
            <v>AZCAPOTZALCO</v>
          </cell>
        </row>
        <row r="3412">
          <cell r="A3412" t="str">
            <v>0603052C</v>
          </cell>
          <cell r="B3412" t="str">
            <v>STC-COLUMNA - AA</v>
          </cell>
          <cell r="C3412" t="str">
            <v>06</v>
          </cell>
          <cell r="D3412" t="str">
            <v>AZCAPOTZALCO</v>
          </cell>
        </row>
        <row r="3413">
          <cell r="A3413" t="str">
            <v>0603054C</v>
          </cell>
          <cell r="B3413" t="str">
            <v>STC-COLUMNA - AA</v>
          </cell>
          <cell r="C3413" t="str">
            <v>06</v>
          </cell>
          <cell r="D3413" t="str">
            <v>AZCAPOTZALCO</v>
          </cell>
        </row>
        <row r="3414">
          <cell r="A3414" t="str">
            <v>0603055C</v>
          </cell>
          <cell r="B3414" t="str">
            <v>STC-COLUMNA - AA</v>
          </cell>
          <cell r="C3414" t="str">
            <v>06</v>
          </cell>
          <cell r="D3414" t="str">
            <v>AZCAPOTZALCO</v>
          </cell>
        </row>
        <row r="3415">
          <cell r="A3415" t="str">
            <v>0603059C</v>
          </cell>
          <cell r="B3415" t="str">
            <v>STC-COLUMNA - AA</v>
          </cell>
          <cell r="C3415" t="str">
            <v>06</v>
          </cell>
          <cell r="D3415" t="str">
            <v>AZCAPOTZALCO</v>
          </cell>
        </row>
        <row r="3416">
          <cell r="A3416" t="str">
            <v>0603060C</v>
          </cell>
          <cell r="B3416" t="str">
            <v>STC-COLUMNA - AA</v>
          </cell>
          <cell r="C3416" t="str">
            <v>06</v>
          </cell>
          <cell r="D3416" t="str">
            <v>AZCAPOTZALCO</v>
          </cell>
        </row>
        <row r="3417">
          <cell r="A3417" t="str">
            <v>0603063C</v>
          </cell>
          <cell r="B3417" t="str">
            <v>STC-COLUMNA - AA</v>
          </cell>
          <cell r="C3417" t="str">
            <v>06</v>
          </cell>
          <cell r="D3417" t="str">
            <v>AZCAPOTZALCO</v>
          </cell>
        </row>
        <row r="3418">
          <cell r="A3418" t="str">
            <v>0604</v>
          </cell>
          <cell r="B3418" t="str">
            <v>VENDING</v>
          </cell>
          <cell r="C3418" t="str">
            <v>06</v>
          </cell>
          <cell r="D3418" t="str">
            <v>FERRERIA</v>
          </cell>
        </row>
        <row r="3419">
          <cell r="A3419" t="str">
            <v>0604001MC</v>
          </cell>
          <cell r="B3419" t="str">
            <v>STC-PANEL DE ANDÉN - AA</v>
          </cell>
          <cell r="C3419" t="str">
            <v>06</v>
          </cell>
          <cell r="D3419" t="str">
            <v>FERRERIA</v>
          </cell>
        </row>
        <row r="3420">
          <cell r="A3420" t="str">
            <v>0604002MC</v>
          </cell>
          <cell r="B3420" t="str">
            <v>STC-PANEL DE ANDÉN - AA</v>
          </cell>
          <cell r="C3420" t="str">
            <v>06</v>
          </cell>
          <cell r="D3420" t="str">
            <v>FERRERIA</v>
          </cell>
        </row>
        <row r="3421">
          <cell r="A3421" t="str">
            <v>0604003AN</v>
          </cell>
          <cell r="B3421" t="str">
            <v>STC-ANTEPECHO - AA</v>
          </cell>
          <cell r="C3421" t="str">
            <v>06</v>
          </cell>
          <cell r="D3421" t="str">
            <v>FERRERIA</v>
          </cell>
        </row>
        <row r="3422">
          <cell r="A3422" t="str">
            <v>0604011MC</v>
          </cell>
          <cell r="B3422" t="str">
            <v>STC-PANEL DE ANDÉN - AA</v>
          </cell>
          <cell r="C3422" t="str">
            <v>06</v>
          </cell>
          <cell r="D3422" t="str">
            <v>FERRERIA</v>
          </cell>
        </row>
        <row r="3423">
          <cell r="A3423" t="str">
            <v>0604012MC</v>
          </cell>
          <cell r="B3423" t="str">
            <v>STC-PANEL DE ANDÉN - AA</v>
          </cell>
          <cell r="C3423" t="str">
            <v>06</v>
          </cell>
          <cell r="D3423" t="str">
            <v>FERRERIA</v>
          </cell>
        </row>
        <row r="3424">
          <cell r="A3424" t="str">
            <v>0604013MC</v>
          </cell>
          <cell r="B3424" t="str">
            <v>STC-PANEL DE ANDÉN - AA</v>
          </cell>
          <cell r="C3424" t="str">
            <v>06</v>
          </cell>
          <cell r="D3424" t="str">
            <v>FERRERIA</v>
          </cell>
        </row>
        <row r="3425">
          <cell r="A3425" t="str">
            <v>0604014MC</v>
          </cell>
          <cell r="B3425" t="str">
            <v>STC-PANEL DE ANDÉN - AA</v>
          </cell>
          <cell r="C3425" t="str">
            <v>06</v>
          </cell>
          <cell r="D3425" t="str">
            <v>FERRERIA</v>
          </cell>
        </row>
        <row r="3426">
          <cell r="A3426" t="str">
            <v>0604017MC</v>
          </cell>
          <cell r="B3426" t="str">
            <v>STC-PANEL DE ANDÉN - AA</v>
          </cell>
          <cell r="C3426" t="str">
            <v>06</v>
          </cell>
          <cell r="D3426" t="str">
            <v>FERRERIA</v>
          </cell>
        </row>
        <row r="3427">
          <cell r="A3427" t="str">
            <v>0604018MC</v>
          </cell>
          <cell r="B3427" t="str">
            <v>STC-PANEL DE ANDÉN - AA</v>
          </cell>
          <cell r="C3427" t="str">
            <v>06</v>
          </cell>
          <cell r="D3427" t="str">
            <v>FERRERIA</v>
          </cell>
        </row>
        <row r="3428">
          <cell r="A3428" t="str">
            <v>0604019MC</v>
          </cell>
          <cell r="B3428" t="str">
            <v>STC-PANEL DE ANDÉN - AA</v>
          </cell>
          <cell r="C3428" t="str">
            <v>06</v>
          </cell>
          <cell r="D3428" t="str">
            <v>FERRERIA</v>
          </cell>
        </row>
        <row r="3429">
          <cell r="A3429" t="str">
            <v>0604020MC</v>
          </cell>
          <cell r="B3429" t="str">
            <v>STC-PANEL DE ANDÉN - AA</v>
          </cell>
          <cell r="C3429" t="str">
            <v>06</v>
          </cell>
          <cell r="D3429" t="str">
            <v>FERRERIA</v>
          </cell>
        </row>
        <row r="3430">
          <cell r="A3430" t="str">
            <v>0604026AN</v>
          </cell>
          <cell r="B3430" t="str">
            <v>STC-ANTEPECHO - AA</v>
          </cell>
          <cell r="C3430" t="str">
            <v>06</v>
          </cell>
          <cell r="D3430" t="str">
            <v>FERRERIA</v>
          </cell>
        </row>
        <row r="3431">
          <cell r="A3431" t="str">
            <v>0604030M</v>
          </cell>
          <cell r="B3431" t="str">
            <v>STC-PANEL DE ESTACIÓN - AA</v>
          </cell>
          <cell r="C3431" t="str">
            <v>06</v>
          </cell>
          <cell r="D3431" t="str">
            <v>FERRERIA</v>
          </cell>
        </row>
        <row r="3432">
          <cell r="A3432" t="str">
            <v>0605</v>
          </cell>
          <cell r="B3432" t="str">
            <v>VENDING</v>
          </cell>
          <cell r="C3432" t="str">
            <v>06</v>
          </cell>
          <cell r="D3432" t="str">
            <v>NORTE 45</v>
          </cell>
        </row>
        <row r="3433">
          <cell r="A3433" t="str">
            <v>0605003M</v>
          </cell>
          <cell r="B3433" t="str">
            <v>STC-PANEL DE ESTACIÓN - AA</v>
          </cell>
          <cell r="C3433" t="str">
            <v>06</v>
          </cell>
          <cell r="D3433" t="str">
            <v>NORTE 45</v>
          </cell>
        </row>
        <row r="3434">
          <cell r="A3434" t="str">
            <v>0605010AN</v>
          </cell>
          <cell r="B3434" t="str">
            <v>STC-ANTEPECHO - AA</v>
          </cell>
          <cell r="C3434" t="str">
            <v>06</v>
          </cell>
          <cell r="D3434" t="str">
            <v>NORTE 45</v>
          </cell>
        </row>
        <row r="3435">
          <cell r="A3435" t="str">
            <v>0605012MC</v>
          </cell>
          <cell r="B3435" t="str">
            <v>STC-PANEL DE ANDÉN - AA</v>
          </cell>
          <cell r="C3435" t="str">
            <v>06</v>
          </cell>
          <cell r="D3435" t="str">
            <v>NORTE 45</v>
          </cell>
        </row>
        <row r="3436">
          <cell r="A3436" t="str">
            <v>0605013MC</v>
          </cell>
          <cell r="B3436" t="str">
            <v>STC-PANEL DE ANDÉN - AA</v>
          </cell>
          <cell r="C3436" t="str">
            <v>06</v>
          </cell>
          <cell r="D3436" t="str">
            <v>NORTE 45</v>
          </cell>
        </row>
        <row r="3437">
          <cell r="A3437" t="str">
            <v>0605018MC</v>
          </cell>
          <cell r="B3437" t="str">
            <v>STC-PANEL DE ANDÉN - AA</v>
          </cell>
          <cell r="C3437" t="str">
            <v>06</v>
          </cell>
          <cell r="D3437" t="str">
            <v>NORTE 45</v>
          </cell>
        </row>
        <row r="3438">
          <cell r="A3438" t="str">
            <v>0605022MC</v>
          </cell>
          <cell r="B3438" t="str">
            <v>STC-PANEL DE ANDÉN - AA</v>
          </cell>
          <cell r="C3438" t="str">
            <v>06</v>
          </cell>
          <cell r="D3438" t="str">
            <v>NORTE 45</v>
          </cell>
        </row>
        <row r="3439">
          <cell r="A3439" t="str">
            <v>0606</v>
          </cell>
          <cell r="B3439" t="str">
            <v>VENDING</v>
          </cell>
          <cell r="C3439" t="str">
            <v>06</v>
          </cell>
          <cell r="D3439" t="str">
            <v>VALLEJO</v>
          </cell>
        </row>
        <row r="3440">
          <cell r="A3440" t="str">
            <v>0606003MC</v>
          </cell>
          <cell r="B3440" t="str">
            <v>STC-PANEL DE ANDÉN - AA</v>
          </cell>
          <cell r="C3440" t="str">
            <v>06</v>
          </cell>
          <cell r="D3440" t="str">
            <v>VALLEJO</v>
          </cell>
        </row>
        <row r="3441">
          <cell r="A3441" t="str">
            <v>0606014AN</v>
          </cell>
          <cell r="B3441" t="str">
            <v>STC-ANTEPECHO - AA</v>
          </cell>
          <cell r="C3441" t="str">
            <v>06</v>
          </cell>
          <cell r="D3441" t="str">
            <v>VALLEJO</v>
          </cell>
        </row>
        <row r="3442">
          <cell r="A3442" t="str">
            <v>0606021MC</v>
          </cell>
          <cell r="B3442" t="str">
            <v>STC-PANEL DE ANDÉN - AA</v>
          </cell>
          <cell r="C3442" t="str">
            <v>06</v>
          </cell>
          <cell r="D3442" t="str">
            <v>VALLEJO</v>
          </cell>
        </row>
        <row r="3443">
          <cell r="A3443" t="str">
            <v>0606033MC</v>
          </cell>
          <cell r="B3443" t="str">
            <v>STC-PANEL DE ANDÉN - AA</v>
          </cell>
          <cell r="C3443" t="str">
            <v>06</v>
          </cell>
          <cell r="D3443" t="str">
            <v>VALLEJO</v>
          </cell>
        </row>
        <row r="3444">
          <cell r="A3444" t="str">
            <v>0606040M</v>
          </cell>
          <cell r="B3444" t="str">
            <v>STC-PANEL DE ESTACIÓN - AA</v>
          </cell>
          <cell r="C3444" t="str">
            <v>06</v>
          </cell>
          <cell r="D3444" t="str">
            <v>VALLEJO</v>
          </cell>
        </row>
        <row r="3445">
          <cell r="A3445" t="str">
            <v>0606043C</v>
          </cell>
          <cell r="B3445" t="str">
            <v>STC-COLUMNA - AA</v>
          </cell>
          <cell r="C3445" t="str">
            <v>06</v>
          </cell>
          <cell r="D3445" t="str">
            <v>VALLEJO</v>
          </cell>
        </row>
        <row r="3446">
          <cell r="A3446" t="str">
            <v>0606044C</v>
          </cell>
          <cell r="B3446" t="str">
            <v>STC-COLUMNA - AA</v>
          </cell>
          <cell r="C3446" t="str">
            <v>06</v>
          </cell>
          <cell r="D3446" t="str">
            <v>VALLEJO</v>
          </cell>
        </row>
        <row r="3447">
          <cell r="A3447" t="str">
            <v>0606049C</v>
          </cell>
          <cell r="B3447" t="str">
            <v>STC-COLUMNA - AA</v>
          </cell>
          <cell r="C3447" t="str">
            <v>06</v>
          </cell>
          <cell r="D3447" t="str">
            <v>VALLEJO</v>
          </cell>
        </row>
        <row r="3448">
          <cell r="A3448" t="str">
            <v>0606050C</v>
          </cell>
          <cell r="B3448" t="str">
            <v>STC-COLUMNA - AA</v>
          </cell>
          <cell r="C3448" t="str">
            <v>06</v>
          </cell>
          <cell r="D3448" t="str">
            <v>VALLEJO</v>
          </cell>
        </row>
        <row r="3449">
          <cell r="A3449" t="str">
            <v>0606053M</v>
          </cell>
          <cell r="B3449" t="str">
            <v>STC-PANEL DE ESTACIÓN - AA</v>
          </cell>
          <cell r="C3449" t="str">
            <v>06</v>
          </cell>
          <cell r="D3449" t="str">
            <v>VALLEJO</v>
          </cell>
        </row>
        <row r="3450">
          <cell r="A3450" t="str">
            <v>0607</v>
          </cell>
          <cell r="B3450" t="str">
            <v>VENDING</v>
          </cell>
          <cell r="C3450" t="str">
            <v>06</v>
          </cell>
          <cell r="D3450" t="str">
            <v>INSTITUTO DEL PETROLEO</v>
          </cell>
        </row>
        <row r="3451">
          <cell r="A3451" t="str">
            <v>0607019MC</v>
          </cell>
          <cell r="B3451" t="str">
            <v>STC-PANEL DE ANDÉN - AA</v>
          </cell>
          <cell r="C3451" t="str">
            <v>06</v>
          </cell>
          <cell r="D3451" t="str">
            <v>INSTITUTO DEL PETROLEO</v>
          </cell>
        </row>
        <row r="3452">
          <cell r="A3452" t="str">
            <v>0607020MC</v>
          </cell>
          <cell r="B3452" t="str">
            <v>STC-PANEL DE ANDÉN - AA</v>
          </cell>
          <cell r="C3452" t="str">
            <v>06</v>
          </cell>
          <cell r="D3452" t="str">
            <v>INSTITUTO DEL PETROLEO</v>
          </cell>
        </row>
        <row r="3453">
          <cell r="A3453" t="str">
            <v>0607021MC</v>
          </cell>
          <cell r="B3453" t="str">
            <v>STC-PANEL DE ANDÉN - AA</v>
          </cell>
          <cell r="C3453" t="str">
            <v>06</v>
          </cell>
          <cell r="D3453" t="str">
            <v>INSTITUTO DEL PETROLEO</v>
          </cell>
        </row>
        <row r="3454">
          <cell r="A3454" t="str">
            <v>0607022MC</v>
          </cell>
          <cell r="B3454" t="str">
            <v>STC-PANEL DE ANDÉN - AA</v>
          </cell>
          <cell r="C3454" t="str">
            <v>06</v>
          </cell>
          <cell r="D3454" t="str">
            <v>INSTITUTO DEL PETROLEO</v>
          </cell>
        </row>
        <row r="3455">
          <cell r="A3455" t="str">
            <v>0607023M</v>
          </cell>
          <cell r="B3455" t="str">
            <v>STC-PANEL DE ANDÉN - AA</v>
          </cell>
          <cell r="C3455" t="str">
            <v>06</v>
          </cell>
          <cell r="D3455" t="str">
            <v>INSTITUTO DEL PETROLEO</v>
          </cell>
        </row>
        <row r="3456">
          <cell r="A3456" t="str">
            <v>0607024M</v>
          </cell>
          <cell r="B3456" t="str">
            <v>STC-PANEL DE ANDÉN - AA</v>
          </cell>
          <cell r="C3456" t="str">
            <v>06</v>
          </cell>
          <cell r="D3456" t="str">
            <v>INSTITUTO DEL PETROLEO</v>
          </cell>
        </row>
        <row r="3457">
          <cell r="A3457" t="str">
            <v>0607028MC</v>
          </cell>
          <cell r="B3457" t="str">
            <v>STC-PANEL DE ANDÉN - AA</v>
          </cell>
          <cell r="C3457" t="str">
            <v>06</v>
          </cell>
          <cell r="D3457" t="str">
            <v>INSTITUTO DEL PETROLEO</v>
          </cell>
        </row>
        <row r="3458">
          <cell r="A3458" t="str">
            <v>0607030MC</v>
          </cell>
          <cell r="B3458" t="str">
            <v>STC-PANEL DE ANDÉN - AA</v>
          </cell>
          <cell r="C3458" t="str">
            <v>06</v>
          </cell>
          <cell r="D3458" t="str">
            <v>INSTITUTO DEL PETROLEO</v>
          </cell>
        </row>
        <row r="3459">
          <cell r="A3459" t="str">
            <v>0607031AN</v>
          </cell>
          <cell r="B3459" t="str">
            <v>STC-ANTEPECHO - AA</v>
          </cell>
          <cell r="C3459" t="str">
            <v>06</v>
          </cell>
          <cell r="D3459" t="str">
            <v>INSTITUTO DEL PETROLEO</v>
          </cell>
        </row>
        <row r="3460">
          <cell r="A3460" t="str">
            <v>0607137MC</v>
          </cell>
          <cell r="B3460" t="str">
            <v>STC-PANEL DE ESTACIÓN - AA</v>
          </cell>
          <cell r="C3460" t="str">
            <v>06</v>
          </cell>
          <cell r="D3460" t="str">
            <v>INSTITUTO DEL PETROLEO</v>
          </cell>
        </row>
        <row r="3461">
          <cell r="A3461" t="str">
            <v>0607138MC</v>
          </cell>
          <cell r="B3461" t="str">
            <v>STC-PANEL DE ESTACIÓN - AA</v>
          </cell>
          <cell r="C3461" t="str">
            <v>06</v>
          </cell>
          <cell r="D3461" t="str">
            <v>INSTITUTO DEL PETROLEO</v>
          </cell>
        </row>
        <row r="3462">
          <cell r="A3462" t="str">
            <v>0607169MV</v>
          </cell>
          <cell r="B3462" t="str">
            <v>STC-PANEL DE ACCESO - AA</v>
          </cell>
          <cell r="C3462" t="str">
            <v>06</v>
          </cell>
          <cell r="D3462" t="str">
            <v>INSTITUTO DEL PETROLEO</v>
          </cell>
        </row>
        <row r="3463">
          <cell r="A3463" t="str">
            <v>0607170MV</v>
          </cell>
          <cell r="B3463" t="str">
            <v>STC-PANEL DE ACCESO - AA</v>
          </cell>
          <cell r="C3463" t="str">
            <v>06</v>
          </cell>
          <cell r="D3463" t="str">
            <v>INSTITUTO DEL PETROLEO</v>
          </cell>
        </row>
        <row r="3464">
          <cell r="A3464" t="str">
            <v>0607171MV</v>
          </cell>
          <cell r="B3464" t="str">
            <v>STC-PANEL DE ACCESO - AA</v>
          </cell>
          <cell r="C3464" t="str">
            <v>06</v>
          </cell>
          <cell r="D3464" t="str">
            <v>INSTITUTO DEL PETROLEO</v>
          </cell>
        </row>
        <row r="3465">
          <cell r="A3465" t="str">
            <v>0607172MV</v>
          </cell>
          <cell r="B3465" t="str">
            <v>STC-PANEL DE ACCESO - AA</v>
          </cell>
          <cell r="C3465" t="str">
            <v>06</v>
          </cell>
          <cell r="D3465" t="str">
            <v>INSTITUTO DEL PETROLEO</v>
          </cell>
        </row>
        <row r="3466">
          <cell r="A3466" t="str">
            <v>0608</v>
          </cell>
          <cell r="B3466" t="str">
            <v>VENDING</v>
          </cell>
          <cell r="C3466" t="str">
            <v>06</v>
          </cell>
          <cell r="D3466" t="str">
            <v>LINDAVISTA</v>
          </cell>
        </row>
        <row r="3467">
          <cell r="A3467" t="str">
            <v>0608003MC</v>
          </cell>
          <cell r="B3467" t="str">
            <v>STC-PANEL DE ANDÉN - AA</v>
          </cell>
          <cell r="C3467" t="str">
            <v>06</v>
          </cell>
          <cell r="D3467" t="str">
            <v>LINDAVISTA</v>
          </cell>
        </row>
        <row r="3468">
          <cell r="A3468" t="str">
            <v>0608004MC</v>
          </cell>
          <cell r="B3468" t="str">
            <v>STC-PANEL DE ANDÉN - AA</v>
          </cell>
          <cell r="C3468" t="str">
            <v>06</v>
          </cell>
          <cell r="D3468" t="str">
            <v>LINDAVISTA</v>
          </cell>
        </row>
        <row r="3469">
          <cell r="A3469" t="str">
            <v>0608005MC</v>
          </cell>
          <cell r="B3469" t="str">
            <v>STC-PANEL DE ANDÉN - AA</v>
          </cell>
          <cell r="C3469" t="str">
            <v>06</v>
          </cell>
          <cell r="D3469" t="str">
            <v>LINDAVISTA</v>
          </cell>
        </row>
        <row r="3470">
          <cell r="A3470" t="str">
            <v>0608006MC</v>
          </cell>
          <cell r="B3470" t="str">
            <v>STC-PANEL DE ANDÉN - AA</v>
          </cell>
          <cell r="C3470" t="str">
            <v>06</v>
          </cell>
          <cell r="D3470" t="str">
            <v>LINDAVISTA</v>
          </cell>
        </row>
        <row r="3471">
          <cell r="A3471" t="str">
            <v>0608069MC</v>
          </cell>
          <cell r="B3471" t="str">
            <v>STC-PANEL DE ANDÉN - AA</v>
          </cell>
          <cell r="C3471" t="str">
            <v>06</v>
          </cell>
          <cell r="D3471" t="str">
            <v>LINDAVISTA</v>
          </cell>
        </row>
        <row r="3472">
          <cell r="A3472" t="str">
            <v>0608070MC</v>
          </cell>
          <cell r="B3472" t="str">
            <v>STC-PANEL DE ANDÉN - AA</v>
          </cell>
          <cell r="C3472" t="str">
            <v>06</v>
          </cell>
          <cell r="D3472" t="str">
            <v>LINDAVISTA</v>
          </cell>
        </row>
        <row r="3473">
          <cell r="A3473" t="str">
            <v>0608115MC</v>
          </cell>
          <cell r="B3473" t="str">
            <v>STC-PANEL DE ANDÉN - AA</v>
          </cell>
          <cell r="C3473" t="str">
            <v>06</v>
          </cell>
          <cell r="D3473" t="str">
            <v>LINDAVISTA</v>
          </cell>
        </row>
        <row r="3474">
          <cell r="A3474" t="str">
            <v>0609</v>
          </cell>
          <cell r="B3474" t="str">
            <v>VENDING</v>
          </cell>
          <cell r="C3474" t="str">
            <v>06</v>
          </cell>
          <cell r="D3474" t="str">
            <v>DEPORTIVO 18 DE MARZO</v>
          </cell>
        </row>
        <row r="3475">
          <cell r="A3475" t="str">
            <v>0609033MC</v>
          </cell>
          <cell r="B3475" t="str">
            <v>STC-PANEL DE ESTACIÓN - AA</v>
          </cell>
          <cell r="C3475" t="str">
            <v>06</v>
          </cell>
          <cell r="D3475" t="str">
            <v>DEPORTIVO 18 DE MARZO</v>
          </cell>
        </row>
        <row r="3476">
          <cell r="A3476" t="str">
            <v>0609035MC</v>
          </cell>
          <cell r="B3476" t="str">
            <v>STC-PANEL DE ESTACIÓN - AA</v>
          </cell>
          <cell r="C3476" t="str">
            <v>06</v>
          </cell>
          <cell r="D3476" t="str">
            <v>DEPORTIVO 18 DE MARZO</v>
          </cell>
        </row>
        <row r="3477">
          <cell r="A3477" t="str">
            <v>0609036MC</v>
          </cell>
          <cell r="B3477" t="str">
            <v>STC-PANEL DE ESTACIÓN - AA</v>
          </cell>
          <cell r="C3477" t="str">
            <v>06</v>
          </cell>
          <cell r="D3477" t="str">
            <v>DEPORTIVO 18 DE MARZO</v>
          </cell>
        </row>
        <row r="3478">
          <cell r="A3478" t="str">
            <v>0609045B</v>
          </cell>
          <cell r="B3478" t="str">
            <v>STC-BARANDAL (10 UNIDADES) - AA</v>
          </cell>
          <cell r="C3478" t="str">
            <v>06</v>
          </cell>
          <cell r="D3478" t="str">
            <v>DEPORTIVO 18 DE MARZO</v>
          </cell>
        </row>
        <row r="3479">
          <cell r="A3479" t="str">
            <v>0609046B</v>
          </cell>
          <cell r="B3479" t="str">
            <v>STC-BARANDAL (10 UNIDADES) - AA</v>
          </cell>
          <cell r="C3479" t="str">
            <v>06</v>
          </cell>
          <cell r="D3479" t="str">
            <v>DEPORTIVO 18 DE MARZO</v>
          </cell>
        </row>
        <row r="3480">
          <cell r="A3480" t="str">
            <v>0609047B</v>
          </cell>
          <cell r="B3480" t="str">
            <v>STC-BARANDAL (10 UNIDADES) - AA</v>
          </cell>
          <cell r="C3480" t="str">
            <v>06</v>
          </cell>
          <cell r="D3480" t="str">
            <v>DEPORTIVO 18 DE MARZO</v>
          </cell>
        </row>
        <row r="3481">
          <cell r="A3481" t="str">
            <v>0609048B</v>
          </cell>
          <cell r="B3481" t="str">
            <v>STC-BARANDAL (10 UNIDADES) - AA</v>
          </cell>
          <cell r="C3481" t="str">
            <v>06</v>
          </cell>
          <cell r="D3481" t="str">
            <v>DEPORTIVO 18 DE MARZO</v>
          </cell>
        </row>
        <row r="3482">
          <cell r="A3482" t="str">
            <v>0609049B</v>
          </cell>
          <cell r="B3482" t="str">
            <v>STC-BARANDAL (10 UNIDADES) - AA</v>
          </cell>
          <cell r="C3482" t="str">
            <v>06</v>
          </cell>
          <cell r="D3482" t="str">
            <v>DEPORTIVO 18 DE MARZO</v>
          </cell>
        </row>
        <row r="3483">
          <cell r="A3483" t="str">
            <v>0609050B</v>
          </cell>
          <cell r="B3483" t="str">
            <v>STC-BARANDAL (10 UNIDADES) - AA</v>
          </cell>
          <cell r="C3483" t="str">
            <v>06</v>
          </cell>
          <cell r="D3483" t="str">
            <v>DEPORTIVO 18 DE MARZO</v>
          </cell>
        </row>
        <row r="3484">
          <cell r="A3484" t="str">
            <v>0609051B</v>
          </cell>
          <cell r="B3484" t="str">
            <v>STC-BARANDAL (10 UNIDADES) - AA</v>
          </cell>
          <cell r="C3484" t="str">
            <v>06</v>
          </cell>
          <cell r="D3484" t="str">
            <v>DEPORTIVO 18 DE MARZO</v>
          </cell>
        </row>
        <row r="3485">
          <cell r="A3485" t="str">
            <v>0609052B</v>
          </cell>
          <cell r="B3485" t="str">
            <v>STC-BARANDAL (10 UNIDADES) - AA</v>
          </cell>
          <cell r="C3485" t="str">
            <v>06</v>
          </cell>
          <cell r="D3485" t="str">
            <v>DEPORTIVO 18 DE MARZO</v>
          </cell>
        </row>
        <row r="3486">
          <cell r="A3486" t="str">
            <v>0609053B</v>
          </cell>
          <cell r="B3486" t="str">
            <v>STC-BARANDAL (10 UNIDADES) - AA</v>
          </cell>
          <cell r="C3486" t="str">
            <v>06</v>
          </cell>
          <cell r="D3486" t="str">
            <v>DEPORTIVO 18 DE MARZO</v>
          </cell>
        </row>
        <row r="3487">
          <cell r="A3487" t="str">
            <v>0609054B</v>
          </cell>
          <cell r="B3487" t="str">
            <v>STC-BARANDAL (10 UNIDADES) - AA</v>
          </cell>
          <cell r="C3487" t="str">
            <v>06</v>
          </cell>
          <cell r="D3487" t="str">
            <v>DEPORTIVO 18 DE MARZO</v>
          </cell>
        </row>
        <row r="3488">
          <cell r="A3488" t="str">
            <v>0609055B</v>
          </cell>
          <cell r="B3488" t="str">
            <v>STC-BARANDAL (10 UNIDADES) - AA</v>
          </cell>
          <cell r="C3488" t="str">
            <v>06</v>
          </cell>
          <cell r="D3488" t="str">
            <v>DEPORTIVO 18 DE MARZO</v>
          </cell>
        </row>
        <row r="3489">
          <cell r="A3489" t="str">
            <v>0609056B</v>
          </cell>
          <cell r="B3489" t="str">
            <v>STC-BARANDAL (10 UNIDADES) - AA</v>
          </cell>
          <cell r="C3489" t="str">
            <v>06</v>
          </cell>
          <cell r="D3489" t="str">
            <v>DEPORTIVO 18 DE MARZO</v>
          </cell>
        </row>
        <row r="3490">
          <cell r="A3490" t="str">
            <v>0609057B</v>
          </cell>
          <cell r="B3490" t="str">
            <v>STC-BARANDAL (10 UNIDADES) - AA</v>
          </cell>
          <cell r="C3490" t="str">
            <v>06</v>
          </cell>
          <cell r="D3490" t="str">
            <v>DEPORTIVO 18 DE MARZO</v>
          </cell>
        </row>
        <row r="3491">
          <cell r="A3491" t="str">
            <v>0609058B</v>
          </cell>
          <cell r="B3491" t="str">
            <v>STC-BARANDAL (10 UNIDADES) - AA</v>
          </cell>
          <cell r="C3491" t="str">
            <v>06</v>
          </cell>
          <cell r="D3491" t="str">
            <v>DEPORTIVO 18 DE MARZO</v>
          </cell>
        </row>
        <row r="3492">
          <cell r="A3492" t="str">
            <v>0609059B</v>
          </cell>
          <cell r="B3492" t="str">
            <v>STC-BARANDAL (10 UNIDADES) - AA</v>
          </cell>
          <cell r="C3492" t="str">
            <v>06</v>
          </cell>
          <cell r="D3492" t="str">
            <v>DEPORTIVO 18 DE MARZO</v>
          </cell>
        </row>
        <row r="3493">
          <cell r="A3493" t="str">
            <v>0609060B</v>
          </cell>
          <cell r="B3493" t="str">
            <v>STC-BARANDAL (10 UNIDADES) - AA</v>
          </cell>
          <cell r="C3493" t="str">
            <v>06</v>
          </cell>
          <cell r="D3493" t="str">
            <v>DEPORTIVO 18 DE MARZO</v>
          </cell>
        </row>
        <row r="3494">
          <cell r="A3494" t="str">
            <v>0609061B</v>
          </cell>
          <cell r="B3494" t="str">
            <v>STC-BARANDAL (10 UNIDADES) - AA</v>
          </cell>
          <cell r="C3494" t="str">
            <v>06</v>
          </cell>
          <cell r="D3494" t="str">
            <v>DEPORTIVO 18 DE MARZO</v>
          </cell>
        </row>
        <row r="3495">
          <cell r="A3495" t="str">
            <v>0609062B</v>
          </cell>
          <cell r="B3495" t="str">
            <v>STC-BARANDAL (10 UNIDADES) - AA</v>
          </cell>
          <cell r="C3495" t="str">
            <v>06</v>
          </cell>
          <cell r="D3495" t="str">
            <v>DEPORTIVO 18 DE MARZO</v>
          </cell>
        </row>
        <row r="3496">
          <cell r="A3496" t="str">
            <v>0609063B</v>
          </cell>
          <cell r="B3496" t="str">
            <v>STC-BARANDAL (10 UNIDADES) - AA</v>
          </cell>
          <cell r="C3496" t="str">
            <v>06</v>
          </cell>
          <cell r="D3496" t="str">
            <v>DEPORTIVO 18 DE MARZO</v>
          </cell>
        </row>
        <row r="3497">
          <cell r="A3497" t="str">
            <v>0609064B</v>
          </cell>
          <cell r="B3497" t="str">
            <v>STC-BARANDAL (10 UNIDADES) - AA</v>
          </cell>
          <cell r="C3497" t="str">
            <v>06</v>
          </cell>
          <cell r="D3497" t="str">
            <v>DEPORTIVO 18 DE MARZO</v>
          </cell>
        </row>
        <row r="3498">
          <cell r="A3498" t="str">
            <v>0609065B</v>
          </cell>
          <cell r="B3498" t="str">
            <v>STC-BARANDAL (10 UNIDADES) - AA</v>
          </cell>
          <cell r="C3498" t="str">
            <v>06</v>
          </cell>
          <cell r="D3498" t="str">
            <v>DEPORTIVO 18 DE MARZO</v>
          </cell>
        </row>
        <row r="3499">
          <cell r="A3499" t="str">
            <v>0609066B</v>
          </cell>
          <cell r="B3499" t="str">
            <v>STC-BARANDAL (10 UNIDADES) - AA</v>
          </cell>
          <cell r="C3499" t="str">
            <v>06</v>
          </cell>
          <cell r="D3499" t="str">
            <v>DEPORTIVO 18 DE MARZO</v>
          </cell>
        </row>
        <row r="3500">
          <cell r="A3500" t="str">
            <v>0609067B</v>
          </cell>
          <cell r="B3500" t="str">
            <v>STC-BARANDAL (10 UNIDADES) - AA</v>
          </cell>
          <cell r="C3500" t="str">
            <v>06</v>
          </cell>
          <cell r="D3500" t="str">
            <v>DEPORTIVO 18 DE MARZO</v>
          </cell>
        </row>
        <row r="3501">
          <cell r="A3501" t="str">
            <v>0609068B</v>
          </cell>
          <cell r="B3501" t="str">
            <v>STC-BARANDAL (10 UNIDADES) - AA</v>
          </cell>
          <cell r="C3501" t="str">
            <v>06</v>
          </cell>
          <cell r="D3501" t="str">
            <v>DEPORTIVO 18 DE MARZO</v>
          </cell>
        </row>
        <row r="3502">
          <cell r="A3502" t="str">
            <v>0609069B</v>
          </cell>
          <cell r="B3502" t="str">
            <v>STC-BARANDAL (10 UNIDADES) - AA</v>
          </cell>
          <cell r="C3502" t="str">
            <v>06</v>
          </cell>
          <cell r="D3502" t="str">
            <v>DEPORTIVO 18 DE MARZO</v>
          </cell>
        </row>
        <row r="3503">
          <cell r="A3503" t="str">
            <v>0609070B</v>
          </cell>
          <cell r="B3503" t="str">
            <v>STC-BARANDAL (10 UNIDADES) - AA</v>
          </cell>
          <cell r="C3503" t="str">
            <v>06</v>
          </cell>
          <cell r="D3503" t="str">
            <v>DEPORTIVO 18 DE MARZO</v>
          </cell>
        </row>
        <row r="3504">
          <cell r="A3504" t="str">
            <v>0609071B</v>
          </cell>
          <cell r="B3504" t="str">
            <v>STC-BARANDAL (10 UNIDADES) - AA</v>
          </cell>
          <cell r="C3504" t="str">
            <v>06</v>
          </cell>
          <cell r="D3504" t="str">
            <v>DEPORTIVO 18 DE MARZO</v>
          </cell>
        </row>
        <row r="3505">
          <cell r="A3505" t="str">
            <v>0609072B</v>
          </cell>
          <cell r="B3505" t="str">
            <v>STC-BARANDAL (10 UNIDADES) - AA</v>
          </cell>
          <cell r="C3505" t="str">
            <v>06</v>
          </cell>
          <cell r="D3505" t="str">
            <v>DEPORTIVO 18 DE MARZO</v>
          </cell>
        </row>
        <row r="3506">
          <cell r="A3506" t="str">
            <v>0609073B</v>
          </cell>
          <cell r="B3506" t="str">
            <v>STC-BARANDAL (10 UNIDADES) - AA</v>
          </cell>
          <cell r="C3506" t="str">
            <v>06</v>
          </cell>
          <cell r="D3506" t="str">
            <v>DEPORTIVO 18 DE MARZO</v>
          </cell>
        </row>
        <row r="3507">
          <cell r="A3507" t="str">
            <v>0609074B</v>
          </cell>
          <cell r="B3507" t="str">
            <v>STC-BARANDAL (10 UNIDADES) - AA</v>
          </cell>
          <cell r="C3507" t="str">
            <v>06</v>
          </cell>
          <cell r="D3507" t="str">
            <v>DEPORTIVO 18 DE MARZO</v>
          </cell>
        </row>
        <row r="3508">
          <cell r="A3508" t="str">
            <v>0609075B</v>
          </cell>
          <cell r="B3508" t="str">
            <v>STC-BARANDAL (10 UNIDADES) - AA</v>
          </cell>
          <cell r="C3508" t="str">
            <v>06</v>
          </cell>
          <cell r="D3508" t="str">
            <v>DEPORTIVO 18 DE MARZO</v>
          </cell>
        </row>
        <row r="3509">
          <cell r="A3509" t="str">
            <v>0609076B</v>
          </cell>
          <cell r="B3509" t="str">
            <v>STC-BARANDAL (10 UNIDADES) - AA</v>
          </cell>
          <cell r="C3509" t="str">
            <v>06</v>
          </cell>
          <cell r="D3509" t="str">
            <v>DEPORTIVO 18 DE MARZO</v>
          </cell>
        </row>
        <row r="3510">
          <cell r="A3510" t="str">
            <v>0609077B</v>
          </cell>
          <cell r="B3510" t="str">
            <v>STC-BARANDAL (10 UNIDADES) - AA</v>
          </cell>
          <cell r="C3510" t="str">
            <v>06</v>
          </cell>
          <cell r="D3510" t="str">
            <v>DEPORTIVO 18 DE MARZO</v>
          </cell>
        </row>
        <row r="3511">
          <cell r="A3511" t="str">
            <v>0609078B</v>
          </cell>
          <cell r="B3511" t="str">
            <v>STC-BARANDAL (10 UNIDADES) - AA</v>
          </cell>
          <cell r="C3511" t="str">
            <v>06</v>
          </cell>
          <cell r="D3511" t="str">
            <v>DEPORTIVO 18 DE MARZO</v>
          </cell>
        </row>
        <row r="3512">
          <cell r="A3512" t="str">
            <v>0609079B</v>
          </cell>
          <cell r="B3512" t="str">
            <v>STC-BARANDAL (10 UNIDADES) - AA</v>
          </cell>
          <cell r="C3512" t="str">
            <v>06</v>
          </cell>
          <cell r="D3512" t="str">
            <v>DEPORTIVO 18 DE MARZO</v>
          </cell>
        </row>
        <row r="3513">
          <cell r="A3513" t="str">
            <v>0609080B</v>
          </cell>
          <cell r="B3513" t="str">
            <v>STC-BARANDAL (10 UNIDADES) - AA</v>
          </cell>
          <cell r="C3513" t="str">
            <v>06</v>
          </cell>
          <cell r="D3513" t="str">
            <v>DEPORTIVO 18 DE MARZO</v>
          </cell>
        </row>
        <row r="3514">
          <cell r="A3514" t="str">
            <v>0609081B</v>
          </cell>
          <cell r="B3514" t="str">
            <v>STC-BARANDAL (10 UNIDADES) - AA</v>
          </cell>
          <cell r="C3514" t="str">
            <v>06</v>
          </cell>
          <cell r="D3514" t="str">
            <v>DEPORTIVO 18 DE MARZO</v>
          </cell>
        </row>
        <row r="3515">
          <cell r="A3515" t="str">
            <v>0609082B</v>
          </cell>
          <cell r="B3515" t="str">
            <v>STC-BARANDAL (10 UNIDADES) - AA</v>
          </cell>
          <cell r="C3515" t="str">
            <v>06</v>
          </cell>
          <cell r="D3515" t="str">
            <v>DEPORTIVO 18 DE MARZO</v>
          </cell>
        </row>
        <row r="3516">
          <cell r="A3516" t="str">
            <v>0609083B</v>
          </cell>
          <cell r="B3516" t="str">
            <v>STC-BARANDAL (10 UNIDADES) - AA</v>
          </cell>
          <cell r="C3516" t="str">
            <v>06</v>
          </cell>
          <cell r="D3516" t="str">
            <v>DEPORTIVO 18 DE MARZO</v>
          </cell>
        </row>
        <row r="3517">
          <cell r="A3517" t="str">
            <v>0609084B</v>
          </cell>
          <cell r="B3517" t="str">
            <v>STC-BARANDAL (10 UNIDADES) - AA</v>
          </cell>
          <cell r="C3517" t="str">
            <v>06</v>
          </cell>
          <cell r="D3517" t="str">
            <v>DEPORTIVO 18 DE MARZO</v>
          </cell>
        </row>
        <row r="3518">
          <cell r="A3518" t="str">
            <v>0609085B</v>
          </cell>
          <cell r="B3518" t="str">
            <v>STC-BARANDAL (10 UNIDADES) - AA</v>
          </cell>
          <cell r="C3518" t="str">
            <v>06</v>
          </cell>
          <cell r="D3518" t="str">
            <v>DEPORTIVO 18 DE MARZO</v>
          </cell>
        </row>
        <row r="3519">
          <cell r="A3519" t="str">
            <v>0609086B</v>
          </cell>
          <cell r="B3519" t="str">
            <v>STC-BARANDAL (10 UNIDADES) - AA</v>
          </cell>
          <cell r="C3519" t="str">
            <v>06</v>
          </cell>
          <cell r="D3519" t="str">
            <v>DEPORTIVO 18 DE MARZO</v>
          </cell>
        </row>
        <row r="3520">
          <cell r="A3520" t="str">
            <v>0609087B</v>
          </cell>
          <cell r="B3520" t="str">
            <v>STC-BARANDAL (10 UNIDADES) - AA</v>
          </cell>
          <cell r="C3520" t="str">
            <v>06</v>
          </cell>
          <cell r="D3520" t="str">
            <v>DEPORTIVO 18 DE MARZO</v>
          </cell>
        </row>
        <row r="3521">
          <cell r="A3521" t="str">
            <v>0609088B</v>
          </cell>
          <cell r="B3521" t="str">
            <v>STC-BARANDAL (10 UNIDADES) - AA</v>
          </cell>
          <cell r="C3521" t="str">
            <v>06</v>
          </cell>
          <cell r="D3521" t="str">
            <v>DEPORTIVO 18 DE MARZO</v>
          </cell>
        </row>
        <row r="3522">
          <cell r="A3522" t="str">
            <v>0609089B</v>
          </cell>
          <cell r="B3522" t="str">
            <v>STC-BARANDAL (10 UNIDADES) - AA</v>
          </cell>
          <cell r="C3522" t="str">
            <v>06</v>
          </cell>
          <cell r="D3522" t="str">
            <v>DEPORTIVO 18 DE MARZO</v>
          </cell>
        </row>
        <row r="3523">
          <cell r="A3523" t="str">
            <v>0609090B</v>
          </cell>
          <cell r="B3523" t="str">
            <v>STC-BARANDAL (10 UNIDADES) - AA</v>
          </cell>
          <cell r="C3523" t="str">
            <v>06</v>
          </cell>
          <cell r="D3523" t="str">
            <v>DEPORTIVO 18 DE MARZO</v>
          </cell>
        </row>
        <row r="3524">
          <cell r="A3524" t="str">
            <v>0609091B</v>
          </cell>
          <cell r="B3524" t="str">
            <v>STC-BARANDAL (10 UNIDADES) - AA</v>
          </cell>
          <cell r="C3524" t="str">
            <v>06</v>
          </cell>
          <cell r="D3524" t="str">
            <v>DEPORTIVO 18 DE MARZO</v>
          </cell>
        </row>
        <row r="3525">
          <cell r="A3525" t="str">
            <v>0609092B</v>
          </cell>
          <cell r="B3525" t="str">
            <v>STC-BARANDAL (10 UNIDADES) - AA</v>
          </cell>
          <cell r="C3525" t="str">
            <v>06</v>
          </cell>
          <cell r="D3525" t="str">
            <v>DEPORTIVO 18 DE MARZO</v>
          </cell>
        </row>
        <row r="3526">
          <cell r="A3526" t="str">
            <v>0609093B</v>
          </cell>
          <cell r="B3526" t="str">
            <v>STC-BARANDAL (10 UNIDADES) - AA</v>
          </cell>
          <cell r="C3526" t="str">
            <v>06</v>
          </cell>
          <cell r="D3526" t="str">
            <v>DEPORTIVO 18 DE MARZO</v>
          </cell>
        </row>
        <row r="3527">
          <cell r="A3527" t="str">
            <v>0609094B</v>
          </cell>
          <cell r="B3527" t="str">
            <v>STC-BARANDAL (10 UNIDADES) - AA</v>
          </cell>
          <cell r="C3527" t="str">
            <v>06</v>
          </cell>
          <cell r="D3527" t="str">
            <v>DEPORTIVO 18 DE MARZO</v>
          </cell>
        </row>
        <row r="3528">
          <cell r="A3528" t="str">
            <v>0609095B</v>
          </cell>
          <cell r="B3528" t="str">
            <v>STC-BARANDAL (10 UNIDADES) - AA</v>
          </cell>
          <cell r="C3528" t="str">
            <v>06</v>
          </cell>
          <cell r="D3528" t="str">
            <v>DEPORTIVO 18 DE MARZO</v>
          </cell>
        </row>
        <row r="3529">
          <cell r="A3529" t="str">
            <v>0609096B</v>
          </cell>
          <cell r="B3529" t="str">
            <v>STC-BARANDAL (10 UNIDADES) - AA</v>
          </cell>
          <cell r="C3529" t="str">
            <v>06</v>
          </cell>
          <cell r="D3529" t="str">
            <v>DEPORTIVO 18 DE MARZO</v>
          </cell>
        </row>
        <row r="3530">
          <cell r="A3530" t="str">
            <v>0609097B</v>
          </cell>
          <cell r="B3530" t="str">
            <v>STC-BARANDAL (10 UNIDADES) - AA</v>
          </cell>
          <cell r="C3530" t="str">
            <v>06</v>
          </cell>
          <cell r="D3530" t="str">
            <v>DEPORTIVO 18 DE MARZO</v>
          </cell>
        </row>
        <row r="3531">
          <cell r="A3531" t="str">
            <v>0609098B</v>
          </cell>
          <cell r="B3531" t="str">
            <v>STC-BARANDAL (10 UNIDADES) - AA</v>
          </cell>
          <cell r="C3531" t="str">
            <v>06</v>
          </cell>
          <cell r="D3531" t="str">
            <v>DEPORTIVO 18 DE MARZO</v>
          </cell>
        </row>
        <row r="3532">
          <cell r="A3532" t="str">
            <v>0609099B</v>
          </cell>
          <cell r="B3532" t="str">
            <v>STC-BARANDAL (10 UNIDADES) - AA</v>
          </cell>
          <cell r="C3532" t="str">
            <v>06</v>
          </cell>
          <cell r="D3532" t="str">
            <v>DEPORTIVO 18 DE MARZO</v>
          </cell>
        </row>
        <row r="3533">
          <cell r="A3533" t="str">
            <v>0609100B</v>
          </cell>
          <cell r="B3533" t="str">
            <v>STC-BARANDAL (10 UNIDADES) - AA</v>
          </cell>
          <cell r="C3533" t="str">
            <v>06</v>
          </cell>
          <cell r="D3533" t="str">
            <v>DEPORTIVO 18 DE MARZO</v>
          </cell>
        </row>
        <row r="3534">
          <cell r="A3534" t="str">
            <v>0609101B</v>
          </cell>
          <cell r="B3534" t="str">
            <v>STC-BARANDAL (10 UNIDADES) - AA</v>
          </cell>
          <cell r="C3534" t="str">
            <v>06</v>
          </cell>
          <cell r="D3534" t="str">
            <v>DEPORTIVO 18 DE MARZO</v>
          </cell>
        </row>
        <row r="3535">
          <cell r="A3535" t="str">
            <v>0609102B</v>
          </cell>
          <cell r="B3535" t="str">
            <v>STC-BARANDAL (10 UNIDADES) - AA</v>
          </cell>
          <cell r="C3535" t="str">
            <v>06</v>
          </cell>
          <cell r="D3535" t="str">
            <v>DEPORTIVO 18 DE MARZO</v>
          </cell>
        </row>
        <row r="3536">
          <cell r="A3536" t="str">
            <v>0609103B</v>
          </cell>
          <cell r="B3536" t="str">
            <v>STC-BARANDAL (10 UNIDADES) - AA</v>
          </cell>
          <cell r="C3536" t="str">
            <v>06</v>
          </cell>
          <cell r="D3536" t="str">
            <v>DEPORTIVO 18 DE MARZO</v>
          </cell>
        </row>
        <row r="3537">
          <cell r="A3537" t="str">
            <v>0609104B</v>
          </cell>
          <cell r="B3537" t="str">
            <v>STC-BARANDAL (10 UNIDADES) - AA</v>
          </cell>
          <cell r="C3537" t="str">
            <v>06</v>
          </cell>
          <cell r="D3537" t="str">
            <v>DEPORTIVO 18 DE MARZO</v>
          </cell>
        </row>
        <row r="3538">
          <cell r="A3538" t="str">
            <v>0609105B</v>
          </cell>
          <cell r="B3538" t="str">
            <v>STC-BARANDAL (10 UNIDADES) - AA</v>
          </cell>
          <cell r="C3538" t="str">
            <v>06</v>
          </cell>
          <cell r="D3538" t="str">
            <v>DEPORTIVO 18 DE MARZO</v>
          </cell>
        </row>
        <row r="3539">
          <cell r="A3539" t="str">
            <v>0609106B</v>
          </cell>
          <cell r="B3539" t="str">
            <v>STC-BARANDAL (10 UNIDADES) - AA</v>
          </cell>
          <cell r="C3539" t="str">
            <v>06</v>
          </cell>
          <cell r="D3539" t="str">
            <v>DEPORTIVO 18 DE MARZO</v>
          </cell>
        </row>
        <row r="3540">
          <cell r="A3540" t="str">
            <v>0609107B</v>
          </cell>
          <cell r="B3540" t="str">
            <v>STC-BARANDAL (10 UNIDADES) - AA</v>
          </cell>
          <cell r="C3540" t="str">
            <v>06</v>
          </cell>
          <cell r="D3540" t="str">
            <v>DEPORTIVO 18 DE MARZO</v>
          </cell>
        </row>
        <row r="3541">
          <cell r="A3541" t="str">
            <v>0609108B</v>
          </cell>
          <cell r="B3541" t="str">
            <v>STC-BARANDAL (10 UNIDADES) - AA</v>
          </cell>
          <cell r="C3541" t="str">
            <v>06</v>
          </cell>
          <cell r="D3541" t="str">
            <v>DEPORTIVO 18 DE MARZO</v>
          </cell>
        </row>
        <row r="3542">
          <cell r="A3542" t="str">
            <v>0609109B</v>
          </cell>
          <cell r="B3542" t="str">
            <v>STC-BARANDAL (10 UNIDADES) - AA</v>
          </cell>
          <cell r="C3542" t="str">
            <v>06</v>
          </cell>
          <cell r="D3542" t="str">
            <v>DEPORTIVO 18 DE MARZO</v>
          </cell>
        </row>
        <row r="3543">
          <cell r="A3543" t="str">
            <v>0609110B</v>
          </cell>
          <cell r="B3543" t="str">
            <v>STC-BARANDAL (10 UNIDADES) - AA</v>
          </cell>
          <cell r="C3543" t="str">
            <v>06</v>
          </cell>
          <cell r="D3543" t="str">
            <v>DEPORTIVO 18 DE MARZO</v>
          </cell>
        </row>
        <row r="3544">
          <cell r="A3544" t="str">
            <v>0609111B</v>
          </cell>
          <cell r="B3544" t="str">
            <v>STC-BARANDAL (10 UNIDADES) - AA</v>
          </cell>
          <cell r="C3544" t="str">
            <v>06</v>
          </cell>
          <cell r="D3544" t="str">
            <v>DEPORTIVO 18 DE MARZO</v>
          </cell>
        </row>
        <row r="3545">
          <cell r="A3545" t="str">
            <v>0609112B</v>
          </cell>
          <cell r="B3545" t="str">
            <v>STC-BARANDAL (10 UNIDADES) - AA</v>
          </cell>
          <cell r="C3545" t="str">
            <v>06</v>
          </cell>
          <cell r="D3545" t="str">
            <v>DEPORTIVO 18 DE MARZO</v>
          </cell>
        </row>
        <row r="3546">
          <cell r="A3546" t="str">
            <v>0609113B</v>
          </cell>
          <cell r="B3546" t="str">
            <v>STC-BARANDAL (10 UNIDADES) - AA</v>
          </cell>
          <cell r="C3546" t="str">
            <v>06</v>
          </cell>
          <cell r="D3546" t="str">
            <v>DEPORTIVO 18 DE MARZO</v>
          </cell>
        </row>
        <row r="3547">
          <cell r="A3547" t="str">
            <v>0609114B</v>
          </cell>
          <cell r="B3547" t="str">
            <v>STC-BARANDAL (10 UNIDADES) - AA</v>
          </cell>
          <cell r="C3547" t="str">
            <v>06</v>
          </cell>
          <cell r="D3547" t="str">
            <v>DEPORTIVO 18 DE MARZO</v>
          </cell>
        </row>
        <row r="3548">
          <cell r="A3548" t="str">
            <v>0609115B</v>
          </cell>
          <cell r="B3548" t="str">
            <v>STC-BARANDAL (10 UNIDADES) - AA</v>
          </cell>
          <cell r="C3548" t="str">
            <v>06</v>
          </cell>
          <cell r="D3548" t="str">
            <v>DEPORTIVO 18 DE MARZO</v>
          </cell>
        </row>
        <row r="3549">
          <cell r="A3549" t="str">
            <v>0609116B</v>
          </cell>
          <cell r="B3549" t="str">
            <v>STC-BARANDAL (10 UNIDADES) - AA</v>
          </cell>
          <cell r="C3549" t="str">
            <v>06</v>
          </cell>
          <cell r="D3549" t="str">
            <v>DEPORTIVO 18 DE MARZO</v>
          </cell>
        </row>
        <row r="3550">
          <cell r="A3550" t="str">
            <v>0609117B</v>
          </cell>
          <cell r="B3550" t="str">
            <v>STC-BARANDAL (10 UNIDADES) - AA</v>
          </cell>
          <cell r="C3550" t="str">
            <v>06</v>
          </cell>
          <cell r="D3550" t="str">
            <v>DEPORTIVO 18 DE MARZO</v>
          </cell>
        </row>
        <row r="3551">
          <cell r="A3551" t="str">
            <v>0609118B</v>
          </cell>
          <cell r="B3551" t="str">
            <v>STC-BARANDAL (10 UNIDADES) - AA</v>
          </cell>
          <cell r="C3551" t="str">
            <v>06</v>
          </cell>
          <cell r="D3551" t="str">
            <v>DEPORTIVO 18 DE MARZO</v>
          </cell>
        </row>
        <row r="3552">
          <cell r="A3552" t="str">
            <v>0609119B</v>
          </cell>
          <cell r="B3552" t="str">
            <v>STC-BARANDAL (10 UNIDADES) - AA</v>
          </cell>
          <cell r="C3552" t="str">
            <v>06</v>
          </cell>
          <cell r="D3552" t="str">
            <v>DEPORTIVO 18 DE MARZO</v>
          </cell>
        </row>
        <row r="3553">
          <cell r="A3553" t="str">
            <v>0609120B</v>
          </cell>
          <cell r="B3553" t="str">
            <v>STC-BARANDAL (10 UNIDADES) - AA</v>
          </cell>
          <cell r="C3553" t="str">
            <v>06</v>
          </cell>
          <cell r="D3553" t="str">
            <v>DEPORTIVO 18 DE MARZO</v>
          </cell>
        </row>
        <row r="3554">
          <cell r="A3554" t="str">
            <v>0609121B</v>
          </cell>
          <cell r="B3554" t="str">
            <v>STC-BARANDAL (10 UNIDADES) - AA</v>
          </cell>
          <cell r="C3554" t="str">
            <v>06</v>
          </cell>
          <cell r="D3554" t="str">
            <v>DEPORTIVO 18 DE MARZO</v>
          </cell>
        </row>
        <row r="3555">
          <cell r="A3555" t="str">
            <v>0609122B</v>
          </cell>
          <cell r="B3555" t="str">
            <v>STC-BARANDAL (10 UNIDADES) - AA</v>
          </cell>
          <cell r="C3555" t="str">
            <v>06</v>
          </cell>
          <cell r="D3555" t="str">
            <v>DEPORTIVO 18 DE MARZO</v>
          </cell>
        </row>
        <row r="3556">
          <cell r="A3556" t="str">
            <v>0609123B</v>
          </cell>
          <cell r="B3556" t="str">
            <v>STC-BARANDAL (10 UNIDADES) - AA</v>
          </cell>
          <cell r="C3556" t="str">
            <v>06</v>
          </cell>
          <cell r="D3556" t="str">
            <v>DEPORTIVO 18 DE MARZO</v>
          </cell>
        </row>
        <row r="3557">
          <cell r="A3557" t="str">
            <v>0609125B</v>
          </cell>
          <cell r="B3557" t="str">
            <v>STC-BARANDAL (10 UNIDADES) - AA</v>
          </cell>
          <cell r="C3557" t="str">
            <v>06</v>
          </cell>
          <cell r="D3557" t="str">
            <v>DEPORTIVO 18 DE MARZO</v>
          </cell>
        </row>
        <row r="3558">
          <cell r="A3558" t="str">
            <v>0609127B</v>
          </cell>
          <cell r="B3558" t="str">
            <v>STC-BARANDAL (10 UNIDADES) - AA</v>
          </cell>
          <cell r="C3558" t="str">
            <v>06</v>
          </cell>
          <cell r="D3558" t="str">
            <v>DEPORTIVO 18 DE MARZO</v>
          </cell>
        </row>
        <row r="3559">
          <cell r="A3559" t="str">
            <v>0609129B</v>
          </cell>
          <cell r="B3559" t="str">
            <v>STC-BARANDAL (10 UNIDADES) - AA</v>
          </cell>
          <cell r="C3559" t="str">
            <v>06</v>
          </cell>
          <cell r="D3559" t="str">
            <v>DEPORTIVO 18 DE MARZO</v>
          </cell>
        </row>
        <row r="3560">
          <cell r="A3560" t="str">
            <v>0609131B</v>
          </cell>
          <cell r="B3560" t="str">
            <v>STC-BARANDAL (10 UNIDADES) - AA</v>
          </cell>
          <cell r="C3560" t="str">
            <v>06</v>
          </cell>
          <cell r="D3560" t="str">
            <v>DEPORTIVO 18 DE MARZO</v>
          </cell>
        </row>
        <row r="3561">
          <cell r="A3561" t="str">
            <v>0609133B</v>
          </cell>
          <cell r="B3561" t="str">
            <v>STC-BARANDAL (10 UNIDADES) - AA</v>
          </cell>
          <cell r="C3561" t="str">
            <v>06</v>
          </cell>
          <cell r="D3561" t="str">
            <v>DEPORTIVO 18 DE MARZO</v>
          </cell>
        </row>
        <row r="3562">
          <cell r="A3562" t="str">
            <v>0609135B</v>
          </cell>
          <cell r="B3562" t="str">
            <v>STC-BARANDAL (10 UNIDADES) - AA</v>
          </cell>
          <cell r="C3562" t="str">
            <v>06</v>
          </cell>
          <cell r="D3562" t="str">
            <v>DEPORTIVO 18 DE MARZO</v>
          </cell>
        </row>
        <row r="3563">
          <cell r="A3563" t="str">
            <v>0609137B</v>
          </cell>
          <cell r="B3563" t="str">
            <v>STC-BARANDAL (10 UNIDADES) - AA</v>
          </cell>
          <cell r="C3563" t="str">
            <v>06</v>
          </cell>
          <cell r="D3563" t="str">
            <v>DEPORTIVO 18 DE MARZO</v>
          </cell>
        </row>
        <row r="3564">
          <cell r="A3564" t="str">
            <v>0609139B</v>
          </cell>
          <cell r="B3564" t="str">
            <v>STC-BARANDAL (10 UNIDADES) - AA</v>
          </cell>
          <cell r="C3564" t="str">
            <v>06</v>
          </cell>
          <cell r="D3564" t="str">
            <v>DEPORTIVO 18 DE MARZO</v>
          </cell>
        </row>
        <row r="3565">
          <cell r="A3565" t="str">
            <v>0609141B</v>
          </cell>
          <cell r="B3565" t="str">
            <v>STC-BARANDAL (10 UNIDADES) - AA</v>
          </cell>
          <cell r="C3565" t="str">
            <v>06</v>
          </cell>
          <cell r="D3565" t="str">
            <v>DEPORTIVO 18 DE MARZO</v>
          </cell>
        </row>
        <row r="3566">
          <cell r="A3566" t="str">
            <v>0609143B</v>
          </cell>
          <cell r="B3566" t="str">
            <v>STC-BARANDAL (10 UNIDADES) - AA</v>
          </cell>
          <cell r="C3566" t="str">
            <v>06</v>
          </cell>
          <cell r="D3566" t="str">
            <v>DEPORTIVO 18 DE MARZO</v>
          </cell>
        </row>
        <row r="3567">
          <cell r="A3567" t="str">
            <v>0609145B</v>
          </cell>
          <cell r="B3567" t="str">
            <v>STC-BARANDAL (10 UNIDADES) - AA</v>
          </cell>
          <cell r="C3567" t="str">
            <v>06</v>
          </cell>
          <cell r="D3567" t="str">
            <v>DEPORTIVO 18 DE MARZO</v>
          </cell>
        </row>
        <row r="3568">
          <cell r="A3568" t="str">
            <v>0609147B</v>
          </cell>
          <cell r="B3568" t="str">
            <v>STC-BARANDAL (10 UNIDADES) - AA</v>
          </cell>
          <cell r="C3568" t="str">
            <v>06</v>
          </cell>
          <cell r="D3568" t="str">
            <v>DEPORTIVO 18 DE MARZO</v>
          </cell>
        </row>
        <row r="3569">
          <cell r="A3569" t="str">
            <v>0609149B</v>
          </cell>
          <cell r="B3569" t="str">
            <v>STC-BARANDAL (10 UNIDADES) - AA</v>
          </cell>
          <cell r="C3569" t="str">
            <v>06</v>
          </cell>
          <cell r="D3569" t="str">
            <v>DEPORTIVO 18 DE MARZO</v>
          </cell>
        </row>
        <row r="3570">
          <cell r="A3570" t="str">
            <v>0609151B</v>
          </cell>
          <cell r="B3570" t="str">
            <v>STC-BARANDAL (10 UNIDADES) - AA</v>
          </cell>
          <cell r="C3570" t="str">
            <v>06</v>
          </cell>
          <cell r="D3570" t="str">
            <v>DEPORTIVO 18 DE MARZO</v>
          </cell>
        </row>
        <row r="3571">
          <cell r="A3571" t="str">
            <v>0609153B</v>
          </cell>
          <cell r="B3571" t="str">
            <v>STC-BARANDAL (10 UNIDADES) - AA</v>
          </cell>
          <cell r="C3571" t="str">
            <v>06</v>
          </cell>
          <cell r="D3571" t="str">
            <v>DEPORTIVO 18 DE MARZO</v>
          </cell>
        </row>
        <row r="3572">
          <cell r="A3572" t="str">
            <v>0609155B</v>
          </cell>
          <cell r="B3572" t="str">
            <v>STC-BARANDAL (10 UNIDADES) - AA</v>
          </cell>
          <cell r="C3572" t="str">
            <v>06</v>
          </cell>
          <cell r="D3572" t="str">
            <v>DEPORTIVO 18 DE MARZO</v>
          </cell>
        </row>
        <row r="3573">
          <cell r="A3573" t="str">
            <v>0609157B</v>
          </cell>
          <cell r="B3573" t="str">
            <v>STC-BARANDAL (10 UNIDADES) - AA</v>
          </cell>
          <cell r="C3573" t="str">
            <v>06</v>
          </cell>
          <cell r="D3573" t="str">
            <v>DEPORTIVO 18 DE MARZO</v>
          </cell>
        </row>
        <row r="3574">
          <cell r="A3574" t="str">
            <v>0609159B</v>
          </cell>
          <cell r="B3574" t="str">
            <v>STC-BARANDAL (10 UNIDADES) - AA</v>
          </cell>
          <cell r="C3574" t="str">
            <v>06</v>
          </cell>
          <cell r="D3574" t="str">
            <v>DEPORTIVO 18 DE MARZO</v>
          </cell>
        </row>
        <row r="3575">
          <cell r="A3575" t="str">
            <v>0609161B</v>
          </cell>
          <cell r="B3575" t="str">
            <v>STC-BARANDAL (10 UNIDADES) - AA</v>
          </cell>
          <cell r="C3575" t="str">
            <v>06</v>
          </cell>
          <cell r="D3575" t="str">
            <v>DEPORTIVO 18 DE MARZO</v>
          </cell>
        </row>
        <row r="3576">
          <cell r="A3576" t="str">
            <v>0609163B</v>
          </cell>
          <cell r="B3576" t="str">
            <v>STC-BARANDAL (10 UNIDADES) - AA</v>
          </cell>
          <cell r="C3576" t="str">
            <v>06</v>
          </cell>
          <cell r="D3576" t="str">
            <v>DEPORTIVO 18 DE MARZO</v>
          </cell>
        </row>
        <row r="3577">
          <cell r="A3577" t="str">
            <v>0609165B</v>
          </cell>
          <cell r="B3577" t="str">
            <v>STC-BARANDAL (10 UNIDADES) - AA</v>
          </cell>
          <cell r="C3577" t="str">
            <v>06</v>
          </cell>
          <cell r="D3577" t="str">
            <v>DEPORTIVO 18 DE MARZO</v>
          </cell>
        </row>
        <row r="3578">
          <cell r="A3578" t="str">
            <v>0609167B</v>
          </cell>
          <cell r="B3578" t="str">
            <v>STC-BARANDAL (10 UNIDADES) - AA</v>
          </cell>
          <cell r="C3578" t="str">
            <v>06</v>
          </cell>
          <cell r="D3578" t="str">
            <v>DEPORTIVO 18 DE MARZO</v>
          </cell>
        </row>
        <row r="3579">
          <cell r="A3579" t="str">
            <v>0609169B</v>
          </cell>
          <cell r="B3579" t="str">
            <v>STC-BARANDAL (10 UNIDADES) - AA</v>
          </cell>
          <cell r="C3579" t="str">
            <v>06</v>
          </cell>
          <cell r="D3579" t="str">
            <v>DEPORTIVO 18 DE MARZO</v>
          </cell>
        </row>
        <row r="3580">
          <cell r="A3580" t="str">
            <v>0609171B</v>
          </cell>
          <cell r="B3580" t="str">
            <v>STC-BARANDAL (10 UNIDADES) - AA</v>
          </cell>
          <cell r="C3580" t="str">
            <v>06</v>
          </cell>
          <cell r="D3580" t="str">
            <v>DEPORTIVO 18 DE MARZO</v>
          </cell>
        </row>
        <row r="3581">
          <cell r="A3581" t="str">
            <v>0609173B</v>
          </cell>
          <cell r="B3581" t="str">
            <v>STC-BARANDAL (10 UNIDADES) - AA</v>
          </cell>
          <cell r="C3581" t="str">
            <v>06</v>
          </cell>
          <cell r="D3581" t="str">
            <v>DEPORTIVO 18 DE MARZO</v>
          </cell>
        </row>
        <row r="3582">
          <cell r="A3582" t="str">
            <v>0609175B</v>
          </cell>
          <cell r="B3582" t="str">
            <v>STC-BARANDAL (10 UNIDADES) - AA</v>
          </cell>
          <cell r="C3582" t="str">
            <v>06</v>
          </cell>
          <cell r="D3582" t="str">
            <v>DEPORTIVO 18 DE MARZO</v>
          </cell>
        </row>
        <row r="3583">
          <cell r="A3583" t="str">
            <v>0609177B</v>
          </cell>
          <cell r="B3583" t="str">
            <v>STC-BARANDAL (10 UNIDADES) - AA</v>
          </cell>
          <cell r="C3583" t="str">
            <v>06</v>
          </cell>
          <cell r="D3583" t="str">
            <v>DEPORTIVO 18 DE MARZO</v>
          </cell>
        </row>
        <row r="3584">
          <cell r="A3584" t="str">
            <v>0609179B</v>
          </cell>
          <cell r="B3584" t="str">
            <v>STC-BARANDAL (10 UNIDADES) - AA</v>
          </cell>
          <cell r="C3584" t="str">
            <v>06</v>
          </cell>
          <cell r="D3584" t="str">
            <v>DEPORTIVO 18 DE MARZO</v>
          </cell>
        </row>
        <row r="3585">
          <cell r="A3585" t="str">
            <v>0609181B</v>
          </cell>
          <cell r="B3585" t="str">
            <v>STC-BARANDAL (10 UNIDADES) - AA</v>
          </cell>
          <cell r="C3585" t="str">
            <v>06</v>
          </cell>
          <cell r="D3585" t="str">
            <v>DEPORTIVO 18 DE MARZO</v>
          </cell>
        </row>
        <row r="3586">
          <cell r="A3586" t="str">
            <v>0609183B</v>
          </cell>
          <cell r="B3586" t="str">
            <v>STC-BARANDAL (10 UNIDADES) - AA</v>
          </cell>
          <cell r="C3586" t="str">
            <v>06</v>
          </cell>
          <cell r="D3586" t="str">
            <v>DEPORTIVO 18 DE MARZO</v>
          </cell>
        </row>
        <row r="3587">
          <cell r="A3587" t="str">
            <v>0609185B</v>
          </cell>
          <cell r="B3587" t="str">
            <v>STC-BARANDAL (10 UNIDADES) - AA</v>
          </cell>
          <cell r="C3587" t="str">
            <v>06</v>
          </cell>
          <cell r="D3587" t="str">
            <v>DEPORTIVO 18 DE MARZO</v>
          </cell>
        </row>
        <row r="3588">
          <cell r="A3588" t="str">
            <v>0609187B</v>
          </cell>
          <cell r="B3588" t="str">
            <v>STC-BARANDAL (10 UNIDADES) - AA</v>
          </cell>
          <cell r="C3588" t="str">
            <v>06</v>
          </cell>
          <cell r="D3588" t="str">
            <v>DEPORTIVO 18 DE MARZO</v>
          </cell>
        </row>
        <row r="3589">
          <cell r="A3589" t="str">
            <v>0609189B</v>
          </cell>
          <cell r="B3589" t="str">
            <v>STC-BARANDAL (10 UNIDADES) - AA</v>
          </cell>
          <cell r="C3589" t="str">
            <v>06</v>
          </cell>
          <cell r="D3589" t="str">
            <v>DEPORTIVO 18 DE MARZO</v>
          </cell>
        </row>
        <row r="3590">
          <cell r="A3590" t="str">
            <v>0609191B</v>
          </cell>
          <cell r="B3590" t="str">
            <v>STC-BARANDAL (10 UNIDADES) - AA</v>
          </cell>
          <cell r="C3590" t="str">
            <v>06</v>
          </cell>
          <cell r="D3590" t="str">
            <v>DEPORTIVO 18 DE MARZO</v>
          </cell>
        </row>
        <row r="3591">
          <cell r="A3591" t="str">
            <v>0609193B</v>
          </cell>
          <cell r="B3591" t="str">
            <v>STC-BARANDAL (10 UNIDADES) - AA</v>
          </cell>
          <cell r="C3591" t="str">
            <v>06</v>
          </cell>
          <cell r="D3591" t="str">
            <v>DEPORTIVO 18 DE MARZO</v>
          </cell>
        </row>
        <row r="3592">
          <cell r="A3592" t="str">
            <v>0609195B</v>
          </cell>
          <cell r="B3592" t="str">
            <v>STC-BARANDAL (10 UNIDADES) - AA</v>
          </cell>
          <cell r="C3592" t="str">
            <v>06</v>
          </cell>
          <cell r="D3592" t="str">
            <v>DEPORTIVO 18 DE MARZO</v>
          </cell>
        </row>
        <row r="3593">
          <cell r="A3593" t="str">
            <v>0609197B</v>
          </cell>
          <cell r="B3593" t="str">
            <v>STC-BARANDAL (10 UNIDADES) - AA</v>
          </cell>
          <cell r="C3593" t="str">
            <v>06</v>
          </cell>
          <cell r="D3593" t="str">
            <v>DEPORTIVO 18 DE MARZO</v>
          </cell>
        </row>
        <row r="3594">
          <cell r="A3594" t="str">
            <v>0609282B</v>
          </cell>
          <cell r="B3594" t="str">
            <v>STC-BARANDAL (10 UNIDADES) - AA</v>
          </cell>
          <cell r="C3594" t="str">
            <v>06</v>
          </cell>
          <cell r="D3594" t="str">
            <v>DEPORTIVO 18 DE MARZO</v>
          </cell>
        </row>
        <row r="3595">
          <cell r="A3595" t="str">
            <v>0609283B</v>
          </cell>
          <cell r="B3595" t="str">
            <v>STC-BARANDAL (10 UNIDADES) - AA</v>
          </cell>
          <cell r="C3595" t="str">
            <v>06</v>
          </cell>
          <cell r="D3595" t="str">
            <v>DEPORTIVO 18 DE MARZO</v>
          </cell>
        </row>
        <row r="3596">
          <cell r="A3596" t="str">
            <v>0609284B</v>
          </cell>
          <cell r="B3596" t="str">
            <v>STC-BARANDAL (10 UNIDADES) - AA</v>
          </cell>
          <cell r="C3596" t="str">
            <v>06</v>
          </cell>
          <cell r="D3596" t="str">
            <v>DEPORTIVO 18 DE MARZO</v>
          </cell>
        </row>
        <row r="3597">
          <cell r="A3597" t="str">
            <v>0609285B</v>
          </cell>
          <cell r="B3597" t="str">
            <v>STC-BARANDAL (10 UNIDADES) - AA</v>
          </cell>
          <cell r="C3597" t="str">
            <v>06</v>
          </cell>
          <cell r="D3597" t="str">
            <v>DEPORTIVO 18 DE MARZO</v>
          </cell>
        </row>
        <row r="3598">
          <cell r="A3598" t="str">
            <v>0609286B</v>
          </cell>
          <cell r="B3598" t="str">
            <v>STC-BARANDAL (10 UNIDADES) - AA</v>
          </cell>
          <cell r="C3598" t="str">
            <v>06</v>
          </cell>
          <cell r="D3598" t="str">
            <v>DEPORTIVO 18 DE MARZO</v>
          </cell>
        </row>
        <row r="3599">
          <cell r="A3599" t="str">
            <v>0609287B</v>
          </cell>
          <cell r="B3599" t="str">
            <v>STC-BARANDAL (10 UNIDADES) - AA</v>
          </cell>
          <cell r="C3599" t="str">
            <v>06</v>
          </cell>
          <cell r="D3599" t="str">
            <v>DEPORTIVO 18 DE MARZO</v>
          </cell>
        </row>
        <row r="3600">
          <cell r="A3600" t="str">
            <v>0609288B</v>
          </cell>
          <cell r="B3600" t="str">
            <v>STC-BARANDAL (10 UNIDADES) - AA</v>
          </cell>
          <cell r="C3600" t="str">
            <v>06</v>
          </cell>
          <cell r="D3600" t="str">
            <v>DEPORTIVO 18 DE MARZO</v>
          </cell>
        </row>
        <row r="3601">
          <cell r="A3601" t="str">
            <v>0609289B</v>
          </cell>
          <cell r="B3601" t="str">
            <v>STC-BARANDAL (10 UNIDADES) - AA</v>
          </cell>
          <cell r="C3601" t="str">
            <v>06</v>
          </cell>
          <cell r="D3601" t="str">
            <v>DEPORTIVO 18 DE MARZO</v>
          </cell>
        </row>
        <row r="3602">
          <cell r="A3602" t="str">
            <v>0609290B</v>
          </cell>
          <cell r="B3602" t="str">
            <v>STC-BARANDAL (10 UNIDADES) - AA</v>
          </cell>
          <cell r="C3602" t="str">
            <v>06</v>
          </cell>
          <cell r="D3602" t="str">
            <v>DEPORTIVO 18 DE MARZO</v>
          </cell>
        </row>
        <row r="3603">
          <cell r="A3603" t="str">
            <v>0609291B</v>
          </cell>
          <cell r="B3603" t="str">
            <v>STC-BARANDAL (10 UNIDADES) - AA</v>
          </cell>
          <cell r="C3603" t="str">
            <v>06</v>
          </cell>
          <cell r="D3603" t="str">
            <v>DEPORTIVO 18 DE MARZO</v>
          </cell>
        </row>
        <row r="3604">
          <cell r="A3604" t="str">
            <v>0609292B</v>
          </cell>
          <cell r="B3604" t="str">
            <v>STC-BARANDAL (10 UNIDADES) - AA</v>
          </cell>
          <cell r="C3604" t="str">
            <v>06</v>
          </cell>
          <cell r="D3604" t="str">
            <v>DEPORTIVO 18 DE MARZO</v>
          </cell>
        </row>
        <row r="3605">
          <cell r="A3605" t="str">
            <v>0609293B</v>
          </cell>
          <cell r="B3605" t="str">
            <v>STC-BARANDAL (10 UNIDADES) - AA</v>
          </cell>
          <cell r="C3605" t="str">
            <v>06</v>
          </cell>
          <cell r="D3605" t="str">
            <v>DEPORTIVO 18 DE MARZO</v>
          </cell>
        </row>
        <row r="3606">
          <cell r="A3606" t="str">
            <v>0609294B</v>
          </cell>
          <cell r="B3606" t="str">
            <v>STC-BARANDAL (10 UNIDADES) - AA</v>
          </cell>
          <cell r="C3606" t="str">
            <v>06</v>
          </cell>
          <cell r="D3606" t="str">
            <v>DEPORTIVO 18 DE MARZO</v>
          </cell>
        </row>
        <row r="3607">
          <cell r="A3607" t="str">
            <v>0609295B</v>
          </cell>
          <cell r="B3607" t="str">
            <v>STC-BARANDAL (10 UNIDADES) - AA</v>
          </cell>
          <cell r="C3607" t="str">
            <v>06</v>
          </cell>
          <cell r="D3607" t="str">
            <v>DEPORTIVO 18 DE MARZO</v>
          </cell>
        </row>
        <row r="3608">
          <cell r="A3608" t="str">
            <v>0609296B</v>
          </cell>
          <cell r="B3608" t="str">
            <v>STC-BARANDAL (10 UNIDADES) - AA</v>
          </cell>
          <cell r="C3608" t="str">
            <v>06</v>
          </cell>
          <cell r="D3608" t="str">
            <v>DEPORTIVO 18 DE MARZO</v>
          </cell>
        </row>
        <row r="3609">
          <cell r="A3609" t="str">
            <v>0609297B</v>
          </cell>
          <cell r="B3609" t="str">
            <v>STC-BARANDAL (10 UNIDADES) - AA</v>
          </cell>
          <cell r="C3609" t="str">
            <v>06</v>
          </cell>
          <cell r="D3609" t="str">
            <v>DEPORTIVO 18 DE MARZO</v>
          </cell>
        </row>
        <row r="3610">
          <cell r="A3610" t="str">
            <v>0609298B</v>
          </cell>
          <cell r="B3610" t="str">
            <v>STC-BARANDAL (10 UNIDADES) - AA</v>
          </cell>
          <cell r="C3610" t="str">
            <v>06</v>
          </cell>
          <cell r="D3610" t="str">
            <v>DEPORTIVO 18 DE MARZO</v>
          </cell>
        </row>
        <row r="3611">
          <cell r="A3611" t="str">
            <v>0609299B</v>
          </cell>
          <cell r="B3611" t="str">
            <v>STC-BARANDAL (10 UNIDADES) - AA</v>
          </cell>
          <cell r="C3611" t="str">
            <v>06</v>
          </cell>
          <cell r="D3611" t="str">
            <v>DEPORTIVO 18 DE MARZO</v>
          </cell>
        </row>
        <row r="3612">
          <cell r="A3612" t="str">
            <v>0609300B</v>
          </cell>
          <cell r="B3612" t="str">
            <v>STC-BARANDAL (10 UNIDADES) - AA</v>
          </cell>
          <cell r="C3612" t="str">
            <v>06</v>
          </cell>
          <cell r="D3612" t="str">
            <v>DEPORTIVO 18 DE MARZO</v>
          </cell>
        </row>
        <row r="3613">
          <cell r="A3613" t="str">
            <v>0609301B</v>
          </cell>
          <cell r="B3613" t="str">
            <v>STC-BARANDAL (10 UNIDADES) - AA</v>
          </cell>
          <cell r="C3613" t="str">
            <v>06</v>
          </cell>
          <cell r="D3613" t="str">
            <v>DEPORTIVO 18 DE MARZO</v>
          </cell>
        </row>
        <row r="3614">
          <cell r="A3614" t="str">
            <v>0609311M</v>
          </cell>
          <cell r="B3614" t="str">
            <v>STC-PANEL DE ESTACIÓN - AA</v>
          </cell>
          <cell r="C3614" t="str">
            <v>06</v>
          </cell>
          <cell r="D3614" t="str">
            <v>DEPORTIVO 18 DE MARZO</v>
          </cell>
        </row>
        <row r="3615">
          <cell r="A3615" t="str">
            <v>0609313M</v>
          </cell>
          <cell r="B3615" t="str">
            <v>STC-PANEL DE ESTACIÓN - AA</v>
          </cell>
          <cell r="C3615" t="str">
            <v>06</v>
          </cell>
          <cell r="D3615" t="str">
            <v>DEPORTIVO 18 DE MARZO</v>
          </cell>
        </row>
        <row r="3616">
          <cell r="A3616" t="str">
            <v>0609319AN</v>
          </cell>
          <cell r="B3616" t="str">
            <v>STC-ANTEPECHO - AA</v>
          </cell>
          <cell r="C3616" t="str">
            <v>06</v>
          </cell>
          <cell r="D3616" t="str">
            <v>DEPORTIVO 18 DE MARZO</v>
          </cell>
        </row>
        <row r="3617">
          <cell r="A3617" t="str">
            <v>0609320MC</v>
          </cell>
          <cell r="B3617" t="str">
            <v>STC-PANEL DE ANDÉN - AA</v>
          </cell>
          <cell r="C3617" t="str">
            <v>06</v>
          </cell>
          <cell r="D3617" t="str">
            <v>DEPORTIVO 18 DE MARZO</v>
          </cell>
        </row>
        <row r="3618">
          <cell r="A3618" t="str">
            <v>0609321MC</v>
          </cell>
          <cell r="B3618" t="str">
            <v>STC-PANEL DE ANDÉN - AA</v>
          </cell>
          <cell r="C3618" t="str">
            <v>06</v>
          </cell>
          <cell r="D3618" t="str">
            <v>DEPORTIVO 18 DE MARZO</v>
          </cell>
        </row>
        <row r="3619">
          <cell r="A3619" t="str">
            <v>0609322MC</v>
          </cell>
          <cell r="B3619" t="str">
            <v>STC-PANEL DE ANDÉN - AA</v>
          </cell>
          <cell r="C3619" t="str">
            <v>06</v>
          </cell>
          <cell r="D3619" t="str">
            <v>DEPORTIVO 18 DE MARZO</v>
          </cell>
        </row>
        <row r="3620">
          <cell r="A3620" t="str">
            <v>0609323MC</v>
          </cell>
          <cell r="B3620" t="str">
            <v>STC-PANEL DE ANDÉN - AA</v>
          </cell>
          <cell r="C3620" t="str">
            <v>06</v>
          </cell>
          <cell r="D3620" t="str">
            <v>DEPORTIVO 18 DE MARZO</v>
          </cell>
        </row>
        <row r="3621">
          <cell r="A3621" t="str">
            <v>0609324MC</v>
          </cell>
          <cell r="B3621" t="str">
            <v>STC-PANEL DE ANDÉN - AA</v>
          </cell>
          <cell r="C3621" t="str">
            <v>06</v>
          </cell>
          <cell r="D3621" t="str">
            <v>DEPORTIVO 18 DE MARZO</v>
          </cell>
        </row>
        <row r="3622">
          <cell r="A3622" t="str">
            <v>0609325MC</v>
          </cell>
          <cell r="B3622" t="str">
            <v>STC-PANEL DE ANDÉN - AA</v>
          </cell>
          <cell r="C3622" t="str">
            <v>06</v>
          </cell>
          <cell r="D3622" t="str">
            <v>DEPORTIVO 18 DE MARZO</v>
          </cell>
        </row>
        <row r="3623">
          <cell r="A3623" t="str">
            <v>0609328MC</v>
          </cell>
          <cell r="B3623" t="str">
            <v>STC-PANEL DE ANDÉN - AA</v>
          </cell>
          <cell r="C3623" t="str">
            <v>06</v>
          </cell>
          <cell r="D3623" t="str">
            <v>DEPORTIVO 18 DE MARZO</v>
          </cell>
        </row>
        <row r="3624">
          <cell r="A3624" t="str">
            <v>0609329MC</v>
          </cell>
          <cell r="B3624" t="str">
            <v>STC-PANEL DE ANDÉN - AA</v>
          </cell>
          <cell r="C3624" t="str">
            <v>06</v>
          </cell>
          <cell r="D3624" t="str">
            <v>DEPORTIVO 18 DE MARZO</v>
          </cell>
        </row>
        <row r="3625">
          <cell r="A3625" t="str">
            <v>0609330MC</v>
          </cell>
          <cell r="B3625" t="str">
            <v>STC-PANEL DE ANDÉN - AA</v>
          </cell>
          <cell r="C3625" t="str">
            <v>06</v>
          </cell>
          <cell r="D3625" t="str">
            <v>DEPORTIVO 18 DE MARZO</v>
          </cell>
        </row>
        <row r="3626">
          <cell r="A3626" t="str">
            <v>0609331MC</v>
          </cell>
          <cell r="B3626" t="str">
            <v>STC-PANEL DE ANDÉN - AA</v>
          </cell>
          <cell r="C3626" t="str">
            <v>06</v>
          </cell>
          <cell r="D3626" t="str">
            <v>DEPORTIVO 18 DE MARZO</v>
          </cell>
        </row>
        <row r="3627">
          <cell r="A3627" t="str">
            <v>0609332MC</v>
          </cell>
          <cell r="B3627" t="str">
            <v>STC-PANEL DE ANDÉN - AA</v>
          </cell>
          <cell r="C3627" t="str">
            <v>06</v>
          </cell>
          <cell r="D3627" t="str">
            <v>DEPORTIVO 18 DE MARZO</v>
          </cell>
        </row>
        <row r="3628">
          <cell r="A3628" t="str">
            <v>0609333MC</v>
          </cell>
          <cell r="B3628" t="str">
            <v>STC-PANEL DE ANDÉN - AA</v>
          </cell>
          <cell r="C3628" t="str">
            <v>06</v>
          </cell>
          <cell r="D3628" t="str">
            <v>DEPORTIVO 18 DE MARZO</v>
          </cell>
        </row>
        <row r="3629">
          <cell r="A3629" t="str">
            <v>0609340MC</v>
          </cell>
          <cell r="B3629" t="str">
            <v>STC-PANEL DE ESTACIÓN - AA</v>
          </cell>
          <cell r="C3629" t="str">
            <v>06</v>
          </cell>
          <cell r="D3629" t="str">
            <v>DEPORTIVO 18 DE MARZO</v>
          </cell>
        </row>
        <row r="3630">
          <cell r="A3630" t="str">
            <v>0609341MC</v>
          </cell>
          <cell r="B3630" t="str">
            <v>STC-PANEL DE ESTACIÓN - AA</v>
          </cell>
          <cell r="C3630" t="str">
            <v>06</v>
          </cell>
          <cell r="D3630" t="str">
            <v>DEPORTIVO 18 DE MARZO</v>
          </cell>
        </row>
        <row r="3631">
          <cell r="A3631" t="str">
            <v>0609345MC</v>
          </cell>
          <cell r="B3631" t="str">
            <v>STC-PANEL DE ESTACIÓN - AA</v>
          </cell>
          <cell r="C3631" t="str">
            <v>06</v>
          </cell>
          <cell r="D3631" t="str">
            <v>DEPORTIVO 18 DE MARZO</v>
          </cell>
        </row>
        <row r="3632">
          <cell r="A3632" t="str">
            <v>0609346MC</v>
          </cell>
          <cell r="B3632" t="str">
            <v>STC-PANEL DE ESTACIÓN - AA</v>
          </cell>
          <cell r="C3632" t="str">
            <v>06</v>
          </cell>
          <cell r="D3632" t="str">
            <v>DEPORTIVO 18 DE MARZO</v>
          </cell>
        </row>
        <row r="3633">
          <cell r="A3633" t="str">
            <v>0609347MC</v>
          </cell>
          <cell r="B3633" t="str">
            <v>STC-PANEL DE ESTACIÓN - AA</v>
          </cell>
          <cell r="C3633" t="str">
            <v>06</v>
          </cell>
          <cell r="D3633" t="str">
            <v>DEPORTIVO 18 DE MARZO</v>
          </cell>
        </row>
        <row r="3634">
          <cell r="A3634" t="str">
            <v>0609348MC</v>
          </cell>
          <cell r="B3634" t="str">
            <v>STC-PANEL DE ESTACIÓN - AA</v>
          </cell>
          <cell r="C3634" t="str">
            <v>06</v>
          </cell>
          <cell r="D3634" t="str">
            <v>DEPORTIVO 18 DE MARZO</v>
          </cell>
        </row>
        <row r="3635">
          <cell r="A3635" t="str">
            <v>0609351MV</v>
          </cell>
          <cell r="B3635" t="str">
            <v>STC-PANEL DE ACCESO - AA</v>
          </cell>
          <cell r="C3635" t="str">
            <v>06</v>
          </cell>
          <cell r="D3635" t="str">
            <v>DEPORTIVO 18 DE MARZO</v>
          </cell>
        </row>
        <row r="3636">
          <cell r="A3636" t="str">
            <v>0609352MV</v>
          </cell>
          <cell r="B3636" t="str">
            <v>STC-PANEL DE ACCESO - AA</v>
          </cell>
          <cell r="C3636" t="str">
            <v>06</v>
          </cell>
          <cell r="D3636" t="str">
            <v>DEPORTIVO 18 DE MARZO</v>
          </cell>
        </row>
        <row r="3637">
          <cell r="A3637" t="str">
            <v>0610</v>
          </cell>
          <cell r="B3637" t="str">
            <v>VENDING</v>
          </cell>
          <cell r="C3637" t="str">
            <v>06</v>
          </cell>
          <cell r="D3637" t="str">
            <v>LA VILLA BASILICA</v>
          </cell>
        </row>
        <row r="3638">
          <cell r="A3638" t="str">
            <v>0610002MC</v>
          </cell>
          <cell r="B3638" t="str">
            <v>STC-PANEL DE ESTACIÓN - AA</v>
          </cell>
          <cell r="C3638" t="str">
            <v>06</v>
          </cell>
          <cell r="D3638" t="str">
            <v>LA VILLA BASILICA</v>
          </cell>
        </row>
        <row r="3639">
          <cell r="A3639" t="str">
            <v>0610003MC</v>
          </cell>
          <cell r="B3639" t="str">
            <v>STC-PANEL DE ESTACIÓN - AA</v>
          </cell>
          <cell r="C3639" t="str">
            <v>06</v>
          </cell>
          <cell r="D3639" t="str">
            <v>LA VILLA BASILICA</v>
          </cell>
        </row>
        <row r="3640">
          <cell r="A3640" t="str">
            <v>0610009C</v>
          </cell>
          <cell r="B3640" t="str">
            <v>STC-COLUMNA - AA</v>
          </cell>
          <cell r="C3640" t="str">
            <v>06</v>
          </cell>
          <cell r="D3640" t="str">
            <v>LA VILLA BASILICA</v>
          </cell>
        </row>
        <row r="3641">
          <cell r="A3641" t="str">
            <v>0610010C</v>
          </cell>
          <cell r="B3641" t="str">
            <v>STC-COLUMNA - AA</v>
          </cell>
          <cell r="C3641" t="str">
            <v>06</v>
          </cell>
          <cell r="D3641" t="str">
            <v>LA VILLA BASILICA</v>
          </cell>
        </row>
        <row r="3642">
          <cell r="A3642" t="str">
            <v>0610013MC</v>
          </cell>
          <cell r="B3642" t="str">
            <v>STC-PANEL DE ANDÉN - AA</v>
          </cell>
          <cell r="C3642" t="str">
            <v>06</v>
          </cell>
          <cell r="D3642" t="str">
            <v>LA VILLA BASILICA</v>
          </cell>
        </row>
        <row r="3643">
          <cell r="A3643" t="str">
            <v>0610016MC</v>
          </cell>
          <cell r="B3643" t="str">
            <v>STC-PANEL DE ANDÉN - AA</v>
          </cell>
          <cell r="C3643" t="str">
            <v>06</v>
          </cell>
          <cell r="D3643" t="str">
            <v>LA VILLA BASILICA</v>
          </cell>
        </row>
        <row r="3644">
          <cell r="A3644" t="str">
            <v>0610017MC</v>
          </cell>
          <cell r="B3644" t="str">
            <v>STC-PANEL DE ANDÉN - AA</v>
          </cell>
          <cell r="C3644" t="str">
            <v>06</v>
          </cell>
          <cell r="D3644" t="str">
            <v>LA VILLA BASILICA</v>
          </cell>
        </row>
        <row r="3645">
          <cell r="A3645" t="str">
            <v>0610019MC</v>
          </cell>
          <cell r="B3645" t="str">
            <v>STC-PANEL DE ANDÉN - AA</v>
          </cell>
          <cell r="C3645" t="str">
            <v>06</v>
          </cell>
          <cell r="D3645" t="str">
            <v>LA VILLA BASILICA</v>
          </cell>
        </row>
        <row r="3646">
          <cell r="A3646" t="str">
            <v>0610031AN</v>
          </cell>
          <cell r="B3646" t="str">
            <v>STC-ANTEPECHO - AA</v>
          </cell>
          <cell r="C3646" t="str">
            <v>06</v>
          </cell>
          <cell r="D3646" t="str">
            <v>LA VILLA BASILICA</v>
          </cell>
        </row>
        <row r="3647">
          <cell r="A3647" t="str">
            <v>0610034C</v>
          </cell>
          <cell r="B3647" t="str">
            <v>STC-COLUMNA - AA</v>
          </cell>
          <cell r="C3647" t="str">
            <v>06</v>
          </cell>
          <cell r="D3647" t="str">
            <v>LA VILLA BASILICA</v>
          </cell>
        </row>
        <row r="3648">
          <cell r="A3648" t="str">
            <v>0610035C</v>
          </cell>
          <cell r="B3648" t="str">
            <v>STC-COLUMNA - AA</v>
          </cell>
          <cell r="C3648" t="str">
            <v>06</v>
          </cell>
          <cell r="D3648" t="str">
            <v>LA VILLA BASILICA</v>
          </cell>
        </row>
        <row r="3649">
          <cell r="A3649" t="str">
            <v>0610043MC</v>
          </cell>
          <cell r="B3649" t="str">
            <v>STC-PANEL DE ANDÉN - AA</v>
          </cell>
          <cell r="C3649" t="str">
            <v>06</v>
          </cell>
          <cell r="D3649" t="str">
            <v>LA VILLA BASILICA</v>
          </cell>
        </row>
        <row r="3650">
          <cell r="A3650" t="str">
            <v>0610045MC</v>
          </cell>
          <cell r="B3650" t="str">
            <v>STC-PANEL DE ESTACIÓN - AA</v>
          </cell>
          <cell r="C3650" t="str">
            <v>06</v>
          </cell>
          <cell r="D3650" t="str">
            <v>LA VILLA BASILICA</v>
          </cell>
        </row>
        <row r="3651">
          <cell r="A3651" t="str">
            <v>0610046MC</v>
          </cell>
          <cell r="B3651" t="str">
            <v>STC-PANEL DE ESTACIÓN - AA</v>
          </cell>
          <cell r="C3651" t="str">
            <v>06</v>
          </cell>
          <cell r="D3651" t="str">
            <v>LA VILLA BASILICA</v>
          </cell>
        </row>
        <row r="3652">
          <cell r="A3652" t="str">
            <v>0610047MC</v>
          </cell>
          <cell r="B3652" t="str">
            <v>STC-PANEL DE ESTACIÓN - AA</v>
          </cell>
          <cell r="C3652" t="str">
            <v>06</v>
          </cell>
          <cell r="D3652" t="str">
            <v>LA VILLA BASILICA</v>
          </cell>
        </row>
        <row r="3653">
          <cell r="A3653" t="str">
            <v>0611</v>
          </cell>
          <cell r="B3653" t="str">
            <v>VENDING</v>
          </cell>
          <cell r="C3653" t="str">
            <v>06</v>
          </cell>
          <cell r="D3653" t="str">
            <v>MARTIN CARRERA</v>
          </cell>
        </row>
        <row r="3654">
          <cell r="A3654" t="str">
            <v>0611004MC</v>
          </cell>
          <cell r="B3654" t="str">
            <v>STC-PANEL DE ESTACIÓN - AA</v>
          </cell>
          <cell r="C3654" t="str">
            <v>06</v>
          </cell>
          <cell r="D3654" t="str">
            <v>MARTIN CARRERA</v>
          </cell>
        </row>
        <row r="3655">
          <cell r="A3655" t="str">
            <v>0611007MC</v>
          </cell>
          <cell r="B3655" t="str">
            <v>STC-PANEL DE ESTACIÓN - AA</v>
          </cell>
          <cell r="C3655" t="str">
            <v>06</v>
          </cell>
          <cell r="D3655" t="str">
            <v>MARTIN CARRERA</v>
          </cell>
        </row>
        <row r="3656">
          <cell r="A3656" t="str">
            <v>0611098MC</v>
          </cell>
          <cell r="B3656" t="str">
            <v>STC-PANEL DE ESTACIÓN - AA</v>
          </cell>
          <cell r="C3656" t="str">
            <v>06</v>
          </cell>
          <cell r="D3656" t="str">
            <v>MARTIN CARRERA</v>
          </cell>
        </row>
        <row r="3657">
          <cell r="A3657" t="str">
            <v>0611109MC</v>
          </cell>
          <cell r="B3657" t="str">
            <v>STC-PANEL DE ANDÉN - AA</v>
          </cell>
          <cell r="C3657" t="str">
            <v>06</v>
          </cell>
          <cell r="D3657" t="str">
            <v>MARTIN CARRERA</v>
          </cell>
        </row>
        <row r="3658">
          <cell r="A3658" t="str">
            <v>0611110MC</v>
          </cell>
          <cell r="B3658" t="str">
            <v>STC-PANEL DE ANDÉN - AA</v>
          </cell>
          <cell r="C3658" t="str">
            <v>06</v>
          </cell>
          <cell r="D3658" t="str">
            <v>MARTIN CARRERA</v>
          </cell>
        </row>
        <row r="3659">
          <cell r="A3659" t="str">
            <v>0611111MC</v>
          </cell>
          <cell r="B3659" t="str">
            <v>STC-PANEL DE ANDÉN - AA</v>
          </cell>
          <cell r="C3659" t="str">
            <v>06</v>
          </cell>
          <cell r="D3659" t="str">
            <v>MARTIN CARRERA</v>
          </cell>
        </row>
        <row r="3660">
          <cell r="A3660" t="str">
            <v>0611112MC</v>
          </cell>
          <cell r="B3660" t="str">
            <v>STC-PANEL DE ANDÉN - AA</v>
          </cell>
          <cell r="C3660" t="str">
            <v>06</v>
          </cell>
          <cell r="D3660" t="str">
            <v>MARTIN CARRERA</v>
          </cell>
        </row>
        <row r="3661">
          <cell r="A3661" t="str">
            <v>0611116AN</v>
          </cell>
          <cell r="B3661" t="str">
            <v>STC-ANTEPECHO - AA</v>
          </cell>
          <cell r="C3661" t="str">
            <v>06</v>
          </cell>
          <cell r="D3661" t="str">
            <v>MARTIN CARRERA</v>
          </cell>
        </row>
        <row r="3662">
          <cell r="A3662" t="str">
            <v>0611122MC</v>
          </cell>
          <cell r="B3662" t="str">
            <v>STC-PANEL DE ESTACIÓN - AA</v>
          </cell>
          <cell r="C3662" t="str">
            <v>06</v>
          </cell>
          <cell r="D3662" t="str">
            <v>MARTIN CARRERA</v>
          </cell>
        </row>
        <row r="3663">
          <cell r="A3663" t="str">
            <v>0611204M</v>
          </cell>
          <cell r="B3663" t="str">
            <v>STC-PANEL DE ANDÉN - AA</v>
          </cell>
          <cell r="C3663" t="str">
            <v>06</v>
          </cell>
          <cell r="D3663" t="str">
            <v>MARTIN CARRERA</v>
          </cell>
        </row>
        <row r="3664">
          <cell r="A3664" t="str">
            <v>0611210MC</v>
          </cell>
          <cell r="B3664" t="str">
            <v>STC-PANEL DE ANDÉN - AA</v>
          </cell>
          <cell r="C3664" t="str">
            <v>06</v>
          </cell>
          <cell r="D3664" t="str">
            <v>MARTIN CARRERA</v>
          </cell>
        </row>
        <row r="3665">
          <cell r="A3665" t="str">
            <v>0611211MC</v>
          </cell>
          <cell r="B3665" t="str">
            <v>STC-PANEL DE ANDÉN - AA</v>
          </cell>
          <cell r="C3665" t="str">
            <v>06</v>
          </cell>
          <cell r="D3665" t="str">
            <v>MARTIN CARRERA</v>
          </cell>
        </row>
        <row r="3666">
          <cell r="A3666" t="str">
            <v>0611219MC</v>
          </cell>
          <cell r="B3666" t="str">
            <v>STC-PANEL DE ANDÉN - AA</v>
          </cell>
          <cell r="C3666" t="str">
            <v>06</v>
          </cell>
          <cell r="D3666" t="str">
            <v>MARTIN CARRERA</v>
          </cell>
        </row>
        <row r="3667">
          <cell r="A3667" t="str">
            <v>0611220MC</v>
          </cell>
          <cell r="B3667" t="str">
            <v>STC-PANEL DE ANDÉN - AA</v>
          </cell>
          <cell r="C3667" t="str">
            <v>06</v>
          </cell>
          <cell r="D3667" t="str">
            <v>MARTIN CARRERA</v>
          </cell>
        </row>
        <row r="3668">
          <cell r="A3668" t="str">
            <v>0611221MC</v>
          </cell>
          <cell r="B3668" t="str">
            <v>STC-PANEL DE ANDÉN - AA</v>
          </cell>
          <cell r="C3668" t="str">
            <v>06</v>
          </cell>
          <cell r="D3668" t="str">
            <v>MARTIN CARRERA</v>
          </cell>
        </row>
        <row r="3669">
          <cell r="A3669" t="str">
            <v>0611222MC</v>
          </cell>
          <cell r="B3669" t="str">
            <v>STC-PANEL DE ANDÉN - AA</v>
          </cell>
          <cell r="C3669" t="str">
            <v>06</v>
          </cell>
          <cell r="D3669" t="str">
            <v>MARTIN CARRERA</v>
          </cell>
        </row>
        <row r="3670">
          <cell r="A3670" t="str">
            <v>0611223AN</v>
          </cell>
          <cell r="B3670" t="str">
            <v>STC-ANTEPECHO - AA</v>
          </cell>
          <cell r="C3670" t="str">
            <v>06</v>
          </cell>
          <cell r="D3670" t="str">
            <v>MARTIN CARRERA</v>
          </cell>
        </row>
        <row r="3671">
          <cell r="A3671" t="str">
            <v>0611224M</v>
          </cell>
          <cell r="B3671" t="str">
            <v>STC-PANEL DE ANDÉN - AA</v>
          </cell>
          <cell r="C3671" t="str">
            <v>06</v>
          </cell>
          <cell r="D3671" t="str">
            <v>MARTIN CARRERA</v>
          </cell>
        </row>
        <row r="3672">
          <cell r="A3672" t="str">
            <v>0611225MC</v>
          </cell>
          <cell r="B3672" t="str">
            <v>STC-PANEL DE ANDÉN - AA</v>
          </cell>
          <cell r="C3672" t="str">
            <v>06</v>
          </cell>
          <cell r="D3672" t="str">
            <v>MARTIN CARRERA</v>
          </cell>
        </row>
        <row r="3673">
          <cell r="A3673" t="str">
            <v>0611228C</v>
          </cell>
          <cell r="B3673" t="str">
            <v>STC-COLUMNA - AA</v>
          </cell>
          <cell r="C3673" t="str">
            <v>06</v>
          </cell>
          <cell r="D3673" t="str">
            <v>MARTIN CARRERA</v>
          </cell>
        </row>
        <row r="3674">
          <cell r="A3674" t="str">
            <v>0611229C</v>
          </cell>
          <cell r="B3674" t="str">
            <v>STC-COLUMNA - AA</v>
          </cell>
          <cell r="C3674" t="str">
            <v>06</v>
          </cell>
          <cell r="D3674" t="str">
            <v>MARTIN CARRERA</v>
          </cell>
        </row>
        <row r="3675">
          <cell r="A3675" t="str">
            <v>0611230C</v>
          </cell>
          <cell r="B3675" t="str">
            <v>STC-COLUMNA - AA</v>
          </cell>
          <cell r="C3675" t="str">
            <v>06</v>
          </cell>
          <cell r="D3675" t="str">
            <v>MARTIN CARRERA</v>
          </cell>
        </row>
        <row r="3676">
          <cell r="A3676" t="str">
            <v>0611232M</v>
          </cell>
          <cell r="B3676" t="str">
            <v>STC-PANEL DE ESTACIÓN - AA</v>
          </cell>
          <cell r="C3676" t="str">
            <v>06</v>
          </cell>
          <cell r="D3676" t="str">
            <v>MARTIN CARRERA</v>
          </cell>
        </row>
        <row r="3677">
          <cell r="A3677" t="str">
            <v>0611233M</v>
          </cell>
          <cell r="B3677" t="str">
            <v>STC-PANEL DE ESTACIÓN - AA</v>
          </cell>
          <cell r="C3677" t="str">
            <v>06</v>
          </cell>
          <cell r="D3677" t="str">
            <v>MARTIN CARRERA</v>
          </cell>
        </row>
        <row r="3678">
          <cell r="A3678" t="str">
            <v>0611255C</v>
          </cell>
          <cell r="B3678" t="str">
            <v>STC-COLUMNA - AA</v>
          </cell>
          <cell r="C3678" t="str">
            <v>06</v>
          </cell>
          <cell r="D3678" t="str">
            <v>MARTIN CARRERA</v>
          </cell>
        </row>
        <row r="3679">
          <cell r="A3679" t="str">
            <v>0611256C</v>
          </cell>
          <cell r="B3679" t="str">
            <v>STC-COLUMNA - AA</v>
          </cell>
          <cell r="C3679" t="str">
            <v>06</v>
          </cell>
          <cell r="D3679" t="str">
            <v>MARTIN CARRERA</v>
          </cell>
        </row>
        <row r="3680">
          <cell r="A3680" t="str">
            <v>0611260MV</v>
          </cell>
          <cell r="B3680" t="str">
            <v>STC-PANEL DE ACCESO - AA</v>
          </cell>
          <cell r="C3680" t="str">
            <v>06</v>
          </cell>
          <cell r="D3680" t="str">
            <v>MARTIN CARRERA</v>
          </cell>
        </row>
        <row r="3681">
          <cell r="A3681" t="str">
            <v>0611261MV</v>
          </cell>
          <cell r="B3681" t="str">
            <v>STC-PANEL DE ACCESO - AA</v>
          </cell>
          <cell r="C3681" t="str">
            <v>06</v>
          </cell>
          <cell r="D3681" t="str">
            <v>MARTIN CARRERA</v>
          </cell>
        </row>
        <row r="3682">
          <cell r="A3682" t="str">
            <v>0701</v>
          </cell>
          <cell r="B3682" t="str">
            <v>VENDING</v>
          </cell>
          <cell r="C3682" t="str">
            <v>07</v>
          </cell>
          <cell r="D3682" t="str">
            <v>EL ROSARIO</v>
          </cell>
        </row>
        <row r="3683">
          <cell r="A3683" t="str">
            <v>0701001LMA</v>
          </cell>
          <cell r="B3683" t="str">
            <v>STC-PANEL DE ANDÉN - A</v>
          </cell>
          <cell r="C3683" t="str">
            <v>07</v>
          </cell>
          <cell r="D3683" t="str">
            <v>EL ROSARIO</v>
          </cell>
        </row>
        <row r="3684">
          <cell r="A3684" t="str">
            <v>0701002LMA</v>
          </cell>
          <cell r="B3684" t="str">
            <v>STC-PANEL DE ANDÉN - A</v>
          </cell>
          <cell r="C3684" t="str">
            <v>07</v>
          </cell>
          <cell r="D3684" t="str">
            <v>EL ROSARIO</v>
          </cell>
        </row>
        <row r="3685">
          <cell r="A3685" t="str">
            <v>0701003LMA</v>
          </cell>
          <cell r="B3685" t="str">
            <v>STC-PANEL DE ANDÉN - A</v>
          </cell>
          <cell r="C3685" t="str">
            <v>07</v>
          </cell>
          <cell r="D3685" t="str">
            <v>EL ROSARIO</v>
          </cell>
        </row>
        <row r="3686">
          <cell r="A3686" t="str">
            <v>0701004LMA</v>
          </cell>
          <cell r="B3686" t="str">
            <v>STC-PANEL DE ANDÉN - A</v>
          </cell>
          <cell r="C3686" t="str">
            <v>07</v>
          </cell>
          <cell r="D3686" t="str">
            <v>EL ROSARIO</v>
          </cell>
        </row>
        <row r="3687">
          <cell r="A3687" t="str">
            <v>0701005LMA</v>
          </cell>
          <cell r="B3687" t="str">
            <v>STC-PANEL DE ANDÉN - A</v>
          </cell>
          <cell r="C3687" t="str">
            <v>07</v>
          </cell>
          <cell r="D3687" t="str">
            <v>EL ROSARIO</v>
          </cell>
        </row>
        <row r="3688">
          <cell r="A3688" t="str">
            <v>0701006LMA</v>
          </cell>
          <cell r="B3688" t="str">
            <v>STC-PANEL DE ANDÉN - A</v>
          </cell>
          <cell r="C3688" t="str">
            <v>07</v>
          </cell>
          <cell r="D3688" t="str">
            <v>EL ROSARIO</v>
          </cell>
        </row>
        <row r="3689">
          <cell r="A3689" t="str">
            <v>0701007LMA</v>
          </cell>
          <cell r="B3689" t="str">
            <v>STC-PANEL DE ANDÉN - A</v>
          </cell>
          <cell r="C3689" t="str">
            <v>07</v>
          </cell>
          <cell r="D3689" t="str">
            <v>EL ROSARIO</v>
          </cell>
        </row>
        <row r="3690">
          <cell r="A3690" t="str">
            <v>0701021LMA</v>
          </cell>
          <cell r="B3690" t="str">
            <v>STC-PANEL DE ANDÉN - A</v>
          </cell>
          <cell r="C3690" t="str">
            <v>07</v>
          </cell>
          <cell r="D3690" t="str">
            <v>EL ROSARIO</v>
          </cell>
        </row>
        <row r="3691">
          <cell r="A3691" t="str">
            <v>0701022LMA</v>
          </cell>
          <cell r="B3691" t="str">
            <v>STC-PANEL DE ANDÉN - A</v>
          </cell>
          <cell r="C3691" t="str">
            <v>07</v>
          </cell>
          <cell r="D3691" t="str">
            <v>EL ROSARIO</v>
          </cell>
        </row>
        <row r="3692">
          <cell r="A3692" t="str">
            <v>0701023LMA</v>
          </cell>
          <cell r="B3692" t="str">
            <v>STC-PANEL DE ANDÉN - A</v>
          </cell>
          <cell r="C3692" t="str">
            <v>07</v>
          </cell>
          <cell r="D3692" t="str">
            <v>EL ROSARIO</v>
          </cell>
        </row>
        <row r="3693">
          <cell r="A3693" t="str">
            <v>0701024LMA</v>
          </cell>
          <cell r="B3693" t="str">
            <v>STC-PANEL DE ANDÉN - A</v>
          </cell>
          <cell r="C3693" t="str">
            <v>07</v>
          </cell>
          <cell r="D3693" t="str">
            <v>EL ROSARIO</v>
          </cell>
        </row>
        <row r="3694">
          <cell r="A3694" t="str">
            <v>0701025LMA</v>
          </cell>
          <cell r="B3694" t="str">
            <v>STC-PANEL DE ANDÉN - A</v>
          </cell>
          <cell r="C3694" t="str">
            <v>07</v>
          </cell>
          <cell r="D3694" t="str">
            <v>EL ROSARIO</v>
          </cell>
        </row>
        <row r="3695">
          <cell r="A3695" t="str">
            <v>0701026LMA</v>
          </cell>
          <cell r="B3695" t="str">
            <v>STC-PANEL DE ANDÉN - A</v>
          </cell>
          <cell r="C3695" t="str">
            <v>07</v>
          </cell>
          <cell r="D3695" t="str">
            <v>EL ROSARIO</v>
          </cell>
        </row>
        <row r="3696">
          <cell r="A3696" t="str">
            <v>0701027LMA</v>
          </cell>
          <cell r="B3696" t="str">
            <v>STC-PANEL DE ANDÉN - A</v>
          </cell>
          <cell r="C3696" t="str">
            <v>07</v>
          </cell>
          <cell r="D3696" t="str">
            <v>EL ROSARIO</v>
          </cell>
        </row>
        <row r="3697">
          <cell r="A3697" t="str">
            <v>0701028AN</v>
          </cell>
          <cell r="B3697" t="str">
            <v>STC-ANTEPECHO - A</v>
          </cell>
          <cell r="C3697" t="str">
            <v>07</v>
          </cell>
          <cell r="D3697" t="str">
            <v>EL ROSARIO</v>
          </cell>
        </row>
        <row r="3698">
          <cell r="A3698" t="str">
            <v>0701029AN</v>
          </cell>
          <cell r="B3698" t="str">
            <v>STC-ANTEPECHO - A</v>
          </cell>
          <cell r="C3698" t="str">
            <v>07</v>
          </cell>
          <cell r="D3698" t="str">
            <v>EL ROSARIO</v>
          </cell>
        </row>
        <row r="3699">
          <cell r="A3699" t="str">
            <v>0701030AN</v>
          </cell>
          <cell r="B3699" t="str">
            <v>STC-ANTEPECHO - A</v>
          </cell>
          <cell r="C3699" t="str">
            <v>07</v>
          </cell>
          <cell r="D3699" t="str">
            <v>EL ROSARIO</v>
          </cell>
        </row>
        <row r="3700">
          <cell r="A3700" t="str">
            <v>0701031AN</v>
          </cell>
          <cell r="B3700" t="str">
            <v>STC-ANTEPECHO - A</v>
          </cell>
          <cell r="C3700" t="str">
            <v>07</v>
          </cell>
          <cell r="D3700" t="str">
            <v>EL ROSARIO</v>
          </cell>
        </row>
        <row r="3701">
          <cell r="A3701" t="str">
            <v>0701040B</v>
          </cell>
          <cell r="B3701" t="str">
            <v>STC-BARANDAL (10 UNIDADES) - A</v>
          </cell>
          <cell r="C3701" t="str">
            <v>07</v>
          </cell>
          <cell r="D3701" t="str">
            <v>EL ROSARIO</v>
          </cell>
        </row>
        <row r="3702">
          <cell r="A3702" t="str">
            <v>0701041B</v>
          </cell>
          <cell r="B3702" t="str">
            <v>STC-BARANDAL (10 UNIDADES) - A</v>
          </cell>
          <cell r="C3702" t="str">
            <v>07</v>
          </cell>
          <cell r="D3702" t="str">
            <v>EL ROSARIO</v>
          </cell>
        </row>
        <row r="3703">
          <cell r="A3703" t="str">
            <v>0701042B</v>
          </cell>
          <cell r="B3703" t="str">
            <v>STC-BARANDAL (10 UNIDADES) - A</v>
          </cell>
          <cell r="C3703" t="str">
            <v>07</v>
          </cell>
          <cell r="D3703" t="str">
            <v>EL ROSARIO</v>
          </cell>
        </row>
        <row r="3704">
          <cell r="A3704" t="str">
            <v>0701043B</v>
          </cell>
          <cell r="B3704" t="str">
            <v>STC-BARANDAL (10 UNIDADES) - A</v>
          </cell>
          <cell r="C3704" t="str">
            <v>07</v>
          </cell>
          <cell r="D3704" t="str">
            <v>EL ROSARIO</v>
          </cell>
        </row>
        <row r="3705">
          <cell r="A3705" t="str">
            <v>0701044B</v>
          </cell>
          <cell r="B3705" t="str">
            <v>STC-BARANDAL (10 UNIDADES) - A</v>
          </cell>
          <cell r="C3705" t="str">
            <v>07</v>
          </cell>
          <cell r="D3705" t="str">
            <v>EL ROSARIO</v>
          </cell>
        </row>
        <row r="3706">
          <cell r="A3706" t="str">
            <v>0701045B</v>
          </cell>
          <cell r="B3706" t="str">
            <v>STC-BARANDAL (10 UNIDADES) - A</v>
          </cell>
          <cell r="C3706" t="str">
            <v>07</v>
          </cell>
          <cell r="D3706" t="str">
            <v>EL ROSARIO</v>
          </cell>
        </row>
        <row r="3707">
          <cell r="A3707" t="str">
            <v>0701046B</v>
          </cell>
          <cell r="B3707" t="str">
            <v>STC-BARANDAL (10 UNIDADES) - A</v>
          </cell>
          <cell r="C3707" t="str">
            <v>07</v>
          </cell>
          <cell r="D3707" t="str">
            <v>EL ROSARIO</v>
          </cell>
        </row>
        <row r="3708">
          <cell r="A3708" t="str">
            <v>0701047B</v>
          </cell>
          <cell r="B3708" t="str">
            <v>STC-BARANDAL (10 UNIDADES) - A</v>
          </cell>
          <cell r="C3708" t="str">
            <v>07</v>
          </cell>
          <cell r="D3708" t="str">
            <v>EL ROSARIO</v>
          </cell>
        </row>
        <row r="3709">
          <cell r="A3709" t="str">
            <v>0701048B</v>
          </cell>
          <cell r="B3709" t="str">
            <v>STC-BARANDAL (10 UNIDADES) - A</v>
          </cell>
          <cell r="C3709" t="str">
            <v>07</v>
          </cell>
          <cell r="D3709" t="str">
            <v>EL ROSARIO</v>
          </cell>
        </row>
        <row r="3710">
          <cell r="A3710" t="str">
            <v>0701049B</v>
          </cell>
          <cell r="B3710" t="str">
            <v>STC-BARANDAL (10 UNIDADES) - A</v>
          </cell>
          <cell r="C3710" t="str">
            <v>07</v>
          </cell>
          <cell r="D3710" t="str">
            <v>EL ROSARIO</v>
          </cell>
        </row>
        <row r="3711">
          <cell r="A3711" t="str">
            <v>0701050B</v>
          </cell>
          <cell r="B3711" t="str">
            <v>STC-BARANDAL (10 UNIDADES) - A</v>
          </cell>
          <cell r="C3711" t="str">
            <v>07</v>
          </cell>
          <cell r="D3711" t="str">
            <v>EL ROSARIO</v>
          </cell>
        </row>
        <row r="3712">
          <cell r="A3712" t="str">
            <v>0701051B</v>
          </cell>
          <cell r="B3712" t="str">
            <v>STC-BARANDAL (10 UNIDADES) - A</v>
          </cell>
          <cell r="C3712" t="str">
            <v>07</v>
          </cell>
          <cell r="D3712" t="str">
            <v>EL ROSARIO</v>
          </cell>
        </row>
        <row r="3713">
          <cell r="A3713" t="str">
            <v>0701052B</v>
          </cell>
          <cell r="B3713" t="str">
            <v>STC-BARANDAL (10 UNIDADES) - A</v>
          </cell>
          <cell r="C3713" t="str">
            <v>07</v>
          </cell>
          <cell r="D3713" t="str">
            <v>EL ROSARIO</v>
          </cell>
        </row>
        <row r="3714">
          <cell r="A3714" t="str">
            <v>0701053B</v>
          </cell>
          <cell r="B3714" t="str">
            <v>STC-BARANDAL (10 UNIDADES) - A</v>
          </cell>
          <cell r="C3714" t="str">
            <v>07</v>
          </cell>
          <cell r="D3714" t="str">
            <v>EL ROSARIO</v>
          </cell>
        </row>
        <row r="3715">
          <cell r="A3715" t="str">
            <v>0701054B</v>
          </cell>
          <cell r="B3715" t="str">
            <v>STC-BARANDAL (10 UNIDADES) - A</v>
          </cell>
          <cell r="C3715" t="str">
            <v>07</v>
          </cell>
          <cell r="D3715" t="str">
            <v>EL ROSARIO</v>
          </cell>
        </row>
        <row r="3716">
          <cell r="A3716" t="str">
            <v>0701055B</v>
          </cell>
          <cell r="B3716" t="str">
            <v>STC-BARANDAL (10 UNIDADES) - A</v>
          </cell>
          <cell r="C3716" t="str">
            <v>07</v>
          </cell>
          <cell r="D3716" t="str">
            <v>EL ROSARIO</v>
          </cell>
        </row>
        <row r="3717">
          <cell r="A3717" t="str">
            <v>0701056B</v>
          </cell>
          <cell r="B3717" t="str">
            <v>STC-BARANDAL (10 UNIDADES) - A</v>
          </cell>
          <cell r="C3717" t="str">
            <v>07</v>
          </cell>
          <cell r="D3717" t="str">
            <v>EL ROSARIO</v>
          </cell>
        </row>
        <row r="3718">
          <cell r="A3718" t="str">
            <v>0701057B</v>
          </cell>
          <cell r="B3718" t="str">
            <v>STC-BARANDAL (10 UNIDADES) - A</v>
          </cell>
          <cell r="C3718" t="str">
            <v>07</v>
          </cell>
          <cell r="D3718" t="str">
            <v>EL ROSARIO</v>
          </cell>
        </row>
        <row r="3719">
          <cell r="A3719" t="str">
            <v>0701058B</v>
          </cell>
          <cell r="B3719" t="str">
            <v>STC-BARANDAL (10 UNIDADES) - A</v>
          </cell>
          <cell r="C3719" t="str">
            <v>07</v>
          </cell>
          <cell r="D3719" t="str">
            <v>EL ROSARIO</v>
          </cell>
        </row>
        <row r="3720">
          <cell r="A3720" t="str">
            <v>0701059B</v>
          </cell>
          <cell r="B3720" t="str">
            <v>STC-BARANDAL (10 UNIDADES) - A</v>
          </cell>
          <cell r="C3720" t="str">
            <v>07</v>
          </cell>
          <cell r="D3720" t="str">
            <v>EL ROSARIO</v>
          </cell>
        </row>
        <row r="3721">
          <cell r="A3721" t="str">
            <v>0701137B</v>
          </cell>
          <cell r="B3721" t="str">
            <v>STC-BARANDAL (10 UNIDADES) - A</v>
          </cell>
          <cell r="C3721" t="str">
            <v>07</v>
          </cell>
          <cell r="D3721" t="str">
            <v>EL ROSARIO</v>
          </cell>
        </row>
        <row r="3722">
          <cell r="A3722" t="str">
            <v>0701138B</v>
          </cell>
          <cell r="B3722" t="str">
            <v>STC-BARANDAL (10 UNIDADES) - A</v>
          </cell>
          <cell r="C3722" t="str">
            <v>07</v>
          </cell>
          <cell r="D3722" t="str">
            <v>EL ROSARIO</v>
          </cell>
        </row>
        <row r="3723">
          <cell r="A3723" t="str">
            <v>0701139B</v>
          </cell>
          <cell r="B3723" t="str">
            <v>STC-BARANDAL (10 UNIDADES) - A</v>
          </cell>
          <cell r="C3723" t="str">
            <v>07</v>
          </cell>
          <cell r="D3723" t="str">
            <v>EL ROSARIO</v>
          </cell>
        </row>
        <row r="3724">
          <cell r="A3724" t="str">
            <v>0701140B</v>
          </cell>
          <cell r="B3724" t="str">
            <v>STC-BARANDAL (10 UNIDADES) - A</v>
          </cell>
          <cell r="C3724" t="str">
            <v>07</v>
          </cell>
          <cell r="D3724" t="str">
            <v>EL ROSARIO</v>
          </cell>
        </row>
        <row r="3725">
          <cell r="A3725" t="str">
            <v>0701141B</v>
          </cell>
          <cell r="B3725" t="str">
            <v>STC-BARANDAL (10 UNIDADES) - A</v>
          </cell>
          <cell r="C3725" t="str">
            <v>07</v>
          </cell>
          <cell r="D3725" t="str">
            <v>EL ROSARIO</v>
          </cell>
        </row>
        <row r="3726">
          <cell r="A3726" t="str">
            <v>0701142B</v>
          </cell>
          <cell r="B3726" t="str">
            <v>STC-BARANDAL (10 UNIDADES) - A</v>
          </cell>
          <cell r="C3726" t="str">
            <v>07</v>
          </cell>
          <cell r="D3726" t="str">
            <v>EL ROSARIO</v>
          </cell>
        </row>
        <row r="3727">
          <cell r="A3727" t="str">
            <v>0701143B</v>
          </cell>
          <cell r="B3727" t="str">
            <v>STC-BARANDAL (10 UNIDADES) - A</v>
          </cell>
          <cell r="C3727" t="str">
            <v>07</v>
          </cell>
          <cell r="D3727" t="str">
            <v>EL ROSARIO</v>
          </cell>
        </row>
        <row r="3728">
          <cell r="A3728" t="str">
            <v>0701144B</v>
          </cell>
          <cell r="B3728" t="str">
            <v>STC-BARANDAL (10 UNIDADES) - A</v>
          </cell>
          <cell r="C3728" t="str">
            <v>07</v>
          </cell>
          <cell r="D3728" t="str">
            <v>EL ROSARIO</v>
          </cell>
        </row>
        <row r="3729">
          <cell r="A3729" t="str">
            <v>0701145B</v>
          </cell>
          <cell r="B3729" t="str">
            <v>STC-BARANDAL (10 UNIDADES) - A</v>
          </cell>
          <cell r="C3729" t="str">
            <v>07</v>
          </cell>
          <cell r="D3729" t="str">
            <v>EL ROSARIO</v>
          </cell>
        </row>
        <row r="3730">
          <cell r="A3730" t="str">
            <v>0701146B</v>
          </cell>
          <cell r="B3730" t="str">
            <v>STC-BARANDAL (10 UNIDADES) - A</v>
          </cell>
          <cell r="C3730" t="str">
            <v>07</v>
          </cell>
          <cell r="D3730" t="str">
            <v>EL ROSARIO</v>
          </cell>
        </row>
        <row r="3731">
          <cell r="A3731" t="str">
            <v>0701147B</v>
          </cell>
          <cell r="B3731" t="str">
            <v>STC-BARANDAL (10 UNIDADES) - A</v>
          </cell>
          <cell r="C3731" t="str">
            <v>07</v>
          </cell>
          <cell r="D3731" t="str">
            <v>EL ROSARIO</v>
          </cell>
        </row>
        <row r="3732">
          <cell r="A3732" t="str">
            <v>0701148B</v>
          </cell>
          <cell r="B3732" t="str">
            <v>STC-BARANDAL (10 UNIDADES) - A</v>
          </cell>
          <cell r="C3732" t="str">
            <v>07</v>
          </cell>
          <cell r="D3732" t="str">
            <v>EL ROSARIO</v>
          </cell>
        </row>
        <row r="3733">
          <cell r="A3733" t="str">
            <v>0701149B</v>
          </cell>
          <cell r="B3733" t="str">
            <v>STC-BARANDAL (10 UNIDADES) - A</v>
          </cell>
          <cell r="C3733" t="str">
            <v>07</v>
          </cell>
          <cell r="D3733" t="str">
            <v>EL ROSARIO</v>
          </cell>
        </row>
        <row r="3734">
          <cell r="A3734" t="str">
            <v>0701150B</v>
          </cell>
          <cell r="B3734" t="str">
            <v>STC-BARANDAL (10 UNIDADES) - A</v>
          </cell>
          <cell r="C3734" t="str">
            <v>07</v>
          </cell>
          <cell r="D3734" t="str">
            <v>EL ROSARIO</v>
          </cell>
        </row>
        <row r="3735">
          <cell r="A3735" t="str">
            <v>0701151B</v>
          </cell>
          <cell r="B3735" t="str">
            <v>STC-BARANDAL (10 UNIDADES) - A</v>
          </cell>
          <cell r="C3735" t="str">
            <v>07</v>
          </cell>
          <cell r="D3735" t="str">
            <v>EL ROSARIO</v>
          </cell>
        </row>
        <row r="3736">
          <cell r="A3736" t="str">
            <v>0701152B</v>
          </cell>
          <cell r="B3736" t="str">
            <v>STC-BARANDAL (10 UNIDADES) - A</v>
          </cell>
          <cell r="C3736" t="str">
            <v>07</v>
          </cell>
          <cell r="D3736" t="str">
            <v>EL ROSARIO</v>
          </cell>
        </row>
        <row r="3737">
          <cell r="A3737" t="str">
            <v>0701153B</v>
          </cell>
          <cell r="B3737" t="str">
            <v>STC-BARANDAL (10 UNIDADES) - A</v>
          </cell>
          <cell r="C3737" t="str">
            <v>07</v>
          </cell>
          <cell r="D3737" t="str">
            <v>EL ROSARIO</v>
          </cell>
        </row>
        <row r="3738">
          <cell r="A3738" t="str">
            <v>0701154B</v>
          </cell>
          <cell r="B3738" t="str">
            <v>STC-BARANDAL (10 UNIDADES) - A</v>
          </cell>
          <cell r="C3738" t="str">
            <v>07</v>
          </cell>
          <cell r="D3738" t="str">
            <v>EL ROSARIO</v>
          </cell>
        </row>
        <row r="3739">
          <cell r="A3739" t="str">
            <v>0701155B</v>
          </cell>
          <cell r="B3739" t="str">
            <v>STC-BARANDAL (10 UNIDADES) - A</v>
          </cell>
          <cell r="C3739" t="str">
            <v>07</v>
          </cell>
          <cell r="D3739" t="str">
            <v>EL ROSARIO</v>
          </cell>
        </row>
        <row r="3740">
          <cell r="A3740" t="str">
            <v>0701156B</v>
          </cell>
          <cell r="B3740" t="str">
            <v>STC-BARANDAL (10 UNIDADES) - A</v>
          </cell>
          <cell r="C3740" t="str">
            <v>07</v>
          </cell>
          <cell r="D3740" t="str">
            <v>EL ROSARIO</v>
          </cell>
        </row>
        <row r="3741">
          <cell r="A3741" t="str">
            <v>0701157B</v>
          </cell>
          <cell r="B3741" t="str">
            <v>STC-BARANDAL (10 UNIDADES) - A</v>
          </cell>
          <cell r="C3741" t="str">
            <v>07</v>
          </cell>
          <cell r="D3741" t="str">
            <v>EL ROSARIO</v>
          </cell>
        </row>
        <row r="3742">
          <cell r="A3742" t="str">
            <v>0701158B</v>
          </cell>
          <cell r="B3742" t="str">
            <v>STC-BARANDAL (10 UNIDADES) - A</v>
          </cell>
          <cell r="C3742" t="str">
            <v>07</v>
          </cell>
          <cell r="D3742" t="str">
            <v>EL ROSARIO</v>
          </cell>
        </row>
        <row r="3743">
          <cell r="A3743" t="str">
            <v>0701159B</v>
          </cell>
          <cell r="B3743" t="str">
            <v>STC-BARANDAL (10 UNIDADES) - A</v>
          </cell>
          <cell r="C3743" t="str">
            <v>07</v>
          </cell>
          <cell r="D3743" t="str">
            <v>EL ROSARIO</v>
          </cell>
        </row>
        <row r="3744">
          <cell r="A3744" t="str">
            <v>0701160B</v>
          </cell>
          <cell r="B3744" t="str">
            <v>STC-BARANDAL (10 UNIDADES) - A</v>
          </cell>
          <cell r="C3744" t="str">
            <v>07</v>
          </cell>
          <cell r="D3744" t="str">
            <v>EL ROSARIO</v>
          </cell>
        </row>
        <row r="3745">
          <cell r="A3745" t="str">
            <v>0701161B</v>
          </cell>
          <cell r="B3745" t="str">
            <v>STC-BARANDAL (10 UNIDADES) - A</v>
          </cell>
          <cell r="C3745" t="str">
            <v>07</v>
          </cell>
          <cell r="D3745" t="str">
            <v>EL ROSARIO</v>
          </cell>
        </row>
        <row r="3746">
          <cell r="A3746" t="str">
            <v>0702</v>
          </cell>
          <cell r="B3746" t="str">
            <v>VENDING</v>
          </cell>
          <cell r="C3746" t="str">
            <v>07</v>
          </cell>
          <cell r="D3746" t="str">
            <v>AQUILES SERDAN</v>
          </cell>
        </row>
        <row r="3747">
          <cell r="A3747" t="str">
            <v>0702015MC</v>
          </cell>
          <cell r="B3747" t="str">
            <v>STC-PANEL DE ESTACIÓN - A</v>
          </cell>
          <cell r="C3747" t="str">
            <v>07</v>
          </cell>
          <cell r="D3747" t="str">
            <v>AQUILES SERDAN</v>
          </cell>
        </row>
        <row r="3748">
          <cell r="A3748" t="str">
            <v>0702018AN</v>
          </cell>
          <cell r="B3748" t="str">
            <v>STC-ANTEPECHO - A</v>
          </cell>
          <cell r="C3748" t="str">
            <v>07</v>
          </cell>
          <cell r="D3748" t="str">
            <v>AQUILES SERDAN</v>
          </cell>
        </row>
        <row r="3749">
          <cell r="A3749" t="str">
            <v>0702021MC</v>
          </cell>
          <cell r="B3749" t="str">
            <v>STC-PANEL DE ANDÉN - A</v>
          </cell>
          <cell r="C3749" t="str">
            <v>07</v>
          </cell>
          <cell r="D3749" t="str">
            <v>AQUILES SERDAN</v>
          </cell>
        </row>
        <row r="3750">
          <cell r="A3750" t="str">
            <v>0702022MC</v>
          </cell>
          <cell r="B3750" t="str">
            <v>STC-PANEL DE ANDÉN - A</v>
          </cell>
          <cell r="C3750" t="str">
            <v>07</v>
          </cell>
          <cell r="D3750" t="str">
            <v>AQUILES SERDAN</v>
          </cell>
        </row>
        <row r="3751">
          <cell r="A3751" t="str">
            <v>0702023MC</v>
          </cell>
          <cell r="B3751" t="str">
            <v>STC-PANEL DE ANDÉN - A</v>
          </cell>
          <cell r="C3751" t="str">
            <v>07</v>
          </cell>
          <cell r="D3751" t="str">
            <v>AQUILES SERDAN</v>
          </cell>
        </row>
        <row r="3752">
          <cell r="A3752" t="str">
            <v>0702075MC</v>
          </cell>
          <cell r="B3752" t="str">
            <v>STC-PANEL DE ANDÉN - A</v>
          </cell>
          <cell r="C3752" t="str">
            <v>07</v>
          </cell>
          <cell r="D3752" t="str">
            <v>AQUILES SERDAN</v>
          </cell>
        </row>
        <row r="3753">
          <cell r="A3753" t="str">
            <v>0702076MC</v>
          </cell>
          <cell r="B3753" t="str">
            <v>STC-PANEL DE ANDÉN - A</v>
          </cell>
          <cell r="C3753" t="str">
            <v>07</v>
          </cell>
          <cell r="D3753" t="str">
            <v>AQUILES SERDAN</v>
          </cell>
        </row>
        <row r="3754">
          <cell r="A3754" t="str">
            <v>0702081AN</v>
          </cell>
          <cell r="B3754" t="str">
            <v>STC-ANTEPECHO - A</v>
          </cell>
          <cell r="C3754" t="str">
            <v>07</v>
          </cell>
          <cell r="D3754" t="str">
            <v>AQUILES SERDAN</v>
          </cell>
        </row>
        <row r="3755">
          <cell r="A3755" t="str">
            <v>0702087MC</v>
          </cell>
          <cell r="B3755" t="str">
            <v>STC-PANEL DE ESTACIÓN - A</v>
          </cell>
          <cell r="C3755" t="str">
            <v>07</v>
          </cell>
          <cell r="D3755" t="str">
            <v>AQUILES SERDAN</v>
          </cell>
        </row>
        <row r="3756">
          <cell r="A3756" t="str">
            <v>0703014MC</v>
          </cell>
          <cell r="B3756" t="str">
            <v>STC-PANEL DE ESTACIÓN - A</v>
          </cell>
          <cell r="C3756" t="str">
            <v>07</v>
          </cell>
          <cell r="D3756" t="str">
            <v>CAMARONES</v>
          </cell>
        </row>
        <row r="3757">
          <cell r="A3757" t="str">
            <v>0703015MC</v>
          </cell>
          <cell r="B3757" t="str">
            <v>STC-PANEL DE ESTACIÓN - A</v>
          </cell>
          <cell r="C3757" t="str">
            <v>07</v>
          </cell>
          <cell r="D3757" t="str">
            <v>CAMARONES</v>
          </cell>
        </row>
        <row r="3758">
          <cell r="A3758" t="str">
            <v>0703019MC</v>
          </cell>
          <cell r="B3758" t="str">
            <v>STC-PANEL DE ANDÉN - A</v>
          </cell>
          <cell r="C3758" t="str">
            <v>07</v>
          </cell>
          <cell r="D3758" t="str">
            <v>CAMARONES</v>
          </cell>
        </row>
        <row r="3759">
          <cell r="A3759" t="str">
            <v>0703020MC</v>
          </cell>
          <cell r="B3759" t="str">
            <v>STC-PANEL DE ANDÉN - A</v>
          </cell>
          <cell r="C3759" t="str">
            <v>07</v>
          </cell>
          <cell r="D3759" t="str">
            <v>CAMARONES</v>
          </cell>
        </row>
        <row r="3760">
          <cell r="A3760" t="str">
            <v>0703021MC</v>
          </cell>
          <cell r="B3760" t="str">
            <v>STC-PANEL DE ANDÉN - A</v>
          </cell>
          <cell r="C3760" t="str">
            <v>07</v>
          </cell>
          <cell r="D3760" t="str">
            <v>CAMARONES</v>
          </cell>
        </row>
        <row r="3761">
          <cell r="A3761" t="str">
            <v>0703022MC</v>
          </cell>
          <cell r="B3761" t="str">
            <v>STC-PANEL DE ANDÉN - A</v>
          </cell>
          <cell r="C3761" t="str">
            <v>07</v>
          </cell>
          <cell r="D3761" t="str">
            <v>CAMARONES</v>
          </cell>
        </row>
        <row r="3762">
          <cell r="A3762" t="str">
            <v>0703023MC</v>
          </cell>
          <cell r="B3762" t="str">
            <v>STC-PANEL DE ANDÉN - A</v>
          </cell>
          <cell r="C3762" t="str">
            <v>07</v>
          </cell>
          <cell r="D3762" t="str">
            <v>CAMARONES</v>
          </cell>
        </row>
        <row r="3763">
          <cell r="A3763" t="str">
            <v>0703030MC</v>
          </cell>
          <cell r="B3763" t="str">
            <v>STC-PANEL DE ANDÉN - A</v>
          </cell>
          <cell r="C3763" t="str">
            <v>07</v>
          </cell>
          <cell r="D3763" t="str">
            <v>CAMARONES</v>
          </cell>
        </row>
        <row r="3764">
          <cell r="A3764" t="str">
            <v>0703031MC</v>
          </cell>
          <cell r="B3764" t="str">
            <v>STC-PANEL DE ANDÉN - A</v>
          </cell>
          <cell r="C3764" t="str">
            <v>07</v>
          </cell>
          <cell r="D3764" t="str">
            <v>CAMARONES</v>
          </cell>
        </row>
        <row r="3765">
          <cell r="A3765" t="str">
            <v>0703038MC</v>
          </cell>
          <cell r="B3765" t="str">
            <v>STC-PANEL DE ESTACIÓN - A</v>
          </cell>
          <cell r="C3765" t="str">
            <v>07</v>
          </cell>
          <cell r="D3765" t="str">
            <v>CAMARONES</v>
          </cell>
        </row>
        <row r="3766">
          <cell r="A3766" t="str">
            <v>0703060AN</v>
          </cell>
          <cell r="B3766" t="str">
            <v>STC-ANTEPECHO - A</v>
          </cell>
          <cell r="C3766" t="str">
            <v>07</v>
          </cell>
          <cell r="D3766" t="str">
            <v>CAMARONES</v>
          </cell>
        </row>
        <row r="3767">
          <cell r="A3767" t="str">
            <v>0704006MC</v>
          </cell>
          <cell r="B3767" t="str">
            <v>STC-PANEL DE ESTACIÓN - A</v>
          </cell>
          <cell r="C3767" t="str">
            <v>07</v>
          </cell>
          <cell r="D3767" t="str">
            <v>REFINERIA</v>
          </cell>
        </row>
        <row r="3768">
          <cell r="A3768" t="str">
            <v>0704023MC</v>
          </cell>
          <cell r="B3768" t="str">
            <v>STC-PANEL DE ANDÉN - A</v>
          </cell>
          <cell r="C3768" t="str">
            <v>07</v>
          </cell>
          <cell r="D3768" t="str">
            <v>REFINERIA</v>
          </cell>
        </row>
        <row r="3769">
          <cell r="A3769" t="str">
            <v>0704024MC</v>
          </cell>
          <cell r="B3769" t="str">
            <v>STC-PANEL DE ANDÉN - A</v>
          </cell>
          <cell r="C3769" t="str">
            <v>07</v>
          </cell>
          <cell r="D3769" t="str">
            <v>REFINERIA</v>
          </cell>
        </row>
        <row r="3770">
          <cell r="A3770" t="str">
            <v>0704053MC</v>
          </cell>
          <cell r="B3770" t="str">
            <v>STC-PANEL DE ANDÉN - A</v>
          </cell>
          <cell r="C3770" t="str">
            <v>07</v>
          </cell>
          <cell r="D3770" t="str">
            <v>REFINERIA</v>
          </cell>
        </row>
        <row r="3771">
          <cell r="A3771" t="str">
            <v>0704054MC</v>
          </cell>
          <cell r="B3771" t="str">
            <v>STC-PANEL DE ANDÉN - A</v>
          </cell>
          <cell r="C3771" t="str">
            <v>07</v>
          </cell>
          <cell r="D3771" t="str">
            <v>REFINERIA</v>
          </cell>
        </row>
        <row r="3772">
          <cell r="A3772" t="str">
            <v>0704055MC</v>
          </cell>
          <cell r="B3772" t="str">
            <v>STC-PANEL DE ANDÉN - A</v>
          </cell>
          <cell r="C3772" t="str">
            <v>07</v>
          </cell>
          <cell r="D3772" t="str">
            <v>REFINERIA</v>
          </cell>
        </row>
        <row r="3773">
          <cell r="A3773" t="str">
            <v>0704071MC</v>
          </cell>
          <cell r="B3773" t="str">
            <v>STC-PANEL DE ESTACIÓN - A</v>
          </cell>
          <cell r="C3773" t="str">
            <v>07</v>
          </cell>
          <cell r="D3773" t="str">
            <v>REFINERIA</v>
          </cell>
        </row>
        <row r="3774">
          <cell r="A3774" t="str">
            <v>0704077C</v>
          </cell>
          <cell r="B3774" t="str">
            <v>STC-COLUMNA - A</v>
          </cell>
          <cell r="C3774" t="str">
            <v>07</v>
          </cell>
          <cell r="D3774" t="str">
            <v>REFINERIA</v>
          </cell>
        </row>
        <row r="3775">
          <cell r="A3775" t="str">
            <v>0704078C</v>
          </cell>
          <cell r="B3775" t="str">
            <v>STC-COLUMNA - A</v>
          </cell>
          <cell r="C3775" t="str">
            <v>07</v>
          </cell>
          <cell r="D3775" t="str">
            <v>REFINERIA</v>
          </cell>
        </row>
        <row r="3776">
          <cell r="A3776" t="str">
            <v>0704079C</v>
          </cell>
          <cell r="B3776" t="str">
            <v>STC-COLUMNA - A</v>
          </cell>
          <cell r="C3776" t="str">
            <v>07</v>
          </cell>
          <cell r="D3776" t="str">
            <v>REFINERIA</v>
          </cell>
        </row>
        <row r="3777">
          <cell r="A3777" t="str">
            <v>0704080C</v>
          </cell>
          <cell r="B3777" t="str">
            <v>STC-COLUMNA - A</v>
          </cell>
          <cell r="C3777" t="str">
            <v>07</v>
          </cell>
          <cell r="D3777" t="str">
            <v>REFINERIA</v>
          </cell>
        </row>
        <row r="3778">
          <cell r="A3778" t="str">
            <v>0704081AN</v>
          </cell>
          <cell r="B3778" t="str">
            <v>STC-ANTEPECHO - A</v>
          </cell>
          <cell r="C3778" t="str">
            <v>07</v>
          </cell>
          <cell r="D3778" t="str">
            <v>REFINERIA</v>
          </cell>
        </row>
        <row r="3779">
          <cell r="A3779" t="str">
            <v>0704082AN</v>
          </cell>
          <cell r="B3779" t="str">
            <v>STC-ANTEPECHO - A</v>
          </cell>
          <cell r="C3779" t="str">
            <v>07</v>
          </cell>
          <cell r="D3779" t="str">
            <v>REFINERIA</v>
          </cell>
        </row>
        <row r="3780">
          <cell r="A3780" t="str">
            <v>0705</v>
          </cell>
          <cell r="B3780" t="str">
            <v>VENDING</v>
          </cell>
          <cell r="C3780" t="str">
            <v>07</v>
          </cell>
          <cell r="D3780" t="str">
            <v>TACUBA</v>
          </cell>
        </row>
        <row r="3781">
          <cell r="A3781" t="str">
            <v>0705001MC</v>
          </cell>
          <cell r="B3781" t="str">
            <v>STC-PANEL DE ESTACIÓN - A</v>
          </cell>
          <cell r="C3781" t="str">
            <v>07</v>
          </cell>
          <cell r="D3781" t="str">
            <v>TACUBA</v>
          </cell>
        </row>
        <row r="3782">
          <cell r="A3782" t="str">
            <v>0705002MC</v>
          </cell>
          <cell r="B3782" t="str">
            <v>STC-PANEL DE ESTACIÓN - A</v>
          </cell>
          <cell r="C3782" t="str">
            <v>07</v>
          </cell>
          <cell r="D3782" t="str">
            <v>TACUBA</v>
          </cell>
        </row>
        <row r="3783">
          <cell r="A3783" t="str">
            <v>0705003M</v>
          </cell>
          <cell r="B3783" t="str">
            <v>STC-PANEL DE ANDÉN - A</v>
          </cell>
          <cell r="C3783" t="str">
            <v>07</v>
          </cell>
          <cell r="D3783" t="str">
            <v>TACUBA</v>
          </cell>
        </row>
        <row r="3784">
          <cell r="A3784" t="str">
            <v>0705006MC</v>
          </cell>
          <cell r="B3784" t="str">
            <v>STC-PANEL DE ESTACIÓN - A</v>
          </cell>
          <cell r="C3784" t="str">
            <v>07</v>
          </cell>
          <cell r="D3784" t="str">
            <v>TACUBA</v>
          </cell>
        </row>
        <row r="3785">
          <cell r="A3785" t="str">
            <v>0705008M</v>
          </cell>
          <cell r="B3785" t="str">
            <v>STC-PANEL DE ANDÉN - A</v>
          </cell>
          <cell r="C3785" t="str">
            <v>07</v>
          </cell>
          <cell r="D3785" t="str">
            <v>TACUBA</v>
          </cell>
        </row>
        <row r="3786">
          <cell r="A3786" t="str">
            <v>0705011M</v>
          </cell>
          <cell r="B3786" t="str">
            <v>STC-PANEL DE ANDÉN - A</v>
          </cell>
          <cell r="C3786" t="str">
            <v>07</v>
          </cell>
          <cell r="D3786" t="str">
            <v>TACUBA</v>
          </cell>
        </row>
        <row r="3787">
          <cell r="A3787" t="str">
            <v>0705012M</v>
          </cell>
          <cell r="B3787" t="str">
            <v>STC-PANEL DE ANDÉN - A</v>
          </cell>
          <cell r="C3787" t="str">
            <v>07</v>
          </cell>
          <cell r="D3787" t="str">
            <v>TACUBA</v>
          </cell>
        </row>
        <row r="3788">
          <cell r="A3788" t="str">
            <v>0705014M</v>
          </cell>
          <cell r="B3788" t="str">
            <v>STC-PANEL DE ANDÉN - A</v>
          </cell>
          <cell r="C3788" t="str">
            <v>07</v>
          </cell>
          <cell r="D3788" t="str">
            <v>TACUBA</v>
          </cell>
        </row>
        <row r="3789">
          <cell r="A3789" t="str">
            <v>0705015MC</v>
          </cell>
          <cell r="B3789" t="str">
            <v>STC-PANEL DE ESTACIÓN - A</v>
          </cell>
          <cell r="C3789" t="str">
            <v>07</v>
          </cell>
          <cell r="D3789" t="str">
            <v>TACUBA</v>
          </cell>
        </row>
        <row r="3790">
          <cell r="A3790" t="str">
            <v>0705017M</v>
          </cell>
          <cell r="B3790" t="str">
            <v>STC-PANEL DE ANDÉN - A</v>
          </cell>
          <cell r="C3790" t="str">
            <v>07</v>
          </cell>
          <cell r="D3790" t="str">
            <v>TACUBA</v>
          </cell>
        </row>
        <row r="3791">
          <cell r="A3791" t="str">
            <v>0705019M</v>
          </cell>
          <cell r="B3791" t="str">
            <v>STC-PANEL DE ANDÉN - A</v>
          </cell>
          <cell r="C3791" t="str">
            <v>07</v>
          </cell>
          <cell r="D3791" t="str">
            <v>TACUBA</v>
          </cell>
        </row>
        <row r="3792">
          <cell r="A3792" t="str">
            <v>0705020MC</v>
          </cell>
          <cell r="B3792" t="str">
            <v>STC-PANEL DE ESTACIÓN - A</v>
          </cell>
          <cell r="C3792" t="str">
            <v>07</v>
          </cell>
          <cell r="D3792" t="str">
            <v>TACUBA</v>
          </cell>
        </row>
        <row r="3793">
          <cell r="A3793" t="str">
            <v>0705021MC</v>
          </cell>
          <cell r="B3793" t="str">
            <v>STC-PANEL DE ESTACIÓN - A</v>
          </cell>
          <cell r="C3793" t="str">
            <v>07</v>
          </cell>
          <cell r="D3793" t="str">
            <v>TACUBA</v>
          </cell>
        </row>
        <row r="3794">
          <cell r="A3794" t="str">
            <v>0705022MC</v>
          </cell>
          <cell r="B3794" t="str">
            <v>STC-PANEL DE ANDÉN - A</v>
          </cell>
          <cell r="C3794" t="str">
            <v>07</v>
          </cell>
          <cell r="D3794" t="str">
            <v>TACUBA</v>
          </cell>
        </row>
        <row r="3795">
          <cell r="A3795" t="str">
            <v>0705025MC</v>
          </cell>
          <cell r="B3795" t="str">
            <v>STC-PANEL DE ANDÉN - A</v>
          </cell>
          <cell r="C3795" t="str">
            <v>07</v>
          </cell>
          <cell r="D3795" t="str">
            <v>TACUBA</v>
          </cell>
        </row>
        <row r="3796">
          <cell r="A3796" t="str">
            <v>0705026MC</v>
          </cell>
          <cell r="B3796" t="str">
            <v>STC-PANEL DE ESTACIÓN - A</v>
          </cell>
          <cell r="C3796" t="str">
            <v>07</v>
          </cell>
          <cell r="D3796" t="str">
            <v>TACUBA</v>
          </cell>
        </row>
        <row r="3797">
          <cell r="A3797" t="str">
            <v>0705027M</v>
          </cell>
          <cell r="B3797" t="str">
            <v>STC-PANEL DE ANDÉN - A</v>
          </cell>
          <cell r="C3797" t="str">
            <v>07</v>
          </cell>
          <cell r="D3797" t="str">
            <v>TACUBA</v>
          </cell>
        </row>
        <row r="3798">
          <cell r="A3798" t="str">
            <v>0705029M</v>
          </cell>
          <cell r="B3798" t="str">
            <v>STC-PANEL DE ANDÉN - A</v>
          </cell>
          <cell r="C3798" t="str">
            <v>07</v>
          </cell>
          <cell r="D3798" t="str">
            <v>TACUBA</v>
          </cell>
        </row>
        <row r="3799">
          <cell r="A3799" t="str">
            <v>0705031MC</v>
          </cell>
          <cell r="B3799" t="str">
            <v>STC-PANEL DE ESTACIÓN - A</v>
          </cell>
          <cell r="C3799" t="str">
            <v>07</v>
          </cell>
          <cell r="D3799" t="str">
            <v>TACUBA</v>
          </cell>
        </row>
        <row r="3800">
          <cell r="A3800" t="str">
            <v>0705032M</v>
          </cell>
          <cell r="B3800" t="str">
            <v>STC-PANEL DE ANDÉN - A</v>
          </cell>
          <cell r="C3800" t="str">
            <v>07</v>
          </cell>
          <cell r="D3800" t="str">
            <v>TACUBA</v>
          </cell>
        </row>
        <row r="3801">
          <cell r="A3801" t="str">
            <v>0705034M</v>
          </cell>
          <cell r="B3801" t="str">
            <v>STC-PANEL DE ANDÉN - A</v>
          </cell>
          <cell r="C3801" t="str">
            <v>07</v>
          </cell>
          <cell r="D3801" t="str">
            <v>TACUBA</v>
          </cell>
        </row>
        <row r="3802">
          <cell r="A3802" t="str">
            <v>0705037M</v>
          </cell>
          <cell r="B3802" t="str">
            <v>STC-PANEL DE ANDÉN - A</v>
          </cell>
          <cell r="C3802" t="str">
            <v>07</v>
          </cell>
          <cell r="D3802" t="str">
            <v>TACUBA</v>
          </cell>
        </row>
        <row r="3803">
          <cell r="A3803" t="str">
            <v>0705039M</v>
          </cell>
          <cell r="B3803" t="str">
            <v>STC-PANEL DE ANDÉN - A</v>
          </cell>
          <cell r="C3803" t="str">
            <v>07</v>
          </cell>
          <cell r="D3803" t="str">
            <v>TACUBA</v>
          </cell>
        </row>
        <row r="3804">
          <cell r="A3804" t="str">
            <v>0705040MC</v>
          </cell>
          <cell r="B3804" t="str">
            <v>STC-PANEL DE ESTACIÓN - A</v>
          </cell>
          <cell r="C3804" t="str">
            <v>07</v>
          </cell>
          <cell r="D3804" t="str">
            <v>TACUBA</v>
          </cell>
        </row>
        <row r="3805">
          <cell r="A3805" t="str">
            <v>0705043M</v>
          </cell>
          <cell r="B3805" t="str">
            <v>STC-PANEL DE ANDÉN - A</v>
          </cell>
          <cell r="C3805" t="str">
            <v>07</v>
          </cell>
          <cell r="D3805" t="str">
            <v>TACUBA</v>
          </cell>
        </row>
        <row r="3806">
          <cell r="A3806" t="str">
            <v>0705044MC</v>
          </cell>
          <cell r="B3806" t="str">
            <v>STC-PANEL DE ESTACIÓN - A</v>
          </cell>
          <cell r="C3806" t="str">
            <v>07</v>
          </cell>
          <cell r="D3806" t="str">
            <v>TACUBA</v>
          </cell>
        </row>
        <row r="3807">
          <cell r="A3807" t="str">
            <v>0705045MC</v>
          </cell>
          <cell r="B3807" t="str">
            <v>STC-PANEL DE ESTACIÓN - A</v>
          </cell>
          <cell r="C3807" t="str">
            <v>07</v>
          </cell>
          <cell r="D3807" t="str">
            <v>TACUBA</v>
          </cell>
        </row>
        <row r="3808">
          <cell r="A3808" t="str">
            <v>0705050MC</v>
          </cell>
          <cell r="B3808" t="str">
            <v>STC-PANEL DE ESTACIÓN - A</v>
          </cell>
          <cell r="C3808" t="str">
            <v>07</v>
          </cell>
          <cell r="D3808" t="str">
            <v>TACUBA</v>
          </cell>
        </row>
        <row r="3809">
          <cell r="A3809" t="str">
            <v>0705051MC</v>
          </cell>
          <cell r="B3809" t="str">
            <v>STC-PANEL DE ESTACIÓN - A</v>
          </cell>
          <cell r="C3809" t="str">
            <v>07</v>
          </cell>
          <cell r="D3809" t="str">
            <v>TACUBA</v>
          </cell>
        </row>
        <row r="3810">
          <cell r="A3810" t="str">
            <v>0705053MC</v>
          </cell>
          <cell r="B3810" t="str">
            <v>STC-PANEL DE ESTACIÓN - A</v>
          </cell>
          <cell r="C3810" t="str">
            <v>07</v>
          </cell>
          <cell r="D3810" t="str">
            <v>TACUBA</v>
          </cell>
        </row>
        <row r="3811">
          <cell r="A3811" t="str">
            <v>0705059MC</v>
          </cell>
          <cell r="B3811" t="str">
            <v>STC-PANEL DE ESTACIÓN - A</v>
          </cell>
          <cell r="C3811" t="str">
            <v>07</v>
          </cell>
          <cell r="D3811" t="str">
            <v>TACUBA</v>
          </cell>
        </row>
        <row r="3812">
          <cell r="A3812" t="str">
            <v>0705065B</v>
          </cell>
          <cell r="B3812" t="str">
            <v>STC-BARANDAL (10 UNIDADES) - A</v>
          </cell>
          <cell r="C3812" t="str">
            <v>07</v>
          </cell>
          <cell r="D3812" t="str">
            <v>TACUBA</v>
          </cell>
        </row>
        <row r="3813">
          <cell r="A3813" t="str">
            <v>0705066B</v>
          </cell>
          <cell r="B3813" t="str">
            <v>STC-BARANDAL (10 UNIDADES) - A</v>
          </cell>
          <cell r="C3813" t="str">
            <v>07</v>
          </cell>
          <cell r="D3813" t="str">
            <v>TACUBA</v>
          </cell>
        </row>
        <row r="3814">
          <cell r="A3814" t="str">
            <v>0705067B</v>
          </cell>
          <cell r="B3814" t="str">
            <v>STC-BARANDAL (10 UNIDADES) - A</v>
          </cell>
          <cell r="C3814" t="str">
            <v>07</v>
          </cell>
          <cell r="D3814" t="str">
            <v>TACUBA</v>
          </cell>
        </row>
        <row r="3815">
          <cell r="A3815" t="str">
            <v>0705068B</v>
          </cell>
          <cell r="B3815" t="str">
            <v>STC-BARANDAL (10 UNIDADES) - A</v>
          </cell>
          <cell r="C3815" t="str">
            <v>07</v>
          </cell>
          <cell r="D3815" t="str">
            <v>TACUBA</v>
          </cell>
        </row>
        <row r="3816">
          <cell r="A3816" t="str">
            <v>0705069B</v>
          </cell>
          <cell r="B3816" t="str">
            <v>STC-BARANDAL (10 UNIDADES) - A</v>
          </cell>
          <cell r="C3816" t="str">
            <v>07</v>
          </cell>
          <cell r="D3816" t="str">
            <v>TACUBA</v>
          </cell>
        </row>
        <row r="3817">
          <cell r="A3817" t="str">
            <v>0705070B</v>
          </cell>
          <cell r="B3817" t="str">
            <v>STC-BARANDAL (10 UNIDADES) - A</v>
          </cell>
          <cell r="C3817" t="str">
            <v>07</v>
          </cell>
          <cell r="D3817" t="str">
            <v>TACUBA</v>
          </cell>
        </row>
        <row r="3818">
          <cell r="A3818" t="str">
            <v>0705071B</v>
          </cell>
          <cell r="B3818" t="str">
            <v>STC-BARANDAL (10 UNIDADES) - A</v>
          </cell>
          <cell r="C3818" t="str">
            <v>07</v>
          </cell>
          <cell r="D3818" t="str">
            <v>TACUBA</v>
          </cell>
        </row>
        <row r="3819">
          <cell r="A3819" t="str">
            <v>0705072B</v>
          </cell>
          <cell r="B3819" t="str">
            <v>STC-BARANDAL (10 UNIDADES) - A</v>
          </cell>
          <cell r="C3819" t="str">
            <v>07</v>
          </cell>
          <cell r="D3819" t="str">
            <v>TACUBA</v>
          </cell>
        </row>
        <row r="3820">
          <cell r="A3820" t="str">
            <v>0705073B</v>
          </cell>
          <cell r="B3820" t="str">
            <v>STC-BARANDAL (10 UNIDADES) - A</v>
          </cell>
          <cell r="C3820" t="str">
            <v>07</v>
          </cell>
          <cell r="D3820" t="str">
            <v>TACUBA</v>
          </cell>
        </row>
        <row r="3821">
          <cell r="A3821" t="str">
            <v>0705074B</v>
          </cell>
          <cell r="B3821" t="str">
            <v>STC-BARANDAL (10 UNIDADES) - A</v>
          </cell>
          <cell r="C3821" t="str">
            <v>07</v>
          </cell>
          <cell r="D3821" t="str">
            <v>TACUBA</v>
          </cell>
        </row>
        <row r="3822">
          <cell r="A3822" t="str">
            <v>0705075B</v>
          </cell>
          <cell r="B3822" t="str">
            <v>STC-BARANDAL (10 UNIDADES) - A</v>
          </cell>
          <cell r="C3822" t="str">
            <v>07</v>
          </cell>
          <cell r="D3822" t="str">
            <v>TACUBA</v>
          </cell>
        </row>
        <row r="3823">
          <cell r="A3823" t="str">
            <v>0705076B</v>
          </cell>
          <cell r="B3823" t="str">
            <v>STC-BARANDAL (10 UNIDADES) - A</v>
          </cell>
          <cell r="C3823" t="str">
            <v>07</v>
          </cell>
          <cell r="D3823" t="str">
            <v>TACUBA</v>
          </cell>
        </row>
        <row r="3824">
          <cell r="A3824" t="str">
            <v>0705077B</v>
          </cell>
          <cell r="B3824" t="str">
            <v>STC-BARANDAL (10 UNIDADES) - A</v>
          </cell>
          <cell r="C3824" t="str">
            <v>07</v>
          </cell>
          <cell r="D3824" t="str">
            <v>TACUBA</v>
          </cell>
        </row>
        <row r="3825">
          <cell r="A3825" t="str">
            <v>0705078B</v>
          </cell>
          <cell r="B3825" t="str">
            <v>STC-BARANDAL (10 UNIDADES) - A</v>
          </cell>
          <cell r="C3825" t="str">
            <v>07</v>
          </cell>
          <cell r="D3825" t="str">
            <v>TACUBA</v>
          </cell>
        </row>
        <row r="3826">
          <cell r="A3826" t="str">
            <v>0705079B</v>
          </cell>
          <cell r="B3826" t="str">
            <v>STC-BARANDAL (10 UNIDADES) - A</v>
          </cell>
          <cell r="C3826" t="str">
            <v>07</v>
          </cell>
          <cell r="D3826" t="str">
            <v>TACUBA</v>
          </cell>
        </row>
        <row r="3827">
          <cell r="A3827" t="str">
            <v>0705080B</v>
          </cell>
          <cell r="B3827" t="str">
            <v>STC-BARANDAL (10 UNIDADES) - A</v>
          </cell>
          <cell r="C3827" t="str">
            <v>07</v>
          </cell>
          <cell r="D3827" t="str">
            <v>TACUBA</v>
          </cell>
        </row>
        <row r="3828">
          <cell r="A3828" t="str">
            <v>0705081B</v>
          </cell>
          <cell r="B3828" t="str">
            <v>STC-BARANDAL (10 UNIDADES) - A</v>
          </cell>
          <cell r="C3828" t="str">
            <v>07</v>
          </cell>
          <cell r="D3828" t="str">
            <v>TACUBA</v>
          </cell>
        </row>
        <row r="3829">
          <cell r="A3829" t="str">
            <v>0705091B</v>
          </cell>
          <cell r="B3829" t="str">
            <v>STC-BARANDAL (10 UNIDADES) - A</v>
          </cell>
          <cell r="C3829" t="str">
            <v>07</v>
          </cell>
          <cell r="D3829" t="str">
            <v>TACUBA</v>
          </cell>
        </row>
        <row r="3830">
          <cell r="A3830" t="str">
            <v>0705092B</v>
          </cell>
          <cell r="B3830" t="str">
            <v>STC-BARANDAL (10 UNIDADES) - A</v>
          </cell>
          <cell r="C3830" t="str">
            <v>07</v>
          </cell>
          <cell r="D3830" t="str">
            <v>TACUBA</v>
          </cell>
        </row>
        <row r="3831">
          <cell r="A3831" t="str">
            <v>0705093B</v>
          </cell>
          <cell r="B3831" t="str">
            <v>STC-BARANDAL (10 UNIDADES) - A</v>
          </cell>
          <cell r="C3831" t="str">
            <v>07</v>
          </cell>
          <cell r="D3831" t="str">
            <v>TACUBA</v>
          </cell>
        </row>
        <row r="3832">
          <cell r="A3832" t="str">
            <v>0705094B</v>
          </cell>
          <cell r="B3832" t="str">
            <v>STC-BARANDAL (10 UNIDADES) - A</v>
          </cell>
          <cell r="C3832" t="str">
            <v>07</v>
          </cell>
          <cell r="D3832" t="str">
            <v>TACUBA</v>
          </cell>
        </row>
        <row r="3833">
          <cell r="A3833" t="str">
            <v>0705095B</v>
          </cell>
          <cell r="B3833" t="str">
            <v>STC-BARANDAL (10 UNIDADES) - A</v>
          </cell>
          <cell r="C3833" t="str">
            <v>07</v>
          </cell>
          <cell r="D3833" t="str">
            <v>TACUBA</v>
          </cell>
        </row>
        <row r="3834">
          <cell r="A3834" t="str">
            <v>0705096B</v>
          </cell>
          <cell r="B3834" t="str">
            <v>STC-BARANDAL (10 UNIDADES) - A</v>
          </cell>
          <cell r="C3834" t="str">
            <v>07</v>
          </cell>
          <cell r="D3834" t="str">
            <v>TACUBA</v>
          </cell>
        </row>
        <row r="3835">
          <cell r="A3835" t="str">
            <v>0705097B</v>
          </cell>
          <cell r="B3835" t="str">
            <v>STC-BARANDAL (10 UNIDADES) - A</v>
          </cell>
          <cell r="C3835" t="str">
            <v>07</v>
          </cell>
          <cell r="D3835" t="str">
            <v>TACUBA</v>
          </cell>
        </row>
        <row r="3836">
          <cell r="A3836" t="str">
            <v>0705101B</v>
          </cell>
          <cell r="B3836" t="str">
            <v>STC-BARANDAL (10 UNIDADES) - A</v>
          </cell>
          <cell r="C3836" t="str">
            <v>07</v>
          </cell>
          <cell r="D3836" t="str">
            <v>TACUBA</v>
          </cell>
        </row>
        <row r="3837">
          <cell r="A3837" t="str">
            <v>0705102B</v>
          </cell>
          <cell r="B3837" t="str">
            <v>STC-BARANDAL (10 UNIDADES) - A</v>
          </cell>
          <cell r="C3837" t="str">
            <v>07</v>
          </cell>
          <cell r="D3837" t="str">
            <v>TACUBA</v>
          </cell>
        </row>
        <row r="3838">
          <cell r="A3838" t="str">
            <v>0705103B</v>
          </cell>
          <cell r="B3838" t="str">
            <v>STC-BARANDAL (10 UNIDADES) - A</v>
          </cell>
          <cell r="C3838" t="str">
            <v>07</v>
          </cell>
          <cell r="D3838" t="str">
            <v>TACUBA</v>
          </cell>
        </row>
        <row r="3839">
          <cell r="A3839" t="str">
            <v>0705104B</v>
          </cell>
          <cell r="B3839" t="str">
            <v>STC-BARANDAL (10 UNIDADES) - A</v>
          </cell>
          <cell r="C3839" t="str">
            <v>07</v>
          </cell>
          <cell r="D3839" t="str">
            <v>TACUBA</v>
          </cell>
        </row>
        <row r="3840">
          <cell r="A3840" t="str">
            <v>0705105B</v>
          </cell>
          <cell r="B3840" t="str">
            <v>STC-BARANDAL (10 UNIDADES) - A</v>
          </cell>
          <cell r="C3840" t="str">
            <v>07</v>
          </cell>
          <cell r="D3840" t="str">
            <v>TACUBA</v>
          </cell>
        </row>
        <row r="3841">
          <cell r="A3841" t="str">
            <v>0705106B</v>
          </cell>
          <cell r="B3841" t="str">
            <v>STC-BARANDAL (10 UNIDADES) - A</v>
          </cell>
          <cell r="C3841" t="str">
            <v>07</v>
          </cell>
          <cell r="D3841" t="str">
            <v>TACUBA</v>
          </cell>
        </row>
        <row r="3842">
          <cell r="A3842" t="str">
            <v>0705107B</v>
          </cell>
          <cell r="B3842" t="str">
            <v>STC-BARANDAL (10 UNIDADES) - A</v>
          </cell>
          <cell r="C3842" t="str">
            <v>07</v>
          </cell>
          <cell r="D3842" t="str">
            <v>TACUBA</v>
          </cell>
        </row>
        <row r="3843">
          <cell r="A3843" t="str">
            <v>0705108B</v>
          </cell>
          <cell r="B3843" t="str">
            <v>STC-BARANDAL (10 UNIDADES) - A</v>
          </cell>
          <cell r="C3843" t="str">
            <v>07</v>
          </cell>
          <cell r="D3843" t="str">
            <v>TACUBA</v>
          </cell>
        </row>
        <row r="3844">
          <cell r="A3844" t="str">
            <v>0705109B</v>
          </cell>
          <cell r="B3844" t="str">
            <v>STC-BARANDAL (10 UNIDADES) - A</v>
          </cell>
          <cell r="C3844" t="str">
            <v>07</v>
          </cell>
          <cell r="D3844" t="str">
            <v>TACUBA</v>
          </cell>
        </row>
        <row r="3845">
          <cell r="A3845" t="str">
            <v>0705110B</v>
          </cell>
          <cell r="B3845" t="str">
            <v>STC-BARANDAL (10 UNIDADES) - A</v>
          </cell>
          <cell r="C3845" t="str">
            <v>07</v>
          </cell>
          <cell r="D3845" t="str">
            <v>TACUBA</v>
          </cell>
        </row>
        <row r="3846">
          <cell r="A3846" t="str">
            <v>0705111B</v>
          </cell>
          <cell r="B3846" t="str">
            <v>STC-BARANDAL (10 UNIDADES) - A</v>
          </cell>
          <cell r="C3846" t="str">
            <v>07</v>
          </cell>
          <cell r="D3846" t="str">
            <v>TACUBA</v>
          </cell>
        </row>
        <row r="3847">
          <cell r="A3847" t="str">
            <v>0705112B</v>
          </cell>
          <cell r="B3847" t="str">
            <v>STC-BARANDAL (10 UNIDADES) - A</v>
          </cell>
          <cell r="C3847" t="str">
            <v>07</v>
          </cell>
          <cell r="D3847" t="str">
            <v>TACUBA</v>
          </cell>
        </row>
        <row r="3848">
          <cell r="A3848" t="str">
            <v>0705113B</v>
          </cell>
          <cell r="B3848" t="str">
            <v>STC-BARANDAL (10 UNIDADES) - A</v>
          </cell>
          <cell r="C3848" t="str">
            <v>07</v>
          </cell>
          <cell r="D3848" t="str">
            <v>TACUBA</v>
          </cell>
        </row>
        <row r="3849">
          <cell r="A3849" t="str">
            <v>0705114B</v>
          </cell>
          <cell r="B3849" t="str">
            <v>STC-BARANDAL (10 UNIDADES) - A</v>
          </cell>
          <cell r="C3849" t="str">
            <v>07</v>
          </cell>
          <cell r="D3849" t="str">
            <v>TACUBA</v>
          </cell>
        </row>
        <row r="3850">
          <cell r="A3850" t="str">
            <v>0705115B</v>
          </cell>
          <cell r="B3850" t="str">
            <v>STC-BARANDAL (10 UNIDADES) - A</v>
          </cell>
          <cell r="C3850" t="str">
            <v>07</v>
          </cell>
          <cell r="D3850" t="str">
            <v>TACUBA</v>
          </cell>
        </row>
        <row r="3851">
          <cell r="A3851" t="str">
            <v>0705116B</v>
          </cell>
          <cell r="B3851" t="str">
            <v>STC-BARANDAL (10 UNIDADES) - A</v>
          </cell>
          <cell r="C3851" t="str">
            <v>07</v>
          </cell>
          <cell r="D3851" t="str">
            <v>TACUBA</v>
          </cell>
        </row>
        <row r="3852">
          <cell r="A3852" t="str">
            <v>0705117B</v>
          </cell>
          <cell r="B3852" t="str">
            <v>STC-BARANDAL (10 UNIDADES) - A</v>
          </cell>
          <cell r="C3852" t="str">
            <v>07</v>
          </cell>
          <cell r="D3852" t="str">
            <v>TACUBA</v>
          </cell>
        </row>
        <row r="3853">
          <cell r="A3853" t="str">
            <v>0705118B</v>
          </cell>
          <cell r="B3853" t="str">
            <v>STC-BARANDAL (10 UNIDADES) - A</v>
          </cell>
          <cell r="C3853" t="str">
            <v>07</v>
          </cell>
          <cell r="D3853" t="str">
            <v>TACUBA</v>
          </cell>
        </row>
        <row r="3854">
          <cell r="A3854" t="str">
            <v>0705119B</v>
          </cell>
          <cell r="B3854" t="str">
            <v>STC-BARANDAL (10 UNIDADES) - A</v>
          </cell>
          <cell r="C3854" t="str">
            <v>07</v>
          </cell>
          <cell r="D3854" t="str">
            <v>TACUBA</v>
          </cell>
        </row>
        <row r="3855">
          <cell r="A3855" t="str">
            <v>0705120B</v>
          </cell>
          <cell r="B3855" t="str">
            <v>STC-BARANDAL (10 UNIDADES) - A</v>
          </cell>
          <cell r="C3855" t="str">
            <v>07</v>
          </cell>
          <cell r="D3855" t="str">
            <v>TACUBA</v>
          </cell>
        </row>
        <row r="3856">
          <cell r="A3856" t="str">
            <v>0705121B</v>
          </cell>
          <cell r="B3856" t="str">
            <v>STC-BARANDAL (10 UNIDADES) - A</v>
          </cell>
          <cell r="C3856" t="str">
            <v>07</v>
          </cell>
          <cell r="D3856" t="str">
            <v>TACUBA</v>
          </cell>
        </row>
        <row r="3857">
          <cell r="A3857" t="str">
            <v>0705122B</v>
          </cell>
          <cell r="B3857" t="str">
            <v>STC-BARANDAL (10 UNIDADES) - A</v>
          </cell>
          <cell r="C3857" t="str">
            <v>07</v>
          </cell>
          <cell r="D3857" t="str">
            <v>TACUBA</v>
          </cell>
        </row>
        <row r="3858">
          <cell r="A3858" t="str">
            <v>0705123B</v>
          </cell>
          <cell r="B3858" t="str">
            <v>STC-BARANDAL (10 UNIDADES) - A</v>
          </cell>
          <cell r="C3858" t="str">
            <v>07</v>
          </cell>
          <cell r="D3858" t="str">
            <v>TACUBA</v>
          </cell>
        </row>
        <row r="3859">
          <cell r="A3859" t="str">
            <v>0705124B</v>
          </cell>
          <cell r="B3859" t="str">
            <v>STC-BARANDAL (10 UNIDADES) - A</v>
          </cell>
          <cell r="C3859" t="str">
            <v>07</v>
          </cell>
          <cell r="D3859" t="str">
            <v>TACUBA</v>
          </cell>
        </row>
        <row r="3860">
          <cell r="A3860" t="str">
            <v>0705125B</v>
          </cell>
          <cell r="B3860" t="str">
            <v>STC-BARANDAL (10 UNIDADES) - A</v>
          </cell>
          <cell r="C3860" t="str">
            <v>07</v>
          </cell>
          <cell r="D3860" t="str">
            <v>TACUBA</v>
          </cell>
        </row>
        <row r="3861">
          <cell r="A3861" t="str">
            <v>0705126B</v>
          </cell>
          <cell r="B3861" t="str">
            <v>STC-BARANDAL (10 UNIDADES) - A</v>
          </cell>
          <cell r="C3861" t="str">
            <v>07</v>
          </cell>
          <cell r="D3861" t="str">
            <v>TACUBA</v>
          </cell>
        </row>
        <row r="3862">
          <cell r="A3862" t="str">
            <v>0705127B</v>
          </cell>
          <cell r="B3862" t="str">
            <v>STC-BARANDAL (10 UNIDADES) - A</v>
          </cell>
          <cell r="C3862" t="str">
            <v>07</v>
          </cell>
          <cell r="D3862" t="str">
            <v>TACUBA</v>
          </cell>
        </row>
        <row r="3863">
          <cell r="A3863" t="str">
            <v>0705128B</v>
          </cell>
          <cell r="B3863" t="str">
            <v>STC-BARANDAL (10 UNIDADES) - A</v>
          </cell>
          <cell r="C3863" t="str">
            <v>07</v>
          </cell>
          <cell r="D3863" t="str">
            <v>TACUBA</v>
          </cell>
        </row>
        <row r="3864">
          <cell r="A3864" t="str">
            <v>0705129B</v>
          </cell>
          <cell r="B3864" t="str">
            <v>STC-BARANDAL (10 UNIDADES) - A</v>
          </cell>
          <cell r="C3864" t="str">
            <v>07</v>
          </cell>
          <cell r="D3864" t="str">
            <v>TACUBA</v>
          </cell>
        </row>
        <row r="3865">
          <cell r="A3865" t="str">
            <v>0705130B</v>
          </cell>
          <cell r="B3865" t="str">
            <v>STC-BARANDAL (10 UNIDADES) - A</v>
          </cell>
          <cell r="C3865" t="str">
            <v>07</v>
          </cell>
          <cell r="D3865" t="str">
            <v>TACUBA</v>
          </cell>
        </row>
        <row r="3866">
          <cell r="A3866" t="str">
            <v>0705131B</v>
          </cell>
          <cell r="B3866" t="str">
            <v>STC-BARANDAL (10 UNIDADES) - A</v>
          </cell>
          <cell r="C3866" t="str">
            <v>07</v>
          </cell>
          <cell r="D3866" t="str">
            <v>TACUBA</v>
          </cell>
        </row>
        <row r="3867">
          <cell r="A3867" t="str">
            <v>0705132B</v>
          </cell>
          <cell r="B3867" t="str">
            <v>STC-BARANDAL (10 UNIDADES) - A</v>
          </cell>
          <cell r="C3867" t="str">
            <v>07</v>
          </cell>
          <cell r="D3867" t="str">
            <v>TACUBA</v>
          </cell>
        </row>
        <row r="3868">
          <cell r="A3868" t="str">
            <v>0705133B</v>
          </cell>
          <cell r="B3868" t="str">
            <v>STC-BARANDAL (10 UNIDADES) - A</v>
          </cell>
          <cell r="C3868" t="str">
            <v>07</v>
          </cell>
          <cell r="D3868" t="str">
            <v>TACUBA</v>
          </cell>
        </row>
        <row r="3869">
          <cell r="A3869" t="str">
            <v>0705134B</v>
          </cell>
          <cell r="B3869" t="str">
            <v>STC-BARANDAL (10 UNIDADES) - A</v>
          </cell>
          <cell r="C3869" t="str">
            <v>07</v>
          </cell>
          <cell r="D3869" t="str">
            <v>TACUBA</v>
          </cell>
        </row>
        <row r="3870">
          <cell r="A3870" t="str">
            <v>0705135B</v>
          </cell>
          <cell r="B3870" t="str">
            <v>STC-BARANDAL (10 UNIDADES) - A</v>
          </cell>
          <cell r="C3870" t="str">
            <v>07</v>
          </cell>
          <cell r="D3870" t="str">
            <v>TACUBA</v>
          </cell>
        </row>
        <row r="3871">
          <cell r="A3871" t="str">
            <v>0705136B</v>
          </cell>
          <cell r="B3871" t="str">
            <v>STC-BARANDAL (10 UNIDADES) - A</v>
          </cell>
          <cell r="C3871" t="str">
            <v>07</v>
          </cell>
          <cell r="D3871" t="str">
            <v>TACUBA</v>
          </cell>
        </row>
        <row r="3872">
          <cell r="A3872" t="str">
            <v>0705137B</v>
          </cell>
          <cell r="B3872" t="str">
            <v>STC-BARANDAL (10 UNIDADES) - A</v>
          </cell>
          <cell r="C3872" t="str">
            <v>07</v>
          </cell>
          <cell r="D3872" t="str">
            <v>TACUBA</v>
          </cell>
        </row>
        <row r="3873">
          <cell r="A3873" t="str">
            <v>0705138B</v>
          </cell>
          <cell r="B3873" t="str">
            <v>STC-BARANDAL (10 UNIDADES) - A</v>
          </cell>
          <cell r="C3873" t="str">
            <v>07</v>
          </cell>
          <cell r="D3873" t="str">
            <v>TACUBA</v>
          </cell>
        </row>
        <row r="3874">
          <cell r="A3874" t="str">
            <v>0705139B</v>
          </cell>
          <cell r="B3874" t="str">
            <v>STC-BARANDAL (10 UNIDADES) - A</v>
          </cell>
          <cell r="C3874" t="str">
            <v>07</v>
          </cell>
          <cell r="D3874" t="str">
            <v>TACUBA</v>
          </cell>
        </row>
        <row r="3875">
          <cell r="A3875" t="str">
            <v>0705140B</v>
          </cell>
          <cell r="B3875" t="str">
            <v>STC-BARANDAL (10 UNIDADES) - A</v>
          </cell>
          <cell r="C3875" t="str">
            <v>07</v>
          </cell>
          <cell r="D3875" t="str">
            <v>TACUBA</v>
          </cell>
        </row>
        <row r="3876">
          <cell r="A3876" t="str">
            <v>0705203MC</v>
          </cell>
          <cell r="B3876" t="str">
            <v>STC-PANEL DE ESTACIÓN - A</v>
          </cell>
          <cell r="C3876" t="str">
            <v>07</v>
          </cell>
          <cell r="D3876" t="str">
            <v>TACUBA</v>
          </cell>
        </row>
        <row r="3877">
          <cell r="A3877" t="str">
            <v>0705208MC</v>
          </cell>
          <cell r="B3877" t="str">
            <v>STC-PANEL DE ESTACIÓN - A</v>
          </cell>
          <cell r="C3877" t="str">
            <v>07</v>
          </cell>
          <cell r="D3877" t="str">
            <v>TACUBA</v>
          </cell>
        </row>
        <row r="3878">
          <cell r="A3878" t="str">
            <v>0705209MC</v>
          </cell>
          <cell r="B3878" t="str">
            <v>STC-PANEL DE ESTACIÓN - A</v>
          </cell>
          <cell r="C3878" t="str">
            <v>07</v>
          </cell>
          <cell r="D3878" t="str">
            <v>TACUBA</v>
          </cell>
        </row>
        <row r="3879">
          <cell r="A3879" t="str">
            <v>0705213AN</v>
          </cell>
          <cell r="B3879" t="str">
            <v>STC-ANTEPECHO - A</v>
          </cell>
          <cell r="C3879" t="str">
            <v>07</v>
          </cell>
          <cell r="D3879" t="str">
            <v>TACUBA</v>
          </cell>
        </row>
        <row r="3880">
          <cell r="A3880" t="str">
            <v>0705235C</v>
          </cell>
          <cell r="B3880" t="str">
            <v>STC-COLUMNA - A</v>
          </cell>
          <cell r="C3880" t="str">
            <v>07</v>
          </cell>
          <cell r="D3880" t="str">
            <v>TACUBA</v>
          </cell>
        </row>
        <row r="3881">
          <cell r="A3881" t="str">
            <v>0705238C</v>
          </cell>
          <cell r="B3881" t="str">
            <v>STC-COLUMNA - A</v>
          </cell>
          <cell r="C3881" t="str">
            <v>07</v>
          </cell>
          <cell r="D3881" t="str">
            <v>TACUBA</v>
          </cell>
        </row>
        <row r="3882">
          <cell r="A3882" t="str">
            <v>0705239C</v>
          </cell>
          <cell r="B3882" t="str">
            <v>STC-COLUMNA - A</v>
          </cell>
          <cell r="C3882" t="str">
            <v>07</v>
          </cell>
          <cell r="D3882" t="str">
            <v>TACUBA</v>
          </cell>
        </row>
        <row r="3883">
          <cell r="A3883" t="str">
            <v>0705276C</v>
          </cell>
          <cell r="B3883" t="str">
            <v>STC-COLUMNA - A</v>
          </cell>
          <cell r="C3883" t="str">
            <v>07</v>
          </cell>
          <cell r="D3883" t="str">
            <v>TACUBA</v>
          </cell>
        </row>
        <row r="3884">
          <cell r="A3884" t="str">
            <v>0705277C</v>
          </cell>
          <cell r="B3884" t="str">
            <v>STC-COLUMNA - A</v>
          </cell>
          <cell r="C3884" t="str">
            <v>07</v>
          </cell>
          <cell r="D3884" t="str">
            <v>TACUBA</v>
          </cell>
        </row>
        <row r="3885">
          <cell r="A3885" t="str">
            <v>0705321MV</v>
          </cell>
          <cell r="B3885" t="str">
            <v>STC-PANEL DE ACCESO - A</v>
          </cell>
          <cell r="C3885" t="str">
            <v>07</v>
          </cell>
          <cell r="D3885" t="str">
            <v>TACUBA</v>
          </cell>
        </row>
        <row r="3886">
          <cell r="A3886" t="str">
            <v>0705322MV</v>
          </cell>
          <cell r="B3886" t="str">
            <v>STC-PANEL DE ACCESO - A</v>
          </cell>
          <cell r="C3886" t="str">
            <v>07</v>
          </cell>
          <cell r="D3886" t="str">
            <v>TACUBA</v>
          </cell>
        </row>
        <row r="3887">
          <cell r="A3887" t="str">
            <v>0706</v>
          </cell>
          <cell r="B3887" t="str">
            <v>VENDING</v>
          </cell>
          <cell r="C3887" t="str">
            <v>07</v>
          </cell>
          <cell r="D3887" t="str">
            <v>SAN JOAQUIN</v>
          </cell>
        </row>
        <row r="3888">
          <cell r="A3888" t="str">
            <v>0706002C</v>
          </cell>
          <cell r="B3888" t="str">
            <v>STC-COLUMNA - A</v>
          </cell>
          <cell r="C3888" t="str">
            <v>07</v>
          </cell>
          <cell r="D3888" t="str">
            <v>SAN JOAQUIN</v>
          </cell>
        </row>
        <row r="3889">
          <cell r="A3889" t="str">
            <v>0706003C</v>
          </cell>
          <cell r="B3889" t="str">
            <v>STC-COLUMNA - A</v>
          </cell>
          <cell r="C3889" t="str">
            <v>07</v>
          </cell>
          <cell r="D3889" t="str">
            <v>SAN JOAQUIN</v>
          </cell>
        </row>
        <row r="3890">
          <cell r="A3890" t="str">
            <v>0706004C</v>
          </cell>
          <cell r="B3890" t="str">
            <v>STC-COLUMNA - A</v>
          </cell>
          <cell r="C3890" t="str">
            <v>07</v>
          </cell>
          <cell r="D3890" t="str">
            <v>SAN JOAQUIN</v>
          </cell>
        </row>
        <row r="3891">
          <cell r="A3891" t="str">
            <v>0706005EM</v>
          </cell>
          <cell r="B3891" t="str">
            <v>STC-TOLVA - A</v>
          </cell>
          <cell r="C3891" t="str">
            <v>07</v>
          </cell>
          <cell r="D3891" t="str">
            <v>SAN JOAQUIN</v>
          </cell>
        </row>
        <row r="3892">
          <cell r="A3892" t="str">
            <v>0706007EM</v>
          </cell>
          <cell r="B3892" t="str">
            <v>STC-TOLVA - A</v>
          </cell>
          <cell r="C3892" t="str">
            <v>07</v>
          </cell>
          <cell r="D3892" t="str">
            <v>SAN JOAQUIN</v>
          </cell>
        </row>
        <row r="3893">
          <cell r="A3893" t="str">
            <v>0706008EM</v>
          </cell>
          <cell r="B3893" t="str">
            <v>STC-TOLVA - A</v>
          </cell>
          <cell r="C3893" t="str">
            <v>07</v>
          </cell>
          <cell r="D3893" t="str">
            <v>SAN JOAQUIN</v>
          </cell>
        </row>
        <row r="3894">
          <cell r="A3894" t="str">
            <v>0706015MC</v>
          </cell>
          <cell r="B3894" t="str">
            <v>STC-PANEL DE ESTACIÓN - A</v>
          </cell>
          <cell r="C3894" t="str">
            <v>07</v>
          </cell>
          <cell r="D3894" t="str">
            <v>SAN JOAQUIN</v>
          </cell>
        </row>
        <row r="3895">
          <cell r="A3895" t="str">
            <v>0706042MC</v>
          </cell>
          <cell r="B3895" t="str">
            <v>STC-PANEL DE ANDÉN - A</v>
          </cell>
          <cell r="C3895" t="str">
            <v>07</v>
          </cell>
          <cell r="D3895" t="str">
            <v>SAN JOAQUIN</v>
          </cell>
        </row>
        <row r="3896">
          <cell r="A3896" t="str">
            <v>0706056LMU</v>
          </cell>
          <cell r="B3896" t="str">
            <v>STC-PANEL DE ANDÉN - A</v>
          </cell>
          <cell r="C3896" t="str">
            <v>07</v>
          </cell>
          <cell r="D3896" t="str">
            <v>SAN JOAQUIN</v>
          </cell>
        </row>
        <row r="3897">
          <cell r="A3897" t="str">
            <v>0706069MC</v>
          </cell>
          <cell r="B3897" t="str">
            <v>STC-PANEL DE ANDÉN - A</v>
          </cell>
          <cell r="C3897" t="str">
            <v>07</v>
          </cell>
          <cell r="D3897" t="str">
            <v>SAN JOAQUIN</v>
          </cell>
        </row>
        <row r="3898">
          <cell r="A3898" t="str">
            <v>0706071MC</v>
          </cell>
          <cell r="B3898" t="str">
            <v>STC-PANEL DE ANDÉN - A</v>
          </cell>
          <cell r="C3898" t="str">
            <v>07</v>
          </cell>
          <cell r="D3898" t="str">
            <v>SAN JOAQUIN</v>
          </cell>
        </row>
        <row r="3899">
          <cell r="A3899" t="str">
            <v>0706098EM</v>
          </cell>
          <cell r="B3899" t="str">
            <v>STC-TOLVA - A</v>
          </cell>
          <cell r="C3899" t="str">
            <v>07</v>
          </cell>
          <cell r="D3899" t="str">
            <v>SAN JOAQUIN</v>
          </cell>
        </row>
        <row r="3900">
          <cell r="A3900" t="str">
            <v>0706107C</v>
          </cell>
          <cell r="B3900" t="str">
            <v>STC-COLUMNA - A</v>
          </cell>
          <cell r="C3900" t="str">
            <v>07</v>
          </cell>
          <cell r="D3900" t="str">
            <v>SAN JOAQUIN</v>
          </cell>
        </row>
        <row r="3901">
          <cell r="A3901" t="str">
            <v>0706108C</v>
          </cell>
          <cell r="B3901" t="str">
            <v>STC-COLUMNA - A</v>
          </cell>
          <cell r="C3901" t="str">
            <v>07</v>
          </cell>
          <cell r="D3901" t="str">
            <v>SAN JOAQUIN</v>
          </cell>
        </row>
        <row r="3902">
          <cell r="A3902" t="str">
            <v>0707</v>
          </cell>
          <cell r="B3902" t="str">
            <v>VENDING</v>
          </cell>
          <cell r="C3902" t="str">
            <v>07</v>
          </cell>
          <cell r="D3902" t="str">
            <v>POLANCO</v>
          </cell>
        </row>
        <row r="3903">
          <cell r="A3903" t="str">
            <v>0707001MC</v>
          </cell>
          <cell r="B3903" t="str">
            <v>STC-PANEL DE ESTACIÓN - A</v>
          </cell>
          <cell r="C3903" t="str">
            <v>07</v>
          </cell>
          <cell r="D3903" t="str">
            <v>POLANCO</v>
          </cell>
        </row>
        <row r="3904">
          <cell r="A3904" t="str">
            <v>0707002MC</v>
          </cell>
          <cell r="B3904" t="str">
            <v>STC-PANEL DE ESTACIÓN - A</v>
          </cell>
          <cell r="C3904" t="str">
            <v>07</v>
          </cell>
          <cell r="D3904" t="str">
            <v>POLANCO</v>
          </cell>
        </row>
        <row r="3905">
          <cell r="A3905" t="str">
            <v>0707003PE</v>
          </cell>
          <cell r="B3905" t="str">
            <v>STC-PERALTE X ESCALÓN - A</v>
          </cell>
          <cell r="C3905" t="str">
            <v>07</v>
          </cell>
          <cell r="D3905" t="str">
            <v>POLANCO</v>
          </cell>
        </row>
        <row r="3906">
          <cell r="A3906" t="str">
            <v>0707004EM</v>
          </cell>
          <cell r="B3906" t="str">
            <v>STC-TOLVA - A</v>
          </cell>
          <cell r="C3906" t="str">
            <v>07</v>
          </cell>
          <cell r="D3906" t="str">
            <v>POLANCO</v>
          </cell>
        </row>
        <row r="3907">
          <cell r="A3907" t="str">
            <v>0707005PE</v>
          </cell>
          <cell r="B3907" t="str">
            <v>STC-PERALTE X ESCALÓN - A</v>
          </cell>
          <cell r="C3907" t="str">
            <v>07</v>
          </cell>
          <cell r="D3907" t="str">
            <v>POLANCO</v>
          </cell>
        </row>
        <row r="3908">
          <cell r="A3908" t="str">
            <v>0707006EM</v>
          </cell>
          <cell r="B3908" t="str">
            <v>STC-TOLVA - A</v>
          </cell>
          <cell r="C3908" t="str">
            <v>07</v>
          </cell>
          <cell r="D3908" t="str">
            <v>POLANCO</v>
          </cell>
        </row>
        <row r="3909">
          <cell r="A3909" t="str">
            <v>0707007PE</v>
          </cell>
          <cell r="B3909" t="str">
            <v>STC-PERALTE X ESCALÓN - A</v>
          </cell>
          <cell r="C3909" t="str">
            <v>07</v>
          </cell>
          <cell r="D3909" t="str">
            <v>POLANCO</v>
          </cell>
        </row>
        <row r="3910">
          <cell r="A3910" t="str">
            <v>0707008PE</v>
          </cell>
          <cell r="B3910" t="str">
            <v>STC-PERALTE X ESCALÓN - A</v>
          </cell>
          <cell r="C3910" t="str">
            <v>07</v>
          </cell>
          <cell r="D3910" t="str">
            <v>POLANCO</v>
          </cell>
        </row>
        <row r="3911">
          <cell r="A3911" t="str">
            <v>0707009PE</v>
          </cell>
          <cell r="B3911" t="str">
            <v>STC-PERALTE X ESCALÓN - A</v>
          </cell>
          <cell r="C3911" t="str">
            <v>07</v>
          </cell>
          <cell r="D3911" t="str">
            <v>POLANCO</v>
          </cell>
        </row>
        <row r="3912">
          <cell r="A3912" t="str">
            <v>0707010PE</v>
          </cell>
          <cell r="B3912" t="str">
            <v>STC-PERALTE X ESCALÓN - A</v>
          </cell>
          <cell r="C3912" t="str">
            <v>07</v>
          </cell>
          <cell r="D3912" t="str">
            <v>POLANCO</v>
          </cell>
        </row>
        <row r="3913">
          <cell r="A3913" t="str">
            <v>0707011B</v>
          </cell>
          <cell r="B3913" t="str">
            <v>STC-BARANDAL (10 UNIDADES) - A</v>
          </cell>
          <cell r="C3913" t="str">
            <v>07</v>
          </cell>
          <cell r="D3913" t="str">
            <v>POLANCO</v>
          </cell>
        </row>
        <row r="3914">
          <cell r="A3914" t="str">
            <v>0707012B</v>
          </cell>
          <cell r="B3914" t="str">
            <v>STC-BARANDAL (10 UNIDADES) - A</v>
          </cell>
          <cell r="C3914" t="str">
            <v>07</v>
          </cell>
          <cell r="D3914" t="str">
            <v>POLANCO</v>
          </cell>
        </row>
        <row r="3915">
          <cell r="A3915" t="str">
            <v>0707013B</v>
          </cell>
          <cell r="B3915" t="str">
            <v>STC-BARANDAL (10 UNIDADES) - A</v>
          </cell>
          <cell r="C3915" t="str">
            <v>07</v>
          </cell>
          <cell r="D3915" t="str">
            <v>POLANCO</v>
          </cell>
        </row>
        <row r="3916">
          <cell r="A3916" t="str">
            <v>0707014B</v>
          </cell>
          <cell r="B3916" t="str">
            <v>STC-BARANDAL (10 UNIDADES) - A</v>
          </cell>
          <cell r="C3916" t="str">
            <v>07</v>
          </cell>
          <cell r="D3916" t="str">
            <v>POLANCO</v>
          </cell>
        </row>
        <row r="3917">
          <cell r="A3917" t="str">
            <v>0707015B</v>
          </cell>
          <cell r="B3917" t="str">
            <v>STC-BARANDAL (10 UNIDADES) - A</v>
          </cell>
          <cell r="C3917" t="str">
            <v>07</v>
          </cell>
          <cell r="D3917" t="str">
            <v>POLANCO</v>
          </cell>
        </row>
        <row r="3918">
          <cell r="A3918" t="str">
            <v>0707016B</v>
          </cell>
          <cell r="B3918" t="str">
            <v>STC-BARANDAL (10 UNIDADES) - A</v>
          </cell>
          <cell r="C3918" t="str">
            <v>07</v>
          </cell>
          <cell r="D3918" t="str">
            <v>POLANCO</v>
          </cell>
        </row>
        <row r="3919">
          <cell r="A3919" t="str">
            <v>0707017B</v>
          </cell>
          <cell r="B3919" t="str">
            <v>STC-BARANDAL (10 UNIDADES) - A</v>
          </cell>
          <cell r="C3919" t="str">
            <v>07</v>
          </cell>
          <cell r="D3919" t="str">
            <v>POLANCO</v>
          </cell>
        </row>
        <row r="3920">
          <cell r="A3920" t="str">
            <v>0707018B</v>
          </cell>
          <cell r="B3920" t="str">
            <v>STC-BARANDAL (10 UNIDADES) - A</v>
          </cell>
          <cell r="C3920" t="str">
            <v>07</v>
          </cell>
          <cell r="D3920" t="str">
            <v>POLANCO</v>
          </cell>
        </row>
        <row r="3921">
          <cell r="A3921" t="str">
            <v>0707019B</v>
          </cell>
          <cell r="B3921" t="str">
            <v>STC-BARANDAL (10 UNIDADES) - A</v>
          </cell>
          <cell r="C3921" t="str">
            <v>07</v>
          </cell>
          <cell r="D3921" t="str">
            <v>POLANCO</v>
          </cell>
        </row>
        <row r="3922">
          <cell r="A3922" t="str">
            <v>0707020B</v>
          </cell>
          <cell r="B3922" t="str">
            <v>STC-BARANDAL (10 UNIDADES) - A</v>
          </cell>
          <cell r="C3922" t="str">
            <v>07</v>
          </cell>
          <cell r="D3922" t="str">
            <v>POLANCO</v>
          </cell>
        </row>
        <row r="3923">
          <cell r="A3923" t="str">
            <v>0707021B</v>
          </cell>
          <cell r="B3923" t="str">
            <v>STC-BARANDAL (10 UNIDADES) - A</v>
          </cell>
          <cell r="C3923" t="str">
            <v>07</v>
          </cell>
          <cell r="D3923" t="str">
            <v>POLANCO</v>
          </cell>
        </row>
        <row r="3924">
          <cell r="A3924" t="str">
            <v>0707022B</v>
          </cell>
          <cell r="B3924" t="str">
            <v>STC-BARANDAL (10 UNIDADES) - A</v>
          </cell>
          <cell r="C3924" t="str">
            <v>07</v>
          </cell>
          <cell r="D3924" t="str">
            <v>POLANCO</v>
          </cell>
        </row>
        <row r="3925">
          <cell r="A3925" t="str">
            <v>0707023PE</v>
          </cell>
          <cell r="B3925" t="str">
            <v>STC-PERALTE X ESCALÓN - A</v>
          </cell>
          <cell r="C3925" t="str">
            <v>07</v>
          </cell>
          <cell r="D3925" t="str">
            <v>POLANCO</v>
          </cell>
        </row>
        <row r="3926">
          <cell r="A3926" t="str">
            <v>0707024PE</v>
          </cell>
          <cell r="B3926" t="str">
            <v>STC-PERALTE X ESCALÓN - A</v>
          </cell>
          <cell r="C3926" t="str">
            <v>07</v>
          </cell>
          <cell r="D3926" t="str">
            <v>POLANCO</v>
          </cell>
        </row>
        <row r="3927">
          <cell r="A3927" t="str">
            <v>0707025MC</v>
          </cell>
          <cell r="B3927" t="str">
            <v>STC-PANEL DE ANDÉN - A</v>
          </cell>
          <cell r="C3927" t="str">
            <v>07</v>
          </cell>
          <cell r="D3927" t="str">
            <v>POLANCO</v>
          </cell>
        </row>
        <row r="3928">
          <cell r="A3928" t="str">
            <v>0707026MC</v>
          </cell>
          <cell r="B3928" t="str">
            <v>STC-PANEL DE ANDÉN - A</v>
          </cell>
          <cell r="C3928" t="str">
            <v>07</v>
          </cell>
          <cell r="D3928" t="str">
            <v>POLANCO</v>
          </cell>
        </row>
        <row r="3929">
          <cell r="A3929" t="str">
            <v>0707027MC</v>
          </cell>
          <cell r="B3929" t="str">
            <v>STC-PANEL DE ANDÉN - A</v>
          </cell>
          <cell r="C3929" t="str">
            <v>07</v>
          </cell>
          <cell r="D3929" t="str">
            <v>POLANCO</v>
          </cell>
        </row>
        <row r="3930">
          <cell r="A3930" t="str">
            <v>0707028MC</v>
          </cell>
          <cell r="B3930" t="str">
            <v>STC-PANEL DE ANDÉN - A</v>
          </cell>
          <cell r="C3930" t="str">
            <v>07</v>
          </cell>
          <cell r="D3930" t="str">
            <v>POLANCO</v>
          </cell>
        </row>
        <row r="3931">
          <cell r="A3931" t="str">
            <v>0707029MC</v>
          </cell>
          <cell r="B3931" t="str">
            <v>STC-PANEL DE ANDÉN - A</v>
          </cell>
          <cell r="C3931" t="str">
            <v>07</v>
          </cell>
          <cell r="D3931" t="str">
            <v>POLANCO</v>
          </cell>
        </row>
        <row r="3932">
          <cell r="A3932" t="str">
            <v>0707030MC</v>
          </cell>
          <cell r="B3932" t="str">
            <v>STC-PANEL DE ANDÉN - A</v>
          </cell>
          <cell r="C3932" t="str">
            <v>07</v>
          </cell>
          <cell r="D3932" t="str">
            <v>POLANCO</v>
          </cell>
        </row>
        <row r="3933">
          <cell r="A3933" t="str">
            <v>0707031MC</v>
          </cell>
          <cell r="B3933" t="str">
            <v>STC-PANEL DE ANDÉN - A</v>
          </cell>
          <cell r="C3933" t="str">
            <v>07</v>
          </cell>
          <cell r="D3933" t="str">
            <v>POLANCO</v>
          </cell>
        </row>
        <row r="3934">
          <cell r="A3934" t="str">
            <v>0707032MC</v>
          </cell>
          <cell r="B3934" t="str">
            <v>STC-PANEL DE ANDÉN - A</v>
          </cell>
          <cell r="C3934" t="str">
            <v>07</v>
          </cell>
          <cell r="D3934" t="str">
            <v>POLANCO</v>
          </cell>
        </row>
        <row r="3935">
          <cell r="A3935" t="str">
            <v>0707033MC</v>
          </cell>
          <cell r="B3935" t="str">
            <v>STC-PANEL DE ANDÉN - A</v>
          </cell>
          <cell r="C3935" t="str">
            <v>07</v>
          </cell>
          <cell r="D3935" t="str">
            <v>POLANCO</v>
          </cell>
        </row>
        <row r="3936">
          <cell r="A3936" t="str">
            <v>0707034MC</v>
          </cell>
          <cell r="B3936" t="str">
            <v>STC-PANEL DE ANDÉN - A</v>
          </cell>
          <cell r="C3936" t="str">
            <v>07</v>
          </cell>
          <cell r="D3936" t="str">
            <v>POLANCO</v>
          </cell>
        </row>
        <row r="3937">
          <cell r="A3937" t="str">
            <v>0707035MC</v>
          </cell>
          <cell r="B3937" t="str">
            <v>STC-PANEL DE ANDÉN - A</v>
          </cell>
          <cell r="C3937" t="str">
            <v>07</v>
          </cell>
          <cell r="D3937" t="str">
            <v>POLANCO</v>
          </cell>
        </row>
        <row r="3938">
          <cell r="A3938" t="str">
            <v>0707036MC</v>
          </cell>
          <cell r="B3938" t="str">
            <v>STC-PANEL DE ANDÉN - A</v>
          </cell>
          <cell r="C3938" t="str">
            <v>07</v>
          </cell>
          <cell r="D3938" t="str">
            <v>POLANCO</v>
          </cell>
        </row>
        <row r="3939">
          <cell r="A3939" t="str">
            <v>0707046LMU</v>
          </cell>
          <cell r="B3939" t="str">
            <v>STC-PANEL DE ANDÉN - A</v>
          </cell>
          <cell r="C3939" t="str">
            <v>07</v>
          </cell>
          <cell r="D3939" t="str">
            <v>POLANCO</v>
          </cell>
        </row>
        <row r="3940">
          <cell r="A3940" t="str">
            <v>0707047LMU</v>
          </cell>
          <cell r="B3940" t="str">
            <v>STC-PANEL DE ANDÉN - A</v>
          </cell>
          <cell r="C3940" t="str">
            <v>07</v>
          </cell>
          <cell r="D3940" t="str">
            <v>POLANCO</v>
          </cell>
        </row>
        <row r="3941">
          <cell r="A3941" t="str">
            <v>0707063LMU</v>
          </cell>
          <cell r="B3941" t="str">
            <v>STC-PANEL DE ANDÉN - A</v>
          </cell>
          <cell r="C3941" t="str">
            <v>07</v>
          </cell>
          <cell r="D3941" t="str">
            <v>POLANCO</v>
          </cell>
        </row>
        <row r="3942">
          <cell r="A3942" t="str">
            <v>0707064LMU</v>
          </cell>
          <cell r="B3942" t="str">
            <v>STC-PANEL DE ANDÉN - A</v>
          </cell>
          <cell r="C3942" t="str">
            <v>07</v>
          </cell>
          <cell r="D3942" t="str">
            <v>POLANCO</v>
          </cell>
        </row>
        <row r="3943">
          <cell r="A3943" t="str">
            <v>0707073MC</v>
          </cell>
          <cell r="B3943" t="str">
            <v>STC-PANEL DE ANDÉN - A</v>
          </cell>
          <cell r="C3943" t="str">
            <v>07</v>
          </cell>
          <cell r="D3943" t="str">
            <v>POLANCO</v>
          </cell>
        </row>
        <row r="3944">
          <cell r="A3944" t="str">
            <v>0707074MC</v>
          </cell>
          <cell r="B3944" t="str">
            <v>STC-PANEL DE ANDÉN - A</v>
          </cell>
          <cell r="C3944" t="str">
            <v>07</v>
          </cell>
          <cell r="D3944" t="str">
            <v>POLANCO</v>
          </cell>
        </row>
        <row r="3945">
          <cell r="A3945" t="str">
            <v>0707075MC</v>
          </cell>
          <cell r="B3945" t="str">
            <v>STC-PANEL DE ANDÉN - A</v>
          </cell>
          <cell r="C3945" t="str">
            <v>07</v>
          </cell>
          <cell r="D3945" t="str">
            <v>POLANCO</v>
          </cell>
        </row>
        <row r="3946">
          <cell r="A3946" t="str">
            <v>0707076MC</v>
          </cell>
          <cell r="B3946" t="str">
            <v>STC-PANEL DE ANDÉN - A</v>
          </cell>
          <cell r="C3946" t="str">
            <v>07</v>
          </cell>
          <cell r="D3946" t="str">
            <v>POLANCO</v>
          </cell>
        </row>
        <row r="3947">
          <cell r="A3947" t="str">
            <v>0707077MC</v>
          </cell>
          <cell r="B3947" t="str">
            <v>STC-PANEL DE ANDÉN - A</v>
          </cell>
          <cell r="C3947" t="str">
            <v>07</v>
          </cell>
          <cell r="D3947" t="str">
            <v>POLANCO</v>
          </cell>
        </row>
        <row r="3948">
          <cell r="A3948" t="str">
            <v>0707078MC</v>
          </cell>
          <cell r="B3948" t="str">
            <v>STC-PANEL DE ANDÉN - A</v>
          </cell>
          <cell r="C3948" t="str">
            <v>07</v>
          </cell>
          <cell r="D3948" t="str">
            <v>POLANCO</v>
          </cell>
        </row>
        <row r="3949">
          <cell r="A3949" t="str">
            <v>0707079MC</v>
          </cell>
          <cell r="B3949" t="str">
            <v>STC-PANEL DE ANDÉN - A</v>
          </cell>
          <cell r="C3949" t="str">
            <v>07</v>
          </cell>
          <cell r="D3949" t="str">
            <v>POLANCO</v>
          </cell>
        </row>
        <row r="3950">
          <cell r="A3950" t="str">
            <v>0707080MC</v>
          </cell>
          <cell r="B3950" t="str">
            <v>STC-PANEL DE ANDÉN - A</v>
          </cell>
          <cell r="C3950" t="str">
            <v>07</v>
          </cell>
          <cell r="D3950" t="str">
            <v>POLANCO</v>
          </cell>
        </row>
        <row r="3951">
          <cell r="A3951" t="str">
            <v>0707081MC</v>
          </cell>
          <cell r="B3951" t="str">
            <v>STC-PANEL DE ANDÉN - A</v>
          </cell>
          <cell r="C3951" t="str">
            <v>07</v>
          </cell>
          <cell r="D3951" t="str">
            <v>POLANCO</v>
          </cell>
        </row>
        <row r="3952">
          <cell r="A3952" t="str">
            <v>0707082MC</v>
          </cell>
          <cell r="B3952" t="str">
            <v>STC-PANEL DE ANDÉN - A</v>
          </cell>
          <cell r="C3952" t="str">
            <v>07</v>
          </cell>
          <cell r="D3952" t="str">
            <v>POLANCO</v>
          </cell>
        </row>
        <row r="3953">
          <cell r="A3953" t="str">
            <v>0707083PE</v>
          </cell>
          <cell r="B3953" t="str">
            <v>STC-PERALTE X ESCALÓN - A</v>
          </cell>
          <cell r="C3953" t="str">
            <v>07</v>
          </cell>
          <cell r="D3953" t="str">
            <v>POLANCO</v>
          </cell>
        </row>
        <row r="3954">
          <cell r="A3954" t="str">
            <v>0707084PE</v>
          </cell>
          <cell r="B3954" t="str">
            <v>STC-PERALTE X ESCALÓN - A</v>
          </cell>
          <cell r="C3954" t="str">
            <v>07</v>
          </cell>
          <cell r="D3954" t="str">
            <v>POLANCO</v>
          </cell>
        </row>
        <row r="3955">
          <cell r="A3955" t="str">
            <v>0707085B</v>
          </cell>
          <cell r="B3955" t="str">
            <v>STC-BARANDAL (10 UNIDADES) - A</v>
          </cell>
          <cell r="C3955" t="str">
            <v>07</v>
          </cell>
          <cell r="D3955" t="str">
            <v>POLANCO</v>
          </cell>
        </row>
        <row r="3956">
          <cell r="A3956" t="str">
            <v>0707086B</v>
          </cell>
          <cell r="B3956" t="str">
            <v>STC-BARANDAL (10 UNIDADES) - A</v>
          </cell>
          <cell r="C3956" t="str">
            <v>07</v>
          </cell>
          <cell r="D3956" t="str">
            <v>POLANCO</v>
          </cell>
        </row>
        <row r="3957">
          <cell r="A3957" t="str">
            <v>0707087B</v>
          </cell>
          <cell r="B3957" t="str">
            <v>STC-BARANDAL (10 UNIDADES) - A</v>
          </cell>
          <cell r="C3957" t="str">
            <v>07</v>
          </cell>
          <cell r="D3957" t="str">
            <v>POLANCO</v>
          </cell>
        </row>
        <row r="3958">
          <cell r="A3958" t="str">
            <v>0707088B</v>
          </cell>
          <cell r="B3958" t="str">
            <v>STC-BARANDAL (10 UNIDADES) - A</v>
          </cell>
          <cell r="C3958" t="str">
            <v>07</v>
          </cell>
          <cell r="D3958" t="str">
            <v>POLANCO</v>
          </cell>
        </row>
        <row r="3959">
          <cell r="A3959" t="str">
            <v>0707089B</v>
          </cell>
          <cell r="B3959" t="str">
            <v>STC-BARANDAL (10 UNIDADES) - A</v>
          </cell>
          <cell r="C3959" t="str">
            <v>07</v>
          </cell>
          <cell r="D3959" t="str">
            <v>POLANCO</v>
          </cell>
        </row>
        <row r="3960">
          <cell r="A3960" t="str">
            <v>0707090B</v>
          </cell>
          <cell r="B3960" t="str">
            <v>STC-BARANDAL (10 UNIDADES) - A</v>
          </cell>
          <cell r="C3960" t="str">
            <v>07</v>
          </cell>
          <cell r="D3960" t="str">
            <v>POLANCO</v>
          </cell>
        </row>
        <row r="3961">
          <cell r="A3961" t="str">
            <v>0707091B</v>
          </cell>
          <cell r="B3961" t="str">
            <v>STC-BARANDAL (10 UNIDADES) - A</v>
          </cell>
          <cell r="C3961" t="str">
            <v>07</v>
          </cell>
          <cell r="D3961" t="str">
            <v>POLANCO</v>
          </cell>
        </row>
        <row r="3962">
          <cell r="A3962" t="str">
            <v>0707092B</v>
          </cell>
          <cell r="B3962" t="str">
            <v>STC-BARANDAL (10 UNIDADES) - A</v>
          </cell>
          <cell r="C3962" t="str">
            <v>07</v>
          </cell>
          <cell r="D3962" t="str">
            <v>POLANCO</v>
          </cell>
        </row>
        <row r="3963">
          <cell r="A3963" t="str">
            <v>0707093B</v>
          </cell>
          <cell r="B3963" t="str">
            <v>STC-BARANDAL (10 UNIDADES) - A</v>
          </cell>
          <cell r="C3963" t="str">
            <v>07</v>
          </cell>
          <cell r="D3963" t="str">
            <v>POLANCO</v>
          </cell>
        </row>
        <row r="3964">
          <cell r="A3964" t="str">
            <v>0707094B</v>
          </cell>
          <cell r="B3964" t="str">
            <v>STC-BARANDAL (10 UNIDADES) - A</v>
          </cell>
          <cell r="C3964" t="str">
            <v>07</v>
          </cell>
          <cell r="D3964" t="str">
            <v>POLANCO</v>
          </cell>
        </row>
        <row r="3965">
          <cell r="A3965" t="str">
            <v>0707095B</v>
          </cell>
          <cell r="B3965" t="str">
            <v>STC-BARANDAL (10 UNIDADES) - A</v>
          </cell>
          <cell r="C3965" t="str">
            <v>07</v>
          </cell>
          <cell r="D3965" t="str">
            <v>POLANCO</v>
          </cell>
        </row>
        <row r="3966">
          <cell r="A3966" t="str">
            <v>0707096B</v>
          </cell>
          <cell r="B3966" t="str">
            <v>STC-BARANDAL (10 UNIDADES) - A</v>
          </cell>
          <cell r="C3966" t="str">
            <v>07</v>
          </cell>
          <cell r="D3966" t="str">
            <v>POLANCO</v>
          </cell>
        </row>
        <row r="3967">
          <cell r="A3967" t="str">
            <v>0707097EM</v>
          </cell>
          <cell r="B3967" t="str">
            <v>STC-TOLVA - A</v>
          </cell>
          <cell r="C3967" t="str">
            <v>07</v>
          </cell>
          <cell r="D3967" t="str">
            <v>POLANCO</v>
          </cell>
        </row>
        <row r="3968">
          <cell r="A3968" t="str">
            <v>0707098PE</v>
          </cell>
          <cell r="B3968" t="str">
            <v>STC-PERALTE X ESCALÓN - A</v>
          </cell>
          <cell r="C3968" t="str">
            <v>07</v>
          </cell>
          <cell r="D3968" t="str">
            <v>POLANCO</v>
          </cell>
        </row>
        <row r="3969">
          <cell r="A3969" t="str">
            <v>0707099PE</v>
          </cell>
          <cell r="B3969" t="str">
            <v>STC-PERALTE X ESCALÓN - A</v>
          </cell>
          <cell r="C3969" t="str">
            <v>07</v>
          </cell>
          <cell r="D3969" t="str">
            <v>POLANCO</v>
          </cell>
        </row>
        <row r="3970">
          <cell r="A3970" t="str">
            <v>0707100PE</v>
          </cell>
          <cell r="B3970" t="str">
            <v>STC-PERALTE X ESCALÓN - A</v>
          </cell>
          <cell r="C3970" t="str">
            <v>07</v>
          </cell>
          <cell r="D3970" t="str">
            <v>POLANCO</v>
          </cell>
        </row>
        <row r="3971">
          <cell r="A3971" t="str">
            <v>0707101EM</v>
          </cell>
          <cell r="B3971" t="str">
            <v>STC-TOLVA - A</v>
          </cell>
          <cell r="C3971" t="str">
            <v>07</v>
          </cell>
          <cell r="D3971" t="str">
            <v>POLANCO</v>
          </cell>
        </row>
        <row r="3972">
          <cell r="A3972" t="str">
            <v>0707102PE</v>
          </cell>
          <cell r="B3972" t="str">
            <v>STC-PERALTE X ESCALÓN - A</v>
          </cell>
          <cell r="C3972" t="str">
            <v>07</v>
          </cell>
          <cell r="D3972" t="str">
            <v>POLANCO</v>
          </cell>
        </row>
        <row r="3973">
          <cell r="A3973" t="str">
            <v>0707103PE</v>
          </cell>
          <cell r="B3973" t="str">
            <v>STC-PERALTE X ESCALÓN - A</v>
          </cell>
          <cell r="C3973" t="str">
            <v>07</v>
          </cell>
          <cell r="D3973" t="str">
            <v>POLANCO</v>
          </cell>
        </row>
        <row r="3974">
          <cell r="A3974" t="str">
            <v>0707104PE</v>
          </cell>
          <cell r="B3974" t="str">
            <v>STC-PERALTE X ESCALÓN - A</v>
          </cell>
          <cell r="C3974" t="str">
            <v>07</v>
          </cell>
          <cell r="D3974" t="str">
            <v>POLANCO</v>
          </cell>
        </row>
        <row r="3975">
          <cell r="A3975" t="str">
            <v>0707105MC</v>
          </cell>
          <cell r="B3975" t="str">
            <v>STC-PANEL DE ESTACIÓN - A</v>
          </cell>
          <cell r="C3975" t="str">
            <v>07</v>
          </cell>
          <cell r="D3975" t="str">
            <v>POLANCO</v>
          </cell>
        </row>
        <row r="3976">
          <cell r="A3976" t="str">
            <v>0707106MC</v>
          </cell>
          <cell r="B3976" t="str">
            <v>STC-PANEL DE ESTACIÓN - A</v>
          </cell>
          <cell r="C3976" t="str">
            <v>07</v>
          </cell>
          <cell r="D3976" t="str">
            <v>POLANCO</v>
          </cell>
        </row>
        <row r="3977">
          <cell r="A3977" t="str">
            <v>0707107C</v>
          </cell>
          <cell r="B3977" t="str">
            <v>STC-COLUMNA - A</v>
          </cell>
          <cell r="C3977" t="str">
            <v>07</v>
          </cell>
          <cell r="D3977" t="str">
            <v>POLANCO</v>
          </cell>
        </row>
        <row r="3978">
          <cell r="A3978" t="str">
            <v>0707108C</v>
          </cell>
          <cell r="B3978" t="str">
            <v>STC-COLUMNA - A</v>
          </cell>
          <cell r="C3978" t="str">
            <v>07</v>
          </cell>
          <cell r="D3978" t="str">
            <v>POLANCO</v>
          </cell>
        </row>
        <row r="3979">
          <cell r="A3979" t="str">
            <v>0707109MC</v>
          </cell>
          <cell r="B3979" t="str">
            <v>STC-PANEL DE ESTACIÓN - A</v>
          </cell>
          <cell r="C3979" t="str">
            <v>07</v>
          </cell>
          <cell r="D3979" t="str">
            <v>POLANCO</v>
          </cell>
        </row>
        <row r="3980">
          <cell r="A3980" t="str">
            <v>0707111MV</v>
          </cell>
          <cell r="B3980" t="str">
            <v>STC-PANEL DE ACCESO - A</v>
          </cell>
          <cell r="C3980" t="str">
            <v>07</v>
          </cell>
          <cell r="D3980" t="str">
            <v>POLANCO</v>
          </cell>
        </row>
        <row r="3981">
          <cell r="A3981" t="str">
            <v>0707112MV</v>
          </cell>
          <cell r="B3981" t="str">
            <v>STC-PANEL DE ACCESO - A</v>
          </cell>
          <cell r="C3981" t="str">
            <v>07</v>
          </cell>
          <cell r="D3981" t="str">
            <v>POLANCO</v>
          </cell>
        </row>
        <row r="3982">
          <cell r="A3982" t="str">
            <v>0707113MV</v>
          </cell>
          <cell r="B3982" t="str">
            <v>STC-PANEL DE ACCESO - A</v>
          </cell>
          <cell r="C3982" t="str">
            <v>07</v>
          </cell>
          <cell r="D3982" t="str">
            <v>POLANCO</v>
          </cell>
        </row>
        <row r="3983">
          <cell r="A3983" t="str">
            <v>0707114MV</v>
          </cell>
          <cell r="B3983" t="str">
            <v>STC-PANEL DE ACCESO - A</v>
          </cell>
          <cell r="C3983" t="str">
            <v>07</v>
          </cell>
          <cell r="D3983" t="str">
            <v>POLANCO</v>
          </cell>
        </row>
        <row r="3984">
          <cell r="A3984" t="str">
            <v>0707130GM</v>
          </cell>
          <cell r="B3984" t="str">
            <v>STC-GRANDES MUROS X M2 - AAA</v>
          </cell>
          <cell r="C3984" t="str">
            <v>07</v>
          </cell>
          <cell r="D3984" t="str">
            <v>POLANCO</v>
          </cell>
        </row>
        <row r="3985">
          <cell r="A3985" t="str">
            <v>0707131GM</v>
          </cell>
          <cell r="B3985" t="str">
            <v>STC-GRANDES MUROS X M2 - AAA</v>
          </cell>
          <cell r="C3985" t="str">
            <v>07</v>
          </cell>
          <cell r="D3985" t="str">
            <v>POLANCO</v>
          </cell>
        </row>
        <row r="3986">
          <cell r="A3986" t="str">
            <v>0707133GM</v>
          </cell>
          <cell r="B3986" t="str">
            <v>STC-GRANDES MUROS X M2 - AAA</v>
          </cell>
          <cell r="C3986" t="str">
            <v>07</v>
          </cell>
          <cell r="D3986" t="str">
            <v>POLANCO</v>
          </cell>
        </row>
        <row r="3987">
          <cell r="A3987" t="str">
            <v>0708002MC</v>
          </cell>
          <cell r="B3987" t="str">
            <v>STC-PANEL DE ANDÉN - A</v>
          </cell>
          <cell r="C3987" t="str">
            <v>07</v>
          </cell>
          <cell r="D3987" t="str">
            <v>AUDITORIO</v>
          </cell>
        </row>
        <row r="3988">
          <cell r="A3988" t="str">
            <v>0708004MC</v>
          </cell>
          <cell r="B3988" t="str">
            <v>STC-PANEL DE ANDÉN - A</v>
          </cell>
          <cell r="C3988" t="str">
            <v>07</v>
          </cell>
          <cell r="D3988" t="str">
            <v>AUDITORIO</v>
          </cell>
        </row>
        <row r="3989">
          <cell r="A3989" t="str">
            <v>0708005MC</v>
          </cell>
          <cell r="B3989" t="str">
            <v>STC-PANEL DE ANDÉN - A</v>
          </cell>
          <cell r="C3989" t="str">
            <v>07</v>
          </cell>
          <cell r="D3989" t="str">
            <v>AUDITORIO</v>
          </cell>
        </row>
        <row r="3990">
          <cell r="A3990" t="str">
            <v>0708009MC</v>
          </cell>
          <cell r="B3990" t="str">
            <v>STC-PANEL DE ESTACIÓN - A</v>
          </cell>
          <cell r="C3990" t="str">
            <v>07</v>
          </cell>
          <cell r="D3990" t="str">
            <v>AUDITORIO</v>
          </cell>
        </row>
        <row r="3991">
          <cell r="A3991" t="str">
            <v>0708011MC</v>
          </cell>
          <cell r="B3991" t="str">
            <v>STC-PANEL DE ESTACIÓN - A</v>
          </cell>
          <cell r="C3991" t="str">
            <v>07</v>
          </cell>
          <cell r="D3991" t="str">
            <v>AUDITORIO</v>
          </cell>
        </row>
        <row r="3992">
          <cell r="A3992" t="str">
            <v>0708012EM</v>
          </cell>
          <cell r="B3992" t="str">
            <v>STC-TOLVA - A</v>
          </cell>
          <cell r="C3992" t="str">
            <v>07</v>
          </cell>
          <cell r="D3992" t="str">
            <v>AUDITORIO</v>
          </cell>
        </row>
        <row r="3993">
          <cell r="A3993" t="str">
            <v>0708013EM</v>
          </cell>
          <cell r="B3993" t="str">
            <v>STC-TOLVA - A</v>
          </cell>
          <cell r="C3993" t="str">
            <v>07</v>
          </cell>
          <cell r="D3993" t="str">
            <v>AUDITORIO</v>
          </cell>
        </row>
        <row r="3994">
          <cell r="A3994" t="str">
            <v>0708023MC</v>
          </cell>
          <cell r="B3994" t="str">
            <v>STC-PANEL DE ESTACIÓN - A</v>
          </cell>
          <cell r="C3994" t="str">
            <v>07</v>
          </cell>
          <cell r="D3994" t="str">
            <v>AUDITORIO</v>
          </cell>
        </row>
        <row r="3995">
          <cell r="A3995" t="str">
            <v>0708024MC</v>
          </cell>
          <cell r="B3995" t="str">
            <v>STC-PANEL DE ESTACIÓN - A</v>
          </cell>
          <cell r="C3995" t="str">
            <v>07</v>
          </cell>
          <cell r="D3995" t="str">
            <v>AUDITORIO</v>
          </cell>
        </row>
        <row r="3996">
          <cell r="A3996" t="str">
            <v>0708026MC</v>
          </cell>
          <cell r="B3996" t="str">
            <v>STC-PANEL DE ANDÉN - A</v>
          </cell>
          <cell r="C3996" t="str">
            <v>07</v>
          </cell>
          <cell r="D3996" t="str">
            <v>AUDITORIO</v>
          </cell>
        </row>
        <row r="3997">
          <cell r="A3997" t="str">
            <v>0708027MC</v>
          </cell>
          <cell r="B3997" t="str">
            <v>STC-PANEL DE ANDÉN - A</v>
          </cell>
          <cell r="C3997" t="str">
            <v>07</v>
          </cell>
          <cell r="D3997" t="str">
            <v>AUDITORIO</v>
          </cell>
        </row>
        <row r="3998">
          <cell r="A3998" t="str">
            <v>0708029MC</v>
          </cell>
          <cell r="B3998" t="str">
            <v>STC-PANEL DE ANDÉN - A</v>
          </cell>
          <cell r="C3998" t="str">
            <v>07</v>
          </cell>
          <cell r="D3998" t="str">
            <v>AUDITORIO</v>
          </cell>
        </row>
        <row r="3999">
          <cell r="A3999" t="str">
            <v>0708046LMU</v>
          </cell>
          <cell r="B3999" t="str">
            <v>STC-PANEL DE ANDÉN - A</v>
          </cell>
          <cell r="C3999" t="str">
            <v>07</v>
          </cell>
          <cell r="D3999" t="str">
            <v>AUDITORIO</v>
          </cell>
        </row>
        <row r="4000">
          <cell r="A4000" t="str">
            <v>0708049LMU</v>
          </cell>
          <cell r="B4000" t="str">
            <v>STC-PANEL DE ANDÉN - A</v>
          </cell>
          <cell r="C4000" t="str">
            <v>07</v>
          </cell>
          <cell r="D4000" t="str">
            <v>AUDITORIO</v>
          </cell>
        </row>
        <row r="4001">
          <cell r="A4001" t="str">
            <v>0708056LMU</v>
          </cell>
          <cell r="B4001" t="str">
            <v>STC-PANEL DE ANDÉN - A</v>
          </cell>
          <cell r="C4001" t="str">
            <v>07</v>
          </cell>
          <cell r="D4001" t="str">
            <v>AUDITORIO</v>
          </cell>
        </row>
        <row r="4002">
          <cell r="A4002" t="str">
            <v>0708067MC</v>
          </cell>
          <cell r="B4002" t="str">
            <v>STC-PANEL DE ANDÉN - A</v>
          </cell>
          <cell r="C4002" t="str">
            <v>07</v>
          </cell>
          <cell r="D4002" t="str">
            <v>AUDITORIO</v>
          </cell>
        </row>
        <row r="4003">
          <cell r="A4003" t="str">
            <v>0708068MC</v>
          </cell>
          <cell r="B4003" t="str">
            <v>STC-PANEL DE ANDÉN - A</v>
          </cell>
          <cell r="C4003" t="str">
            <v>07</v>
          </cell>
          <cell r="D4003" t="str">
            <v>AUDITORIO</v>
          </cell>
        </row>
        <row r="4004">
          <cell r="A4004" t="str">
            <v>0708069MC</v>
          </cell>
          <cell r="B4004" t="str">
            <v>STC-PANEL DE ANDÉN - A</v>
          </cell>
          <cell r="C4004" t="str">
            <v>07</v>
          </cell>
          <cell r="D4004" t="str">
            <v>AUDITORIO</v>
          </cell>
        </row>
        <row r="4005">
          <cell r="A4005" t="str">
            <v>0708070MC</v>
          </cell>
          <cell r="B4005" t="str">
            <v>STC-PANEL DE ANDÉN - A</v>
          </cell>
          <cell r="C4005" t="str">
            <v>07</v>
          </cell>
          <cell r="D4005" t="str">
            <v>AUDITORIO</v>
          </cell>
        </row>
        <row r="4006">
          <cell r="A4006" t="str">
            <v>0708074MC</v>
          </cell>
          <cell r="B4006" t="str">
            <v>STC-PANEL DE ANDÉN - A</v>
          </cell>
          <cell r="C4006" t="str">
            <v>07</v>
          </cell>
          <cell r="D4006" t="str">
            <v>AUDITORIO</v>
          </cell>
        </row>
        <row r="4007">
          <cell r="A4007" t="str">
            <v>0708076MC</v>
          </cell>
          <cell r="B4007" t="str">
            <v>STC-PANEL DE ANDÉN - A</v>
          </cell>
          <cell r="C4007" t="str">
            <v>07</v>
          </cell>
          <cell r="D4007" t="str">
            <v>AUDITORIO</v>
          </cell>
        </row>
        <row r="4008">
          <cell r="A4008" t="str">
            <v>0708089MC</v>
          </cell>
          <cell r="B4008" t="str">
            <v>STC-PANEL DE ESTACIÓN - A</v>
          </cell>
          <cell r="C4008" t="str">
            <v>07</v>
          </cell>
          <cell r="D4008" t="str">
            <v>AUDITORIO</v>
          </cell>
        </row>
        <row r="4009">
          <cell r="A4009" t="str">
            <v>0708093EM</v>
          </cell>
          <cell r="B4009" t="str">
            <v>STC-TOLVA - A</v>
          </cell>
          <cell r="C4009" t="str">
            <v>07</v>
          </cell>
          <cell r="D4009" t="str">
            <v>AUDITORIO</v>
          </cell>
        </row>
        <row r="4010">
          <cell r="A4010" t="str">
            <v>0708094EM</v>
          </cell>
          <cell r="B4010" t="str">
            <v>STC-TOLVA - A</v>
          </cell>
          <cell r="C4010" t="str">
            <v>07</v>
          </cell>
          <cell r="D4010" t="str">
            <v>AUDITORIO</v>
          </cell>
        </row>
        <row r="4011">
          <cell r="A4011" t="str">
            <v>0708104C</v>
          </cell>
          <cell r="B4011" t="str">
            <v>STC-COLUMNA - A</v>
          </cell>
          <cell r="C4011" t="str">
            <v>07</v>
          </cell>
          <cell r="D4011" t="str">
            <v>AUDITORIO</v>
          </cell>
        </row>
        <row r="4012">
          <cell r="A4012" t="str">
            <v>0708106C</v>
          </cell>
          <cell r="B4012" t="str">
            <v>STC-COLUMNA - A</v>
          </cell>
          <cell r="C4012" t="str">
            <v>07</v>
          </cell>
          <cell r="D4012" t="str">
            <v>AUDITORIO</v>
          </cell>
        </row>
        <row r="4013">
          <cell r="A4013" t="str">
            <v>0708107C</v>
          </cell>
          <cell r="B4013" t="str">
            <v>STC-COLUMNA - A</v>
          </cell>
          <cell r="C4013" t="str">
            <v>07</v>
          </cell>
          <cell r="D4013" t="str">
            <v>AUDITORIO</v>
          </cell>
        </row>
        <row r="4014">
          <cell r="A4014" t="str">
            <v>0708108C</v>
          </cell>
          <cell r="B4014" t="str">
            <v>STC-COLUMNA - A</v>
          </cell>
          <cell r="C4014" t="str">
            <v>07</v>
          </cell>
          <cell r="D4014" t="str">
            <v>AUDITORIO</v>
          </cell>
        </row>
        <row r="4015">
          <cell r="A4015" t="str">
            <v>0708111C</v>
          </cell>
          <cell r="B4015" t="str">
            <v>STC-COLUMNA - A</v>
          </cell>
          <cell r="C4015" t="str">
            <v>07</v>
          </cell>
          <cell r="D4015" t="str">
            <v>AUDITORIO</v>
          </cell>
        </row>
        <row r="4016">
          <cell r="A4016" t="str">
            <v>0708121MV</v>
          </cell>
          <cell r="B4016" t="str">
            <v>STC-PANEL DE ACCESO - A</v>
          </cell>
          <cell r="C4016" t="str">
            <v>07</v>
          </cell>
          <cell r="D4016" t="str">
            <v>AUDITORIO</v>
          </cell>
        </row>
        <row r="4017">
          <cell r="A4017" t="str">
            <v>0708122MV</v>
          </cell>
          <cell r="B4017" t="str">
            <v>STC-PANEL DE ACCESO - A</v>
          </cell>
          <cell r="C4017" t="str">
            <v>07</v>
          </cell>
          <cell r="D4017" t="str">
            <v>AUDITORIO</v>
          </cell>
        </row>
        <row r="4018">
          <cell r="A4018" t="str">
            <v>0708123MV</v>
          </cell>
          <cell r="B4018" t="str">
            <v>STC-PANEL DE ACCESO - A</v>
          </cell>
          <cell r="C4018" t="str">
            <v>07</v>
          </cell>
          <cell r="D4018" t="str">
            <v>AUDITORIO</v>
          </cell>
        </row>
        <row r="4019">
          <cell r="A4019" t="str">
            <v>0708124MV</v>
          </cell>
          <cell r="B4019" t="str">
            <v>STC-PANEL DE ACCESO - A</v>
          </cell>
          <cell r="C4019" t="str">
            <v>07</v>
          </cell>
          <cell r="D4019" t="str">
            <v>AUDITORIO</v>
          </cell>
        </row>
        <row r="4020">
          <cell r="A4020" t="str">
            <v>0709</v>
          </cell>
          <cell r="B4020" t="str">
            <v>VENDING</v>
          </cell>
          <cell r="C4020" t="str">
            <v>07</v>
          </cell>
          <cell r="D4020" t="str">
            <v>CONSTITUYENTES</v>
          </cell>
        </row>
        <row r="4021">
          <cell r="A4021" t="str">
            <v>0709005MC</v>
          </cell>
          <cell r="B4021" t="str">
            <v>STC-PANEL DE ANDÉN - A</v>
          </cell>
          <cell r="C4021" t="str">
            <v>07</v>
          </cell>
          <cell r="D4021" t="str">
            <v>CONSTITUYENTES</v>
          </cell>
        </row>
        <row r="4022">
          <cell r="A4022" t="str">
            <v>0709010MC</v>
          </cell>
          <cell r="B4022" t="str">
            <v>STC-PANEL DE ESTACIÓN - A</v>
          </cell>
          <cell r="C4022" t="str">
            <v>07</v>
          </cell>
          <cell r="D4022" t="str">
            <v>CONSTITUYENTES</v>
          </cell>
        </row>
        <row r="4023">
          <cell r="A4023" t="str">
            <v>0709019AN</v>
          </cell>
          <cell r="B4023" t="str">
            <v>STC-ANTEPECHO - A</v>
          </cell>
          <cell r="C4023" t="str">
            <v>07</v>
          </cell>
          <cell r="D4023" t="str">
            <v>CONSTITUYENTES</v>
          </cell>
        </row>
        <row r="4024">
          <cell r="A4024" t="str">
            <v>0709037MC</v>
          </cell>
          <cell r="B4024" t="str">
            <v>STC-PANEL DE ANDÉN - A</v>
          </cell>
          <cell r="C4024" t="str">
            <v>07</v>
          </cell>
          <cell r="D4024" t="str">
            <v>CONSTITUYENTES</v>
          </cell>
        </row>
        <row r="4025">
          <cell r="A4025" t="str">
            <v>0709038MC</v>
          </cell>
          <cell r="B4025" t="str">
            <v>STC-PANEL DE ANDÉN - A</v>
          </cell>
          <cell r="C4025" t="str">
            <v>07</v>
          </cell>
          <cell r="D4025" t="str">
            <v>CONSTITUYENTES</v>
          </cell>
        </row>
        <row r="4026">
          <cell r="A4026" t="str">
            <v>0709097AN</v>
          </cell>
          <cell r="B4026" t="str">
            <v>STC-ANTEPECHO - A</v>
          </cell>
          <cell r="C4026" t="str">
            <v>07</v>
          </cell>
          <cell r="D4026" t="str">
            <v>CONSTITUYENTES</v>
          </cell>
        </row>
        <row r="4027">
          <cell r="A4027" t="str">
            <v>0709115MC</v>
          </cell>
          <cell r="B4027" t="str">
            <v>STC-PANEL DE ANDÉN - A</v>
          </cell>
          <cell r="C4027" t="str">
            <v>07</v>
          </cell>
          <cell r="D4027" t="str">
            <v>CONSTITUYENTES</v>
          </cell>
        </row>
        <row r="4028">
          <cell r="A4028" t="str">
            <v>0710</v>
          </cell>
          <cell r="B4028" t="str">
            <v>VENDING</v>
          </cell>
          <cell r="C4028" t="str">
            <v>07</v>
          </cell>
          <cell r="D4028" t="str">
            <v>TACUBAYA</v>
          </cell>
        </row>
        <row r="4029">
          <cell r="A4029" t="str">
            <v>0710002MC</v>
          </cell>
          <cell r="B4029" t="str">
            <v>STC-PANEL DE ANDÉN - A</v>
          </cell>
          <cell r="C4029" t="str">
            <v>07</v>
          </cell>
          <cell r="D4029" t="str">
            <v>TACUBAYA</v>
          </cell>
        </row>
        <row r="4030">
          <cell r="A4030" t="str">
            <v>0710004MC</v>
          </cell>
          <cell r="B4030" t="str">
            <v>STC-PANEL DE ANDÉN - A</v>
          </cell>
          <cell r="C4030" t="str">
            <v>07</v>
          </cell>
          <cell r="D4030" t="str">
            <v>TACUBAYA</v>
          </cell>
        </row>
        <row r="4031">
          <cell r="A4031" t="str">
            <v>0710005MC</v>
          </cell>
          <cell r="B4031" t="str">
            <v>STC-PANEL DE ANDÉN - A</v>
          </cell>
          <cell r="C4031" t="str">
            <v>07</v>
          </cell>
          <cell r="D4031" t="str">
            <v>TACUBAYA</v>
          </cell>
        </row>
        <row r="4032">
          <cell r="A4032" t="str">
            <v>0710006MC</v>
          </cell>
          <cell r="B4032" t="str">
            <v>STC-PANEL DE ANDÉN - A</v>
          </cell>
          <cell r="C4032" t="str">
            <v>07</v>
          </cell>
          <cell r="D4032" t="str">
            <v>TACUBAYA</v>
          </cell>
        </row>
        <row r="4033">
          <cell r="A4033" t="str">
            <v>0710007MC</v>
          </cell>
          <cell r="B4033" t="str">
            <v>STC-PANEL DE ANDÉN - A</v>
          </cell>
          <cell r="C4033" t="str">
            <v>07</v>
          </cell>
          <cell r="D4033" t="str">
            <v>TACUBAYA</v>
          </cell>
        </row>
        <row r="4034">
          <cell r="A4034" t="str">
            <v>0710010MC</v>
          </cell>
          <cell r="B4034" t="str">
            <v>STC-PANEL DE ESTACIÓN - A</v>
          </cell>
          <cell r="C4034" t="str">
            <v>07</v>
          </cell>
          <cell r="D4034" t="str">
            <v>TACUBAYA</v>
          </cell>
        </row>
        <row r="4035">
          <cell r="A4035" t="str">
            <v>0710012MC</v>
          </cell>
          <cell r="B4035" t="str">
            <v>STC-PANEL DE ESTACIÓN - A</v>
          </cell>
          <cell r="C4035" t="str">
            <v>07</v>
          </cell>
          <cell r="D4035" t="str">
            <v>TACUBAYA</v>
          </cell>
        </row>
        <row r="4036">
          <cell r="A4036" t="str">
            <v>0710013MC</v>
          </cell>
          <cell r="B4036" t="str">
            <v>STC-PANEL DE ESTACIÓN - A</v>
          </cell>
          <cell r="C4036" t="str">
            <v>07</v>
          </cell>
          <cell r="D4036" t="str">
            <v>TACUBAYA</v>
          </cell>
        </row>
        <row r="4037">
          <cell r="A4037" t="str">
            <v>0710016AN</v>
          </cell>
          <cell r="B4037" t="str">
            <v>STC-ANTEPECHO - A</v>
          </cell>
          <cell r="C4037" t="str">
            <v>07</v>
          </cell>
          <cell r="D4037" t="str">
            <v>TACUBAYA</v>
          </cell>
        </row>
        <row r="4038">
          <cell r="A4038" t="str">
            <v>0710019MC</v>
          </cell>
          <cell r="B4038" t="str">
            <v>STC-PANEL DE ESTACIÓN - A</v>
          </cell>
          <cell r="C4038" t="str">
            <v>07</v>
          </cell>
          <cell r="D4038" t="str">
            <v>TACUBAYA</v>
          </cell>
        </row>
        <row r="4039">
          <cell r="A4039" t="str">
            <v>0710022MC</v>
          </cell>
          <cell r="B4039" t="str">
            <v>STC-PANEL DE ESTACIÓN - A</v>
          </cell>
          <cell r="C4039" t="str">
            <v>07</v>
          </cell>
          <cell r="D4039" t="str">
            <v>TACUBAYA</v>
          </cell>
        </row>
        <row r="4040">
          <cell r="A4040" t="str">
            <v>0710025MC</v>
          </cell>
          <cell r="B4040" t="str">
            <v>STC-PANEL DE ANDÉN - A</v>
          </cell>
          <cell r="C4040" t="str">
            <v>07</v>
          </cell>
          <cell r="D4040" t="str">
            <v>TACUBAYA</v>
          </cell>
        </row>
        <row r="4041">
          <cell r="A4041" t="str">
            <v>0710028MC</v>
          </cell>
          <cell r="B4041" t="str">
            <v>STC-PANEL DE ANDÉN - A</v>
          </cell>
          <cell r="C4041" t="str">
            <v>07</v>
          </cell>
          <cell r="D4041" t="str">
            <v>TACUBAYA</v>
          </cell>
        </row>
        <row r="4042">
          <cell r="A4042" t="str">
            <v>0710029MC</v>
          </cell>
          <cell r="B4042" t="str">
            <v>STC-PANEL DE ANDÉN - A</v>
          </cell>
          <cell r="C4042" t="str">
            <v>07</v>
          </cell>
          <cell r="D4042" t="str">
            <v>TACUBAYA</v>
          </cell>
        </row>
        <row r="4043">
          <cell r="A4043" t="str">
            <v>0710030MC</v>
          </cell>
          <cell r="B4043" t="str">
            <v>STC-PANEL DE ANDÉN - A</v>
          </cell>
          <cell r="C4043" t="str">
            <v>07</v>
          </cell>
          <cell r="D4043" t="str">
            <v>TACUBAYA</v>
          </cell>
        </row>
        <row r="4044">
          <cell r="A4044" t="str">
            <v>0710031MC</v>
          </cell>
          <cell r="B4044" t="str">
            <v>STC-PANEL DE ANDÉN - A</v>
          </cell>
          <cell r="C4044" t="str">
            <v>07</v>
          </cell>
          <cell r="D4044" t="str">
            <v>TACUBAYA</v>
          </cell>
        </row>
        <row r="4045">
          <cell r="A4045" t="str">
            <v>0710037LMU</v>
          </cell>
          <cell r="B4045" t="str">
            <v>STC-PANEL DE ANDÉN - A</v>
          </cell>
          <cell r="C4045" t="str">
            <v>07</v>
          </cell>
          <cell r="D4045" t="str">
            <v>TACUBAYA</v>
          </cell>
        </row>
        <row r="4046">
          <cell r="A4046" t="str">
            <v>0710038LMU</v>
          </cell>
          <cell r="B4046" t="str">
            <v>STC-PANEL DE ANDÉN - A</v>
          </cell>
          <cell r="C4046" t="str">
            <v>07</v>
          </cell>
          <cell r="D4046" t="str">
            <v>TACUBAYA</v>
          </cell>
        </row>
        <row r="4047">
          <cell r="A4047" t="str">
            <v>0710039LMU</v>
          </cell>
          <cell r="B4047" t="str">
            <v>STC-PANEL DE ANDÉN - A</v>
          </cell>
          <cell r="C4047" t="str">
            <v>07</v>
          </cell>
          <cell r="D4047" t="str">
            <v>TACUBAYA</v>
          </cell>
        </row>
        <row r="4048">
          <cell r="A4048" t="str">
            <v>0710044LMU</v>
          </cell>
          <cell r="B4048" t="str">
            <v>STC-PANEL DE ANDÉN - A</v>
          </cell>
          <cell r="C4048" t="str">
            <v>07</v>
          </cell>
          <cell r="D4048" t="str">
            <v>TACUBAYA</v>
          </cell>
        </row>
        <row r="4049">
          <cell r="A4049" t="str">
            <v>0710045LMU</v>
          </cell>
          <cell r="B4049" t="str">
            <v>STC-PANEL DE ANDÉN - A</v>
          </cell>
          <cell r="C4049" t="str">
            <v>07</v>
          </cell>
          <cell r="D4049" t="str">
            <v>TACUBAYA</v>
          </cell>
        </row>
        <row r="4050">
          <cell r="A4050" t="str">
            <v>0710046LMU</v>
          </cell>
          <cell r="B4050" t="str">
            <v>STC-PANEL DE ANDÉN - A</v>
          </cell>
          <cell r="C4050" t="str">
            <v>07</v>
          </cell>
          <cell r="D4050" t="str">
            <v>TACUBAYA</v>
          </cell>
        </row>
        <row r="4051">
          <cell r="A4051" t="str">
            <v>0710047LMU</v>
          </cell>
          <cell r="B4051" t="str">
            <v>STC-PANEL DE ANDÉN - A</v>
          </cell>
          <cell r="C4051" t="str">
            <v>07</v>
          </cell>
          <cell r="D4051" t="str">
            <v>TACUBAYA</v>
          </cell>
        </row>
        <row r="4052">
          <cell r="A4052" t="str">
            <v>0710054LMU</v>
          </cell>
          <cell r="B4052" t="str">
            <v>STC-PANEL DE ANDÉN - A</v>
          </cell>
          <cell r="C4052" t="str">
            <v>07</v>
          </cell>
          <cell r="D4052" t="str">
            <v>TACUBAYA</v>
          </cell>
        </row>
        <row r="4053">
          <cell r="A4053" t="str">
            <v>0710055LMU</v>
          </cell>
          <cell r="B4053" t="str">
            <v>STC-PANEL DE ANDÉN - A</v>
          </cell>
          <cell r="C4053" t="str">
            <v>07</v>
          </cell>
          <cell r="D4053" t="str">
            <v>TACUBAYA</v>
          </cell>
        </row>
        <row r="4054">
          <cell r="A4054" t="str">
            <v>0710067MC</v>
          </cell>
          <cell r="B4054" t="str">
            <v>STC-PANEL DE ANDÉN - A</v>
          </cell>
          <cell r="C4054" t="str">
            <v>07</v>
          </cell>
          <cell r="D4054" t="str">
            <v>TACUBAYA</v>
          </cell>
        </row>
        <row r="4055">
          <cell r="A4055" t="str">
            <v>0710068MC</v>
          </cell>
          <cell r="B4055" t="str">
            <v>STC-PANEL DE ANDÉN - A</v>
          </cell>
          <cell r="C4055" t="str">
            <v>07</v>
          </cell>
          <cell r="D4055" t="str">
            <v>TACUBAYA</v>
          </cell>
        </row>
        <row r="4056">
          <cell r="A4056" t="str">
            <v>0710069MC</v>
          </cell>
          <cell r="B4056" t="str">
            <v>STC-PANEL DE ANDÉN - A</v>
          </cell>
          <cell r="C4056" t="str">
            <v>07</v>
          </cell>
          <cell r="D4056" t="str">
            <v>TACUBAYA</v>
          </cell>
        </row>
        <row r="4057">
          <cell r="A4057" t="str">
            <v>0710070MC</v>
          </cell>
          <cell r="B4057" t="str">
            <v>STC-PANEL DE ANDÉN - A</v>
          </cell>
          <cell r="C4057" t="str">
            <v>07</v>
          </cell>
          <cell r="D4057" t="str">
            <v>TACUBAYA</v>
          </cell>
        </row>
        <row r="4058">
          <cell r="A4058" t="str">
            <v>0710071MC</v>
          </cell>
          <cell r="B4058" t="str">
            <v>STC-PANEL DE ANDÉN - A</v>
          </cell>
          <cell r="C4058" t="str">
            <v>07</v>
          </cell>
          <cell r="D4058" t="str">
            <v>TACUBAYA</v>
          </cell>
        </row>
        <row r="4059">
          <cell r="A4059" t="str">
            <v>0710072MC</v>
          </cell>
          <cell r="B4059" t="str">
            <v>STC-PANEL DE ANDÉN - A</v>
          </cell>
          <cell r="C4059" t="str">
            <v>07</v>
          </cell>
          <cell r="D4059" t="str">
            <v>TACUBAYA</v>
          </cell>
        </row>
        <row r="4060">
          <cell r="A4060" t="str">
            <v>0710082AN</v>
          </cell>
          <cell r="B4060" t="str">
            <v>STC-ANTEPECHO - A</v>
          </cell>
          <cell r="C4060" t="str">
            <v>07</v>
          </cell>
          <cell r="D4060" t="str">
            <v>TACUBAYA</v>
          </cell>
        </row>
        <row r="4061">
          <cell r="A4061" t="str">
            <v>0710091MC</v>
          </cell>
          <cell r="B4061" t="str">
            <v>STC-PANEL DE ESTACIÓN - A</v>
          </cell>
          <cell r="C4061" t="str">
            <v>07</v>
          </cell>
          <cell r="D4061" t="str">
            <v>TACUBAYA</v>
          </cell>
        </row>
        <row r="4062">
          <cell r="A4062" t="str">
            <v>0710096MC</v>
          </cell>
          <cell r="B4062" t="str">
            <v>STC-PANEL DE ANDÉN - A</v>
          </cell>
          <cell r="C4062" t="str">
            <v>07</v>
          </cell>
          <cell r="D4062" t="str">
            <v>TACUBAYA</v>
          </cell>
        </row>
        <row r="4063">
          <cell r="A4063" t="str">
            <v>0710110MV</v>
          </cell>
          <cell r="B4063" t="str">
            <v>STC-PANEL DE ACCESO - A</v>
          </cell>
          <cell r="C4063" t="str">
            <v>07</v>
          </cell>
          <cell r="D4063" t="str">
            <v>TACUBAYA</v>
          </cell>
        </row>
        <row r="4064">
          <cell r="A4064" t="str">
            <v>0710111MV</v>
          </cell>
          <cell r="B4064" t="str">
            <v>STC-PANEL DE ACCESO - A</v>
          </cell>
          <cell r="C4064" t="str">
            <v>07</v>
          </cell>
          <cell r="D4064" t="str">
            <v>TACUBAYA</v>
          </cell>
        </row>
        <row r="4065">
          <cell r="A4065" t="str">
            <v>0710112MV</v>
          </cell>
          <cell r="B4065" t="str">
            <v>STC-PANEL DE ACCESO - A</v>
          </cell>
          <cell r="C4065" t="str">
            <v>07</v>
          </cell>
          <cell r="D4065" t="str">
            <v>TACUBAYA</v>
          </cell>
        </row>
        <row r="4066">
          <cell r="A4066" t="str">
            <v>0711</v>
          </cell>
          <cell r="B4066" t="str">
            <v>VENDING</v>
          </cell>
          <cell r="C4066" t="str">
            <v>07</v>
          </cell>
          <cell r="D4066" t="str">
            <v>SAN PEDRO DE LOS PINOS</v>
          </cell>
        </row>
        <row r="4067">
          <cell r="A4067" t="str">
            <v>0711008MC</v>
          </cell>
          <cell r="B4067" t="str">
            <v>STC-PANEL DE ESTACIÓN - A</v>
          </cell>
          <cell r="C4067" t="str">
            <v>07</v>
          </cell>
          <cell r="D4067" t="str">
            <v>SAN PEDRO DE LOS PINOS</v>
          </cell>
        </row>
        <row r="4068">
          <cell r="A4068" t="str">
            <v>0711011MC</v>
          </cell>
          <cell r="B4068" t="str">
            <v>STC-PANEL DE ESTACIÓN - A</v>
          </cell>
          <cell r="C4068" t="str">
            <v>07</v>
          </cell>
          <cell r="D4068" t="str">
            <v>SAN PEDRO DE LOS PINOS</v>
          </cell>
        </row>
        <row r="4069">
          <cell r="A4069" t="str">
            <v>0711026AN</v>
          </cell>
          <cell r="B4069" t="str">
            <v>STC-ANTEPECHO - A</v>
          </cell>
          <cell r="C4069" t="str">
            <v>07</v>
          </cell>
          <cell r="D4069" t="str">
            <v>SAN PEDRO DE LOS PINOS</v>
          </cell>
        </row>
        <row r="4070">
          <cell r="A4070" t="str">
            <v>0711028MC</v>
          </cell>
          <cell r="B4070" t="str">
            <v>STC-PANEL DE ANDÉN - A</v>
          </cell>
          <cell r="C4070" t="str">
            <v>07</v>
          </cell>
          <cell r="D4070" t="str">
            <v>SAN PEDRO DE LOS PINOS</v>
          </cell>
        </row>
        <row r="4071">
          <cell r="A4071" t="str">
            <v>0711031MC</v>
          </cell>
          <cell r="B4071" t="str">
            <v>STC-PANEL DE ANDÉN - A</v>
          </cell>
          <cell r="C4071" t="str">
            <v>07</v>
          </cell>
          <cell r="D4071" t="str">
            <v>SAN PEDRO DE LOS PINOS</v>
          </cell>
        </row>
        <row r="4072">
          <cell r="A4072" t="str">
            <v>0711034MC</v>
          </cell>
          <cell r="B4072" t="str">
            <v>STC-PANEL DE ANDÉN - A</v>
          </cell>
          <cell r="C4072" t="str">
            <v>07</v>
          </cell>
          <cell r="D4072" t="str">
            <v>SAN PEDRO DE LOS PINOS</v>
          </cell>
        </row>
        <row r="4073">
          <cell r="A4073" t="str">
            <v>0711045LMU</v>
          </cell>
          <cell r="B4073" t="str">
            <v>STC-PANEL DE ANDÉN - A</v>
          </cell>
          <cell r="C4073" t="str">
            <v>07</v>
          </cell>
          <cell r="D4073" t="str">
            <v>SAN PEDRO DE LOS PINOS</v>
          </cell>
        </row>
        <row r="4074">
          <cell r="A4074" t="str">
            <v>0711055LMU</v>
          </cell>
          <cell r="B4074" t="str">
            <v>STC-PANEL DE ANDÉN - A</v>
          </cell>
          <cell r="C4074" t="str">
            <v>07</v>
          </cell>
          <cell r="D4074" t="str">
            <v>SAN PEDRO DE LOS PINOS</v>
          </cell>
        </row>
        <row r="4075">
          <cell r="A4075" t="str">
            <v>0711056LMU</v>
          </cell>
          <cell r="B4075" t="str">
            <v>STC-PANEL DE ANDÉN - A</v>
          </cell>
          <cell r="C4075" t="str">
            <v>07</v>
          </cell>
          <cell r="D4075" t="str">
            <v>SAN PEDRO DE LOS PINOS</v>
          </cell>
        </row>
        <row r="4076">
          <cell r="A4076" t="str">
            <v>0711062LMU</v>
          </cell>
          <cell r="B4076" t="str">
            <v>STC-PANEL DE ANDÉN - A</v>
          </cell>
          <cell r="C4076" t="str">
            <v>07</v>
          </cell>
          <cell r="D4076" t="str">
            <v>SAN PEDRO DE LOS PINOS</v>
          </cell>
        </row>
        <row r="4077">
          <cell r="A4077" t="str">
            <v>0711077AN</v>
          </cell>
          <cell r="B4077" t="str">
            <v>STC-ANTEPECHO - A</v>
          </cell>
          <cell r="C4077" t="str">
            <v>07</v>
          </cell>
          <cell r="D4077" t="str">
            <v>SAN PEDRO DE LOS PINOS</v>
          </cell>
        </row>
        <row r="4078">
          <cell r="A4078" t="str">
            <v>0711095MC</v>
          </cell>
          <cell r="B4078" t="str">
            <v>STC-PANEL DE ESTACIÓN - A</v>
          </cell>
          <cell r="C4078" t="str">
            <v>07</v>
          </cell>
          <cell r="D4078" t="str">
            <v>SAN PEDRO DE LOS PINOS</v>
          </cell>
        </row>
        <row r="4079">
          <cell r="A4079" t="str">
            <v>0711098EM</v>
          </cell>
          <cell r="B4079" t="str">
            <v>STC-TOLVA - A</v>
          </cell>
          <cell r="C4079" t="str">
            <v>07</v>
          </cell>
          <cell r="D4079" t="str">
            <v>SAN PEDRO DE LOS PINOS</v>
          </cell>
        </row>
        <row r="4080">
          <cell r="A4080" t="str">
            <v>0711103M</v>
          </cell>
          <cell r="B4080" t="str">
            <v>STC-PANEL DE ESTACIÓN - A</v>
          </cell>
          <cell r="C4080" t="str">
            <v>07</v>
          </cell>
          <cell r="D4080" t="str">
            <v>SAN PEDRO DE LOS PINOS</v>
          </cell>
        </row>
        <row r="4081">
          <cell r="A4081" t="str">
            <v>0711105C</v>
          </cell>
          <cell r="B4081" t="str">
            <v>STC-COLUMNA - A</v>
          </cell>
          <cell r="C4081" t="str">
            <v>07</v>
          </cell>
          <cell r="D4081" t="str">
            <v>SAN PEDRO DE LOS PINOS</v>
          </cell>
        </row>
        <row r="4082">
          <cell r="A4082" t="str">
            <v>0711114C</v>
          </cell>
          <cell r="B4082" t="str">
            <v>STC-COLUMNA - A</v>
          </cell>
          <cell r="C4082" t="str">
            <v>07</v>
          </cell>
          <cell r="D4082" t="str">
            <v>SAN PEDRO DE LOS PINOS</v>
          </cell>
        </row>
        <row r="4083">
          <cell r="A4083" t="str">
            <v>0712</v>
          </cell>
          <cell r="B4083" t="str">
            <v>VENDING</v>
          </cell>
          <cell r="C4083" t="str">
            <v>07</v>
          </cell>
          <cell r="D4083" t="str">
            <v>SAN ANTONIO</v>
          </cell>
        </row>
        <row r="4084">
          <cell r="A4084" t="str">
            <v>0712008MC</v>
          </cell>
          <cell r="B4084" t="str">
            <v>STC-PANEL DE ANDÉN - A</v>
          </cell>
          <cell r="C4084" t="str">
            <v>07</v>
          </cell>
          <cell r="D4084" t="str">
            <v>SAN ANTONIO</v>
          </cell>
        </row>
        <row r="4085">
          <cell r="A4085" t="str">
            <v>0712019MC</v>
          </cell>
          <cell r="B4085" t="str">
            <v>STC-PANEL DE ESTACIÓN - A</v>
          </cell>
          <cell r="C4085" t="str">
            <v>07</v>
          </cell>
          <cell r="D4085" t="str">
            <v>SAN ANTONIO</v>
          </cell>
        </row>
        <row r="4086">
          <cell r="A4086" t="str">
            <v>0712020MC</v>
          </cell>
          <cell r="B4086" t="str">
            <v>STC-PANEL DE ESTACIÓN - A</v>
          </cell>
          <cell r="C4086" t="str">
            <v>07</v>
          </cell>
          <cell r="D4086" t="str">
            <v>SAN ANTONIO</v>
          </cell>
        </row>
        <row r="4087">
          <cell r="A4087" t="str">
            <v>0712026AN</v>
          </cell>
          <cell r="B4087" t="str">
            <v>STC-ANTEPECHO - A</v>
          </cell>
          <cell r="C4087" t="str">
            <v>07</v>
          </cell>
          <cell r="D4087" t="str">
            <v>SAN ANTONIO</v>
          </cell>
        </row>
        <row r="4088">
          <cell r="A4088" t="str">
            <v>0712028MC</v>
          </cell>
          <cell r="B4088" t="str">
            <v>STC-PANEL DE ANDÉN - A</v>
          </cell>
          <cell r="C4088" t="str">
            <v>07</v>
          </cell>
          <cell r="D4088" t="str">
            <v>SAN ANTONIO</v>
          </cell>
        </row>
        <row r="4089">
          <cell r="A4089" t="str">
            <v>0712039LMU</v>
          </cell>
          <cell r="B4089" t="str">
            <v>STC-PANEL DE ANDÉN - A</v>
          </cell>
          <cell r="C4089" t="str">
            <v>07</v>
          </cell>
          <cell r="D4089" t="str">
            <v>SAN ANTONIO</v>
          </cell>
        </row>
        <row r="4090">
          <cell r="A4090" t="str">
            <v>0712044LMU</v>
          </cell>
          <cell r="B4090" t="str">
            <v>STC-PANEL DE ANDÉN - A</v>
          </cell>
          <cell r="C4090" t="str">
            <v>07</v>
          </cell>
          <cell r="D4090" t="str">
            <v>SAN ANTONIO</v>
          </cell>
        </row>
        <row r="4091">
          <cell r="A4091" t="str">
            <v>0712046LMU</v>
          </cell>
          <cell r="B4091" t="str">
            <v>STC-PANEL DE ANDÉN - A</v>
          </cell>
          <cell r="C4091" t="str">
            <v>07</v>
          </cell>
          <cell r="D4091" t="str">
            <v>SAN ANTONIO</v>
          </cell>
        </row>
        <row r="4092">
          <cell r="A4092" t="str">
            <v>0712047LMU</v>
          </cell>
          <cell r="B4092" t="str">
            <v>STC-PANEL DE ANDÉN - A</v>
          </cell>
          <cell r="C4092" t="str">
            <v>07</v>
          </cell>
          <cell r="D4092" t="str">
            <v>SAN ANTONIO</v>
          </cell>
        </row>
        <row r="4093">
          <cell r="A4093" t="str">
            <v>0712056LMU</v>
          </cell>
          <cell r="B4093" t="str">
            <v>STC-PANEL DE ANDÉN - A</v>
          </cell>
          <cell r="C4093" t="str">
            <v>07</v>
          </cell>
          <cell r="D4093" t="str">
            <v>SAN ANTONIO</v>
          </cell>
        </row>
        <row r="4094">
          <cell r="A4094" t="str">
            <v>0712069MC</v>
          </cell>
          <cell r="B4094" t="str">
            <v>STC-PANEL DE ANDÉN - A</v>
          </cell>
          <cell r="C4094" t="str">
            <v>07</v>
          </cell>
          <cell r="D4094" t="str">
            <v>SAN ANTONIO</v>
          </cell>
        </row>
        <row r="4095">
          <cell r="A4095" t="str">
            <v>0712070MC</v>
          </cell>
          <cell r="B4095" t="str">
            <v>STC-PANEL DE ANDÉN - A</v>
          </cell>
          <cell r="C4095" t="str">
            <v>07</v>
          </cell>
          <cell r="D4095" t="str">
            <v>SAN ANTONIO</v>
          </cell>
        </row>
        <row r="4096">
          <cell r="A4096" t="str">
            <v>0712072AN</v>
          </cell>
          <cell r="B4096" t="str">
            <v>STC-ANTEPECHO - A</v>
          </cell>
          <cell r="C4096" t="str">
            <v>07</v>
          </cell>
          <cell r="D4096" t="str">
            <v>SAN ANTONIO</v>
          </cell>
        </row>
        <row r="4097">
          <cell r="A4097" t="str">
            <v>0712078MC</v>
          </cell>
          <cell r="B4097" t="str">
            <v>STC-PANEL DE ESTACIÓN - A</v>
          </cell>
          <cell r="C4097" t="str">
            <v>07</v>
          </cell>
          <cell r="D4097" t="str">
            <v>SAN ANTONIO</v>
          </cell>
        </row>
        <row r="4098">
          <cell r="A4098" t="str">
            <v>0712101AN</v>
          </cell>
          <cell r="B4098" t="str">
            <v>STC-ANTEPECHO - A</v>
          </cell>
          <cell r="C4098" t="str">
            <v>07</v>
          </cell>
          <cell r="D4098" t="str">
            <v>SAN ANTONIO</v>
          </cell>
        </row>
        <row r="4099">
          <cell r="A4099" t="str">
            <v>0712103C</v>
          </cell>
          <cell r="B4099" t="str">
            <v>STC-COLUMNA - A</v>
          </cell>
          <cell r="C4099" t="str">
            <v>07</v>
          </cell>
          <cell r="D4099" t="str">
            <v>SAN ANTONIO</v>
          </cell>
        </row>
        <row r="4100">
          <cell r="A4100" t="str">
            <v>0712106AN</v>
          </cell>
          <cell r="B4100" t="str">
            <v>STC-ANTEPECHO - A</v>
          </cell>
          <cell r="C4100" t="str">
            <v>07</v>
          </cell>
          <cell r="D4100" t="str">
            <v>SAN ANTONIO</v>
          </cell>
        </row>
        <row r="4101">
          <cell r="A4101" t="str">
            <v>0713</v>
          </cell>
          <cell r="B4101" t="str">
            <v>VENDING</v>
          </cell>
          <cell r="C4101" t="str">
            <v>07</v>
          </cell>
          <cell r="D4101" t="str">
            <v>MIXCOAC</v>
          </cell>
        </row>
        <row r="4102">
          <cell r="A4102" t="str">
            <v>0713003MC</v>
          </cell>
          <cell r="B4102" t="str">
            <v>STC-PANEL DE ANDÉN - A</v>
          </cell>
          <cell r="C4102" t="str">
            <v>07</v>
          </cell>
          <cell r="D4102" t="str">
            <v>MIXCOAC</v>
          </cell>
        </row>
        <row r="4103">
          <cell r="A4103" t="str">
            <v>0713007MC</v>
          </cell>
          <cell r="B4103" t="str">
            <v>STC-PANEL DE ESTACIÓN - A</v>
          </cell>
          <cell r="C4103" t="str">
            <v>07</v>
          </cell>
          <cell r="D4103" t="str">
            <v>MIXCOAC</v>
          </cell>
        </row>
        <row r="4104">
          <cell r="A4104" t="str">
            <v>0713011MC</v>
          </cell>
          <cell r="B4104" t="str">
            <v>STC-PANEL DE ANDÉN - A</v>
          </cell>
          <cell r="C4104" t="str">
            <v>07</v>
          </cell>
          <cell r="D4104" t="str">
            <v>MIXCOAC</v>
          </cell>
        </row>
        <row r="4105">
          <cell r="A4105" t="str">
            <v>0713017MC</v>
          </cell>
          <cell r="B4105" t="str">
            <v>STC-PANEL DE ESTACIÓN - A</v>
          </cell>
          <cell r="C4105" t="str">
            <v>07</v>
          </cell>
          <cell r="D4105" t="str">
            <v>MIXCOAC</v>
          </cell>
        </row>
        <row r="4106">
          <cell r="A4106" t="str">
            <v>0713021EM</v>
          </cell>
          <cell r="B4106" t="str">
            <v>STC-TOLVA - A</v>
          </cell>
          <cell r="C4106" t="str">
            <v>07</v>
          </cell>
          <cell r="D4106" t="str">
            <v>MIXCOAC</v>
          </cell>
        </row>
        <row r="4107">
          <cell r="A4107" t="str">
            <v>0713023MC</v>
          </cell>
          <cell r="B4107" t="str">
            <v>STC-PANEL DE ESTACIÓN - A</v>
          </cell>
          <cell r="C4107" t="str">
            <v>07</v>
          </cell>
          <cell r="D4107" t="str">
            <v>MIXCOAC</v>
          </cell>
        </row>
        <row r="4108">
          <cell r="A4108" t="str">
            <v>0713024MC</v>
          </cell>
          <cell r="B4108" t="str">
            <v>STC-PANEL DE ESTACIÓN - A</v>
          </cell>
          <cell r="C4108" t="str">
            <v>07</v>
          </cell>
          <cell r="D4108" t="str">
            <v>MIXCOAC</v>
          </cell>
        </row>
        <row r="4109">
          <cell r="A4109" t="str">
            <v>0713025MC</v>
          </cell>
          <cell r="B4109" t="str">
            <v>STC-PANEL DE ESTACIÓN - A</v>
          </cell>
          <cell r="C4109" t="str">
            <v>07</v>
          </cell>
          <cell r="D4109" t="str">
            <v>MIXCOAC</v>
          </cell>
        </row>
        <row r="4110">
          <cell r="A4110" t="str">
            <v>0713031MC</v>
          </cell>
          <cell r="B4110" t="str">
            <v>STC-PANEL DE ANDÉN - A</v>
          </cell>
          <cell r="C4110" t="str">
            <v>07</v>
          </cell>
          <cell r="D4110" t="str">
            <v>MIXCOAC</v>
          </cell>
        </row>
        <row r="4111">
          <cell r="A4111" t="str">
            <v>0713033MC</v>
          </cell>
          <cell r="B4111" t="str">
            <v>STC-PANEL DE ANDÉN - A</v>
          </cell>
          <cell r="C4111" t="str">
            <v>07</v>
          </cell>
          <cell r="D4111" t="str">
            <v>MIXCOAC</v>
          </cell>
        </row>
        <row r="4112">
          <cell r="A4112" t="str">
            <v>0713035MC</v>
          </cell>
          <cell r="B4112" t="str">
            <v>STC-PANEL DE ANDÉN - A</v>
          </cell>
          <cell r="C4112" t="str">
            <v>07</v>
          </cell>
          <cell r="D4112" t="str">
            <v>MIXCOAC</v>
          </cell>
        </row>
        <row r="4113">
          <cell r="A4113" t="str">
            <v>0713041MC</v>
          </cell>
          <cell r="B4113" t="str">
            <v>STC-PANEL DE ANDÉN - A</v>
          </cell>
          <cell r="C4113" t="str">
            <v>07</v>
          </cell>
          <cell r="D4113" t="str">
            <v>MIXCOAC</v>
          </cell>
        </row>
        <row r="4114">
          <cell r="A4114" t="str">
            <v>0713052EM</v>
          </cell>
          <cell r="B4114" t="str">
            <v>STC-TOLVA - A</v>
          </cell>
          <cell r="C4114" t="str">
            <v>07</v>
          </cell>
          <cell r="D4114" t="str">
            <v>MIXCOAC</v>
          </cell>
        </row>
        <row r="4115">
          <cell r="A4115" t="str">
            <v>0713055EM</v>
          </cell>
          <cell r="B4115" t="str">
            <v>STC-TOLVA - A</v>
          </cell>
          <cell r="C4115" t="str">
            <v>07</v>
          </cell>
          <cell r="D4115" t="str">
            <v>MIXCOAC</v>
          </cell>
        </row>
        <row r="4116">
          <cell r="A4116" t="str">
            <v>0713057MC</v>
          </cell>
          <cell r="B4116" t="str">
            <v>STC-PANEL DE ESTACIÓN - A</v>
          </cell>
          <cell r="C4116" t="str">
            <v>07</v>
          </cell>
          <cell r="D4116" t="str">
            <v>MIXCOAC</v>
          </cell>
        </row>
        <row r="4117">
          <cell r="A4117" t="str">
            <v>0713060MC</v>
          </cell>
          <cell r="B4117" t="str">
            <v>STC-PANEL DE ANDÉN - A</v>
          </cell>
          <cell r="C4117" t="str">
            <v>07</v>
          </cell>
          <cell r="D4117" t="str">
            <v>MIXCOAC</v>
          </cell>
        </row>
        <row r="4118">
          <cell r="A4118" t="str">
            <v>0713061MC</v>
          </cell>
          <cell r="B4118" t="str">
            <v>STC-PANEL DE ANDÉN - A</v>
          </cell>
          <cell r="C4118" t="str">
            <v>07</v>
          </cell>
          <cell r="D4118" t="str">
            <v>MIXCOAC</v>
          </cell>
        </row>
        <row r="4119">
          <cell r="A4119" t="str">
            <v>0713062MC</v>
          </cell>
          <cell r="B4119" t="str">
            <v>STC-PANEL DE ESTACIÓN - A</v>
          </cell>
          <cell r="C4119" t="str">
            <v>07</v>
          </cell>
          <cell r="D4119" t="str">
            <v>MIXCOAC</v>
          </cell>
        </row>
        <row r="4120">
          <cell r="A4120" t="str">
            <v>0713068MC</v>
          </cell>
          <cell r="B4120" t="str">
            <v>STC-PANEL DE ANDÉN - A</v>
          </cell>
          <cell r="C4120" t="str">
            <v>07</v>
          </cell>
          <cell r="D4120" t="str">
            <v>MIXCOAC</v>
          </cell>
        </row>
        <row r="4121">
          <cell r="A4121" t="str">
            <v>0713072EM</v>
          </cell>
          <cell r="B4121" t="str">
            <v>STC-TOLVA - A</v>
          </cell>
          <cell r="C4121" t="str">
            <v>07</v>
          </cell>
          <cell r="D4121" t="str">
            <v>MIXCOAC</v>
          </cell>
        </row>
        <row r="4122">
          <cell r="A4122" t="str">
            <v>0713321MV</v>
          </cell>
          <cell r="B4122" t="str">
            <v>STC-PANEL DE ACCESO - A</v>
          </cell>
          <cell r="C4122" t="str">
            <v>07</v>
          </cell>
          <cell r="D4122" t="str">
            <v>MIXCOAC</v>
          </cell>
        </row>
        <row r="4123">
          <cell r="A4123" t="str">
            <v>0713322MV</v>
          </cell>
          <cell r="B4123" t="str">
            <v>STC-PANEL DE ACCESO - A</v>
          </cell>
          <cell r="C4123" t="str">
            <v>07</v>
          </cell>
          <cell r="D4123" t="str">
            <v>MIXCOAC</v>
          </cell>
        </row>
        <row r="4124">
          <cell r="A4124" t="str">
            <v>0713323MV</v>
          </cell>
          <cell r="B4124" t="str">
            <v>STC-PANEL DE ACCESO - A</v>
          </cell>
          <cell r="C4124" t="str">
            <v>07</v>
          </cell>
          <cell r="D4124" t="str">
            <v>MIXCOAC</v>
          </cell>
        </row>
        <row r="4125">
          <cell r="A4125" t="str">
            <v>0713324MV</v>
          </cell>
          <cell r="B4125" t="str">
            <v>STC-PANEL DE ACCESO - A</v>
          </cell>
          <cell r="C4125" t="str">
            <v>07</v>
          </cell>
          <cell r="D4125" t="str">
            <v>MIXCOAC</v>
          </cell>
        </row>
        <row r="4126">
          <cell r="A4126" t="str">
            <v>0714</v>
          </cell>
          <cell r="B4126" t="str">
            <v>VENDING</v>
          </cell>
          <cell r="C4126" t="str">
            <v>07</v>
          </cell>
          <cell r="D4126" t="str">
            <v>BARRANCA DEL MUERTO</v>
          </cell>
        </row>
        <row r="4127">
          <cell r="A4127" t="str">
            <v>0714002MC</v>
          </cell>
          <cell r="B4127" t="str">
            <v>STC-PANEL DE ANDÉN - A</v>
          </cell>
          <cell r="C4127" t="str">
            <v>07</v>
          </cell>
          <cell r="D4127" t="str">
            <v>BARRANCA DEL MUERTO</v>
          </cell>
        </row>
        <row r="4128">
          <cell r="A4128" t="str">
            <v>0714005MC</v>
          </cell>
          <cell r="B4128" t="str">
            <v>STC-PANEL DE ESTACIÓN - A</v>
          </cell>
          <cell r="C4128" t="str">
            <v>07</v>
          </cell>
          <cell r="D4128" t="str">
            <v>BARRANCA DEL MUERTO</v>
          </cell>
        </row>
        <row r="4129">
          <cell r="A4129" t="str">
            <v>0714007MC</v>
          </cell>
          <cell r="B4129" t="str">
            <v>STC-PANEL DE ESTACIÓN - A</v>
          </cell>
          <cell r="C4129" t="str">
            <v>07</v>
          </cell>
          <cell r="D4129" t="str">
            <v>BARRANCA DEL MUERTO</v>
          </cell>
        </row>
        <row r="4130">
          <cell r="A4130" t="str">
            <v>0714008MC</v>
          </cell>
          <cell r="B4130" t="str">
            <v>STC-PANEL DE ANDÉN - A</v>
          </cell>
          <cell r="C4130" t="str">
            <v>07</v>
          </cell>
          <cell r="D4130" t="str">
            <v>BARRANCA DEL MUERTO</v>
          </cell>
        </row>
        <row r="4131">
          <cell r="A4131" t="str">
            <v>0714012MC</v>
          </cell>
          <cell r="B4131" t="str">
            <v>STC-PANEL DE ESTACIÓN - A</v>
          </cell>
          <cell r="C4131" t="str">
            <v>07</v>
          </cell>
          <cell r="D4131" t="str">
            <v>BARRANCA DEL MUERTO</v>
          </cell>
        </row>
        <row r="4132">
          <cell r="A4132" t="str">
            <v>0714013MC</v>
          </cell>
          <cell r="B4132" t="str">
            <v>STC-PANEL DE ESTACIÓN - A</v>
          </cell>
          <cell r="C4132" t="str">
            <v>07</v>
          </cell>
          <cell r="D4132" t="str">
            <v>BARRANCA DEL MUERTO</v>
          </cell>
        </row>
        <row r="4133">
          <cell r="A4133" t="str">
            <v>0714015EM</v>
          </cell>
          <cell r="B4133" t="str">
            <v>STC-TOLVA - A</v>
          </cell>
          <cell r="C4133" t="str">
            <v>07</v>
          </cell>
          <cell r="D4133" t="str">
            <v>BARRANCA DEL MUERTO</v>
          </cell>
        </row>
        <row r="4134">
          <cell r="A4134" t="str">
            <v>0714017EM</v>
          </cell>
          <cell r="B4134" t="str">
            <v>STC-TOLVA - A</v>
          </cell>
          <cell r="C4134" t="str">
            <v>07</v>
          </cell>
          <cell r="D4134" t="str">
            <v>BARRANCA DEL MUERTO</v>
          </cell>
        </row>
        <row r="4135">
          <cell r="A4135" t="str">
            <v>0714019MC</v>
          </cell>
          <cell r="B4135" t="str">
            <v>STC-PANEL DE ESTACIÓN - A</v>
          </cell>
          <cell r="C4135" t="str">
            <v>07</v>
          </cell>
          <cell r="D4135" t="str">
            <v>BARRANCA DEL MUERTO</v>
          </cell>
        </row>
        <row r="4136">
          <cell r="A4136" t="str">
            <v>0714020MC</v>
          </cell>
          <cell r="B4136" t="str">
            <v>STC-PANEL DE ESTACIÓN - A</v>
          </cell>
          <cell r="C4136" t="str">
            <v>07</v>
          </cell>
          <cell r="D4136" t="str">
            <v>BARRANCA DEL MUERTO</v>
          </cell>
        </row>
        <row r="4137">
          <cell r="A4137" t="str">
            <v>0714023MC</v>
          </cell>
          <cell r="B4137" t="str">
            <v>STC-PANEL DE ESTACIÓN - A</v>
          </cell>
          <cell r="C4137" t="str">
            <v>07</v>
          </cell>
          <cell r="D4137" t="str">
            <v>BARRANCA DEL MUERTO</v>
          </cell>
        </row>
        <row r="4138">
          <cell r="A4138" t="str">
            <v>0714028MC</v>
          </cell>
          <cell r="B4138" t="str">
            <v>STC-PANEL DE ANDÉN - A</v>
          </cell>
          <cell r="C4138" t="str">
            <v>07</v>
          </cell>
          <cell r="D4138" t="str">
            <v>BARRANCA DEL MUERTO</v>
          </cell>
        </row>
        <row r="4139">
          <cell r="A4139" t="str">
            <v>0714029MC</v>
          </cell>
          <cell r="B4139" t="str">
            <v>STC-PANEL DE ANDÉN - A</v>
          </cell>
          <cell r="C4139" t="str">
            <v>07</v>
          </cell>
          <cell r="D4139" t="str">
            <v>BARRANCA DEL MUERTO</v>
          </cell>
        </row>
        <row r="4140">
          <cell r="A4140" t="str">
            <v>0714032MC</v>
          </cell>
          <cell r="B4140" t="str">
            <v>STC-PANEL DE ANDÉN - A</v>
          </cell>
          <cell r="C4140" t="str">
            <v>07</v>
          </cell>
          <cell r="D4140" t="str">
            <v>BARRANCA DEL MUERTO</v>
          </cell>
        </row>
        <row r="4141">
          <cell r="A4141" t="str">
            <v>0714033MC</v>
          </cell>
          <cell r="B4141" t="str">
            <v>STC-PANEL DE ANDÉN - A</v>
          </cell>
          <cell r="C4141" t="str">
            <v>07</v>
          </cell>
          <cell r="D4141" t="str">
            <v>BARRANCA DEL MUERTO</v>
          </cell>
        </row>
        <row r="4142">
          <cell r="A4142" t="str">
            <v>0714035MC</v>
          </cell>
          <cell r="B4142" t="str">
            <v>STC-PANEL DE ANDÉN - A</v>
          </cell>
          <cell r="C4142" t="str">
            <v>07</v>
          </cell>
          <cell r="D4142" t="str">
            <v>BARRANCA DEL MUERTO</v>
          </cell>
        </row>
        <row r="4143">
          <cell r="A4143" t="str">
            <v>0714036MC</v>
          </cell>
          <cell r="B4143" t="str">
            <v>STC-PANEL DE ANDÉN - A</v>
          </cell>
          <cell r="C4143" t="str">
            <v>07</v>
          </cell>
          <cell r="D4143" t="str">
            <v>BARRANCA DEL MUERTO</v>
          </cell>
        </row>
        <row r="4144">
          <cell r="A4144" t="str">
            <v>0714038MC</v>
          </cell>
          <cell r="B4144" t="str">
            <v>STC-PANEL DE ANDÉN - A</v>
          </cell>
          <cell r="C4144" t="str">
            <v>07</v>
          </cell>
          <cell r="D4144" t="str">
            <v>BARRANCA DEL MUERTO</v>
          </cell>
        </row>
        <row r="4145">
          <cell r="A4145" t="str">
            <v>0714043MC</v>
          </cell>
          <cell r="B4145" t="str">
            <v>STC-PANEL DE ANDÉN - A</v>
          </cell>
          <cell r="C4145" t="str">
            <v>07</v>
          </cell>
          <cell r="D4145" t="str">
            <v>BARRANCA DEL MUERTO</v>
          </cell>
        </row>
        <row r="4146">
          <cell r="A4146" t="str">
            <v>0714044MC</v>
          </cell>
          <cell r="B4146" t="str">
            <v>STC-PANEL DE ANDÉN - A</v>
          </cell>
          <cell r="C4146" t="str">
            <v>07</v>
          </cell>
          <cell r="D4146" t="str">
            <v>BARRANCA DEL MUERTO</v>
          </cell>
        </row>
        <row r="4147">
          <cell r="A4147" t="str">
            <v>0714045MC</v>
          </cell>
          <cell r="B4147" t="str">
            <v>STC-PANEL DE ANDÉN - A</v>
          </cell>
          <cell r="C4147" t="str">
            <v>07</v>
          </cell>
          <cell r="D4147" t="str">
            <v>BARRANCA DEL MUERTO</v>
          </cell>
        </row>
        <row r="4148">
          <cell r="A4148" t="str">
            <v>0714051MC</v>
          </cell>
          <cell r="B4148" t="str">
            <v>STC-PANEL DE ESTACIÓN - A</v>
          </cell>
          <cell r="C4148" t="str">
            <v>07</v>
          </cell>
          <cell r="D4148" t="str">
            <v>BARRANCA DEL MUERTO</v>
          </cell>
        </row>
        <row r="4149">
          <cell r="A4149" t="str">
            <v>0714060EM</v>
          </cell>
          <cell r="B4149" t="str">
            <v>STC-TOLVA - A</v>
          </cell>
          <cell r="C4149" t="str">
            <v>07</v>
          </cell>
          <cell r="D4149" t="str">
            <v>BARRANCA DEL MUERTO</v>
          </cell>
        </row>
        <row r="4150">
          <cell r="A4150" t="str">
            <v>0714063EM</v>
          </cell>
          <cell r="B4150" t="str">
            <v>STC-TOLVA - A</v>
          </cell>
          <cell r="C4150" t="str">
            <v>07</v>
          </cell>
          <cell r="D4150" t="str">
            <v>BARRANCA DEL MUERTO</v>
          </cell>
        </row>
        <row r="4151">
          <cell r="A4151" t="str">
            <v>0714065MC</v>
          </cell>
          <cell r="B4151" t="str">
            <v>STC-PANEL DE ESTACIÓN - A</v>
          </cell>
          <cell r="C4151" t="str">
            <v>07</v>
          </cell>
          <cell r="D4151" t="str">
            <v>BARRANCA DEL MUERTO</v>
          </cell>
        </row>
        <row r="4152">
          <cell r="A4152" t="str">
            <v>0714066MC</v>
          </cell>
          <cell r="B4152" t="str">
            <v>STC-PANEL DE ESTACIÓN - A</v>
          </cell>
          <cell r="C4152" t="str">
            <v>07</v>
          </cell>
          <cell r="D4152" t="str">
            <v>BARRANCA DEL MUERTO</v>
          </cell>
        </row>
        <row r="4153">
          <cell r="A4153" t="str">
            <v>0714067EM</v>
          </cell>
          <cell r="B4153" t="str">
            <v>STC-TOLVA - A</v>
          </cell>
          <cell r="C4153" t="str">
            <v>07</v>
          </cell>
          <cell r="D4153" t="str">
            <v>BARRANCA DEL MUERTO</v>
          </cell>
        </row>
        <row r="4154">
          <cell r="A4154" t="str">
            <v>0714073T</v>
          </cell>
          <cell r="B4154" t="str">
            <v>STC-TRABE - A</v>
          </cell>
          <cell r="C4154" t="str">
            <v>07</v>
          </cell>
          <cell r="D4154" t="str">
            <v>BARRANCA DEL MUERTO</v>
          </cell>
        </row>
        <row r="4155">
          <cell r="A4155" t="str">
            <v>0714074C</v>
          </cell>
          <cell r="B4155" t="str">
            <v>STC-COLUMNA - A</v>
          </cell>
          <cell r="C4155" t="str">
            <v>07</v>
          </cell>
          <cell r="D4155" t="str">
            <v>BARRANCA DEL MUERTO</v>
          </cell>
        </row>
        <row r="4156">
          <cell r="A4156" t="str">
            <v>0714077C</v>
          </cell>
          <cell r="B4156" t="str">
            <v>STC-COLUMNA - A</v>
          </cell>
          <cell r="C4156" t="str">
            <v>07</v>
          </cell>
          <cell r="D4156" t="str">
            <v>BARRANCA DEL MUERTO</v>
          </cell>
        </row>
        <row r="4157">
          <cell r="A4157" t="str">
            <v>0714079T</v>
          </cell>
          <cell r="B4157" t="str">
            <v>STC-TRABE - A</v>
          </cell>
          <cell r="C4157" t="str">
            <v>07</v>
          </cell>
          <cell r="D4157" t="str">
            <v>BARRANCA DEL MUERTO</v>
          </cell>
        </row>
        <row r="4158">
          <cell r="A4158" t="str">
            <v>0714083EM</v>
          </cell>
          <cell r="B4158" t="str">
            <v>STC-TOLVA - A</v>
          </cell>
          <cell r="C4158" t="str">
            <v>07</v>
          </cell>
          <cell r="D4158" t="str">
            <v>BARRANCA DEL MUERTO</v>
          </cell>
        </row>
        <row r="4159">
          <cell r="A4159" t="str">
            <v>0714121MV</v>
          </cell>
          <cell r="B4159" t="str">
            <v>STC-PANEL DE ACCESO - A</v>
          </cell>
          <cell r="C4159" t="str">
            <v>07</v>
          </cell>
          <cell r="D4159" t="str">
            <v>BARRANCA DEL MUERTO</v>
          </cell>
        </row>
        <row r="4160">
          <cell r="A4160" t="str">
            <v>0714122MV</v>
          </cell>
          <cell r="B4160" t="str">
            <v>STC-PANEL DE ACCESO - A</v>
          </cell>
          <cell r="C4160" t="str">
            <v>07</v>
          </cell>
          <cell r="D4160" t="str">
            <v>BARRANCA DEL MUERTO</v>
          </cell>
        </row>
        <row r="4161">
          <cell r="A4161" t="str">
            <v>0714123MV</v>
          </cell>
          <cell r="B4161" t="str">
            <v>STC-PANEL DE ACCESO - A</v>
          </cell>
          <cell r="C4161" t="str">
            <v>07</v>
          </cell>
          <cell r="D4161" t="str">
            <v>BARRANCA DEL MUERTO</v>
          </cell>
        </row>
        <row r="4162">
          <cell r="A4162" t="str">
            <v>0714124MV</v>
          </cell>
          <cell r="B4162" t="str">
            <v>STC-PANEL DE ACCESO - A</v>
          </cell>
          <cell r="C4162" t="str">
            <v>07</v>
          </cell>
          <cell r="D4162" t="str">
            <v>BARRANCA DEL MUERTO</v>
          </cell>
        </row>
        <row r="4163">
          <cell r="A4163" t="str">
            <v>0714125MV</v>
          </cell>
          <cell r="B4163" t="str">
            <v>STC-PANEL DE ACCESO - A</v>
          </cell>
          <cell r="C4163" t="str">
            <v>07</v>
          </cell>
          <cell r="D4163" t="str">
            <v>BARRANCA DEL MUERTO</v>
          </cell>
        </row>
        <row r="4164">
          <cell r="A4164" t="str">
            <v>0714126MV</v>
          </cell>
          <cell r="B4164" t="str">
            <v>STC-PANEL DE ACCESO - A</v>
          </cell>
          <cell r="C4164" t="str">
            <v>07</v>
          </cell>
          <cell r="D4164" t="str">
            <v>BARRANCA DEL MUERTO</v>
          </cell>
        </row>
        <row r="4165">
          <cell r="A4165" t="str">
            <v>0801003MC</v>
          </cell>
          <cell r="B4165" t="str">
            <v>STC-PANEL DE ESTACIÓN - AA</v>
          </cell>
          <cell r="C4165" t="str">
            <v>08</v>
          </cell>
          <cell r="D4165" t="str">
            <v>GARIBALDI</v>
          </cell>
        </row>
        <row r="4166">
          <cell r="A4166" t="str">
            <v>0801004MC</v>
          </cell>
          <cell r="B4166" t="str">
            <v>STC-PANEL DE ESTACIÓN - AA</v>
          </cell>
          <cell r="C4166" t="str">
            <v>08</v>
          </cell>
          <cell r="D4166" t="str">
            <v>GARIBALDI</v>
          </cell>
        </row>
        <row r="4167">
          <cell r="A4167" t="str">
            <v>0801008MC</v>
          </cell>
          <cell r="B4167" t="str">
            <v>STC-PANEL DE ESTACIÓN - AA</v>
          </cell>
          <cell r="C4167" t="str">
            <v>08</v>
          </cell>
          <cell r="D4167" t="str">
            <v>GARIBALDI</v>
          </cell>
        </row>
        <row r="4168">
          <cell r="A4168" t="str">
            <v>0801009MC</v>
          </cell>
          <cell r="B4168" t="str">
            <v>STC-PANEL DE ESTACIÓN - AA</v>
          </cell>
          <cell r="C4168" t="str">
            <v>08</v>
          </cell>
          <cell r="D4168" t="str">
            <v>GARIBALDI</v>
          </cell>
        </row>
        <row r="4169">
          <cell r="A4169" t="str">
            <v>0801027MC</v>
          </cell>
          <cell r="B4169" t="str">
            <v>STC-PANEL DE ANDÉN - AA</v>
          </cell>
          <cell r="C4169" t="str">
            <v>08</v>
          </cell>
          <cell r="D4169" t="str">
            <v>GARIBALDI</v>
          </cell>
        </row>
        <row r="4170">
          <cell r="A4170" t="str">
            <v>0801028MC</v>
          </cell>
          <cell r="B4170" t="str">
            <v>STC-PANEL DE ANDÉN - AA</v>
          </cell>
          <cell r="C4170" t="str">
            <v>08</v>
          </cell>
          <cell r="D4170" t="str">
            <v>GARIBALDI</v>
          </cell>
        </row>
        <row r="4171">
          <cell r="A4171" t="str">
            <v>0801029MC</v>
          </cell>
          <cell r="B4171" t="str">
            <v>STC-PANEL DE ANDÉN - AA</v>
          </cell>
          <cell r="C4171" t="str">
            <v>08</v>
          </cell>
          <cell r="D4171" t="str">
            <v>GARIBALDI</v>
          </cell>
        </row>
        <row r="4172">
          <cell r="A4172" t="str">
            <v>0801030M</v>
          </cell>
          <cell r="B4172" t="str">
            <v>STC-PANEL DE ESTACIÓN - AA</v>
          </cell>
          <cell r="C4172" t="str">
            <v>08</v>
          </cell>
          <cell r="D4172" t="str">
            <v>GARIBALDI</v>
          </cell>
        </row>
        <row r="4173">
          <cell r="A4173" t="str">
            <v>0801032AN</v>
          </cell>
          <cell r="B4173" t="str">
            <v>STC-ANTEPECHO - AA</v>
          </cell>
          <cell r="C4173" t="str">
            <v>08</v>
          </cell>
          <cell r="D4173" t="str">
            <v>GARIBALDI</v>
          </cell>
        </row>
        <row r="4174">
          <cell r="A4174" t="str">
            <v>0801034MC</v>
          </cell>
          <cell r="B4174" t="str">
            <v>STC-PANEL DE ANDÉN - AA</v>
          </cell>
          <cell r="C4174" t="str">
            <v>08</v>
          </cell>
          <cell r="D4174" t="str">
            <v>GARIBALDI</v>
          </cell>
        </row>
        <row r="4175">
          <cell r="A4175" t="str">
            <v>0801035MC</v>
          </cell>
          <cell r="B4175" t="str">
            <v>STC-PANEL DE ANDÉN - AA</v>
          </cell>
          <cell r="C4175" t="str">
            <v>08</v>
          </cell>
          <cell r="D4175" t="str">
            <v>GARIBALDI</v>
          </cell>
        </row>
        <row r="4176">
          <cell r="A4176" t="str">
            <v>0801036MC</v>
          </cell>
          <cell r="B4176" t="str">
            <v>STC-PANEL DE ANDÉN - AA</v>
          </cell>
          <cell r="C4176" t="str">
            <v>08</v>
          </cell>
          <cell r="D4176" t="str">
            <v>GARIBALDI</v>
          </cell>
        </row>
        <row r="4177">
          <cell r="A4177" t="str">
            <v>0801037MC</v>
          </cell>
          <cell r="B4177" t="str">
            <v>STC-PANEL DE ANDÉN - AA</v>
          </cell>
          <cell r="C4177" t="str">
            <v>08</v>
          </cell>
          <cell r="D4177" t="str">
            <v>GARIBALDI</v>
          </cell>
        </row>
        <row r="4178">
          <cell r="A4178" t="str">
            <v>0801038MC</v>
          </cell>
          <cell r="B4178" t="str">
            <v>STC-PANEL DE ANDÉN - AA</v>
          </cell>
          <cell r="C4178" t="str">
            <v>08</v>
          </cell>
          <cell r="D4178" t="str">
            <v>GARIBALDI</v>
          </cell>
        </row>
        <row r="4179">
          <cell r="A4179" t="str">
            <v>0801039MC</v>
          </cell>
          <cell r="B4179" t="str">
            <v>STC-PANEL DE ANDÉN - AA</v>
          </cell>
          <cell r="C4179" t="str">
            <v>08</v>
          </cell>
          <cell r="D4179" t="str">
            <v>GARIBALDI</v>
          </cell>
        </row>
        <row r="4180">
          <cell r="A4180" t="str">
            <v>0801040MC</v>
          </cell>
          <cell r="B4180" t="str">
            <v>STC-PANEL DE ANDÉN - AA</v>
          </cell>
          <cell r="C4180" t="str">
            <v>08</v>
          </cell>
          <cell r="D4180" t="str">
            <v>GARIBALDI</v>
          </cell>
        </row>
        <row r="4181">
          <cell r="A4181" t="str">
            <v>0801041MC</v>
          </cell>
          <cell r="B4181" t="str">
            <v>STC-PANEL DE ANDÉN - AA</v>
          </cell>
          <cell r="C4181" t="str">
            <v>08</v>
          </cell>
          <cell r="D4181" t="str">
            <v>GARIBALDI</v>
          </cell>
        </row>
        <row r="4182">
          <cell r="A4182" t="str">
            <v>0801044AN</v>
          </cell>
          <cell r="B4182" t="str">
            <v>STC-ANTEPECHO - AA</v>
          </cell>
          <cell r="C4182" t="str">
            <v>08</v>
          </cell>
          <cell r="D4182" t="str">
            <v>GARIBALDI</v>
          </cell>
        </row>
        <row r="4183">
          <cell r="A4183" t="str">
            <v>0801046AN</v>
          </cell>
          <cell r="B4183" t="str">
            <v>STC-ANTEPECHO - AA</v>
          </cell>
          <cell r="C4183" t="str">
            <v>08</v>
          </cell>
          <cell r="D4183" t="str">
            <v>GARIBALDI</v>
          </cell>
        </row>
        <row r="4184">
          <cell r="A4184" t="str">
            <v>0801047MC</v>
          </cell>
          <cell r="B4184" t="str">
            <v>STC-PANEL DE ANDÉN - AA</v>
          </cell>
          <cell r="C4184" t="str">
            <v>08</v>
          </cell>
          <cell r="D4184" t="str">
            <v>GARIBALDI</v>
          </cell>
        </row>
        <row r="4185">
          <cell r="A4185" t="str">
            <v>0801048MC</v>
          </cell>
          <cell r="B4185" t="str">
            <v>STC-PANEL DE ANDÉN - AA</v>
          </cell>
          <cell r="C4185" t="str">
            <v>08</v>
          </cell>
          <cell r="D4185" t="str">
            <v>GARIBALDI</v>
          </cell>
        </row>
        <row r="4186">
          <cell r="A4186" t="str">
            <v>0801049MC</v>
          </cell>
          <cell r="B4186" t="str">
            <v>STC-PANEL DE ANDÉN - AA</v>
          </cell>
          <cell r="C4186" t="str">
            <v>08</v>
          </cell>
          <cell r="D4186" t="str">
            <v>GARIBALDI</v>
          </cell>
        </row>
        <row r="4187">
          <cell r="A4187" t="str">
            <v>0801050MC</v>
          </cell>
          <cell r="B4187" t="str">
            <v>STC-PANEL DE ANDÉN - AA</v>
          </cell>
          <cell r="C4187" t="str">
            <v>08</v>
          </cell>
          <cell r="D4187" t="str">
            <v>GARIBALDI</v>
          </cell>
        </row>
        <row r="4188">
          <cell r="A4188" t="str">
            <v>0801060MV</v>
          </cell>
          <cell r="B4188" t="str">
            <v>STC-PANEL DE ACCESO - AA</v>
          </cell>
          <cell r="C4188" t="str">
            <v>08</v>
          </cell>
          <cell r="D4188" t="str">
            <v>GARIBALDI</v>
          </cell>
        </row>
        <row r="4189">
          <cell r="A4189" t="str">
            <v>0801061MV</v>
          </cell>
          <cell r="B4189" t="str">
            <v>STC-PANEL DE ACCESO - AA</v>
          </cell>
          <cell r="C4189" t="str">
            <v>08</v>
          </cell>
          <cell r="D4189" t="str">
            <v>GARIBALDI</v>
          </cell>
        </row>
        <row r="4190">
          <cell r="A4190" t="str">
            <v>0801062MV</v>
          </cell>
          <cell r="B4190" t="str">
            <v>STC-PANEL DE ACCESO - AA</v>
          </cell>
          <cell r="C4190" t="str">
            <v>08</v>
          </cell>
          <cell r="D4190" t="str">
            <v>GARIBALDI</v>
          </cell>
        </row>
        <row r="4191">
          <cell r="A4191" t="str">
            <v>0801063MV</v>
          </cell>
          <cell r="B4191" t="str">
            <v>STC-PANEL DE ACCESO - AA</v>
          </cell>
          <cell r="C4191" t="str">
            <v>08</v>
          </cell>
          <cell r="D4191" t="str">
            <v>GARIBALDI</v>
          </cell>
        </row>
        <row r="4192">
          <cell r="A4192" t="str">
            <v>0801a</v>
          </cell>
          <cell r="B4192" t="str">
            <v>VENDING</v>
          </cell>
          <cell r="C4192" t="str">
            <v>08</v>
          </cell>
          <cell r="D4192" t="str">
            <v>GARIBALDI</v>
          </cell>
        </row>
        <row r="4193">
          <cell r="A4193" t="str">
            <v>0801b</v>
          </cell>
          <cell r="B4193" t="str">
            <v>VENDING</v>
          </cell>
          <cell r="C4193" t="str">
            <v>08</v>
          </cell>
          <cell r="D4193" t="str">
            <v>GARIBALDI</v>
          </cell>
        </row>
        <row r="4194">
          <cell r="A4194" t="str">
            <v>0802060MV</v>
          </cell>
          <cell r="B4194" t="str">
            <v>STC-PANEL DE ACCESO - AA</v>
          </cell>
          <cell r="C4194" t="str">
            <v>08</v>
          </cell>
          <cell r="D4194" t="str">
            <v>BELLAS ARTES</v>
          </cell>
        </row>
        <row r="4195">
          <cell r="A4195" t="str">
            <v>0802061MV</v>
          </cell>
          <cell r="B4195" t="str">
            <v>STC-PANEL DE ACCESO - AA</v>
          </cell>
          <cell r="C4195" t="str">
            <v>08</v>
          </cell>
          <cell r="D4195" t="str">
            <v>BELLAS ARTES</v>
          </cell>
        </row>
        <row r="4196">
          <cell r="A4196" t="str">
            <v>0802062MV</v>
          </cell>
          <cell r="B4196" t="str">
            <v>STC-PANEL DE ACCESO - AA</v>
          </cell>
          <cell r="C4196" t="str">
            <v>08</v>
          </cell>
          <cell r="D4196" t="str">
            <v>BELLAS ARTES</v>
          </cell>
        </row>
        <row r="4197">
          <cell r="A4197" t="str">
            <v>0802063MV</v>
          </cell>
          <cell r="B4197" t="str">
            <v>STC-PANEL DE ACCESO - AA</v>
          </cell>
          <cell r="C4197" t="str">
            <v>08</v>
          </cell>
          <cell r="D4197" t="str">
            <v>BELLAS ARTES</v>
          </cell>
        </row>
        <row r="4198">
          <cell r="A4198" t="str">
            <v>0802064MV</v>
          </cell>
          <cell r="B4198" t="str">
            <v>STC-PANEL DE ACCESO - AA</v>
          </cell>
          <cell r="C4198" t="str">
            <v>08</v>
          </cell>
          <cell r="D4198" t="str">
            <v>BELLAS ARTES</v>
          </cell>
        </row>
        <row r="4199">
          <cell r="A4199" t="str">
            <v>0803</v>
          </cell>
          <cell r="B4199" t="str">
            <v>VENDING</v>
          </cell>
          <cell r="C4199" t="str">
            <v>08</v>
          </cell>
          <cell r="D4199" t="str">
            <v>SAN JUAN DE LETRAN</v>
          </cell>
        </row>
        <row r="4200">
          <cell r="A4200" t="str">
            <v>0803002MC</v>
          </cell>
          <cell r="B4200" t="str">
            <v>STC-PANEL DE ANDÉN - AA</v>
          </cell>
          <cell r="C4200" t="str">
            <v>08</v>
          </cell>
          <cell r="D4200" t="str">
            <v>SAN JUAN DE LETRAN</v>
          </cell>
        </row>
        <row r="4201">
          <cell r="A4201" t="str">
            <v>0803004MC</v>
          </cell>
          <cell r="B4201" t="str">
            <v>STC-PANEL DE ESTACIÓN - AA</v>
          </cell>
          <cell r="C4201" t="str">
            <v>08</v>
          </cell>
          <cell r="D4201" t="str">
            <v>SAN JUAN DE LETRAN</v>
          </cell>
        </row>
        <row r="4202">
          <cell r="A4202" t="str">
            <v>0803007MC</v>
          </cell>
          <cell r="B4202" t="str">
            <v>STC-PANEL DE ESTACIÓN - AA</v>
          </cell>
          <cell r="C4202" t="str">
            <v>08</v>
          </cell>
          <cell r="D4202" t="str">
            <v>SAN JUAN DE LETRAN</v>
          </cell>
        </row>
        <row r="4203">
          <cell r="A4203" t="str">
            <v>0803011MC</v>
          </cell>
          <cell r="B4203" t="str">
            <v>STC-PANEL DE ANDÉN - AA</v>
          </cell>
          <cell r="C4203" t="str">
            <v>08</v>
          </cell>
          <cell r="D4203" t="str">
            <v>SAN JUAN DE LETRAN</v>
          </cell>
        </row>
        <row r="4204">
          <cell r="A4204" t="str">
            <v>0803012MC</v>
          </cell>
          <cell r="B4204" t="str">
            <v>STC-PANEL DE ANDÉN - AA</v>
          </cell>
          <cell r="C4204" t="str">
            <v>08</v>
          </cell>
          <cell r="D4204" t="str">
            <v>SAN JUAN DE LETRAN</v>
          </cell>
        </row>
        <row r="4205">
          <cell r="A4205" t="str">
            <v>0803013MC</v>
          </cell>
          <cell r="B4205" t="str">
            <v>STC-PANEL DE ANDÉN - AA</v>
          </cell>
          <cell r="C4205" t="str">
            <v>08</v>
          </cell>
          <cell r="D4205" t="str">
            <v>SAN JUAN DE LETRAN</v>
          </cell>
        </row>
        <row r="4206">
          <cell r="A4206" t="str">
            <v>0803017MC</v>
          </cell>
          <cell r="B4206" t="str">
            <v>STC-PANEL DE ANDÉN - AA</v>
          </cell>
          <cell r="C4206" t="str">
            <v>08</v>
          </cell>
          <cell r="D4206" t="str">
            <v>SAN JUAN DE LETRAN</v>
          </cell>
        </row>
        <row r="4207">
          <cell r="A4207" t="str">
            <v>0803018MC</v>
          </cell>
          <cell r="B4207" t="str">
            <v>STC-PANEL DE ANDÉN - AA</v>
          </cell>
          <cell r="C4207" t="str">
            <v>08</v>
          </cell>
          <cell r="D4207" t="str">
            <v>SAN JUAN DE LETRAN</v>
          </cell>
        </row>
        <row r="4208">
          <cell r="A4208" t="str">
            <v>0803025MC</v>
          </cell>
          <cell r="B4208" t="str">
            <v>STC-PANEL DE ANDÉN - AA</v>
          </cell>
          <cell r="C4208" t="str">
            <v>08</v>
          </cell>
          <cell r="D4208" t="str">
            <v>SAN JUAN DE LETRAN</v>
          </cell>
        </row>
        <row r="4209">
          <cell r="A4209" t="str">
            <v>0803026MC</v>
          </cell>
          <cell r="B4209" t="str">
            <v>STC-PANEL DE ANDÉN - AA</v>
          </cell>
          <cell r="C4209" t="str">
            <v>08</v>
          </cell>
          <cell r="D4209" t="str">
            <v>SAN JUAN DE LETRAN</v>
          </cell>
        </row>
        <row r="4210">
          <cell r="A4210" t="str">
            <v>0803027MC</v>
          </cell>
          <cell r="B4210" t="str">
            <v>STC-PANEL DE ANDÉN - AA</v>
          </cell>
          <cell r="C4210" t="str">
            <v>08</v>
          </cell>
          <cell r="D4210" t="str">
            <v>SAN JUAN DE LETRAN</v>
          </cell>
        </row>
        <row r="4211">
          <cell r="A4211" t="str">
            <v>0804</v>
          </cell>
          <cell r="B4211" t="str">
            <v>VENDING</v>
          </cell>
          <cell r="C4211" t="str">
            <v>08</v>
          </cell>
          <cell r="D4211" t="str">
            <v>SALTO DEL AGUA</v>
          </cell>
        </row>
        <row r="4212">
          <cell r="A4212" t="str">
            <v>0804004MC</v>
          </cell>
          <cell r="B4212" t="str">
            <v>STC-PANEL DE ANDÉN - AA</v>
          </cell>
          <cell r="C4212" t="str">
            <v>08</v>
          </cell>
          <cell r="D4212" t="str">
            <v>SALTO DEL AGUA</v>
          </cell>
        </row>
        <row r="4213">
          <cell r="A4213" t="str">
            <v>0804005MC</v>
          </cell>
          <cell r="B4213" t="str">
            <v>STC-PANEL DE ANDÉN - AA</v>
          </cell>
          <cell r="C4213" t="str">
            <v>08</v>
          </cell>
          <cell r="D4213" t="str">
            <v>SALTO DEL AGUA</v>
          </cell>
        </row>
        <row r="4214">
          <cell r="A4214" t="str">
            <v>0804006MC</v>
          </cell>
          <cell r="B4214" t="str">
            <v>STC-PANEL DE ANDÉN - AA</v>
          </cell>
          <cell r="C4214" t="str">
            <v>08</v>
          </cell>
          <cell r="D4214" t="str">
            <v>SALTO DEL AGUA</v>
          </cell>
        </row>
        <row r="4215">
          <cell r="A4215" t="str">
            <v>0804009MC</v>
          </cell>
          <cell r="B4215" t="str">
            <v>STC-PANEL DE ANDÉN - AA</v>
          </cell>
          <cell r="C4215" t="str">
            <v>08</v>
          </cell>
          <cell r="D4215" t="str">
            <v>SALTO DEL AGUA</v>
          </cell>
        </row>
        <row r="4216">
          <cell r="A4216" t="str">
            <v>0804010MC</v>
          </cell>
          <cell r="B4216" t="str">
            <v>STC-PANEL DE ANDÉN - AA</v>
          </cell>
          <cell r="C4216" t="str">
            <v>08</v>
          </cell>
          <cell r="D4216" t="str">
            <v>SALTO DEL AGUA</v>
          </cell>
        </row>
        <row r="4217">
          <cell r="A4217" t="str">
            <v>0804011MC</v>
          </cell>
          <cell r="B4217" t="str">
            <v>STC-PANEL DE ANDÉN - AA</v>
          </cell>
          <cell r="C4217" t="str">
            <v>08</v>
          </cell>
          <cell r="D4217" t="str">
            <v>SALTO DEL AGUA</v>
          </cell>
        </row>
        <row r="4218">
          <cell r="A4218" t="str">
            <v>0804012MC</v>
          </cell>
          <cell r="B4218" t="str">
            <v>STC-PANEL DE ANDÉN - AA</v>
          </cell>
          <cell r="C4218" t="str">
            <v>08</v>
          </cell>
          <cell r="D4218" t="str">
            <v>SALTO DEL AGUA</v>
          </cell>
        </row>
        <row r="4219">
          <cell r="A4219" t="str">
            <v>0804013MC</v>
          </cell>
          <cell r="B4219" t="str">
            <v>STC-PANEL DE ANDÉN - AA</v>
          </cell>
          <cell r="C4219" t="str">
            <v>08</v>
          </cell>
          <cell r="D4219" t="str">
            <v>SALTO DEL AGUA</v>
          </cell>
        </row>
        <row r="4220">
          <cell r="A4220" t="str">
            <v>0804028MC</v>
          </cell>
          <cell r="B4220" t="str">
            <v>STC-PANEL DE ANDÉN - AA</v>
          </cell>
          <cell r="C4220" t="str">
            <v>08</v>
          </cell>
          <cell r="D4220" t="str">
            <v>SALTO DEL AGUA</v>
          </cell>
        </row>
        <row r="4221">
          <cell r="A4221" t="str">
            <v>0804030MC</v>
          </cell>
          <cell r="B4221" t="str">
            <v>STC-PANEL DE ANDÉN - AA</v>
          </cell>
          <cell r="C4221" t="str">
            <v>08</v>
          </cell>
          <cell r="D4221" t="str">
            <v>SALTO DEL AGUA</v>
          </cell>
        </row>
        <row r="4222">
          <cell r="A4222" t="str">
            <v>0804037MC</v>
          </cell>
          <cell r="B4222" t="str">
            <v>STC-PANEL DE ANDÉN - AA</v>
          </cell>
          <cell r="C4222" t="str">
            <v>08</v>
          </cell>
          <cell r="D4222" t="str">
            <v>SALTO DEL AGUA</v>
          </cell>
        </row>
        <row r="4223">
          <cell r="A4223" t="str">
            <v>0804043MC</v>
          </cell>
          <cell r="B4223" t="str">
            <v>STC-PANEL DE ESTACIÓN - AA</v>
          </cell>
          <cell r="C4223" t="str">
            <v>08</v>
          </cell>
          <cell r="D4223" t="str">
            <v>SALTO DEL AGUA</v>
          </cell>
        </row>
        <row r="4224">
          <cell r="A4224" t="str">
            <v>0804045C</v>
          </cell>
          <cell r="B4224" t="str">
            <v>STC-COLUMNA - AA</v>
          </cell>
          <cell r="C4224" t="str">
            <v>08</v>
          </cell>
          <cell r="D4224" t="str">
            <v>SALTO DEL AGUA</v>
          </cell>
        </row>
        <row r="4225">
          <cell r="A4225" t="str">
            <v>0804052MC</v>
          </cell>
          <cell r="B4225" t="str">
            <v>STC-PANEL DE ESTACIÓN - AA</v>
          </cell>
          <cell r="C4225" t="str">
            <v>08</v>
          </cell>
          <cell r="D4225" t="str">
            <v>SALTO DEL AGUA</v>
          </cell>
        </row>
        <row r="4226">
          <cell r="A4226" t="str">
            <v>0804053MC</v>
          </cell>
          <cell r="B4226" t="str">
            <v>STC-PANEL DE ESTACIÓN - AA</v>
          </cell>
          <cell r="C4226" t="str">
            <v>08</v>
          </cell>
          <cell r="D4226" t="str">
            <v>SALTO DEL AGUA</v>
          </cell>
        </row>
        <row r="4227">
          <cell r="A4227" t="str">
            <v>0804056MC</v>
          </cell>
          <cell r="B4227" t="str">
            <v>STC-PANEL DE ESTACIÓN - AA</v>
          </cell>
          <cell r="C4227" t="str">
            <v>08</v>
          </cell>
          <cell r="D4227" t="str">
            <v>SALTO DEL AGUA</v>
          </cell>
        </row>
        <row r="4228">
          <cell r="A4228" t="str">
            <v>0804059C</v>
          </cell>
          <cell r="B4228" t="str">
            <v>STC-COLUMNA - AA</v>
          </cell>
          <cell r="C4228" t="str">
            <v>08</v>
          </cell>
          <cell r="D4228" t="str">
            <v>SALTO DEL AGUA</v>
          </cell>
        </row>
        <row r="4229">
          <cell r="A4229" t="str">
            <v>0804063MC</v>
          </cell>
          <cell r="B4229" t="str">
            <v>STC-PANEL DE ESTACIÓN - AA</v>
          </cell>
          <cell r="C4229" t="str">
            <v>08</v>
          </cell>
          <cell r="D4229" t="str">
            <v>SALTO DEL AGUA</v>
          </cell>
        </row>
        <row r="4230">
          <cell r="A4230" t="str">
            <v>0804082AN</v>
          </cell>
          <cell r="B4230" t="str">
            <v>STC-ANTEPECHO - AA</v>
          </cell>
          <cell r="C4230" t="str">
            <v>08</v>
          </cell>
          <cell r="D4230" t="str">
            <v>SALTO DEL AGUA</v>
          </cell>
        </row>
        <row r="4231">
          <cell r="A4231" t="str">
            <v>0804086MC</v>
          </cell>
          <cell r="B4231" t="str">
            <v>STC-PANEL DE ESTACIÓN - AA</v>
          </cell>
          <cell r="C4231" t="str">
            <v>08</v>
          </cell>
          <cell r="D4231" t="str">
            <v>SALTO DEL AGUA</v>
          </cell>
        </row>
        <row r="4232">
          <cell r="A4232" t="str">
            <v>0804100MV</v>
          </cell>
          <cell r="B4232" t="str">
            <v>STC-PANEL DE ACCESO - AA</v>
          </cell>
          <cell r="C4232" t="str">
            <v>08</v>
          </cell>
          <cell r="D4232" t="str">
            <v>SALTO DEL AGUA</v>
          </cell>
        </row>
        <row r="4233">
          <cell r="A4233" t="str">
            <v>0804101MV</v>
          </cell>
          <cell r="B4233" t="str">
            <v>STC-PANEL DE ACCESO - AA</v>
          </cell>
          <cell r="C4233" t="str">
            <v>08</v>
          </cell>
          <cell r="D4233" t="str">
            <v>SALTO DEL AGUA</v>
          </cell>
        </row>
        <row r="4234">
          <cell r="A4234" t="str">
            <v>0804102MV</v>
          </cell>
          <cell r="B4234" t="str">
            <v>STC-PANEL DE ACCESO - AA</v>
          </cell>
          <cell r="C4234" t="str">
            <v>08</v>
          </cell>
          <cell r="D4234" t="str">
            <v>SALTO DEL AGUA</v>
          </cell>
        </row>
        <row r="4235">
          <cell r="A4235" t="str">
            <v>0805005MC</v>
          </cell>
          <cell r="B4235" t="str">
            <v>STC-PANEL DE ANDÉN - AA</v>
          </cell>
          <cell r="C4235" t="str">
            <v>08</v>
          </cell>
          <cell r="D4235" t="str">
            <v>DOCTORES</v>
          </cell>
        </row>
        <row r="4236">
          <cell r="A4236" t="str">
            <v>0805006MC</v>
          </cell>
          <cell r="B4236" t="str">
            <v>STC-PANEL DE ANDÉN - AA</v>
          </cell>
          <cell r="C4236" t="str">
            <v>08</v>
          </cell>
          <cell r="D4236" t="str">
            <v>DOCTORES</v>
          </cell>
        </row>
        <row r="4237">
          <cell r="A4237" t="str">
            <v>0805028MC</v>
          </cell>
          <cell r="B4237" t="str">
            <v>STC-PANEL DE ANDÉN - AA</v>
          </cell>
          <cell r="C4237" t="str">
            <v>08</v>
          </cell>
          <cell r="D4237" t="str">
            <v>DOCTORES</v>
          </cell>
        </row>
        <row r="4238">
          <cell r="A4238" t="str">
            <v>0805034AN</v>
          </cell>
          <cell r="B4238" t="str">
            <v>STC-ANTEPECHO - AA</v>
          </cell>
          <cell r="C4238" t="str">
            <v>08</v>
          </cell>
          <cell r="D4238" t="str">
            <v>DOCTORES</v>
          </cell>
        </row>
        <row r="4239">
          <cell r="A4239" t="str">
            <v>0805039MC</v>
          </cell>
          <cell r="B4239" t="str">
            <v>STC-PANEL DE ANDÉN - AA</v>
          </cell>
          <cell r="C4239" t="str">
            <v>08</v>
          </cell>
          <cell r="D4239" t="str">
            <v>DOCTORES</v>
          </cell>
        </row>
        <row r="4240">
          <cell r="A4240" t="str">
            <v>0806006MC</v>
          </cell>
          <cell r="B4240" t="str">
            <v>STC-PANEL DE ANDÉN - AA</v>
          </cell>
          <cell r="C4240" t="str">
            <v>08</v>
          </cell>
          <cell r="D4240" t="str">
            <v>OBRERA</v>
          </cell>
        </row>
        <row r="4241">
          <cell r="A4241" t="str">
            <v>0806012AN</v>
          </cell>
          <cell r="B4241" t="str">
            <v>STC-ANTEPECHO - AA</v>
          </cell>
          <cell r="C4241" t="str">
            <v>08</v>
          </cell>
          <cell r="D4241" t="str">
            <v>OBRERA</v>
          </cell>
        </row>
        <row r="4242">
          <cell r="A4242" t="str">
            <v>0806016MC</v>
          </cell>
          <cell r="B4242" t="str">
            <v>STC-PANEL DE ANDÉN - AA</v>
          </cell>
          <cell r="C4242" t="str">
            <v>08</v>
          </cell>
          <cell r="D4242" t="str">
            <v>OBRERA</v>
          </cell>
        </row>
        <row r="4243">
          <cell r="A4243" t="str">
            <v>0806037MC</v>
          </cell>
          <cell r="B4243" t="str">
            <v>STC-PANEL DE ANDÉN - AA</v>
          </cell>
          <cell r="C4243" t="str">
            <v>08</v>
          </cell>
          <cell r="D4243" t="str">
            <v>OBRERA</v>
          </cell>
        </row>
        <row r="4244">
          <cell r="A4244" t="str">
            <v>0806039MC</v>
          </cell>
          <cell r="B4244" t="str">
            <v>STC-PANEL DE ANDÉN - AA</v>
          </cell>
          <cell r="C4244" t="str">
            <v>08</v>
          </cell>
          <cell r="D4244" t="str">
            <v>OBRERA</v>
          </cell>
        </row>
        <row r="4245">
          <cell r="A4245" t="str">
            <v>0806044MC</v>
          </cell>
          <cell r="B4245" t="str">
            <v>STC-PANEL DE ESTACIÓN - AA</v>
          </cell>
          <cell r="C4245" t="str">
            <v>08</v>
          </cell>
          <cell r="D4245" t="str">
            <v>OBRERA</v>
          </cell>
        </row>
        <row r="4246">
          <cell r="A4246" t="str">
            <v>0807</v>
          </cell>
          <cell r="B4246" t="str">
            <v>VENDING</v>
          </cell>
          <cell r="C4246" t="str">
            <v>08</v>
          </cell>
          <cell r="D4246" t="str">
            <v>CHABACANO</v>
          </cell>
        </row>
        <row r="4247">
          <cell r="A4247" t="str">
            <v>0807001MC</v>
          </cell>
          <cell r="B4247" t="str">
            <v>STC-PANEL DE ANDÉN - AA</v>
          </cell>
          <cell r="C4247" t="str">
            <v>08</v>
          </cell>
          <cell r="D4247" t="str">
            <v>CHABACANO</v>
          </cell>
        </row>
        <row r="4248">
          <cell r="A4248" t="str">
            <v>0807002MC</v>
          </cell>
          <cell r="B4248" t="str">
            <v>STC-PANEL DE ANDÉN - AA</v>
          </cell>
          <cell r="C4248" t="str">
            <v>08</v>
          </cell>
          <cell r="D4248" t="str">
            <v>CHABACANO</v>
          </cell>
        </row>
        <row r="4249">
          <cell r="A4249" t="str">
            <v>0807004MC</v>
          </cell>
          <cell r="B4249" t="str">
            <v>STC-PANEL DE ANDÉN - AA</v>
          </cell>
          <cell r="C4249" t="str">
            <v>08</v>
          </cell>
          <cell r="D4249" t="str">
            <v>CHABACANO</v>
          </cell>
        </row>
        <row r="4250">
          <cell r="A4250" t="str">
            <v>0807005MC</v>
          </cell>
          <cell r="B4250" t="str">
            <v>STC-PANEL DE ANDÉN - AA</v>
          </cell>
          <cell r="C4250" t="str">
            <v>08</v>
          </cell>
          <cell r="D4250" t="str">
            <v>CHABACANO</v>
          </cell>
        </row>
        <row r="4251">
          <cell r="A4251" t="str">
            <v>0807006MC</v>
          </cell>
          <cell r="B4251" t="str">
            <v>STC-PANEL DE ANDÉN - AA</v>
          </cell>
          <cell r="C4251" t="str">
            <v>08</v>
          </cell>
          <cell r="D4251" t="str">
            <v>CHABACANO</v>
          </cell>
        </row>
        <row r="4252">
          <cell r="A4252" t="str">
            <v>0807007MC</v>
          </cell>
          <cell r="B4252" t="str">
            <v>STC-PANEL DE ANDÉN - AA</v>
          </cell>
          <cell r="C4252" t="str">
            <v>08</v>
          </cell>
          <cell r="D4252" t="str">
            <v>CHABACANO</v>
          </cell>
        </row>
        <row r="4253">
          <cell r="A4253" t="str">
            <v>0807008MC</v>
          </cell>
          <cell r="B4253" t="str">
            <v>STC-PANEL DE ANDÉN - AA</v>
          </cell>
          <cell r="C4253" t="str">
            <v>08</v>
          </cell>
          <cell r="D4253" t="str">
            <v>CHABACANO</v>
          </cell>
        </row>
        <row r="4254">
          <cell r="A4254" t="str">
            <v>0807010MC</v>
          </cell>
          <cell r="B4254" t="str">
            <v>STC-PANEL DE ANDÉN - AA</v>
          </cell>
          <cell r="C4254" t="str">
            <v>08</v>
          </cell>
          <cell r="D4254" t="str">
            <v>CHABACANO</v>
          </cell>
        </row>
        <row r="4255">
          <cell r="A4255" t="str">
            <v>0807013MC</v>
          </cell>
          <cell r="B4255" t="str">
            <v>STC-PANEL DE ANDÉN - AA</v>
          </cell>
          <cell r="C4255" t="str">
            <v>08</v>
          </cell>
          <cell r="D4255" t="str">
            <v>CHABACANO</v>
          </cell>
        </row>
        <row r="4256">
          <cell r="A4256" t="str">
            <v>0807014MC</v>
          </cell>
          <cell r="B4256" t="str">
            <v>STC-PANEL DE ANDÉN - AA</v>
          </cell>
          <cell r="C4256" t="str">
            <v>08</v>
          </cell>
          <cell r="D4256" t="str">
            <v>CHABACANO</v>
          </cell>
        </row>
        <row r="4257">
          <cell r="A4257" t="str">
            <v>0807015MC</v>
          </cell>
          <cell r="B4257" t="str">
            <v>STC-PANEL DE ANDÉN - AA</v>
          </cell>
          <cell r="C4257" t="str">
            <v>08</v>
          </cell>
          <cell r="D4257" t="str">
            <v>CHABACANO</v>
          </cell>
        </row>
        <row r="4258">
          <cell r="A4258" t="str">
            <v>0807016MC</v>
          </cell>
          <cell r="B4258" t="str">
            <v>STC-PANEL DE ANDÉN - AA</v>
          </cell>
          <cell r="C4258" t="str">
            <v>08</v>
          </cell>
          <cell r="D4258" t="str">
            <v>CHABACANO</v>
          </cell>
        </row>
        <row r="4259">
          <cell r="A4259" t="str">
            <v>0807021MC</v>
          </cell>
          <cell r="B4259" t="str">
            <v>STC-PANEL DE ESTACIÓN - AA</v>
          </cell>
          <cell r="C4259" t="str">
            <v>08</v>
          </cell>
          <cell r="D4259" t="str">
            <v>CHABACANO</v>
          </cell>
        </row>
        <row r="4260">
          <cell r="A4260" t="str">
            <v>0807022MC</v>
          </cell>
          <cell r="B4260" t="str">
            <v>STC-PANEL DE ESTACIÓN - AA</v>
          </cell>
          <cell r="C4260" t="str">
            <v>08</v>
          </cell>
          <cell r="D4260" t="str">
            <v>CHABACANO</v>
          </cell>
        </row>
        <row r="4261">
          <cell r="A4261" t="str">
            <v>0807023MC</v>
          </cell>
          <cell r="B4261" t="str">
            <v>STC-PANEL DE ESTACIÓN - AA</v>
          </cell>
          <cell r="C4261" t="str">
            <v>08</v>
          </cell>
          <cell r="D4261" t="str">
            <v>CHABACANO</v>
          </cell>
        </row>
        <row r="4262">
          <cell r="A4262" t="str">
            <v>0807024MC</v>
          </cell>
          <cell r="B4262" t="str">
            <v>STC-PANEL DE ESTACIÓN - AA</v>
          </cell>
          <cell r="C4262" t="str">
            <v>08</v>
          </cell>
          <cell r="D4262" t="str">
            <v>CHABACANO</v>
          </cell>
        </row>
        <row r="4263">
          <cell r="A4263" t="str">
            <v>0807026MC</v>
          </cell>
          <cell r="B4263" t="str">
            <v>STC-PANEL DE ESTACIÓN - AA</v>
          </cell>
          <cell r="C4263" t="str">
            <v>08</v>
          </cell>
          <cell r="D4263" t="str">
            <v>CHABACANO</v>
          </cell>
        </row>
        <row r="4264">
          <cell r="A4264" t="str">
            <v>0807027MC</v>
          </cell>
          <cell r="B4264" t="str">
            <v>STC-PANEL DE ESTACIÓN - AA</v>
          </cell>
          <cell r="C4264" t="str">
            <v>08</v>
          </cell>
          <cell r="D4264" t="str">
            <v>CHABACANO</v>
          </cell>
        </row>
        <row r="4265">
          <cell r="A4265" t="str">
            <v>0807030MC</v>
          </cell>
          <cell r="B4265" t="str">
            <v>STC-PANEL DE ESTACIÓN - AA</v>
          </cell>
          <cell r="C4265" t="str">
            <v>08</v>
          </cell>
          <cell r="D4265" t="str">
            <v>CHABACANO</v>
          </cell>
        </row>
        <row r="4266">
          <cell r="A4266" t="str">
            <v>0807031MC</v>
          </cell>
          <cell r="B4266" t="str">
            <v>STC-PANEL DE ESTACIÓN - AA</v>
          </cell>
          <cell r="C4266" t="str">
            <v>08</v>
          </cell>
          <cell r="D4266" t="str">
            <v>CHABACANO</v>
          </cell>
        </row>
        <row r="4267">
          <cell r="A4267" t="str">
            <v>0807033PE</v>
          </cell>
          <cell r="B4267" t="str">
            <v>STC-PERALTE X ESCALÓN - AA</v>
          </cell>
          <cell r="C4267" t="str">
            <v>08</v>
          </cell>
          <cell r="D4267" t="str">
            <v>CHABACANO</v>
          </cell>
        </row>
        <row r="4268">
          <cell r="A4268" t="str">
            <v>0807047PE</v>
          </cell>
          <cell r="B4268" t="str">
            <v>STC-PERALTE X ESCALÓN - AA</v>
          </cell>
          <cell r="C4268" t="str">
            <v>08</v>
          </cell>
          <cell r="D4268" t="str">
            <v>CHABACANO</v>
          </cell>
        </row>
        <row r="4269">
          <cell r="A4269" t="str">
            <v>0807058MC</v>
          </cell>
          <cell r="B4269" t="str">
            <v>STC-PANEL DE ESTACIÓN - AA</v>
          </cell>
          <cell r="C4269" t="str">
            <v>08</v>
          </cell>
          <cell r="D4269" t="str">
            <v>CHABACANO</v>
          </cell>
        </row>
        <row r="4270">
          <cell r="A4270" t="str">
            <v>0807076PE</v>
          </cell>
          <cell r="B4270" t="str">
            <v>STC-PERALTE X ESCALÓN - AA</v>
          </cell>
          <cell r="C4270" t="str">
            <v>08</v>
          </cell>
          <cell r="D4270" t="str">
            <v>CHABACANO</v>
          </cell>
        </row>
        <row r="4271">
          <cell r="A4271" t="str">
            <v>0808</v>
          </cell>
          <cell r="B4271" t="str">
            <v>VENDING</v>
          </cell>
          <cell r="C4271" t="str">
            <v>08</v>
          </cell>
          <cell r="D4271" t="str">
            <v>LA VIGA</v>
          </cell>
        </row>
        <row r="4272">
          <cell r="A4272" t="str">
            <v>0808013MC</v>
          </cell>
          <cell r="B4272" t="str">
            <v>STC-PANEL DE ANDÉN - AA</v>
          </cell>
          <cell r="C4272" t="str">
            <v>08</v>
          </cell>
          <cell r="D4272" t="str">
            <v>LA VIGA</v>
          </cell>
        </row>
        <row r="4273">
          <cell r="A4273" t="str">
            <v>0808018MC</v>
          </cell>
          <cell r="B4273" t="str">
            <v>STC-PANEL DE ANDÉN - AA</v>
          </cell>
          <cell r="C4273" t="str">
            <v>08</v>
          </cell>
          <cell r="D4273" t="str">
            <v>LA VIGA</v>
          </cell>
        </row>
        <row r="4274">
          <cell r="A4274" t="str">
            <v>0808032MC</v>
          </cell>
          <cell r="B4274" t="str">
            <v>STC-PANEL DE ANDÉN - AA</v>
          </cell>
          <cell r="C4274" t="str">
            <v>08</v>
          </cell>
          <cell r="D4274" t="str">
            <v>LA VIGA</v>
          </cell>
        </row>
        <row r="4275">
          <cell r="A4275" t="str">
            <v>0808038MC</v>
          </cell>
          <cell r="B4275" t="str">
            <v>STC-PANEL DE ANDÉN - AA</v>
          </cell>
          <cell r="C4275" t="str">
            <v>08</v>
          </cell>
          <cell r="D4275" t="str">
            <v>LA VIGA</v>
          </cell>
        </row>
        <row r="4276">
          <cell r="A4276" t="str">
            <v>0809</v>
          </cell>
          <cell r="B4276" t="str">
            <v>VENDING</v>
          </cell>
          <cell r="C4276" t="str">
            <v>08</v>
          </cell>
          <cell r="D4276" t="str">
            <v>SANTA ANITA</v>
          </cell>
        </row>
        <row r="4277">
          <cell r="A4277" t="str">
            <v>0809010MC</v>
          </cell>
          <cell r="B4277" t="str">
            <v>STC-PANEL DE ANDÉN - AA</v>
          </cell>
          <cell r="C4277" t="str">
            <v>08</v>
          </cell>
          <cell r="D4277" t="str">
            <v>SANTA ANITA</v>
          </cell>
        </row>
        <row r="4278">
          <cell r="A4278" t="str">
            <v>0809013AN</v>
          </cell>
          <cell r="B4278" t="str">
            <v>STC-ANTEPECHO - AA</v>
          </cell>
          <cell r="C4278" t="str">
            <v>08</v>
          </cell>
          <cell r="D4278" t="str">
            <v>SANTA ANITA</v>
          </cell>
        </row>
        <row r="4279">
          <cell r="A4279" t="str">
            <v>0809026MC</v>
          </cell>
          <cell r="B4279" t="str">
            <v>STC-PANEL DE ANDÉN - AA</v>
          </cell>
          <cell r="C4279" t="str">
            <v>08</v>
          </cell>
          <cell r="D4279" t="str">
            <v>SANTA ANITA</v>
          </cell>
        </row>
        <row r="4280">
          <cell r="A4280" t="str">
            <v>0809035AN</v>
          </cell>
          <cell r="B4280" t="str">
            <v>STC-ANTEPECHO - AA</v>
          </cell>
          <cell r="C4280" t="str">
            <v>08</v>
          </cell>
          <cell r="D4280" t="str">
            <v>SANTA ANITA</v>
          </cell>
        </row>
        <row r="4281">
          <cell r="A4281" t="str">
            <v>0809036AN</v>
          </cell>
          <cell r="B4281" t="str">
            <v>STC-ANTEPECHO - AA</v>
          </cell>
          <cell r="C4281" t="str">
            <v>08</v>
          </cell>
          <cell r="D4281" t="str">
            <v>SANTA ANITA</v>
          </cell>
        </row>
        <row r="4282">
          <cell r="A4282" t="str">
            <v>0809037AN</v>
          </cell>
          <cell r="B4282" t="str">
            <v>STC-ANTEPECHO - AA</v>
          </cell>
          <cell r="C4282" t="str">
            <v>08</v>
          </cell>
          <cell r="D4282" t="str">
            <v>SANTA ANITA</v>
          </cell>
        </row>
        <row r="4283">
          <cell r="A4283" t="str">
            <v>0809038MC</v>
          </cell>
          <cell r="B4283" t="str">
            <v>STC-PANEL DE ANDÉN - AA</v>
          </cell>
          <cell r="C4283" t="str">
            <v>08</v>
          </cell>
          <cell r="D4283" t="str">
            <v>SANTA ANITA</v>
          </cell>
        </row>
        <row r="4284">
          <cell r="A4284" t="str">
            <v>0809039MC</v>
          </cell>
          <cell r="B4284" t="str">
            <v>STC-PANEL DE ANDÉN - AA</v>
          </cell>
          <cell r="C4284" t="str">
            <v>08</v>
          </cell>
          <cell r="D4284" t="str">
            <v>SANTA ANITA</v>
          </cell>
        </row>
        <row r="4285">
          <cell r="A4285" t="str">
            <v>0809042MC</v>
          </cell>
          <cell r="B4285" t="str">
            <v>STC-PANEL DE ESTACIÓN - AA</v>
          </cell>
          <cell r="C4285" t="str">
            <v>08</v>
          </cell>
          <cell r="D4285" t="str">
            <v>SANTA ANITA</v>
          </cell>
        </row>
        <row r="4286">
          <cell r="A4286" t="str">
            <v>0809060MC</v>
          </cell>
          <cell r="B4286" t="str">
            <v>STC-PANEL DE ESTACIÓN - AA</v>
          </cell>
          <cell r="C4286" t="str">
            <v>08</v>
          </cell>
          <cell r="D4286" t="str">
            <v>SANTA ANITA</v>
          </cell>
        </row>
        <row r="4287">
          <cell r="A4287" t="str">
            <v>0810</v>
          </cell>
          <cell r="B4287" t="str">
            <v>VENDING</v>
          </cell>
          <cell r="C4287" t="str">
            <v>08</v>
          </cell>
          <cell r="D4287" t="str">
            <v>COYUYA</v>
          </cell>
        </row>
        <row r="4288">
          <cell r="A4288" t="str">
            <v>0810004LMA</v>
          </cell>
          <cell r="B4288" t="str">
            <v>STC-PANEL DE ANDÉN - AA</v>
          </cell>
          <cell r="C4288" t="str">
            <v>08</v>
          </cell>
          <cell r="D4288" t="str">
            <v>COYUYA</v>
          </cell>
        </row>
        <row r="4289">
          <cell r="A4289" t="str">
            <v>0810005LMA</v>
          </cell>
          <cell r="B4289" t="str">
            <v>STC-PANEL DE ANDÉN - AA</v>
          </cell>
          <cell r="C4289" t="str">
            <v>08</v>
          </cell>
          <cell r="D4289" t="str">
            <v>COYUYA</v>
          </cell>
        </row>
        <row r="4290">
          <cell r="A4290" t="str">
            <v>0810006LMA</v>
          </cell>
          <cell r="B4290" t="str">
            <v>STC-PANEL DE ANDÉN - AA</v>
          </cell>
          <cell r="C4290" t="str">
            <v>08</v>
          </cell>
          <cell r="D4290" t="str">
            <v>COYUYA</v>
          </cell>
        </row>
        <row r="4291">
          <cell r="A4291" t="str">
            <v>0810007LMA</v>
          </cell>
          <cell r="B4291" t="str">
            <v>STC-PANEL DE ANDÉN - AA</v>
          </cell>
          <cell r="C4291" t="str">
            <v>08</v>
          </cell>
          <cell r="D4291" t="str">
            <v>COYUYA</v>
          </cell>
        </row>
        <row r="4292">
          <cell r="A4292" t="str">
            <v>0810027AN</v>
          </cell>
          <cell r="B4292" t="str">
            <v>STC-ANTEPECHO - AA</v>
          </cell>
          <cell r="C4292" t="str">
            <v>08</v>
          </cell>
          <cell r="D4292" t="str">
            <v>COYUYA</v>
          </cell>
        </row>
        <row r="4293">
          <cell r="A4293" t="str">
            <v>0810038MV</v>
          </cell>
          <cell r="B4293" t="str">
            <v>STC-PANEL DE ACCESO - AA</v>
          </cell>
          <cell r="C4293" t="str">
            <v>08</v>
          </cell>
          <cell r="D4293" t="str">
            <v>COYUYA</v>
          </cell>
        </row>
        <row r="4294">
          <cell r="A4294" t="str">
            <v>0810039MV</v>
          </cell>
          <cell r="B4294" t="str">
            <v>STC-PANEL DE ACCESO - AA</v>
          </cell>
          <cell r="C4294" t="str">
            <v>08</v>
          </cell>
          <cell r="D4294" t="str">
            <v>COYUYA</v>
          </cell>
        </row>
        <row r="4295">
          <cell r="A4295" t="str">
            <v>0811004LMA</v>
          </cell>
          <cell r="B4295" t="str">
            <v>STC-PANEL DE ANDÉN - AA</v>
          </cell>
          <cell r="C4295" t="str">
            <v>08</v>
          </cell>
          <cell r="D4295" t="str">
            <v>IZTACALCO</v>
          </cell>
        </row>
        <row r="4296">
          <cell r="A4296" t="str">
            <v>0811024LMA</v>
          </cell>
          <cell r="B4296" t="str">
            <v>STC-PANEL DE ANDÉN - AA</v>
          </cell>
          <cell r="C4296" t="str">
            <v>08</v>
          </cell>
          <cell r="D4296" t="str">
            <v>IZTACALCO</v>
          </cell>
        </row>
        <row r="4297">
          <cell r="A4297" t="str">
            <v>0811032AN</v>
          </cell>
          <cell r="B4297" t="str">
            <v>STC-ANTEPECHO - AA</v>
          </cell>
          <cell r="C4297" t="str">
            <v>08</v>
          </cell>
          <cell r="D4297" t="str">
            <v>IZTACALCO</v>
          </cell>
        </row>
        <row r="4298">
          <cell r="A4298" t="str">
            <v>0811033AN</v>
          </cell>
          <cell r="B4298" t="str">
            <v>STC-ANTEPECHO - AA</v>
          </cell>
          <cell r="C4298" t="str">
            <v>08</v>
          </cell>
          <cell r="D4298" t="str">
            <v>IZTACALCO</v>
          </cell>
        </row>
        <row r="4299">
          <cell r="A4299" t="str">
            <v>0812003LMA</v>
          </cell>
          <cell r="B4299" t="str">
            <v>STC-PANEL DE ANDÉN - AA</v>
          </cell>
          <cell r="C4299" t="str">
            <v>08</v>
          </cell>
          <cell r="D4299" t="str">
            <v>APATLACO</v>
          </cell>
        </row>
        <row r="4300">
          <cell r="A4300" t="str">
            <v>0812004LMA</v>
          </cell>
          <cell r="B4300" t="str">
            <v>STC-PANEL DE ANDÉN - AA</v>
          </cell>
          <cell r="C4300" t="str">
            <v>08</v>
          </cell>
          <cell r="D4300" t="str">
            <v>APATLACO</v>
          </cell>
        </row>
        <row r="4301">
          <cell r="A4301" t="str">
            <v>0812019LMA</v>
          </cell>
          <cell r="B4301" t="str">
            <v>STC-PANEL DE ANDÉN - AA</v>
          </cell>
          <cell r="C4301" t="str">
            <v>08</v>
          </cell>
          <cell r="D4301" t="str">
            <v>APATLACO</v>
          </cell>
        </row>
        <row r="4302">
          <cell r="A4302" t="str">
            <v>0812022LMA</v>
          </cell>
          <cell r="B4302" t="str">
            <v>STC-PANEL DE ANDÉN - AA</v>
          </cell>
          <cell r="C4302" t="str">
            <v>08</v>
          </cell>
          <cell r="D4302" t="str">
            <v>APATLACO</v>
          </cell>
        </row>
        <row r="4303">
          <cell r="A4303" t="str">
            <v>0812030AN</v>
          </cell>
          <cell r="B4303" t="str">
            <v>STC-ANTEPECHO - AA</v>
          </cell>
          <cell r="C4303" t="str">
            <v>08</v>
          </cell>
          <cell r="D4303" t="str">
            <v>APATLACO</v>
          </cell>
        </row>
        <row r="4304">
          <cell r="A4304" t="str">
            <v>0813</v>
          </cell>
          <cell r="B4304" t="str">
            <v>VENDING</v>
          </cell>
          <cell r="C4304" t="str">
            <v>08</v>
          </cell>
          <cell r="D4304" t="str">
            <v>ACULCO</v>
          </cell>
        </row>
        <row r="4305">
          <cell r="A4305" t="str">
            <v>0813003LMA</v>
          </cell>
          <cell r="B4305" t="str">
            <v>STC-PANEL DE ANDÉN - AA</v>
          </cell>
          <cell r="C4305" t="str">
            <v>08</v>
          </cell>
          <cell r="D4305" t="str">
            <v>ACULCO</v>
          </cell>
        </row>
        <row r="4306">
          <cell r="A4306" t="str">
            <v>0813006LMA</v>
          </cell>
          <cell r="B4306" t="str">
            <v>STC-PANEL DE ANDÉN - AA</v>
          </cell>
          <cell r="C4306" t="str">
            <v>08</v>
          </cell>
          <cell r="D4306" t="str">
            <v>ACULCO</v>
          </cell>
        </row>
        <row r="4307">
          <cell r="A4307" t="str">
            <v>0813020LMA</v>
          </cell>
          <cell r="B4307" t="str">
            <v>STC-PANEL DE ANDÉN - AA</v>
          </cell>
          <cell r="C4307" t="str">
            <v>08</v>
          </cell>
          <cell r="D4307" t="str">
            <v>ACULCO</v>
          </cell>
        </row>
        <row r="4308">
          <cell r="A4308" t="str">
            <v>0814</v>
          </cell>
          <cell r="B4308" t="str">
            <v>VENDING</v>
          </cell>
          <cell r="C4308" t="str">
            <v>08</v>
          </cell>
          <cell r="D4308" t="str">
            <v>ESCUADRON 201</v>
          </cell>
        </row>
        <row r="4309">
          <cell r="A4309" t="str">
            <v>0814005MC</v>
          </cell>
          <cell r="B4309" t="str">
            <v>STC-PANEL DE ANDÉN - AA</v>
          </cell>
          <cell r="C4309" t="str">
            <v>08</v>
          </cell>
          <cell r="D4309" t="str">
            <v>ESCUADRON 201</v>
          </cell>
        </row>
        <row r="4310">
          <cell r="A4310" t="str">
            <v>0814006MC</v>
          </cell>
          <cell r="B4310" t="str">
            <v>STC-PANEL DE ANDÉN - AA</v>
          </cell>
          <cell r="C4310" t="str">
            <v>08</v>
          </cell>
          <cell r="D4310" t="str">
            <v>ESCUADRON 201</v>
          </cell>
        </row>
        <row r="4311">
          <cell r="A4311" t="str">
            <v>0814007MC</v>
          </cell>
          <cell r="B4311" t="str">
            <v>STC-PANEL DE ANDÉN - AA</v>
          </cell>
          <cell r="C4311" t="str">
            <v>08</v>
          </cell>
          <cell r="D4311" t="str">
            <v>ESCUADRON 201</v>
          </cell>
        </row>
        <row r="4312">
          <cell r="A4312" t="str">
            <v>0814010AN</v>
          </cell>
          <cell r="B4312" t="str">
            <v>STC-ANTEPECHO - AA</v>
          </cell>
          <cell r="C4312" t="str">
            <v>08</v>
          </cell>
          <cell r="D4312" t="str">
            <v>ESCUADRON 201</v>
          </cell>
        </row>
        <row r="4313">
          <cell r="A4313" t="str">
            <v>0814015MC</v>
          </cell>
          <cell r="B4313" t="str">
            <v>STC-PANEL DE ANDÉN - AA</v>
          </cell>
          <cell r="C4313" t="str">
            <v>08</v>
          </cell>
          <cell r="D4313" t="str">
            <v>ESCUADRON 201</v>
          </cell>
        </row>
        <row r="4314">
          <cell r="A4314" t="str">
            <v>0814016MC</v>
          </cell>
          <cell r="B4314" t="str">
            <v>STC-PANEL DE ANDÉN - AA</v>
          </cell>
          <cell r="C4314" t="str">
            <v>08</v>
          </cell>
          <cell r="D4314" t="str">
            <v>ESCUADRON 201</v>
          </cell>
        </row>
        <row r="4315">
          <cell r="A4315" t="str">
            <v>0814018MC</v>
          </cell>
          <cell r="B4315" t="str">
            <v>STC-PANEL DE ANDÉN - AA</v>
          </cell>
          <cell r="C4315" t="str">
            <v>08</v>
          </cell>
          <cell r="D4315" t="str">
            <v>ESCUADRON 201</v>
          </cell>
        </row>
        <row r="4316">
          <cell r="A4316" t="str">
            <v>0814020MC</v>
          </cell>
          <cell r="B4316" t="str">
            <v>STC-PANEL DE ANDÉN - AA</v>
          </cell>
          <cell r="C4316" t="str">
            <v>08</v>
          </cell>
          <cell r="D4316" t="str">
            <v>ESCUADRON 201</v>
          </cell>
        </row>
        <row r="4317">
          <cell r="A4317" t="str">
            <v>0814022MC</v>
          </cell>
          <cell r="B4317" t="str">
            <v>STC-PANEL DE ANDÉN - AA</v>
          </cell>
          <cell r="C4317" t="str">
            <v>08</v>
          </cell>
          <cell r="D4317" t="str">
            <v>ESCUADRON 201</v>
          </cell>
        </row>
        <row r="4318">
          <cell r="A4318" t="str">
            <v>0814028AN</v>
          </cell>
          <cell r="B4318" t="str">
            <v>STC-ANTEPECHO - AA</v>
          </cell>
          <cell r="C4318" t="str">
            <v>08</v>
          </cell>
          <cell r="D4318" t="str">
            <v>ESCUADRON 201</v>
          </cell>
        </row>
        <row r="4319">
          <cell r="A4319" t="str">
            <v>0815005MC</v>
          </cell>
          <cell r="B4319" t="str">
            <v>STC-PANEL DE ANDÉN - AA</v>
          </cell>
          <cell r="C4319" t="str">
            <v>08</v>
          </cell>
          <cell r="D4319" t="str">
            <v>ATLALILCO</v>
          </cell>
        </row>
        <row r="4320">
          <cell r="A4320" t="str">
            <v>0815010MC</v>
          </cell>
          <cell r="B4320" t="str">
            <v>STC-PANEL DE ANDÉN - AA</v>
          </cell>
          <cell r="C4320" t="str">
            <v>08</v>
          </cell>
          <cell r="D4320" t="str">
            <v>ATLALILCO</v>
          </cell>
        </row>
        <row r="4321">
          <cell r="A4321" t="str">
            <v>0815023MC</v>
          </cell>
          <cell r="B4321" t="str">
            <v>STC-PANEL DE ANDÉN - AA</v>
          </cell>
          <cell r="C4321" t="str">
            <v>08</v>
          </cell>
          <cell r="D4321" t="str">
            <v>ATLALILCO</v>
          </cell>
        </row>
        <row r="4322">
          <cell r="A4322" t="str">
            <v>0815024MC</v>
          </cell>
          <cell r="B4322" t="str">
            <v>STC-PANEL DE ANDÉN - AA</v>
          </cell>
          <cell r="C4322" t="str">
            <v>08</v>
          </cell>
          <cell r="D4322" t="str">
            <v>ATLALILCO</v>
          </cell>
        </row>
        <row r="4323">
          <cell r="A4323" t="str">
            <v>0816009MC</v>
          </cell>
          <cell r="B4323" t="str">
            <v>STC-PANEL DE ANDÉN - AA</v>
          </cell>
          <cell r="C4323" t="str">
            <v>08</v>
          </cell>
          <cell r="D4323" t="str">
            <v>IZTAPALAPA</v>
          </cell>
        </row>
        <row r="4324">
          <cell r="A4324" t="str">
            <v>0816013AN</v>
          </cell>
          <cell r="B4324" t="str">
            <v>STC-ANTEPECHO - AA</v>
          </cell>
          <cell r="C4324" t="str">
            <v>08</v>
          </cell>
          <cell r="D4324" t="str">
            <v>IZTAPALAPA</v>
          </cell>
        </row>
        <row r="4325">
          <cell r="A4325" t="str">
            <v>0816014AN</v>
          </cell>
          <cell r="B4325" t="str">
            <v>STC-ANTEPECHO - AA</v>
          </cell>
          <cell r="C4325" t="str">
            <v>08</v>
          </cell>
          <cell r="D4325" t="str">
            <v>IZTAPALAPA</v>
          </cell>
        </row>
        <row r="4326">
          <cell r="A4326" t="str">
            <v>0816015AN</v>
          </cell>
          <cell r="B4326" t="str">
            <v>STC-ANTEPECHO - AA</v>
          </cell>
          <cell r="C4326" t="str">
            <v>08</v>
          </cell>
          <cell r="D4326" t="str">
            <v>IZTAPALAPA</v>
          </cell>
        </row>
        <row r="4327">
          <cell r="A4327" t="str">
            <v>0816026MC</v>
          </cell>
          <cell r="B4327" t="str">
            <v>STC-PANEL DE ANDÉN - AA</v>
          </cell>
          <cell r="C4327" t="str">
            <v>08</v>
          </cell>
          <cell r="D4327" t="str">
            <v>IZTAPALAPA</v>
          </cell>
        </row>
        <row r="4328">
          <cell r="A4328" t="str">
            <v>0816027MC</v>
          </cell>
          <cell r="B4328" t="str">
            <v>STC-PANEL DE ANDÉN - AA</v>
          </cell>
          <cell r="C4328" t="str">
            <v>08</v>
          </cell>
          <cell r="D4328" t="str">
            <v>IZTAPALAPA</v>
          </cell>
        </row>
        <row r="4329">
          <cell r="A4329" t="str">
            <v>0816038MC</v>
          </cell>
          <cell r="B4329" t="str">
            <v>STC-PANEL DE ESTACIÓN - AA</v>
          </cell>
          <cell r="C4329" t="str">
            <v>08</v>
          </cell>
          <cell r="D4329" t="str">
            <v>IZTAPALAPA</v>
          </cell>
        </row>
        <row r="4330">
          <cell r="A4330" t="str">
            <v>0817</v>
          </cell>
          <cell r="B4330" t="str">
            <v>VENDING</v>
          </cell>
          <cell r="C4330" t="str">
            <v>08</v>
          </cell>
          <cell r="D4330" t="str">
            <v>CERRO DE LA ESTRELLA</v>
          </cell>
        </row>
        <row r="4331">
          <cell r="A4331" t="str">
            <v>0817007MC</v>
          </cell>
          <cell r="B4331" t="str">
            <v>STC-PANEL DE ANDÉN - AA</v>
          </cell>
          <cell r="C4331" t="str">
            <v>08</v>
          </cell>
          <cell r="D4331" t="str">
            <v>CERRO DE LA ESTRELLA</v>
          </cell>
        </row>
        <row r="4332">
          <cell r="A4332" t="str">
            <v>0817017MC</v>
          </cell>
          <cell r="B4332" t="str">
            <v>STC-PANEL DE ANDÉN - AA</v>
          </cell>
          <cell r="C4332" t="str">
            <v>08</v>
          </cell>
          <cell r="D4332" t="str">
            <v>CERRO DE LA ESTRELLA</v>
          </cell>
        </row>
        <row r="4333">
          <cell r="A4333" t="str">
            <v>0817018MC</v>
          </cell>
          <cell r="B4333" t="str">
            <v>STC-PANEL DE ANDÉN - AA</v>
          </cell>
          <cell r="C4333" t="str">
            <v>08</v>
          </cell>
          <cell r="D4333" t="str">
            <v>CERRO DE LA ESTRELLA</v>
          </cell>
        </row>
        <row r="4334">
          <cell r="A4334" t="str">
            <v>0817019MC</v>
          </cell>
          <cell r="B4334" t="str">
            <v>STC-PANEL DE ANDÉN - AA</v>
          </cell>
          <cell r="C4334" t="str">
            <v>08</v>
          </cell>
          <cell r="D4334" t="str">
            <v>CERRO DE LA ESTRELLA</v>
          </cell>
        </row>
        <row r="4335">
          <cell r="A4335" t="str">
            <v>0818001MC</v>
          </cell>
          <cell r="B4335" t="str">
            <v>STC-PANEL DE ESTACIÓN - AA</v>
          </cell>
          <cell r="C4335" t="str">
            <v>08</v>
          </cell>
          <cell r="D4335" t="str">
            <v>UAM-I</v>
          </cell>
        </row>
        <row r="4336">
          <cell r="A4336" t="str">
            <v>0818002MC</v>
          </cell>
          <cell r="B4336" t="str">
            <v>STC-PANEL DE ESTACIÓN - AA</v>
          </cell>
          <cell r="C4336" t="str">
            <v>08</v>
          </cell>
          <cell r="D4336" t="str">
            <v>UAM-I</v>
          </cell>
        </row>
        <row r="4337">
          <cell r="A4337" t="str">
            <v>0818006AN</v>
          </cell>
          <cell r="B4337" t="str">
            <v>STC-ANTEPECHO - AA</v>
          </cell>
          <cell r="C4337" t="str">
            <v>08</v>
          </cell>
          <cell r="D4337" t="str">
            <v>UAM-I</v>
          </cell>
        </row>
        <row r="4338">
          <cell r="A4338" t="str">
            <v>0818012MC</v>
          </cell>
          <cell r="B4338" t="str">
            <v>STC-PANEL DE ANDÉN - AA</v>
          </cell>
          <cell r="C4338" t="str">
            <v>08</v>
          </cell>
          <cell r="D4338" t="str">
            <v>UAM-I</v>
          </cell>
        </row>
        <row r="4339">
          <cell r="A4339" t="str">
            <v>0818013MC</v>
          </cell>
          <cell r="B4339" t="str">
            <v>STC-PANEL DE ANDÉN - AA</v>
          </cell>
          <cell r="C4339" t="str">
            <v>08</v>
          </cell>
          <cell r="D4339" t="str">
            <v>UAM-I</v>
          </cell>
        </row>
        <row r="4340">
          <cell r="A4340" t="str">
            <v>0818014MC</v>
          </cell>
          <cell r="B4340" t="str">
            <v>STC-PANEL DE ANDÉN - AA</v>
          </cell>
          <cell r="C4340" t="str">
            <v>08</v>
          </cell>
          <cell r="D4340" t="str">
            <v>UAM-I</v>
          </cell>
        </row>
        <row r="4341">
          <cell r="A4341" t="str">
            <v>0818021MC</v>
          </cell>
          <cell r="B4341" t="str">
            <v>STC-PANEL DE ANDÉN - AA</v>
          </cell>
          <cell r="C4341" t="str">
            <v>08</v>
          </cell>
          <cell r="D4341" t="str">
            <v>UAM-I</v>
          </cell>
        </row>
        <row r="4342">
          <cell r="A4342" t="str">
            <v>0818022MC</v>
          </cell>
          <cell r="B4342" t="str">
            <v>STC-PANEL DE ANDÉN - AA</v>
          </cell>
          <cell r="C4342" t="str">
            <v>08</v>
          </cell>
          <cell r="D4342" t="str">
            <v>UAM-I</v>
          </cell>
        </row>
        <row r="4343">
          <cell r="A4343" t="str">
            <v>0818023MC</v>
          </cell>
          <cell r="B4343" t="str">
            <v>STC-PANEL DE ANDÉN - AA</v>
          </cell>
          <cell r="C4343" t="str">
            <v>08</v>
          </cell>
          <cell r="D4343" t="str">
            <v>UAM-I</v>
          </cell>
        </row>
        <row r="4344">
          <cell r="A4344" t="str">
            <v>0818024MC</v>
          </cell>
          <cell r="B4344" t="str">
            <v>STC-PANEL DE ANDÉN - AA</v>
          </cell>
          <cell r="C4344" t="str">
            <v>08</v>
          </cell>
          <cell r="D4344" t="str">
            <v>UAM-I</v>
          </cell>
        </row>
        <row r="4345">
          <cell r="A4345" t="str">
            <v>0819009B</v>
          </cell>
          <cell r="B4345" t="str">
            <v>STC-BARANDAL (10 UNIDADES) - AA</v>
          </cell>
          <cell r="C4345" t="str">
            <v>08</v>
          </cell>
          <cell r="D4345" t="str">
            <v>CONSTITUCION DE 1917</v>
          </cell>
        </row>
        <row r="4346">
          <cell r="A4346" t="str">
            <v>0819010B</v>
          </cell>
          <cell r="B4346" t="str">
            <v>STC-BARANDAL (10 UNIDADES) - AA</v>
          </cell>
          <cell r="C4346" t="str">
            <v>08</v>
          </cell>
          <cell r="D4346" t="str">
            <v>CONSTITUCION DE 1917</v>
          </cell>
        </row>
        <row r="4347">
          <cell r="A4347" t="str">
            <v>0819011B</v>
          </cell>
          <cell r="B4347" t="str">
            <v>STC-BARANDAL (10 UNIDADES) - AA</v>
          </cell>
          <cell r="C4347" t="str">
            <v>08</v>
          </cell>
          <cell r="D4347" t="str">
            <v>CONSTITUCION DE 1917</v>
          </cell>
        </row>
        <row r="4348">
          <cell r="A4348" t="str">
            <v>0819012B</v>
          </cell>
          <cell r="B4348" t="str">
            <v>STC-BARANDAL (10 UNIDADES) - AA</v>
          </cell>
          <cell r="C4348" t="str">
            <v>08</v>
          </cell>
          <cell r="D4348" t="str">
            <v>CONSTITUCION DE 1917</v>
          </cell>
        </row>
        <row r="4349">
          <cell r="A4349" t="str">
            <v>0819013B</v>
          </cell>
          <cell r="B4349" t="str">
            <v>STC-BARANDAL (10 UNIDADES) - AA</v>
          </cell>
          <cell r="C4349" t="str">
            <v>08</v>
          </cell>
          <cell r="D4349" t="str">
            <v>CONSTITUCION DE 1917</v>
          </cell>
        </row>
        <row r="4350">
          <cell r="A4350" t="str">
            <v>0819014B</v>
          </cell>
          <cell r="B4350" t="str">
            <v>STC-BARANDAL (10 UNIDADES) - AA</v>
          </cell>
          <cell r="C4350" t="str">
            <v>08</v>
          </cell>
          <cell r="D4350" t="str">
            <v>CONSTITUCION DE 1917</v>
          </cell>
        </row>
        <row r="4351">
          <cell r="A4351" t="str">
            <v>0819015B</v>
          </cell>
          <cell r="B4351" t="str">
            <v>STC-BARANDAL (10 UNIDADES) - AA</v>
          </cell>
          <cell r="C4351" t="str">
            <v>08</v>
          </cell>
          <cell r="D4351" t="str">
            <v>CONSTITUCION DE 1917</v>
          </cell>
        </row>
        <row r="4352">
          <cell r="A4352" t="str">
            <v>0819016B</v>
          </cell>
          <cell r="B4352" t="str">
            <v>STC-BARANDAL (10 UNIDADES) - AA</v>
          </cell>
          <cell r="C4352" t="str">
            <v>08</v>
          </cell>
          <cell r="D4352" t="str">
            <v>CONSTITUCION DE 1917</v>
          </cell>
        </row>
        <row r="4353">
          <cell r="A4353" t="str">
            <v>0819017B</v>
          </cell>
          <cell r="B4353" t="str">
            <v>STC-BARANDAL (10 UNIDADES) - AA</v>
          </cell>
          <cell r="C4353" t="str">
            <v>08</v>
          </cell>
          <cell r="D4353" t="str">
            <v>CONSTITUCION DE 1917</v>
          </cell>
        </row>
        <row r="4354">
          <cell r="A4354" t="str">
            <v>0819018B</v>
          </cell>
          <cell r="B4354" t="str">
            <v>STC-BARANDAL (10 UNIDADES) - AA</v>
          </cell>
          <cell r="C4354" t="str">
            <v>08</v>
          </cell>
          <cell r="D4354" t="str">
            <v>CONSTITUCION DE 1917</v>
          </cell>
        </row>
        <row r="4355">
          <cell r="A4355" t="str">
            <v>0819019B</v>
          </cell>
          <cell r="B4355" t="str">
            <v>STC-BARANDAL (10 UNIDADES) - AA</v>
          </cell>
          <cell r="C4355" t="str">
            <v>08</v>
          </cell>
          <cell r="D4355" t="str">
            <v>CONSTITUCION DE 1917</v>
          </cell>
        </row>
        <row r="4356">
          <cell r="A4356" t="str">
            <v>0819020B</v>
          </cell>
          <cell r="B4356" t="str">
            <v>STC-BARANDAL (10 UNIDADES) - AA</v>
          </cell>
          <cell r="C4356" t="str">
            <v>08</v>
          </cell>
          <cell r="D4356" t="str">
            <v>CONSTITUCION DE 1917</v>
          </cell>
        </row>
        <row r="4357">
          <cell r="A4357" t="str">
            <v>0819021B</v>
          </cell>
          <cell r="B4357" t="str">
            <v>STC-BARANDAL (10 UNIDADES) - AA</v>
          </cell>
          <cell r="C4357" t="str">
            <v>08</v>
          </cell>
          <cell r="D4357" t="str">
            <v>CONSTITUCION DE 1917</v>
          </cell>
        </row>
        <row r="4358">
          <cell r="A4358" t="str">
            <v>0819022B</v>
          </cell>
          <cell r="B4358" t="str">
            <v>STC-BARANDAL (10 UNIDADES) - AA</v>
          </cell>
          <cell r="C4358" t="str">
            <v>08</v>
          </cell>
          <cell r="D4358" t="str">
            <v>CONSTITUCION DE 1917</v>
          </cell>
        </row>
        <row r="4359">
          <cell r="A4359" t="str">
            <v>0819023B</v>
          </cell>
          <cell r="B4359" t="str">
            <v>STC-BARANDAL (10 UNIDADES) - AA</v>
          </cell>
          <cell r="C4359" t="str">
            <v>08</v>
          </cell>
          <cell r="D4359" t="str">
            <v>CONSTITUCION DE 1917</v>
          </cell>
        </row>
        <row r="4360">
          <cell r="A4360" t="str">
            <v>0819024B</v>
          </cell>
          <cell r="B4360" t="str">
            <v>STC-BARANDAL (10 UNIDADES) - AA</v>
          </cell>
          <cell r="C4360" t="str">
            <v>08</v>
          </cell>
          <cell r="D4360" t="str">
            <v>CONSTITUCION DE 1917</v>
          </cell>
        </row>
        <row r="4361">
          <cell r="A4361" t="str">
            <v>0819025B</v>
          </cell>
          <cell r="B4361" t="str">
            <v>STC-BARANDAL (10 UNIDADES) - AA</v>
          </cell>
          <cell r="C4361" t="str">
            <v>08</v>
          </cell>
          <cell r="D4361" t="str">
            <v>CONSTITUCION DE 1917</v>
          </cell>
        </row>
        <row r="4362">
          <cell r="A4362" t="str">
            <v>0819026B</v>
          </cell>
          <cell r="B4362" t="str">
            <v>STC-BARANDAL (10 UNIDADES) - AA</v>
          </cell>
          <cell r="C4362" t="str">
            <v>08</v>
          </cell>
          <cell r="D4362" t="str">
            <v>CONSTITUCION DE 1917</v>
          </cell>
        </row>
        <row r="4363">
          <cell r="A4363" t="str">
            <v>0819027B</v>
          </cell>
          <cell r="B4363" t="str">
            <v>STC-BARANDAL (10 UNIDADES) - AA</v>
          </cell>
          <cell r="C4363" t="str">
            <v>08</v>
          </cell>
          <cell r="D4363" t="str">
            <v>CONSTITUCION DE 1917</v>
          </cell>
        </row>
        <row r="4364">
          <cell r="A4364" t="str">
            <v>0819028B</v>
          </cell>
          <cell r="B4364" t="str">
            <v>STC-BARANDAL (10 UNIDADES) - AA</v>
          </cell>
          <cell r="C4364" t="str">
            <v>08</v>
          </cell>
          <cell r="D4364" t="str">
            <v>CONSTITUCION DE 1917</v>
          </cell>
        </row>
        <row r="4365">
          <cell r="A4365" t="str">
            <v>0819029B</v>
          </cell>
          <cell r="B4365" t="str">
            <v>STC-BARANDAL (10 UNIDADES) - AA</v>
          </cell>
          <cell r="C4365" t="str">
            <v>08</v>
          </cell>
          <cell r="D4365" t="str">
            <v>CONSTITUCION DE 1917</v>
          </cell>
        </row>
        <row r="4366">
          <cell r="A4366" t="str">
            <v>0819030B</v>
          </cell>
          <cell r="B4366" t="str">
            <v>STC-BARANDAL (10 UNIDADES) - AA</v>
          </cell>
          <cell r="C4366" t="str">
            <v>08</v>
          </cell>
          <cell r="D4366" t="str">
            <v>CONSTITUCION DE 1917</v>
          </cell>
        </row>
        <row r="4367">
          <cell r="A4367" t="str">
            <v>0819031B</v>
          </cell>
          <cell r="B4367" t="str">
            <v>STC-BARANDAL (10 UNIDADES) - AA</v>
          </cell>
          <cell r="C4367" t="str">
            <v>08</v>
          </cell>
          <cell r="D4367" t="str">
            <v>CONSTITUCION DE 1917</v>
          </cell>
        </row>
        <row r="4368">
          <cell r="A4368" t="str">
            <v>0819032B</v>
          </cell>
          <cell r="B4368" t="str">
            <v>STC-BARANDAL (10 UNIDADES) - AA</v>
          </cell>
          <cell r="C4368" t="str">
            <v>08</v>
          </cell>
          <cell r="D4368" t="str">
            <v>CONSTITUCION DE 1917</v>
          </cell>
        </row>
        <row r="4369">
          <cell r="A4369" t="str">
            <v>0819033B</v>
          </cell>
          <cell r="B4369" t="str">
            <v>STC-BARANDAL (10 UNIDADES) - AA</v>
          </cell>
          <cell r="C4369" t="str">
            <v>08</v>
          </cell>
          <cell r="D4369" t="str">
            <v>CONSTITUCION DE 1917</v>
          </cell>
        </row>
        <row r="4370">
          <cell r="A4370" t="str">
            <v>0819034B</v>
          </cell>
          <cell r="B4370" t="str">
            <v>STC-BARANDAL (10 UNIDADES) - AA</v>
          </cell>
          <cell r="C4370" t="str">
            <v>08</v>
          </cell>
          <cell r="D4370" t="str">
            <v>CONSTITUCION DE 1917</v>
          </cell>
        </row>
        <row r="4371">
          <cell r="A4371" t="str">
            <v>0819035B</v>
          </cell>
          <cell r="B4371" t="str">
            <v>STC-BARANDAL (10 UNIDADES) - AA</v>
          </cell>
          <cell r="C4371" t="str">
            <v>08</v>
          </cell>
          <cell r="D4371" t="str">
            <v>CONSTITUCION DE 1917</v>
          </cell>
        </row>
        <row r="4372">
          <cell r="A4372" t="str">
            <v>0819036B</v>
          </cell>
          <cell r="B4372" t="str">
            <v>STC-BARANDAL (10 UNIDADES) - AA</v>
          </cell>
          <cell r="C4372" t="str">
            <v>08</v>
          </cell>
          <cell r="D4372" t="str">
            <v>CONSTITUCION DE 1917</v>
          </cell>
        </row>
        <row r="4373">
          <cell r="A4373" t="str">
            <v>0819037B</v>
          </cell>
          <cell r="B4373" t="str">
            <v>STC-BARANDAL (10 UNIDADES) - AA</v>
          </cell>
          <cell r="C4373" t="str">
            <v>08</v>
          </cell>
          <cell r="D4373" t="str">
            <v>CONSTITUCION DE 1917</v>
          </cell>
        </row>
        <row r="4374">
          <cell r="A4374" t="str">
            <v>0819038B</v>
          </cell>
          <cell r="B4374" t="str">
            <v>STC-BARANDAL (10 UNIDADES) - AA</v>
          </cell>
          <cell r="C4374" t="str">
            <v>08</v>
          </cell>
          <cell r="D4374" t="str">
            <v>CONSTITUCION DE 1917</v>
          </cell>
        </row>
        <row r="4375">
          <cell r="A4375" t="str">
            <v>0819039B</v>
          </cell>
          <cell r="B4375" t="str">
            <v>STC-BARANDAL (10 UNIDADES) - AA</v>
          </cell>
          <cell r="C4375" t="str">
            <v>08</v>
          </cell>
          <cell r="D4375" t="str">
            <v>CONSTITUCION DE 1917</v>
          </cell>
        </row>
        <row r="4376">
          <cell r="A4376" t="str">
            <v>0819040B</v>
          </cell>
          <cell r="B4376" t="str">
            <v>STC-BARANDAL (10 UNIDADES) - AA</v>
          </cell>
          <cell r="C4376" t="str">
            <v>08</v>
          </cell>
          <cell r="D4376" t="str">
            <v>CONSTITUCION DE 1917</v>
          </cell>
        </row>
        <row r="4377">
          <cell r="A4377" t="str">
            <v>0819041B</v>
          </cell>
          <cell r="B4377" t="str">
            <v>STC-BARANDAL (10 UNIDADES) - AA</v>
          </cell>
          <cell r="C4377" t="str">
            <v>08</v>
          </cell>
          <cell r="D4377" t="str">
            <v>CONSTITUCION DE 1917</v>
          </cell>
        </row>
        <row r="4378">
          <cell r="A4378" t="str">
            <v>0819042B</v>
          </cell>
          <cell r="B4378" t="str">
            <v>STC-BARANDAL (10 UNIDADES) - AA</v>
          </cell>
          <cell r="C4378" t="str">
            <v>08</v>
          </cell>
          <cell r="D4378" t="str">
            <v>CONSTITUCION DE 1917</v>
          </cell>
        </row>
        <row r="4379">
          <cell r="A4379" t="str">
            <v>0819043B</v>
          </cell>
          <cell r="B4379" t="str">
            <v>STC-BARANDAL (10 UNIDADES) - AA</v>
          </cell>
          <cell r="C4379" t="str">
            <v>08</v>
          </cell>
          <cell r="D4379" t="str">
            <v>CONSTITUCION DE 1917</v>
          </cell>
        </row>
        <row r="4380">
          <cell r="A4380" t="str">
            <v>0819044B</v>
          </cell>
          <cell r="B4380" t="str">
            <v>STC-BARANDAL (10 UNIDADES) - AA</v>
          </cell>
          <cell r="C4380" t="str">
            <v>08</v>
          </cell>
          <cell r="D4380" t="str">
            <v>CONSTITUCION DE 1917</v>
          </cell>
        </row>
        <row r="4381">
          <cell r="A4381" t="str">
            <v>0819045B</v>
          </cell>
          <cell r="B4381" t="str">
            <v>STC-BARANDAL (10 UNIDADES) - AA</v>
          </cell>
          <cell r="C4381" t="str">
            <v>08</v>
          </cell>
          <cell r="D4381" t="str">
            <v>CONSTITUCION DE 1917</v>
          </cell>
        </row>
        <row r="4382">
          <cell r="A4382" t="str">
            <v>0819046B</v>
          </cell>
          <cell r="B4382" t="str">
            <v>STC-BARANDAL (10 UNIDADES) - AA</v>
          </cell>
          <cell r="C4382" t="str">
            <v>08</v>
          </cell>
          <cell r="D4382" t="str">
            <v>CONSTITUCION DE 1917</v>
          </cell>
        </row>
        <row r="4383">
          <cell r="A4383" t="str">
            <v>0819047B</v>
          </cell>
          <cell r="B4383" t="str">
            <v>STC-BARANDAL (10 UNIDADES) - AA</v>
          </cell>
          <cell r="C4383" t="str">
            <v>08</v>
          </cell>
          <cell r="D4383" t="str">
            <v>CONSTITUCION DE 1917</v>
          </cell>
        </row>
        <row r="4384">
          <cell r="A4384" t="str">
            <v>0819048B</v>
          </cell>
          <cell r="B4384" t="str">
            <v>STC-BARANDAL (10 UNIDADES) - AA</v>
          </cell>
          <cell r="C4384" t="str">
            <v>08</v>
          </cell>
          <cell r="D4384" t="str">
            <v>CONSTITUCION DE 1917</v>
          </cell>
        </row>
        <row r="4385">
          <cell r="A4385" t="str">
            <v>0819049B</v>
          </cell>
          <cell r="B4385" t="str">
            <v>STC-BARANDAL (10 UNIDADES) - AA</v>
          </cell>
          <cell r="C4385" t="str">
            <v>08</v>
          </cell>
          <cell r="D4385" t="str">
            <v>CONSTITUCION DE 1917</v>
          </cell>
        </row>
        <row r="4386">
          <cell r="A4386" t="str">
            <v>0819050B</v>
          </cell>
          <cell r="B4386" t="str">
            <v>STC-BARANDAL (10 UNIDADES) - AA</v>
          </cell>
          <cell r="C4386" t="str">
            <v>08</v>
          </cell>
          <cell r="D4386" t="str">
            <v>CONSTITUCION DE 1917</v>
          </cell>
        </row>
        <row r="4387">
          <cell r="A4387" t="str">
            <v>0819051B</v>
          </cell>
          <cell r="B4387" t="str">
            <v>STC-BARANDAL (10 UNIDADES) - AA</v>
          </cell>
          <cell r="C4387" t="str">
            <v>08</v>
          </cell>
          <cell r="D4387" t="str">
            <v>CONSTITUCION DE 1917</v>
          </cell>
        </row>
        <row r="4388">
          <cell r="A4388" t="str">
            <v>0819052B</v>
          </cell>
          <cell r="B4388" t="str">
            <v>STC-BARANDAL (10 UNIDADES) - AA</v>
          </cell>
          <cell r="C4388" t="str">
            <v>08</v>
          </cell>
          <cell r="D4388" t="str">
            <v>CONSTITUCION DE 1917</v>
          </cell>
        </row>
        <row r="4389">
          <cell r="A4389" t="str">
            <v>0819053B</v>
          </cell>
          <cell r="B4389" t="str">
            <v>STC-BARANDAL (10 UNIDADES) - AA</v>
          </cell>
          <cell r="C4389" t="str">
            <v>08</v>
          </cell>
          <cell r="D4389" t="str">
            <v>CONSTITUCION DE 1917</v>
          </cell>
        </row>
        <row r="4390">
          <cell r="A4390" t="str">
            <v>0819054B</v>
          </cell>
          <cell r="B4390" t="str">
            <v>STC-BARANDAL (10 UNIDADES) - AA</v>
          </cell>
          <cell r="C4390" t="str">
            <v>08</v>
          </cell>
          <cell r="D4390" t="str">
            <v>CONSTITUCION DE 1917</v>
          </cell>
        </row>
        <row r="4391">
          <cell r="A4391" t="str">
            <v>0819056B</v>
          </cell>
          <cell r="B4391" t="str">
            <v>STC-BARANDAL (10 UNIDADES) - AA</v>
          </cell>
          <cell r="C4391" t="str">
            <v>08</v>
          </cell>
          <cell r="D4391" t="str">
            <v>CONSTITUCION DE 1917</v>
          </cell>
        </row>
        <row r="4392">
          <cell r="A4392" t="str">
            <v>0819058B</v>
          </cell>
          <cell r="B4392" t="str">
            <v>STC-BARANDAL (10 UNIDADES) - AA</v>
          </cell>
          <cell r="C4392" t="str">
            <v>08</v>
          </cell>
          <cell r="D4392" t="str">
            <v>CONSTITUCION DE 1917</v>
          </cell>
        </row>
        <row r="4393">
          <cell r="A4393" t="str">
            <v>0819060B</v>
          </cell>
          <cell r="B4393" t="str">
            <v>STC-BARANDAL (10 UNIDADES) - AA</v>
          </cell>
          <cell r="C4393" t="str">
            <v>08</v>
          </cell>
          <cell r="D4393" t="str">
            <v>CONSTITUCION DE 1917</v>
          </cell>
        </row>
        <row r="4394">
          <cell r="A4394" t="str">
            <v>0819061B</v>
          </cell>
          <cell r="B4394" t="str">
            <v>STC-BARANDAL (10 UNIDADES) - AA</v>
          </cell>
          <cell r="C4394" t="str">
            <v>08</v>
          </cell>
          <cell r="D4394" t="str">
            <v>CONSTITUCION DE 1917</v>
          </cell>
        </row>
        <row r="4395">
          <cell r="A4395" t="str">
            <v>0819062B</v>
          </cell>
          <cell r="B4395" t="str">
            <v>STC-BARANDAL (10 UNIDADES) - AA</v>
          </cell>
          <cell r="C4395" t="str">
            <v>08</v>
          </cell>
          <cell r="D4395" t="str">
            <v>CONSTITUCION DE 1917</v>
          </cell>
        </row>
        <row r="4396">
          <cell r="A4396" t="str">
            <v>0819063B</v>
          </cell>
          <cell r="B4396" t="str">
            <v>STC-BARANDAL (10 UNIDADES) - AA</v>
          </cell>
          <cell r="C4396" t="str">
            <v>08</v>
          </cell>
          <cell r="D4396" t="str">
            <v>CONSTITUCION DE 1917</v>
          </cell>
        </row>
        <row r="4397">
          <cell r="A4397" t="str">
            <v>0819064B</v>
          </cell>
          <cell r="B4397" t="str">
            <v>STC-BARANDAL (10 UNIDADES) - AA</v>
          </cell>
          <cell r="C4397" t="str">
            <v>08</v>
          </cell>
          <cell r="D4397" t="str">
            <v>CONSTITUCION DE 1917</v>
          </cell>
        </row>
        <row r="4398">
          <cell r="A4398" t="str">
            <v>0819065B</v>
          </cell>
          <cell r="B4398" t="str">
            <v>STC-BARANDAL (10 UNIDADES) - AA</v>
          </cell>
          <cell r="C4398" t="str">
            <v>08</v>
          </cell>
          <cell r="D4398" t="str">
            <v>CONSTITUCION DE 1917</v>
          </cell>
        </row>
        <row r="4399">
          <cell r="A4399" t="str">
            <v>0819066B</v>
          </cell>
          <cell r="B4399" t="str">
            <v>STC-BARANDAL (10 UNIDADES) - AA</v>
          </cell>
          <cell r="C4399" t="str">
            <v>08</v>
          </cell>
          <cell r="D4399" t="str">
            <v>CONSTITUCION DE 1917</v>
          </cell>
        </row>
        <row r="4400">
          <cell r="A4400" t="str">
            <v>0819067B</v>
          </cell>
          <cell r="B4400" t="str">
            <v>STC-BARANDAL (10 UNIDADES) - AA</v>
          </cell>
          <cell r="C4400" t="str">
            <v>08</v>
          </cell>
          <cell r="D4400" t="str">
            <v>CONSTITUCION DE 1917</v>
          </cell>
        </row>
        <row r="4401">
          <cell r="A4401" t="str">
            <v>0819068B</v>
          </cell>
          <cell r="B4401" t="str">
            <v>STC-BARANDAL (10 UNIDADES) - AA</v>
          </cell>
          <cell r="C4401" t="str">
            <v>08</v>
          </cell>
          <cell r="D4401" t="str">
            <v>CONSTITUCION DE 1917</v>
          </cell>
        </row>
        <row r="4402">
          <cell r="A4402" t="str">
            <v>0819069B</v>
          </cell>
          <cell r="B4402" t="str">
            <v>STC-BARANDAL (10 UNIDADES) - AA</v>
          </cell>
          <cell r="C4402" t="str">
            <v>08</v>
          </cell>
          <cell r="D4402" t="str">
            <v>CONSTITUCION DE 1917</v>
          </cell>
        </row>
        <row r="4403">
          <cell r="A4403" t="str">
            <v>0819070B</v>
          </cell>
          <cell r="B4403" t="str">
            <v>STC-BARANDAL (10 UNIDADES) - AA</v>
          </cell>
          <cell r="C4403" t="str">
            <v>08</v>
          </cell>
          <cell r="D4403" t="str">
            <v>CONSTITUCION DE 1917</v>
          </cell>
        </row>
        <row r="4404">
          <cell r="A4404" t="str">
            <v>0819071B</v>
          </cell>
          <cell r="B4404" t="str">
            <v>STC-BARANDAL (10 UNIDADES) - AA</v>
          </cell>
          <cell r="C4404" t="str">
            <v>08</v>
          </cell>
          <cell r="D4404" t="str">
            <v>CONSTITUCION DE 1917</v>
          </cell>
        </row>
        <row r="4405">
          <cell r="A4405" t="str">
            <v>0819072B</v>
          </cell>
          <cell r="B4405" t="str">
            <v>STC-BARANDAL (10 UNIDADES) - AA</v>
          </cell>
          <cell r="C4405" t="str">
            <v>08</v>
          </cell>
          <cell r="D4405" t="str">
            <v>CONSTITUCION DE 1917</v>
          </cell>
        </row>
        <row r="4406">
          <cell r="A4406" t="str">
            <v>0819073B</v>
          </cell>
          <cell r="B4406" t="str">
            <v>STC-BARANDAL (10 UNIDADES) - AA</v>
          </cell>
          <cell r="C4406" t="str">
            <v>08</v>
          </cell>
          <cell r="D4406" t="str">
            <v>CONSTITUCION DE 1917</v>
          </cell>
        </row>
        <row r="4407">
          <cell r="A4407" t="str">
            <v>0819074B</v>
          </cell>
          <cell r="B4407" t="str">
            <v>STC-BARANDAL (10 UNIDADES) - AA</v>
          </cell>
          <cell r="C4407" t="str">
            <v>08</v>
          </cell>
          <cell r="D4407" t="str">
            <v>CONSTITUCION DE 1917</v>
          </cell>
        </row>
        <row r="4408">
          <cell r="A4408" t="str">
            <v>0819075B</v>
          </cell>
          <cell r="B4408" t="str">
            <v>STC-BARANDAL (10 UNIDADES) - AA</v>
          </cell>
          <cell r="C4408" t="str">
            <v>08</v>
          </cell>
          <cell r="D4408" t="str">
            <v>CONSTITUCION DE 1917</v>
          </cell>
        </row>
        <row r="4409">
          <cell r="A4409" t="str">
            <v>0819076B</v>
          </cell>
          <cell r="B4409" t="str">
            <v>STC-BARANDAL (10 UNIDADES) - AA</v>
          </cell>
          <cell r="C4409" t="str">
            <v>08</v>
          </cell>
          <cell r="D4409" t="str">
            <v>CONSTITUCION DE 1917</v>
          </cell>
        </row>
        <row r="4410">
          <cell r="A4410" t="str">
            <v>0819077B</v>
          </cell>
          <cell r="B4410" t="str">
            <v>STC-BARANDAL (10 UNIDADES) - AA</v>
          </cell>
          <cell r="C4410" t="str">
            <v>08</v>
          </cell>
          <cell r="D4410" t="str">
            <v>CONSTITUCION DE 1917</v>
          </cell>
        </row>
        <row r="4411">
          <cell r="A4411" t="str">
            <v>0819078B</v>
          </cell>
          <cell r="B4411" t="str">
            <v>STC-BARANDAL (10 UNIDADES) - AA</v>
          </cell>
          <cell r="C4411" t="str">
            <v>08</v>
          </cell>
          <cell r="D4411" t="str">
            <v>CONSTITUCION DE 1917</v>
          </cell>
        </row>
        <row r="4412">
          <cell r="A4412" t="str">
            <v>0819079B</v>
          </cell>
          <cell r="B4412" t="str">
            <v>STC-BARANDAL (10 UNIDADES) - AA</v>
          </cell>
          <cell r="C4412" t="str">
            <v>08</v>
          </cell>
          <cell r="D4412" t="str">
            <v>CONSTITUCION DE 1917</v>
          </cell>
        </row>
        <row r="4413">
          <cell r="A4413" t="str">
            <v>0819080B</v>
          </cell>
          <cell r="B4413" t="str">
            <v>STC-BARANDAL (10 UNIDADES) - AA</v>
          </cell>
          <cell r="C4413" t="str">
            <v>08</v>
          </cell>
          <cell r="D4413" t="str">
            <v>CONSTITUCION DE 1917</v>
          </cell>
        </row>
        <row r="4414">
          <cell r="A4414" t="str">
            <v>0819081B</v>
          </cell>
          <cell r="B4414" t="str">
            <v>STC-BARANDAL (10 UNIDADES) - AA</v>
          </cell>
          <cell r="C4414" t="str">
            <v>08</v>
          </cell>
          <cell r="D4414" t="str">
            <v>CONSTITUCION DE 1917</v>
          </cell>
        </row>
        <row r="4415">
          <cell r="A4415" t="str">
            <v>0819082B</v>
          </cell>
          <cell r="B4415" t="str">
            <v>STC-BARANDAL (10 UNIDADES) - AA</v>
          </cell>
          <cell r="C4415" t="str">
            <v>08</v>
          </cell>
          <cell r="D4415" t="str">
            <v>CONSTITUCION DE 1917</v>
          </cell>
        </row>
        <row r="4416">
          <cell r="A4416" t="str">
            <v>0819083B</v>
          </cell>
          <cell r="B4416" t="str">
            <v>STC-BARANDAL (10 UNIDADES) - AA</v>
          </cell>
          <cell r="C4416" t="str">
            <v>08</v>
          </cell>
          <cell r="D4416" t="str">
            <v>CONSTITUCION DE 1917</v>
          </cell>
        </row>
        <row r="4417">
          <cell r="A4417" t="str">
            <v>0819084B</v>
          </cell>
          <cell r="B4417" t="str">
            <v>STC-BARANDAL (10 UNIDADES) - AA</v>
          </cell>
          <cell r="C4417" t="str">
            <v>08</v>
          </cell>
          <cell r="D4417" t="str">
            <v>CONSTITUCION DE 1917</v>
          </cell>
        </row>
        <row r="4418">
          <cell r="A4418" t="str">
            <v>0819085B</v>
          </cell>
          <cell r="B4418" t="str">
            <v>STC-BARANDAL (10 UNIDADES) - AA</v>
          </cell>
          <cell r="C4418" t="str">
            <v>08</v>
          </cell>
          <cell r="D4418" t="str">
            <v>CONSTITUCION DE 1917</v>
          </cell>
        </row>
        <row r="4419">
          <cell r="A4419" t="str">
            <v>0819087B</v>
          </cell>
          <cell r="B4419" t="str">
            <v>STC-BARANDAL (10 UNIDADES) - AA</v>
          </cell>
          <cell r="C4419" t="str">
            <v>08</v>
          </cell>
          <cell r="D4419" t="str">
            <v>CONSTITUCION DE 1917</v>
          </cell>
        </row>
        <row r="4420">
          <cell r="A4420" t="str">
            <v>0819089B</v>
          </cell>
          <cell r="B4420" t="str">
            <v>STC-BARANDAL (10 UNIDADES) - AA</v>
          </cell>
          <cell r="C4420" t="str">
            <v>08</v>
          </cell>
          <cell r="D4420" t="str">
            <v>CONSTITUCION DE 1917</v>
          </cell>
        </row>
        <row r="4421">
          <cell r="A4421" t="str">
            <v>0819091B</v>
          </cell>
          <cell r="B4421" t="str">
            <v>STC-BARANDAL (10 UNIDADES) - AA</v>
          </cell>
          <cell r="C4421" t="str">
            <v>08</v>
          </cell>
          <cell r="D4421" t="str">
            <v>CONSTITUCION DE 1917</v>
          </cell>
        </row>
        <row r="4422">
          <cell r="A4422" t="str">
            <v>0819093B</v>
          </cell>
          <cell r="B4422" t="str">
            <v>STC-BARANDAL (10 UNIDADES) - AA</v>
          </cell>
          <cell r="C4422" t="str">
            <v>08</v>
          </cell>
          <cell r="D4422" t="str">
            <v>CONSTITUCION DE 1917</v>
          </cell>
        </row>
        <row r="4423">
          <cell r="A4423" t="str">
            <v>0819095B</v>
          </cell>
          <cell r="B4423" t="str">
            <v>STC-BARANDAL (10 UNIDADES) - AA</v>
          </cell>
          <cell r="C4423" t="str">
            <v>08</v>
          </cell>
          <cell r="D4423" t="str">
            <v>CONSTITUCION DE 1917</v>
          </cell>
        </row>
        <row r="4424">
          <cell r="A4424" t="str">
            <v>0819097B</v>
          </cell>
          <cell r="B4424" t="str">
            <v>STC-BARANDAL (10 UNIDADES) - AA</v>
          </cell>
          <cell r="C4424" t="str">
            <v>08</v>
          </cell>
          <cell r="D4424" t="str">
            <v>CONSTITUCION DE 1917</v>
          </cell>
        </row>
        <row r="4425">
          <cell r="A4425" t="str">
            <v>0819099B</v>
          </cell>
          <cell r="B4425" t="str">
            <v>STC-BARANDAL (10 UNIDADES) - AA</v>
          </cell>
          <cell r="C4425" t="str">
            <v>08</v>
          </cell>
          <cell r="D4425" t="str">
            <v>CONSTITUCION DE 1917</v>
          </cell>
        </row>
        <row r="4426">
          <cell r="A4426" t="str">
            <v>0819101LMA</v>
          </cell>
          <cell r="B4426" t="str">
            <v>STC-PANEL DE ANDÉN - AA</v>
          </cell>
          <cell r="C4426" t="str">
            <v>08</v>
          </cell>
          <cell r="D4426" t="str">
            <v>CONSTITUCION DE 1917</v>
          </cell>
        </row>
        <row r="4427">
          <cell r="A4427" t="str">
            <v>0819102LMA</v>
          </cell>
          <cell r="B4427" t="str">
            <v>STC-PANEL DE ANDÉN - AA</v>
          </cell>
          <cell r="C4427" t="str">
            <v>08</v>
          </cell>
          <cell r="D4427" t="str">
            <v>CONSTITUCION DE 1917</v>
          </cell>
        </row>
        <row r="4428">
          <cell r="A4428" t="str">
            <v>0819103LMA</v>
          </cell>
          <cell r="B4428" t="str">
            <v>STC-PANEL DE ANDÉN - AA</v>
          </cell>
          <cell r="C4428" t="str">
            <v>08</v>
          </cell>
          <cell r="D4428" t="str">
            <v>CONSTITUCION DE 1917</v>
          </cell>
        </row>
        <row r="4429">
          <cell r="A4429" t="str">
            <v>0819104LMA</v>
          </cell>
          <cell r="B4429" t="str">
            <v>STC-PANEL DE ANDÉN - AA</v>
          </cell>
          <cell r="C4429" t="str">
            <v>08</v>
          </cell>
          <cell r="D4429" t="str">
            <v>CONSTITUCION DE 1917</v>
          </cell>
        </row>
        <row r="4430">
          <cell r="A4430" t="str">
            <v>0819105LMA</v>
          </cell>
          <cell r="B4430" t="str">
            <v>STC-PANEL DE ANDÉN - AA</v>
          </cell>
          <cell r="C4430" t="str">
            <v>08</v>
          </cell>
          <cell r="D4430" t="str">
            <v>CONSTITUCION DE 1917</v>
          </cell>
        </row>
        <row r="4431">
          <cell r="A4431" t="str">
            <v>0819106LMA</v>
          </cell>
          <cell r="B4431" t="str">
            <v>STC-PANEL DE ANDÉN - AA</v>
          </cell>
          <cell r="C4431" t="str">
            <v>08</v>
          </cell>
          <cell r="D4431" t="str">
            <v>CONSTITUCION DE 1917</v>
          </cell>
        </row>
        <row r="4432">
          <cell r="A4432" t="str">
            <v>0819114AN</v>
          </cell>
          <cell r="B4432" t="str">
            <v>STC-ANTEPECHO - AA</v>
          </cell>
          <cell r="C4432" t="str">
            <v>08</v>
          </cell>
          <cell r="D4432" t="str">
            <v>CONSTITUCION DE 1917</v>
          </cell>
        </row>
        <row r="4433">
          <cell r="A4433" t="str">
            <v>0819115AN</v>
          </cell>
          <cell r="B4433" t="str">
            <v>STC-ANTEPECHO - AA</v>
          </cell>
          <cell r="C4433" t="str">
            <v>08</v>
          </cell>
          <cell r="D4433" t="str">
            <v>CONSTITUCION DE 1917</v>
          </cell>
        </row>
        <row r="4434">
          <cell r="A4434" t="str">
            <v>0819116AN</v>
          </cell>
          <cell r="B4434" t="str">
            <v>STC-ANTEPECHO - AA</v>
          </cell>
          <cell r="C4434" t="str">
            <v>08</v>
          </cell>
          <cell r="D4434" t="str">
            <v>CONSTITUCION DE 1917</v>
          </cell>
        </row>
        <row r="4435">
          <cell r="A4435" t="str">
            <v>0819117AN</v>
          </cell>
          <cell r="B4435" t="str">
            <v>STC-ANTEPECHO - AA</v>
          </cell>
          <cell r="C4435" t="str">
            <v>08</v>
          </cell>
          <cell r="D4435" t="str">
            <v>CONSTITUCION DE 1917</v>
          </cell>
        </row>
        <row r="4436">
          <cell r="A4436" t="str">
            <v>0819119LMA</v>
          </cell>
          <cell r="B4436" t="str">
            <v>STC-PANEL DE ANDÉN - AA</v>
          </cell>
          <cell r="C4436" t="str">
            <v>08</v>
          </cell>
          <cell r="D4436" t="str">
            <v>CONSTITUCION DE 1917</v>
          </cell>
        </row>
        <row r="4437">
          <cell r="A4437" t="str">
            <v>0819120LMA</v>
          </cell>
          <cell r="B4437" t="str">
            <v>STC-PANEL DE ANDÉN - AA</v>
          </cell>
          <cell r="C4437" t="str">
            <v>08</v>
          </cell>
          <cell r="D4437" t="str">
            <v>CONSTITUCION DE 1917</v>
          </cell>
        </row>
        <row r="4438">
          <cell r="A4438" t="str">
            <v>0819121LMA</v>
          </cell>
          <cell r="B4438" t="str">
            <v>STC-PANEL DE ANDÉN - AA</v>
          </cell>
          <cell r="C4438" t="str">
            <v>08</v>
          </cell>
          <cell r="D4438" t="str">
            <v>CONSTITUCION DE 1917</v>
          </cell>
        </row>
        <row r="4439">
          <cell r="A4439" t="str">
            <v>0819122LMA</v>
          </cell>
          <cell r="B4439" t="str">
            <v>STC-PANEL DE ANDÉN - AA</v>
          </cell>
          <cell r="C4439" t="str">
            <v>08</v>
          </cell>
          <cell r="D4439" t="str">
            <v>CONSTITUCION DE 1917</v>
          </cell>
        </row>
        <row r="4440">
          <cell r="A4440" t="str">
            <v>0819123LMA</v>
          </cell>
          <cell r="B4440" t="str">
            <v>STC-PANEL DE ANDÉN - AA</v>
          </cell>
          <cell r="C4440" t="str">
            <v>08</v>
          </cell>
          <cell r="D4440" t="str">
            <v>CONSTITUCION DE 1917</v>
          </cell>
        </row>
        <row r="4441">
          <cell r="A4441" t="str">
            <v>0819124LMA</v>
          </cell>
          <cell r="B4441" t="str">
            <v>STC-PANEL DE ANDÉN - AA</v>
          </cell>
          <cell r="C4441" t="str">
            <v>08</v>
          </cell>
          <cell r="D4441" t="str">
            <v>CONSTITUCION DE 1917</v>
          </cell>
        </row>
        <row r="4442">
          <cell r="A4442" t="str">
            <v>0819a</v>
          </cell>
          <cell r="B4442" t="str">
            <v>VENDING</v>
          </cell>
          <cell r="C4442" t="str">
            <v>08</v>
          </cell>
          <cell r="D4442" t="str">
            <v>CONSTITUCION DE 1917</v>
          </cell>
        </row>
        <row r="4443">
          <cell r="A4443" t="str">
            <v>0819b</v>
          </cell>
          <cell r="B4443" t="str">
            <v>VENDING</v>
          </cell>
          <cell r="C4443" t="str">
            <v>08</v>
          </cell>
          <cell r="D4443" t="str">
            <v>CONSTITUCION DE 1917</v>
          </cell>
        </row>
        <row r="4444">
          <cell r="A4444" t="str">
            <v>0901</v>
          </cell>
          <cell r="B4444" t="str">
            <v>VENDING</v>
          </cell>
          <cell r="C4444" t="str">
            <v>09</v>
          </cell>
          <cell r="D4444" t="str">
            <v>TACUBAYA</v>
          </cell>
        </row>
        <row r="4445">
          <cell r="A4445" t="str">
            <v>0901001MC</v>
          </cell>
          <cell r="B4445" t="str">
            <v>STC-PANEL DE ANDÉN - AA</v>
          </cell>
          <cell r="C4445" t="str">
            <v>09</v>
          </cell>
          <cell r="D4445" t="str">
            <v>TACUBAYA</v>
          </cell>
        </row>
        <row r="4446">
          <cell r="A4446" t="str">
            <v>0901014MC</v>
          </cell>
          <cell r="B4446" t="str">
            <v>STC-PANEL DE ANDÉN - AA</v>
          </cell>
          <cell r="C4446" t="str">
            <v>09</v>
          </cell>
          <cell r="D4446" t="str">
            <v>TACUBAYA</v>
          </cell>
        </row>
        <row r="4447">
          <cell r="A4447" t="str">
            <v>0901015MC</v>
          </cell>
          <cell r="B4447" t="str">
            <v>STC-PANEL DE ANDÉN - AA</v>
          </cell>
          <cell r="C4447" t="str">
            <v>09</v>
          </cell>
          <cell r="D4447" t="str">
            <v>TACUBAYA</v>
          </cell>
        </row>
        <row r="4448">
          <cell r="A4448" t="str">
            <v>0901018MC</v>
          </cell>
          <cell r="B4448" t="str">
            <v>STC-PANEL DE ANDÉN - AA</v>
          </cell>
          <cell r="C4448" t="str">
            <v>09</v>
          </cell>
          <cell r="D4448" t="str">
            <v>TACUBAYA</v>
          </cell>
        </row>
        <row r="4449">
          <cell r="A4449" t="str">
            <v>0901031MC</v>
          </cell>
          <cell r="B4449" t="str">
            <v>STC-PANEL DE ANDÉN - AA</v>
          </cell>
          <cell r="C4449" t="str">
            <v>09</v>
          </cell>
          <cell r="D4449" t="str">
            <v>TACUBAYA</v>
          </cell>
        </row>
        <row r="4450">
          <cell r="A4450" t="str">
            <v>0901032MC</v>
          </cell>
          <cell r="B4450" t="str">
            <v>STC-PANEL DE ESTACIÓN - AA</v>
          </cell>
          <cell r="C4450" t="str">
            <v>09</v>
          </cell>
          <cell r="D4450" t="str">
            <v>TACUBAYA</v>
          </cell>
        </row>
        <row r="4451">
          <cell r="A4451" t="str">
            <v>0901034MC</v>
          </cell>
          <cell r="B4451" t="str">
            <v>STC-PANEL DE ESTACIÓN - AA</v>
          </cell>
          <cell r="C4451" t="str">
            <v>09</v>
          </cell>
          <cell r="D4451" t="str">
            <v>TACUBAYA</v>
          </cell>
        </row>
        <row r="4452">
          <cell r="A4452" t="str">
            <v>0901035MC</v>
          </cell>
          <cell r="B4452" t="str">
            <v>STC-PANEL DE ESTACIÓN - AA</v>
          </cell>
          <cell r="C4452" t="str">
            <v>09</v>
          </cell>
          <cell r="D4452" t="str">
            <v>TACUBAYA</v>
          </cell>
        </row>
        <row r="4453">
          <cell r="A4453" t="str">
            <v>0901036MC</v>
          </cell>
          <cell r="B4453" t="str">
            <v>STC-PANEL DE ESTACIÓN - AA</v>
          </cell>
          <cell r="C4453" t="str">
            <v>09</v>
          </cell>
          <cell r="D4453" t="str">
            <v>TACUBAYA</v>
          </cell>
        </row>
        <row r="4454">
          <cell r="A4454" t="str">
            <v>0901037MC</v>
          </cell>
          <cell r="B4454" t="str">
            <v>STC-PANEL DE ESTACIÓN - AA</v>
          </cell>
          <cell r="C4454" t="str">
            <v>09</v>
          </cell>
          <cell r="D4454" t="str">
            <v>TACUBAYA</v>
          </cell>
        </row>
        <row r="4455">
          <cell r="A4455" t="str">
            <v>0901038MC</v>
          </cell>
          <cell r="B4455" t="str">
            <v>STC-PANEL DE ESTACIÓN - AA</v>
          </cell>
          <cell r="C4455" t="str">
            <v>09</v>
          </cell>
          <cell r="D4455" t="str">
            <v>TACUBAYA</v>
          </cell>
        </row>
        <row r="4456">
          <cell r="A4456" t="str">
            <v>0901123MC</v>
          </cell>
          <cell r="B4456" t="str">
            <v>STC-PANEL DE ESTACIÓN - AA</v>
          </cell>
          <cell r="C4456" t="str">
            <v>09</v>
          </cell>
          <cell r="D4456" t="str">
            <v>TACUBAYA</v>
          </cell>
        </row>
        <row r="4457">
          <cell r="A4457" t="str">
            <v>0901124MC</v>
          </cell>
          <cell r="B4457" t="str">
            <v>STC-PANEL DE ESTACIÓN - AA</v>
          </cell>
          <cell r="C4457" t="str">
            <v>09</v>
          </cell>
          <cell r="D4457" t="str">
            <v>TACUBAYA</v>
          </cell>
        </row>
        <row r="4458">
          <cell r="A4458" t="str">
            <v>0901125MC</v>
          </cell>
          <cell r="B4458" t="str">
            <v>STC-PANEL DE ESTACIÓN - AA</v>
          </cell>
          <cell r="C4458" t="str">
            <v>09</v>
          </cell>
          <cell r="D4458" t="str">
            <v>TACUBAYA</v>
          </cell>
        </row>
        <row r="4459">
          <cell r="A4459" t="str">
            <v>0901126MC</v>
          </cell>
          <cell r="B4459" t="str">
            <v>STC-PANEL DE ESTACIÓN - AA</v>
          </cell>
          <cell r="C4459" t="str">
            <v>09</v>
          </cell>
          <cell r="D4459" t="str">
            <v>TACUBAYA</v>
          </cell>
        </row>
        <row r="4460">
          <cell r="A4460" t="str">
            <v>0901127MC</v>
          </cell>
          <cell r="B4460" t="str">
            <v>STC-PANEL DE ESTACIÓN - AA</v>
          </cell>
          <cell r="C4460" t="str">
            <v>09</v>
          </cell>
          <cell r="D4460" t="str">
            <v>TACUBAYA</v>
          </cell>
        </row>
        <row r="4461">
          <cell r="A4461" t="str">
            <v>0901128MC</v>
          </cell>
          <cell r="B4461" t="str">
            <v>STC-PANEL DE ESTACIÓN - AA</v>
          </cell>
          <cell r="C4461" t="str">
            <v>09</v>
          </cell>
          <cell r="D4461" t="str">
            <v>TACUBAYA</v>
          </cell>
        </row>
        <row r="4462">
          <cell r="A4462" t="str">
            <v>0901129MC</v>
          </cell>
          <cell r="B4462" t="str">
            <v>STC-PANEL DE ESTACIÓN - AA</v>
          </cell>
          <cell r="C4462" t="str">
            <v>09</v>
          </cell>
          <cell r="D4462" t="str">
            <v>TACUBAYA</v>
          </cell>
        </row>
        <row r="4463">
          <cell r="A4463" t="str">
            <v>0901130MC</v>
          </cell>
          <cell r="B4463" t="str">
            <v>STC-PANEL DE ESTACIÓN - AA</v>
          </cell>
          <cell r="C4463" t="str">
            <v>09</v>
          </cell>
          <cell r="D4463" t="str">
            <v>TACUBAYA</v>
          </cell>
        </row>
        <row r="4464">
          <cell r="A4464" t="str">
            <v>0901131MC</v>
          </cell>
          <cell r="B4464" t="str">
            <v>STC-PANEL DE ESTACIÓN - AA</v>
          </cell>
          <cell r="C4464" t="str">
            <v>09</v>
          </cell>
          <cell r="D4464" t="str">
            <v>TACUBAYA</v>
          </cell>
        </row>
        <row r="4465">
          <cell r="A4465" t="str">
            <v>0901133T</v>
          </cell>
          <cell r="B4465" t="str">
            <v>STC-TRABE - AA</v>
          </cell>
          <cell r="C4465" t="str">
            <v>09</v>
          </cell>
          <cell r="D4465" t="str">
            <v>TACUBAYA</v>
          </cell>
        </row>
        <row r="4466">
          <cell r="A4466" t="str">
            <v>0901134T</v>
          </cell>
          <cell r="B4466" t="str">
            <v>STC-TRABE - AA</v>
          </cell>
          <cell r="C4466" t="str">
            <v>09</v>
          </cell>
          <cell r="D4466" t="str">
            <v>TACUBAYA</v>
          </cell>
        </row>
        <row r="4467">
          <cell r="A4467" t="str">
            <v>0901137AN</v>
          </cell>
          <cell r="B4467" t="str">
            <v>STC-ANTEPECHO - AA</v>
          </cell>
          <cell r="C4467" t="str">
            <v>09</v>
          </cell>
          <cell r="D4467" t="str">
            <v>TACUBAYA</v>
          </cell>
        </row>
        <row r="4468">
          <cell r="A4468" t="str">
            <v>0901138AN</v>
          </cell>
          <cell r="B4468" t="str">
            <v>STC-ANTEPECHO - AA</v>
          </cell>
          <cell r="C4468" t="str">
            <v>09</v>
          </cell>
          <cell r="D4468" t="str">
            <v>TACUBAYA</v>
          </cell>
        </row>
        <row r="4469">
          <cell r="A4469" t="str">
            <v>0901151MV</v>
          </cell>
          <cell r="B4469" t="str">
            <v>STC-PANEL DE ACCESO - AA</v>
          </cell>
          <cell r="C4469" t="str">
            <v>09</v>
          </cell>
          <cell r="D4469" t="str">
            <v>TACUBAYA</v>
          </cell>
        </row>
        <row r="4470">
          <cell r="A4470" t="str">
            <v>0901152MV</v>
          </cell>
          <cell r="B4470" t="str">
            <v>STC-PANEL DE ACCESO - AA</v>
          </cell>
          <cell r="C4470" t="str">
            <v>09</v>
          </cell>
          <cell r="D4470" t="str">
            <v>TACUBAYA</v>
          </cell>
        </row>
        <row r="4471">
          <cell r="A4471" t="str">
            <v>0901153MV</v>
          </cell>
          <cell r="B4471" t="str">
            <v>STC-PANEL DE ACCESO - AA</v>
          </cell>
          <cell r="C4471" t="str">
            <v>09</v>
          </cell>
          <cell r="D4471" t="str">
            <v>TACUBAYA</v>
          </cell>
        </row>
        <row r="4472">
          <cell r="A4472" t="str">
            <v>0902</v>
          </cell>
          <cell r="B4472" t="str">
            <v>VENDING</v>
          </cell>
          <cell r="C4472" t="str">
            <v>09</v>
          </cell>
          <cell r="D4472" t="str">
            <v>PATRIOTISMO</v>
          </cell>
        </row>
        <row r="4473">
          <cell r="A4473" t="str">
            <v>0902012MC</v>
          </cell>
          <cell r="B4473" t="str">
            <v>STC-PANEL DE ANDÉN - AA</v>
          </cell>
          <cell r="C4473" t="str">
            <v>09</v>
          </cell>
          <cell r="D4473" t="str">
            <v>PATRIOTISMO</v>
          </cell>
        </row>
        <row r="4474">
          <cell r="A4474" t="str">
            <v>0902013MC</v>
          </cell>
          <cell r="B4474" t="str">
            <v>STC-PANEL DE ANDÉN - AA</v>
          </cell>
          <cell r="C4474" t="str">
            <v>09</v>
          </cell>
          <cell r="D4474" t="str">
            <v>PATRIOTISMO</v>
          </cell>
        </row>
        <row r="4475">
          <cell r="A4475" t="str">
            <v>0902015MC</v>
          </cell>
          <cell r="B4475" t="str">
            <v>STC-PANEL DE ANDÉN - AA</v>
          </cell>
          <cell r="C4475" t="str">
            <v>09</v>
          </cell>
          <cell r="D4475" t="str">
            <v>PATRIOTISMO</v>
          </cell>
        </row>
        <row r="4476">
          <cell r="A4476" t="str">
            <v>0902024MC</v>
          </cell>
          <cell r="B4476" t="str">
            <v>STC-PANEL DE ANDÉN - AA</v>
          </cell>
          <cell r="C4476" t="str">
            <v>09</v>
          </cell>
          <cell r="D4476" t="str">
            <v>PATRIOTISMO</v>
          </cell>
        </row>
        <row r="4477">
          <cell r="A4477" t="str">
            <v>0902025MC</v>
          </cell>
          <cell r="B4477" t="str">
            <v>STC-PANEL DE ANDÉN - AA</v>
          </cell>
          <cell r="C4477" t="str">
            <v>09</v>
          </cell>
          <cell r="D4477" t="str">
            <v>PATRIOTISMO</v>
          </cell>
        </row>
        <row r="4478">
          <cell r="A4478" t="str">
            <v>0902043M</v>
          </cell>
          <cell r="B4478" t="str">
            <v>STC-PANEL DE ESTACIÓN - AA</v>
          </cell>
          <cell r="C4478" t="str">
            <v>09</v>
          </cell>
          <cell r="D4478" t="str">
            <v>PATRIOTISMO</v>
          </cell>
        </row>
        <row r="4479">
          <cell r="A4479" t="str">
            <v>0902049M</v>
          </cell>
          <cell r="B4479" t="str">
            <v>STC-PANEL DE ESTACIÓN - AA</v>
          </cell>
          <cell r="C4479" t="str">
            <v>09</v>
          </cell>
          <cell r="D4479" t="str">
            <v>PATRIOTISMO</v>
          </cell>
        </row>
        <row r="4480">
          <cell r="A4480" t="str">
            <v>0902055AN</v>
          </cell>
          <cell r="B4480" t="str">
            <v>STC-ANTEPECHO - AA</v>
          </cell>
          <cell r="C4480" t="str">
            <v>09</v>
          </cell>
          <cell r="D4480" t="str">
            <v>PATRIOTISMO</v>
          </cell>
        </row>
        <row r="4481">
          <cell r="A4481" t="str">
            <v>0903</v>
          </cell>
          <cell r="B4481" t="str">
            <v>VENDING</v>
          </cell>
          <cell r="C4481" t="str">
            <v>09</v>
          </cell>
          <cell r="D4481" t="str">
            <v>CHILPANCINGO</v>
          </cell>
        </row>
        <row r="4482">
          <cell r="A4482" t="str">
            <v>0903001MC</v>
          </cell>
          <cell r="B4482" t="str">
            <v>STC-PANEL DE ANDÉN - AA</v>
          </cell>
          <cell r="C4482" t="str">
            <v>09</v>
          </cell>
          <cell r="D4482" t="str">
            <v>CHILPANCINGO</v>
          </cell>
        </row>
        <row r="4483">
          <cell r="A4483" t="str">
            <v>0903002MC</v>
          </cell>
          <cell r="B4483" t="str">
            <v>STC-PANEL DE ESTACIÓN - AA</v>
          </cell>
          <cell r="C4483" t="str">
            <v>09</v>
          </cell>
          <cell r="D4483" t="str">
            <v>CHILPANCINGO</v>
          </cell>
        </row>
        <row r="4484">
          <cell r="A4484" t="str">
            <v>0903005AN</v>
          </cell>
          <cell r="B4484" t="str">
            <v>STC-ANTEPECHO - AA</v>
          </cell>
          <cell r="C4484" t="str">
            <v>09</v>
          </cell>
          <cell r="D4484" t="str">
            <v>CHILPANCINGO</v>
          </cell>
        </row>
        <row r="4485">
          <cell r="A4485" t="str">
            <v>0903006MC</v>
          </cell>
          <cell r="B4485" t="str">
            <v>STC-PANEL DE ANDÉN - AA</v>
          </cell>
          <cell r="C4485" t="str">
            <v>09</v>
          </cell>
          <cell r="D4485" t="str">
            <v>CHILPANCINGO</v>
          </cell>
        </row>
        <row r="4486">
          <cell r="A4486" t="str">
            <v>0903007MC</v>
          </cell>
          <cell r="B4486" t="str">
            <v>STC-PANEL DE ANDÉN - AA</v>
          </cell>
          <cell r="C4486" t="str">
            <v>09</v>
          </cell>
          <cell r="D4486" t="str">
            <v>CHILPANCINGO</v>
          </cell>
        </row>
        <row r="4487">
          <cell r="A4487" t="str">
            <v>0903008MC</v>
          </cell>
          <cell r="B4487" t="str">
            <v>STC-PANEL DE ANDÉN - AA</v>
          </cell>
          <cell r="C4487" t="str">
            <v>09</v>
          </cell>
          <cell r="D4487" t="str">
            <v>CHILPANCINGO</v>
          </cell>
        </row>
        <row r="4488">
          <cell r="A4488" t="str">
            <v>0903009MC</v>
          </cell>
          <cell r="B4488" t="str">
            <v>STC-PANEL DE ANDÉN - AA</v>
          </cell>
          <cell r="C4488" t="str">
            <v>09</v>
          </cell>
          <cell r="D4488" t="str">
            <v>CHILPANCINGO</v>
          </cell>
        </row>
        <row r="4489">
          <cell r="A4489" t="str">
            <v>0903013MC</v>
          </cell>
          <cell r="B4489" t="str">
            <v>STC-PANEL DE ANDÉN - AA</v>
          </cell>
          <cell r="C4489" t="str">
            <v>09</v>
          </cell>
          <cell r="D4489" t="str">
            <v>CHILPANCINGO</v>
          </cell>
        </row>
        <row r="4490">
          <cell r="A4490" t="str">
            <v>0903014MC</v>
          </cell>
          <cell r="B4490" t="str">
            <v>STC-PANEL DE ANDÉN - AA</v>
          </cell>
          <cell r="C4490" t="str">
            <v>09</v>
          </cell>
          <cell r="D4490" t="str">
            <v>CHILPANCINGO</v>
          </cell>
        </row>
        <row r="4491">
          <cell r="A4491" t="str">
            <v>0903017MC</v>
          </cell>
          <cell r="B4491" t="str">
            <v>STC-PANEL DE ANDÉN - AA</v>
          </cell>
          <cell r="C4491" t="str">
            <v>09</v>
          </cell>
          <cell r="D4491" t="str">
            <v>CHILPANCINGO</v>
          </cell>
        </row>
        <row r="4492">
          <cell r="A4492" t="str">
            <v>0903018MC</v>
          </cell>
          <cell r="B4492" t="str">
            <v>STC-PANEL DE ANDÉN - AA</v>
          </cell>
          <cell r="C4492" t="str">
            <v>09</v>
          </cell>
          <cell r="D4492" t="str">
            <v>CHILPANCINGO</v>
          </cell>
        </row>
        <row r="4493">
          <cell r="A4493" t="str">
            <v>0903019MC</v>
          </cell>
          <cell r="B4493" t="str">
            <v>STC-PANEL DE ESTACIÓN - AA</v>
          </cell>
          <cell r="C4493" t="str">
            <v>09</v>
          </cell>
          <cell r="D4493" t="str">
            <v>CHILPANCINGO</v>
          </cell>
        </row>
        <row r="4494">
          <cell r="A4494" t="str">
            <v>0903023MC</v>
          </cell>
          <cell r="B4494" t="str">
            <v>STC-PANEL DE ANDÉN - AA</v>
          </cell>
          <cell r="C4494" t="str">
            <v>09</v>
          </cell>
          <cell r="D4494" t="str">
            <v>CHILPANCINGO</v>
          </cell>
        </row>
        <row r="4495">
          <cell r="A4495" t="str">
            <v>0903024MC</v>
          </cell>
          <cell r="B4495" t="str">
            <v>STC-PANEL DE ANDÉN - AA</v>
          </cell>
          <cell r="C4495" t="str">
            <v>09</v>
          </cell>
          <cell r="D4495" t="str">
            <v>CHILPANCINGO</v>
          </cell>
        </row>
        <row r="4496">
          <cell r="A4496" t="str">
            <v>0903025MC</v>
          </cell>
          <cell r="B4496" t="str">
            <v>STC-PANEL DE ANDÉN - AA</v>
          </cell>
          <cell r="C4496" t="str">
            <v>09</v>
          </cell>
          <cell r="D4496" t="str">
            <v>CHILPANCINGO</v>
          </cell>
        </row>
        <row r="4497">
          <cell r="A4497" t="str">
            <v>0903034MC</v>
          </cell>
          <cell r="B4497" t="str">
            <v>STC-PANEL DE ESTACIÓN - AA</v>
          </cell>
          <cell r="C4497" t="str">
            <v>09</v>
          </cell>
          <cell r="D4497" t="str">
            <v>CHILPANCINGO</v>
          </cell>
        </row>
        <row r="4498">
          <cell r="A4498" t="str">
            <v>0903035MC</v>
          </cell>
          <cell r="B4498" t="str">
            <v>STC-PANEL DE ESTACIÓN - AA</v>
          </cell>
          <cell r="C4498" t="str">
            <v>09</v>
          </cell>
          <cell r="D4498" t="str">
            <v>CHILPANCINGO</v>
          </cell>
        </row>
        <row r="4499">
          <cell r="A4499" t="str">
            <v>0903040MC</v>
          </cell>
          <cell r="B4499" t="str">
            <v>STC-PANEL DE ESTACIÓN - AA</v>
          </cell>
          <cell r="C4499" t="str">
            <v>09</v>
          </cell>
          <cell r="D4499" t="str">
            <v>CHILPANCINGO</v>
          </cell>
        </row>
        <row r="4500">
          <cell r="A4500" t="str">
            <v>0903041MC</v>
          </cell>
          <cell r="B4500" t="str">
            <v>STC-PANEL DE ESTACIÓN - AA</v>
          </cell>
          <cell r="C4500" t="str">
            <v>09</v>
          </cell>
          <cell r="D4500" t="str">
            <v>CHILPANCINGO</v>
          </cell>
        </row>
        <row r="4501">
          <cell r="A4501" t="str">
            <v>0903051MV</v>
          </cell>
          <cell r="B4501" t="str">
            <v>STC-PANEL DE ACCESO - AA</v>
          </cell>
          <cell r="C4501" t="str">
            <v>09</v>
          </cell>
          <cell r="D4501" t="str">
            <v>CHILPANCINGO</v>
          </cell>
        </row>
        <row r="4502">
          <cell r="A4502" t="str">
            <v>0903052MV</v>
          </cell>
          <cell r="B4502" t="str">
            <v>STC-PANEL DE ACCESO - AA</v>
          </cell>
          <cell r="C4502" t="str">
            <v>09</v>
          </cell>
          <cell r="D4502" t="str">
            <v>CHILPANCINGO</v>
          </cell>
        </row>
        <row r="4503">
          <cell r="A4503" t="str">
            <v>0903053MV</v>
          </cell>
          <cell r="B4503" t="str">
            <v>STC-PANEL DE ACCESO - AA</v>
          </cell>
          <cell r="C4503" t="str">
            <v>09</v>
          </cell>
          <cell r="D4503" t="str">
            <v>CHILPANCINGO</v>
          </cell>
        </row>
        <row r="4504">
          <cell r="A4504" t="str">
            <v>0904</v>
          </cell>
          <cell r="B4504" t="str">
            <v>VENDING</v>
          </cell>
          <cell r="C4504" t="str">
            <v>09</v>
          </cell>
          <cell r="D4504" t="str">
            <v>CENTRO MEDICO</v>
          </cell>
        </row>
        <row r="4505">
          <cell r="A4505" t="str">
            <v>0904001MC</v>
          </cell>
          <cell r="B4505" t="str">
            <v>STC-PANEL DE ANDÉN - AA</v>
          </cell>
          <cell r="C4505" t="str">
            <v>09</v>
          </cell>
          <cell r="D4505" t="str">
            <v>CENTRO MEDICO</v>
          </cell>
        </row>
        <row r="4506">
          <cell r="A4506" t="str">
            <v>0904002MC</v>
          </cell>
          <cell r="B4506" t="str">
            <v>STC-PANEL DE ANDÉN - AA</v>
          </cell>
          <cell r="C4506" t="str">
            <v>09</v>
          </cell>
          <cell r="D4506" t="str">
            <v>CENTRO MEDICO</v>
          </cell>
        </row>
        <row r="4507">
          <cell r="A4507" t="str">
            <v>0904003MC</v>
          </cell>
          <cell r="B4507" t="str">
            <v>STC-PANEL DE ANDÉN - AA</v>
          </cell>
          <cell r="C4507" t="str">
            <v>09</v>
          </cell>
          <cell r="D4507" t="str">
            <v>CENTRO MEDICO</v>
          </cell>
        </row>
        <row r="4508">
          <cell r="A4508" t="str">
            <v>0904010MC</v>
          </cell>
          <cell r="B4508" t="str">
            <v>STC-PANEL DE ANDÉN - AA</v>
          </cell>
          <cell r="C4508" t="str">
            <v>09</v>
          </cell>
          <cell r="D4508" t="str">
            <v>CENTRO MEDICO</v>
          </cell>
        </row>
        <row r="4509">
          <cell r="A4509" t="str">
            <v>0904011MC</v>
          </cell>
          <cell r="B4509" t="str">
            <v>STC-PANEL DE ANDÉN - AA</v>
          </cell>
          <cell r="C4509" t="str">
            <v>09</v>
          </cell>
          <cell r="D4509" t="str">
            <v>CENTRO MEDICO</v>
          </cell>
        </row>
        <row r="4510">
          <cell r="A4510" t="str">
            <v>0904014MC</v>
          </cell>
          <cell r="B4510" t="str">
            <v>STC-PANEL DE ANDÉN - AA</v>
          </cell>
          <cell r="C4510" t="str">
            <v>09</v>
          </cell>
          <cell r="D4510" t="str">
            <v>CENTRO MEDICO</v>
          </cell>
        </row>
        <row r="4511">
          <cell r="A4511" t="str">
            <v>0904015MC</v>
          </cell>
          <cell r="B4511" t="str">
            <v>STC-PANEL DE ANDÉN - AA</v>
          </cell>
          <cell r="C4511" t="str">
            <v>09</v>
          </cell>
          <cell r="D4511" t="str">
            <v>CENTRO MEDICO</v>
          </cell>
        </row>
        <row r="4512">
          <cell r="A4512" t="str">
            <v>0904016MC</v>
          </cell>
          <cell r="B4512" t="str">
            <v>STC-PANEL DE ANDÉN - AA</v>
          </cell>
          <cell r="C4512" t="str">
            <v>09</v>
          </cell>
          <cell r="D4512" t="str">
            <v>CENTRO MEDICO</v>
          </cell>
        </row>
        <row r="4513">
          <cell r="A4513" t="str">
            <v>0904017MC</v>
          </cell>
          <cell r="B4513" t="str">
            <v>STC-PANEL DE ANDÉN - AA</v>
          </cell>
          <cell r="C4513" t="str">
            <v>09</v>
          </cell>
          <cell r="D4513" t="str">
            <v>CENTRO MEDICO</v>
          </cell>
        </row>
        <row r="4514">
          <cell r="A4514" t="str">
            <v>0904024MC</v>
          </cell>
          <cell r="B4514" t="str">
            <v>STC-PANEL DE ANDÉN - AA</v>
          </cell>
          <cell r="C4514" t="str">
            <v>09</v>
          </cell>
          <cell r="D4514" t="str">
            <v>CENTRO MEDICO</v>
          </cell>
        </row>
        <row r="4515">
          <cell r="A4515" t="str">
            <v>0904036MC</v>
          </cell>
          <cell r="B4515" t="str">
            <v>STC-PANEL DE ESTACIÓN - AA</v>
          </cell>
          <cell r="C4515" t="str">
            <v>09</v>
          </cell>
          <cell r="D4515" t="str">
            <v>CENTRO MEDICO</v>
          </cell>
        </row>
        <row r="4516">
          <cell r="A4516" t="str">
            <v>0904037MC</v>
          </cell>
          <cell r="B4516" t="str">
            <v>STC-PANEL DE ESTACIÓN - AA</v>
          </cell>
          <cell r="C4516" t="str">
            <v>09</v>
          </cell>
          <cell r="D4516" t="str">
            <v>CENTRO MEDICO</v>
          </cell>
        </row>
        <row r="4517">
          <cell r="A4517" t="str">
            <v>0904038MC</v>
          </cell>
          <cell r="B4517" t="str">
            <v>STC-PANEL DE ESTACIÓN - AA</v>
          </cell>
          <cell r="C4517" t="str">
            <v>09</v>
          </cell>
          <cell r="D4517" t="str">
            <v>CENTRO MEDICO</v>
          </cell>
        </row>
        <row r="4518">
          <cell r="A4518" t="str">
            <v>0904039MC</v>
          </cell>
          <cell r="B4518" t="str">
            <v>STC-PANEL DE ESTACIÓN - AA</v>
          </cell>
          <cell r="C4518" t="str">
            <v>09</v>
          </cell>
          <cell r="D4518" t="str">
            <v>CENTRO MEDICO</v>
          </cell>
        </row>
        <row r="4519">
          <cell r="A4519" t="str">
            <v>0904111B</v>
          </cell>
          <cell r="B4519" t="str">
            <v>STC-BARANDAL (10 UNIDADES) - AA</v>
          </cell>
          <cell r="C4519" t="str">
            <v>09</v>
          </cell>
          <cell r="D4519" t="str">
            <v>CENTRO MEDICO</v>
          </cell>
        </row>
        <row r="4520">
          <cell r="A4520" t="str">
            <v>0904112B</v>
          </cell>
          <cell r="B4520" t="str">
            <v>STC-BARANDAL (10 UNIDADES) - AA</v>
          </cell>
          <cell r="C4520" t="str">
            <v>09</v>
          </cell>
          <cell r="D4520" t="str">
            <v>CENTRO MEDICO</v>
          </cell>
        </row>
        <row r="4521">
          <cell r="A4521" t="str">
            <v>0904113B</v>
          </cell>
          <cell r="B4521" t="str">
            <v>STC-BARANDAL (10 UNIDADES) - AA</v>
          </cell>
          <cell r="C4521" t="str">
            <v>09</v>
          </cell>
          <cell r="D4521" t="str">
            <v>CENTRO MEDICO</v>
          </cell>
        </row>
        <row r="4522">
          <cell r="A4522" t="str">
            <v>0904114B</v>
          </cell>
          <cell r="B4522" t="str">
            <v>STC-BARANDAL (10 UNIDADES) - AA</v>
          </cell>
          <cell r="C4522" t="str">
            <v>09</v>
          </cell>
          <cell r="D4522" t="str">
            <v>CENTRO MEDICO</v>
          </cell>
        </row>
        <row r="4523">
          <cell r="A4523" t="str">
            <v>0904115B</v>
          </cell>
          <cell r="B4523" t="str">
            <v>STC-BARANDAL (10 UNIDADES) - AA</v>
          </cell>
          <cell r="C4523" t="str">
            <v>09</v>
          </cell>
          <cell r="D4523" t="str">
            <v>CENTRO MEDICO</v>
          </cell>
        </row>
        <row r="4524">
          <cell r="A4524" t="str">
            <v>0904116B</v>
          </cell>
          <cell r="B4524" t="str">
            <v>STC-BARANDAL (10 UNIDADES) - AA</v>
          </cell>
          <cell r="C4524" t="str">
            <v>09</v>
          </cell>
          <cell r="D4524" t="str">
            <v>CENTRO MEDICO</v>
          </cell>
        </row>
        <row r="4525">
          <cell r="A4525" t="str">
            <v>0904117B</v>
          </cell>
          <cell r="B4525" t="str">
            <v>STC-BARANDAL (10 UNIDADES) - AA</v>
          </cell>
          <cell r="C4525" t="str">
            <v>09</v>
          </cell>
          <cell r="D4525" t="str">
            <v>CENTRO MEDICO</v>
          </cell>
        </row>
        <row r="4526">
          <cell r="A4526" t="str">
            <v>0904118B</v>
          </cell>
          <cell r="B4526" t="str">
            <v>STC-BARANDAL (10 UNIDADES) - AA</v>
          </cell>
          <cell r="C4526" t="str">
            <v>09</v>
          </cell>
          <cell r="D4526" t="str">
            <v>CENTRO MEDICO</v>
          </cell>
        </row>
        <row r="4527">
          <cell r="A4527" t="str">
            <v>0904119B</v>
          </cell>
          <cell r="B4527" t="str">
            <v>STC-BARANDAL (10 UNIDADES) - AA</v>
          </cell>
          <cell r="C4527" t="str">
            <v>09</v>
          </cell>
          <cell r="D4527" t="str">
            <v>CENTRO MEDICO</v>
          </cell>
        </row>
        <row r="4528">
          <cell r="A4528" t="str">
            <v>0904120B</v>
          </cell>
          <cell r="B4528" t="str">
            <v>STC-BARANDAL (10 UNIDADES) - AA</v>
          </cell>
          <cell r="C4528" t="str">
            <v>09</v>
          </cell>
          <cell r="D4528" t="str">
            <v>CENTRO MEDICO</v>
          </cell>
        </row>
        <row r="4529">
          <cell r="A4529" t="str">
            <v>0904121B</v>
          </cell>
          <cell r="B4529" t="str">
            <v>STC-BARANDAL (10 UNIDADES) - AA</v>
          </cell>
          <cell r="C4529" t="str">
            <v>09</v>
          </cell>
          <cell r="D4529" t="str">
            <v>CENTRO MEDICO</v>
          </cell>
        </row>
        <row r="4530">
          <cell r="A4530" t="str">
            <v>0904122B</v>
          </cell>
          <cell r="B4530" t="str">
            <v>STC-BARANDAL (10 UNIDADES) - AA</v>
          </cell>
          <cell r="C4530" t="str">
            <v>09</v>
          </cell>
          <cell r="D4530" t="str">
            <v>CENTRO MEDICO</v>
          </cell>
        </row>
        <row r="4531">
          <cell r="A4531" t="str">
            <v>0904123B</v>
          </cell>
          <cell r="B4531" t="str">
            <v>STC-BARANDAL (10 UNIDADES) - AA</v>
          </cell>
          <cell r="C4531" t="str">
            <v>09</v>
          </cell>
          <cell r="D4531" t="str">
            <v>CENTRO MEDICO</v>
          </cell>
        </row>
        <row r="4532">
          <cell r="A4532" t="str">
            <v>0904125B</v>
          </cell>
          <cell r="B4532" t="str">
            <v>STC-BARANDAL (10 UNIDADES) - AA</v>
          </cell>
          <cell r="C4532" t="str">
            <v>09</v>
          </cell>
          <cell r="D4532" t="str">
            <v>CENTRO MEDICO</v>
          </cell>
        </row>
        <row r="4533">
          <cell r="A4533" t="str">
            <v>0904127B</v>
          </cell>
          <cell r="B4533" t="str">
            <v>STC-BARANDAL (10 UNIDADES) - AA</v>
          </cell>
          <cell r="C4533" t="str">
            <v>09</v>
          </cell>
          <cell r="D4533" t="str">
            <v>CENTRO MEDICO</v>
          </cell>
        </row>
        <row r="4534">
          <cell r="A4534" t="str">
            <v>0904129B</v>
          </cell>
          <cell r="B4534" t="str">
            <v>STC-BARANDAL (10 UNIDADES) - AA</v>
          </cell>
          <cell r="C4534" t="str">
            <v>09</v>
          </cell>
          <cell r="D4534" t="str">
            <v>CENTRO MEDICO</v>
          </cell>
        </row>
        <row r="4535">
          <cell r="A4535" t="str">
            <v>0904131B</v>
          </cell>
          <cell r="B4535" t="str">
            <v>STC-BARANDAL (10 UNIDADES) - AA</v>
          </cell>
          <cell r="C4535" t="str">
            <v>09</v>
          </cell>
          <cell r="D4535" t="str">
            <v>CENTRO MEDICO</v>
          </cell>
        </row>
        <row r="4536">
          <cell r="A4536" t="str">
            <v>0904162B</v>
          </cell>
          <cell r="B4536" t="str">
            <v>STC-BARANDAL (10 UNIDADES) - AA</v>
          </cell>
          <cell r="C4536" t="str">
            <v>09</v>
          </cell>
          <cell r="D4536" t="str">
            <v>CENTRO MEDICO</v>
          </cell>
        </row>
        <row r="4537">
          <cell r="A4537" t="str">
            <v>0904163B</v>
          </cell>
          <cell r="B4537" t="str">
            <v>STC-BARANDAL (10 UNIDADES) - AA</v>
          </cell>
          <cell r="C4537" t="str">
            <v>09</v>
          </cell>
          <cell r="D4537" t="str">
            <v>CENTRO MEDICO</v>
          </cell>
        </row>
        <row r="4538">
          <cell r="A4538" t="str">
            <v>0904164B</v>
          </cell>
          <cell r="B4538" t="str">
            <v>STC-BARANDAL (10 UNIDADES) - AA</v>
          </cell>
          <cell r="C4538" t="str">
            <v>09</v>
          </cell>
          <cell r="D4538" t="str">
            <v>CENTRO MEDICO</v>
          </cell>
        </row>
        <row r="4539">
          <cell r="A4539" t="str">
            <v>0904165B</v>
          </cell>
          <cell r="B4539" t="str">
            <v>STC-BARANDAL (10 UNIDADES) - AA</v>
          </cell>
          <cell r="C4539" t="str">
            <v>09</v>
          </cell>
          <cell r="D4539" t="str">
            <v>CENTRO MEDICO</v>
          </cell>
        </row>
        <row r="4540">
          <cell r="A4540" t="str">
            <v>0904166B</v>
          </cell>
          <cell r="B4540" t="str">
            <v>STC-BARANDAL (10 UNIDADES) - AA</v>
          </cell>
          <cell r="C4540" t="str">
            <v>09</v>
          </cell>
          <cell r="D4540" t="str">
            <v>CENTRO MEDICO</v>
          </cell>
        </row>
        <row r="4541">
          <cell r="A4541" t="str">
            <v>0904167B</v>
          </cell>
          <cell r="B4541" t="str">
            <v>STC-BARANDAL (10 UNIDADES) - AA</v>
          </cell>
          <cell r="C4541" t="str">
            <v>09</v>
          </cell>
          <cell r="D4541" t="str">
            <v>CENTRO MEDICO</v>
          </cell>
        </row>
        <row r="4542">
          <cell r="A4542" t="str">
            <v>0904168B</v>
          </cell>
          <cell r="B4542" t="str">
            <v>STC-BARANDAL (10 UNIDADES) - AA</v>
          </cell>
          <cell r="C4542" t="str">
            <v>09</v>
          </cell>
          <cell r="D4542" t="str">
            <v>CENTRO MEDICO</v>
          </cell>
        </row>
        <row r="4543">
          <cell r="A4543" t="str">
            <v>0904169B</v>
          </cell>
          <cell r="B4543" t="str">
            <v>STC-BARANDAL (10 UNIDADES) - AA</v>
          </cell>
          <cell r="C4543" t="str">
            <v>09</v>
          </cell>
          <cell r="D4543" t="str">
            <v>CENTRO MEDICO</v>
          </cell>
        </row>
        <row r="4544">
          <cell r="A4544" t="str">
            <v>0904170B</v>
          </cell>
          <cell r="B4544" t="str">
            <v>STC-BARANDAL (10 UNIDADES) - AA</v>
          </cell>
          <cell r="C4544" t="str">
            <v>09</v>
          </cell>
          <cell r="D4544" t="str">
            <v>CENTRO MEDICO</v>
          </cell>
        </row>
        <row r="4545">
          <cell r="A4545" t="str">
            <v>0904171B</v>
          </cell>
          <cell r="B4545" t="str">
            <v>STC-BARANDAL (10 UNIDADES) - AA</v>
          </cell>
          <cell r="C4545" t="str">
            <v>09</v>
          </cell>
          <cell r="D4545" t="str">
            <v>CENTRO MEDICO</v>
          </cell>
        </row>
        <row r="4546">
          <cell r="A4546" t="str">
            <v>0904221MV</v>
          </cell>
          <cell r="B4546" t="str">
            <v>STC-PANEL DE ACCESO - AA</v>
          </cell>
          <cell r="C4546" t="str">
            <v>09</v>
          </cell>
          <cell r="D4546" t="str">
            <v>CENTRO MEDICO</v>
          </cell>
        </row>
        <row r="4547">
          <cell r="A4547" t="str">
            <v>0904222MV</v>
          </cell>
          <cell r="B4547" t="str">
            <v>STC-PANEL DE ACCESO - AA</v>
          </cell>
          <cell r="C4547" t="str">
            <v>09</v>
          </cell>
          <cell r="D4547" t="str">
            <v>CENTRO MEDICO</v>
          </cell>
        </row>
        <row r="4548">
          <cell r="A4548" t="str">
            <v>0904223MV</v>
          </cell>
          <cell r="B4548" t="str">
            <v>STC-PANEL DE ACCESO - AA</v>
          </cell>
          <cell r="C4548" t="str">
            <v>09</v>
          </cell>
          <cell r="D4548" t="str">
            <v>CENTRO MEDICO</v>
          </cell>
        </row>
        <row r="4549">
          <cell r="A4549" t="str">
            <v>0904224MV</v>
          </cell>
          <cell r="B4549" t="str">
            <v>STC-PANEL DE ACCESO - AA</v>
          </cell>
          <cell r="C4549" t="str">
            <v>09</v>
          </cell>
          <cell r="D4549" t="str">
            <v>CENTRO MEDICO</v>
          </cell>
        </row>
        <row r="4550">
          <cell r="A4550" t="str">
            <v>0904225MV</v>
          </cell>
          <cell r="B4550" t="str">
            <v>STC-PANEL DE ACCESO - AA</v>
          </cell>
          <cell r="C4550" t="str">
            <v>09</v>
          </cell>
          <cell r="D4550" t="str">
            <v>CENTRO MEDICO</v>
          </cell>
        </row>
        <row r="4551">
          <cell r="A4551" t="str">
            <v>0904226MV</v>
          </cell>
          <cell r="B4551" t="str">
            <v>STC-PANEL DE ACCESO - AA</v>
          </cell>
          <cell r="C4551" t="str">
            <v>09</v>
          </cell>
          <cell r="D4551" t="str">
            <v>CENTRO MEDICO</v>
          </cell>
        </row>
        <row r="4552">
          <cell r="A4552" t="str">
            <v>0904227MV</v>
          </cell>
          <cell r="B4552" t="str">
            <v>STC-PANEL DE ACCESO - AA</v>
          </cell>
          <cell r="C4552" t="str">
            <v>09</v>
          </cell>
          <cell r="D4552" t="str">
            <v>CENTRO MEDICO</v>
          </cell>
        </row>
        <row r="4553">
          <cell r="A4553" t="str">
            <v>0905</v>
          </cell>
          <cell r="B4553" t="str">
            <v>VENDING</v>
          </cell>
          <cell r="C4553" t="str">
            <v>09</v>
          </cell>
          <cell r="D4553" t="str">
            <v>LAZARO CARDENAS</v>
          </cell>
        </row>
        <row r="4554">
          <cell r="A4554" t="str">
            <v>0905005MC</v>
          </cell>
          <cell r="B4554" t="str">
            <v>STC-PANEL DE ANDÉN - AA</v>
          </cell>
          <cell r="C4554" t="str">
            <v>09</v>
          </cell>
          <cell r="D4554" t="str">
            <v>LAZARO CARDENAS</v>
          </cell>
        </row>
        <row r="4555">
          <cell r="A4555" t="str">
            <v>0905006MC</v>
          </cell>
          <cell r="B4555" t="str">
            <v>STC-PANEL DE ANDÉN - AA</v>
          </cell>
          <cell r="C4555" t="str">
            <v>09</v>
          </cell>
          <cell r="D4555" t="str">
            <v>LAZARO CARDENAS</v>
          </cell>
        </row>
        <row r="4556">
          <cell r="A4556" t="str">
            <v>0905015MC</v>
          </cell>
          <cell r="B4556" t="str">
            <v>STC-PANEL DE ANDÉN - AA</v>
          </cell>
          <cell r="C4556" t="str">
            <v>09</v>
          </cell>
          <cell r="D4556" t="str">
            <v>LAZARO CARDENAS</v>
          </cell>
        </row>
        <row r="4557">
          <cell r="A4557" t="str">
            <v>0905016MC</v>
          </cell>
          <cell r="B4557" t="str">
            <v>STC-PANEL DE ANDÉN - AA</v>
          </cell>
          <cell r="C4557" t="str">
            <v>09</v>
          </cell>
          <cell r="D4557" t="str">
            <v>LAZARO CARDENAS</v>
          </cell>
        </row>
        <row r="4558">
          <cell r="A4558" t="str">
            <v>0905020AN</v>
          </cell>
          <cell r="B4558" t="str">
            <v>STC-ANTEPECHO - AA</v>
          </cell>
          <cell r="C4558" t="str">
            <v>09</v>
          </cell>
          <cell r="D4558" t="str">
            <v>LAZARO CARDENAS</v>
          </cell>
        </row>
        <row r="4559">
          <cell r="A4559" t="str">
            <v>0906</v>
          </cell>
          <cell r="B4559" t="str">
            <v>VENDING</v>
          </cell>
          <cell r="C4559" t="str">
            <v>09</v>
          </cell>
          <cell r="D4559" t="str">
            <v>CHABACANO</v>
          </cell>
        </row>
        <row r="4560">
          <cell r="A4560" t="str">
            <v>0906010M</v>
          </cell>
          <cell r="B4560" t="str">
            <v>STC-PANEL DE ESTACIÓN - AA</v>
          </cell>
          <cell r="C4560" t="str">
            <v>09</v>
          </cell>
          <cell r="D4560" t="str">
            <v>CHABACANO</v>
          </cell>
        </row>
        <row r="4561">
          <cell r="A4561" t="str">
            <v>0906012M</v>
          </cell>
          <cell r="B4561" t="str">
            <v>STC-PANEL DE ESTACIÓN - AA</v>
          </cell>
          <cell r="C4561" t="str">
            <v>09</v>
          </cell>
          <cell r="D4561" t="str">
            <v>CHABACANO</v>
          </cell>
        </row>
        <row r="4562">
          <cell r="A4562" t="str">
            <v>0906013EM</v>
          </cell>
          <cell r="B4562" t="str">
            <v>STC-TOLVA - AA</v>
          </cell>
          <cell r="C4562" t="str">
            <v>09</v>
          </cell>
          <cell r="D4562" t="str">
            <v>CHABACANO</v>
          </cell>
        </row>
        <row r="4563">
          <cell r="A4563" t="str">
            <v>0906014M</v>
          </cell>
          <cell r="B4563" t="str">
            <v>STC-PANEL DE ESTACIÓN - AA</v>
          </cell>
          <cell r="C4563" t="str">
            <v>09</v>
          </cell>
          <cell r="D4563" t="str">
            <v>CHABACANO</v>
          </cell>
        </row>
        <row r="4564">
          <cell r="A4564" t="str">
            <v>0906021M</v>
          </cell>
          <cell r="B4564" t="str">
            <v>STC-PANEL DE ESTACIÓN - AA</v>
          </cell>
          <cell r="C4564" t="str">
            <v>09</v>
          </cell>
          <cell r="D4564" t="str">
            <v>CHABACANO</v>
          </cell>
        </row>
        <row r="4565">
          <cell r="A4565" t="str">
            <v>0906022AN</v>
          </cell>
          <cell r="B4565" t="str">
            <v>STC-ANTEPECHO - AA</v>
          </cell>
          <cell r="C4565" t="str">
            <v>09</v>
          </cell>
          <cell r="D4565" t="str">
            <v>CHABACANO</v>
          </cell>
        </row>
        <row r="4566">
          <cell r="A4566" t="str">
            <v>0906023M</v>
          </cell>
          <cell r="B4566" t="str">
            <v>STC-PANEL DE ESTACIÓN - AA</v>
          </cell>
          <cell r="C4566" t="str">
            <v>09</v>
          </cell>
          <cell r="D4566" t="str">
            <v>CHABACANO</v>
          </cell>
        </row>
        <row r="4567">
          <cell r="A4567" t="str">
            <v>0906041MC</v>
          </cell>
          <cell r="B4567" t="str">
            <v>STC-PANEL DE ANDÉN - AA</v>
          </cell>
          <cell r="C4567" t="str">
            <v>09</v>
          </cell>
          <cell r="D4567" t="str">
            <v>CHABACANO</v>
          </cell>
        </row>
        <row r="4568">
          <cell r="A4568" t="str">
            <v>0906043MC</v>
          </cell>
          <cell r="B4568" t="str">
            <v>STC-PANEL DE ANDÉN - AA</v>
          </cell>
          <cell r="C4568" t="str">
            <v>09</v>
          </cell>
          <cell r="D4568" t="str">
            <v>CHABACANO</v>
          </cell>
        </row>
        <row r="4569">
          <cell r="A4569" t="str">
            <v>0906044AN</v>
          </cell>
          <cell r="B4569" t="str">
            <v>STC-ANTEPECHO - AA</v>
          </cell>
          <cell r="C4569" t="str">
            <v>09</v>
          </cell>
          <cell r="D4569" t="str">
            <v>CHABACANO</v>
          </cell>
        </row>
        <row r="4570">
          <cell r="A4570" t="str">
            <v>0906047MC</v>
          </cell>
          <cell r="B4570" t="str">
            <v>STC-PANEL DE ANDÉN - AA</v>
          </cell>
          <cell r="C4570" t="str">
            <v>09</v>
          </cell>
          <cell r="D4570" t="str">
            <v>CHABACANO</v>
          </cell>
        </row>
        <row r="4571">
          <cell r="A4571" t="str">
            <v>0906048MC</v>
          </cell>
          <cell r="B4571" t="str">
            <v>STC-PANEL DE ANDÉN - AA</v>
          </cell>
          <cell r="C4571" t="str">
            <v>09</v>
          </cell>
          <cell r="D4571" t="str">
            <v>CHABACANO</v>
          </cell>
        </row>
        <row r="4572">
          <cell r="A4572" t="str">
            <v>0906051AN</v>
          </cell>
          <cell r="B4572" t="str">
            <v>STC-ANTEPECHO - AA</v>
          </cell>
          <cell r="C4572" t="str">
            <v>09</v>
          </cell>
          <cell r="D4572" t="str">
            <v>CHABACANO</v>
          </cell>
        </row>
        <row r="4573">
          <cell r="A4573" t="str">
            <v>0906052AN</v>
          </cell>
          <cell r="B4573" t="str">
            <v>STC-ANTEPECHO - AA</v>
          </cell>
          <cell r="C4573" t="str">
            <v>09</v>
          </cell>
          <cell r="D4573" t="str">
            <v>CHABACANO</v>
          </cell>
        </row>
        <row r="4574">
          <cell r="A4574" t="str">
            <v>0906059MC</v>
          </cell>
          <cell r="B4574" t="str">
            <v>STC-PANEL DE ANDÉN - AA</v>
          </cell>
          <cell r="C4574" t="str">
            <v>09</v>
          </cell>
          <cell r="D4574" t="str">
            <v>CHABACANO</v>
          </cell>
        </row>
        <row r="4575">
          <cell r="A4575" t="str">
            <v>0906060MC</v>
          </cell>
          <cell r="B4575" t="str">
            <v>STC-PANEL DE ANDÉN - AA</v>
          </cell>
          <cell r="C4575" t="str">
            <v>09</v>
          </cell>
          <cell r="D4575" t="str">
            <v>CHABACANO</v>
          </cell>
        </row>
        <row r="4576">
          <cell r="A4576" t="str">
            <v>0906062MC</v>
          </cell>
          <cell r="B4576" t="str">
            <v>STC-PANEL DE ANDÉN - AA</v>
          </cell>
          <cell r="C4576" t="str">
            <v>09</v>
          </cell>
          <cell r="D4576" t="str">
            <v>CHABACANO</v>
          </cell>
        </row>
        <row r="4577">
          <cell r="A4577" t="str">
            <v>0906063MC</v>
          </cell>
          <cell r="B4577" t="str">
            <v>STC-PANEL DE ANDÉN - AA</v>
          </cell>
          <cell r="C4577" t="str">
            <v>09</v>
          </cell>
          <cell r="D4577" t="str">
            <v>CHABACANO</v>
          </cell>
        </row>
        <row r="4578">
          <cell r="A4578" t="str">
            <v>0906064MC</v>
          </cell>
          <cell r="B4578" t="str">
            <v>STC-PANEL DE ANDÉN - AA</v>
          </cell>
          <cell r="C4578" t="str">
            <v>09</v>
          </cell>
          <cell r="D4578" t="str">
            <v>CHABACANO</v>
          </cell>
        </row>
        <row r="4579">
          <cell r="A4579" t="str">
            <v>0906065MC</v>
          </cell>
          <cell r="B4579" t="str">
            <v>STC-PANEL DE ANDÉN - AA</v>
          </cell>
          <cell r="C4579" t="str">
            <v>09</v>
          </cell>
          <cell r="D4579" t="str">
            <v>CHABACANO</v>
          </cell>
        </row>
        <row r="4580">
          <cell r="A4580" t="str">
            <v>0906090MV</v>
          </cell>
          <cell r="B4580" t="str">
            <v>STC-PANEL DE ACCESO - AA</v>
          </cell>
          <cell r="C4580" t="str">
            <v>09</v>
          </cell>
          <cell r="D4580" t="str">
            <v>CHABACANO</v>
          </cell>
        </row>
        <row r="4581">
          <cell r="A4581" t="str">
            <v>0906091MV</v>
          </cell>
          <cell r="B4581" t="str">
            <v>STC-PANEL DE ACCESO - AA</v>
          </cell>
          <cell r="C4581" t="str">
            <v>09</v>
          </cell>
          <cell r="D4581" t="str">
            <v>CHABACANO</v>
          </cell>
        </row>
        <row r="4582">
          <cell r="A4582" t="str">
            <v>0906092MV</v>
          </cell>
          <cell r="B4582" t="str">
            <v>STC-PANEL DE ACCESO - AA</v>
          </cell>
          <cell r="C4582" t="str">
            <v>09</v>
          </cell>
          <cell r="D4582" t="str">
            <v>CHABACANO</v>
          </cell>
        </row>
        <row r="4583">
          <cell r="A4583" t="str">
            <v>0906110GM</v>
          </cell>
          <cell r="B4583" t="str">
            <v>STC-GRANDES MUROS X M2 - AAA</v>
          </cell>
          <cell r="C4583" t="str">
            <v>09</v>
          </cell>
          <cell r="D4583" t="str">
            <v>CHABACANO</v>
          </cell>
        </row>
        <row r="4584">
          <cell r="A4584" t="str">
            <v>0906111GM</v>
          </cell>
          <cell r="B4584" t="str">
            <v>STC-GRANDES MUROS X M2 - AAA</v>
          </cell>
          <cell r="C4584" t="str">
            <v>09</v>
          </cell>
          <cell r="D4584" t="str">
            <v>CHABACANO</v>
          </cell>
        </row>
        <row r="4585">
          <cell r="A4585" t="str">
            <v>0906112GM</v>
          </cell>
          <cell r="B4585" t="str">
            <v>STC-GRANDES MUROS X M2 - AAA</v>
          </cell>
          <cell r="C4585" t="str">
            <v>09</v>
          </cell>
          <cell r="D4585" t="str">
            <v>CHABACANO</v>
          </cell>
        </row>
        <row r="4586">
          <cell r="A4586" t="str">
            <v>0906113GM</v>
          </cell>
          <cell r="B4586" t="str">
            <v>STC-GRANDES MUROS X M2 - AAA</v>
          </cell>
          <cell r="C4586" t="str">
            <v>09</v>
          </cell>
          <cell r="D4586" t="str">
            <v>CHABACANO</v>
          </cell>
        </row>
        <row r="4587">
          <cell r="A4587" t="str">
            <v>0907</v>
          </cell>
          <cell r="B4587" t="str">
            <v>VENDING</v>
          </cell>
          <cell r="C4587" t="str">
            <v>09</v>
          </cell>
          <cell r="D4587" t="str">
            <v>JAMAICA</v>
          </cell>
        </row>
        <row r="4588">
          <cell r="A4588" t="str">
            <v>0907001MC</v>
          </cell>
          <cell r="B4588" t="str">
            <v>STC-PANEL DE ANDÉN - AA</v>
          </cell>
          <cell r="C4588" t="str">
            <v>09</v>
          </cell>
          <cell r="D4588" t="str">
            <v>JAMAICA</v>
          </cell>
        </row>
        <row r="4589">
          <cell r="A4589" t="str">
            <v>0907002MC</v>
          </cell>
          <cell r="B4589" t="str">
            <v>STC-PANEL DE ANDÉN - AA</v>
          </cell>
          <cell r="C4589" t="str">
            <v>09</v>
          </cell>
          <cell r="D4589" t="str">
            <v>JAMAICA</v>
          </cell>
        </row>
        <row r="4590">
          <cell r="A4590" t="str">
            <v>0907003MC</v>
          </cell>
          <cell r="B4590" t="str">
            <v>STC-PANEL DE ANDÉN - AA</v>
          </cell>
          <cell r="C4590" t="str">
            <v>09</v>
          </cell>
          <cell r="D4590" t="str">
            <v>JAMAICA</v>
          </cell>
        </row>
        <row r="4591">
          <cell r="A4591" t="str">
            <v>0907004MC</v>
          </cell>
          <cell r="B4591" t="str">
            <v>STC-PANEL DE ANDÉN - AA</v>
          </cell>
          <cell r="C4591" t="str">
            <v>09</v>
          </cell>
          <cell r="D4591" t="str">
            <v>JAMAICA</v>
          </cell>
        </row>
        <row r="4592">
          <cell r="A4592" t="str">
            <v>0907018C</v>
          </cell>
          <cell r="B4592" t="str">
            <v>STC-COLUMNA - AA</v>
          </cell>
          <cell r="C4592" t="str">
            <v>09</v>
          </cell>
          <cell r="D4592" t="str">
            <v>JAMAICA</v>
          </cell>
        </row>
        <row r="4593">
          <cell r="A4593" t="str">
            <v>0907019C</v>
          </cell>
          <cell r="B4593" t="str">
            <v>STC-COLUMNA - AA</v>
          </cell>
          <cell r="C4593" t="str">
            <v>09</v>
          </cell>
          <cell r="D4593" t="str">
            <v>JAMAICA</v>
          </cell>
        </row>
        <row r="4594">
          <cell r="A4594" t="str">
            <v>0907020C</v>
          </cell>
          <cell r="B4594" t="str">
            <v>STC-COLUMNA - AA</v>
          </cell>
          <cell r="C4594" t="str">
            <v>09</v>
          </cell>
          <cell r="D4594" t="str">
            <v>JAMAICA</v>
          </cell>
        </row>
        <row r="4595">
          <cell r="A4595" t="str">
            <v>0907031C</v>
          </cell>
          <cell r="B4595" t="str">
            <v>STC-COLUMNA - AA</v>
          </cell>
          <cell r="C4595" t="str">
            <v>09</v>
          </cell>
          <cell r="D4595" t="str">
            <v>JAMAICA</v>
          </cell>
        </row>
        <row r="4596">
          <cell r="A4596" t="str">
            <v>0907033MC</v>
          </cell>
          <cell r="B4596" t="str">
            <v>STC-PANEL DE ANDÉN - AA</v>
          </cell>
          <cell r="C4596" t="str">
            <v>09</v>
          </cell>
          <cell r="D4596" t="str">
            <v>JAMAICA</v>
          </cell>
        </row>
        <row r="4597">
          <cell r="A4597" t="str">
            <v>0907034MC</v>
          </cell>
          <cell r="B4597" t="str">
            <v>STC-PANEL DE ANDÉN - AA</v>
          </cell>
          <cell r="C4597" t="str">
            <v>09</v>
          </cell>
          <cell r="D4597" t="str">
            <v>JAMAICA</v>
          </cell>
        </row>
        <row r="4598">
          <cell r="A4598" t="str">
            <v>0907035MC</v>
          </cell>
          <cell r="B4598" t="str">
            <v>STC-PANEL DE ANDÉN - AA</v>
          </cell>
          <cell r="C4598" t="str">
            <v>09</v>
          </cell>
          <cell r="D4598" t="str">
            <v>JAMAICA</v>
          </cell>
        </row>
        <row r="4599">
          <cell r="A4599" t="str">
            <v>0907036MC</v>
          </cell>
          <cell r="B4599" t="str">
            <v>STC-PANEL DE ANDÉN - AA</v>
          </cell>
          <cell r="C4599" t="str">
            <v>09</v>
          </cell>
          <cell r="D4599" t="str">
            <v>JAMAICA</v>
          </cell>
        </row>
        <row r="4600">
          <cell r="A4600" t="str">
            <v>0907037C</v>
          </cell>
          <cell r="B4600" t="str">
            <v>STC-COLUMNA - AA</v>
          </cell>
          <cell r="C4600" t="str">
            <v>09</v>
          </cell>
          <cell r="D4600" t="str">
            <v>JAMAICA</v>
          </cell>
        </row>
        <row r="4601">
          <cell r="A4601" t="str">
            <v>0907039C</v>
          </cell>
          <cell r="B4601" t="str">
            <v>STC-COLUMNA - AA</v>
          </cell>
          <cell r="C4601" t="str">
            <v>09</v>
          </cell>
          <cell r="D4601" t="str">
            <v>JAMAICA</v>
          </cell>
        </row>
        <row r="4602">
          <cell r="A4602" t="str">
            <v>0907046C</v>
          </cell>
          <cell r="B4602" t="str">
            <v>STC-COLUMNA - AA</v>
          </cell>
          <cell r="C4602" t="str">
            <v>09</v>
          </cell>
          <cell r="D4602" t="str">
            <v>JAMAICA</v>
          </cell>
        </row>
        <row r="4603">
          <cell r="A4603" t="str">
            <v>0907061MC</v>
          </cell>
          <cell r="B4603" t="str">
            <v>STC-PANEL DE ESTACIÓN - AA</v>
          </cell>
          <cell r="C4603" t="str">
            <v>09</v>
          </cell>
          <cell r="D4603" t="str">
            <v>JAMAICA</v>
          </cell>
        </row>
        <row r="4604">
          <cell r="A4604" t="str">
            <v>0907062MC</v>
          </cell>
          <cell r="B4604" t="str">
            <v>STC-PANEL DE ESTACIÓN - AA</v>
          </cell>
          <cell r="C4604" t="str">
            <v>09</v>
          </cell>
          <cell r="D4604" t="str">
            <v>JAMAICA</v>
          </cell>
        </row>
        <row r="4605">
          <cell r="A4605" t="str">
            <v>0907104MC</v>
          </cell>
          <cell r="B4605" t="str">
            <v>STC-PANEL DE ESTACIÓN - AA</v>
          </cell>
          <cell r="C4605" t="str">
            <v>09</v>
          </cell>
          <cell r="D4605" t="str">
            <v>JAMAICA</v>
          </cell>
        </row>
        <row r="4606">
          <cell r="A4606" t="str">
            <v>0908</v>
          </cell>
          <cell r="B4606" t="str">
            <v>VENDING</v>
          </cell>
          <cell r="C4606" t="str">
            <v>09</v>
          </cell>
          <cell r="D4606" t="str">
            <v>MIXIUHCA</v>
          </cell>
        </row>
        <row r="4607">
          <cell r="A4607" t="str">
            <v>0908003AN</v>
          </cell>
          <cell r="B4607" t="str">
            <v>STC-ANTEPECHO - AA</v>
          </cell>
          <cell r="C4607" t="str">
            <v>09</v>
          </cell>
          <cell r="D4607" t="str">
            <v>MIXIUHCA</v>
          </cell>
        </row>
        <row r="4608">
          <cell r="A4608" t="str">
            <v>0908006AN</v>
          </cell>
          <cell r="B4608" t="str">
            <v>STC-ANTEPECHO - AA</v>
          </cell>
          <cell r="C4608" t="str">
            <v>09</v>
          </cell>
          <cell r="D4608" t="str">
            <v>MIXIUHCA</v>
          </cell>
        </row>
        <row r="4609">
          <cell r="A4609" t="str">
            <v>0908011MC</v>
          </cell>
          <cell r="B4609" t="str">
            <v>STC-PANEL DE ANDÉN - AA</v>
          </cell>
          <cell r="C4609" t="str">
            <v>09</v>
          </cell>
          <cell r="D4609" t="str">
            <v>MIXIUHCA</v>
          </cell>
        </row>
        <row r="4610">
          <cell r="A4610" t="str">
            <v>0908012MC</v>
          </cell>
          <cell r="B4610" t="str">
            <v>STC-PANEL DE ANDÉN - AA</v>
          </cell>
          <cell r="C4610" t="str">
            <v>09</v>
          </cell>
          <cell r="D4610" t="str">
            <v>MIXIUHCA</v>
          </cell>
        </row>
        <row r="4611">
          <cell r="A4611" t="str">
            <v>0908013MC</v>
          </cell>
          <cell r="B4611" t="str">
            <v>STC-PANEL DE ANDÉN - AA</v>
          </cell>
          <cell r="C4611" t="str">
            <v>09</v>
          </cell>
          <cell r="D4611" t="str">
            <v>MIXIUHCA</v>
          </cell>
        </row>
        <row r="4612">
          <cell r="A4612" t="str">
            <v>0908017MC</v>
          </cell>
          <cell r="B4612" t="str">
            <v>STC-PANEL DE ANDÉN - AA</v>
          </cell>
          <cell r="C4612" t="str">
            <v>09</v>
          </cell>
          <cell r="D4612" t="str">
            <v>MIXIUHCA</v>
          </cell>
        </row>
        <row r="4613">
          <cell r="A4613" t="str">
            <v>0908018MC</v>
          </cell>
          <cell r="B4613" t="str">
            <v>STC-PANEL DE ANDÉN - AA</v>
          </cell>
          <cell r="C4613" t="str">
            <v>09</v>
          </cell>
          <cell r="D4613" t="str">
            <v>MIXIUHCA</v>
          </cell>
        </row>
        <row r="4614">
          <cell r="A4614" t="str">
            <v>0908019MC</v>
          </cell>
          <cell r="B4614" t="str">
            <v>STC-PANEL DE ANDÉN - AA</v>
          </cell>
          <cell r="C4614" t="str">
            <v>09</v>
          </cell>
          <cell r="D4614" t="str">
            <v>MIXIUHCA</v>
          </cell>
        </row>
        <row r="4615">
          <cell r="A4615" t="str">
            <v>0908020MC</v>
          </cell>
          <cell r="B4615" t="str">
            <v>STC-PANEL DE ANDÉN - AA</v>
          </cell>
          <cell r="C4615" t="str">
            <v>09</v>
          </cell>
          <cell r="D4615" t="str">
            <v>MIXIUHCA</v>
          </cell>
        </row>
        <row r="4616">
          <cell r="A4616" t="str">
            <v>0908031MV</v>
          </cell>
          <cell r="B4616" t="str">
            <v>STC-PANEL DE ACCESO - AA</v>
          </cell>
          <cell r="C4616" t="str">
            <v>09</v>
          </cell>
          <cell r="D4616" t="str">
            <v>MIXIUHCA</v>
          </cell>
        </row>
        <row r="4617">
          <cell r="A4617" t="str">
            <v>0908032MV</v>
          </cell>
          <cell r="B4617" t="str">
            <v>STC-PANEL DE ACCESO - AA</v>
          </cell>
          <cell r="C4617" t="str">
            <v>09</v>
          </cell>
          <cell r="D4617" t="str">
            <v>MIXIUHCA</v>
          </cell>
        </row>
        <row r="4618">
          <cell r="A4618" t="str">
            <v>0909002M</v>
          </cell>
          <cell r="B4618" t="str">
            <v>STC-PANEL DE ANDÉN - AA</v>
          </cell>
          <cell r="C4618" t="str">
            <v>09</v>
          </cell>
          <cell r="D4618" t="str">
            <v>VELODROMO</v>
          </cell>
        </row>
        <row r="4619">
          <cell r="A4619" t="str">
            <v>0909010M</v>
          </cell>
          <cell r="B4619" t="str">
            <v>STC-PANEL DE ANDÉN - AA</v>
          </cell>
          <cell r="C4619" t="str">
            <v>09</v>
          </cell>
          <cell r="D4619" t="str">
            <v>VELODROMO</v>
          </cell>
        </row>
        <row r="4620">
          <cell r="A4620" t="str">
            <v>0909012MC</v>
          </cell>
          <cell r="B4620" t="str">
            <v>STC-PANEL DE ESTACIÓN - AA</v>
          </cell>
          <cell r="C4620" t="str">
            <v>09</v>
          </cell>
          <cell r="D4620" t="str">
            <v>VELODROMO</v>
          </cell>
        </row>
        <row r="4621">
          <cell r="A4621" t="str">
            <v>0909013M</v>
          </cell>
          <cell r="B4621" t="str">
            <v>STC-PANEL DE ANDÉN - AA</v>
          </cell>
          <cell r="C4621" t="str">
            <v>09</v>
          </cell>
          <cell r="D4621" t="str">
            <v>VELODROMO</v>
          </cell>
        </row>
        <row r="4622">
          <cell r="A4622" t="str">
            <v>0909014M</v>
          </cell>
          <cell r="B4622" t="str">
            <v>STC-PANEL DE ANDÉN - AA</v>
          </cell>
          <cell r="C4622" t="str">
            <v>09</v>
          </cell>
          <cell r="D4622" t="str">
            <v>VELODROMO</v>
          </cell>
        </row>
        <row r="4623">
          <cell r="A4623" t="str">
            <v>0910007M</v>
          </cell>
          <cell r="B4623" t="str">
            <v>STC-PANEL DE ANDÉN - AA</v>
          </cell>
          <cell r="C4623" t="str">
            <v>09</v>
          </cell>
          <cell r="D4623" t="str">
            <v>CIUDAD DEPORTIVA</v>
          </cell>
        </row>
        <row r="4624">
          <cell r="A4624" t="str">
            <v>0910008M</v>
          </cell>
          <cell r="B4624" t="str">
            <v>STC-PANEL DE ANDÉN - AA</v>
          </cell>
          <cell r="C4624" t="str">
            <v>09</v>
          </cell>
          <cell r="D4624" t="str">
            <v>CIUDAD DEPORTIVA</v>
          </cell>
        </row>
        <row r="4625">
          <cell r="A4625" t="str">
            <v>0910010M</v>
          </cell>
          <cell r="B4625" t="str">
            <v>STC-PANEL DE ANDÉN - AA</v>
          </cell>
          <cell r="C4625" t="str">
            <v>09</v>
          </cell>
          <cell r="D4625" t="str">
            <v>CIUDAD DEPORTIVA</v>
          </cell>
        </row>
        <row r="4626">
          <cell r="A4626" t="str">
            <v>0910023M</v>
          </cell>
          <cell r="B4626" t="str">
            <v>STC-PANEL DE ANDÉN - AA</v>
          </cell>
          <cell r="C4626" t="str">
            <v>09</v>
          </cell>
          <cell r="D4626" t="str">
            <v>CIUDAD DEPORTIVA</v>
          </cell>
        </row>
        <row r="4627">
          <cell r="A4627" t="str">
            <v>0911009M</v>
          </cell>
          <cell r="B4627" t="str">
            <v>STC-PANEL DE ANDÉN - AA</v>
          </cell>
          <cell r="C4627" t="str">
            <v>09</v>
          </cell>
          <cell r="D4627" t="str">
            <v>PUEBLA</v>
          </cell>
        </row>
        <row r="4628">
          <cell r="A4628" t="str">
            <v>0911021M</v>
          </cell>
          <cell r="B4628" t="str">
            <v>STC-PANEL DE ANDÉN - AA</v>
          </cell>
          <cell r="C4628" t="str">
            <v>09</v>
          </cell>
          <cell r="D4628" t="str">
            <v>PUEBLA</v>
          </cell>
        </row>
        <row r="4629">
          <cell r="A4629" t="str">
            <v>0911023M</v>
          </cell>
          <cell r="B4629" t="str">
            <v>STC-PANEL DE ANDÉN - AA</v>
          </cell>
          <cell r="C4629" t="str">
            <v>09</v>
          </cell>
          <cell r="D4629" t="str">
            <v>PUEBLA</v>
          </cell>
        </row>
        <row r="4630">
          <cell r="A4630" t="str">
            <v>0911061MV</v>
          </cell>
          <cell r="B4630" t="str">
            <v>STC-PANEL DE ACCESO - AA</v>
          </cell>
          <cell r="C4630" t="str">
            <v>09</v>
          </cell>
          <cell r="D4630" t="str">
            <v>PUEBLA</v>
          </cell>
        </row>
        <row r="4631">
          <cell r="A4631" t="str">
            <v>0911062MV</v>
          </cell>
          <cell r="B4631" t="str">
            <v>STC-PANEL DE ACCESO - AA</v>
          </cell>
          <cell r="C4631" t="str">
            <v>09</v>
          </cell>
          <cell r="D4631" t="str">
            <v>PUEBLA</v>
          </cell>
        </row>
        <row r="4632">
          <cell r="A4632" t="str">
            <v>0911063MV</v>
          </cell>
          <cell r="B4632" t="str">
            <v>STC-PANEL DE ACCESO - AA</v>
          </cell>
          <cell r="C4632" t="str">
            <v>09</v>
          </cell>
          <cell r="D4632" t="str">
            <v>PUEBLA</v>
          </cell>
        </row>
        <row r="4633">
          <cell r="A4633" t="str">
            <v>0911064MV</v>
          </cell>
          <cell r="B4633" t="str">
            <v>STC-PANEL DE ACCESO - AA</v>
          </cell>
          <cell r="C4633" t="str">
            <v>09</v>
          </cell>
          <cell r="D4633" t="str">
            <v>PUEBLA</v>
          </cell>
        </row>
        <row r="4634">
          <cell r="A4634" t="str">
            <v>0912002LMU</v>
          </cell>
          <cell r="B4634" t="str">
            <v>STC-PANEL DE ANDÉN - AA</v>
          </cell>
          <cell r="C4634" t="str">
            <v>09</v>
          </cell>
          <cell r="D4634" t="str">
            <v>PANTITLAN</v>
          </cell>
        </row>
        <row r="4635">
          <cell r="A4635" t="str">
            <v>0912003LMU</v>
          </cell>
          <cell r="B4635" t="str">
            <v>STC-PANEL DE ANDÉN - AA</v>
          </cell>
          <cell r="C4635" t="str">
            <v>09</v>
          </cell>
          <cell r="D4635" t="str">
            <v>PANTITLAN</v>
          </cell>
        </row>
        <row r="4636">
          <cell r="A4636" t="str">
            <v>0912004LMU</v>
          </cell>
          <cell r="B4636" t="str">
            <v>STC-PANEL DE ANDÉN - AA</v>
          </cell>
          <cell r="C4636" t="str">
            <v>09</v>
          </cell>
          <cell r="D4636" t="str">
            <v>PANTITLAN</v>
          </cell>
        </row>
        <row r="4637">
          <cell r="A4637" t="str">
            <v>0912005LMU</v>
          </cell>
          <cell r="B4637" t="str">
            <v>STC-PANEL DE ANDÉN - AA</v>
          </cell>
          <cell r="C4637" t="str">
            <v>09</v>
          </cell>
          <cell r="D4637" t="str">
            <v>PANTITLAN</v>
          </cell>
        </row>
        <row r="4638">
          <cell r="A4638" t="str">
            <v>0912016AN</v>
          </cell>
          <cell r="B4638" t="str">
            <v>STC-ANTEPECHO - AA</v>
          </cell>
          <cell r="C4638" t="str">
            <v>09</v>
          </cell>
          <cell r="D4638" t="str">
            <v>PANTITLAN</v>
          </cell>
        </row>
        <row r="4639">
          <cell r="A4639" t="str">
            <v>0912017AN</v>
          </cell>
          <cell r="B4639" t="str">
            <v>STC-ANTEPECHO - AA</v>
          </cell>
          <cell r="C4639" t="str">
            <v>09</v>
          </cell>
          <cell r="D4639" t="str">
            <v>PANTITLAN</v>
          </cell>
        </row>
        <row r="4640">
          <cell r="A4640" t="str">
            <v>0912020AN</v>
          </cell>
          <cell r="B4640" t="str">
            <v>STC-ANTEPECHO - AA</v>
          </cell>
          <cell r="C4640" t="str">
            <v>09</v>
          </cell>
          <cell r="D4640" t="str">
            <v>PANTITLAN</v>
          </cell>
        </row>
        <row r="4641">
          <cell r="A4641" t="str">
            <v>0912021AN</v>
          </cell>
          <cell r="B4641" t="str">
            <v>STC-ANTEPECHO - AA</v>
          </cell>
          <cell r="C4641" t="str">
            <v>09</v>
          </cell>
          <cell r="D4641" t="str">
            <v>PANTITLAN</v>
          </cell>
        </row>
        <row r="4642">
          <cell r="A4642" t="str">
            <v>0912022LMU</v>
          </cell>
          <cell r="B4642" t="str">
            <v>STC-PANEL DE ANDÉN - AA</v>
          </cell>
          <cell r="C4642" t="str">
            <v>09</v>
          </cell>
          <cell r="D4642" t="str">
            <v>PANTITLAN</v>
          </cell>
        </row>
        <row r="4643">
          <cell r="A4643" t="str">
            <v>0912024LMU</v>
          </cell>
          <cell r="B4643" t="str">
            <v>STC-PANEL DE ANDÉN - AA</v>
          </cell>
          <cell r="C4643" t="str">
            <v>09</v>
          </cell>
          <cell r="D4643" t="str">
            <v>PANTITLAN</v>
          </cell>
        </row>
        <row r="4644">
          <cell r="A4644" t="str">
            <v>0912025LMU</v>
          </cell>
          <cell r="B4644" t="str">
            <v>STC-PANEL DE ANDÉN - AA</v>
          </cell>
          <cell r="C4644" t="str">
            <v>09</v>
          </cell>
          <cell r="D4644" t="str">
            <v>PANTITLAN</v>
          </cell>
        </row>
        <row r="4645">
          <cell r="A4645" t="str">
            <v>0912026LMU</v>
          </cell>
          <cell r="B4645" t="str">
            <v>STC-PANEL DE ANDÉN - AA</v>
          </cell>
          <cell r="C4645" t="str">
            <v>09</v>
          </cell>
          <cell r="D4645" t="str">
            <v>PANTITLAN</v>
          </cell>
        </row>
        <row r="4646">
          <cell r="A4646" t="str">
            <v>0912100GM</v>
          </cell>
          <cell r="B4646" t="str">
            <v>STC-GRANDES MUROS X M2 - AAA</v>
          </cell>
          <cell r="C4646" t="str">
            <v>09</v>
          </cell>
          <cell r="D4646" t="str">
            <v>PANTITLAN</v>
          </cell>
        </row>
        <row r="4647">
          <cell r="A4647" t="str">
            <v>0912101GM</v>
          </cell>
          <cell r="B4647" t="str">
            <v>STC-GRANDES MUROS X M2 - AAA</v>
          </cell>
          <cell r="C4647" t="str">
            <v>09</v>
          </cell>
          <cell r="D4647" t="str">
            <v>PANTITLAN</v>
          </cell>
        </row>
        <row r="4648">
          <cell r="A4648" t="str">
            <v>0912102GM</v>
          </cell>
          <cell r="B4648" t="str">
            <v>STC-GRANDES MUROS X M2 - AAA</v>
          </cell>
          <cell r="C4648" t="str">
            <v>09</v>
          </cell>
          <cell r="D4648" t="str">
            <v>PANTITLAN</v>
          </cell>
        </row>
        <row r="4649">
          <cell r="A4649" t="str">
            <v>0912103GM</v>
          </cell>
          <cell r="B4649" t="str">
            <v>STC-GRANDES MUROS X M2 - AAA</v>
          </cell>
          <cell r="C4649" t="str">
            <v>09</v>
          </cell>
          <cell r="D4649" t="str">
            <v>PANTITLAN</v>
          </cell>
        </row>
        <row r="4650">
          <cell r="A4650" t="str">
            <v>0912104GM</v>
          </cell>
          <cell r="B4650" t="str">
            <v>STC-GRANDES MUROS X M2 - AAA</v>
          </cell>
          <cell r="C4650" t="str">
            <v>09</v>
          </cell>
          <cell r="D4650" t="str">
            <v>PANTITLAN</v>
          </cell>
        </row>
        <row r="4651">
          <cell r="A4651" t="str">
            <v>0A01005M</v>
          </cell>
          <cell r="B4651" t="str">
            <v>STC-PANEL DE ESTACIÓN - AA</v>
          </cell>
          <cell r="C4651" t="str">
            <v>0A</v>
          </cell>
          <cell r="D4651" t="str">
            <v>PANTITLAN</v>
          </cell>
        </row>
        <row r="4652">
          <cell r="A4652" t="str">
            <v>0A01006M</v>
          </cell>
          <cell r="B4652" t="str">
            <v>STC-PANEL DE ESTACIÓN - AA</v>
          </cell>
          <cell r="C4652" t="str">
            <v>0A</v>
          </cell>
          <cell r="D4652" t="str">
            <v>PANTITLAN</v>
          </cell>
        </row>
        <row r="4653">
          <cell r="A4653" t="str">
            <v>0A01007M</v>
          </cell>
          <cell r="B4653" t="str">
            <v>STC-PANEL DE ESTACIÓN - AA</v>
          </cell>
          <cell r="C4653" t="str">
            <v>0A</v>
          </cell>
          <cell r="D4653" t="str">
            <v>PANTITLAN</v>
          </cell>
        </row>
        <row r="4654">
          <cell r="A4654" t="str">
            <v>0A01008M</v>
          </cell>
          <cell r="B4654" t="str">
            <v>STC-PANEL DE ESTACIÓN - AA</v>
          </cell>
          <cell r="C4654" t="str">
            <v>0A</v>
          </cell>
          <cell r="D4654" t="str">
            <v>PANTITLAN</v>
          </cell>
        </row>
        <row r="4655">
          <cell r="A4655" t="str">
            <v>0A01009M</v>
          </cell>
          <cell r="B4655" t="str">
            <v>STC-PANEL DE ESTACIÓN - AA</v>
          </cell>
          <cell r="C4655" t="str">
            <v>0A</v>
          </cell>
          <cell r="D4655" t="str">
            <v>PANTITLAN</v>
          </cell>
        </row>
        <row r="4656">
          <cell r="A4656" t="str">
            <v>0A01010M</v>
          </cell>
          <cell r="B4656" t="str">
            <v>STC-PANEL DE ESTACIÓN - AA</v>
          </cell>
          <cell r="C4656" t="str">
            <v>0A</v>
          </cell>
          <cell r="D4656" t="str">
            <v>PANTITLAN</v>
          </cell>
        </row>
        <row r="4657">
          <cell r="A4657" t="str">
            <v>0A01015M</v>
          </cell>
          <cell r="B4657" t="str">
            <v>STC-PANEL DE ESTACIÓN - AA</v>
          </cell>
          <cell r="C4657" t="str">
            <v>0A</v>
          </cell>
          <cell r="D4657" t="str">
            <v>PANTITLAN</v>
          </cell>
        </row>
        <row r="4658">
          <cell r="A4658" t="str">
            <v>0A01016M</v>
          </cell>
          <cell r="B4658" t="str">
            <v>STC-PANEL DE ESTACIÓN - AA</v>
          </cell>
          <cell r="C4658" t="str">
            <v>0A</v>
          </cell>
          <cell r="D4658" t="str">
            <v>PANTITLAN</v>
          </cell>
        </row>
        <row r="4659">
          <cell r="A4659" t="str">
            <v>0A01017M</v>
          </cell>
          <cell r="B4659" t="str">
            <v>STC-PANEL DE ESTACIÓN - AA</v>
          </cell>
          <cell r="C4659" t="str">
            <v>0A</v>
          </cell>
          <cell r="D4659" t="str">
            <v>PANTITLAN</v>
          </cell>
        </row>
        <row r="4660">
          <cell r="A4660" t="str">
            <v>0A01018M</v>
          </cell>
          <cell r="B4660" t="str">
            <v>STC-PANEL DE ESTACIÓN - AA</v>
          </cell>
          <cell r="C4660" t="str">
            <v>0A</v>
          </cell>
          <cell r="D4660" t="str">
            <v>PANTITLAN</v>
          </cell>
        </row>
        <row r="4661">
          <cell r="A4661" t="str">
            <v>0A01021M</v>
          </cell>
          <cell r="B4661" t="str">
            <v>STC-PANEL DE ESTACIÓN - AA</v>
          </cell>
          <cell r="C4661" t="str">
            <v>0A</v>
          </cell>
          <cell r="D4661" t="str">
            <v>PANTITLAN</v>
          </cell>
        </row>
        <row r="4662">
          <cell r="A4662" t="str">
            <v>0A01023M</v>
          </cell>
          <cell r="B4662" t="str">
            <v>STC-PANEL DE ESTACIÓN - AA</v>
          </cell>
          <cell r="C4662" t="str">
            <v>0A</v>
          </cell>
          <cell r="D4662" t="str">
            <v>PANTITLAN</v>
          </cell>
        </row>
        <row r="4663">
          <cell r="A4663" t="str">
            <v>0A01024M</v>
          </cell>
          <cell r="B4663" t="str">
            <v>STC-PANEL DE ESTACIÓN - AA</v>
          </cell>
          <cell r="C4663" t="str">
            <v>0A</v>
          </cell>
          <cell r="D4663" t="str">
            <v>PANTITLAN</v>
          </cell>
        </row>
        <row r="4664">
          <cell r="A4664" t="str">
            <v>0A01025M</v>
          </cell>
          <cell r="B4664" t="str">
            <v>STC-PANEL DE ESTACIÓN - AA</v>
          </cell>
          <cell r="C4664" t="str">
            <v>0A</v>
          </cell>
          <cell r="D4664" t="str">
            <v>PANTITLAN</v>
          </cell>
        </row>
        <row r="4665">
          <cell r="A4665" t="str">
            <v>0A01026M</v>
          </cell>
          <cell r="B4665" t="str">
            <v>STC-PANEL DE ESTACIÓN - AA</v>
          </cell>
          <cell r="C4665" t="str">
            <v>0A</v>
          </cell>
          <cell r="D4665" t="str">
            <v>PANTITLAN</v>
          </cell>
        </row>
        <row r="4666">
          <cell r="A4666" t="str">
            <v>0A01027M</v>
          </cell>
          <cell r="B4666" t="str">
            <v>STC-PANEL DE ESTACIÓN - AA</v>
          </cell>
          <cell r="C4666" t="str">
            <v>0A</v>
          </cell>
          <cell r="D4666" t="str">
            <v>PANTITLAN</v>
          </cell>
        </row>
        <row r="4667">
          <cell r="A4667" t="str">
            <v>0A01028M</v>
          </cell>
          <cell r="B4667" t="str">
            <v>STC-PANEL DE ESTACIÓN - AA</v>
          </cell>
          <cell r="C4667" t="str">
            <v>0A</v>
          </cell>
          <cell r="D4667" t="str">
            <v>PANTITLAN</v>
          </cell>
        </row>
        <row r="4668">
          <cell r="A4668" t="str">
            <v>0A01029C</v>
          </cell>
          <cell r="B4668" t="str">
            <v>STC-COLUMNA - AA</v>
          </cell>
          <cell r="C4668" t="str">
            <v>0A</v>
          </cell>
          <cell r="D4668" t="str">
            <v>PANTITLAN</v>
          </cell>
        </row>
        <row r="4669">
          <cell r="A4669" t="str">
            <v>0A01030M</v>
          </cell>
          <cell r="B4669" t="str">
            <v>STC-PANEL DE ESTACIÓN - AA</v>
          </cell>
          <cell r="C4669" t="str">
            <v>0A</v>
          </cell>
          <cell r="D4669" t="str">
            <v>PANTITLAN</v>
          </cell>
        </row>
        <row r="4670">
          <cell r="A4670" t="str">
            <v>0A01033M</v>
          </cell>
          <cell r="B4670" t="str">
            <v>STC-PANEL DE ESTACIÓN - AA</v>
          </cell>
          <cell r="C4670" t="str">
            <v>0A</v>
          </cell>
          <cell r="D4670" t="str">
            <v>PANTITLAN</v>
          </cell>
        </row>
        <row r="4671">
          <cell r="A4671" t="str">
            <v>0A01034M</v>
          </cell>
          <cell r="B4671" t="str">
            <v>STC-PANEL DE ESTACIÓN - AA</v>
          </cell>
          <cell r="C4671" t="str">
            <v>0A</v>
          </cell>
          <cell r="D4671" t="str">
            <v>PANTITLAN</v>
          </cell>
        </row>
        <row r="4672">
          <cell r="A4672" t="str">
            <v>0A01039M</v>
          </cell>
          <cell r="B4672" t="str">
            <v>STC-PANEL DE ANDÉN - AA</v>
          </cell>
          <cell r="C4672" t="str">
            <v>0A</v>
          </cell>
          <cell r="D4672" t="str">
            <v>PANTITLAN</v>
          </cell>
        </row>
        <row r="4673">
          <cell r="A4673" t="str">
            <v>0A01040MC</v>
          </cell>
          <cell r="B4673" t="str">
            <v>STC-PANEL DE ANDÉN - AA</v>
          </cell>
          <cell r="C4673" t="str">
            <v>0A</v>
          </cell>
          <cell r="D4673" t="str">
            <v>PANTITLAN</v>
          </cell>
        </row>
        <row r="4674">
          <cell r="A4674" t="str">
            <v>0A01041MC</v>
          </cell>
          <cell r="B4674" t="str">
            <v>STC-PANEL DE ANDÉN - AA</v>
          </cell>
          <cell r="C4674" t="str">
            <v>0A</v>
          </cell>
          <cell r="D4674" t="str">
            <v>PANTITLAN</v>
          </cell>
        </row>
        <row r="4675">
          <cell r="A4675" t="str">
            <v>0A01042M</v>
          </cell>
          <cell r="B4675" t="str">
            <v>STC-PANEL DE ANDÉN - AA</v>
          </cell>
          <cell r="C4675" t="str">
            <v>0A</v>
          </cell>
          <cell r="D4675" t="str">
            <v>PANTITLAN</v>
          </cell>
        </row>
        <row r="4676">
          <cell r="A4676" t="str">
            <v>0A01044M</v>
          </cell>
          <cell r="B4676" t="str">
            <v>STC-PANEL DE ANDÉN - AA</v>
          </cell>
          <cell r="C4676" t="str">
            <v>0A</v>
          </cell>
          <cell r="D4676" t="str">
            <v>PANTITLAN</v>
          </cell>
        </row>
        <row r="4677">
          <cell r="A4677" t="str">
            <v>0A01045M</v>
          </cell>
          <cell r="B4677" t="str">
            <v>STC-PANEL DE ANDÉN - AA</v>
          </cell>
          <cell r="C4677" t="str">
            <v>0A</v>
          </cell>
          <cell r="D4677" t="str">
            <v>PANTITLAN</v>
          </cell>
        </row>
        <row r="4678">
          <cell r="A4678" t="str">
            <v>0A01046M</v>
          </cell>
          <cell r="B4678" t="str">
            <v>STC-PANEL DE ANDÉN - AA</v>
          </cell>
          <cell r="C4678" t="str">
            <v>0A</v>
          </cell>
          <cell r="D4678" t="str">
            <v>PANTITLAN</v>
          </cell>
        </row>
        <row r="4679">
          <cell r="A4679" t="str">
            <v>0A01048M</v>
          </cell>
          <cell r="B4679" t="str">
            <v>STC-PANEL DE ANDÉN - AA</v>
          </cell>
          <cell r="C4679" t="str">
            <v>0A</v>
          </cell>
          <cell r="D4679" t="str">
            <v>PANTITLAN</v>
          </cell>
        </row>
        <row r="4680">
          <cell r="A4680" t="str">
            <v>0A01049M</v>
          </cell>
          <cell r="B4680" t="str">
            <v>STC-PANEL DE ANDÉN - AA</v>
          </cell>
          <cell r="C4680" t="str">
            <v>0A</v>
          </cell>
          <cell r="D4680" t="str">
            <v>PANTITLAN</v>
          </cell>
        </row>
        <row r="4681">
          <cell r="A4681" t="str">
            <v>0A01052M</v>
          </cell>
          <cell r="B4681" t="str">
            <v>STC-PANEL DE ANDÉN - AA</v>
          </cell>
          <cell r="C4681" t="str">
            <v>0A</v>
          </cell>
          <cell r="D4681" t="str">
            <v>PANTITLAN</v>
          </cell>
        </row>
        <row r="4682">
          <cell r="A4682" t="str">
            <v>0A01053M</v>
          </cell>
          <cell r="B4682" t="str">
            <v>STC-PANEL DE ANDÉN - AA</v>
          </cell>
          <cell r="C4682" t="str">
            <v>0A</v>
          </cell>
          <cell r="D4682" t="str">
            <v>PANTITLAN</v>
          </cell>
        </row>
        <row r="4683">
          <cell r="A4683" t="str">
            <v>0A01054M</v>
          </cell>
          <cell r="B4683" t="str">
            <v>STC-PANEL DE ANDÉN - AA</v>
          </cell>
          <cell r="C4683" t="str">
            <v>0A</v>
          </cell>
          <cell r="D4683" t="str">
            <v>PANTITLAN</v>
          </cell>
        </row>
        <row r="4684">
          <cell r="A4684" t="str">
            <v>0A01055M</v>
          </cell>
          <cell r="B4684" t="str">
            <v>STC-PANEL DE ANDÉN - AA</v>
          </cell>
          <cell r="C4684" t="str">
            <v>0A</v>
          </cell>
          <cell r="D4684" t="str">
            <v>PANTITLAN</v>
          </cell>
        </row>
        <row r="4685">
          <cell r="A4685" t="str">
            <v>0A01056M</v>
          </cell>
          <cell r="B4685" t="str">
            <v>STC-PANEL DE ANDÉN - AA</v>
          </cell>
          <cell r="C4685" t="str">
            <v>0A</v>
          </cell>
          <cell r="D4685" t="str">
            <v>PANTITLAN</v>
          </cell>
        </row>
        <row r="4686">
          <cell r="A4686" t="str">
            <v>0A01057MC</v>
          </cell>
          <cell r="B4686" t="str">
            <v>STC-PANEL DE ANDÉN - AA</v>
          </cell>
          <cell r="C4686" t="str">
            <v>0A</v>
          </cell>
          <cell r="D4686" t="str">
            <v>PANTITLAN</v>
          </cell>
        </row>
        <row r="4687">
          <cell r="A4687" t="str">
            <v>0A01058MC</v>
          </cell>
          <cell r="B4687" t="str">
            <v>STC-PANEL DE ANDÉN - AA</v>
          </cell>
          <cell r="C4687" t="str">
            <v>0A</v>
          </cell>
          <cell r="D4687" t="str">
            <v>PANTITLAN</v>
          </cell>
        </row>
        <row r="4688">
          <cell r="A4688" t="str">
            <v>0A01059MC</v>
          </cell>
          <cell r="B4688" t="str">
            <v>STC-PANEL DE ANDÉN - AA</v>
          </cell>
          <cell r="C4688" t="str">
            <v>0A</v>
          </cell>
          <cell r="D4688" t="str">
            <v>PANTITLAN</v>
          </cell>
        </row>
        <row r="4689">
          <cell r="A4689" t="str">
            <v>0A01060M</v>
          </cell>
          <cell r="B4689" t="str">
            <v>STC-PANEL DE ANDÉN - AA</v>
          </cell>
          <cell r="C4689" t="str">
            <v>0A</v>
          </cell>
          <cell r="D4689" t="str">
            <v>PANTITLAN</v>
          </cell>
        </row>
        <row r="4690">
          <cell r="A4690" t="str">
            <v>0A01061M</v>
          </cell>
          <cell r="B4690" t="str">
            <v>STC-PANEL DE ANDÉN - AA</v>
          </cell>
          <cell r="C4690" t="str">
            <v>0A</v>
          </cell>
          <cell r="D4690" t="str">
            <v>PANTITLAN</v>
          </cell>
        </row>
        <row r="4691">
          <cell r="A4691" t="str">
            <v>0A01062M</v>
          </cell>
          <cell r="B4691" t="str">
            <v>STC-PANEL DE ANDÉN - AA</v>
          </cell>
          <cell r="C4691" t="str">
            <v>0A</v>
          </cell>
          <cell r="D4691" t="str">
            <v>PANTITLAN</v>
          </cell>
        </row>
        <row r="4692">
          <cell r="A4692" t="str">
            <v>0A01063M</v>
          </cell>
          <cell r="B4692" t="str">
            <v>STC-PANEL DE ANDÉN - AA</v>
          </cell>
          <cell r="C4692" t="str">
            <v>0A</v>
          </cell>
          <cell r="D4692" t="str">
            <v>PANTITLAN</v>
          </cell>
        </row>
        <row r="4693">
          <cell r="A4693" t="str">
            <v>0A01064M</v>
          </cell>
          <cell r="B4693" t="str">
            <v>STC-PANEL DE ANDÉN - AA</v>
          </cell>
          <cell r="C4693" t="str">
            <v>0A</v>
          </cell>
          <cell r="D4693" t="str">
            <v>PANTITLAN</v>
          </cell>
        </row>
        <row r="4694">
          <cell r="A4694" t="str">
            <v>0A01066PE</v>
          </cell>
          <cell r="B4694" t="str">
            <v>STC-PERALTE X ESCALÓN - AA</v>
          </cell>
          <cell r="C4694" t="str">
            <v>0A</v>
          </cell>
          <cell r="D4694" t="str">
            <v>PANTITLAN</v>
          </cell>
        </row>
        <row r="4695">
          <cell r="A4695" t="str">
            <v>0A01069MC</v>
          </cell>
          <cell r="B4695" t="str">
            <v>STC-PANEL DE ANDÉN - AA</v>
          </cell>
          <cell r="C4695" t="str">
            <v>0A</v>
          </cell>
          <cell r="D4695" t="str">
            <v>PANTITLAN</v>
          </cell>
        </row>
        <row r="4696">
          <cell r="A4696" t="str">
            <v>0A01070MC</v>
          </cell>
          <cell r="B4696" t="str">
            <v>STC-PANEL DE ANDÉN - AA</v>
          </cell>
          <cell r="C4696" t="str">
            <v>0A</v>
          </cell>
          <cell r="D4696" t="str">
            <v>PANTITLAN</v>
          </cell>
        </row>
        <row r="4697">
          <cell r="A4697" t="str">
            <v>0A01071MC</v>
          </cell>
          <cell r="B4697" t="str">
            <v>STC-PANEL DE ANDÉN - AA</v>
          </cell>
          <cell r="C4697" t="str">
            <v>0A</v>
          </cell>
          <cell r="D4697" t="str">
            <v>PANTITLAN</v>
          </cell>
        </row>
        <row r="4698">
          <cell r="A4698" t="str">
            <v>0A01072MC</v>
          </cell>
          <cell r="B4698" t="str">
            <v>STC-PANEL DE ANDÉN - AA</v>
          </cell>
          <cell r="C4698" t="str">
            <v>0A</v>
          </cell>
          <cell r="D4698" t="str">
            <v>PANTITLAN</v>
          </cell>
        </row>
        <row r="4699">
          <cell r="A4699" t="str">
            <v>0A01073MC</v>
          </cell>
          <cell r="B4699" t="str">
            <v>STC-PANEL DE ANDÉN - AA</v>
          </cell>
          <cell r="C4699" t="str">
            <v>0A</v>
          </cell>
          <cell r="D4699" t="str">
            <v>PANTITLAN</v>
          </cell>
        </row>
        <row r="4700">
          <cell r="A4700" t="str">
            <v>0A01074M</v>
          </cell>
          <cell r="B4700" t="str">
            <v>STC-PANEL DE ANDÉN - AA</v>
          </cell>
          <cell r="C4700" t="str">
            <v>0A</v>
          </cell>
          <cell r="D4700" t="str">
            <v>PANTITLAN</v>
          </cell>
        </row>
        <row r="4701">
          <cell r="A4701" t="str">
            <v>0A01080MV</v>
          </cell>
          <cell r="B4701" t="str">
            <v>STC-PANEL DE ACCESO - AA</v>
          </cell>
          <cell r="C4701" t="str">
            <v>0A</v>
          </cell>
          <cell r="D4701" t="str">
            <v>PANTITLAN</v>
          </cell>
        </row>
        <row r="4702">
          <cell r="A4702" t="str">
            <v>0A01081MV</v>
          </cell>
          <cell r="B4702" t="str">
            <v>STC-PANEL DE ACCESO - AA</v>
          </cell>
          <cell r="C4702" t="str">
            <v>0A</v>
          </cell>
          <cell r="D4702" t="str">
            <v>PANTITLAN</v>
          </cell>
        </row>
        <row r="4703">
          <cell r="A4703" t="str">
            <v>0A01082MV</v>
          </cell>
          <cell r="B4703" t="str">
            <v>STC-PANEL DE ACCESO - AA</v>
          </cell>
          <cell r="C4703" t="str">
            <v>0A</v>
          </cell>
          <cell r="D4703" t="str">
            <v>PANTITLAN</v>
          </cell>
        </row>
        <row r="4704">
          <cell r="A4704" t="str">
            <v>0A01083MV</v>
          </cell>
          <cell r="B4704" t="str">
            <v>STC-PANEL DE ACCESO - AA</v>
          </cell>
          <cell r="C4704" t="str">
            <v>0A</v>
          </cell>
          <cell r="D4704" t="str">
            <v>PANTITLAN</v>
          </cell>
        </row>
        <row r="4705">
          <cell r="A4705" t="str">
            <v>0A02004LMU</v>
          </cell>
          <cell r="B4705" t="str">
            <v>STC-PANEL DE ANDÉN - AA</v>
          </cell>
          <cell r="C4705" t="str">
            <v>0A</v>
          </cell>
          <cell r="D4705" t="str">
            <v>AGRICOLA ORIENTAL</v>
          </cell>
        </row>
        <row r="4706">
          <cell r="A4706" t="str">
            <v>0A02005LMU</v>
          </cell>
          <cell r="B4706" t="str">
            <v>STC-PANEL DE ANDÉN - AA</v>
          </cell>
          <cell r="C4706" t="str">
            <v>0A</v>
          </cell>
          <cell r="D4706" t="str">
            <v>AGRICOLA ORIENTAL</v>
          </cell>
        </row>
        <row r="4707">
          <cell r="A4707" t="str">
            <v>0A02006LMU</v>
          </cell>
          <cell r="B4707" t="str">
            <v>STC-PANEL DE ANDÉN - AA</v>
          </cell>
          <cell r="C4707" t="str">
            <v>0A</v>
          </cell>
          <cell r="D4707" t="str">
            <v>AGRICOLA ORIENTAL</v>
          </cell>
        </row>
        <row r="4708">
          <cell r="A4708" t="str">
            <v>0A02015LMU</v>
          </cell>
          <cell r="B4708" t="str">
            <v>STC-PANEL DE ANDÉN - AA</v>
          </cell>
          <cell r="C4708" t="str">
            <v>0A</v>
          </cell>
          <cell r="D4708" t="str">
            <v>AGRICOLA ORIENTAL</v>
          </cell>
        </row>
        <row r="4709">
          <cell r="A4709" t="str">
            <v>0A02016LMU</v>
          </cell>
          <cell r="B4709" t="str">
            <v>STC-PANEL DE ANDÉN - AA</v>
          </cell>
          <cell r="C4709" t="str">
            <v>0A</v>
          </cell>
          <cell r="D4709" t="str">
            <v>AGRICOLA ORIENTAL</v>
          </cell>
        </row>
        <row r="4710">
          <cell r="A4710" t="str">
            <v>0A02017LMU</v>
          </cell>
          <cell r="B4710" t="str">
            <v>STC-PANEL DE ANDÉN - AA</v>
          </cell>
          <cell r="C4710" t="str">
            <v>0A</v>
          </cell>
          <cell r="D4710" t="str">
            <v>AGRICOLA ORIENTAL</v>
          </cell>
        </row>
        <row r="4711">
          <cell r="A4711" t="str">
            <v>0A03004LMU</v>
          </cell>
          <cell r="B4711" t="str">
            <v>STC-PANEL DE ANDÉN - AA</v>
          </cell>
          <cell r="C4711" t="str">
            <v>0A</v>
          </cell>
          <cell r="D4711" t="str">
            <v>CANAL DE SAN JUAN</v>
          </cell>
        </row>
        <row r="4712">
          <cell r="A4712" t="str">
            <v>0A03005LMU</v>
          </cell>
          <cell r="B4712" t="str">
            <v>STC-PANEL DE ANDÉN - AA</v>
          </cell>
          <cell r="C4712" t="str">
            <v>0A</v>
          </cell>
          <cell r="D4712" t="str">
            <v>CANAL DE SAN JUAN</v>
          </cell>
        </row>
        <row r="4713">
          <cell r="A4713" t="str">
            <v>0A03015LMU</v>
          </cell>
          <cell r="B4713" t="str">
            <v>STC-PANEL DE ANDÉN - AA</v>
          </cell>
          <cell r="C4713" t="str">
            <v>0A</v>
          </cell>
          <cell r="D4713" t="str">
            <v>CANAL DE SAN JUAN</v>
          </cell>
        </row>
        <row r="4714">
          <cell r="A4714" t="str">
            <v>0A03016LMU</v>
          </cell>
          <cell r="B4714" t="str">
            <v>STC-PANEL DE ANDÉN - AA</v>
          </cell>
          <cell r="C4714" t="str">
            <v>0A</v>
          </cell>
          <cell r="D4714" t="str">
            <v>CANAL DE SAN JUAN</v>
          </cell>
        </row>
        <row r="4715">
          <cell r="A4715" t="str">
            <v>0A04003LMU</v>
          </cell>
          <cell r="B4715" t="str">
            <v>STC-PANEL DE ANDÉN - AA</v>
          </cell>
          <cell r="C4715" t="str">
            <v>0A</v>
          </cell>
          <cell r="D4715" t="str">
            <v>TEPALCATES</v>
          </cell>
        </row>
        <row r="4716">
          <cell r="A4716" t="str">
            <v>0A04004LMU</v>
          </cell>
          <cell r="B4716" t="str">
            <v>STC-PANEL DE ANDÉN - AA</v>
          </cell>
          <cell r="C4716" t="str">
            <v>0A</v>
          </cell>
          <cell r="D4716" t="str">
            <v>TEPALCATES</v>
          </cell>
        </row>
        <row r="4717">
          <cell r="A4717" t="str">
            <v>0A04005LMU</v>
          </cell>
          <cell r="B4717" t="str">
            <v>STC-PANEL DE ANDÉN - AA</v>
          </cell>
          <cell r="C4717" t="str">
            <v>0A</v>
          </cell>
          <cell r="D4717" t="str">
            <v>TEPALCATES</v>
          </cell>
        </row>
        <row r="4718">
          <cell r="A4718" t="str">
            <v>0A04006LMU</v>
          </cell>
          <cell r="B4718" t="str">
            <v>STC-PANEL DE ANDÉN - AA</v>
          </cell>
          <cell r="C4718" t="str">
            <v>0A</v>
          </cell>
          <cell r="D4718" t="str">
            <v>TEPALCATES</v>
          </cell>
        </row>
        <row r="4719">
          <cell r="A4719" t="str">
            <v>0A04015LMU</v>
          </cell>
          <cell r="B4719" t="str">
            <v>STC-PANEL DE ANDÉN - AA</v>
          </cell>
          <cell r="C4719" t="str">
            <v>0A</v>
          </cell>
          <cell r="D4719" t="str">
            <v>TEPALCATES</v>
          </cell>
        </row>
        <row r="4720">
          <cell r="A4720" t="str">
            <v>0A04016LMU</v>
          </cell>
          <cell r="B4720" t="str">
            <v>STC-PANEL DE ANDÉN - AA</v>
          </cell>
          <cell r="C4720" t="str">
            <v>0A</v>
          </cell>
          <cell r="D4720" t="str">
            <v>TEPALCATES</v>
          </cell>
        </row>
        <row r="4721">
          <cell r="A4721" t="str">
            <v>0A04017LMU</v>
          </cell>
          <cell r="B4721" t="str">
            <v>STC-PANEL DE ANDÉN - AA</v>
          </cell>
          <cell r="C4721" t="str">
            <v>0A</v>
          </cell>
          <cell r="D4721" t="str">
            <v>TEPALCATES</v>
          </cell>
        </row>
        <row r="4722">
          <cell r="A4722" t="str">
            <v>0A05004LMU</v>
          </cell>
          <cell r="B4722" t="str">
            <v>STC-PANEL DE ANDÉN - AA</v>
          </cell>
          <cell r="C4722" t="str">
            <v>0A</v>
          </cell>
          <cell r="D4722" t="str">
            <v>GUELATAO</v>
          </cell>
        </row>
        <row r="4723">
          <cell r="A4723" t="str">
            <v>0A05005LMU</v>
          </cell>
          <cell r="B4723" t="str">
            <v>STC-PANEL DE ANDÉN - AA</v>
          </cell>
          <cell r="C4723" t="str">
            <v>0A</v>
          </cell>
          <cell r="D4723" t="str">
            <v>GUELATAO</v>
          </cell>
        </row>
        <row r="4724">
          <cell r="A4724" t="str">
            <v>0A05006LMU</v>
          </cell>
          <cell r="B4724" t="str">
            <v>STC-PANEL DE ANDÉN - AA</v>
          </cell>
          <cell r="C4724" t="str">
            <v>0A</v>
          </cell>
          <cell r="D4724" t="str">
            <v>GUELATAO</v>
          </cell>
        </row>
        <row r="4725">
          <cell r="A4725" t="str">
            <v>0A05007LMU</v>
          </cell>
          <cell r="B4725" t="str">
            <v>STC-PANEL DE ANDÉN - AA</v>
          </cell>
          <cell r="C4725" t="str">
            <v>0A</v>
          </cell>
          <cell r="D4725" t="str">
            <v>GUELATAO</v>
          </cell>
        </row>
        <row r="4726">
          <cell r="A4726" t="str">
            <v>0A05014LMU</v>
          </cell>
          <cell r="B4726" t="str">
            <v>STC-PANEL DE ANDÉN - AA</v>
          </cell>
          <cell r="C4726" t="str">
            <v>0A</v>
          </cell>
          <cell r="D4726" t="str">
            <v>GUELATAO</v>
          </cell>
        </row>
        <row r="4727">
          <cell r="A4727" t="str">
            <v>0A05015LMU</v>
          </cell>
          <cell r="B4727" t="str">
            <v>STC-PANEL DE ANDÉN - AA</v>
          </cell>
          <cell r="C4727" t="str">
            <v>0A</v>
          </cell>
          <cell r="D4727" t="str">
            <v>GUELATAO</v>
          </cell>
        </row>
        <row r="4728">
          <cell r="A4728" t="str">
            <v>0A05016LMU</v>
          </cell>
          <cell r="B4728" t="str">
            <v>STC-PANEL DE ANDÉN - AA</v>
          </cell>
          <cell r="C4728" t="str">
            <v>0A</v>
          </cell>
          <cell r="D4728" t="str">
            <v>GUELATAO</v>
          </cell>
        </row>
        <row r="4729">
          <cell r="A4729" t="str">
            <v>0A05017LMU</v>
          </cell>
          <cell r="B4729" t="str">
            <v>STC-PANEL DE ANDÉN - AA</v>
          </cell>
          <cell r="C4729" t="str">
            <v>0A</v>
          </cell>
          <cell r="D4729" t="str">
            <v>GUELATAO</v>
          </cell>
        </row>
        <row r="4730">
          <cell r="A4730" t="str">
            <v>0A05030MV</v>
          </cell>
          <cell r="B4730" t="str">
            <v>STC-PANEL DE ACCESO - AA</v>
          </cell>
          <cell r="C4730" t="str">
            <v>0A</v>
          </cell>
          <cell r="D4730" t="str">
            <v>GUELATAO</v>
          </cell>
        </row>
        <row r="4731">
          <cell r="A4731" t="str">
            <v>0A05031MV</v>
          </cell>
          <cell r="B4731" t="str">
            <v>STC-PANEL DE ACCESO - AA</v>
          </cell>
          <cell r="C4731" t="str">
            <v>0A</v>
          </cell>
          <cell r="D4731" t="str">
            <v>GUELATAO</v>
          </cell>
        </row>
        <row r="4732">
          <cell r="A4732" t="str">
            <v>0A05032MV</v>
          </cell>
          <cell r="B4732" t="str">
            <v>STC-PANEL DE ACCESO - AA</v>
          </cell>
          <cell r="C4732" t="str">
            <v>0A</v>
          </cell>
          <cell r="D4732" t="str">
            <v>GUELATAO</v>
          </cell>
        </row>
        <row r="4733">
          <cell r="A4733" t="str">
            <v>0A06002LMU</v>
          </cell>
          <cell r="B4733" t="str">
            <v>STC-PANEL DE ANDÉN - AA</v>
          </cell>
          <cell r="C4733" t="str">
            <v>0A</v>
          </cell>
          <cell r="D4733" t="str">
            <v>PEÑON VIEJO</v>
          </cell>
        </row>
        <row r="4734">
          <cell r="A4734" t="str">
            <v>0A06005LMU</v>
          </cell>
          <cell r="B4734" t="str">
            <v>STC-PANEL DE ANDÉN - AA</v>
          </cell>
          <cell r="C4734" t="str">
            <v>0A</v>
          </cell>
          <cell r="D4734" t="str">
            <v>PEÑON VIEJO</v>
          </cell>
        </row>
        <row r="4735">
          <cell r="A4735" t="str">
            <v>0A06006LMU</v>
          </cell>
          <cell r="B4735" t="str">
            <v>STC-PANEL DE ANDÉN - AA</v>
          </cell>
          <cell r="C4735" t="str">
            <v>0A</v>
          </cell>
          <cell r="D4735" t="str">
            <v>PEÑON VIEJO</v>
          </cell>
        </row>
        <row r="4736">
          <cell r="A4736" t="str">
            <v>0A06016LMU</v>
          </cell>
          <cell r="B4736" t="str">
            <v>STC-PANEL DE ANDÉN - AA</v>
          </cell>
          <cell r="C4736" t="str">
            <v>0A</v>
          </cell>
          <cell r="D4736" t="str">
            <v>PEÑON VIEJO</v>
          </cell>
        </row>
        <row r="4737">
          <cell r="A4737" t="str">
            <v>0A07005LMU</v>
          </cell>
          <cell r="B4737" t="str">
            <v>STC-PANEL DE ANDÉN - AA</v>
          </cell>
          <cell r="C4737" t="str">
            <v>0A</v>
          </cell>
          <cell r="D4737" t="str">
            <v>ACATITLA</v>
          </cell>
        </row>
        <row r="4738">
          <cell r="A4738" t="str">
            <v>0A07013LMU</v>
          </cell>
          <cell r="B4738" t="str">
            <v>STC-PANEL DE ANDÉN - AA</v>
          </cell>
          <cell r="C4738" t="str">
            <v>0A</v>
          </cell>
          <cell r="D4738" t="str">
            <v>ACATITLA</v>
          </cell>
        </row>
        <row r="4739">
          <cell r="A4739" t="str">
            <v>0A07015LMU</v>
          </cell>
          <cell r="B4739" t="str">
            <v>STC-PANEL DE ANDÉN - AA</v>
          </cell>
          <cell r="C4739" t="str">
            <v>0A</v>
          </cell>
          <cell r="D4739" t="str">
            <v>ACATITLA</v>
          </cell>
        </row>
        <row r="4740">
          <cell r="A4740" t="str">
            <v>0A07016LMU</v>
          </cell>
          <cell r="B4740" t="str">
            <v>STC-PANEL DE ANDÉN - AA</v>
          </cell>
          <cell r="C4740" t="str">
            <v>0A</v>
          </cell>
          <cell r="D4740" t="str">
            <v>ACATITLA</v>
          </cell>
        </row>
        <row r="4741">
          <cell r="A4741" t="str">
            <v>0A08014LMU</v>
          </cell>
          <cell r="B4741" t="str">
            <v>STC-PANEL DE ANDÉN - AA</v>
          </cell>
          <cell r="C4741" t="str">
            <v>0A</v>
          </cell>
          <cell r="D4741" t="str">
            <v>SANTA MARTHA</v>
          </cell>
        </row>
        <row r="4742">
          <cell r="A4742" t="str">
            <v>0A08015LMU</v>
          </cell>
          <cell r="B4742" t="str">
            <v>STC-PANEL DE ANDÉN - AA</v>
          </cell>
          <cell r="C4742" t="str">
            <v>0A</v>
          </cell>
          <cell r="D4742" t="str">
            <v>SANTA MARTHA</v>
          </cell>
        </row>
        <row r="4743">
          <cell r="A4743" t="str">
            <v>0A08021LMU</v>
          </cell>
          <cell r="B4743" t="str">
            <v>STC-PANEL DE ANDÉN - AA</v>
          </cell>
          <cell r="C4743" t="str">
            <v>0A</v>
          </cell>
          <cell r="D4743" t="str">
            <v>SANTA MARTHA</v>
          </cell>
        </row>
        <row r="4744">
          <cell r="A4744" t="str">
            <v>0A08022LMU</v>
          </cell>
          <cell r="B4744" t="str">
            <v>STC-PANEL DE ANDÉN - AA</v>
          </cell>
          <cell r="C4744" t="str">
            <v>0A</v>
          </cell>
          <cell r="D4744" t="str">
            <v>SANTA MARTHA</v>
          </cell>
        </row>
        <row r="4745">
          <cell r="A4745" t="str">
            <v>0A08030MV</v>
          </cell>
          <cell r="B4745" t="str">
            <v>STC-PANEL DE ACCESO - AA</v>
          </cell>
          <cell r="C4745" t="str">
            <v>0A</v>
          </cell>
          <cell r="D4745" t="str">
            <v>SANTA MARTHA</v>
          </cell>
        </row>
        <row r="4746">
          <cell r="A4746" t="str">
            <v>0A08031MV</v>
          </cell>
          <cell r="B4746" t="str">
            <v>STC-PANEL DE ACCESO - AA</v>
          </cell>
          <cell r="C4746" t="str">
            <v>0A</v>
          </cell>
          <cell r="D4746" t="str">
            <v>SANTA MARTHA</v>
          </cell>
        </row>
        <row r="4747">
          <cell r="A4747" t="str">
            <v>0A08032MV</v>
          </cell>
          <cell r="B4747" t="str">
            <v>STC-PANEL DE ACCESO - AA</v>
          </cell>
          <cell r="C4747" t="str">
            <v>0A</v>
          </cell>
          <cell r="D4747" t="str">
            <v>SANTA MARTHA</v>
          </cell>
        </row>
        <row r="4748">
          <cell r="A4748" t="str">
            <v>0A08033MV</v>
          </cell>
          <cell r="B4748" t="str">
            <v>STC-PANEL DE ACCESO - AA</v>
          </cell>
          <cell r="C4748" t="str">
            <v>0A</v>
          </cell>
          <cell r="D4748" t="str">
            <v>SANTA MARTHA</v>
          </cell>
        </row>
        <row r="4749">
          <cell r="A4749" t="str">
            <v>0A08034MV</v>
          </cell>
          <cell r="B4749" t="str">
            <v>STC-PANEL DE ACCESO - AA</v>
          </cell>
          <cell r="C4749" t="str">
            <v>0A</v>
          </cell>
          <cell r="D4749" t="str">
            <v>SANTA MARTHA</v>
          </cell>
        </row>
        <row r="4750">
          <cell r="A4750" t="str">
            <v>0A09002LMU</v>
          </cell>
          <cell r="B4750" t="str">
            <v>STC-PANEL DE ANDÉN - AA</v>
          </cell>
          <cell r="C4750" t="str">
            <v>0A</v>
          </cell>
          <cell r="D4750" t="str">
            <v>LOS REYES</v>
          </cell>
        </row>
        <row r="4751">
          <cell r="A4751" t="str">
            <v>0A09004LMU</v>
          </cell>
          <cell r="B4751" t="str">
            <v>STC-PANEL DE ANDÉN - AA</v>
          </cell>
          <cell r="C4751" t="str">
            <v>0A</v>
          </cell>
          <cell r="D4751" t="str">
            <v>LOS REYES</v>
          </cell>
        </row>
        <row r="4752">
          <cell r="A4752" t="str">
            <v>0A09005LMU</v>
          </cell>
          <cell r="B4752" t="str">
            <v>STC-PANEL DE ANDÉN - AA</v>
          </cell>
          <cell r="C4752" t="str">
            <v>0A</v>
          </cell>
          <cell r="D4752" t="str">
            <v>LOS REYES</v>
          </cell>
        </row>
        <row r="4753">
          <cell r="A4753" t="str">
            <v>0A09006LMU</v>
          </cell>
          <cell r="B4753" t="str">
            <v>STC-PANEL DE ANDÉN - AA</v>
          </cell>
          <cell r="C4753" t="str">
            <v>0A</v>
          </cell>
          <cell r="D4753" t="str">
            <v>LOS REYES</v>
          </cell>
        </row>
        <row r="4754">
          <cell r="A4754" t="str">
            <v>0A09008LMU</v>
          </cell>
          <cell r="B4754" t="str">
            <v>STC-PANEL DE ANDÉN - AA</v>
          </cell>
          <cell r="C4754" t="str">
            <v>0A</v>
          </cell>
          <cell r="D4754" t="str">
            <v>LOS REYES</v>
          </cell>
        </row>
        <row r="4755">
          <cell r="A4755" t="str">
            <v>0A09014LMU</v>
          </cell>
          <cell r="B4755" t="str">
            <v>STC-PANEL DE ANDÉN - AA</v>
          </cell>
          <cell r="C4755" t="str">
            <v>0A</v>
          </cell>
          <cell r="D4755" t="str">
            <v>LOS REYES</v>
          </cell>
        </row>
        <row r="4756">
          <cell r="A4756" t="str">
            <v>0A09015LMU</v>
          </cell>
          <cell r="B4756" t="str">
            <v>STC-PANEL DE ANDÉN - AA</v>
          </cell>
          <cell r="C4756" t="str">
            <v>0A</v>
          </cell>
          <cell r="D4756" t="str">
            <v>LOS REYES</v>
          </cell>
        </row>
        <row r="4757">
          <cell r="A4757" t="str">
            <v>0A09016LMU</v>
          </cell>
          <cell r="B4757" t="str">
            <v>STC-PANEL DE ANDÉN - AA</v>
          </cell>
          <cell r="C4757" t="str">
            <v>0A</v>
          </cell>
          <cell r="D4757" t="str">
            <v>LOS REYES</v>
          </cell>
        </row>
        <row r="4758">
          <cell r="A4758" t="str">
            <v>0A09018LMU</v>
          </cell>
          <cell r="B4758" t="str">
            <v>STC-PANEL DE ANDÉN - AA</v>
          </cell>
          <cell r="C4758" t="str">
            <v>0A</v>
          </cell>
          <cell r="D4758" t="str">
            <v>LOS REYES</v>
          </cell>
        </row>
        <row r="4759">
          <cell r="A4759" t="str">
            <v>0A09020LMU</v>
          </cell>
          <cell r="B4759" t="str">
            <v>STC-PANEL DE ANDÉN - AA</v>
          </cell>
          <cell r="C4759" t="str">
            <v>0A</v>
          </cell>
          <cell r="D4759" t="str">
            <v>LOS REYES</v>
          </cell>
        </row>
        <row r="4760">
          <cell r="A4760" t="str">
            <v>0A10033M</v>
          </cell>
          <cell r="B4760" t="str">
            <v>STC-PANEL DE ANDÉN - AA</v>
          </cell>
          <cell r="C4760" t="str">
            <v>0A</v>
          </cell>
          <cell r="D4760" t="str">
            <v>LA PAZ</v>
          </cell>
        </row>
        <row r="4761">
          <cell r="A4761" t="str">
            <v>0A10034M</v>
          </cell>
          <cell r="B4761" t="str">
            <v>STC-PANEL DE ANDÉN - AA</v>
          </cell>
          <cell r="C4761" t="str">
            <v>0A</v>
          </cell>
          <cell r="D4761" t="str">
            <v>LA PAZ</v>
          </cell>
        </row>
        <row r="4762">
          <cell r="A4762" t="str">
            <v>0A10035M</v>
          </cell>
          <cell r="B4762" t="str">
            <v>STC-PANEL DE ANDÉN - AA</v>
          </cell>
          <cell r="C4762" t="str">
            <v>0A</v>
          </cell>
          <cell r="D4762" t="str">
            <v>LA PAZ</v>
          </cell>
        </row>
        <row r="4763">
          <cell r="A4763" t="str">
            <v>0A10036M</v>
          </cell>
          <cell r="B4763" t="str">
            <v>STC-PANEL DE ANDÉN - AA</v>
          </cell>
          <cell r="C4763" t="str">
            <v>0A</v>
          </cell>
          <cell r="D4763" t="str">
            <v>LA PAZ</v>
          </cell>
        </row>
        <row r="4764">
          <cell r="A4764" t="str">
            <v>0A10037M</v>
          </cell>
          <cell r="B4764" t="str">
            <v>STC-PANEL DE ANDÉN - AA</v>
          </cell>
          <cell r="C4764" t="str">
            <v>0A</v>
          </cell>
          <cell r="D4764" t="str">
            <v>LA PAZ</v>
          </cell>
        </row>
        <row r="4765">
          <cell r="A4765" t="str">
            <v>0A10038M</v>
          </cell>
          <cell r="B4765" t="str">
            <v>STC-PANEL DE ANDÉN - AA</v>
          </cell>
          <cell r="C4765" t="str">
            <v>0A</v>
          </cell>
          <cell r="D4765" t="str">
            <v>LA PAZ</v>
          </cell>
        </row>
        <row r="4766">
          <cell r="A4766" t="str">
            <v>0A10039M</v>
          </cell>
          <cell r="B4766" t="str">
            <v>STC-PANEL DE ANDÉN - AA</v>
          </cell>
          <cell r="C4766" t="str">
            <v>0A</v>
          </cell>
          <cell r="D4766" t="str">
            <v>LA PAZ</v>
          </cell>
        </row>
        <row r="4767">
          <cell r="A4767" t="str">
            <v>0A10050MV</v>
          </cell>
          <cell r="B4767" t="str">
            <v>STC-PANEL DE ACCESO - AA</v>
          </cell>
          <cell r="C4767" t="str">
            <v>0A</v>
          </cell>
          <cell r="D4767" t="str">
            <v>LA PAZ</v>
          </cell>
        </row>
        <row r="4768">
          <cell r="A4768" t="str">
            <v>0A10051MV</v>
          </cell>
          <cell r="B4768" t="str">
            <v>STC-PANEL DE ACCESO - AA</v>
          </cell>
          <cell r="C4768" t="str">
            <v>0A</v>
          </cell>
          <cell r="D4768" t="str">
            <v>LA PAZ</v>
          </cell>
        </row>
        <row r="4769">
          <cell r="A4769" t="str">
            <v>0A10052MV</v>
          </cell>
          <cell r="B4769" t="str">
            <v>STC-PANEL DE ACCESO - AA</v>
          </cell>
          <cell r="C4769" t="str">
            <v>0A</v>
          </cell>
          <cell r="D4769" t="str">
            <v>LA PAZ</v>
          </cell>
        </row>
        <row r="4770">
          <cell r="A4770" t="str">
            <v>0B01001MC</v>
          </cell>
          <cell r="B4770" t="str">
            <v>STC-PANEL DE ANDÉN - AA</v>
          </cell>
          <cell r="C4770" t="str">
            <v>0B</v>
          </cell>
          <cell r="D4770" t="str">
            <v>BUENAVISTA</v>
          </cell>
        </row>
        <row r="4771">
          <cell r="A4771" t="str">
            <v>0B01002MC</v>
          </cell>
          <cell r="B4771" t="str">
            <v>STC-PANEL DE ANDÉN - AA</v>
          </cell>
          <cell r="C4771" t="str">
            <v>0B</v>
          </cell>
          <cell r="D4771" t="str">
            <v>BUENAVISTA</v>
          </cell>
        </row>
        <row r="4772">
          <cell r="A4772" t="str">
            <v>0B01003MC</v>
          </cell>
          <cell r="B4772" t="str">
            <v>STC-PANEL DE ANDÉN - AA</v>
          </cell>
          <cell r="C4772" t="str">
            <v>0B</v>
          </cell>
          <cell r="D4772" t="str">
            <v>BUENAVISTA</v>
          </cell>
        </row>
        <row r="4773">
          <cell r="A4773" t="str">
            <v>0B01004MC</v>
          </cell>
          <cell r="B4773" t="str">
            <v>STC-PANEL DE ANDÉN - AA</v>
          </cell>
          <cell r="C4773" t="str">
            <v>0B</v>
          </cell>
          <cell r="D4773" t="str">
            <v>BUENAVISTA</v>
          </cell>
        </row>
        <row r="4774">
          <cell r="A4774" t="str">
            <v>0B01006PE</v>
          </cell>
          <cell r="B4774" t="str">
            <v>STC-PERALTE X ESCALÓN - AA</v>
          </cell>
          <cell r="C4774" t="str">
            <v>0B</v>
          </cell>
          <cell r="D4774" t="str">
            <v>BUENAVISTA</v>
          </cell>
        </row>
        <row r="4775">
          <cell r="A4775" t="str">
            <v>0B01007AN</v>
          </cell>
          <cell r="B4775" t="str">
            <v>STC-ANTEPECHO - AA</v>
          </cell>
          <cell r="C4775" t="str">
            <v>0B</v>
          </cell>
          <cell r="D4775" t="str">
            <v>BUENAVISTA</v>
          </cell>
        </row>
        <row r="4776">
          <cell r="A4776" t="str">
            <v>0B01011MC</v>
          </cell>
          <cell r="B4776" t="str">
            <v>STC-PANEL DE ANDÉN - AA</v>
          </cell>
          <cell r="C4776" t="str">
            <v>0B</v>
          </cell>
          <cell r="D4776" t="str">
            <v>BUENAVISTA</v>
          </cell>
        </row>
        <row r="4777">
          <cell r="A4777" t="str">
            <v>0B01012MC</v>
          </cell>
          <cell r="B4777" t="str">
            <v>STC-PANEL DE ANDÉN - AA</v>
          </cell>
          <cell r="C4777" t="str">
            <v>0B</v>
          </cell>
          <cell r="D4777" t="str">
            <v>BUENAVISTA</v>
          </cell>
        </row>
        <row r="4778">
          <cell r="A4778" t="str">
            <v>0B01015MC</v>
          </cell>
          <cell r="B4778" t="str">
            <v>STC-PANEL DE ANDÉN - AA</v>
          </cell>
          <cell r="C4778" t="str">
            <v>0B</v>
          </cell>
          <cell r="D4778" t="str">
            <v>BUENAVISTA</v>
          </cell>
        </row>
        <row r="4779">
          <cell r="A4779" t="str">
            <v>0B01016MC</v>
          </cell>
          <cell r="B4779" t="str">
            <v>STC-PANEL DE ANDÉN - AA</v>
          </cell>
          <cell r="C4779" t="str">
            <v>0B</v>
          </cell>
          <cell r="D4779" t="str">
            <v>BUENAVISTA</v>
          </cell>
        </row>
        <row r="4780">
          <cell r="A4780" t="str">
            <v>0B01017MC</v>
          </cell>
          <cell r="B4780" t="str">
            <v>STC-PANEL DE ANDÉN - AA</v>
          </cell>
          <cell r="C4780" t="str">
            <v>0B</v>
          </cell>
          <cell r="D4780" t="str">
            <v>BUENAVISTA</v>
          </cell>
        </row>
        <row r="4781">
          <cell r="A4781" t="str">
            <v>0B01021AN</v>
          </cell>
          <cell r="B4781" t="str">
            <v>STC-ANTEPECHO - AA</v>
          </cell>
          <cell r="C4781" t="str">
            <v>0B</v>
          </cell>
          <cell r="D4781" t="str">
            <v>BUENAVISTA</v>
          </cell>
        </row>
        <row r="4782">
          <cell r="A4782" t="str">
            <v>0B01026MC</v>
          </cell>
          <cell r="B4782" t="str">
            <v>STC-PANEL DE ANDÉN - AA</v>
          </cell>
          <cell r="C4782" t="str">
            <v>0B</v>
          </cell>
          <cell r="D4782" t="str">
            <v>BUENAVISTA</v>
          </cell>
        </row>
        <row r="4783">
          <cell r="A4783" t="str">
            <v>0B01027MC</v>
          </cell>
          <cell r="B4783" t="str">
            <v>STC-PANEL DE ESTACIÓN - AA</v>
          </cell>
          <cell r="C4783" t="str">
            <v>0B</v>
          </cell>
          <cell r="D4783" t="str">
            <v>BUENAVISTA</v>
          </cell>
        </row>
        <row r="4784">
          <cell r="A4784" t="str">
            <v>0B02001MC</v>
          </cell>
          <cell r="B4784" t="str">
            <v>STC-PANEL DE ANDÉN - AA</v>
          </cell>
          <cell r="C4784" t="str">
            <v>0B</v>
          </cell>
          <cell r="D4784" t="str">
            <v>GUERRERO</v>
          </cell>
        </row>
        <row r="4785">
          <cell r="A4785" t="str">
            <v>0B02002MC</v>
          </cell>
          <cell r="B4785" t="str">
            <v>STC-PANEL DE ANDÉN - AA</v>
          </cell>
          <cell r="C4785" t="str">
            <v>0B</v>
          </cell>
          <cell r="D4785" t="str">
            <v>GUERRERO</v>
          </cell>
        </row>
        <row r="4786">
          <cell r="A4786" t="str">
            <v>0B02003MC</v>
          </cell>
          <cell r="B4786" t="str">
            <v>STC-PANEL DE ANDÉN - AA</v>
          </cell>
          <cell r="C4786" t="str">
            <v>0B</v>
          </cell>
          <cell r="D4786" t="str">
            <v>GUERRERO</v>
          </cell>
        </row>
        <row r="4787">
          <cell r="A4787" t="str">
            <v>0B02004MC</v>
          </cell>
          <cell r="B4787" t="str">
            <v>STC-PANEL DE ANDÉN - AA</v>
          </cell>
          <cell r="C4787" t="str">
            <v>0B</v>
          </cell>
          <cell r="D4787" t="str">
            <v>GUERRERO</v>
          </cell>
        </row>
        <row r="4788">
          <cell r="A4788" t="str">
            <v>0B02018MC</v>
          </cell>
          <cell r="B4788" t="str">
            <v>STC-PANEL DE ANDÉN - AA</v>
          </cell>
          <cell r="C4788" t="str">
            <v>0B</v>
          </cell>
          <cell r="D4788" t="str">
            <v>GUERRERO</v>
          </cell>
        </row>
        <row r="4789">
          <cell r="A4789" t="str">
            <v>0B02019MC</v>
          </cell>
          <cell r="B4789" t="str">
            <v>STC-PANEL DE ANDÉN - AA</v>
          </cell>
          <cell r="C4789" t="str">
            <v>0B</v>
          </cell>
          <cell r="D4789" t="str">
            <v>GUERRERO</v>
          </cell>
        </row>
        <row r="4790">
          <cell r="A4790" t="str">
            <v>0B02020MC</v>
          </cell>
          <cell r="B4790" t="str">
            <v>STC-PANEL DE ANDÉN - AA</v>
          </cell>
          <cell r="C4790" t="str">
            <v>0B</v>
          </cell>
          <cell r="D4790" t="str">
            <v>GUERRERO</v>
          </cell>
        </row>
        <row r="4791">
          <cell r="A4791" t="str">
            <v>0B02021MC</v>
          </cell>
          <cell r="B4791" t="str">
            <v>STC-PANEL DE ANDÉN - AA</v>
          </cell>
          <cell r="C4791" t="str">
            <v>0B</v>
          </cell>
          <cell r="D4791" t="str">
            <v>GUERRERO</v>
          </cell>
        </row>
        <row r="4792">
          <cell r="A4792" t="str">
            <v>0B02022MC</v>
          </cell>
          <cell r="B4792" t="str">
            <v>STC-PANEL DE ANDÉN - AA</v>
          </cell>
          <cell r="C4792" t="str">
            <v>0B</v>
          </cell>
          <cell r="D4792" t="str">
            <v>GUERRERO</v>
          </cell>
        </row>
        <row r="4793">
          <cell r="A4793" t="str">
            <v>0B02030M</v>
          </cell>
          <cell r="B4793" t="str">
            <v>STC-PANEL DE ESTACIÓN - AA</v>
          </cell>
          <cell r="C4793" t="str">
            <v>0B</v>
          </cell>
          <cell r="D4793" t="str">
            <v>GUERRERO</v>
          </cell>
        </row>
        <row r="4794">
          <cell r="A4794" t="str">
            <v>0B02037MC</v>
          </cell>
          <cell r="B4794" t="str">
            <v>STC-PANEL DE ANDÉN - AA</v>
          </cell>
          <cell r="C4794" t="str">
            <v>0B</v>
          </cell>
          <cell r="D4794" t="str">
            <v>GUERRERO</v>
          </cell>
        </row>
        <row r="4795">
          <cell r="A4795" t="str">
            <v>0B02038MC</v>
          </cell>
          <cell r="B4795" t="str">
            <v>STC-PANEL DE ANDÉN - AA</v>
          </cell>
          <cell r="C4795" t="str">
            <v>0B</v>
          </cell>
          <cell r="D4795" t="str">
            <v>GUERRERO</v>
          </cell>
        </row>
        <row r="4796">
          <cell r="A4796" t="str">
            <v>0B02039MC</v>
          </cell>
          <cell r="B4796" t="str">
            <v>STC-PANEL DE ANDÉN - AA</v>
          </cell>
          <cell r="C4796" t="str">
            <v>0B</v>
          </cell>
          <cell r="D4796" t="str">
            <v>GUERRERO</v>
          </cell>
        </row>
        <row r="4797">
          <cell r="A4797" t="str">
            <v>0B03004MC</v>
          </cell>
          <cell r="B4797" t="str">
            <v>STC-PANEL DE ESTACIÓN - AA</v>
          </cell>
          <cell r="C4797" t="str">
            <v>0B</v>
          </cell>
          <cell r="D4797" t="str">
            <v>GARIBALDI</v>
          </cell>
        </row>
        <row r="4798">
          <cell r="A4798" t="str">
            <v>0B03007T</v>
          </cell>
          <cell r="B4798" t="str">
            <v>STC-TRABE - AA</v>
          </cell>
          <cell r="C4798" t="str">
            <v>0B</v>
          </cell>
          <cell r="D4798" t="str">
            <v>GARIBALDI</v>
          </cell>
        </row>
        <row r="4799">
          <cell r="A4799" t="str">
            <v>0B03016MC</v>
          </cell>
          <cell r="B4799" t="str">
            <v>STC-PANEL DE ESTACIÓN - AA</v>
          </cell>
          <cell r="C4799" t="str">
            <v>0B</v>
          </cell>
          <cell r="D4799" t="str">
            <v>GARIBALDI</v>
          </cell>
        </row>
        <row r="4800">
          <cell r="A4800" t="str">
            <v>0B03017MC</v>
          </cell>
          <cell r="B4800" t="str">
            <v>STC-PANEL DE ANDÉN - AA</v>
          </cell>
          <cell r="C4800" t="str">
            <v>0B</v>
          </cell>
          <cell r="D4800" t="str">
            <v>GARIBALDI</v>
          </cell>
        </row>
        <row r="4801">
          <cell r="A4801" t="str">
            <v>0B03018MC</v>
          </cell>
          <cell r="B4801" t="str">
            <v>STC-PANEL DE ANDÉN - AA</v>
          </cell>
          <cell r="C4801" t="str">
            <v>0B</v>
          </cell>
          <cell r="D4801" t="str">
            <v>GARIBALDI</v>
          </cell>
        </row>
        <row r="4802">
          <cell r="A4802" t="str">
            <v>0B03019MC</v>
          </cell>
          <cell r="B4802" t="str">
            <v>STC-PANEL DE ANDÉN - AA</v>
          </cell>
          <cell r="C4802" t="str">
            <v>0B</v>
          </cell>
          <cell r="D4802" t="str">
            <v>GARIBALDI</v>
          </cell>
        </row>
        <row r="4803">
          <cell r="A4803" t="str">
            <v>0B03032MC</v>
          </cell>
          <cell r="B4803" t="str">
            <v>STC-PANEL DE ANDÉN - AA</v>
          </cell>
          <cell r="C4803" t="str">
            <v>0B</v>
          </cell>
          <cell r="D4803" t="str">
            <v>GARIBALDI</v>
          </cell>
        </row>
        <row r="4804">
          <cell r="A4804" t="str">
            <v>0B03033MC</v>
          </cell>
          <cell r="B4804" t="str">
            <v>STC-PANEL DE ANDÉN - AA</v>
          </cell>
          <cell r="C4804" t="str">
            <v>0B</v>
          </cell>
          <cell r="D4804" t="str">
            <v>GARIBALDI</v>
          </cell>
        </row>
        <row r="4805">
          <cell r="A4805" t="str">
            <v>0B03034MC</v>
          </cell>
          <cell r="B4805" t="str">
            <v>STC-PANEL DE ANDÉN - AA</v>
          </cell>
          <cell r="C4805" t="str">
            <v>0B</v>
          </cell>
          <cell r="D4805" t="str">
            <v>GARIBALDI</v>
          </cell>
        </row>
        <row r="4806">
          <cell r="A4806" t="str">
            <v>0B03035MC</v>
          </cell>
          <cell r="B4806" t="str">
            <v>STC-PANEL DE ANDÉN - AA</v>
          </cell>
          <cell r="C4806" t="str">
            <v>0B</v>
          </cell>
          <cell r="D4806" t="str">
            <v>GARIBALDI</v>
          </cell>
        </row>
        <row r="4807">
          <cell r="A4807" t="str">
            <v>0B03036MC</v>
          </cell>
          <cell r="B4807" t="str">
            <v>STC-PANEL DE ANDÉN - AA</v>
          </cell>
          <cell r="C4807" t="str">
            <v>0B</v>
          </cell>
          <cell r="D4807" t="str">
            <v>GARIBALDI</v>
          </cell>
        </row>
        <row r="4808">
          <cell r="A4808" t="str">
            <v>0B03037MC</v>
          </cell>
          <cell r="B4808" t="str">
            <v>STC-PANEL DE ANDÉN - AA</v>
          </cell>
          <cell r="C4808" t="str">
            <v>0B</v>
          </cell>
          <cell r="D4808" t="str">
            <v>GARIBALDI</v>
          </cell>
        </row>
        <row r="4809">
          <cell r="A4809" t="str">
            <v>0B03049MC</v>
          </cell>
          <cell r="B4809" t="str">
            <v>STC-PANEL DE ANDÉN - AA</v>
          </cell>
          <cell r="C4809" t="str">
            <v>0B</v>
          </cell>
          <cell r="D4809" t="str">
            <v>GARIBALDI</v>
          </cell>
        </row>
        <row r="4810">
          <cell r="A4810" t="str">
            <v>0B03050MC</v>
          </cell>
          <cell r="B4810" t="str">
            <v>STC-PANEL DE ANDÉN - AA</v>
          </cell>
          <cell r="C4810" t="str">
            <v>0B</v>
          </cell>
          <cell r="D4810" t="str">
            <v>GARIBALDI</v>
          </cell>
        </row>
        <row r="4811">
          <cell r="A4811" t="str">
            <v>0B03051MC</v>
          </cell>
          <cell r="B4811" t="str">
            <v>STC-PANEL DE ANDÉN - AA</v>
          </cell>
          <cell r="C4811" t="str">
            <v>0B</v>
          </cell>
          <cell r="D4811" t="str">
            <v>GARIBALDI</v>
          </cell>
        </row>
        <row r="4812">
          <cell r="A4812" t="str">
            <v>0B04004MC</v>
          </cell>
          <cell r="B4812" t="str">
            <v>STC-PANEL DE ESTACIÓN - AA</v>
          </cell>
          <cell r="C4812" t="str">
            <v>0B</v>
          </cell>
          <cell r="D4812" t="str">
            <v>LAGUNILLA</v>
          </cell>
        </row>
        <row r="4813">
          <cell r="A4813" t="str">
            <v>0B04005MC</v>
          </cell>
          <cell r="B4813" t="str">
            <v>STC-PANEL DE ANDÉN - AA</v>
          </cell>
          <cell r="C4813" t="str">
            <v>0B</v>
          </cell>
          <cell r="D4813" t="str">
            <v>LAGUNILLA</v>
          </cell>
        </row>
        <row r="4814">
          <cell r="A4814" t="str">
            <v>0B04007MC</v>
          </cell>
          <cell r="B4814" t="str">
            <v>STC-PANEL DE ANDÉN - AA</v>
          </cell>
          <cell r="C4814" t="str">
            <v>0B</v>
          </cell>
          <cell r="D4814" t="str">
            <v>LAGUNILLA</v>
          </cell>
        </row>
        <row r="4815">
          <cell r="A4815" t="str">
            <v>0B04008MC</v>
          </cell>
          <cell r="B4815" t="str">
            <v>STC-PANEL DE ANDÉN - AA</v>
          </cell>
          <cell r="C4815" t="str">
            <v>0B</v>
          </cell>
          <cell r="D4815" t="str">
            <v>LAGUNILLA</v>
          </cell>
        </row>
        <row r="4816">
          <cell r="A4816" t="str">
            <v>0B04009MC</v>
          </cell>
          <cell r="B4816" t="str">
            <v>STC-PANEL DE ANDÉN - AA</v>
          </cell>
          <cell r="C4816" t="str">
            <v>0B</v>
          </cell>
          <cell r="D4816" t="str">
            <v>LAGUNILLA</v>
          </cell>
        </row>
        <row r="4817">
          <cell r="A4817" t="str">
            <v>0B04010MC</v>
          </cell>
          <cell r="B4817" t="str">
            <v>STC-PANEL DE ANDÉN - AA</v>
          </cell>
          <cell r="C4817" t="str">
            <v>0B</v>
          </cell>
          <cell r="D4817" t="str">
            <v>LAGUNILLA</v>
          </cell>
        </row>
        <row r="4818">
          <cell r="A4818" t="str">
            <v>0B04011MC</v>
          </cell>
          <cell r="B4818" t="str">
            <v>STC-PANEL DE ANDÉN - AA</v>
          </cell>
          <cell r="C4818" t="str">
            <v>0B</v>
          </cell>
          <cell r="D4818" t="str">
            <v>LAGUNILLA</v>
          </cell>
        </row>
        <row r="4819">
          <cell r="A4819" t="str">
            <v>0B04017MC</v>
          </cell>
          <cell r="B4819" t="str">
            <v>STC-PANEL DE ANDÉN - AA</v>
          </cell>
          <cell r="C4819" t="str">
            <v>0B</v>
          </cell>
          <cell r="D4819" t="str">
            <v>LAGUNILLA</v>
          </cell>
        </row>
        <row r="4820">
          <cell r="A4820" t="str">
            <v>0B04019MC</v>
          </cell>
          <cell r="B4820" t="str">
            <v>STC-PANEL DE ANDÉN - AA</v>
          </cell>
          <cell r="C4820" t="str">
            <v>0B</v>
          </cell>
          <cell r="D4820" t="str">
            <v>LAGUNILLA</v>
          </cell>
        </row>
        <row r="4821">
          <cell r="A4821" t="str">
            <v>0B04020MC</v>
          </cell>
          <cell r="B4821" t="str">
            <v>STC-PANEL DE ANDÉN - AA</v>
          </cell>
          <cell r="C4821" t="str">
            <v>0B</v>
          </cell>
          <cell r="D4821" t="str">
            <v>LAGUNILLA</v>
          </cell>
        </row>
        <row r="4822">
          <cell r="A4822" t="str">
            <v>0B04021MC</v>
          </cell>
          <cell r="B4822" t="str">
            <v>STC-PANEL DE ANDÉN - AA</v>
          </cell>
          <cell r="C4822" t="str">
            <v>0B</v>
          </cell>
          <cell r="D4822" t="str">
            <v>LAGUNILLA</v>
          </cell>
        </row>
        <row r="4823">
          <cell r="A4823" t="str">
            <v>0B04022MC</v>
          </cell>
          <cell r="B4823" t="str">
            <v>STC-PANEL DE ANDÉN - AA</v>
          </cell>
          <cell r="C4823" t="str">
            <v>0B</v>
          </cell>
          <cell r="D4823" t="str">
            <v>LAGUNILLA</v>
          </cell>
        </row>
        <row r="4824">
          <cell r="A4824" t="str">
            <v>0B05001MC</v>
          </cell>
          <cell r="B4824" t="str">
            <v>STC-PANEL DE ANDÉN - AA</v>
          </cell>
          <cell r="C4824" t="str">
            <v>0B</v>
          </cell>
          <cell r="D4824" t="str">
            <v>TEPITO</v>
          </cell>
        </row>
        <row r="4825">
          <cell r="A4825" t="str">
            <v>0B05002MC</v>
          </cell>
          <cell r="B4825" t="str">
            <v>STC-PANEL DE ANDÉN - AA</v>
          </cell>
          <cell r="C4825" t="str">
            <v>0B</v>
          </cell>
          <cell r="D4825" t="str">
            <v>TEPITO</v>
          </cell>
        </row>
        <row r="4826">
          <cell r="A4826" t="str">
            <v>0B05003MC</v>
          </cell>
          <cell r="B4826" t="str">
            <v>STC-PANEL DE ANDÉN - AA</v>
          </cell>
          <cell r="C4826" t="str">
            <v>0B</v>
          </cell>
          <cell r="D4826" t="str">
            <v>TEPITO</v>
          </cell>
        </row>
        <row r="4827">
          <cell r="A4827" t="str">
            <v>0B05004MC</v>
          </cell>
          <cell r="B4827" t="str">
            <v>STC-PANEL DE ANDÉN - AA</v>
          </cell>
          <cell r="C4827" t="str">
            <v>0B</v>
          </cell>
          <cell r="D4827" t="str">
            <v>TEPITO</v>
          </cell>
        </row>
        <row r="4828">
          <cell r="A4828" t="str">
            <v>0B05005MC</v>
          </cell>
          <cell r="B4828" t="str">
            <v>STC-PANEL DE ANDÉN - AA</v>
          </cell>
          <cell r="C4828" t="str">
            <v>0B</v>
          </cell>
          <cell r="D4828" t="str">
            <v>TEPITO</v>
          </cell>
        </row>
        <row r="4829">
          <cell r="A4829" t="str">
            <v>0B05013MC</v>
          </cell>
          <cell r="B4829" t="str">
            <v>STC-PANEL DE ANDÉN - AA</v>
          </cell>
          <cell r="C4829" t="str">
            <v>0B</v>
          </cell>
          <cell r="D4829" t="str">
            <v>TEPITO</v>
          </cell>
        </row>
        <row r="4830">
          <cell r="A4830" t="str">
            <v>0B05014MC</v>
          </cell>
          <cell r="B4830" t="str">
            <v>STC-PANEL DE ANDÉN - AA</v>
          </cell>
          <cell r="C4830" t="str">
            <v>0B</v>
          </cell>
          <cell r="D4830" t="str">
            <v>TEPITO</v>
          </cell>
        </row>
        <row r="4831">
          <cell r="A4831" t="str">
            <v>0B05015MC</v>
          </cell>
          <cell r="B4831" t="str">
            <v>STC-PANEL DE ANDÉN - AA</v>
          </cell>
          <cell r="C4831" t="str">
            <v>0B</v>
          </cell>
          <cell r="D4831" t="str">
            <v>TEPITO</v>
          </cell>
        </row>
        <row r="4832">
          <cell r="A4832" t="str">
            <v>0B05016MC</v>
          </cell>
          <cell r="B4832" t="str">
            <v>STC-PANEL DE ANDÉN - AA</v>
          </cell>
          <cell r="C4832" t="str">
            <v>0B</v>
          </cell>
          <cell r="D4832" t="str">
            <v>TEPITO</v>
          </cell>
        </row>
        <row r="4833">
          <cell r="A4833" t="str">
            <v>0B05017MC</v>
          </cell>
          <cell r="B4833" t="str">
            <v>STC-PANEL DE ANDÉN - AA</v>
          </cell>
          <cell r="C4833" t="str">
            <v>0B</v>
          </cell>
          <cell r="D4833" t="str">
            <v>TEPITO</v>
          </cell>
        </row>
        <row r="4834">
          <cell r="A4834" t="str">
            <v>0B05020MC</v>
          </cell>
          <cell r="B4834" t="str">
            <v>STC-PANEL DE ESTACIÓN - AA</v>
          </cell>
          <cell r="C4834" t="str">
            <v>0B</v>
          </cell>
          <cell r="D4834" t="str">
            <v>TEPITO</v>
          </cell>
        </row>
        <row r="4835">
          <cell r="A4835" t="str">
            <v>0B06003AN</v>
          </cell>
          <cell r="B4835" t="str">
            <v>STC-ANTEPECHO - AA</v>
          </cell>
          <cell r="C4835" t="str">
            <v>0B</v>
          </cell>
          <cell r="D4835" t="str">
            <v>MORELOS</v>
          </cell>
        </row>
        <row r="4836">
          <cell r="A4836" t="str">
            <v>0B06011MC</v>
          </cell>
          <cell r="B4836" t="str">
            <v>STC-PANEL DE ESTACIÓN - AA</v>
          </cell>
          <cell r="C4836" t="str">
            <v>0B</v>
          </cell>
          <cell r="D4836" t="str">
            <v>MORELOS</v>
          </cell>
        </row>
        <row r="4837">
          <cell r="A4837" t="str">
            <v>0B06012MC</v>
          </cell>
          <cell r="B4837" t="str">
            <v>STC-PANEL DE ESTACIÓN - AA</v>
          </cell>
          <cell r="C4837" t="str">
            <v>0B</v>
          </cell>
          <cell r="D4837" t="str">
            <v>MORELOS</v>
          </cell>
        </row>
        <row r="4838">
          <cell r="A4838" t="str">
            <v>0B06013MC</v>
          </cell>
          <cell r="B4838" t="str">
            <v>STC-PANEL DE ESTACIÓN - AA</v>
          </cell>
          <cell r="C4838" t="str">
            <v>0B</v>
          </cell>
          <cell r="D4838" t="str">
            <v>MORELOS</v>
          </cell>
        </row>
        <row r="4839">
          <cell r="A4839" t="str">
            <v>0B06016AN</v>
          </cell>
          <cell r="B4839" t="str">
            <v>STC-ANTEPECHO - AA</v>
          </cell>
          <cell r="C4839" t="str">
            <v>0B</v>
          </cell>
          <cell r="D4839" t="str">
            <v>MORELOS</v>
          </cell>
        </row>
        <row r="4840">
          <cell r="A4840" t="str">
            <v>0B06017MC</v>
          </cell>
          <cell r="B4840" t="str">
            <v>STC-PANEL DE ANDÉN - AA</v>
          </cell>
          <cell r="C4840" t="str">
            <v>0B</v>
          </cell>
          <cell r="D4840" t="str">
            <v>MORELOS</v>
          </cell>
        </row>
        <row r="4841">
          <cell r="A4841" t="str">
            <v>0B06018MC</v>
          </cell>
          <cell r="B4841" t="str">
            <v>STC-PANEL DE ANDÉN - AA</v>
          </cell>
          <cell r="C4841" t="str">
            <v>0B</v>
          </cell>
          <cell r="D4841" t="str">
            <v>MORELOS</v>
          </cell>
        </row>
        <row r="4842">
          <cell r="A4842" t="str">
            <v>0B06019MC</v>
          </cell>
          <cell r="B4842" t="str">
            <v>STC-PANEL DE ANDÉN - AA</v>
          </cell>
          <cell r="C4842" t="str">
            <v>0B</v>
          </cell>
          <cell r="D4842" t="str">
            <v>MORELOS</v>
          </cell>
        </row>
        <row r="4843">
          <cell r="A4843" t="str">
            <v>0B06020MC</v>
          </cell>
          <cell r="B4843" t="str">
            <v>STC-PANEL DE ANDÉN - AA</v>
          </cell>
          <cell r="C4843" t="str">
            <v>0B</v>
          </cell>
          <cell r="D4843" t="str">
            <v>MORELOS</v>
          </cell>
        </row>
        <row r="4844">
          <cell r="A4844" t="str">
            <v>0B06021MC</v>
          </cell>
          <cell r="B4844" t="str">
            <v>STC-PANEL DE ANDÉN - AA</v>
          </cell>
          <cell r="C4844" t="str">
            <v>0B</v>
          </cell>
          <cell r="D4844" t="str">
            <v>MORELOS</v>
          </cell>
        </row>
        <row r="4845">
          <cell r="A4845" t="str">
            <v>0B06025MC</v>
          </cell>
          <cell r="B4845" t="str">
            <v>STC-PANEL DE ANDÉN - AA</v>
          </cell>
          <cell r="C4845" t="str">
            <v>0B</v>
          </cell>
          <cell r="D4845" t="str">
            <v>MORELOS</v>
          </cell>
        </row>
        <row r="4846">
          <cell r="A4846" t="str">
            <v>0B06026MC</v>
          </cell>
          <cell r="B4846" t="str">
            <v>STC-PANEL DE ANDÉN - AA</v>
          </cell>
          <cell r="C4846" t="str">
            <v>0B</v>
          </cell>
          <cell r="D4846" t="str">
            <v>MORELOS</v>
          </cell>
        </row>
        <row r="4847">
          <cell r="A4847" t="str">
            <v>0B06027MC</v>
          </cell>
          <cell r="B4847" t="str">
            <v>STC-PANEL DE ANDÉN - AA</v>
          </cell>
          <cell r="C4847" t="str">
            <v>0B</v>
          </cell>
          <cell r="D4847" t="str">
            <v>MORELOS</v>
          </cell>
        </row>
        <row r="4848">
          <cell r="A4848" t="str">
            <v>0B06028MC</v>
          </cell>
          <cell r="B4848" t="str">
            <v>STC-PANEL DE ANDÉN - AA</v>
          </cell>
          <cell r="C4848" t="str">
            <v>0B</v>
          </cell>
          <cell r="D4848" t="str">
            <v>MORELOS</v>
          </cell>
        </row>
        <row r="4849">
          <cell r="A4849" t="str">
            <v>0B06029MC</v>
          </cell>
          <cell r="B4849" t="str">
            <v>STC-PANEL DE ANDÉN - AA</v>
          </cell>
          <cell r="C4849" t="str">
            <v>0B</v>
          </cell>
          <cell r="D4849" t="str">
            <v>MORELOS</v>
          </cell>
        </row>
        <row r="4850">
          <cell r="A4850" t="str">
            <v>0B07001MC</v>
          </cell>
          <cell r="B4850" t="str">
            <v>STC-PANEL DE ANDÉN - AA</v>
          </cell>
          <cell r="C4850" t="str">
            <v>0B</v>
          </cell>
          <cell r="D4850" t="str">
            <v>SAN LAZARO</v>
          </cell>
        </row>
        <row r="4851">
          <cell r="A4851" t="str">
            <v>0B07002MC</v>
          </cell>
          <cell r="B4851" t="str">
            <v>STC-PANEL DE ANDÉN - AA</v>
          </cell>
          <cell r="C4851" t="str">
            <v>0B</v>
          </cell>
          <cell r="D4851" t="str">
            <v>SAN LAZARO</v>
          </cell>
        </row>
        <row r="4852">
          <cell r="A4852" t="str">
            <v>0B07003MC</v>
          </cell>
          <cell r="B4852" t="str">
            <v>STC-PANEL DE ANDÉN - AA</v>
          </cell>
          <cell r="C4852" t="str">
            <v>0B</v>
          </cell>
          <cell r="D4852" t="str">
            <v>SAN LAZARO</v>
          </cell>
        </row>
        <row r="4853">
          <cell r="A4853" t="str">
            <v>0B07007MC</v>
          </cell>
          <cell r="B4853" t="str">
            <v>STC-PANEL DE ANDÉN - AA</v>
          </cell>
          <cell r="C4853" t="str">
            <v>0B</v>
          </cell>
          <cell r="D4853" t="str">
            <v>SAN LAZARO</v>
          </cell>
        </row>
        <row r="4854">
          <cell r="A4854" t="str">
            <v>0B07008MC</v>
          </cell>
          <cell r="B4854" t="str">
            <v>STC-PANEL DE ANDÉN - AA</v>
          </cell>
          <cell r="C4854" t="str">
            <v>0B</v>
          </cell>
          <cell r="D4854" t="str">
            <v>SAN LAZARO</v>
          </cell>
        </row>
        <row r="4855">
          <cell r="A4855" t="str">
            <v>0B07009MC</v>
          </cell>
          <cell r="B4855" t="str">
            <v>STC-PANEL DE ANDÉN - AA</v>
          </cell>
          <cell r="C4855" t="str">
            <v>0B</v>
          </cell>
          <cell r="D4855" t="str">
            <v>SAN LAZARO</v>
          </cell>
        </row>
        <row r="4856">
          <cell r="A4856" t="str">
            <v>0B07135AN</v>
          </cell>
          <cell r="B4856" t="str">
            <v>STC-ANTEPECHO - AA</v>
          </cell>
          <cell r="C4856" t="str">
            <v>0B</v>
          </cell>
          <cell r="D4856" t="str">
            <v>SAN LAZARO</v>
          </cell>
        </row>
        <row r="4857">
          <cell r="A4857" t="str">
            <v>0B07147AN</v>
          </cell>
          <cell r="B4857" t="str">
            <v>STC-ANTEPECHO - AA</v>
          </cell>
          <cell r="C4857" t="str">
            <v>0B</v>
          </cell>
          <cell r="D4857" t="str">
            <v>SAN LAZARO</v>
          </cell>
        </row>
        <row r="4858">
          <cell r="A4858" t="str">
            <v>0B07152M</v>
          </cell>
          <cell r="B4858" t="str">
            <v>STC-PANEL DE ESTACIÓN - AA</v>
          </cell>
          <cell r="C4858" t="str">
            <v>0B</v>
          </cell>
          <cell r="D4858" t="str">
            <v>SAN LAZARO</v>
          </cell>
        </row>
        <row r="4859">
          <cell r="A4859" t="str">
            <v>0B07154M</v>
          </cell>
          <cell r="B4859" t="str">
            <v>STC-PANEL DE ESTACIÓN - AA</v>
          </cell>
          <cell r="C4859" t="str">
            <v>0B</v>
          </cell>
          <cell r="D4859" t="str">
            <v>SAN LAZARO</v>
          </cell>
        </row>
        <row r="4860">
          <cell r="A4860" t="str">
            <v>0B07155M</v>
          </cell>
          <cell r="B4860" t="str">
            <v>STC-PANEL DE ESTACIÓN - AA</v>
          </cell>
          <cell r="C4860" t="str">
            <v>0B</v>
          </cell>
          <cell r="D4860" t="str">
            <v>SAN LAZARO</v>
          </cell>
        </row>
        <row r="4861">
          <cell r="A4861" t="str">
            <v>0B07157M</v>
          </cell>
          <cell r="B4861" t="str">
            <v>STC-PANEL DE ESTACIÓN - AA</v>
          </cell>
          <cell r="C4861" t="str">
            <v>0B</v>
          </cell>
          <cell r="D4861" t="str">
            <v>SAN LAZARO</v>
          </cell>
        </row>
        <row r="4862">
          <cell r="A4862" t="str">
            <v>0B07158M</v>
          </cell>
          <cell r="B4862" t="str">
            <v>STC-PANEL DE ESTACIÓN - AA</v>
          </cell>
          <cell r="C4862" t="str">
            <v>0B</v>
          </cell>
          <cell r="D4862" t="str">
            <v>SAN LAZARO</v>
          </cell>
        </row>
        <row r="4863">
          <cell r="A4863" t="str">
            <v>0B07164M</v>
          </cell>
          <cell r="B4863" t="str">
            <v>STC-PANEL DE ESTACIÓN - AA</v>
          </cell>
          <cell r="C4863" t="str">
            <v>0B</v>
          </cell>
          <cell r="D4863" t="str">
            <v>SAN LAZARO</v>
          </cell>
        </row>
        <row r="4864">
          <cell r="A4864" t="str">
            <v>0B07165T</v>
          </cell>
          <cell r="B4864" t="str">
            <v>STC-TRABE - AA</v>
          </cell>
          <cell r="C4864" t="str">
            <v>0B</v>
          </cell>
          <cell r="D4864" t="str">
            <v>SAN LAZARO</v>
          </cell>
        </row>
        <row r="4865">
          <cell r="A4865" t="str">
            <v>0B07178T</v>
          </cell>
          <cell r="B4865" t="str">
            <v>STC-TRABE - AA</v>
          </cell>
          <cell r="C4865" t="str">
            <v>0B</v>
          </cell>
          <cell r="D4865" t="str">
            <v>SAN LAZARO</v>
          </cell>
        </row>
        <row r="4866">
          <cell r="A4866" t="str">
            <v>0B07191T</v>
          </cell>
          <cell r="B4866" t="str">
            <v>STC-TRABE - AA</v>
          </cell>
          <cell r="C4866" t="str">
            <v>0B</v>
          </cell>
          <cell r="D4866" t="str">
            <v>SAN LAZARO</v>
          </cell>
        </row>
        <row r="4867">
          <cell r="A4867" t="str">
            <v>0B07246B</v>
          </cell>
          <cell r="B4867" t="str">
            <v>STC-BARANDAL (10 UNIDADES) - AA</v>
          </cell>
          <cell r="C4867" t="str">
            <v>0B</v>
          </cell>
          <cell r="D4867" t="str">
            <v>SAN LAZARO</v>
          </cell>
        </row>
        <row r="4868">
          <cell r="A4868" t="str">
            <v>0B07254B</v>
          </cell>
          <cell r="B4868" t="str">
            <v>STC-BARANDAL (10 UNIDADES) - AA</v>
          </cell>
          <cell r="C4868" t="str">
            <v>0B</v>
          </cell>
          <cell r="D4868" t="str">
            <v>SAN LAZARO</v>
          </cell>
        </row>
        <row r="4869">
          <cell r="A4869" t="str">
            <v>0B07263B</v>
          </cell>
          <cell r="B4869" t="str">
            <v>STC-BARANDAL (10 UNIDADES) - AA</v>
          </cell>
          <cell r="C4869" t="str">
            <v>0B</v>
          </cell>
          <cell r="D4869" t="str">
            <v>SAN LAZARO</v>
          </cell>
        </row>
        <row r="4870">
          <cell r="A4870" t="str">
            <v>0B07272B</v>
          </cell>
          <cell r="B4870" t="str">
            <v>STC-BARANDAL (10 UNIDADES) - AA</v>
          </cell>
          <cell r="C4870" t="str">
            <v>0B</v>
          </cell>
          <cell r="D4870" t="str">
            <v>SAN LAZARO</v>
          </cell>
        </row>
        <row r="4871">
          <cell r="A4871" t="str">
            <v>0B07281B</v>
          </cell>
          <cell r="B4871" t="str">
            <v>STC-BARANDAL (10 UNIDADES) - AA</v>
          </cell>
          <cell r="C4871" t="str">
            <v>0B</v>
          </cell>
          <cell r="D4871" t="str">
            <v>SAN LAZARO</v>
          </cell>
        </row>
        <row r="4872">
          <cell r="A4872" t="str">
            <v>0B07282B</v>
          </cell>
          <cell r="B4872" t="str">
            <v>STC-BARANDAL (10 UNIDADES) - AA</v>
          </cell>
          <cell r="C4872" t="str">
            <v>0B</v>
          </cell>
          <cell r="D4872" t="str">
            <v>SAN LAZARO</v>
          </cell>
        </row>
        <row r="4873">
          <cell r="A4873" t="str">
            <v>0B07291B</v>
          </cell>
          <cell r="B4873" t="str">
            <v>STC-BARANDAL (10 UNIDADES) - AA</v>
          </cell>
          <cell r="C4873" t="str">
            <v>0B</v>
          </cell>
          <cell r="D4873" t="str">
            <v>SAN LAZARO</v>
          </cell>
        </row>
        <row r="4874">
          <cell r="A4874" t="str">
            <v>0B07299B</v>
          </cell>
          <cell r="B4874" t="str">
            <v>STC-BARANDAL (10 UNIDADES) - AA</v>
          </cell>
          <cell r="C4874" t="str">
            <v>0B</v>
          </cell>
          <cell r="D4874" t="str">
            <v>SAN LAZARO</v>
          </cell>
        </row>
        <row r="4875">
          <cell r="A4875" t="str">
            <v>0B07308B</v>
          </cell>
          <cell r="B4875" t="str">
            <v>STC-BARANDAL (10 UNIDADES) - AA</v>
          </cell>
          <cell r="C4875" t="str">
            <v>0B</v>
          </cell>
          <cell r="D4875" t="str">
            <v>SAN LAZARO</v>
          </cell>
        </row>
        <row r="4876">
          <cell r="A4876" t="str">
            <v>0B07316B</v>
          </cell>
          <cell r="B4876" t="str">
            <v>STC-BARANDAL (10 UNIDADES) - AA</v>
          </cell>
          <cell r="C4876" t="str">
            <v>0B</v>
          </cell>
          <cell r="D4876" t="str">
            <v>SAN LAZARO</v>
          </cell>
        </row>
        <row r="4877">
          <cell r="A4877" t="str">
            <v>0B07321MV</v>
          </cell>
          <cell r="B4877" t="str">
            <v>STC-PANEL DE ACCESO - AA</v>
          </cell>
          <cell r="C4877" t="str">
            <v>0B</v>
          </cell>
          <cell r="D4877" t="str">
            <v>SAN LAZARO</v>
          </cell>
        </row>
        <row r="4878">
          <cell r="A4878" t="str">
            <v>0B07322MV</v>
          </cell>
          <cell r="B4878" t="str">
            <v>STC-PANEL DE ACCESO - AA</v>
          </cell>
          <cell r="C4878" t="str">
            <v>0B</v>
          </cell>
          <cell r="D4878" t="str">
            <v>SAN LAZARO</v>
          </cell>
        </row>
        <row r="4879">
          <cell r="A4879" t="str">
            <v>0B07323MV</v>
          </cell>
          <cell r="B4879" t="str">
            <v>STC-PANEL DE ACCESO - AA</v>
          </cell>
          <cell r="C4879" t="str">
            <v>0B</v>
          </cell>
          <cell r="D4879" t="str">
            <v>SAN LAZARO</v>
          </cell>
        </row>
        <row r="4880">
          <cell r="A4880" t="str">
            <v>0B07324MV</v>
          </cell>
          <cell r="B4880" t="str">
            <v>STC-PANEL DE ACCESO - AA</v>
          </cell>
          <cell r="C4880" t="str">
            <v>0B</v>
          </cell>
          <cell r="D4880" t="str">
            <v>SAN LAZARO</v>
          </cell>
        </row>
        <row r="4881">
          <cell r="A4881" t="str">
            <v>0B08001MC</v>
          </cell>
          <cell r="B4881" t="str">
            <v>STC-PANEL DE ANDÉN - AA</v>
          </cell>
          <cell r="C4881" t="str">
            <v>0B</v>
          </cell>
          <cell r="D4881" t="str">
            <v>FLORES MAGON</v>
          </cell>
        </row>
        <row r="4882">
          <cell r="A4882" t="str">
            <v>0B08004MC</v>
          </cell>
          <cell r="B4882" t="str">
            <v>STC-PANEL DE ANDÉN - AA</v>
          </cell>
          <cell r="C4882" t="str">
            <v>0B</v>
          </cell>
          <cell r="D4882" t="str">
            <v>FLORES MAGON</v>
          </cell>
        </row>
        <row r="4883">
          <cell r="A4883" t="str">
            <v>0B08005MC</v>
          </cell>
          <cell r="B4883" t="str">
            <v>STC-PANEL DE ANDÉN - AA</v>
          </cell>
          <cell r="C4883" t="str">
            <v>0B</v>
          </cell>
          <cell r="D4883" t="str">
            <v>FLORES MAGON</v>
          </cell>
        </row>
        <row r="4884">
          <cell r="A4884" t="str">
            <v>0B08008MC</v>
          </cell>
          <cell r="B4884" t="str">
            <v>STC-PANEL DE ANDÉN - AA</v>
          </cell>
          <cell r="C4884" t="str">
            <v>0B</v>
          </cell>
          <cell r="D4884" t="str">
            <v>FLORES MAGON</v>
          </cell>
        </row>
        <row r="4885">
          <cell r="A4885" t="str">
            <v>0B08009MC</v>
          </cell>
          <cell r="B4885" t="str">
            <v>STC-PANEL DE ANDÉN - AA</v>
          </cell>
          <cell r="C4885" t="str">
            <v>0B</v>
          </cell>
          <cell r="D4885" t="str">
            <v>FLORES MAGON</v>
          </cell>
        </row>
        <row r="4886">
          <cell r="A4886" t="str">
            <v>0B08010MC</v>
          </cell>
          <cell r="B4886" t="str">
            <v>STC-PANEL DE ANDÉN - AA</v>
          </cell>
          <cell r="C4886" t="str">
            <v>0B</v>
          </cell>
          <cell r="D4886" t="str">
            <v>FLORES MAGON</v>
          </cell>
        </row>
        <row r="4887">
          <cell r="A4887" t="str">
            <v>0B08013MC</v>
          </cell>
          <cell r="B4887" t="str">
            <v>STC-PANEL DE ESTACIÓN - AA</v>
          </cell>
          <cell r="C4887" t="str">
            <v>0B</v>
          </cell>
          <cell r="D4887" t="str">
            <v>FLORES MAGON</v>
          </cell>
        </row>
        <row r="4888">
          <cell r="A4888" t="str">
            <v>0B08014MC</v>
          </cell>
          <cell r="B4888" t="str">
            <v>STC-PANEL DE ANDÉN - AA</v>
          </cell>
          <cell r="C4888" t="str">
            <v>0B</v>
          </cell>
          <cell r="D4888" t="str">
            <v>FLORES MAGON</v>
          </cell>
        </row>
        <row r="4889">
          <cell r="A4889" t="str">
            <v>0B09001MC</v>
          </cell>
          <cell r="B4889" t="str">
            <v>STC-PANEL DE ESTACIÓN - AA</v>
          </cell>
          <cell r="C4889" t="str">
            <v>0B</v>
          </cell>
          <cell r="D4889" t="str">
            <v>ROMERO RUBIO</v>
          </cell>
        </row>
        <row r="4890">
          <cell r="A4890" t="str">
            <v>0B09002MC</v>
          </cell>
          <cell r="B4890" t="str">
            <v>STC-PANEL DE ANDÉN - AA</v>
          </cell>
          <cell r="C4890" t="str">
            <v>0B</v>
          </cell>
          <cell r="D4890" t="str">
            <v>ROMERO RUBIO</v>
          </cell>
        </row>
        <row r="4891">
          <cell r="A4891" t="str">
            <v>0B09003MC</v>
          </cell>
          <cell r="B4891" t="str">
            <v>STC-PANEL DE ANDÉN - AA</v>
          </cell>
          <cell r="C4891" t="str">
            <v>0B</v>
          </cell>
          <cell r="D4891" t="str">
            <v>ROMERO RUBIO</v>
          </cell>
        </row>
        <row r="4892">
          <cell r="A4892" t="str">
            <v>0B09004MC</v>
          </cell>
          <cell r="B4892" t="str">
            <v>STC-PANEL DE ANDÉN - AA</v>
          </cell>
          <cell r="C4892" t="str">
            <v>0B</v>
          </cell>
          <cell r="D4892" t="str">
            <v>ROMERO RUBIO</v>
          </cell>
        </row>
        <row r="4893">
          <cell r="A4893" t="str">
            <v>0B09009MC</v>
          </cell>
          <cell r="B4893" t="str">
            <v>STC-PANEL DE ANDÉN - AA</v>
          </cell>
          <cell r="C4893" t="str">
            <v>0B</v>
          </cell>
          <cell r="D4893" t="str">
            <v>ROMERO RUBIO</v>
          </cell>
        </row>
        <row r="4894">
          <cell r="A4894" t="str">
            <v>0B09010MC</v>
          </cell>
          <cell r="B4894" t="str">
            <v>STC-PANEL DE ANDÉN - AA</v>
          </cell>
          <cell r="C4894" t="str">
            <v>0B</v>
          </cell>
          <cell r="D4894" t="str">
            <v>ROMERO RUBIO</v>
          </cell>
        </row>
        <row r="4895">
          <cell r="A4895" t="str">
            <v>0B09011MC</v>
          </cell>
          <cell r="B4895" t="str">
            <v>STC-PANEL DE ANDÉN - AA</v>
          </cell>
          <cell r="C4895" t="str">
            <v>0B</v>
          </cell>
          <cell r="D4895" t="str">
            <v>ROMERO RUBIO</v>
          </cell>
        </row>
        <row r="4896">
          <cell r="A4896" t="str">
            <v>0B09014MC</v>
          </cell>
          <cell r="B4896" t="str">
            <v>STC-PANEL DE ANDÉN - AA</v>
          </cell>
          <cell r="C4896" t="str">
            <v>0B</v>
          </cell>
          <cell r="D4896" t="str">
            <v>ROMERO RUBIO</v>
          </cell>
        </row>
        <row r="4897">
          <cell r="A4897" t="str">
            <v>0B09015MC</v>
          </cell>
          <cell r="B4897" t="str">
            <v>STC-PANEL DE ESTACIÓN - AA</v>
          </cell>
          <cell r="C4897" t="str">
            <v>0B</v>
          </cell>
          <cell r="D4897" t="str">
            <v>ROMERO RUBIO</v>
          </cell>
        </row>
        <row r="4898">
          <cell r="A4898" t="str">
            <v>0B10007C</v>
          </cell>
          <cell r="B4898" t="str">
            <v>STC-COLUMNA - AA</v>
          </cell>
          <cell r="C4898" t="str">
            <v>0B</v>
          </cell>
          <cell r="D4898" t="str">
            <v>OCEANIA</v>
          </cell>
        </row>
        <row r="4899">
          <cell r="A4899" t="str">
            <v>0B10008C</v>
          </cell>
          <cell r="B4899" t="str">
            <v>STC-COLUMNA - AA</v>
          </cell>
          <cell r="C4899" t="str">
            <v>0B</v>
          </cell>
          <cell r="D4899" t="str">
            <v>OCEANIA</v>
          </cell>
        </row>
        <row r="4900">
          <cell r="A4900" t="str">
            <v>0B10037C</v>
          </cell>
          <cell r="B4900" t="str">
            <v>STC-COLUMNA - AA</v>
          </cell>
          <cell r="C4900" t="str">
            <v>0B</v>
          </cell>
          <cell r="D4900" t="str">
            <v>OCEANIA</v>
          </cell>
        </row>
        <row r="4901">
          <cell r="A4901" t="str">
            <v>0B10038C</v>
          </cell>
          <cell r="B4901" t="str">
            <v>STC-COLUMNA - AA</v>
          </cell>
          <cell r="C4901" t="str">
            <v>0B</v>
          </cell>
          <cell r="D4901" t="str">
            <v>OCEANIA</v>
          </cell>
        </row>
        <row r="4902">
          <cell r="A4902" t="str">
            <v>0B10050MC</v>
          </cell>
          <cell r="B4902" t="str">
            <v>STC-PANEL DE ANDÉN - AA</v>
          </cell>
          <cell r="C4902" t="str">
            <v>0B</v>
          </cell>
          <cell r="D4902" t="str">
            <v>OCEANIA</v>
          </cell>
        </row>
        <row r="4903">
          <cell r="A4903" t="str">
            <v>0B10051MC</v>
          </cell>
          <cell r="B4903" t="str">
            <v>STC-PANEL DE ANDÉN - AA</v>
          </cell>
          <cell r="C4903" t="str">
            <v>0B</v>
          </cell>
          <cell r="D4903" t="str">
            <v>OCEANIA</v>
          </cell>
        </row>
        <row r="4904">
          <cell r="A4904" t="str">
            <v>0B10052MC</v>
          </cell>
          <cell r="B4904" t="str">
            <v>STC-PANEL DE ANDÉN - AA</v>
          </cell>
          <cell r="C4904" t="str">
            <v>0B</v>
          </cell>
          <cell r="D4904" t="str">
            <v>OCEANIA</v>
          </cell>
        </row>
        <row r="4905">
          <cell r="A4905" t="str">
            <v>0B10053MC</v>
          </cell>
          <cell r="B4905" t="str">
            <v>STC-PANEL DE ANDÉN - AA</v>
          </cell>
          <cell r="C4905" t="str">
            <v>0B</v>
          </cell>
          <cell r="D4905" t="str">
            <v>OCEANIA</v>
          </cell>
        </row>
        <row r="4906">
          <cell r="A4906" t="str">
            <v>0B10054MC</v>
          </cell>
          <cell r="B4906" t="str">
            <v>STC-PANEL DE ANDÉN - AA</v>
          </cell>
          <cell r="C4906" t="str">
            <v>0B</v>
          </cell>
          <cell r="D4906" t="str">
            <v>OCEANIA</v>
          </cell>
        </row>
        <row r="4907">
          <cell r="A4907" t="str">
            <v>0B10057MC</v>
          </cell>
          <cell r="B4907" t="str">
            <v>STC-PANEL DE ANDÉN - AA</v>
          </cell>
          <cell r="C4907" t="str">
            <v>0B</v>
          </cell>
          <cell r="D4907" t="str">
            <v>OCEANIA</v>
          </cell>
        </row>
        <row r="4908">
          <cell r="A4908" t="str">
            <v>0B10058MC</v>
          </cell>
          <cell r="B4908" t="str">
            <v>STC-PANEL DE ANDÉN - AA</v>
          </cell>
          <cell r="C4908" t="str">
            <v>0B</v>
          </cell>
          <cell r="D4908" t="str">
            <v>OCEANIA</v>
          </cell>
        </row>
        <row r="4909">
          <cell r="A4909" t="str">
            <v>0B10059MC</v>
          </cell>
          <cell r="B4909" t="str">
            <v>STC-PANEL DE ANDÉN - AA</v>
          </cell>
          <cell r="C4909" t="str">
            <v>0B</v>
          </cell>
          <cell r="D4909" t="str">
            <v>OCEANIA</v>
          </cell>
        </row>
        <row r="4910">
          <cell r="A4910" t="str">
            <v>0B10060MC</v>
          </cell>
          <cell r="B4910" t="str">
            <v>STC-PANEL DE ANDÉN - AA</v>
          </cell>
          <cell r="C4910" t="str">
            <v>0B</v>
          </cell>
          <cell r="D4910" t="str">
            <v>OCEANIA</v>
          </cell>
        </row>
        <row r="4911">
          <cell r="A4911" t="str">
            <v>0B10061MC</v>
          </cell>
          <cell r="B4911" t="str">
            <v>STC-PANEL DE ANDÉN - AA</v>
          </cell>
          <cell r="C4911" t="str">
            <v>0B</v>
          </cell>
          <cell r="D4911" t="str">
            <v>OCEANIA</v>
          </cell>
        </row>
        <row r="4912">
          <cell r="A4912" t="str">
            <v>0B11003LMU</v>
          </cell>
          <cell r="B4912" t="str">
            <v>STC-PANEL DE ANDÉN - AA</v>
          </cell>
          <cell r="C4912" t="str">
            <v>0B</v>
          </cell>
          <cell r="D4912" t="str">
            <v>DEPORTIVO OCEANIA</v>
          </cell>
        </row>
        <row r="4913">
          <cell r="A4913" t="str">
            <v>0B11021LMU</v>
          </cell>
          <cell r="B4913" t="str">
            <v>STC-PANEL DE ANDÉN - AA</v>
          </cell>
          <cell r="C4913" t="str">
            <v>0B</v>
          </cell>
          <cell r="D4913" t="str">
            <v>DEPORTIVO OCEANIA</v>
          </cell>
        </row>
        <row r="4914">
          <cell r="A4914" t="str">
            <v>0B11022LMU</v>
          </cell>
          <cell r="B4914" t="str">
            <v>STC-PANEL DE ANDÉN - AA</v>
          </cell>
          <cell r="C4914" t="str">
            <v>0B</v>
          </cell>
          <cell r="D4914" t="str">
            <v>DEPORTIVO OCEANIA</v>
          </cell>
        </row>
        <row r="4915">
          <cell r="A4915" t="str">
            <v>0B12002LMU</v>
          </cell>
          <cell r="B4915" t="str">
            <v>STC-PANEL DE ANDÉN - AA</v>
          </cell>
          <cell r="C4915" t="str">
            <v>0B</v>
          </cell>
          <cell r="D4915" t="str">
            <v>BOSQUE DE ARAGON</v>
          </cell>
        </row>
        <row r="4916">
          <cell r="A4916" t="str">
            <v>0B12003LMU</v>
          </cell>
          <cell r="B4916" t="str">
            <v>STC-PANEL DE ANDÉN - AA</v>
          </cell>
          <cell r="C4916" t="str">
            <v>0B</v>
          </cell>
          <cell r="D4916" t="str">
            <v>BOSQUE DE ARAGON</v>
          </cell>
        </row>
        <row r="4917">
          <cell r="A4917" t="str">
            <v>0B12004LMU</v>
          </cell>
          <cell r="B4917" t="str">
            <v>STC-PANEL DE ANDÉN - AA</v>
          </cell>
          <cell r="C4917" t="str">
            <v>0B</v>
          </cell>
          <cell r="D4917" t="str">
            <v>BOSQUE DE ARAGON</v>
          </cell>
        </row>
        <row r="4918">
          <cell r="A4918" t="str">
            <v>0B12015LMU</v>
          </cell>
          <cell r="B4918" t="str">
            <v>STC-PANEL DE ANDÉN - AA</v>
          </cell>
          <cell r="C4918" t="str">
            <v>0B</v>
          </cell>
          <cell r="D4918" t="str">
            <v>BOSQUE DE ARAGON</v>
          </cell>
        </row>
        <row r="4919">
          <cell r="A4919" t="str">
            <v>0B13002LMU</v>
          </cell>
          <cell r="B4919" t="str">
            <v>STC-PANEL DE ANDÉN - AA</v>
          </cell>
          <cell r="C4919" t="str">
            <v>0B</v>
          </cell>
          <cell r="D4919" t="str">
            <v>VILLA DE ARAGON</v>
          </cell>
        </row>
        <row r="4920">
          <cell r="A4920" t="str">
            <v>0B13003LMU</v>
          </cell>
          <cell r="B4920" t="str">
            <v>STC-PANEL DE ANDÉN - AA</v>
          </cell>
          <cell r="C4920" t="str">
            <v>0B</v>
          </cell>
          <cell r="D4920" t="str">
            <v>VILLA DE ARAGON</v>
          </cell>
        </row>
        <row r="4921">
          <cell r="A4921" t="str">
            <v>0B13004LMU</v>
          </cell>
          <cell r="B4921" t="str">
            <v>STC-PANEL DE ANDÉN - AA</v>
          </cell>
          <cell r="C4921" t="str">
            <v>0B</v>
          </cell>
          <cell r="D4921" t="str">
            <v>VILLA DE ARAGON</v>
          </cell>
        </row>
        <row r="4922">
          <cell r="A4922" t="str">
            <v>0B13005LMU</v>
          </cell>
          <cell r="B4922" t="str">
            <v>STC-PANEL DE ANDÉN - AA</v>
          </cell>
          <cell r="C4922" t="str">
            <v>0B</v>
          </cell>
          <cell r="D4922" t="str">
            <v>VILLA DE ARAGON</v>
          </cell>
        </row>
        <row r="4923">
          <cell r="A4923" t="str">
            <v>0B13017LMU</v>
          </cell>
          <cell r="B4923" t="str">
            <v>STC-PANEL DE ANDÉN - AA</v>
          </cell>
          <cell r="C4923" t="str">
            <v>0B</v>
          </cell>
          <cell r="D4923" t="str">
            <v>VILLA DE ARAGON</v>
          </cell>
        </row>
        <row r="4924">
          <cell r="A4924" t="str">
            <v>0B13018LMU</v>
          </cell>
          <cell r="B4924" t="str">
            <v>STC-PANEL DE ANDÉN - AA</v>
          </cell>
          <cell r="C4924" t="str">
            <v>0B</v>
          </cell>
          <cell r="D4924" t="str">
            <v>VILLA DE ARAGON</v>
          </cell>
        </row>
        <row r="4925">
          <cell r="A4925" t="str">
            <v>0B13019LMU</v>
          </cell>
          <cell r="B4925" t="str">
            <v>STC-PANEL DE ANDÉN - AA</v>
          </cell>
          <cell r="C4925" t="str">
            <v>0B</v>
          </cell>
          <cell r="D4925" t="str">
            <v>VILLA DE ARAGON</v>
          </cell>
        </row>
        <row r="4926">
          <cell r="A4926" t="str">
            <v>0B13022B</v>
          </cell>
          <cell r="B4926" t="str">
            <v>STC-BARANDAL (10 UNIDADES) - AA</v>
          </cell>
          <cell r="C4926" t="str">
            <v>0B</v>
          </cell>
          <cell r="D4926" t="str">
            <v>VILLA DE ARAGON</v>
          </cell>
        </row>
        <row r="4927">
          <cell r="A4927" t="str">
            <v>0B13023B</v>
          </cell>
          <cell r="B4927" t="str">
            <v>STC-BARANDAL (10 UNIDADES) - AA</v>
          </cell>
          <cell r="C4927" t="str">
            <v>0B</v>
          </cell>
          <cell r="D4927" t="str">
            <v>VILLA DE ARAGON</v>
          </cell>
        </row>
        <row r="4928">
          <cell r="A4928" t="str">
            <v>0B13024B</v>
          </cell>
          <cell r="B4928" t="str">
            <v>STC-BARANDAL (10 UNIDADES) - AA</v>
          </cell>
          <cell r="C4928" t="str">
            <v>0B</v>
          </cell>
          <cell r="D4928" t="str">
            <v>VILLA DE ARAGON</v>
          </cell>
        </row>
        <row r="4929">
          <cell r="A4929" t="str">
            <v>0B13025B</v>
          </cell>
          <cell r="B4929" t="str">
            <v>STC-BARANDAL (10 UNIDADES) - AA</v>
          </cell>
          <cell r="C4929" t="str">
            <v>0B</v>
          </cell>
          <cell r="D4929" t="str">
            <v>VILLA DE ARAGON</v>
          </cell>
        </row>
        <row r="4930">
          <cell r="A4930" t="str">
            <v>0B13026B</v>
          </cell>
          <cell r="B4930" t="str">
            <v>STC-BARANDAL (10 UNIDADES) - AA</v>
          </cell>
          <cell r="C4930" t="str">
            <v>0B</v>
          </cell>
          <cell r="D4930" t="str">
            <v>VILLA DE ARAGON</v>
          </cell>
        </row>
        <row r="4931">
          <cell r="A4931" t="str">
            <v>0B13027B</v>
          </cell>
          <cell r="B4931" t="str">
            <v>STC-BARANDAL (10 UNIDADES) - AA</v>
          </cell>
          <cell r="C4931" t="str">
            <v>0B</v>
          </cell>
          <cell r="D4931" t="str">
            <v>VILLA DE ARAGON</v>
          </cell>
        </row>
        <row r="4932">
          <cell r="A4932" t="str">
            <v>0B13028B</v>
          </cell>
          <cell r="B4932" t="str">
            <v>STC-BARANDAL (10 UNIDADES) - AA</v>
          </cell>
          <cell r="C4932" t="str">
            <v>0B</v>
          </cell>
          <cell r="D4932" t="str">
            <v>VILLA DE ARAGON</v>
          </cell>
        </row>
        <row r="4933">
          <cell r="A4933" t="str">
            <v>0B13029B</v>
          </cell>
          <cell r="B4933" t="str">
            <v>STC-BARANDAL (10 UNIDADES) - AA</v>
          </cell>
          <cell r="C4933" t="str">
            <v>0B</v>
          </cell>
          <cell r="D4933" t="str">
            <v>VILLA DE ARAGON</v>
          </cell>
        </row>
        <row r="4934">
          <cell r="A4934" t="str">
            <v>0B13030B</v>
          </cell>
          <cell r="B4934" t="str">
            <v>STC-BARANDAL (10 UNIDADES) - AA</v>
          </cell>
          <cell r="C4934" t="str">
            <v>0B</v>
          </cell>
          <cell r="D4934" t="str">
            <v>VILLA DE ARAGON</v>
          </cell>
        </row>
        <row r="4935">
          <cell r="A4935" t="str">
            <v>0B13031B</v>
          </cell>
          <cell r="B4935" t="str">
            <v>STC-BARANDAL (10 UNIDADES) - AA</v>
          </cell>
          <cell r="C4935" t="str">
            <v>0B</v>
          </cell>
          <cell r="D4935" t="str">
            <v>VILLA DE ARAGON</v>
          </cell>
        </row>
        <row r="4936">
          <cell r="A4936" t="str">
            <v>0B13032B</v>
          </cell>
          <cell r="B4936" t="str">
            <v>STC-BARANDAL (10 UNIDADES) - AA</v>
          </cell>
          <cell r="C4936" t="str">
            <v>0B</v>
          </cell>
          <cell r="D4936" t="str">
            <v>VILLA DE ARAGON</v>
          </cell>
        </row>
        <row r="4937">
          <cell r="A4937" t="str">
            <v>0B13033B</v>
          </cell>
          <cell r="B4937" t="str">
            <v>STC-BARANDAL (10 UNIDADES) - AA</v>
          </cell>
          <cell r="C4937" t="str">
            <v>0B</v>
          </cell>
          <cell r="D4937" t="str">
            <v>VILLA DE ARAGON</v>
          </cell>
        </row>
        <row r="4938">
          <cell r="A4938" t="str">
            <v>0B13034B</v>
          </cell>
          <cell r="B4938" t="str">
            <v>STC-BARANDAL (10 UNIDADES) - AA</v>
          </cell>
          <cell r="C4938" t="str">
            <v>0B</v>
          </cell>
          <cell r="D4938" t="str">
            <v>VILLA DE ARAGON</v>
          </cell>
        </row>
        <row r="4939">
          <cell r="A4939" t="str">
            <v>0B13035B</v>
          </cell>
          <cell r="B4939" t="str">
            <v>STC-BARANDAL (10 UNIDADES) - AA</v>
          </cell>
          <cell r="C4939" t="str">
            <v>0B</v>
          </cell>
          <cell r="D4939" t="str">
            <v>VILLA DE ARAGON</v>
          </cell>
        </row>
        <row r="4940">
          <cell r="A4940" t="str">
            <v>0B13036B</v>
          </cell>
          <cell r="B4940" t="str">
            <v>STC-BARANDAL (10 UNIDADES) - AA</v>
          </cell>
          <cell r="C4940" t="str">
            <v>0B</v>
          </cell>
          <cell r="D4940" t="str">
            <v>VILLA DE ARAGON</v>
          </cell>
        </row>
        <row r="4941">
          <cell r="A4941" t="str">
            <v>0B13037B</v>
          </cell>
          <cell r="B4941" t="str">
            <v>STC-BARANDAL (10 UNIDADES) - AA</v>
          </cell>
          <cell r="C4941" t="str">
            <v>0B</v>
          </cell>
          <cell r="D4941" t="str">
            <v>VILLA DE ARAGON</v>
          </cell>
        </row>
        <row r="4942">
          <cell r="A4942" t="str">
            <v>0B13038B</v>
          </cell>
          <cell r="B4942" t="str">
            <v>STC-BARANDAL (10 UNIDADES) - AA</v>
          </cell>
          <cell r="C4942" t="str">
            <v>0B</v>
          </cell>
          <cell r="D4942" t="str">
            <v>VILLA DE ARAGON</v>
          </cell>
        </row>
        <row r="4943">
          <cell r="A4943" t="str">
            <v>0B13039B</v>
          </cell>
          <cell r="B4943" t="str">
            <v>STC-BARANDAL (10 UNIDADES) - AA</v>
          </cell>
          <cell r="C4943" t="str">
            <v>0B</v>
          </cell>
          <cell r="D4943" t="str">
            <v>VILLA DE ARAGON</v>
          </cell>
        </row>
        <row r="4944">
          <cell r="A4944" t="str">
            <v>0B13040B</v>
          </cell>
          <cell r="B4944" t="str">
            <v>STC-BARANDAL (10 UNIDADES) - AA</v>
          </cell>
          <cell r="C4944" t="str">
            <v>0B</v>
          </cell>
          <cell r="D4944" t="str">
            <v>VILLA DE ARAGON</v>
          </cell>
        </row>
        <row r="4945">
          <cell r="A4945" t="str">
            <v>0B13058B</v>
          </cell>
          <cell r="B4945" t="str">
            <v>STC-BARANDAL (10 UNIDADES) - AA</v>
          </cell>
          <cell r="C4945" t="str">
            <v>0B</v>
          </cell>
          <cell r="D4945" t="str">
            <v>VILLA DE ARAGON</v>
          </cell>
        </row>
        <row r="4946">
          <cell r="A4946" t="str">
            <v>0B13060B</v>
          </cell>
          <cell r="B4946" t="str">
            <v>STC-BARANDAL (10 UNIDADES) - AA</v>
          </cell>
          <cell r="C4946" t="str">
            <v>0B</v>
          </cell>
          <cell r="D4946" t="str">
            <v>VILLA DE ARAGON</v>
          </cell>
        </row>
        <row r="4947">
          <cell r="A4947" t="str">
            <v>0B13062B</v>
          </cell>
          <cell r="B4947" t="str">
            <v>STC-BARANDAL (10 UNIDADES) - AA</v>
          </cell>
          <cell r="C4947" t="str">
            <v>0B</v>
          </cell>
          <cell r="D4947" t="str">
            <v>VILLA DE ARAGON</v>
          </cell>
        </row>
        <row r="4948">
          <cell r="A4948" t="str">
            <v>0B13064B</v>
          </cell>
          <cell r="B4948" t="str">
            <v>STC-BARANDAL (10 UNIDADES) - AA</v>
          </cell>
          <cell r="C4948" t="str">
            <v>0B</v>
          </cell>
          <cell r="D4948" t="str">
            <v>VILLA DE ARAGON</v>
          </cell>
        </row>
        <row r="4949">
          <cell r="A4949" t="str">
            <v>0B13066B</v>
          </cell>
          <cell r="B4949" t="str">
            <v>STC-BARANDAL (10 UNIDADES) - AA</v>
          </cell>
          <cell r="C4949" t="str">
            <v>0B</v>
          </cell>
          <cell r="D4949" t="str">
            <v>VILLA DE ARAGON</v>
          </cell>
        </row>
        <row r="4950">
          <cell r="A4950" t="str">
            <v>0B13068B</v>
          </cell>
          <cell r="B4950" t="str">
            <v>STC-BARANDAL (10 UNIDADES) - AA</v>
          </cell>
          <cell r="C4950" t="str">
            <v>0B</v>
          </cell>
          <cell r="D4950" t="str">
            <v>VILLA DE ARAGON</v>
          </cell>
        </row>
        <row r="4951">
          <cell r="A4951" t="str">
            <v>0B13070B</v>
          </cell>
          <cell r="B4951" t="str">
            <v>STC-BARANDAL (10 UNIDADES) - AA</v>
          </cell>
          <cell r="C4951" t="str">
            <v>0B</v>
          </cell>
          <cell r="D4951" t="str">
            <v>VILLA DE ARAGON</v>
          </cell>
        </row>
        <row r="4952">
          <cell r="A4952" t="str">
            <v>0B13072B</v>
          </cell>
          <cell r="B4952" t="str">
            <v>STC-BARANDAL (10 UNIDADES) - AA</v>
          </cell>
          <cell r="C4952" t="str">
            <v>0B</v>
          </cell>
          <cell r="D4952" t="str">
            <v>VILLA DE ARAGON</v>
          </cell>
        </row>
        <row r="4953">
          <cell r="A4953" t="str">
            <v>0B13074B</v>
          </cell>
          <cell r="B4953" t="str">
            <v>STC-BARANDAL (10 UNIDADES) - AA</v>
          </cell>
          <cell r="C4953" t="str">
            <v>0B</v>
          </cell>
          <cell r="D4953" t="str">
            <v>VILLA DE ARAGON</v>
          </cell>
        </row>
        <row r="4954">
          <cell r="A4954" t="str">
            <v>0B13076B</v>
          </cell>
          <cell r="B4954" t="str">
            <v>STC-BARANDAL (10 UNIDADES) - AA</v>
          </cell>
          <cell r="C4954" t="str">
            <v>0B</v>
          </cell>
          <cell r="D4954" t="str">
            <v>VILLA DE ARAGON</v>
          </cell>
        </row>
        <row r="4955">
          <cell r="A4955" t="str">
            <v>0B13105MC</v>
          </cell>
          <cell r="B4955" t="str">
            <v>STC-PANEL DE ESTACIÓN - AA</v>
          </cell>
          <cell r="C4955" t="str">
            <v>0B</v>
          </cell>
          <cell r="D4955" t="str">
            <v>VILLA DE ARAGON</v>
          </cell>
        </row>
        <row r="4956">
          <cell r="A4956" t="str">
            <v>0B13106MC</v>
          </cell>
          <cell r="B4956" t="str">
            <v>STC-PANEL DE ESTACIÓN - AA</v>
          </cell>
          <cell r="C4956" t="str">
            <v>0B</v>
          </cell>
          <cell r="D4956" t="str">
            <v>VILLA DE ARAGON</v>
          </cell>
        </row>
        <row r="4957">
          <cell r="A4957" t="str">
            <v>0B13107MC</v>
          </cell>
          <cell r="B4957" t="str">
            <v>STC-PANEL DE ESTACIÓN - AA</v>
          </cell>
          <cell r="C4957" t="str">
            <v>0B</v>
          </cell>
          <cell r="D4957" t="str">
            <v>VILLA DE ARAGON</v>
          </cell>
        </row>
        <row r="4958">
          <cell r="A4958" t="str">
            <v>0B13108MC</v>
          </cell>
          <cell r="B4958" t="str">
            <v>STC-PANEL DE ESTACIÓN - AA</v>
          </cell>
          <cell r="C4958" t="str">
            <v>0B</v>
          </cell>
          <cell r="D4958" t="str">
            <v>VILLA DE ARAGON</v>
          </cell>
        </row>
        <row r="4959">
          <cell r="A4959" t="str">
            <v>0B13111MV</v>
          </cell>
          <cell r="B4959" t="str">
            <v>STC-PANEL DE ACCESO - AA</v>
          </cell>
          <cell r="C4959" t="str">
            <v>0B</v>
          </cell>
          <cell r="D4959" t="str">
            <v>VILLA DE ARAGON</v>
          </cell>
        </row>
        <row r="4960">
          <cell r="A4960" t="str">
            <v>0B13112MV</v>
          </cell>
          <cell r="B4960" t="str">
            <v>STC-PANEL DE ACCESO - AA</v>
          </cell>
          <cell r="C4960" t="str">
            <v>0B</v>
          </cell>
          <cell r="D4960" t="str">
            <v>VILLA DE ARAGON</v>
          </cell>
        </row>
        <row r="4961">
          <cell r="A4961" t="str">
            <v>0B13113MV</v>
          </cell>
          <cell r="B4961" t="str">
            <v>STC-PANEL DE ACCESO - AA</v>
          </cell>
          <cell r="C4961" t="str">
            <v>0B</v>
          </cell>
          <cell r="D4961" t="str">
            <v>VILLA DE ARAGON</v>
          </cell>
        </row>
        <row r="4962">
          <cell r="A4962" t="str">
            <v>0B13114MV</v>
          </cell>
          <cell r="B4962" t="str">
            <v>STC-PANEL DE ACCESO - AA</v>
          </cell>
          <cell r="C4962" t="str">
            <v>0B</v>
          </cell>
          <cell r="D4962" t="str">
            <v>VILLA DE ARAGON</v>
          </cell>
        </row>
        <row r="4963">
          <cell r="A4963" t="str">
            <v>0B14003LMU</v>
          </cell>
          <cell r="B4963" t="str">
            <v>STC-PANEL DE ANDÉN - AA</v>
          </cell>
          <cell r="C4963" t="str">
            <v>0B</v>
          </cell>
          <cell r="D4963" t="str">
            <v>NEZAHUALCOYOTL</v>
          </cell>
        </row>
        <row r="4964">
          <cell r="A4964" t="str">
            <v>0B14022LMU</v>
          </cell>
          <cell r="B4964" t="str">
            <v>STC-PANEL DE ANDÉN - AA</v>
          </cell>
          <cell r="C4964" t="str">
            <v>0B</v>
          </cell>
          <cell r="D4964" t="str">
            <v>NEZAHUALCOYOTL</v>
          </cell>
        </row>
        <row r="4965">
          <cell r="A4965" t="str">
            <v>0B14023LMU</v>
          </cell>
          <cell r="B4965" t="str">
            <v>STC-PANEL DE ANDÉN - AA</v>
          </cell>
          <cell r="C4965" t="str">
            <v>0B</v>
          </cell>
          <cell r="D4965" t="str">
            <v>NEZAHUALCOYOTL</v>
          </cell>
        </row>
        <row r="4966">
          <cell r="A4966" t="str">
            <v>0B14024LMU</v>
          </cell>
          <cell r="B4966" t="str">
            <v>STC-PANEL DE ANDÉN - AA</v>
          </cell>
          <cell r="C4966" t="str">
            <v>0B</v>
          </cell>
          <cell r="D4966" t="str">
            <v>NEZAHUALCOYOTL</v>
          </cell>
        </row>
        <row r="4967">
          <cell r="A4967" t="str">
            <v>0B15003LMU</v>
          </cell>
          <cell r="B4967" t="str">
            <v>STC-PANEL DE ANDÉN - AA</v>
          </cell>
          <cell r="C4967" t="str">
            <v>0B</v>
          </cell>
          <cell r="D4967" t="str">
            <v>IMPULSORA</v>
          </cell>
        </row>
        <row r="4968">
          <cell r="A4968" t="str">
            <v>0B15004LMU</v>
          </cell>
          <cell r="B4968" t="str">
            <v>STC-PANEL DE ANDÉN - AA</v>
          </cell>
          <cell r="C4968" t="str">
            <v>0B</v>
          </cell>
          <cell r="D4968" t="str">
            <v>IMPULSORA</v>
          </cell>
        </row>
        <row r="4969">
          <cell r="A4969" t="str">
            <v>0B15010T</v>
          </cell>
          <cell r="B4969" t="str">
            <v>STC-TRABE - AA</v>
          </cell>
          <cell r="C4969" t="str">
            <v>0B</v>
          </cell>
          <cell r="D4969" t="str">
            <v>IMPULSORA</v>
          </cell>
        </row>
        <row r="4970">
          <cell r="A4970" t="str">
            <v>0B15018T</v>
          </cell>
          <cell r="B4970" t="str">
            <v>STC-TRABE - AA</v>
          </cell>
          <cell r="C4970" t="str">
            <v>0B</v>
          </cell>
          <cell r="D4970" t="str">
            <v>IMPULSORA</v>
          </cell>
        </row>
        <row r="4971">
          <cell r="A4971" t="str">
            <v>0B15022LMU</v>
          </cell>
          <cell r="B4971" t="str">
            <v>STC-PANEL DE ANDÉN - AA</v>
          </cell>
          <cell r="C4971" t="str">
            <v>0B</v>
          </cell>
          <cell r="D4971" t="str">
            <v>IMPULSORA</v>
          </cell>
        </row>
        <row r="4972">
          <cell r="A4972" t="str">
            <v>0B15023LMU</v>
          </cell>
          <cell r="B4972" t="str">
            <v>STC-PANEL DE ANDÉN - AA</v>
          </cell>
          <cell r="C4972" t="str">
            <v>0B</v>
          </cell>
          <cell r="D4972" t="str">
            <v>IMPULSORA</v>
          </cell>
        </row>
        <row r="4973">
          <cell r="A4973" t="str">
            <v>0B16002LMU</v>
          </cell>
          <cell r="B4973" t="str">
            <v>STC-PANEL DE ANDÉN - AA</v>
          </cell>
          <cell r="C4973" t="str">
            <v>0B</v>
          </cell>
          <cell r="D4973" t="str">
            <v>RIO DE LOS REMEDIOS</v>
          </cell>
        </row>
        <row r="4974">
          <cell r="A4974" t="str">
            <v>0B16003LMU</v>
          </cell>
          <cell r="B4974" t="str">
            <v>STC-PANEL DE ANDÉN - AA</v>
          </cell>
          <cell r="C4974" t="str">
            <v>0B</v>
          </cell>
          <cell r="D4974" t="str">
            <v>RIO DE LOS REMEDIOS</v>
          </cell>
        </row>
        <row r="4975">
          <cell r="A4975" t="str">
            <v>0B16005LMU</v>
          </cell>
          <cell r="B4975" t="str">
            <v>STC-PANEL DE ANDÉN - AA</v>
          </cell>
          <cell r="C4975" t="str">
            <v>0B</v>
          </cell>
          <cell r="D4975" t="str">
            <v>RIO DE LOS REMEDIOS</v>
          </cell>
        </row>
        <row r="4976">
          <cell r="A4976" t="str">
            <v>0B16017LMU</v>
          </cell>
          <cell r="B4976" t="str">
            <v>STC-PANEL DE ANDÉN - AA</v>
          </cell>
          <cell r="C4976" t="str">
            <v>0B</v>
          </cell>
          <cell r="D4976" t="str">
            <v>RIO DE LOS REMEDIOS</v>
          </cell>
        </row>
        <row r="4977">
          <cell r="A4977" t="str">
            <v>0B16018LMU</v>
          </cell>
          <cell r="B4977" t="str">
            <v>STC-PANEL DE ANDÉN - AA</v>
          </cell>
          <cell r="C4977" t="str">
            <v>0B</v>
          </cell>
          <cell r="D4977" t="str">
            <v>RIO DE LOS REMEDIOS</v>
          </cell>
        </row>
        <row r="4978">
          <cell r="A4978" t="str">
            <v>0B16019LMU</v>
          </cell>
          <cell r="B4978" t="str">
            <v>STC-PANEL DE ANDÉN - AA</v>
          </cell>
          <cell r="C4978" t="str">
            <v>0B</v>
          </cell>
          <cell r="D4978" t="str">
            <v>RIO DE LOS REMEDIOS</v>
          </cell>
        </row>
        <row r="4979">
          <cell r="A4979" t="str">
            <v>0B17001LMU</v>
          </cell>
          <cell r="B4979" t="str">
            <v>STC-PANEL DE ANDÉN - AA</v>
          </cell>
          <cell r="C4979" t="str">
            <v>0B</v>
          </cell>
          <cell r="D4979" t="str">
            <v>MUZQUIZ</v>
          </cell>
        </row>
        <row r="4980">
          <cell r="A4980" t="str">
            <v>0B17002LMU</v>
          </cell>
          <cell r="B4980" t="str">
            <v>STC-PANEL DE ANDÉN - AA</v>
          </cell>
          <cell r="C4980" t="str">
            <v>0B</v>
          </cell>
          <cell r="D4980" t="str">
            <v>MUZQUIZ</v>
          </cell>
        </row>
        <row r="4981">
          <cell r="A4981" t="str">
            <v>0B17003LMU</v>
          </cell>
          <cell r="B4981" t="str">
            <v>STC-PANEL DE ANDÉN - AA</v>
          </cell>
          <cell r="C4981" t="str">
            <v>0B</v>
          </cell>
          <cell r="D4981" t="str">
            <v>MUZQUIZ</v>
          </cell>
        </row>
        <row r="4982">
          <cell r="A4982" t="str">
            <v>0B17008T</v>
          </cell>
          <cell r="B4982" t="str">
            <v>STC-TRABE - AA</v>
          </cell>
          <cell r="C4982" t="str">
            <v>0B</v>
          </cell>
          <cell r="D4982" t="str">
            <v>MUZQUIZ</v>
          </cell>
        </row>
        <row r="4983">
          <cell r="A4983" t="str">
            <v>0B17021T</v>
          </cell>
          <cell r="B4983" t="str">
            <v>STC-TRABE - AA</v>
          </cell>
          <cell r="C4983" t="str">
            <v>0B</v>
          </cell>
          <cell r="D4983" t="str">
            <v>MUZQUIZ</v>
          </cell>
        </row>
        <row r="4984">
          <cell r="A4984" t="str">
            <v>0B17026LMU</v>
          </cell>
          <cell r="B4984" t="str">
            <v>STC-PANEL DE ANDÉN - AA</v>
          </cell>
          <cell r="C4984" t="str">
            <v>0B</v>
          </cell>
          <cell r="D4984" t="str">
            <v>MUZQUIZ</v>
          </cell>
        </row>
        <row r="4985">
          <cell r="A4985" t="str">
            <v>0B17027LMU</v>
          </cell>
          <cell r="B4985" t="str">
            <v>STC-PANEL DE ANDÉN - AA</v>
          </cell>
          <cell r="C4985" t="str">
            <v>0B</v>
          </cell>
          <cell r="D4985" t="str">
            <v>MUZQUIZ</v>
          </cell>
        </row>
        <row r="4986">
          <cell r="A4986" t="str">
            <v>0B17028LMU</v>
          </cell>
          <cell r="B4986" t="str">
            <v>STC-PANEL DE ANDÉN - AA</v>
          </cell>
          <cell r="C4986" t="str">
            <v>0B</v>
          </cell>
          <cell r="D4986" t="str">
            <v>MUZQUIZ</v>
          </cell>
        </row>
        <row r="4987">
          <cell r="A4987" t="str">
            <v>0B18002LMU</v>
          </cell>
          <cell r="B4987" t="str">
            <v>STC-PANEL DE ANDÉN - AA</v>
          </cell>
          <cell r="C4987" t="str">
            <v>0B</v>
          </cell>
          <cell r="D4987" t="str">
            <v>TECNOLOGICO</v>
          </cell>
        </row>
        <row r="4988">
          <cell r="A4988" t="str">
            <v>0B18003LMU</v>
          </cell>
          <cell r="B4988" t="str">
            <v>STC-PANEL DE ANDÉN - AA</v>
          </cell>
          <cell r="C4988" t="str">
            <v>0B</v>
          </cell>
          <cell r="D4988" t="str">
            <v>TECNOLOGICO</v>
          </cell>
        </row>
        <row r="4989">
          <cell r="A4989" t="str">
            <v>0B18004LMU</v>
          </cell>
          <cell r="B4989" t="str">
            <v>STC-PANEL DE ANDÉN - AA</v>
          </cell>
          <cell r="C4989" t="str">
            <v>0B</v>
          </cell>
          <cell r="D4989" t="str">
            <v>TECNOLOGICO</v>
          </cell>
        </row>
        <row r="4990">
          <cell r="A4990" t="str">
            <v>0B18011T</v>
          </cell>
          <cell r="B4990" t="str">
            <v>STC-TRABE - AA</v>
          </cell>
          <cell r="C4990" t="str">
            <v>0B</v>
          </cell>
          <cell r="D4990" t="str">
            <v>TECNOLOGICO</v>
          </cell>
        </row>
        <row r="4991">
          <cell r="A4991" t="str">
            <v>0B18014T</v>
          </cell>
          <cell r="B4991" t="str">
            <v>STC-TRABE - AA</v>
          </cell>
          <cell r="C4991" t="str">
            <v>0B</v>
          </cell>
          <cell r="D4991" t="str">
            <v>TECNOLOGICO</v>
          </cell>
        </row>
        <row r="4992">
          <cell r="A4992" t="str">
            <v>0B18022LMU</v>
          </cell>
          <cell r="B4992" t="str">
            <v>STC-PANEL DE ANDÉN - AA</v>
          </cell>
          <cell r="C4992" t="str">
            <v>0B</v>
          </cell>
          <cell r="D4992" t="str">
            <v>TECNOLOGICO</v>
          </cell>
        </row>
        <row r="4993">
          <cell r="A4993" t="str">
            <v>0B18023LMU</v>
          </cell>
          <cell r="B4993" t="str">
            <v>STC-PANEL DE ANDÉN - AA</v>
          </cell>
          <cell r="C4993" t="str">
            <v>0B</v>
          </cell>
          <cell r="D4993" t="str">
            <v>TECNOLOGICO</v>
          </cell>
        </row>
        <row r="4994">
          <cell r="A4994" t="str">
            <v>0B19002LMU</v>
          </cell>
          <cell r="B4994" t="str">
            <v>STC-PANEL DE ANDÉN - AA</v>
          </cell>
          <cell r="C4994" t="str">
            <v>0B</v>
          </cell>
          <cell r="D4994" t="str">
            <v>OLIMPICA</v>
          </cell>
        </row>
        <row r="4995">
          <cell r="A4995" t="str">
            <v>0B19003LMU</v>
          </cell>
          <cell r="B4995" t="str">
            <v>STC-PANEL DE ANDÉN - AA</v>
          </cell>
          <cell r="C4995" t="str">
            <v>0B</v>
          </cell>
          <cell r="D4995" t="str">
            <v>OLIMPICA</v>
          </cell>
        </row>
        <row r="4996">
          <cell r="A4996" t="str">
            <v>0B19005LMU</v>
          </cell>
          <cell r="B4996" t="str">
            <v>STC-PANEL DE ANDÉN - AA</v>
          </cell>
          <cell r="C4996" t="str">
            <v>0B</v>
          </cell>
          <cell r="D4996" t="str">
            <v>OLIMPICA</v>
          </cell>
        </row>
        <row r="4997">
          <cell r="A4997" t="str">
            <v>0B19014LMU</v>
          </cell>
          <cell r="B4997" t="str">
            <v>STC-PANEL DE ANDÉN - AA</v>
          </cell>
          <cell r="C4997" t="str">
            <v>0B</v>
          </cell>
          <cell r="D4997" t="str">
            <v>OLIMPICA</v>
          </cell>
        </row>
        <row r="4998">
          <cell r="A4998" t="str">
            <v>0B19015LMU</v>
          </cell>
          <cell r="B4998" t="str">
            <v>STC-PANEL DE ANDÉN - AA</v>
          </cell>
          <cell r="C4998" t="str">
            <v>0B</v>
          </cell>
          <cell r="D4998" t="str">
            <v>OLIMPICA</v>
          </cell>
        </row>
        <row r="4999">
          <cell r="A4999" t="str">
            <v>0B19016LMU</v>
          </cell>
          <cell r="B4999" t="str">
            <v>STC-PANEL DE ANDÉN - AA</v>
          </cell>
          <cell r="C4999" t="str">
            <v>0B</v>
          </cell>
          <cell r="D4999" t="str">
            <v>OLIMPICA</v>
          </cell>
        </row>
        <row r="5000">
          <cell r="A5000" t="str">
            <v>0B20001LMU</v>
          </cell>
          <cell r="B5000" t="str">
            <v>STC-PANEL DE ANDÉN - AA</v>
          </cell>
          <cell r="C5000" t="str">
            <v>0B</v>
          </cell>
          <cell r="D5000" t="str">
            <v>PLAZA ARAGON</v>
          </cell>
        </row>
        <row r="5001">
          <cell r="A5001" t="str">
            <v>0B20002LMU</v>
          </cell>
          <cell r="B5001" t="str">
            <v>STC-PANEL DE ANDÉN - AA</v>
          </cell>
          <cell r="C5001" t="str">
            <v>0B</v>
          </cell>
          <cell r="D5001" t="str">
            <v>PLAZA ARAGON</v>
          </cell>
        </row>
        <row r="5002">
          <cell r="A5002" t="str">
            <v>0B20003LMU</v>
          </cell>
          <cell r="B5002" t="str">
            <v>STC-PANEL DE ANDÉN - AA</v>
          </cell>
          <cell r="C5002" t="str">
            <v>0B</v>
          </cell>
          <cell r="D5002" t="str">
            <v>PLAZA ARAGON</v>
          </cell>
        </row>
        <row r="5003">
          <cell r="A5003" t="str">
            <v>0B20004LMU</v>
          </cell>
          <cell r="B5003" t="str">
            <v>STC-PANEL DE ANDÉN - AA</v>
          </cell>
          <cell r="C5003" t="str">
            <v>0B</v>
          </cell>
          <cell r="D5003" t="str">
            <v>PLAZA ARAGON</v>
          </cell>
        </row>
        <row r="5004">
          <cell r="A5004" t="str">
            <v>0B20005LMU</v>
          </cell>
          <cell r="B5004" t="str">
            <v>STC-PANEL DE ANDÉN - AA</v>
          </cell>
          <cell r="C5004" t="str">
            <v>0B</v>
          </cell>
          <cell r="D5004" t="str">
            <v>PLAZA ARAGON</v>
          </cell>
        </row>
        <row r="5005">
          <cell r="A5005" t="str">
            <v>0B20014LMU</v>
          </cell>
          <cell r="B5005" t="str">
            <v>STC-PANEL DE ANDÉN - AA</v>
          </cell>
          <cell r="C5005" t="str">
            <v>0B</v>
          </cell>
          <cell r="D5005" t="str">
            <v>PLAZA ARAGON</v>
          </cell>
        </row>
        <row r="5006">
          <cell r="A5006" t="str">
            <v>0B20015LMU</v>
          </cell>
          <cell r="B5006" t="str">
            <v>STC-PANEL DE ANDÉN - AA</v>
          </cell>
          <cell r="C5006" t="str">
            <v>0B</v>
          </cell>
          <cell r="D5006" t="str">
            <v>PLAZA ARAGON</v>
          </cell>
        </row>
        <row r="5007">
          <cell r="A5007" t="str">
            <v>0B20017LMU</v>
          </cell>
          <cell r="B5007" t="str">
            <v>STC-PANEL DE ANDÉN - AA</v>
          </cell>
          <cell r="C5007" t="str">
            <v>0B</v>
          </cell>
          <cell r="D5007" t="str">
            <v>PLAZA ARAGON</v>
          </cell>
        </row>
        <row r="5008">
          <cell r="A5008" t="str">
            <v>0B20024B</v>
          </cell>
          <cell r="B5008" t="str">
            <v>STC-BARANDAL (10 UNIDADES) - AA</v>
          </cell>
          <cell r="C5008" t="str">
            <v>0B</v>
          </cell>
          <cell r="D5008" t="str">
            <v>PLAZA ARAGON</v>
          </cell>
        </row>
        <row r="5009">
          <cell r="A5009" t="str">
            <v>0B20025B</v>
          </cell>
          <cell r="B5009" t="str">
            <v>STC-BARANDAL (10 UNIDADES) - AA</v>
          </cell>
          <cell r="C5009" t="str">
            <v>0B</v>
          </cell>
          <cell r="D5009" t="str">
            <v>PLAZA ARAGON</v>
          </cell>
        </row>
        <row r="5010">
          <cell r="A5010" t="str">
            <v>0B20026B</v>
          </cell>
          <cell r="B5010" t="str">
            <v>STC-BARANDAL (10 UNIDADES) - AA</v>
          </cell>
          <cell r="C5010" t="str">
            <v>0B</v>
          </cell>
          <cell r="D5010" t="str">
            <v>PLAZA ARAGON</v>
          </cell>
        </row>
        <row r="5011">
          <cell r="A5011" t="str">
            <v>0B20027B</v>
          </cell>
          <cell r="B5011" t="str">
            <v>STC-BARANDAL (10 UNIDADES) - AA</v>
          </cell>
          <cell r="C5011" t="str">
            <v>0B</v>
          </cell>
          <cell r="D5011" t="str">
            <v>PLAZA ARAGON</v>
          </cell>
        </row>
        <row r="5012">
          <cell r="A5012" t="str">
            <v>0B20028B</v>
          </cell>
          <cell r="B5012" t="str">
            <v>STC-BARANDAL (10 UNIDADES) - AA</v>
          </cell>
          <cell r="C5012" t="str">
            <v>0B</v>
          </cell>
          <cell r="D5012" t="str">
            <v>PLAZA ARAGON</v>
          </cell>
        </row>
        <row r="5013">
          <cell r="A5013" t="str">
            <v>0B20036B</v>
          </cell>
          <cell r="B5013" t="str">
            <v>STC-BARANDAL (10 UNIDADES) - AA</v>
          </cell>
          <cell r="C5013" t="str">
            <v>0B</v>
          </cell>
          <cell r="D5013" t="str">
            <v>PLAZA ARAGON</v>
          </cell>
        </row>
        <row r="5014">
          <cell r="A5014" t="str">
            <v>0B20037B</v>
          </cell>
          <cell r="B5014" t="str">
            <v>STC-BARANDAL (10 UNIDADES) - AA</v>
          </cell>
          <cell r="C5014" t="str">
            <v>0B</v>
          </cell>
          <cell r="D5014" t="str">
            <v>PLAZA ARAGON</v>
          </cell>
        </row>
        <row r="5015">
          <cell r="A5015" t="str">
            <v>0B20038B</v>
          </cell>
          <cell r="B5015" t="str">
            <v>STC-BARANDAL (10 UNIDADES) - AA</v>
          </cell>
          <cell r="C5015" t="str">
            <v>0B</v>
          </cell>
          <cell r="D5015" t="str">
            <v>PLAZA ARAGON</v>
          </cell>
        </row>
        <row r="5016">
          <cell r="A5016" t="str">
            <v>0B20039B</v>
          </cell>
          <cell r="B5016" t="str">
            <v>STC-BARANDAL (10 UNIDADES) - AA</v>
          </cell>
          <cell r="C5016" t="str">
            <v>0B</v>
          </cell>
          <cell r="D5016" t="str">
            <v>PLAZA ARAGON</v>
          </cell>
        </row>
        <row r="5017">
          <cell r="A5017" t="str">
            <v>0B20040B</v>
          </cell>
          <cell r="B5017" t="str">
            <v>STC-BARANDAL (10 UNIDADES) - AA</v>
          </cell>
          <cell r="C5017" t="str">
            <v>0B</v>
          </cell>
          <cell r="D5017" t="str">
            <v>PLAZA ARAGON</v>
          </cell>
        </row>
        <row r="5018">
          <cell r="A5018" t="str">
            <v>0B21001LMU</v>
          </cell>
          <cell r="B5018" t="str">
            <v>STC-PANEL DE ANDÉN - AA</v>
          </cell>
          <cell r="C5018" t="str">
            <v>0B</v>
          </cell>
          <cell r="D5018" t="str">
            <v>CIUDAD AZTECA</v>
          </cell>
        </row>
        <row r="5019">
          <cell r="A5019" t="str">
            <v>0B21002LMU</v>
          </cell>
          <cell r="B5019" t="str">
            <v>STC-PANEL DE ANDÉN - AA</v>
          </cell>
          <cell r="C5019" t="str">
            <v>0B</v>
          </cell>
          <cell r="D5019" t="str">
            <v>CIUDAD AZTECA</v>
          </cell>
        </row>
        <row r="5020">
          <cell r="A5020" t="str">
            <v>0B21003LMU</v>
          </cell>
          <cell r="B5020" t="str">
            <v>STC-PANEL DE ANDÉN - AA</v>
          </cell>
          <cell r="C5020" t="str">
            <v>0B</v>
          </cell>
          <cell r="D5020" t="str">
            <v>CIUDAD AZTECA</v>
          </cell>
        </row>
        <row r="5021">
          <cell r="A5021" t="str">
            <v>0B21004LMU</v>
          </cell>
          <cell r="B5021" t="str">
            <v>STC-PANEL DE ANDÉN - AA</v>
          </cell>
          <cell r="C5021" t="str">
            <v>0B</v>
          </cell>
          <cell r="D5021" t="str">
            <v>CIUDAD AZTECA</v>
          </cell>
        </row>
        <row r="5022">
          <cell r="A5022" t="str">
            <v>0B21005LMU</v>
          </cell>
          <cell r="B5022" t="str">
            <v>STC-PANEL DE ANDÉN - AA</v>
          </cell>
          <cell r="C5022" t="str">
            <v>0B</v>
          </cell>
          <cell r="D5022" t="str">
            <v>CIUDAD AZTECA</v>
          </cell>
        </row>
        <row r="5023">
          <cell r="A5023" t="str">
            <v>0B21006LMU</v>
          </cell>
          <cell r="B5023" t="str">
            <v>STC-PANEL DE ANDÉN - AA</v>
          </cell>
          <cell r="C5023" t="str">
            <v>0B</v>
          </cell>
          <cell r="D5023" t="str">
            <v>CIUDAD AZTECA</v>
          </cell>
        </row>
        <row r="5024">
          <cell r="A5024" t="str">
            <v>0B21019LMU</v>
          </cell>
          <cell r="B5024" t="str">
            <v>STC-PANEL DE ANDÉN - AA</v>
          </cell>
          <cell r="C5024" t="str">
            <v>0B</v>
          </cell>
          <cell r="D5024" t="str">
            <v>CIUDAD AZTECA</v>
          </cell>
        </row>
        <row r="5025">
          <cell r="A5025" t="str">
            <v>0B21020LMU</v>
          </cell>
          <cell r="B5025" t="str">
            <v>STC-PANEL DE ANDÉN - AA</v>
          </cell>
          <cell r="C5025" t="str">
            <v>0B</v>
          </cell>
          <cell r="D5025" t="str">
            <v>CIUDAD AZTECA</v>
          </cell>
        </row>
        <row r="5026">
          <cell r="A5026" t="str">
            <v>0B21021LMU</v>
          </cell>
          <cell r="B5026" t="str">
            <v>STC-PANEL DE ANDÉN - AA</v>
          </cell>
          <cell r="C5026" t="str">
            <v>0B</v>
          </cell>
          <cell r="D5026" t="str">
            <v>CIUDAD AZTECA</v>
          </cell>
        </row>
        <row r="5027">
          <cell r="A5027" t="str">
            <v>0B21022LMU</v>
          </cell>
          <cell r="B5027" t="str">
            <v>STC-PANEL DE ANDÉN - AA</v>
          </cell>
          <cell r="C5027" t="str">
            <v>0B</v>
          </cell>
          <cell r="D5027" t="str">
            <v>CIUDAD AZTECA</v>
          </cell>
        </row>
        <row r="5028">
          <cell r="A5028" t="str">
            <v>0B21023LMU</v>
          </cell>
          <cell r="B5028" t="str">
            <v>STC-PANEL DE ANDÉN - AA</v>
          </cell>
          <cell r="C5028" t="str">
            <v>0B</v>
          </cell>
          <cell r="D5028" t="str">
            <v>CIUDAD AZTECA</v>
          </cell>
        </row>
        <row r="5029">
          <cell r="A5029" t="str">
            <v>0B21024LMU</v>
          </cell>
          <cell r="B5029" t="str">
            <v>STC-PANEL DE ANDÉN - AA</v>
          </cell>
          <cell r="C5029" t="str">
            <v>0B</v>
          </cell>
          <cell r="D5029" t="str">
            <v>CIUDAD AZTECA</v>
          </cell>
        </row>
        <row r="5030">
          <cell r="A5030" t="str">
            <v>0B21025B</v>
          </cell>
          <cell r="B5030" t="str">
            <v>STC-BARANDAL (10 UNIDADES) - AA</v>
          </cell>
          <cell r="C5030" t="str">
            <v>0B</v>
          </cell>
          <cell r="D5030" t="str">
            <v>CIUDAD AZTECA</v>
          </cell>
        </row>
        <row r="5031">
          <cell r="A5031" t="str">
            <v>0B21047B</v>
          </cell>
          <cell r="B5031" t="str">
            <v>STC-BARANDAL (10 UNIDADES) - AA</v>
          </cell>
          <cell r="C5031" t="str">
            <v>0B</v>
          </cell>
          <cell r="D5031" t="str">
            <v>CIUDAD AZTECA</v>
          </cell>
        </row>
        <row r="5032">
          <cell r="A5032" t="str">
            <v>0B21048B</v>
          </cell>
          <cell r="B5032" t="str">
            <v>STC-BARANDAL (10 UNIDADES) - AA</v>
          </cell>
          <cell r="C5032" t="str">
            <v>0B</v>
          </cell>
          <cell r="D5032" t="str">
            <v>CIUDAD AZTECA</v>
          </cell>
        </row>
        <row r="5033">
          <cell r="A5033" t="str">
            <v>0B21049B</v>
          </cell>
          <cell r="B5033" t="str">
            <v>STC-BARANDAL (10 UNIDADES) - AA</v>
          </cell>
          <cell r="C5033" t="str">
            <v>0B</v>
          </cell>
          <cell r="D5033" t="str">
            <v>CIUDAD AZTECA</v>
          </cell>
        </row>
        <row r="5034">
          <cell r="A5034" t="str">
            <v>0B21050B</v>
          </cell>
          <cell r="B5034" t="str">
            <v>STC-BARANDAL (10 UNIDADES) - AA</v>
          </cell>
          <cell r="C5034" t="str">
            <v>0B</v>
          </cell>
          <cell r="D5034" t="str">
            <v>CIUDAD AZTECA</v>
          </cell>
        </row>
        <row r="5035">
          <cell r="A5035" t="str">
            <v>0B21051B</v>
          </cell>
          <cell r="B5035" t="str">
            <v>STC-BARANDAL (10 UNIDADES) - AA</v>
          </cell>
          <cell r="C5035" t="str">
            <v>0B</v>
          </cell>
          <cell r="D5035" t="str">
            <v>CIUDAD AZTECA</v>
          </cell>
        </row>
        <row r="5036">
          <cell r="A5036" t="str">
            <v>0B21080B</v>
          </cell>
          <cell r="B5036" t="str">
            <v>STC-BARANDAL (10 UNIDADES) - AA</v>
          </cell>
          <cell r="C5036" t="str">
            <v>0B</v>
          </cell>
          <cell r="D5036" t="str">
            <v>CIUDAD AZTECA</v>
          </cell>
        </row>
        <row r="5037">
          <cell r="A5037" t="str">
            <v>0B21082B</v>
          </cell>
          <cell r="B5037" t="str">
            <v>STC-BARANDAL (10 UNIDADES) - AA</v>
          </cell>
          <cell r="C5037" t="str">
            <v>0B</v>
          </cell>
          <cell r="D5037" t="str">
            <v>CIUDAD AZTECA</v>
          </cell>
        </row>
        <row r="5038">
          <cell r="A5038" t="str">
            <v>0B21084B</v>
          </cell>
          <cell r="B5038" t="str">
            <v>STC-BARANDAL (10 UNIDADES) - AA</v>
          </cell>
          <cell r="C5038" t="str">
            <v>0B</v>
          </cell>
          <cell r="D5038" t="str">
            <v>CIUDAD AZTECA</v>
          </cell>
        </row>
        <row r="5039">
          <cell r="A5039" t="str">
            <v>0B21086B</v>
          </cell>
          <cell r="B5039" t="str">
            <v>STC-BARANDAL (10 UNIDADES) - AA</v>
          </cell>
          <cell r="C5039" t="str">
            <v>0B</v>
          </cell>
          <cell r="D5039" t="str">
            <v>CIUDAD AZTECA</v>
          </cell>
        </row>
        <row r="5040">
          <cell r="A5040" t="str">
            <v>0B21088B</v>
          </cell>
          <cell r="B5040" t="str">
            <v>STC-BARANDAL (10 UNIDADES) - AA</v>
          </cell>
          <cell r="C5040" t="str">
            <v>0B</v>
          </cell>
          <cell r="D5040" t="str">
            <v>CIUDAD AZTECA</v>
          </cell>
        </row>
        <row r="5041">
          <cell r="A5041" t="str">
            <v>0B21090B</v>
          </cell>
          <cell r="B5041" t="str">
            <v>STC-BARANDAL (10 UNIDADES) - AA</v>
          </cell>
          <cell r="C5041" t="str">
            <v>0B</v>
          </cell>
          <cell r="D5041" t="str">
            <v>CIUDAD AZTECA</v>
          </cell>
        </row>
        <row r="5042">
          <cell r="A5042" t="str">
            <v>0B21092B</v>
          </cell>
          <cell r="B5042" t="str">
            <v>STC-BARANDAL (10 UNIDADES) - AA</v>
          </cell>
          <cell r="C5042" t="str">
            <v>0B</v>
          </cell>
          <cell r="D5042" t="str">
            <v>CIUDAD AZTECA</v>
          </cell>
        </row>
        <row r="5043">
          <cell r="A5043" t="str">
            <v>0B21094B</v>
          </cell>
          <cell r="B5043" t="str">
            <v>STC-BARANDAL (10 UNIDADES) - AA</v>
          </cell>
          <cell r="C5043" t="str">
            <v>0B</v>
          </cell>
          <cell r="D5043" t="str">
            <v>CIUDAD AZTECA</v>
          </cell>
        </row>
        <row r="5044">
          <cell r="A5044" t="str">
            <v>0B21096B</v>
          </cell>
          <cell r="B5044" t="str">
            <v>STC-BARANDAL (10 UNIDADES) - AA</v>
          </cell>
          <cell r="C5044" t="str">
            <v>0B</v>
          </cell>
          <cell r="D5044" t="str">
            <v>CIUDAD AZTECA</v>
          </cell>
        </row>
        <row r="5045">
          <cell r="A5045" t="str">
            <v>0B21098B</v>
          </cell>
          <cell r="B5045" t="str">
            <v>STC-BARANDAL (10 UNIDADES) - AA</v>
          </cell>
          <cell r="C5045" t="str">
            <v>0B</v>
          </cell>
          <cell r="D5045" t="str">
            <v>CIUDAD AZTECA</v>
          </cell>
        </row>
        <row r="5046">
          <cell r="A5046" t="str">
            <v>0B21175B</v>
          </cell>
          <cell r="B5046" t="str">
            <v>STC-BARANDAL (10 UNIDADES) - AA</v>
          </cell>
          <cell r="C5046" t="str">
            <v>0B</v>
          </cell>
          <cell r="D5046" t="str">
            <v>CIUDAD AZTECA</v>
          </cell>
        </row>
        <row r="5047">
          <cell r="A5047" t="str">
            <v>0B21176B</v>
          </cell>
          <cell r="B5047" t="str">
            <v>STC-BARANDAL (10 UNIDADES) - AA</v>
          </cell>
          <cell r="C5047" t="str">
            <v>0B</v>
          </cell>
          <cell r="D5047" t="str">
            <v>CIUDAD AZTECA</v>
          </cell>
        </row>
        <row r="5048">
          <cell r="A5048" t="str">
            <v>0B21177B</v>
          </cell>
          <cell r="B5048" t="str">
            <v>STC-BARANDAL (10 UNIDADES) - AA</v>
          </cell>
          <cell r="C5048" t="str">
            <v>0B</v>
          </cell>
          <cell r="D5048" t="str">
            <v>CIUDAD AZTECA</v>
          </cell>
        </row>
        <row r="5049">
          <cell r="A5049" t="str">
            <v>0B21178B</v>
          </cell>
          <cell r="B5049" t="str">
            <v>STC-BARANDAL (10 UNIDADES) - AA</v>
          </cell>
          <cell r="C5049" t="str">
            <v>0B</v>
          </cell>
          <cell r="D5049" t="str">
            <v>CIUDAD AZTECA</v>
          </cell>
        </row>
        <row r="5050">
          <cell r="A5050" t="str">
            <v>0B21179B</v>
          </cell>
          <cell r="B5050" t="str">
            <v>STC-BARANDAL (10 UNIDADES) - AA</v>
          </cell>
          <cell r="C5050" t="str">
            <v>0B</v>
          </cell>
          <cell r="D5050" t="str">
            <v>CIUDAD AZTECA</v>
          </cell>
        </row>
        <row r="5051">
          <cell r="A5051" t="str">
            <v>0B21192B</v>
          </cell>
          <cell r="B5051" t="str">
            <v>STC-BARANDAL (10 UNIDADES) - AA</v>
          </cell>
          <cell r="C5051" t="str">
            <v>0B</v>
          </cell>
          <cell r="D5051" t="str">
            <v>CIUDAD AZTECA</v>
          </cell>
        </row>
        <row r="5052">
          <cell r="A5052" t="str">
            <v>0B21204B</v>
          </cell>
          <cell r="B5052" t="str">
            <v>STC-BARANDAL (10 UNIDADES) - AA</v>
          </cell>
          <cell r="C5052" t="str">
            <v>0B</v>
          </cell>
          <cell r="D5052" t="str">
            <v>CIUDAD AZTECA</v>
          </cell>
        </row>
        <row r="5053">
          <cell r="A5053" t="str">
            <v>0B21205B</v>
          </cell>
          <cell r="B5053" t="str">
            <v>STC-BARANDAL (10 UNIDADES) - AA</v>
          </cell>
          <cell r="C5053" t="str">
            <v>0B</v>
          </cell>
          <cell r="D5053" t="str">
            <v>CIUDAD AZTECA</v>
          </cell>
        </row>
        <row r="5054">
          <cell r="A5054" t="str">
            <v>0B21216B</v>
          </cell>
          <cell r="B5054" t="str">
            <v>STC-BARANDAL (10 UNIDADES) - AA</v>
          </cell>
          <cell r="C5054" t="str">
            <v>0B</v>
          </cell>
          <cell r="D5054" t="str">
            <v>CIUDAD AZTECA</v>
          </cell>
        </row>
        <row r="5055">
          <cell r="A5055" t="str">
            <v>0B21217B</v>
          </cell>
          <cell r="B5055" t="str">
            <v>STC-BARANDAL (10 UNIDADES) - AA</v>
          </cell>
          <cell r="C5055" t="str">
            <v>0B</v>
          </cell>
          <cell r="D5055" t="str">
            <v>CIUDAD AZTECA</v>
          </cell>
        </row>
        <row r="5056">
          <cell r="A5056" t="str">
            <v>0B21228B</v>
          </cell>
          <cell r="B5056" t="str">
            <v>STC-BARANDAL (10 UNIDADES) - AA</v>
          </cell>
          <cell r="C5056" t="str">
            <v>0B</v>
          </cell>
          <cell r="D5056" t="str">
            <v>CIUDAD AZTECA</v>
          </cell>
        </row>
        <row r="5057">
          <cell r="A5057" t="str">
            <v>0B21229B</v>
          </cell>
          <cell r="B5057" t="str">
            <v>STC-BARANDAL (10 UNIDADES) - AA</v>
          </cell>
          <cell r="C5057" t="str">
            <v>0B</v>
          </cell>
          <cell r="D5057" t="str">
            <v>CIUDAD AZTECA</v>
          </cell>
        </row>
        <row r="5058">
          <cell r="A5058" t="str">
            <v>0B21240B</v>
          </cell>
          <cell r="B5058" t="str">
            <v>STC-BARANDAL (10 UNIDADES) - AA</v>
          </cell>
          <cell r="C5058" t="str">
            <v>0B</v>
          </cell>
          <cell r="D5058" t="str">
            <v>CIUDAD AZTECA</v>
          </cell>
        </row>
        <row r="5059">
          <cell r="A5059" t="str">
            <v>0B21252B</v>
          </cell>
          <cell r="B5059" t="str">
            <v>STC-BARANDAL (10 UNIDADES) - AA</v>
          </cell>
          <cell r="C5059" t="str">
            <v>0B</v>
          </cell>
          <cell r="D5059" t="str">
            <v>CIUDAD AZTECA</v>
          </cell>
        </row>
        <row r="5060">
          <cell r="A5060" t="str">
            <v>0B21373B</v>
          </cell>
          <cell r="B5060" t="str">
            <v>STC-BARANDAL (10 UNIDADES) - AA</v>
          </cell>
          <cell r="C5060" t="str">
            <v>0B</v>
          </cell>
          <cell r="D5060" t="str">
            <v>CIUDAD AZTECA</v>
          </cell>
        </row>
        <row r="5061">
          <cell r="A5061" t="str">
            <v>0B21374B</v>
          </cell>
          <cell r="B5061" t="str">
            <v>STC-BARANDAL (10 UNIDADES) - AA</v>
          </cell>
          <cell r="C5061" t="str">
            <v>0B</v>
          </cell>
          <cell r="D5061" t="str">
            <v>CIUDAD AZTECA</v>
          </cell>
        </row>
        <row r="5062">
          <cell r="A5062" t="str">
            <v>0B21375B</v>
          </cell>
          <cell r="B5062" t="str">
            <v>STC-BARANDAL (10 UNIDADES) - AA</v>
          </cell>
          <cell r="C5062" t="str">
            <v>0B</v>
          </cell>
          <cell r="D5062" t="str">
            <v>CIUDAD AZTECA</v>
          </cell>
        </row>
        <row r="5063">
          <cell r="A5063" t="str">
            <v>0B21376B</v>
          </cell>
          <cell r="B5063" t="str">
            <v>STC-BARANDAL (10 UNIDADES) - AA</v>
          </cell>
          <cell r="C5063" t="str">
            <v>0B</v>
          </cell>
          <cell r="D5063" t="str">
            <v>CIUDAD AZTECA</v>
          </cell>
        </row>
        <row r="5064">
          <cell r="A5064" t="str">
            <v>0B21377B</v>
          </cell>
          <cell r="B5064" t="str">
            <v>STC-BARANDAL (10 UNIDADES) - AA</v>
          </cell>
          <cell r="C5064" t="str">
            <v>0B</v>
          </cell>
          <cell r="D5064" t="str">
            <v>CIUDAD AZTECA</v>
          </cell>
        </row>
        <row r="5065">
          <cell r="A5065" t="str">
            <v>0B21378B</v>
          </cell>
          <cell r="B5065" t="str">
            <v>STC-BARANDAL (10 UNIDADES) - AA</v>
          </cell>
          <cell r="C5065" t="str">
            <v>0B</v>
          </cell>
          <cell r="D5065" t="str">
            <v>CIUDAD AZTECA</v>
          </cell>
        </row>
        <row r="5066">
          <cell r="A5066" t="str">
            <v>0B21379B</v>
          </cell>
          <cell r="B5066" t="str">
            <v>STC-BARANDAL (10 UNIDADES) - AA</v>
          </cell>
          <cell r="C5066" t="str">
            <v>0B</v>
          </cell>
          <cell r="D5066" t="str">
            <v>CIUDAD AZTECA</v>
          </cell>
        </row>
        <row r="5067">
          <cell r="A5067" t="str">
            <v>0B21380B</v>
          </cell>
          <cell r="B5067" t="str">
            <v>STC-BARANDAL (10 UNIDADES) - AA</v>
          </cell>
          <cell r="C5067" t="str">
            <v>0B</v>
          </cell>
          <cell r="D5067" t="str">
            <v>CIUDAD AZTECA</v>
          </cell>
        </row>
        <row r="5068">
          <cell r="A5068" t="str">
            <v>0B21381B</v>
          </cell>
          <cell r="B5068" t="str">
            <v>STC-BARANDAL (10 UNIDADES) - AA</v>
          </cell>
          <cell r="C5068" t="str">
            <v>0B</v>
          </cell>
          <cell r="D5068" t="str">
            <v>CIUDAD AZTECA</v>
          </cell>
        </row>
        <row r="5069">
          <cell r="A5069" t="str">
            <v>0B21382B</v>
          </cell>
          <cell r="B5069" t="str">
            <v>STC-BARANDAL (10 UNIDADES) - AA</v>
          </cell>
          <cell r="C5069" t="str">
            <v>0B</v>
          </cell>
          <cell r="D5069" t="str">
            <v>CIUDAD AZTECA</v>
          </cell>
        </row>
        <row r="5070">
          <cell r="A5070" t="str">
            <v>0B21383B</v>
          </cell>
          <cell r="B5070" t="str">
            <v>STC-BARANDAL (10 UNIDADES) - AA</v>
          </cell>
          <cell r="C5070" t="str">
            <v>0B</v>
          </cell>
          <cell r="D5070" t="str">
            <v>CIUDAD AZTECA</v>
          </cell>
        </row>
        <row r="5071">
          <cell r="A5071" t="str">
            <v>0B21384B</v>
          </cell>
          <cell r="B5071" t="str">
            <v>STC-BARANDAL (10 UNIDADES) - AA</v>
          </cell>
          <cell r="C5071" t="str">
            <v>0B</v>
          </cell>
          <cell r="D5071" t="str">
            <v>CIUDAD AZTECA</v>
          </cell>
        </row>
        <row r="5072">
          <cell r="A5072" t="str">
            <v>0B21385B</v>
          </cell>
          <cell r="B5072" t="str">
            <v>STC-BARANDAL (10 UNIDADES) - AA</v>
          </cell>
          <cell r="C5072" t="str">
            <v>0B</v>
          </cell>
          <cell r="D5072" t="str">
            <v>CIUDAD AZTECA</v>
          </cell>
        </row>
        <row r="5073">
          <cell r="A5073" t="str">
            <v>0B21386B</v>
          </cell>
          <cell r="B5073" t="str">
            <v>STC-BARANDAL (10 UNIDADES) - AA</v>
          </cell>
          <cell r="C5073" t="str">
            <v>0B</v>
          </cell>
          <cell r="D5073" t="str">
            <v>CIUDAD AZTECA</v>
          </cell>
        </row>
        <row r="5074">
          <cell r="A5074" t="str">
            <v>0B21387B</v>
          </cell>
          <cell r="B5074" t="str">
            <v>STC-BARANDAL (10 UNIDADES) - AA</v>
          </cell>
          <cell r="C5074" t="str">
            <v>0B</v>
          </cell>
          <cell r="D5074" t="str">
            <v>CIUDAD AZTECA</v>
          </cell>
        </row>
        <row r="5075">
          <cell r="A5075" t="str">
            <v>0B21388B</v>
          </cell>
          <cell r="B5075" t="str">
            <v>STC-BARANDAL (10 UNIDADES) - AA</v>
          </cell>
          <cell r="C5075" t="str">
            <v>0B</v>
          </cell>
          <cell r="D5075" t="str">
            <v>CIUDAD AZTECA</v>
          </cell>
        </row>
        <row r="5076">
          <cell r="A5076" t="str">
            <v>0B21389B</v>
          </cell>
          <cell r="B5076" t="str">
            <v>STC-BARANDAL (10 UNIDADES) - AA</v>
          </cell>
          <cell r="C5076" t="str">
            <v>0B</v>
          </cell>
          <cell r="D5076" t="str">
            <v>CIUDAD AZTECA</v>
          </cell>
        </row>
        <row r="5077">
          <cell r="A5077" t="str">
            <v>0B21390B</v>
          </cell>
          <cell r="B5077" t="str">
            <v>STC-BARANDAL (10 UNIDADES) - AA</v>
          </cell>
          <cell r="C5077" t="str">
            <v>0B</v>
          </cell>
          <cell r="D5077" t="str">
            <v>CIUDAD AZTECA</v>
          </cell>
        </row>
        <row r="5078">
          <cell r="A5078" t="str">
            <v>0B21391B</v>
          </cell>
          <cell r="B5078" t="str">
            <v>STC-BARANDAL (10 UNIDADES) - AA</v>
          </cell>
          <cell r="C5078" t="str">
            <v>0B</v>
          </cell>
          <cell r="D5078" t="str">
            <v>CIUDAD AZTECA</v>
          </cell>
        </row>
        <row r="5079">
          <cell r="A5079" t="str">
            <v>0B21407B</v>
          </cell>
          <cell r="B5079" t="str">
            <v>STC-BARANDAL (10 UNIDADES) - AA</v>
          </cell>
          <cell r="C5079" t="str">
            <v>0B</v>
          </cell>
          <cell r="D5079" t="str">
            <v>CIUDAD AZTECA</v>
          </cell>
        </row>
        <row r="5080">
          <cell r="A5080" t="str">
            <v>0B21408B</v>
          </cell>
          <cell r="B5080" t="str">
            <v>STC-BARANDAL (10 UNIDADES) - AA</v>
          </cell>
          <cell r="C5080" t="str">
            <v>0B</v>
          </cell>
          <cell r="D5080" t="str">
            <v>CIUDAD AZTECA</v>
          </cell>
        </row>
        <row r="5081">
          <cell r="A5081" t="str">
            <v>0B21409B</v>
          </cell>
          <cell r="B5081" t="str">
            <v>STC-BARANDAL (10 UNIDADES) - AA</v>
          </cell>
          <cell r="C5081" t="str">
            <v>0B</v>
          </cell>
          <cell r="D5081" t="str">
            <v>CIUDAD AZTECA</v>
          </cell>
        </row>
        <row r="5082">
          <cell r="A5082" t="str">
            <v>0B21410B</v>
          </cell>
          <cell r="B5082" t="str">
            <v>STC-BARANDAL (10 UNIDADES) - AA</v>
          </cell>
          <cell r="C5082" t="str">
            <v>0B</v>
          </cell>
          <cell r="D5082" t="str">
            <v>CIUDAD AZTECA</v>
          </cell>
        </row>
        <row r="5083">
          <cell r="A5083" t="str">
            <v>0B21411B</v>
          </cell>
          <cell r="B5083" t="str">
            <v>STC-BARANDAL (10 UNIDADES) - AA</v>
          </cell>
          <cell r="C5083" t="str">
            <v>0B</v>
          </cell>
          <cell r="D5083" t="str">
            <v>CIUDAD AZTECA</v>
          </cell>
        </row>
        <row r="5084">
          <cell r="A5084" t="str">
            <v>0B21489B</v>
          </cell>
          <cell r="B5084" t="str">
            <v>STC-BARANDAL (10 UNIDADES) - AA</v>
          </cell>
          <cell r="C5084" t="str">
            <v>0B</v>
          </cell>
          <cell r="D5084" t="str">
            <v>CIUDAD AZTECA</v>
          </cell>
        </row>
        <row r="5085">
          <cell r="A5085" t="str">
            <v>0B21490B</v>
          </cell>
          <cell r="B5085" t="str">
            <v>STC-BARANDAL (10 UNIDADES) - AA</v>
          </cell>
          <cell r="C5085" t="str">
            <v>0B</v>
          </cell>
          <cell r="D5085" t="str">
            <v>CIUDAD AZTECA</v>
          </cell>
        </row>
        <row r="5086">
          <cell r="A5086" t="str">
            <v>0B21491B</v>
          </cell>
          <cell r="B5086" t="str">
            <v>STC-BARANDAL (10 UNIDADES) - AA</v>
          </cell>
          <cell r="C5086" t="str">
            <v>0B</v>
          </cell>
          <cell r="D5086" t="str">
            <v>CIUDAD AZTECA</v>
          </cell>
        </row>
        <row r="5087">
          <cell r="A5087" t="str">
            <v>0B21492B</v>
          </cell>
          <cell r="B5087" t="str">
            <v>STC-BARANDAL (10 UNIDADES) - AA</v>
          </cell>
          <cell r="C5087" t="str">
            <v>0B</v>
          </cell>
          <cell r="D5087" t="str">
            <v>CIUDAD AZTECA</v>
          </cell>
        </row>
        <row r="5088">
          <cell r="A5088" t="str">
            <v>0B21493B</v>
          </cell>
          <cell r="B5088" t="str">
            <v>STC-BARANDAL (10 UNIDADES) - AA</v>
          </cell>
          <cell r="C5088" t="str">
            <v>0B</v>
          </cell>
          <cell r="D5088" t="str">
            <v>CIUDAD AZTECA</v>
          </cell>
        </row>
        <row r="5089">
          <cell r="A5089" t="str">
            <v>0B21512B</v>
          </cell>
          <cell r="B5089" t="str">
            <v>STC-BARANDAL (10 UNIDADES) - AA</v>
          </cell>
          <cell r="C5089" t="str">
            <v>0B</v>
          </cell>
          <cell r="D5089" t="str">
            <v>CIUDAD AZTECA</v>
          </cell>
        </row>
        <row r="5090">
          <cell r="A5090" t="str">
            <v>0B21513B</v>
          </cell>
          <cell r="B5090" t="str">
            <v>STC-BARANDAL (10 UNIDADES) - AA</v>
          </cell>
          <cell r="C5090" t="str">
            <v>0B</v>
          </cell>
          <cell r="D5090" t="str">
            <v>CIUDAD AZTECA</v>
          </cell>
        </row>
        <row r="5091">
          <cell r="A5091" t="str">
            <v>0B21514B</v>
          </cell>
          <cell r="B5091" t="str">
            <v>STC-BARANDAL (10 UNIDADES) - AA</v>
          </cell>
          <cell r="C5091" t="str">
            <v>0B</v>
          </cell>
          <cell r="D5091" t="str">
            <v>CIUDAD AZTECA</v>
          </cell>
        </row>
        <row r="5092">
          <cell r="A5092" t="str">
            <v>0B21515B</v>
          </cell>
          <cell r="B5092" t="str">
            <v>STC-BARANDAL (10 UNIDADES) - AA</v>
          </cell>
          <cell r="C5092" t="str">
            <v>0B</v>
          </cell>
          <cell r="D5092" t="str">
            <v>CIUDAD AZTECA</v>
          </cell>
        </row>
        <row r="5093">
          <cell r="A5093" t="str">
            <v>0B21516B</v>
          </cell>
          <cell r="B5093" t="str">
            <v>STC-BARANDAL (10 UNIDADES) - AA</v>
          </cell>
          <cell r="C5093" t="str">
            <v>0B</v>
          </cell>
          <cell r="D5093" t="str">
            <v>CIUDAD AZTECA</v>
          </cell>
        </row>
      </sheetData>
      <sheetData sheetId="2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AUTA GENERAL"/>
      <sheetName val="SEM DIC 1°"/>
      <sheetName val="SEM DIC 8"/>
      <sheetName val="SEM DIC 15"/>
      <sheetName val="SEM DIC 22"/>
      <sheetName val="SEM 29 DIC"/>
      <sheetName val="CANAL 5"/>
      <sheetName val="CANAL 9"/>
      <sheetName val="SELEC NAL Y LIGUILLA"/>
      <sheetName val="sem13 bloqueo"/>
      <sheetName val="SEM 20 BLOQUEO"/>
      <sheetName val="SEM 27 OCT BLOQUEO"/>
      <sheetName val="BLOQUEO NOV 3"/>
      <sheetName val="BLOQUEO NOV 17"/>
      <sheetName val="BLOQUEO 24 NOV"/>
      <sheetName val="BLOQUEO 1° DIC"/>
      <sheetName val="CANAL2 MTY"/>
      <sheetName val="CANAL 2 MTY 20 OCT"/>
      <sheetName val="CANAL 2 MTY 27 OCT"/>
      <sheetName val="canal 2 mty nov 3"/>
      <sheetName val="CANAL 2 MTY NOV 17"/>
      <sheetName val="CANAL 2 MTY NOV 24"/>
      <sheetName val="CANAL 12 MTY"/>
      <sheetName val="CANAL 12 20 OCT"/>
      <sheetName val="CANAL 12 MTY OCT27"/>
      <sheetName val="CANAL 12 MTY NOV 3"/>
      <sheetName val="CANAL 12  MTY DIC 1°"/>
      <sheetName val="canal 2 mty dic 1°"/>
      <sheetName val="TVC 13 OCT"/>
      <sheetName val="TVC 20 OCT"/>
      <sheetName val="TVC 27 OCT"/>
      <sheetName val="TVC NOV 3"/>
      <sheetName val="TVC NOV 17"/>
      <sheetName val="TVC NOV 24"/>
      <sheetName val="TVC DIC 1°"/>
      <sheetName val="CMC PEFAC"/>
      <sheetName val="CMC PEFAC 20 OCT"/>
      <sheetName val="CMC PEFAC 27 OCT 97"/>
      <sheetName val="CMC NOV 3"/>
      <sheetName val="GEMS"/>
      <sheetName val="GEMS 20 OCT"/>
      <sheetName val="GEMS 27 OCT"/>
      <sheetName val="GEMS NOV 3"/>
      <sheetName val="GEMS NOV 17"/>
      <sheetName val="GEMS DIC 1°"/>
      <sheetName val="MC MVS 13 OCT"/>
      <sheetName val="MC MVS OCT 20"/>
      <sheetName val="MCMVS 27 OCT"/>
      <sheetName val="MCMVS NOV3"/>
      <sheetName val="MCMVS DIC 1°"/>
      <sheetName val="MP MVS 13 OCT"/>
      <sheetName val="MPMVS NOV 17"/>
      <sheetName val="DISCOVERY 20 OCT"/>
      <sheetName val="DISCOVERY 27 OCT"/>
      <sheetName val="DISCOVERY NOV 3"/>
      <sheetName val="DISCOVERY NOV 17"/>
      <sheetName val="DISVOVERY NOV 24"/>
      <sheetName val="DISCOVERY DIC 1°"/>
      <sheetName val="USA 20 OCT"/>
      <sheetName val="USA 27OCT"/>
      <sheetName val="USA NOV 3"/>
      <sheetName val="USA DIC 1°"/>
      <sheetName val="TELEUNO MVS 13 OCT"/>
      <sheetName val="TELEUNO MVS 20 OCT"/>
      <sheetName val="TELEUNO MVS OCT 27"/>
      <sheetName val="TELEUNO NOV 3"/>
      <sheetName val="TELEUNO DIC 1°"/>
      <sheetName val="Sheet16"/>
      <sheetName val="INTERNET TEASER"/>
      <sheetName val="param"/>
      <sheetName val="Prensa diario"/>
      <sheetName val="GREG1"/>
      <sheetName val="PAUTA_GENERAL"/>
      <sheetName val="SEM_DIC_1°"/>
      <sheetName val="SEM_DIC_8"/>
      <sheetName val="SEM_DIC_15"/>
      <sheetName val="SEM_DIC_22"/>
      <sheetName val="SEM_29_DIC"/>
      <sheetName val="CANAL_5"/>
      <sheetName val="CANAL_9"/>
      <sheetName val="SELEC_NAL_Y_LIGUILLA"/>
      <sheetName val="sem13_bloqueo"/>
      <sheetName val="SEM_20_BLOQUEO"/>
      <sheetName val="SEM_27_OCT_BLOQUEO"/>
      <sheetName val="BLOQUEO_NOV_3"/>
      <sheetName val="BLOQUEO_NOV_17"/>
      <sheetName val="BLOQUEO_24_NOV"/>
      <sheetName val="BLOQUEO_1°_DIC"/>
      <sheetName val="CANAL2_MTY"/>
      <sheetName val="CANAL_2_MTY_20_OCT"/>
      <sheetName val="CANAL_2_MTY_27_OCT"/>
      <sheetName val="canal_2_mty_nov_3"/>
      <sheetName val="CANAL_2_MTY_NOV_17"/>
      <sheetName val="CANAL_2_MTY_NOV_24"/>
      <sheetName val="CANAL_12_MTY"/>
      <sheetName val="CANAL_12_20_OCT"/>
      <sheetName val="CANAL_12_MTY_OCT27"/>
      <sheetName val="CANAL_12_MTY_NOV_3"/>
      <sheetName val="CANAL_12__MTY_DIC_1°"/>
      <sheetName val="canal_2_mty_dic_1°"/>
      <sheetName val="TVC_13_OCT"/>
      <sheetName val="TVC_20_OCT"/>
      <sheetName val="TVC_27_OCT"/>
      <sheetName val="TVC_NOV_3"/>
      <sheetName val="TVC_NOV_17"/>
      <sheetName val="TVC_NOV_24"/>
      <sheetName val="TVC_DIC_1°"/>
      <sheetName val="CMC_PEFAC"/>
      <sheetName val="CMC_PEFAC_20_OCT"/>
      <sheetName val="CMC_PEFAC_27_OCT_97"/>
      <sheetName val="CMC_NOV_3"/>
      <sheetName val="GEMS_20_OCT"/>
      <sheetName val="GEMS_27_OCT"/>
      <sheetName val="GEMS_NOV_3"/>
      <sheetName val="GEMS_NOV_17"/>
      <sheetName val="GEMS_DIC_1°"/>
      <sheetName val="MC_MVS_13_OCT"/>
      <sheetName val="MC_MVS_OCT_20"/>
      <sheetName val="MCMVS_27_OCT"/>
      <sheetName val="MCMVS_NOV3"/>
      <sheetName val="MCMVS_DIC_1°"/>
      <sheetName val="MP_MVS_13_OCT"/>
      <sheetName val="MPMVS_NOV_17"/>
      <sheetName val="DISCOVERY_20_OCT"/>
      <sheetName val="DISCOVERY_27_OCT"/>
      <sheetName val="DISCOVERY_NOV_3"/>
      <sheetName val="DISCOVERY_NOV_17"/>
      <sheetName val="DISVOVERY_NOV_24"/>
      <sheetName val="DISCOVERY_DIC_1°"/>
      <sheetName val="USA_20_OCT"/>
      <sheetName val="USA_27OCT"/>
      <sheetName val="USA_NOV_3"/>
      <sheetName val="USA_DIC_1°"/>
      <sheetName val="TELEUNO_MVS_13_OCT"/>
      <sheetName val="TELEUNO_MVS_20_OCT"/>
      <sheetName val="TELEUNO_MVS_OCT_27"/>
      <sheetName val="TELEUNO_NOV_3"/>
      <sheetName val="TELEUNO_DIC_1°"/>
      <sheetName val="INTERNET_TEASER"/>
      <sheetName val="Prensa_diario"/>
    </sheetNames>
    <sheetDataSet>
      <sheetData sheetId="0">
        <row r="3">
          <cell r="CI3">
            <v>2.2916666666666665</v>
          </cell>
        </row>
      </sheetData>
      <sheetData sheetId="1">
        <row r="3">
          <cell r="CI3">
            <v>2.2916666666666665</v>
          </cell>
        </row>
      </sheetData>
      <sheetData sheetId="2">
        <row r="3">
          <cell r="CI3">
            <v>2.2916666666666665</v>
          </cell>
        </row>
      </sheetData>
      <sheetData sheetId="3">
        <row r="3">
          <cell r="CI3">
            <v>2.2916666666666665</v>
          </cell>
        </row>
      </sheetData>
      <sheetData sheetId="4">
        <row r="3">
          <cell r="CI3">
            <v>2.2916666666666665</v>
          </cell>
        </row>
      </sheetData>
      <sheetData sheetId="5">
        <row r="3">
          <cell r="CI3">
            <v>2.2916666666666665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>
        <row r="3">
          <cell r="CI3">
            <v>2.2916666666666665</v>
          </cell>
        </row>
      </sheetData>
      <sheetData sheetId="61">
        <row r="3">
          <cell r="CI3">
            <v>2.2916666666666665</v>
          </cell>
        </row>
      </sheetData>
      <sheetData sheetId="62">
        <row r="3">
          <cell r="CI3">
            <v>2.2916666666666665</v>
          </cell>
        </row>
      </sheetData>
      <sheetData sheetId="63">
        <row r="3">
          <cell r="CI3">
            <v>2.2916666666666665</v>
          </cell>
        </row>
      </sheetData>
      <sheetData sheetId="64">
        <row r="3">
          <cell r="CI3">
            <v>2.2916666666666665</v>
          </cell>
        </row>
      </sheetData>
      <sheetData sheetId="65">
        <row r="3">
          <cell r="CI3">
            <v>2.2916666666666665</v>
          </cell>
        </row>
      </sheetData>
      <sheetData sheetId="66">
        <row r="3">
          <cell r="CI3">
            <v>2.2916666666666665</v>
          </cell>
        </row>
      </sheetData>
      <sheetData sheetId="67">
        <row r="3">
          <cell r="CI3">
            <v>2.2916666666666665</v>
          </cell>
        </row>
      </sheetData>
      <sheetData sheetId="68" refreshError="1">
        <row r="3">
          <cell r="CI3">
            <v>2.2916666666666665</v>
          </cell>
          <cell r="CJ3">
            <v>0</v>
          </cell>
          <cell r="CK3">
            <v>1.5833333333333333</v>
          </cell>
          <cell r="CL3">
            <v>1.2166666666666666</v>
          </cell>
          <cell r="CM3">
            <v>0.69166666666666676</v>
          </cell>
          <cell r="CN3">
            <v>1.575</v>
          </cell>
          <cell r="CO3">
            <v>1.45</v>
          </cell>
          <cell r="CP3">
            <v>0.9</v>
          </cell>
          <cell r="CW3">
            <v>2.2916666666666665</v>
          </cell>
          <cell r="CX3">
            <v>0.2</v>
          </cell>
          <cell r="CY3">
            <v>2</v>
          </cell>
          <cell r="CZ3">
            <v>1.8</v>
          </cell>
          <cell r="DA3">
            <v>0.83333333333333348</v>
          </cell>
          <cell r="DB3">
            <v>1.3166666666666664</v>
          </cell>
          <cell r="DC3">
            <v>1.5583333333333333</v>
          </cell>
          <cell r="DD3">
            <v>0.4</v>
          </cell>
        </row>
        <row r="4">
          <cell r="CI4">
            <v>2.3020833333333335</v>
          </cell>
          <cell r="CJ4">
            <v>0</v>
          </cell>
          <cell r="CK4">
            <v>1.5833333333333333</v>
          </cell>
          <cell r="CL4">
            <v>1.2166666666666666</v>
          </cell>
          <cell r="CM4">
            <v>0.69166666666666676</v>
          </cell>
          <cell r="CN4">
            <v>1.575</v>
          </cell>
          <cell r="CO4">
            <v>1.45</v>
          </cell>
          <cell r="CP4">
            <v>1.5</v>
          </cell>
          <cell r="CW4">
            <v>2.3020833333333335</v>
          </cell>
          <cell r="CX4">
            <v>0.2</v>
          </cell>
          <cell r="CY4">
            <v>2</v>
          </cell>
          <cell r="CZ4">
            <v>1.8</v>
          </cell>
          <cell r="DA4">
            <v>0.83333333333333348</v>
          </cell>
          <cell r="DB4">
            <v>1.3166666666666664</v>
          </cell>
          <cell r="DC4">
            <v>1.5583333333333333</v>
          </cell>
          <cell r="DD4">
            <v>0.8</v>
          </cell>
        </row>
        <row r="5">
          <cell r="CI5">
            <v>2.3125</v>
          </cell>
          <cell r="CJ5">
            <v>0.2</v>
          </cell>
          <cell r="CK5">
            <v>1.5833333333333333</v>
          </cell>
          <cell r="CL5">
            <v>1.2166666666666666</v>
          </cell>
          <cell r="CM5">
            <v>0.69166666666666676</v>
          </cell>
          <cell r="CN5">
            <v>1.575</v>
          </cell>
          <cell r="CO5">
            <v>1.45</v>
          </cell>
          <cell r="CP5">
            <v>2</v>
          </cell>
          <cell r="CW5">
            <v>2.3125</v>
          </cell>
          <cell r="CX5">
            <v>0.3</v>
          </cell>
          <cell r="CY5">
            <v>2</v>
          </cell>
          <cell r="CZ5">
            <v>1.8</v>
          </cell>
          <cell r="DA5">
            <v>0.83333333333333348</v>
          </cell>
          <cell r="DB5">
            <v>1.3166666666666664</v>
          </cell>
          <cell r="DC5">
            <v>1.5583333333333333</v>
          </cell>
          <cell r="DD5">
            <v>1.4</v>
          </cell>
        </row>
        <row r="6">
          <cell r="CI6">
            <v>2.3229166666666665</v>
          </cell>
          <cell r="CJ6">
            <v>0.7</v>
          </cell>
          <cell r="CK6">
            <v>1.5833333333333333</v>
          </cell>
          <cell r="CL6">
            <v>1.2166666666666666</v>
          </cell>
          <cell r="CM6">
            <v>0.69166666666666676</v>
          </cell>
          <cell r="CN6">
            <v>1.575</v>
          </cell>
          <cell r="CO6">
            <v>1.45</v>
          </cell>
          <cell r="CP6">
            <v>2</v>
          </cell>
          <cell r="CW6">
            <v>2.3229166666666665</v>
          </cell>
          <cell r="CX6">
            <v>0.7</v>
          </cell>
          <cell r="CY6">
            <v>2</v>
          </cell>
          <cell r="CZ6">
            <v>1.8</v>
          </cell>
          <cell r="DA6">
            <v>0.83333333333333348</v>
          </cell>
          <cell r="DB6">
            <v>1.3166666666666664</v>
          </cell>
          <cell r="DC6">
            <v>1.5583333333333333</v>
          </cell>
          <cell r="DD6">
            <v>2.2000000000000002</v>
          </cell>
        </row>
        <row r="7">
          <cell r="CI7">
            <v>2.3333333333333335</v>
          </cell>
          <cell r="CJ7">
            <v>1.2</v>
          </cell>
          <cell r="CK7">
            <v>1.5833333333333333</v>
          </cell>
          <cell r="CL7">
            <v>1.2166666666666666</v>
          </cell>
          <cell r="CM7">
            <v>0.69166666666666676</v>
          </cell>
          <cell r="CN7">
            <v>1.575</v>
          </cell>
          <cell r="CO7">
            <v>1.45</v>
          </cell>
          <cell r="CP7">
            <v>1.9</v>
          </cell>
          <cell r="CW7">
            <v>2.3333333333333335</v>
          </cell>
          <cell r="CX7">
            <v>0.9</v>
          </cell>
          <cell r="CY7">
            <v>2</v>
          </cell>
          <cell r="CZ7">
            <v>1.8</v>
          </cell>
          <cell r="DA7">
            <v>0.83333333333333348</v>
          </cell>
          <cell r="DB7">
            <v>1.3166666666666664</v>
          </cell>
          <cell r="DC7">
            <v>1.5583333333333333</v>
          </cell>
          <cell r="DD7">
            <v>2.1</v>
          </cell>
        </row>
        <row r="8">
          <cell r="CI8">
            <v>2.34375</v>
          </cell>
          <cell r="CJ8">
            <v>0.9</v>
          </cell>
          <cell r="CK8">
            <v>1.5833333333333333</v>
          </cell>
          <cell r="CL8">
            <v>1.2166666666666666</v>
          </cell>
          <cell r="CM8">
            <v>0.69166666666666676</v>
          </cell>
          <cell r="CN8">
            <v>1.575</v>
          </cell>
          <cell r="CO8">
            <v>1.45</v>
          </cell>
          <cell r="CP8">
            <v>2.4</v>
          </cell>
          <cell r="CW8">
            <v>2.34375</v>
          </cell>
          <cell r="CX8">
            <v>1.9</v>
          </cell>
          <cell r="CY8">
            <v>2</v>
          </cell>
          <cell r="CZ8">
            <v>1.8</v>
          </cell>
          <cell r="DA8">
            <v>0.83333333333333348</v>
          </cell>
          <cell r="DB8">
            <v>1.3166666666666664</v>
          </cell>
          <cell r="DC8">
            <v>1.5583333333333333</v>
          </cell>
          <cell r="DD8">
            <v>2.1</v>
          </cell>
        </row>
        <row r="9">
          <cell r="CI9">
            <v>2.3541666666666665</v>
          </cell>
          <cell r="CJ9">
            <v>0.4</v>
          </cell>
          <cell r="CK9">
            <v>1.5833333333333333</v>
          </cell>
          <cell r="CL9">
            <v>1.2166666666666666</v>
          </cell>
          <cell r="CM9">
            <v>0.69166666666666676</v>
          </cell>
          <cell r="CN9">
            <v>1.575</v>
          </cell>
          <cell r="CO9">
            <v>1.45</v>
          </cell>
          <cell r="CP9">
            <v>2.2000000000000002</v>
          </cell>
          <cell r="CW9">
            <v>2.3541666666666665</v>
          </cell>
          <cell r="CX9">
            <v>1.5</v>
          </cell>
          <cell r="CY9">
            <v>2</v>
          </cell>
          <cell r="CZ9">
            <v>1.8</v>
          </cell>
          <cell r="DA9">
            <v>0.83333333333333348</v>
          </cell>
          <cell r="DB9">
            <v>1.3166666666666664</v>
          </cell>
          <cell r="DC9">
            <v>1.5583333333333333</v>
          </cell>
          <cell r="DD9">
            <v>2</v>
          </cell>
        </row>
        <row r="10">
          <cell r="CI10">
            <v>2.3645833333333335</v>
          </cell>
          <cell r="CJ10">
            <v>0</v>
          </cell>
          <cell r="CK10">
            <v>1.5833333333333333</v>
          </cell>
          <cell r="CL10">
            <v>1.2166666666666666</v>
          </cell>
          <cell r="CM10">
            <v>0.69166666666666676</v>
          </cell>
          <cell r="CN10">
            <v>1.575</v>
          </cell>
          <cell r="CO10">
            <v>1.45</v>
          </cell>
          <cell r="CP10">
            <v>2.6</v>
          </cell>
          <cell r="CW10">
            <v>2.3645833333333335</v>
          </cell>
          <cell r="CX10">
            <v>2.1</v>
          </cell>
          <cell r="CY10">
            <v>2</v>
          </cell>
          <cell r="CZ10">
            <v>1.8</v>
          </cell>
          <cell r="DA10">
            <v>0.83333333333333348</v>
          </cell>
          <cell r="DB10">
            <v>1.3166666666666664</v>
          </cell>
          <cell r="DC10">
            <v>1.5583333333333333</v>
          </cell>
          <cell r="DD10">
            <v>2.5</v>
          </cell>
        </row>
        <row r="11">
          <cell r="CI11">
            <v>2.375</v>
          </cell>
          <cell r="CJ11">
            <v>1.2</v>
          </cell>
          <cell r="CK11">
            <v>1.5833333333333333</v>
          </cell>
          <cell r="CL11">
            <v>1.2166666666666666</v>
          </cell>
          <cell r="CM11">
            <v>0.69166666666666676</v>
          </cell>
          <cell r="CN11">
            <v>1.575</v>
          </cell>
          <cell r="CO11">
            <v>1.45</v>
          </cell>
          <cell r="CP11">
            <v>3</v>
          </cell>
          <cell r="CW11">
            <v>2.375</v>
          </cell>
          <cell r="CX11">
            <v>2.5</v>
          </cell>
          <cell r="CY11">
            <v>2</v>
          </cell>
          <cell r="CZ11">
            <v>1.8</v>
          </cell>
          <cell r="DA11">
            <v>0.83333333333333348</v>
          </cell>
          <cell r="DB11">
            <v>1.3166666666666664</v>
          </cell>
          <cell r="DC11">
            <v>1.5583333333333333</v>
          </cell>
          <cell r="DD11">
            <v>2.8</v>
          </cell>
        </row>
        <row r="12">
          <cell r="CI12">
            <v>2.3854166666666665</v>
          </cell>
          <cell r="CJ12">
            <v>1.2</v>
          </cell>
          <cell r="CK12">
            <v>1.5833333333333333</v>
          </cell>
          <cell r="CL12">
            <v>1.2166666666666666</v>
          </cell>
          <cell r="CM12">
            <v>0.69166666666666676</v>
          </cell>
          <cell r="CN12">
            <v>1.575</v>
          </cell>
          <cell r="CO12">
            <v>1.45</v>
          </cell>
          <cell r="CP12">
            <v>3.4</v>
          </cell>
          <cell r="CW12">
            <v>2.3854166666666665</v>
          </cell>
          <cell r="CX12">
            <v>2.1</v>
          </cell>
          <cell r="CY12">
            <v>2</v>
          </cell>
          <cell r="CZ12">
            <v>1.8</v>
          </cell>
          <cell r="DA12">
            <v>0.83333333333333348</v>
          </cell>
          <cell r="DB12">
            <v>1.3166666666666664</v>
          </cell>
          <cell r="DC12">
            <v>1.5583333333333333</v>
          </cell>
          <cell r="DD12">
            <v>3.1</v>
          </cell>
        </row>
        <row r="13">
          <cell r="CI13">
            <v>2.3958333333333335</v>
          </cell>
          <cell r="CJ13">
            <v>1.4</v>
          </cell>
          <cell r="CK13">
            <v>1.5833333333333333</v>
          </cell>
          <cell r="CL13">
            <v>1.2166666666666666</v>
          </cell>
          <cell r="CM13">
            <v>0.69166666666666676</v>
          </cell>
          <cell r="CN13">
            <v>1.575</v>
          </cell>
          <cell r="CO13">
            <v>1.45</v>
          </cell>
          <cell r="CP13">
            <v>3.7</v>
          </cell>
          <cell r="CW13">
            <v>2.3958333333333335</v>
          </cell>
          <cell r="CX13">
            <v>2.4</v>
          </cell>
          <cell r="CY13">
            <v>2</v>
          </cell>
          <cell r="CZ13">
            <v>1.8</v>
          </cell>
          <cell r="DA13">
            <v>0.83333333333333348</v>
          </cell>
          <cell r="DB13">
            <v>1.3166666666666664</v>
          </cell>
          <cell r="DC13">
            <v>1.5583333333333333</v>
          </cell>
          <cell r="DD13">
            <v>3.3</v>
          </cell>
        </row>
        <row r="14">
          <cell r="CI14">
            <v>2.40625</v>
          </cell>
          <cell r="CJ14">
            <v>1.2</v>
          </cell>
          <cell r="CK14">
            <v>1.5833333333333333</v>
          </cell>
          <cell r="CL14">
            <v>1.2166666666666666</v>
          </cell>
          <cell r="CM14">
            <v>0.69166666666666676</v>
          </cell>
          <cell r="CN14">
            <v>1.575</v>
          </cell>
          <cell r="CO14">
            <v>1.45</v>
          </cell>
          <cell r="CP14">
            <v>2.7</v>
          </cell>
          <cell r="CW14">
            <v>2.40625</v>
          </cell>
          <cell r="CX14">
            <v>2</v>
          </cell>
          <cell r="CY14">
            <v>2</v>
          </cell>
          <cell r="CZ14">
            <v>1.8</v>
          </cell>
          <cell r="DA14">
            <v>0.83333333333333348</v>
          </cell>
          <cell r="DB14">
            <v>1.3166666666666664</v>
          </cell>
          <cell r="DC14">
            <v>1.5583333333333333</v>
          </cell>
          <cell r="DD14">
            <v>3.2</v>
          </cell>
        </row>
        <row r="15">
          <cell r="CI15">
            <v>2.4166666666666665</v>
          </cell>
          <cell r="CJ15">
            <v>2.6</v>
          </cell>
          <cell r="CK15">
            <v>2</v>
          </cell>
          <cell r="CL15">
            <v>1.2</v>
          </cell>
          <cell r="CM15">
            <v>1.6</v>
          </cell>
          <cell r="CN15">
            <v>0</v>
          </cell>
          <cell r="CO15">
            <v>1.3</v>
          </cell>
          <cell r="CP15">
            <v>1.8</v>
          </cell>
          <cell r="CW15">
            <v>2.4166666666666665</v>
          </cell>
          <cell r="CX15">
            <v>2.2999999999999998</v>
          </cell>
          <cell r="CY15">
            <v>1.3</v>
          </cell>
          <cell r="CZ15">
            <v>2</v>
          </cell>
          <cell r="DA15">
            <v>1.2</v>
          </cell>
          <cell r="DB15">
            <v>0.2</v>
          </cell>
          <cell r="DC15">
            <v>1.6</v>
          </cell>
          <cell r="DD15">
            <v>2.2000000000000002</v>
          </cell>
        </row>
        <row r="16">
          <cell r="CI16">
            <v>2.4270833333333335</v>
          </cell>
          <cell r="CJ16">
            <v>3.7</v>
          </cell>
          <cell r="CK16">
            <v>0.7</v>
          </cell>
          <cell r="CL16">
            <v>2</v>
          </cell>
          <cell r="CM16">
            <v>2.6</v>
          </cell>
          <cell r="CN16">
            <v>0</v>
          </cell>
          <cell r="CO16">
            <v>1.1000000000000001</v>
          </cell>
          <cell r="CP16">
            <v>1.4</v>
          </cell>
          <cell r="CW16">
            <v>2.4270833333333335</v>
          </cell>
          <cell r="CX16">
            <v>2.4</v>
          </cell>
          <cell r="CY16">
            <v>0.7</v>
          </cell>
          <cell r="CZ16">
            <v>1.9</v>
          </cell>
          <cell r="DA16">
            <v>1.5</v>
          </cell>
          <cell r="DB16">
            <v>0.4</v>
          </cell>
          <cell r="DC16">
            <v>2</v>
          </cell>
          <cell r="DD16">
            <v>2.1</v>
          </cell>
        </row>
        <row r="17">
          <cell r="CI17">
            <v>2.4375</v>
          </cell>
          <cell r="CJ17">
            <v>3.1</v>
          </cell>
          <cell r="CK17">
            <v>1.3</v>
          </cell>
          <cell r="CL17">
            <v>2.1</v>
          </cell>
          <cell r="CM17">
            <v>2.2000000000000002</v>
          </cell>
          <cell r="CN17">
            <v>0.4</v>
          </cell>
          <cell r="CO17">
            <v>1.1000000000000001</v>
          </cell>
          <cell r="CP17">
            <v>1.9</v>
          </cell>
          <cell r="CW17">
            <v>2.4375</v>
          </cell>
          <cell r="CX17">
            <v>1.8</v>
          </cell>
          <cell r="CY17">
            <v>0.6</v>
          </cell>
          <cell r="CZ17">
            <v>2.1</v>
          </cell>
          <cell r="DA17">
            <v>1.4</v>
          </cell>
          <cell r="DB17">
            <v>0.8</v>
          </cell>
          <cell r="DC17">
            <v>2</v>
          </cell>
          <cell r="DD17">
            <v>1.7</v>
          </cell>
        </row>
        <row r="18">
          <cell r="CI18">
            <v>2.4479166666666665</v>
          </cell>
          <cell r="CJ18">
            <v>1.1000000000000001</v>
          </cell>
          <cell r="CK18">
            <v>1.1000000000000001</v>
          </cell>
          <cell r="CL18">
            <v>1.6</v>
          </cell>
          <cell r="CM18">
            <v>1.6</v>
          </cell>
          <cell r="CN18">
            <v>2.8</v>
          </cell>
          <cell r="CO18">
            <v>1.7</v>
          </cell>
          <cell r="CP18">
            <v>1.5</v>
          </cell>
          <cell r="CW18">
            <v>2.4479166666666665</v>
          </cell>
          <cell r="CX18">
            <v>1.3</v>
          </cell>
          <cell r="CY18">
            <v>0.5</v>
          </cell>
          <cell r="CZ18">
            <v>1.3</v>
          </cell>
          <cell r="DA18">
            <v>1.3</v>
          </cell>
          <cell r="DB18">
            <v>1.6</v>
          </cell>
          <cell r="DC18">
            <v>2.2999999999999998</v>
          </cell>
          <cell r="DD18">
            <v>1.5</v>
          </cell>
        </row>
        <row r="19">
          <cell r="CI19">
            <v>2.4583333333333335</v>
          </cell>
          <cell r="CJ19">
            <v>1.6</v>
          </cell>
          <cell r="CK19">
            <v>1.5</v>
          </cell>
          <cell r="CL19">
            <v>2.4</v>
          </cell>
          <cell r="CM19">
            <v>1.3</v>
          </cell>
          <cell r="CN19">
            <v>1.2</v>
          </cell>
          <cell r="CO19">
            <v>1.7</v>
          </cell>
          <cell r="CP19">
            <v>1.9</v>
          </cell>
          <cell r="CW19">
            <v>2.4583333333333335</v>
          </cell>
          <cell r="CX19">
            <v>1.5</v>
          </cell>
          <cell r="CY19">
            <v>0.9</v>
          </cell>
          <cell r="CZ19">
            <v>1.5</v>
          </cell>
          <cell r="DA19">
            <v>1.1000000000000001</v>
          </cell>
          <cell r="DB19">
            <v>0.9</v>
          </cell>
          <cell r="DC19">
            <v>2.5</v>
          </cell>
          <cell r="DD19">
            <v>2.2000000000000002</v>
          </cell>
        </row>
        <row r="20">
          <cell r="CI20">
            <v>2.46875</v>
          </cell>
          <cell r="CJ20">
            <v>2.4</v>
          </cell>
          <cell r="CK20">
            <v>1</v>
          </cell>
          <cell r="CL20">
            <v>0.9</v>
          </cell>
          <cell r="CM20">
            <v>1.1000000000000001</v>
          </cell>
          <cell r="CN20">
            <v>0.9</v>
          </cell>
          <cell r="CO20">
            <v>1.7</v>
          </cell>
          <cell r="CP20">
            <v>1.6</v>
          </cell>
          <cell r="CW20">
            <v>2.46875</v>
          </cell>
          <cell r="CX20">
            <v>2.1</v>
          </cell>
          <cell r="CY20">
            <v>0.7</v>
          </cell>
          <cell r="CZ20">
            <v>0.6</v>
          </cell>
          <cell r="DA20">
            <v>1.1000000000000001</v>
          </cell>
          <cell r="DB20">
            <v>0.6</v>
          </cell>
          <cell r="DC20">
            <v>2.5</v>
          </cell>
          <cell r="DD20">
            <v>1.4</v>
          </cell>
        </row>
        <row r="21">
          <cell r="CI21">
            <v>2.4791666666666665</v>
          </cell>
          <cell r="CJ21">
            <v>3.2</v>
          </cell>
          <cell r="CK21">
            <v>0.5</v>
          </cell>
          <cell r="CL21">
            <v>0.3</v>
          </cell>
          <cell r="CM21">
            <v>0.5</v>
          </cell>
          <cell r="CN21">
            <v>0.4</v>
          </cell>
          <cell r="CO21">
            <v>0.4</v>
          </cell>
          <cell r="CP21">
            <v>1.7</v>
          </cell>
          <cell r="CW21">
            <v>2.4791666666666665</v>
          </cell>
          <cell r="CX21">
            <v>2.2999999999999998</v>
          </cell>
          <cell r="CY21">
            <v>0.4</v>
          </cell>
          <cell r="CZ21">
            <v>0.3</v>
          </cell>
          <cell r="DA21">
            <v>0.6</v>
          </cell>
          <cell r="DB21">
            <v>0.4</v>
          </cell>
          <cell r="DC21">
            <v>1.2</v>
          </cell>
          <cell r="DD21">
            <v>1.4</v>
          </cell>
        </row>
        <row r="22">
          <cell r="CI22">
            <v>2.4895833333333335</v>
          </cell>
          <cell r="CJ22">
            <v>3.8</v>
          </cell>
          <cell r="CK22">
            <v>0.8</v>
          </cell>
          <cell r="CL22">
            <v>0.2</v>
          </cell>
          <cell r="CM22">
            <v>0.5</v>
          </cell>
          <cell r="CN22">
            <v>0.9</v>
          </cell>
          <cell r="CO22">
            <v>0.2</v>
          </cell>
          <cell r="CP22">
            <v>1.9</v>
          </cell>
          <cell r="CW22">
            <v>2.4895833333333335</v>
          </cell>
          <cell r="CX22">
            <v>3</v>
          </cell>
          <cell r="CY22">
            <v>0.6</v>
          </cell>
          <cell r="CZ22">
            <v>0.1</v>
          </cell>
          <cell r="DA22">
            <v>0.6</v>
          </cell>
          <cell r="DB22">
            <v>1</v>
          </cell>
          <cell r="DC22">
            <v>0.3</v>
          </cell>
          <cell r="DD22">
            <v>1</v>
          </cell>
        </row>
        <row r="23">
          <cell r="CI23">
            <v>2.5</v>
          </cell>
          <cell r="CJ23">
            <v>4.9000000000000004</v>
          </cell>
          <cell r="CK23">
            <v>0.2</v>
          </cell>
          <cell r="CL23">
            <v>0.7</v>
          </cell>
          <cell r="CM23">
            <v>0.7</v>
          </cell>
          <cell r="CN23">
            <v>0.7</v>
          </cell>
          <cell r="CO23">
            <v>0.5</v>
          </cell>
          <cell r="CP23">
            <v>2</v>
          </cell>
          <cell r="CW23">
            <v>2.5</v>
          </cell>
          <cell r="CX23">
            <v>4.5</v>
          </cell>
          <cell r="CY23">
            <v>0.3</v>
          </cell>
          <cell r="CZ23">
            <v>0.3</v>
          </cell>
          <cell r="DA23">
            <v>0.5</v>
          </cell>
          <cell r="DB23">
            <v>0.3</v>
          </cell>
          <cell r="DC23">
            <v>0.4</v>
          </cell>
          <cell r="DD23">
            <v>1</v>
          </cell>
        </row>
        <row r="24">
          <cell r="CI24">
            <v>2.5104166666666665</v>
          </cell>
          <cell r="CJ24">
            <v>3.6</v>
          </cell>
          <cell r="CK24">
            <v>0.2</v>
          </cell>
          <cell r="CL24">
            <v>0.5</v>
          </cell>
          <cell r="CM24">
            <v>2.2999999999999998</v>
          </cell>
          <cell r="CN24">
            <v>0.4</v>
          </cell>
          <cell r="CO24">
            <v>1.1000000000000001</v>
          </cell>
          <cell r="CP24">
            <v>1.5</v>
          </cell>
          <cell r="CW24">
            <v>2.5104166666666665</v>
          </cell>
          <cell r="CX24">
            <v>4.0999999999999996</v>
          </cell>
          <cell r="CY24">
            <v>0.3</v>
          </cell>
          <cell r="CZ24">
            <v>0.4</v>
          </cell>
          <cell r="DA24">
            <v>1.3</v>
          </cell>
          <cell r="DB24">
            <v>0.2</v>
          </cell>
          <cell r="DC24">
            <v>0.7</v>
          </cell>
          <cell r="DD24">
            <v>0.6</v>
          </cell>
        </row>
        <row r="25">
          <cell r="CI25">
            <v>2.5208333333333335</v>
          </cell>
          <cell r="CJ25">
            <v>2.9</v>
          </cell>
          <cell r="CK25">
            <v>0.2</v>
          </cell>
          <cell r="CL25">
            <v>0.5</v>
          </cell>
          <cell r="CM25">
            <v>1.1000000000000001</v>
          </cell>
          <cell r="CN25">
            <v>0.7</v>
          </cell>
          <cell r="CO25">
            <v>1.2</v>
          </cell>
          <cell r="CP25">
            <v>2.2000000000000002</v>
          </cell>
          <cell r="CW25">
            <v>2.5208333333333335</v>
          </cell>
          <cell r="CX25">
            <v>3.1</v>
          </cell>
          <cell r="CY25">
            <v>0.3</v>
          </cell>
          <cell r="CZ25">
            <v>0.6</v>
          </cell>
          <cell r="DA25">
            <v>0.9</v>
          </cell>
          <cell r="DB25">
            <v>0.3</v>
          </cell>
          <cell r="DC25">
            <v>1.2</v>
          </cell>
          <cell r="DD25">
            <v>1.2</v>
          </cell>
        </row>
        <row r="26">
          <cell r="CI26">
            <v>2.53125</v>
          </cell>
          <cell r="CJ26">
            <v>2.2000000000000002</v>
          </cell>
          <cell r="CK26">
            <v>0.9</v>
          </cell>
          <cell r="CL26">
            <v>0.8</v>
          </cell>
          <cell r="CM26">
            <v>1.1000000000000001</v>
          </cell>
          <cell r="CN26">
            <v>0.9</v>
          </cell>
          <cell r="CO26">
            <v>0.9</v>
          </cell>
          <cell r="CP26">
            <v>2.9</v>
          </cell>
          <cell r="CW26">
            <v>2.53125</v>
          </cell>
          <cell r="CX26">
            <v>2.8</v>
          </cell>
          <cell r="CY26">
            <v>0.8</v>
          </cell>
          <cell r="CZ26">
            <v>1.2</v>
          </cell>
          <cell r="DA26">
            <v>1.1000000000000001</v>
          </cell>
          <cell r="DB26">
            <v>0.4</v>
          </cell>
          <cell r="DC26">
            <v>1.2</v>
          </cell>
          <cell r="DD26">
            <v>1.7</v>
          </cell>
        </row>
        <row r="27">
          <cell r="CI27">
            <v>2.5416666666666665</v>
          </cell>
          <cell r="CJ27">
            <v>2.6</v>
          </cell>
          <cell r="CK27">
            <v>1.4</v>
          </cell>
          <cell r="CL27">
            <v>1.3</v>
          </cell>
          <cell r="CM27">
            <v>1.3</v>
          </cell>
          <cell r="CN27">
            <v>1.2</v>
          </cell>
          <cell r="CO27">
            <v>0.9</v>
          </cell>
          <cell r="CP27">
            <v>2.4</v>
          </cell>
          <cell r="CW27">
            <v>2.5416666666666665</v>
          </cell>
          <cell r="CX27">
            <v>3.7</v>
          </cell>
          <cell r="CY27">
            <v>1</v>
          </cell>
          <cell r="CZ27">
            <v>1.8</v>
          </cell>
          <cell r="DA27">
            <v>1.6</v>
          </cell>
          <cell r="DB27">
            <v>1.1000000000000001</v>
          </cell>
          <cell r="DC27">
            <v>1.4</v>
          </cell>
          <cell r="DD27">
            <v>1.3</v>
          </cell>
        </row>
        <row r="28">
          <cell r="CI28">
            <v>2.5520833333333335</v>
          </cell>
          <cell r="CJ28">
            <v>3.8</v>
          </cell>
          <cell r="CK28">
            <v>1.5</v>
          </cell>
          <cell r="CL28">
            <v>1.1000000000000001</v>
          </cell>
          <cell r="CM28">
            <v>1.3</v>
          </cell>
          <cell r="CN28">
            <v>0.7</v>
          </cell>
          <cell r="CO28">
            <v>0.7</v>
          </cell>
          <cell r="CP28">
            <v>1.1000000000000001</v>
          </cell>
          <cell r="CW28">
            <v>2.5520833333333335</v>
          </cell>
          <cell r="CX28">
            <v>3.7</v>
          </cell>
          <cell r="CY28">
            <v>0.9</v>
          </cell>
          <cell r="CZ28">
            <v>1.9</v>
          </cell>
          <cell r="DA28">
            <v>1.2</v>
          </cell>
          <cell r="DB28">
            <v>0.7</v>
          </cell>
          <cell r="DC28">
            <v>1.5</v>
          </cell>
          <cell r="DD28">
            <v>0.7</v>
          </cell>
        </row>
        <row r="29">
          <cell r="CI29">
            <v>2.5625</v>
          </cell>
          <cell r="CJ29">
            <v>3.6</v>
          </cell>
          <cell r="CK29">
            <v>2.2000000000000002</v>
          </cell>
          <cell r="CL29">
            <v>2</v>
          </cell>
          <cell r="CM29">
            <v>1.9</v>
          </cell>
          <cell r="CN29">
            <v>1.2</v>
          </cell>
          <cell r="CO29">
            <v>0.4</v>
          </cell>
          <cell r="CP29">
            <v>2.2999999999999998</v>
          </cell>
          <cell r="CW29">
            <v>2.5625</v>
          </cell>
          <cell r="CX29">
            <v>3.4</v>
          </cell>
          <cell r="CY29">
            <v>1.2</v>
          </cell>
          <cell r="CZ29">
            <v>2.2000000000000002</v>
          </cell>
          <cell r="DA29">
            <v>1.1000000000000001</v>
          </cell>
          <cell r="DB29">
            <v>0.9</v>
          </cell>
          <cell r="DC29">
            <v>1.4</v>
          </cell>
          <cell r="DD29">
            <v>1.3</v>
          </cell>
        </row>
        <row r="30">
          <cell r="CI30">
            <v>2.5729166666666665</v>
          </cell>
          <cell r="CJ30">
            <v>3.2</v>
          </cell>
          <cell r="CK30">
            <v>2.6</v>
          </cell>
          <cell r="CL30">
            <v>3.4</v>
          </cell>
          <cell r="CM30">
            <v>2</v>
          </cell>
          <cell r="CN30">
            <v>1.6</v>
          </cell>
          <cell r="CO30">
            <v>0.8</v>
          </cell>
          <cell r="CP30">
            <v>2.1</v>
          </cell>
          <cell r="CW30">
            <v>2.5729166666666665</v>
          </cell>
          <cell r="CX30">
            <v>3.5</v>
          </cell>
          <cell r="CY30">
            <v>1.6</v>
          </cell>
          <cell r="CZ30">
            <v>3</v>
          </cell>
          <cell r="DA30">
            <v>1</v>
          </cell>
          <cell r="DB30">
            <v>1</v>
          </cell>
          <cell r="DC30">
            <v>1.5</v>
          </cell>
          <cell r="DD30">
            <v>1.2</v>
          </cell>
        </row>
        <row r="31">
          <cell r="CI31">
            <v>2.5833333333333335</v>
          </cell>
          <cell r="CJ31">
            <v>1.9</v>
          </cell>
          <cell r="CK31">
            <v>2.5</v>
          </cell>
          <cell r="CL31">
            <v>3.1</v>
          </cell>
          <cell r="CM31">
            <v>0.7</v>
          </cell>
          <cell r="CN31">
            <v>1.2</v>
          </cell>
          <cell r="CO31">
            <v>2</v>
          </cell>
          <cell r="CP31">
            <v>1.7</v>
          </cell>
          <cell r="CW31">
            <v>2.5833333333333335</v>
          </cell>
          <cell r="CX31">
            <v>1.9</v>
          </cell>
          <cell r="CY31">
            <v>1.3</v>
          </cell>
          <cell r="CZ31">
            <v>2.7</v>
          </cell>
          <cell r="DA31">
            <v>0.7</v>
          </cell>
          <cell r="DB31">
            <v>1.2</v>
          </cell>
          <cell r="DC31">
            <v>2</v>
          </cell>
          <cell r="DD31">
            <v>1.2</v>
          </cell>
        </row>
        <row r="32">
          <cell r="CI32">
            <v>2.59375</v>
          </cell>
          <cell r="CJ32">
            <v>2.4</v>
          </cell>
          <cell r="CK32">
            <v>2</v>
          </cell>
          <cell r="CL32">
            <v>1.7</v>
          </cell>
          <cell r="CM32">
            <v>0.2</v>
          </cell>
          <cell r="CN32">
            <v>1.4</v>
          </cell>
          <cell r="CO32">
            <v>1.6</v>
          </cell>
          <cell r="CP32">
            <v>2.8</v>
          </cell>
          <cell r="CW32">
            <v>2.59375</v>
          </cell>
          <cell r="CX32">
            <v>2.2999999999999998</v>
          </cell>
          <cell r="CY32">
            <v>1.1000000000000001</v>
          </cell>
          <cell r="CZ32">
            <v>2</v>
          </cell>
          <cell r="DA32">
            <v>0.7</v>
          </cell>
          <cell r="DB32">
            <v>1</v>
          </cell>
          <cell r="DC32">
            <v>1.9</v>
          </cell>
          <cell r="DD32">
            <v>1.7</v>
          </cell>
        </row>
        <row r="33">
          <cell r="CI33">
            <v>2.6041666666666665</v>
          </cell>
          <cell r="CJ33">
            <v>2.6</v>
          </cell>
          <cell r="CK33">
            <v>1</v>
          </cell>
          <cell r="CL33">
            <v>2.2000000000000002</v>
          </cell>
          <cell r="CM33">
            <v>1.1000000000000001</v>
          </cell>
          <cell r="CN33">
            <v>1.4</v>
          </cell>
          <cell r="CO33">
            <v>0.7</v>
          </cell>
          <cell r="CP33">
            <v>2.4</v>
          </cell>
          <cell r="CW33">
            <v>2.6041666666666665</v>
          </cell>
          <cell r="CX33">
            <v>2.7</v>
          </cell>
          <cell r="CY33">
            <v>0.6</v>
          </cell>
          <cell r="CZ33">
            <v>2</v>
          </cell>
          <cell r="DA33">
            <v>1.8</v>
          </cell>
          <cell r="DB33">
            <v>0.9</v>
          </cell>
          <cell r="DC33">
            <v>0.7</v>
          </cell>
          <cell r="DD33">
            <v>1.5</v>
          </cell>
        </row>
        <row r="34">
          <cell r="CI34">
            <v>2.6145833333333335</v>
          </cell>
          <cell r="CJ34">
            <v>2.9</v>
          </cell>
          <cell r="CK34">
            <v>0.8</v>
          </cell>
          <cell r="CL34">
            <v>3.6</v>
          </cell>
          <cell r="CM34">
            <v>1.6</v>
          </cell>
          <cell r="CN34">
            <v>2.1</v>
          </cell>
          <cell r="CO34">
            <v>0.2</v>
          </cell>
          <cell r="CP34">
            <v>1.5</v>
          </cell>
          <cell r="CW34">
            <v>2.6145833333333335</v>
          </cell>
          <cell r="CX34">
            <v>2.6</v>
          </cell>
          <cell r="CY34">
            <v>0.8</v>
          </cell>
          <cell r="CZ34">
            <v>2.7</v>
          </cell>
          <cell r="DA34">
            <v>1.3</v>
          </cell>
          <cell r="DB34">
            <v>0.9</v>
          </cell>
          <cell r="DC34">
            <v>0.5</v>
          </cell>
          <cell r="DD34">
            <v>1.5</v>
          </cell>
        </row>
        <row r="35">
          <cell r="CI35">
            <v>2.625</v>
          </cell>
          <cell r="CJ35">
            <v>2.6</v>
          </cell>
          <cell r="CK35">
            <v>0.5</v>
          </cell>
          <cell r="CL35">
            <v>2.7</v>
          </cell>
          <cell r="CM35">
            <v>2</v>
          </cell>
          <cell r="CN35">
            <v>2.9</v>
          </cell>
          <cell r="CO35">
            <v>0.5</v>
          </cell>
          <cell r="CP35">
            <v>0.3</v>
          </cell>
          <cell r="CW35">
            <v>2.625</v>
          </cell>
          <cell r="CX35">
            <v>1.8</v>
          </cell>
          <cell r="CY35">
            <v>0.6</v>
          </cell>
          <cell r="CZ35">
            <v>2</v>
          </cell>
          <cell r="DA35">
            <v>2</v>
          </cell>
          <cell r="DB35">
            <v>1.7</v>
          </cell>
          <cell r="DC35">
            <v>0.6</v>
          </cell>
          <cell r="DD35">
            <v>0.9</v>
          </cell>
        </row>
        <row r="36">
          <cell r="CI36">
            <v>2.6354166666666665</v>
          </cell>
          <cell r="CJ36">
            <v>3.2</v>
          </cell>
          <cell r="CK36">
            <v>0.2</v>
          </cell>
          <cell r="CL36">
            <v>3.1</v>
          </cell>
          <cell r="CM36">
            <v>2</v>
          </cell>
          <cell r="CN36">
            <v>1.7</v>
          </cell>
          <cell r="CO36">
            <v>1</v>
          </cell>
          <cell r="CP36">
            <v>0.8</v>
          </cell>
          <cell r="CW36">
            <v>2.6354166666666665</v>
          </cell>
          <cell r="CX36">
            <v>2.4</v>
          </cell>
          <cell r="CY36">
            <v>0.3</v>
          </cell>
          <cell r="CZ36">
            <v>2.7</v>
          </cell>
          <cell r="DA36">
            <v>1.7</v>
          </cell>
          <cell r="DB36">
            <v>1.6</v>
          </cell>
          <cell r="DC36">
            <v>1</v>
          </cell>
          <cell r="DD36">
            <v>1.5</v>
          </cell>
        </row>
        <row r="37">
          <cell r="CI37">
            <v>2.6458333333333335</v>
          </cell>
          <cell r="CJ37">
            <v>3.9</v>
          </cell>
          <cell r="CK37">
            <v>0.7</v>
          </cell>
          <cell r="CL37">
            <v>2.2999999999999998</v>
          </cell>
          <cell r="CM37">
            <v>2.8</v>
          </cell>
          <cell r="CN37">
            <v>2.5</v>
          </cell>
          <cell r="CO37">
            <v>1.3</v>
          </cell>
          <cell r="CP37">
            <v>2.4</v>
          </cell>
          <cell r="CW37">
            <v>2.6458333333333335</v>
          </cell>
          <cell r="CX37">
            <v>2.8</v>
          </cell>
          <cell r="CY37">
            <v>0.2</v>
          </cell>
          <cell r="CZ37">
            <v>2.2999999999999998</v>
          </cell>
          <cell r="DA37">
            <v>2.2999999999999998</v>
          </cell>
          <cell r="DB37">
            <v>1.6</v>
          </cell>
          <cell r="DC37">
            <v>1.2</v>
          </cell>
          <cell r="DD37">
            <v>2.8</v>
          </cell>
        </row>
        <row r="38">
          <cell r="CI38">
            <v>2.65625</v>
          </cell>
          <cell r="CJ38">
            <v>4</v>
          </cell>
          <cell r="CK38">
            <v>1.1000000000000001</v>
          </cell>
          <cell r="CL38">
            <v>2.1</v>
          </cell>
          <cell r="CM38">
            <v>2.2000000000000002</v>
          </cell>
          <cell r="CN38">
            <v>3.5</v>
          </cell>
          <cell r="CO38">
            <v>1.9</v>
          </cell>
          <cell r="CP38">
            <v>1.7</v>
          </cell>
          <cell r="CW38">
            <v>2.65625</v>
          </cell>
          <cell r="CX38">
            <v>3.1</v>
          </cell>
          <cell r="CY38">
            <v>0.5</v>
          </cell>
          <cell r="CZ38">
            <v>2.1</v>
          </cell>
          <cell r="DA38">
            <v>2.1</v>
          </cell>
          <cell r="DB38">
            <v>2.2000000000000002</v>
          </cell>
          <cell r="DC38">
            <v>1.5</v>
          </cell>
          <cell r="DD38">
            <v>2.2999999999999998</v>
          </cell>
        </row>
        <row r="39">
          <cell r="CI39">
            <v>2.6666666666666665</v>
          </cell>
          <cell r="CJ39">
            <v>2.9</v>
          </cell>
          <cell r="CK39">
            <v>0.8</v>
          </cell>
          <cell r="CL39">
            <v>0.9</v>
          </cell>
          <cell r="CM39">
            <v>2.7</v>
          </cell>
          <cell r="CN39">
            <v>1.8</v>
          </cell>
          <cell r="CO39">
            <v>2.9</v>
          </cell>
          <cell r="CP39">
            <v>0.8</v>
          </cell>
          <cell r="CW39">
            <v>2.6666666666666665</v>
          </cell>
          <cell r="CX39">
            <v>2.6</v>
          </cell>
          <cell r="CY39">
            <v>1</v>
          </cell>
          <cell r="CZ39">
            <v>1.5</v>
          </cell>
          <cell r="DA39">
            <v>3.6</v>
          </cell>
          <cell r="DB39">
            <v>2.5</v>
          </cell>
          <cell r="DC39">
            <v>3.2</v>
          </cell>
          <cell r="DD39">
            <v>1.9</v>
          </cell>
        </row>
        <row r="40">
          <cell r="CI40">
            <v>2.6770833333333335</v>
          </cell>
          <cell r="CJ40">
            <v>3.8</v>
          </cell>
          <cell r="CK40">
            <v>0.6</v>
          </cell>
          <cell r="CL40">
            <v>0.7</v>
          </cell>
          <cell r="CM40">
            <v>3</v>
          </cell>
          <cell r="CN40">
            <v>1.7</v>
          </cell>
          <cell r="CO40">
            <v>2.1</v>
          </cell>
          <cell r="CP40">
            <v>1.1000000000000001</v>
          </cell>
          <cell r="CW40">
            <v>2.6770833333333335</v>
          </cell>
          <cell r="CX40">
            <v>3.4</v>
          </cell>
          <cell r="CY40">
            <v>1</v>
          </cell>
          <cell r="CZ40">
            <v>1.5</v>
          </cell>
          <cell r="DA40">
            <v>3.9</v>
          </cell>
          <cell r="DB40">
            <v>2.7</v>
          </cell>
          <cell r="DC40">
            <v>3.6</v>
          </cell>
          <cell r="DD40">
            <v>1.6</v>
          </cell>
        </row>
        <row r="41">
          <cell r="CI41">
            <v>2.6875</v>
          </cell>
          <cell r="CJ41">
            <v>2.9</v>
          </cell>
          <cell r="CK41">
            <v>0.2</v>
          </cell>
          <cell r="CL41">
            <v>0.5</v>
          </cell>
          <cell r="CM41">
            <v>3.3</v>
          </cell>
          <cell r="CN41">
            <v>0.1</v>
          </cell>
          <cell r="CO41">
            <v>1.8</v>
          </cell>
          <cell r="CP41">
            <v>1.3</v>
          </cell>
          <cell r="CW41">
            <v>2.6875</v>
          </cell>
          <cell r="CX41">
            <v>3.6</v>
          </cell>
          <cell r="CY41">
            <v>0.9</v>
          </cell>
          <cell r="CZ41">
            <v>1.8</v>
          </cell>
          <cell r="DA41">
            <v>5</v>
          </cell>
          <cell r="DB41">
            <v>1.9</v>
          </cell>
          <cell r="DC41">
            <v>3.4</v>
          </cell>
          <cell r="DD41">
            <v>2.1</v>
          </cell>
        </row>
        <row r="42">
          <cell r="CI42">
            <v>2.6979166666666665</v>
          </cell>
          <cell r="CJ42">
            <v>3.2</v>
          </cell>
          <cell r="CK42">
            <v>0.6</v>
          </cell>
          <cell r="CL42">
            <v>0.5</v>
          </cell>
          <cell r="CM42">
            <v>3</v>
          </cell>
          <cell r="CN42">
            <v>0</v>
          </cell>
          <cell r="CO42">
            <v>1.6</v>
          </cell>
          <cell r="CP42">
            <v>1</v>
          </cell>
          <cell r="CW42">
            <v>2.6979166666666665</v>
          </cell>
          <cell r="CX42">
            <v>3.5</v>
          </cell>
          <cell r="CY42">
            <v>1</v>
          </cell>
          <cell r="CZ42">
            <v>1.9</v>
          </cell>
          <cell r="DA42">
            <v>4.8</v>
          </cell>
          <cell r="DB42">
            <v>1.9</v>
          </cell>
          <cell r="DC42">
            <v>3.8</v>
          </cell>
          <cell r="DD42">
            <v>1.3</v>
          </cell>
        </row>
        <row r="43">
          <cell r="CI43">
            <v>2.7083333333333335</v>
          </cell>
          <cell r="CJ43">
            <v>4</v>
          </cell>
          <cell r="CK43">
            <v>0.6</v>
          </cell>
          <cell r="CL43">
            <v>0.6</v>
          </cell>
          <cell r="CM43">
            <v>2</v>
          </cell>
          <cell r="CN43">
            <v>0.3</v>
          </cell>
          <cell r="CO43">
            <v>1.7</v>
          </cell>
          <cell r="CP43">
            <v>2.4</v>
          </cell>
          <cell r="CW43">
            <v>2.7083333333333335</v>
          </cell>
          <cell r="CX43">
            <v>4.0999999999999996</v>
          </cell>
          <cell r="CY43">
            <v>1.3</v>
          </cell>
          <cell r="CZ43">
            <v>1.9</v>
          </cell>
          <cell r="DA43">
            <v>4.0999999999999996</v>
          </cell>
          <cell r="DB43">
            <v>2.2000000000000002</v>
          </cell>
          <cell r="DC43">
            <v>2.8</v>
          </cell>
          <cell r="DD43">
            <v>3.9</v>
          </cell>
        </row>
        <row r="44">
          <cell r="CI44">
            <v>2.71875</v>
          </cell>
          <cell r="CJ44">
            <v>4.2</v>
          </cell>
          <cell r="CK44">
            <v>1.2</v>
          </cell>
          <cell r="CL44">
            <v>1.2</v>
          </cell>
          <cell r="CM44">
            <v>0.5</v>
          </cell>
          <cell r="CN44">
            <v>1</v>
          </cell>
          <cell r="CO44">
            <v>3.2</v>
          </cell>
          <cell r="CP44">
            <v>3.3</v>
          </cell>
          <cell r="CW44">
            <v>2.71875</v>
          </cell>
          <cell r="CX44">
            <v>4.9000000000000004</v>
          </cell>
          <cell r="CY44">
            <v>1.7</v>
          </cell>
          <cell r="CZ44">
            <v>1.4</v>
          </cell>
          <cell r="DA44">
            <v>2.7</v>
          </cell>
          <cell r="DB44">
            <v>2.4</v>
          </cell>
          <cell r="DC44">
            <v>3.3</v>
          </cell>
          <cell r="DD44">
            <v>6.9</v>
          </cell>
        </row>
        <row r="45">
          <cell r="CI45">
            <v>2.7291666666666665</v>
          </cell>
          <cell r="CJ45">
            <v>5.2</v>
          </cell>
          <cell r="CK45">
            <v>1.3</v>
          </cell>
          <cell r="CL45">
            <v>1.9</v>
          </cell>
          <cell r="CM45">
            <v>1.9</v>
          </cell>
          <cell r="CN45">
            <v>1.8</v>
          </cell>
          <cell r="CO45">
            <v>6.1</v>
          </cell>
          <cell r="CP45">
            <v>4</v>
          </cell>
          <cell r="CW45">
            <v>2.7291666666666665</v>
          </cell>
          <cell r="CX45">
            <v>5.6</v>
          </cell>
          <cell r="CY45">
            <v>1.4</v>
          </cell>
          <cell r="CZ45">
            <v>1.5</v>
          </cell>
          <cell r="DA45">
            <v>3.1</v>
          </cell>
          <cell r="DB45">
            <v>2.8</v>
          </cell>
          <cell r="DC45">
            <v>4.3</v>
          </cell>
          <cell r="DD45">
            <v>7.4</v>
          </cell>
        </row>
        <row r="46">
          <cell r="CI46">
            <v>2.7395833333333335</v>
          </cell>
          <cell r="CJ46">
            <v>5.3</v>
          </cell>
          <cell r="CK46">
            <v>1.2</v>
          </cell>
          <cell r="CL46">
            <v>2.4</v>
          </cell>
          <cell r="CM46">
            <v>1.9</v>
          </cell>
          <cell r="CN46">
            <v>2</v>
          </cell>
          <cell r="CO46">
            <v>5.6</v>
          </cell>
          <cell r="CP46">
            <v>3.4</v>
          </cell>
          <cell r="CW46">
            <v>2.7395833333333335</v>
          </cell>
          <cell r="CX46">
            <v>6</v>
          </cell>
          <cell r="CY46">
            <v>1.6</v>
          </cell>
          <cell r="CZ46">
            <v>1.5</v>
          </cell>
          <cell r="DA46">
            <v>2.8</v>
          </cell>
          <cell r="DB46">
            <v>2.5</v>
          </cell>
          <cell r="DC46">
            <v>4.9000000000000004</v>
          </cell>
          <cell r="DD46">
            <v>5.0999999999999996</v>
          </cell>
        </row>
        <row r="47">
          <cell r="CI47">
            <v>2.75</v>
          </cell>
          <cell r="CJ47">
            <v>4.5</v>
          </cell>
          <cell r="CK47">
            <v>2.5</v>
          </cell>
          <cell r="CL47">
            <v>2</v>
          </cell>
          <cell r="CM47">
            <v>1.2</v>
          </cell>
          <cell r="CN47">
            <v>0.9</v>
          </cell>
          <cell r="CO47">
            <v>3.9</v>
          </cell>
          <cell r="CP47">
            <v>2.7</v>
          </cell>
          <cell r="CW47">
            <v>2.75</v>
          </cell>
          <cell r="CX47">
            <v>4.0999999999999996</v>
          </cell>
          <cell r="CY47">
            <v>1.7</v>
          </cell>
          <cell r="CZ47">
            <v>1</v>
          </cell>
          <cell r="DA47">
            <v>1.8</v>
          </cell>
          <cell r="DB47">
            <v>1</v>
          </cell>
          <cell r="DC47">
            <v>4.0999999999999996</v>
          </cell>
          <cell r="DD47">
            <v>5.8</v>
          </cell>
        </row>
        <row r="48">
          <cell r="CI48">
            <v>2.7604166666666665</v>
          </cell>
          <cell r="CJ48">
            <v>3.9</v>
          </cell>
          <cell r="CK48">
            <v>3.2</v>
          </cell>
          <cell r="CL48">
            <v>2.7</v>
          </cell>
          <cell r="CM48">
            <v>1.4</v>
          </cell>
          <cell r="CN48">
            <v>0.4</v>
          </cell>
          <cell r="CO48">
            <v>3.7</v>
          </cell>
          <cell r="CP48">
            <v>3.4</v>
          </cell>
          <cell r="CW48">
            <v>2.7604166666666665</v>
          </cell>
          <cell r="CX48">
            <v>3.7</v>
          </cell>
          <cell r="CY48">
            <v>2.2999999999999998</v>
          </cell>
          <cell r="CZ48">
            <v>1.6</v>
          </cell>
          <cell r="DA48">
            <v>1.7</v>
          </cell>
          <cell r="DB48">
            <v>0.9</v>
          </cell>
          <cell r="DC48">
            <v>3.8</v>
          </cell>
          <cell r="DD48">
            <v>7.7</v>
          </cell>
        </row>
        <row r="49">
          <cell r="CI49">
            <v>2.7708333333333335</v>
          </cell>
          <cell r="CJ49">
            <v>4.2</v>
          </cell>
          <cell r="CK49">
            <v>3.5</v>
          </cell>
          <cell r="CL49">
            <v>2.4</v>
          </cell>
          <cell r="CM49">
            <v>1.6</v>
          </cell>
          <cell r="CN49">
            <v>1</v>
          </cell>
          <cell r="CO49">
            <v>3.1</v>
          </cell>
          <cell r="CP49">
            <v>4.9000000000000004</v>
          </cell>
          <cell r="CW49">
            <v>2.7708333333333335</v>
          </cell>
          <cell r="CX49">
            <v>4.7</v>
          </cell>
          <cell r="CY49">
            <v>2.4</v>
          </cell>
          <cell r="CZ49">
            <v>1.3</v>
          </cell>
          <cell r="DA49">
            <v>1.5</v>
          </cell>
          <cell r="DB49">
            <v>1.2</v>
          </cell>
          <cell r="DC49">
            <v>3.7</v>
          </cell>
          <cell r="DD49">
            <v>8.3000000000000007</v>
          </cell>
        </row>
        <row r="50">
          <cell r="CI50">
            <v>2.78125</v>
          </cell>
          <cell r="CJ50">
            <v>4.5999999999999996</v>
          </cell>
          <cell r="CK50">
            <v>3.2</v>
          </cell>
          <cell r="CL50">
            <v>2.2000000000000002</v>
          </cell>
          <cell r="CM50">
            <v>1.6</v>
          </cell>
          <cell r="CN50">
            <v>1.9</v>
          </cell>
          <cell r="CO50">
            <v>1.7</v>
          </cell>
          <cell r="CP50">
            <v>4.5</v>
          </cell>
          <cell r="CW50">
            <v>2.78125</v>
          </cell>
          <cell r="CX50">
            <v>5.2</v>
          </cell>
          <cell r="CY50">
            <v>2.6</v>
          </cell>
          <cell r="CZ50">
            <v>1.2</v>
          </cell>
          <cell r="DA50">
            <v>2</v>
          </cell>
          <cell r="DB50">
            <v>2.4</v>
          </cell>
          <cell r="DC50">
            <v>3.5</v>
          </cell>
          <cell r="DD50">
            <v>6.3</v>
          </cell>
        </row>
        <row r="51">
          <cell r="CI51">
            <v>2.7916666666666665</v>
          </cell>
          <cell r="CJ51">
            <v>4.7</v>
          </cell>
          <cell r="CK51">
            <v>2.8</v>
          </cell>
          <cell r="CL51">
            <v>3.2</v>
          </cell>
          <cell r="CM51">
            <v>1.9</v>
          </cell>
          <cell r="CN51">
            <v>2.9</v>
          </cell>
          <cell r="CO51">
            <v>0.2</v>
          </cell>
          <cell r="CP51">
            <v>1.7</v>
          </cell>
          <cell r="CW51">
            <v>2.7916666666666665</v>
          </cell>
          <cell r="CX51">
            <v>4.0999999999999996</v>
          </cell>
          <cell r="CY51">
            <v>4</v>
          </cell>
          <cell r="CZ51">
            <v>2.2999999999999998</v>
          </cell>
          <cell r="DA51">
            <v>2.1</v>
          </cell>
          <cell r="DB51">
            <v>3.8</v>
          </cell>
          <cell r="DC51">
            <v>3.2</v>
          </cell>
          <cell r="DD51">
            <v>2.6</v>
          </cell>
        </row>
        <row r="52">
          <cell r="CI52">
            <v>2.8020833333333335</v>
          </cell>
          <cell r="CJ52">
            <v>4.9000000000000004</v>
          </cell>
          <cell r="CK52">
            <v>2.7</v>
          </cell>
          <cell r="CL52">
            <v>3</v>
          </cell>
          <cell r="CM52">
            <v>1.5</v>
          </cell>
          <cell r="CN52">
            <v>2.6</v>
          </cell>
          <cell r="CO52">
            <v>1</v>
          </cell>
          <cell r="CP52">
            <v>0.7</v>
          </cell>
          <cell r="CW52">
            <v>2.8020833333333335</v>
          </cell>
          <cell r="CX52">
            <v>4.3</v>
          </cell>
          <cell r="CY52">
            <v>3.8</v>
          </cell>
          <cell r="CZ52">
            <v>2.2000000000000002</v>
          </cell>
          <cell r="DA52">
            <v>2.1</v>
          </cell>
          <cell r="DB52">
            <v>4</v>
          </cell>
          <cell r="DC52">
            <v>4</v>
          </cell>
          <cell r="DD52">
            <v>1.8</v>
          </cell>
        </row>
        <row r="53">
          <cell r="CI53">
            <v>2.8125</v>
          </cell>
          <cell r="CJ53">
            <v>5.0999999999999996</v>
          </cell>
          <cell r="CK53">
            <v>1</v>
          </cell>
          <cell r="CL53">
            <v>2.7</v>
          </cell>
          <cell r="CM53">
            <v>0.5</v>
          </cell>
          <cell r="CN53">
            <v>2.2000000000000002</v>
          </cell>
          <cell r="CO53">
            <v>1</v>
          </cell>
          <cell r="CP53">
            <v>0.7</v>
          </cell>
          <cell r="CW53">
            <v>2.8125</v>
          </cell>
          <cell r="CX53">
            <v>3.8</v>
          </cell>
          <cell r="CY53">
            <v>3.1</v>
          </cell>
          <cell r="CZ53">
            <v>2.1</v>
          </cell>
          <cell r="DA53">
            <v>1.5</v>
          </cell>
          <cell r="DB53">
            <v>2.7</v>
          </cell>
          <cell r="DC53">
            <v>4</v>
          </cell>
          <cell r="DD53">
            <v>1.9</v>
          </cell>
        </row>
        <row r="54">
          <cell r="CI54">
            <v>2.8229166666666665</v>
          </cell>
          <cell r="CJ54">
            <v>3.6</v>
          </cell>
          <cell r="CK54">
            <v>1.7</v>
          </cell>
          <cell r="CL54">
            <v>2.9</v>
          </cell>
          <cell r="CM54">
            <v>1</v>
          </cell>
          <cell r="CN54">
            <v>4.0999999999999996</v>
          </cell>
          <cell r="CO54">
            <v>1.7</v>
          </cell>
          <cell r="CP54">
            <v>2.7</v>
          </cell>
          <cell r="CW54">
            <v>2.8229166666666665</v>
          </cell>
          <cell r="CX54">
            <v>3.7</v>
          </cell>
          <cell r="CY54">
            <v>3.5</v>
          </cell>
          <cell r="CZ54">
            <v>2.8</v>
          </cell>
          <cell r="DA54">
            <v>1.9</v>
          </cell>
          <cell r="DB54">
            <v>3.3</v>
          </cell>
          <cell r="DC54">
            <v>4.4000000000000004</v>
          </cell>
          <cell r="DD54">
            <v>2.2000000000000002</v>
          </cell>
        </row>
        <row r="55">
          <cell r="CI55">
            <v>2.8333333333333335</v>
          </cell>
          <cell r="CJ55">
            <v>3.2</v>
          </cell>
          <cell r="CK55">
            <v>2.5</v>
          </cell>
          <cell r="CL55">
            <v>4.0999999999999996</v>
          </cell>
          <cell r="CM55">
            <v>2</v>
          </cell>
          <cell r="CN55">
            <v>4.7</v>
          </cell>
          <cell r="CO55">
            <v>2.2000000000000002</v>
          </cell>
          <cell r="CP55">
            <v>4.2</v>
          </cell>
          <cell r="CW55">
            <v>2.8333333333333335</v>
          </cell>
          <cell r="CX55">
            <v>3.8</v>
          </cell>
          <cell r="CY55">
            <v>3.8</v>
          </cell>
          <cell r="CZ55">
            <v>4.8</v>
          </cell>
          <cell r="DA55">
            <v>3.9</v>
          </cell>
          <cell r="DB55">
            <v>5.5</v>
          </cell>
          <cell r="DC55">
            <v>5.9</v>
          </cell>
          <cell r="DD55">
            <v>3.1</v>
          </cell>
        </row>
        <row r="56">
          <cell r="CI56">
            <v>2.84375</v>
          </cell>
          <cell r="CJ56">
            <v>2.5</v>
          </cell>
          <cell r="CK56">
            <v>2.9</v>
          </cell>
          <cell r="CL56">
            <v>5.0999999999999996</v>
          </cell>
          <cell r="CM56">
            <v>2.6</v>
          </cell>
          <cell r="CN56">
            <v>5.4</v>
          </cell>
          <cell r="CO56">
            <v>3.8</v>
          </cell>
          <cell r="CP56">
            <v>2.6</v>
          </cell>
          <cell r="CW56">
            <v>2.84375</v>
          </cell>
          <cell r="CX56">
            <v>3.2</v>
          </cell>
          <cell r="CY56">
            <v>4.5</v>
          </cell>
          <cell r="CZ56">
            <v>5.6</v>
          </cell>
          <cell r="DA56">
            <v>4.5999999999999996</v>
          </cell>
          <cell r="DB56">
            <v>5.4</v>
          </cell>
          <cell r="DC56">
            <v>7.5</v>
          </cell>
          <cell r="DD56">
            <v>2.8</v>
          </cell>
        </row>
        <row r="57">
          <cell r="CI57">
            <v>2.8541666666666665</v>
          </cell>
          <cell r="CJ57">
            <v>1.5</v>
          </cell>
          <cell r="CK57">
            <v>3.2</v>
          </cell>
          <cell r="CL57">
            <v>4.3</v>
          </cell>
          <cell r="CM57">
            <v>5.2</v>
          </cell>
          <cell r="CN57">
            <v>6.2</v>
          </cell>
          <cell r="CO57">
            <v>3.3</v>
          </cell>
          <cell r="CP57">
            <v>1.4</v>
          </cell>
          <cell r="CW57">
            <v>2.8541666666666665</v>
          </cell>
          <cell r="CX57">
            <v>2.8</v>
          </cell>
          <cell r="CY57">
            <v>5.4</v>
          </cell>
          <cell r="CZ57">
            <v>5.8</v>
          </cell>
          <cell r="DA57">
            <v>5.3</v>
          </cell>
          <cell r="DB57">
            <v>6</v>
          </cell>
          <cell r="DC57">
            <v>8</v>
          </cell>
          <cell r="DD57">
            <v>3</v>
          </cell>
        </row>
        <row r="58">
          <cell r="CI58">
            <v>2.8645833333333335</v>
          </cell>
          <cell r="CJ58">
            <v>0.7</v>
          </cell>
          <cell r="CK58">
            <v>3.1</v>
          </cell>
          <cell r="CL58">
            <v>4.2</v>
          </cell>
          <cell r="CM58">
            <v>6.1</v>
          </cell>
          <cell r="CN58">
            <v>5.5</v>
          </cell>
          <cell r="CO58">
            <v>3.8</v>
          </cell>
          <cell r="CP58">
            <v>2.6</v>
          </cell>
          <cell r="CW58">
            <v>2.8645833333333335</v>
          </cell>
          <cell r="CX58">
            <v>2.6</v>
          </cell>
          <cell r="CY58">
            <v>5.0999999999999996</v>
          </cell>
          <cell r="CZ58">
            <v>5.8</v>
          </cell>
          <cell r="DA58">
            <v>6.3</v>
          </cell>
          <cell r="DB58">
            <v>6.4</v>
          </cell>
          <cell r="DC58">
            <v>7.8</v>
          </cell>
          <cell r="DD58">
            <v>3.7</v>
          </cell>
        </row>
        <row r="59">
          <cell r="CI59">
            <v>2.875</v>
          </cell>
          <cell r="CJ59">
            <v>0.6</v>
          </cell>
          <cell r="CK59">
            <v>1.8</v>
          </cell>
          <cell r="CL59">
            <v>4.5</v>
          </cell>
          <cell r="CM59">
            <v>4.0999999999999996</v>
          </cell>
          <cell r="CN59">
            <v>4.4000000000000004</v>
          </cell>
          <cell r="CO59">
            <v>4.5999999999999996</v>
          </cell>
          <cell r="CP59">
            <v>1.7</v>
          </cell>
          <cell r="CW59">
            <v>2.875</v>
          </cell>
          <cell r="CX59">
            <v>2</v>
          </cell>
          <cell r="CY59">
            <v>3.5</v>
          </cell>
          <cell r="CZ59">
            <v>4.5999999999999996</v>
          </cell>
          <cell r="DA59">
            <v>4.2</v>
          </cell>
          <cell r="DB59">
            <v>5</v>
          </cell>
          <cell r="DC59">
            <v>6.4</v>
          </cell>
          <cell r="DD59">
            <v>3.6</v>
          </cell>
        </row>
        <row r="60">
          <cell r="CI60">
            <v>2.8854166666666665</v>
          </cell>
          <cell r="CJ60">
            <v>0</v>
          </cell>
          <cell r="CK60">
            <v>1.2</v>
          </cell>
          <cell r="CL60">
            <v>5.7</v>
          </cell>
          <cell r="CM60">
            <v>4.4000000000000004</v>
          </cell>
          <cell r="CN60">
            <v>3</v>
          </cell>
          <cell r="CO60">
            <v>5.0999999999999996</v>
          </cell>
          <cell r="CP60">
            <v>2.1</v>
          </cell>
          <cell r="CW60">
            <v>2.8854166666666665</v>
          </cell>
          <cell r="CX60">
            <v>1.6</v>
          </cell>
          <cell r="CY60">
            <v>3</v>
          </cell>
          <cell r="CZ60">
            <v>4.9000000000000004</v>
          </cell>
          <cell r="DA60">
            <v>4.5</v>
          </cell>
          <cell r="DB60">
            <v>3.9</v>
          </cell>
          <cell r="DC60">
            <v>6.4</v>
          </cell>
          <cell r="DD60">
            <v>4.4000000000000004</v>
          </cell>
        </row>
        <row r="61">
          <cell r="CI61">
            <v>2.8958333333333335</v>
          </cell>
          <cell r="CJ61">
            <v>0.9</v>
          </cell>
          <cell r="CK61">
            <v>1.4</v>
          </cell>
          <cell r="CL61">
            <v>4.0999999999999996</v>
          </cell>
          <cell r="CM61">
            <v>3.9</v>
          </cell>
          <cell r="CN61">
            <v>1</v>
          </cell>
          <cell r="CO61">
            <v>2.8</v>
          </cell>
          <cell r="CP61">
            <v>2.4</v>
          </cell>
          <cell r="CW61">
            <v>2.8958333333333335</v>
          </cell>
          <cell r="CX61">
            <v>2.4</v>
          </cell>
          <cell r="CY61">
            <v>3.3</v>
          </cell>
          <cell r="CZ61">
            <v>3.1</v>
          </cell>
          <cell r="DA61">
            <v>4.0999999999999996</v>
          </cell>
          <cell r="DB61">
            <v>2.7</v>
          </cell>
          <cell r="DC61">
            <v>4.5</v>
          </cell>
          <cell r="DD61">
            <v>4.3</v>
          </cell>
        </row>
        <row r="62">
          <cell r="CI62">
            <v>2.90625</v>
          </cell>
          <cell r="CJ62">
            <v>1.4</v>
          </cell>
          <cell r="CK62">
            <v>1.1000000000000001</v>
          </cell>
          <cell r="CL62">
            <v>4.9000000000000004</v>
          </cell>
          <cell r="CM62">
            <v>2.8</v>
          </cell>
          <cell r="CN62">
            <v>0.9</v>
          </cell>
          <cell r="CO62">
            <v>2.2999999999999998</v>
          </cell>
          <cell r="CP62">
            <v>1.6</v>
          </cell>
          <cell r="CW62">
            <v>2.90625</v>
          </cell>
          <cell r="CX62">
            <v>3.1</v>
          </cell>
          <cell r="CY62">
            <v>2.1</v>
          </cell>
          <cell r="CZ62">
            <v>3.7</v>
          </cell>
          <cell r="DA62">
            <v>3.6</v>
          </cell>
          <cell r="DB62">
            <v>2.2000000000000002</v>
          </cell>
          <cell r="DC62">
            <v>4.3</v>
          </cell>
          <cell r="DD62">
            <v>3.7</v>
          </cell>
        </row>
        <row r="63">
          <cell r="CI63">
            <v>2.9166666666666665</v>
          </cell>
          <cell r="CJ63">
            <v>1.7</v>
          </cell>
          <cell r="CK63">
            <v>0.7</v>
          </cell>
          <cell r="CL63">
            <v>4.9000000000000004</v>
          </cell>
          <cell r="CM63">
            <v>1.7</v>
          </cell>
          <cell r="CN63">
            <v>1.6</v>
          </cell>
          <cell r="CO63">
            <v>2</v>
          </cell>
          <cell r="CP63">
            <v>2.6</v>
          </cell>
          <cell r="CW63">
            <v>2.9166666666666665</v>
          </cell>
          <cell r="CX63">
            <v>2.8</v>
          </cell>
          <cell r="CY63">
            <v>1.7</v>
          </cell>
          <cell r="CZ63">
            <v>3.9</v>
          </cell>
          <cell r="DA63">
            <v>3.3</v>
          </cell>
          <cell r="DB63">
            <v>2.6</v>
          </cell>
          <cell r="DC63">
            <v>3.9</v>
          </cell>
          <cell r="DD63">
            <v>4.3</v>
          </cell>
        </row>
        <row r="64">
          <cell r="CI64">
            <v>2.9270833333333335</v>
          </cell>
          <cell r="CJ64">
            <v>3.1</v>
          </cell>
          <cell r="CK64">
            <v>1.7</v>
          </cell>
          <cell r="CL64">
            <v>6.7</v>
          </cell>
          <cell r="CM64">
            <v>1.7</v>
          </cell>
          <cell r="CN64">
            <v>2.5</v>
          </cell>
          <cell r="CO64">
            <v>2</v>
          </cell>
          <cell r="CP64">
            <v>3.6</v>
          </cell>
          <cell r="CW64">
            <v>2.9270833333333335</v>
          </cell>
          <cell r="CX64">
            <v>3.9</v>
          </cell>
          <cell r="CY64">
            <v>2.4</v>
          </cell>
          <cell r="CZ64">
            <v>4.9000000000000004</v>
          </cell>
          <cell r="DA64">
            <v>3.5</v>
          </cell>
          <cell r="DB64">
            <v>3.6</v>
          </cell>
          <cell r="DC64">
            <v>4.0999999999999996</v>
          </cell>
          <cell r="DD64">
            <v>5</v>
          </cell>
        </row>
        <row r="65">
          <cell r="CI65">
            <v>2.9375</v>
          </cell>
          <cell r="CJ65">
            <v>3.7</v>
          </cell>
          <cell r="CK65">
            <v>2.1</v>
          </cell>
          <cell r="CL65">
            <v>4.2</v>
          </cell>
          <cell r="CM65">
            <v>3.1</v>
          </cell>
          <cell r="CN65">
            <v>2.2000000000000002</v>
          </cell>
          <cell r="CO65">
            <v>0.9</v>
          </cell>
          <cell r="CP65">
            <v>2.9</v>
          </cell>
          <cell r="CW65">
            <v>2.9375</v>
          </cell>
          <cell r="CX65">
            <v>4.9000000000000004</v>
          </cell>
          <cell r="CY65">
            <v>1.8</v>
          </cell>
          <cell r="CZ65">
            <v>3.6</v>
          </cell>
          <cell r="DA65">
            <v>2.8</v>
          </cell>
          <cell r="DB65">
            <v>2.8</v>
          </cell>
          <cell r="DC65">
            <v>1.9</v>
          </cell>
          <cell r="DD65">
            <v>4.3</v>
          </cell>
        </row>
        <row r="66">
          <cell r="CI66">
            <v>2.9479166666666665</v>
          </cell>
          <cell r="CJ66">
            <v>3.6</v>
          </cell>
          <cell r="CK66">
            <v>2.7</v>
          </cell>
          <cell r="CL66">
            <v>4.4000000000000004</v>
          </cell>
          <cell r="CM66">
            <v>3.9</v>
          </cell>
          <cell r="CN66">
            <v>1.6</v>
          </cell>
          <cell r="CO66">
            <v>0.2</v>
          </cell>
          <cell r="CP66">
            <v>3.2</v>
          </cell>
          <cell r="CW66">
            <v>2.9479166666666665</v>
          </cell>
          <cell r="CX66">
            <v>3.1</v>
          </cell>
          <cell r="CY66">
            <v>1.6</v>
          </cell>
          <cell r="CZ66">
            <v>3.8</v>
          </cell>
          <cell r="DA66">
            <v>2.7</v>
          </cell>
          <cell r="DB66">
            <v>2.2999999999999998</v>
          </cell>
          <cell r="DC66">
            <v>1.6</v>
          </cell>
          <cell r="DD66">
            <v>3.9</v>
          </cell>
        </row>
        <row r="67">
          <cell r="CI67">
            <v>2.9583333333333335</v>
          </cell>
          <cell r="CJ67">
            <v>2.1</v>
          </cell>
          <cell r="CK67">
            <v>1.9</v>
          </cell>
          <cell r="CL67">
            <v>4.0999999999999996</v>
          </cell>
          <cell r="CM67">
            <v>3.9</v>
          </cell>
          <cell r="CN67">
            <v>1.2</v>
          </cell>
          <cell r="CO67">
            <v>0.5</v>
          </cell>
          <cell r="CP67">
            <v>3.9</v>
          </cell>
          <cell r="CW67">
            <v>2.9583333333333335</v>
          </cell>
          <cell r="CX67">
            <v>2.2000000000000002</v>
          </cell>
          <cell r="CY67">
            <v>1.3</v>
          </cell>
          <cell r="CZ67">
            <v>3.4</v>
          </cell>
          <cell r="DA67">
            <v>2.8</v>
          </cell>
          <cell r="DB67">
            <v>1</v>
          </cell>
          <cell r="DC67">
            <v>1.5</v>
          </cell>
          <cell r="DD67">
            <v>4.7</v>
          </cell>
        </row>
        <row r="68">
          <cell r="CI68">
            <v>2.96875</v>
          </cell>
          <cell r="CJ68">
            <v>0.7</v>
          </cell>
          <cell r="CK68">
            <v>3.6</v>
          </cell>
          <cell r="CL68">
            <v>4.8</v>
          </cell>
          <cell r="CM68">
            <v>2.4</v>
          </cell>
          <cell r="CN68">
            <v>2.1</v>
          </cell>
          <cell r="CO68">
            <v>1.9</v>
          </cell>
          <cell r="CP68">
            <v>3.3</v>
          </cell>
          <cell r="CW68">
            <v>2.96875</v>
          </cell>
          <cell r="CX68">
            <v>0.5</v>
          </cell>
          <cell r="CY68">
            <v>2.6</v>
          </cell>
          <cell r="CZ68">
            <v>4.2</v>
          </cell>
          <cell r="DA68">
            <v>2.2999999999999998</v>
          </cell>
          <cell r="DB68">
            <v>2.2999999999999998</v>
          </cell>
          <cell r="DC68">
            <v>1.8</v>
          </cell>
          <cell r="DD68">
            <v>3.9</v>
          </cell>
        </row>
        <row r="69">
          <cell r="CI69">
            <v>2.9791666666666665</v>
          </cell>
          <cell r="CJ69">
            <v>0.7</v>
          </cell>
          <cell r="CK69">
            <v>3.6</v>
          </cell>
          <cell r="CL69">
            <v>5.9</v>
          </cell>
          <cell r="CM69">
            <v>1.7</v>
          </cell>
          <cell r="CN69">
            <v>1.8</v>
          </cell>
          <cell r="CO69">
            <v>2.2000000000000002</v>
          </cell>
          <cell r="CP69">
            <v>3.9</v>
          </cell>
          <cell r="CW69">
            <v>2.9791666666666665</v>
          </cell>
          <cell r="CX69">
            <v>0.5</v>
          </cell>
          <cell r="CY69">
            <v>3.2</v>
          </cell>
          <cell r="CZ69">
            <v>5.3</v>
          </cell>
          <cell r="DA69">
            <v>2.2999999999999998</v>
          </cell>
          <cell r="DB69">
            <v>2.9</v>
          </cell>
          <cell r="DC69">
            <v>2.2000000000000002</v>
          </cell>
          <cell r="DD69">
            <v>3.6</v>
          </cell>
        </row>
        <row r="70">
          <cell r="CI70">
            <v>2.9895833333333335</v>
          </cell>
          <cell r="CJ70">
            <v>0.7</v>
          </cell>
          <cell r="CK70">
            <v>2.7</v>
          </cell>
          <cell r="CL70">
            <v>5.4</v>
          </cell>
          <cell r="CM70">
            <v>2.2000000000000002</v>
          </cell>
          <cell r="CN70">
            <v>1.7</v>
          </cell>
          <cell r="CO70">
            <v>1.1000000000000001</v>
          </cell>
          <cell r="CP70">
            <v>3.7</v>
          </cell>
          <cell r="CW70">
            <v>2.9895833333333335</v>
          </cell>
          <cell r="CX70">
            <v>0.4</v>
          </cell>
          <cell r="CY70">
            <v>2.4</v>
          </cell>
          <cell r="CZ70">
            <v>4.5</v>
          </cell>
          <cell r="DA70">
            <v>3</v>
          </cell>
          <cell r="DB70">
            <v>2.7</v>
          </cell>
          <cell r="DC70">
            <v>1.5</v>
          </cell>
          <cell r="DD70">
            <v>3.8</v>
          </cell>
        </row>
        <row r="71">
          <cell r="CI71">
            <v>4.291666666666667</v>
          </cell>
          <cell r="CJ71">
            <v>0</v>
          </cell>
          <cell r="CK71">
            <v>0</v>
          </cell>
          <cell r="CL71">
            <v>0</v>
          </cell>
          <cell r="CM71">
            <v>0.4</v>
          </cell>
          <cell r="CN71">
            <v>0.4</v>
          </cell>
          <cell r="CO71">
            <v>0.9</v>
          </cell>
          <cell r="CP71">
            <v>0</v>
          </cell>
          <cell r="CW71">
            <v>4.291666666666667</v>
          </cell>
          <cell r="CX71">
            <v>0</v>
          </cell>
          <cell r="CY71">
            <v>0</v>
          </cell>
          <cell r="CZ71">
            <v>0</v>
          </cell>
          <cell r="DA71">
            <v>0.2</v>
          </cell>
          <cell r="DB71">
            <v>0.2</v>
          </cell>
          <cell r="DC71">
            <v>0.6</v>
          </cell>
          <cell r="DD71">
            <v>0</v>
          </cell>
        </row>
        <row r="72">
          <cell r="CI72">
            <v>4.302083333333333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0.4</v>
          </cell>
          <cell r="CO72">
            <v>0.4</v>
          </cell>
          <cell r="CP72">
            <v>0</v>
          </cell>
          <cell r="CW72">
            <v>4.302083333333333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0.2</v>
          </cell>
          <cell r="DC72">
            <v>0.4</v>
          </cell>
          <cell r="DD72">
            <v>0</v>
          </cell>
        </row>
        <row r="73">
          <cell r="CI73">
            <v>4.3125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0.4</v>
          </cell>
          <cell r="CO73">
            <v>0.4</v>
          </cell>
          <cell r="CP73">
            <v>0</v>
          </cell>
          <cell r="CW73">
            <v>4.3125</v>
          </cell>
          <cell r="CX73">
            <v>0</v>
          </cell>
          <cell r="CY73">
            <v>0</v>
          </cell>
          <cell r="CZ73">
            <v>0.4</v>
          </cell>
          <cell r="DA73">
            <v>0</v>
          </cell>
          <cell r="DB73">
            <v>0.4</v>
          </cell>
          <cell r="DC73">
            <v>0.4</v>
          </cell>
          <cell r="DD73">
            <v>0</v>
          </cell>
        </row>
        <row r="74">
          <cell r="CI74">
            <v>4.322916666666667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0.4</v>
          </cell>
          <cell r="CO74">
            <v>0.4</v>
          </cell>
          <cell r="CP74">
            <v>0.1</v>
          </cell>
          <cell r="CW74">
            <v>4.322916666666667</v>
          </cell>
          <cell r="CX74">
            <v>0</v>
          </cell>
          <cell r="CY74">
            <v>0</v>
          </cell>
          <cell r="CZ74">
            <v>0.4</v>
          </cell>
          <cell r="DA74">
            <v>0</v>
          </cell>
          <cell r="DB74">
            <v>0.6</v>
          </cell>
          <cell r="DC74">
            <v>0.4</v>
          </cell>
          <cell r="DD74">
            <v>0.2</v>
          </cell>
        </row>
        <row r="75">
          <cell r="CI75">
            <v>4.333333333333333</v>
          </cell>
          <cell r="CJ75">
            <v>0</v>
          </cell>
          <cell r="CK75">
            <v>0.5</v>
          </cell>
          <cell r="CL75">
            <v>0</v>
          </cell>
          <cell r="CM75">
            <v>0</v>
          </cell>
          <cell r="CN75">
            <v>0.4</v>
          </cell>
          <cell r="CO75">
            <v>0.4</v>
          </cell>
          <cell r="CP75">
            <v>0</v>
          </cell>
          <cell r="CW75">
            <v>4.333333333333333</v>
          </cell>
          <cell r="CX75">
            <v>0</v>
          </cell>
          <cell r="CY75">
            <v>0.4</v>
          </cell>
          <cell r="CZ75">
            <v>0.2</v>
          </cell>
          <cell r="DA75">
            <v>0.2</v>
          </cell>
          <cell r="DB75">
            <v>0.8</v>
          </cell>
          <cell r="DC75">
            <v>0.6</v>
          </cell>
          <cell r="DD75">
            <v>0.2</v>
          </cell>
        </row>
        <row r="76">
          <cell r="CI76">
            <v>4.34375</v>
          </cell>
          <cell r="CJ76">
            <v>0</v>
          </cell>
          <cell r="CK76">
            <v>1.1000000000000001</v>
          </cell>
          <cell r="CL76">
            <v>0</v>
          </cell>
          <cell r="CM76">
            <v>0</v>
          </cell>
          <cell r="CN76">
            <v>0.9</v>
          </cell>
          <cell r="CO76">
            <v>0.7</v>
          </cell>
          <cell r="CP76">
            <v>0</v>
          </cell>
          <cell r="CW76">
            <v>4.34375</v>
          </cell>
          <cell r="CX76">
            <v>0</v>
          </cell>
          <cell r="CY76">
            <v>0.7</v>
          </cell>
          <cell r="CZ76">
            <v>0.2</v>
          </cell>
          <cell r="DA76">
            <v>0.2</v>
          </cell>
          <cell r="DB76">
            <v>1</v>
          </cell>
          <cell r="DC76">
            <v>0.7</v>
          </cell>
          <cell r="DD76">
            <v>0.4</v>
          </cell>
        </row>
        <row r="77">
          <cell r="CI77">
            <v>4.354166666666667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0.7</v>
          </cell>
          <cell r="CO77">
            <v>0.5</v>
          </cell>
          <cell r="CP77">
            <v>0.5</v>
          </cell>
          <cell r="CW77">
            <v>4.354166666666667</v>
          </cell>
          <cell r="CX77">
            <v>0.2</v>
          </cell>
          <cell r="CY77">
            <v>0.4</v>
          </cell>
          <cell r="CZ77">
            <v>0.2</v>
          </cell>
          <cell r="DA77">
            <v>0.2</v>
          </cell>
          <cell r="DB77">
            <v>0.9</v>
          </cell>
          <cell r="DC77">
            <v>0.8</v>
          </cell>
          <cell r="DD77">
            <v>0.8</v>
          </cell>
        </row>
        <row r="78">
          <cell r="CI78">
            <v>4.364583333333333</v>
          </cell>
          <cell r="CJ78">
            <v>0.2</v>
          </cell>
          <cell r="CK78">
            <v>0.4</v>
          </cell>
          <cell r="CL78">
            <v>0</v>
          </cell>
          <cell r="CM78">
            <v>0</v>
          </cell>
          <cell r="CN78">
            <v>0</v>
          </cell>
          <cell r="CO78">
            <v>0.4</v>
          </cell>
          <cell r="CP78">
            <v>0.5</v>
          </cell>
          <cell r="CW78">
            <v>4.364583333333333</v>
          </cell>
          <cell r="CX78">
            <v>0.1</v>
          </cell>
          <cell r="CY78">
            <v>0.4</v>
          </cell>
          <cell r="CZ78">
            <v>0.2</v>
          </cell>
          <cell r="DA78">
            <v>0</v>
          </cell>
          <cell r="DB78">
            <v>0.6</v>
          </cell>
          <cell r="DC78">
            <v>0.8</v>
          </cell>
          <cell r="DD78">
            <v>0.8</v>
          </cell>
        </row>
        <row r="79">
          <cell r="CI79">
            <v>4.375</v>
          </cell>
          <cell r="CJ79">
            <v>0.9</v>
          </cell>
          <cell r="CK79">
            <v>0</v>
          </cell>
          <cell r="CL79">
            <v>0</v>
          </cell>
          <cell r="CM79">
            <v>0</v>
          </cell>
          <cell r="CN79">
            <v>0.2</v>
          </cell>
          <cell r="CO79">
            <v>0.4</v>
          </cell>
          <cell r="CP79">
            <v>0.5</v>
          </cell>
          <cell r="CW79">
            <v>4.375</v>
          </cell>
          <cell r="CX79">
            <v>0.6</v>
          </cell>
          <cell r="CY79">
            <v>0.4</v>
          </cell>
          <cell r="CZ79">
            <v>0.4</v>
          </cell>
          <cell r="DA79">
            <v>0.2</v>
          </cell>
          <cell r="DB79">
            <v>0.5</v>
          </cell>
          <cell r="DC79">
            <v>0.6</v>
          </cell>
          <cell r="DD79">
            <v>0.4</v>
          </cell>
        </row>
        <row r="80">
          <cell r="CI80">
            <v>4.385416666666667</v>
          </cell>
          <cell r="CJ80">
            <v>1.2</v>
          </cell>
          <cell r="CK80">
            <v>0</v>
          </cell>
          <cell r="CL80">
            <v>0.2</v>
          </cell>
          <cell r="CM80">
            <v>0.2</v>
          </cell>
          <cell r="CN80">
            <v>0</v>
          </cell>
          <cell r="CO80">
            <v>0.4</v>
          </cell>
          <cell r="CP80">
            <v>0.5</v>
          </cell>
          <cell r="CW80">
            <v>4.385416666666667</v>
          </cell>
          <cell r="CX80">
            <v>0.7</v>
          </cell>
          <cell r="CY80">
            <v>0.2</v>
          </cell>
          <cell r="CZ80">
            <v>0.5</v>
          </cell>
          <cell r="DA80">
            <v>0.3</v>
          </cell>
          <cell r="DB80">
            <v>0.4</v>
          </cell>
          <cell r="DC80">
            <v>0.6</v>
          </cell>
          <cell r="DD80">
            <v>0.8</v>
          </cell>
        </row>
        <row r="81">
          <cell r="CI81">
            <v>4.395833333333333</v>
          </cell>
          <cell r="CJ81">
            <v>1.4</v>
          </cell>
          <cell r="CK81">
            <v>0</v>
          </cell>
          <cell r="CL81">
            <v>0.2</v>
          </cell>
          <cell r="CM81">
            <v>0.5</v>
          </cell>
          <cell r="CN81">
            <v>0</v>
          </cell>
          <cell r="CO81">
            <v>0.4</v>
          </cell>
          <cell r="CP81">
            <v>0.5</v>
          </cell>
          <cell r="CW81">
            <v>4.395833333333333</v>
          </cell>
          <cell r="CX81">
            <v>1</v>
          </cell>
          <cell r="CY81">
            <v>0</v>
          </cell>
          <cell r="CZ81">
            <v>0.5</v>
          </cell>
          <cell r="DA81">
            <v>0.4</v>
          </cell>
          <cell r="DB81">
            <v>0.4</v>
          </cell>
          <cell r="DC81">
            <v>0.6</v>
          </cell>
          <cell r="DD81">
            <v>0.8</v>
          </cell>
        </row>
        <row r="82">
          <cell r="CI82">
            <v>4.40625</v>
          </cell>
          <cell r="CJ82">
            <v>1.2</v>
          </cell>
          <cell r="CK82">
            <v>0.7</v>
          </cell>
          <cell r="CL82">
            <v>0</v>
          </cell>
          <cell r="CM82">
            <v>0.5</v>
          </cell>
          <cell r="CN82">
            <v>0</v>
          </cell>
          <cell r="CO82">
            <v>0.4</v>
          </cell>
          <cell r="CP82">
            <v>0.5</v>
          </cell>
          <cell r="CW82">
            <v>4.40625</v>
          </cell>
          <cell r="CX82">
            <v>1</v>
          </cell>
          <cell r="CY82">
            <v>0.3</v>
          </cell>
          <cell r="CZ82">
            <v>0.4</v>
          </cell>
          <cell r="DA82">
            <v>0.4</v>
          </cell>
          <cell r="DB82">
            <v>0.2</v>
          </cell>
          <cell r="DC82">
            <v>0.6</v>
          </cell>
          <cell r="DD82">
            <v>1.2</v>
          </cell>
        </row>
        <row r="83">
          <cell r="CI83">
            <v>4.416666666666667</v>
          </cell>
          <cell r="CJ83">
            <v>1.5</v>
          </cell>
          <cell r="CK83">
            <v>0.9</v>
          </cell>
          <cell r="CL83">
            <v>0</v>
          </cell>
          <cell r="CM83">
            <v>0.2</v>
          </cell>
          <cell r="CN83">
            <v>0</v>
          </cell>
          <cell r="CO83">
            <v>0.9</v>
          </cell>
          <cell r="CP83">
            <v>0.7</v>
          </cell>
          <cell r="CW83">
            <v>4.416666666666667</v>
          </cell>
          <cell r="CX83">
            <v>1.1000000000000001</v>
          </cell>
          <cell r="CY83">
            <v>1</v>
          </cell>
          <cell r="CZ83">
            <v>0.4</v>
          </cell>
          <cell r="DA83">
            <v>0.1</v>
          </cell>
          <cell r="DB83">
            <v>0.6</v>
          </cell>
          <cell r="DC83">
            <v>0.8</v>
          </cell>
          <cell r="DD83">
            <v>0.9</v>
          </cell>
        </row>
        <row r="84">
          <cell r="CI84">
            <v>4.427083333333333</v>
          </cell>
          <cell r="CJ84">
            <v>1.7</v>
          </cell>
          <cell r="CK84">
            <v>1.2</v>
          </cell>
          <cell r="CL84">
            <v>0</v>
          </cell>
          <cell r="CM84">
            <v>0.2</v>
          </cell>
          <cell r="CN84">
            <v>0</v>
          </cell>
          <cell r="CO84">
            <v>1.5</v>
          </cell>
          <cell r="CP84">
            <v>0.4</v>
          </cell>
          <cell r="CW84">
            <v>4.427083333333333</v>
          </cell>
          <cell r="CX84">
            <v>0.9</v>
          </cell>
          <cell r="CY84">
            <v>1.6</v>
          </cell>
          <cell r="CZ84">
            <v>0</v>
          </cell>
          <cell r="DA84">
            <v>0.3</v>
          </cell>
          <cell r="DB84">
            <v>0.8</v>
          </cell>
          <cell r="DC84">
            <v>0.9</v>
          </cell>
          <cell r="DD84">
            <v>0.6</v>
          </cell>
        </row>
        <row r="85">
          <cell r="CI85">
            <v>4.4375</v>
          </cell>
          <cell r="CJ85">
            <v>1.7</v>
          </cell>
          <cell r="CK85">
            <v>0.7</v>
          </cell>
          <cell r="CL85">
            <v>0.2</v>
          </cell>
          <cell r="CM85">
            <v>0.2</v>
          </cell>
          <cell r="CN85">
            <v>0</v>
          </cell>
          <cell r="CO85">
            <v>1.5</v>
          </cell>
          <cell r="CP85">
            <v>1.2</v>
          </cell>
          <cell r="CW85">
            <v>4.4375</v>
          </cell>
          <cell r="CX85">
            <v>1.1000000000000001</v>
          </cell>
          <cell r="CY85">
            <v>1.3</v>
          </cell>
          <cell r="CZ85">
            <v>0.1</v>
          </cell>
          <cell r="DA85">
            <v>0.3</v>
          </cell>
          <cell r="DB85">
            <v>0.8</v>
          </cell>
          <cell r="DC85">
            <v>1.1000000000000001</v>
          </cell>
          <cell r="DD85">
            <v>1.4</v>
          </cell>
        </row>
        <row r="86">
          <cell r="CI86">
            <v>4.447916666666667</v>
          </cell>
          <cell r="CJ86">
            <v>2</v>
          </cell>
          <cell r="CK86">
            <v>0.7</v>
          </cell>
          <cell r="CL86">
            <v>1.1000000000000001</v>
          </cell>
          <cell r="CM86">
            <v>0.5</v>
          </cell>
          <cell r="CN86">
            <v>0</v>
          </cell>
          <cell r="CO86">
            <v>1.2</v>
          </cell>
          <cell r="CP86">
            <v>0.9</v>
          </cell>
          <cell r="CW86">
            <v>4.447916666666667</v>
          </cell>
          <cell r="CX86">
            <v>1.4</v>
          </cell>
          <cell r="CY86">
            <v>0.3</v>
          </cell>
          <cell r="CZ86">
            <v>0.6</v>
          </cell>
          <cell r="DA86">
            <v>0.4</v>
          </cell>
          <cell r="DB86">
            <v>0.8</v>
          </cell>
          <cell r="DC86">
            <v>0.8</v>
          </cell>
          <cell r="DD86">
            <v>1.5</v>
          </cell>
        </row>
        <row r="87">
          <cell r="CI87">
            <v>4.458333333333333</v>
          </cell>
          <cell r="CJ87">
            <v>1.7</v>
          </cell>
          <cell r="CK87">
            <v>0.5</v>
          </cell>
          <cell r="CL87">
            <v>0.5</v>
          </cell>
          <cell r="CM87">
            <v>0.5</v>
          </cell>
          <cell r="CN87">
            <v>0</v>
          </cell>
          <cell r="CO87">
            <v>0.4</v>
          </cell>
          <cell r="CP87">
            <v>0.7</v>
          </cell>
          <cell r="CW87">
            <v>4.458333333333333</v>
          </cell>
          <cell r="CX87">
            <v>0.8</v>
          </cell>
          <cell r="CY87">
            <v>0.8</v>
          </cell>
          <cell r="CZ87">
            <v>0.2</v>
          </cell>
          <cell r="DA87">
            <v>0.2</v>
          </cell>
          <cell r="DB87">
            <v>0.6</v>
          </cell>
          <cell r="DC87">
            <v>0.2</v>
          </cell>
          <cell r="DD87">
            <v>1.6</v>
          </cell>
        </row>
        <row r="88">
          <cell r="CI88">
            <v>4.46875</v>
          </cell>
          <cell r="CJ88">
            <v>2.2000000000000002</v>
          </cell>
          <cell r="CK88">
            <v>0</v>
          </cell>
          <cell r="CL88">
            <v>1.3</v>
          </cell>
          <cell r="CM88">
            <v>0.7</v>
          </cell>
          <cell r="CN88">
            <v>0</v>
          </cell>
          <cell r="CO88">
            <v>0.4</v>
          </cell>
          <cell r="CP88">
            <v>0.7</v>
          </cell>
          <cell r="CW88">
            <v>4.46875</v>
          </cell>
          <cell r="CX88">
            <v>1.4</v>
          </cell>
          <cell r="CY88">
            <v>0.6</v>
          </cell>
          <cell r="CZ88">
            <v>0.8</v>
          </cell>
          <cell r="DA88">
            <v>0.2</v>
          </cell>
          <cell r="DB88">
            <v>0.2</v>
          </cell>
          <cell r="DC88">
            <v>0</v>
          </cell>
          <cell r="DD88">
            <v>1.4</v>
          </cell>
        </row>
        <row r="89">
          <cell r="CI89">
            <v>4.479166666666667</v>
          </cell>
          <cell r="CJ89">
            <v>1.7</v>
          </cell>
          <cell r="CK89">
            <v>0.5</v>
          </cell>
          <cell r="CL89">
            <v>2.4</v>
          </cell>
          <cell r="CM89">
            <v>0.5</v>
          </cell>
          <cell r="CN89">
            <v>0.4</v>
          </cell>
          <cell r="CO89">
            <v>0.2</v>
          </cell>
          <cell r="CP89">
            <v>0.6</v>
          </cell>
          <cell r="CW89">
            <v>4.479166666666667</v>
          </cell>
          <cell r="CX89">
            <v>0.7</v>
          </cell>
          <cell r="CY89">
            <v>0.8</v>
          </cell>
          <cell r="CZ89">
            <v>1.3</v>
          </cell>
          <cell r="DA89">
            <v>0.2</v>
          </cell>
          <cell r="DB89">
            <v>0.2</v>
          </cell>
          <cell r="DC89">
            <v>0.1</v>
          </cell>
          <cell r="DD89">
            <v>1.3</v>
          </cell>
        </row>
        <row r="90">
          <cell r="CI90">
            <v>4.489583333333333</v>
          </cell>
          <cell r="CJ90">
            <v>1.4</v>
          </cell>
          <cell r="CK90">
            <v>1.2</v>
          </cell>
          <cell r="CL90">
            <v>2.4</v>
          </cell>
          <cell r="CM90">
            <v>0.8</v>
          </cell>
          <cell r="CN90">
            <v>0.2</v>
          </cell>
          <cell r="CO90">
            <v>1.2</v>
          </cell>
          <cell r="CP90">
            <v>1.3</v>
          </cell>
          <cell r="CW90">
            <v>4.489583333333333</v>
          </cell>
          <cell r="CX90">
            <v>0.6</v>
          </cell>
          <cell r="CY90">
            <v>1</v>
          </cell>
          <cell r="CZ90">
            <v>1.5</v>
          </cell>
          <cell r="DA90">
            <v>0.6</v>
          </cell>
          <cell r="DB90">
            <v>0.1</v>
          </cell>
          <cell r="DC90">
            <v>1</v>
          </cell>
          <cell r="DD90">
            <v>1.2</v>
          </cell>
        </row>
        <row r="91">
          <cell r="CI91">
            <v>4.5</v>
          </cell>
          <cell r="CJ91">
            <v>0.7</v>
          </cell>
          <cell r="CK91">
            <v>1.7</v>
          </cell>
          <cell r="CL91">
            <v>3</v>
          </cell>
          <cell r="CM91">
            <v>0.8</v>
          </cell>
          <cell r="CN91">
            <v>0.2</v>
          </cell>
          <cell r="CO91">
            <v>1.5</v>
          </cell>
          <cell r="CP91">
            <v>0.5</v>
          </cell>
          <cell r="CW91">
            <v>4.5</v>
          </cell>
          <cell r="CX91">
            <v>0.3</v>
          </cell>
          <cell r="CY91">
            <v>0.8</v>
          </cell>
          <cell r="CZ91">
            <v>1.6</v>
          </cell>
          <cell r="DA91">
            <v>1.4</v>
          </cell>
          <cell r="DB91">
            <v>0.3</v>
          </cell>
          <cell r="DC91">
            <v>1</v>
          </cell>
          <cell r="DD91">
            <v>1</v>
          </cell>
        </row>
        <row r="92">
          <cell r="CI92">
            <v>4.510416666666667</v>
          </cell>
          <cell r="CJ92">
            <v>0.9</v>
          </cell>
          <cell r="CK92">
            <v>1.2</v>
          </cell>
          <cell r="CL92">
            <v>3.2</v>
          </cell>
          <cell r="CM92">
            <v>0.5</v>
          </cell>
          <cell r="CN92">
            <v>0.7</v>
          </cell>
          <cell r="CO92">
            <v>2.2999999999999998</v>
          </cell>
          <cell r="CP92">
            <v>0</v>
          </cell>
          <cell r="CW92">
            <v>4.510416666666667</v>
          </cell>
          <cell r="CX92">
            <v>0.4</v>
          </cell>
          <cell r="CY92">
            <v>0.6</v>
          </cell>
          <cell r="CZ92">
            <v>1.7</v>
          </cell>
          <cell r="DA92">
            <v>1</v>
          </cell>
          <cell r="DB92">
            <v>0.5</v>
          </cell>
          <cell r="DC92">
            <v>1.3</v>
          </cell>
          <cell r="DD92">
            <v>0.8</v>
          </cell>
        </row>
        <row r="93">
          <cell r="CI93">
            <v>4.520833333333333</v>
          </cell>
          <cell r="CJ93">
            <v>0.4</v>
          </cell>
          <cell r="CK93">
            <v>1.7</v>
          </cell>
          <cell r="CL93">
            <v>2.7</v>
          </cell>
          <cell r="CM93">
            <v>1.2</v>
          </cell>
          <cell r="CN93">
            <v>1.7</v>
          </cell>
          <cell r="CO93">
            <v>2.1</v>
          </cell>
          <cell r="CP93">
            <v>0</v>
          </cell>
          <cell r="CW93">
            <v>4.520833333333333</v>
          </cell>
          <cell r="CX93">
            <v>0.2</v>
          </cell>
          <cell r="CY93">
            <v>0.8</v>
          </cell>
          <cell r="CZ93">
            <v>1.5</v>
          </cell>
          <cell r="DA93">
            <v>1.9</v>
          </cell>
          <cell r="DB93">
            <v>1</v>
          </cell>
          <cell r="DC93">
            <v>1.4</v>
          </cell>
          <cell r="DD93">
            <v>0.6</v>
          </cell>
        </row>
        <row r="94">
          <cell r="CI94">
            <v>4.53125</v>
          </cell>
          <cell r="CJ94">
            <v>0.2</v>
          </cell>
          <cell r="CK94">
            <v>2.1</v>
          </cell>
          <cell r="CL94">
            <v>1.8</v>
          </cell>
          <cell r="CM94">
            <v>1.6</v>
          </cell>
          <cell r="CN94">
            <v>1.8</v>
          </cell>
          <cell r="CO94">
            <v>1.4</v>
          </cell>
          <cell r="CP94">
            <v>0</v>
          </cell>
          <cell r="CW94">
            <v>4.53125</v>
          </cell>
          <cell r="CX94">
            <v>0.3</v>
          </cell>
          <cell r="CY94">
            <v>1</v>
          </cell>
          <cell r="CZ94">
            <v>1</v>
          </cell>
          <cell r="DA94">
            <v>1.6</v>
          </cell>
          <cell r="DB94">
            <v>1.3</v>
          </cell>
          <cell r="DC94">
            <v>1.3</v>
          </cell>
          <cell r="DD94">
            <v>0.4</v>
          </cell>
        </row>
        <row r="95">
          <cell r="CI95">
            <v>4.541666666666667</v>
          </cell>
          <cell r="CJ95">
            <v>0.2</v>
          </cell>
          <cell r="CK95">
            <v>2.6</v>
          </cell>
          <cell r="CL95">
            <v>1.7</v>
          </cell>
          <cell r="CM95">
            <v>2</v>
          </cell>
          <cell r="CN95">
            <v>0.5</v>
          </cell>
          <cell r="CO95">
            <v>0.5</v>
          </cell>
          <cell r="CP95">
            <v>0.5</v>
          </cell>
          <cell r="CW95">
            <v>4.541666666666667</v>
          </cell>
          <cell r="CX95">
            <v>0.3</v>
          </cell>
          <cell r="CY95">
            <v>1</v>
          </cell>
          <cell r="CZ95">
            <v>1</v>
          </cell>
          <cell r="DA95">
            <v>2</v>
          </cell>
          <cell r="DB95">
            <v>0.6</v>
          </cell>
          <cell r="DC95">
            <v>1</v>
          </cell>
          <cell r="DD95">
            <v>0.2</v>
          </cell>
        </row>
        <row r="96">
          <cell r="CI96">
            <v>4.552083333333333</v>
          </cell>
          <cell r="CJ96">
            <v>0.7</v>
          </cell>
          <cell r="CK96">
            <v>2.7</v>
          </cell>
          <cell r="CL96">
            <v>0.9</v>
          </cell>
          <cell r="CM96">
            <v>3.6</v>
          </cell>
          <cell r="CN96">
            <v>0.8</v>
          </cell>
          <cell r="CO96">
            <v>0.9</v>
          </cell>
          <cell r="CP96">
            <v>0.1</v>
          </cell>
          <cell r="CW96">
            <v>4.552083333333333</v>
          </cell>
          <cell r="CX96">
            <v>0.5</v>
          </cell>
          <cell r="CY96">
            <v>1</v>
          </cell>
          <cell r="CZ96">
            <v>1.2</v>
          </cell>
          <cell r="DA96">
            <v>2.9</v>
          </cell>
          <cell r="DB96">
            <v>1</v>
          </cell>
          <cell r="DC96">
            <v>1.6</v>
          </cell>
          <cell r="DD96">
            <v>0.2</v>
          </cell>
        </row>
        <row r="97">
          <cell r="CI97">
            <v>4.5625</v>
          </cell>
          <cell r="CJ97">
            <v>0.7</v>
          </cell>
          <cell r="CK97">
            <v>2.4</v>
          </cell>
          <cell r="CL97">
            <v>0.9</v>
          </cell>
          <cell r="CM97">
            <v>3.7</v>
          </cell>
          <cell r="CN97">
            <v>0.8</v>
          </cell>
          <cell r="CO97">
            <v>2.2999999999999998</v>
          </cell>
          <cell r="CP97">
            <v>1</v>
          </cell>
          <cell r="CW97">
            <v>4.5625</v>
          </cell>
          <cell r="CX97">
            <v>1.1000000000000001</v>
          </cell>
          <cell r="CY97">
            <v>1.3</v>
          </cell>
          <cell r="CZ97">
            <v>1.2</v>
          </cell>
          <cell r="DA97">
            <v>2.5</v>
          </cell>
          <cell r="DB97">
            <v>1.4</v>
          </cell>
          <cell r="DC97">
            <v>2.4</v>
          </cell>
          <cell r="DD97">
            <v>0.7</v>
          </cell>
        </row>
        <row r="98">
          <cell r="CI98">
            <v>4.572916666666667</v>
          </cell>
          <cell r="CJ98">
            <v>0.7</v>
          </cell>
          <cell r="CK98">
            <v>1.5</v>
          </cell>
          <cell r="CL98">
            <v>1.4</v>
          </cell>
          <cell r="CM98">
            <v>3.1</v>
          </cell>
          <cell r="CN98">
            <v>1.2</v>
          </cell>
          <cell r="CO98">
            <v>1.5</v>
          </cell>
          <cell r="CP98">
            <v>1.2</v>
          </cell>
          <cell r="CW98">
            <v>4.572916666666667</v>
          </cell>
          <cell r="CX98">
            <v>1.5</v>
          </cell>
          <cell r="CY98">
            <v>1.1000000000000001</v>
          </cell>
          <cell r="CZ98">
            <v>1.5</v>
          </cell>
          <cell r="DA98">
            <v>2.2999999999999998</v>
          </cell>
          <cell r="DB98">
            <v>1.6</v>
          </cell>
          <cell r="DC98">
            <v>1.7</v>
          </cell>
          <cell r="DD98">
            <v>0.8</v>
          </cell>
        </row>
        <row r="99">
          <cell r="CI99">
            <v>4.583333333333333</v>
          </cell>
          <cell r="CJ99">
            <v>0.4</v>
          </cell>
          <cell r="CK99">
            <v>1.1000000000000001</v>
          </cell>
          <cell r="CL99">
            <v>0.7</v>
          </cell>
          <cell r="CM99">
            <v>1.2</v>
          </cell>
          <cell r="CN99">
            <v>0.9</v>
          </cell>
          <cell r="CO99">
            <v>0.4</v>
          </cell>
          <cell r="CP99">
            <v>1.4</v>
          </cell>
          <cell r="CW99">
            <v>4.583333333333333</v>
          </cell>
          <cell r="CX99">
            <v>0.6</v>
          </cell>
          <cell r="CY99">
            <v>0.4</v>
          </cell>
          <cell r="CZ99">
            <v>0.4</v>
          </cell>
          <cell r="DA99">
            <v>0.5</v>
          </cell>
          <cell r="DB99">
            <v>1</v>
          </cell>
          <cell r="DC99">
            <v>0.8</v>
          </cell>
          <cell r="DD99">
            <v>1.4</v>
          </cell>
        </row>
        <row r="100">
          <cell r="CI100">
            <v>4.59375</v>
          </cell>
          <cell r="CJ100">
            <v>0.9</v>
          </cell>
          <cell r="CK100">
            <v>1.4</v>
          </cell>
          <cell r="CL100">
            <v>1</v>
          </cell>
          <cell r="CM100">
            <v>1</v>
          </cell>
          <cell r="CN100">
            <v>1.2</v>
          </cell>
          <cell r="CO100">
            <v>0.9</v>
          </cell>
          <cell r="CP100">
            <v>1.3</v>
          </cell>
          <cell r="CW100">
            <v>4.59375</v>
          </cell>
          <cell r="CX100">
            <v>0.8</v>
          </cell>
          <cell r="CY100">
            <v>0.4</v>
          </cell>
          <cell r="CZ100">
            <v>0.7</v>
          </cell>
          <cell r="DA100">
            <v>0.4</v>
          </cell>
          <cell r="DB100">
            <v>0.8</v>
          </cell>
          <cell r="DC100">
            <v>1</v>
          </cell>
          <cell r="DD100">
            <v>1.2</v>
          </cell>
        </row>
        <row r="101">
          <cell r="CI101">
            <v>4.604166666666667</v>
          </cell>
          <cell r="CJ101">
            <v>0.4</v>
          </cell>
          <cell r="CK101">
            <v>1.1000000000000001</v>
          </cell>
          <cell r="CL101">
            <v>1</v>
          </cell>
          <cell r="CM101">
            <v>1</v>
          </cell>
          <cell r="CN101">
            <v>0.4</v>
          </cell>
          <cell r="CO101">
            <v>0.4</v>
          </cell>
          <cell r="CP101">
            <v>1.2</v>
          </cell>
          <cell r="CW101">
            <v>4.604166666666667</v>
          </cell>
          <cell r="CX101">
            <v>0.6</v>
          </cell>
          <cell r="CY101">
            <v>0.3</v>
          </cell>
          <cell r="CZ101">
            <v>1.1000000000000001</v>
          </cell>
          <cell r="DA101">
            <v>0.8</v>
          </cell>
          <cell r="DB101">
            <v>0.4</v>
          </cell>
          <cell r="DC101">
            <v>1.2</v>
          </cell>
          <cell r="DD101">
            <v>0.8</v>
          </cell>
        </row>
        <row r="102">
          <cell r="CI102">
            <v>4.614583333333333</v>
          </cell>
          <cell r="CJ102">
            <v>0</v>
          </cell>
          <cell r="CK102">
            <v>0.9</v>
          </cell>
          <cell r="CL102">
            <v>1.2</v>
          </cell>
          <cell r="CM102">
            <v>0.2</v>
          </cell>
          <cell r="CN102">
            <v>0.4</v>
          </cell>
          <cell r="CO102">
            <v>0.4</v>
          </cell>
          <cell r="CP102">
            <v>1.2</v>
          </cell>
          <cell r="CW102">
            <v>4.614583333333333</v>
          </cell>
          <cell r="CX102">
            <v>0.2</v>
          </cell>
          <cell r="CY102">
            <v>0.2</v>
          </cell>
          <cell r="CZ102">
            <v>1.1000000000000001</v>
          </cell>
          <cell r="DA102">
            <v>0.7</v>
          </cell>
          <cell r="DB102">
            <v>0.4</v>
          </cell>
          <cell r="DC102">
            <v>1</v>
          </cell>
          <cell r="DD102">
            <v>0.8</v>
          </cell>
        </row>
        <row r="103">
          <cell r="CI103">
            <v>4.625</v>
          </cell>
          <cell r="CJ103">
            <v>0</v>
          </cell>
          <cell r="CK103">
            <v>0</v>
          </cell>
          <cell r="CL103">
            <v>1.3</v>
          </cell>
          <cell r="CM103">
            <v>0.1</v>
          </cell>
          <cell r="CN103">
            <v>0</v>
          </cell>
          <cell r="CO103">
            <v>0.6</v>
          </cell>
          <cell r="CP103">
            <v>2.5</v>
          </cell>
          <cell r="CW103">
            <v>4.625</v>
          </cell>
          <cell r="CX103">
            <v>0.6</v>
          </cell>
          <cell r="CY103">
            <v>0</v>
          </cell>
          <cell r="CZ103">
            <v>0.9</v>
          </cell>
          <cell r="DA103">
            <v>0</v>
          </cell>
          <cell r="DB103">
            <v>0.6</v>
          </cell>
          <cell r="DC103">
            <v>0.4</v>
          </cell>
          <cell r="DD103">
            <v>2.2000000000000002</v>
          </cell>
        </row>
        <row r="104">
          <cell r="CI104">
            <v>4.635416666666667</v>
          </cell>
          <cell r="CJ104">
            <v>0</v>
          </cell>
          <cell r="CK104">
            <v>0</v>
          </cell>
          <cell r="CL104">
            <v>1.5</v>
          </cell>
          <cell r="CM104">
            <v>0</v>
          </cell>
          <cell r="CN104">
            <v>0</v>
          </cell>
          <cell r="CO104">
            <v>0.4</v>
          </cell>
          <cell r="CP104">
            <v>2.2999999999999998</v>
          </cell>
          <cell r="CW104">
            <v>4.635416666666667</v>
          </cell>
          <cell r="CX104">
            <v>0.8</v>
          </cell>
          <cell r="CY104">
            <v>0</v>
          </cell>
          <cell r="CZ104">
            <v>0.8</v>
          </cell>
          <cell r="DA104">
            <v>0</v>
          </cell>
          <cell r="DB104">
            <v>0.2</v>
          </cell>
          <cell r="DC104">
            <v>0.6</v>
          </cell>
          <cell r="DD104">
            <v>2.2999999999999998</v>
          </cell>
        </row>
        <row r="105">
          <cell r="CI105">
            <v>4.645833333333333</v>
          </cell>
          <cell r="CJ105">
            <v>0</v>
          </cell>
          <cell r="CK105">
            <v>0.2</v>
          </cell>
          <cell r="CL105">
            <v>1</v>
          </cell>
          <cell r="CM105">
            <v>0.1</v>
          </cell>
          <cell r="CN105">
            <v>0</v>
          </cell>
          <cell r="CO105">
            <v>1</v>
          </cell>
          <cell r="CP105">
            <v>1.7</v>
          </cell>
          <cell r="CW105">
            <v>4.645833333333333</v>
          </cell>
          <cell r="CX105">
            <v>0.8</v>
          </cell>
          <cell r="CY105">
            <v>0.1</v>
          </cell>
          <cell r="CZ105">
            <v>0.6</v>
          </cell>
          <cell r="DA105">
            <v>0.2</v>
          </cell>
          <cell r="DB105">
            <v>0</v>
          </cell>
          <cell r="DC105">
            <v>0.7</v>
          </cell>
          <cell r="DD105">
            <v>1.8</v>
          </cell>
        </row>
        <row r="106">
          <cell r="CI106">
            <v>4.65625</v>
          </cell>
          <cell r="CJ106">
            <v>0</v>
          </cell>
          <cell r="CK106">
            <v>0.1</v>
          </cell>
          <cell r="CL106">
            <v>0.5</v>
          </cell>
          <cell r="CM106">
            <v>0</v>
          </cell>
          <cell r="CN106">
            <v>0.2</v>
          </cell>
          <cell r="CO106">
            <v>0.4</v>
          </cell>
          <cell r="CP106">
            <v>1.8</v>
          </cell>
          <cell r="CW106">
            <v>4.65625</v>
          </cell>
          <cell r="CX106">
            <v>0.6</v>
          </cell>
          <cell r="CY106">
            <v>0</v>
          </cell>
          <cell r="CZ106">
            <v>0.6</v>
          </cell>
          <cell r="DA106">
            <v>0.2</v>
          </cell>
          <cell r="DB106">
            <v>0.5</v>
          </cell>
          <cell r="DC106">
            <v>0.3</v>
          </cell>
          <cell r="DD106">
            <v>1.8</v>
          </cell>
        </row>
        <row r="107">
          <cell r="CI107">
            <v>4.666666666666667</v>
          </cell>
          <cell r="CJ107">
            <v>0</v>
          </cell>
          <cell r="CK107">
            <v>1.1000000000000001</v>
          </cell>
          <cell r="CL107">
            <v>1.7</v>
          </cell>
          <cell r="CM107">
            <v>0.7</v>
          </cell>
          <cell r="CN107">
            <v>1.1000000000000001</v>
          </cell>
          <cell r="CO107">
            <v>0.3</v>
          </cell>
          <cell r="CP107">
            <v>1.5</v>
          </cell>
          <cell r="CW107">
            <v>4.666666666666667</v>
          </cell>
          <cell r="CX107">
            <v>0.4</v>
          </cell>
          <cell r="CY107">
            <v>0.6</v>
          </cell>
          <cell r="CZ107">
            <v>1.3</v>
          </cell>
          <cell r="DA107">
            <v>0.5</v>
          </cell>
          <cell r="DB107">
            <v>0.7</v>
          </cell>
          <cell r="DC107">
            <v>0.6</v>
          </cell>
          <cell r="DD107">
            <v>1.5</v>
          </cell>
        </row>
        <row r="108">
          <cell r="CI108">
            <v>4.677083333333333</v>
          </cell>
          <cell r="CJ108">
            <v>0</v>
          </cell>
          <cell r="CK108">
            <v>1</v>
          </cell>
          <cell r="CL108">
            <v>1.8</v>
          </cell>
          <cell r="CM108">
            <v>0.9</v>
          </cell>
          <cell r="CN108">
            <v>1.3</v>
          </cell>
          <cell r="CO108">
            <v>1.2</v>
          </cell>
          <cell r="CP108">
            <v>2.1</v>
          </cell>
          <cell r="CW108">
            <v>4.677083333333333</v>
          </cell>
          <cell r="CX108">
            <v>0.4</v>
          </cell>
          <cell r="CY108">
            <v>0.7</v>
          </cell>
          <cell r="CZ108">
            <v>1.3</v>
          </cell>
          <cell r="DA108">
            <v>0.8</v>
          </cell>
          <cell r="DB108">
            <v>0.8</v>
          </cell>
          <cell r="DC108">
            <v>1.1000000000000001</v>
          </cell>
          <cell r="DD108">
            <v>1.6</v>
          </cell>
        </row>
        <row r="109">
          <cell r="CI109">
            <v>4.6875</v>
          </cell>
          <cell r="CJ109">
            <v>0.2</v>
          </cell>
          <cell r="CK109">
            <v>0.8</v>
          </cell>
          <cell r="CL109">
            <v>1.7</v>
          </cell>
          <cell r="CM109">
            <v>1.2</v>
          </cell>
          <cell r="CN109">
            <v>2.2999999999999998</v>
          </cell>
          <cell r="CO109">
            <v>0.4</v>
          </cell>
          <cell r="CP109">
            <v>3.9</v>
          </cell>
          <cell r="CW109">
            <v>4.6875</v>
          </cell>
          <cell r="CX109">
            <v>0.9</v>
          </cell>
          <cell r="CY109">
            <v>0.6</v>
          </cell>
          <cell r="CZ109">
            <v>1.2</v>
          </cell>
          <cell r="DA109">
            <v>1</v>
          </cell>
          <cell r="DB109">
            <v>1.3</v>
          </cell>
          <cell r="DC109">
            <v>0.7</v>
          </cell>
          <cell r="DD109">
            <v>3.5</v>
          </cell>
        </row>
        <row r="110">
          <cell r="CI110">
            <v>4.697916666666667</v>
          </cell>
          <cell r="CJ110">
            <v>0.5</v>
          </cell>
          <cell r="CK110">
            <v>1.3</v>
          </cell>
          <cell r="CL110">
            <v>2.6</v>
          </cell>
          <cell r="CM110">
            <v>2</v>
          </cell>
          <cell r="CN110">
            <v>2.2999999999999998</v>
          </cell>
          <cell r="CO110">
            <v>0.2</v>
          </cell>
          <cell r="CP110">
            <v>4.5999999999999996</v>
          </cell>
          <cell r="CW110">
            <v>4.697916666666667</v>
          </cell>
          <cell r="CX110">
            <v>0.9</v>
          </cell>
          <cell r="CY110">
            <v>0.8</v>
          </cell>
          <cell r="CZ110">
            <v>1.8</v>
          </cell>
          <cell r="DA110">
            <v>1.5</v>
          </cell>
          <cell r="DB110">
            <v>1.5</v>
          </cell>
          <cell r="DC110">
            <v>0.6</v>
          </cell>
          <cell r="DD110">
            <v>4.3</v>
          </cell>
        </row>
        <row r="111">
          <cell r="CI111">
            <v>4.708333333333333</v>
          </cell>
          <cell r="CJ111">
            <v>1.1000000000000001</v>
          </cell>
          <cell r="CK111">
            <v>1.1000000000000001</v>
          </cell>
          <cell r="CL111">
            <v>2.6</v>
          </cell>
          <cell r="CM111">
            <v>2.1</v>
          </cell>
          <cell r="CN111">
            <v>3.3</v>
          </cell>
          <cell r="CO111">
            <v>0.1</v>
          </cell>
          <cell r="CP111">
            <v>3</v>
          </cell>
          <cell r="CW111">
            <v>4.708333333333333</v>
          </cell>
          <cell r="CX111">
            <v>0.9</v>
          </cell>
          <cell r="CY111">
            <v>1.1000000000000001</v>
          </cell>
          <cell r="CZ111">
            <v>1.8</v>
          </cell>
          <cell r="DA111">
            <v>2.4</v>
          </cell>
          <cell r="DB111">
            <v>2.7</v>
          </cell>
          <cell r="DC111">
            <v>0.8</v>
          </cell>
          <cell r="DD111">
            <v>3.5</v>
          </cell>
        </row>
        <row r="112">
          <cell r="CI112">
            <v>4.71875</v>
          </cell>
          <cell r="CJ112">
            <v>1.3</v>
          </cell>
          <cell r="CK112">
            <v>1.9</v>
          </cell>
          <cell r="CL112">
            <v>1.9</v>
          </cell>
          <cell r="CM112">
            <v>1.7</v>
          </cell>
          <cell r="CN112">
            <v>2.2999999999999998</v>
          </cell>
          <cell r="CO112">
            <v>0.4</v>
          </cell>
          <cell r="CP112">
            <v>1.9</v>
          </cell>
          <cell r="CW112">
            <v>4.71875</v>
          </cell>
          <cell r="CX112">
            <v>0.5</v>
          </cell>
          <cell r="CY112">
            <v>1.6</v>
          </cell>
          <cell r="CZ112">
            <v>1.9</v>
          </cell>
          <cell r="DA112">
            <v>2.1</v>
          </cell>
          <cell r="DB112">
            <v>2.1</v>
          </cell>
          <cell r="DC112">
            <v>1.4</v>
          </cell>
          <cell r="DD112">
            <v>1.5</v>
          </cell>
        </row>
        <row r="113">
          <cell r="CI113">
            <v>4.729166666666667</v>
          </cell>
          <cell r="CJ113">
            <v>1.4</v>
          </cell>
          <cell r="CK113">
            <v>1.9</v>
          </cell>
          <cell r="CL113">
            <v>1.5</v>
          </cell>
          <cell r="CM113">
            <v>1.9</v>
          </cell>
          <cell r="CN113">
            <v>2.9</v>
          </cell>
          <cell r="CO113">
            <v>0.8</v>
          </cell>
          <cell r="CP113">
            <v>0.9</v>
          </cell>
          <cell r="CW113">
            <v>4.729166666666667</v>
          </cell>
          <cell r="CX113">
            <v>0.6</v>
          </cell>
          <cell r="CY113">
            <v>2</v>
          </cell>
          <cell r="CZ113">
            <v>2.2000000000000002</v>
          </cell>
          <cell r="DA113">
            <v>2.2999999999999998</v>
          </cell>
          <cell r="DB113">
            <v>2.2999999999999998</v>
          </cell>
          <cell r="DC113">
            <v>1.2</v>
          </cell>
          <cell r="DD113">
            <v>0.8</v>
          </cell>
        </row>
        <row r="114">
          <cell r="CI114">
            <v>4.739583333333333</v>
          </cell>
          <cell r="CJ114">
            <v>1.5</v>
          </cell>
          <cell r="CK114">
            <v>1.5</v>
          </cell>
          <cell r="CL114">
            <v>2.2000000000000002</v>
          </cell>
          <cell r="CM114">
            <v>2.2000000000000002</v>
          </cell>
          <cell r="CN114">
            <v>2.4</v>
          </cell>
          <cell r="CO114">
            <v>0.6</v>
          </cell>
          <cell r="CP114">
            <v>0.4</v>
          </cell>
          <cell r="CW114">
            <v>4.739583333333333</v>
          </cell>
          <cell r="CX114">
            <v>0.8</v>
          </cell>
          <cell r="CY114">
            <v>1.9</v>
          </cell>
          <cell r="CZ114">
            <v>2.7</v>
          </cell>
          <cell r="DA114">
            <v>2.4</v>
          </cell>
          <cell r="DB114">
            <v>2</v>
          </cell>
          <cell r="DC114">
            <v>1.1000000000000001</v>
          </cell>
          <cell r="DD114">
            <v>1.3</v>
          </cell>
        </row>
        <row r="115">
          <cell r="CI115">
            <v>4.75</v>
          </cell>
          <cell r="CJ115">
            <v>0.8</v>
          </cell>
          <cell r="CK115">
            <v>1.7</v>
          </cell>
          <cell r="CL115">
            <v>2.1</v>
          </cell>
          <cell r="CM115">
            <v>1</v>
          </cell>
          <cell r="CN115">
            <v>2.2000000000000002</v>
          </cell>
          <cell r="CO115">
            <v>0.1</v>
          </cell>
          <cell r="CP115">
            <v>0.8</v>
          </cell>
          <cell r="CW115">
            <v>4.75</v>
          </cell>
          <cell r="CX115">
            <v>0.9</v>
          </cell>
          <cell r="CY115">
            <v>1.8</v>
          </cell>
          <cell r="CZ115">
            <v>2.6</v>
          </cell>
          <cell r="DA115">
            <v>0.4</v>
          </cell>
          <cell r="DB115">
            <v>1.9</v>
          </cell>
          <cell r="DC115">
            <v>0.8</v>
          </cell>
          <cell r="DD115">
            <v>1.5</v>
          </cell>
        </row>
        <row r="116">
          <cell r="CI116">
            <v>4.760416666666667</v>
          </cell>
          <cell r="CJ116">
            <v>0</v>
          </cell>
          <cell r="CK116">
            <v>1.6</v>
          </cell>
          <cell r="CL116">
            <v>2.7</v>
          </cell>
          <cell r="CM116">
            <v>0.5</v>
          </cell>
          <cell r="CN116">
            <v>3.5</v>
          </cell>
          <cell r="CO116">
            <v>0.3</v>
          </cell>
          <cell r="CP116">
            <v>0.7</v>
          </cell>
          <cell r="CW116">
            <v>4.760416666666667</v>
          </cell>
          <cell r="CX116">
            <v>0.6</v>
          </cell>
          <cell r="CY116">
            <v>1.5</v>
          </cell>
          <cell r="CZ116">
            <v>2.5</v>
          </cell>
          <cell r="DA116">
            <v>0.4</v>
          </cell>
          <cell r="DB116">
            <v>2.6</v>
          </cell>
          <cell r="DC116">
            <v>1</v>
          </cell>
          <cell r="DD116">
            <v>1.3</v>
          </cell>
        </row>
        <row r="117">
          <cell r="CI117">
            <v>4.770833333333333</v>
          </cell>
          <cell r="CJ117">
            <v>1.6</v>
          </cell>
          <cell r="CK117">
            <v>2.1</v>
          </cell>
          <cell r="CL117">
            <v>2.9</v>
          </cell>
          <cell r="CM117">
            <v>1.1000000000000001</v>
          </cell>
          <cell r="CN117">
            <v>2.4</v>
          </cell>
          <cell r="CO117">
            <v>1</v>
          </cell>
          <cell r="CP117">
            <v>1.2</v>
          </cell>
          <cell r="CW117">
            <v>4.770833333333333</v>
          </cell>
          <cell r="CX117">
            <v>1.1000000000000001</v>
          </cell>
          <cell r="CY117">
            <v>1.1000000000000001</v>
          </cell>
          <cell r="CZ117">
            <v>1.9</v>
          </cell>
          <cell r="DA117">
            <v>0.4</v>
          </cell>
          <cell r="DB117">
            <v>1.5</v>
          </cell>
          <cell r="DC117">
            <v>1.3</v>
          </cell>
          <cell r="DD117">
            <v>1.4</v>
          </cell>
        </row>
        <row r="118">
          <cell r="CI118">
            <v>4.78125</v>
          </cell>
          <cell r="CJ118">
            <v>1.6</v>
          </cell>
          <cell r="CK118">
            <v>2.1</v>
          </cell>
          <cell r="CL118">
            <v>3.3</v>
          </cell>
          <cell r="CM118">
            <v>0.9</v>
          </cell>
          <cell r="CN118">
            <v>3.2</v>
          </cell>
          <cell r="CO118">
            <v>1</v>
          </cell>
          <cell r="CP118">
            <v>1.4</v>
          </cell>
          <cell r="CW118">
            <v>4.78125</v>
          </cell>
          <cell r="CX118">
            <v>1.3</v>
          </cell>
          <cell r="CY118">
            <v>0.9</v>
          </cell>
          <cell r="CZ118">
            <v>2.2999999999999998</v>
          </cell>
          <cell r="DA118">
            <v>0.2</v>
          </cell>
          <cell r="DB118">
            <v>1.8</v>
          </cell>
          <cell r="DC118">
            <v>1.3</v>
          </cell>
          <cell r="DD118">
            <v>1.2</v>
          </cell>
        </row>
        <row r="119">
          <cell r="CI119">
            <v>4.791666666666667</v>
          </cell>
          <cell r="CJ119">
            <v>1.7</v>
          </cell>
          <cell r="CK119">
            <v>0.7</v>
          </cell>
          <cell r="CL119">
            <v>2.4</v>
          </cell>
          <cell r="CM119">
            <v>0.9</v>
          </cell>
          <cell r="CN119">
            <v>3.3</v>
          </cell>
          <cell r="CO119">
            <v>0.9</v>
          </cell>
          <cell r="CP119">
            <v>0.8</v>
          </cell>
          <cell r="CW119">
            <v>4.791666666666667</v>
          </cell>
          <cell r="CX119">
            <v>1.8</v>
          </cell>
          <cell r="CY119">
            <v>0.7</v>
          </cell>
          <cell r="CZ119">
            <v>1.3</v>
          </cell>
          <cell r="DA119">
            <v>0.4</v>
          </cell>
          <cell r="DB119">
            <v>1.6</v>
          </cell>
          <cell r="DC119">
            <v>0.9</v>
          </cell>
          <cell r="DD119">
            <v>1.3</v>
          </cell>
        </row>
        <row r="120">
          <cell r="CI120">
            <v>4.802083333333333</v>
          </cell>
          <cell r="CJ120">
            <v>1.2</v>
          </cell>
          <cell r="CK120">
            <v>1.3</v>
          </cell>
          <cell r="CL120">
            <v>2.8</v>
          </cell>
          <cell r="CM120">
            <v>0.8</v>
          </cell>
          <cell r="CN120">
            <v>3.1</v>
          </cell>
          <cell r="CO120">
            <v>1.2</v>
          </cell>
          <cell r="CP120">
            <v>2.2000000000000002</v>
          </cell>
          <cell r="CW120">
            <v>4.802083333333333</v>
          </cell>
          <cell r="CX120">
            <v>1.1000000000000001</v>
          </cell>
          <cell r="CY120">
            <v>1.4</v>
          </cell>
          <cell r="CZ120">
            <v>1.6</v>
          </cell>
          <cell r="DA120">
            <v>0.4</v>
          </cell>
          <cell r="DB120">
            <v>1.5</v>
          </cell>
          <cell r="DC120">
            <v>0.8</v>
          </cell>
          <cell r="DD120">
            <v>2.5</v>
          </cell>
        </row>
        <row r="121">
          <cell r="CI121">
            <v>4.8125</v>
          </cell>
          <cell r="CJ121">
            <v>1.6</v>
          </cell>
          <cell r="CK121">
            <v>2</v>
          </cell>
          <cell r="CL121">
            <v>3.1</v>
          </cell>
          <cell r="CM121">
            <v>0.5</v>
          </cell>
          <cell r="CN121">
            <v>1.5</v>
          </cell>
          <cell r="CO121">
            <v>0.2</v>
          </cell>
          <cell r="CP121">
            <v>2.4</v>
          </cell>
          <cell r="CW121">
            <v>4.8125</v>
          </cell>
          <cell r="CX121">
            <v>1.3</v>
          </cell>
          <cell r="CY121">
            <v>0.9</v>
          </cell>
          <cell r="CZ121">
            <v>1.6</v>
          </cell>
          <cell r="DA121">
            <v>0.2</v>
          </cell>
          <cell r="DB121">
            <v>0.9</v>
          </cell>
          <cell r="DC121">
            <v>0.6</v>
          </cell>
          <cell r="DD121">
            <v>3</v>
          </cell>
        </row>
        <row r="122">
          <cell r="CI122">
            <v>4.822916666666667</v>
          </cell>
          <cell r="CJ122">
            <v>2.1</v>
          </cell>
          <cell r="CK122">
            <v>2</v>
          </cell>
          <cell r="CL122">
            <v>2.9</v>
          </cell>
          <cell r="CM122">
            <v>0.7</v>
          </cell>
          <cell r="CN122">
            <v>0.9</v>
          </cell>
          <cell r="CO122">
            <v>0.7</v>
          </cell>
          <cell r="CP122">
            <v>2.4</v>
          </cell>
          <cell r="CW122">
            <v>4.822916666666667</v>
          </cell>
          <cell r="CX122">
            <v>1.2</v>
          </cell>
          <cell r="CY122">
            <v>1.1000000000000001</v>
          </cell>
          <cell r="CZ122">
            <v>1.7</v>
          </cell>
          <cell r="DA122">
            <v>0.3</v>
          </cell>
          <cell r="DB122">
            <v>0.8</v>
          </cell>
          <cell r="DC122">
            <v>0.6</v>
          </cell>
          <cell r="DD122">
            <v>2.6</v>
          </cell>
        </row>
        <row r="123">
          <cell r="CI123">
            <v>4.833333333333333</v>
          </cell>
          <cell r="CJ123">
            <v>2.6</v>
          </cell>
          <cell r="CK123">
            <v>1.4</v>
          </cell>
          <cell r="CL123">
            <v>1.3</v>
          </cell>
          <cell r="CM123">
            <v>1.2</v>
          </cell>
          <cell r="CN123">
            <v>1.3</v>
          </cell>
          <cell r="CO123">
            <v>0</v>
          </cell>
          <cell r="CP123">
            <v>2</v>
          </cell>
          <cell r="CW123">
            <v>4.833333333333333</v>
          </cell>
          <cell r="CX123">
            <v>2</v>
          </cell>
          <cell r="CY123">
            <v>0.8</v>
          </cell>
          <cell r="CZ123">
            <v>0.8</v>
          </cell>
          <cell r="DA123">
            <v>1.3</v>
          </cell>
          <cell r="DB123">
            <v>1</v>
          </cell>
          <cell r="DC123">
            <v>0.4</v>
          </cell>
          <cell r="DD123">
            <v>1.4</v>
          </cell>
        </row>
        <row r="124">
          <cell r="CI124">
            <v>4.84375</v>
          </cell>
          <cell r="CJ124">
            <v>1.4</v>
          </cell>
          <cell r="CK124">
            <v>1.6</v>
          </cell>
          <cell r="CL124">
            <v>0.6</v>
          </cell>
          <cell r="CM124">
            <v>2.1</v>
          </cell>
          <cell r="CN124">
            <v>1.7</v>
          </cell>
          <cell r="CO124">
            <v>0.5</v>
          </cell>
          <cell r="CP124">
            <v>3.4</v>
          </cell>
          <cell r="CW124">
            <v>4.84375</v>
          </cell>
          <cell r="CX124">
            <v>1.5</v>
          </cell>
          <cell r="CY124">
            <v>1.3</v>
          </cell>
          <cell r="CZ124">
            <v>0.6</v>
          </cell>
          <cell r="DA124">
            <v>2.6</v>
          </cell>
          <cell r="DB124">
            <v>0.8</v>
          </cell>
          <cell r="DC124">
            <v>0.6</v>
          </cell>
          <cell r="DD124">
            <v>2.9</v>
          </cell>
        </row>
        <row r="125">
          <cell r="CI125">
            <v>4.854166666666667</v>
          </cell>
          <cell r="CJ125">
            <v>1.7</v>
          </cell>
          <cell r="CK125">
            <v>3</v>
          </cell>
          <cell r="CL125">
            <v>0.9</v>
          </cell>
          <cell r="CM125">
            <v>2.2000000000000002</v>
          </cell>
          <cell r="CN125">
            <v>1.8</v>
          </cell>
          <cell r="CO125">
            <v>0.3</v>
          </cell>
          <cell r="CP125">
            <v>3.7</v>
          </cell>
          <cell r="CW125">
            <v>4.854166666666667</v>
          </cell>
          <cell r="CX125">
            <v>1.8</v>
          </cell>
          <cell r="CY125">
            <v>1.8</v>
          </cell>
          <cell r="CZ125">
            <v>1</v>
          </cell>
          <cell r="DA125">
            <v>4.4000000000000004</v>
          </cell>
          <cell r="DB125">
            <v>1.4</v>
          </cell>
          <cell r="DC125">
            <v>0.5</v>
          </cell>
          <cell r="DD125">
            <v>3.4</v>
          </cell>
        </row>
        <row r="126">
          <cell r="CI126">
            <v>4.864583333333333</v>
          </cell>
          <cell r="CJ126">
            <v>0.7</v>
          </cell>
          <cell r="CK126">
            <v>4.5</v>
          </cell>
          <cell r="CL126">
            <v>0.9</v>
          </cell>
          <cell r="CM126">
            <v>1.9</v>
          </cell>
          <cell r="CN126">
            <v>1.4</v>
          </cell>
          <cell r="CO126">
            <v>0.2</v>
          </cell>
          <cell r="CP126">
            <v>2.4</v>
          </cell>
          <cell r="CW126">
            <v>4.864583333333333</v>
          </cell>
          <cell r="CX126">
            <v>1.3</v>
          </cell>
          <cell r="CY126">
            <v>4.2</v>
          </cell>
          <cell r="CZ126">
            <v>0.8</v>
          </cell>
          <cell r="DA126">
            <v>3.4</v>
          </cell>
          <cell r="DB126">
            <v>1.4</v>
          </cell>
          <cell r="DC126">
            <v>0.5</v>
          </cell>
          <cell r="DD126">
            <v>2.7</v>
          </cell>
        </row>
        <row r="127">
          <cell r="CI127">
            <v>4.875</v>
          </cell>
          <cell r="CJ127">
            <v>1.2</v>
          </cell>
          <cell r="CK127">
            <v>6.4</v>
          </cell>
          <cell r="CL127">
            <v>0.7</v>
          </cell>
          <cell r="CM127">
            <v>6.7</v>
          </cell>
          <cell r="CN127">
            <v>1.7</v>
          </cell>
          <cell r="CO127">
            <v>0.2</v>
          </cell>
          <cell r="CP127">
            <v>0.9</v>
          </cell>
          <cell r="CW127">
            <v>4.875</v>
          </cell>
          <cell r="CX127">
            <v>1.4</v>
          </cell>
          <cell r="CY127">
            <v>7.3</v>
          </cell>
          <cell r="CZ127">
            <v>1</v>
          </cell>
          <cell r="DA127">
            <v>5.7</v>
          </cell>
          <cell r="DB127">
            <v>2.1</v>
          </cell>
          <cell r="DC127">
            <v>0.8</v>
          </cell>
          <cell r="DD127">
            <v>1.3</v>
          </cell>
        </row>
        <row r="128">
          <cell r="CI128">
            <v>4.885416666666667</v>
          </cell>
          <cell r="CJ128">
            <v>2.4</v>
          </cell>
          <cell r="CK128">
            <v>10.1</v>
          </cell>
          <cell r="CL128">
            <v>0.9</v>
          </cell>
          <cell r="CM128">
            <v>8.9</v>
          </cell>
          <cell r="CN128">
            <v>3</v>
          </cell>
          <cell r="CO128">
            <v>1.2</v>
          </cell>
          <cell r="CP128">
            <v>0.4</v>
          </cell>
          <cell r="CW128">
            <v>4.885416666666667</v>
          </cell>
          <cell r="CX128">
            <v>1.7</v>
          </cell>
          <cell r="CY128">
            <v>10.4</v>
          </cell>
          <cell r="CZ128">
            <v>1.2</v>
          </cell>
          <cell r="DA128">
            <v>8.8000000000000007</v>
          </cell>
          <cell r="DB128">
            <v>3.7</v>
          </cell>
          <cell r="DC128">
            <v>1.8</v>
          </cell>
          <cell r="DD128">
            <v>1</v>
          </cell>
        </row>
        <row r="129">
          <cell r="CI129">
            <v>4.895833333333333</v>
          </cell>
          <cell r="CJ129">
            <v>2.4</v>
          </cell>
          <cell r="CK129">
            <v>6</v>
          </cell>
          <cell r="CL129">
            <v>0.9</v>
          </cell>
          <cell r="CM129">
            <v>9.5</v>
          </cell>
          <cell r="CN129">
            <v>1.1000000000000001</v>
          </cell>
          <cell r="CO129">
            <v>1</v>
          </cell>
          <cell r="CP129">
            <v>0.9</v>
          </cell>
          <cell r="CW129">
            <v>4.895833333333333</v>
          </cell>
          <cell r="CX129">
            <v>1.9</v>
          </cell>
          <cell r="CY129">
            <v>7.5</v>
          </cell>
          <cell r="CZ129">
            <v>1.6</v>
          </cell>
          <cell r="DA129">
            <v>10.1</v>
          </cell>
          <cell r="DB129">
            <v>3.2</v>
          </cell>
          <cell r="DC129">
            <v>2</v>
          </cell>
          <cell r="DD129">
            <v>1.5</v>
          </cell>
        </row>
        <row r="130">
          <cell r="CI130">
            <v>4.90625</v>
          </cell>
          <cell r="CJ130">
            <v>3.4</v>
          </cell>
          <cell r="CK130">
            <v>8.8000000000000007</v>
          </cell>
          <cell r="CL130">
            <v>0.4</v>
          </cell>
          <cell r="CM130">
            <v>8.4</v>
          </cell>
          <cell r="CN130">
            <v>1</v>
          </cell>
          <cell r="CO130">
            <v>0.7</v>
          </cell>
          <cell r="CP130">
            <v>1.2</v>
          </cell>
          <cell r="CW130">
            <v>4.90625</v>
          </cell>
          <cell r="CX130">
            <v>3</v>
          </cell>
          <cell r="CY130">
            <v>10</v>
          </cell>
          <cell r="CZ130">
            <v>1.4</v>
          </cell>
          <cell r="DA130">
            <v>8.6999999999999993</v>
          </cell>
          <cell r="DB130">
            <v>2.9</v>
          </cell>
          <cell r="DC130">
            <v>2</v>
          </cell>
          <cell r="DD130">
            <v>0.7</v>
          </cell>
        </row>
        <row r="131">
          <cell r="CI131">
            <v>4.916666666666667</v>
          </cell>
          <cell r="CJ131">
            <v>2.4</v>
          </cell>
          <cell r="CK131">
            <v>9.9</v>
          </cell>
          <cell r="CL131">
            <v>0.9</v>
          </cell>
          <cell r="CM131">
            <v>5.0999999999999996</v>
          </cell>
          <cell r="CN131">
            <v>1.2</v>
          </cell>
          <cell r="CO131">
            <v>1.9</v>
          </cell>
          <cell r="CP131">
            <v>0.7</v>
          </cell>
          <cell r="CW131">
            <v>4.916666666666667</v>
          </cell>
          <cell r="CX131">
            <v>2.6</v>
          </cell>
          <cell r="CY131">
            <v>10.8</v>
          </cell>
          <cell r="CZ131">
            <v>2.5</v>
          </cell>
          <cell r="DA131">
            <v>4.0999999999999996</v>
          </cell>
          <cell r="DB131">
            <v>2.2999999999999998</v>
          </cell>
          <cell r="DC131">
            <v>2.1</v>
          </cell>
          <cell r="DD131">
            <v>0.7</v>
          </cell>
        </row>
        <row r="132">
          <cell r="CI132">
            <v>4.927083333333333</v>
          </cell>
          <cell r="CJ132">
            <v>2.5</v>
          </cell>
          <cell r="CK132">
            <v>12.9</v>
          </cell>
          <cell r="CL132">
            <v>0.7</v>
          </cell>
          <cell r="CM132">
            <v>6.9</v>
          </cell>
          <cell r="CN132">
            <v>1.6</v>
          </cell>
          <cell r="CO132">
            <v>1.2</v>
          </cell>
          <cell r="CP132">
            <v>0.9</v>
          </cell>
          <cell r="CW132">
            <v>4.927083333333333</v>
          </cell>
          <cell r="CX132">
            <v>3</v>
          </cell>
          <cell r="CY132">
            <v>12.8</v>
          </cell>
          <cell r="CZ132">
            <v>2.4</v>
          </cell>
          <cell r="DA132">
            <v>4.9000000000000004</v>
          </cell>
          <cell r="DB132">
            <v>2.4</v>
          </cell>
          <cell r="DC132">
            <v>1.7</v>
          </cell>
          <cell r="DD132">
            <v>0.8</v>
          </cell>
        </row>
        <row r="133">
          <cell r="CI133">
            <v>4.9375</v>
          </cell>
          <cell r="CJ133">
            <v>2.6</v>
          </cell>
          <cell r="CK133">
            <v>6.4</v>
          </cell>
          <cell r="CL133">
            <v>0.7</v>
          </cell>
          <cell r="CM133">
            <v>4.5999999999999996</v>
          </cell>
          <cell r="CN133">
            <v>1.1000000000000001</v>
          </cell>
          <cell r="CO133">
            <v>0.7</v>
          </cell>
          <cell r="CP133">
            <v>0.9</v>
          </cell>
          <cell r="CW133">
            <v>4.9375</v>
          </cell>
          <cell r="CX133">
            <v>2.9</v>
          </cell>
          <cell r="CY133">
            <v>7</v>
          </cell>
          <cell r="CZ133">
            <v>1.1000000000000001</v>
          </cell>
          <cell r="DA133">
            <v>3.1</v>
          </cell>
          <cell r="DB133">
            <v>1.4</v>
          </cell>
          <cell r="DC133">
            <v>1.7</v>
          </cell>
          <cell r="DD133">
            <v>0.8</v>
          </cell>
        </row>
        <row r="134">
          <cell r="CI134">
            <v>4.947916666666667</v>
          </cell>
          <cell r="CJ134">
            <v>3.4</v>
          </cell>
          <cell r="CK134">
            <v>2.9</v>
          </cell>
          <cell r="CL134">
            <v>1</v>
          </cell>
          <cell r="CM134">
            <v>4.0999999999999996</v>
          </cell>
          <cell r="CN134">
            <v>1.2</v>
          </cell>
          <cell r="CO134">
            <v>0.5</v>
          </cell>
          <cell r="CP134">
            <v>1.2</v>
          </cell>
          <cell r="CW134">
            <v>4.947916666666667</v>
          </cell>
          <cell r="CX134">
            <v>3.3</v>
          </cell>
          <cell r="CY134">
            <v>4.3</v>
          </cell>
          <cell r="CZ134">
            <v>0.8</v>
          </cell>
          <cell r="DA134">
            <v>4.3</v>
          </cell>
          <cell r="DB134">
            <v>1.4</v>
          </cell>
          <cell r="DC134">
            <v>1.7</v>
          </cell>
          <cell r="DD134">
            <v>0.9</v>
          </cell>
        </row>
        <row r="135">
          <cell r="CI135">
            <v>4.958333333333333</v>
          </cell>
          <cell r="CJ135">
            <v>2.8</v>
          </cell>
          <cell r="CK135">
            <v>3.6</v>
          </cell>
          <cell r="CL135">
            <v>0.8</v>
          </cell>
          <cell r="CM135">
            <v>2.2000000000000002</v>
          </cell>
          <cell r="CN135">
            <v>1.1000000000000001</v>
          </cell>
          <cell r="CO135">
            <v>1.1000000000000001</v>
          </cell>
          <cell r="CP135">
            <v>1.6</v>
          </cell>
          <cell r="CW135">
            <v>4.958333333333333</v>
          </cell>
          <cell r="CX135">
            <v>1.7</v>
          </cell>
          <cell r="CY135">
            <v>4.2</v>
          </cell>
          <cell r="CZ135">
            <v>0.8</v>
          </cell>
          <cell r="DA135">
            <v>4.5</v>
          </cell>
          <cell r="DB135">
            <v>1.5</v>
          </cell>
          <cell r="DC135">
            <v>2</v>
          </cell>
          <cell r="DD135">
            <v>0.9</v>
          </cell>
        </row>
        <row r="136">
          <cell r="CI136">
            <v>4.96875</v>
          </cell>
          <cell r="CJ136">
            <v>2.5</v>
          </cell>
          <cell r="CK136">
            <v>2.6</v>
          </cell>
          <cell r="CL136">
            <v>0.9</v>
          </cell>
          <cell r="CM136">
            <v>5.0999999999999996</v>
          </cell>
          <cell r="CN136">
            <v>0.9</v>
          </cell>
          <cell r="CO136">
            <v>1.2</v>
          </cell>
          <cell r="CP136">
            <v>1.1000000000000001</v>
          </cell>
          <cell r="CW136">
            <v>4.96875</v>
          </cell>
          <cell r="CX136">
            <v>1.3</v>
          </cell>
          <cell r="CY136">
            <v>1.3</v>
          </cell>
          <cell r="CZ136">
            <v>1.2</v>
          </cell>
          <cell r="DA136">
            <v>6.3</v>
          </cell>
          <cell r="DB136">
            <v>1.7</v>
          </cell>
          <cell r="DC136">
            <v>2.1</v>
          </cell>
          <cell r="DD136">
            <v>0.7</v>
          </cell>
        </row>
        <row r="137">
          <cell r="CI137">
            <v>4.979166666666667</v>
          </cell>
          <cell r="CJ137">
            <v>0.7</v>
          </cell>
          <cell r="CK137">
            <v>2.2999999999999998</v>
          </cell>
          <cell r="CL137">
            <v>1.2</v>
          </cell>
          <cell r="CM137">
            <v>5.0999999999999996</v>
          </cell>
          <cell r="CN137">
            <v>1.3</v>
          </cell>
          <cell r="CO137">
            <v>1.4</v>
          </cell>
          <cell r="CP137">
            <v>1.5</v>
          </cell>
          <cell r="CW137">
            <v>4.979166666666667</v>
          </cell>
          <cell r="CX137">
            <v>0.7</v>
          </cell>
          <cell r="CY137">
            <v>0.7</v>
          </cell>
          <cell r="CZ137">
            <v>1</v>
          </cell>
          <cell r="DA137">
            <v>7</v>
          </cell>
          <cell r="DB137">
            <v>2.2000000000000002</v>
          </cell>
          <cell r="DC137">
            <v>1.8</v>
          </cell>
          <cell r="DD137">
            <v>1.3</v>
          </cell>
        </row>
        <row r="138">
          <cell r="CI138">
            <v>4.989583333333333</v>
          </cell>
          <cell r="CJ138">
            <v>0.9</v>
          </cell>
          <cell r="CK138">
            <v>0.6</v>
          </cell>
          <cell r="CL138">
            <v>1.2</v>
          </cell>
          <cell r="CM138">
            <v>2.2000000000000002</v>
          </cell>
          <cell r="CN138">
            <v>3.4</v>
          </cell>
          <cell r="CO138">
            <v>1.3</v>
          </cell>
          <cell r="CP138">
            <v>0.9</v>
          </cell>
          <cell r="CW138">
            <v>4.989583333333333</v>
          </cell>
          <cell r="CX138">
            <v>1.2</v>
          </cell>
          <cell r="CY138">
            <v>0.2</v>
          </cell>
          <cell r="CZ138">
            <v>1.3</v>
          </cell>
          <cell r="DA138">
            <v>3.1</v>
          </cell>
          <cell r="DB138">
            <v>3.1</v>
          </cell>
          <cell r="DC138">
            <v>1.5</v>
          </cell>
          <cell r="DD138">
            <v>1.3</v>
          </cell>
        </row>
        <row r="139">
          <cell r="CI139">
            <v>5.291666666666667</v>
          </cell>
          <cell r="CJ139">
            <v>0</v>
          </cell>
          <cell r="CK139">
            <v>0</v>
          </cell>
          <cell r="CL139">
            <v>0.2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W139">
            <v>5.291666666666667</v>
          </cell>
          <cell r="CX139">
            <v>0</v>
          </cell>
          <cell r="CY139">
            <v>0</v>
          </cell>
          <cell r="CZ139">
            <v>0.3</v>
          </cell>
          <cell r="DA139">
            <v>0.6</v>
          </cell>
          <cell r="DB139">
            <v>0.2</v>
          </cell>
          <cell r="DC139">
            <v>0</v>
          </cell>
          <cell r="DD139">
            <v>0</v>
          </cell>
        </row>
        <row r="140">
          <cell r="CI140">
            <v>5.302083333333333</v>
          </cell>
          <cell r="CJ140">
            <v>0</v>
          </cell>
          <cell r="CK140">
            <v>0.1</v>
          </cell>
          <cell r="CL140">
            <v>0.4</v>
          </cell>
          <cell r="CM140">
            <v>0</v>
          </cell>
          <cell r="CN140">
            <v>0</v>
          </cell>
          <cell r="CO140">
            <v>0.3</v>
          </cell>
          <cell r="CP140">
            <v>0</v>
          </cell>
          <cell r="CW140">
            <v>5.302083333333333</v>
          </cell>
          <cell r="CX140">
            <v>0</v>
          </cell>
          <cell r="CY140">
            <v>0</v>
          </cell>
          <cell r="CZ140">
            <v>0.4</v>
          </cell>
          <cell r="DA140">
            <v>1</v>
          </cell>
          <cell r="DB140">
            <v>0.6</v>
          </cell>
          <cell r="DC140">
            <v>0.2</v>
          </cell>
          <cell r="DD140">
            <v>0</v>
          </cell>
        </row>
        <row r="141">
          <cell r="CI141">
            <v>5.3125</v>
          </cell>
          <cell r="CJ141">
            <v>0</v>
          </cell>
          <cell r="CK141">
            <v>0.2</v>
          </cell>
          <cell r="CL141">
            <v>0.4</v>
          </cell>
          <cell r="CM141">
            <v>0</v>
          </cell>
          <cell r="CN141">
            <v>0</v>
          </cell>
          <cell r="CO141">
            <v>0.4</v>
          </cell>
          <cell r="CP141">
            <v>0</v>
          </cell>
          <cell r="CW141">
            <v>5.3125</v>
          </cell>
          <cell r="CX141">
            <v>0.2</v>
          </cell>
          <cell r="CY141">
            <v>0</v>
          </cell>
          <cell r="CZ141">
            <v>0.8</v>
          </cell>
          <cell r="DA141">
            <v>1</v>
          </cell>
          <cell r="DB141">
            <v>0.4</v>
          </cell>
          <cell r="DC141">
            <v>0.2</v>
          </cell>
          <cell r="DD141">
            <v>0</v>
          </cell>
        </row>
        <row r="142">
          <cell r="CI142">
            <v>5.322916666666667</v>
          </cell>
          <cell r="CJ142">
            <v>0.2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W142">
            <v>5.322916666666667</v>
          </cell>
          <cell r="CX142">
            <v>0.2</v>
          </cell>
          <cell r="CY142">
            <v>0.2</v>
          </cell>
          <cell r="CZ142">
            <v>0.4</v>
          </cell>
          <cell r="DA142">
            <v>0.8</v>
          </cell>
          <cell r="DB142">
            <v>0.2</v>
          </cell>
          <cell r="DC142">
            <v>0.4</v>
          </cell>
          <cell r="DD142">
            <v>0</v>
          </cell>
        </row>
        <row r="143">
          <cell r="CI143">
            <v>5.333333333333333</v>
          </cell>
          <cell r="CJ143">
            <v>0.4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0.2</v>
          </cell>
          <cell r="CP143">
            <v>0.5</v>
          </cell>
          <cell r="CW143">
            <v>5.333333333333333</v>
          </cell>
          <cell r="CX143">
            <v>0</v>
          </cell>
          <cell r="CY143">
            <v>0.4</v>
          </cell>
          <cell r="CZ143">
            <v>0.4</v>
          </cell>
          <cell r="DA143">
            <v>0.4</v>
          </cell>
          <cell r="DB143">
            <v>0.2</v>
          </cell>
          <cell r="DC143">
            <v>0.5</v>
          </cell>
          <cell r="DD143">
            <v>0.4</v>
          </cell>
        </row>
        <row r="144">
          <cell r="CI144">
            <v>5.34375</v>
          </cell>
          <cell r="CJ144">
            <v>0.4</v>
          </cell>
          <cell r="CK144">
            <v>0.2</v>
          </cell>
          <cell r="CL144">
            <v>0.7</v>
          </cell>
          <cell r="CM144">
            <v>0</v>
          </cell>
          <cell r="CN144">
            <v>0.5</v>
          </cell>
          <cell r="CO144">
            <v>1.1000000000000001</v>
          </cell>
          <cell r="CP144">
            <v>0.5</v>
          </cell>
          <cell r="CW144">
            <v>5.34375</v>
          </cell>
          <cell r="CX144">
            <v>0</v>
          </cell>
          <cell r="CY144">
            <v>0.5</v>
          </cell>
          <cell r="CZ144">
            <v>0.5</v>
          </cell>
          <cell r="DA144">
            <v>0.2</v>
          </cell>
          <cell r="DB144">
            <v>0.4</v>
          </cell>
          <cell r="DC144">
            <v>1.1000000000000001</v>
          </cell>
          <cell r="DD144">
            <v>0.4</v>
          </cell>
        </row>
        <row r="145">
          <cell r="CI145">
            <v>5.354166666666667</v>
          </cell>
          <cell r="CJ145">
            <v>0.4</v>
          </cell>
          <cell r="CK145">
            <v>0.4</v>
          </cell>
          <cell r="CL145">
            <v>1</v>
          </cell>
          <cell r="CM145">
            <v>0</v>
          </cell>
          <cell r="CN145">
            <v>0.2</v>
          </cell>
          <cell r="CO145">
            <v>1.1000000000000001</v>
          </cell>
          <cell r="CP145">
            <v>0.5</v>
          </cell>
          <cell r="CW145">
            <v>5.354166666666667</v>
          </cell>
          <cell r="CX145">
            <v>0.6</v>
          </cell>
          <cell r="CY145">
            <v>0.6</v>
          </cell>
          <cell r="CZ145">
            <v>0.7</v>
          </cell>
          <cell r="DA145">
            <v>0.2</v>
          </cell>
          <cell r="DB145">
            <v>0.6</v>
          </cell>
          <cell r="DC145">
            <v>0.9</v>
          </cell>
          <cell r="DD145">
            <v>0.2</v>
          </cell>
        </row>
        <row r="146">
          <cell r="CI146">
            <v>5.364583333333333</v>
          </cell>
          <cell r="CJ146">
            <v>0</v>
          </cell>
          <cell r="CK146">
            <v>0.4</v>
          </cell>
          <cell r="CL146">
            <v>0.7</v>
          </cell>
          <cell r="CM146">
            <v>0</v>
          </cell>
          <cell r="CN146">
            <v>0.4</v>
          </cell>
          <cell r="CO146">
            <v>1.1000000000000001</v>
          </cell>
          <cell r="CP146">
            <v>0.5</v>
          </cell>
          <cell r="CW146">
            <v>5.364583333333333</v>
          </cell>
          <cell r="CX146">
            <v>0.2</v>
          </cell>
          <cell r="CY146">
            <v>0.4</v>
          </cell>
          <cell r="CZ146">
            <v>0.5</v>
          </cell>
          <cell r="DA146">
            <v>0.4</v>
          </cell>
          <cell r="DB146">
            <v>0.8</v>
          </cell>
          <cell r="DC146">
            <v>0.9</v>
          </cell>
          <cell r="DD146">
            <v>0.4</v>
          </cell>
        </row>
        <row r="147">
          <cell r="CI147">
            <v>5.375</v>
          </cell>
          <cell r="CJ147">
            <v>0.5</v>
          </cell>
          <cell r="CK147">
            <v>0.9</v>
          </cell>
          <cell r="CL147">
            <v>0.5</v>
          </cell>
          <cell r="CM147">
            <v>0</v>
          </cell>
          <cell r="CN147">
            <v>0.4</v>
          </cell>
          <cell r="CO147">
            <v>2.2000000000000002</v>
          </cell>
          <cell r="CP147">
            <v>0.5</v>
          </cell>
          <cell r="CW147">
            <v>5.375</v>
          </cell>
          <cell r="CX147">
            <v>0.2</v>
          </cell>
          <cell r="CY147">
            <v>0.6</v>
          </cell>
          <cell r="CZ147">
            <v>0.2</v>
          </cell>
          <cell r="DA147">
            <v>0.2</v>
          </cell>
          <cell r="DB147">
            <v>0.4</v>
          </cell>
          <cell r="DC147">
            <v>1.8</v>
          </cell>
          <cell r="DD147">
            <v>0.8</v>
          </cell>
        </row>
        <row r="148">
          <cell r="CI148">
            <v>5.385416666666667</v>
          </cell>
          <cell r="CJ148">
            <v>0.5</v>
          </cell>
          <cell r="CK148">
            <v>0.5</v>
          </cell>
          <cell r="CL148">
            <v>0.5</v>
          </cell>
          <cell r="CM148">
            <v>0</v>
          </cell>
          <cell r="CN148">
            <v>0.4</v>
          </cell>
          <cell r="CO148">
            <v>1.9</v>
          </cell>
          <cell r="CP148">
            <v>1</v>
          </cell>
          <cell r="CW148">
            <v>5.385416666666667</v>
          </cell>
          <cell r="CX148">
            <v>0.2</v>
          </cell>
          <cell r="CY148">
            <v>0.4</v>
          </cell>
          <cell r="CZ148">
            <v>0</v>
          </cell>
          <cell r="DA148">
            <v>0.2</v>
          </cell>
          <cell r="DB148">
            <v>0.4</v>
          </cell>
          <cell r="DC148">
            <v>1.7</v>
          </cell>
          <cell r="DD148">
            <v>1.5</v>
          </cell>
        </row>
        <row r="149">
          <cell r="CI149">
            <v>5.395833333333333</v>
          </cell>
          <cell r="CJ149">
            <v>0.4</v>
          </cell>
          <cell r="CK149">
            <v>0.5</v>
          </cell>
          <cell r="CL149">
            <v>0.4</v>
          </cell>
          <cell r="CM149">
            <v>0</v>
          </cell>
          <cell r="CN149">
            <v>0.4</v>
          </cell>
          <cell r="CO149">
            <v>1.6</v>
          </cell>
          <cell r="CP149">
            <v>1</v>
          </cell>
          <cell r="CW149">
            <v>5.395833333333333</v>
          </cell>
          <cell r="CX149">
            <v>0.6</v>
          </cell>
          <cell r="CY149">
            <v>0.6</v>
          </cell>
          <cell r="CZ149">
            <v>0.2</v>
          </cell>
          <cell r="DA149">
            <v>0.2</v>
          </cell>
          <cell r="DB149">
            <v>0.4</v>
          </cell>
          <cell r="DC149">
            <v>1</v>
          </cell>
          <cell r="DD149">
            <v>2.1</v>
          </cell>
        </row>
        <row r="150">
          <cell r="CI150">
            <v>5.40625</v>
          </cell>
          <cell r="CJ150">
            <v>1</v>
          </cell>
          <cell r="CK150">
            <v>0.5</v>
          </cell>
          <cell r="CL150">
            <v>0</v>
          </cell>
          <cell r="CM150">
            <v>0</v>
          </cell>
          <cell r="CN150">
            <v>0.4</v>
          </cell>
          <cell r="CO150">
            <v>1.9</v>
          </cell>
          <cell r="CP150">
            <v>1</v>
          </cell>
          <cell r="CW150">
            <v>5.40625</v>
          </cell>
          <cell r="CX150">
            <v>1.1000000000000001</v>
          </cell>
          <cell r="CY150">
            <v>0.6</v>
          </cell>
          <cell r="CZ150">
            <v>0.2</v>
          </cell>
          <cell r="DA150">
            <v>0.2</v>
          </cell>
          <cell r="DB150">
            <v>0.2</v>
          </cell>
          <cell r="DC150">
            <v>1.5</v>
          </cell>
          <cell r="DD150">
            <v>2.8</v>
          </cell>
        </row>
        <row r="151">
          <cell r="CI151">
            <v>5.416666666666667</v>
          </cell>
          <cell r="CJ151">
            <v>0.7</v>
          </cell>
          <cell r="CK151">
            <v>0</v>
          </cell>
          <cell r="CL151">
            <v>0.2</v>
          </cell>
          <cell r="CM151">
            <v>0</v>
          </cell>
          <cell r="CN151">
            <v>0.9</v>
          </cell>
          <cell r="CO151">
            <v>1.3</v>
          </cell>
          <cell r="CP151">
            <v>0.6</v>
          </cell>
          <cell r="CW151">
            <v>5.416666666666667</v>
          </cell>
          <cell r="CX151">
            <v>0.9</v>
          </cell>
          <cell r="CY151">
            <v>0.6</v>
          </cell>
          <cell r="CZ151">
            <v>0.3</v>
          </cell>
          <cell r="DA151">
            <v>0</v>
          </cell>
          <cell r="DB151">
            <v>0.4</v>
          </cell>
          <cell r="DC151">
            <v>1.3</v>
          </cell>
          <cell r="DD151">
            <v>2.1</v>
          </cell>
        </row>
        <row r="152">
          <cell r="CI152">
            <v>5.427083333333333</v>
          </cell>
          <cell r="CJ152">
            <v>0.9</v>
          </cell>
          <cell r="CK152">
            <v>0</v>
          </cell>
          <cell r="CL152">
            <v>0</v>
          </cell>
          <cell r="CM152">
            <v>0</v>
          </cell>
          <cell r="CN152">
            <v>0.4</v>
          </cell>
          <cell r="CO152">
            <v>1.6</v>
          </cell>
          <cell r="CP152">
            <v>0.4</v>
          </cell>
          <cell r="CW152">
            <v>5.427083333333333</v>
          </cell>
          <cell r="CX152">
            <v>1</v>
          </cell>
          <cell r="CY152">
            <v>0.6</v>
          </cell>
          <cell r="CZ152">
            <v>0.4</v>
          </cell>
          <cell r="DA152">
            <v>0.2</v>
          </cell>
          <cell r="DB152">
            <v>0.2</v>
          </cell>
          <cell r="DC152">
            <v>1.2</v>
          </cell>
          <cell r="DD152">
            <v>2.1</v>
          </cell>
        </row>
        <row r="153">
          <cell r="CI153">
            <v>5.4375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0.4</v>
          </cell>
          <cell r="CO153">
            <v>0.8</v>
          </cell>
          <cell r="CP153">
            <v>0.4</v>
          </cell>
          <cell r="CW153">
            <v>5.4375</v>
          </cell>
          <cell r="CX153">
            <v>0.4</v>
          </cell>
          <cell r="CY153">
            <v>0.8</v>
          </cell>
          <cell r="CZ153">
            <v>0.4</v>
          </cell>
          <cell r="DA153">
            <v>0.2</v>
          </cell>
          <cell r="DB153">
            <v>0.2</v>
          </cell>
          <cell r="DC153">
            <v>0.8</v>
          </cell>
          <cell r="DD153">
            <v>1.9</v>
          </cell>
        </row>
        <row r="154">
          <cell r="CI154">
            <v>5.447916666666667</v>
          </cell>
          <cell r="CJ154">
            <v>0.4</v>
          </cell>
          <cell r="CK154">
            <v>0.2</v>
          </cell>
          <cell r="CL154">
            <v>0.4</v>
          </cell>
          <cell r="CM154">
            <v>0</v>
          </cell>
          <cell r="CN154">
            <v>0.4</v>
          </cell>
          <cell r="CO154">
            <v>2.2999999999999998</v>
          </cell>
          <cell r="CP154">
            <v>0.2</v>
          </cell>
          <cell r="CW154">
            <v>5.447916666666667</v>
          </cell>
          <cell r="CX154">
            <v>0.7</v>
          </cell>
          <cell r="CY154">
            <v>0.1</v>
          </cell>
          <cell r="CZ154">
            <v>0.8</v>
          </cell>
          <cell r="DA154">
            <v>0.4</v>
          </cell>
          <cell r="DB154">
            <v>0.4</v>
          </cell>
          <cell r="DC154">
            <v>1.3</v>
          </cell>
          <cell r="DD154">
            <v>1.8</v>
          </cell>
        </row>
        <row r="155">
          <cell r="CI155">
            <v>5.458333333333333</v>
          </cell>
          <cell r="CJ155">
            <v>0.6</v>
          </cell>
          <cell r="CK155">
            <v>0.5</v>
          </cell>
          <cell r="CL155">
            <v>0.2</v>
          </cell>
          <cell r="CM155">
            <v>0.1</v>
          </cell>
          <cell r="CN155">
            <v>0.7</v>
          </cell>
          <cell r="CO155">
            <v>2.2999999999999998</v>
          </cell>
          <cell r="CP155">
            <v>0</v>
          </cell>
          <cell r="CW155">
            <v>5.458333333333333</v>
          </cell>
          <cell r="CX155">
            <v>0.9</v>
          </cell>
          <cell r="CY155">
            <v>1.2</v>
          </cell>
          <cell r="CZ155">
            <v>0.3</v>
          </cell>
          <cell r="DA155">
            <v>0.2</v>
          </cell>
          <cell r="DB155">
            <v>0.8</v>
          </cell>
          <cell r="DC155">
            <v>1.7</v>
          </cell>
          <cell r="DD155">
            <v>0.4</v>
          </cell>
        </row>
        <row r="156">
          <cell r="CI156">
            <v>5.46875</v>
          </cell>
          <cell r="CJ156">
            <v>0.7</v>
          </cell>
          <cell r="CK156">
            <v>0.8</v>
          </cell>
          <cell r="CL156">
            <v>0.4</v>
          </cell>
          <cell r="CM156">
            <v>0.2</v>
          </cell>
          <cell r="CN156">
            <v>1.2</v>
          </cell>
          <cell r="CO156">
            <v>2.1</v>
          </cell>
          <cell r="CP156">
            <v>0.6</v>
          </cell>
          <cell r="CW156">
            <v>5.46875</v>
          </cell>
          <cell r="CX156">
            <v>0.8</v>
          </cell>
          <cell r="CY156">
            <v>1.8</v>
          </cell>
          <cell r="CZ156">
            <v>0.4</v>
          </cell>
          <cell r="DA156">
            <v>0.3</v>
          </cell>
          <cell r="DB156">
            <v>1.4</v>
          </cell>
          <cell r="DC156">
            <v>1.4</v>
          </cell>
          <cell r="DD156">
            <v>0.7</v>
          </cell>
        </row>
        <row r="157">
          <cell r="CI157">
            <v>5.479166666666667</v>
          </cell>
          <cell r="CJ157">
            <v>2.1</v>
          </cell>
          <cell r="CK157">
            <v>0.5</v>
          </cell>
          <cell r="CL157">
            <v>0.4</v>
          </cell>
          <cell r="CM157">
            <v>0.2</v>
          </cell>
          <cell r="CN157">
            <v>0.7</v>
          </cell>
          <cell r="CO157">
            <v>2.2999999999999998</v>
          </cell>
          <cell r="CP157">
            <v>0.6</v>
          </cell>
          <cell r="CW157">
            <v>5.479166666666667</v>
          </cell>
          <cell r="CX157">
            <v>2.4</v>
          </cell>
          <cell r="CY157">
            <v>1.6</v>
          </cell>
          <cell r="CZ157">
            <v>0.6</v>
          </cell>
          <cell r="DA157">
            <v>0.5</v>
          </cell>
          <cell r="DB157">
            <v>0.9</v>
          </cell>
          <cell r="DC157">
            <v>1.7</v>
          </cell>
          <cell r="DD157">
            <v>0.8</v>
          </cell>
        </row>
        <row r="158">
          <cell r="CI158">
            <v>5.489583333333333</v>
          </cell>
          <cell r="CJ158">
            <v>1.9</v>
          </cell>
          <cell r="CK158">
            <v>0.5</v>
          </cell>
          <cell r="CL158">
            <v>0.7</v>
          </cell>
          <cell r="CM158">
            <v>0</v>
          </cell>
          <cell r="CN158">
            <v>0.4</v>
          </cell>
          <cell r="CO158">
            <v>0.9</v>
          </cell>
          <cell r="CP158">
            <v>0.3</v>
          </cell>
          <cell r="CW158">
            <v>5.489583333333333</v>
          </cell>
          <cell r="CX158">
            <v>2.4</v>
          </cell>
          <cell r="CY158">
            <v>1.2</v>
          </cell>
          <cell r="CZ158">
            <v>1.1000000000000001</v>
          </cell>
          <cell r="DA158">
            <v>0.8</v>
          </cell>
          <cell r="DB158">
            <v>0.6</v>
          </cell>
          <cell r="DC158">
            <v>0.8</v>
          </cell>
          <cell r="DD158">
            <v>0.8</v>
          </cell>
        </row>
        <row r="159">
          <cell r="CI159">
            <v>5.5</v>
          </cell>
          <cell r="CJ159">
            <v>2.4</v>
          </cell>
          <cell r="CK159">
            <v>1.1000000000000001</v>
          </cell>
          <cell r="CL159">
            <v>0.7</v>
          </cell>
          <cell r="CM159">
            <v>0</v>
          </cell>
          <cell r="CN159">
            <v>0.7</v>
          </cell>
          <cell r="CO159">
            <v>0.7</v>
          </cell>
          <cell r="CP159">
            <v>0</v>
          </cell>
          <cell r="CW159">
            <v>5.5</v>
          </cell>
          <cell r="CX159">
            <v>2.6</v>
          </cell>
          <cell r="CY159">
            <v>1.3</v>
          </cell>
          <cell r="CZ159">
            <v>1.1000000000000001</v>
          </cell>
          <cell r="DA159">
            <v>0.8</v>
          </cell>
          <cell r="DB159">
            <v>0.8</v>
          </cell>
          <cell r="DC159">
            <v>0.6</v>
          </cell>
          <cell r="DD159">
            <v>1.7</v>
          </cell>
        </row>
        <row r="160">
          <cell r="CI160">
            <v>5.510416666666667</v>
          </cell>
          <cell r="CJ160">
            <v>1.2</v>
          </cell>
          <cell r="CK160">
            <v>1.1000000000000001</v>
          </cell>
          <cell r="CL160">
            <v>0.4</v>
          </cell>
          <cell r="CM160">
            <v>0</v>
          </cell>
          <cell r="CN160">
            <v>1.7</v>
          </cell>
          <cell r="CO160">
            <v>0.2</v>
          </cell>
          <cell r="CP160">
            <v>0</v>
          </cell>
          <cell r="CW160">
            <v>5.510416666666667</v>
          </cell>
          <cell r="CX160">
            <v>1.7</v>
          </cell>
          <cell r="CY160">
            <v>1.3</v>
          </cell>
          <cell r="CZ160">
            <v>1</v>
          </cell>
          <cell r="DA160">
            <v>0.8</v>
          </cell>
          <cell r="DB160">
            <v>1.4</v>
          </cell>
          <cell r="DC160">
            <v>0.7</v>
          </cell>
          <cell r="DD160">
            <v>0.8</v>
          </cell>
        </row>
        <row r="161">
          <cell r="CI161">
            <v>5.520833333333333</v>
          </cell>
          <cell r="CJ161">
            <v>1.9</v>
          </cell>
          <cell r="CK161">
            <v>0.2</v>
          </cell>
          <cell r="CL161">
            <v>0.4</v>
          </cell>
          <cell r="CM161">
            <v>0</v>
          </cell>
          <cell r="CN161">
            <v>1.2</v>
          </cell>
          <cell r="CO161">
            <v>0.2</v>
          </cell>
          <cell r="CP161">
            <v>0.4</v>
          </cell>
          <cell r="CW161">
            <v>5.520833333333333</v>
          </cell>
          <cell r="CX161">
            <v>2.2999999999999998</v>
          </cell>
          <cell r="CY161">
            <v>0.9</v>
          </cell>
          <cell r="CZ161">
            <v>0.8</v>
          </cell>
          <cell r="DA161">
            <v>0.6</v>
          </cell>
          <cell r="DB161">
            <v>1.4</v>
          </cell>
          <cell r="DC161">
            <v>0.8</v>
          </cell>
          <cell r="DD161">
            <v>1.1000000000000001</v>
          </cell>
        </row>
        <row r="162">
          <cell r="CI162">
            <v>5.53125</v>
          </cell>
          <cell r="CJ162">
            <v>3</v>
          </cell>
          <cell r="CK162">
            <v>0.2</v>
          </cell>
          <cell r="CL162">
            <v>0</v>
          </cell>
          <cell r="CM162">
            <v>0.6</v>
          </cell>
          <cell r="CN162">
            <v>0.5</v>
          </cell>
          <cell r="CO162">
            <v>0</v>
          </cell>
          <cell r="CP162">
            <v>0.6</v>
          </cell>
          <cell r="CW162">
            <v>5.53125</v>
          </cell>
          <cell r="CX162">
            <v>2.5</v>
          </cell>
          <cell r="CY162">
            <v>0.7</v>
          </cell>
          <cell r="CZ162">
            <v>0.6</v>
          </cell>
          <cell r="DA162">
            <v>0.6</v>
          </cell>
          <cell r="DB162">
            <v>1.3</v>
          </cell>
          <cell r="DC162">
            <v>0.6</v>
          </cell>
          <cell r="DD162">
            <v>1.3</v>
          </cell>
        </row>
        <row r="163">
          <cell r="CI163">
            <v>5.541666666666667</v>
          </cell>
          <cell r="CJ163">
            <v>2.4</v>
          </cell>
          <cell r="CK163">
            <v>0</v>
          </cell>
          <cell r="CL163">
            <v>0</v>
          </cell>
          <cell r="CM163">
            <v>1</v>
          </cell>
          <cell r="CN163">
            <v>0.2</v>
          </cell>
          <cell r="CO163">
            <v>0</v>
          </cell>
          <cell r="CP163">
            <v>0.5</v>
          </cell>
          <cell r="CW163">
            <v>5.541666666666667</v>
          </cell>
          <cell r="CX163">
            <v>2.5</v>
          </cell>
          <cell r="CY163">
            <v>0.6</v>
          </cell>
          <cell r="CZ163">
            <v>0.4</v>
          </cell>
          <cell r="DA163">
            <v>0.7</v>
          </cell>
          <cell r="DB163">
            <v>0.9</v>
          </cell>
          <cell r="DC163">
            <v>0.9</v>
          </cell>
          <cell r="DD163">
            <v>0.7</v>
          </cell>
        </row>
        <row r="164">
          <cell r="CI164">
            <v>5.552083333333333</v>
          </cell>
          <cell r="CJ164">
            <v>2.4</v>
          </cell>
          <cell r="CK164">
            <v>0</v>
          </cell>
          <cell r="CL164">
            <v>0</v>
          </cell>
          <cell r="CM164">
            <v>1</v>
          </cell>
          <cell r="CN164">
            <v>0.2</v>
          </cell>
          <cell r="CO164">
            <v>0</v>
          </cell>
          <cell r="CP164">
            <v>1.2</v>
          </cell>
          <cell r="CW164">
            <v>5.552083333333333</v>
          </cell>
          <cell r="CX164">
            <v>2.2999999999999998</v>
          </cell>
          <cell r="CY164">
            <v>1</v>
          </cell>
          <cell r="CZ164">
            <v>0.6</v>
          </cell>
          <cell r="DA164">
            <v>0.7</v>
          </cell>
          <cell r="DB164">
            <v>0.7</v>
          </cell>
          <cell r="DC164">
            <v>1.3</v>
          </cell>
          <cell r="DD164">
            <v>1.1000000000000001</v>
          </cell>
        </row>
        <row r="165">
          <cell r="CI165">
            <v>5.5625</v>
          </cell>
          <cell r="CJ165">
            <v>2</v>
          </cell>
          <cell r="CK165">
            <v>0.7</v>
          </cell>
          <cell r="CL165">
            <v>0</v>
          </cell>
          <cell r="CM165">
            <v>0.5</v>
          </cell>
          <cell r="CN165">
            <v>0</v>
          </cell>
          <cell r="CO165">
            <v>0.1</v>
          </cell>
          <cell r="CP165">
            <v>0.5</v>
          </cell>
          <cell r="CW165">
            <v>5.5625</v>
          </cell>
          <cell r="CX165">
            <v>1.9</v>
          </cell>
          <cell r="CY165">
            <v>1.8</v>
          </cell>
          <cell r="CZ165">
            <v>1.1000000000000001</v>
          </cell>
          <cell r="DA165">
            <v>0.6</v>
          </cell>
          <cell r="DB165">
            <v>0.6</v>
          </cell>
          <cell r="DC165">
            <v>0.4</v>
          </cell>
          <cell r="DD165">
            <v>1</v>
          </cell>
        </row>
        <row r="166">
          <cell r="CI166">
            <v>5.572916666666667</v>
          </cell>
          <cell r="CJ166">
            <v>1.4</v>
          </cell>
          <cell r="CK166">
            <v>0.9</v>
          </cell>
          <cell r="CL166">
            <v>0</v>
          </cell>
          <cell r="CM166">
            <v>0.4</v>
          </cell>
          <cell r="CN166">
            <v>0</v>
          </cell>
          <cell r="CO166">
            <v>0.4</v>
          </cell>
          <cell r="CP166">
            <v>0.5</v>
          </cell>
          <cell r="CW166">
            <v>5.572916666666667</v>
          </cell>
          <cell r="CX166">
            <v>1.4</v>
          </cell>
          <cell r="CY166">
            <v>1.3</v>
          </cell>
          <cell r="CZ166">
            <v>0.4</v>
          </cell>
          <cell r="DA166">
            <v>0.9</v>
          </cell>
          <cell r="DB166">
            <v>0.2</v>
          </cell>
          <cell r="DC166">
            <v>0.6</v>
          </cell>
          <cell r="DD166">
            <v>1.5</v>
          </cell>
        </row>
        <row r="167">
          <cell r="CI167">
            <v>5.583333333333333</v>
          </cell>
          <cell r="CJ167">
            <v>2</v>
          </cell>
          <cell r="CK167">
            <v>1.5</v>
          </cell>
          <cell r="CL167">
            <v>1</v>
          </cell>
          <cell r="CM167">
            <v>0.5</v>
          </cell>
          <cell r="CN167">
            <v>0.2</v>
          </cell>
          <cell r="CO167">
            <v>0.2</v>
          </cell>
          <cell r="CP167">
            <v>0.5</v>
          </cell>
          <cell r="CW167">
            <v>5.583333333333333</v>
          </cell>
          <cell r="CX167">
            <v>1.4</v>
          </cell>
          <cell r="CY167">
            <v>0.7</v>
          </cell>
          <cell r="CZ167">
            <v>1</v>
          </cell>
          <cell r="DA167">
            <v>1.3</v>
          </cell>
          <cell r="DB167">
            <v>0.6</v>
          </cell>
          <cell r="DC167">
            <v>0.5</v>
          </cell>
          <cell r="DD167">
            <v>1.7</v>
          </cell>
        </row>
        <row r="168">
          <cell r="CI168">
            <v>5.59375</v>
          </cell>
          <cell r="CJ168">
            <v>1.4</v>
          </cell>
          <cell r="CK168">
            <v>1.5</v>
          </cell>
          <cell r="CL168">
            <v>1.5</v>
          </cell>
          <cell r="CM168">
            <v>0.5</v>
          </cell>
          <cell r="CN168">
            <v>0.2</v>
          </cell>
          <cell r="CO168">
            <v>0.4</v>
          </cell>
          <cell r="CP168">
            <v>0.5</v>
          </cell>
          <cell r="CW168">
            <v>5.59375</v>
          </cell>
          <cell r="CX168">
            <v>1.1000000000000001</v>
          </cell>
          <cell r="CY168">
            <v>0.9</v>
          </cell>
          <cell r="CZ168">
            <v>1.3</v>
          </cell>
          <cell r="DA168">
            <v>1.9</v>
          </cell>
          <cell r="DB168">
            <v>1.2</v>
          </cell>
          <cell r="DC168">
            <v>0.9</v>
          </cell>
          <cell r="DD168">
            <v>1.5</v>
          </cell>
        </row>
        <row r="169">
          <cell r="CI169">
            <v>5.604166666666667</v>
          </cell>
          <cell r="CJ169">
            <v>0.9</v>
          </cell>
          <cell r="CK169">
            <v>1.2</v>
          </cell>
          <cell r="CL169">
            <v>0.9</v>
          </cell>
          <cell r="CM169">
            <v>0.6</v>
          </cell>
          <cell r="CN169">
            <v>1.1000000000000001</v>
          </cell>
          <cell r="CO169">
            <v>0.2</v>
          </cell>
          <cell r="CP169">
            <v>0.5</v>
          </cell>
          <cell r="CW169">
            <v>5.604166666666667</v>
          </cell>
          <cell r="CX169">
            <v>1.5</v>
          </cell>
          <cell r="CY169">
            <v>0.6</v>
          </cell>
          <cell r="CZ169">
            <v>1.3</v>
          </cell>
          <cell r="DA169">
            <v>1.7</v>
          </cell>
          <cell r="DB169">
            <v>2</v>
          </cell>
          <cell r="DC169">
            <v>1.1000000000000001</v>
          </cell>
          <cell r="DD169">
            <v>1.9</v>
          </cell>
        </row>
        <row r="170">
          <cell r="CI170">
            <v>5.614583333333333</v>
          </cell>
          <cell r="CJ170">
            <v>1.2</v>
          </cell>
          <cell r="CK170">
            <v>1.4</v>
          </cell>
          <cell r="CL170">
            <v>0.9</v>
          </cell>
          <cell r="CM170">
            <v>0.4</v>
          </cell>
          <cell r="CN170">
            <v>1.2</v>
          </cell>
          <cell r="CO170">
            <v>0</v>
          </cell>
          <cell r="CP170">
            <v>0.7</v>
          </cell>
          <cell r="CW170">
            <v>5.614583333333333</v>
          </cell>
          <cell r="CX170">
            <v>2.2000000000000002</v>
          </cell>
          <cell r="CY170">
            <v>1.4</v>
          </cell>
          <cell r="CZ170">
            <v>1.9</v>
          </cell>
          <cell r="DA170">
            <v>2.2999999999999998</v>
          </cell>
          <cell r="DB170">
            <v>2.5</v>
          </cell>
          <cell r="DC170">
            <v>1.7</v>
          </cell>
          <cell r="DD170">
            <v>2</v>
          </cell>
        </row>
        <row r="171">
          <cell r="CI171">
            <v>5.625</v>
          </cell>
          <cell r="CJ171">
            <v>2.2000000000000002</v>
          </cell>
          <cell r="CK171">
            <v>2</v>
          </cell>
          <cell r="CL171">
            <v>0.4</v>
          </cell>
          <cell r="CM171">
            <v>1.2</v>
          </cell>
          <cell r="CN171">
            <v>0.5</v>
          </cell>
          <cell r="CO171">
            <v>0.9</v>
          </cell>
          <cell r="CP171">
            <v>1.2</v>
          </cell>
          <cell r="CW171">
            <v>5.625</v>
          </cell>
          <cell r="CX171">
            <v>3.1</v>
          </cell>
          <cell r="CY171">
            <v>1.4</v>
          </cell>
          <cell r="CZ171">
            <v>1.4</v>
          </cell>
          <cell r="DA171">
            <v>2.7</v>
          </cell>
          <cell r="DB171">
            <v>1</v>
          </cell>
          <cell r="DC171">
            <v>1.8</v>
          </cell>
          <cell r="DD171">
            <v>1.6</v>
          </cell>
        </row>
        <row r="172">
          <cell r="CI172">
            <v>5.635416666666667</v>
          </cell>
          <cell r="CJ172">
            <v>2.9</v>
          </cell>
          <cell r="CK172">
            <v>2</v>
          </cell>
          <cell r="CL172">
            <v>1.5</v>
          </cell>
          <cell r="CM172">
            <v>1.8</v>
          </cell>
          <cell r="CN172">
            <v>0.7</v>
          </cell>
          <cell r="CO172">
            <v>0.9</v>
          </cell>
          <cell r="CP172">
            <v>0.2</v>
          </cell>
          <cell r="CW172">
            <v>5.635416666666667</v>
          </cell>
          <cell r="CX172">
            <v>2.7</v>
          </cell>
          <cell r="CY172">
            <v>2</v>
          </cell>
          <cell r="CZ172">
            <v>2.2000000000000002</v>
          </cell>
          <cell r="DA172">
            <v>3.1</v>
          </cell>
          <cell r="DB172">
            <v>0.7</v>
          </cell>
          <cell r="DC172">
            <v>1.5</v>
          </cell>
          <cell r="DD172">
            <v>1.1000000000000001</v>
          </cell>
        </row>
        <row r="173">
          <cell r="CI173">
            <v>5.645833333333333</v>
          </cell>
          <cell r="CJ173">
            <v>1.8</v>
          </cell>
          <cell r="CK173">
            <v>1.4</v>
          </cell>
          <cell r="CL173">
            <v>1.7</v>
          </cell>
          <cell r="CM173">
            <v>0.8</v>
          </cell>
          <cell r="CN173">
            <v>0.4</v>
          </cell>
          <cell r="CO173">
            <v>0.9</v>
          </cell>
          <cell r="CP173">
            <v>0.2</v>
          </cell>
          <cell r="CW173">
            <v>5.645833333333333</v>
          </cell>
          <cell r="CX173">
            <v>2</v>
          </cell>
          <cell r="CY173">
            <v>1.7</v>
          </cell>
          <cell r="CZ173">
            <v>1.6</v>
          </cell>
          <cell r="DA173">
            <v>2.9</v>
          </cell>
          <cell r="DB173">
            <v>0.6</v>
          </cell>
          <cell r="DC173">
            <v>1</v>
          </cell>
          <cell r="DD173">
            <v>1.8</v>
          </cell>
        </row>
        <row r="174">
          <cell r="CI174">
            <v>5.65625</v>
          </cell>
          <cell r="CJ174">
            <v>0.9</v>
          </cell>
          <cell r="CK174">
            <v>1.4</v>
          </cell>
          <cell r="CL174">
            <v>2.2000000000000002</v>
          </cell>
          <cell r="CM174">
            <v>1.1000000000000001</v>
          </cell>
          <cell r="CN174">
            <v>0.7</v>
          </cell>
          <cell r="CO174">
            <v>0.9</v>
          </cell>
          <cell r="CP174">
            <v>0.9</v>
          </cell>
          <cell r="CW174">
            <v>5.65625</v>
          </cell>
          <cell r="CX174">
            <v>0.9</v>
          </cell>
          <cell r="CY174">
            <v>1.3</v>
          </cell>
          <cell r="CZ174">
            <v>1.6</v>
          </cell>
          <cell r="DA174">
            <v>3.4</v>
          </cell>
          <cell r="DB174">
            <v>0.7</v>
          </cell>
          <cell r="DC174">
            <v>1.5</v>
          </cell>
          <cell r="DD174">
            <v>2.1</v>
          </cell>
        </row>
        <row r="175">
          <cell r="CI175">
            <v>5.666666666666667</v>
          </cell>
          <cell r="CJ175">
            <v>1.2</v>
          </cell>
          <cell r="CK175">
            <v>0.9</v>
          </cell>
          <cell r="CL175">
            <v>1.4</v>
          </cell>
          <cell r="CM175">
            <v>1.1000000000000001</v>
          </cell>
          <cell r="CN175">
            <v>0.8</v>
          </cell>
          <cell r="CO175">
            <v>1.1000000000000001</v>
          </cell>
          <cell r="CP175">
            <v>1.2</v>
          </cell>
          <cell r="CW175">
            <v>5.666666666666667</v>
          </cell>
          <cell r="CX175">
            <v>1.4</v>
          </cell>
          <cell r="CY175">
            <v>1.2</v>
          </cell>
          <cell r="CZ175">
            <v>1.9</v>
          </cell>
          <cell r="DA175">
            <v>2.2999999999999998</v>
          </cell>
          <cell r="DB175">
            <v>1.3</v>
          </cell>
          <cell r="DC175">
            <v>1.5</v>
          </cell>
          <cell r="DD175">
            <v>2.5</v>
          </cell>
        </row>
        <row r="176">
          <cell r="CI176">
            <v>5.677083333333333</v>
          </cell>
          <cell r="CJ176">
            <v>1.2</v>
          </cell>
          <cell r="CK176">
            <v>1.2</v>
          </cell>
          <cell r="CL176">
            <v>1.2</v>
          </cell>
          <cell r="CM176">
            <v>0.8</v>
          </cell>
          <cell r="CN176">
            <v>0.5</v>
          </cell>
          <cell r="CO176">
            <v>2.1</v>
          </cell>
          <cell r="CP176">
            <v>1.2</v>
          </cell>
          <cell r="CW176">
            <v>5.677083333333333</v>
          </cell>
          <cell r="CX176">
            <v>1.6</v>
          </cell>
          <cell r="CY176">
            <v>2</v>
          </cell>
          <cell r="CZ176">
            <v>1.8</v>
          </cell>
          <cell r="DA176">
            <v>1.8</v>
          </cell>
          <cell r="DB176">
            <v>1.3</v>
          </cell>
          <cell r="DC176">
            <v>1.6</v>
          </cell>
          <cell r="DD176">
            <v>3.1</v>
          </cell>
        </row>
        <row r="177">
          <cell r="CI177">
            <v>5.6875</v>
          </cell>
          <cell r="CJ177">
            <v>1.4</v>
          </cell>
          <cell r="CK177">
            <v>0.8</v>
          </cell>
          <cell r="CL177">
            <v>2.6</v>
          </cell>
          <cell r="CM177">
            <v>0.8</v>
          </cell>
          <cell r="CN177">
            <v>0.5</v>
          </cell>
          <cell r="CO177">
            <v>1.3</v>
          </cell>
          <cell r="CP177">
            <v>0.9</v>
          </cell>
          <cell r="CW177">
            <v>5.6875</v>
          </cell>
          <cell r="CX177">
            <v>1.7</v>
          </cell>
          <cell r="CY177">
            <v>1.4</v>
          </cell>
          <cell r="CZ177">
            <v>1.8</v>
          </cell>
          <cell r="DA177">
            <v>2.1</v>
          </cell>
          <cell r="DB177">
            <v>1.5</v>
          </cell>
          <cell r="DC177">
            <v>1.5</v>
          </cell>
          <cell r="DD177">
            <v>2.7</v>
          </cell>
        </row>
        <row r="178">
          <cell r="CI178">
            <v>5.697916666666667</v>
          </cell>
          <cell r="CJ178">
            <v>1.9</v>
          </cell>
          <cell r="CK178">
            <v>0.8</v>
          </cell>
          <cell r="CL178">
            <v>2.2000000000000002</v>
          </cell>
          <cell r="CM178">
            <v>0.8</v>
          </cell>
          <cell r="CN178">
            <v>0.5</v>
          </cell>
          <cell r="CO178">
            <v>1.8</v>
          </cell>
          <cell r="CP178">
            <v>1.7</v>
          </cell>
          <cell r="CW178">
            <v>5.697916666666667</v>
          </cell>
          <cell r="CX178">
            <v>1.7</v>
          </cell>
          <cell r="CY178">
            <v>1</v>
          </cell>
          <cell r="CZ178">
            <v>1.3</v>
          </cell>
          <cell r="DA178">
            <v>1.4</v>
          </cell>
          <cell r="DB178">
            <v>1.5</v>
          </cell>
          <cell r="DC178">
            <v>1.1000000000000001</v>
          </cell>
          <cell r="DD178">
            <v>2.9</v>
          </cell>
        </row>
        <row r="179">
          <cell r="CI179">
            <v>5.708333333333333</v>
          </cell>
          <cell r="CJ179">
            <v>2.6</v>
          </cell>
          <cell r="CK179">
            <v>0.9</v>
          </cell>
          <cell r="CL179">
            <v>1.6</v>
          </cell>
          <cell r="CM179">
            <v>0.2</v>
          </cell>
          <cell r="CN179">
            <v>1.1000000000000001</v>
          </cell>
          <cell r="CO179">
            <v>2.2999999999999998</v>
          </cell>
          <cell r="CP179">
            <v>2.1</v>
          </cell>
          <cell r="CW179">
            <v>5.708333333333333</v>
          </cell>
          <cell r="CX179">
            <v>1.7</v>
          </cell>
          <cell r="CY179">
            <v>1.3</v>
          </cell>
          <cell r="CZ179">
            <v>1.8</v>
          </cell>
          <cell r="DA179">
            <v>0.5</v>
          </cell>
          <cell r="DB179">
            <v>1.1000000000000001</v>
          </cell>
          <cell r="DC179">
            <v>1</v>
          </cell>
          <cell r="DD179">
            <v>3.3</v>
          </cell>
        </row>
        <row r="180">
          <cell r="CI180">
            <v>5.71875</v>
          </cell>
          <cell r="CJ180">
            <v>3.1</v>
          </cell>
          <cell r="CK180">
            <v>0.9</v>
          </cell>
          <cell r="CL180">
            <v>1.6</v>
          </cell>
          <cell r="CM180">
            <v>0.4</v>
          </cell>
          <cell r="CN180">
            <v>0.8</v>
          </cell>
          <cell r="CO180">
            <v>1.9</v>
          </cell>
          <cell r="CP180">
            <v>2.6</v>
          </cell>
          <cell r="CW180">
            <v>5.71875</v>
          </cell>
          <cell r="CX180">
            <v>2.2000000000000002</v>
          </cell>
          <cell r="CY180">
            <v>2.1</v>
          </cell>
          <cell r="CZ180">
            <v>2</v>
          </cell>
          <cell r="DA180">
            <v>0.8</v>
          </cell>
          <cell r="DB180">
            <v>1</v>
          </cell>
          <cell r="DC180">
            <v>0.9</v>
          </cell>
          <cell r="DD180">
            <v>2.8</v>
          </cell>
        </row>
        <row r="181">
          <cell r="CI181">
            <v>5.729166666666667</v>
          </cell>
          <cell r="CJ181">
            <v>3.2</v>
          </cell>
          <cell r="CK181">
            <v>0.1</v>
          </cell>
          <cell r="CL181">
            <v>0.7</v>
          </cell>
          <cell r="CM181">
            <v>0.2</v>
          </cell>
          <cell r="CN181">
            <v>0.5</v>
          </cell>
          <cell r="CO181">
            <v>0.4</v>
          </cell>
          <cell r="CP181">
            <v>3.1</v>
          </cell>
          <cell r="CW181">
            <v>5.729166666666667</v>
          </cell>
          <cell r="CX181">
            <v>2.7</v>
          </cell>
          <cell r="CY181">
            <v>2.2000000000000002</v>
          </cell>
          <cell r="CZ181">
            <v>1.1000000000000001</v>
          </cell>
          <cell r="DA181">
            <v>0.7</v>
          </cell>
          <cell r="DB181">
            <v>0.6</v>
          </cell>
          <cell r="DC181">
            <v>1.5</v>
          </cell>
          <cell r="DD181">
            <v>3.1</v>
          </cell>
        </row>
        <row r="182">
          <cell r="CI182">
            <v>5.739583333333333</v>
          </cell>
          <cell r="CJ182">
            <v>2.4</v>
          </cell>
          <cell r="CK182">
            <v>0</v>
          </cell>
          <cell r="CL182">
            <v>0.1</v>
          </cell>
          <cell r="CM182">
            <v>0</v>
          </cell>
          <cell r="CN182">
            <v>0.7</v>
          </cell>
          <cell r="CO182">
            <v>0.6</v>
          </cell>
          <cell r="CP182">
            <v>4.0999999999999996</v>
          </cell>
          <cell r="CW182">
            <v>5.739583333333333</v>
          </cell>
          <cell r="CX182">
            <v>2.4</v>
          </cell>
          <cell r="CY182">
            <v>2.2000000000000002</v>
          </cell>
          <cell r="CZ182">
            <v>1</v>
          </cell>
          <cell r="DA182">
            <v>0.2</v>
          </cell>
          <cell r="DB182">
            <v>0.7</v>
          </cell>
          <cell r="DC182">
            <v>1.1000000000000001</v>
          </cell>
          <cell r="DD182">
            <v>3.5</v>
          </cell>
        </row>
        <row r="183">
          <cell r="CI183">
            <v>5.75</v>
          </cell>
          <cell r="CJ183">
            <v>2.5</v>
          </cell>
          <cell r="CK183">
            <v>0</v>
          </cell>
          <cell r="CL183">
            <v>0.1</v>
          </cell>
          <cell r="CM183">
            <v>0.5</v>
          </cell>
          <cell r="CN183">
            <v>1.7</v>
          </cell>
          <cell r="CO183">
            <v>0.6</v>
          </cell>
          <cell r="CP183">
            <v>3.2</v>
          </cell>
          <cell r="CW183">
            <v>5.75</v>
          </cell>
          <cell r="CX183">
            <v>2.7</v>
          </cell>
          <cell r="CY183">
            <v>2.9</v>
          </cell>
          <cell r="CZ183">
            <v>0.8</v>
          </cell>
          <cell r="DA183">
            <v>0.8</v>
          </cell>
          <cell r="DB183">
            <v>1.4</v>
          </cell>
          <cell r="DC183">
            <v>1.5</v>
          </cell>
          <cell r="DD183">
            <v>3.1</v>
          </cell>
        </row>
        <row r="184">
          <cell r="CI184">
            <v>5.760416666666667</v>
          </cell>
          <cell r="CJ184">
            <v>2.8</v>
          </cell>
          <cell r="CK184">
            <v>0.4</v>
          </cell>
          <cell r="CL184">
            <v>0.7</v>
          </cell>
          <cell r="CM184">
            <v>0.5</v>
          </cell>
          <cell r="CN184">
            <v>1</v>
          </cell>
          <cell r="CO184">
            <v>0.6</v>
          </cell>
          <cell r="CP184">
            <v>2.5</v>
          </cell>
          <cell r="CW184">
            <v>5.760416666666667</v>
          </cell>
          <cell r="CX184">
            <v>2.1</v>
          </cell>
          <cell r="CY184">
            <v>3.2</v>
          </cell>
          <cell r="CZ184">
            <v>1.1000000000000001</v>
          </cell>
          <cell r="DA184">
            <v>0.6</v>
          </cell>
          <cell r="DB184">
            <v>1.1000000000000001</v>
          </cell>
          <cell r="DC184">
            <v>1.9</v>
          </cell>
          <cell r="DD184">
            <v>2.8</v>
          </cell>
        </row>
        <row r="185">
          <cell r="CI185">
            <v>5.770833333333333</v>
          </cell>
          <cell r="CJ185">
            <v>3.1</v>
          </cell>
          <cell r="CK185">
            <v>1</v>
          </cell>
          <cell r="CL185">
            <v>0.9</v>
          </cell>
          <cell r="CM185">
            <v>1.7</v>
          </cell>
          <cell r="CN185">
            <v>1.4</v>
          </cell>
          <cell r="CO185">
            <v>0.9</v>
          </cell>
          <cell r="CP185">
            <v>2.1</v>
          </cell>
          <cell r="CW185">
            <v>5.770833333333333</v>
          </cell>
          <cell r="CX185">
            <v>2.6</v>
          </cell>
          <cell r="CY185">
            <v>3.3</v>
          </cell>
          <cell r="CZ185">
            <v>1</v>
          </cell>
          <cell r="DA185">
            <v>1.4</v>
          </cell>
          <cell r="DB185">
            <v>1.5</v>
          </cell>
          <cell r="DC185">
            <v>1.7</v>
          </cell>
          <cell r="DD185">
            <v>2.4</v>
          </cell>
        </row>
        <row r="186">
          <cell r="CI186">
            <v>5.78125</v>
          </cell>
          <cell r="CJ186">
            <v>3.6</v>
          </cell>
          <cell r="CK186">
            <v>0.9</v>
          </cell>
          <cell r="CL186">
            <v>0.4</v>
          </cell>
          <cell r="CM186">
            <v>3.4</v>
          </cell>
          <cell r="CN186">
            <v>1.5</v>
          </cell>
          <cell r="CO186">
            <v>1.9</v>
          </cell>
          <cell r="CP186">
            <v>2.1</v>
          </cell>
          <cell r="CW186">
            <v>5.78125</v>
          </cell>
          <cell r="CX186">
            <v>2.9</v>
          </cell>
          <cell r="CY186">
            <v>3.1</v>
          </cell>
          <cell r="CZ186">
            <v>0.9</v>
          </cell>
          <cell r="DA186">
            <v>2.2000000000000002</v>
          </cell>
          <cell r="DB186">
            <v>1.6</v>
          </cell>
          <cell r="DC186">
            <v>2.2000000000000002</v>
          </cell>
          <cell r="DD186">
            <v>2.4</v>
          </cell>
        </row>
        <row r="187">
          <cell r="CI187">
            <v>5.791666666666667</v>
          </cell>
          <cell r="CJ187">
            <v>4.5999999999999996</v>
          </cell>
          <cell r="CK187">
            <v>0.2</v>
          </cell>
          <cell r="CL187">
            <v>1.6</v>
          </cell>
          <cell r="CM187">
            <v>0</v>
          </cell>
          <cell r="CN187">
            <v>0.9</v>
          </cell>
          <cell r="CO187">
            <v>1.3</v>
          </cell>
          <cell r="CP187">
            <v>3</v>
          </cell>
          <cell r="CW187">
            <v>5.791666666666667</v>
          </cell>
          <cell r="CX187">
            <v>3.7</v>
          </cell>
          <cell r="CY187">
            <v>2.7</v>
          </cell>
          <cell r="CZ187">
            <v>1.9</v>
          </cell>
          <cell r="DA187">
            <v>0.8</v>
          </cell>
          <cell r="DB187">
            <v>2.5</v>
          </cell>
          <cell r="DC187">
            <v>1.8</v>
          </cell>
          <cell r="DD187">
            <v>4.0999999999999996</v>
          </cell>
        </row>
        <row r="188">
          <cell r="CI188">
            <v>5.802083333333333</v>
          </cell>
          <cell r="CJ188">
            <v>5.0999999999999996</v>
          </cell>
          <cell r="CK188">
            <v>0.2</v>
          </cell>
          <cell r="CL188">
            <v>1.4</v>
          </cell>
          <cell r="CM188">
            <v>0.4</v>
          </cell>
          <cell r="CN188">
            <v>1.2</v>
          </cell>
          <cell r="CO188">
            <v>0.1</v>
          </cell>
          <cell r="CP188">
            <v>2.2000000000000002</v>
          </cell>
          <cell r="CW188">
            <v>5.802083333333333</v>
          </cell>
          <cell r="CX188">
            <v>4.5</v>
          </cell>
          <cell r="CY188">
            <v>3</v>
          </cell>
          <cell r="CZ188">
            <v>1.8</v>
          </cell>
          <cell r="DA188">
            <v>1.3</v>
          </cell>
          <cell r="DB188">
            <v>2.5</v>
          </cell>
          <cell r="DC188">
            <v>1.2</v>
          </cell>
          <cell r="DD188">
            <v>3.7</v>
          </cell>
        </row>
        <row r="189">
          <cell r="CI189">
            <v>5.8125</v>
          </cell>
          <cell r="CJ189">
            <v>5.9</v>
          </cell>
          <cell r="CK189">
            <v>1.1000000000000001</v>
          </cell>
          <cell r="CL189">
            <v>2</v>
          </cell>
          <cell r="CM189">
            <v>0.4</v>
          </cell>
          <cell r="CN189">
            <v>1.6</v>
          </cell>
          <cell r="CO189">
            <v>0.2</v>
          </cell>
          <cell r="CP189">
            <v>2.1</v>
          </cell>
          <cell r="CW189">
            <v>5.8125</v>
          </cell>
          <cell r="CX189">
            <v>6.2</v>
          </cell>
          <cell r="CY189">
            <v>3.6</v>
          </cell>
          <cell r="CZ189">
            <v>1.7</v>
          </cell>
          <cell r="DA189">
            <v>1.2</v>
          </cell>
          <cell r="DB189">
            <v>2.9</v>
          </cell>
          <cell r="DC189">
            <v>1.2</v>
          </cell>
          <cell r="DD189">
            <v>3.9</v>
          </cell>
        </row>
        <row r="190">
          <cell r="CI190">
            <v>5.822916666666667</v>
          </cell>
          <cell r="CJ190">
            <v>7.8</v>
          </cell>
          <cell r="CK190">
            <v>0.8</v>
          </cell>
          <cell r="CL190">
            <v>2.1</v>
          </cell>
          <cell r="CM190">
            <v>0</v>
          </cell>
          <cell r="CN190">
            <v>1.6</v>
          </cell>
          <cell r="CO190">
            <v>0.1</v>
          </cell>
          <cell r="CP190">
            <v>2.2999999999999998</v>
          </cell>
          <cell r="CW190">
            <v>5.822916666666667</v>
          </cell>
          <cell r="CX190">
            <v>7.2</v>
          </cell>
          <cell r="CY190">
            <v>3.7</v>
          </cell>
          <cell r="CZ190">
            <v>1.7</v>
          </cell>
          <cell r="DA190">
            <v>1.4</v>
          </cell>
          <cell r="DB190">
            <v>2.4</v>
          </cell>
          <cell r="DC190">
            <v>0.8</v>
          </cell>
          <cell r="DD190">
            <v>3.6</v>
          </cell>
        </row>
        <row r="191">
          <cell r="CI191">
            <v>5.833333333333333</v>
          </cell>
          <cell r="CJ191">
            <v>7.8</v>
          </cell>
          <cell r="CK191">
            <v>0.6</v>
          </cell>
          <cell r="CL191">
            <v>1.5</v>
          </cell>
          <cell r="CM191">
            <v>0</v>
          </cell>
          <cell r="CN191">
            <v>1.6</v>
          </cell>
          <cell r="CO191">
            <v>0</v>
          </cell>
          <cell r="CP191">
            <v>3.4</v>
          </cell>
          <cell r="CW191">
            <v>5.833333333333333</v>
          </cell>
          <cell r="CX191">
            <v>7.8</v>
          </cell>
          <cell r="CY191">
            <v>3.5</v>
          </cell>
          <cell r="CZ191">
            <v>2.9</v>
          </cell>
          <cell r="DA191">
            <v>1</v>
          </cell>
          <cell r="DB191">
            <v>2.4</v>
          </cell>
          <cell r="DC191">
            <v>0.6</v>
          </cell>
          <cell r="DD191">
            <v>4.0999999999999996</v>
          </cell>
        </row>
        <row r="192">
          <cell r="CI192">
            <v>5.84375</v>
          </cell>
          <cell r="CJ192">
            <v>7</v>
          </cell>
          <cell r="CK192">
            <v>0.4</v>
          </cell>
          <cell r="CL192">
            <v>1.7</v>
          </cell>
          <cell r="CM192">
            <v>0</v>
          </cell>
          <cell r="CN192">
            <v>1.2</v>
          </cell>
          <cell r="CO192">
            <v>0.2</v>
          </cell>
          <cell r="CP192">
            <v>3.9</v>
          </cell>
          <cell r="CW192">
            <v>5.84375</v>
          </cell>
          <cell r="CX192">
            <v>7</v>
          </cell>
          <cell r="CY192">
            <v>3.6</v>
          </cell>
          <cell r="CZ192">
            <v>3.1</v>
          </cell>
          <cell r="DA192">
            <v>1</v>
          </cell>
          <cell r="DB192">
            <v>2.7</v>
          </cell>
          <cell r="DC192">
            <v>0.5</v>
          </cell>
          <cell r="DD192">
            <v>3.9</v>
          </cell>
        </row>
        <row r="193">
          <cell r="CI193">
            <v>5.854166666666667</v>
          </cell>
          <cell r="CJ193">
            <v>7.4</v>
          </cell>
          <cell r="CK193">
            <v>0.9</v>
          </cell>
          <cell r="CL193">
            <v>1.2</v>
          </cell>
          <cell r="CM193">
            <v>0</v>
          </cell>
          <cell r="CN193">
            <v>1.2</v>
          </cell>
          <cell r="CO193">
            <v>1.1000000000000001</v>
          </cell>
          <cell r="CP193">
            <v>2.8</v>
          </cell>
          <cell r="CW193">
            <v>5.854166666666667</v>
          </cell>
          <cell r="CX193">
            <v>7</v>
          </cell>
          <cell r="CY193">
            <v>4</v>
          </cell>
          <cell r="CZ193">
            <v>3.3</v>
          </cell>
          <cell r="DA193">
            <v>1</v>
          </cell>
          <cell r="DB193">
            <v>2.2000000000000002</v>
          </cell>
          <cell r="DC193">
            <v>1.3</v>
          </cell>
          <cell r="DD193">
            <v>3.4</v>
          </cell>
        </row>
        <row r="194">
          <cell r="CI194">
            <v>5.864583333333333</v>
          </cell>
          <cell r="CJ194">
            <v>8.4</v>
          </cell>
          <cell r="CK194">
            <v>0.7</v>
          </cell>
          <cell r="CL194">
            <v>1.2</v>
          </cell>
          <cell r="CM194">
            <v>1</v>
          </cell>
          <cell r="CN194">
            <v>0.9</v>
          </cell>
          <cell r="CO194">
            <v>1.1000000000000001</v>
          </cell>
          <cell r="CP194">
            <v>2.8</v>
          </cell>
          <cell r="CW194">
            <v>5.864583333333333</v>
          </cell>
          <cell r="CX194">
            <v>7.4</v>
          </cell>
          <cell r="CY194">
            <v>4.2</v>
          </cell>
          <cell r="CZ194">
            <v>3</v>
          </cell>
          <cell r="DA194">
            <v>1.7</v>
          </cell>
          <cell r="DB194">
            <v>1.8</v>
          </cell>
          <cell r="DC194">
            <v>2.1</v>
          </cell>
          <cell r="DD194">
            <v>3.7</v>
          </cell>
        </row>
        <row r="195">
          <cell r="CI195">
            <v>5.875</v>
          </cell>
          <cell r="CJ195">
            <v>8.8000000000000007</v>
          </cell>
          <cell r="CK195">
            <v>0.6</v>
          </cell>
          <cell r="CL195">
            <v>0.9</v>
          </cell>
          <cell r="CM195">
            <v>0.9</v>
          </cell>
          <cell r="CN195">
            <v>1.1000000000000001</v>
          </cell>
          <cell r="CO195">
            <v>1.7</v>
          </cell>
          <cell r="CP195">
            <v>2.2000000000000002</v>
          </cell>
          <cell r="CW195">
            <v>5.875</v>
          </cell>
          <cell r="CX195">
            <v>8.4</v>
          </cell>
          <cell r="CY195">
            <v>2.7</v>
          </cell>
          <cell r="CZ195">
            <v>2.6</v>
          </cell>
          <cell r="DA195">
            <v>2.7</v>
          </cell>
          <cell r="DB195">
            <v>1.7</v>
          </cell>
          <cell r="DC195">
            <v>2.8</v>
          </cell>
          <cell r="DD195">
            <v>3.6</v>
          </cell>
        </row>
        <row r="196">
          <cell r="CI196">
            <v>5.885416666666667</v>
          </cell>
          <cell r="CJ196">
            <v>5.2</v>
          </cell>
          <cell r="CK196">
            <v>0.8</v>
          </cell>
          <cell r="CL196">
            <v>1.4</v>
          </cell>
          <cell r="CM196">
            <v>0.4</v>
          </cell>
          <cell r="CN196">
            <v>1.9</v>
          </cell>
          <cell r="CO196">
            <v>1.6</v>
          </cell>
          <cell r="CP196">
            <v>3</v>
          </cell>
          <cell r="CW196">
            <v>5.885416666666667</v>
          </cell>
          <cell r="CX196">
            <v>5.7</v>
          </cell>
          <cell r="CY196">
            <v>1.8</v>
          </cell>
          <cell r="CZ196">
            <v>2.2999999999999998</v>
          </cell>
          <cell r="DA196">
            <v>2.4</v>
          </cell>
          <cell r="DB196">
            <v>1.9</v>
          </cell>
          <cell r="DC196">
            <v>2.8</v>
          </cell>
          <cell r="DD196">
            <v>2.9</v>
          </cell>
        </row>
        <row r="197">
          <cell r="CI197">
            <v>5.895833333333333</v>
          </cell>
          <cell r="CJ197">
            <v>4.2</v>
          </cell>
          <cell r="CK197">
            <v>1.9</v>
          </cell>
          <cell r="CL197">
            <v>1.4</v>
          </cell>
          <cell r="CM197">
            <v>0</v>
          </cell>
          <cell r="CN197">
            <v>0.8</v>
          </cell>
          <cell r="CO197">
            <v>1.9</v>
          </cell>
          <cell r="CP197">
            <v>2.6</v>
          </cell>
          <cell r="CW197">
            <v>5.895833333333333</v>
          </cell>
          <cell r="CX197">
            <v>4.7</v>
          </cell>
          <cell r="CY197">
            <v>2.4</v>
          </cell>
          <cell r="CZ197">
            <v>2.4</v>
          </cell>
          <cell r="DA197">
            <v>1.4</v>
          </cell>
          <cell r="DB197">
            <v>1.4</v>
          </cell>
          <cell r="DC197">
            <v>2.9</v>
          </cell>
          <cell r="DD197">
            <v>2.5</v>
          </cell>
        </row>
        <row r="198">
          <cell r="CI198">
            <v>5.90625</v>
          </cell>
          <cell r="CJ198">
            <v>4.0999999999999996</v>
          </cell>
          <cell r="CK198">
            <v>2</v>
          </cell>
          <cell r="CL198">
            <v>1.3</v>
          </cell>
          <cell r="CM198">
            <v>0.2</v>
          </cell>
          <cell r="CN198">
            <v>1.5</v>
          </cell>
          <cell r="CO198">
            <v>2.2999999999999998</v>
          </cell>
          <cell r="CP198">
            <v>2.2000000000000002</v>
          </cell>
          <cell r="CW198">
            <v>5.90625</v>
          </cell>
          <cell r="CX198">
            <v>4.5</v>
          </cell>
          <cell r="CY198">
            <v>2.4</v>
          </cell>
          <cell r="CZ198">
            <v>2.4</v>
          </cell>
          <cell r="DA198">
            <v>1.3</v>
          </cell>
          <cell r="DB198">
            <v>1.3</v>
          </cell>
          <cell r="DC198">
            <v>2.7</v>
          </cell>
          <cell r="DD198">
            <v>2.9</v>
          </cell>
        </row>
        <row r="199">
          <cell r="CI199">
            <v>5.916666666666667</v>
          </cell>
          <cell r="CJ199">
            <v>3.8</v>
          </cell>
          <cell r="CK199">
            <v>2</v>
          </cell>
          <cell r="CL199">
            <v>1.7</v>
          </cell>
          <cell r="CM199">
            <v>0</v>
          </cell>
          <cell r="CN199">
            <v>2.6</v>
          </cell>
          <cell r="CO199">
            <v>2.2000000000000002</v>
          </cell>
          <cell r="CP199">
            <v>1.4</v>
          </cell>
          <cell r="CW199">
            <v>5.916666666666667</v>
          </cell>
          <cell r="CX199">
            <v>3.9</v>
          </cell>
          <cell r="CY199">
            <v>2.2000000000000002</v>
          </cell>
          <cell r="CZ199">
            <v>2.4</v>
          </cell>
          <cell r="DA199">
            <v>1.7</v>
          </cell>
          <cell r="DB199">
            <v>1.7</v>
          </cell>
          <cell r="DC199">
            <v>2.4</v>
          </cell>
          <cell r="DD199">
            <v>2.5</v>
          </cell>
        </row>
        <row r="200">
          <cell r="CI200">
            <v>5.927083333333333</v>
          </cell>
          <cell r="CJ200">
            <v>4.3</v>
          </cell>
          <cell r="CK200">
            <v>1.6</v>
          </cell>
          <cell r="CL200">
            <v>2.4</v>
          </cell>
          <cell r="CM200">
            <v>0.2</v>
          </cell>
          <cell r="CN200">
            <v>2.1</v>
          </cell>
          <cell r="CO200">
            <v>2.4</v>
          </cell>
          <cell r="CP200">
            <v>3</v>
          </cell>
          <cell r="CW200">
            <v>5.927083333333333</v>
          </cell>
          <cell r="CX200">
            <v>4.2</v>
          </cell>
          <cell r="CY200">
            <v>1.8</v>
          </cell>
          <cell r="CZ200">
            <v>2.9</v>
          </cell>
          <cell r="DA200">
            <v>1.3</v>
          </cell>
          <cell r="DB200">
            <v>2</v>
          </cell>
          <cell r="DC200">
            <v>2.9</v>
          </cell>
          <cell r="DD200">
            <v>3.5</v>
          </cell>
        </row>
        <row r="201">
          <cell r="CI201">
            <v>5.9375</v>
          </cell>
          <cell r="CJ201">
            <v>3.3</v>
          </cell>
          <cell r="CK201">
            <v>1.6</v>
          </cell>
          <cell r="CL201">
            <v>2.2000000000000002</v>
          </cell>
          <cell r="CM201">
            <v>0.6</v>
          </cell>
          <cell r="CN201">
            <v>3.4</v>
          </cell>
          <cell r="CO201">
            <v>3.9</v>
          </cell>
          <cell r="CP201">
            <v>2.2000000000000002</v>
          </cell>
          <cell r="CW201">
            <v>5.9375</v>
          </cell>
          <cell r="CX201">
            <v>3.6</v>
          </cell>
          <cell r="CY201">
            <v>2.7</v>
          </cell>
          <cell r="CZ201">
            <v>3.1</v>
          </cell>
          <cell r="DA201">
            <v>1.5</v>
          </cell>
          <cell r="DB201">
            <v>3.2</v>
          </cell>
          <cell r="DC201">
            <v>4.5</v>
          </cell>
          <cell r="DD201">
            <v>3.4</v>
          </cell>
        </row>
        <row r="202">
          <cell r="CI202">
            <v>5.947916666666667</v>
          </cell>
          <cell r="CJ202">
            <v>3.6</v>
          </cell>
          <cell r="CK202">
            <v>2.2999999999999998</v>
          </cell>
          <cell r="CL202">
            <v>1.7</v>
          </cell>
          <cell r="CM202">
            <v>0.5</v>
          </cell>
          <cell r="CN202">
            <v>3.6</v>
          </cell>
          <cell r="CO202">
            <v>4.2</v>
          </cell>
          <cell r="CP202">
            <v>2</v>
          </cell>
          <cell r="CW202">
            <v>5.947916666666667</v>
          </cell>
          <cell r="CX202">
            <v>3.3</v>
          </cell>
          <cell r="CY202">
            <v>3.4</v>
          </cell>
          <cell r="CZ202">
            <v>2.9</v>
          </cell>
          <cell r="DA202">
            <v>1.3</v>
          </cell>
          <cell r="DB202">
            <v>2.9</v>
          </cell>
          <cell r="DC202">
            <v>5.3</v>
          </cell>
          <cell r="DD202">
            <v>3.4</v>
          </cell>
        </row>
        <row r="203">
          <cell r="CI203">
            <v>5.958333333333333</v>
          </cell>
          <cell r="CJ203">
            <v>3.6</v>
          </cell>
          <cell r="CK203">
            <v>1.1000000000000001</v>
          </cell>
          <cell r="CL203">
            <v>2</v>
          </cell>
          <cell r="CM203">
            <v>0.2</v>
          </cell>
          <cell r="CN203">
            <v>3</v>
          </cell>
          <cell r="CO203">
            <v>1.6</v>
          </cell>
          <cell r="CP203">
            <v>1.2</v>
          </cell>
          <cell r="CW203">
            <v>5.958333333333333</v>
          </cell>
          <cell r="CX203">
            <v>2.9</v>
          </cell>
          <cell r="CY203">
            <v>2.5</v>
          </cell>
          <cell r="CZ203">
            <v>1.5</v>
          </cell>
          <cell r="DA203">
            <v>0.5</v>
          </cell>
          <cell r="DB203">
            <v>3</v>
          </cell>
          <cell r="DC203">
            <v>2.1</v>
          </cell>
          <cell r="DD203">
            <v>2.7</v>
          </cell>
        </row>
        <row r="204">
          <cell r="CI204">
            <v>5.96875</v>
          </cell>
          <cell r="CJ204">
            <v>3.7</v>
          </cell>
          <cell r="CK204">
            <v>0.9</v>
          </cell>
          <cell r="CL204">
            <v>1.4</v>
          </cell>
          <cell r="CM204">
            <v>0.6</v>
          </cell>
          <cell r="CN204">
            <v>0.9</v>
          </cell>
          <cell r="CO204">
            <v>0.8</v>
          </cell>
          <cell r="CP204">
            <v>1.9</v>
          </cell>
          <cell r="CW204">
            <v>5.96875</v>
          </cell>
          <cell r="CX204">
            <v>2.7</v>
          </cell>
          <cell r="CY204">
            <v>2.7</v>
          </cell>
          <cell r="CZ204">
            <v>0.4</v>
          </cell>
          <cell r="DA204">
            <v>0.3</v>
          </cell>
          <cell r="DB204">
            <v>1.2</v>
          </cell>
          <cell r="DC204">
            <v>1</v>
          </cell>
          <cell r="DD204">
            <v>3.6</v>
          </cell>
        </row>
        <row r="205">
          <cell r="CI205">
            <v>5.979166666666667</v>
          </cell>
          <cell r="CJ205">
            <v>3.6</v>
          </cell>
          <cell r="CK205">
            <v>0.3</v>
          </cell>
          <cell r="CL205">
            <v>1</v>
          </cell>
          <cell r="CM205">
            <v>0.6</v>
          </cell>
          <cell r="CN205">
            <v>0.4</v>
          </cell>
          <cell r="CO205">
            <v>1.6</v>
          </cell>
          <cell r="CP205">
            <v>1.9</v>
          </cell>
          <cell r="CW205">
            <v>5.979166666666667</v>
          </cell>
          <cell r="CX205">
            <v>2.9</v>
          </cell>
          <cell r="CY205">
            <v>1.3</v>
          </cell>
          <cell r="CZ205">
            <v>0.3</v>
          </cell>
          <cell r="DA205">
            <v>0</v>
          </cell>
          <cell r="DB205">
            <v>0.4</v>
          </cell>
          <cell r="DC205">
            <v>2</v>
          </cell>
          <cell r="DD205">
            <v>3.6</v>
          </cell>
        </row>
        <row r="206">
          <cell r="CI206">
            <v>5.989583333333333</v>
          </cell>
          <cell r="CJ206">
            <v>3.5</v>
          </cell>
          <cell r="CK206">
            <v>0.7</v>
          </cell>
          <cell r="CL206">
            <v>0.7</v>
          </cell>
          <cell r="CM206">
            <v>0.7</v>
          </cell>
          <cell r="CN206">
            <v>0.4</v>
          </cell>
          <cell r="CO206">
            <v>2.2999999999999998</v>
          </cell>
          <cell r="CP206">
            <v>1.4</v>
          </cell>
          <cell r="CW206">
            <v>5.989583333333333</v>
          </cell>
          <cell r="CX206">
            <v>2.9</v>
          </cell>
          <cell r="CY206">
            <v>0.9</v>
          </cell>
          <cell r="CZ206">
            <v>0.3</v>
          </cell>
          <cell r="DA206">
            <v>0.3</v>
          </cell>
          <cell r="DB206">
            <v>0.2</v>
          </cell>
          <cell r="DC206">
            <v>2.2999999999999998</v>
          </cell>
          <cell r="DD206">
            <v>4.2</v>
          </cell>
        </row>
        <row r="207">
          <cell r="CI207">
            <v>9.2916666666666661</v>
          </cell>
          <cell r="CJ207">
            <v>0</v>
          </cell>
          <cell r="CK207">
            <v>0</v>
          </cell>
          <cell r="CL207">
            <v>0</v>
          </cell>
          <cell r="CM207">
            <v>0.2</v>
          </cell>
          <cell r="CN207">
            <v>0.5</v>
          </cell>
          <cell r="CO207">
            <v>0.2</v>
          </cell>
          <cell r="CP207">
            <v>0.2</v>
          </cell>
          <cell r="CW207">
            <v>9.2916666666666661</v>
          </cell>
          <cell r="CX207">
            <v>0</v>
          </cell>
          <cell r="CY207">
            <v>0</v>
          </cell>
          <cell r="CZ207">
            <v>0</v>
          </cell>
          <cell r="DA207">
            <v>0.1</v>
          </cell>
          <cell r="DB207">
            <v>0.4</v>
          </cell>
          <cell r="DC207">
            <v>0.3</v>
          </cell>
          <cell r="DD207">
            <v>0.1</v>
          </cell>
        </row>
        <row r="208">
          <cell r="CI208">
            <v>9.3020833333333339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0.5</v>
          </cell>
          <cell r="CO208">
            <v>0</v>
          </cell>
          <cell r="CP208">
            <v>0</v>
          </cell>
          <cell r="CW208">
            <v>9.3020833333333339</v>
          </cell>
          <cell r="CX208">
            <v>0</v>
          </cell>
          <cell r="CY208">
            <v>0</v>
          </cell>
          <cell r="CZ208">
            <v>0</v>
          </cell>
          <cell r="DA208">
            <v>0</v>
          </cell>
          <cell r="DB208">
            <v>0.4</v>
          </cell>
          <cell r="DC208">
            <v>0.2</v>
          </cell>
          <cell r="DD208">
            <v>0</v>
          </cell>
        </row>
        <row r="209">
          <cell r="CI209">
            <v>9.3125</v>
          </cell>
          <cell r="CJ209">
            <v>0.5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W209">
            <v>9.3125</v>
          </cell>
          <cell r="CX209">
            <v>0.2</v>
          </cell>
          <cell r="CY209">
            <v>0</v>
          </cell>
          <cell r="CZ209">
            <v>0</v>
          </cell>
          <cell r="DA209">
            <v>0</v>
          </cell>
          <cell r="DB209">
            <v>0.2</v>
          </cell>
          <cell r="DC209">
            <v>0.4</v>
          </cell>
          <cell r="DD209">
            <v>0.4</v>
          </cell>
        </row>
        <row r="210">
          <cell r="CI210">
            <v>9.3229166666666661</v>
          </cell>
          <cell r="CJ210">
            <v>0.5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CO210">
            <v>0</v>
          </cell>
          <cell r="CP210">
            <v>0</v>
          </cell>
          <cell r="CW210">
            <v>9.3229166666666661</v>
          </cell>
          <cell r="CX210">
            <v>0.2</v>
          </cell>
          <cell r="CY210">
            <v>0</v>
          </cell>
          <cell r="CZ210">
            <v>0</v>
          </cell>
          <cell r="DA210">
            <v>0</v>
          </cell>
          <cell r="DB210">
            <v>0.2</v>
          </cell>
          <cell r="DC210">
            <v>0.2</v>
          </cell>
          <cell r="DD210">
            <v>0</v>
          </cell>
        </row>
        <row r="211">
          <cell r="CI211">
            <v>9.3333333333333339</v>
          </cell>
          <cell r="CJ211">
            <v>0.5</v>
          </cell>
          <cell r="CK211">
            <v>0.1</v>
          </cell>
          <cell r="CL211">
            <v>0</v>
          </cell>
          <cell r="CM211">
            <v>0</v>
          </cell>
          <cell r="CN211">
            <v>0</v>
          </cell>
          <cell r="CO211">
            <v>0</v>
          </cell>
          <cell r="CP211">
            <v>0</v>
          </cell>
          <cell r="CW211">
            <v>9.3333333333333339</v>
          </cell>
          <cell r="CX211">
            <v>0.2</v>
          </cell>
          <cell r="CY211">
            <v>0</v>
          </cell>
          <cell r="CZ211">
            <v>0</v>
          </cell>
          <cell r="DA211">
            <v>0</v>
          </cell>
          <cell r="DB211">
            <v>0</v>
          </cell>
          <cell r="DC211">
            <v>0</v>
          </cell>
          <cell r="DD211">
            <v>0</v>
          </cell>
        </row>
        <row r="212">
          <cell r="CI212">
            <v>9.34375</v>
          </cell>
          <cell r="CJ212">
            <v>0.5</v>
          </cell>
          <cell r="CK212">
            <v>0</v>
          </cell>
          <cell r="CL212">
            <v>0</v>
          </cell>
          <cell r="CM212">
            <v>0</v>
          </cell>
          <cell r="CN212">
            <v>0.2</v>
          </cell>
          <cell r="CO212">
            <v>0</v>
          </cell>
          <cell r="CP212">
            <v>0</v>
          </cell>
          <cell r="CW212">
            <v>9.34375</v>
          </cell>
          <cell r="CX212">
            <v>0.2</v>
          </cell>
          <cell r="CY212">
            <v>0</v>
          </cell>
          <cell r="CZ212">
            <v>0</v>
          </cell>
          <cell r="DA212">
            <v>0</v>
          </cell>
          <cell r="DB212">
            <v>0.1</v>
          </cell>
          <cell r="DC212">
            <v>0</v>
          </cell>
          <cell r="DD212">
            <v>0</v>
          </cell>
        </row>
        <row r="213">
          <cell r="CI213">
            <v>9.3541666666666661</v>
          </cell>
          <cell r="CJ213">
            <v>0.5</v>
          </cell>
          <cell r="CK213">
            <v>0.1</v>
          </cell>
          <cell r="CL213">
            <v>0</v>
          </cell>
          <cell r="CM213">
            <v>0</v>
          </cell>
          <cell r="CN213">
            <v>0.2</v>
          </cell>
          <cell r="CO213">
            <v>0.2</v>
          </cell>
          <cell r="CP213">
            <v>0</v>
          </cell>
          <cell r="CW213">
            <v>9.3541666666666661</v>
          </cell>
          <cell r="CX213">
            <v>0.2</v>
          </cell>
          <cell r="CY213">
            <v>0</v>
          </cell>
          <cell r="CZ213">
            <v>0.2</v>
          </cell>
          <cell r="DA213">
            <v>0</v>
          </cell>
          <cell r="DB213">
            <v>0.1</v>
          </cell>
          <cell r="DC213">
            <v>0.1</v>
          </cell>
          <cell r="DD213">
            <v>0</v>
          </cell>
        </row>
        <row r="214">
          <cell r="CI214">
            <v>9.3645833333333339</v>
          </cell>
          <cell r="CJ214">
            <v>0.5</v>
          </cell>
          <cell r="CK214">
            <v>0</v>
          </cell>
          <cell r="CL214">
            <v>0</v>
          </cell>
          <cell r="CM214">
            <v>0</v>
          </cell>
          <cell r="CN214">
            <v>0.5</v>
          </cell>
          <cell r="CO214">
            <v>0.5</v>
          </cell>
          <cell r="CP214">
            <v>0</v>
          </cell>
          <cell r="CW214">
            <v>9.3645833333333339</v>
          </cell>
          <cell r="CX214">
            <v>0.2</v>
          </cell>
          <cell r="CY214">
            <v>0</v>
          </cell>
          <cell r="CZ214">
            <v>0</v>
          </cell>
          <cell r="DA214">
            <v>0</v>
          </cell>
          <cell r="DB214">
            <v>0.2</v>
          </cell>
          <cell r="DC214">
            <v>0.2</v>
          </cell>
          <cell r="DD214">
            <v>0.2</v>
          </cell>
        </row>
        <row r="215">
          <cell r="CI215">
            <v>9.375</v>
          </cell>
          <cell r="CJ215">
            <v>0.9</v>
          </cell>
          <cell r="CK215">
            <v>0</v>
          </cell>
          <cell r="CL215">
            <v>0</v>
          </cell>
          <cell r="CM215">
            <v>0</v>
          </cell>
          <cell r="CN215">
            <v>0.5</v>
          </cell>
          <cell r="CO215">
            <v>0.5</v>
          </cell>
          <cell r="CP215">
            <v>0</v>
          </cell>
          <cell r="CW215">
            <v>9.375</v>
          </cell>
          <cell r="CX215">
            <v>0.3</v>
          </cell>
          <cell r="CY215">
            <v>0</v>
          </cell>
          <cell r="CZ215">
            <v>0</v>
          </cell>
          <cell r="DA215">
            <v>0</v>
          </cell>
          <cell r="DB215">
            <v>0.2</v>
          </cell>
          <cell r="DC215">
            <v>0.2</v>
          </cell>
          <cell r="DD215">
            <v>0.4</v>
          </cell>
        </row>
        <row r="216">
          <cell r="CI216">
            <v>9.3854166666666661</v>
          </cell>
          <cell r="CJ216">
            <v>1.1000000000000001</v>
          </cell>
          <cell r="CK216">
            <v>0.2</v>
          </cell>
          <cell r="CL216">
            <v>0</v>
          </cell>
          <cell r="CM216">
            <v>0</v>
          </cell>
          <cell r="CN216">
            <v>0.5</v>
          </cell>
          <cell r="CO216">
            <v>0.5</v>
          </cell>
          <cell r="CP216">
            <v>0.4</v>
          </cell>
          <cell r="CW216">
            <v>9.3854166666666661</v>
          </cell>
          <cell r="CX216">
            <v>0.5</v>
          </cell>
          <cell r="CY216">
            <v>0.1</v>
          </cell>
          <cell r="CZ216">
            <v>0.2</v>
          </cell>
          <cell r="DA216">
            <v>0</v>
          </cell>
          <cell r="DB216">
            <v>0.4</v>
          </cell>
          <cell r="DC216">
            <v>0.2</v>
          </cell>
          <cell r="DD216">
            <v>0.4</v>
          </cell>
        </row>
        <row r="217">
          <cell r="CI217">
            <v>9.3958333333333339</v>
          </cell>
          <cell r="CJ217">
            <v>1</v>
          </cell>
          <cell r="CK217">
            <v>0.4</v>
          </cell>
          <cell r="CL217">
            <v>0</v>
          </cell>
          <cell r="CM217">
            <v>0</v>
          </cell>
          <cell r="CN217">
            <v>0.5</v>
          </cell>
          <cell r="CO217">
            <v>0.5</v>
          </cell>
          <cell r="CP217">
            <v>0</v>
          </cell>
          <cell r="CW217">
            <v>9.3958333333333339</v>
          </cell>
          <cell r="CX217">
            <v>0.8</v>
          </cell>
          <cell r="CY217">
            <v>0.2</v>
          </cell>
          <cell r="CZ217">
            <v>0.2</v>
          </cell>
          <cell r="DA217">
            <v>0</v>
          </cell>
          <cell r="DB217">
            <v>0.2</v>
          </cell>
          <cell r="DC217">
            <v>0.2</v>
          </cell>
          <cell r="DD217">
            <v>0.4</v>
          </cell>
        </row>
        <row r="218">
          <cell r="CI218">
            <v>9.40625</v>
          </cell>
          <cell r="CJ218">
            <v>0.7</v>
          </cell>
          <cell r="CK218">
            <v>0.4</v>
          </cell>
          <cell r="CL218">
            <v>0</v>
          </cell>
          <cell r="CM218">
            <v>0</v>
          </cell>
          <cell r="CN218">
            <v>0.2</v>
          </cell>
          <cell r="CO218">
            <v>0.5</v>
          </cell>
          <cell r="CP218">
            <v>0</v>
          </cell>
          <cell r="CW218">
            <v>9.40625</v>
          </cell>
          <cell r="CX218">
            <v>0.9</v>
          </cell>
          <cell r="CY218">
            <v>0.2</v>
          </cell>
          <cell r="CZ218">
            <v>0</v>
          </cell>
          <cell r="DA218">
            <v>0</v>
          </cell>
          <cell r="DB218">
            <v>0.1</v>
          </cell>
          <cell r="DC218">
            <v>0.2</v>
          </cell>
          <cell r="DD218">
            <v>0.6</v>
          </cell>
        </row>
        <row r="219">
          <cell r="CI219">
            <v>9.4166666666666661</v>
          </cell>
          <cell r="CJ219">
            <v>1.7</v>
          </cell>
          <cell r="CK219">
            <v>0.7</v>
          </cell>
          <cell r="CL219">
            <v>0.2</v>
          </cell>
          <cell r="CM219">
            <v>0</v>
          </cell>
          <cell r="CN219">
            <v>0</v>
          </cell>
          <cell r="CO219">
            <v>0.2</v>
          </cell>
          <cell r="CP219">
            <v>0</v>
          </cell>
          <cell r="CW219">
            <v>9.4166666666666661</v>
          </cell>
          <cell r="CX219">
            <v>1</v>
          </cell>
          <cell r="CY219">
            <v>0.3</v>
          </cell>
          <cell r="CZ219">
            <v>0.1</v>
          </cell>
          <cell r="DA219">
            <v>0</v>
          </cell>
          <cell r="DB219">
            <v>0</v>
          </cell>
          <cell r="DC219">
            <v>0.3</v>
          </cell>
          <cell r="DD219">
            <v>0.8</v>
          </cell>
        </row>
        <row r="220">
          <cell r="CI220">
            <v>9.4270833333333339</v>
          </cell>
          <cell r="CJ220">
            <v>1.4</v>
          </cell>
          <cell r="CK220">
            <v>0.7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0.3</v>
          </cell>
          <cell r="CW220">
            <v>9.4270833333333339</v>
          </cell>
          <cell r="CX220">
            <v>1.3</v>
          </cell>
          <cell r="CY220">
            <v>0.3</v>
          </cell>
          <cell r="CZ220">
            <v>0</v>
          </cell>
          <cell r="DA220">
            <v>0</v>
          </cell>
          <cell r="DB220">
            <v>0</v>
          </cell>
          <cell r="DC220">
            <v>0.2</v>
          </cell>
          <cell r="DD220">
            <v>0.4</v>
          </cell>
        </row>
        <row r="221">
          <cell r="CI221">
            <v>9.4375</v>
          </cell>
          <cell r="CJ221">
            <v>2</v>
          </cell>
          <cell r="CK221">
            <v>0</v>
          </cell>
          <cell r="CL221">
            <v>0.5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W221">
            <v>9.4375</v>
          </cell>
          <cell r="CX221">
            <v>1.3</v>
          </cell>
          <cell r="CY221">
            <v>0</v>
          </cell>
          <cell r="CZ221">
            <v>0.2</v>
          </cell>
          <cell r="DA221">
            <v>0</v>
          </cell>
          <cell r="DB221">
            <v>0</v>
          </cell>
          <cell r="DC221">
            <v>0</v>
          </cell>
          <cell r="DD221">
            <v>0.4</v>
          </cell>
        </row>
        <row r="222">
          <cell r="CI222">
            <v>9.4479166666666661</v>
          </cell>
          <cell r="CJ222">
            <v>2.2000000000000002</v>
          </cell>
          <cell r="CK222">
            <v>0</v>
          </cell>
          <cell r="CL222">
            <v>0.6</v>
          </cell>
          <cell r="CM222">
            <v>0</v>
          </cell>
          <cell r="CN222">
            <v>0</v>
          </cell>
          <cell r="CO222">
            <v>0</v>
          </cell>
          <cell r="CP222">
            <v>0.5</v>
          </cell>
          <cell r="CW222">
            <v>9.4479166666666661</v>
          </cell>
          <cell r="CX222">
            <v>1.7</v>
          </cell>
          <cell r="CY222">
            <v>0</v>
          </cell>
          <cell r="CZ222">
            <v>0.2</v>
          </cell>
          <cell r="DA222">
            <v>0</v>
          </cell>
          <cell r="DB222">
            <v>0</v>
          </cell>
          <cell r="DC222">
            <v>0</v>
          </cell>
          <cell r="DD222">
            <v>0.6</v>
          </cell>
        </row>
        <row r="223">
          <cell r="CI223">
            <v>9.4583333333333339</v>
          </cell>
          <cell r="CJ223">
            <v>2</v>
          </cell>
          <cell r="CK223">
            <v>0</v>
          </cell>
          <cell r="CL223">
            <v>0.5</v>
          </cell>
          <cell r="CM223">
            <v>0</v>
          </cell>
          <cell r="CN223">
            <v>0</v>
          </cell>
          <cell r="CO223">
            <v>0</v>
          </cell>
          <cell r="CP223">
            <v>0.2</v>
          </cell>
          <cell r="CW223">
            <v>9.4583333333333339</v>
          </cell>
          <cell r="CX223">
            <v>2</v>
          </cell>
          <cell r="CY223">
            <v>0</v>
          </cell>
          <cell r="CZ223">
            <v>0.2</v>
          </cell>
          <cell r="DA223">
            <v>0</v>
          </cell>
          <cell r="DB223">
            <v>0</v>
          </cell>
          <cell r="DC223">
            <v>0</v>
          </cell>
          <cell r="DD223">
            <v>0.9</v>
          </cell>
        </row>
        <row r="224">
          <cell r="CI224">
            <v>9.46875</v>
          </cell>
          <cell r="CJ224">
            <v>1.4</v>
          </cell>
          <cell r="CK224">
            <v>0.2</v>
          </cell>
          <cell r="CL224">
            <v>0.2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W224">
            <v>9.46875</v>
          </cell>
          <cell r="CX224">
            <v>1.7</v>
          </cell>
          <cell r="CY224">
            <v>0.1</v>
          </cell>
          <cell r="CZ224">
            <v>0.1</v>
          </cell>
          <cell r="DA224">
            <v>0</v>
          </cell>
          <cell r="DB224">
            <v>0</v>
          </cell>
          <cell r="DC224">
            <v>0</v>
          </cell>
          <cell r="DD224">
            <v>1</v>
          </cell>
        </row>
        <row r="225">
          <cell r="CI225">
            <v>9.4791666666666661</v>
          </cell>
          <cell r="CJ225">
            <v>1.7</v>
          </cell>
          <cell r="CK225">
            <v>0</v>
          </cell>
          <cell r="CL225">
            <v>0</v>
          </cell>
          <cell r="CM225">
            <v>0</v>
          </cell>
          <cell r="CN225">
            <v>0.1</v>
          </cell>
          <cell r="CO225">
            <v>0</v>
          </cell>
          <cell r="CP225">
            <v>0</v>
          </cell>
          <cell r="CW225">
            <v>9.4791666666666661</v>
          </cell>
          <cell r="CX225">
            <v>2.1</v>
          </cell>
          <cell r="CY225">
            <v>0</v>
          </cell>
          <cell r="CZ225">
            <v>0</v>
          </cell>
          <cell r="DA225">
            <v>0</v>
          </cell>
          <cell r="DB225">
            <v>0</v>
          </cell>
          <cell r="DC225">
            <v>0</v>
          </cell>
          <cell r="DD225">
            <v>0.2</v>
          </cell>
        </row>
        <row r="226">
          <cell r="CI226">
            <v>9.4895833333333339</v>
          </cell>
          <cell r="CJ226">
            <v>1.9</v>
          </cell>
          <cell r="CK226">
            <v>0</v>
          </cell>
          <cell r="CL226">
            <v>0</v>
          </cell>
          <cell r="CM226">
            <v>0</v>
          </cell>
          <cell r="CN226">
            <v>0.1</v>
          </cell>
          <cell r="CO226">
            <v>0.5</v>
          </cell>
          <cell r="CP226">
            <v>0.2</v>
          </cell>
          <cell r="CW226">
            <v>9.4895833333333339</v>
          </cell>
          <cell r="CX226">
            <v>1.5</v>
          </cell>
          <cell r="CY226">
            <v>0</v>
          </cell>
          <cell r="CZ226">
            <v>0</v>
          </cell>
          <cell r="DA226">
            <v>0</v>
          </cell>
          <cell r="DB226">
            <v>0</v>
          </cell>
          <cell r="DC226">
            <v>0.2</v>
          </cell>
          <cell r="DD226">
            <v>0.6</v>
          </cell>
        </row>
        <row r="227">
          <cell r="CI227">
            <v>9.5</v>
          </cell>
          <cell r="CJ227">
            <v>1.4</v>
          </cell>
          <cell r="CK227">
            <v>0</v>
          </cell>
          <cell r="CL227">
            <v>0</v>
          </cell>
          <cell r="CM227">
            <v>0</v>
          </cell>
          <cell r="CN227">
            <v>0.1</v>
          </cell>
          <cell r="CO227">
            <v>0</v>
          </cell>
          <cell r="CP227">
            <v>0.4</v>
          </cell>
          <cell r="CW227">
            <v>9.5</v>
          </cell>
          <cell r="CX227">
            <v>1.1000000000000001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  <cell r="DD227">
            <v>0.6</v>
          </cell>
        </row>
        <row r="228">
          <cell r="CI228">
            <v>9.5104166666666661</v>
          </cell>
          <cell r="CJ228">
            <v>1.4</v>
          </cell>
          <cell r="CK228">
            <v>0</v>
          </cell>
          <cell r="CL228">
            <v>0</v>
          </cell>
          <cell r="CM228">
            <v>0</v>
          </cell>
          <cell r="CN228">
            <v>0.1</v>
          </cell>
          <cell r="CO228">
            <v>0</v>
          </cell>
          <cell r="CP228">
            <v>0.4</v>
          </cell>
          <cell r="CW228">
            <v>9.5104166666666661</v>
          </cell>
          <cell r="CX228">
            <v>1.3</v>
          </cell>
          <cell r="CY228">
            <v>0</v>
          </cell>
          <cell r="CZ228">
            <v>0</v>
          </cell>
          <cell r="DA228">
            <v>0</v>
          </cell>
          <cell r="DB228">
            <v>0</v>
          </cell>
          <cell r="DC228">
            <v>0</v>
          </cell>
          <cell r="DD228">
            <v>0.9</v>
          </cell>
        </row>
        <row r="229">
          <cell r="CI229">
            <v>9.5208333333333339</v>
          </cell>
          <cell r="CJ229">
            <v>2.2000000000000002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1</v>
          </cell>
          <cell r="CW229">
            <v>9.5208333333333339</v>
          </cell>
          <cell r="CX229">
            <v>1.7</v>
          </cell>
          <cell r="CY229">
            <v>0</v>
          </cell>
          <cell r="CZ229">
            <v>0</v>
          </cell>
          <cell r="DA229">
            <v>0</v>
          </cell>
          <cell r="DB229">
            <v>0</v>
          </cell>
          <cell r="DC229">
            <v>0</v>
          </cell>
          <cell r="DD229">
            <v>1</v>
          </cell>
        </row>
        <row r="230">
          <cell r="CI230">
            <v>9.53125</v>
          </cell>
          <cell r="CJ230">
            <v>2.4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0.5</v>
          </cell>
          <cell r="CP230">
            <v>0.7</v>
          </cell>
          <cell r="CW230">
            <v>9.53125</v>
          </cell>
          <cell r="CX230">
            <v>2.1</v>
          </cell>
          <cell r="CY230">
            <v>0</v>
          </cell>
          <cell r="CZ230">
            <v>0</v>
          </cell>
          <cell r="DA230">
            <v>0</v>
          </cell>
          <cell r="DB230">
            <v>0</v>
          </cell>
          <cell r="DC230">
            <v>0.2</v>
          </cell>
          <cell r="DD230">
            <v>0.5</v>
          </cell>
        </row>
        <row r="231">
          <cell r="CI231">
            <v>9.5416666666666661</v>
          </cell>
          <cell r="CJ231">
            <v>2.7</v>
          </cell>
          <cell r="CK231">
            <v>0</v>
          </cell>
          <cell r="CL231">
            <v>0</v>
          </cell>
          <cell r="CM231">
            <v>0</v>
          </cell>
          <cell r="CN231">
            <v>0.6</v>
          </cell>
          <cell r="CO231">
            <v>0.5</v>
          </cell>
          <cell r="CP231">
            <v>0.2</v>
          </cell>
          <cell r="CW231">
            <v>9.5416666666666661</v>
          </cell>
          <cell r="CX231">
            <v>2.5</v>
          </cell>
          <cell r="CY231">
            <v>0</v>
          </cell>
          <cell r="CZ231">
            <v>0</v>
          </cell>
          <cell r="DA231">
            <v>0.6</v>
          </cell>
          <cell r="DB231">
            <v>0.2</v>
          </cell>
          <cell r="DC231">
            <v>0.4</v>
          </cell>
          <cell r="DD231">
            <v>0.3</v>
          </cell>
        </row>
        <row r="232">
          <cell r="CI232">
            <v>9.5520833333333339</v>
          </cell>
          <cell r="CJ232">
            <v>2.4</v>
          </cell>
          <cell r="CK232">
            <v>0</v>
          </cell>
          <cell r="CL232">
            <v>0</v>
          </cell>
          <cell r="CM232">
            <v>0</v>
          </cell>
          <cell r="CN232">
            <v>0.9</v>
          </cell>
          <cell r="CO232">
            <v>0.5</v>
          </cell>
          <cell r="CP232">
            <v>0.7</v>
          </cell>
          <cell r="CW232">
            <v>9.5520833333333339</v>
          </cell>
          <cell r="CX232">
            <v>2.4</v>
          </cell>
          <cell r="CY232">
            <v>0</v>
          </cell>
          <cell r="CZ232">
            <v>0</v>
          </cell>
          <cell r="DA232">
            <v>0.8</v>
          </cell>
          <cell r="DB232">
            <v>0.8</v>
          </cell>
          <cell r="DC232">
            <v>1</v>
          </cell>
          <cell r="DD232">
            <v>0.4</v>
          </cell>
        </row>
        <row r="233">
          <cell r="CI233">
            <v>9.5625</v>
          </cell>
          <cell r="CJ233">
            <v>1.7</v>
          </cell>
          <cell r="CK233">
            <v>0.7</v>
          </cell>
          <cell r="CL233">
            <v>0</v>
          </cell>
          <cell r="CM233">
            <v>0</v>
          </cell>
          <cell r="CN233">
            <v>0.9</v>
          </cell>
          <cell r="CO233">
            <v>0.5</v>
          </cell>
          <cell r="CP233">
            <v>0.2</v>
          </cell>
          <cell r="CW233">
            <v>9.5625</v>
          </cell>
          <cell r="CX233">
            <v>1.8</v>
          </cell>
          <cell r="CY233">
            <v>0.3</v>
          </cell>
          <cell r="CZ233">
            <v>0.6</v>
          </cell>
          <cell r="DA233">
            <v>0.8</v>
          </cell>
          <cell r="DB233">
            <v>1</v>
          </cell>
          <cell r="DC233">
            <v>1</v>
          </cell>
          <cell r="DD233">
            <v>0.3</v>
          </cell>
        </row>
        <row r="234">
          <cell r="CI234">
            <v>9.5729166666666661</v>
          </cell>
          <cell r="CJ234">
            <v>1.9</v>
          </cell>
          <cell r="CK234">
            <v>0.4</v>
          </cell>
          <cell r="CL234">
            <v>0</v>
          </cell>
          <cell r="CM234">
            <v>0.1</v>
          </cell>
          <cell r="CN234">
            <v>0.4</v>
          </cell>
          <cell r="CO234">
            <v>0.5</v>
          </cell>
          <cell r="CP234">
            <v>0.5</v>
          </cell>
          <cell r="CW234">
            <v>9.5729166666666661</v>
          </cell>
          <cell r="CX234">
            <v>1.7</v>
          </cell>
          <cell r="CY234">
            <v>0.4</v>
          </cell>
          <cell r="CZ234">
            <v>0.8</v>
          </cell>
          <cell r="DA234">
            <v>0.8</v>
          </cell>
          <cell r="DB234">
            <v>0.8</v>
          </cell>
          <cell r="DC234">
            <v>0.8</v>
          </cell>
          <cell r="DD234">
            <v>0</v>
          </cell>
        </row>
        <row r="235">
          <cell r="CI235">
            <v>9.5833333333333339</v>
          </cell>
          <cell r="CJ235">
            <v>3.4</v>
          </cell>
          <cell r="CK235">
            <v>1.2</v>
          </cell>
          <cell r="CL235">
            <v>0.4</v>
          </cell>
          <cell r="CM235">
            <v>1.3</v>
          </cell>
          <cell r="CN235">
            <v>0</v>
          </cell>
          <cell r="CO235">
            <v>1.1000000000000001</v>
          </cell>
          <cell r="CP235">
            <v>0.9</v>
          </cell>
          <cell r="CW235">
            <v>9.5833333333333339</v>
          </cell>
          <cell r="CX235">
            <v>2.2999999999999998</v>
          </cell>
          <cell r="CY235">
            <v>0.9</v>
          </cell>
          <cell r="CZ235">
            <v>0.8</v>
          </cell>
          <cell r="DA235">
            <v>1.7</v>
          </cell>
          <cell r="DB235">
            <v>1</v>
          </cell>
          <cell r="DC235">
            <v>0.7</v>
          </cell>
          <cell r="DD235">
            <v>0.2</v>
          </cell>
        </row>
        <row r="236">
          <cell r="CI236">
            <v>9.59375</v>
          </cell>
          <cell r="CJ236">
            <v>3.6</v>
          </cell>
          <cell r="CK236">
            <v>2</v>
          </cell>
          <cell r="CL236">
            <v>1.5</v>
          </cell>
          <cell r="CM236">
            <v>1.2</v>
          </cell>
          <cell r="CN236">
            <v>0.4</v>
          </cell>
          <cell r="CO236">
            <v>2.2000000000000002</v>
          </cell>
          <cell r="CP236">
            <v>1.4</v>
          </cell>
          <cell r="CW236">
            <v>9.59375</v>
          </cell>
          <cell r="CX236">
            <v>2.2999999999999998</v>
          </cell>
          <cell r="CY236">
            <v>1.5</v>
          </cell>
          <cell r="CZ236">
            <v>1.3</v>
          </cell>
          <cell r="DA236">
            <v>1.1000000000000001</v>
          </cell>
          <cell r="DB236">
            <v>1.3</v>
          </cell>
          <cell r="DC236">
            <v>1.3</v>
          </cell>
          <cell r="DD236">
            <v>0.7</v>
          </cell>
        </row>
        <row r="237">
          <cell r="CI237">
            <v>9.6041666666666661</v>
          </cell>
          <cell r="CJ237">
            <v>3.1</v>
          </cell>
          <cell r="CK237">
            <v>2.5</v>
          </cell>
          <cell r="CL237">
            <v>2</v>
          </cell>
          <cell r="CM237">
            <v>1.2</v>
          </cell>
          <cell r="CN237">
            <v>0.6</v>
          </cell>
          <cell r="CO237">
            <v>2.8</v>
          </cell>
          <cell r="CP237">
            <v>1.6</v>
          </cell>
          <cell r="CW237">
            <v>9.6041666666666661</v>
          </cell>
          <cell r="CX237">
            <v>1.9</v>
          </cell>
          <cell r="CY237">
            <v>2.4</v>
          </cell>
          <cell r="CZ237">
            <v>2</v>
          </cell>
          <cell r="DA237">
            <v>1.5</v>
          </cell>
          <cell r="DB237">
            <v>1.3</v>
          </cell>
          <cell r="DC237">
            <v>1.7</v>
          </cell>
          <cell r="DD237">
            <v>1</v>
          </cell>
        </row>
        <row r="238">
          <cell r="CI238">
            <v>9.6145833333333339</v>
          </cell>
          <cell r="CJ238">
            <v>1.9</v>
          </cell>
          <cell r="CK238">
            <v>2.6</v>
          </cell>
          <cell r="CL238">
            <v>1.5</v>
          </cell>
          <cell r="CM238">
            <v>0.2</v>
          </cell>
          <cell r="CN238">
            <v>0.4</v>
          </cell>
          <cell r="CO238">
            <v>3.4</v>
          </cell>
          <cell r="CP238">
            <v>1.2</v>
          </cell>
          <cell r="CW238">
            <v>9.6145833333333339</v>
          </cell>
          <cell r="CX238">
            <v>1.4</v>
          </cell>
          <cell r="CY238">
            <v>2.2000000000000002</v>
          </cell>
          <cell r="CZ238">
            <v>1.5</v>
          </cell>
          <cell r="DA238">
            <v>0.6</v>
          </cell>
          <cell r="DB238">
            <v>0.9</v>
          </cell>
          <cell r="DC238">
            <v>2</v>
          </cell>
          <cell r="DD238">
            <v>0.9</v>
          </cell>
        </row>
        <row r="239">
          <cell r="CI239">
            <v>9.625</v>
          </cell>
          <cell r="CJ239">
            <v>2.8</v>
          </cell>
          <cell r="CK239">
            <v>3.1</v>
          </cell>
          <cell r="CL239">
            <v>0.1</v>
          </cell>
          <cell r="CM239">
            <v>1</v>
          </cell>
          <cell r="CN239">
            <v>0.2</v>
          </cell>
          <cell r="CO239">
            <v>3.6</v>
          </cell>
          <cell r="CP239">
            <v>0.6</v>
          </cell>
          <cell r="CW239">
            <v>9.625</v>
          </cell>
          <cell r="CX239">
            <v>1.5</v>
          </cell>
          <cell r="CY239">
            <v>2.9</v>
          </cell>
          <cell r="CZ239">
            <v>0.6</v>
          </cell>
          <cell r="DA239">
            <v>1.1000000000000001</v>
          </cell>
          <cell r="DB239">
            <v>0.3</v>
          </cell>
          <cell r="DC239">
            <v>2.7</v>
          </cell>
          <cell r="DD239">
            <v>0.8</v>
          </cell>
        </row>
        <row r="240">
          <cell r="CI240">
            <v>9.6354166666666661</v>
          </cell>
          <cell r="CJ240">
            <v>2.2000000000000002</v>
          </cell>
          <cell r="CK240">
            <v>3.6</v>
          </cell>
          <cell r="CL240">
            <v>0.5</v>
          </cell>
          <cell r="CM240">
            <v>1.7</v>
          </cell>
          <cell r="CN240">
            <v>0.4</v>
          </cell>
          <cell r="CO240">
            <v>3.4</v>
          </cell>
          <cell r="CP240">
            <v>0.6</v>
          </cell>
          <cell r="CW240">
            <v>9.6354166666666661</v>
          </cell>
          <cell r="CX240">
            <v>2.1</v>
          </cell>
          <cell r="CY240">
            <v>3</v>
          </cell>
          <cell r="CZ240">
            <v>1.2</v>
          </cell>
          <cell r="DA240">
            <v>1.9</v>
          </cell>
          <cell r="DB240">
            <v>0.6</v>
          </cell>
          <cell r="DC240">
            <v>3</v>
          </cell>
          <cell r="DD240">
            <v>0.8</v>
          </cell>
        </row>
        <row r="241">
          <cell r="CI241">
            <v>9.6458333333333339</v>
          </cell>
          <cell r="CJ241">
            <v>1.4</v>
          </cell>
          <cell r="CK241">
            <v>2.2999999999999998</v>
          </cell>
          <cell r="CL241">
            <v>0.3</v>
          </cell>
          <cell r="CM241">
            <v>1.7</v>
          </cell>
          <cell r="CN241">
            <v>1.2</v>
          </cell>
          <cell r="CO241">
            <v>0.9</v>
          </cell>
          <cell r="CP241">
            <v>1.2</v>
          </cell>
          <cell r="CW241">
            <v>9.6458333333333339</v>
          </cell>
          <cell r="CX241">
            <v>1.9</v>
          </cell>
          <cell r="CY241">
            <v>1.7</v>
          </cell>
          <cell r="CZ241">
            <v>1.5</v>
          </cell>
          <cell r="DA241">
            <v>2</v>
          </cell>
          <cell r="DB241">
            <v>1.1000000000000001</v>
          </cell>
          <cell r="DC241">
            <v>2</v>
          </cell>
          <cell r="DD241">
            <v>1</v>
          </cell>
        </row>
        <row r="242">
          <cell r="CI242">
            <v>9.65625</v>
          </cell>
          <cell r="CJ242">
            <v>1</v>
          </cell>
          <cell r="CK242">
            <v>1.2</v>
          </cell>
          <cell r="CL242">
            <v>0.3</v>
          </cell>
          <cell r="CM242">
            <v>1.9</v>
          </cell>
          <cell r="CN242">
            <v>3.6</v>
          </cell>
          <cell r="CO242">
            <v>0.9</v>
          </cell>
          <cell r="CP242">
            <v>2</v>
          </cell>
          <cell r="CW242">
            <v>9.65625</v>
          </cell>
          <cell r="CX242">
            <v>1.9</v>
          </cell>
          <cell r="CY242">
            <v>0.8</v>
          </cell>
          <cell r="CZ242">
            <v>1.4</v>
          </cell>
          <cell r="DA242">
            <v>2.4</v>
          </cell>
          <cell r="DB242">
            <v>1.6</v>
          </cell>
          <cell r="DC242">
            <v>2.4</v>
          </cell>
          <cell r="DD242">
            <v>1.1000000000000001</v>
          </cell>
        </row>
        <row r="243">
          <cell r="CI243">
            <v>9.6666666666666661</v>
          </cell>
          <cell r="CJ243">
            <v>0.8</v>
          </cell>
          <cell r="CK243">
            <v>1.1000000000000001</v>
          </cell>
          <cell r="CL243">
            <v>0</v>
          </cell>
          <cell r="CM243">
            <v>1.7</v>
          </cell>
          <cell r="CN243">
            <v>3.8</v>
          </cell>
          <cell r="CO243">
            <v>0.6</v>
          </cell>
          <cell r="CP243">
            <v>1.5</v>
          </cell>
          <cell r="CW243">
            <v>9.6666666666666661</v>
          </cell>
          <cell r="CX243">
            <v>2</v>
          </cell>
          <cell r="CY243">
            <v>0.9</v>
          </cell>
          <cell r="CZ243">
            <v>1.4</v>
          </cell>
          <cell r="DA243">
            <v>2</v>
          </cell>
          <cell r="DB243">
            <v>1.8</v>
          </cell>
          <cell r="DC243">
            <v>1.7</v>
          </cell>
          <cell r="DD243">
            <v>1.1000000000000001</v>
          </cell>
        </row>
        <row r="244">
          <cell r="CI244">
            <v>9.6770833333333339</v>
          </cell>
          <cell r="CJ244">
            <v>0.5</v>
          </cell>
          <cell r="CK244">
            <v>1.1000000000000001</v>
          </cell>
          <cell r="CL244">
            <v>0.4</v>
          </cell>
          <cell r="CM244">
            <v>0.9</v>
          </cell>
          <cell r="CN244">
            <v>3.6</v>
          </cell>
          <cell r="CO244">
            <v>0.6</v>
          </cell>
          <cell r="CP244">
            <v>1.7</v>
          </cell>
          <cell r="CW244">
            <v>9.6770833333333339</v>
          </cell>
          <cell r="CX244">
            <v>1.5</v>
          </cell>
          <cell r="CY244">
            <v>1.1000000000000001</v>
          </cell>
          <cell r="CZ244">
            <v>1.6</v>
          </cell>
          <cell r="DA244">
            <v>1.7</v>
          </cell>
          <cell r="DB244">
            <v>2</v>
          </cell>
          <cell r="DC244">
            <v>1.5</v>
          </cell>
          <cell r="DD244">
            <v>1.2</v>
          </cell>
        </row>
        <row r="245">
          <cell r="CI245">
            <v>9.6875</v>
          </cell>
          <cell r="CJ245">
            <v>1.2</v>
          </cell>
          <cell r="CK245">
            <v>2.6</v>
          </cell>
          <cell r="CL245">
            <v>0.7</v>
          </cell>
          <cell r="CM245">
            <v>1.2</v>
          </cell>
          <cell r="CN245">
            <v>3.5</v>
          </cell>
          <cell r="CO245">
            <v>1.2</v>
          </cell>
          <cell r="CP245">
            <v>0.8</v>
          </cell>
          <cell r="CW245">
            <v>9.6875</v>
          </cell>
          <cell r="CX245">
            <v>1.6</v>
          </cell>
          <cell r="CY245">
            <v>2.7</v>
          </cell>
          <cell r="CZ245">
            <v>2.4</v>
          </cell>
          <cell r="DA245">
            <v>2</v>
          </cell>
          <cell r="DB245">
            <v>2.2000000000000002</v>
          </cell>
          <cell r="DC245">
            <v>1.7</v>
          </cell>
          <cell r="DD245">
            <v>1.4</v>
          </cell>
        </row>
        <row r="246">
          <cell r="CI246">
            <v>9.6979166666666661</v>
          </cell>
          <cell r="CJ246">
            <v>2.5</v>
          </cell>
          <cell r="CK246">
            <v>3.1</v>
          </cell>
          <cell r="CL246">
            <v>0.7</v>
          </cell>
          <cell r="CM246">
            <v>0.7</v>
          </cell>
          <cell r="CN246">
            <v>3.5</v>
          </cell>
          <cell r="CO246">
            <v>1.9</v>
          </cell>
          <cell r="CP246">
            <v>1.5</v>
          </cell>
          <cell r="CW246">
            <v>9.6979166666666661</v>
          </cell>
          <cell r="CX246">
            <v>1.6</v>
          </cell>
          <cell r="CY246">
            <v>2.5</v>
          </cell>
          <cell r="CZ246">
            <v>2.9</v>
          </cell>
          <cell r="DA246">
            <v>2.6</v>
          </cell>
          <cell r="DB246">
            <v>2.8</v>
          </cell>
          <cell r="DC246">
            <v>1.9</v>
          </cell>
          <cell r="DD246">
            <v>2.1</v>
          </cell>
        </row>
        <row r="247">
          <cell r="CI247">
            <v>9.7083333333333339</v>
          </cell>
          <cell r="CJ247">
            <v>2.1</v>
          </cell>
          <cell r="CK247">
            <v>1.7</v>
          </cell>
          <cell r="CL247">
            <v>0.8</v>
          </cell>
          <cell r="CM247">
            <v>0.7</v>
          </cell>
          <cell r="CN247">
            <v>2.2000000000000002</v>
          </cell>
          <cell r="CO247">
            <v>2.4</v>
          </cell>
          <cell r="CP247">
            <v>1.5</v>
          </cell>
          <cell r="CW247">
            <v>9.7083333333333339</v>
          </cell>
          <cell r="CX247">
            <v>1.4</v>
          </cell>
          <cell r="CY247">
            <v>1.4</v>
          </cell>
          <cell r="CZ247">
            <v>2.9</v>
          </cell>
          <cell r="DA247">
            <v>2.7</v>
          </cell>
          <cell r="DB247">
            <v>2.4</v>
          </cell>
          <cell r="DC247">
            <v>2.5</v>
          </cell>
          <cell r="DD247">
            <v>2.2000000000000002</v>
          </cell>
        </row>
        <row r="248">
          <cell r="CI248">
            <v>9.71875</v>
          </cell>
          <cell r="CJ248">
            <v>2</v>
          </cell>
          <cell r="CK248">
            <v>2.2000000000000002</v>
          </cell>
          <cell r="CL248">
            <v>0.4</v>
          </cell>
          <cell r="CM248">
            <v>0.2</v>
          </cell>
          <cell r="CN248">
            <v>1.6</v>
          </cell>
          <cell r="CO248">
            <v>2.2999999999999998</v>
          </cell>
          <cell r="CP248">
            <v>2.7</v>
          </cell>
          <cell r="CW248">
            <v>9.71875</v>
          </cell>
          <cell r="CX248">
            <v>1.5</v>
          </cell>
          <cell r="CY248">
            <v>1.6</v>
          </cell>
          <cell r="CZ248">
            <v>2.1</v>
          </cell>
          <cell r="DA248">
            <v>2.7</v>
          </cell>
          <cell r="DB248">
            <v>1.7</v>
          </cell>
          <cell r="DC248">
            <v>2.2000000000000002</v>
          </cell>
          <cell r="DD248">
            <v>2.8</v>
          </cell>
        </row>
        <row r="249">
          <cell r="CI249">
            <v>9.7291666666666661</v>
          </cell>
          <cell r="CJ249">
            <v>1.4</v>
          </cell>
          <cell r="CK249">
            <v>1.2</v>
          </cell>
          <cell r="CL249">
            <v>1.2</v>
          </cell>
          <cell r="CM249">
            <v>0.1</v>
          </cell>
          <cell r="CN249">
            <v>2.1</v>
          </cell>
          <cell r="CO249">
            <v>1.4</v>
          </cell>
          <cell r="CP249">
            <v>3.8</v>
          </cell>
          <cell r="CW249">
            <v>9.7291666666666661</v>
          </cell>
          <cell r="CX249">
            <v>1.3</v>
          </cell>
          <cell r="CY249">
            <v>1.4</v>
          </cell>
          <cell r="CZ249">
            <v>2</v>
          </cell>
          <cell r="DA249">
            <v>2.5</v>
          </cell>
          <cell r="DB249">
            <v>1.4</v>
          </cell>
          <cell r="DC249">
            <v>2.2000000000000002</v>
          </cell>
          <cell r="DD249">
            <v>3.2</v>
          </cell>
        </row>
        <row r="250">
          <cell r="CI250">
            <v>9.7395833333333339</v>
          </cell>
          <cell r="CJ250">
            <v>1.9</v>
          </cell>
          <cell r="CK250">
            <v>1.2</v>
          </cell>
          <cell r="CL250">
            <v>1.6</v>
          </cell>
          <cell r="CM250">
            <v>0.4</v>
          </cell>
          <cell r="CN250">
            <v>1.9</v>
          </cell>
          <cell r="CO250">
            <v>1.5</v>
          </cell>
          <cell r="CP250">
            <v>3.1</v>
          </cell>
          <cell r="CW250">
            <v>9.7395833333333339</v>
          </cell>
          <cell r="CX250">
            <v>1.9</v>
          </cell>
          <cell r="CY250">
            <v>1.2</v>
          </cell>
          <cell r="CZ250">
            <v>1.7</v>
          </cell>
          <cell r="DA250">
            <v>2.4</v>
          </cell>
          <cell r="DB250">
            <v>2.2000000000000002</v>
          </cell>
          <cell r="DC250">
            <v>1.8</v>
          </cell>
          <cell r="DD250">
            <v>4.2</v>
          </cell>
        </row>
        <row r="251">
          <cell r="CI251">
            <v>9.75</v>
          </cell>
          <cell r="CJ251">
            <v>1.7</v>
          </cell>
          <cell r="CK251">
            <v>1.2</v>
          </cell>
          <cell r="CL251">
            <v>2</v>
          </cell>
          <cell r="CM251">
            <v>1.1000000000000001</v>
          </cell>
          <cell r="CN251">
            <v>2.2999999999999998</v>
          </cell>
          <cell r="CO251">
            <v>1.7</v>
          </cell>
          <cell r="CP251">
            <v>1.6</v>
          </cell>
          <cell r="CW251">
            <v>9.75</v>
          </cell>
          <cell r="CX251">
            <v>2.6</v>
          </cell>
          <cell r="CY251">
            <v>1.6</v>
          </cell>
          <cell r="CZ251">
            <v>2</v>
          </cell>
          <cell r="DA251">
            <v>3.5</v>
          </cell>
          <cell r="DB251">
            <v>3.1</v>
          </cell>
          <cell r="DC251">
            <v>2.4</v>
          </cell>
          <cell r="DD251">
            <v>2.2000000000000002</v>
          </cell>
        </row>
        <row r="252">
          <cell r="CI252">
            <v>9.7604166666666661</v>
          </cell>
          <cell r="CJ252">
            <v>1.7</v>
          </cell>
          <cell r="CK252">
            <v>0.9</v>
          </cell>
          <cell r="CL252">
            <v>2</v>
          </cell>
          <cell r="CM252">
            <v>1.1000000000000001</v>
          </cell>
          <cell r="CN252">
            <v>1.9</v>
          </cell>
          <cell r="CO252">
            <v>1.6</v>
          </cell>
          <cell r="CP252">
            <v>1</v>
          </cell>
          <cell r="CW252">
            <v>9.7604166666666661</v>
          </cell>
          <cell r="CX252">
            <v>2.9</v>
          </cell>
          <cell r="CY252">
            <v>1.5</v>
          </cell>
          <cell r="CZ252">
            <v>2</v>
          </cell>
          <cell r="DA252">
            <v>3.9</v>
          </cell>
          <cell r="DB252">
            <v>2.6</v>
          </cell>
          <cell r="DC252">
            <v>1.7</v>
          </cell>
          <cell r="DD252">
            <v>1.9</v>
          </cell>
        </row>
        <row r="253">
          <cell r="CI253">
            <v>9.7708333333333339</v>
          </cell>
          <cell r="CJ253">
            <v>2.8</v>
          </cell>
          <cell r="CK253">
            <v>1.4</v>
          </cell>
          <cell r="CL253">
            <v>2.6</v>
          </cell>
          <cell r="CM253">
            <v>1</v>
          </cell>
          <cell r="CN253">
            <v>1.7</v>
          </cell>
          <cell r="CO253">
            <v>0.6</v>
          </cell>
          <cell r="CP253">
            <v>2.4</v>
          </cell>
          <cell r="CW253">
            <v>9.7708333333333339</v>
          </cell>
          <cell r="CX253">
            <v>3.4</v>
          </cell>
          <cell r="CY253">
            <v>1.9</v>
          </cell>
          <cell r="CZ253">
            <v>2.2999999999999998</v>
          </cell>
          <cell r="DA253">
            <v>3.8</v>
          </cell>
          <cell r="DB253">
            <v>2.2000000000000002</v>
          </cell>
          <cell r="DC253">
            <v>1.2</v>
          </cell>
          <cell r="DD253">
            <v>2.4</v>
          </cell>
        </row>
        <row r="254">
          <cell r="CI254">
            <v>9.78125</v>
          </cell>
          <cell r="CJ254">
            <v>3</v>
          </cell>
          <cell r="CK254">
            <v>1</v>
          </cell>
          <cell r="CL254">
            <v>2.7</v>
          </cell>
          <cell r="CM254">
            <v>1.3</v>
          </cell>
          <cell r="CN254">
            <v>1.5</v>
          </cell>
          <cell r="CO254">
            <v>0.7</v>
          </cell>
          <cell r="CP254">
            <v>1.4</v>
          </cell>
          <cell r="CW254">
            <v>9.78125</v>
          </cell>
          <cell r="CX254">
            <v>3.3</v>
          </cell>
          <cell r="CY254">
            <v>2</v>
          </cell>
          <cell r="CZ254">
            <v>2.2000000000000002</v>
          </cell>
          <cell r="DA254">
            <v>4.2</v>
          </cell>
          <cell r="DB254">
            <v>2.5</v>
          </cell>
          <cell r="DC254">
            <v>1.4</v>
          </cell>
          <cell r="DD254">
            <v>2.1</v>
          </cell>
        </row>
        <row r="255">
          <cell r="CI255">
            <v>9.7916666666666661</v>
          </cell>
          <cell r="CJ255">
            <v>1.7</v>
          </cell>
          <cell r="CK255">
            <v>0.7</v>
          </cell>
          <cell r="CL255">
            <v>1.8</v>
          </cell>
          <cell r="CM255">
            <v>1.7</v>
          </cell>
          <cell r="CN255">
            <v>0.3</v>
          </cell>
          <cell r="CO255">
            <v>0.4</v>
          </cell>
          <cell r="CP255">
            <v>1.6</v>
          </cell>
          <cell r="CW255">
            <v>9.7916666666666661</v>
          </cell>
          <cell r="CX255">
            <v>3.1</v>
          </cell>
          <cell r="CY255">
            <v>0.8</v>
          </cell>
          <cell r="CZ255">
            <v>1.6</v>
          </cell>
          <cell r="DA255">
            <v>2.9</v>
          </cell>
          <cell r="DB255">
            <v>1.3</v>
          </cell>
          <cell r="DC255">
            <v>1.2</v>
          </cell>
          <cell r="DD255">
            <v>2.5</v>
          </cell>
        </row>
        <row r="256">
          <cell r="CI256">
            <v>9.8020833333333339</v>
          </cell>
          <cell r="CJ256">
            <v>1.5</v>
          </cell>
          <cell r="CK256">
            <v>1.7</v>
          </cell>
          <cell r="CL256">
            <v>2</v>
          </cell>
          <cell r="CM256">
            <v>0.9</v>
          </cell>
          <cell r="CN256">
            <v>1.5</v>
          </cell>
          <cell r="CO256">
            <v>0.6</v>
          </cell>
          <cell r="CP256">
            <v>1.7</v>
          </cell>
          <cell r="CW256">
            <v>9.8020833333333339</v>
          </cell>
          <cell r="CX256">
            <v>3.5</v>
          </cell>
          <cell r="CY256">
            <v>1.6</v>
          </cell>
          <cell r="CZ256">
            <v>2.4</v>
          </cell>
          <cell r="DA256">
            <v>2.7</v>
          </cell>
          <cell r="DB256">
            <v>2.5</v>
          </cell>
          <cell r="DC256">
            <v>2.1</v>
          </cell>
          <cell r="DD256">
            <v>2</v>
          </cell>
        </row>
        <row r="257">
          <cell r="CI257">
            <v>9.8125</v>
          </cell>
          <cell r="CJ257">
            <v>1.1000000000000001</v>
          </cell>
          <cell r="CK257">
            <v>2.6</v>
          </cell>
          <cell r="CL257">
            <v>1.3</v>
          </cell>
          <cell r="CM257">
            <v>3.1</v>
          </cell>
          <cell r="CN257">
            <v>3.7</v>
          </cell>
          <cell r="CO257">
            <v>1.2</v>
          </cell>
          <cell r="CP257">
            <v>2.4</v>
          </cell>
          <cell r="CW257">
            <v>9.8125</v>
          </cell>
          <cell r="CX257">
            <v>3.4</v>
          </cell>
          <cell r="CY257">
            <v>1.8</v>
          </cell>
          <cell r="CZ257">
            <v>1.7</v>
          </cell>
          <cell r="DA257">
            <v>4.2</v>
          </cell>
          <cell r="DB257">
            <v>4.3</v>
          </cell>
          <cell r="DC257">
            <v>1.8</v>
          </cell>
          <cell r="DD257">
            <v>2.4</v>
          </cell>
        </row>
        <row r="258">
          <cell r="CI258">
            <v>9.8229166666666661</v>
          </cell>
          <cell r="CJ258">
            <v>1.6</v>
          </cell>
          <cell r="CK258">
            <v>3.3</v>
          </cell>
          <cell r="CL258">
            <v>1.7</v>
          </cell>
          <cell r="CM258">
            <v>2.2000000000000002</v>
          </cell>
          <cell r="CN258">
            <v>2.4</v>
          </cell>
          <cell r="CO258">
            <v>0.5</v>
          </cell>
          <cell r="CP258">
            <v>2.5</v>
          </cell>
          <cell r="CW258">
            <v>9.8229166666666661</v>
          </cell>
          <cell r="CX258">
            <v>4.0999999999999996</v>
          </cell>
          <cell r="CY258">
            <v>2.5</v>
          </cell>
          <cell r="CZ258">
            <v>2.1</v>
          </cell>
          <cell r="DA258">
            <v>4</v>
          </cell>
          <cell r="DB258">
            <v>4.4000000000000004</v>
          </cell>
          <cell r="DC258">
            <v>1.6</v>
          </cell>
          <cell r="DD258">
            <v>2.7</v>
          </cell>
        </row>
        <row r="259">
          <cell r="CI259">
            <v>9.8333333333333339</v>
          </cell>
          <cell r="CJ259">
            <v>0.9</v>
          </cell>
          <cell r="CK259">
            <v>2.7</v>
          </cell>
          <cell r="CL259">
            <v>1.4</v>
          </cell>
          <cell r="CM259">
            <v>3.1</v>
          </cell>
          <cell r="CN259">
            <v>1.2</v>
          </cell>
          <cell r="CO259">
            <v>0.8</v>
          </cell>
          <cell r="CP259">
            <v>1.2</v>
          </cell>
          <cell r="CW259">
            <v>9.8333333333333339</v>
          </cell>
          <cell r="CX259">
            <v>2.9</v>
          </cell>
          <cell r="CY259">
            <v>2.2000000000000002</v>
          </cell>
          <cell r="CZ259">
            <v>1.9</v>
          </cell>
          <cell r="DA259">
            <v>3.9</v>
          </cell>
          <cell r="DB259">
            <v>3.3</v>
          </cell>
          <cell r="DC259">
            <v>1.8</v>
          </cell>
          <cell r="DD259">
            <v>1.9</v>
          </cell>
        </row>
        <row r="260">
          <cell r="CI260">
            <v>9.84375</v>
          </cell>
          <cell r="CJ260">
            <v>0.9</v>
          </cell>
          <cell r="CK260">
            <v>2.2999999999999998</v>
          </cell>
          <cell r="CL260">
            <v>0.5</v>
          </cell>
          <cell r="CM260">
            <v>3.4</v>
          </cell>
          <cell r="CN260">
            <v>0.8</v>
          </cell>
          <cell r="CO260">
            <v>1.3</v>
          </cell>
          <cell r="CP260">
            <v>1.9</v>
          </cell>
          <cell r="CW260">
            <v>9.84375</v>
          </cell>
          <cell r="CX260">
            <v>3.1</v>
          </cell>
          <cell r="CY260">
            <v>2.1</v>
          </cell>
          <cell r="CZ260">
            <v>1.9</v>
          </cell>
          <cell r="DA260">
            <v>3.6</v>
          </cell>
          <cell r="DB260">
            <v>2.7</v>
          </cell>
          <cell r="DC260">
            <v>2</v>
          </cell>
          <cell r="DD260">
            <v>1.7</v>
          </cell>
        </row>
        <row r="261">
          <cell r="CI261">
            <v>9.8541666666666661</v>
          </cell>
          <cell r="CJ261">
            <v>1.2</v>
          </cell>
          <cell r="CK261">
            <v>2</v>
          </cell>
          <cell r="CL261">
            <v>1.9</v>
          </cell>
          <cell r="CM261">
            <v>2.6</v>
          </cell>
          <cell r="CN261">
            <v>0.9</v>
          </cell>
          <cell r="CO261">
            <v>2.5</v>
          </cell>
          <cell r="CP261">
            <v>2.9</v>
          </cell>
          <cell r="CW261">
            <v>9.8541666666666661</v>
          </cell>
          <cell r="CX261">
            <v>2.6</v>
          </cell>
          <cell r="CY261">
            <v>2.1</v>
          </cell>
          <cell r="CZ261">
            <v>2.7</v>
          </cell>
          <cell r="DA261">
            <v>3.1</v>
          </cell>
          <cell r="DB261">
            <v>2</v>
          </cell>
          <cell r="DC261">
            <v>3.1</v>
          </cell>
          <cell r="DD261">
            <v>2.1</v>
          </cell>
        </row>
        <row r="262">
          <cell r="CI262">
            <v>9.8645833333333339</v>
          </cell>
          <cell r="CJ262">
            <v>1.2</v>
          </cell>
          <cell r="CK262">
            <v>2.2000000000000002</v>
          </cell>
          <cell r="CL262">
            <v>1.5</v>
          </cell>
          <cell r="CM262">
            <v>3.4</v>
          </cell>
          <cell r="CN262">
            <v>0.5</v>
          </cell>
          <cell r="CO262">
            <v>0.6</v>
          </cell>
          <cell r="CP262">
            <v>2.2000000000000002</v>
          </cell>
          <cell r="CW262">
            <v>9.8645833333333339</v>
          </cell>
          <cell r="CX262">
            <v>2.4</v>
          </cell>
          <cell r="CY262">
            <v>2.4</v>
          </cell>
          <cell r="CZ262">
            <v>3.1</v>
          </cell>
          <cell r="DA262">
            <v>3.5</v>
          </cell>
          <cell r="DB262">
            <v>2.2999999999999998</v>
          </cell>
          <cell r="DC262">
            <v>2.7</v>
          </cell>
          <cell r="DD262">
            <v>2.1</v>
          </cell>
        </row>
        <row r="263">
          <cell r="CI263">
            <v>9.875</v>
          </cell>
          <cell r="CJ263">
            <v>1.5</v>
          </cell>
          <cell r="CK263">
            <v>1.6</v>
          </cell>
          <cell r="CL263">
            <v>1.5</v>
          </cell>
          <cell r="CM263">
            <v>1.9</v>
          </cell>
          <cell r="CN263">
            <v>1.5</v>
          </cell>
          <cell r="CO263">
            <v>1.2</v>
          </cell>
          <cell r="CP263">
            <v>2.5</v>
          </cell>
          <cell r="CW263">
            <v>9.875</v>
          </cell>
          <cell r="CX263">
            <v>2.2999999999999998</v>
          </cell>
          <cell r="CY263">
            <v>2.1</v>
          </cell>
          <cell r="CZ263">
            <v>4.4000000000000004</v>
          </cell>
          <cell r="DA263">
            <v>2.6</v>
          </cell>
          <cell r="DB263">
            <v>3.2</v>
          </cell>
          <cell r="DC263">
            <v>3.5</v>
          </cell>
          <cell r="DD263">
            <v>2.4</v>
          </cell>
        </row>
        <row r="264">
          <cell r="CI264">
            <v>9.8854166666666661</v>
          </cell>
          <cell r="CJ264">
            <v>2.5</v>
          </cell>
          <cell r="CK264">
            <v>1</v>
          </cell>
          <cell r="CL264">
            <v>1.1000000000000001</v>
          </cell>
          <cell r="CM264">
            <v>1.4</v>
          </cell>
          <cell r="CN264">
            <v>1.2</v>
          </cell>
          <cell r="CO264">
            <v>0.4</v>
          </cell>
          <cell r="CP264">
            <v>2.6</v>
          </cell>
          <cell r="CW264">
            <v>9.8854166666666661</v>
          </cell>
          <cell r="CX264">
            <v>3.2</v>
          </cell>
          <cell r="CY264">
            <v>1.9</v>
          </cell>
          <cell r="CZ264">
            <v>3.2</v>
          </cell>
          <cell r="DA264">
            <v>2.1</v>
          </cell>
          <cell r="DB264">
            <v>3.1</v>
          </cell>
          <cell r="DC264">
            <v>2.1</v>
          </cell>
          <cell r="DD264">
            <v>2.2000000000000002</v>
          </cell>
        </row>
        <row r="265">
          <cell r="CI265">
            <v>9.8958333333333339</v>
          </cell>
          <cell r="CJ265">
            <v>1.9</v>
          </cell>
          <cell r="CK265">
            <v>1.3</v>
          </cell>
          <cell r="CL265">
            <v>0.8</v>
          </cell>
          <cell r="CM265">
            <v>1.4</v>
          </cell>
          <cell r="CN265">
            <v>1.7</v>
          </cell>
          <cell r="CO265">
            <v>0.9</v>
          </cell>
          <cell r="CP265">
            <v>1.1000000000000001</v>
          </cell>
          <cell r="CW265">
            <v>9.8958333333333339</v>
          </cell>
          <cell r="CX265">
            <v>3.1</v>
          </cell>
          <cell r="CY265">
            <v>2.2000000000000002</v>
          </cell>
          <cell r="CZ265">
            <v>2.4</v>
          </cell>
          <cell r="DA265">
            <v>1.5</v>
          </cell>
          <cell r="DB265">
            <v>3.1</v>
          </cell>
          <cell r="DC265">
            <v>1.7</v>
          </cell>
          <cell r="DD265">
            <v>1.4</v>
          </cell>
        </row>
        <row r="266">
          <cell r="CI266">
            <v>9.90625</v>
          </cell>
          <cell r="CJ266">
            <v>1.9</v>
          </cell>
          <cell r="CK266">
            <v>0.7</v>
          </cell>
          <cell r="CL266">
            <v>0.5</v>
          </cell>
          <cell r="CM266">
            <v>1.7</v>
          </cell>
          <cell r="CN266">
            <v>0.9</v>
          </cell>
          <cell r="CO266">
            <v>1.2</v>
          </cell>
          <cell r="CP266">
            <v>0.9</v>
          </cell>
          <cell r="CW266">
            <v>9.90625</v>
          </cell>
          <cell r="CX266">
            <v>3.4</v>
          </cell>
          <cell r="CY266">
            <v>1.3</v>
          </cell>
          <cell r="CZ266">
            <v>1.9</v>
          </cell>
          <cell r="DA266">
            <v>1.8</v>
          </cell>
          <cell r="DB266">
            <v>2.7</v>
          </cell>
          <cell r="DC266">
            <v>1.6</v>
          </cell>
          <cell r="DD266">
            <v>1.7</v>
          </cell>
        </row>
        <row r="267">
          <cell r="CI267">
            <v>9.9166666666666661</v>
          </cell>
          <cell r="CJ267">
            <v>3.1</v>
          </cell>
          <cell r="CK267">
            <v>0.5</v>
          </cell>
          <cell r="CL267">
            <v>1.6</v>
          </cell>
          <cell r="CM267">
            <v>2.5</v>
          </cell>
          <cell r="CN267">
            <v>1.8</v>
          </cell>
          <cell r="CO267">
            <v>0.1</v>
          </cell>
          <cell r="CP267">
            <v>1.7</v>
          </cell>
          <cell r="CW267">
            <v>9.9166666666666661</v>
          </cell>
          <cell r="CX267">
            <v>3.9</v>
          </cell>
          <cell r="CY267">
            <v>1</v>
          </cell>
          <cell r="CZ267">
            <v>1.5</v>
          </cell>
          <cell r="DA267">
            <v>3</v>
          </cell>
          <cell r="DB267">
            <v>2.2999999999999998</v>
          </cell>
          <cell r="DC267">
            <v>1</v>
          </cell>
          <cell r="DD267">
            <v>1.2</v>
          </cell>
        </row>
        <row r="268">
          <cell r="CI268">
            <v>9.9270833333333339</v>
          </cell>
          <cell r="CJ268">
            <v>2.4</v>
          </cell>
          <cell r="CK268">
            <v>1</v>
          </cell>
          <cell r="CL268">
            <v>1.7</v>
          </cell>
          <cell r="CM268">
            <v>3.3</v>
          </cell>
          <cell r="CN268">
            <v>2.1</v>
          </cell>
          <cell r="CO268">
            <v>1.6</v>
          </cell>
          <cell r="CP268">
            <v>2.9</v>
          </cell>
          <cell r="CW268">
            <v>9.9270833333333339</v>
          </cell>
          <cell r="CX268">
            <v>2.9</v>
          </cell>
          <cell r="CY268">
            <v>0.7</v>
          </cell>
          <cell r="CZ268">
            <v>2</v>
          </cell>
          <cell r="DA268">
            <v>3.6</v>
          </cell>
          <cell r="DB268">
            <v>2.1</v>
          </cell>
          <cell r="DC268">
            <v>2.2000000000000002</v>
          </cell>
          <cell r="DD268">
            <v>2</v>
          </cell>
        </row>
        <row r="269">
          <cell r="CI269">
            <v>9.9375</v>
          </cell>
          <cell r="CJ269">
            <v>3.4</v>
          </cell>
          <cell r="CK269">
            <v>3.2</v>
          </cell>
          <cell r="CL269">
            <v>2.2000000000000002</v>
          </cell>
          <cell r="CM269">
            <v>1.7</v>
          </cell>
          <cell r="CN269">
            <v>2.7</v>
          </cell>
          <cell r="CO269">
            <v>1.6</v>
          </cell>
          <cell r="CP269">
            <v>3.2</v>
          </cell>
          <cell r="CW269">
            <v>9.9375</v>
          </cell>
          <cell r="CX269">
            <v>3.2</v>
          </cell>
          <cell r="CY269">
            <v>3</v>
          </cell>
          <cell r="CZ269">
            <v>2.2999999999999998</v>
          </cell>
          <cell r="DA269">
            <v>2.4</v>
          </cell>
          <cell r="DB269">
            <v>2.4</v>
          </cell>
          <cell r="DC269">
            <v>2.7</v>
          </cell>
          <cell r="DD269">
            <v>2</v>
          </cell>
        </row>
        <row r="270">
          <cell r="CI270">
            <v>9.9479166666666661</v>
          </cell>
          <cell r="CJ270">
            <v>3.1</v>
          </cell>
          <cell r="CK270">
            <v>3.8</v>
          </cell>
          <cell r="CL270">
            <v>2.1</v>
          </cell>
          <cell r="CM270">
            <v>2.4</v>
          </cell>
          <cell r="CN270">
            <v>2.4</v>
          </cell>
          <cell r="CO270">
            <v>2</v>
          </cell>
          <cell r="CP270">
            <v>1</v>
          </cell>
          <cell r="CW270">
            <v>9.9479166666666661</v>
          </cell>
          <cell r="CX270">
            <v>3.4</v>
          </cell>
          <cell r="CY270">
            <v>4.4000000000000004</v>
          </cell>
          <cell r="CZ270">
            <v>1.4</v>
          </cell>
          <cell r="DA270">
            <v>2.7</v>
          </cell>
          <cell r="DB270">
            <v>2</v>
          </cell>
          <cell r="DC270">
            <v>2.7</v>
          </cell>
          <cell r="DD270">
            <v>1</v>
          </cell>
        </row>
        <row r="271">
          <cell r="CI271">
            <v>9.9583333333333339</v>
          </cell>
          <cell r="CJ271">
            <v>3.7</v>
          </cell>
          <cell r="CK271">
            <v>1.7</v>
          </cell>
          <cell r="CL271">
            <v>1.5</v>
          </cell>
          <cell r="CM271">
            <v>1</v>
          </cell>
          <cell r="CN271">
            <v>1.7</v>
          </cell>
          <cell r="CO271">
            <v>1.6</v>
          </cell>
          <cell r="CP271">
            <v>1.1000000000000001</v>
          </cell>
          <cell r="CW271">
            <v>9.9583333333333339</v>
          </cell>
          <cell r="CX271">
            <v>3.8</v>
          </cell>
          <cell r="CY271">
            <v>1.2</v>
          </cell>
          <cell r="CZ271">
            <v>1.7</v>
          </cell>
          <cell r="DA271">
            <v>1.7</v>
          </cell>
          <cell r="DB271">
            <v>2.2000000000000002</v>
          </cell>
          <cell r="DC271">
            <v>2.1</v>
          </cell>
          <cell r="DD271">
            <v>0.9</v>
          </cell>
        </row>
        <row r="272">
          <cell r="CI272">
            <v>9.96875</v>
          </cell>
          <cell r="CJ272">
            <v>4.7</v>
          </cell>
          <cell r="CK272">
            <v>1.2</v>
          </cell>
          <cell r="CL272">
            <v>1.2</v>
          </cell>
          <cell r="CM272">
            <v>1.4</v>
          </cell>
          <cell r="CN272">
            <v>1.7</v>
          </cell>
          <cell r="CO272">
            <v>2.2999999999999998</v>
          </cell>
          <cell r="CP272">
            <v>1.2</v>
          </cell>
          <cell r="CW272">
            <v>9.96875</v>
          </cell>
          <cell r="CX272">
            <v>4.9000000000000004</v>
          </cell>
          <cell r="CY272">
            <v>1.1000000000000001</v>
          </cell>
          <cell r="CZ272">
            <v>2</v>
          </cell>
          <cell r="DA272">
            <v>2</v>
          </cell>
          <cell r="DB272">
            <v>2.2000000000000002</v>
          </cell>
          <cell r="DC272">
            <v>2.5</v>
          </cell>
          <cell r="DD272">
            <v>1.3</v>
          </cell>
        </row>
        <row r="273">
          <cell r="CI273">
            <v>9.9791666666666661</v>
          </cell>
          <cell r="CJ273">
            <v>4</v>
          </cell>
          <cell r="CK273">
            <v>0.3</v>
          </cell>
          <cell r="CL273">
            <v>1.2</v>
          </cell>
          <cell r="CM273">
            <v>0</v>
          </cell>
          <cell r="CN273">
            <v>0.5</v>
          </cell>
          <cell r="CO273">
            <v>1.4</v>
          </cell>
          <cell r="CP273">
            <v>0.2</v>
          </cell>
          <cell r="CW273">
            <v>9.9791666666666661</v>
          </cell>
          <cell r="CX273">
            <v>3.5</v>
          </cell>
          <cell r="CY273">
            <v>1.1000000000000001</v>
          </cell>
          <cell r="CZ273">
            <v>1.4</v>
          </cell>
          <cell r="DA273">
            <v>1.6</v>
          </cell>
          <cell r="DB273">
            <v>1.9</v>
          </cell>
          <cell r="DC273">
            <v>1.5</v>
          </cell>
          <cell r="DD273">
            <v>1.3</v>
          </cell>
        </row>
        <row r="274">
          <cell r="CI274">
            <v>9.9895833333333339</v>
          </cell>
          <cell r="CJ274">
            <v>3.7</v>
          </cell>
          <cell r="CK274">
            <v>0.1</v>
          </cell>
          <cell r="CL274">
            <v>1.2</v>
          </cell>
          <cell r="CM274">
            <v>0</v>
          </cell>
          <cell r="CN274">
            <v>0.6</v>
          </cell>
          <cell r="CO274">
            <v>0.5</v>
          </cell>
          <cell r="CP274">
            <v>0</v>
          </cell>
          <cell r="CW274">
            <v>9.9895833333333339</v>
          </cell>
          <cell r="CX274">
            <v>3.1</v>
          </cell>
          <cell r="CY274">
            <v>0.8</v>
          </cell>
          <cell r="CZ274">
            <v>1.1000000000000001</v>
          </cell>
          <cell r="DA274">
            <v>2</v>
          </cell>
          <cell r="DB274">
            <v>1.9</v>
          </cell>
          <cell r="DC274">
            <v>0.8</v>
          </cell>
          <cell r="DD274">
            <v>1.2</v>
          </cell>
        </row>
      </sheetData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 Cover Sheet"/>
      <sheetName val="Mexico Cover Sheet"/>
      <sheetName val="Argentina cover sheet"/>
      <sheetName val="Brazil cover sheet"/>
      <sheetName val="Sheet1 (2)"/>
      <sheetName val="Sheet1"/>
      <sheetName val="Sheet2 (4)"/>
      <sheetName val="Sheet2 (3)"/>
      <sheetName val="Sheet2"/>
      <sheetName val="Sheet2 (2)"/>
      <sheetName val="Summary Salesperson report"/>
      <sheetName val="MTV_LATIN_BILLING 2005"/>
      <sheetName val="MTV Invoices"/>
      <sheetName val="MTV Local"/>
      <sheetName val="NICK_LATIN_BILLING 2005"/>
      <sheetName val="Nick Invoices"/>
      <sheetName val="Nick Local"/>
      <sheetName val="VH1_LATIN_BILLING 2005"/>
      <sheetName val="VH1 Invoices"/>
      <sheetName val="VH1 Local"/>
      <sheetName val="Currency Rates"/>
      <sheetName val="2004 Adjustments"/>
      <sheetName val="Nick On-Line Billing"/>
      <sheetName val="Comentario"/>
      <sheetName val="PR_Cover_Sheet"/>
      <sheetName val="Mexico_Cover_Sheet"/>
      <sheetName val="Argentina_cover_sheet"/>
      <sheetName val="Brazil_cover_sheet"/>
      <sheetName val="Sheet1_(2)"/>
      <sheetName val="Sheet2_(4)"/>
      <sheetName val="Sheet2_(3)"/>
      <sheetName val="Sheet2_(2)"/>
      <sheetName val="Summary_Salesperson_report"/>
      <sheetName val="MTV_LATIN_BILLING_2005"/>
      <sheetName val="MTV_Invoices"/>
      <sheetName val="MTV_Local"/>
      <sheetName val="NICK_LATIN_BILLING_2005"/>
      <sheetName val="Nick_Invoices"/>
      <sheetName val="Nick_Local"/>
      <sheetName val="VH1_LATIN_BILLING_2005"/>
      <sheetName val="VH1_Invoices"/>
      <sheetName val="VH1_Local"/>
      <sheetName val="Currency_Rates"/>
      <sheetName val="2004_Adjustments"/>
      <sheetName val="Nick_On-Line_Billing"/>
      <sheetName val="Sheet1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>
        <row r="72">
          <cell r="B72">
            <v>11.5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V PLAN1 (10&quot;)"/>
      <sheetName val="TV PLAN1 (20&quot;) "/>
      <sheetName val="METRO"/>
      <sheetName val="Currency Rates"/>
      <sheetName val="TV_PLAN1_(10&quot;)"/>
      <sheetName val="TV_PLAN1_(20&quot;)_"/>
      <sheetName val="Currency_Rates"/>
      <sheetName val="TV_PLAN1_(10&quot;)1"/>
      <sheetName val="TV_PLAN1_(20&quot;)_1"/>
      <sheetName val="Currency_Rates1"/>
      <sheetName val="Comentario"/>
      <sheetName val="ANAREV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 refreshError="1"/>
      <sheetData sheetId="1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PAGE"/>
      <sheetName val="NEWS SPECIAL"/>
      <sheetName val="NEWS PREV"/>
      <sheetName val="NEWS LAUNCH"/>
      <sheetName val="NEWS SUSTAIN"/>
      <sheetName val="PREV TELEVISA"/>
      <sheetName val="TELEVISA"/>
      <sheetName val="TV AZTECA"/>
      <sheetName val="ONCE TV"/>
      <sheetName val="TELEVISA SUSTAIN"/>
      <sheetName val="TV AZTECA SUSTAIN"/>
      <sheetName val="PREV RADIO"/>
      <sheetName val="RADIO"/>
      <sheetName val="POSTING"/>
      <sheetName val="MAGAZINES"/>
      <sheetName val="FLOW"/>
      <sheetName val="REVISTAS"/>
      <sheetName val="PREN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H"/>
      <sheetName val="NE"/>
      <sheetName val="REL"/>
      <sheetName val="BARA"/>
      <sheetName val="TRAB"/>
      <sheetName val="TOLV"/>
      <sheetName val="PER"/>
      <sheetName val="COL"/>
      <sheetName val="ANT"/>
      <sheetName val="P-EST"/>
      <sheetName val="P-AND"/>
      <sheetName val="Inventario Estación"/>
      <sheetName val="Clientes"/>
      <sheetName val="Matriz"/>
      <sheetName val="Budget Coca-Cola"/>
      <sheetName val="Flow"/>
      <sheetName val="GRP CCAA"/>
      <sheetName val="Index"/>
      <sheetName val="Inventario_Estación"/>
      <sheetName val="Budget_Coca-Cola"/>
      <sheetName val="D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ntario Europort"/>
      <sheetName val="Clientes"/>
      <sheetName val="Espacios"/>
      <sheetName val="Matriz"/>
      <sheetName val="OMI"/>
      <sheetName val="GRP CCAA"/>
      <sheetName val="Inventario_Europort"/>
    </sheetNames>
    <sheetDataSet>
      <sheetData sheetId="0" refreshError="1"/>
      <sheetData sheetId="1" refreshError="1"/>
      <sheetData sheetId="2" refreshError="1"/>
      <sheetData sheetId="3" refreshError="1">
        <row r="3">
          <cell r="H3">
            <v>370</v>
          </cell>
          <cell r="I3" t="str">
            <v>ACCESS</v>
          </cell>
          <cell r="J3" t="str">
            <v>1.61 X 1.45</v>
          </cell>
          <cell r="K3" t="str">
            <v>EL GLOBO</v>
          </cell>
          <cell r="L3" t="str">
            <v>EL GLOBO</v>
          </cell>
          <cell r="M3">
            <v>37958</v>
          </cell>
        </row>
        <row r="4">
          <cell r="H4">
            <v>371</v>
          </cell>
          <cell r="I4" t="str">
            <v>ACCESS</v>
          </cell>
          <cell r="J4" t="str">
            <v>1.55 X 1.80</v>
          </cell>
          <cell r="K4" t="str">
            <v>TELMEX</v>
          </cell>
          <cell r="L4" t="str">
            <v>TARJETA</v>
          </cell>
          <cell r="M4">
            <v>37888</v>
          </cell>
        </row>
        <row r="5">
          <cell r="H5">
            <v>372</v>
          </cell>
          <cell r="I5" t="str">
            <v>ACCESS</v>
          </cell>
          <cell r="J5" t="str">
            <v>1.55 X 1.80</v>
          </cell>
          <cell r="K5" t="str">
            <v>TELCEL</v>
          </cell>
          <cell r="L5" t="str">
            <v>VERDE</v>
          </cell>
        </row>
        <row r="6">
          <cell r="H6">
            <v>373</v>
          </cell>
          <cell r="I6" t="str">
            <v>ACCESS</v>
          </cell>
          <cell r="J6" t="str">
            <v>1.55 X 1.80</v>
          </cell>
          <cell r="K6" t="str">
            <v>TELMEX</v>
          </cell>
          <cell r="L6" t="str">
            <v>PRODIGY MOVIL</v>
          </cell>
          <cell r="M6">
            <v>37904</v>
          </cell>
        </row>
        <row r="7">
          <cell r="H7">
            <v>374</v>
          </cell>
          <cell r="I7" t="str">
            <v>ACCESS</v>
          </cell>
          <cell r="J7" t="str">
            <v>1.55 X 1.80</v>
          </cell>
          <cell r="K7" t="str">
            <v>TELMEX</v>
          </cell>
          <cell r="L7" t="str">
            <v>LONDRES</v>
          </cell>
          <cell r="M7">
            <v>37903</v>
          </cell>
        </row>
        <row r="8">
          <cell r="H8">
            <v>375</v>
          </cell>
          <cell r="I8" t="str">
            <v>ACCESS</v>
          </cell>
          <cell r="J8" t="str">
            <v>1.55 X 1.80</v>
          </cell>
          <cell r="K8" t="str">
            <v>TELCEL</v>
          </cell>
          <cell r="L8" t="str">
            <v>POPO</v>
          </cell>
        </row>
        <row r="9">
          <cell r="H9">
            <v>376</v>
          </cell>
          <cell r="I9" t="str">
            <v>ACCESS</v>
          </cell>
          <cell r="J9" t="str">
            <v>1.55 X 1.80</v>
          </cell>
          <cell r="K9" t="str">
            <v>TELMEX</v>
          </cell>
          <cell r="L9" t="str">
            <v>PRODIGY MOVIL</v>
          </cell>
          <cell r="M9">
            <v>37904</v>
          </cell>
        </row>
        <row r="10">
          <cell r="H10">
            <v>377</v>
          </cell>
          <cell r="I10" t="str">
            <v>ACCESS</v>
          </cell>
          <cell r="J10" t="str">
            <v>1.55 X 1.80</v>
          </cell>
          <cell r="K10" t="str">
            <v>MC DONALDS</v>
          </cell>
          <cell r="L10" t="str">
            <v>PAPAS</v>
          </cell>
          <cell r="M10">
            <v>37439</v>
          </cell>
        </row>
        <row r="11">
          <cell r="H11" t="str">
            <v>401-P</v>
          </cell>
          <cell r="I11" t="str">
            <v>ARROW</v>
          </cell>
          <cell r="J11" t="str">
            <v>2.40 X 1.20</v>
          </cell>
          <cell r="K11" t="str">
            <v>CIGARRERA</v>
          </cell>
          <cell r="L11" t="str">
            <v>KENT</v>
          </cell>
          <cell r="M11">
            <v>37972</v>
          </cell>
        </row>
        <row r="12">
          <cell r="H12" t="str">
            <v>401-O</v>
          </cell>
          <cell r="I12" t="str">
            <v>ARROW</v>
          </cell>
          <cell r="J12" t="str">
            <v>2.40 X 1.20</v>
          </cell>
          <cell r="K12" t="str">
            <v>TELMEX</v>
          </cell>
          <cell r="L12" t="str">
            <v>PRODIGY INFINITUM</v>
          </cell>
          <cell r="M12">
            <v>37908</v>
          </cell>
        </row>
        <row r="13">
          <cell r="H13" t="str">
            <v>402-P</v>
          </cell>
          <cell r="I13" t="str">
            <v>ARROW</v>
          </cell>
          <cell r="J13" t="str">
            <v>2.40 X 1.20</v>
          </cell>
          <cell r="K13" t="str">
            <v>TELCEL</v>
          </cell>
          <cell r="L13" t="str">
            <v>CABOS</v>
          </cell>
          <cell r="M13">
            <v>37489</v>
          </cell>
        </row>
        <row r="14">
          <cell r="H14" t="str">
            <v>402-O</v>
          </cell>
          <cell r="I14" t="str">
            <v>ARROW</v>
          </cell>
          <cell r="J14" t="str">
            <v>2.40 X 1.20</v>
          </cell>
          <cell r="K14" t="str">
            <v>TELCEL</v>
          </cell>
          <cell r="L14" t="str">
            <v>POPO</v>
          </cell>
          <cell r="M14">
            <v>37489</v>
          </cell>
        </row>
        <row r="15">
          <cell r="H15" t="str">
            <v>403-P</v>
          </cell>
          <cell r="I15" t="str">
            <v>ARROW</v>
          </cell>
          <cell r="J15" t="str">
            <v>2.40 X 1.20</v>
          </cell>
          <cell r="K15" t="str">
            <v>TELMEX</v>
          </cell>
          <cell r="L15" t="str">
            <v>PRODIGY INFINITUM</v>
          </cell>
          <cell r="M15">
            <v>37908</v>
          </cell>
        </row>
        <row r="16">
          <cell r="H16" t="str">
            <v>403-O</v>
          </cell>
          <cell r="I16" t="str">
            <v>ARROW</v>
          </cell>
          <cell r="J16" t="str">
            <v>2.40 X 1.20</v>
          </cell>
          <cell r="K16" t="str">
            <v>TELMEX</v>
          </cell>
          <cell r="L16" t="str">
            <v>PRODIGY INFINITUM</v>
          </cell>
          <cell r="M16">
            <v>37908</v>
          </cell>
        </row>
        <row r="17">
          <cell r="H17" t="str">
            <v>404-P</v>
          </cell>
          <cell r="I17" t="str">
            <v>ARROW</v>
          </cell>
          <cell r="J17" t="str">
            <v>2.40 X 1.20</v>
          </cell>
          <cell r="K17" t="str">
            <v>TELCEL</v>
          </cell>
          <cell r="L17" t="str">
            <v>POPO</v>
          </cell>
          <cell r="M17">
            <v>37489</v>
          </cell>
        </row>
        <row r="18">
          <cell r="H18" t="str">
            <v>404-O</v>
          </cell>
          <cell r="I18" t="str">
            <v>ARROW</v>
          </cell>
          <cell r="J18" t="str">
            <v>2.40 X 1.20</v>
          </cell>
          <cell r="K18" t="str">
            <v>TELCEL</v>
          </cell>
          <cell r="L18" t="str">
            <v>POPO</v>
          </cell>
          <cell r="M18">
            <v>37489</v>
          </cell>
        </row>
        <row r="19">
          <cell r="H19" t="str">
            <v>405-P</v>
          </cell>
          <cell r="I19" t="str">
            <v>ARROW</v>
          </cell>
          <cell r="J19" t="str">
            <v>2.40 X 1.20</v>
          </cell>
          <cell r="K19" t="str">
            <v>MOTOROLA</v>
          </cell>
          <cell r="L19" t="str">
            <v>TRES CHICAS</v>
          </cell>
          <cell r="M19">
            <v>37939</v>
          </cell>
        </row>
        <row r="20">
          <cell r="H20" t="str">
            <v>405-O</v>
          </cell>
          <cell r="I20" t="str">
            <v>ARROW</v>
          </cell>
          <cell r="J20" t="str">
            <v>2.40 X 1.20</v>
          </cell>
          <cell r="K20" t="str">
            <v>TELMEX</v>
          </cell>
          <cell r="L20" t="str">
            <v>TARJETA</v>
          </cell>
          <cell r="M20">
            <v>37888</v>
          </cell>
        </row>
        <row r="21">
          <cell r="H21" t="str">
            <v>406-P</v>
          </cell>
          <cell r="I21" t="str">
            <v>ARROW</v>
          </cell>
          <cell r="J21" t="str">
            <v>2.40 X 1.20</v>
          </cell>
          <cell r="K21" t="str">
            <v>TELCEL</v>
          </cell>
          <cell r="L21" t="str">
            <v>CABOS</v>
          </cell>
          <cell r="M21">
            <v>37489</v>
          </cell>
        </row>
        <row r="22">
          <cell r="H22" t="str">
            <v>406-O</v>
          </cell>
          <cell r="I22" t="str">
            <v>ARROW</v>
          </cell>
          <cell r="J22" t="str">
            <v>2.40 X 1.20</v>
          </cell>
          <cell r="K22" t="str">
            <v>TELCEL</v>
          </cell>
          <cell r="L22" t="str">
            <v>TELCEL-GLOBO</v>
          </cell>
          <cell r="M22">
            <v>37974</v>
          </cell>
        </row>
        <row r="23">
          <cell r="H23" t="str">
            <v>407-P</v>
          </cell>
          <cell r="I23" t="str">
            <v>ARROW</v>
          </cell>
          <cell r="J23" t="str">
            <v>2.40 X 1.20</v>
          </cell>
          <cell r="K23" t="str">
            <v>TELMEX</v>
          </cell>
          <cell r="L23" t="str">
            <v>PRODIGY INFINITUM</v>
          </cell>
          <cell r="M23">
            <v>37908</v>
          </cell>
        </row>
        <row r="24">
          <cell r="H24" t="str">
            <v>407-O</v>
          </cell>
          <cell r="I24" t="str">
            <v>ARROW</v>
          </cell>
          <cell r="J24" t="str">
            <v>2.40 X 1.20</v>
          </cell>
          <cell r="K24" t="str">
            <v>OHG PUBLICIDAD</v>
          </cell>
          <cell r="L24" t="str">
            <v>DAEWOO - TELEVISION</v>
          </cell>
          <cell r="M24">
            <v>37811</v>
          </cell>
        </row>
        <row r="25">
          <cell r="H25" t="str">
            <v>408-P</v>
          </cell>
          <cell r="I25" t="str">
            <v>ARROW</v>
          </cell>
          <cell r="J25" t="str">
            <v>2.40 X 1.20</v>
          </cell>
          <cell r="K25" t="str">
            <v>GRUPO POSADAS</v>
          </cell>
          <cell r="L25" t="str">
            <v>POSADAS</v>
          </cell>
          <cell r="M25">
            <v>37984</v>
          </cell>
        </row>
        <row r="26">
          <cell r="H26" t="str">
            <v>408-O</v>
          </cell>
          <cell r="I26" t="str">
            <v>ARROW</v>
          </cell>
          <cell r="J26" t="str">
            <v>2.40 X 1.20</v>
          </cell>
          <cell r="K26" t="str">
            <v>GRUPO POSADAS</v>
          </cell>
          <cell r="L26" t="str">
            <v>POSADAS</v>
          </cell>
          <cell r="M26">
            <v>37984</v>
          </cell>
        </row>
        <row r="27">
          <cell r="H27" t="str">
            <v>409-P</v>
          </cell>
          <cell r="I27" t="str">
            <v>ARROW</v>
          </cell>
          <cell r="J27" t="str">
            <v>2.40 X 1.20</v>
          </cell>
          <cell r="K27" t="str">
            <v>TELCEL</v>
          </cell>
          <cell r="L27" t="str">
            <v>VERDE</v>
          </cell>
        </row>
        <row r="28">
          <cell r="H28" t="str">
            <v>409-O</v>
          </cell>
          <cell r="I28" t="str">
            <v>ARROW</v>
          </cell>
          <cell r="J28" t="str">
            <v>2.40 X 1.20</v>
          </cell>
          <cell r="K28" t="str">
            <v>TELCEL</v>
          </cell>
          <cell r="L28" t="str">
            <v>CABOS</v>
          </cell>
        </row>
        <row r="29">
          <cell r="H29" t="str">
            <v>410-P</v>
          </cell>
          <cell r="I29" t="str">
            <v>ARROW</v>
          </cell>
          <cell r="J29" t="str">
            <v>2.40 X 1.20</v>
          </cell>
          <cell r="K29" t="str">
            <v>TELMEX</v>
          </cell>
          <cell r="L29" t="str">
            <v>LONDRES</v>
          </cell>
          <cell r="M29">
            <v>37935</v>
          </cell>
        </row>
        <row r="30">
          <cell r="H30" t="str">
            <v>410-O</v>
          </cell>
          <cell r="I30" t="str">
            <v>ARROW</v>
          </cell>
          <cell r="J30" t="str">
            <v>2.40 X 1.20</v>
          </cell>
          <cell r="K30" t="str">
            <v>TELMEX</v>
          </cell>
          <cell r="L30" t="str">
            <v>PRODIGY INFINITUM</v>
          </cell>
          <cell r="M30">
            <v>37909</v>
          </cell>
        </row>
        <row r="31">
          <cell r="H31" t="str">
            <v>411-P</v>
          </cell>
          <cell r="I31" t="str">
            <v>ARROW</v>
          </cell>
          <cell r="J31" t="str">
            <v>2.40 X 1.20</v>
          </cell>
          <cell r="K31" t="str">
            <v>TELMEX</v>
          </cell>
          <cell r="L31" t="str">
            <v>PRODIGY INFINITUM</v>
          </cell>
          <cell r="M31">
            <v>37909</v>
          </cell>
        </row>
        <row r="32">
          <cell r="H32" t="str">
            <v>411-O</v>
          </cell>
          <cell r="I32" t="str">
            <v>ARROW</v>
          </cell>
          <cell r="J32" t="str">
            <v>2.40 X 1.20</v>
          </cell>
          <cell r="K32" t="str">
            <v>TELMEX</v>
          </cell>
          <cell r="L32" t="str">
            <v>PRODIGY INFINITUM</v>
          </cell>
          <cell r="M32">
            <v>37909</v>
          </cell>
        </row>
        <row r="33">
          <cell r="H33" t="str">
            <v>412-P</v>
          </cell>
          <cell r="I33" t="str">
            <v>ARROW</v>
          </cell>
          <cell r="J33" t="str">
            <v>2.40 X 1.20</v>
          </cell>
          <cell r="K33" t="str">
            <v>TELMEX</v>
          </cell>
          <cell r="L33" t="str">
            <v>LADA HABLELE</v>
          </cell>
          <cell r="M33">
            <v>37935</v>
          </cell>
        </row>
        <row r="34">
          <cell r="H34" t="str">
            <v>412-O</v>
          </cell>
          <cell r="I34" t="str">
            <v>ARROW</v>
          </cell>
          <cell r="J34" t="str">
            <v>2.40 X 1.20</v>
          </cell>
          <cell r="K34" t="str">
            <v>TELMEX</v>
          </cell>
          <cell r="L34" t="str">
            <v>ACAPULCO</v>
          </cell>
          <cell r="M34">
            <v>37838</v>
          </cell>
        </row>
        <row r="35">
          <cell r="H35" t="str">
            <v>413-P</v>
          </cell>
          <cell r="I35" t="str">
            <v>ARROW</v>
          </cell>
          <cell r="J35" t="str">
            <v>2.40 X 1.20</v>
          </cell>
          <cell r="K35" t="str">
            <v>OHG PUBLICIDAD</v>
          </cell>
          <cell r="L35" t="str">
            <v>DAEWOO - REFRIGERADOR</v>
          </cell>
          <cell r="M35">
            <v>37810</v>
          </cell>
        </row>
        <row r="36">
          <cell r="H36" t="str">
            <v>413-O</v>
          </cell>
          <cell r="I36" t="str">
            <v>ARROW</v>
          </cell>
          <cell r="J36" t="str">
            <v>2.40 X 1.20</v>
          </cell>
          <cell r="K36" t="str">
            <v>TELCEL</v>
          </cell>
          <cell r="L36" t="str">
            <v>CABOS</v>
          </cell>
        </row>
        <row r="37">
          <cell r="H37" t="str">
            <v>414-P</v>
          </cell>
          <cell r="I37" t="str">
            <v>ARROW</v>
          </cell>
          <cell r="J37" t="str">
            <v>2.40 X 1.20</v>
          </cell>
          <cell r="K37" t="str">
            <v>OPERADORA TEATRAL</v>
          </cell>
          <cell r="L37" t="str">
            <v>LOS MISERABLES</v>
          </cell>
          <cell r="M37">
            <v>37886</v>
          </cell>
        </row>
        <row r="38">
          <cell r="H38" t="str">
            <v>414-O</v>
          </cell>
          <cell r="I38" t="str">
            <v>ARROW</v>
          </cell>
          <cell r="J38" t="str">
            <v>2.40 X 1.20</v>
          </cell>
          <cell r="K38" t="str">
            <v>SONY INTERNACIONAL</v>
          </cell>
          <cell r="L38" t="str">
            <v>SONY NUEVO</v>
          </cell>
          <cell r="M38">
            <v>37930</v>
          </cell>
        </row>
        <row r="39">
          <cell r="H39" t="str">
            <v>415-P</v>
          </cell>
          <cell r="I39" t="str">
            <v>ARROW</v>
          </cell>
          <cell r="J39" t="str">
            <v>2.40 X 1.20</v>
          </cell>
          <cell r="K39" t="str">
            <v>TELCEL</v>
          </cell>
          <cell r="L39" t="str">
            <v>POPO</v>
          </cell>
        </row>
        <row r="40">
          <cell r="H40" t="str">
            <v>415-O</v>
          </cell>
          <cell r="I40" t="str">
            <v>ARROW</v>
          </cell>
          <cell r="J40" t="str">
            <v>2.40 X 1.20</v>
          </cell>
          <cell r="K40" t="str">
            <v>TELMEX</v>
          </cell>
          <cell r="L40" t="str">
            <v>LADA HABLALE</v>
          </cell>
          <cell r="M40">
            <v>37935</v>
          </cell>
        </row>
        <row r="41">
          <cell r="H41" t="str">
            <v>416-P</v>
          </cell>
          <cell r="I41" t="str">
            <v>ARROW</v>
          </cell>
          <cell r="J41" t="str">
            <v>2.40 X 1.20</v>
          </cell>
          <cell r="K41" t="str">
            <v>TELMEX</v>
          </cell>
          <cell r="L41" t="str">
            <v>PRODIGY INFINITUM</v>
          </cell>
          <cell r="M41">
            <v>37909</v>
          </cell>
        </row>
        <row r="42">
          <cell r="H42" t="str">
            <v>416-O</v>
          </cell>
          <cell r="I42" t="str">
            <v>ARROW</v>
          </cell>
          <cell r="J42" t="str">
            <v>2.40 X 1.20</v>
          </cell>
          <cell r="K42" t="str">
            <v>MOTOROLA</v>
          </cell>
          <cell r="L42" t="str">
            <v>CABEZA</v>
          </cell>
          <cell r="M42">
            <v>37939</v>
          </cell>
        </row>
        <row r="43">
          <cell r="H43" t="str">
            <v>417-P</v>
          </cell>
          <cell r="I43" t="str">
            <v>ARROW</v>
          </cell>
          <cell r="J43" t="str">
            <v>2.40 X 1.20</v>
          </cell>
          <cell r="K43" t="str">
            <v>GILLETTE</v>
          </cell>
          <cell r="L43" t="str">
            <v>ORAL - B</v>
          </cell>
          <cell r="M43">
            <v>37966</v>
          </cell>
        </row>
        <row r="44">
          <cell r="H44" t="str">
            <v>417-O</v>
          </cell>
          <cell r="I44" t="str">
            <v>ARROW</v>
          </cell>
          <cell r="J44" t="str">
            <v>2.40 X 1.20</v>
          </cell>
          <cell r="K44" t="str">
            <v>OPERADORA TEATRAL</v>
          </cell>
          <cell r="L44" t="str">
            <v>LOS MISERABLES</v>
          </cell>
          <cell r="M44">
            <v>37886</v>
          </cell>
        </row>
        <row r="45">
          <cell r="H45" t="str">
            <v>418-P</v>
          </cell>
          <cell r="I45" t="str">
            <v>ARROW</v>
          </cell>
          <cell r="J45" t="str">
            <v>2.40 X 1.20</v>
          </cell>
          <cell r="K45" t="str">
            <v>MOTOROLA</v>
          </cell>
          <cell r="L45" t="str">
            <v>TRES CHICAS</v>
          </cell>
          <cell r="M45">
            <v>37939</v>
          </cell>
        </row>
        <row r="46">
          <cell r="H46" t="str">
            <v>418-O</v>
          </cell>
          <cell r="I46" t="str">
            <v>ARROW</v>
          </cell>
          <cell r="J46" t="str">
            <v>2.40 X 1.20</v>
          </cell>
          <cell r="K46" t="str">
            <v>GILLETTE</v>
          </cell>
          <cell r="L46" t="str">
            <v>ORAL - B</v>
          </cell>
          <cell r="M46">
            <v>37966</v>
          </cell>
        </row>
        <row r="47">
          <cell r="H47" t="str">
            <v>421-P</v>
          </cell>
          <cell r="I47" t="str">
            <v>BAGGAGE</v>
          </cell>
          <cell r="J47" t="str">
            <v>1.30 X 1.00</v>
          </cell>
          <cell r="K47" t="str">
            <v>TELCEL</v>
          </cell>
          <cell r="L47" t="str">
            <v>VERDE</v>
          </cell>
        </row>
        <row r="48">
          <cell r="H48" t="str">
            <v>421-O</v>
          </cell>
          <cell r="I48" t="str">
            <v>BAGGAGE</v>
          </cell>
          <cell r="J48" t="str">
            <v>1.30 X 1.00</v>
          </cell>
          <cell r="K48" t="str">
            <v>TELMEX</v>
          </cell>
          <cell r="L48" t="str">
            <v>ANA GUEVARA</v>
          </cell>
          <cell r="M48">
            <v>37746</v>
          </cell>
        </row>
        <row r="49">
          <cell r="H49" t="str">
            <v>422-P</v>
          </cell>
          <cell r="I49" t="str">
            <v>BAGGAGE</v>
          </cell>
          <cell r="J49" t="str">
            <v>1.30 X 1.00</v>
          </cell>
          <cell r="K49" t="str">
            <v>TELCEL</v>
          </cell>
          <cell r="L49" t="str">
            <v>POPO</v>
          </cell>
        </row>
        <row r="50">
          <cell r="H50" t="str">
            <v>422-O</v>
          </cell>
          <cell r="I50" t="str">
            <v>BAGGAGE</v>
          </cell>
          <cell r="J50" t="str">
            <v>1.30 X 1.00</v>
          </cell>
          <cell r="K50" t="str">
            <v>TELMEX</v>
          </cell>
          <cell r="L50" t="str">
            <v>ANA GUEVARA</v>
          </cell>
          <cell r="M50">
            <v>37746</v>
          </cell>
        </row>
        <row r="51">
          <cell r="H51" t="str">
            <v>423-P</v>
          </cell>
          <cell r="I51" t="str">
            <v>BAGGAGE</v>
          </cell>
          <cell r="J51" t="str">
            <v>1.30 X 1.00</v>
          </cell>
          <cell r="K51" t="str">
            <v>TELMEX</v>
          </cell>
          <cell r="L51" t="str">
            <v>PRODIGY INFINITUM</v>
          </cell>
          <cell r="M51">
            <v>37904</v>
          </cell>
        </row>
        <row r="52">
          <cell r="H52" t="str">
            <v>423-O</v>
          </cell>
          <cell r="I52" t="str">
            <v>BAGGAGE</v>
          </cell>
          <cell r="J52" t="str">
            <v>1.30 X 1.00</v>
          </cell>
          <cell r="K52" t="str">
            <v>TELCEL</v>
          </cell>
          <cell r="L52" t="str">
            <v>CABOS</v>
          </cell>
        </row>
        <row r="53">
          <cell r="H53" t="str">
            <v>424-P</v>
          </cell>
          <cell r="I53" t="str">
            <v>BAGGAGE</v>
          </cell>
          <cell r="J53" t="str">
            <v>1.30 X 1.00</v>
          </cell>
          <cell r="K53" t="str">
            <v>TELCEL</v>
          </cell>
          <cell r="L53" t="str">
            <v>TELCEL-GLOBO</v>
          </cell>
          <cell r="M53">
            <v>37974</v>
          </cell>
        </row>
        <row r="54">
          <cell r="H54" t="str">
            <v>424-O</v>
          </cell>
          <cell r="I54" t="str">
            <v>BAGGAGE</v>
          </cell>
          <cell r="J54" t="str">
            <v>1.30 X 1.00</v>
          </cell>
          <cell r="K54" t="str">
            <v>OHG PUBLICIDAD</v>
          </cell>
          <cell r="L54" t="str">
            <v>DAEWOO - TELEVISION</v>
          </cell>
          <cell r="M54">
            <v>37809</v>
          </cell>
        </row>
        <row r="55">
          <cell r="H55" t="str">
            <v>425-P</v>
          </cell>
          <cell r="I55" t="str">
            <v>BAGGAGE</v>
          </cell>
          <cell r="J55" t="str">
            <v>1.30 X 1.00</v>
          </cell>
          <cell r="K55" t="str">
            <v>TELMEX</v>
          </cell>
          <cell r="L55" t="str">
            <v>ANA GUEVARA</v>
          </cell>
          <cell r="M55">
            <v>37746</v>
          </cell>
        </row>
        <row r="56">
          <cell r="H56" t="str">
            <v>425-O</v>
          </cell>
          <cell r="I56" t="str">
            <v>BAGGAGE</v>
          </cell>
          <cell r="J56" t="str">
            <v>1.30 X 1.00</v>
          </cell>
          <cell r="K56" t="str">
            <v>TELCEL</v>
          </cell>
          <cell r="L56" t="str">
            <v>VERDE</v>
          </cell>
        </row>
        <row r="57">
          <cell r="H57" t="str">
            <v>426-P</v>
          </cell>
          <cell r="I57" t="str">
            <v>BAGGAGE</v>
          </cell>
          <cell r="J57" t="str">
            <v>1.30 X 1.00</v>
          </cell>
          <cell r="K57" t="str">
            <v>TELMEX</v>
          </cell>
          <cell r="L57" t="str">
            <v>LADA HABLALE</v>
          </cell>
        </row>
        <row r="58">
          <cell r="H58" t="str">
            <v>426-O</v>
          </cell>
          <cell r="I58" t="str">
            <v>BAGGAGE</v>
          </cell>
          <cell r="J58" t="str">
            <v>1.30 X 1.00</v>
          </cell>
          <cell r="K58" t="str">
            <v>TELCEL</v>
          </cell>
          <cell r="L58" t="str">
            <v>CABOS</v>
          </cell>
          <cell r="M58">
            <v>37935</v>
          </cell>
        </row>
        <row r="59">
          <cell r="H59" t="str">
            <v>427-P</v>
          </cell>
          <cell r="I59" t="str">
            <v>BAGGAGE</v>
          </cell>
          <cell r="J59" t="str">
            <v>1.30 X 1.00</v>
          </cell>
          <cell r="K59" t="str">
            <v>TELCEL</v>
          </cell>
          <cell r="L59" t="str">
            <v>POPO</v>
          </cell>
        </row>
        <row r="60">
          <cell r="H60" t="str">
            <v>427-O</v>
          </cell>
          <cell r="I60" t="str">
            <v>BAGGAGE</v>
          </cell>
          <cell r="J60" t="str">
            <v>1.30 X 1.00</v>
          </cell>
          <cell r="K60" t="str">
            <v>TEC MONTERREY</v>
          </cell>
          <cell r="L60" t="str">
            <v>MAESTRIA EJECUTIVA</v>
          </cell>
          <cell r="M60">
            <v>37972</v>
          </cell>
        </row>
        <row r="61">
          <cell r="H61" t="str">
            <v>428-P</v>
          </cell>
          <cell r="I61" t="str">
            <v>BAGGAGE</v>
          </cell>
          <cell r="J61" t="str">
            <v>1.30 X 1.00</v>
          </cell>
          <cell r="K61" t="str">
            <v>DISPONIBLE</v>
          </cell>
          <cell r="L61" t="str">
            <v>SIN ARTE</v>
          </cell>
        </row>
        <row r="62">
          <cell r="H62" t="str">
            <v>428-O</v>
          </cell>
          <cell r="I62" t="str">
            <v>BAGGAGE</v>
          </cell>
          <cell r="J62" t="str">
            <v>1.30 X 1.00</v>
          </cell>
          <cell r="K62" t="str">
            <v>OPERADORA TEATRAL</v>
          </cell>
          <cell r="L62" t="str">
            <v>LOS MISERABLES</v>
          </cell>
          <cell r="M62">
            <v>37887</v>
          </cell>
        </row>
        <row r="63">
          <cell r="H63" t="str">
            <v>429-P</v>
          </cell>
          <cell r="I63" t="str">
            <v>BAGGAGE</v>
          </cell>
          <cell r="J63" t="str">
            <v>1.30 X 1.00</v>
          </cell>
          <cell r="K63" t="str">
            <v>TELMEX</v>
          </cell>
          <cell r="L63" t="str">
            <v>SAVINGS</v>
          </cell>
          <cell r="M63">
            <v>37896</v>
          </cell>
        </row>
        <row r="64">
          <cell r="H64" t="str">
            <v>429-O</v>
          </cell>
          <cell r="I64" t="str">
            <v>BAGGAGE</v>
          </cell>
          <cell r="J64" t="str">
            <v>1.30 X 1.00</v>
          </cell>
          <cell r="K64" t="str">
            <v>OHG PUBLICIDAD</v>
          </cell>
          <cell r="L64" t="str">
            <v>DAEWOO - LAVADORA</v>
          </cell>
          <cell r="M64">
            <v>37809</v>
          </cell>
        </row>
        <row r="65">
          <cell r="H65" t="str">
            <v>430-P</v>
          </cell>
          <cell r="I65" t="str">
            <v>BAGGAGE</v>
          </cell>
          <cell r="J65" t="str">
            <v>1.30 X 1.00</v>
          </cell>
          <cell r="K65" t="str">
            <v>TELCEL</v>
          </cell>
          <cell r="L65" t="str">
            <v>CABOS</v>
          </cell>
        </row>
        <row r="66">
          <cell r="H66" t="str">
            <v>430-O</v>
          </cell>
          <cell r="I66" t="str">
            <v>BAGGAGE</v>
          </cell>
          <cell r="J66" t="str">
            <v>1.30 X 1.00</v>
          </cell>
          <cell r="K66" t="str">
            <v>TELMEX</v>
          </cell>
          <cell r="L66" t="str">
            <v>ANA GUEVARA</v>
          </cell>
          <cell r="M66">
            <v>37896</v>
          </cell>
        </row>
        <row r="67">
          <cell r="H67" t="str">
            <v>431-P</v>
          </cell>
          <cell r="I67" t="str">
            <v>BAGGAGE</v>
          </cell>
          <cell r="J67" t="str">
            <v>1.30 X 1.00</v>
          </cell>
          <cell r="K67" t="str">
            <v>TELMEX</v>
          </cell>
          <cell r="L67" t="str">
            <v>SAVINGS</v>
          </cell>
          <cell r="M67">
            <v>37895</v>
          </cell>
        </row>
        <row r="68">
          <cell r="H68" t="str">
            <v>431-O</v>
          </cell>
          <cell r="I68" t="str">
            <v>BAGGAGE</v>
          </cell>
          <cell r="J68" t="str">
            <v>1.30 X 1.00</v>
          </cell>
          <cell r="K68" t="str">
            <v>TELCEL</v>
          </cell>
          <cell r="L68" t="str">
            <v>POPO</v>
          </cell>
        </row>
        <row r="69">
          <cell r="H69">
            <v>333</v>
          </cell>
          <cell r="I69" t="str">
            <v>BRIDGE</v>
          </cell>
          <cell r="J69" t="str">
            <v>0.80 X 1.40</v>
          </cell>
          <cell r="K69" t="str">
            <v>TELMEX</v>
          </cell>
          <cell r="L69" t="str">
            <v>ANA GUEVARA</v>
          </cell>
          <cell r="M69">
            <v>37762</v>
          </cell>
        </row>
        <row r="70">
          <cell r="H70">
            <v>334</v>
          </cell>
          <cell r="I70" t="str">
            <v>BRIDGE</v>
          </cell>
          <cell r="J70" t="str">
            <v>0.80 X 1.40</v>
          </cell>
          <cell r="K70" t="str">
            <v>TELCEL</v>
          </cell>
          <cell r="L70" t="str">
            <v>POPO</v>
          </cell>
          <cell r="M70">
            <v>37483</v>
          </cell>
        </row>
        <row r="71">
          <cell r="H71">
            <v>335</v>
          </cell>
          <cell r="I71" t="str">
            <v>BRIDGE</v>
          </cell>
          <cell r="J71" t="str">
            <v>0.80 X 1.40</v>
          </cell>
          <cell r="K71" t="str">
            <v>EL GLOBO</v>
          </cell>
          <cell r="L71" t="str">
            <v>EL GLOBO</v>
          </cell>
          <cell r="M71">
            <v>37958</v>
          </cell>
        </row>
        <row r="72">
          <cell r="H72">
            <v>336</v>
          </cell>
          <cell r="I72" t="str">
            <v>BRIDGE</v>
          </cell>
          <cell r="J72" t="str">
            <v>0.80 X 1.40</v>
          </cell>
          <cell r="K72" t="str">
            <v>MOTOROLA</v>
          </cell>
          <cell r="L72" t="str">
            <v>CABEZA</v>
          </cell>
          <cell r="M72">
            <v>37939</v>
          </cell>
        </row>
        <row r="73">
          <cell r="H73">
            <v>337</v>
          </cell>
          <cell r="I73" t="str">
            <v>BRIDGE</v>
          </cell>
          <cell r="J73" t="str">
            <v>0.80 X 1.40</v>
          </cell>
          <cell r="K73" t="str">
            <v>GILLETTE</v>
          </cell>
          <cell r="L73" t="str">
            <v>ORAL - B</v>
          </cell>
          <cell r="M73">
            <v>37966</v>
          </cell>
        </row>
        <row r="74">
          <cell r="H74">
            <v>338</v>
          </cell>
          <cell r="I74" t="str">
            <v>BRIDGE</v>
          </cell>
          <cell r="J74" t="str">
            <v>0.80 X 1.40</v>
          </cell>
          <cell r="K74" t="str">
            <v>TELCEL</v>
          </cell>
          <cell r="L74" t="str">
            <v>CABOS</v>
          </cell>
          <cell r="M74">
            <v>37483</v>
          </cell>
        </row>
        <row r="75">
          <cell r="H75">
            <v>339</v>
          </cell>
          <cell r="I75" t="str">
            <v>BRIDGE</v>
          </cell>
          <cell r="J75" t="str">
            <v>0.80 X 1.40</v>
          </cell>
          <cell r="K75" t="str">
            <v>DISPONIBLE</v>
          </cell>
          <cell r="L75" t="str">
            <v>SIN ARTE</v>
          </cell>
          <cell r="M75">
            <v>37895</v>
          </cell>
        </row>
        <row r="76">
          <cell r="H76">
            <v>340</v>
          </cell>
          <cell r="I76" t="str">
            <v>BRIDGE</v>
          </cell>
          <cell r="J76" t="str">
            <v>0.80 X 1.40</v>
          </cell>
          <cell r="K76" t="str">
            <v>PEPSI</v>
          </cell>
          <cell r="L76" t="str">
            <v>FUERZA PURA</v>
          </cell>
          <cell r="M76">
            <v>37894</v>
          </cell>
        </row>
        <row r="77">
          <cell r="H77">
            <v>341</v>
          </cell>
          <cell r="I77" t="str">
            <v>BRIDGE</v>
          </cell>
          <cell r="J77" t="str">
            <v>0.80 X 1.40</v>
          </cell>
          <cell r="K77" t="str">
            <v>OHG PUBLICIDAD</v>
          </cell>
          <cell r="L77" t="str">
            <v>SAMSUNG CELULAR</v>
          </cell>
          <cell r="M77">
            <v>37939</v>
          </cell>
        </row>
        <row r="78">
          <cell r="H78">
            <v>342</v>
          </cell>
          <cell r="I78" t="str">
            <v>BRIDGE</v>
          </cell>
          <cell r="J78" t="str">
            <v>0.80 X 1.40</v>
          </cell>
          <cell r="K78" t="str">
            <v>TELMEX</v>
          </cell>
          <cell r="L78" t="str">
            <v>PRODIGY INFINITUM</v>
          </cell>
          <cell r="M78">
            <v>37904</v>
          </cell>
        </row>
        <row r="79">
          <cell r="H79">
            <v>343</v>
          </cell>
          <cell r="I79" t="str">
            <v>BRIDGE</v>
          </cell>
          <cell r="J79" t="str">
            <v>0.80 X 1.40</v>
          </cell>
          <cell r="K79" t="str">
            <v>MOTOROLA</v>
          </cell>
          <cell r="L79" t="str">
            <v>TRES CHICAS</v>
          </cell>
          <cell r="M79">
            <v>37939</v>
          </cell>
        </row>
        <row r="80">
          <cell r="H80">
            <v>344</v>
          </cell>
          <cell r="I80" t="str">
            <v>BRIDGE</v>
          </cell>
          <cell r="J80" t="str">
            <v>0.80 X 1.40</v>
          </cell>
          <cell r="K80" t="str">
            <v>GILLETTE</v>
          </cell>
          <cell r="L80" t="str">
            <v>ORAL - B</v>
          </cell>
          <cell r="M80">
            <v>37966</v>
          </cell>
        </row>
        <row r="81">
          <cell r="H81">
            <v>345</v>
          </cell>
          <cell r="I81" t="str">
            <v>BRIDGE</v>
          </cell>
          <cell r="J81" t="str">
            <v>0.80 X 1.40</v>
          </cell>
          <cell r="K81" t="str">
            <v>TELCEL</v>
          </cell>
          <cell r="L81" t="str">
            <v>VERDE</v>
          </cell>
          <cell r="M81">
            <v>37483</v>
          </cell>
        </row>
        <row r="82">
          <cell r="H82">
            <v>346</v>
          </cell>
          <cell r="I82" t="str">
            <v>BRIDGE</v>
          </cell>
          <cell r="J82" t="str">
            <v>0.80 X 1.40</v>
          </cell>
          <cell r="K82" t="str">
            <v>TELMEX</v>
          </cell>
          <cell r="L82" t="str">
            <v>PRODIGY MOVIL</v>
          </cell>
          <cell r="M82">
            <v>37904</v>
          </cell>
        </row>
        <row r="83">
          <cell r="H83">
            <v>347</v>
          </cell>
          <cell r="I83" t="str">
            <v>BRIDGE</v>
          </cell>
          <cell r="J83" t="str">
            <v>0.80 X 1.40</v>
          </cell>
          <cell r="K83" t="str">
            <v>MOTOROLA</v>
          </cell>
          <cell r="L83" t="str">
            <v>TRES CHICAS</v>
          </cell>
          <cell r="M83">
            <v>37939</v>
          </cell>
        </row>
        <row r="84">
          <cell r="H84">
            <v>348</v>
          </cell>
          <cell r="I84" t="str">
            <v>BRIDGE</v>
          </cell>
          <cell r="J84" t="str">
            <v>0.80 X 1.40</v>
          </cell>
          <cell r="K84" t="str">
            <v>TELCEL</v>
          </cell>
          <cell r="L84" t="str">
            <v>CABOS</v>
          </cell>
          <cell r="M84">
            <v>37484</v>
          </cell>
        </row>
        <row r="85">
          <cell r="H85">
            <v>349</v>
          </cell>
          <cell r="I85" t="str">
            <v>BRIDGE</v>
          </cell>
          <cell r="J85" t="str">
            <v>0.80 X 1.40</v>
          </cell>
          <cell r="K85" t="str">
            <v>PEPSI</v>
          </cell>
          <cell r="L85" t="str">
            <v>TRANQUILIDAD PURA</v>
          </cell>
          <cell r="M85">
            <v>37894</v>
          </cell>
        </row>
        <row r="86">
          <cell r="H86">
            <v>350</v>
          </cell>
          <cell r="I86" t="str">
            <v>BRIDGE</v>
          </cell>
          <cell r="J86" t="str">
            <v>0.80 X 1.40</v>
          </cell>
          <cell r="K86" t="str">
            <v>GILLETTE</v>
          </cell>
          <cell r="L86" t="str">
            <v>ORAL - B</v>
          </cell>
          <cell r="M86">
            <v>37966</v>
          </cell>
        </row>
        <row r="87">
          <cell r="H87">
            <v>351</v>
          </cell>
          <cell r="I87" t="str">
            <v>BRIDGE</v>
          </cell>
          <cell r="J87" t="str">
            <v>0.80 X 1.40</v>
          </cell>
          <cell r="K87" t="str">
            <v>TELCEL</v>
          </cell>
          <cell r="L87" t="str">
            <v>TELCEL-GLOBO</v>
          </cell>
          <cell r="M87">
            <v>37974</v>
          </cell>
        </row>
        <row r="88">
          <cell r="H88">
            <v>352</v>
          </cell>
          <cell r="I88" t="str">
            <v>BRIDGE</v>
          </cell>
          <cell r="J88" t="str">
            <v>0.80 X 1.40</v>
          </cell>
          <cell r="K88" t="str">
            <v>GILLETTE</v>
          </cell>
          <cell r="L88" t="str">
            <v>ORAL - B</v>
          </cell>
          <cell r="M88">
            <v>37966</v>
          </cell>
        </row>
        <row r="89">
          <cell r="H89">
            <v>353</v>
          </cell>
          <cell r="I89" t="str">
            <v>BRIDGE</v>
          </cell>
          <cell r="J89" t="str">
            <v>0.80 X 1.40</v>
          </cell>
          <cell r="K89" t="str">
            <v>DISPONIBLE</v>
          </cell>
          <cell r="L89" t="str">
            <v>SIN ARTE</v>
          </cell>
          <cell r="M89">
            <v>37895</v>
          </cell>
        </row>
        <row r="90">
          <cell r="H90">
            <v>354</v>
          </cell>
          <cell r="I90" t="str">
            <v>BRIDGE</v>
          </cell>
          <cell r="J90" t="str">
            <v>0.80 X 1.40</v>
          </cell>
          <cell r="K90" t="str">
            <v>TELMEX</v>
          </cell>
          <cell r="L90" t="str">
            <v>LADA NUEVO</v>
          </cell>
          <cell r="M90">
            <v>37902</v>
          </cell>
        </row>
        <row r="91">
          <cell r="H91">
            <v>355</v>
          </cell>
          <cell r="I91" t="str">
            <v>BRIDGE</v>
          </cell>
          <cell r="J91" t="str">
            <v>0.80 X 1.40</v>
          </cell>
          <cell r="K91" t="str">
            <v>TELCEL</v>
          </cell>
          <cell r="L91" t="str">
            <v>VERDE</v>
          </cell>
          <cell r="M91">
            <v>37624</v>
          </cell>
        </row>
        <row r="92">
          <cell r="H92">
            <v>356</v>
          </cell>
          <cell r="I92" t="str">
            <v>BRIDGE</v>
          </cell>
          <cell r="J92" t="str">
            <v>0.80 X 1.40</v>
          </cell>
          <cell r="K92" t="str">
            <v>GILLETTE</v>
          </cell>
          <cell r="L92" t="str">
            <v>ORAL - B</v>
          </cell>
          <cell r="M92">
            <v>37966</v>
          </cell>
        </row>
        <row r="93">
          <cell r="H93">
            <v>357</v>
          </cell>
          <cell r="I93" t="str">
            <v>BRIDGE</v>
          </cell>
          <cell r="J93" t="str">
            <v>0.80 X 1.40</v>
          </cell>
          <cell r="K93" t="str">
            <v>DISPONIBLE</v>
          </cell>
          <cell r="L93" t="str">
            <v>SIN ARTE</v>
          </cell>
        </row>
        <row r="94">
          <cell r="H94">
            <v>358</v>
          </cell>
          <cell r="I94" t="str">
            <v>BRIDGE</v>
          </cell>
          <cell r="J94" t="str">
            <v>0.80 X 1.40</v>
          </cell>
          <cell r="K94" t="str">
            <v>PEPSI</v>
          </cell>
          <cell r="L94" t="str">
            <v>TRANQUILIDAD PURA</v>
          </cell>
          <cell r="M94">
            <v>37894</v>
          </cell>
        </row>
        <row r="95">
          <cell r="H95">
            <v>359</v>
          </cell>
          <cell r="I95" t="str">
            <v>BRIDGE</v>
          </cell>
          <cell r="J95" t="str">
            <v>0.80 X 1.40</v>
          </cell>
          <cell r="K95" t="str">
            <v>MOTOROLA</v>
          </cell>
          <cell r="L95" t="str">
            <v>TRES CHICAS</v>
          </cell>
          <cell r="M95">
            <v>37939</v>
          </cell>
        </row>
        <row r="96">
          <cell r="H96">
            <v>360</v>
          </cell>
          <cell r="I96" t="str">
            <v>BRIDGE</v>
          </cell>
          <cell r="J96" t="str">
            <v>0.80 X 1.40</v>
          </cell>
          <cell r="K96" t="str">
            <v>TELMEX</v>
          </cell>
          <cell r="L96" t="str">
            <v>ANA GUEVARA</v>
          </cell>
          <cell r="M96">
            <v>37762</v>
          </cell>
        </row>
        <row r="97">
          <cell r="H97">
            <v>361</v>
          </cell>
          <cell r="I97" t="str">
            <v>BRIDGE</v>
          </cell>
          <cell r="J97" t="str">
            <v>1.00 X 1.40</v>
          </cell>
          <cell r="K97" t="str">
            <v>TELMEX</v>
          </cell>
          <cell r="L97" t="str">
            <v>PRODIGY INFINITUM</v>
          </cell>
          <cell r="M97">
            <v>37904</v>
          </cell>
        </row>
        <row r="98">
          <cell r="H98">
            <v>362</v>
          </cell>
          <cell r="I98" t="str">
            <v>BRIDGE</v>
          </cell>
          <cell r="J98" t="str">
            <v>1.00 X 1.40</v>
          </cell>
          <cell r="K98" t="str">
            <v>TELCEL</v>
          </cell>
          <cell r="L98" t="str">
            <v>POPO</v>
          </cell>
          <cell r="M98">
            <v>37484</v>
          </cell>
        </row>
        <row r="99">
          <cell r="H99">
            <v>363</v>
          </cell>
          <cell r="I99" t="str">
            <v>BRIDGE</v>
          </cell>
          <cell r="J99" t="str">
            <v>1.00 X 1.40</v>
          </cell>
          <cell r="K99" t="str">
            <v>TELCEL</v>
          </cell>
          <cell r="L99" t="str">
            <v xml:space="preserve">CABOS </v>
          </cell>
          <cell r="M99">
            <v>37484</v>
          </cell>
        </row>
        <row r="100">
          <cell r="H100">
            <v>364</v>
          </cell>
          <cell r="I100" t="str">
            <v>BRIDGE</v>
          </cell>
          <cell r="J100" t="str">
            <v>1.00 X 1.40</v>
          </cell>
          <cell r="K100" t="str">
            <v>GILLETTE</v>
          </cell>
          <cell r="L100" t="str">
            <v>ORAL - B</v>
          </cell>
          <cell r="M100">
            <v>37966</v>
          </cell>
        </row>
        <row r="101">
          <cell r="H101">
            <v>365</v>
          </cell>
          <cell r="I101" t="str">
            <v>BRIDGE</v>
          </cell>
          <cell r="J101" t="str">
            <v>1.00 X 1.40</v>
          </cell>
          <cell r="K101" t="str">
            <v>TELMEX</v>
          </cell>
          <cell r="L101" t="str">
            <v>ANA GUEVARA</v>
          </cell>
          <cell r="M101">
            <v>37746</v>
          </cell>
        </row>
        <row r="102">
          <cell r="H102">
            <v>366</v>
          </cell>
          <cell r="I102" t="str">
            <v>BRIDGE</v>
          </cell>
          <cell r="J102" t="str">
            <v>1.00 X 1.40</v>
          </cell>
          <cell r="K102" t="str">
            <v>TELCEL</v>
          </cell>
          <cell r="L102" t="str">
            <v>VERDE</v>
          </cell>
          <cell r="M102">
            <v>37624</v>
          </cell>
        </row>
        <row r="103">
          <cell r="H103">
            <v>367</v>
          </cell>
          <cell r="I103" t="str">
            <v>BRIDGE</v>
          </cell>
          <cell r="J103" t="str">
            <v>1.00 X 1.40</v>
          </cell>
          <cell r="K103" t="str">
            <v>LA MANSIÓN</v>
          </cell>
          <cell r="L103" t="str">
            <v>LA MANSION</v>
          </cell>
          <cell r="M103">
            <v>37888</v>
          </cell>
        </row>
        <row r="104">
          <cell r="H104">
            <v>368</v>
          </cell>
          <cell r="I104" t="str">
            <v>BRIDGE</v>
          </cell>
          <cell r="J104" t="str">
            <v>1.00 X 1.40</v>
          </cell>
          <cell r="K104" t="str">
            <v>GILLETTE</v>
          </cell>
          <cell r="L104" t="str">
            <v>ORAL - B</v>
          </cell>
          <cell r="M104">
            <v>37966</v>
          </cell>
        </row>
        <row r="105">
          <cell r="H105">
            <v>369</v>
          </cell>
          <cell r="I105" t="str">
            <v>BRIDGE</v>
          </cell>
          <cell r="J105" t="str">
            <v>1.00 X 1.40</v>
          </cell>
          <cell r="K105" t="str">
            <v>TEC MONTERREY</v>
          </cell>
          <cell r="L105" t="str">
            <v>VIAJERO FRECUENTE</v>
          </cell>
          <cell r="M105">
            <v>37972</v>
          </cell>
        </row>
        <row r="106">
          <cell r="H106" t="str">
            <v>432-N</v>
          </cell>
          <cell r="I106" t="str">
            <v>CEILING</v>
          </cell>
          <cell r="J106" t="str">
            <v>0.81 X 2.00</v>
          </cell>
          <cell r="K106" t="str">
            <v>DISPONIBLE</v>
          </cell>
          <cell r="L106" t="str">
            <v>SIN ARTE</v>
          </cell>
          <cell r="M106">
            <v>37873</v>
          </cell>
        </row>
        <row r="107">
          <cell r="H107" t="str">
            <v>432-S</v>
          </cell>
          <cell r="I107" t="str">
            <v>CEILING</v>
          </cell>
          <cell r="J107" t="str">
            <v>0.81 X 2.00</v>
          </cell>
          <cell r="K107" t="str">
            <v>DISPONIBLE</v>
          </cell>
          <cell r="L107" t="str">
            <v>SIN ARTE</v>
          </cell>
          <cell r="M107">
            <v>37873</v>
          </cell>
        </row>
        <row r="108">
          <cell r="H108" t="str">
            <v>433-N</v>
          </cell>
          <cell r="I108" t="str">
            <v>CEILING</v>
          </cell>
          <cell r="J108" t="str">
            <v>0.81 X 2.00</v>
          </cell>
          <cell r="K108" t="str">
            <v>DISPONIBLE</v>
          </cell>
          <cell r="L108" t="str">
            <v>SIN ARTE</v>
          </cell>
          <cell r="M108">
            <v>37873</v>
          </cell>
        </row>
        <row r="109">
          <cell r="H109" t="str">
            <v>433-S</v>
          </cell>
          <cell r="I109" t="str">
            <v>CEILING</v>
          </cell>
          <cell r="J109" t="str">
            <v>0.81 X 2.00</v>
          </cell>
          <cell r="K109" t="str">
            <v>TELMEX</v>
          </cell>
          <cell r="L109" t="str">
            <v>PRODIGY INFINITUM</v>
          </cell>
          <cell r="M109">
            <v>37904</v>
          </cell>
        </row>
        <row r="110">
          <cell r="H110" t="str">
            <v>434-N</v>
          </cell>
          <cell r="I110" t="str">
            <v>CEILING</v>
          </cell>
          <cell r="J110" t="str">
            <v>0.81 X 2.00</v>
          </cell>
          <cell r="K110" t="str">
            <v>TELCEL</v>
          </cell>
          <cell r="L110" t="str">
            <v>TELCEL GLOBO</v>
          </cell>
          <cell r="M110">
            <v>37995</v>
          </cell>
        </row>
        <row r="111">
          <cell r="H111" t="str">
            <v>434-S</v>
          </cell>
          <cell r="I111" t="str">
            <v>CEILING</v>
          </cell>
          <cell r="J111" t="str">
            <v>0.81 X 2.00</v>
          </cell>
          <cell r="K111" t="str">
            <v>DISPONIBLE</v>
          </cell>
          <cell r="L111" t="str">
            <v>SIN ARTE</v>
          </cell>
          <cell r="M111">
            <v>37995</v>
          </cell>
        </row>
        <row r="112">
          <cell r="H112" t="str">
            <v>435-N</v>
          </cell>
          <cell r="I112" t="str">
            <v>CEILING</v>
          </cell>
          <cell r="J112" t="str">
            <v>0.81 X 2.00</v>
          </cell>
          <cell r="K112" t="str">
            <v>PEPSI</v>
          </cell>
          <cell r="L112" t="str">
            <v>FUERZA PURA</v>
          </cell>
          <cell r="M112">
            <v>37894</v>
          </cell>
        </row>
        <row r="113">
          <cell r="H113" t="str">
            <v>435-S</v>
          </cell>
          <cell r="I113" t="str">
            <v>CEILING</v>
          </cell>
          <cell r="J113" t="str">
            <v>0.81 X 2.00</v>
          </cell>
          <cell r="K113" t="str">
            <v>TELMEX</v>
          </cell>
          <cell r="L113" t="str">
            <v>ANA GUEVARA</v>
          </cell>
          <cell r="M113">
            <v>37746</v>
          </cell>
        </row>
        <row r="114">
          <cell r="H114" t="str">
            <v>436-N</v>
          </cell>
          <cell r="I114" t="str">
            <v>CEILING</v>
          </cell>
          <cell r="J114" t="str">
            <v>0.81 X 2.00</v>
          </cell>
          <cell r="K114" t="str">
            <v>TELCEL</v>
          </cell>
          <cell r="L114" t="str">
            <v>POPO</v>
          </cell>
          <cell r="M114">
            <v>37873</v>
          </cell>
        </row>
        <row r="115">
          <cell r="H115" t="str">
            <v>436-S</v>
          </cell>
          <cell r="I115" t="str">
            <v>CEILING</v>
          </cell>
          <cell r="J115" t="str">
            <v>0.81 X 2.00</v>
          </cell>
          <cell r="K115" t="str">
            <v>DISPONIBLE</v>
          </cell>
          <cell r="L115" t="str">
            <v>SIN ARTE</v>
          </cell>
          <cell r="M115">
            <v>37487</v>
          </cell>
        </row>
        <row r="116">
          <cell r="H116" t="str">
            <v>437-N</v>
          </cell>
          <cell r="I116" t="str">
            <v>CEILING</v>
          </cell>
          <cell r="J116" t="str">
            <v>0.81 X 2.00</v>
          </cell>
          <cell r="K116" t="str">
            <v>DISPONIBLE</v>
          </cell>
          <cell r="L116" t="str">
            <v>SIN ARTE</v>
          </cell>
          <cell r="M116">
            <v>37873</v>
          </cell>
        </row>
        <row r="117">
          <cell r="H117" t="str">
            <v>437-S</v>
          </cell>
          <cell r="I117" t="str">
            <v>CEILING</v>
          </cell>
          <cell r="J117" t="str">
            <v>0.81 X 2.00</v>
          </cell>
          <cell r="K117" t="str">
            <v>TELMEX</v>
          </cell>
          <cell r="L117" t="str">
            <v>PRODIGY MOVIL</v>
          </cell>
          <cell r="M117">
            <v>37904</v>
          </cell>
        </row>
        <row r="118">
          <cell r="H118" t="str">
            <v>438-N</v>
          </cell>
          <cell r="I118" t="str">
            <v>CEILING</v>
          </cell>
          <cell r="J118" t="str">
            <v>0.81 X 2.00</v>
          </cell>
          <cell r="K118" t="str">
            <v>DISPONIBLE</v>
          </cell>
          <cell r="L118" t="str">
            <v>SIN ARTE</v>
          </cell>
          <cell r="M118">
            <v>37873</v>
          </cell>
        </row>
        <row r="119">
          <cell r="H119" t="str">
            <v>438-S</v>
          </cell>
          <cell r="I119" t="str">
            <v>CEILING</v>
          </cell>
          <cell r="J119" t="str">
            <v>0.81 X 2.00</v>
          </cell>
          <cell r="K119" t="str">
            <v>TELCEL</v>
          </cell>
          <cell r="L119" t="str">
            <v>VERDE</v>
          </cell>
          <cell r="M119">
            <v>37470</v>
          </cell>
        </row>
        <row r="120">
          <cell r="H120" t="str">
            <v>439-N</v>
          </cell>
          <cell r="I120" t="str">
            <v>CEILING</v>
          </cell>
          <cell r="J120" t="str">
            <v>0.81 X 2.00</v>
          </cell>
          <cell r="K120" t="str">
            <v>DISPONIBLE</v>
          </cell>
          <cell r="L120" t="str">
            <v>SIN ARTE</v>
          </cell>
          <cell r="M120">
            <v>37799</v>
          </cell>
        </row>
        <row r="121">
          <cell r="H121" t="str">
            <v>439-S</v>
          </cell>
          <cell r="I121" t="str">
            <v>CEILING</v>
          </cell>
          <cell r="J121" t="str">
            <v>0.81 X 2.00</v>
          </cell>
          <cell r="K121" t="str">
            <v>DISPONIBLE</v>
          </cell>
          <cell r="L121" t="str">
            <v>SIN ARTE</v>
          </cell>
          <cell r="M121">
            <v>37799</v>
          </cell>
        </row>
        <row r="122">
          <cell r="H122" t="str">
            <v>440-N</v>
          </cell>
          <cell r="I122" t="str">
            <v>CEILING</v>
          </cell>
          <cell r="J122" t="str">
            <v>0.81 X 2.00</v>
          </cell>
          <cell r="K122" t="str">
            <v>DISPONIBLE</v>
          </cell>
          <cell r="L122" t="str">
            <v>SIN ARTE</v>
          </cell>
          <cell r="M122">
            <v>37873</v>
          </cell>
        </row>
        <row r="123">
          <cell r="H123" t="str">
            <v>440-S</v>
          </cell>
          <cell r="I123" t="str">
            <v>CEILING</v>
          </cell>
          <cell r="J123" t="str">
            <v>0.81 X 2.00</v>
          </cell>
          <cell r="K123" t="str">
            <v>TELMEX</v>
          </cell>
          <cell r="L123" t="str">
            <v>ANA GUEVARA</v>
          </cell>
          <cell r="M123">
            <v>37746</v>
          </cell>
        </row>
        <row r="124">
          <cell r="H124" t="str">
            <v>441-N</v>
          </cell>
          <cell r="I124" t="str">
            <v>CEILING</v>
          </cell>
          <cell r="J124" t="str">
            <v>0.81 X 2.00</v>
          </cell>
          <cell r="K124" t="str">
            <v>DISPONIBLE</v>
          </cell>
          <cell r="L124" t="str">
            <v>SIN ARTE</v>
          </cell>
          <cell r="M124">
            <v>37883</v>
          </cell>
        </row>
        <row r="125">
          <cell r="H125" t="str">
            <v>441-S</v>
          </cell>
          <cell r="I125" t="str">
            <v>CEILING</v>
          </cell>
          <cell r="J125" t="str">
            <v>0.81 X 2.00</v>
          </cell>
          <cell r="K125" t="str">
            <v>TELCEL</v>
          </cell>
          <cell r="L125" t="str">
            <v>CABOS</v>
          </cell>
          <cell r="M125">
            <v>37487</v>
          </cell>
        </row>
        <row r="126">
          <cell r="H126" t="str">
            <v>442-N</v>
          </cell>
          <cell r="I126" t="str">
            <v>CEILING</v>
          </cell>
          <cell r="J126" t="str">
            <v>0.81 X 2.00</v>
          </cell>
          <cell r="K126" t="str">
            <v>DISPONIBLE</v>
          </cell>
          <cell r="L126" t="str">
            <v>SIN ARTE</v>
          </cell>
          <cell r="M126">
            <v>37883</v>
          </cell>
        </row>
        <row r="127">
          <cell r="H127" t="str">
            <v>442-S</v>
          </cell>
          <cell r="I127" t="str">
            <v>CEILING</v>
          </cell>
          <cell r="J127" t="str">
            <v>0.81 X 2.00</v>
          </cell>
          <cell r="K127" t="str">
            <v>ASOCIACION EMPRESARIOS IZT.</v>
          </cell>
          <cell r="L127" t="str">
            <v>ASOCIACION EMPRESARIOS IZTAPALAPA</v>
          </cell>
          <cell r="M127">
            <v>37725</v>
          </cell>
        </row>
        <row r="128">
          <cell r="H128" t="str">
            <v>443-N</v>
          </cell>
          <cell r="I128" t="str">
            <v>CEILING</v>
          </cell>
          <cell r="J128" t="str">
            <v>0.81 X 2.00</v>
          </cell>
          <cell r="K128" t="str">
            <v>GRUPO INTERNACIONAL EDITORIAL</v>
          </cell>
          <cell r="L128" t="str">
            <v>MUNDO EJECUTIVO</v>
          </cell>
          <cell r="M128">
            <v>37799</v>
          </cell>
        </row>
        <row r="129">
          <cell r="H129" t="str">
            <v>443-S</v>
          </cell>
          <cell r="I129" t="str">
            <v>CEILING</v>
          </cell>
          <cell r="J129" t="str">
            <v>0.81 X 2.00</v>
          </cell>
          <cell r="K129" t="str">
            <v>GRUPO INTERNACIONAL EDITORIAL</v>
          </cell>
          <cell r="L129" t="str">
            <v>MUNDO EJECUTIVO</v>
          </cell>
          <cell r="M129">
            <v>37799</v>
          </cell>
        </row>
        <row r="130">
          <cell r="H130" t="str">
            <v>301-N</v>
          </cell>
          <cell r="I130" t="str">
            <v>COLUMN</v>
          </cell>
          <cell r="J130" t="str">
            <v>1.20 X 0.58</v>
          </cell>
          <cell r="K130" t="str">
            <v>SONY INTERNACIONAL</v>
          </cell>
          <cell r="L130" t="str">
            <v>SONY NUEVO</v>
          </cell>
          <cell r="M130">
            <v>37930</v>
          </cell>
        </row>
        <row r="131">
          <cell r="H131" t="str">
            <v>301-S</v>
          </cell>
          <cell r="I131" t="str">
            <v>COLUMN</v>
          </cell>
          <cell r="J131" t="str">
            <v>1.20 X 0.58</v>
          </cell>
          <cell r="K131" t="str">
            <v>GILLETTE</v>
          </cell>
          <cell r="L131" t="str">
            <v>ORAL - B</v>
          </cell>
          <cell r="M131">
            <v>37966</v>
          </cell>
        </row>
        <row r="132">
          <cell r="H132" t="str">
            <v>302-N</v>
          </cell>
          <cell r="I132" t="str">
            <v>COLUMN</v>
          </cell>
          <cell r="J132" t="str">
            <v>1.20 X 0.58</v>
          </cell>
          <cell r="K132" t="str">
            <v>DISPONIBLE</v>
          </cell>
          <cell r="L132" t="str">
            <v>ISA PUBLICIDAD</v>
          </cell>
          <cell r="M132">
            <v>37966</v>
          </cell>
        </row>
        <row r="133">
          <cell r="H133" t="str">
            <v>302-S</v>
          </cell>
          <cell r="I133" t="str">
            <v>COLUMN</v>
          </cell>
          <cell r="J133" t="str">
            <v>1.20 X 0.58</v>
          </cell>
          <cell r="K133" t="str">
            <v>GILLETTE</v>
          </cell>
          <cell r="L133" t="str">
            <v>ORAL B</v>
          </cell>
          <cell r="M133">
            <v>37837</v>
          </cell>
        </row>
        <row r="134">
          <cell r="H134" t="str">
            <v>303-N</v>
          </cell>
          <cell r="I134" t="str">
            <v>COLUMN</v>
          </cell>
          <cell r="J134" t="str">
            <v>1.20 X 0.58</v>
          </cell>
          <cell r="K134" t="str">
            <v>DISPONIBLE</v>
          </cell>
          <cell r="L134" t="str">
            <v>SIN ARTE</v>
          </cell>
          <cell r="M134">
            <v>37851</v>
          </cell>
        </row>
        <row r="135">
          <cell r="H135" t="str">
            <v>303-S</v>
          </cell>
          <cell r="I135" t="str">
            <v>COLUMN</v>
          </cell>
          <cell r="J135" t="str">
            <v>1.20 X 0.58</v>
          </cell>
          <cell r="K135" t="str">
            <v>GILLETTE</v>
          </cell>
          <cell r="L135" t="str">
            <v>ORAL - B</v>
          </cell>
          <cell r="M135">
            <v>37966</v>
          </cell>
        </row>
        <row r="136">
          <cell r="H136" t="str">
            <v>304-N</v>
          </cell>
          <cell r="I136" t="str">
            <v>COLUMN</v>
          </cell>
          <cell r="J136" t="str">
            <v>1.20 X 0.58</v>
          </cell>
          <cell r="K136" t="str">
            <v>DISPONIBLE</v>
          </cell>
          <cell r="L136" t="str">
            <v>SIN ARTE</v>
          </cell>
          <cell r="M136">
            <v>37851</v>
          </cell>
        </row>
        <row r="137">
          <cell r="H137" t="str">
            <v>304-S</v>
          </cell>
          <cell r="I137" t="str">
            <v>COLUMN</v>
          </cell>
          <cell r="J137" t="str">
            <v>1.20 X 0.58</v>
          </cell>
          <cell r="K137" t="str">
            <v>GILLETTE</v>
          </cell>
          <cell r="L137" t="str">
            <v>ORAL - B</v>
          </cell>
          <cell r="M137">
            <v>37966</v>
          </cell>
        </row>
        <row r="138">
          <cell r="H138" t="str">
            <v>305-N</v>
          </cell>
          <cell r="I138" t="str">
            <v>COLUMN</v>
          </cell>
          <cell r="J138" t="str">
            <v>1.20 X 0.58</v>
          </cell>
          <cell r="K138" t="str">
            <v>GILLETTE</v>
          </cell>
          <cell r="L138" t="str">
            <v>ORAL - B</v>
          </cell>
          <cell r="M138">
            <v>37966</v>
          </cell>
        </row>
        <row r="139">
          <cell r="H139" t="str">
            <v>305-S</v>
          </cell>
          <cell r="I139" t="str">
            <v>COLUMN</v>
          </cell>
          <cell r="J139" t="str">
            <v>1.20 X 0.58</v>
          </cell>
          <cell r="K139" t="str">
            <v>DISPONIBLE</v>
          </cell>
          <cell r="L139" t="str">
            <v>ISA CORPORATIVO</v>
          </cell>
          <cell r="M139">
            <v>37837</v>
          </cell>
        </row>
        <row r="140">
          <cell r="H140" t="str">
            <v>306-N</v>
          </cell>
          <cell r="I140" t="str">
            <v>COLUMN</v>
          </cell>
          <cell r="J140" t="str">
            <v>1.20 X 0.58</v>
          </cell>
          <cell r="K140" t="str">
            <v>GILLETTE</v>
          </cell>
          <cell r="L140" t="str">
            <v>ORAL - B</v>
          </cell>
          <cell r="M140">
            <v>37966</v>
          </cell>
        </row>
        <row r="141">
          <cell r="H141" t="str">
            <v>306-S</v>
          </cell>
          <cell r="I141" t="str">
            <v>COLUMN</v>
          </cell>
          <cell r="J141" t="str">
            <v>1.20 X 0.58</v>
          </cell>
          <cell r="K141" t="str">
            <v>SONY INTERNACIONAL</v>
          </cell>
          <cell r="L141" t="str">
            <v>SONY NUEVO</v>
          </cell>
          <cell r="M141">
            <v>37930</v>
          </cell>
        </row>
        <row r="142">
          <cell r="H142" t="str">
            <v>307-N</v>
          </cell>
          <cell r="I142" t="str">
            <v>COLUMN</v>
          </cell>
          <cell r="J142" t="str">
            <v>1.20 X 0.58</v>
          </cell>
          <cell r="K142" t="str">
            <v>TELMEX</v>
          </cell>
          <cell r="L142" t="str">
            <v>ISA CORPORATIVO</v>
          </cell>
          <cell r="M142">
            <v>37837</v>
          </cell>
        </row>
        <row r="143">
          <cell r="H143" t="str">
            <v>307-S</v>
          </cell>
          <cell r="I143" t="str">
            <v>COLUMN</v>
          </cell>
          <cell r="J143" t="str">
            <v>1.20 X 0.58</v>
          </cell>
          <cell r="K143" t="str">
            <v>GILLETTE</v>
          </cell>
          <cell r="L143" t="str">
            <v>ORAL - B</v>
          </cell>
          <cell r="M143">
            <v>37966</v>
          </cell>
        </row>
        <row r="144">
          <cell r="H144" t="str">
            <v>308-N</v>
          </cell>
          <cell r="I144" t="str">
            <v>COLUMN</v>
          </cell>
          <cell r="J144" t="str">
            <v>1.20 X 0.58</v>
          </cell>
          <cell r="K144" t="str">
            <v>DISPONIBLE</v>
          </cell>
          <cell r="L144" t="str">
            <v>SIN ARTE</v>
          </cell>
          <cell r="M144">
            <v>37851</v>
          </cell>
        </row>
        <row r="145">
          <cell r="H145" t="str">
            <v>308-S</v>
          </cell>
          <cell r="I145" t="str">
            <v>COLUMN</v>
          </cell>
          <cell r="J145" t="str">
            <v>1.20 X 0.58</v>
          </cell>
          <cell r="K145" t="str">
            <v>GILLETTE</v>
          </cell>
          <cell r="L145" t="str">
            <v>ORAL - B</v>
          </cell>
          <cell r="M145">
            <v>37966</v>
          </cell>
        </row>
        <row r="146">
          <cell r="H146" t="str">
            <v>309-N</v>
          </cell>
          <cell r="I146" t="str">
            <v>COLUMN</v>
          </cell>
          <cell r="J146" t="str">
            <v>1.20 X 0.58</v>
          </cell>
          <cell r="K146" t="str">
            <v>DISPONIBLE</v>
          </cell>
          <cell r="L146" t="str">
            <v>SIN ARTE</v>
          </cell>
          <cell r="M146">
            <v>37851</v>
          </cell>
        </row>
        <row r="147">
          <cell r="H147" t="str">
            <v>309-S</v>
          </cell>
          <cell r="I147" t="str">
            <v>COLUMN</v>
          </cell>
          <cell r="J147" t="str">
            <v>1.20 X 0.58</v>
          </cell>
          <cell r="K147" t="str">
            <v>GILLETTE</v>
          </cell>
          <cell r="L147" t="str">
            <v>ORAL - B</v>
          </cell>
          <cell r="M147">
            <v>37966</v>
          </cell>
        </row>
        <row r="148">
          <cell r="H148" t="str">
            <v>310-N</v>
          </cell>
          <cell r="I148" t="str">
            <v>COLUMN</v>
          </cell>
          <cell r="J148" t="str">
            <v>1.20 X 0.58</v>
          </cell>
          <cell r="K148" t="str">
            <v>GILLETTE</v>
          </cell>
          <cell r="L148" t="str">
            <v>ORAL - B</v>
          </cell>
          <cell r="M148">
            <v>37966</v>
          </cell>
        </row>
        <row r="149">
          <cell r="H149" t="str">
            <v>310-S</v>
          </cell>
          <cell r="I149" t="str">
            <v>COLUMN</v>
          </cell>
          <cell r="J149" t="str">
            <v>1.20 X 0.58</v>
          </cell>
          <cell r="K149" t="str">
            <v>SONY INTERNACIONAL</v>
          </cell>
          <cell r="L149" t="str">
            <v>SONY NUEVO</v>
          </cell>
          <cell r="M149">
            <v>37930</v>
          </cell>
        </row>
        <row r="150">
          <cell r="H150" t="str">
            <v>312-P</v>
          </cell>
          <cell r="I150" t="str">
            <v>COLUMN TALL</v>
          </cell>
          <cell r="J150" t="str">
            <v>1.80 X 1.00</v>
          </cell>
          <cell r="K150" t="str">
            <v>TELMEX</v>
          </cell>
          <cell r="L150" t="str">
            <v>LADA HABLALE</v>
          </cell>
        </row>
        <row r="151">
          <cell r="H151" t="str">
            <v>312-O</v>
          </cell>
          <cell r="I151" t="str">
            <v>COLUMN TALL</v>
          </cell>
          <cell r="J151" t="str">
            <v>1.80 X 1.00</v>
          </cell>
          <cell r="K151" t="str">
            <v>TELCEL</v>
          </cell>
          <cell r="L151" t="str">
            <v>VERDE</v>
          </cell>
          <cell r="M151">
            <v>38330</v>
          </cell>
        </row>
        <row r="152">
          <cell r="H152" t="str">
            <v>313-P</v>
          </cell>
          <cell r="I152" t="str">
            <v>COLUMN TALL</v>
          </cell>
          <cell r="J152" t="str">
            <v>1.80 X 1.00</v>
          </cell>
          <cell r="K152" t="str">
            <v>TELCEL</v>
          </cell>
          <cell r="L152" t="str">
            <v>POPO</v>
          </cell>
          <cell r="M152">
            <v>37487</v>
          </cell>
        </row>
        <row r="153">
          <cell r="H153" t="str">
            <v>313-O</v>
          </cell>
          <cell r="I153" t="str">
            <v>COLUMN TALL</v>
          </cell>
          <cell r="J153" t="str">
            <v>1.80 X 1.00</v>
          </cell>
          <cell r="K153" t="str">
            <v>DISPONIBLE</v>
          </cell>
          <cell r="L153" t="str">
            <v>SIN ARTE</v>
          </cell>
        </row>
        <row r="154">
          <cell r="H154" t="str">
            <v>314-P</v>
          </cell>
          <cell r="I154" t="str">
            <v>COLUMN TALL</v>
          </cell>
          <cell r="J154" t="str">
            <v>1.80 X 1.00</v>
          </cell>
          <cell r="K154" t="str">
            <v>TELMEX</v>
          </cell>
          <cell r="L154" t="str">
            <v>PRODIGY INFINITUM</v>
          </cell>
          <cell r="M154">
            <v>37904</v>
          </cell>
        </row>
        <row r="155">
          <cell r="H155" t="str">
            <v>314-O</v>
          </cell>
          <cell r="I155" t="str">
            <v>COLUMN TALL</v>
          </cell>
          <cell r="J155" t="str">
            <v>1.80 X 1.00</v>
          </cell>
          <cell r="K155" t="str">
            <v>TELMEX</v>
          </cell>
          <cell r="L155" t="str">
            <v>ANA GUEVARA</v>
          </cell>
          <cell r="M155">
            <v>37746</v>
          </cell>
        </row>
        <row r="156">
          <cell r="H156" t="str">
            <v>315-P</v>
          </cell>
          <cell r="I156" t="str">
            <v>COLUMN TALL</v>
          </cell>
          <cell r="J156" t="str">
            <v>1.80 X 1.00</v>
          </cell>
          <cell r="K156" t="str">
            <v>TELCEL</v>
          </cell>
          <cell r="L156" t="str">
            <v>TELCEL-GLOBO</v>
          </cell>
          <cell r="M156">
            <v>37974</v>
          </cell>
        </row>
        <row r="157">
          <cell r="H157" t="str">
            <v>315-O</v>
          </cell>
          <cell r="I157" t="str">
            <v>COLUMN TALL</v>
          </cell>
          <cell r="J157" t="str">
            <v>1.80 X 1.00</v>
          </cell>
          <cell r="K157" t="str">
            <v>TELCEL</v>
          </cell>
          <cell r="L157" t="str">
            <v>CABOS</v>
          </cell>
          <cell r="M157">
            <v>37487</v>
          </cell>
        </row>
        <row r="158">
          <cell r="H158" t="str">
            <v>316-P</v>
          </cell>
          <cell r="I158" t="str">
            <v>COLUMN TALL</v>
          </cell>
          <cell r="J158" t="str">
            <v>1.80 X 1.00</v>
          </cell>
          <cell r="K158" t="str">
            <v>TELMEX</v>
          </cell>
          <cell r="L158" t="str">
            <v>ANA GUEVARA</v>
          </cell>
          <cell r="M158">
            <v>37746</v>
          </cell>
        </row>
        <row r="159">
          <cell r="H159" t="str">
            <v>316-O</v>
          </cell>
          <cell r="I159" t="str">
            <v>COLUMN TALL</v>
          </cell>
          <cell r="J159" t="str">
            <v>1.80 X 1.00</v>
          </cell>
          <cell r="K159" t="str">
            <v>TELMEX</v>
          </cell>
          <cell r="L159" t="str">
            <v>PRODIGY MOVIL</v>
          </cell>
          <cell r="M159">
            <v>37904</v>
          </cell>
        </row>
        <row r="160">
          <cell r="H160" t="str">
            <v>317-P</v>
          </cell>
          <cell r="I160" t="str">
            <v>COLUMN TALL</v>
          </cell>
          <cell r="J160" t="str">
            <v>1.80 X 1.00</v>
          </cell>
          <cell r="K160" t="str">
            <v>TELCEL</v>
          </cell>
          <cell r="L160" t="str">
            <v>POPO</v>
          </cell>
          <cell r="M160">
            <v>37487</v>
          </cell>
        </row>
        <row r="161">
          <cell r="H161" t="str">
            <v>317-O</v>
          </cell>
          <cell r="I161" t="str">
            <v>COLUMN TALL</v>
          </cell>
          <cell r="J161" t="str">
            <v>1.80 X 1.00</v>
          </cell>
          <cell r="K161" t="str">
            <v>TELMEX</v>
          </cell>
          <cell r="L161" t="str">
            <v>ANA GUEVARA</v>
          </cell>
          <cell r="M161">
            <v>37746</v>
          </cell>
        </row>
        <row r="162">
          <cell r="H162" t="str">
            <v>318-P</v>
          </cell>
          <cell r="I162" t="str">
            <v>COLUMN TALL</v>
          </cell>
          <cell r="J162" t="str">
            <v>1.80 X 1.00</v>
          </cell>
          <cell r="K162" t="str">
            <v>TELMEX</v>
          </cell>
          <cell r="L162" t="str">
            <v>LADA HABLELE</v>
          </cell>
          <cell r="M162">
            <v>38005</v>
          </cell>
        </row>
        <row r="163">
          <cell r="H163" t="str">
            <v>318-O</v>
          </cell>
          <cell r="I163" t="str">
            <v>COLUMN TALL</v>
          </cell>
          <cell r="J163" t="str">
            <v>1.80 X 1.00</v>
          </cell>
          <cell r="K163" t="str">
            <v>DISPONIBLE</v>
          </cell>
          <cell r="L163" t="str">
            <v>SIN ARTE</v>
          </cell>
          <cell r="M163">
            <v>37851</v>
          </cell>
        </row>
        <row r="164">
          <cell r="H164" t="str">
            <v>319-P</v>
          </cell>
          <cell r="I164" t="str">
            <v>COLUMN TALL</v>
          </cell>
          <cell r="J164" t="str">
            <v>1.80 X 1.00</v>
          </cell>
          <cell r="K164" t="str">
            <v>TELMEX</v>
          </cell>
          <cell r="L164" t="str">
            <v>TELCARD</v>
          </cell>
          <cell r="M164">
            <v>37902</v>
          </cell>
        </row>
        <row r="165">
          <cell r="H165" t="str">
            <v>319-O</v>
          </cell>
          <cell r="I165" t="str">
            <v>COLUMN TALL</v>
          </cell>
          <cell r="J165" t="str">
            <v>1.80 X 1.00</v>
          </cell>
          <cell r="K165" t="str">
            <v>DISPONIBLE</v>
          </cell>
          <cell r="L165" t="str">
            <v>SIN ARTE</v>
          </cell>
          <cell r="M165">
            <v>37874</v>
          </cell>
        </row>
        <row r="166">
          <cell r="H166" t="str">
            <v>320-P</v>
          </cell>
          <cell r="I166" t="str">
            <v>COLUMN TALL</v>
          </cell>
          <cell r="J166" t="str">
            <v>1.80 X 1.00</v>
          </cell>
          <cell r="K166" t="str">
            <v>TELMEX</v>
          </cell>
          <cell r="L166" t="str">
            <v>LADA HABLELE</v>
          </cell>
          <cell r="M166">
            <v>37903</v>
          </cell>
        </row>
        <row r="167">
          <cell r="H167" t="str">
            <v>320-O</v>
          </cell>
          <cell r="I167" t="str">
            <v>COLUMN TALL</v>
          </cell>
          <cell r="J167" t="str">
            <v>1.80 X 1.00</v>
          </cell>
          <cell r="K167" t="str">
            <v>TELCEL</v>
          </cell>
          <cell r="L167" t="str">
            <v>VERDE</v>
          </cell>
          <cell r="M167">
            <v>37491</v>
          </cell>
        </row>
        <row r="168">
          <cell r="H168" t="str">
            <v>321-P</v>
          </cell>
          <cell r="I168" t="str">
            <v>COLUMN TALL</v>
          </cell>
          <cell r="J168" t="str">
            <v>1.80 X 1.00</v>
          </cell>
          <cell r="K168" t="str">
            <v>PEPSI</v>
          </cell>
          <cell r="L168" t="str">
            <v>LIBERTAD PURA</v>
          </cell>
          <cell r="M168">
            <v>37894</v>
          </cell>
        </row>
        <row r="169">
          <cell r="H169" t="str">
            <v>321-O</v>
          </cell>
          <cell r="I169" t="str">
            <v>COLUMN TALL</v>
          </cell>
          <cell r="J169" t="str">
            <v>1.80 X 1.00</v>
          </cell>
          <cell r="K169" t="str">
            <v>PEPSI</v>
          </cell>
          <cell r="L169" t="str">
            <v>BELLEZA PURA</v>
          </cell>
          <cell r="M169">
            <v>37894</v>
          </cell>
        </row>
        <row r="170">
          <cell r="H170" t="str">
            <v>322-P</v>
          </cell>
          <cell r="I170" t="str">
            <v>COLUMN TALL</v>
          </cell>
          <cell r="J170" t="str">
            <v>1.80 X 1.00</v>
          </cell>
          <cell r="K170" t="str">
            <v>MOTOROLA</v>
          </cell>
          <cell r="L170" t="str">
            <v>TRES CHICAS</v>
          </cell>
          <cell r="M170">
            <v>37939</v>
          </cell>
        </row>
        <row r="171">
          <cell r="H171" t="str">
            <v>322-O</v>
          </cell>
          <cell r="I171" t="str">
            <v>COLUMN TALL</v>
          </cell>
          <cell r="J171" t="str">
            <v>1.80 X 1.00</v>
          </cell>
          <cell r="K171" t="str">
            <v>DISPONIBLE</v>
          </cell>
          <cell r="L171" t="str">
            <v>SIN ARTE</v>
          </cell>
          <cell r="M171">
            <v>37775</v>
          </cell>
        </row>
        <row r="172">
          <cell r="H172" t="str">
            <v>323-P</v>
          </cell>
          <cell r="I172" t="str">
            <v>COLUMN TALL</v>
          </cell>
          <cell r="J172" t="str">
            <v>1.80 X 1.00</v>
          </cell>
          <cell r="K172" t="str">
            <v>DISPONIBLE</v>
          </cell>
          <cell r="L172" t="str">
            <v>SIN ARTE</v>
          </cell>
          <cell r="M172">
            <v>37775</v>
          </cell>
        </row>
        <row r="173">
          <cell r="H173" t="str">
            <v>323-O</v>
          </cell>
          <cell r="I173" t="str">
            <v>COLUMN TALL</v>
          </cell>
          <cell r="J173" t="str">
            <v>1.80 X 1.00</v>
          </cell>
          <cell r="K173" t="str">
            <v>TELMEX</v>
          </cell>
          <cell r="L173" t="str">
            <v>ANA GUEVARA</v>
          </cell>
          <cell r="M173">
            <v>37746</v>
          </cell>
        </row>
        <row r="174">
          <cell r="H174">
            <v>460</v>
          </cell>
          <cell r="I174" t="str">
            <v>GRAND</v>
          </cell>
          <cell r="J174" t="str">
            <v>2.44 X 3.48</v>
          </cell>
          <cell r="K174" t="str">
            <v>DISPONIBLE</v>
          </cell>
          <cell r="L174" t="str">
            <v>SIN ARTE</v>
          </cell>
        </row>
        <row r="175">
          <cell r="H175">
            <v>461</v>
          </cell>
          <cell r="I175" t="str">
            <v>GRAND</v>
          </cell>
          <cell r="J175" t="str">
            <v>2.44 X 3.48</v>
          </cell>
          <cell r="K175" t="str">
            <v>CAMARA FRANCO MEXICANA DE COMERCIO</v>
          </cell>
          <cell r="L175" t="str">
            <v>CAMARA FRANCO MEXICANA</v>
          </cell>
          <cell r="M175">
            <v>37928</v>
          </cell>
        </row>
        <row r="176">
          <cell r="H176">
            <v>462</v>
          </cell>
          <cell r="I176" t="str">
            <v>GRAND</v>
          </cell>
          <cell r="J176" t="str">
            <v>2.44 X 3.48</v>
          </cell>
          <cell r="K176" t="str">
            <v>BRITISH AMERICAN TOBBACCO</v>
          </cell>
          <cell r="L176" t="str">
            <v>KENT</v>
          </cell>
        </row>
        <row r="177">
          <cell r="H177">
            <v>463</v>
          </cell>
          <cell r="I177" t="str">
            <v>GRAND</v>
          </cell>
          <cell r="J177" t="str">
            <v>2.44 X 3.48</v>
          </cell>
          <cell r="K177" t="str">
            <v>DISPONIBLE</v>
          </cell>
          <cell r="L177" t="str">
            <v>SIN ARTE</v>
          </cell>
          <cell r="M177">
            <v>37972</v>
          </cell>
        </row>
        <row r="178">
          <cell r="H178">
            <v>464</v>
          </cell>
          <cell r="I178" t="str">
            <v>GRAND</v>
          </cell>
          <cell r="J178" t="str">
            <v>2.44 X 3.48</v>
          </cell>
          <cell r="K178" t="str">
            <v>GRUPO MODELO</v>
          </cell>
          <cell r="L178" t="str">
            <v>UNICA</v>
          </cell>
          <cell r="M178">
            <v>37977</v>
          </cell>
        </row>
        <row r="179">
          <cell r="H179">
            <v>465</v>
          </cell>
          <cell r="I179" t="str">
            <v>GRAND</v>
          </cell>
          <cell r="J179" t="str">
            <v>2.44 X 3.48</v>
          </cell>
          <cell r="K179" t="str">
            <v>GILLETTE</v>
          </cell>
          <cell r="L179" t="str">
            <v>ORAL - B</v>
          </cell>
          <cell r="M179">
            <v>37966</v>
          </cell>
        </row>
        <row r="180">
          <cell r="H180">
            <v>466</v>
          </cell>
          <cell r="I180" t="str">
            <v>GRAND</v>
          </cell>
          <cell r="J180" t="str">
            <v>2.44 X 3.48</v>
          </cell>
          <cell r="K180" t="str">
            <v>TELMEX</v>
          </cell>
          <cell r="L180" t="str">
            <v>HABLALE</v>
          </cell>
          <cell r="M180">
            <v>37942</v>
          </cell>
        </row>
        <row r="181">
          <cell r="H181">
            <v>467</v>
          </cell>
          <cell r="I181" t="str">
            <v>GRAND</v>
          </cell>
          <cell r="J181" t="str">
            <v>2.44 X 3.48</v>
          </cell>
          <cell r="K181" t="str">
            <v>DISPONIBLE</v>
          </cell>
          <cell r="L181" t="str">
            <v>SIN ARTE</v>
          </cell>
        </row>
        <row r="182">
          <cell r="H182">
            <v>468</v>
          </cell>
          <cell r="I182" t="str">
            <v>GRAND</v>
          </cell>
          <cell r="J182" t="str">
            <v>2.44 X 3.48</v>
          </cell>
          <cell r="K182" t="str">
            <v>OHG PUBLICIDAD</v>
          </cell>
          <cell r="L182" t="str">
            <v>SAMSUNG CELULAR</v>
          </cell>
          <cell r="M182">
            <v>37929</v>
          </cell>
        </row>
        <row r="183">
          <cell r="H183">
            <v>469</v>
          </cell>
          <cell r="I183" t="str">
            <v>GRAND</v>
          </cell>
          <cell r="J183" t="str">
            <v>2.13 X 3.48</v>
          </cell>
          <cell r="K183" t="str">
            <v>DISPONIBLE</v>
          </cell>
          <cell r="L183" t="str">
            <v>SIN ARTE</v>
          </cell>
        </row>
        <row r="184">
          <cell r="H184" t="str">
            <v>386-P</v>
          </cell>
          <cell r="I184" t="str">
            <v>PHONE</v>
          </cell>
          <cell r="J184" t="str">
            <v>1.30 X 1.20</v>
          </cell>
          <cell r="K184" t="str">
            <v>OPERADORA TEATRAL</v>
          </cell>
          <cell r="L184" t="str">
            <v>LOS MISERABLES</v>
          </cell>
          <cell r="M184">
            <v>37886</v>
          </cell>
        </row>
        <row r="185">
          <cell r="H185" t="str">
            <v>386-O</v>
          </cell>
          <cell r="I185" t="str">
            <v>PHONE</v>
          </cell>
          <cell r="J185" t="str">
            <v>1.30 X 1.20</v>
          </cell>
          <cell r="K185" t="str">
            <v>TELMEX</v>
          </cell>
          <cell r="L185" t="str">
            <v>CUENTA CON TELMEX</v>
          </cell>
          <cell r="M185">
            <v>37762</v>
          </cell>
        </row>
        <row r="186">
          <cell r="H186" t="str">
            <v>387-P</v>
          </cell>
          <cell r="I186" t="str">
            <v>PHONE</v>
          </cell>
          <cell r="J186" t="str">
            <v>1.30 X 1.20</v>
          </cell>
          <cell r="K186" t="str">
            <v>CLUB ELITE ANGUS</v>
          </cell>
          <cell r="L186" t="str">
            <v>ANGUS</v>
          </cell>
          <cell r="M186">
            <v>37530</v>
          </cell>
        </row>
        <row r="187">
          <cell r="H187" t="str">
            <v>387-O</v>
          </cell>
          <cell r="I187" t="str">
            <v>PHONE</v>
          </cell>
          <cell r="J187" t="str">
            <v>1.30 X 1.20</v>
          </cell>
          <cell r="K187" t="str">
            <v>TELMEX</v>
          </cell>
          <cell r="L187" t="str">
            <v>CUENTA CON TELMEX</v>
          </cell>
          <cell r="M187">
            <v>37762</v>
          </cell>
        </row>
        <row r="188">
          <cell r="H188" t="str">
            <v>388-P</v>
          </cell>
          <cell r="I188" t="str">
            <v>PHONE</v>
          </cell>
          <cell r="J188" t="str">
            <v>1.30 X 1.20</v>
          </cell>
          <cell r="K188" t="str">
            <v>DISPONIBLE</v>
          </cell>
          <cell r="L188" t="str">
            <v>SIN ARTE</v>
          </cell>
          <cell r="M188">
            <v>37656</v>
          </cell>
        </row>
        <row r="189">
          <cell r="H189" t="str">
            <v>388-O</v>
          </cell>
          <cell r="I189" t="str">
            <v>PHONE</v>
          </cell>
          <cell r="J189" t="str">
            <v>1.30 X 1.20</v>
          </cell>
          <cell r="K189" t="str">
            <v>DISPONIBLE</v>
          </cell>
          <cell r="L189" t="str">
            <v>SIN ARTE</v>
          </cell>
          <cell r="M189">
            <v>37700</v>
          </cell>
        </row>
        <row r="190">
          <cell r="H190" t="str">
            <v>389-P</v>
          </cell>
          <cell r="I190" t="str">
            <v>PHONE</v>
          </cell>
          <cell r="J190" t="str">
            <v>1.30 X 1.20</v>
          </cell>
          <cell r="K190" t="str">
            <v>THE OTHER MEDIA</v>
          </cell>
          <cell r="L190" t="str">
            <v>SIN ARTE</v>
          </cell>
          <cell r="M190">
            <v>37966</v>
          </cell>
        </row>
        <row r="191">
          <cell r="H191" t="str">
            <v>389-O</v>
          </cell>
          <cell r="I191" t="str">
            <v>PHONE</v>
          </cell>
          <cell r="J191" t="str">
            <v>1.30 X 1.20</v>
          </cell>
          <cell r="K191" t="str">
            <v>TELMEX</v>
          </cell>
          <cell r="L191" t="str">
            <v>LONDRES</v>
          </cell>
          <cell r="M191">
            <v>37770</v>
          </cell>
        </row>
        <row r="192">
          <cell r="H192" t="str">
            <v>390-P</v>
          </cell>
          <cell r="I192" t="str">
            <v>PHONE</v>
          </cell>
          <cell r="J192" t="str">
            <v>1.30 X 1.20</v>
          </cell>
          <cell r="K192" t="str">
            <v>TELMEX</v>
          </cell>
          <cell r="L192" t="str">
            <v>ACAPULCO</v>
          </cell>
          <cell r="M192">
            <v>37770</v>
          </cell>
        </row>
        <row r="193">
          <cell r="H193" t="str">
            <v>390-O</v>
          </cell>
          <cell r="I193" t="str">
            <v>PHONE</v>
          </cell>
          <cell r="J193" t="str">
            <v>1.30 X 1.20</v>
          </cell>
          <cell r="K193" t="str">
            <v>TELMEX</v>
          </cell>
          <cell r="L193" t="str">
            <v>LADA HABLELE</v>
          </cell>
          <cell r="M193">
            <v>37935</v>
          </cell>
        </row>
        <row r="194">
          <cell r="H194" t="str">
            <v>391-P</v>
          </cell>
          <cell r="I194" t="str">
            <v>PHONE</v>
          </cell>
          <cell r="J194" t="str">
            <v>1.30 X 1.20</v>
          </cell>
          <cell r="K194" t="str">
            <v>TELMEX</v>
          </cell>
          <cell r="L194" t="str">
            <v>ANA GUEVARA</v>
          </cell>
          <cell r="M194">
            <v>37746</v>
          </cell>
        </row>
        <row r="195">
          <cell r="H195" t="str">
            <v>391-O</v>
          </cell>
          <cell r="I195" t="str">
            <v>PHONE</v>
          </cell>
          <cell r="J195" t="str">
            <v>1.30 X 1.20</v>
          </cell>
          <cell r="K195" t="str">
            <v>TELMEX</v>
          </cell>
          <cell r="L195" t="str">
            <v>PABLO HERMOSO</v>
          </cell>
          <cell r="M195">
            <v>37706</v>
          </cell>
        </row>
        <row r="196">
          <cell r="H196" t="str">
            <v>392-P</v>
          </cell>
          <cell r="I196" t="str">
            <v>PHONE</v>
          </cell>
          <cell r="J196" t="str">
            <v>1.30 X 1.20</v>
          </cell>
          <cell r="K196" t="str">
            <v>THE OTHER MEDIA</v>
          </cell>
          <cell r="L196" t="str">
            <v>SIN ARTE</v>
          </cell>
          <cell r="M196">
            <v>37874</v>
          </cell>
        </row>
        <row r="197">
          <cell r="H197" t="str">
            <v>392-O</v>
          </cell>
          <cell r="I197" t="str">
            <v>PHONE</v>
          </cell>
          <cell r="J197" t="str">
            <v>1.30 X 1.20</v>
          </cell>
          <cell r="K197" t="str">
            <v>DISPONIBLE</v>
          </cell>
          <cell r="L197" t="str">
            <v>SIN ARTE</v>
          </cell>
          <cell r="M197">
            <v>37874</v>
          </cell>
        </row>
        <row r="198">
          <cell r="H198" t="str">
            <v>393-P</v>
          </cell>
          <cell r="I198" t="str">
            <v>PHONE</v>
          </cell>
          <cell r="J198" t="str">
            <v>1.30 X 1.20</v>
          </cell>
          <cell r="K198" t="str">
            <v>TELMEX</v>
          </cell>
          <cell r="L198" t="str">
            <v>ACAPULCO</v>
          </cell>
          <cell r="M198">
            <v>37770</v>
          </cell>
        </row>
        <row r="199">
          <cell r="H199" t="str">
            <v>393-O</v>
          </cell>
          <cell r="I199" t="str">
            <v>PHONE</v>
          </cell>
          <cell r="J199" t="str">
            <v>1.30 X 1.20</v>
          </cell>
          <cell r="K199" t="str">
            <v>DISPONIBLE</v>
          </cell>
          <cell r="L199" t="str">
            <v>SIN ARTE</v>
          </cell>
          <cell r="M199">
            <v>37658</v>
          </cell>
        </row>
        <row r="200">
          <cell r="H200" t="str">
            <v>394-P</v>
          </cell>
          <cell r="I200" t="str">
            <v>PHONE</v>
          </cell>
          <cell r="J200" t="str">
            <v>1.30 X 1.20</v>
          </cell>
          <cell r="K200" t="str">
            <v>TELMEX</v>
          </cell>
          <cell r="L200" t="str">
            <v>LONDRES</v>
          </cell>
          <cell r="M200">
            <v>37826</v>
          </cell>
        </row>
        <row r="201">
          <cell r="H201" t="str">
            <v>394-O</v>
          </cell>
          <cell r="I201" t="str">
            <v>PHONE</v>
          </cell>
          <cell r="J201" t="str">
            <v>1.30 X 1.20</v>
          </cell>
          <cell r="K201" t="str">
            <v>TELMEX</v>
          </cell>
          <cell r="L201" t="str">
            <v>ACAPULCO</v>
          </cell>
          <cell r="M201">
            <v>37770</v>
          </cell>
        </row>
        <row r="202">
          <cell r="H202" t="str">
            <v>395-P</v>
          </cell>
          <cell r="I202" t="str">
            <v>PHONE</v>
          </cell>
          <cell r="J202" t="str">
            <v>1.30 X 1.20</v>
          </cell>
          <cell r="K202" t="str">
            <v>DISPONIBLE</v>
          </cell>
          <cell r="L202" t="str">
            <v>SIN ARTE</v>
          </cell>
          <cell r="M202">
            <v>37874</v>
          </cell>
        </row>
        <row r="203">
          <cell r="H203" t="str">
            <v>395-O</v>
          </cell>
          <cell r="I203" t="str">
            <v>PHONE</v>
          </cell>
          <cell r="J203" t="str">
            <v>1.30 X 1.20</v>
          </cell>
          <cell r="K203" t="str">
            <v>DISPONIBLE</v>
          </cell>
          <cell r="L203" t="str">
            <v>SIN ARTE</v>
          </cell>
          <cell r="M203">
            <v>37874</v>
          </cell>
        </row>
        <row r="204">
          <cell r="H204" t="str">
            <v>396-P</v>
          </cell>
          <cell r="I204" t="str">
            <v>PHONE</v>
          </cell>
          <cell r="J204" t="str">
            <v>1.30 X 1.20</v>
          </cell>
          <cell r="K204" t="str">
            <v>TELMEX</v>
          </cell>
          <cell r="L204" t="str">
            <v>ACAPULCO</v>
          </cell>
          <cell r="M204">
            <v>37837</v>
          </cell>
        </row>
        <row r="205">
          <cell r="H205" t="str">
            <v>396-O</v>
          </cell>
          <cell r="I205" t="str">
            <v>PHONE</v>
          </cell>
          <cell r="J205" t="str">
            <v>1.30 X 1.20</v>
          </cell>
          <cell r="K205" t="str">
            <v>TEC MONTERREY</v>
          </cell>
          <cell r="L205" t="str">
            <v>MAESTRIA EJECUTIVA</v>
          </cell>
          <cell r="M205">
            <v>37874</v>
          </cell>
        </row>
        <row r="206">
          <cell r="H206" t="str">
            <v>397-S</v>
          </cell>
          <cell r="I206" t="str">
            <v>PHONE</v>
          </cell>
          <cell r="J206" t="str">
            <v>1.30 X 1.20</v>
          </cell>
          <cell r="K206" t="str">
            <v>TELMEX</v>
          </cell>
          <cell r="L206" t="str">
            <v>ANA GUEVARA</v>
          </cell>
          <cell r="M206">
            <v>37896</v>
          </cell>
        </row>
        <row r="207">
          <cell r="H207" t="str">
            <v>397-N</v>
          </cell>
          <cell r="I207" t="str">
            <v>PHONE</v>
          </cell>
          <cell r="J207" t="str">
            <v>1.30 X 1.20</v>
          </cell>
          <cell r="K207" t="str">
            <v>TELMEX</v>
          </cell>
          <cell r="L207" t="str">
            <v>LONDRES</v>
          </cell>
          <cell r="M207">
            <v>37896</v>
          </cell>
        </row>
        <row r="208">
          <cell r="H208" t="str">
            <v>377-P</v>
          </cell>
          <cell r="I208" t="str">
            <v>PHONE  BAGGAGE</v>
          </cell>
          <cell r="J208" t="str">
            <v>1.30 X 1.20</v>
          </cell>
          <cell r="K208" t="str">
            <v>TELMEX</v>
          </cell>
          <cell r="L208" t="str">
            <v>LONDRES</v>
          </cell>
          <cell r="M208">
            <v>37903</v>
          </cell>
        </row>
        <row r="209">
          <cell r="H209" t="str">
            <v>377-O</v>
          </cell>
          <cell r="I209" t="str">
            <v>PHONE  BAGGAGE</v>
          </cell>
          <cell r="J209" t="str">
            <v>1.30 X 1.20</v>
          </cell>
          <cell r="K209" t="str">
            <v>OHG PUBLICIDAD</v>
          </cell>
          <cell r="L209" t="str">
            <v>SAMSUNG CELULAR</v>
          </cell>
          <cell r="M209">
            <v>37939</v>
          </cell>
        </row>
        <row r="210">
          <cell r="H210" t="str">
            <v>398-P</v>
          </cell>
          <cell r="I210" t="str">
            <v>PHONE  BAGGAGE</v>
          </cell>
          <cell r="J210" t="str">
            <v>1.30 X 1.20</v>
          </cell>
          <cell r="K210" t="str">
            <v>DISPONIBLE</v>
          </cell>
          <cell r="L210" t="str">
            <v>SIN ARTE</v>
          </cell>
          <cell r="M210">
            <v>37973</v>
          </cell>
        </row>
        <row r="211">
          <cell r="H211" t="str">
            <v>398-O</v>
          </cell>
          <cell r="I211" t="str">
            <v>PHONE  BAGGAGE</v>
          </cell>
          <cell r="J211" t="str">
            <v>1.30 X 1.20</v>
          </cell>
          <cell r="K211" t="str">
            <v>TELMEX</v>
          </cell>
          <cell r="L211" t="str">
            <v>SAVINGS</v>
          </cell>
          <cell r="M211">
            <v>37895</v>
          </cell>
        </row>
        <row r="212">
          <cell r="H212" t="str">
            <v>399-P</v>
          </cell>
          <cell r="I212" t="str">
            <v>PHONE  BAGGAGE</v>
          </cell>
          <cell r="J212" t="str">
            <v>1.30 X 1.20</v>
          </cell>
          <cell r="K212" t="str">
            <v>TELMEX</v>
          </cell>
          <cell r="L212" t="str">
            <v>SAVINGS</v>
          </cell>
          <cell r="M212">
            <v>37895</v>
          </cell>
        </row>
        <row r="213">
          <cell r="H213" t="str">
            <v>399-O</v>
          </cell>
          <cell r="I213" t="str">
            <v>PHONE  BAGGAGE</v>
          </cell>
          <cell r="J213" t="str">
            <v>1.30 X 1.20</v>
          </cell>
          <cell r="K213" t="str">
            <v>JMB</v>
          </cell>
          <cell r="L213" t="str">
            <v>ATLANTIC</v>
          </cell>
          <cell r="M213">
            <v>37861</v>
          </cell>
        </row>
        <row r="214">
          <cell r="H214" t="str">
            <v>400-P</v>
          </cell>
          <cell r="I214" t="str">
            <v>PHONE  BAGGAGE</v>
          </cell>
          <cell r="J214" t="str">
            <v>1.30 X 1.20</v>
          </cell>
          <cell r="K214" t="str">
            <v>JMB</v>
          </cell>
          <cell r="L214" t="str">
            <v>FOUR SEASON</v>
          </cell>
          <cell r="M214">
            <v>37861</v>
          </cell>
        </row>
        <row r="215">
          <cell r="H215" t="str">
            <v>400-O</v>
          </cell>
          <cell r="I215" t="str">
            <v>PHONE  BAGGAGE</v>
          </cell>
          <cell r="J215" t="str">
            <v>1.30 X 1.20</v>
          </cell>
          <cell r="K215" t="str">
            <v>TELMEX</v>
          </cell>
          <cell r="L215" t="str">
            <v>SAVINGS</v>
          </cell>
          <cell r="M215">
            <v>37895</v>
          </cell>
        </row>
        <row r="216">
          <cell r="H216">
            <v>324</v>
          </cell>
          <cell r="I216" t="str">
            <v>WALKSIDE</v>
          </cell>
          <cell r="J216" t="str">
            <v>1.50 X 2.30</v>
          </cell>
          <cell r="K216" t="str">
            <v>DISPONIBLE</v>
          </cell>
          <cell r="L216" t="str">
            <v>ISA CORPORATIVO</v>
          </cell>
          <cell r="M216">
            <v>37831</v>
          </cell>
        </row>
        <row r="217">
          <cell r="H217">
            <v>325</v>
          </cell>
          <cell r="I217" t="str">
            <v>WALKSIDE</v>
          </cell>
          <cell r="J217" t="str">
            <v>1.50 X 2.30</v>
          </cell>
          <cell r="K217" t="str">
            <v>DISPONIBLE</v>
          </cell>
          <cell r="L217" t="str">
            <v>SIN ARTE</v>
          </cell>
          <cell r="M217">
            <v>37851</v>
          </cell>
        </row>
        <row r="218">
          <cell r="H218">
            <v>326</v>
          </cell>
          <cell r="I218" t="str">
            <v>WALKSIDE</v>
          </cell>
          <cell r="J218" t="str">
            <v>1.50 X 2.30</v>
          </cell>
          <cell r="K218" t="str">
            <v>DISPONIBLE</v>
          </cell>
          <cell r="L218" t="str">
            <v>SIN ARTE</v>
          </cell>
          <cell r="M218">
            <v>37851</v>
          </cell>
        </row>
        <row r="219">
          <cell r="H219">
            <v>327</v>
          </cell>
          <cell r="I219" t="str">
            <v>WALKSIDE</v>
          </cell>
          <cell r="J219" t="str">
            <v>1.50 X 2.30</v>
          </cell>
          <cell r="K219" t="str">
            <v>DISPONIBLE</v>
          </cell>
          <cell r="L219" t="str">
            <v>SIN ARTE</v>
          </cell>
          <cell r="M219">
            <v>37851</v>
          </cell>
        </row>
        <row r="220">
          <cell r="H220">
            <v>328</v>
          </cell>
          <cell r="I220" t="str">
            <v>WALKSIDE</v>
          </cell>
          <cell r="J220" t="str">
            <v>1.50 X 2.30</v>
          </cell>
          <cell r="K220" t="str">
            <v>DISPONIBLE</v>
          </cell>
          <cell r="L220" t="str">
            <v>SIN ARTE</v>
          </cell>
          <cell r="M220">
            <v>37851</v>
          </cell>
        </row>
        <row r="221">
          <cell r="H221">
            <v>329</v>
          </cell>
          <cell r="I221" t="str">
            <v>WALKSIDE</v>
          </cell>
          <cell r="J221" t="str">
            <v>1.20 X 2.40</v>
          </cell>
          <cell r="K221" t="str">
            <v>PEPSI</v>
          </cell>
          <cell r="L221" t="str">
            <v>BELLEZA PURA</v>
          </cell>
          <cell r="M221">
            <v>37894</v>
          </cell>
        </row>
        <row r="222">
          <cell r="H222">
            <v>330</v>
          </cell>
          <cell r="I222" t="str">
            <v>WALKSIDE</v>
          </cell>
          <cell r="J222" t="str">
            <v>1.20 X 2.40</v>
          </cell>
          <cell r="K222" t="str">
            <v>TELCEL</v>
          </cell>
          <cell r="L222" t="str">
            <v>VERDE</v>
          </cell>
          <cell r="M222">
            <v>37487</v>
          </cell>
        </row>
        <row r="223">
          <cell r="H223">
            <v>331</v>
          </cell>
          <cell r="I223" t="str">
            <v>WALKSIDE</v>
          </cell>
          <cell r="J223" t="str">
            <v>1.20 X 2.40</v>
          </cell>
          <cell r="K223" t="str">
            <v>SIEMENS</v>
          </cell>
          <cell r="L223" t="str">
            <v>DESDE QUE TU TE LEVANTAS</v>
          </cell>
          <cell r="M223">
            <v>37560</v>
          </cell>
        </row>
        <row r="224">
          <cell r="H224">
            <v>332</v>
          </cell>
          <cell r="I224" t="str">
            <v>WALKSIDE</v>
          </cell>
          <cell r="J224" t="str">
            <v>1.20 X 2.40</v>
          </cell>
          <cell r="K224" t="str">
            <v>TELMEX</v>
          </cell>
          <cell r="L224" t="str">
            <v>ANA GUEVARA</v>
          </cell>
          <cell r="M224">
            <v>37746</v>
          </cell>
        </row>
        <row r="225">
          <cell r="H225" t="str">
            <v>T II -1</v>
          </cell>
          <cell r="I225" t="str">
            <v>WALKSIDE</v>
          </cell>
          <cell r="J225" t="str">
            <v>1.20 X 2.40</v>
          </cell>
          <cell r="K225" t="str">
            <v>DISPONIBLE</v>
          </cell>
          <cell r="L225" t="str">
            <v>ISA PUBLICIDAD</v>
          </cell>
          <cell r="M225">
            <v>37854</v>
          </cell>
        </row>
        <row r="226">
          <cell r="H226" t="str">
            <v>T II -2</v>
          </cell>
          <cell r="I226" t="str">
            <v>WALKSIDE</v>
          </cell>
          <cell r="J226" t="str">
            <v>1.20 X 2.40</v>
          </cell>
          <cell r="K226" t="str">
            <v>DISPONIBLE</v>
          </cell>
          <cell r="L226" t="str">
            <v>ISA PUBLICIDAD</v>
          </cell>
          <cell r="M226">
            <v>37854</v>
          </cell>
        </row>
        <row r="227">
          <cell r="H227" t="str">
            <v>T II - 3</v>
          </cell>
          <cell r="I227" t="str">
            <v>WALKSIDE</v>
          </cell>
          <cell r="J227" t="str">
            <v>1.20 X 2.40</v>
          </cell>
          <cell r="K227" t="str">
            <v>DISPONIBLE</v>
          </cell>
          <cell r="L227" t="str">
            <v>ISA PUBLICIDAD</v>
          </cell>
          <cell r="M227">
            <v>37854</v>
          </cell>
        </row>
        <row r="228">
          <cell r="H228">
            <v>501</v>
          </cell>
          <cell r="I228" t="str">
            <v>FLAG</v>
          </cell>
          <cell r="J228" t="str">
            <v>3.00 X 4.00</v>
          </cell>
          <cell r="K228" t="str">
            <v>GILLETTE</v>
          </cell>
          <cell r="L228" t="str">
            <v>ORAL - B</v>
          </cell>
          <cell r="M228">
            <v>37970</v>
          </cell>
        </row>
        <row r="229">
          <cell r="H229">
            <v>502</v>
          </cell>
          <cell r="I229" t="str">
            <v>FLAG</v>
          </cell>
          <cell r="J229" t="str">
            <v>3.00 X 4.00</v>
          </cell>
          <cell r="K229" t="str">
            <v>OHG PUBLICIDAD</v>
          </cell>
          <cell r="L229" t="str">
            <v>DAEWOO - LOGO</v>
          </cell>
          <cell r="M229">
            <v>37809</v>
          </cell>
        </row>
        <row r="230">
          <cell r="H230">
            <v>503</v>
          </cell>
          <cell r="I230" t="str">
            <v>FLAG</v>
          </cell>
          <cell r="J230" t="str">
            <v>3.00 X 4.00</v>
          </cell>
          <cell r="K230" t="str">
            <v>OHG PUBLICIDAD</v>
          </cell>
          <cell r="L230" t="str">
            <v>DAEWOO - TELEVISION</v>
          </cell>
          <cell r="M230">
            <v>37810</v>
          </cell>
        </row>
        <row r="231">
          <cell r="H231">
            <v>504</v>
          </cell>
          <cell r="I231" t="str">
            <v>FLAG</v>
          </cell>
          <cell r="J231" t="str">
            <v>3.00 X 4.00</v>
          </cell>
          <cell r="K231" t="str">
            <v>OHG PUBLICIDAD</v>
          </cell>
          <cell r="L231" t="str">
            <v>DAEWOO - LAVADORA</v>
          </cell>
          <cell r="M231">
            <v>37811</v>
          </cell>
        </row>
        <row r="232">
          <cell r="H232">
            <v>505</v>
          </cell>
          <cell r="I232" t="str">
            <v>FLAG</v>
          </cell>
          <cell r="J232" t="str">
            <v>3.00 X 4.00</v>
          </cell>
          <cell r="K232" t="str">
            <v>GILLETTE</v>
          </cell>
          <cell r="L232" t="str">
            <v>ORAL - B</v>
          </cell>
          <cell r="M232">
            <v>37782</v>
          </cell>
        </row>
        <row r="233">
          <cell r="H233">
            <v>506</v>
          </cell>
          <cell r="I233" t="str">
            <v>FLAG</v>
          </cell>
          <cell r="J233" t="str">
            <v>3.00 X 4.00</v>
          </cell>
          <cell r="K233" t="str">
            <v>DISPONIBLE</v>
          </cell>
          <cell r="L233" t="str">
            <v>EUROPORT PALOMAS</v>
          </cell>
        </row>
        <row r="234">
          <cell r="H234" t="str">
            <v>T II 507</v>
          </cell>
          <cell r="I234" t="str">
            <v>FLAG</v>
          </cell>
          <cell r="J234" t="str">
            <v>3.00 X 4.00</v>
          </cell>
          <cell r="K234" t="str">
            <v>DISPONIBLE</v>
          </cell>
          <cell r="L234" t="str">
            <v>ISA PUBLICIDAD</v>
          </cell>
          <cell r="M234">
            <v>37872</v>
          </cell>
        </row>
        <row r="235">
          <cell r="H235" t="str">
            <v>T II 508</v>
          </cell>
          <cell r="I235" t="str">
            <v>FLAG</v>
          </cell>
          <cell r="J235" t="str">
            <v>3.00 X 4.00</v>
          </cell>
          <cell r="K235" t="str">
            <v>DISPONIBLE</v>
          </cell>
          <cell r="L235" t="str">
            <v>ISA PUBLICIDAD</v>
          </cell>
          <cell r="M235">
            <v>37873</v>
          </cell>
        </row>
        <row r="236">
          <cell r="H236">
            <v>511</v>
          </cell>
          <cell r="I236" t="str">
            <v>TILE</v>
          </cell>
          <cell r="J236" t="str">
            <v>13.70 X 7.40</v>
          </cell>
          <cell r="K236" t="str">
            <v>RAIDO COMUNICATIONS S.C.</v>
          </cell>
          <cell r="L236" t="str">
            <v>PANTECH</v>
          </cell>
          <cell r="M236">
            <v>37998</v>
          </cell>
        </row>
        <row r="237">
          <cell r="H237">
            <v>512</v>
          </cell>
          <cell r="I237" t="str">
            <v>TILE</v>
          </cell>
          <cell r="J237" t="str">
            <v>13.70 X 7.40</v>
          </cell>
          <cell r="K237" t="str">
            <v>DISPONIBLE</v>
          </cell>
          <cell r="L237" t="str">
            <v>SIN ARTE</v>
          </cell>
        </row>
        <row r="238">
          <cell r="H238">
            <v>513</v>
          </cell>
          <cell r="I238" t="str">
            <v>TILE</v>
          </cell>
          <cell r="J238" t="str">
            <v>13.70 X 7.40</v>
          </cell>
          <cell r="K238" t="str">
            <v>DISPONIBLE</v>
          </cell>
          <cell r="L238" t="str">
            <v>SIN ARTE</v>
          </cell>
        </row>
        <row r="239">
          <cell r="H239">
            <v>514</v>
          </cell>
          <cell r="I239" t="str">
            <v>TILE</v>
          </cell>
          <cell r="J239" t="str">
            <v>13.70 X 7.40</v>
          </cell>
          <cell r="K239" t="str">
            <v>TELCEL</v>
          </cell>
          <cell r="L239" t="str">
            <v>CABOS</v>
          </cell>
          <cell r="M239">
            <v>37679</v>
          </cell>
        </row>
        <row r="240">
          <cell r="H240">
            <v>515</v>
          </cell>
          <cell r="I240" t="str">
            <v>TILE</v>
          </cell>
          <cell r="J240" t="str">
            <v>13.70 X 7.40</v>
          </cell>
          <cell r="K240" t="str">
            <v>TELCEL</v>
          </cell>
          <cell r="L240" t="str">
            <v>VERDE</v>
          </cell>
          <cell r="M240">
            <v>37679</v>
          </cell>
        </row>
        <row r="241">
          <cell r="H241">
            <v>516</v>
          </cell>
          <cell r="I241" t="str">
            <v>TILE</v>
          </cell>
          <cell r="J241" t="str">
            <v>13.70 X 7.40</v>
          </cell>
          <cell r="K241" t="str">
            <v>TELCEL</v>
          </cell>
          <cell r="L241" t="str">
            <v>POPO</v>
          </cell>
          <cell r="M241">
            <v>37679</v>
          </cell>
        </row>
        <row r="242">
          <cell r="H242">
            <v>517</v>
          </cell>
          <cell r="I242" t="str">
            <v>TILE</v>
          </cell>
          <cell r="J242" t="str">
            <v>13.70 X 7.40</v>
          </cell>
          <cell r="K242" t="str">
            <v>PHILLIPS MEXICANA</v>
          </cell>
          <cell r="L242" t="str">
            <v>PHILLIPS</v>
          </cell>
          <cell r="M242">
            <v>38006</v>
          </cell>
        </row>
        <row r="243">
          <cell r="H243">
            <v>518</v>
          </cell>
          <cell r="I243" t="str">
            <v>TILE</v>
          </cell>
          <cell r="J243" t="str">
            <v>13.70 X 7.40</v>
          </cell>
          <cell r="K243" t="str">
            <v>BACARDI</v>
          </cell>
          <cell r="L243" t="str">
            <v>BACARDI FELIZ AÑO</v>
          </cell>
          <cell r="M243">
            <v>37966</v>
          </cell>
        </row>
        <row r="244">
          <cell r="H244">
            <v>519</v>
          </cell>
          <cell r="I244" t="str">
            <v>TILE</v>
          </cell>
          <cell r="J244" t="str">
            <v>13.70 X 7.40</v>
          </cell>
          <cell r="K244" t="str">
            <v>BACARDI</v>
          </cell>
          <cell r="L244" t="str">
            <v>BACARDI FELIZ AÑO</v>
          </cell>
          <cell r="M244">
            <v>37966</v>
          </cell>
        </row>
        <row r="245">
          <cell r="H245">
            <v>520</v>
          </cell>
          <cell r="I245" t="str">
            <v>TILE</v>
          </cell>
          <cell r="J245" t="str">
            <v>13.70 X 7.40</v>
          </cell>
          <cell r="K245" t="str">
            <v>MARINDUSTRIAS</v>
          </cell>
          <cell r="L245" t="str">
            <v>MARINDUSTRIAS</v>
          </cell>
          <cell r="M245">
            <v>37950</v>
          </cell>
        </row>
        <row r="246">
          <cell r="H246">
            <v>521</v>
          </cell>
          <cell r="I246" t="str">
            <v>TILE</v>
          </cell>
          <cell r="J246" t="str">
            <v>13.90 X 7.45</v>
          </cell>
          <cell r="K246" t="str">
            <v>GM</v>
          </cell>
          <cell r="L246" t="str">
            <v>ALFA ROMEO 3</v>
          </cell>
          <cell r="M246">
            <v>37964</v>
          </cell>
        </row>
        <row r="247">
          <cell r="H247">
            <v>522</v>
          </cell>
          <cell r="I247" t="str">
            <v>TILE</v>
          </cell>
          <cell r="J247" t="str">
            <v>13.90 X 7.40</v>
          </cell>
          <cell r="K247" t="str">
            <v>GM</v>
          </cell>
          <cell r="L247" t="str">
            <v>ALFA ROMEO 2</v>
          </cell>
          <cell r="M247">
            <v>37963</v>
          </cell>
        </row>
        <row r="248">
          <cell r="H248">
            <v>523</v>
          </cell>
          <cell r="I248" t="str">
            <v>TILE</v>
          </cell>
          <cell r="J248" t="str">
            <v>13.95 X 7.45</v>
          </cell>
          <cell r="K248" t="str">
            <v>GM</v>
          </cell>
          <cell r="L248" t="str">
            <v>ALFA ROMEO 1</v>
          </cell>
          <cell r="M248">
            <v>37963</v>
          </cell>
        </row>
        <row r="249">
          <cell r="H249">
            <v>524</v>
          </cell>
          <cell r="I249" t="str">
            <v>TILE</v>
          </cell>
          <cell r="J249" t="str">
            <v>13.95 X 7.45</v>
          </cell>
          <cell r="K249" t="str">
            <v>DISPONIBLE</v>
          </cell>
          <cell r="L249" t="str">
            <v>SIN ARTE</v>
          </cell>
        </row>
        <row r="250">
          <cell r="H250">
            <v>525</v>
          </cell>
          <cell r="I250" t="str">
            <v>TILE</v>
          </cell>
          <cell r="J250" t="str">
            <v>13.95 X 7.45</v>
          </cell>
          <cell r="K250" t="str">
            <v>DISPONIBLE</v>
          </cell>
          <cell r="L250" t="str">
            <v>SIN ARTE</v>
          </cell>
        </row>
        <row r="251">
          <cell r="H251">
            <v>526</v>
          </cell>
          <cell r="I251" t="str">
            <v>TILE</v>
          </cell>
          <cell r="J251" t="str">
            <v>13.95 X 7.45</v>
          </cell>
          <cell r="K251" t="str">
            <v>DISPONIBLE</v>
          </cell>
          <cell r="L251" t="str">
            <v>SIN ARTE</v>
          </cell>
        </row>
        <row r="252">
          <cell r="H252">
            <v>527</v>
          </cell>
          <cell r="I252" t="str">
            <v>TILE</v>
          </cell>
          <cell r="J252" t="str">
            <v>13.95 X 7.45</v>
          </cell>
          <cell r="K252" t="str">
            <v>DISPONIBLE</v>
          </cell>
          <cell r="L252" t="str">
            <v>SIN ARTE</v>
          </cell>
        </row>
        <row r="253">
          <cell r="H253">
            <v>528</v>
          </cell>
          <cell r="I253" t="str">
            <v>TILE</v>
          </cell>
          <cell r="J253" t="str">
            <v>3.00 X 7.00</v>
          </cell>
          <cell r="K253" t="str">
            <v>DISPONIBLE</v>
          </cell>
          <cell r="L253" t="str">
            <v>SIN ARTE</v>
          </cell>
        </row>
        <row r="254">
          <cell r="H254">
            <v>529</v>
          </cell>
          <cell r="I254" t="str">
            <v>TILE</v>
          </cell>
          <cell r="J254" t="str">
            <v>13.95 X 7.45</v>
          </cell>
          <cell r="K254" t="str">
            <v>DISPONIBLE</v>
          </cell>
          <cell r="L254" t="str">
            <v>SIN ARTE</v>
          </cell>
        </row>
        <row r="255">
          <cell r="H255">
            <v>530</v>
          </cell>
          <cell r="I255" t="str">
            <v>TILE</v>
          </cell>
          <cell r="J255" t="str">
            <v>13.60 X 7.40</v>
          </cell>
          <cell r="K255" t="str">
            <v>TELMEX</v>
          </cell>
          <cell r="L255" t="str">
            <v>PRODIGY 1</v>
          </cell>
          <cell r="M255">
            <v>37931</v>
          </cell>
        </row>
        <row r="256">
          <cell r="H256">
            <v>531</v>
          </cell>
          <cell r="I256" t="str">
            <v>TILE</v>
          </cell>
          <cell r="J256" t="str">
            <v>13.60 X 7.30</v>
          </cell>
          <cell r="K256" t="str">
            <v>TELMEX</v>
          </cell>
          <cell r="L256" t="str">
            <v>PRODIGY 2</v>
          </cell>
          <cell r="M256">
            <v>37931</v>
          </cell>
        </row>
        <row r="257">
          <cell r="H257">
            <v>532</v>
          </cell>
          <cell r="I257" t="str">
            <v>TILE</v>
          </cell>
          <cell r="J257" t="str">
            <v>13.50 X 7.40</v>
          </cell>
          <cell r="K257" t="str">
            <v>TELMEX</v>
          </cell>
          <cell r="L257" t="str">
            <v>PRODIGY 3</v>
          </cell>
          <cell r="M257">
            <v>37931</v>
          </cell>
        </row>
        <row r="258">
          <cell r="H258">
            <v>533</v>
          </cell>
          <cell r="I258" t="str">
            <v>TILE</v>
          </cell>
          <cell r="J258" t="str">
            <v>13.45 X 7.40</v>
          </cell>
          <cell r="K258" t="str">
            <v>TELMEX</v>
          </cell>
          <cell r="L258" t="str">
            <v>PRODIGY 4</v>
          </cell>
          <cell r="M258">
            <v>37931</v>
          </cell>
        </row>
        <row r="259">
          <cell r="H259">
            <v>534</v>
          </cell>
          <cell r="I259" t="str">
            <v>TILE</v>
          </cell>
          <cell r="J259" t="str">
            <v>13.45 X 7.40</v>
          </cell>
          <cell r="K259" t="str">
            <v>TELMEX</v>
          </cell>
          <cell r="L259" t="str">
            <v>PRODIGY 5</v>
          </cell>
          <cell r="M259">
            <v>37931</v>
          </cell>
        </row>
        <row r="260">
          <cell r="H260">
            <v>535</v>
          </cell>
          <cell r="I260" t="str">
            <v>TILE</v>
          </cell>
          <cell r="J260" t="str">
            <v>13.40 X 7.40</v>
          </cell>
          <cell r="K260" t="str">
            <v>TELMEX</v>
          </cell>
          <cell r="L260" t="str">
            <v>PRODIGY 6</v>
          </cell>
          <cell r="M260">
            <v>37930</v>
          </cell>
        </row>
        <row r="261">
          <cell r="H261" t="str">
            <v>540-O A</v>
          </cell>
          <cell r="I261" t="str">
            <v>PRISMAVISION</v>
          </cell>
          <cell r="J261" t="str">
            <v>5.70 X 6.20</v>
          </cell>
          <cell r="K261" t="str">
            <v>PEPSI</v>
          </cell>
          <cell r="L261" t="str">
            <v>MANZANITA</v>
          </cell>
          <cell r="M261">
            <v>37923</v>
          </cell>
        </row>
        <row r="262">
          <cell r="H262" t="str">
            <v>540-O B</v>
          </cell>
          <cell r="I262" t="str">
            <v>PRISMAVISION</v>
          </cell>
          <cell r="J262" t="str">
            <v>5.70 X 6.20</v>
          </cell>
          <cell r="K262" t="str">
            <v>PEPSI</v>
          </cell>
          <cell r="L262" t="str">
            <v>SEVEN UP</v>
          </cell>
          <cell r="M262">
            <v>37699</v>
          </cell>
        </row>
        <row r="263">
          <cell r="H263" t="str">
            <v>540-O C</v>
          </cell>
          <cell r="I263" t="str">
            <v>PRISMAVISION</v>
          </cell>
          <cell r="J263" t="str">
            <v>5.70 X 6.20</v>
          </cell>
          <cell r="K263" t="str">
            <v>PEPSI</v>
          </cell>
          <cell r="L263" t="str">
            <v>MOUNTAIN DEW</v>
          </cell>
          <cell r="M263">
            <v>37762</v>
          </cell>
        </row>
        <row r="264">
          <cell r="H264" t="str">
            <v>540-N A</v>
          </cell>
          <cell r="I264" t="str">
            <v>PRISMAVISION</v>
          </cell>
          <cell r="J264" t="str">
            <v>5.70 X 6.20</v>
          </cell>
          <cell r="K264" t="str">
            <v>PEPSI</v>
          </cell>
          <cell r="L264" t="str">
            <v>PINK KAS</v>
          </cell>
          <cell r="M264">
            <v>37694</v>
          </cell>
        </row>
        <row r="265">
          <cell r="H265" t="str">
            <v>540-N B</v>
          </cell>
          <cell r="I265" t="str">
            <v>PRISMAVISION</v>
          </cell>
          <cell r="J265" t="str">
            <v>5.70 X 6.20</v>
          </cell>
          <cell r="K265" t="str">
            <v>PEPSI</v>
          </cell>
          <cell r="L265" t="str">
            <v>SEVEN UP</v>
          </cell>
          <cell r="M265">
            <v>37697</v>
          </cell>
        </row>
        <row r="266">
          <cell r="H266" t="str">
            <v>540-N C</v>
          </cell>
          <cell r="I266" t="str">
            <v>PRISMAVISION</v>
          </cell>
          <cell r="J266" t="str">
            <v>5.70 X 6.20</v>
          </cell>
          <cell r="K266" t="str">
            <v>PEPSI</v>
          </cell>
          <cell r="L266" t="str">
            <v>MOUNTAIN DEW</v>
          </cell>
          <cell r="M266">
            <v>37762</v>
          </cell>
        </row>
        <row r="267">
          <cell r="H267" t="str">
            <v>540-S A</v>
          </cell>
          <cell r="I267" t="str">
            <v>PRISMAVISION</v>
          </cell>
          <cell r="J267" t="str">
            <v>5.70 X 6.20</v>
          </cell>
          <cell r="K267" t="str">
            <v>PEPSI</v>
          </cell>
          <cell r="L267" t="str">
            <v>MANZANITA</v>
          </cell>
          <cell r="M267">
            <v>37925</v>
          </cell>
        </row>
        <row r="268">
          <cell r="H268" t="str">
            <v>540-S B</v>
          </cell>
          <cell r="I268" t="str">
            <v>PRISMAVISION</v>
          </cell>
          <cell r="J268" t="str">
            <v>5.70 X 6.20</v>
          </cell>
          <cell r="K268" t="str">
            <v>PEPSI</v>
          </cell>
          <cell r="L268" t="str">
            <v>SEVEN UP</v>
          </cell>
          <cell r="M268">
            <v>37705</v>
          </cell>
        </row>
        <row r="269">
          <cell r="H269" t="str">
            <v>540-S C</v>
          </cell>
          <cell r="I269" t="str">
            <v>PRISMAVISION</v>
          </cell>
          <cell r="J269" t="str">
            <v>5.70 X 6.20</v>
          </cell>
          <cell r="K269" t="str">
            <v>PEPSI</v>
          </cell>
          <cell r="L269" t="str">
            <v>MOUNTAIN DEW</v>
          </cell>
          <cell r="M269">
            <v>37762</v>
          </cell>
        </row>
      </sheetData>
      <sheetData sheetId="4" refreshError="1"/>
      <sheetData sheetId="5" refreshError="1"/>
      <sheetData sheetId="6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Hoja1 (3)"/>
      <sheetName val="REV.2001 (3)"/>
      <sheetName val="Hoja1 (2)"/>
      <sheetName val="Hoja2"/>
      <sheetName val="Hoja3"/>
      <sheetName val="PAUTA ANTERIOR"/>
      <sheetName val="Hoja1_(3)"/>
      <sheetName val="REV_2001_(3)"/>
      <sheetName val="Hoja1_(2)"/>
      <sheetName val="Matriz"/>
    </sheetNames>
    <sheetDataSet>
      <sheetData sheetId="0">
        <row r="1">
          <cell r="A1" t="str">
            <v>ALESTRA</v>
          </cell>
        </row>
        <row r="2">
          <cell r="A2" t="str">
            <v>COSTOS POR MILLAR EN CINE</v>
          </cell>
        </row>
        <row r="4">
          <cell r="A4" t="str">
            <v>TARGET :</v>
          </cell>
        </row>
        <row r="5">
          <cell r="A5" t="str">
            <v>PLAZA</v>
          </cell>
        </row>
        <row r="6">
          <cell r="A6" t="str">
            <v>México D.F.</v>
          </cell>
        </row>
        <row r="7">
          <cell r="A7" t="str">
            <v>y Zona</v>
          </cell>
        </row>
        <row r="8">
          <cell r="A8" t="str">
            <v>Metropolitana</v>
          </cell>
        </row>
        <row r="33">
          <cell r="A33" t="str">
            <v>Monterrey</v>
          </cell>
        </row>
        <row r="34">
          <cell r="A34" t="str">
            <v>N.L.</v>
          </cell>
        </row>
        <row r="39">
          <cell r="A39" t="str">
            <v>Guadalajara</v>
          </cell>
        </row>
        <row r="40">
          <cell r="A40" t="str">
            <v>Jal.</v>
          </cell>
        </row>
        <row r="46">
          <cell r="A46" t="str">
            <v>Puebla. Pue.</v>
          </cell>
        </row>
        <row r="50">
          <cell r="A50" t="str">
            <v>Tijuana, B.C.</v>
          </cell>
        </row>
        <row r="56">
          <cell r="A56" t="str">
            <v>Querétaro, Qro.</v>
          </cell>
        </row>
        <row r="65">
          <cell r="A65" t="str">
            <v>Chihuahua,</v>
          </cell>
        </row>
        <row r="66">
          <cell r="A66" t="str">
            <v>Chih.</v>
          </cell>
        </row>
        <row r="71">
          <cell r="A71" t="str">
            <v>Cd. Juárez,</v>
          </cell>
        </row>
        <row r="72">
          <cell r="A72" t="str">
            <v>Chih.</v>
          </cell>
        </row>
        <row r="80">
          <cell r="A80" t="str">
            <v>Mérida, Yuc.</v>
          </cell>
        </row>
        <row r="84">
          <cell r="A84" t="str">
            <v>León, Gto.</v>
          </cell>
        </row>
      </sheetData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elas"/>
      <sheetName val="Hoja1"/>
      <sheetName val="Calculations"/>
      <sheetName val="LISTS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ario"/>
      <sheetName val="Prensa R4"/>
      <sheetName val="Radio Amigo"/>
      <sheetName val="Flow"/>
      <sheetName val="cifras radio"/>
      <sheetName val="Prensa_R4"/>
      <sheetName val="Radio_Amigo"/>
      <sheetName val="cifras_radio"/>
      <sheetName val="Proposal 1"/>
      <sheetName val="FLOW IDEAL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ATULA"/>
      <sheetName val="FLOW IDEAL"/>
      <sheetName val="FLOW 1 MES"/>
      <sheetName val="FLOW 2.5 MILLONES"/>
    </sheetNames>
    <sheetDataSet>
      <sheetData sheetId="0" refreshError="1"/>
      <sheetData sheetId="1"/>
      <sheetData sheetId="2" refreshError="1"/>
      <sheetData sheetId="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ario"/>
      <sheetName val="Prensa R4 "/>
      <sheetName val="Radio Amigo"/>
      <sheetName val="Flow"/>
      <sheetName val="Sumario MAYO"/>
      <sheetName val="Prensa R4  MAYO"/>
      <sheetName val="Radio Amigo MAYO"/>
      <sheetName val="Flow MAYO"/>
      <sheetName val="Prensa_R4_"/>
      <sheetName val="Radio_Amigo"/>
      <sheetName val="Sumario_MAYO"/>
      <sheetName val="Prensa_R4__MAYO"/>
      <sheetName val="Radio_Amigo_MAYO"/>
      <sheetName val="Flow_MAYO"/>
      <sheetName val="Budget Calend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dio"/>
      <sheetName val="Prensa"/>
      <sheetName val="Menciones"/>
      <sheetName val="Pauta"/>
      <sheetName val="Sumario"/>
      <sheetName val="Flow"/>
    </sheetNames>
    <sheetDataSet>
      <sheetData sheetId="0">
        <row r="11">
          <cell r="B11">
            <v>3</v>
          </cell>
        </row>
      </sheetData>
      <sheetData sheetId="1">
        <row r="11">
          <cell r="B11">
            <v>3</v>
          </cell>
        </row>
      </sheetData>
      <sheetData sheetId="2"/>
      <sheetData sheetId="3" refreshError="1">
        <row r="11">
          <cell r="B11">
            <v>3</v>
          </cell>
          <cell r="C11" t="str">
            <v>Julio</v>
          </cell>
          <cell r="D11">
            <v>4</v>
          </cell>
          <cell r="F11">
            <v>5</v>
          </cell>
          <cell r="H11">
            <v>6</v>
          </cell>
          <cell r="J11">
            <v>7</v>
          </cell>
          <cell r="L11">
            <v>8</v>
          </cell>
          <cell r="N11">
            <v>9</v>
          </cell>
        </row>
        <row r="12">
          <cell r="K12" t="str">
            <v>Reforma (Mar-Sáb)</v>
          </cell>
        </row>
        <row r="18">
          <cell r="B18">
            <v>10</v>
          </cell>
          <cell r="D18">
            <v>11</v>
          </cell>
          <cell r="F18">
            <v>12</v>
          </cell>
          <cell r="H18">
            <v>13</v>
          </cell>
          <cell r="J18">
            <v>14</v>
          </cell>
          <cell r="L18">
            <v>15</v>
          </cell>
          <cell r="N18">
            <v>16</v>
          </cell>
        </row>
        <row r="19">
          <cell r="M19" t="str">
            <v>Reforma (Mar-Sáb)</v>
          </cell>
        </row>
        <row r="25">
          <cell r="B25">
            <v>17</v>
          </cell>
          <cell r="D25">
            <v>18</v>
          </cell>
          <cell r="F25">
            <v>19</v>
          </cell>
          <cell r="H25">
            <v>20</v>
          </cell>
          <cell r="J25">
            <v>21</v>
          </cell>
          <cell r="L25">
            <v>22</v>
          </cell>
          <cell r="N25">
            <v>23</v>
          </cell>
        </row>
        <row r="26">
          <cell r="I26" t="str">
            <v>Reforma (Mar-Sáb)</v>
          </cell>
        </row>
        <row r="32">
          <cell r="B32">
            <v>24</v>
          </cell>
          <cell r="D32">
            <v>25</v>
          </cell>
          <cell r="F32">
            <v>26</v>
          </cell>
          <cell r="H32">
            <v>27</v>
          </cell>
          <cell r="J32">
            <v>28</v>
          </cell>
          <cell r="L32">
            <v>29</v>
          </cell>
          <cell r="N32">
            <v>30</v>
          </cell>
        </row>
        <row r="33">
          <cell r="K33" t="str">
            <v>Reforma (Mar-Sáb)</v>
          </cell>
        </row>
        <row r="39">
          <cell r="B39">
            <v>31</v>
          </cell>
          <cell r="D39">
            <v>32</v>
          </cell>
          <cell r="F39">
            <v>33</v>
          </cell>
          <cell r="H39">
            <v>34</v>
          </cell>
          <cell r="J39">
            <v>35</v>
          </cell>
          <cell r="L39">
            <v>36</v>
          </cell>
          <cell r="N39">
            <v>37</v>
          </cell>
        </row>
        <row r="40">
          <cell r="M40" t="str">
            <v>Reforma (Mar-Sáb)</v>
          </cell>
        </row>
        <row r="46">
          <cell r="B46">
            <v>38</v>
          </cell>
          <cell r="D46">
            <v>1</v>
          </cell>
          <cell r="E46" t="str">
            <v>Agosto</v>
          </cell>
          <cell r="F46">
            <v>2</v>
          </cell>
          <cell r="H46">
            <v>3</v>
          </cell>
          <cell r="J46">
            <v>4</v>
          </cell>
          <cell r="L46">
            <v>5</v>
          </cell>
          <cell r="N46">
            <v>6</v>
          </cell>
        </row>
        <row r="47">
          <cell r="I47" t="str">
            <v>Reforma (Mar-Sáb)</v>
          </cell>
        </row>
      </sheetData>
      <sheetData sheetId="4"/>
      <sheetData sheetId="5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rev"/>
      <sheetName val="Pauta"/>
      <sheetName val="Flow"/>
      <sheetName val="FLOW REVISTAS"/>
      <sheetName val="Tabelas"/>
      <sheetName val="Pub1 L"/>
      <sheetName val="Rental"/>
      <sheetName val="ctos"/>
      <sheetName val="ER98"/>
      <sheetName val="PROG"/>
      <sheetName val="GTOS"/>
      <sheetName val="VTAS"/>
      <sheetName val="vtasusd"/>
      <sheetName val="31 Jul '06"/>
      <sheetName val="TRAP1997"/>
      <sheetName val="Prensa diario"/>
      <sheetName val="Tablas"/>
      <sheetName val="Franqueado"/>
      <sheetName val="NEWS PREV"/>
      <sheetName val="FLOW_REVISTAS"/>
      <sheetName val="VPR"/>
      <sheetName val="Pub1_L"/>
      <sheetName val="Prensa_diario"/>
      <sheetName val="31_Jul_'06"/>
      <sheetName val="NEWS_PREV"/>
      <sheetName val="aca-"/>
      <sheetName val="Presupuesto"/>
      <sheetName val="Real"/>
      <sheetName val="Controles"/>
      <sheetName val="METRO"/>
      <sheetName val="NA MDO Rollup"/>
      <sheetName val="PRENSA H.S. I"/>
      <sheetName val="ANAIBM"/>
      <sheetName val="SACPrepago"/>
      <sheetName val="TMM"/>
      <sheetName val="PPT_99"/>
      <sheetName val=" 1er Trimestre"/>
      <sheetName val="FLOW_REVISTAS1"/>
      <sheetName val="Pub1_L1"/>
      <sheetName val="31_Jul_'061"/>
      <sheetName val="Prensa_diario1"/>
      <sheetName val="NEWS_PREV1"/>
      <sheetName val="_1er_Trimestre"/>
      <sheetName val="NA_MDO_Rollup"/>
      <sheetName val="PRENSA_H_S__I"/>
      <sheetName val="ENTRADA"/>
      <sheetName val="set76"/>
      <sheetName val="Fabric Care CR"/>
      <sheetName val="Pub1_L2"/>
      <sheetName val="31_Jul_'062"/>
      <sheetName val="Prensa_diario2"/>
      <sheetName val="NEWS_PREV2"/>
      <sheetName val="FLOW_REVISTAS2"/>
      <sheetName val="NA_MDO_Rollup1"/>
      <sheetName val="PRENSA_H_S__I1"/>
      <sheetName val="_1er_Trimestre1"/>
      <sheetName val="Ex 1"/>
      <sheetName val="Input"/>
      <sheetName val="Jan. BPE TEMPO"/>
    </sheetNames>
    <sheetDataSet>
      <sheetData sheetId="0" refreshError="1">
        <row r="10">
          <cell r="A10" t="str">
            <v>HOMBRE SALUDABLE</v>
          </cell>
          <cell r="B10">
            <v>90000</v>
          </cell>
          <cell r="C10">
            <v>3.7</v>
          </cell>
          <cell r="D10">
            <v>333000</v>
          </cell>
          <cell r="E10">
            <v>80</v>
          </cell>
          <cell r="F10">
            <v>20</v>
          </cell>
          <cell r="G10">
            <v>55</v>
          </cell>
          <cell r="H10">
            <v>45</v>
          </cell>
          <cell r="L10">
            <v>80</v>
          </cell>
          <cell r="M10">
            <v>20</v>
          </cell>
          <cell r="O10">
            <v>183150.00000000003</v>
          </cell>
          <cell r="P10">
            <v>16575</v>
          </cell>
          <cell r="Q10">
            <v>90.499590499590482</v>
          </cell>
          <cell r="R10">
            <v>2111.4649681528663</v>
          </cell>
          <cell r="S10">
            <v>11.528610254724903</v>
          </cell>
        </row>
        <row r="11">
          <cell r="A11" t="str">
            <v>MUY INTERESANTE</v>
          </cell>
          <cell r="B11">
            <v>300000</v>
          </cell>
          <cell r="C11">
            <v>4</v>
          </cell>
          <cell r="D11">
            <v>1200000</v>
          </cell>
          <cell r="E11">
            <v>60</v>
          </cell>
          <cell r="F11">
            <v>40</v>
          </cell>
          <cell r="G11">
            <v>45</v>
          </cell>
          <cell r="H11">
            <v>50</v>
          </cell>
          <cell r="I11">
            <v>5</v>
          </cell>
          <cell r="J11">
            <v>12</v>
          </cell>
          <cell r="K11">
            <v>25</v>
          </cell>
          <cell r="L11">
            <v>29</v>
          </cell>
          <cell r="M11">
            <v>24</v>
          </cell>
          <cell r="N11">
            <v>10</v>
          </cell>
          <cell r="O11">
            <v>421200</v>
          </cell>
          <cell r="P11">
            <v>39984</v>
          </cell>
          <cell r="Q11">
            <v>94.928774928774928</v>
          </cell>
          <cell r="R11">
            <v>5093.503184713376</v>
          </cell>
          <cell r="S11">
            <v>12.092837570544578</v>
          </cell>
        </row>
        <row r="12">
          <cell r="A12" t="str">
            <v>MUNDO CELULAR</v>
          </cell>
          <cell r="B12">
            <v>111391</v>
          </cell>
          <cell r="C12">
            <v>3</v>
          </cell>
          <cell r="D12">
            <v>334173</v>
          </cell>
          <cell r="E12">
            <v>84</v>
          </cell>
          <cell r="F12">
            <v>16</v>
          </cell>
          <cell r="G12">
            <v>78</v>
          </cell>
          <cell r="H12">
            <v>22</v>
          </cell>
          <cell r="K12">
            <v>16</v>
          </cell>
          <cell r="L12">
            <v>30</v>
          </cell>
          <cell r="M12">
            <v>33</v>
          </cell>
          <cell r="N12">
            <v>21</v>
          </cell>
          <cell r="O12">
            <v>205917.4026</v>
          </cell>
          <cell r="P12">
            <v>30736</v>
          </cell>
          <cell r="Q12">
            <v>149.26373202028725</v>
          </cell>
          <cell r="R12">
            <v>3915.4140127388537</v>
          </cell>
          <cell r="S12">
            <v>19.014488155450607</v>
          </cell>
        </row>
        <row r="13">
          <cell r="A13" t="str">
            <v>GEOMUNDO</v>
          </cell>
          <cell r="B13">
            <v>110000</v>
          </cell>
          <cell r="C13">
            <v>1.9</v>
          </cell>
          <cell r="D13">
            <v>209000</v>
          </cell>
          <cell r="E13">
            <v>50</v>
          </cell>
          <cell r="F13">
            <v>50</v>
          </cell>
          <cell r="G13">
            <v>60</v>
          </cell>
          <cell r="H13">
            <v>40</v>
          </cell>
          <cell r="K13">
            <v>30</v>
          </cell>
          <cell r="L13">
            <v>40</v>
          </cell>
          <cell r="M13">
            <v>22</v>
          </cell>
          <cell r="N13">
            <v>8</v>
          </cell>
          <cell r="O13">
            <v>115367.99999999999</v>
          </cell>
          <cell r="P13">
            <v>19992</v>
          </cell>
          <cell r="Q13">
            <v>173.28895360931975</v>
          </cell>
          <cell r="R13">
            <v>2546.751592356688</v>
          </cell>
          <cell r="S13">
            <v>22.075025937492963</v>
          </cell>
        </row>
        <row r="14">
          <cell r="A14" t="str">
            <v>INTERNET</v>
          </cell>
          <cell r="B14">
            <v>35000</v>
          </cell>
          <cell r="C14">
            <v>3.1</v>
          </cell>
          <cell r="D14">
            <v>108500</v>
          </cell>
          <cell r="E14">
            <v>95</v>
          </cell>
          <cell r="F14">
            <v>5</v>
          </cell>
          <cell r="G14">
            <v>70</v>
          </cell>
          <cell r="H14">
            <v>30</v>
          </cell>
          <cell r="K14">
            <v>25</v>
          </cell>
          <cell r="L14">
            <v>30</v>
          </cell>
          <cell r="M14">
            <v>30</v>
          </cell>
          <cell r="N14">
            <v>15</v>
          </cell>
          <cell r="O14">
            <v>64557.500000000007</v>
          </cell>
          <cell r="P14">
            <v>17442</v>
          </cell>
          <cell r="Q14">
            <v>270.17774851876231</v>
          </cell>
          <cell r="R14">
            <v>2221.9108280254777</v>
          </cell>
          <cell r="S14">
            <v>34.417547582007934</v>
          </cell>
        </row>
        <row r="15">
          <cell r="A15" t="str">
            <v>MANUFACTURA</v>
          </cell>
          <cell r="B15">
            <v>25000</v>
          </cell>
          <cell r="C15">
            <v>3</v>
          </cell>
          <cell r="D15">
            <v>75000</v>
          </cell>
          <cell r="E15">
            <v>82</v>
          </cell>
          <cell r="F15">
            <v>12</v>
          </cell>
          <cell r="G15">
            <v>69</v>
          </cell>
          <cell r="H15">
            <v>26</v>
          </cell>
          <cell r="I15">
            <v>5</v>
          </cell>
          <cell r="J15">
            <v>7</v>
          </cell>
          <cell r="K15">
            <v>21</v>
          </cell>
          <cell r="L15">
            <v>44</v>
          </cell>
          <cell r="M15">
            <v>20</v>
          </cell>
          <cell r="N15">
            <v>9</v>
          </cell>
          <cell r="O15">
            <v>43987.5</v>
          </cell>
          <cell r="P15">
            <v>13540.5</v>
          </cell>
          <cell r="Q15">
            <v>307.82608695652175</v>
          </cell>
          <cell r="R15">
            <v>1724.9044585987263</v>
          </cell>
          <cell r="S15">
            <v>39.213514261977295</v>
          </cell>
        </row>
        <row r="16">
          <cell r="A16" t="str">
            <v>EPOCA</v>
          </cell>
          <cell r="B16">
            <v>41000</v>
          </cell>
          <cell r="C16">
            <v>3</v>
          </cell>
          <cell r="D16">
            <v>123000</v>
          </cell>
          <cell r="E16">
            <v>70</v>
          </cell>
          <cell r="F16">
            <v>30</v>
          </cell>
          <cell r="G16">
            <v>70</v>
          </cell>
          <cell r="H16">
            <v>25</v>
          </cell>
          <cell r="I16">
            <v>5</v>
          </cell>
          <cell r="K16">
            <v>45</v>
          </cell>
          <cell r="L16">
            <v>35</v>
          </cell>
          <cell r="M16">
            <v>15</v>
          </cell>
          <cell r="N16">
            <v>5</v>
          </cell>
          <cell r="O16">
            <v>81795</v>
          </cell>
          <cell r="P16">
            <v>26520</v>
          </cell>
          <cell r="Q16">
            <v>324.22519713918945</v>
          </cell>
          <cell r="R16">
            <v>3378.3439490445862</v>
          </cell>
          <cell r="S16">
            <v>41.302572883973184</v>
          </cell>
        </row>
        <row r="17">
          <cell r="A17" t="str">
            <v>BOLETIN DE LA COMP.</v>
          </cell>
          <cell r="B17">
            <v>15000</v>
          </cell>
          <cell r="C17">
            <v>3</v>
          </cell>
          <cell r="D17">
            <v>45000</v>
          </cell>
          <cell r="E17">
            <v>100</v>
          </cell>
          <cell r="G17">
            <v>60</v>
          </cell>
          <cell r="H17">
            <v>40</v>
          </cell>
          <cell r="K17">
            <v>15</v>
          </cell>
          <cell r="L17">
            <v>30</v>
          </cell>
          <cell r="M17">
            <v>40</v>
          </cell>
          <cell r="N17">
            <v>15</v>
          </cell>
          <cell r="O17">
            <v>22950</v>
          </cell>
          <cell r="P17">
            <v>7700</v>
          </cell>
          <cell r="Q17">
            <v>335.51198257080608</v>
          </cell>
          <cell r="R17">
            <v>980.89171974522299</v>
          </cell>
          <cell r="S17">
            <v>42.740379945325621</v>
          </cell>
        </row>
        <row r="18">
          <cell r="A18" t="str">
            <v>ALTO NIVEL</v>
          </cell>
          <cell r="B18">
            <v>25200</v>
          </cell>
          <cell r="C18">
            <v>4.0999999999999996</v>
          </cell>
          <cell r="D18">
            <v>103319.99999999999</v>
          </cell>
          <cell r="E18">
            <v>91.4</v>
          </cell>
          <cell r="F18">
            <v>8.6</v>
          </cell>
          <cell r="G18">
            <v>75.7</v>
          </cell>
          <cell r="H18">
            <v>24.3</v>
          </cell>
          <cell r="K18">
            <v>14</v>
          </cell>
          <cell r="L18">
            <v>42</v>
          </cell>
          <cell r="M18">
            <v>35</v>
          </cell>
          <cell r="N18">
            <v>9</v>
          </cell>
          <cell r="O18">
            <v>71174.0484</v>
          </cell>
          <cell r="P18">
            <v>25738</v>
          </cell>
          <cell r="Q18">
            <v>361.62057067980413</v>
          </cell>
          <cell r="R18">
            <v>3278.7261146496817</v>
          </cell>
          <cell r="S18">
            <v>46.066314736280781</v>
          </cell>
        </row>
        <row r="19">
          <cell r="A19" t="str">
            <v>CONTACTO</v>
          </cell>
          <cell r="B19">
            <v>15000</v>
          </cell>
          <cell r="C19">
            <v>4</v>
          </cell>
          <cell r="D19">
            <v>60000</v>
          </cell>
          <cell r="E19">
            <v>65</v>
          </cell>
          <cell r="F19">
            <v>35</v>
          </cell>
          <cell r="G19">
            <v>80</v>
          </cell>
          <cell r="H19">
            <v>20</v>
          </cell>
          <cell r="K19">
            <v>10</v>
          </cell>
          <cell r="L19">
            <v>24</v>
          </cell>
          <cell r="M19">
            <v>34</v>
          </cell>
          <cell r="N19">
            <v>32</v>
          </cell>
          <cell r="O19">
            <v>32639.999999999996</v>
          </cell>
          <cell r="P19">
            <v>12155</v>
          </cell>
          <cell r="Q19">
            <v>372.39583333333337</v>
          </cell>
          <cell r="R19">
            <v>1548.407643312102</v>
          </cell>
          <cell r="S19">
            <v>47.43895966029725</v>
          </cell>
        </row>
        <row r="20">
          <cell r="A20" t="str">
            <v>MUNDO EJECUTIVO</v>
          </cell>
          <cell r="B20">
            <v>22000</v>
          </cell>
          <cell r="C20">
            <v>3.7</v>
          </cell>
          <cell r="D20">
            <v>81400</v>
          </cell>
          <cell r="E20">
            <v>90</v>
          </cell>
          <cell r="F20">
            <v>10</v>
          </cell>
          <cell r="G20">
            <v>83</v>
          </cell>
          <cell r="H20">
            <v>17</v>
          </cell>
          <cell r="K20">
            <v>10</v>
          </cell>
          <cell r="L20">
            <v>38</v>
          </cell>
          <cell r="M20">
            <v>40</v>
          </cell>
          <cell r="N20">
            <v>12</v>
          </cell>
          <cell r="O20">
            <v>59454.559999999998</v>
          </cell>
          <cell r="P20">
            <v>23460</v>
          </cell>
          <cell r="Q20">
            <v>394.58705942824236</v>
          </cell>
          <cell r="R20">
            <v>2988.5350318471337</v>
          </cell>
          <cell r="S20">
            <v>50.265867443088197</v>
          </cell>
        </row>
        <row r="21">
          <cell r="A21" t="str">
            <v>EXPANSION</v>
          </cell>
          <cell r="B21">
            <v>21223</v>
          </cell>
          <cell r="C21">
            <v>3.8</v>
          </cell>
          <cell r="D21">
            <v>80647.399999999994</v>
          </cell>
          <cell r="E21">
            <v>94</v>
          </cell>
          <cell r="F21">
            <v>6</v>
          </cell>
          <cell r="G21">
            <v>90</v>
          </cell>
          <cell r="H21">
            <v>10</v>
          </cell>
          <cell r="K21">
            <v>13</v>
          </cell>
          <cell r="L21">
            <v>40</v>
          </cell>
          <cell r="M21">
            <v>30</v>
          </cell>
          <cell r="N21">
            <v>17</v>
          </cell>
          <cell r="O21">
            <v>60243.607800000005</v>
          </cell>
          <cell r="P21">
            <v>24182.5</v>
          </cell>
          <cell r="Q21">
            <v>401.4118822412226</v>
          </cell>
          <cell r="R21">
            <v>3080.5732484076434</v>
          </cell>
          <cell r="S21">
            <v>51.135271623085686</v>
          </cell>
        </row>
        <row r="22">
          <cell r="A22" t="str">
            <v>CONTENIDO</v>
          </cell>
          <cell r="B22">
            <v>150000</v>
          </cell>
          <cell r="C22">
            <v>3.2</v>
          </cell>
          <cell r="D22">
            <v>480000</v>
          </cell>
          <cell r="E22">
            <v>54</v>
          </cell>
          <cell r="F22">
            <v>46</v>
          </cell>
          <cell r="G22">
            <v>21</v>
          </cell>
          <cell r="H22">
            <v>69</v>
          </cell>
          <cell r="I22">
            <v>10</v>
          </cell>
          <cell r="J22">
            <v>5</v>
          </cell>
          <cell r="K22">
            <v>15</v>
          </cell>
          <cell r="L22">
            <v>25</v>
          </cell>
          <cell r="M22">
            <v>35</v>
          </cell>
          <cell r="N22">
            <v>20</v>
          </cell>
          <cell r="O22">
            <v>75600</v>
          </cell>
          <cell r="P22">
            <v>32640</v>
          </cell>
          <cell r="Q22">
            <v>431.74603174603175</v>
          </cell>
          <cell r="R22">
            <v>4157.9617834394903</v>
          </cell>
          <cell r="S22">
            <v>54.999494489940346</v>
          </cell>
        </row>
        <row r="23">
          <cell r="A23" t="str">
            <v>LIDERES</v>
          </cell>
          <cell r="B23">
            <v>35000</v>
          </cell>
          <cell r="C23">
            <v>3.1</v>
          </cell>
          <cell r="D23">
            <v>108500</v>
          </cell>
          <cell r="E23">
            <v>78</v>
          </cell>
          <cell r="F23">
            <v>22</v>
          </cell>
          <cell r="G23">
            <v>95</v>
          </cell>
          <cell r="H23">
            <v>5</v>
          </cell>
          <cell r="K23">
            <v>3</v>
          </cell>
          <cell r="L23">
            <v>20</v>
          </cell>
          <cell r="M23">
            <v>37</v>
          </cell>
          <cell r="N23">
            <v>40</v>
          </cell>
          <cell r="O23">
            <v>61845</v>
          </cell>
          <cell r="P23">
            <v>28356</v>
          </cell>
          <cell r="Q23">
            <v>458.50109143827314</v>
          </cell>
          <cell r="R23">
            <v>3612.2292993630576</v>
          </cell>
          <cell r="S23">
            <v>58.407782348824604</v>
          </cell>
        </row>
        <row r="24">
          <cell r="A24" t="str">
            <v>ESCALA</v>
          </cell>
          <cell r="B24">
            <v>110000</v>
          </cell>
          <cell r="C24">
            <v>5.4</v>
          </cell>
          <cell r="D24">
            <v>594000</v>
          </cell>
          <cell r="E24">
            <v>73</v>
          </cell>
          <cell r="F24">
            <v>27</v>
          </cell>
          <cell r="G24">
            <v>70</v>
          </cell>
          <cell r="H24">
            <v>24</v>
          </cell>
          <cell r="I24">
            <v>6</v>
          </cell>
          <cell r="J24">
            <v>4</v>
          </cell>
          <cell r="K24">
            <v>20</v>
          </cell>
          <cell r="L24">
            <v>27</v>
          </cell>
          <cell r="M24">
            <v>31</v>
          </cell>
          <cell r="N24">
            <v>18</v>
          </cell>
          <cell r="O24">
            <v>324324</v>
          </cell>
          <cell r="P24">
            <v>152978.75</v>
          </cell>
          <cell r="Q24">
            <v>471.68495085161754</v>
          </cell>
          <cell r="R24">
            <v>19487.738853503186</v>
          </cell>
          <cell r="S24">
            <v>60.087254885556376</v>
          </cell>
        </row>
        <row r="25">
          <cell r="A25" t="str">
            <v>PC COMPUTING</v>
          </cell>
          <cell r="B25">
            <v>25000</v>
          </cell>
          <cell r="C25">
            <v>3</v>
          </cell>
          <cell r="D25">
            <v>75000</v>
          </cell>
          <cell r="E25">
            <v>91</v>
          </cell>
          <cell r="F25">
            <v>9</v>
          </cell>
          <cell r="G25">
            <v>63</v>
          </cell>
          <cell r="H25">
            <v>37</v>
          </cell>
          <cell r="J25">
            <v>1</v>
          </cell>
          <cell r="K25">
            <v>40</v>
          </cell>
          <cell r="L25">
            <v>42</v>
          </cell>
          <cell r="M25">
            <v>15</v>
          </cell>
          <cell r="N25">
            <v>2</v>
          </cell>
          <cell r="O25">
            <v>45832.500000000007</v>
          </cell>
          <cell r="P25">
            <v>22610</v>
          </cell>
          <cell r="Q25">
            <v>493.31806032836948</v>
          </cell>
          <cell r="R25">
            <v>2880.2547770700639</v>
          </cell>
          <cell r="S25">
            <v>62.843065009983377</v>
          </cell>
        </row>
        <row r="26">
          <cell r="A26" t="str">
            <v>VUELO</v>
          </cell>
          <cell r="B26">
            <v>105000</v>
          </cell>
          <cell r="C26">
            <v>5.4</v>
          </cell>
          <cell r="D26">
            <v>567000</v>
          </cell>
          <cell r="E26">
            <v>73</v>
          </cell>
          <cell r="F26">
            <v>27</v>
          </cell>
          <cell r="G26">
            <v>70</v>
          </cell>
          <cell r="H26">
            <v>24</v>
          </cell>
          <cell r="I26">
            <v>6</v>
          </cell>
          <cell r="J26">
            <v>4</v>
          </cell>
          <cell r="K26">
            <v>20</v>
          </cell>
          <cell r="L26">
            <v>27</v>
          </cell>
          <cell r="M26">
            <v>31</v>
          </cell>
          <cell r="N26">
            <v>18</v>
          </cell>
          <cell r="O26">
            <v>309582</v>
          </cell>
          <cell r="P26">
            <v>152978.75</v>
          </cell>
          <cell r="Q26">
            <v>494.14613898740885</v>
          </cell>
          <cell r="R26">
            <v>19487.738853503186</v>
          </cell>
          <cell r="S26">
            <v>62.948552737249528</v>
          </cell>
        </row>
        <row r="27">
          <cell r="A27" t="str">
            <v>PC MEDIA</v>
          </cell>
          <cell r="B27">
            <v>35000</v>
          </cell>
          <cell r="C27">
            <v>2</v>
          </cell>
          <cell r="D27">
            <v>70000</v>
          </cell>
          <cell r="E27">
            <v>88</v>
          </cell>
          <cell r="F27">
            <v>12</v>
          </cell>
          <cell r="G27">
            <v>65</v>
          </cell>
          <cell r="H27">
            <v>35</v>
          </cell>
          <cell r="J27">
            <v>20</v>
          </cell>
          <cell r="K27">
            <v>30</v>
          </cell>
          <cell r="L27">
            <v>25</v>
          </cell>
          <cell r="M27">
            <v>19</v>
          </cell>
          <cell r="N27">
            <v>6</v>
          </cell>
          <cell r="O27">
            <v>33670</v>
          </cell>
          <cell r="P27">
            <v>18360</v>
          </cell>
          <cell r="Q27">
            <v>545.29254529254536</v>
          </cell>
          <cell r="R27">
            <v>2338.8535031847136</v>
          </cell>
          <cell r="S27">
            <v>69.464018508604511</v>
          </cell>
        </row>
        <row r="28">
          <cell r="A28" t="str">
            <v>NEWSWEEK</v>
          </cell>
          <cell r="B28">
            <v>28000</v>
          </cell>
          <cell r="C28">
            <v>2.8</v>
          </cell>
          <cell r="D28">
            <v>78400</v>
          </cell>
          <cell r="E28">
            <v>78</v>
          </cell>
          <cell r="F28">
            <v>22</v>
          </cell>
          <cell r="G28">
            <v>90</v>
          </cell>
          <cell r="H28">
            <v>10</v>
          </cell>
          <cell r="K28">
            <v>7</v>
          </cell>
          <cell r="L28">
            <v>29</v>
          </cell>
          <cell r="M28">
            <v>28</v>
          </cell>
          <cell r="N28">
            <v>36</v>
          </cell>
          <cell r="O28">
            <v>45158.400000000001</v>
          </cell>
          <cell r="P28">
            <v>25689.13</v>
          </cell>
          <cell r="Q28">
            <v>568.86714321145132</v>
          </cell>
          <cell r="R28">
            <v>3272.5006369426756</v>
          </cell>
          <cell r="S28">
            <v>72.467152001458771</v>
          </cell>
        </row>
        <row r="29">
          <cell r="A29" t="str">
            <v>ADCEBRA</v>
          </cell>
          <cell r="B29">
            <v>10000</v>
          </cell>
          <cell r="C29">
            <v>5</v>
          </cell>
          <cell r="D29">
            <v>50000</v>
          </cell>
          <cell r="E29">
            <v>75</v>
          </cell>
          <cell r="F29">
            <v>25</v>
          </cell>
          <cell r="G29">
            <v>74</v>
          </cell>
          <cell r="H29">
            <v>26</v>
          </cell>
          <cell r="J29">
            <v>13</v>
          </cell>
          <cell r="K29">
            <v>21</v>
          </cell>
          <cell r="L29">
            <v>34</v>
          </cell>
          <cell r="M29">
            <v>23</v>
          </cell>
          <cell r="N29">
            <v>9</v>
          </cell>
          <cell r="O29">
            <v>28860</v>
          </cell>
          <cell r="P29">
            <v>16500</v>
          </cell>
          <cell r="Q29">
            <v>571.72557172557174</v>
          </cell>
          <cell r="R29">
            <v>2101.9108280254777</v>
          </cell>
          <cell r="S29">
            <v>72.831283022365824</v>
          </cell>
        </row>
        <row r="30">
          <cell r="A30" t="str">
            <v>EJECUTIVO DE FINANZAS</v>
          </cell>
          <cell r="B30">
            <v>15000</v>
          </cell>
          <cell r="C30">
            <v>3</v>
          </cell>
          <cell r="D30">
            <v>45000</v>
          </cell>
          <cell r="E30">
            <v>91</v>
          </cell>
          <cell r="F30">
            <v>9</v>
          </cell>
          <cell r="G30">
            <v>81</v>
          </cell>
          <cell r="H30">
            <v>19</v>
          </cell>
          <cell r="K30">
            <v>16</v>
          </cell>
          <cell r="L30">
            <v>39</v>
          </cell>
          <cell r="M30">
            <v>32</v>
          </cell>
          <cell r="N30">
            <v>13</v>
          </cell>
          <cell r="O30">
            <v>31711.500000000004</v>
          </cell>
          <cell r="P30">
            <v>18266.5</v>
          </cell>
          <cell r="Q30">
            <v>576.02131718777093</v>
          </cell>
          <cell r="R30">
            <v>2326.9426751592359</v>
          </cell>
          <cell r="S30">
            <v>73.378511743665101</v>
          </cell>
        </row>
        <row r="31">
          <cell r="A31" t="str">
            <v>RED</v>
          </cell>
          <cell r="B31">
            <v>21000</v>
          </cell>
          <cell r="C31">
            <v>4</v>
          </cell>
          <cell r="D31">
            <v>84000</v>
          </cell>
          <cell r="E31">
            <v>88</v>
          </cell>
          <cell r="F31">
            <v>12</v>
          </cell>
          <cell r="G31">
            <v>50</v>
          </cell>
          <cell r="H31">
            <v>43</v>
          </cell>
          <cell r="I31">
            <v>7</v>
          </cell>
          <cell r="K31">
            <v>13</v>
          </cell>
          <cell r="L31">
            <v>38</v>
          </cell>
          <cell r="M31">
            <v>33</v>
          </cell>
          <cell r="N31">
            <v>16</v>
          </cell>
          <cell r="O31">
            <v>35280</v>
          </cell>
          <cell r="P31">
            <v>22078.75</v>
          </cell>
          <cell r="Q31">
            <v>625.81490929705217</v>
          </cell>
          <cell r="R31">
            <v>2812.5796178343949</v>
          </cell>
          <cell r="S31">
            <v>79.721644496439765</v>
          </cell>
        </row>
        <row r="32">
          <cell r="A32" t="str">
            <v>DEPORTE ILUSTRADO</v>
          </cell>
          <cell r="B32">
            <v>40000</v>
          </cell>
          <cell r="C32">
            <v>2.7</v>
          </cell>
          <cell r="D32">
            <v>108000</v>
          </cell>
          <cell r="E32">
            <v>42</v>
          </cell>
          <cell r="F32">
            <v>58</v>
          </cell>
          <cell r="G32">
            <v>48</v>
          </cell>
          <cell r="H32">
            <v>42</v>
          </cell>
          <cell r="I32">
            <v>10</v>
          </cell>
          <cell r="J32">
            <v>10</v>
          </cell>
          <cell r="K32">
            <v>15</v>
          </cell>
          <cell r="L32">
            <v>35</v>
          </cell>
          <cell r="M32">
            <v>30</v>
          </cell>
          <cell r="N32">
            <v>10</v>
          </cell>
          <cell r="O32">
            <v>41472</v>
          </cell>
          <cell r="P32">
            <v>26350</v>
          </cell>
          <cell r="Q32">
            <v>635.36844135802471</v>
          </cell>
          <cell r="R32">
            <v>3356.687898089172</v>
          </cell>
          <cell r="S32">
            <v>80.938654950066848</v>
          </cell>
        </row>
        <row r="33">
          <cell r="A33" t="str">
            <v>VISION</v>
          </cell>
          <cell r="B33">
            <v>27422</v>
          </cell>
          <cell r="C33">
            <v>2</v>
          </cell>
          <cell r="D33">
            <v>54844</v>
          </cell>
          <cell r="E33">
            <v>92</v>
          </cell>
          <cell r="F33">
            <v>8</v>
          </cell>
          <cell r="G33">
            <v>91</v>
          </cell>
          <cell r="H33">
            <v>9</v>
          </cell>
          <cell r="L33">
            <v>38</v>
          </cell>
          <cell r="M33">
            <v>54</v>
          </cell>
          <cell r="N33">
            <v>8</v>
          </cell>
          <cell r="O33">
            <v>45915.396800000002</v>
          </cell>
          <cell r="P33">
            <v>34000</v>
          </cell>
          <cell r="Q33">
            <v>740.49234830961973</v>
          </cell>
          <cell r="R33">
            <v>4331.2101910828023</v>
          </cell>
          <cell r="S33">
            <v>94.330235453454733</v>
          </cell>
        </row>
        <row r="34">
          <cell r="A34" t="str">
            <v>ESTRATEGIA INDUSTRIAL</v>
          </cell>
          <cell r="B34">
            <v>19000</v>
          </cell>
          <cell r="C34">
            <v>3.4</v>
          </cell>
          <cell r="D34">
            <v>64600</v>
          </cell>
          <cell r="E34">
            <v>96</v>
          </cell>
          <cell r="F34">
            <v>4</v>
          </cell>
          <cell r="G34">
            <v>80</v>
          </cell>
          <cell r="H34">
            <v>10</v>
          </cell>
          <cell r="I34">
            <v>10</v>
          </cell>
          <cell r="K34">
            <v>4</v>
          </cell>
          <cell r="L34">
            <v>19</v>
          </cell>
          <cell r="M34">
            <v>34</v>
          </cell>
          <cell r="N34">
            <v>43</v>
          </cell>
          <cell r="O34">
            <v>29457.600000000002</v>
          </cell>
          <cell r="P34">
            <v>22015</v>
          </cell>
          <cell r="Q34">
            <v>747.34533702677743</v>
          </cell>
          <cell r="R34">
            <v>2804.4585987261148</v>
          </cell>
          <cell r="S34">
            <v>95.203227646723249</v>
          </cell>
        </row>
        <row r="35">
          <cell r="A35" t="str">
            <v>TIME</v>
          </cell>
          <cell r="B35">
            <v>27812</v>
          </cell>
          <cell r="C35">
            <v>2.5</v>
          </cell>
          <cell r="D35">
            <v>69530</v>
          </cell>
          <cell r="E35">
            <v>88</v>
          </cell>
          <cell r="F35">
            <v>12</v>
          </cell>
          <cell r="G35">
            <v>93</v>
          </cell>
          <cell r="H35">
            <v>7</v>
          </cell>
          <cell r="L35">
            <v>25</v>
          </cell>
          <cell r="M35">
            <v>40</v>
          </cell>
          <cell r="N35">
            <v>35</v>
          </cell>
          <cell r="O35">
            <v>42030.885000000002</v>
          </cell>
          <cell r="P35">
            <v>32538.85</v>
          </cell>
          <cell r="Q35">
            <v>774.16523587357244</v>
          </cell>
          <cell r="R35">
            <v>4145.0764331210194</v>
          </cell>
          <cell r="S35">
            <v>98.619775270518801</v>
          </cell>
        </row>
        <row r="36">
          <cell r="A36" t="str">
            <v xml:space="preserve">CADENAS </v>
          </cell>
          <cell r="B36">
            <v>8000</v>
          </cell>
          <cell r="C36">
            <v>3</v>
          </cell>
          <cell r="D36">
            <v>24000</v>
          </cell>
          <cell r="E36">
            <v>70</v>
          </cell>
          <cell r="F36">
            <v>30</v>
          </cell>
          <cell r="G36">
            <v>65</v>
          </cell>
          <cell r="H36">
            <v>20</v>
          </cell>
          <cell r="I36">
            <v>15</v>
          </cell>
          <cell r="K36">
            <v>15</v>
          </cell>
          <cell r="L36">
            <v>35</v>
          </cell>
          <cell r="M36">
            <v>40</v>
          </cell>
          <cell r="N36">
            <v>10</v>
          </cell>
          <cell r="O36">
            <v>14040</v>
          </cell>
          <cell r="P36">
            <v>11391.45</v>
          </cell>
          <cell r="Q36">
            <v>811.35683760683764</v>
          </cell>
          <cell r="R36">
            <v>1451.1401273885351</v>
          </cell>
          <cell r="S36">
            <v>103.35755893080734</v>
          </cell>
        </row>
        <row r="37">
          <cell r="A37" t="str">
            <v>BANCA ELETRONICA</v>
          </cell>
          <cell r="B37">
            <v>7500</v>
          </cell>
          <cell r="C37">
            <v>3</v>
          </cell>
          <cell r="D37">
            <v>22500</v>
          </cell>
          <cell r="E37">
            <v>80</v>
          </cell>
          <cell r="F37">
            <v>20</v>
          </cell>
          <cell r="G37">
            <v>90</v>
          </cell>
          <cell r="H37">
            <v>10</v>
          </cell>
          <cell r="K37">
            <v>20</v>
          </cell>
          <cell r="L37">
            <v>25</v>
          </cell>
          <cell r="M37">
            <v>50</v>
          </cell>
          <cell r="N37">
            <v>5</v>
          </cell>
          <cell r="O37">
            <v>19237.5</v>
          </cell>
          <cell r="P37">
            <v>15640</v>
          </cell>
          <cell r="Q37">
            <v>812.99545159194281</v>
          </cell>
          <cell r="R37">
            <v>1992.3566878980891</v>
          </cell>
          <cell r="S37">
            <v>103.56629956585259</v>
          </cell>
        </row>
        <row r="38">
          <cell r="A38" t="str">
            <v>INFOCHANNEL</v>
          </cell>
          <cell r="B38">
            <v>7500</v>
          </cell>
          <cell r="C38">
            <v>3</v>
          </cell>
          <cell r="D38">
            <v>22500</v>
          </cell>
          <cell r="E38">
            <v>70</v>
          </cell>
          <cell r="F38">
            <v>30</v>
          </cell>
          <cell r="G38">
            <v>78</v>
          </cell>
          <cell r="H38">
            <v>22</v>
          </cell>
          <cell r="J38">
            <v>8</v>
          </cell>
          <cell r="K38">
            <v>10</v>
          </cell>
          <cell r="L38">
            <v>18</v>
          </cell>
          <cell r="M38">
            <v>48</v>
          </cell>
          <cell r="N38">
            <v>16</v>
          </cell>
          <cell r="O38">
            <v>13338</v>
          </cell>
          <cell r="P38">
            <v>10880.1</v>
          </cell>
          <cell r="Q38">
            <v>815.72199730094474</v>
          </cell>
          <cell r="R38">
            <v>1386</v>
          </cell>
          <cell r="S38">
            <v>103.9136302294197</v>
          </cell>
        </row>
        <row r="39">
          <cell r="A39" t="str">
            <v>CREATIVA</v>
          </cell>
          <cell r="B39">
            <v>10000</v>
          </cell>
          <cell r="C39">
            <v>6.5</v>
          </cell>
          <cell r="D39">
            <v>65000</v>
          </cell>
          <cell r="E39">
            <v>82</v>
          </cell>
          <cell r="F39">
            <v>18</v>
          </cell>
          <cell r="G39">
            <v>70</v>
          </cell>
          <cell r="H39">
            <v>30</v>
          </cell>
          <cell r="K39">
            <v>9</v>
          </cell>
          <cell r="L39">
            <v>17</v>
          </cell>
          <cell r="M39">
            <v>41</v>
          </cell>
          <cell r="N39">
            <v>33</v>
          </cell>
          <cell r="O39">
            <v>30484.999999999996</v>
          </cell>
          <cell r="P39">
            <v>25500</v>
          </cell>
          <cell r="Q39">
            <v>836.4769558799411</v>
          </cell>
          <cell r="R39">
            <v>3248.4076433121022</v>
          </cell>
          <cell r="S39">
            <v>106.55757399744472</v>
          </cell>
        </row>
        <row r="40">
          <cell r="A40" t="str">
            <v>LAN TIMES</v>
          </cell>
          <cell r="B40">
            <v>7015</v>
          </cell>
          <cell r="C40">
            <v>3</v>
          </cell>
          <cell r="D40">
            <v>21045</v>
          </cell>
          <cell r="E40">
            <v>100</v>
          </cell>
          <cell r="G40">
            <v>90</v>
          </cell>
          <cell r="H40">
            <v>10</v>
          </cell>
          <cell r="K40">
            <v>10</v>
          </cell>
          <cell r="L40">
            <v>50</v>
          </cell>
          <cell r="M40">
            <v>45</v>
          </cell>
          <cell r="O40">
            <v>19887.525000000001</v>
          </cell>
          <cell r="P40">
            <v>16830</v>
          </cell>
          <cell r="Q40">
            <v>846.25914989421756</v>
          </cell>
          <cell r="R40">
            <v>2143.9490445859874</v>
          </cell>
          <cell r="S40">
            <v>107.80371336232071</v>
          </cell>
        </row>
        <row r="41">
          <cell r="A41" t="str">
            <v>PC MAGAZINE</v>
          </cell>
          <cell r="B41">
            <v>35000</v>
          </cell>
          <cell r="C41">
            <v>3</v>
          </cell>
          <cell r="D41">
            <v>105000</v>
          </cell>
          <cell r="E41">
            <v>90</v>
          </cell>
          <cell r="F41">
            <v>10</v>
          </cell>
          <cell r="G41">
            <v>55</v>
          </cell>
          <cell r="H41">
            <v>40</v>
          </cell>
          <cell r="I41">
            <v>5</v>
          </cell>
          <cell r="J41">
            <v>4</v>
          </cell>
          <cell r="K41">
            <v>15</v>
          </cell>
          <cell r="L41">
            <v>35</v>
          </cell>
          <cell r="M41">
            <v>30</v>
          </cell>
          <cell r="N41">
            <v>16</v>
          </cell>
          <cell r="O41">
            <v>46200.000000000007</v>
          </cell>
          <cell r="P41">
            <v>39984</v>
          </cell>
          <cell r="Q41">
            <v>865.45454545454538</v>
          </cell>
          <cell r="R41">
            <v>5093.503184713376</v>
          </cell>
          <cell r="S41">
            <v>110.24898668210768</v>
          </cell>
        </row>
        <row r="42">
          <cell r="A42" t="str">
            <v>CINE PREMIERE</v>
          </cell>
          <cell r="B42">
            <v>101438</v>
          </cell>
          <cell r="C42">
            <v>3</v>
          </cell>
          <cell r="D42">
            <v>304314</v>
          </cell>
          <cell r="E42">
            <v>59.2</v>
          </cell>
          <cell r="F42">
            <v>40.799999999999997</v>
          </cell>
          <cell r="G42">
            <v>15.7</v>
          </cell>
          <cell r="H42">
            <v>52.3</v>
          </cell>
          <cell r="I42">
            <v>32</v>
          </cell>
          <cell r="J42">
            <v>30.9</v>
          </cell>
          <cell r="K42">
            <v>38.200000000000003</v>
          </cell>
          <cell r="L42">
            <v>21</v>
          </cell>
          <cell r="M42">
            <v>8</v>
          </cell>
          <cell r="N42">
            <v>1.9</v>
          </cell>
          <cell r="O42">
            <v>32106.344255999997</v>
          </cell>
          <cell r="P42">
            <v>31705</v>
          </cell>
          <cell r="Q42">
            <v>987.49953427273192</v>
          </cell>
          <cell r="R42">
            <v>4038.8535031847136</v>
          </cell>
          <cell r="S42">
            <v>125.79611901563464</v>
          </cell>
        </row>
        <row r="43">
          <cell r="A43" t="str">
            <v>PC SEMANAL</v>
          </cell>
          <cell r="B43">
            <v>15000</v>
          </cell>
          <cell r="C43">
            <v>2.5</v>
          </cell>
          <cell r="D43">
            <v>37500</v>
          </cell>
          <cell r="E43">
            <v>60</v>
          </cell>
          <cell r="F43">
            <v>40</v>
          </cell>
          <cell r="G43">
            <v>36</v>
          </cell>
          <cell r="H43">
            <v>52</v>
          </cell>
          <cell r="I43">
            <v>12</v>
          </cell>
          <cell r="K43">
            <v>23</v>
          </cell>
          <cell r="L43">
            <v>38</v>
          </cell>
          <cell r="M43">
            <v>33</v>
          </cell>
          <cell r="N43">
            <v>6</v>
          </cell>
          <cell r="O43">
            <v>12690</v>
          </cell>
          <cell r="P43">
            <v>13170.75</v>
          </cell>
          <cell r="Q43">
            <v>1037.8841607565012</v>
          </cell>
          <cell r="R43">
            <v>1677.8025477707008</v>
          </cell>
          <cell r="S43">
            <v>132.21454277152884</v>
          </cell>
        </row>
        <row r="44">
          <cell r="A44" t="str">
            <v>BYTE</v>
          </cell>
          <cell r="B44">
            <v>14000</v>
          </cell>
          <cell r="C44">
            <v>2</v>
          </cell>
          <cell r="D44">
            <v>28000</v>
          </cell>
          <cell r="E44">
            <v>95</v>
          </cell>
          <cell r="F44">
            <v>5</v>
          </cell>
          <cell r="G44">
            <v>60</v>
          </cell>
          <cell r="H44">
            <v>40</v>
          </cell>
          <cell r="K44">
            <v>17</v>
          </cell>
          <cell r="L44">
            <v>58</v>
          </cell>
          <cell r="M44">
            <v>10</v>
          </cell>
          <cell r="N44">
            <v>15</v>
          </cell>
          <cell r="O44">
            <v>14280</v>
          </cell>
          <cell r="P44">
            <v>14960</v>
          </cell>
          <cell r="Q44">
            <v>1047.6190476190477</v>
          </cell>
          <cell r="R44">
            <v>1905.7324840764331</v>
          </cell>
          <cell r="S44">
            <v>133.45465574764938</v>
          </cell>
        </row>
        <row r="45">
          <cell r="A45" t="str">
            <v>PERSONAL COMPUTING</v>
          </cell>
          <cell r="B45">
            <v>25000</v>
          </cell>
          <cell r="C45">
            <v>3</v>
          </cell>
          <cell r="D45">
            <v>75000</v>
          </cell>
          <cell r="E45">
            <v>77</v>
          </cell>
          <cell r="F45">
            <v>23</v>
          </cell>
          <cell r="G45">
            <v>36</v>
          </cell>
          <cell r="H45">
            <v>54</v>
          </cell>
          <cell r="I45">
            <v>10</v>
          </cell>
          <cell r="K45">
            <v>18</v>
          </cell>
          <cell r="L45">
            <v>49</v>
          </cell>
          <cell r="M45">
            <v>23</v>
          </cell>
          <cell r="N45">
            <v>11</v>
          </cell>
          <cell r="O45">
            <v>24299.999999999996</v>
          </cell>
          <cell r="P45">
            <v>25766.9</v>
          </cell>
          <cell r="Q45">
            <v>1060.3662551440332</v>
          </cell>
          <cell r="R45">
            <v>3282.4076433121022</v>
          </cell>
          <cell r="S45">
            <v>135.07850384000423</v>
          </cell>
        </row>
        <row r="46">
          <cell r="A46" t="str">
            <v>MAGAZINE DEPORTIVO</v>
          </cell>
          <cell r="B46">
            <v>25000</v>
          </cell>
          <cell r="C46">
            <v>2.1</v>
          </cell>
          <cell r="D46">
            <v>52500</v>
          </cell>
          <cell r="E46">
            <v>63</v>
          </cell>
          <cell r="F46">
            <v>37</v>
          </cell>
          <cell r="G46">
            <v>55</v>
          </cell>
          <cell r="H46">
            <v>39</v>
          </cell>
          <cell r="I46">
            <v>6</v>
          </cell>
          <cell r="J46">
            <v>5</v>
          </cell>
          <cell r="K46">
            <v>35</v>
          </cell>
          <cell r="L46">
            <v>43</v>
          </cell>
          <cell r="M46">
            <v>15</v>
          </cell>
          <cell r="N46">
            <v>2</v>
          </cell>
          <cell r="O46">
            <v>26853.750000000004</v>
          </cell>
          <cell r="P46">
            <v>29061.5</v>
          </cell>
          <cell r="Q46">
            <v>1082.2138435041659</v>
          </cell>
          <cell r="R46">
            <v>3702.1019108280257</v>
          </cell>
          <cell r="S46">
            <v>137.86163611518037</v>
          </cell>
        </row>
        <row r="47">
          <cell r="A47" t="str">
            <v>DIR. NAL. SISTEMAS COMPUTO</v>
          </cell>
          <cell r="B47">
            <v>7500</v>
          </cell>
          <cell r="C47">
            <v>3.5</v>
          </cell>
          <cell r="D47">
            <v>26250</v>
          </cell>
          <cell r="E47">
            <v>95</v>
          </cell>
          <cell r="F47">
            <v>5</v>
          </cell>
          <cell r="G47">
            <v>70</v>
          </cell>
          <cell r="H47">
            <v>30</v>
          </cell>
          <cell r="K47">
            <v>26</v>
          </cell>
          <cell r="L47">
            <v>35</v>
          </cell>
          <cell r="M47">
            <v>20</v>
          </cell>
          <cell r="N47">
            <v>19</v>
          </cell>
          <cell r="O47">
            <v>14883.750000000002</v>
          </cell>
          <cell r="P47">
            <v>16500</v>
          </cell>
          <cell r="Q47">
            <v>1108.5915847820609</v>
          </cell>
          <cell r="R47">
            <v>2101.9108280254777</v>
          </cell>
          <cell r="S47">
            <v>141.22185793402048</v>
          </cell>
        </row>
        <row r="48">
          <cell r="A48" t="str">
            <v>COMPUTERWORLD</v>
          </cell>
          <cell r="B48">
            <v>15500</v>
          </cell>
          <cell r="C48">
            <v>4</v>
          </cell>
          <cell r="D48">
            <v>62000</v>
          </cell>
          <cell r="E48">
            <v>87</v>
          </cell>
          <cell r="F48">
            <v>13</v>
          </cell>
          <cell r="G48">
            <v>36</v>
          </cell>
          <cell r="H48">
            <v>52</v>
          </cell>
          <cell r="I48">
            <v>12</v>
          </cell>
          <cell r="K48">
            <v>20</v>
          </cell>
          <cell r="L48">
            <v>39</v>
          </cell>
          <cell r="M48">
            <v>34</v>
          </cell>
          <cell r="N48">
            <v>7</v>
          </cell>
          <cell r="O48">
            <v>20757.600000000002</v>
          </cell>
          <cell r="P48">
            <v>25000</v>
          </cell>
          <cell r="Q48">
            <v>1204.3781554707671</v>
          </cell>
          <cell r="R48">
            <v>3184.7133757961783</v>
          </cell>
          <cell r="S48">
            <v>153.42396884977927</v>
          </cell>
        </row>
        <row r="49">
          <cell r="A49" t="str">
            <v>PC WORLD</v>
          </cell>
          <cell r="B49">
            <v>20000</v>
          </cell>
          <cell r="C49">
            <v>3.5</v>
          </cell>
          <cell r="D49">
            <v>70000</v>
          </cell>
          <cell r="E49">
            <v>87</v>
          </cell>
          <cell r="F49">
            <v>13</v>
          </cell>
          <cell r="G49">
            <v>35</v>
          </cell>
          <cell r="H49">
            <v>55</v>
          </cell>
          <cell r="I49">
            <v>10</v>
          </cell>
          <cell r="K49">
            <v>19</v>
          </cell>
          <cell r="L49">
            <v>34</v>
          </cell>
          <cell r="M49">
            <v>42</v>
          </cell>
          <cell r="N49">
            <v>5</v>
          </cell>
          <cell r="O49">
            <v>23275</v>
          </cell>
          <cell r="P49">
            <v>28260</v>
          </cell>
          <cell r="Q49">
            <v>1214.1783029001074</v>
          </cell>
          <cell r="R49">
            <v>3600</v>
          </cell>
          <cell r="S49">
            <v>154.67239527389904</v>
          </cell>
        </row>
        <row r="50">
          <cell r="A50" t="str">
            <v>AMECOP</v>
          </cell>
          <cell r="B50">
            <v>7500</v>
          </cell>
          <cell r="C50">
            <v>2.5</v>
          </cell>
          <cell r="D50">
            <v>18750</v>
          </cell>
          <cell r="E50">
            <v>75</v>
          </cell>
          <cell r="F50">
            <v>25</v>
          </cell>
          <cell r="G50">
            <v>70</v>
          </cell>
          <cell r="H50">
            <v>30</v>
          </cell>
          <cell r="I50">
            <v>0</v>
          </cell>
          <cell r="K50">
            <v>10</v>
          </cell>
          <cell r="L50">
            <v>45</v>
          </cell>
          <cell r="M50">
            <v>40</v>
          </cell>
          <cell r="N50">
            <v>5</v>
          </cell>
          <cell r="O50">
            <v>12468.75</v>
          </cell>
          <cell r="P50">
            <v>15161</v>
          </cell>
          <cell r="Q50">
            <v>1215.9197994987469</v>
          </cell>
          <cell r="R50">
            <v>1931.3375796178345</v>
          </cell>
          <cell r="S50">
            <v>154.89424197436267</v>
          </cell>
        </row>
        <row r="51">
          <cell r="A51" t="str">
            <v>ARTES DE MEXICO</v>
          </cell>
          <cell r="B51">
            <v>10000</v>
          </cell>
          <cell r="C51">
            <v>4.0999999999999996</v>
          </cell>
          <cell r="D51">
            <v>41000</v>
          </cell>
          <cell r="E51">
            <v>46</v>
          </cell>
          <cell r="F51">
            <v>54</v>
          </cell>
          <cell r="G51">
            <v>85</v>
          </cell>
          <cell r="H51">
            <v>15</v>
          </cell>
          <cell r="K51">
            <v>5</v>
          </cell>
          <cell r="L51">
            <v>35</v>
          </cell>
          <cell r="M51">
            <v>32</v>
          </cell>
          <cell r="N51">
            <v>28</v>
          </cell>
          <cell r="O51">
            <v>25092</v>
          </cell>
          <cell r="P51">
            <v>31450</v>
          </cell>
          <cell r="Q51">
            <v>1253.3875338753389</v>
          </cell>
          <cell r="R51">
            <v>4006.3694267515925</v>
          </cell>
          <cell r="S51">
            <v>159.66720176755908</v>
          </cell>
        </row>
        <row r="52">
          <cell r="A52" t="str">
            <v>URANIA</v>
          </cell>
          <cell r="B52">
            <v>5000</v>
          </cell>
          <cell r="C52">
            <v>3</v>
          </cell>
          <cell r="D52">
            <v>15000</v>
          </cell>
          <cell r="E52">
            <v>70</v>
          </cell>
          <cell r="F52">
            <v>30</v>
          </cell>
          <cell r="G52">
            <v>80</v>
          </cell>
          <cell r="H52">
            <v>18</v>
          </cell>
          <cell r="I52">
            <v>2</v>
          </cell>
          <cell r="K52">
            <v>18</v>
          </cell>
          <cell r="L52">
            <v>42</v>
          </cell>
          <cell r="M52">
            <v>29</v>
          </cell>
          <cell r="N52">
            <v>11</v>
          </cell>
          <cell r="O52">
            <v>10679.999999999998</v>
          </cell>
          <cell r="P52">
            <v>14025</v>
          </cell>
          <cell r="Q52">
            <v>1313.2022471910113</v>
          </cell>
          <cell r="R52">
            <v>1786.6242038216562</v>
          </cell>
          <cell r="S52">
            <v>167.28691047019257</v>
          </cell>
        </row>
        <row r="53">
          <cell r="A53" t="str">
            <v>FORTUNE</v>
          </cell>
          <cell r="B53">
            <v>10000</v>
          </cell>
          <cell r="C53">
            <v>3</v>
          </cell>
          <cell r="D53">
            <v>30000</v>
          </cell>
          <cell r="E53">
            <v>92</v>
          </cell>
          <cell r="F53">
            <v>8</v>
          </cell>
          <cell r="G53">
            <v>100</v>
          </cell>
          <cell r="K53">
            <v>5</v>
          </cell>
          <cell r="L53">
            <v>23</v>
          </cell>
          <cell r="M53">
            <v>33</v>
          </cell>
          <cell r="N53">
            <v>39</v>
          </cell>
          <cell r="O53">
            <v>18300.000000000004</v>
          </cell>
          <cell r="P53">
            <v>24050.21</v>
          </cell>
          <cell r="Q53">
            <v>1314.2191256830597</v>
          </cell>
          <cell r="R53">
            <v>3063.7210191082804</v>
          </cell>
          <cell r="S53">
            <v>167.41644913159999</v>
          </cell>
        </row>
        <row r="54">
          <cell r="A54" t="str">
            <v>SOFTWARE MAGAZINE</v>
          </cell>
          <cell r="B54">
            <v>10000</v>
          </cell>
          <cell r="C54">
            <v>2.5</v>
          </cell>
          <cell r="D54">
            <v>25000</v>
          </cell>
          <cell r="E54">
            <v>80</v>
          </cell>
          <cell r="F54">
            <v>20</v>
          </cell>
          <cell r="G54">
            <v>60</v>
          </cell>
          <cell r="H54">
            <v>40</v>
          </cell>
          <cell r="J54">
            <v>10</v>
          </cell>
          <cell r="K54">
            <v>15</v>
          </cell>
          <cell r="L54">
            <v>15</v>
          </cell>
          <cell r="M54">
            <v>40</v>
          </cell>
          <cell r="N54">
            <v>20</v>
          </cell>
          <cell r="O54">
            <v>10500</v>
          </cell>
          <cell r="P54">
            <v>14450</v>
          </cell>
          <cell r="Q54">
            <v>1376.1904761904761</v>
          </cell>
          <cell r="R54">
            <v>1840.7643312101911</v>
          </cell>
          <cell r="S54">
            <v>175.31088868668488</v>
          </cell>
        </row>
        <row r="55">
          <cell r="A55" t="str">
            <v>SOLUCIONES AVANZADAS</v>
          </cell>
          <cell r="B55">
            <v>9000</v>
          </cell>
          <cell r="C55">
            <v>2</v>
          </cell>
          <cell r="D55">
            <v>18000</v>
          </cell>
          <cell r="E55">
            <v>90</v>
          </cell>
          <cell r="F55">
            <v>10</v>
          </cell>
          <cell r="G55">
            <v>60</v>
          </cell>
          <cell r="H55">
            <v>35</v>
          </cell>
          <cell r="I55">
            <v>5</v>
          </cell>
          <cell r="J55">
            <v>5</v>
          </cell>
          <cell r="K55">
            <v>18</v>
          </cell>
          <cell r="L55">
            <v>40</v>
          </cell>
          <cell r="M55">
            <v>30</v>
          </cell>
          <cell r="N55">
            <v>7</v>
          </cell>
          <cell r="O55">
            <v>9504.0000000000018</v>
          </cell>
          <cell r="P55">
            <v>16494.330000000002</v>
          </cell>
          <cell r="Q55">
            <v>1735.5145202020201</v>
          </cell>
          <cell r="R55">
            <v>2101.1885350318476</v>
          </cell>
          <cell r="S55">
            <v>221.08465225503443</v>
          </cell>
        </row>
        <row r="56">
          <cell r="A56" t="str">
            <v>NET</v>
          </cell>
          <cell r="B56">
            <v>5000</v>
          </cell>
          <cell r="C56">
            <v>2.2999999999999998</v>
          </cell>
          <cell r="D56">
            <v>11500</v>
          </cell>
          <cell r="E56">
            <v>90</v>
          </cell>
          <cell r="F56">
            <v>10</v>
          </cell>
          <cell r="G56">
            <v>70</v>
          </cell>
          <cell r="H56">
            <v>30</v>
          </cell>
          <cell r="J56">
            <v>5</v>
          </cell>
          <cell r="K56">
            <v>15</v>
          </cell>
          <cell r="L56">
            <v>35</v>
          </cell>
          <cell r="M56">
            <v>26</v>
          </cell>
          <cell r="N56">
            <v>19</v>
          </cell>
          <cell r="O56">
            <v>6117.9999999999991</v>
          </cell>
          <cell r="P56">
            <v>12920</v>
          </cell>
          <cell r="Q56">
            <v>2111.8012422360252</v>
          </cell>
          <cell r="R56">
            <v>1645.8598726114651</v>
          </cell>
          <cell r="S56">
            <v>269.01926652688218</v>
          </cell>
        </row>
        <row r="57">
          <cell r="A57" t="str">
            <v>PC MONITOR</v>
          </cell>
          <cell r="B57">
            <v>10000</v>
          </cell>
          <cell r="C57">
            <v>2</v>
          </cell>
          <cell r="D57">
            <v>20000</v>
          </cell>
          <cell r="E57">
            <v>87</v>
          </cell>
          <cell r="F57">
            <v>13</v>
          </cell>
          <cell r="G57">
            <v>35</v>
          </cell>
          <cell r="H57">
            <v>55</v>
          </cell>
          <cell r="I57">
            <v>10</v>
          </cell>
          <cell r="K57">
            <v>21</v>
          </cell>
          <cell r="L57">
            <v>30</v>
          </cell>
          <cell r="M57">
            <v>31</v>
          </cell>
          <cell r="N57">
            <v>18</v>
          </cell>
          <cell r="O57">
            <v>5740</v>
          </cell>
          <cell r="P57">
            <v>25500</v>
          </cell>
          <cell r="Q57">
            <v>4442.508710801394</v>
          </cell>
          <cell r="R57">
            <v>3248.4076433121022</v>
          </cell>
          <cell r="S57">
            <v>565.92467653520941</v>
          </cell>
        </row>
        <row r="58">
          <cell r="A58" t="str">
            <v>EL NVO. INVERSIONISTA</v>
          </cell>
          <cell r="B58">
            <v>16948</v>
          </cell>
          <cell r="C58">
            <v>2</v>
          </cell>
          <cell r="D58">
            <v>33896</v>
          </cell>
          <cell r="E58">
            <v>71.400000000000006</v>
          </cell>
          <cell r="F58">
            <v>28.6</v>
          </cell>
          <cell r="G58">
            <v>16.399999999999999</v>
          </cell>
          <cell r="H58">
            <v>46.1</v>
          </cell>
          <cell r="I58">
            <v>37.5</v>
          </cell>
          <cell r="J58">
            <v>5.5</v>
          </cell>
          <cell r="K58">
            <v>24.9</v>
          </cell>
          <cell r="L58">
            <v>34.200000000000003</v>
          </cell>
          <cell r="M58">
            <v>17.100000000000001</v>
          </cell>
          <cell r="N58">
            <v>18.3</v>
          </cell>
          <cell r="O58">
            <v>4235.915328</v>
          </cell>
          <cell r="P58">
            <v>23502.5</v>
          </cell>
          <cell r="Q58">
            <v>5548.3875809899091</v>
          </cell>
          <cell r="R58">
            <v>2993.9490445859874</v>
          </cell>
          <cell r="S58">
            <v>706.80096573119863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  <sheetData sheetId="46" refreshError="1"/>
      <sheetData sheetId="47" refreshError="1"/>
      <sheetData sheetId="48"/>
      <sheetData sheetId="49"/>
      <sheetData sheetId="50"/>
      <sheetData sheetId="51"/>
      <sheetData sheetId="52"/>
      <sheetData sheetId="53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Pauta Compra Mucosolvan"/>
      <sheetName val="Sem 1"/>
      <sheetName val="Sem 2"/>
      <sheetName val="Sem 3"/>
      <sheetName val="Sem 4"/>
      <sheetName val="C2"/>
      <sheetName val="C5"/>
      <sheetName val="C9"/>
      <sheetName val="monitoreo"/>
      <sheetName val="anarev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">
          <cell r="B1">
            <v>38362</v>
          </cell>
          <cell r="C1">
            <v>38363</v>
          </cell>
          <cell r="D1">
            <v>38364</v>
          </cell>
          <cell r="E1">
            <v>38365</v>
          </cell>
          <cell r="F1">
            <v>38366</v>
          </cell>
          <cell r="G1">
            <v>38367</v>
          </cell>
          <cell r="H1">
            <v>38368</v>
          </cell>
          <cell r="I1">
            <v>38369</v>
          </cell>
          <cell r="J1">
            <v>38370</v>
          </cell>
          <cell r="K1">
            <v>38371</v>
          </cell>
          <cell r="L1">
            <v>38372</v>
          </cell>
          <cell r="M1">
            <v>38373</v>
          </cell>
          <cell r="N1">
            <v>38374</v>
          </cell>
          <cell r="O1">
            <v>38375</v>
          </cell>
          <cell r="P1">
            <v>38376</v>
          </cell>
          <cell r="Q1">
            <v>38377</v>
          </cell>
          <cell r="R1">
            <v>38378</v>
          </cell>
          <cell r="S1">
            <v>38379</v>
          </cell>
          <cell r="T1">
            <v>38380</v>
          </cell>
          <cell r="U1">
            <v>38381</v>
          </cell>
          <cell r="V1">
            <v>38382</v>
          </cell>
          <cell r="W1">
            <v>38383</v>
          </cell>
        </row>
        <row r="2">
          <cell r="A2">
            <v>5.3</v>
          </cell>
          <cell r="B2">
            <v>20.399999999999999</v>
          </cell>
          <cell r="C2">
            <v>21.95</v>
          </cell>
          <cell r="D2">
            <v>6.45</v>
          </cell>
          <cell r="E2">
            <v>11.81</v>
          </cell>
          <cell r="F2">
            <v>15.92</v>
          </cell>
          <cell r="G2">
            <v>0.23</v>
          </cell>
          <cell r="H2">
            <v>0</v>
          </cell>
          <cell r="I2">
            <v>22.18</v>
          </cell>
        </row>
        <row r="3">
          <cell r="A3">
            <v>6</v>
          </cell>
          <cell r="B3">
            <v>38.130000000000003</v>
          </cell>
          <cell r="C3">
            <v>58.2</v>
          </cell>
          <cell r="D3">
            <v>35.46</v>
          </cell>
          <cell r="E3">
            <v>26.23</v>
          </cell>
          <cell r="F3">
            <v>34.340000000000003</v>
          </cell>
          <cell r="G3">
            <v>16.309999999999999</v>
          </cell>
          <cell r="H3">
            <v>0</v>
          </cell>
          <cell r="I3">
            <v>41.76</v>
          </cell>
        </row>
        <row r="4">
          <cell r="A4">
            <v>6.3</v>
          </cell>
          <cell r="B4">
            <v>64.95</v>
          </cell>
          <cell r="C4">
            <v>121.2</v>
          </cell>
          <cell r="D4">
            <v>69.19</v>
          </cell>
          <cell r="E4">
            <v>40</v>
          </cell>
          <cell r="F4">
            <v>53.11</v>
          </cell>
          <cell r="G4">
            <v>24.51</v>
          </cell>
          <cell r="H4">
            <v>0.24</v>
          </cell>
          <cell r="I4">
            <v>61.04</v>
          </cell>
        </row>
        <row r="5">
          <cell r="A5">
            <v>7</v>
          </cell>
          <cell r="B5">
            <v>51.7</v>
          </cell>
          <cell r="C5">
            <v>122.45</v>
          </cell>
          <cell r="D5">
            <v>85.34</v>
          </cell>
          <cell r="E5">
            <v>83.98</v>
          </cell>
          <cell r="F5">
            <v>85.07</v>
          </cell>
          <cell r="G5">
            <v>16.57</v>
          </cell>
          <cell r="H5">
            <v>11.83</v>
          </cell>
          <cell r="I5">
            <v>81.44</v>
          </cell>
        </row>
        <row r="6">
          <cell r="A6">
            <v>7.3</v>
          </cell>
          <cell r="B6">
            <v>42.42</v>
          </cell>
          <cell r="C6">
            <v>99.97</v>
          </cell>
          <cell r="D6">
            <v>79.48</v>
          </cell>
          <cell r="E6">
            <v>102.38</v>
          </cell>
          <cell r="F6">
            <v>91.14</v>
          </cell>
          <cell r="G6">
            <v>30.41</v>
          </cell>
          <cell r="H6">
            <v>11.49</v>
          </cell>
          <cell r="I6">
            <v>66.459999999999994</v>
          </cell>
        </row>
        <row r="7">
          <cell r="A7">
            <v>8</v>
          </cell>
          <cell r="B7">
            <v>71.94</v>
          </cell>
          <cell r="C7">
            <v>125.7</v>
          </cell>
          <cell r="D7">
            <v>96.82</v>
          </cell>
          <cell r="E7">
            <v>160.28</v>
          </cell>
          <cell r="F7">
            <v>117.68</v>
          </cell>
          <cell r="G7">
            <v>51.49</v>
          </cell>
          <cell r="H7">
            <v>16.079999999999998</v>
          </cell>
          <cell r="I7">
            <v>108.04</v>
          </cell>
        </row>
        <row r="8">
          <cell r="A8">
            <v>8.3000000000000007</v>
          </cell>
          <cell r="B8">
            <v>125.25</v>
          </cell>
          <cell r="C8">
            <v>141.24</v>
          </cell>
          <cell r="D8">
            <v>109.98</v>
          </cell>
          <cell r="E8">
            <v>129.82</v>
          </cell>
          <cell r="F8">
            <v>119.66</v>
          </cell>
          <cell r="G8">
            <v>25.26</v>
          </cell>
          <cell r="H8">
            <v>21.13</v>
          </cell>
          <cell r="I8">
            <v>111.71</v>
          </cell>
        </row>
        <row r="9">
          <cell r="A9">
            <v>9</v>
          </cell>
          <cell r="B9">
            <v>132.82</v>
          </cell>
          <cell r="C9">
            <v>109.15</v>
          </cell>
          <cell r="D9">
            <v>92.91</v>
          </cell>
          <cell r="E9">
            <v>130.86000000000001</v>
          </cell>
          <cell r="F9">
            <v>166.42</v>
          </cell>
          <cell r="G9">
            <v>34.53</v>
          </cell>
          <cell r="H9">
            <v>45.17</v>
          </cell>
          <cell r="I9">
            <v>107.31</v>
          </cell>
        </row>
        <row r="10">
          <cell r="A10">
            <v>9.3000000000000007</v>
          </cell>
          <cell r="B10">
            <v>165.66</v>
          </cell>
          <cell r="C10">
            <v>90.75</v>
          </cell>
          <cell r="D10">
            <v>93.26</v>
          </cell>
          <cell r="E10">
            <v>120.76</v>
          </cell>
          <cell r="F10">
            <v>123.71</v>
          </cell>
          <cell r="G10">
            <v>70.31</v>
          </cell>
          <cell r="H10">
            <v>50.05</v>
          </cell>
          <cell r="I10">
            <v>119.95</v>
          </cell>
        </row>
        <row r="11">
          <cell r="A11">
            <v>10</v>
          </cell>
          <cell r="B11">
            <v>77.180000000000007</v>
          </cell>
          <cell r="C11">
            <v>99.25</v>
          </cell>
          <cell r="D11">
            <v>60.68</v>
          </cell>
          <cell r="E11">
            <v>100.43</v>
          </cell>
          <cell r="F11">
            <v>120.38</v>
          </cell>
          <cell r="G11">
            <v>94.93</v>
          </cell>
          <cell r="H11">
            <v>47.46</v>
          </cell>
          <cell r="I11">
            <v>116.48</v>
          </cell>
        </row>
        <row r="12">
          <cell r="A12">
            <v>10.3</v>
          </cell>
          <cell r="B12">
            <v>39.01</v>
          </cell>
          <cell r="C12">
            <v>76.400000000000006</v>
          </cell>
          <cell r="D12">
            <v>68.69</v>
          </cell>
          <cell r="E12">
            <v>66.38</v>
          </cell>
          <cell r="F12">
            <v>104.84</v>
          </cell>
          <cell r="G12">
            <v>87.58</v>
          </cell>
          <cell r="H12">
            <v>26.26</v>
          </cell>
          <cell r="I12">
            <v>76.069999999999993</v>
          </cell>
        </row>
        <row r="13">
          <cell r="A13">
            <v>11</v>
          </cell>
          <cell r="B13">
            <v>67.59</v>
          </cell>
          <cell r="C13">
            <v>72.25</v>
          </cell>
          <cell r="D13">
            <v>68.03</v>
          </cell>
          <cell r="E13">
            <v>52.84</v>
          </cell>
          <cell r="F13">
            <v>78.14</v>
          </cell>
          <cell r="G13">
            <v>62.27</v>
          </cell>
          <cell r="H13">
            <v>23.11</v>
          </cell>
          <cell r="I13">
            <v>82.06</v>
          </cell>
        </row>
        <row r="14">
          <cell r="A14">
            <v>11.3</v>
          </cell>
          <cell r="B14">
            <v>76.86</v>
          </cell>
          <cell r="C14">
            <v>55.26</v>
          </cell>
          <cell r="D14">
            <v>66.22</v>
          </cell>
          <cell r="E14">
            <v>56.76</v>
          </cell>
          <cell r="F14">
            <v>95.44</v>
          </cell>
          <cell r="G14">
            <v>60.32</v>
          </cell>
          <cell r="H14">
            <v>50.26</v>
          </cell>
          <cell r="I14">
            <v>90.73</v>
          </cell>
        </row>
        <row r="15">
          <cell r="A15">
            <v>12</v>
          </cell>
          <cell r="B15">
            <v>61.21</v>
          </cell>
          <cell r="C15">
            <v>92.65</v>
          </cell>
          <cell r="D15">
            <v>86.97</v>
          </cell>
          <cell r="E15">
            <v>67.67</v>
          </cell>
          <cell r="F15">
            <v>137.76</v>
          </cell>
          <cell r="G15">
            <v>39.880000000000003</v>
          </cell>
          <cell r="H15">
            <v>23.27</v>
          </cell>
          <cell r="I15">
            <v>115.1</v>
          </cell>
        </row>
        <row r="16">
          <cell r="A16">
            <v>12.3</v>
          </cell>
          <cell r="B16">
            <v>68.900000000000006</v>
          </cell>
          <cell r="C16">
            <v>91.3</v>
          </cell>
          <cell r="D16">
            <v>95.72</v>
          </cell>
          <cell r="E16">
            <v>88.49</v>
          </cell>
          <cell r="F16">
            <v>156.63999999999999</v>
          </cell>
          <cell r="G16">
            <v>24.67</v>
          </cell>
          <cell r="H16">
            <v>35.03</v>
          </cell>
          <cell r="I16">
            <v>103.18</v>
          </cell>
        </row>
        <row r="17">
          <cell r="A17">
            <v>13</v>
          </cell>
          <cell r="B17">
            <v>74.52</v>
          </cell>
          <cell r="C17">
            <v>71.459999999999994</v>
          </cell>
          <cell r="D17">
            <v>29.2</v>
          </cell>
          <cell r="E17">
            <v>96.84</v>
          </cell>
          <cell r="F17">
            <v>110.83</v>
          </cell>
          <cell r="G17">
            <v>23.73</v>
          </cell>
          <cell r="H17">
            <v>64.760000000000005</v>
          </cell>
          <cell r="I17">
            <v>83.64</v>
          </cell>
        </row>
        <row r="18">
          <cell r="A18">
            <v>13.3</v>
          </cell>
          <cell r="B18">
            <v>61.06</v>
          </cell>
          <cell r="C18">
            <v>72.150000000000006</v>
          </cell>
          <cell r="D18">
            <v>42.08</v>
          </cell>
          <cell r="E18">
            <v>100.51</v>
          </cell>
          <cell r="F18">
            <v>90.78</v>
          </cell>
          <cell r="G18">
            <v>56.38</v>
          </cell>
          <cell r="H18">
            <v>51.52</v>
          </cell>
          <cell r="I18">
            <v>66.39</v>
          </cell>
        </row>
        <row r="19">
          <cell r="A19">
            <v>14</v>
          </cell>
          <cell r="B19">
            <v>58.77</v>
          </cell>
          <cell r="C19">
            <v>76.819999999999993</v>
          </cell>
          <cell r="D19">
            <v>70.81</v>
          </cell>
          <cell r="E19">
            <v>102.28</v>
          </cell>
          <cell r="F19">
            <v>94.17</v>
          </cell>
          <cell r="G19">
            <v>55.17</v>
          </cell>
          <cell r="H19">
            <v>14.7</v>
          </cell>
          <cell r="I19">
            <v>52.41</v>
          </cell>
        </row>
        <row r="20">
          <cell r="A20">
            <v>14.3</v>
          </cell>
          <cell r="B20">
            <v>82.32</v>
          </cell>
          <cell r="C20">
            <v>104.45</v>
          </cell>
          <cell r="D20">
            <v>81.75</v>
          </cell>
          <cell r="E20">
            <v>97.62</v>
          </cell>
          <cell r="F20">
            <v>101.88</v>
          </cell>
          <cell r="G20">
            <v>50.31</v>
          </cell>
          <cell r="H20">
            <v>23.07</v>
          </cell>
          <cell r="I20">
            <v>48.05</v>
          </cell>
        </row>
        <row r="21">
          <cell r="A21">
            <v>15</v>
          </cell>
          <cell r="B21">
            <v>100.99</v>
          </cell>
          <cell r="C21">
            <v>155.96</v>
          </cell>
          <cell r="D21">
            <v>179.31</v>
          </cell>
          <cell r="E21">
            <v>138.75</v>
          </cell>
          <cell r="F21">
            <v>139.58000000000001</v>
          </cell>
          <cell r="G21">
            <v>35.909999999999997</v>
          </cell>
          <cell r="H21">
            <v>22.55</v>
          </cell>
          <cell r="I21">
            <v>130.96</v>
          </cell>
        </row>
        <row r="22">
          <cell r="A22">
            <v>15.3</v>
          </cell>
          <cell r="B22">
            <v>146.99</v>
          </cell>
          <cell r="C22">
            <v>195.62</v>
          </cell>
          <cell r="D22">
            <v>237.29</v>
          </cell>
          <cell r="E22">
            <v>276.39999999999998</v>
          </cell>
          <cell r="F22">
            <v>206.47</v>
          </cell>
          <cell r="G22">
            <v>35.950000000000003</v>
          </cell>
          <cell r="H22">
            <v>48.18</v>
          </cell>
          <cell r="I22">
            <v>154.54</v>
          </cell>
        </row>
        <row r="23">
          <cell r="A23">
            <v>16</v>
          </cell>
          <cell r="B23">
            <v>143.43</v>
          </cell>
          <cell r="C23">
            <v>171.63</v>
          </cell>
          <cell r="D23">
            <v>161.19</v>
          </cell>
          <cell r="E23">
            <v>158.47</v>
          </cell>
          <cell r="F23">
            <v>174.42</v>
          </cell>
          <cell r="G23">
            <v>89.36</v>
          </cell>
          <cell r="H23">
            <v>100.69</v>
          </cell>
          <cell r="I23">
            <v>138.41</v>
          </cell>
        </row>
        <row r="24">
          <cell r="A24">
            <v>16.3</v>
          </cell>
          <cell r="B24">
            <v>159.58000000000001</v>
          </cell>
          <cell r="C24">
            <v>179.64</v>
          </cell>
          <cell r="D24">
            <v>191.74</v>
          </cell>
          <cell r="E24">
            <v>160.13999999999999</v>
          </cell>
          <cell r="F24">
            <v>151.32</v>
          </cell>
          <cell r="G24">
            <v>84.93</v>
          </cell>
          <cell r="H24">
            <v>108.92</v>
          </cell>
          <cell r="I24">
            <v>165.6</v>
          </cell>
        </row>
        <row r="25">
          <cell r="A25">
            <v>17</v>
          </cell>
          <cell r="B25">
            <v>163.66999999999999</v>
          </cell>
          <cell r="C25">
            <v>216.14</v>
          </cell>
          <cell r="D25">
            <v>204.64</v>
          </cell>
          <cell r="E25">
            <v>161.29</v>
          </cell>
          <cell r="F25">
            <v>126.13</v>
          </cell>
          <cell r="G25">
            <v>96.82</v>
          </cell>
          <cell r="H25">
            <v>103.54</v>
          </cell>
          <cell r="I25">
            <v>160.19</v>
          </cell>
        </row>
        <row r="26">
          <cell r="A26">
            <v>17.3</v>
          </cell>
          <cell r="B26">
            <v>186.55</v>
          </cell>
          <cell r="C26">
            <v>216.67</v>
          </cell>
          <cell r="D26">
            <v>233.23</v>
          </cell>
          <cell r="E26">
            <v>172.07</v>
          </cell>
          <cell r="F26">
            <v>186.7</v>
          </cell>
          <cell r="G26">
            <v>121.88</v>
          </cell>
          <cell r="H26">
            <v>112.55</v>
          </cell>
          <cell r="I26">
            <v>167.88</v>
          </cell>
        </row>
        <row r="27">
          <cell r="A27">
            <v>18</v>
          </cell>
          <cell r="B27">
            <v>109.58</v>
          </cell>
          <cell r="C27">
            <v>150.19999999999999</v>
          </cell>
          <cell r="D27">
            <v>184.77</v>
          </cell>
          <cell r="E27">
            <v>174.67</v>
          </cell>
          <cell r="F27">
            <v>178.08</v>
          </cell>
          <cell r="G27">
            <v>135.57</v>
          </cell>
          <cell r="H27">
            <v>72.91</v>
          </cell>
          <cell r="I27">
            <v>172.77</v>
          </cell>
        </row>
        <row r="28">
          <cell r="A28">
            <v>18.3</v>
          </cell>
          <cell r="B28">
            <v>120.84</v>
          </cell>
          <cell r="C28">
            <v>128.72</v>
          </cell>
          <cell r="D28">
            <v>196.82</v>
          </cell>
          <cell r="E28">
            <v>211.07</v>
          </cell>
          <cell r="F28">
            <v>153.57</v>
          </cell>
          <cell r="G28">
            <v>110.28</v>
          </cell>
          <cell r="H28">
            <v>68.84</v>
          </cell>
          <cell r="I28">
            <v>175.44</v>
          </cell>
        </row>
        <row r="29">
          <cell r="A29">
            <v>19</v>
          </cell>
          <cell r="B29">
            <v>159.44</v>
          </cell>
          <cell r="C29">
            <v>164.71</v>
          </cell>
          <cell r="D29">
            <v>310.98</v>
          </cell>
          <cell r="E29">
            <v>232.89</v>
          </cell>
          <cell r="F29">
            <v>212.74</v>
          </cell>
          <cell r="G29">
            <v>102.91</v>
          </cell>
          <cell r="H29">
            <v>48.04</v>
          </cell>
          <cell r="I29">
            <v>221.29</v>
          </cell>
        </row>
        <row r="30">
          <cell r="A30">
            <v>19.3</v>
          </cell>
          <cell r="B30">
            <v>195.78</v>
          </cell>
          <cell r="C30">
            <v>246.78</v>
          </cell>
          <cell r="D30">
            <v>336.82</v>
          </cell>
          <cell r="E30">
            <v>315.33999999999997</v>
          </cell>
          <cell r="F30">
            <v>254.56</v>
          </cell>
          <cell r="G30">
            <v>81.93</v>
          </cell>
          <cell r="H30">
            <v>89.83</v>
          </cell>
          <cell r="I30">
            <v>260.01</v>
          </cell>
        </row>
        <row r="31">
          <cell r="A31">
            <v>20</v>
          </cell>
          <cell r="B31">
            <v>216.9</v>
          </cell>
          <cell r="C31">
            <v>252.75</v>
          </cell>
          <cell r="D31">
            <v>308.67</v>
          </cell>
          <cell r="E31">
            <v>265.55</v>
          </cell>
          <cell r="F31">
            <v>314.17</v>
          </cell>
          <cell r="G31">
            <v>99.58</v>
          </cell>
          <cell r="H31">
            <v>152.81</v>
          </cell>
          <cell r="I31">
            <v>260.92</v>
          </cell>
        </row>
        <row r="32">
          <cell r="A32">
            <v>20.3</v>
          </cell>
          <cell r="B32">
            <v>196</v>
          </cell>
          <cell r="C32">
            <v>257.31</v>
          </cell>
          <cell r="D32">
            <v>240.14</v>
          </cell>
          <cell r="E32">
            <v>236.82</v>
          </cell>
          <cell r="F32">
            <v>310.74</v>
          </cell>
          <cell r="G32">
            <v>99.86</v>
          </cell>
          <cell r="H32">
            <v>263.06</v>
          </cell>
          <cell r="I32">
            <v>241.72</v>
          </cell>
        </row>
        <row r="33">
          <cell r="A33">
            <v>21</v>
          </cell>
          <cell r="B33">
            <v>262.7</v>
          </cell>
          <cell r="C33">
            <v>253.72</v>
          </cell>
          <cell r="D33">
            <v>250.85</v>
          </cell>
          <cell r="E33">
            <v>191.11</v>
          </cell>
          <cell r="F33">
            <v>246.89</v>
          </cell>
          <cell r="G33">
            <v>123.02</v>
          </cell>
          <cell r="H33">
            <v>261.88</v>
          </cell>
          <cell r="I33">
            <v>192.47</v>
          </cell>
        </row>
        <row r="34">
          <cell r="A34">
            <v>21.3</v>
          </cell>
          <cell r="B34">
            <v>263.64999999999998</v>
          </cell>
          <cell r="C34">
            <v>217.27</v>
          </cell>
          <cell r="D34">
            <v>211.8</v>
          </cell>
          <cell r="E34">
            <v>183.26</v>
          </cell>
          <cell r="F34">
            <v>223.21</v>
          </cell>
          <cell r="G34">
            <v>162.96</v>
          </cell>
          <cell r="H34">
            <v>238.01</v>
          </cell>
          <cell r="I34">
            <v>218.87</v>
          </cell>
        </row>
        <row r="35">
          <cell r="A35">
            <v>22</v>
          </cell>
          <cell r="B35">
            <v>319.88</v>
          </cell>
          <cell r="C35">
            <v>222.89</v>
          </cell>
          <cell r="D35">
            <v>247.58</v>
          </cell>
          <cell r="E35">
            <v>201.38</v>
          </cell>
          <cell r="F35">
            <v>214.19</v>
          </cell>
          <cell r="G35">
            <v>172.52</v>
          </cell>
          <cell r="H35">
            <v>82.28</v>
          </cell>
          <cell r="I35">
            <v>253.28</v>
          </cell>
        </row>
        <row r="36">
          <cell r="A36">
            <v>22.3</v>
          </cell>
          <cell r="B36">
            <v>314.91000000000003</v>
          </cell>
          <cell r="C36">
            <v>166.65</v>
          </cell>
          <cell r="D36">
            <v>279.52999999999997</v>
          </cell>
          <cell r="E36">
            <v>155.26</v>
          </cell>
          <cell r="F36">
            <v>188.07</v>
          </cell>
          <cell r="G36">
            <v>58.77</v>
          </cell>
          <cell r="H36">
            <v>54.37</v>
          </cell>
          <cell r="I36">
            <v>230.18</v>
          </cell>
        </row>
        <row r="37">
          <cell r="A37">
            <v>23</v>
          </cell>
          <cell r="B37">
            <v>192.98</v>
          </cell>
          <cell r="C37">
            <v>92.37</v>
          </cell>
          <cell r="D37">
            <v>144.18</v>
          </cell>
          <cell r="E37">
            <v>101.74</v>
          </cell>
          <cell r="F37">
            <v>115.11</v>
          </cell>
          <cell r="G37">
            <v>50.85</v>
          </cell>
          <cell r="H37">
            <v>44.37</v>
          </cell>
          <cell r="I37">
            <v>151.51</v>
          </cell>
        </row>
        <row r="38">
          <cell r="A38">
            <v>23.3</v>
          </cell>
          <cell r="B38">
            <v>98.01</v>
          </cell>
          <cell r="C38">
            <v>32.56</v>
          </cell>
          <cell r="D38">
            <v>45.46</v>
          </cell>
          <cell r="E38">
            <v>34.630000000000003</v>
          </cell>
          <cell r="F38">
            <v>45.77</v>
          </cell>
          <cell r="G38">
            <v>52.3</v>
          </cell>
          <cell r="H38">
            <v>9.1999999999999993</v>
          </cell>
          <cell r="I38">
            <v>77.67</v>
          </cell>
        </row>
        <row r="39">
          <cell r="A39">
            <v>24</v>
          </cell>
          <cell r="B39">
            <v>69.86</v>
          </cell>
          <cell r="C39">
            <v>24.4</v>
          </cell>
          <cell r="D39">
            <v>9.99</v>
          </cell>
          <cell r="E39">
            <v>17.13</v>
          </cell>
          <cell r="F39">
            <v>40.909999999999997</v>
          </cell>
          <cell r="G39">
            <v>41.86</v>
          </cell>
          <cell r="H39">
            <v>18.309999999999999</v>
          </cell>
          <cell r="I39">
            <v>32.28</v>
          </cell>
        </row>
        <row r="40">
          <cell r="A40">
            <v>24.3</v>
          </cell>
          <cell r="B40">
            <v>31.32</v>
          </cell>
          <cell r="C40">
            <v>7.59</v>
          </cell>
          <cell r="D40">
            <v>8.17</v>
          </cell>
          <cell r="E40">
            <v>10.28</v>
          </cell>
          <cell r="F40">
            <v>26.12</v>
          </cell>
          <cell r="G40">
            <v>22.22</v>
          </cell>
          <cell r="H40">
            <v>16.72</v>
          </cell>
          <cell r="I40">
            <v>24.94</v>
          </cell>
        </row>
      </sheetData>
      <sheetData sheetId="7">
        <row r="1">
          <cell r="B1">
            <v>38362</v>
          </cell>
          <cell r="C1">
            <v>38363</v>
          </cell>
          <cell r="D1">
            <v>38364</v>
          </cell>
          <cell r="E1">
            <v>38365</v>
          </cell>
          <cell r="F1">
            <v>38366</v>
          </cell>
          <cell r="G1">
            <v>38367</v>
          </cell>
          <cell r="H1">
            <v>38368</v>
          </cell>
          <cell r="I1">
            <v>38369</v>
          </cell>
          <cell r="J1">
            <v>38370</v>
          </cell>
          <cell r="K1">
            <v>38371</v>
          </cell>
          <cell r="L1">
            <v>38372</v>
          </cell>
          <cell r="M1">
            <v>38373</v>
          </cell>
          <cell r="N1">
            <v>38374</v>
          </cell>
          <cell r="O1">
            <v>38375</v>
          </cell>
          <cell r="P1">
            <v>38376</v>
          </cell>
          <cell r="Q1">
            <v>38377</v>
          </cell>
          <cell r="R1">
            <v>38378</v>
          </cell>
          <cell r="S1">
            <v>38379</v>
          </cell>
          <cell r="T1">
            <v>38380</v>
          </cell>
          <cell r="U1">
            <v>38381</v>
          </cell>
          <cell r="V1">
            <v>38382</v>
          </cell>
          <cell r="W1">
            <v>38383</v>
          </cell>
        </row>
        <row r="2">
          <cell r="A2">
            <v>5.3</v>
          </cell>
          <cell r="I2">
            <v>0</v>
          </cell>
        </row>
        <row r="3">
          <cell r="A3">
            <v>6</v>
          </cell>
          <cell r="B3">
            <v>4.16</v>
          </cell>
          <cell r="C3">
            <v>0.71</v>
          </cell>
          <cell r="D3">
            <v>1.65</v>
          </cell>
          <cell r="E3">
            <v>1.74</v>
          </cell>
          <cell r="F3">
            <v>0.3</v>
          </cell>
          <cell r="G3">
            <v>6.07</v>
          </cell>
          <cell r="H3">
            <v>0</v>
          </cell>
          <cell r="I3">
            <v>0.18</v>
          </cell>
        </row>
        <row r="4">
          <cell r="A4">
            <v>6.3</v>
          </cell>
          <cell r="B4">
            <v>8.39</v>
          </cell>
          <cell r="C4">
            <v>0</v>
          </cell>
          <cell r="D4">
            <v>3.21</v>
          </cell>
          <cell r="E4">
            <v>4.28</v>
          </cell>
          <cell r="F4">
            <v>7.96</v>
          </cell>
          <cell r="G4">
            <v>0.47</v>
          </cell>
          <cell r="H4">
            <v>0.02</v>
          </cell>
          <cell r="I4">
            <v>0.93</v>
          </cell>
        </row>
        <row r="5">
          <cell r="A5">
            <v>7</v>
          </cell>
          <cell r="B5">
            <v>6.97</v>
          </cell>
          <cell r="C5">
            <v>9.9700000000000006</v>
          </cell>
          <cell r="D5">
            <v>3.2</v>
          </cell>
          <cell r="E5">
            <v>14.5</v>
          </cell>
          <cell r="F5">
            <v>22.29</v>
          </cell>
          <cell r="G5">
            <v>2.93</v>
          </cell>
          <cell r="H5">
            <v>1.97</v>
          </cell>
          <cell r="I5">
            <v>34.65</v>
          </cell>
        </row>
        <row r="6">
          <cell r="A6">
            <v>7.3</v>
          </cell>
          <cell r="B6">
            <v>33.75</v>
          </cell>
          <cell r="C6">
            <v>26.45</v>
          </cell>
          <cell r="D6">
            <v>13.77</v>
          </cell>
          <cell r="E6">
            <v>43.13</v>
          </cell>
          <cell r="F6">
            <v>30.5</v>
          </cell>
          <cell r="G6">
            <v>29.9</v>
          </cell>
          <cell r="H6">
            <v>7.07</v>
          </cell>
          <cell r="I6">
            <v>16.09</v>
          </cell>
        </row>
        <row r="7">
          <cell r="A7">
            <v>8</v>
          </cell>
          <cell r="B7">
            <v>17.329999999999998</v>
          </cell>
          <cell r="C7">
            <v>51.92</v>
          </cell>
          <cell r="D7">
            <v>23.53</v>
          </cell>
          <cell r="E7">
            <v>59.94</v>
          </cell>
          <cell r="F7">
            <v>29.85</v>
          </cell>
          <cell r="G7">
            <v>21.87</v>
          </cell>
          <cell r="H7">
            <v>11.61</v>
          </cell>
          <cell r="I7">
            <v>22.89</v>
          </cell>
        </row>
        <row r="8">
          <cell r="A8">
            <v>8.3000000000000007</v>
          </cell>
          <cell r="B8">
            <v>42.21</v>
          </cell>
          <cell r="C8">
            <v>34.69</v>
          </cell>
          <cell r="D8">
            <v>25.88</v>
          </cell>
          <cell r="E8">
            <v>37.49</v>
          </cell>
          <cell r="F8">
            <v>65</v>
          </cell>
          <cell r="G8">
            <v>32.549999999999997</v>
          </cell>
          <cell r="H8">
            <v>38.25</v>
          </cell>
          <cell r="I8">
            <v>22.81</v>
          </cell>
        </row>
        <row r="9">
          <cell r="A9">
            <v>9</v>
          </cell>
          <cell r="B9">
            <v>37.549999999999997</v>
          </cell>
          <cell r="C9">
            <v>32.049999999999997</v>
          </cell>
          <cell r="D9">
            <v>20.88</v>
          </cell>
          <cell r="E9">
            <v>58.1</v>
          </cell>
          <cell r="F9">
            <v>25.16</v>
          </cell>
          <cell r="G9">
            <v>21.65</v>
          </cell>
          <cell r="H9">
            <v>43.34</v>
          </cell>
          <cell r="I9">
            <v>27.86</v>
          </cell>
        </row>
        <row r="10">
          <cell r="A10">
            <v>9.3000000000000007</v>
          </cell>
          <cell r="B10">
            <v>31.41</v>
          </cell>
          <cell r="C10">
            <v>50.25</v>
          </cell>
          <cell r="D10">
            <v>37.17</v>
          </cell>
          <cell r="E10">
            <v>57.11</v>
          </cell>
          <cell r="F10">
            <v>48.14</v>
          </cell>
          <cell r="G10">
            <v>13.04</v>
          </cell>
          <cell r="H10">
            <v>52</v>
          </cell>
          <cell r="I10">
            <v>32.61</v>
          </cell>
        </row>
        <row r="11">
          <cell r="A11">
            <v>10</v>
          </cell>
          <cell r="B11">
            <v>28.59</v>
          </cell>
          <cell r="C11">
            <v>24.79</v>
          </cell>
          <cell r="D11">
            <v>29.62</v>
          </cell>
          <cell r="E11">
            <v>45.77</v>
          </cell>
          <cell r="F11">
            <v>50.87</v>
          </cell>
          <cell r="G11">
            <v>46.43</v>
          </cell>
          <cell r="H11">
            <v>40.39</v>
          </cell>
          <cell r="I11">
            <v>30.41</v>
          </cell>
        </row>
        <row r="12">
          <cell r="A12">
            <v>10.3</v>
          </cell>
          <cell r="B12">
            <v>14.29</v>
          </cell>
          <cell r="C12">
            <v>19.07</v>
          </cell>
          <cell r="D12">
            <v>26.78</v>
          </cell>
          <cell r="E12">
            <v>37.67</v>
          </cell>
          <cell r="F12">
            <v>44.49</v>
          </cell>
          <cell r="G12">
            <v>43.38</v>
          </cell>
          <cell r="H12">
            <v>43.01</v>
          </cell>
          <cell r="I12">
            <v>30.52</v>
          </cell>
        </row>
        <row r="13">
          <cell r="A13">
            <v>11</v>
          </cell>
          <cell r="B13">
            <v>19.77</v>
          </cell>
          <cell r="C13">
            <v>9.0500000000000007</v>
          </cell>
          <cell r="D13">
            <v>25.5</v>
          </cell>
          <cell r="E13">
            <v>41.83</v>
          </cell>
          <cell r="F13">
            <v>34.119999999999997</v>
          </cell>
          <cell r="G13">
            <v>30.48</v>
          </cell>
          <cell r="H13">
            <v>24.61</v>
          </cell>
          <cell r="I13">
            <v>34.29</v>
          </cell>
        </row>
        <row r="14">
          <cell r="A14">
            <v>11.3</v>
          </cell>
          <cell r="B14">
            <v>9.56</v>
          </cell>
          <cell r="C14">
            <v>2.91</v>
          </cell>
          <cell r="D14">
            <v>22.58</v>
          </cell>
          <cell r="E14">
            <v>39.64</v>
          </cell>
          <cell r="F14">
            <v>27.58</v>
          </cell>
          <cell r="G14">
            <v>13.2</v>
          </cell>
          <cell r="H14">
            <v>33.130000000000003</v>
          </cell>
          <cell r="I14">
            <v>34.67</v>
          </cell>
        </row>
        <row r="15">
          <cell r="A15">
            <v>12</v>
          </cell>
          <cell r="B15">
            <v>9.2100000000000009</v>
          </cell>
          <cell r="C15">
            <v>0.23</v>
          </cell>
          <cell r="D15">
            <v>14.58</v>
          </cell>
          <cell r="E15">
            <v>18.16</v>
          </cell>
          <cell r="F15">
            <v>30.24</v>
          </cell>
          <cell r="G15">
            <v>17.41</v>
          </cell>
          <cell r="H15">
            <v>42.65</v>
          </cell>
          <cell r="I15">
            <v>20.57</v>
          </cell>
        </row>
        <row r="16">
          <cell r="A16">
            <v>12.3</v>
          </cell>
          <cell r="B16">
            <v>10.220000000000001</v>
          </cell>
          <cell r="C16">
            <v>7.41</v>
          </cell>
          <cell r="D16">
            <v>32.86</v>
          </cell>
          <cell r="E16">
            <v>41.9</v>
          </cell>
          <cell r="F16">
            <v>49.11</v>
          </cell>
          <cell r="G16">
            <v>15.02</v>
          </cell>
          <cell r="H16">
            <v>37.42</v>
          </cell>
          <cell r="I16">
            <v>15.59</v>
          </cell>
        </row>
        <row r="17">
          <cell r="A17">
            <v>13</v>
          </cell>
          <cell r="B17">
            <v>3.96</v>
          </cell>
          <cell r="C17">
            <v>25.69</v>
          </cell>
          <cell r="D17">
            <v>35.840000000000003</v>
          </cell>
          <cell r="E17">
            <v>44.07</v>
          </cell>
          <cell r="F17">
            <v>50.37</v>
          </cell>
          <cell r="G17">
            <v>11.74</v>
          </cell>
          <cell r="H17">
            <v>46.6</v>
          </cell>
          <cell r="I17">
            <v>31.42</v>
          </cell>
        </row>
        <row r="18">
          <cell r="A18">
            <v>13.3</v>
          </cell>
          <cell r="B18">
            <v>5.05</v>
          </cell>
          <cell r="C18">
            <v>37.590000000000003</v>
          </cell>
          <cell r="D18">
            <v>18.98</v>
          </cell>
          <cell r="E18">
            <v>45.49</v>
          </cell>
          <cell r="F18">
            <v>49.37</v>
          </cell>
          <cell r="G18">
            <v>3.05</v>
          </cell>
          <cell r="H18">
            <v>49.27</v>
          </cell>
          <cell r="I18">
            <v>47.51</v>
          </cell>
        </row>
        <row r="19">
          <cell r="A19">
            <v>14</v>
          </cell>
          <cell r="B19">
            <v>16.71</v>
          </cell>
          <cell r="C19">
            <v>43.06</v>
          </cell>
          <cell r="D19">
            <v>15.39</v>
          </cell>
          <cell r="E19">
            <v>30.42</v>
          </cell>
          <cell r="F19">
            <v>51.59</v>
          </cell>
          <cell r="G19">
            <v>10.4</v>
          </cell>
          <cell r="H19">
            <v>52.6</v>
          </cell>
          <cell r="I19">
            <v>37.14</v>
          </cell>
        </row>
        <row r="20">
          <cell r="A20">
            <v>14.3</v>
          </cell>
          <cell r="B20">
            <v>30.21</v>
          </cell>
          <cell r="C20">
            <v>48.15</v>
          </cell>
          <cell r="D20">
            <v>36.86</v>
          </cell>
          <cell r="E20">
            <v>28.92</v>
          </cell>
          <cell r="F20">
            <v>49.71</v>
          </cell>
          <cell r="G20">
            <v>49.72</v>
          </cell>
          <cell r="H20">
            <v>45.05</v>
          </cell>
          <cell r="I20">
            <v>48.63</v>
          </cell>
        </row>
        <row r="21">
          <cell r="A21">
            <v>15</v>
          </cell>
          <cell r="B21">
            <v>38.19</v>
          </cell>
          <cell r="C21">
            <v>74.63</v>
          </cell>
          <cell r="D21">
            <v>52.26</v>
          </cell>
          <cell r="E21">
            <v>72.11</v>
          </cell>
          <cell r="F21">
            <v>48.02</v>
          </cell>
          <cell r="G21">
            <v>42.12</v>
          </cell>
          <cell r="H21">
            <v>54.24</v>
          </cell>
          <cell r="I21">
            <v>32.51</v>
          </cell>
        </row>
        <row r="22">
          <cell r="A22">
            <v>15.3</v>
          </cell>
          <cell r="B22">
            <v>19.579999999999998</v>
          </cell>
          <cell r="C22">
            <v>48.85</v>
          </cell>
          <cell r="D22">
            <v>47.21</v>
          </cell>
          <cell r="E22">
            <v>64.83</v>
          </cell>
          <cell r="F22">
            <v>33.659999999999997</v>
          </cell>
          <cell r="G22">
            <v>57.32</v>
          </cell>
          <cell r="H22">
            <v>72.739999999999995</v>
          </cell>
          <cell r="I22">
            <v>16.75</v>
          </cell>
        </row>
        <row r="23">
          <cell r="A23">
            <v>16</v>
          </cell>
          <cell r="B23">
            <v>22.88</v>
          </cell>
          <cell r="C23">
            <v>24.46</v>
          </cell>
          <cell r="D23">
            <v>43.22</v>
          </cell>
          <cell r="E23">
            <v>41.03</v>
          </cell>
          <cell r="F23">
            <v>15.14</v>
          </cell>
          <cell r="G23">
            <v>40.94</v>
          </cell>
          <cell r="H23">
            <v>71.41</v>
          </cell>
          <cell r="I23">
            <v>17.02</v>
          </cell>
        </row>
        <row r="24">
          <cell r="A24">
            <v>16.3</v>
          </cell>
          <cell r="B24">
            <v>20.72</v>
          </cell>
          <cell r="C24">
            <v>14.45</v>
          </cell>
          <cell r="D24">
            <v>47.95</v>
          </cell>
          <cell r="E24">
            <v>61.75</v>
          </cell>
          <cell r="F24">
            <v>33.119999999999997</v>
          </cell>
          <cell r="G24">
            <v>71.5</v>
          </cell>
          <cell r="H24">
            <v>80.91</v>
          </cell>
          <cell r="I24">
            <v>29.74</v>
          </cell>
        </row>
        <row r="25">
          <cell r="A25">
            <v>17</v>
          </cell>
          <cell r="B25">
            <v>35.369999999999997</v>
          </cell>
          <cell r="C25">
            <v>18.09</v>
          </cell>
          <cell r="D25">
            <v>46.23</v>
          </cell>
          <cell r="E25">
            <v>66.209999999999994</v>
          </cell>
          <cell r="F25">
            <v>38.17</v>
          </cell>
          <cell r="G25">
            <v>83.78</v>
          </cell>
          <cell r="H25">
            <v>87.22</v>
          </cell>
          <cell r="I25">
            <v>36.200000000000003</v>
          </cell>
        </row>
        <row r="26">
          <cell r="A26">
            <v>17.3</v>
          </cell>
          <cell r="B26">
            <v>63.19</v>
          </cell>
          <cell r="C26">
            <v>32.11</v>
          </cell>
          <cell r="D26">
            <v>20.64</v>
          </cell>
          <cell r="E26">
            <v>64.45</v>
          </cell>
          <cell r="F26">
            <v>38.49</v>
          </cell>
          <cell r="G26">
            <v>69.739999999999995</v>
          </cell>
          <cell r="H26">
            <v>122.13</v>
          </cell>
          <cell r="I26">
            <v>60.86</v>
          </cell>
        </row>
        <row r="27">
          <cell r="A27">
            <v>18</v>
          </cell>
          <cell r="B27">
            <v>67.47</v>
          </cell>
          <cell r="C27">
            <v>49.97</v>
          </cell>
          <cell r="D27">
            <v>75.25</v>
          </cell>
          <cell r="E27">
            <v>82.34</v>
          </cell>
          <cell r="F27">
            <v>56.65</v>
          </cell>
          <cell r="G27">
            <v>57.16</v>
          </cell>
          <cell r="H27">
            <v>138.68</v>
          </cell>
          <cell r="I27">
            <v>52.99</v>
          </cell>
        </row>
        <row r="28">
          <cell r="A28">
            <v>18.3</v>
          </cell>
          <cell r="B28">
            <v>66.55</v>
          </cell>
          <cell r="C28">
            <v>86.04</v>
          </cell>
          <cell r="D28">
            <v>68.66</v>
          </cell>
          <cell r="E28">
            <v>89.52</v>
          </cell>
          <cell r="F28">
            <v>49.5</v>
          </cell>
          <cell r="G28">
            <v>69.37</v>
          </cell>
          <cell r="H28">
            <v>162.27000000000001</v>
          </cell>
          <cell r="I28">
            <v>80.47</v>
          </cell>
        </row>
        <row r="29">
          <cell r="A29">
            <v>19</v>
          </cell>
          <cell r="B29">
            <v>72.3</v>
          </cell>
          <cell r="C29">
            <v>67.67</v>
          </cell>
          <cell r="D29">
            <v>78.989999999999995</v>
          </cell>
          <cell r="E29">
            <v>123.98</v>
          </cell>
          <cell r="F29">
            <v>58.64</v>
          </cell>
          <cell r="G29">
            <v>119.53</v>
          </cell>
          <cell r="H29">
            <v>174.13</v>
          </cell>
          <cell r="I29">
            <v>98.32</v>
          </cell>
        </row>
        <row r="30">
          <cell r="A30">
            <v>19.3</v>
          </cell>
          <cell r="B30">
            <v>99.85</v>
          </cell>
          <cell r="C30">
            <v>55.01</v>
          </cell>
          <cell r="D30">
            <v>112.83</v>
          </cell>
          <cell r="E30">
            <v>109.39</v>
          </cell>
          <cell r="F30">
            <v>57.36</v>
          </cell>
          <cell r="G30">
            <v>149.4</v>
          </cell>
          <cell r="H30">
            <v>163.66999999999999</v>
          </cell>
          <cell r="I30">
            <v>95.06</v>
          </cell>
        </row>
        <row r="31">
          <cell r="A31">
            <v>20</v>
          </cell>
          <cell r="B31">
            <v>109.39</v>
          </cell>
          <cell r="C31">
            <v>48.2</v>
          </cell>
          <cell r="D31">
            <v>107.87</v>
          </cell>
          <cell r="E31">
            <v>138.41</v>
          </cell>
          <cell r="F31">
            <v>57.94</v>
          </cell>
          <cell r="G31">
            <v>187.5</v>
          </cell>
          <cell r="H31">
            <v>163.58000000000001</v>
          </cell>
          <cell r="I31">
            <v>89.33</v>
          </cell>
        </row>
        <row r="32">
          <cell r="A32">
            <v>20.3</v>
          </cell>
          <cell r="B32">
            <v>102.89</v>
          </cell>
          <cell r="C32">
            <v>78.53</v>
          </cell>
          <cell r="D32">
            <v>129.32</v>
          </cell>
          <cell r="E32">
            <v>148.26</v>
          </cell>
          <cell r="F32">
            <v>78.41</v>
          </cell>
          <cell r="G32">
            <v>209.96</v>
          </cell>
          <cell r="H32">
            <v>156.54</v>
          </cell>
          <cell r="I32">
            <v>76.97</v>
          </cell>
        </row>
        <row r="33">
          <cell r="A33">
            <v>21</v>
          </cell>
          <cell r="B33">
            <v>150</v>
          </cell>
          <cell r="C33">
            <v>126.8</v>
          </cell>
          <cell r="D33">
            <v>155.72999999999999</v>
          </cell>
          <cell r="E33">
            <v>150.19999999999999</v>
          </cell>
          <cell r="F33">
            <v>88.63</v>
          </cell>
          <cell r="G33">
            <v>128.75</v>
          </cell>
          <cell r="H33">
            <v>199.15</v>
          </cell>
          <cell r="I33">
            <v>122.75</v>
          </cell>
        </row>
        <row r="34">
          <cell r="A34">
            <v>21.3</v>
          </cell>
          <cell r="B34">
            <v>141.68</v>
          </cell>
          <cell r="C34">
            <v>134.26</v>
          </cell>
          <cell r="D34">
            <v>211.91</v>
          </cell>
          <cell r="E34">
            <v>204.91</v>
          </cell>
          <cell r="F34">
            <v>119.68</v>
          </cell>
          <cell r="G34">
            <v>137.58000000000001</v>
          </cell>
          <cell r="H34">
            <v>211.84</v>
          </cell>
          <cell r="I34">
            <v>115.54</v>
          </cell>
        </row>
        <row r="35">
          <cell r="A35">
            <v>22</v>
          </cell>
          <cell r="B35">
            <v>98.87</v>
          </cell>
          <cell r="C35">
            <v>112.48</v>
          </cell>
          <cell r="D35">
            <v>246.67</v>
          </cell>
          <cell r="E35">
            <v>174.23</v>
          </cell>
          <cell r="F35">
            <v>127.22</v>
          </cell>
          <cell r="G35">
            <v>145.93</v>
          </cell>
          <cell r="H35">
            <v>226.33</v>
          </cell>
          <cell r="I35">
            <v>90.29</v>
          </cell>
        </row>
        <row r="36">
          <cell r="A36">
            <v>22.3</v>
          </cell>
          <cell r="B36">
            <v>135.91999999999999</v>
          </cell>
          <cell r="C36">
            <v>220.95</v>
          </cell>
          <cell r="D36">
            <v>211.64</v>
          </cell>
          <cell r="E36">
            <v>201.58</v>
          </cell>
          <cell r="F36">
            <v>176.84</v>
          </cell>
          <cell r="G36">
            <v>183.49</v>
          </cell>
          <cell r="H36">
            <v>187.28</v>
          </cell>
          <cell r="I36">
            <v>72.739999999999995</v>
          </cell>
        </row>
        <row r="37">
          <cell r="A37">
            <v>23</v>
          </cell>
          <cell r="B37">
            <v>143.38999999999999</v>
          </cell>
          <cell r="C37">
            <v>180.79</v>
          </cell>
          <cell r="D37">
            <v>237.46</v>
          </cell>
          <cell r="E37">
            <v>109.37</v>
          </cell>
          <cell r="F37">
            <v>160.41999999999999</v>
          </cell>
          <cell r="G37">
            <v>123.01</v>
          </cell>
          <cell r="H37">
            <v>105.87</v>
          </cell>
          <cell r="I37">
            <v>73.510000000000005</v>
          </cell>
        </row>
        <row r="38">
          <cell r="A38">
            <v>23.3</v>
          </cell>
          <cell r="B38">
            <v>113.55</v>
          </cell>
          <cell r="C38">
            <v>174.07</v>
          </cell>
          <cell r="D38">
            <v>158.31</v>
          </cell>
          <cell r="E38">
            <v>48.37</v>
          </cell>
          <cell r="F38">
            <v>67.2</v>
          </cell>
          <cell r="G38">
            <v>115.78</v>
          </cell>
          <cell r="H38">
            <v>85.06</v>
          </cell>
          <cell r="I38">
            <v>52.59</v>
          </cell>
        </row>
        <row r="39">
          <cell r="A39">
            <v>24</v>
          </cell>
          <cell r="B39">
            <v>57.47</v>
          </cell>
          <cell r="C39">
            <v>171</v>
          </cell>
          <cell r="D39">
            <v>128.44</v>
          </cell>
          <cell r="E39">
            <v>43.62</v>
          </cell>
          <cell r="F39">
            <v>40.35</v>
          </cell>
          <cell r="G39">
            <v>117.83</v>
          </cell>
          <cell r="H39">
            <v>54.4</v>
          </cell>
          <cell r="I39">
            <v>14.46</v>
          </cell>
        </row>
        <row r="40">
          <cell r="A40">
            <v>24.3</v>
          </cell>
          <cell r="B40">
            <v>22.57</v>
          </cell>
          <cell r="C40">
            <v>95.88</v>
          </cell>
          <cell r="D40">
            <v>39.76</v>
          </cell>
          <cell r="E40">
            <v>16.71</v>
          </cell>
          <cell r="F40">
            <v>21.93</v>
          </cell>
          <cell r="G40">
            <v>61.49</v>
          </cell>
          <cell r="H40">
            <v>17.149999999999999</v>
          </cell>
          <cell r="I40">
            <v>9.7200000000000006</v>
          </cell>
        </row>
      </sheetData>
      <sheetData sheetId="8">
        <row r="1">
          <cell r="B1">
            <v>38362</v>
          </cell>
          <cell r="C1">
            <v>38363</v>
          </cell>
          <cell r="D1">
            <v>38364</v>
          </cell>
          <cell r="E1">
            <v>38365</v>
          </cell>
          <cell r="F1">
            <v>38366</v>
          </cell>
          <cell r="G1">
            <v>38367</v>
          </cell>
          <cell r="H1">
            <v>38368</v>
          </cell>
          <cell r="I1">
            <v>38369</v>
          </cell>
          <cell r="J1">
            <v>38370</v>
          </cell>
          <cell r="K1">
            <v>38371</v>
          </cell>
          <cell r="L1">
            <v>38372</v>
          </cell>
          <cell r="M1">
            <v>38373</v>
          </cell>
          <cell r="N1">
            <v>38374</v>
          </cell>
          <cell r="O1">
            <v>38375</v>
          </cell>
          <cell r="P1">
            <v>38376</v>
          </cell>
          <cell r="Q1">
            <v>38377</v>
          </cell>
          <cell r="R1">
            <v>38378</v>
          </cell>
          <cell r="S1">
            <v>38379</v>
          </cell>
          <cell r="T1">
            <v>38380</v>
          </cell>
          <cell r="U1">
            <v>38381</v>
          </cell>
          <cell r="V1">
            <v>38382</v>
          </cell>
          <cell r="W1">
            <v>38383</v>
          </cell>
        </row>
        <row r="2">
          <cell r="A2">
            <v>5.3</v>
          </cell>
          <cell r="I2">
            <v>0</v>
          </cell>
        </row>
        <row r="3">
          <cell r="A3">
            <v>6</v>
          </cell>
          <cell r="B3">
            <v>3.01</v>
          </cell>
          <cell r="C3">
            <v>0.06</v>
          </cell>
          <cell r="D3">
            <v>0.11</v>
          </cell>
          <cell r="E3">
            <v>5.57</v>
          </cell>
          <cell r="F3">
            <v>2.69</v>
          </cell>
          <cell r="G3">
            <v>0</v>
          </cell>
          <cell r="H3">
            <v>0</v>
          </cell>
          <cell r="I3">
            <v>8.25</v>
          </cell>
        </row>
        <row r="4">
          <cell r="A4">
            <v>6.3</v>
          </cell>
          <cell r="B4">
            <v>0.49</v>
          </cell>
          <cell r="C4">
            <v>1.81</v>
          </cell>
          <cell r="D4">
            <v>0.06</v>
          </cell>
          <cell r="E4">
            <v>6.14</v>
          </cell>
          <cell r="F4">
            <v>14.28</v>
          </cell>
          <cell r="G4">
            <v>0</v>
          </cell>
          <cell r="H4">
            <v>0</v>
          </cell>
          <cell r="I4">
            <v>14.19</v>
          </cell>
        </row>
        <row r="5">
          <cell r="A5">
            <v>7</v>
          </cell>
          <cell r="B5">
            <v>6.68</v>
          </cell>
          <cell r="C5">
            <v>13.54</v>
          </cell>
          <cell r="D5">
            <v>13.56</v>
          </cell>
          <cell r="E5">
            <v>17.920000000000002</v>
          </cell>
          <cell r="F5">
            <v>9.32</v>
          </cell>
          <cell r="G5">
            <v>0</v>
          </cell>
          <cell r="H5">
            <v>0.97</v>
          </cell>
          <cell r="I5">
            <v>14.06</v>
          </cell>
        </row>
        <row r="6">
          <cell r="A6">
            <v>7.3</v>
          </cell>
          <cell r="B6">
            <v>13.05</v>
          </cell>
          <cell r="C6">
            <v>10.87</v>
          </cell>
          <cell r="D6">
            <v>26.15</v>
          </cell>
          <cell r="E6">
            <v>26.15</v>
          </cell>
          <cell r="F6">
            <v>13.19</v>
          </cell>
          <cell r="G6">
            <v>0.04</v>
          </cell>
          <cell r="H6">
            <v>3.27</v>
          </cell>
          <cell r="I6">
            <v>17.89</v>
          </cell>
        </row>
        <row r="7">
          <cell r="A7">
            <v>8</v>
          </cell>
          <cell r="B7">
            <v>5.6</v>
          </cell>
          <cell r="C7">
            <v>4.04</v>
          </cell>
          <cell r="D7">
            <v>13.97</v>
          </cell>
          <cell r="E7">
            <v>14.32</v>
          </cell>
          <cell r="F7">
            <v>0.44</v>
          </cell>
          <cell r="G7">
            <v>0.1</v>
          </cell>
          <cell r="H7">
            <v>3.88</v>
          </cell>
          <cell r="I7">
            <v>2.69</v>
          </cell>
        </row>
        <row r="8">
          <cell r="A8">
            <v>8.3000000000000007</v>
          </cell>
          <cell r="B8">
            <v>0.78</v>
          </cell>
          <cell r="C8">
            <v>4.28</v>
          </cell>
          <cell r="D8">
            <v>13.77</v>
          </cell>
          <cell r="E8">
            <v>3.14</v>
          </cell>
          <cell r="F8">
            <v>0.91</v>
          </cell>
          <cell r="G8">
            <v>1.33</v>
          </cell>
          <cell r="H8">
            <v>3.95</v>
          </cell>
          <cell r="I8">
            <v>10.83</v>
          </cell>
        </row>
        <row r="9">
          <cell r="A9">
            <v>9</v>
          </cell>
          <cell r="B9">
            <v>0</v>
          </cell>
          <cell r="C9">
            <v>0.56999999999999995</v>
          </cell>
          <cell r="D9">
            <v>14.08</v>
          </cell>
          <cell r="E9">
            <v>0.11</v>
          </cell>
          <cell r="F9">
            <v>0.1</v>
          </cell>
          <cell r="G9">
            <v>6.74</v>
          </cell>
          <cell r="H9">
            <v>2.2200000000000002</v>
          </cell>
          <cell r="I9">
            <v>4.25</v>
          </cell>
        </row>
        <row r="10">
          <cell r="A10">
            <v>9.3000000000000007</v>
          </cell>
          <cell r="B10">
            <v>0.09</v>
          </cell>
          <cell r="C10">
            <v>0.53</v>
          </cell>
          <cell r="D10">
            <v>13.27</v>
          </cell>
          <cell r="E10">
            <v>0.42</v>
          </cell>
          <cell r="F10">
            <v>0.57999999999999996</v>
          </cell>
          <cell r="G10">
            <v>0.03</v>
          </cell>
          <cell r="H10">
            <v>2.16</v>
          </cell>
          <cell r="I10">
            <v>2.0499999999999998</v>
          </cell>
        </row>
        <row r="11">
          <cell r="A11">
            <v>10</v>
          </cell>
          <cell r="B11">
            <v>0.4</v>
          </cell>
          <cell r="C11">
            <v>5.25</v>
          </cell>
          <cell r="D11">
            <v>14.87</v>
          </cell>
          <cell r="E11">
            <v>3.6</v>
          </cell>
          <cell r="F11">
            <v>5.24</v>
          </cell>
          <cell r="G11">
            <v>0</v>
          </cell>
          <cell r="H11">
            <v>2.99</v>
          </cell>
          <cell r="I11">
            <v>0</v>
          </cell>
        </row>
        <row r="12">
          <cell r="A12">
            <v>10.3</v>
          </cell>
          <cell r="B12">
            <v>0.25</v>
          </cell>
          <cell r="C12">
            <v>2.2799999999999998</v>
          </cell>
          <cell r="D12">
            <v>20.61</v>
          </cell>
          <cell r="E12">
            <v>0.34</v>
          </cell>
          <cell r="F12">
            <v>3.05</v>
          </cell>
          <cell r="G12">
            <v>8.17</v>
          </cell>
          <cell r="H12">
            <v>0.61</v>
          </cell>
          <cell r="I12">
            <v>4.9000000000000004</v>
          </cell>
        </row>
        <row r="13">
          <cell r="A13">
            <v>11</v>
          </cell>
          <cell r="B13">
            <v>0.92</v>
          </cell>
          <cell r="C13">
            <v>4.54</v>
          </cell>
          <cell r="D13">
            <v>14.45</v>
          </cell>
          <cell r="E13">
            <v>0.22</v>
          </cell>
          <cell r="F13">
            <v>6.69</v>
          </cell>
          <cell r="G13">
            <v>5.39</v>
          </cell>
          <cell r="H13">
            <v>33.659999999999997</v>
          </cell>
          <cell r="I13">
            <v>6.13</v>
          </cell>
        </row>
        <row r="14">
          <cell r="A14">
            <v>11.3</v>
          </cell>
          <cell r="B14">
            <v>6.05</v>
          </cell>
          <cell r="C14">
            <v>3.8</v>
          </cell>
          <cell r="D14">
            <v>6.89</v>
          </cell>
          <cell r="E14">
            <v>0.19</v>
          </cell>
          <cell r="F14">
            <v>9.9600000000000009</v>
          </cell>
          <cell r="G14">
            <v>2.0099999999999998</v>
          </cell>
          <cell r="H14">
            <v>12.01</v>
          </cell>
          <cell r="I14">
            <v>7.33</v>
          </cell>
        </row>
        <row r="15">
          <cell r="A15">
            <v>12</v>
          </cell>
          <cell r="B15">
            <v>6.81</v>
          </cell>
          <cell r="C15">
            <v>7.26</v>
          </cell>
          <cell r="D15">
            <v>8.07</v>
          </cell>
          <cell r="E15">
            <v>0.17</v>
          </cell>
          <cell r="F15">
            <v>2.21</v>
          </cell>
          <cell r="G15">
            <v>11.64</v>
          </cell>
          <cell r="H15">
            <v>3.7</v>
          </cell>
          <cell r="I15">
            <v>4.13</v>
          </cell>
        </row>
        <row r="16">
          <cell r="A16">
            <v>12.3</v>
          </cell>
          <cell r="B16">
            <v>9.4700000000000006</v>
          </cell>
          <cell r="C16">
            <v>18.79</v>
          </cell>
          <cell r="D16">
            <v>14.63</v>
          </cell>
          <cell r="E16">
            <v>5.46</v>
          </cell>
          <cell r="F16">
            <v>8.82</v>
          </cell>
          <cell r="G16">
            <v>17.21</v>
          </cell>
          <cell r="H16">
            <v>2.39</v>
          </cell>
          <cell r="I16">
            <v>7.8</v>
          </cell>
        </row>
        <row r="17">
          <cell r="A17">
            <v>13</v>
          </cell>
          <cell r="B17">
            <v>20.73</v>
          </cell>
          <cell r="C17">
            <v>55.28</v>
          </cell>
          <cell r="D17">
            <v>83.57</v>
          </cell>
          <cell r="E17">
            <v>42.35</v>
          </cell>
          <cell r="F17">
            <v>82.48</v>
          </cell>
          <cell r="G17">
            <v>3.36</v>
          </cell>
          <cell r="H17">
            <v>2.93</v>
          </cell>
          <cell r="I17">
            <v>59.01</v>
          </cell>
        </row>
        <row r="18">
          <cell r="A18">
            <v>13.3</v>
          </cell>
          <cell r="B18">
            <v>48.66</v>
          </cell>
          <cell r="C18">
            <v>78.53</v>
          </cell>
          <cell r="D18">
            <v>86.2</v>
          </cell>
          <cell r="E18">
            <v>65.849999999999994</v>
          </cell>
          <cell r="F18">
            <v>112.52</v>
          </cell>
          <cell r="G18">
            <v>8.24</v>
          </cell>
          <cell r="H18">
            <v>2.92</v>
          </cell>
          <cell r="I18">
            <v>80.12</v>
          </cell>
        </row>
        <row r="19">
          <cell r="A19">
            <v>14</v>
          </cell>
          <cell r="B19">
            <v>58.61</v>
          </cell>
          <cell r="C19">
            <v>107.69</v>
          </cell>
          <cell r="D19">
            <v>109.63</v>
          </cell>
          <cell r="E19">
            <v>110.66</v>
          </cell>
          <cell r="F19">
            <v>107.4</v>
          </cell>
          <cell r="G19">
            <v>4.34</v>
          </cell>
          <cell r="H19">
            <v>5.48</v>
          </cell>
          <cell r="I19">
            <v>123.2</v>
          </cell>
        </row>
        <row r="20">
          <cell r="A20">
            <v>14.3</v>
          </cell>
          <cell r="B20">
            <v>76.239999999999995</v>
          </cell>
          <cell r="C20">
            <v>97.7</v>
          </cell>
          <cell r="D20">
            <v>108.95</v>
          </cell>
          <cell r="E20">
            <v>131.29</v>
          </cell>
          <cell r="F20">
            <v>116.34</v>
          </cell>
          <cell r="G20">
            <v>4.8899999999999997</v>
          </cell>
          <cell r="H20">
            <v>4.13</v>
          </cell>
          <cell r="I20">
            <v>125.68</v>
          </cell>
        </row>
        <row r="21">
          <cell r="A21">
            <v>15</v>
          </cell>
          <cell r="B21">
            <v>42.38</v>
          </cell>
          <cell r="C21">
            <v>51.44</v>
          </cell>
          <cell r="D21">
            <v>34.28</v>
          </cell>
          <cell r="E21">
            <v>48.59</v>
          </cell>
          <cell r="F21">
            <v>63.33</v>
          </cell>
          <cell r="G21">
            <v>21.02</v>
          </cell>
          <cell r="H21">
            <v>10.25</v>
          </cell>
          <cell r="I21">
            <v>67.52</v>
          </cell>
        </row>
        <row r="22">
          <cell r="A22">
            <v>15.3</v>
          </cell>
          <cell r="B22">
            <v>31.48</v>
          </cell>
          <cell r="C22">
            <v>23.89</v>
          </cell>
          <cell r="D22">
            <v>13.47</v>
          </cell>
          <cell r="E22">
            <v>20.51</v>
          </cell>
          <cell r="F22">
            <v>41.17</v>
          </cell>
          <cell r="G22">
            <v>26.38</v>
          </cell>
          <cell r="H22">
            <v>43.26</v>
          </cell>
          <cell r="I22">
            <v>49.38</v>
          </cell>
        </row>
        <row r="23">
          <cell r="A23">
            <v>16</v>
          </cell>
          <cell r="B23">
            <v>29.33</v>
          </cell>
          <cell r="C23">
            <v>31.33</v>
          </cell>
          <cell r="D23">
            <v>11.94</v>
          </cell>
          <cell r="E23">
            <v>16.510000000000002</v>
          </cell>
          <cell r="F23">
            <v>21.23</v>
          </cell>
          <cell r="G23">
            <v>32.520000000000003</v>
          </cell>
          <cell r="H23">
            <v>61.99</v>
          </cell>
          <cell r="I23">
            <v>34.42</v>
          </cell>
        </row>
        <row r="24">
          <cell r="A24">
            <v>16.3</v>
          </cell>
          <cell r="B24">
            <v>24.25</v>
          </cell>
          <cell r="C24">
            <v>40.39</v>
          </cell>
          <cell r="D24">
            <v>24.27</v>
          </cell>
          <cell r="E24">
            <v>14.95</v>
          </cell>
          <cell r="F24">
            <v>21.68</v>
          </cell>
          <cell r="G24">
            <v>35.31</v>
          </cell>
          <cell r="H24">
            <v>54.66</v>
          </cell>
          <cell r="I24">
            <v>26.48</v>
          </cell>
        </row>
        <row r="25">
          <cell r="A25">
            <v>17</v>
          </cell>
          <cell r="B25">
            <v>16.09</v>
          </cell>
          <cell r="C25">
            <v>51.16</v>
          </cell>
          <cell r="D25">
            <v>54.94</v>
          </cell>
          <cell r="E25">
            <v>35.520000000000003</v>
          </cell>
          <cell r="F25">
            <v>17.05</v>
          </cell>
          <cell r="G25">
            <v>27.8</v>
          </cell>
          <cell r="H25">
            <v>87.65</v>
          </cell>
          <cell r="I25">
            <v>29.54</v>
          </cell>
        </row>
        <row r="26">
          <cell r="A26">
            <v>17.3</v>
          </cell>
          <cell r="B26">
            <v>26.06</v>
          </cell>
          <cell r="C26">
            <v>61.03</v>
          </cell>
          <cell r="D26">
            <v>50.35</v>
          </cell>
          <cell r="E26">
            <v>37.46</v>
          </cell>
          <cell r="F26">
            <v>24.05</v>
          </cell>
          <cell r="G26">
            <v>38.24</v>
          </cell>
          <cell r="H26">
            <v>64.02</v>
          </cell>
          <cell r="I26">
            <v>36.409999999999997</v>
          </cell>
        </row>
        <row r="27">
          <cell r="A27">
            <v>18</v>
          </cell>
          <cell r="B27">
            <v>28.54</v>
          </cell>
          <cell r="C27">
            <v>83.76</v>
          </cell>
          <cell r="D27">
            <v>61.28</v>
          </cell>
          <cell r="E27">
            <v>55.34</v>
          </cell>
          <cell r="F27">
            <v>23.44</v>
          </cell>
          <cell r="G27">
            <v>60.46</v>
          </cell>
          <cell r="H27">
            <v>66.3</v>
          </cell>
          <cell r="I27">
            <v>41.57</v>
          </cell>
        </row>
        <row r="28">
          <cell r="A28">
            <v>18.3</v>
          </cell>
          <cell r="B28">
            <v>55.99</v>
          </cell>
          <cell r="C28">
            <v>91.22</v>
          </cell>
          <cell r="D28">
            <v>51.79</v>
          </cell>
          <cell r="E28">
            <v>56.52</v>
          </cell>
          <cell r="F28">
            <v>62.46</v>
          </cell>
          <cell r="G28">
            <v>67.260000000000005</v>
          </cell>
          <cell r="H28">
            <v>53.61</v>
          </cell>
          <cell r="I28">
            <v>38.6</v>
          </cell>
        </row>
        <row r="29">
          <cell r="A29">
            <v>19</v>
          </cell>
          <cell r="B29">
            <v>61.54</v>
          </cell>
          <cell r="C29">
            <v>76.42</v>
          </cell>
          <cell r="D29">
            <v>22.52</v>
          </cell>
          <cell r="E29">
            <v>53.89</v>
          </cell>
          <cell r="F29">
            <v>70.180000000000007</v>
          </cell>
          <cell r="G29">
            <v>23.22</v>
          </cell>
          <cell r="H29">
            <v>19.670000000000002</v>
          </cell>
          <cell r="I29">
            <v>49.11</v>
          </cell>
        </row>
        <row r="30">
          <cell r="A30">
            <v>19.3</v>
          </cell>
          <cell r="B30">
            <v>56.92</v>
          </cell>
          <cell r="C30">
            <v>57.47</v>
          </cell>
          <cell r="D30">
            <v>25.76</v>
          </cell>
          <cell r="E30">
            <v>39.06</v>
          </cell>
          <cell r="F30">
            <v>73.31</v>
          </cell>
          <cell r="G30">
            <v>6.28</v>
          </cell>
          <cell r="H30">
            <v>17.34</v>
          </cell>
          <cell r="I30">
            <v>47.17</v>
          </cell>
        </row>
        <row r="31">
          <cell r="A31">
            <v>20</v>
          </cell>
          <cell r="B31">
            <v>58.87</v>
          </cell>
          <cell r="C31">
            <v>51.53</v>
          </cell>
          <cell r="D31">
            <v>27.37</v>
          </cell>
          <cell r="E31">
            <v>74.319999999999993</v>
          </cell>
          <cell r="F31">
            <v>78.489999999999995</v>
          </cell>
          <cell r="G31">
            <v>4.93</v>
          </cell>
          <cell r="H31">
            <v>47.62</v>
          </cell>
          <cell r="I31">
            <v>61.14</v>
          </cell>
        </row>
        <row r="32">
          <cell r="A32">
            <v>20.3</v>
          </cell>
          <cell r="B32">
            <v>60.69</v>
          </cell>
          <cell r="C32">
            <v>55.7</v>
          </cell>
          <cell r="D32">
            <v>50.94</v>
          </cell>
          <cell r="E32">
            <v>76.55</v>
          </cell>
          <cell r="F32">
            <v>81.64</v>
          </cell>
          <cell r="G32">
            <v>7.19</v>
          </cell>
          <cell r="H32">
            <v>27.02</v>
          </cell>
          <cell r="I32">
            <v>77.78</v>
          </cell>
        </row>
        <row r="33">
          <cell r="A33">
            <v>21</v>
          </cell>
          <cell r="B33">
            <v>59.88</v>
          </cell>
          <cell r="C33">
            <v>82.42</v>
          </cell>
          <cell r="D33">
            <v>69.42</v>
          </cell>
          <cell r="E33">
            <v>31.54</v>
          </cell>
          <cell r="F33">
            <v>46.26</v>
          </cell>
          <cell r="G33">
            <v>10.91</v>
          </cell>
          <cell r="H33">
            <v>38.9</v>
          </cell>
          <cell r="I33">
            <v>77.52</v>
          </cell>
        </row>
        <row r="34">
          <cell r="A34">
            <v>21.3</v>
          </cell>
          <cell r="B34">
            <v>68.069999999999993</v>
          </cell>
          <cell r="C34">
            <v>132</v>
          </cell>
          <cell r="D34">
            <v>76.819999999999993</v>
          </cell>
          <cell r="E34">
            <v>29.24</v>
          </cell>
          <cell r="F34">
            <v>64.400000000000006</v>
          </cell>
          <cell r="G34">
            <v>21.64</v>
          </cell>
          <cell r="H34">
            <v>34.68</v>
          </cell>
          <cell r="I34">
            <v>91.89</v>
          </cell>
        </row>
        <row r="35">
          <cell r="A35">
            <v>22</v>
          </cell>
          <cell r="B35">
            <v>52.89</v>
          </cell>
          <cell r="C35">
            <v>98</v>
          </cell>
          <cell r="D35">
            <v>100.05</v>
          </cell>
          <cell r="E35">
            <v>28.57</v>
          </cell>
          <cell r="F35">
            <v>56.74</v>
          </cell>
          <cell r="G35">
            <v>27.2</v>
          </cell>
          <cell r="H35">
            <v>41.05</v>
          </cell>
          <cell r="I35">
            <v>72.67</v>
          </cell>
        </row>
        <row r="36">
          <cell r="A36">
            <v>22.3</v>
          </cell>
          <cell r="B36">
            <v>32.119999999999997</v>
          </cell>
          <cell r="C36">
            <v>73.41</v>
          </cell>
          <cell r="D36">
            <v>60.07</v>
          </cell>
          <cell r="E36">
            <v>27.15</v>
          </cell>
          <cell r="F36">
            <v>16.989999999999998</v>
          </cell>
          <cell r="G36">
            <v>27.44</v>
          </cell>
          <cell r="H36">
            <v>42.39</v>
          </cell>
          <cell r="I36">
            <v>51.52</v>
          </cell>
        </row>
        <row r="37">
          <cell r="A37">
            <v>23</v>
          </cell>
          <cell r="B37">
            <v>63.33</v>
          </cell>
          <cell r="C37">
            <v>80.56</v>
          </cell>
          <cell r="D37">
            <v>73.400000000000006</v>
          </cell>
          <cell r="E37">
            <v>76.34</v>
          </cell>
          <cell r="F37">
            <v>22.63</v>
          </cell>
          <cell r="G37">
            <v>36.14</v>
          </cell>
          <cell r="H37">
            <v>22.25</v>
          </cell>
          <cell r="I37">
            <v>60.76</v>
          </cell>
        </row>
        <row r="38">
          <cell r="A38">
            <v>23.3</v>
          </cell>
          <cell r="B38">
            <v>62.31</v>
          </cell>
          <cell r="C38">
            <v>92.01</v>
          </cell>
          <cell r="D38">
            <v>65.94</v>
          </cell>
          <cell r="E38">
            <v>64.38</v>
          </cell>
          <cell r="F38">
            <v>21.34</v>
          </cell>
          <cell r="G38">
            <v>15.59</v>
          </cell>
          <cell r="H38">
            <v>21.19</v>
          </cell>
          <cell r="I38">
            <v>63.17</v>
          </cell>
        </row>
        <row r="39">
          <cell r="A39">
            <v>24</v>
          </cell>
          <cell r="B39">
            <v>12.78</v>
          </cell>
          <cell r="C39">
            <v>20.059999999999999</v>
          </cell>
          <cell r="D39">
            <v>65.56</v>
          </cell>
          <cell r="E39">
            <v>24.32</v>
          </cell>
          <cell r="F39">
            <v>15.77</v>
          </cell>
          <cell r="G39">
            <v>16.79</v>
          </cell>
          <cell r="H39">
            <v>9.7899999999999991</v>
          </cell>
          <cell r="I39">
            <v>12.46</v>
          </cell>
        </row>
        <row r="40">
          <cell r="A40">
            <v>24.3</v>
          </cell>
          <cell r="B40">
            <v>10.43</v>
          </cell>
          <cell r="C40">
            <v>3.08</v>
          </cell>
          <cell r="D40">
            <v>26.47</v>
          </cell>
          <cell r="E40">
            <v>4.8099999999999996</v>
          </cell>
          <cell r="F40">
            <v>5.3</v>
          </cell>
          <cell r="G40">
            <v>6.4</v>
          </cell>
          <cell r="H40">
            <v>0.03</v>
          </cell>
          <cell r="I40">
            <v>2.0699999999999998</v>
          </cell>
        </row>
      </sheetData>
      <sheetData sheetId="9" refreshError="1"/>
      <sheetData sheetId="1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LOW CH"/>
      <sheetName val="SUMARIO"/>
      <sheetName val="resultados'98"/>
      <sheetName val="Resultados 97"/>
      <sheetName val="PLAN 10&quot;20&quot;"/>
      <sheetName val="CABLE"/>
      <sheetName val="REVPLAN"/>
      <sheetName val="REVIND"/>
      <sheetName val="ALC."/>
      <sheetName val="RANK.1"/>
      <sheetName val="RANK. 2"/>
      <sheetName val="Rev. Telmar '9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TEUR TRENES"/>
      <sheetName val="SITEUR ESTACIÓN"/>
      <sheetName val="MATRIZ"/>
      <sheetName val="Resultados 97"/>
      <sheetName val="HMAMB"/>
      <sheetName val="SITEUR_TRENES"/>
      <sheetName val="SITEUR_ESTACIÓN"/>
      <sheetName val="Resultados_97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IX INVERSION"/>
      <sheetName val="SOV SOI TOTAL"/>
      <sheetName val="SOV AZT"/>
      <sheetName val="SOV TVSA"/>
      <sheetName val="Resultados 97"/>
      <sheetName val="GRP´S X CANAL"/>
      <sheetName val="DURACIONES"/>
      <sheetName val="FRANJAS GRP"/>
      <sheetName val="FRANJAS SPOT"/>
      <sheetName val="SPOTS X POSICION"/>
      <sheetName val="GRP X PÓSIC"/>
      <sheetName val="SATURADOS"/>
      <sheetName val="97TYL14"/>
      <sheetName val="97TYL13"/>
      <sheetName val="97TYL10"/>
      <sheetName val="97TYL09"/>
      <sheetName val="97TYL08"/>
      <sheetName val="97TYL0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o"/>
      <sheetName val="Resumo"/>
      <sheetName val="FRANJAS SPOT"/>
      <sheetName val="GRP´S X CANAL"/>
      <sheetName val="MIX INVERSION"/>
      <sheetName val="Lista"/>
      <sheetName val="Temp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"/>
      <sheetName val="RESUMEN"/>
      <sheetName val="1er"/>
      <sheetName val="RESUMEN TVP"/>
      <sheetName val="1er TVP"/>
      <sheetName val="2do"/>
      <sheetName val="3er"/>
      <sheetName val="4to"/>
      <sheetName val="TARIFAS"/>
      <sheetName val="RATING 1"/>
      <sheetName val="Programas"/>
      <sheetName val="RATING"/>
      <sheetName val="Menciones"/>
      <sheetName val="Prensa"/>
      <sheetName val="Radio"/>
      <sheetName val="Revistas"/>
      <sheetName val="Cable"/>
      <sheetName val="Exteriores"/>
      <sheetName val="TV local"/>
      <sheetName val="Flow"/>
      <sheetName val="Resumo"/>
      <sheetName val="RESUMEN_TVP"/>
      <sheetName val="1er_TVP"/>
      <sheetName val="RATING_1"/>
      <sheetName val="TV_loca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>
        <row r="105">
          <cell r="I105">
            <v>0</v>
          </cell>
          <cell r="O105">
            <v>0</v>
          </cell>
          <cell r="Q105">
            <v>0</v>
          </cell>
          <cell r="U105">
            <v>0</v>
          </cell>
        </row>
      </sheetData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tico"/>
      <sheetName val="Optico Base"/>
      <sheetName val="grp's x marca"/>
      <sheetName val="grp's x marca (2)"/>
      <sheetName val="Tiers"/>
      <sheetName val="fORMATO"/>
      <sheetName val="Tiers (2)"/>
      <sheetName val="Hoja1"/>
      <sheetName val="OOH"/>
      <sheetName val="Optico_Base"/>
      <sheetName val="grp's_x_marca"/>
      <sheetName val="grp's_x_marca_(2)"/>
      <sheetName val="Tiers_(2)"/>
      <sheetName val="Pauta"/>
      <sheetName val="channel"/>
      <sheetName val="Resumo"/>
      <sheetName val="FRANJAS SPOT"/>
      <sheetName val="GRP´S X CANAL"/>
      <sheetName val="MIX INVERSION"/>
      <sheetName val="Flow"/>
      <sheetName val="VPR"/>
      <sheetName val="Optico_Base1"/>
      <sheetName val="grp's_x_marca1"/>
      <sheetName val="grp's_x_marca_(2)1"/>
      <sheetName val="Tiers_(2)1"/>
      <sheetName val="FRANJAS_SPOT"/>
      <sheetName val="GRP´S_X_CANAL"/>
      <sheetName val="MIX_INVERS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V PLAN1 (10&quot;)"/>
      <sheetName val="METRO"/>
      <sheetName val="REV"/>
      <sheetName val="REV (pauta)"/>
      <sheetName val="FLOW"/>
      <sheetName val="Sum"/>
      <sheetName val="SumR"/>
      <sheetName val="AUTOBUSES"/>
      <sheetName val="Pauta con 24 x seg"/>
      <sheetName val="TV_PLAN1_(10&quot;)"/>
      <sheetName val="REV_(pauta)"/>
      <sheetName val="Pauta_con_24_x_seg"/>
      <sheetName val="Main"/>
      <sheetName val="TV_PLAN1_(10&quot;)1"/>
      <sheetName val="REV_(pauta)1"/>
      <sheetName val="Pauta_con_24_x_seg1"/>
      <sheetName val="TV_PLAN1_(10&quot;)2"/>
      <sheetName val="REV_(pauta)2"/>
      <sheetName val="Pauta_con_24_x_seg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MAMB"/>
      <sheetName val="PLAN TERRY"/>
      <sheetName val="PLAN TERRY 20"/>
      <sheetName val="PLAN TERRY 40"/>
      <sheetName val="PLAN TERRY 20 (2)"/>
      <sheetName val="PLAN TERRY 30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MAMB"/>
      <sheetName val="PLAN TERRY"/>
      <sheetName val="PLAN TERRY 20"/>
      <sheetName val="PLAN TERRY 40"/>
      <sheetName val="PLAN TERRY 20 (2)"/>
      <sheetName val="PLAN TERRY 30"/>
      <sheetName val=""/>
      <sheetName val="27 Marzo 06  "/>
      <sheetName val="PLAN_TERRY"/>
      <sheetName val="PLAN_TERRY_20"/>
      <sheetName val="PLAN_TERRY_40"/>
      <sheetName val="PLAN_TERRY_20_(2)"/>
      <sheetName val="PLAN_TERRY_30"/>
      <sheetName val="param"/>
      <sheetName val="Optico"/>
      <sheetName val="Tablas"/>
      <sheetName val="Promedio"/>
      <sheetName val="AUT-HOG"/>
      <sheetName val="plamarc"/>
      <sheetName val="PLAN_TERRY1"/>
      <sheetName val="PLAN_TERRY_201"/>
      <sheetName val="PLAN_TERRY_401"/>
      <sheetName val="PLAN_TERRY_20_(2)1"/>
      <sheetName val="PLAN_TERRY_301"/>
      <sheetName val="27_Marzo_06__"/>
      <sheetName val="PLAN_TERRY2"/>
      <sheetName val="PLAN_TERRY_202"/>
      <sheetName val="PLAN_TERRY_402"/>
      <sheetName val="PLAN_TERRY_20_(2)2"/>
      <sheetName val="PLAN_TERRY_302"/>
      <sheetName val="27_Marzo_06__1"/>
      <sheetName val="CHRYS10"/>
      <sheetName val="CHRY3"/>
      <sheetName val="SumR"/>
      <sheetName val="AUD marca TV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UT-HOG"/>
      <sheetName val="hogar"/>
      <sheetName val="autos"/>
      <sheetName val="Promedio"/>
      <sheetName val="HOG-A"/>
      <sheetName val="AUT-A"/>
      <sheetName val="Hoja1"/>
      <sheetName val="AUT-HOGAM"/>
      <sheetName val="Hoja4"/>
      <sheetName val="AUT_HOG"/>
      <sheetName val="o.k.CHAMPU"/>
      <sheetName val="HMAMB"/>
      <sheetName val="aca-"/>
      <sheetName val="CHRYS10"/>
      <sheetName val="CHRY3"/>
      <sheetName val="Tvsa"/>
      <sheetName val="#¡REF"/>
      <sheetName val="o_k_CHAMPU"/>
      <sheetName val="Bayer Aspirina"/>
      <sheetName val="1"/>
      <sheetName val="Sheet1"/>
      <sheetName val="vtas-96-97-98"/>
      <sheetName val="tarifa"/>
      <sheetName val="o_k_CHAMPU1"/>
      <sheetName val="Bayer_Aspirina"/>
      <sheetName val="Mayo 03"/>
      <sheetName val="Pauta con 24 x seg"/>
      <sheetName val="o_k_CHAMPU2"/>
      <sheetName val="Bayer_Aspirina1"/>
    </sheetNames>
    <sheetDataSet>
      <sheetData sheetId="0" refreshError="1">
        <row r="1">
          <cell r="B1">
            <v>0.29166666666666669</v>
          </cell>
          <cell r="C1">
            <v>0.33333333333333331</v>
          </cell>
          <cell r="D1">
            <v>0.375</v>
          </cell>
          <cell r="G1">
            <v>0.29166666666666669</v>
          </cell>
          <cell r="H1">
            <v>0.33333333333333331</v>
          </cell>
          <cell r="I1">
            <v>0.375</v>
          </cell>
        </row>
        <row r="2">
          <cell r="A2" t="str">
            <v>DEPARTAMENTO DE INVESTIGACION DE MERCADOS</v>
          </cell>
          <cell r="B2" t="str">
            <v>A</v>
          </cell>
          <cell r="C2" t="str">
            <v>A</v>
          </cell>
          <cell r="D2" t="str">
            <v>A</v>
          </cell>
          <cell r="G2" t="str">
            <v>A</v>
          </cell>
          <cell r="H2" t="str">
            <v>A</v>
          </cell>
          <cell r="I2" t="str">
            <v>A</v>
          </cell>
        </row>
        <row r="3">
          <cell r="A3" t="str">
            <v>COMPARATIVO DE RATING  DE LOS PRINCIPALES  NOTICIEROS</v>
          </cell>
          <cell r="B3">
            <v>0.33263888888888887</v>
          </cell>
          <cell r="C3">
            <v>0.3743055555555555</v>
          </cell>
          <cell r="D3">
            <v>0.41597222222222219</v>
          </cell>
          <cell r="G3">
            <v>0.33263888888888887</v>
          </cell>
          <cell r="H3">
            <v>0.3743055555555555</v>
          </cell>
          <cell r="I3">
            <v>0.41597222222222219</v>
          </cell>
        </row>
        <row r="4">
          <cell r="A4" t="str">
            <v xml:space="preserve">DE LUNES A VIERNES (SEPTIEMBRE-1998)   </v>
          </cell>
        </row>
        <row r="5">
          <cell r="B5">
            <v>1406</v>
          </cell>
          <cell r="C5">
            <v>1757</v>
          </cell>
          <cell r="D5">
            <v>1377</v>
          </cell>
          <cell r="F5" t="str">
            <v>GLOBAL-AGO'98</v>
          </cell>
          <cell r="G5">
            <v>1362</v>
          </cell>
          <cell r="H5">
            <v>1690</v>
          </cell>
          <cell r="I5">
            <v>1405</v>
          </cell>
        </row>
        <row r="6">
          <cell r="A6" t="str">
            <v>BASE</v>
          </cell>
          <cell r="B6" t="str">
            <v>EMISORAS</v>
          </cell>
          <cell r="C6">
            <v>1029000</v>
          </cell>
          <cell r="D6" t="str">
            <v>RATING</v>
          </cell>
          <cell r="F6" t="str">
            <v>BASE</v>
          </cell>
          <cell r="G6">
            <v>849300</v>
          </cell>
          <cell r="H6">
            <v>1029000</v>
          </cell>
          <cell r="I6">
            <v>813300</v>
          </cell>
          <cell r="J6" t="str">
            <v>EMISORAS</v>
          </cell>
          <cell r="L6" t="str">
            <v>RATING</v>
          </cell>
        </row>
        <row r="7">
          <cell r="A7" t="str">
            <v>SIGLAS</v>
          </cell>
          <cell r="E7" t="str">
            <v>NIVEL SOCIOECONOMICO</v>
          </cell>
          <cell r="M7" t="str">
            <v>NIVEL SOCIOECONOMICO</v>
          </cell>
        </row>
        <row r="8">
          <cell r="A8" t="str">
            <v>POS.</v>
          </cell>
          <cell r="B8" t="str">
            <v>SIGLAS</v>
          </cell>
          <cell r="C8" t="str">
            <v>NOTICIERO</v>
          </cell>
          <cell r="D8" t="str">
            <v>GLOBAL</v>
          </cell>
          <cell r="E8" t="str">
            <v>A/B</v>
          </cell>
          <cell r="F8" t="str">
            <v>C</v>
          </cell>
          <cell r="G8" t="str">
            <v>D</v>
          </cell>
          <cell r="I8" t="str">
            <v>POS.</v>
          </cell>
          <cell r="J8" t="str">
            <v>SIGLAS</v>
          </cell>
          <cell r="K8" t="str">
            <v>NOTICIERO</v>
          </cell>
          <cell r="L8" t="str">
            <v>GLOBAL</v>
          </cell>
          <cell r="M8" t="str">
            <v>A/B</v>
          </cell>
          <cell r="N8" t="str">
            <v>C</v>
          </cell>
          <cell r="O8" t="str">
            <v>D</v>
          </cell>
        </row>
        <row r="10">
          <cell r="A10">
            <v>1</v>
          </cell>
          <cell r="B10" t="str">
            <v>XERED/XHRED-FM</v>
          </cell>
          <cell r="C10" t="str">
            <v>MONITOR</v>
          </cell>
          <cell r="D10">
            <v>2.64</v>
          </cell>
          <cell r="E10">
            <v>2.0499999999999998</v>
          </cell>
          <cell r="F10">
            <v>3.79</v>
          </cell>
          <cell r="G10">
            <v>1.64</v>
          </cell>
          <cell r="H10">
            <v>2.3960155490767736</v>
          </cell>
          <cell r="I10">
            <v>1</v>
          </cell>
          <cell r="J10" t="str">
            <v>XERED/XHRED-FM</v>
          </cell>
          <cell r="K10" t="str">
            <v>MONITOR</v>
          </cell>
          <cell r="L10">
            <v>12.36</v>
          </cell>
          <cell r="M10">
            <v>13.54</v>
          </cell>
          <cell r="N10">
            <v>12.52</v>
          </cell>
          <cell r="O10">
            <v>10.29</v>
          </cell>
        </row>
        <row r="11">
          <cell r="A11">
            <v>2</v>
          </cell>
          <cell r="B11" t="str">
            <v>XHM-FM</v>
          </cell>
          <cell r="C11" t="str">
            <v>INFORMATIVO PANORAMA</v>
          </cell>
          <cell r="D11">
            <v>0.49</v>
          </cell>
          <cell r="E11">
            <v>0.79</v>
          </cell>
          <cell r="F11">
            <v>0.74</v>
          </cell>
          <cell r="G11">
            <v>0.2</v>
          </cell>
          <cell r="H11">
            <v>9.4119533527696788</v>
          </cell>
          <cell r="I11">
            <v>2</v>
          </cell>
          <cell r="J11" t="str">
            <v>XHMVS-FM/XELA</v>
          </cell>
          <cell r="K11" t="str">
            <v>PARA EMPEZAR</v>
          </cell>
          <cell r="L11">
            <v>5.36</v>
          </cell>
          <cell r="M11">
            <v>7.7</v>
          </cell>
          <cell r="N11">
            <v>5.23</v>
          </cell>
          <cell r="O11">
            <v>2.96</v>
          </cell>
        </row>
        <row r="12">
          <cell r="A12">
            <v>3</v>
          </cell>
          <cell r="B12" t="str">
            <v>XERFR-FM</v>
          </cell>
          <cell r="C12" t="str">
            <v>CUPULA EMPRESARIAL</v>
          </cell>
          <cell r="D12">
            <v>0.75</v>
          </cell>
          <cell r="E12">
            <v>0.59</v>
          </cell>
          <cell r="F12">
            <v>1.05</v>
          </cell>
          <cell r="G12">
            <v>0.49</v>
          </cell>
          <cell r="H12">
            <v>1.1979591836734693</v>
          </cell>
          <cell r="I12">
            <v>3</v>
          </cell>
          <cell r="J12" t="str">
            <v>XHM-FM</v>
          </cell>
          <cell r="K12" t="str">
            <v>INFORMATIVO PANORAMA</v>
          </cell>
          <cell r="L12">
            <v>4.32</v>
          </cell>
          <cell r="M12">
            <v>5.6</v>
          </cell>
          <cell r="N12">
            <v>4.53</v>
          </cell>
          <cell r="O12">
            <v>1.99</v>
          </cell>
        </row>
        <row r="13">
          <cell r="A13">
            <v>4</v>
          </cell>
          <cell r="B13" t="str">
            <v>XHMVS-FM/XELA</v>
          </cell>
          <cell r="C13" t="str">
            <v>PARA EMPEZAR</v>
          </cell>
          <cell r="D13">
            <v>0.24</v>
          </cell>
          <cell r="E13">
            <v>0.41</v>
          </cell>
          <cell r="F13">
            <v>0.4</v>
          </cell>
          <cell r="G13">
            <v>7.0000000000000007E-2</v>
          </cell>
          <cell r="H13">
            <v>1.5400388726919338</v>
          </cell>
          <cell r="I13">
            <v>4</v>
          </cell>
          <cell r="J13" t="str">
            <v>XERFR-FM</v>
          </cell>
          <cell r="K13" t="str">
            <v>CUPULA EMPRESARIAL</v>
          </cell>
          <cell r="L13">
            <v>3.43</v>
          </cell>
          <cell r="M13">
            <v>4.1900000000000004</v>
          </cell>
          <cell r="N13">
            <v>3.34</v>
          </cell>
          <cell r="O13">
            <v>2.93</v>
          </cell>
        </row>
        <row r="14">
          <cell r="A14">
            <v>5</v>
          </cell>
          <cell r="B14" t="str">
            <v>XEABC</v>
          </cell>
          <cell r="C14" t="str">
            <v>ASI LO DICE LAMONT</v>
          </cell>
          <cell r="D14">
            <v>0.25</v>
          </cell>
          <cell r="E14">
            <v>0.34</v>
          </cell>
          <cell r="F14">
            <v>0.31</v>
          </cell>
          <cell r="G14">
            <v>0.19</v>
          </cell>
          <cell r="H14">
            <v>1.2550048590864917</v>
          </cell>
          <cell r="I14">
            <v>5</v>
          </cell>
          <cell r="J14" t="str">
            <v>XEDF/XEDF-FM</v>
          </cell>
          <cell r="K14" t="str">
            <v>EDUARDO RUIZ HEALY</v>
          </cell>
          <cell r="L14">
            <v>2.82</v>
          </cell>
          <cell r="M14">
            <v>3.78</v>
          </cell>
          <cell r="N14">
            <v>2.21</v>
          </cell>
          <cell r="O14">
            <v>4.21</v>
          </cell>
        </row>
        <row r="15">
          <cell r="A15">
            <v>6</v>
          </cell>
          <cell r="B15" t="str">
            <v>XEDF-FM/XEDF</v>
          </cell>
          <cell r="C15" t="str">
            <v>EDUARDO RUIZ HEALY</v>
          </cell>
          <cell r="D15">
            <v>1.33</v>
          </cell>
          <cell r="E15">
            <v>0.31</v>
          </cell>
          <cell r="F15">
            <v>1.29</v>
          </cell>
          <cell r="G15">
            <v>1.53</v>
          </cell>
          <cell r="H15">
            <v>3.879008746355685</v>
          </cell>
          <cell r="I15">
            <v>6</v>
          </cell>
          <cell r="J15" t="str">
            <v>XEAI</v>
          </cell>
          <cell r="K15" t="str">
            <v>NOTICIERO POLITICO</v>
          </cell>
          <cell r="L15">
            <v>0.49</v>
          </cell>
          <cell r="M15">
            <v>0.87</v>
          </cell>
          <cell r="N15">
            <v>0.34</v>
          </cell>
          <cell r="O15">
            <v>0.66</v>
          </cell>
        </row>
        <row r="16">
          <cell r="A16">
            <v>7</v>
          </cell>
          <cell r="B16" t="str">
            <v>XEW</v>
          </cell>
          <cell r="C16" t="str">
            <v>DETRAS DE LA NOTICIA</v>
          </cell>
          <cell r="D16">
            <v>0.73</v>
          </cell>
          <cell r="E16">
            <v>0.3</v>
          </cell>
          <cell r="F16">
            <v>0.87</v>
          </cell>
          <cell r="G16">
            <v>0.67</v>
          </cell>
          <cell r="H16">
            <v>0.74198250728862969</v>
          </cell>
          <cell r="I16">
            <v>7</v>
          </cell>
          <cell r="J16" t="str">
            <v>XHMM-FM/XEOY</v>
          </cell>
          <cell r="K16" t="str">
            <v>ENFOQUE</v>
          </cell>
          <cell r="L16">
            <v>0.83</v>
          </cell>
          <cell r="M16">
            <v>0.71</v>
          </cell>
          <cell r="N16">
            <v>0.94</v>
          </cell>
          <cell r="O16">
            <v>0.51</v>
          </cell>
        </row>
        <row r="17">
          <cell r="A17">
            <v>8</v>
          </cell>
          <cell r="B17" t="str">
            <v>XHMM-FM/XEOY</v>
          </cell>
          <cell r="C17" t="str">
            <v>ENFOQUE</v>
          </cell>
          <cell r="D17">
            <v>0.14000000000000001</v>
          </cell>
          <cell r="E17">
            <v>0.2</v>
          </cell>
          <cell r="F17">
            <v>0.21</v>
          </cell>
          <cell r="G17">
            <v>0.08</v>
          </cell>
          <cell r="H17">
            <v>0.22798833819241981</v>
          </cell>
          <cell r="I17">
            <v>8</v>
          </cell>
          <cell r="J17" t="str">
            <v>XEW-FM</v>
          </cell>
          <cell r="K17" t="str">
            <v>DETRAS DE LA NOTICIA</v>
          </cell>
          <cell r="L17">
            <v>1.43</v>
          </cell>
          <cell r="M17">
            <v>1.76</v>
          </cell>
          <cell r="N17">
            <v>1.46</v>
          </cell>
          <cell r="O17">
            <v>0.8</v>
          </cell>
        </row>
        <row r="18">
          <cell r="A18">
            <v>9</v>
          </cell>
          <cell r="B18" t="str">
            <v>XEW-FM</v>
          </cell>
          <cell r="C18" t="str">
            <v>DETRAS DE LA NOTICIA</v>
          </cell>
          <cell r="D18">
            <v>0.31</v>
          </cell>
          <cell r="E18">
            <v>0.18</v>
          </cell>
          <cell r="F18">
            <v>0.49</v>
          </cell>
          <cell r="G18">
            <v>0.16</v>
          </cell>
          <cell r="H18">
            <v>0.68503401360544214</v>
          </cell>
          <cell r="I18">
            <v>9</v>
          </cell>
          <cell r="J18" t="str">
            <v>XEW</v>
          </cell>
          <cell r="K18" t="str">
            <v>DETRAS DE LA NOTICIA</v>
          </cell>
          <cell r="L18">
            <v>0.87</v>
          </cell>
          <cell r="M18">
            <v>0.32</v>
          </cell>
          <cell r="N18">
            <v>0.91</v>
          </cell>
          <cell r="O18">
            <v>1.25</v>
          </cell>
        </row>
        <row r="19">
          <cell r="A19">
            <v>10</v>
          </cell>
          <cell r="B19" t="str">
            <v>XEL</v>
          </cell>
          <cell r="C19" t="str">
            <v>ALERTA URBANA</v>
          </cell>
          <cell r="D19">
            <v>0.42</v>
          </cell>
          <cell r="E19">
            <v>0.15</v>
          </cell>
          <cell r="F19">
            <v>0.45</v>
          </cell>
          <cell r="G19">
            <v>0.43</v>
          </cell>
          <cell r="H19">
            <v>2.9090379008746354</v>
          </cell>
          <cell r="I19">
            <v>10</v>
          </cell>
          <cell r="J19" t="str">
            <v>XECMQ</v>
          </cell>
          <cell r="K19" t="str">
            <v>FORMATO 21</v>
          </cell>
          <cell r="L19">
            <v>0.5</v>
          </cell>
          <cell r="M19">
            <v>0</v>
          </cell>
          <cell r="N19">
            <v>0.66</v>
          </cell>
          <cell r="O19">
            <v>0.45</v>
          </cell>
        </row>
        <row r="20">
          <cell r="A20">
            <v>11</v>
          </cell>
          <cell r="B20" t="str">
            <v>XEAI</v>
          </cell>
          <cell r="C20" t="str">
            <v>NOTICIERO POLITICO</v>
          </cell>
          <cell r="D20">
            <v>0.31</v>
          </cell>
          <cell r="E20">
            <v>7.0000000000000007E-2</v>
          </cell>
          <cell r="F20">
            <v>0.18</v>
          </cell>
          <cell r="G20">
            <v>0.47</v>
          </cell>
          <cell r="H20">
            <v>0.45597667638483963</v>
          </cell>
          <cell r="I20">
            <v>11</v>
          </cell>
          <cell r="J20" t="str">
            <v>XEDA</v>
          </cell>
          <cell r="K20" t="str">
            <v>AL MOMENTO</v>
          </cell>
          <cell r="L20">
            <v>0.27</v>
          </cell>
          <cell r="M20">
            <v>1.29</v>
          </cell>
          <cell r="N20">
            <v>0.31</v>
          </cell>
          <cell r="O20">
            <v>0.31</v>
          </cell>
        </row>
        <row r="21">
          <cell r="A21">
            <v>12</v>
          </cell>
          <cell r="B21" t="str">
            <v>XECMQ</v>
          </cell>
          <cell r="C21" t="str">
            <v>FORMATO 21</v>
          </cell>
          <cell r="D21">
            <v>0.13</v>
          </cell>
          <cell r="E21">
            <v>0.05</v>
          </cell>
          <cell r="F21">
            <v>0.14000000000000001</v>
          </cell>
          <cell r="G21">
            <v>0.13</v>
          </cell>
          <cell r="H21">
            <v>5.7620019436345968</v>
          </cell>
          <cell r="I21">
            <v>12</v>
          </cell>
          <cell r="J21" t="str">
            <v>XEL</v>
          </cell>
          <cell r="K21" t="str">
            <v>ALERTA URBANA</v>
          </cell>
          <cell r="L21">
            <v>1.51</v>
          </cell>
          <cell r="M21">
            <v>0.1</v>
          </cell>
          <cell r="N21">
            <v>1.1000000000000001</v>
          </cell>
          <cell r="O21">
            <v>4.96</v>
          </cell>
        </row>
        <row r="22">
          <cell r="A22">
            <v>13</v>
          </cell>
          <cell r="B22" t="str">
            <v>XEDA</v>
          </cell>
          <cell r="C22" t="str">
            <v>AL MOMENTO</v>
          </cell>
          <cell r="D22">
            <v>0.32</v>
          </cell>
          <cell r="E22">
            <v>0.01</v>
          </cell>
          <cell r="F22">
            <v>0.32</v>
          </cell>
          <cell r="G22">
            <v>0.35</v>
          </cell>
          <cell r="H22">
            <v>0.11399416909620991</v>
          </cell>
          <cell r="I22">
            <v>13</v>
          </cell>
          <cell r="J22" t="str">
            <v>XEN</v>
          </cell>
          <cell r="K22" t="str">
            <v>HORA 7</v>
          </cell>
          <cell r="L22">
            <v>0.14000000000000001</v>
          </cell>
          <cell r="M22">
            <v>0.26</v>
          </cell>
          <cell r="N22">
            <v>0.1</v>
          </cell>
          <cell r="O22">
            <v>0.12</v>
          </cell>
        </row>
        <row r="23">
          <cell r="A23">
            <v>14</v>
          </cell>
          <cell r="B23" t="str">
            <v>XEUR</v>
          </cell>
          <cell r="C23" t="str">
            <v>FORO 15-30</v>
          </cell>
          <cell r="D23">
            <v>0.01</v>
          </cell>
          <cell r="E23">
            <v>0</v>
          </cell>
          <cell r="F23">
            <v>0</v>
          </cell>
          <cell r="G23">
            <v>0.02</v>
          </cell>
          <cell r="H23">
            <v>0.17103984450923226</v>
          </cell>
          <cell r="I23">
            <v>14</v>
          </cell>
          <cell r="J23" t="str">
            <v>XEUR</v>
          </cell>
          <cell r="K23" t="str">
            <v>FORO 15-30</v>
          </cell>
          <cell r="L23">
            <v>0.03</v>
          </cell>
          <cell r="M23">
            <v>0.13</v>
          </cell>
          <cell r="N23">
            <v>0</v>
          </cell>
          <cell r="O23">
            <v>0</v>
          </cell>
        </row>
        <row r="24">
          <cell r="A24">
            <v>15</v>
          </cell>
          <cell r="B24" t="str">
            <v>XEN</v>
          </cell>
          <cell r="C24" t="str">
            <v>HORA 7</v>
          </cell>
          <cell r="D24">
            <v>0</v>
          </cell>
          <cell r="E24">
            <v>0</v>
          </cell>
          <cell r="F24">
            <v>0.03</v>
          </cell>
          <cell r="G24">
            <v>0</v>
          </cell>
          <cell r="H24">
            <v>0.68503401360544214</v>
          </cell>
          <cell r="I24">
            <v>15</v>
          </cell>
          <cell r="J24" t="str">
            <v>XEB</v>
          </cell>
          <cell r="K24" t="str">
            <v>ANTENA RADIO</v>
          </cell>
          <cell r="L24">
            <v>0.05</v>
          </cell>
          <cell r="M24">
            <v>0</v>
          </cell>
          <cell r="N24">
            <v>0.04</v>
          </cell>
          <cell r="O24">
            <v>0.14000000000000001</v>
          </cell>
        </row>
        <row r="25">
          <cell r="A25">
            <v>16</v>
          </cell>
          <cell r="B25" t="str">
            <v>XEB</v>
          </cell>
          <cell r="C25" t="str">
            <v>ANTENA RADIO</v>
          </cell>
          <cell r="D25">
            <v>0.01</v>
          </cell>
          <cell r="E25">
            <v>0</v>
          </cell>
          <cell r="F25">
            <v>0</v>
          </cell>
          <cell r="G25">
            <v>0.02</v>
          </cell>
          <cell r="H25">
            <v>0.17103984450923226</v>
          </cell>
          <cell r="I25">
            <v>16</v>
          </cell>
          <cell r="J25" t="str">
            <v>XEABC</v>
          </cell>
          <cell r="K25" t="str">
            <v>AL SALIR EL SOL</v>
          </cell>
          <cell r="L25">
            <v>0.09</v>
          </cell>
          <cell r="M25">
            <v>0.14000000000000001</v>
          </cell>
          <cell r="N25">
            <v>0.06</v>
          </cell>
          <cell r="O25">
            <v>0.19</v>
          </cell>
        </row>
        <row r="26">
          <cell r="A26" t="str">
            <v>FUENTE: MEDIOMETRO, INRA (HORARIO: LUNES A VIERNES DE 6:00 A 11:00 HRS.)</v>
          </cell>
          <cell r="B26">
            <v>637</v>
          </cell>
          <cell r="C26">
            <v>0</v>
          </cell>
          <cell r="D26">
            <v>0</v>
          </cell>
          <cell r="F26" t="str">
            <v>XEUR</v>
          </cell>
          <cell r="G26">
            <v>7.5002943600612271E-2</v>
          </cell>
          <cell r="H26">
            <v>0</v>
          </cell>
          <cell r="I26" t="str">
            <v>FUENTE: RADIOMETRO COINCIDENTAL DE AUTOS, INRA (HORARIO: LUNES A VIERNES DE 7:00 A 10:00 HRS.)</v>
          </cell>
          <cell r="J26">
            <v>2.5000981200204091E-2</v>
          </cell>
        </row>
        <row r="27">
          <cell r="A27" t="str">
            <v>XECMQ</v>
          </cell>
          <cell r="B27">
            <v>3822</v>
          </cell>
          <cell r="C27">
            <v>6452</v>
          </cell>
          <cell r="D27">
            <v>3522</v>
          </cell>
          <cell r="F27" t="str">
            <v>XECMQ</v>
          </cell>
          <cell r="G27">
            <v>0.45001766160367362</v>
          </cell>
          <cell r="H27">
            <v>0.62701652089407189</v>
          </cell>
          <cell r="I27">
            <v>0.433050534857986</v>
          </cell>
          <cell r="J27">
            <v>0.5033615724519106</v>
          </cell>
        </row>
        <row r="28">
          <cell r="A28" t="str">
            <v>XEB</v>
          </cell>
          <cell r="B28">
            <v>637</v>
          </cell>
          <cell r="C28">
            <v>0</v>
          </cell>
          <cell r="D28">
            <v>586</v>
          </cell>
          <cell r="F28" t="str">
            <v>XEB</v>
          </cell>
          <cell r="G28">
            <v>7.5002943600612271E-2</v>
          </cell>
          <cell r="H28">
            <v>0</v>
          </cell>
          <cell r="I28">
            <v>7.2052133284150985E-2</v>
          </cell>
          <cell r="J28">
            <v>4.9018358961587759E-2</v>
          </cell>
        </row>
        <row r="29">
          <cell r="A29" t="str">
            <v>XEN</v>
          </cell>
          <cell r="B29">
            <v>1274</v>
          </cell>
          <cell r="C29">
            <v>1173</v>
          </cell>
          <cell r="D29">
            <v>1171</v>
          </cell>
          <cell r="F29" t="str">
            <v>XEN</v>
          </cell>
          <cell r="G29">
            <v>0.15000588720122454</v>
          </cell>
          <cell r="H29">
            <v>0.11399416909620991</v>
          </cell>
          <cell r="I29">
            <v>0.1439813107094553</v>
          </cell>
          <cell r="J29">
            <v>0.13599378900229658</v>
          </cell>
        </row>
        <row r="30">
          <cell r="A30" t="str">
            <v>XEABC</v>
          </cell>
          <cell r="B30">
            <v>637</v>
          </cell>
          <cell r="C30">
            <v>1173</v>
          </cell>
          <cell r="D30">
            <v>586</v>
          </cell>
          <cell r="F30" t="str">
            <v>XEABC</v>
          </cell>
          <cell r="G30">
            <v>7.5002943600612271E-2</v>
          </cell>
          <cell r="H30">
            <v>0.11399416909620991</v>
          </cell>
          <cell r="I30">
            <v>7.2052133284150985E-2</v>
          </cell>
          <cell r="J30">
            <v>8.7016415326991059E-2</v>
          </cell>
        </row>
        <row r="31">
          <cell r="A31" t="str">
            <v>XEW-FM</v>
          </cell>
          <cell r="B31">
            <v>12094</v>
          </cell>
          <cell r="C31">
            <v>15260</v>
          </cell>
          <cell r="D31">
            <v>11150</v>
          </cell>
          <cell r="F31" t="str">
            <v>XEVOZ</v>
          </cell>
          <cell r="G31">
            <v>1.4239962321912163</v>
          </cell>
          <cell r="H31">
            <v>1.4829931972789117</v>
          </cell>
          <cell r="I31">
            <v>1.3709578261404156</v>
          </cell>
          <cell r="J31">
            <v>1.4259824185368479</v>
          </cell>
        </row>
        <row r="36">
          <cell r="B36">
            <v>0.29166666666666669</v>
          </cell>
          <cell r="C36">
            <v>0.33333333333333331</v>
          </cell>
          <cell r="D36">
            <v>0.375</v>
          </cell>
          <cell r="G36">
            <v>0.29166666666666669</v>
          </cell>
          <cell r="H36">
            <v>0.33333333333333331</v>
          </cell>
          <cell r="I36">
            <v>0.375</v>
          </cell>
        </row>
        <row r="37">
          <cell r="B37" t="str">
            <v>A</v>
          </cell>
          <cell r="C37" t="str">
            <v>A</v>
          </cell>
          <cell r="D37" t="str">
            <v>A</v>
          </cell>
          <cell r="G37" t="str">
            <v>A</v>
          </cell>
          <cell r="H37" t="str">
            <v>A</v>
          </cell>
          <cell r="I37" t="str">
            <v>A</v>
          </cell>
        </row>
        <row r="38">
          <cell r="B38">
            <v>0.33263888888888887</v>
          </cell>
          <cell r="C38">
            <v>0.3743055555555555</v>
          </cell>
          <cell r="D38">
            <v>0.41597222222222219</v>
          </cell>
          <cell r="G38">
            <v>0.33263888888888887</v>
          </cell>
          <cell r="H38">
            <v>0.3743055555555555</v>
          </cell>
          <cell r="I38">
            <v>0.41597222222222219</v>
          </cell>
        </row>
        <row r="40">
          <cell r="B40">
            <v>167</v>
          </cell>
          <cell r="C40">
            <v>237</v>
          </cell>
          <cell r="D40">
            <v>170</v>
          </cell>
          <cell r="G40">
            <v>196</v>
          </cell>
          <cell r="H40">
            <v>264</v>
          </cell>
          <cell r="I40">
            <v>250</v>
          </cell>
        </row>
        <row r="41">
          <cell r="A41" t="str">
            <v>BASE</v>
          </cell>
          <cell r="B41">
            <v>127400</v>
          </cell>
          <cell r="C41">
            <v>154400</v>
          </cell>
          <cell r="D41">
            <v>122000</v>
          </cell>
          <cell r="F41" t="str">
            <v>BASE</v>
          </cell>
          <cell r="G41">
            <v>136700</v>
          </cell>
          <cell r="H41">
            <v>131600</v>
          </cell>
          <cell r="I41">
            <v>81000</v>
          </cell>
        </row>
        <row r="42">
          <cell r="A42" t="str">
            <v>SIGLAS</v>
          </cell>
          <cell r="F42" t="str">
            <v>SIGLAS</v>
          </cell>
        </row>
        <row r="43">
          <cell r="A43" t="str">
            <v>NIVEL SOCIOECONOMICO A/B</v>
          </cell>
          <cell r="F43" t="str">
            <v>NIVEL SOCIOECONOMICO A/B</v>
          </cell>
          <cell r="J43" t="str">
            <v>PROMEDIO</v>
          </cell>
        </row>
        <row r="45">
          <cell r="A45" t="str">
            <v>XERED</v>
          </cell>
          <cell r="B45">
            <v>2395</v>
          </cell>
          <cell r="C45">
            <v>1271</v>
          </cell>
          <cell r="D45">
            <v>4016</v>
          </cell>
          <cell r="F45" t="str">
            <v>XERED</v>
          </cell>
          <cell r="G45">
            <v>1.8799058084772371</v>
          </cell>
          <cell r="H45">
            <v>0.82318652849740936</v>
          </cell>
          <cell r="I45">
            <v>3.2918032786885245</v>
          </cell>
          <cell r="J45">
            <v>1.9982985385543903</v>
          </cell>
          <cell r="K45">
            <v>13.537419495237021</v>
          </cell>
        </row>
        <row r="46">
          <cell r="A46" t="str">
            <v>XHRED-FM</v>
          </cell>
          <cell r="B46">
            <v>17721</v>
          </cell>
          <cell r="C46">
            <v>17359</v>
          </cell>
          <cell r="D46">
            <v>11547</v>
          </cell>
          <cell r="F46" t="str">
            <v>XHRED-FM</v>
          </cell>
          <cell r="G46">
            <v>13.909733124018839</v>
          </cell>
          <cell r="H46">
            <v>11.242875647668393</v>
          </cell>
          <cell r="I46">
            <v>9.4647540983606557</v>
          </cell>
          <cell r="J46">
            <v>11.53912095668263</v>
          </cell>
        </row>
        <row r="47">
          <cell r="A47" t="str">
            <v>XEDF</v>
          </cell>
          <cell r="B47">
            <v>1437</v>
          </cell>
          <cell r="C47">
            <v>2284</v>
          </cell>
          <cell r="D47">
            <v>2008</v>
          </cell>
          <cell r="F47" t="str">
            <v>XEDF</v>
          </cell>
          <cell r="G47">
            <v>1.1279434850863421</v>
          </cell>
          <cell r="H47">
            <v>1.4792746113989637</v>
          </cell>
          <cell r="I47">
            <v>1.6459016393442623</v>
          </cell>
          <cell r="J47">
            <v>1.4177065786098559</v>
          </cell>
          <cell r="K47">
            <v>3.7816957147644188</v>
          </cell>
        </row>
        <row r="48">
          <cell r="A48" t="str">
            <v>XEDF-FM</v>
          </cell>
          <cell r="B48">
            <v>2874</v>
          </cell>
          <cell r="C48">
            <v>3655</v>
          </cell>
          <cell r="D48">
            <v>3012</v>
          </cell>
          <cell r="F48" t="str">
            <v>XEDF-FM</v>
          </cell>
          <cell r="G48">
            <v>2.2558869701726842</v>
          </cell>
          <cell r="H48">
            <v>2.3672279792746114</v>
          </cell>
          <cell r="I48">
            <v>2.4688524590163934</v>
          </cell>
          <cell r="J48">
            <v>2.3639891361545629</v>
          </cell>
        </row>
        <row r="49">
          <cell r="A49" t="str">
            <v>XEL</v>
          </cell>
          <cell r="B49">
            <v>0</v>
          </cell>
          <cell r="C49">
            <v>457</v>
          </cell>
          <cell r="D49">
            <v>0</v>
          </cell>
          <cell r="F49" t="str">
            <v>XEL</v>
          </cell>
          <cell r="G49">
            <v>0</v>
          </cell>
          <cell r="H49">
            <v>0.29598445595854922</v>
          </cell>
          <cell r="I49">
            <v>0</v>
          </cell>
          <cell r="J49">
            <v>9.8661485319516407E-2</v>
          </cell>
        </row>
        <row r="50">
          <cell r="A50" t="str">
            <v>XHM-FM</v>
          </cell>
          <cell r="B50">
            <v>5268</v>
          </cell>
          <cell r="C50">
            <v>6852</v>
          </cell>
          <cell r="D50">
            <v>10041</v>
          </cell>
          <cell r="F50" t="str">
            <v>XHM-FM</v>
          </cell>
          <cell r="G50">
            <v>4.1350078492935634</v>
          </cell>
          <cell r="H50">
            <v>4.437823834196891</v>
          </cell>
          <cell r="I50">
            <v>8.2303278688524593</v>
          </cell>
          <cell r="J50">
            <v>5.6010531841143036</v>
          </cell>
        </row>
        <row r="51">
          <cell r="A51" t="str">
            <v>XERC</v>
          </cell>
          <cell r="B51">
            <v>479</v>
          </cell>
          <cell r="C51">
            <v>0</v>
          </cell>
          <cell r="D51">
            <v>1004</v>
          </cell>
          <cell r="F51" t="str">
            <v>XERC</v>
          </cell>
          <cell r="G51">
            <v>0.37598116169544743</v>
          </cell>
          <cell r="H51">
            <v>0</v>
          </cell>
          <cell r="I51">
            <v>0.82295081967213113</v>
          </cell>
          <cell r="J51">
            <v>0.39964399378919285</v>
          </cell>
        </row>
        <row r="52">
          <cell r="A52" t="str">
            <v>XEDA</v>
          </cell>
          <cell r="B52">
            <v>958</v>
          </cell>
          <cell r="C52">
            <v>2284</v>
          </cell>
          <cell r="D52">
            <v>2008</v>
          </cell>
          <cell r="F52" t="str">
            <v>XEDA</v>
          </cell>
          <cell r="G52">
            <v>0.75196232339089486</v>
          </cell>
          <cell r="H52">
            <v>1.4792746113989637</v>
          </cell>
          <cell r="I52">
            <v>1.6459016393442623</v>
          </cell>
          <cell r="J52">
            <v>1.2923795247113736</v>
          </cell>
        </row>
        <row r="53">
          <cell r="A53" t="str">
            <v>XEW</v>
          </cell>
          <cell r="B53">
            <v>479</v>
          </cell>
          <cell r="C53">
            <v>914</v>
          </cell>
          <cell r="D53">
            <v>0</v>
          </cell>
          <cell r="F53" t="str">
            <v>XEW</v>
          </cell>
          <cell r="G53">
            <v>0.37598116169544743</v>
          </cell>
          <cell r="H53">
            <v>0.59196891191709844</v>
          </cell>
          <cell r="I53">
            <v>0</v>
          </cell>
          <cell r="J53">
            <v>0.32265002453751529</v>
          </cell>
        </row>
      </sheetData>
      <sheetData sheetId="1">
        <row r="1">
          <cell r="B1">
            <v>0.29166666666666669</v>
          </cell>
        </row>
      </sheetData>
      <sheetData sheetId="2">
        <row r="71">
          <cell r="B71">
            <v>0.29166666666666669</v>
          </cell>
        </row>
      </sheetData>
      <sheetData sheetId="3" refreshError="1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 refreshError="1"/>
      <sheetData sheetId="26" refreshError="1"/>
      <sheetData sheetId="27"/>
      <sheetData sheetId="28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un-Dom"/>
      <sheetName val="lun-vie"/>
      <sheetName val="aut. lun-vie"/>
      <sheetName val="Noticias"/>
      <sheetName val="Deportes"/>
      <sheetName val="aca-"/>
      <sheetName val="aguasc"/>
      <sheetName val="cancun"/>
      <sheetName val="celaya"/>
      <sheetName val="cd obregon"/>
      <sheetName val="cdvictor"/>
      <sheetName val="coatza"/>
      <sheetName val="colima"/>
      <sheetName val="cordo"/>
      <sheetName val="chih"/>
      <sheetName val="culiacan"/>
      <sheetName val="cuer"/>
      <sheetName val="durango"/>
      <sheetName val="ensen"/>
      <sheetName val="fresn"/>
      <sheetName val="guad"/>
      <sheetName val="herm"/>
      <sheetName val="irap"/>
      <sheetName val="jalapa"/>
      <sheetName val="juarez"/>
      <sheetName val="leon"/>
      <sheetName val="matam"/>
      <sheetName val="maz"/>
      <sheetName val="mer"/>
      <sheetName val="mexb"/>
      <sheetName val="mochis"/>
      <sheetName val="mont"/>
      <sheetName val="morel"/>
      <sheetName val="nlare"/>
      <sheetName val="oaxaca"/>
      <sheetName val="pue"/>
      <sheetName val="quere"/>
      <sheetName val="reynosa"/>
      <sheetName val="saltillo"/>
      <sheetName val="slp"/>
      <sheetName val="tamp"/>
      <sheetName val="Hoja4"/>
      <sheetName val="toluca"/>
      <sheetName val="torreon"/>
      <sheetName val="uruap"/>
      <sheetName val="ver"/>
      <sheetName val="vhe"/>
      <sheetName val="Hoja1"/>
      <sheetName val="Hoja2"/>
      <sheetName val="Hoja3"/>
      <sheetName val="PESOS"/>
      <sheetName val="HMAMB"/>
      <sheetName val="Resumo"/>
      <sheetName val="LISTA"/>
      <sheetName val="VOL DP"/>
      <sheetName val="DATOS"/>
      <sheetName val="SumR"/>
      <sheetName val="aut__lun-vie"/>
      <sheetName val="cd_obregon"/>
      <sheetName val="VOL_DP"/>
      <sheetName val="VENTAS04"/>
      <sheetName val="Bas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PR"/>
      <sheetName val="Tarifas"/>
      <sheetName val="PromRat"/>
      <sheetName val="Rat-0296"/>
      <sheetName val="Rat-0396"/>
      <sheetName val="Rat-0496"/>
      <sheetName val="Rat-0596"/>
      <sheetName val="Rat-0696"/>
      <sheetName val="Rat-0796"/>
      <sheetName val="Rat-0896"/>
      <sheetName val="Rat-0996"/>
      <sheetName val="Rat-1096"/>
      <sheetName val="Rat-1196"/>
      <sheetName val="Rat-1296"/>
      <sheetName val="Rat-0197"/>
      <sheetName val="Rat-0297 "/>
      <sheetName val="Rat-0397"/>
      <sheetName val="Rat-0497 "/>
      <sheetName val="Rat-0597 "/>
      <sheetName val="Rat-0697  "/>
      <sheetName val="Rat-0797 "/>
      <sheetName val="Rat-0897 "/>
      <sheetName val="Rat-0997 "/>
      <sheetName val="Rat-1097 "/>
      <sheetName val="Rat-1197 "/>
      <sheetName val="Module1"/>
      <sheetName val="Module2"/>
      <sheetName val="Module3"/>
      <sheetName val="Module4"/>
      <sheetName val="Módulo1"/>
      <sheetName val="Módulo2"/>
      <sheetName val="Full Year"/>
      <sheetName val="PRE96@01"/>
      <sheetName val="HMAMB"/>
      <sheetName val="Pauta"/>
      <sheetName val="aca-"/>
      <sheetName val="VENTAS04"/>
      <sheetName val="Rat-0297_"/>
      <sheetName val="Rat-0497_"/>
      <sheetName val="Rat-0597_"/>
      <sheetName val="Rat-0697__"/>
      <sheetName val="Rat-0797_"/>
      <sheetName val="Rat-0897_"/>
      <sheetName val="Rat-0997_"/>
      <sheetName val="Rat-1097_"/>
      <sheetName val="Rat-1197_"/>
      <sheetName val="Full_Year"/>
      <sheetName val="SumR"/>
      <sheetName val="AUT-HOG"/>
      <sheetName val="Regiones Noviembre 2002"/>
    </sheetNames>
    <sheetDataSet>
      <sheetData sheetId="0" refreshError="1">
        <row r="13">
          <cell r="B13">
            <v>28235</v>
          </cell>
        </row>
        <row r="14">
          <cell r="B14">
            <v>1976</v>
          </cell>
        </row>
        <row r="15">
          <cell r="B15">
            <v>12424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uta"/>
      <sheetName val="Pauta con 24 x seg"/>
      <sheetName val="Resumo"/>
      <sheetName val="Res. Mês"/>
      <sheetName val="Gráficos"/>
      <sheetName val="VPR"/>
      <sheetName val="Flow"/>
      <sheetName val="Data"/>
      <sheetName val="HMAMB"/>
    </sheetNames>
    <sheetDataSet>
      <sheetData sheetId="0" refreshError="1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I1005"/>
  <sheetViews>
    <sheetView showGridLines="0" tabSelected="1" zoomScaleNormal="100" workbookViewId="0">
      <selection activeCell="C5" sqref="C5"/>
    </sheetView>
  </sheetViews>
  <sheetFormatPr baseColWidth="10" defaultRowHeight="14.25"/>
  <cols>
    <col min="1" max="1" width="29.7109375" style="73" bestFit="1" customWidth="1"/>
    <col min="2" max="2" width="21.7109375" style="74" customWidth="1"/>
    <col min="3" max="3" width="22.28515625" style="95" customWidth="1"/>
    <col min="4" max="4" width="11" style="74" customWidth="1"/>
    <col min="5" max="5" width="10.7109375" style="74" customWidth="1"/>
    <col min="6" max="6" width="8.85546875" style="74" bestFit="1" customWidth="1"/>
    <col min="7" max="7" width="12.85546875" style="75" bestFit="1" customWidth="1"/>
    <col min="8" max="8" width="14" style="86" hidden="1" customWidth="1"/>
    <col min="9" max="9" width="13.42578125" style="75" hidden="1" customWidth="1"/>
    <col min="10" max="10" width="14" style="75" hidden="1" customWidth="1"/>
    <col min="11" max="11" width="10.42578125" style="75" customWidth="1"/>
    <col min="12" max="12" width="2" style="74" hidden="1" customWidth="1"/>
    <col min="13" max="13" width="2.5703125" style="47" hidden="1" customWidth="1"/>
    <col min="14" max="14" width="2.5703125" style="74" hidden="1" customWidth="1"/>
    <col min="15" max="15" width="2.7109375" style="74" hidden="1" customWidth="1"/>
    <col min="16" max="16" width="2.28515625" style="74" hidden="1" customWidth="1"/>
    <col min="17" max="17" width="2" style="74" hidden="1" customWidth="1"/>
    <col min="18" max="18" width="2.28515625" style="74" hidden="1" customWidth="1"/>
    <col min="19" max="19" width="2" style="74" hidden="1" customWidth="1"/>
    <col min="20" max="20" width="2.5703125" style="74" hidden="1" customWidth="1"/>
    <col min="21" max="21" width="2.85546875" style="77" hidden="1" customWidth="1"/>
    <col min="22" max="22" width="2.85546875" style="74" hidden="1" customWidth="1"/>
    <col min="23" max="31" width="3.5703125" style="74" hidden="1" customWidth="1"/>
    <col min="32" max="34" width="2.7109375" style="74" hidden="1" customWidth="1"/>
    <col min="35" max="35" width="2.85546875" style="72" customWidth="1"/>
    <col min="36" max="36" width="2.7109375" style="72" customWidth="1"/>
    <col min="37" max="41" width="2.7109375" style="74" hidden="1" customWidth="1"/>
    <col min="42" max="42" width="2.5703125" style="47" customWidth="1"/>
    <col min="43" max="43" width="2.7109375" style="74" bestFit="1" customWidth="1"/>
    <col min="44" max="47" width="2.7109375" style="74" hidden="1" customWidth="1"/>
    <col min="48" max="48" width="3.42578125" style="74" hidden="1" customWidth="1"/>
    <col min="49" max="49" width="2.5703125" style="74" customWidth="1"/>
    <col min="50" max="50" width="2.7109375" style="74" customWidth="1"/>
    <col min="51" max="54" width="2.7109375" style="74" hidden="1" customWidth="1"/>
    <col min="55" max="55" width="3.140625" style="74" hidden="1" customWidth="1"/>
    <col min="56" max="56" width="2.42578125" style="74" customWidth="1"/>
    <col min="57" max="57" width="2.7109375" style="74" bestFit="1" customWidth="1"/>
    <col min="58" max="61" width="2.7109375" style="74" hidden="1" customWidth="1"/>
    <col min="62" max="62" width="2.5703125" style="74" hidden="1" customWidth="1"/>
    <col min="63" max="63" width="2.5703125" style="74" customWidth="1"/>
    <col min="64" max="64" width="2.7109375" style="74" customWidth="1"/>
    <col min="65" max="65" width="2.7109375" style="74" hidden="1" customWidth="1"/>
    <col min="66" max="66" width="2.85546875" style="74" hidden="1" customWidth="1"/>
    <col min="67" max="69" width="2.7109375" style="74" hidden="1" customWidth="1"/>
    <col min="70" max="71" width="2.7109375" style="74" customWidth="1"/>
    <col min="72" max="72" width="2.7109375" style="74" hidden="1" customWidth="1"/>
    <col min="73" max="73" width="2.85546875" style="74" hidden="1" customWidth="1"/>
    <col min="74" max="76" width="2.7109375" style="74" hidden="1" customWidth="1"/>
    <col min="77" max="78" width="2.7109375" style="74" customWidth="1"/>
    <col min="79" max="79" width="2.7109375" style="74" hidden="1" customWidth="1"/>
    <col min="80" max="80" width="2.85546875" style="74" hidden="1" customWidth="1"/>
    <col min="81" max="83" width="2.7109375" style="74" hidden="1" customWidth="1"/>
    <col min="84" max="85" width="2.7109375" style="74" customWidth="1"/>
    <col min="86" max="86" width="2.7109375" style="74" hidden="1" customWidth="1"/>
    <col min="87" max="87" width="2.85546875" style="74" hidden="1" customWidth="1"/>
    <col min="88" max="90" width="2.7109375" style="74" hidden="1" customWidth="1"/>
    <col min="91" max="92" width="2.7109375" style="74" customWidth="1"/>
    <col min="93" max="93" width="11.5703125" style="74" bestFit="1" customWidth="1"/>
    <col min="94" max="94" width="24" style="74" bestFit="1" customWidth="1"/>
    <col min="95" max="95" width="16" style="76" hidden="1" customWidth="1"/>
    <col min="96" max="96" width="14.85546875" style="76" hidden="1" customWidth="1"/>
    <col min="97" max="97" width="20.85546875" style="76" bestFit="1" customWidth="1"/>
    <col min="98" max="98" width="14.7109375" style="76" hidden="1" customWidth="1"/>
    <col min="99" max="99" width="14" style="76" hidden="1" customWidth="1"/>
    <col min="100" max="100" width="13.85546875" style="76" hidden="1" customWidth="1"/>
    <col min="101" max="102" width="13.7109375" style="76" hidden="1" customWidth="1"/>
    <col min="103" max="103" width="12.28515625" style="76" hidden="1" customWidth="1"/>
    <col min="104" max="104" width="15.28515625" style="76" hidden="1" customWidth="1"/>
    <col min="105" max="107" width="0" style="76" hidden="1" customWidth="1"/>
    <col min="108" max="108" width="14.28515625" style="92" bestFit="1" customWidth="1"/>
    <col min="109" max="109" width="11.42578125" style="76"/>
    <col min="110" max="110" width="14.85546875" style="76" bestFit="1" customWidth="1"/>
    <col min="111" max="111" width="16" style="76" bestFit="1" customWidth="1"/>
    <col min="112" max="112" width="13.85546875" style="76" bestFit="1" customWidth="1"/>
    <col min="113" max="113" width="16" style="76" customWidth="1"/>
    <col min="114" max="120" width="11.42578125" style="76"/>
    <col min="121" max="16384" width="11.42578125" style="78"/>
  </cols>
  <sheetData>
    <row r="1" spans="1:243" s="5" customFormat="1">
      <c r="A1" s="1"/>
      <c r="B1" s="2"/>
      <c r="C1" s="93"/>
      <c r="D1" s="2"/>
      <c r="E1" s="2"/>
      <c r="F1" s="2"/>
      <c r="G1" s="3"/>
      <c r="H1" s="79"/>
      <c r="I1" s="3"/>
      <c r="J1" s="3"/>
      <c r="K1" s="3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89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</row>
    <row r="2" spans="1:243" s="5" customFormat="1">
      <c r="A2" s="8" t="s">
        <v>55</v>
      </c>
      <c r="B2" s="2"/>
      <c r="C2" s="93"/>
      <c r="D2" s="2"/>
      <c r="E2" s="2"/>
      <c r="F2" s="2"/>
      <c r="G2" s="6"/>
      <c r="H2" s="80"/>
      <c r="I2" s="6"/>
      <c r="J2" s="6"/>
      <c r="K2" s="7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89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</row>
    <row r="3" spans="1:243" s="5" customFormat="1">
      <c r="A3" s="8" t="s">
        <v>56</v>
      </c>
      <c r="B3" s="2"/>
      <c r="C3" s="93"/>
      <c r="D3" s="2"/>
      <c r="E3" s="2"/>
      <c r="F3" s="2"/>
      <c r="G3" s="6"/>
      <c r="H3" s="80"/>
      <c r="I3" s="6"/>
      <c r="J3" s="6"/>
      <c r="K3" s="7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89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</row>
    <row r="4" spans="1:243" s="5" customFormat="1" ht="15.75" customHeight="1">
      <c r="A4" s="8" t="s">
        <v>0</v>
      </c>
      <c r="B4" s="9"/>
      <c r="C4" s="9"/>
      <c r="D4" s="10"/>
      <c r="E4" s="2"/>
      <c r="F4" s="2"/>
      <c r="G4" s="11"/>
      <c r="H4" s="81"/>
      <c r="I4" s="11"/>
      <c r="J4" s="11"/>
      <c r="K4" s="7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4"/>
      <c r="CR4" s="4"/>
      <c r="CS4" s="4"/>
      <c r="CT4" s="4"/>
      <c r="CU4" s="114" t="s">
        <v>1</v>
      </c>
      <c r="CV4" s="115"/>
      <c r="CW4" s="115"/>
      <c r="CX4" s="115"/>
      <c r="CY4" s="115"/>
      <c r="CZ4" s="115"/>
      <c r="DA4" s="115"/>
      <c r="DB4" s="116"/>
      <c r="DC4" s="4"/>
      <c r="DD4" s="89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</row>
    <row r="5" spans="1:243" s="5" customFormat="1">
      <c r="A5" s="8" t="s">
        <v>2</v>
      </c>
      <c r="B5" s="9"/>
      <c r="C5" s="9"/>
      <c r="D5" s="12"/>
      <c r="E5" s="2"/>
      <c r="F5" s="2"/>
      <c r="G5" s="13"/>
      <c r="H5" s="71"/>
      <c r="I5" s="13"/>
      <c r="J5" s="13"/>
      <c r="K5" s="7"/>
      <c r="L5" s="117" t="s">
        <v>3</v>
      </c>
      <c r="M5" s="118"/>
      <c r="N5" s="118"/>
      <c r="O5" s="118"/>
      <c r="P5" s="118"/>
      <c r="Q5" s="118"/>
      <c r="R5" s="118"/>
      <c r="S5" s="119"/>
      <c r="T5" s="119"/>
      <c r="U5" s="119"/>
      <c r="V5" s="119"/>
      <c r="W5" s="119"/>
      <c r="X5" s="119"/>
      <c r="Y5" s="119"/>
      <c r="Z5" s="119"/>
      <c r="AA5" s="119"/>
      <c r="AB5" s="119"/>
      <c r="AC5" s="119"/>
      <c r="AD5" s="119"/>
      <c r="AE5" s="119"/>
      <c r="AF5" s="119"/>
      <c r="AG5" s="119"/>
      <c r="AH5" s="119"/>
      <c r="AI5" s="119"/>
      <c r="AJ5" s="119"/>
      <c r="AK5" s="119"/>
      <c r="AL5" s="119"/>
      <c r="AM5" s="119"/>
      <c r="AN5" s="119"/>
      <c r="AO5" s="119"/>
      <c r="AP5" s="119"/>
      <c r="AQ5" s="119"/>
      <c r="AR5" s="119"/>
      <c r="AS5" s="119"/>
      <c r="AT5" s="119"/>
      <c r="AU5" s="119"/>
      <c r="AV5" s="119"/>
      <c r="AW5" s="119"/>
      <c r="AX5" s="119"/>
      <c r="AY5" s="119"/>
      <c r="AZ5" s="119"/>
      <c r="BA5" s="119"/>
      <c r="BB5" s="119"/>
      <c r="BC5" s="119"/>
      <c r="BD5" s="119"/>
      <c r="BE5" s="119"/>
      <c r="BF5" s="119"/>
      <c r="BG5" s="119"/>
      <c r="BH5" s="119"/>
      <c r="BI5" s="119"/>
      <c r="BJ5" s="119"/>
      <c r="BK5" s="119"/>
      <c r="BL5" s="119"/>
      <c r="BM5" s="119"/>
      <c r="BN5" s="119"/>
      <c r="BO5" s="119"/>
      <c r="BP5" s="119"/>
      <c r="BQ5" s="119"/>
      <c r="BR5" s="119"/>
      <c r="BS5" s="119"/>
      <c r="BT5" s="119"/>
      <c r="BU5" s="119"/>
      <c r="BV5" s="119"/>
      <c r="BW5" s="119"/>
      <c r="BX5" s="119"/>
      <c r="BY5" s="119"/>
      <c r="BZ5" s="119"/>
      <c r="CA5" s="119"/>
      <c r="CB5" s="14"/>
      <c r="CC5" s="14"/>
      <c r="CD5" s="119"/>
      <c r="CE5" s="119"/>
      <c r="CF5" s="119"/>
      <c r="CG5" s="119"/>
      <c r="CH5" s="119"/>
      <c r="CI5" s="14"/>
      <c r="CJ5" s="14"/>
      <c r="CK5" s="14"/>
      <c r="CL5" s="14"/>
      <c r="CM5" s="14"/>
      <c r="CN5" s="14"/>
      <c r="CO5" s="2"/>
      <c r="CP5" s="2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89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</row>
    <row r="6" spans="1:243" s="5" customFormat="1" ht="15.75" customHeight="1">
      <c r="A6" s="96" t="s">
        <v>57</v>
      </c>
      <c r="B6" s="9"/>
      <c r="C6" s="9"/>
      <c r="D6" s="12"/>
      <c r="E6" s="2"/>
      <c r="F6" s="2"/>
      <c r="G6" s="13"/>
      <c r="H6" s="13"/>
      <c r="I6" s="13"/>
      <c r="J6" s="124" t="s">
        <v>4</v>
      </c>
      <c r="K6" s="7"/>
      <c r="L6" s="2"/>
      <c r="M6" s="16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16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89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</row>
    <row r="7" spans="1:243" s="5" customFormat="1" ht="15.75" customHeight="1">
      <c r="A7" s="96" t="s">
        <v>58</v>
      </c>
      <c r="B7" s="9"/>
      <c r="C7" s="9"/>
      <c r="D7" s="12"/>
      <c r="E7" s="2"/>
      <c r="F7" s="2"/>
      <c r="G7" s="13"/>
      <c r="H7" s="13"/>
      <c r="I7" s="17" t="s">
        <v>5</v>
      </c>
      <c r="J7" s="124"/>
      <c r="K7" s="7"/>
      <c r="L7" s="18" t="s">
        <v>6</v>
      </c>
      <c r="M7" s="19"/>
      <c r="N7" s="19"/>
      <c r="O7" s="19"/>
      <c r="P7" s="19"/>
      <c r="Q7" s="19"/>
      <c r="R7" s="19"/>
      <c r="S7" s="19"/>
      <c r="T7" s="19"/>
      <c r="U7" s="19"/>
      <c r="V7" s="19"/>
      <c r="W7" s="125" t="s">
        <v>7</v>
      </c>
      <c r="X7" s="126"/>
      <c r="Y7" s="126"/>
      <c r="Z7" s="126"/>
      <c r="AA7" s="126"/>
      <c r="AB7" s="126"/>
      <c r="AC7" s="126"/>
      <c r="AD7" s="126"/>
      <c r="AE7" s="126"/>
      <c r="AF7" s="126"/>
      <c r="AG7" s="126"/>
      <c r="AH7" s="126"/>
      <c r="AI7" s="126"/>
      <c r="AJ7" s="126"/>
      <c r="AK7" s="126"/>
      <c r="AL7" s="126"/>
      <c r="AM7" s="126"/>
      <c r="AN7" s="126"/>
      <c r="AO7" s="126"/>
      <c r="AP7" s="126"/>
      <c r="AQ7" s="126"/>
      <c r="AR7" s="126"/>
      <c r="AS7" s="126"/>
      <c r="AT7" s="126"/>
      <c r="AU7" s="126"/>
      <c r="AV7" s="126"/>
      <c r="AW7" s="126"/>
      <c r="AX7" s="126"/>
      <c r="AY7" s="126"/>
      <c r="AZ7" s="126"/>
      <c r="BA7" s="126"/>
      <c r="BB7" s="126"/>
      <c r="BC7" s="126"/>
      <c r="BD7" s="126"/>
      <c r="BE7" s="126"/>
      <c r="BF7" s="126"/>
      <c r="BG7" s="126"/>
      <c r="BH7" s="126"/>
      <c r="BI7" s="126"/>
      <c r="BJ7" s="126"/>
      <c r="BK7" s="126"/>
      <c r="BL7" s="126"/>
      <c r="BM7" s="126"/>
      <c r="BN7" s="126"/>
      <c r="BO7" s="126"/>
      <c r="BP7" s="126"/>
      <c r="BQ7" s="126"/>
      <c r="BR7" s="126"/>
      <c r="BS7" s="126"/>
      <c r="BT7" s="126"/>
      <c r="BU7" s="126"/>
      <c r="BV7" s="126"/>
      <c r="BW7" s="126"/>
      <c r="BX7" s="126"/>
      <c r="BY7" s="126"/>
      <c r="BZ7" s="126"/>
      <c r="CA7" s="126"/>
      <c r="CB7" s="126"/>
      <c r="CC7" s="126"/>
      <c r="CD7" s="126"/>
      <c r="CE7" s="126"/>
      <c r="CF7" s="126"/>
      <c r="CG7" s="126"/>
      <c r="CH7" s="126"/>
      <c r="CI7" s="126"/>
      <c r="CJ7" s="126"/>
      <c r="CK7" s="126"/>
      <c r="CL7" s="126"/>
      <c r="CM7" s="126"/>
      <c r="CN7" s="127"/>
      <c r="CO7" s="21"/>
      <c r="CP7" s="21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89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</row>
    <row r="8" spans="1:243" s="5" customFormat="1" ht="15.75" customHeight="1">
      <c r="A8" s="15"/>
      <c r="B8" s="9"/>
      <c r="C8" s="9"/>
      <c r="D8" s="12"/>
      <c r="E8" s="2"/>
      <c r="F8" s="2"/>
      <c r="G8" s="13"/>
      <c r="H8" s="13"/>
      <c r="I8" s="97"/>
      <c r="J8" s="97"/>
      <c r="K8" s="7"/>
      <c r="L8" s="18"/>
      <c r="M8" s="19"/>
      <c r="N8" s="19"/>
      <c r="O8" s="19"/>
      <c r="P8" s="19"/>
      <c r="Q8" s="19"/>
      <c r="R8" s="19"/>
      <c r="S8" s="19"/>
      <c r="T8" s="19"/>
      <c r="U8" s="19"/>
      <c r="V8" s="19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20"/>
      <c r="BP8" s="20"/>
      <c r="BQ8" s="20"/>
      <c r="BR8" s="20"/>
      <c r="BS8" s="20"/>
      <c r="BT8" s="20"/>
      <c r="BU8" s="20"/>
      <c r="BV8" s="20"/>
      <c r="BW8" s="20"/>
      <c r="BX8" s="20"/>
      <c r="BY8" s="20"/>
      <c r="BZ8" s="20"/>
      <c r="CA8" s="20"/>
      <c r="CB8" s="98"/>
      <c r="CC8" s="98"/>
      <c r="CD8" s="98"/>
      <c r="CE8" s="98"/>
      <c r="CF8" s="98"/>
      <c r="CG8" s="98"/>
      <c r="CH8" s="98"/>
      <c r="CI8" s="98"/>
      <c r="CJ8" s="98"/>
      <c r="CK8" s="98"/>
      <c r="CL8" s="98"/>
      <c r="CM8" s="98"/>
      <c r="CN8" s="98"/>
      <c r="CO8" s="99"/>
      <c r="CP8" s="99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89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</row>
    <row r="9" spans="1:243" s="24" customFormat="1" ht="15.75" customHeight="1">
      <c r="A9" s="100" t="s">
        <v>8</v>
      </c>
      <c r="B9" s="102" t="s">
        <v>9</v>
      </c>
      <c r="C9" s="104" t="s">
        <v>10</v>
      </c>
      <c r="D9" s="106" t="s">
        <v>11</v>
      </c>
      <c r="E9" s="107"/>
      <c r="F9" s="110" t="s">
        <v>12</v>
      </c>
      <c r="G9" s="112" t="s">
        <v>13</v>
      </c>
      <c r="H9" s="120"/>
      <c r="I9" s="112" t="s">
        <v>14</v>
      </c>
      <c r="J9" s="112" t="s">
        <v>14</v>
      </c>
      <c r="K9" s="122" t="s">
        <v>15</v>
      </c>
      <c r="L9" s="22" t="s">
        <v>16</v>
      </c>
      <c r="M9" s="23"/>
      <c r="N9" s="23"/>
      <c r="O9" s="23"/>
      <c r="P9" s="23"/>
      <c r="Q9" s="23"/>
      <c r="R9" s="23"/>
      <c r="S9" s="23"/>
      <c r="T9" s="23"/>
      <c r="U9" s="23"/>
      <c r="V9" s="23"/>
      <c r="W9" s="123" t="s">
        <v>16</v>
      </c>
      <c r="X9" s="123"/>
      <c r="Y9" s="123"/>
      <c r="Z9" s="123"/>
      <c r="AA9" s="123"/>
      <c r="AB9" s="123"/>
      <c r="AC9" s="123"/>
      <c r="AD9" s="123"/>
      <c r="AE9" s="123"/>
      <c r="AF9" s="123" t="s">
        <v>17</v>
      </c>
      <c r="AG9" s="123"/>
      <c r="AH9" s="123"/>
      <c r="AI9" s="123"/>
      <c r="AJ9" s="123"/>
      <c r="AK9" s="123"/>
      <c r="AL9" s="123"/>
      <c r="AM9" s="123"/>
      <c r="AN9" s="123"/>
      <c r="AO9" s="123"/>
      <c r="AP9" s="123"/>
      <c r="AQ9" s="123"/>
      <c r="AR9" s="123"/>
      <c r="AS9" s="123"/>
      <c r="AT9" s="123"/>
      <c r="AU9" s="123"/>
      <c r="AV9" s="123"/>
      <c r="AW9" s="123"/>
      <c r="AX9" s="123"/>
      <c r="AY9" s="123"/>
      <c r="AZ9" s="123"/>
      <c r="BA9" s="123"/>
      <c r="BB9" s="123"/>
      <c r="BC9" s="123"/>
      <c r="BD9" s="123"/>
      <c r="BE9" s="123"/>
      <c r="BF9" s="123"/>
      <c r="BG9" s="123"/>
      <c r="BH9" s="123"/>
      <c r="BI9" s="123"/>
      <c r="BJ9" s="123"/>
      <c r="BK9" s="23"/>
      <c r="BL9" s="23"/>
      <c r="BM9" s="23"/>
      <c r="BN9" s="23"/>
      <c r="BO9" s="23"/>
      <c r="BP9" s="23"/>
      <c r="BQ9" s="23"/>
      <c r="BR9" s="23"/>
      <c r="BS9" s="23"/>
      <c r="BT9" s="23"/>
      <c r="BU9" s="23"/>
      <c r="BV9" s="23"/>
      <c r="BW9" s="23"/>
      <c r="BX9" s="23"/>
      <c r="BY9" s="23"/>
      <c r="BZ9" s="23"/>
      <c r="CA9" s="23"/>
      <c r="CB9" s="130" t="s">
        <v>18</v>
      </c>
      <c r="CC9" s="130"/>
      <c r="CD9" s="130"/>
      <c r="CE9" s="130"/>
      <c r="CF9" s="130"/>
      <c r="CG9" s="130"/>
      <c r="CH9" s="130"/>
      <c r="CI9" s="130"/>
      <c r="CJ9" s="130"/>
      <c r="CK9" s="130"/>
      <c r="CL9" s="130"/>
      <c r="CM9" s="130"/>
      <c r="CN9" s="130"/>
      <c r="CO9" s="116" t="s">
        <v>19</v>
      </c>
      <c r="CP9" s="132" t="s">
        <v>20</v>
      </c>
      <c r="CQ9" s="116"/>
      <c r="CR9" s="132"/>
      <c r="CS9" s="134" t="s">
        <v>21</v>
      </c>
      <c r="CT9" s="4"/>
      <c r="CU9" s="114" t="s">
        <v>22</v>
      </c>
      <c r="CV9" s="116"/>
      <c r="CW9" s="4"/>
      <c r="CX9" s="4"/>
      <c r="CY9" s="4"/>
      <c r="CZ9" s="4"/>
      <c r="DA9" s="4"/>
      <c r="DB9" s="4"/>
      <c r="DC9" s="4"/>
      <c r="DD9" s="89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</row>
    <row r="10" spans="1:243" s="24" customFormat="1" ht="15" customHeight="1">
      <c r="A10" s="101"/>
      <c r="B10" s="103"/>
      <c r="C10" s="105"/>
      <c r="D10" s="108"/>
      <c r="E10" s="109"/>
      <c r="F10" s="111"/>
      <c r="G10" s="113"/>
      <c r="H10" s="121"/>
      <c r="I10" s="112"/>
      <c r="J10" s="113"/>
      <c r="K10" s="113"/>
      <c r="L10" s="25">
        <v>1</v>
      </c>
      <c r="M10" s="25">
        <f t="shared" ref="M10:V10" si="0">L10+1</f>
        <v>2</v>
      </c>
      <c r="N10" s="25">
        <f t="shared" si="0"/>
        <v>3</v>
      </c>
      <c r="O10" s="25">
        <f t="shared" si="0"/>
        <v>4</v>
      </c>
      <c r="P10" s="25">
        <f t="shared" si="0"/>
        <v>5</v>
      </c>
      <c r="Q10" s="25">
        <f t="shared" si="0"/>
        <v>6</v>
      </c>
      <c r="R10" s="25">
        <f t="shared" si="0"/>
        <v>7</v>
      </c>
      <c r="S10" s="25">
        <f t="shared" si="0"/>
        <v>8</v>
      </c>
      <c r="T10" s="25">
        <f t="shared" si="0"/>
        <v>9</v>
      </c>
      <c r="U10" s="25">
        <f t="shared" si="0"/>
        <v>10</v>
      </c>
      <c r="V10" s="25">
        <f t="shared" si="0"/>
        <v>11</v>
      </c>
      <c r="W10" s="25">
        <v>22</v>
      </c>
      <c r="X10" s="25">
        <f t="shared" ref="X10:AE10" si="1">W10+1</f>
        <v>23</v>
      </c>
      <c r="Y10" s="25">
        <f t="shared" si="1"/>
        <v>24</v>
      </c>
      <c r="Z10" s="26">
        <f t="shared" si="1"/>
        <v>25</v>
      </c>
      <c r="AA10" s="25">
        <f t="shared" si="1"/>
        <v>26</v>
      </c>
      <c r="AB10" s="25">
        <f t="shared" si="1"/>
        <v>27</v>
      </c>
      <c r="AC10" s="25">
        <f t="shared" si="1"/>
        <v>28</v>
      </c>
      <c r="AD10" s="25">
        <f t="shared" si="1"/>
        <v>29</v>
      </c>
      <c r="AE10" s="25">
        <f t="shared" si="1"/>
        <v>30</v>
      </c>
      <c r="AF10" s="27">
        <v>1</v>
      </c>
      <c r="AG10" s="27">
        <f t="shared" ref="AG10:BJ10" si="2">AF10+1</f>
        <v>2</v>
      </c>
      <c r="AH10" s="27">
        <f t="shared" si="2"/>
        <v>3</v>
      </c>
      <c r="AI10" s="27">
        <f t="shared" si="2"/>
        <v>4</v>
      </c>
      <c r="AJ10" s="27">
        <f t="shared" si="2"/>
        <v>5</v>
      </c>
      <c r="AK10" s="27">
        <f t="shared" si="2"/>
        <v>6</v>
      </c>
      <c r="AL10" s="27">
        <f t="shared" si="2"/>
        <v>7</v>
      </c>
      <c r="AM10" s="27">
        <f t="shared" si="2"/>
        <v>8</v>
      </c>
      <c r="AN10" s="27">
        <f t="shared" si="2"/>
        <v>9</v>
      </c>
      <c r="AO10" s="27">
        <f t="shared" si="2"/>
        <v>10</v>
      </c>
      <c r="AP10" s="27">
        <f t="shared" si="2"/>
        <v>11</v>
      </c>
      <c r="AQ10" s="27">
        <f t="shared" si="2"/>
        <v>12</v>
      </c>
      <c r="AR10" s="27">
        <f t="shared" si="2"/>
        <v>13</v>
      </c>
      <c r="AS10" s="27">
        <f t="shared" si="2"/>
        <v>14</v>
      </c>
      <c r="AT10" s="27">
        <f t="shared" si="2"/>
        <v>15</v>
      </c>
      <c r="AU10" s="27">
        <f t="shared" si="2"/>
        <v>16</v>
      </c>
      <c r="AV10" s="27">
        <f t="shared" si="2"/>
        <v>17</v>
      </c>
      <c r="AW10" s="27">
        <f t="shared" si="2"/>
        <v>18</v>
      </c>
      <c r="AX10" s="27">
        <f t="shared" si="2"/>
        <v>19</v>
      </c>
      <c r="AY10" s="27">
        <f t="shared" si="2"/>
        <v>20</v>
      </c>
      <c r="AZ10" s="27">
        <f t="shared" si="2"/>
        <v>21</v>
      </c>
      <c r="BA10" s="27">
        <f t="shared" si="2"/>
        <v>22</v>
      </c>
      <c r="BB10" s="27">
        <f t="shared" si="2"/>
        <v>23</v>
      </c>
      <c r="BC10" s="27">
        <f t="shared" si="2"/>
        <v>24</v>
      </c>
      <c r="BD10" s="27">
        <f t="shared" si="2"/>
        <v>25</v>
      </c>
      <c r="BE10" s="27">
        <f t="shared" si="2"/>
        <v>26</v>
      </c>
      <c r="BF10" s="27">
        <f t="shared" si="2"/>
        <v>27</v>
      </c>
      <c r="BG10" s="27">
        <f t="shared" si="2"/>
        <v>28</v>
      </c>
      <c r="BH10" s="27">
        <f t="shared" si="2"/>
        <v>29</v>
      </c>
      <c r="BI10" s="27">
        <f t="shared" si="2"/>
        <v>30</v>
      </c>
      <c r="BJ10" s="27">
        <f t="shared" si="2"/>
        <v>31</v>
      </c>
      <c r="BK10" s="27">
        <v>1</v>
      </c>
      <c r="BL10" s="27">
        <f>BK10+1</f>
        <v>2</v>
      </c>
      <c r="BM10" s="27">
        <f>BL10+1</f>
        <v>3</v>
      </c>
      <c r="BN10" s="27">
        <f t="shared" ref="BN10:CN10" si="3">BM10+1</f>
        <v>4</v>
      </c>
      <c r="BO10" s="27">
        <f t="shared" si="3"/>
        <v>5</v>
      </c>
      <c r="BP10" s="27">
        <f t="shared" si="3"/>
        <v>6</v>
      </c>
      <c r="BQ10" s="27">
        <f t="shared" si="3"/>
        <v>7</v>
      </c>
      <c r="BR10" s="27">
        <f t="shared" si="3"/>
        <v>8</v>
      </c>
      <c r="BS10" s="27">
        <f t="shared" si="3"/>
        <v>9</v>
      </c>
      <c r="BT10" s="27">
        <f t="shared" si="3"/>
        <v>10</v>
      </c>
      <c r="BU10" s="27">
        <f t="shared" si="3"/>
        <v>11</v>
      </c>
      <c r="BV10" s="27">
        <f t="shared" si="3"/>
        <v>12</v>
      </c>
      <c r="BW10" s="27">
        <f t="shared" si="3"/>
        <v>13</v>
      </c>
      <c r="BX10" s="27">
        <f t="shared" si="3"/>
        <v>14</v>
      </c>
      <c r="BY10" s="27">
        <f t="shared" si="3"/>
        <v>15</v>
      </c>
      <c r="BZ10" s="27">
        <f t="shared" si="3"/>
        <v>16</v>
      </c>
      <c r="CA10" s="27">
        <f t="shared" si="3"/>
        <v>17</v>
      </c>
      <c r="CB10" s="27">
        <f t="shared" si="3"/>
        <v>18</v>
      </c>
      <c r="CC10" s="27">
        <f t="shared" si="3"/>
        <v>19</v>
      </c>
      <c r="CD10" s="27">
        <f t="shared" si="3"/>
        <v>20</v>
      </c>
      <c r="CE10" s="27">
        <f t="shared" si="3"/>
        <v>21</v>
      </c>
      <c r="CF10" s="27">
        <f t="shared" si="3"/>
        <v>22</v>
      </c>
      <c r="CG10" s="27">
        <f t="shared" si="3"/>
        <v>23</v>
      </c>
      <c r="CH10" s="27">
        <f t="shared" si="3"/>
        <v>24</v>
      </c>
      <c r="CI10" s="27">
        <f t="shared" si="3"/>
        <v>25</v>
      </c>
      <c r="CJ10" s="27">
        <f t="shared" si="3"/>
        <v>26</v>
      </c>
      <c r="CK10" s="27">
        <f t="shared" si="3"/>
        <v>27</v>
      </c>
      <c r="CL10" s="27">
        <f t="shared" si="3"/>
        <v>28</v>
      </c>
      <c r="CM10" s="27">
        <f t="shared" si="3"/>
        <v>29</v>
      </c>
      <c r="CN10" s="27">
        <f t="shared" si="3"/>
        <v>30</v>
      </c>
      <c r="CO10" s="131"/>
      <c r="CP10" s="133"/>
      <c r="CQ10" s="131"/>
      <c r="CR10" s="133"/>
      <c r="CS10" s="134"/>
      <c r="CT10" s="4"/>
      <c r="CU10" s="128" t="s">
        <v>23</v>
      </c>
      <c r="CV10" s="128" t="s">
        <v>24</v>
      </c>
      <c r="CW10" s="4"/>
      <c r="CX10" s="4"/>
      <c r="CY10" s="4"/>
      <c r="CZ10" s="4"/>
      <c r="DA10" s="4"/>
      <c r="DB10" s="4"/>
      <c r="DC10" s="4"/>
      <c r="DD10" s="89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</row>
    <row r="11" spans="1:243" s="24" customFormat="1">
      <c r="A11" s="28"/>
      <c r="B11" s="29"/>
      <c r="C11" s="29"/>
      <c r="D11" s="29"/>
      <c r="E11" s="29"/>
      <c r="F11" s="29"/>
      <c r="G11" s="30"/>
      <c r="H11" s="82"/>
      <c r="I11" s="30"/>
      <c r="J11" s="30"/>
      <c r="K11" s="31"/>
      <c r="L11" s="32" t="s">
        <v>25</v>
      </c>
      <c r="M11" s="32" t="s">
        <v>26</v>
      </c>
      <c r="N11" s="32" t="s">
        <v>27</v>
      </c>
      <c r="O11" s="32" t="s">
        <v>28</v>
      </c>
      <c r="P11" s="32" t="s">
        <v>29</v>
      </c>
      <c r="Q11" s="32" t="s">
        <v>30</v>
      </c>
      <c r="R11" s="32" t="s">
        <v>31</v>
      </c>
      <c r="S11" s="32" t="s">
        <v>25</v>
      </c>
      <c r="T11" s="32" t="s">
        <v>26</v>
      </c>
      <c r="U11" s="32" t="s">
        <v>27</v>
      </c>
      <c r="V11" s="32" t="s">
        <v>28</v>
      </c>
      <c r="W11" s="32" t="s">
        <v>25</v>
      </c>
      <c r="X11" s="32" t="s">
        <v>26</v>
      </c>
      <c r="Y11" s="32" t="s">
        <v>27</v>
      </c>
      <c r="Z11" s="33" t="s">
        <v>28</v>
      </c>
      <c r="AA11" s="32" t="s">
        <v>29</v>
      </c>
      <c r="AB11" s="32" t="s">
        <v>30</v>
      </c>
      <c r="AC11" s="32" t="s">
        <v>31</v>
      </c>
      <c r="AD11" s="32" t="s">
        <v>25</v>
      </c>
      <c r="AE11" s="32" t="s">
        <v>26</v>
      </c>
      <c r="AF11" s="32" t="s">
        <v>27</v>
      </c>
      <c r="AG11" s="32" t="s">
        <v>28</v>
      </c>
      <c r="AH11" s="32" t="s">
        <v>29</v>
      </c>
      <c r="AI11" s="32" t="s">
        <v>30</v>
      </c>
      <c r="AJ11" s="32" t="s">
        <v>31</v>
      </c>
      <c r="AK11" s="32" t="s">
        <v>25</v>
      </c>
      <c r="AL11" s="32" t="s">
        <v>26</v>
      </c>
      <c r="AM11" s="32" t="s">
        <v>27</v>
      </c>
      <c r="AN11" s="32" t="s">
        <v>28</v>
      </c>
      <c r="AO11" s="32" t="s">
        <v>29</v>
      </c>
      <c r="AP11" s="32" t="s">
        <v>30</v>
      </c>
      <c r="AQ11" s="32" t="s">
        <v>31</v>
      </c>
      <c r="AR11" s="32" t="s">
        <v>25</v>
      </c>
      <c r="AS11" s="32" t="s">
        <v>26</v>
      </c>
      <c r="AT11" s="32" t="s">
        <v>27</v>
      </c>
      <c r="AU11" s="32" t="s">
        <v>28</v>
      </c>
      <c r="AV11" s="32" t="s">
        <v>29</v>
      </c>
      <c r="AW11" s="32" t="s">
        <v>30</v>
      </c>
      <c r="AX11" s="32" t="s">
        <v>31</v>
      </c>
      <c r="AY11" s="32" t="s">
        <v>25</v>
      </c>
      <c r="AZ11" s="32" t="s">
        <v>26</v>
      </c>
      <c r="BA11" s="32" t="s">
        <v>27</v>
      </c>
      <c r="BB11" s="32" t="s">
        <v>28</v>
      </c>
      <c r="BC11" s="32" t="s">
        <v>29</v>
      </c>
      <c r="BD11" s="32" t="s">
        <v>30</v>
      </c>
      <c r="BE11" s="32" t="s">
        <v>31</v>
      </c>
      <c r="BF11" s="32" t="s">
        <v>25</v>
      </c>
      <c r="BG11" s="32" t="s">
        <v>26</v>
      </c>
      <c r="BH11" s="32" t="s">
        <v>27</v>
      </c>
      <c r="BI11" s="32" t="s">
        <v>28</v>
      </c>
      <c r="BJ11" s="32" t="s">
        <v>29</v>
      </c>
      <c r="BK11" s="32" t="s">
        <v>30</v>
      </c>
      <c r="BL11" s="32" t="s">
        <v>31</v>
      </c>
      <c r="BM11" s="32" t="s">
        <v>25</v>
      </c>
      <c r="BN11" s="32" t="s">
        <v>26</v>
      </c>
      <c r="BO11" s="32" t="s">
        <v>27</v>
      </c>
      <c r="BP11" s="32" t="s">
        <v>28</v>
      </c>
      <c r="BQ11" s="32" t="s">
        <v>29</v>
      </c>
      <c r="BR11" s="32" t="s">
        <v>30</v>
      </c>
      <c r="BS11" s="32" t="s">
        <v>31</v>
      </c>
      <c r="BT11" s="32" t="s">
        <v>25</v>
      </c>
      <c r="BU11" s="32" t="s">
        <v>26</v>
      </c>
      <c r="BV11" s="32" t="s">
        <v>27</v>
      </c>
      <c r="BW11" s="32" t="s">
        <v>28</v>
      </c>
      <c r="BX11" s="32" t="s">
        <v>29</v>
      </c>
      <c r="BY11" s="32" t="s">
        <v>30</v>
      </c>
      <c r="BZ11" s="32" t="s">
        <v>31</v>
      </c>
      <c r="CA11" s="32" t="s">
        <v>25</v>
      </c>
      <c r="CB11" s="32" t="s">
        <v>26</v>
      </c>
      <c r="CC11" s="32" t="s">
        <v>27</v>
      </c>
      <c r="CD11" s="32" t="s">
        <v>28</v>
      </c>
      <c r="CE11" s="32" t="s">
        <v>29</v>
      </c>
      <c r="CF11" s="32" t="s">
        <v>30</v>
      </c>
      <c r="CG11" s="32" t="s">
        <v>31</v>
      </c>
      <c r="CH11" s="32" t="s">
        <v>25</v>
      </c>
      <c r="CI11" s="32" t="s">
        <v>26</v>
      </c>
      <c r="CJ11" s="32" t="s">
        <v>27</v>
      </c>
      <c r="CK11" s="32" t="s">
        <v>28</v>
      </c>
      <c r="CL11" s="32" t="s">
        <v>29</v>
      </c>
      <c r="CM11" s="32" t="s">
        <v>30</v>
      </c>
      <c r="CN11" s="32" t="s">
        <v>31</v>
      </c>
      <c r="CO11" s="34"/>
      <c r="CP11" s="35"/>
      <c r="CQ11" s="4"/>
      <c r="CR11" s="4"/>
      <c r="CS11" s="4"/>
      <c r="CT11" s="4"/>
      <c r="CU11" s="129"/>
      <c r="CV11" s="129"/>
      <c r="CW11" s="4"/>
      <c r="CX11" s="4"/>
      <c r="CY11" s="4"/>
      <c r="CZ11" s="4"/>
      <c r="DA11" s="4"/>
      <c r="DB11" s="4"/>
      <c r="DC11" s="4"/>
      <c r="DD11" s="89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4"/>
      <c r="HA11" s="4"/>
      <c r="HB11" s="4"/>
      <c r="HC11" s="4"/>
      <c r="HD11" s="4"/>
      <c r="HE11" s="4"/>
      <c r="HF11" s="4"/>
      <c r="HG11" s="4"/>
      <c r="HH11" s="4"/>
      <c r="HI11" s="4"/>
      <c r="HJ11" s="4"/>
      <c r="HK11" s="4"/>
      <c r="HL11" s="4"/>
      <c r="HM11" s="4"/>
      <c r="HN11" s="4"/>
      <c r="HO11" s="4"/>
      <c r="HP11" s="4"/>
      <c r="HQ11" s="4"/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</row>
    <row r="12" spans="1:243" s="5" customFormat="1" ht="13.5">
      <c r="A12" s="139" t="s">
        <v>43</v>
      </c>
      <c r="B12" s="140" t="s">
        <v>44</v>
      </c>
      <c r="C12" s="40" t="s">
        <v>45</v>
      </c>
      <c r="D12" s="143" t="s">
        <v>46</v>
      </c>
      <c r="E12" s="144"/>
      <c r="F12" s="49" t="s">
        <v>33</v>
      </c>
      <c r="G12" s="64">
        <f>H12*0.112</f>
        <v>49.84</v>
      </c>
      <c r="H12" s="83">
        <v>445</v>
      </c>
      <c r="I12" s="64">
        <v>66.42</v>
      </c>
      <c r="J12" s="50"/>
      <c r="K12" s="51" t="s">
        <v>32</v>
      </c>
      <c r="L12" s="36"/>
      <c r="M12" s="37"/>
      <c r="N12" s="36"/>
      <c r="O12" s="36"/>
      <c r="P12" s="36"/>
      <c r="Q12" s="36"/>
      <c r="R12" s="36"/>
      <c r="S12" s="36"/>
      <c r="T12" s="36"/>
      <c r="U12" s="38"/>
      <c r="V12" s="36"/>
      <c r="W12" s="39"/>
      <c r="X12" s="39"/>
      <c r="Y12" s="39"/>
      <c r="Z12" s="39"/>
      <c r="AA12" s="39"/>
      <c r="AB12" s="39"/>
      <c r="AC12" s="39"/>
      <c r="AD12" s="39"/>
      <c r="AE12" s="39"/>
      <c r="AF12" s="38">
        <v>4</v>
      </c>
      <c r="AG12" s="38">
        <v>4</v>
      </c>
      <c r="AH12" s="38">
        <v>4</v>
      </c>
      <c r="AI12" s="38">
        <v>4</v>
      </c>
      <c r="AJ12" s="38">
        <v>4</v>
      </c>
      <c r="AK12" s="38">
        <v>4</v>
      </c>
      <c r="AL12" s="38">
        <v>4</v>
      </c>
      <c r="AM12" s="38">
        <v>4</v>
      </c>
      <c r="AN12" s="38">
        <v>4</v>
      </c>
      <c r="AO12" s="38">
        <v>4</v>
      </c>
      <c r="AP12" s="38">
        <v>4</v>
      </c>
      <c r="AQ12" s="38">
        <v>4</v>
      </c>
      <c r="AR12" s="38">
        <v>4</v>
      </c>
      <c r="AS12" s="36"/>
      <c r="AT12" s="36">
        <v>4</v>
      </c>
      <c r="AU12" s="36"/>
      <c r="AV12" s="38">
        <v>4</v>
      </c>
      <c r="AW12" s="38">
        <v>4</v>
      </c>
      <c r="AX12" s="38">
        <v>4</v>
      </c>
      <c r="AY12" s="38">
        <v>4</v>
      </c>
      <c r="AZ12" s="38">
        <v>4</v>
      </c>
      <c r="BA12" s="38">
        <v>4</v>
      </c>
      <c r="BB12" s="38">
        <v>4</v>
      </c>
      <c r="BC12" s="38">
        <v>4</v>
      </c>
      <c r="BD12" s="38">
        <v>4</v>
      </c>
      <c r="BE12" s="38">
        <v>4</v>
      </c>
      <c r="BF12" s="38">
        <v>4</v>
      </c>
      <c r="BG12" s="36"/>
      <c r="BH12" s="36">
        <v>4</v>
      </c>
      <c r="BI12" s="36"/>
      <c r="BJ12" s="36">
        <v>4</v>
      </c>
      <c r="BK12" s="36">
        <v>4</v>
      </c>
      <c r="BL12" s="36">
        <v>4</v>
      </c>
      <c r="BM12" s="36">
        <v>4</v>
      </c>
      <c r="BN12" s="36">
        <v>4</v>
      </c>
      <c r="BO12" s="36">
        <v>4</v>
      </c>
      <c r="BP12" s="36">
        <v>4</v>
      </c>
      <c r="BQ12" s="36">
        <v>4</v>
      </c>
      <c r="BR12" s="36">
        <v>4</v>
      </c>
      <c r="BS12" s="36">
        <v>4</v>
      </c>
      <c r="BT12" s="36">
        <v>4</v>
      </c>
      <c r="BU12" s="36"/>
      <c r="BV12" s="36">
        <v>4</v>
      </c>
      <c r="BW12" s="36"/>
      <c r="BX12" s="36">
        <v>4</v>
      </c>
      <c r="BY12" s="36">
        <v>4</v>
      </c>
      <c r="BZ12" s="36">
        <v>4</v>
      </c>
      <c r="CA12" s="36">
        <v>4</v>
      </c>
      <c r="CB12" s="36">
        <v>4</v>
      </c>
      <c r="CC12" s="36">
        <v>4</v>
      </c>
      <c r="CD12" s="36">
        <v>4</v>
      </c>
      <c r="CE12" s="36">
        <v>4</v>
      </c>
      <c r="CF12" s="36">
        <v>4</v>
      </c>
      <c r="CG12" s="36">
        <v>4</v>
      </c>
      <c r="CH12" s="36">
        <v>4</v>
      </c>
      <c r="CI12" s="36">
        <v>4</v>
      </c>
      <c r="CJ12" s="36">
        <v>4</v>
      </c>
      <c r="CK12" s="36">
        <v>4</v>
      </c>
      <c r="CL12" s="36">
        <v>4</v>
      </c>
      <c r="CM12" s="36"/>
      <c r="CN12" s="36"/>
      <c r="CO12" s="42">
        <f>SUM(W12:CN12)</f>
        <v>212</v>
      </c>
      <c r="CP12" s="43">
        <f>CO12*G12</f>
        <v>10566.08</v>
      </c>
      <c r="CQ12" s="42"/>
      <c r="CR12" s="43"/>
      <c r="CS12" s="44">
        <f>CR12+CP12</f>
        <v>10566.08</v>
      </c>
      <c r="CX12" s="46">
        <f>((SUM(L12:AF12)*I12)+(SUM(AN12:AO12)*H12))</f>
        <v>3825.68</v>
      </c>
      <c r="CY12" s="46">
        <f>((SUM(AP12:CA12)*H12))</f>
        <v>56960</v>
      </c>
      <c r="DD12" s="69"/>
      <c r="DE12" s="41"/>
    </row>
    <row r="13" spans="1:243" s="5" customFormat="1" ht="13.5">
      <c r="A13" s="139"/>
      <c r="B13" s="141"/>
      <c r="C13" s="94" t="s">
        <v>45</v>
      </c>
      <c r="D13" s="135" t="s">
        <v>38</v>
      </c>
      <c r="E13" s="136"/>
      <c r="F13" s="52" t="s">
        <v>34</v>
      </c>
      <c r="G13" s="65">
        <f>H13*0.112</f>
        <v>66.415999999999997</v>
      </c>
      <c r="H13" s="84">
        <v>593</v>
      </c>
      <c r="I13" s="65">
        <v>66.42</v>
      </c>
      <c r="J13" s="53"/>
      <c r="K13" s="54" t="s">
        <v>32</v>
      </c>
      <c r="L13" s="36"/>
      <c r="M13" s="37"/>
      <c r="N13" s="36"/>
      <c r="O13" s="36"/>
      <c r="P13" s="36"/>
      <c r="Q13" s="36"/>
      <c r="R13" s="36"/>
      <c r="S13" s="36"/>
      <c r="T13" s="36"/>
      <c r="U13" s="38"/>
      <c r="V13" s="36"/>
      <c r="W13" s="39"/>
      <c r="X13" s="39"/>
      <c r="Y13" s="39"/>
      <c r="Z13" s="39"/>
      <c r="AA13" s="39"/>
      <c r="AB13" s="39"/>
      <c r="AC13" s="39"/>
      <c r="AD13" s="39"/>
      <c r="AE13" s="39"/>
      <c r="AF13" s="38">
        <v>4</v>
      </c>
      <c r="AG13" s="38">
        <v>4</v>
      </c>
      <c r="AH13" s="38">
        <v>4</v>
      </c>
      <c r="AI13" s="38">
        <v>4</v>
      </c>
      <c r="AJ13" s="38">
        <v>4</v>
      </c>
      <c r="AK13" s="38">
        <v>4</v>
      </c>
      <c r="AL13" s="38">
        <v>4</v>
      </c>
      <c r="AM13" s="38">
        <v>4</v>
      </c>
      <c r="AN13" s="38">
        <v>4</v>
      </c>
      <c r="AO13" s="38">
        <v>4</v>
      </c>
      <c r="AP13" s="38">
        <v>4</v>
      </c>
      <c r="AQ13" s="38">
        <v>4</v>
      </c>
      <c r="AR13" s="38">
        <v>4</v>
      </c>
      <c r="AS13" s="36"/>
      <c r="AT13" s="36">
        <v>4</v>
      </c>
      <c r="AU13" s="36"/>
      <c r="AV13" s="38">
        <v>4</v>
      </c>
      <c r="AW13" s="38">
        <v>4</v>
      </c>
      <c r="AX13" s="38">
        <v>4</v>
      </c>
      <c r="AY13" s="38">
        <v>4</v>
      </c>
      <c r="AZ13" s="38">
        <v>4</v>
      </c>
      <c r="BA13" s="38">
        <v>4</v>
      </c>
      <c r="BB13" s="38">
        <v>4</v>
      </c>
      <c r="BC13" s="38">
        <v>4</v>
      </c>
      <c r="BD13" s="38">
        <v>4</v>
      </c>
      <c r="BE13" s="38">
        <v>4</v>
      </c>
      <c r="BF13" s="38">
        <v>4</v>
      </c>
      <c r="BG13" s="36"/>
      <c r="BH13" s="36">
        <v>4</v>
      </c>
      <c r="BI13" s="36"/>
      <c r="BJ13" s="36">
        <v>4</v>
      </c>
      <c r="BK13" s="36">
        <v>4</v>
      </c>
      <c r="BL13" s="36">
        <v>4</v>
      </c>
      <c r="BM13" s="36">
        <v>4</v>
      </c>
      <c r="BN13" s="36">
        <v>4</v>
      </c>
      <c r="BO13" s="36">
        <v>4</v>
      </c>
      <c r="BP13" s="36">
        <v>4</v>
      </c>
      <c r="BQ13" s="36">
        <v>4</v>
      </c>
      <c r="BR13" s="36">
        <v>4</v>
      </c>
      <c r="BS13" s="36">
        <v>4</v>
      </c>
      <c r="BT13" s="36">
        <v>4</v>
      </c>
      <c r="BU13" s="36"/>
      <c r="BV13" s="36">
        <v>4</v>
      </c>
      <c r="BW13" s="36"/>
      <c r="BX13" s="36">
        <v>4</v>
      </c>
      <c r="BY13" s="36">
        <v>4</v>
      </c>
      <c r="BZ13" s="36">
        <v>4</v>
      </c>
      <c r="CA13" s="36">
        <v>4</v>
      </c>
      <c r="CB13" s="36">
        <v>4</v>
      </c>
      <c r="CC13" s="36">
        <v>4</v>
      </c>
      <c r="CD13" s="36">
        <v>4</v>
      </c>
      <c r="CE13" s="36">
        <v>4</v>
      </c>
      <c r="CF13" s="36">
        <v>4</v>
      </c>
      <c r="CG13" s="36">
        <v>4</v>
      </c>
      <c r="CH13" s="36">
        <v>4</v>
      </c>
      <c r="CI13" s="36">
        <v>4</v>
      </c>
      <c r="CJ13" s="36">
        <v>4</v>
      </c>
      <c r="CK13" s="36">
        <v>4</v>
      </c>
      <c r="CL13" s="36">
        <v>4</v>
      </c>
      <c r="CM13" s="36"/>
      <c r="CN13" s="36"/>
      <c r="CO13" s="42">
        <f t="shared" ref="CO13:CO25" si="4">SUM(W13:CN13)</f>
        <v>212</v>
      </c>
      <c r="CP13" s="43">
        <f t="shared" ref="CP13:CP25" si="5">CO13*G13</f>
        <v>14080.191999999999</v>
      </c>
      <c r="CQ13" s="42"/>
      <c r="CR13" s="43"/>
      <c r="CS13" s="44">
        <f t="shared" ref="CS13:CS25" si="6">CR13+CP13</f>
        <v>14080.191999999999</v>
      </c>
      <c r="CX13" s="46">
        <f t="shared" ref="CX13:CX25" si="7">((SUM(L13:AF13)*I13)+(SUM(AN13:AO13)*H13))</f>
        <v>5009.68</v>
      </c>
      <c r="CY13" s="46">
        <f t="shared" ref="CY13:CY25" si="8">((SUM(AP13:CA13)*H13))</f>
        <v>75904</v>
      </c>
      <c r="DD13" s="69"/>
      <c r="DE13" s="41"/>
    </row>
    <row r="14" spans="1:243" s="5" customFormat="1" ht="13.5">
      <c r="A14" s="139"/>
      <c r="B14" s="141"/>
      <c r="C14" s="94" t="s">
        <v>39</v>
      </c>
      <c r="D14" s="135" t="s">
        <v>46</v>
      </c>
      <c r="E14" s="136"/>
      <c r="F14" s="52" t="s">
        <v>33</v>
      </c>
      <c r="G14" s="65">
        <v>49.84</v>
      </c>
      <c r="H14" s="84"/>
      <c r="I14" s="65">
        <v>66.42</v>
      </c>
      <c r="J14" s="53"/>
      <c r="K14" s="54" t="s">
        <v>32</v>
      </c>
      <c r="L14" s="36"/>
      <c r="M14" s="37"/>
      <c r="N14" s="36"/>
      <c r="O14" s="36"/>
      <c r="P14" s="36"/>
      <c r="Q14" s="36"/>
      <c r="R14" s="36"/>
      <c r="S14" s="36"/>
      <c r="T14" s="36"/>
      <c r="U14" s="38"/>
      <c r="V14" s="36"/>
      <c r="W14" s="39"/>
      <c r="X14" s="39"/>
      <c r="Y14" s="39"/>
      <c r="Z14" s="39"/>
      <c r="AA14" s="39"/>
      <c r="AB14" s="39"/>
      <c r="AC14" s="39"/>
      <c r="AD14" s="39"/>
      <c r="AE14" s="39"/>
      <c r="AF14" s="38">
        <v>4</v>
      </c>
      <c r="AG14" s="38">
        <v>4</v>
      </c>
      <c r="AH14" s="38">
        <v>4</v>
      </c>
      <c r="AI14" s="38">
        <v>4</v>
      </c>
      <c r="AJ14" s="38">
        <v>4</v>
      </c>
      <c r="AK14" s="38">
        <v>4</v>
      </c>
      <c r="AL14" s="38">
        <v>4</v>
      </c>
      <c r="AM14" s="38">
        <v>4</v>
      </c>
      <c r="AN14" s="38">
        <v>4</v>
      </c>
      <c r="AO14" s="38">
        <v>4</v>
      </c>
      <c r="AP14" s="38">
        <v>4</v>
      </c>
      <c r="AQ14" s="38">
        <v>4</v>
      </c>
      <c r="AR14" s="38">
        <v>4</v>
      </c>
      <c r="AS14" s="36"/>
      <c r="AT14" s="36">
        <v>4</v>
      </c>
      <c r="AU14" s="36"/>
      <c r="AV14" s="38">
        <v>4</v>
      </c>
      <c r="AW14" s="38">
        <v>4</v>
      </c>
      <c r="AX14" s="38">
        <v>4</v>
      </c>
      <c r="AY14" s="38">
        <v>4</v>
      </c>
      <c r="AZ14" s="38">
        <v>4</v>
      </c>
      <c r="BA14" s="38">
        <v>4</v>
      </c>
      <c r="BB14" s="38">
        <v>4</v>
      </c>
      <c r="BC14" s="38">
        <v>4</v>
      </c>
      <c r="BD14" s="38">
        <v>4</v>
      </c>
      <c r="BE14" s="38">
        <v>4</v>
      </c>
      <c r="BF14" s="38">
        <v>4</v>
      </c>
      <c r="BG14" s="36"/>
      <c r="BH14" s="36">
        <v>4</v>
      </c>
      <c r="BI14" s="36"/>
      <c r="BJ14" s="36">
        <v>4</v>
      </c>
      <c r="BK14" s="36">
        <v>4</v>
      </c>
      <c r="BL14" s="36">
        <v>4</v>
      </c>
      <c r="BM14" s="36">
        <v>4</v>
      </c>
      <c r="BN14" s="36">
        <v>4</v>
      </c>
      <c r="BO14" s="36">
        <v>4</v>
      </c>
      <c r="BP14" s="36">
        <v>4</v>
      </c>
      <c r="BQ14" s="36">
        <v>4</v>
      </c>
      <c r="BR14" s="36">
        <v>4</v>
      </c>
      <c r="BS14" s="36">
        <v>4</v>
      </c>
      <c r="BT14" s="36">
        <v>4</v>
      </c>
      <c r="BU14" s="36"/>
      <c r="BV14" s="36">
        <v>4</v>
      </c>
      <c r="BW14" s="36"/>
      <c r="BX14" s="36">
        <v>4</v>
      </c>
      <c r="BY14" s="36">
        <v>4</v>
      </c>
      <c r="BZ14" s="36">
        <v>4</v>
      </c>
      <c r="CA14" s="36">
        <v>4</v>
      </c>
      <c r="CB14" s="36">
        <v>4</v>
      </c>
      <c r="CC14" s="36">
        <v>4</v>
      </c>
      <c r="CD14" s="36">
        <v>4</v>
      </c>
      <c r="CE14" s="36">
        <v>4</v>
      </c>
      <c r="CF14" s="36">
        <v>4</v>
      </c>
      <c r="CG14" s="36">
        <v>4</v>
      </c>
      <c r="CH14" s="36">
        <v>4</v>
      </c>
      <c r="CI14" s="36">
        <v>4</v>
      </c>
      <c r="CJ14" s="36">
        <v>4</v>
      </c>
      <c r="CK14" s="36">
        <v>4</v>
      </c>
      <c r="CL14" s="36">
        <v>4</v>
      </c>
      <c r="CM14" s="36"/>
      <c r="CN14" s="36"/>
      <c r="CO14" s="42">
        <f t="shared" si="4"/>
        <v>212</v>
      </c>
      <c r="CP14" s="43">
        <f t="shared" si="5"/>
        <v>10566.08</v>
      </c>
      <c r="CQ14" s="42"/>
      <c r="CR14" s="43"/>
      <c r="CS14" s="44">
        <f t="shared" si="6"/>
        <v>10566.08</v>
      </c>
      <c r="CX14" s="46">
        <f t="shared" si="7"/>
        <v>265.68</v>
      </c>
      <c r="CY14" s="46">
        <f t="shared" si="8"/>
        <v>0</v>
      </c>
      <c r="DD14" s="69"/>
      <c r="DE14" s="41"/>
    </row>
    <row r="15" spans="1:243" s="5" customFormat="1" ht="13.5">
      <c r="A15" s="139"/>
      <c r="B15" s="141"/>
      <c r="C15" s="94" t="s">
        <v>39</v>
      </c>
      <c r="D15" s="135" t="s">
        <v>38</v>
      </c>
      <c r="E15" s="136"/>
      <c r="F15" s="52" t="s">
        <v>34</v>
      </c>
      <c r="G15" s="65">
        <v>66.415999999999997</v>
      </c>
      <c r="H15" s="84"/>
      <c r="I15" s="65">
        <v>66.42</v>
      </c>
      <c r="J15" s="53"/>
      <c r="K15" s="54" t="s">
        <v>32</v>
      </c>
      <c r="L15" s="36"/>
      <c r="M15" s="37"/>
      <c r="N15" s="36"/>
      <c r="O15" s="36"/>
      <c r="P15" s="36"/>
      <c r="Q15" s="36"/>
      <c r="R15" s="36"/>
      <c r="S15" s="36"/>
      <c r="T15" s="36"/>
      <c r="U15" s="38"/>
      <c r="V15" s="36"/>
      <c r="W15" s="39"/>
      <c r="X15" s="39"/>
      <c r="Y15" s="39"/>
      <c r="Z15" s="39"/>
      <c r="AA15" s="39"/>
      <c r="AB15" s="39"/>
      <c r="AC15" s="39"/>
      <c r="AD15" s="39"/>
      <c r="AE15" s="39"/>
      <c r="AF15" s="38">
        <v>4</v>
      </c>
      <c r="AG15" s="38">
        <v>4</v>
      </c>
      <c r="AH15" s="38">
        <v>4</v>
      </c>
      <c r="AI15" s="38">
        <v>4</v>
      </c>
      <c r="AJ15" s="38">
        <v>4</v>
      </c>
      <c r="AK15" s="38">
        <v>4</v>
      </c>
      <c r="AL15" s="38">
        <v>4</v>
      </c>
      <c r="AM15" s="38">
        <v>4</v>
      </c>
      <c r="AN15" s="38">
        <v>4</v>
      </c>
      <c r="AO15" s="38">
        <v>4</v>
      </c>
      <c r="AP15" s="38">
        <v>4</v>
      </c>
      <c r="AQ15" s="38">
        <v>4</v>
      </c>
      <c r="AR15" s="38">
        <v>4</v>
      </c>
      <c r="AS15" s="36"/>
      <c r="AT15" s="36">
        <v>4</v>
      </c>
      <c r="AU15" s="36"/>
      <c r="AV15" s="38">
        <v>4</v>
      </c>
      <c r="AW15" s="38">
        <v>4</v>
      </c>
      <c r="AX15" s="38">
        <v>4</v>
      </c>
      <c r="AY15" s="38">
        <v>4</v>
      </c>
      <c r="AZ15" s="38">
        <v>4</v>
      </c>
      <c r="BA15" s="38">
        <v>4</v>
      </c>
      <c r="BB15" s="38">
        <v>4</v>
      </c>
      <c r="BC15" s="38">
        <v>4</v>
      </c>
      <c r="BD15" s="38">
        <v>4</v>
      </c>
      <c r="BE15" s="38">
        <v>4</v>
      </c>
      <c r="BF15" s="38">
        <v>4</v>
      </c>
      <c r="BG15" s="36"/>
      <c r="BH15" s="36">
        <v>4</v>
      </c>
      <c r="BI15" s="36"/>
      <c r="BJ15" s="36">
        <v>4</v>
      </c>
      <c r="BK15" s="36">
        <v>4</v>
      </c>
      <c r="BL15" s="36">
        <v>4</v>
      </c>
      <c r="BM15" s="36">
        <v>4</v>
      </c>
      <c r="BN15" s="36">
        <v>4</v>
      </c>
      <c r="BO15" s="36">
        <v>4</v>
      </c>
      <c r="BP15" s="36">
        <v>4</v>
      </c>
      <c r="BQ15" s="36">
        <v>4</v>
      </c>
      <c r="BR15" s="36">
        <v>4</v>
      </c>
      <c r="BS15" s="36">
        <v>4</v>
      </c>
      <c r="BT15" s="36">
        <v>4</v>
      </c>
      <c r="BU15" s="36"/>
      <c r="BV15" s="36">
        <v>4</v>
      </c>
      <c r="BW15" s="36"/>
      <c r="BX15" s="36">
        <v>4</v>
      </c>
      <c r="BY15" s="36">
        <v>4</v>
      </c>
      <c r="BZ15" s="36">
        <v>4</v>
      </c>
      <c r="CA15" s="36">
        <v>4</v>
      </c>
      <c r="CB15" s="36">
        <v>4</v>
      </c>
      <c r="CC15" s="36">
        <v>4</v>
      </c>
      <c r="CD15" s="36">
        <v>4</v>
      </c>
      <c r="CE15" s="36">
        <v>4</v>
      </c>
      <c r="CF15" s="36">
        <v>4</v>
      </c>
      <c r="CG15" s="36">
        <v>4</v>
      </c>
      <c r="CH15" s="36">
        <v>4</v>
      </c>
      <c r="CI15" s="36">
        <v>4</v>
      </c>
      <c r="CJ15" s="36">
        <v>4</v>
      </c>
      <c r="CK15" s="36">
        <v>4</v>
      </c>
      <c r="CL15" s="36">
        <v>4</v>
      </c>
      <c r="CM15" s="36"/>
      <c r="CN15" s="36"/>
      <c r="CO15" s="42">
        <f t="shared" si="4"/>
        <v>212</v>
      </c>
      <c r="CP15" s="43">
        <f t="shared" si="5"/>
        <v>14080.191999999999</v>
      </c>
      <c r="CQ15" s="42"/>
      <c r="CR15" s="43"/>
      <c r="CS15" s="44">
        <f t="shared" si="6"/>
        <v>14080.191999999999</v>
      </c>
      <c r="CX15" s="46">
        <f t="shared" si="7"/>
        <v>265.68</v>
      </c>
      <c r="CY15" s="46">
        <f t="shared" si="8"/>
        <v>0</v>
      </c>
      <c r="DD15" s="69"/>
      <c r="DE15" s="41"/>
    </row>
    <row r="16" spans="1:243" s="5" customFormat="1" ht="13.5">
      <c r="A16" s="139"/>
      <c r="B16" s="141"/>
      <c r="C16" s="94" t="s">
        <v>35</v>
      </c>
      <c r="D16" s="135" t="s">
        <v>46</v>
      </c>
      <c r="E16" s="136"/>
      <c r="F16" s="52" t="s">
        <v>33</v>
      </c>
      <c r="G16" s="65">
        <v>49.84</v>
      </c>
      <c r="H16" s="84"/>
      <c r="I16" s="65">
        <v>66.42</v>
      </c>
      <c r="J16" s="53"/>
      <c r="K16" s="54" t="s">
        <v>32</v>
      </c>
      <c r="L16" s="36"/>
      <c r="M16" s="37"/>
      <c r="N16" s="36"/>
      <c r="O16" s="36"/>
      <c r="P16" s="36"/>
      <c r="Q16" s="36"/>
      <c r="R16" s="36"/>
      <c r="S16" s="36"/>
      <c r="T16" s="36"/>
      <c r="U16" s="38"/>
      <c r="V16" s="36"/>
      <c r="W16" s="39"/>
      <c r="X16" s="39"/>
      <c r="Y16" s="39"/>
      <c r="Z16" s="39"/>
      <c r="AA16" s="39"/>
      <c r="AB16" s="39"/>
      <c r="AC16" s="39"/>
      <c r="AD16" s="39"/>
      <c r="AE16" s="39"/>
      <c r="AF16" s="38">
        <v>4</v>
      </c>
      <c r="AG16" s="38">
        <v>4</v>
      </c>
      <c r="AH16" s="38">
        <v>4</v>
      </c>
      <c r="AI16" s="38">
        <v>4</v>
      </c>
      <c r="AJ16" s="38">
        <v>4</v>
      </c>
      <c r="AK16" s="38">
        <v>4</v>
      </c>
      <c r="AL16" s="38">
        <v>4</v>
      </c>
      <c r="AM16" s="38">
        <v>4</v>
      </c>
      <c r="AN16" s="38">
        <v>4</v>
      </c>
      <c r="AO16" s="38">
        <v>4</v>
      </c>
      <c r="AP16" s="38">
        <v>4</v>
      </c>
      <c r="AQ16" s="38">
        <v>4</v>
      </c>
      <c r="AR16" s="38">
        <v>4</v>
      </c>
      <c r="AS16" s="36"/>
      <c r="AT16" s="36">
        <v>4</v>
      </c>
      <c r="AU16" s="36"/>
      <c r="AV16" s="38">
        <v>4</v>
      </c>
      <c r="AW16" s="38">
        <v>4</v>
      </c>
      <c r="AX16" s="38">
        <v>4</v>
      </c>
      <c r="AY16" s="38">
        <v>4</v>
      </c>
      <c r="AZ16" s="38">
        <v>4</v>
      </c>
      <c r="BA16" s="38">
        <v>4</v>
      </c>
      <c r="BB16" s="38">
        <v>4</v>
      </c>
      <c r="BC16" s="38">
        <v>4</v>
      </c>
      <c r="BD16" s="38">
        <v>4</v>
      </c>
      <c r="BE16" s="38">
        <v>4</v>
      </c>
      <c r="BF16" s="38">
        <v>4</v>
      </c>
      <c r="BG16" s="36"/>
      <c r="BH16" s="36">
        <v>4</v>
      </c>
      <c r="BI16" s="36"/>
      <c r="BJ16" s="36">
        <v>4</v>
      </c>
      <c r="BK16" s="36">
        <v>4</v>
      </c>
      <c r="BL16" s="36">
        <v>4</v>
      </c>
      <c r="BM16" s="36">
        <v>4</v>
      </c>
      <c r="BN16" s="36">
        <v>4</v>
      </c>
      <c r="BO16" s="36">
        <v>4</v>
      </c>
      <c r="BP16" s="36">
        <v>4</v>
      </c>
      <c r="BQ16" s="36">
        <v>4</v>
      </c>
      <c r="BR16" s="36">
        <v>4</v>
      </c>
      <c r="BS16" s="36">
        <v>4</v>
      </c>
      <c r="BT16" s="36">
        <v>4</v>
      </c>
      <c r="BU16" s="36"/>
      <c r="BV16" s="36">
        <v>4</v>
      </c>
      <c r="BW16" s="36"/>
      <c r="BX16" s="36">
        <v>4</v>
      </c>
      <c r="BY16" s="36">
        <v>4</v>
      </c>
      <c r="BZ16" s="36">
        <v>4</v>
      </c>
      <c r="CA16" s="36">
        <v>4</v>
      </c>
      <c r="CB16" s="36">
        <v>4</v>
      </c>
      <c r="CC16" s="36">
        <v>4</v>
      </c>
      <c r="CD16" s="36">
        <v>4</v>
      </c>
      <c r="CE16" s="36">
        <v>4</v>
      </c>
      <c r="CF16" s="36">
        <v>4</v>
      </c>
      <c r="CG16" s="36">
        <v>4</v>
      </c>
      <c r="CH16" s="36">
        <v>4</v>
      </c>
      <c r="CI16" s="36">
        <v>4</v>
      </c>
      <c r="CJ16" s="36">
        <v>4</v>
      </c>
      <c r="CK16" s="36">
        <v>4</v>
      </c>
      <c r="CL16" s="36">
        <v>4</v>
      </c>
      <c r="CM16" s="36"/>
      <c r="CN16" s="36"/>
      <c r="CO16" s="42">
        <f t="shared" si="4"/>
        <v>212</v>
      </c>
      <c r="CP16" s="43">
        <f t="shared" si="5"/>
        <v>10566.08</v>
      </c>
      <c r="CQ16" s="42"/>
      <c r="CR16" s="43"/>
      <c r="CS16" s="44">
        <f t="shared" si="6"/>
        <v>10566.08</v>
      </c>
      <c r="CX16" s="46">
        <f t="shared" si="7"/>
        <v>265.68</v>
      </c>
      <c r="CY16" s="46">
        <f t="shared" si="8"/>
        <v>0</v>
      </c>
      <c r="DD16" s="69"/>
      <c r="DE16" s="41"/>
    </row>
    <row r="17" spans="1:109" s="5" customFormat="1" ht="13.5">
      <c r="A17" s="139"/>
      <c r="B17" s="141"/>
      <c r="C17" s="94" t="s">
        <v>35</v>
      </c>
      <c r="D17" s="135" t="s">
        <v>38</v>
      </c>
      <c r="E17" s="136"/>
      <c r="F17" s="52" t="s">
        <v>34</v>
      </c>
      <c r="G17" s="65">
        <v>66.415999999999997</v>
      </c>
      <c r="H17" s="84"/>
      <c r="I17" s="65">
        <v>66.42</v>
      </c>
      <c r="J17" s="53"/>
      <c r="K17" s="54" t="s">
        <v>32</v>
      </c>
      <c r="L17" s="36"/>
      <c r="M17" s="37"/>
      <c r="N17" s="36"/>
      <c r="O17" s="36"/>
      <c r="P17" s="36"/>
      <c r="Q17" s="36"/>
      <c r="R17" s="36"/>
      <c r="S17" s="36"/>
      <c r="T17" s="36"/>
      <c r="U17" s="38"/>
      <c r="V17" s="36"/>
      <c r="W17" s="39"/>
      <c r="X17" s="39"/>
      <c r="Y17" s="39"/>
      <c r="Z17" s="39"/>
      <c r="AA17" s="39"/>
      <c r="AB17" s="39"/>
      <c r="AC17" s="39"/>
      <c r="AD17" s="39"/>
      <c r="AE17" s="39"/>
      <c r="AF17" s="38">
        <v>4</v>
      </c>
      <c r="AG17" s="38">
        <v>4</v>
      </c>
      <c r="AH17" s="38">
        <v>4</v>
      </c>
      <c r="AI17" s="38">
        <v>4</v>
      </c>
      <c r="AJ17" s="38">
        <v>4</v>
      </c>
      <c r="AK17" s="38">
        <v>4</v>
      </c>
      <c r="AL17" s="38">
        <v>4</v>
      </c>
      <c r="AM17" s="38">
        <v>4</v>
      </c>
      <c r="AN17" s="38">
        <v>4</v>
      </c>
      <c r="AO17" s="38">
        <v>4</v>
      </c>
      <c r="AP17" s="38">
        <v>4</v>
      </c>
      <c r="AQ17" s="38">
        <v>4</v>
      </c>
      <c r="AR17" s="38">
        <v>4</v>
      </c>
      <c r="AS17" s="36"/>
      <c r="AT17" s="36">
        <v>4</v>
      </c>
      <c r="AU17" s="36"/>
      <c r="AV17" s="38">
        <v>4</v>
      </c>
      <c r="AW17" s="38">
        <v>4</v>
      </c>
      <c r="AX17" s="38">
        <v>4</v>
      </c>
      <c r="AY17" s="38">
        <v>4</v>
      </c>
      <c r="AZ17" s="38">
        <v>4</v>
      </c>
      <c r="BA17" s="38">
        <v>4</v>
      </c>
      <c r="BB17" s="38">
        <v>4</v>
      </c>
      <c r="BC17" s="38">
        <v>4</v>
      </c>
      <c r="BD17" s="38">
        <v>4</v>
      </c>
      <c r="BE17" s="38">
        <v>4</v>
      </c>
      <c r="BF17" s="38">
        <v>4</v>
      </c>
      <c r="BG17" s="36"/>
      <c r="BH17" s="36">
        <v>4</v>
      </c>
      <c r="BI17" s="36"/>
      <c r="BJ17" s="36">
        <v>4</v>
      </c>
      <c r="BK17" s="36">
        <v>4</v>
      </c>
      <c r="BL17" s="36">
        <v>4</v>
      </c>
      <c r="BM17" s="36">
        <v>4</v>
      </c>
      <c r="BN17" s="36">
        <v>4</v>
      </c>
      <c r="BO17" s="36">
        <v>4</v>
      </c>
      <c r="BP17" s="36">
        <v>4</v>
      </c>
      <c r="BQ17" s="36">
        <v>4</v>
      </c>
      <c r="BR17" s="36">
        <v>4</v>
      </c>
      <c r="BS17" s="36">
        <v>4</v>
      </c>
      <c r="BT17" s="36">
        <v>4</v>
      </c>
      <c r="BU17" s="36"/>
      <c r="BV17" s="36">
        <v>4</v>
      </c>
      <c r="BW17" s="36"/>
      <c r="BX17" s="36">
        <v>4</v>
      </c>
      <c r="BY17" s="36">
        <v>4</v>
      </c>
      <c r="BZ17" s="36">
        <v>4</v>
      </c>
      <c r="CA17" s="36">
        <v>4</v>
      </c>
      <c r="CB17" s="36">
        <v>4</v>
      </c>
      <c r="CC17" s="36">
        <v>4</v>
      </c>
      <c r="CD17" s="36">
        <v>4</v>
      </c>
      <c r="CE17" s="36">
        <v>4</v>
      </c>
      <c r="CF17" s="36">
        <v>4</v>
      </c>
      <c r="CG17" s="36">
        <v>4</v>
      </c>
      <c r="CH17" s="36">
        <v>4</v>
      </c>
      <c r="CI17" s="36">
        <v>4</v>
      </c>
      <c r="CJ17" s="36">
        <v>4</v>
      </c>
      <c r="CK17" s="36">
        <v>4</v>
      </c>
      <c r="CL17" s="36">
        <v>4</v>
      </c>
      <c r="CM17" s="36"/>
      <c r="CN17" s="36"/>
      <c r="CO17" s="42">
        <f t="shared" si="4"/>
        <v>212</v>
      </c>
      <c r="CP17" s="43">
        <f t="shared" si="5"/>
        <v>14080.191999999999</v>
      </c>
      <c r="CQ17" s="42"/>
      <c r="CR17" s="43"/>
      <c r="CS17" s="44">
        <f t="shared" si="6"/>
        <v>14080.191999999999</v>
      </c>
      <c r="CX17" s="46">
        <f t="shared" si="7"/>
        <v>265.68</v>
      </c>
      <c r="CY17" s="46">
        <f t="shared" si="8"/>
        <v>0</v>
      </c>
      <c r="DD17" s="69"/>
      <c r="DE17" s="41"/>
    </row>
    <row r="18" spans="1:109" s="5" customFormat="1" ht="13.5">
      <c r="A18" s="139"/>
      <c r="B18" s="141"/>
      <c r="C18" s="94" t="s">
        <v>47</v>
      </c>
      <c r="D18" s="135" t="s">
        <v>46</v>
      </c>
      <c r="E18" s="136"/>
      <c r="F18" s="52" t="s">
        <v>33</v>
      </c>
      <c r="G18" s="65">
        <v>49.84</v>
      </c>
      <c r="H18" s="84"/>
      <c r="I18" s="65">
        <v>66.42</v>
      </c>
      <c r="J18" s="53"/>
      <c r="K18" s="54" t="s">
        <v>32</v>
      </c>
      <c r="L18" s="36"/>
      <c r="M18" s="37"/>
      <c r="N18" s="36"/>
      <c r="O18" s="36"/>
      <c r="P18" s="36"/>
      <c r="Q18" s="36"/>
      <c r="R18" s="36"/>
      <c r="S18" s="36"/>
      <c r="T18" s="36"/>
      <c r="U18" s="38"/>
      <c r="V18" s="36"/>
      <c r="W18" s="39"/>
      <c r="X18" s="39"/>
      <c r="Y18" s="39"/>
      <c r="Z18" s="39"/>
      <c r="AA18" s="39"/>
      <c r="AB18" s="39"/>
      <c r="AC18" s="39"/>
      <c r="AD18" s="39"/>
      <c r="AE18" s="39"/>
      <c r="AF18" s="38">
        <v>4</v>
      </c>
      <c r="AG18" s="38">
        <v>4</v>
      </c>
      <c r="AH18" s="38">
        <v>4</v>
      </c>
      <c r="AI18" s="38">
        <v>4</v>
      </c>
      <c r="AJ18" s="38">
        <v>4</v>
      </c>
      <c r="AK18" s="38">
        <v>4</v>
      </c>
      <c r="AL18" s="38">
        <v>4</v>
      </c>
      <c r="AM18" s="38">
        <v>4</v>
      </c>
      <c r="AN18" s="38">
        <v>4</v>
      </c>
      <c r="AO18" s="38">
        <v>4</v>
      </c>
      <c r="AP18" s="38">
        <v>4</v>
      </c>
      <c r="AQ18" s="38">
        <v>4</v>
      </c>
      <c r="AR18" s="38">
        <v>4</v>
      </c>
      <c r="AS18" s="36"/>
      <c r="AT18" s="36">
        <v>4</v>
      </c>
      <c r="AU18" s="36"/>
      <c r="AV18" s="38">
        <v>4</v>
      </c>
      <c r="AW18" s="38">
        <v>4</v>
      </c>
      <c r="AX18" s="38">
        <v>4</v>
      </c>
      <c r="AY18" s="38">
        <v>4</v>
      </c>
      <c r="AZ18" s="38">
        <v>4</v>
      </c>
      <c r="BA18" s="38">
        <v>4</v>
      </c>
      <c r="BB18" s="38">
        <v>4</v>
      </c>
      <c r="BC18" s="38">
        <v>4</v>
      </c>
      <c r="BD18" s="38">
        <v>4</v>
      </c>
      <c r="BE18" s="38">
        <v>4</v>
      </c>
      <c r="BF18" s="38">
        <v>4</v>
      </c>
      <c r="BG18" s="36"/>
      <c r="BH18" s="36">
        <v>4</v>
      </c>
      <c r="BI18" s="36"/>
      <c r="BJ18" s="36">
        <v>4</v>
      </c>
      <c r="BK18" s="36">
        <v>4</v>
      </c>
      <c r="BL18" s="36">
        <v>4</v>
      </c>
      <c r="BM18" s="36">
        <v>4</v>
      </c>
      <c r="BN18" s="36">
        <v>4</v>
      </c>
      <c r="BO18" s="36">
        <v>4</v>
      </c>
      <c r="BP18" s="36">
        <v>4</v>
      </c>
      <c r="BQ18" s="36">
        <v>4</v>
      </c>
      <c r="BR18" s="36">
        <v>4</v>
      </c>
      <c r="BS18" s="36">
        <v>4</v>
      </c>
      <c r="BT18" s="36">
        <v>4</v>
      </c>
      <c r="BU18" s="36"/>
      <c r="BV18" s="36">
        <v>4</v>
      </c>
      <c r="BW18" s="36"/>
      <c r="BX18" s="36">
        <v>4</v>
      </c>
      <c r="BY18" s="36">
        <v>4</v>
      </c>
      <c r="BZ18" s="36">
        <v>4</v>
      </c>
      <c r="CA18" s="36">
        <v>4</v>
      </c>
      <c r="CB18" s="36">
        <v>4</v>
      </c>
      <c r="CC18" s="36">
        <v>4</v>
      </c>
      <c r="CD18" s="36">
        <v>4</v>
      </c>
      <c r="CE18" s="36">
        <v>4</v>
      </c>
      <c r="CF18" s="36">
        <v>4</v>
      </c>
      <c r="CG18" s="36">
        <v>4</v>
      </c>
      <c r="CH18" s="36">
        <v>4</v>
      </c>
      <c r="CI18" s="36">
        <v>4</v>
      </c>
      <c r="CJ18" s="36">
        <v>4</v>
      </c>
      <c r="CK18" s="36">
        <v>4</v>
      </c>
      <c r="CL18" s="36">
        <v>4</v>
      </c>
      <c r="CM18" s="36"/>
      <c r="CN18" s="36"/>
      <c r="CO18" s="42">
        <f t="shared" si="4"/>
        <v>212</v>
      </c>
      <c r="CP18" s="43">
        <f t="shared" si="5"/>
        <v>10566.08</v>
      </c>
      <c r="CQ18" s="42"/>
      <c r="CR18" s="43"/>
      <c r="CS18" s="44">
        <f t="shared" si="6"/>
        <v>10566.08</v>
      </c>
      <c r="CX18" s="46">
        <f t="shared" si="7"/>
        <v>265.68</v>
      </c>
      <c r="CY18" s="46">
        <f t="shared" si="8"/>
        <v>0</v>
      </c>
      <c r="DD18" s="69"/>
      <c r="DE18" s="41"/>
    </row>
    <row r="19" spans="1:109" s="5" customFormat="1" ht="13.5">
      <c r="A19" s="139"/>
      <c r="B19" s="141"/>
      <c r="C19" s="94" t="s">
        <v>47</v>
      </c>
      <c r="D19" s="135" t="s">
        <v>38</v>
      </c>
      <c r="E19" s="136"/>
      <c r="F19" s="52" t="s">
        <v>34</v>
      </c>
      <c r="G19" s="65">
        <v>66.415999999999997</v>
      </c>
      <c r="H19" s="84"/>
      <c r="I19" s="65">
        <v>66.42</v>
      </c>
      <c r="J19" s="53"/>
      <c r="K19" s="54" t="s">
        <v>32</v>
      </c>
      <c r="L19" s="36"/>
      <c r="M19" s="37"/>
      <c r="N19" s="36"/>
      <c r="O19" s="36"/>
      <c r="P19" s="36"/>
      <c r="Q19" s="36"/>
      <c r="R19" s="36"/>
      <c r="S19" s="36"/>
      <c r="T19" s="36"/>
      <c r="U19" s="38"/>
      <c r="V19" s="36"/>
      <c r="W19" s="39"/>
      <c r="X19" s="39"/>
      <c r="Y19" s="39"/>
      <c r="Z19" s="39"/>
      <c r="AA19" s="39"/>
      <c r="AB19" s="39"/>
      <c r="AC19" s="39"/>
      <c r="AD19" s="39"/>
      <c r="AE19" s="39"/>
      <c r="AF19" s="38">
        <v>4</v>
      </c>
      <c r="AG19" s="38">
        <v>4</v>
      </c>
      <c r="AH19" s="38">
        <v>4</v>
      </c>
      <c r="AI19" s="38">
        <v>4</v>
      </c>
      <c r="AJ19" s="38">
        <v>4</v>
      </c>
      <c r="AK19" s="38">
        <v>4</v>
      </c>
      <c r="AL19" s="38">
        <v>4</v>
      </c>
      <c r="AM19" s="38">
        <v>4</v>
      </c>
      <c r="AN19" s="38">
        <v>4</v>
      </c>
      <c r="AO19" s="38">
        <v>4</v>
      </c>
      <c r="AP19" s="38">
        <v>4</v>
      </c>
      <c r="AQ19" s="38">
        <v>4</v>
      </c>
      <c r="AR19" s="38">
        <v>4</v>
      </c>
      <c r="AS19" s="36"/>
      <c r="AT19" s="36">
        <v>4</v>
      </c>
      <c r="AU19" s="36"/>
      <c r="AV19" s="38">
        <v>4</v>
      </c>
      <c r="AW19" s="38">
        <v>4</v>
      </c>
      <c r="AX19" s="38">
        <v>4</v>
      </c>
      <c r="AY19" s="38">
        <v>4</v>
      </c>
      <c r="AZ19" s="38">
        <v>4</v>
      </c>
      <c r="BA19" s="38">
        <v>4</v>
      </c>
      <c r="BB19" s="38">
        <v>4</v>
      </c>
      <c r="BC19" s="38">
        <v>4</v>
      </c>
      <c r="BD19" s="38">
        <v>4</v>
      </c>
      <c r="BE19" s="38">
        <v>4</v>
      </c>
      <c r="BF19" s="38">
        <v>4</v>
      </c>
      <c r="BG19" s="36"/>
      <c r="BH19" s="36">
        <v>4</v>
      </c>
      <c r="BI19" s="36"/>
      <c r="BJ19" s="36">
        <v>4</v>
      </c>
      <c r="BK19" s="36">
        <v>4</v>
      </c>
      <c r="BL19" s="36">
        <v>4</v>
      </c>
      <c r="BM19" s="36">
        <v>4</v>
      </c>
      <c r="BN19" s="36">
        <v>4</v>
      </c>
      <c r="BO19" s="36">
        <v>4</v>
      </c>
      <c r="BP19" s="36">
        <v>4</v>
      </c>
      <c r="BQ19" s="36">
        <v>4</v>
      </c>
      <c r="BR19" s="36">
        <v>4</v>
      </c>
      <c r="BS19" s="36">
        <v>4</v>
      </c>
      <c r="BT19" s="36">
        <v>4</v>
      </c>
      <c r="BU19" s="36"/>
      <c r="BV19" s="36">
        <v>4</v>
      </c>
      <c r="BW19" s="36"/>
      <c r="BX19" s="36">
        <v>4</v>
      </c>
      <c r="BY19" s="36">
        <v>4</v>
      </c>
      <c r="BZ19" s="36">
        <v>4</v>
      </c>
      <c r="CA19" s="36">
        <v>4</v>
      </c>
      <c r="CB19" s="36">
        <v>4</v>
      </c>
      <c r="CC19" s="36">
        <v>4</v>
      </c>
      <c r="CD19" s="36">
        <v>4</v>
      </c>
      <c r="CE19" s="36">
        <v>4</v>
      </c>
      <c r="CF19" s="36">
        <v>4</v>
      </c>
      <c r="CG19" s="36">
        <v>4</v>
      </c>
      <c r="CH19" s="36">
        <v>4</v>
      </c>
      <c r="CI19" s="36">
        <v>4</v>
      </c>
      <c r="CJ19" s="36">
        <v>4</v>
      </c>
      <c r="CK19" s="36">
        <v>4</v>
      </c>
      <c r="CL19" s="36">
        <v>4</v>
      </c>
      <c r="CM19" s="36"/>
      <c r="CN19" s="36"/>
      <c r="CO19" s="42">
        <f t="shared" si="4"/>
        <v>212</v>
      </c>
      <c r="CP19" s="43">
        <f t="shared" si="5"/>
        <v>14080.191999999999</v>
      </c>
      <c r="CQ19" s="42"/>
      <c r="CR19" s="43"/>
      <c r="CS19" s="44">
        <f t="shared" si="6"/>
        <v>14080.191999999999</v>
      </c>
      <c r="CX19" s="46">
        <f t="shared" si="7"/>
        <v>265.68</v>
      </c>
      <c r="CY19" s="46">
        <f t="shared" si="8"/>
        <v>0</v>
      </c>
      <c r="DD19" s="69"/>
      <c r="DE19" s="41"/>
    </row>
    <row r="20" spans="1:109" s="5" customFormat="1" ht="13.5">
      <c r="A20" s="139"/>
      <c r="B20" s="141"/>
      <c r="C20" s="94" t="s">
        <v>37</v>
      </c>
      <c r="D20" s="135" t="s">
        <v>46</v>
      </c>
      <c r="E20" s="136"/>
      <c r="F20" s="52" t="s">
        <v>33</v>
      </c>
      <c r="G20" s="65">
        <v>49.84</v>
      </c>
      <c r="H20" s="84"/>
      <c r="I20" s="65">
        <v>66.42</v>
      </c>
      <c r="J20" s="53"/>
      <c r="K20" s="54" t="s">
        <v>32</v>
      </c>
      <c r="L20" s="36"/>
      <c r="M20" s="37"/>
      <c r="N20" s="36"/>
      <c r="O20" s="36"/>
      <c r="P20" s="36"/>
      <c r="Q20" s="36"/>
      <c r="R20" s="36"/>
      <c r="S20" s="36"/>
      <c r="T20" s="36"/>
      <c r="U20" s="38"/>
      <c r="V20" s="36"/>
      <c r="W20" s="39"/>
      <c r="X20" s="39"/>
      <c r="Y20" s="39"/>
      <c r="Z20" s="39"/>
      <c r="AA20" s="39"/>
      <c r="AB20" s="39"/>
      <c r="AC20" s="39"/>
      <c r="AD20" s="39"/>
      <c r="AE20" s="39"/>
      <c r="AF20" s="38">
        <v>4</v>
      </c>
      <c r="AG20" s="38">
        <v>4</v>
      </c>
      <c r="AH20" s="38">
        <v>4</v>
      </c>
      <c r="AI20" s="38">
        <v>4</v>
      </c>
      <c r="AJ20" s="38">
        <v>4</v>
      </c>
      <c r="AK20" s="38">
        <v>4</v>
      </c>
      <c r="AL20" s="38">
        <v>4</v>
      </c>
      <c r="AM20" s="38">
        <v>4</v>
      </c>
      <c r="AN20" s="38">
        <v>4</v>
      </c>
      <c r="AO20" s="38">
        <v>4</v>
      </c>
      <c r="AP20" s="38">
        <v>4</v>
      </c>
      <c r="AQ20" s="38">
        <v>4</v>
      </c>
      <c r="AR20" s="38">
        <v>4</v>
      </c>
      <c r="AS20" s="36"/>
      <c r="AT20" s="36">
        <v>4</v>
      </c>
      <c r="AU20" s="36"/>
      <c r="AV20" s="38">
        <v>4</v>
      </c>
      <c r="AW20" s="38">
        <v>4</v>
      </c>
      <c r="AX20" s="38">
        <v>4</v>
      </c>
      <c r="AY20" s="38">
        <v>4</v>
      </c>
      <c r="AZ20" s="38">
        <v>4</v>
      </c>
      <c r="BA20" s="38">
        <v>4</v>
      </c>
      <c r="BB20" s="38">
        <v>4</v>
      </c>
      <c r="BC20" s="38">
        <v>4</v>
      </c>
      <c r="BD20" s="38">
        <v>4</v>
      </c>
      <c r="BE20" s="38">
        <v>4</v>
      </c>
      <c r="BF20" s="38">
        <v>4</v>
      </c>
      <c r="BG20" s="36"/>
      <c r="BH20" s="36">
        <v>4</v>
      </c>
      <c r="BI20" s="36"/>
      <c r="BJ20" s="36">
        <v>4</v>
      </c>
      <c r="BK20" s="36">
        <v>4</v>
      </c>
      <c r="BL20" s="36">
        <v>4</v>
      </c>
      <c r="BM20" s="36">
        <v>4</v>
      </c>
      <c r="BN20" s="36">
        <v>4</v>
      </c>
      <c r="BO20" s="36">
        <v>4</v>
      </c>
      <c r="BP20" s="36">
        <v>4</v>
      </c>
      <c r="BQ20" s="36">
        <v>4</v>
      </c>
      <c r="BR20" s="36">
        <v>4</v>
      </c>
      <c r="BS20" s="36">
        <v>4</v>
      </c>
      <c r="BT20" s="36">
        <v>4</v>
      </c>
      <c r="BU20" s="36"/>
      <c r="BV20" s="36">
        <v>4</v>
      </c>
      <c r="BW20" s="36"/>
      <c r="BX20" s="36">
        <v>4</v>
      </c>
      <c r="BY20" s="36">
        <v>4</v>
      </c>
      <c r="BZ20" s="36">
        <v>4</v>
      </c>
      <c r="CA20" s="36">
        <v>4</v>
      </c>
      <c r="CB20" s="36">
        <v>4</v>
      </c>
      <c r="CC20" s="36">
        <v>4</v>
      </c>
      <c r="CD20" s="36">
        <v>4</v>
      </c>
      <c r="CE20" s="36">
        <v>4</v>
      </c>
      <c r="CF20" s="36">
        <v>4</v>
      </c>
      <c r="CG20" s="36">
        <v>4</v>
      </c>
      <c r="CH20" s="36">
        <v>4</v>
      </c>
      <c r="CI20" s="36">
        <v>4</v>
      </c>
      <c r="CJ20" s="36">
        <v>4</v>
      </c>
      <c r="CK20" s="36">
        <v>4</v>
      </c>
      <c r="CL20" s="36">
        <v>4</v>
      </c>
      <c r="CM20" s="36"/>
      <c r="CN20" s="36"/>
      <c r="CO20" s="42">
        <f t="shared" si="4"/>
        <v>212</v>
      </c>
      <c r="CP20" s="43">
        <f t="shared" si="5"/>
        <v>10566.08</v>
      </c>
      <c r="CQ20" s="42"/>
      <c r="CR20" s="43"/>
      <c r="CS20" s="44">
        <f t="shared" si="6"/>
        <v>10566.08</v>
      </c>
      <c r="CX20" s="46">
        <f t="shared" si="7"/>
        <v>265.68</v>
      </c>
      <c r="CY20" s="46">
        <f t="shared" si="8"/>
        <v>0</v>
      </c>
      <c r="DD20" s="69"/>
      <c r="DE20" s="41"/>
    </row>
    <row r="21" spans="1:109" s="5" customFormat="1" ht="13.5">
      <c r="A21" s="139"/>
      <c r="B21" s="141"/>
      <c r="C21" s="94" t="s">
        <v>37</v>
      </c>
      <c r="D21" s="135" t="s">
        <v>38</v>
      </c>
      <c r="E21" s="136"/>
      <c r="F21" s="52" t="s">
        <v>34</v>
      </c>
      <c r="G21" s="65">
        <v>66.415999999999997</v>
      </c>
      <c r="H21" s="84"/>
      <c r="I21" s="65">
        <v>66.42</v>
      </c>
      <c r="J21" s="53"/>
      <c r="K21" s="54" t="s">
        <v>32</v>
      </c>
      <c r="L21" s="36"/>
      <c r="M21" s="37"/>
      <c r="N21" s="36"/>
      <c r="O21" s="36"/>
      <c r="P21" s="36"/>
      <c r="Q21" s="36"/>
      <c r="R21" s="36"/>
      <c r="S21" s="36"/>
      <c r="T21" s="36"/>
      <c r="U21" s="38"/>
      <c r="V21" s="36"/>
      <c r="W21" s="39"/>
      <c r="X21" s="39"/>
      <c r="Y21" s="39"/>
      <c r="Z21" s="39"/>
      <c r="AA21" s="39"/>
      <c r="AB21" s="39"/>
      <c r="AC21" s="39"/>
      <c r="AD21" s="39"/>
      <c r="AE21" s="39"/>
      <c r="AF21" s="38">
        <v>4</v>
      </c>
      <c r="AG21" s="38">
        <v>4</v>
      </c>
      <c r="AH21" s="38">
        <v>4</v>
      </c>
      <c r="AI21" s="38">
        <v>4</v>
      </c>
      <c r="AJ21" s="38">
        <v>4</v>
      </c>
      <c r="AK21" s="38">
        <v>4</v>
      </c>
      <c r="AL21" s="38">
        <v>4</v>
      </c>
      <c r="AM21" s="38">
        <v>4</v>
      </c>
      <c r="AN21" s="38">
        <v>4</v>
      </c>
      <c r="AO21" s="38">
        <v>4</v>
      </c>
      <c r="AP21" s="38">
        <v>4</v>
      </c>
      <c r="AQ21" s="38">
        <v>4</v>
      </c>
      <c r="AR21" s="38">
        <v>4</v>
      </c>
      <c r="AS21" s="36"/>
      <c r="AT21" s="36">
        <v>4</v>
      </c>
      <c r="AU21" s="36"/>
      <c r="AV21" s="38">
        <v>4</v>
      </c>
      <c r="AW21" s="38">
        <v>4</v>
      </c>
      <c r="AX21" s="38">
        <v>4</v>
      </c>
      <c r="AY21" s="38">
        <v>4</v>
      </c>
      <c r="AZ21" s="38">
        <v>4</v>
      </c>
      <c r="BA21" s="38">
        <v>4</v>
      </c>
      <c r="BB21" s="38">
        <v>4</v>
      </c>
      <c r="BC21" s="38">
        <v>4</v>
      </c>
      <c r="BD21" s="38">
        <v>4</v>
      </c>
      <c r="BE21" s="38">
        <v>4</v>
      </c>
      <c r="BF21" s="38">
        <v>4</v>
      </c>
      <c r="BG21" s="36"/>
      <c r="BH21" s="36">
        <v>4</v>
      </c>
      <c r="BI21" s="36"/>
      <c r="BJ21" s="36">
        <v>4</v>
      </c>
      <c r="BK21" s="36">
        <v>4</v>
      </c>
      <c r="BL21" s="36">
        <v>4</v>
      </c>
      <c r="BM21" s="36">
        <v>4</v>
      </c>
      <c r="BN21" s="36">
        <v>4</v>
      </c>
      <c r="BO21" s="36">
        <v>4</v>
      </c>
      <c r="BP21" s="36">
        <v>4</v>
      </c>
      <c r="BQ21" s="36">
        <v>4</v>
      </c>
      <c r="BR21" s="36">
        <v>4</v>
      </c>
      <c r="BS21" s="36">
        <v>4</v>
      </c>
      <c r="BT21" s="36">
        <v>4</v>
      </c>
      <c r="BU21" s="36"/>
      <c r="BV21" s="36">
        <v>4</v>
      </c>
      <c r="BW21" s="36"/>
      <c r="BX21" s="36">
        <v>4</v>
      </c>
      <c r="BY21" s="36">
        <v>4</v>
      </c>
      <c r="BZ21" s="36">
        <v>4</v>
      </c>
      <c r="CA21" s="36">
        <v>4</v>
      </c>
      <c r="CB21" s="36">
        <v>4</v>
      </c>
      <c r="CC21" s="36">
        <v>4</v>
      </c>
      <c r="CD21" s="36">
        <v>4</v>
      </c>
      <c r="CE21" s="36">
        <v>4</v>
      </c>
      <c r="CF21" s="36">
        <v>4</v>
      </c>
      <c r="CG21" s="36">
        <v>4</v>
      </c>
      <c r="CH21" s="36">
        <v>4</v>
      </c>
      <c r="CI21" s="36">
        <v>4</v>
      </c>
      <c r="CJ21" s="36">
        <v>4</v>
      </c>
      <c r="CK21" s="36">
        <v>4</v>
      </c>
      <c r="CL21" s="36">
        <v>4</v>
      </c>
      <c r="CM21" s="36"/>
      <c r="CN21" s="36"/>
      <c r="CO21" s="42">
        <f t="shared" si="4"/>
        <v>212</v>
      </c>
      <c r="CP21" s="43">
        <f t="shared" si="5"/>
        <v>14080.191999999999</v>
      </c>
      <c r="CQ21" s="42"/>
      <c r="CR21" s="43"/>
      <c r="CS21" s="44">
        <f t="shared" si="6"/>
        <v>14080.191999999999</v>
      </c>
      <c r="CX21" s="46">
        <f t="shared" si="7"/>
        <v>265.68</v>
      </c>
      <c r="CY21" s="46">
        <f t="shared" si="8"/>
        <v>0</v>
      </c>
      <c r="DD21" s="69"/>
      <c r="DE21" s="41"/>
    </row>
    <row r="22" spans="1:109" s="5" customFormat="1" ht="13.5">
      <c r="A22" s="139"/>
      <c r="B22" s="141"/>
      <c r="C22" s="94" t="s">
        <v>36</v>
      </c>
      <c r="D22" s="135" t="s">
        <v>46</v>
      </c>
      <c r="E22" s="136"/>
      <c r="F22" s="52" t="s">
        <v>33</v>
      </c>
      <c r="G22" s="65">
        <v>49.84</v>
      </c>
      <c r="H22" s="84"/>
      <c r="I22" s="65">
        <v>66.42</v>
      </c>
      <c r="J22" s="53"/>
      <c r="K22" s="54" t="s">
        <v>32</v>
      </c>
      <c r="L22" s="36"/>
      <c r="M22" s="37"/>
      <c r="N22" s="36"/>
      <c r="O22" s="36"/>
      <c r="P22" s="36"/>
      <c r="Q22" s="36"/>
      <c r="R22" s="36"/>
      <c r="S22" s="36"/>
      <c r="T22" s="36"/>
      <c r="U22" s="38"/>
      <c r="V22" s="36"/>
      <c r="W22" s="39"/>
      <c r="X22" s="39"/>
      <c r="Y22" s="39"/>
      <c r="Z22" s="39"/>
      <c r="AA22" s="39"/>
      <c r="AB22" s="39"/>
      <c r="AC22" s="39"/>
      <c r="AD22" s="39"/>
      <c r="AE22" s="39"/>
      <c r="AF22" s="38">
        <v>4</v>
      </c>
      <c r="AG22" s="38">
        <v>4</v>
      </c>
      <c r="AH22" s="38">
        <v>4</v>
      </c>
      <c r="AI22" s="38">
        <v>4</v>
      </c>
      <c r="AJ22" s="38">
        <v>4</v>
      </c>
      <c r="AK22" s="38">
        <v>4</v>
      </c>
      <c r="AL22" s="38">
        <v>4</v>
      </c>
      <c r="AM22" s="38">
        <v>4</v>
      </c>
      <c r="AN22" s="38">
        <v>4</v>
      </c>
      <c r="AO22" s="38">
        <v>4</v>
      </c>
      <c r="AP22" s="38">
        <v>4</v>
      </c>
      <c r="AQ22" s="38">
        <v>4</v>
      </c>
      <c r="AR22" s="38">
        <v>4</v>
      </c>
      <c r="AS22" s="36"/>
      <c r="AT22" s="36">
        <v>4</v>
      </c>
      <c r="AU22" s="36"/>
      <c r="AV22" s="38">
        <v>4</v>
      </c>
      <c r="AW22" s="38">
        <v>4</v>
      </c>
      <c r="AX22" s="38">
        <v>4</v>
      </c>
      <c r="AY22" s="38">
        <v>4</v>
      </c>
      <c r="AZ22" s="38">
        <v>4</v>
      </c>
      <c r="BA22" s="38">
        <v>4</v>
      </c>
      <c r="BB22" s="38">
        <v>4</v>
      </c>
      <c r="BC22" s="38">
        <v>4</v>
      </c>
      <c r="BD22" s="38">
        <v>4</v>
      </c>
      <c r="BE22" s="38">
        <v>4</v>
      </c>
      <c r="BF22" s="38">
        <v>4</v>
      </c>
      <c r="BG22" s="36"/>
      <c r="BH22" s="36">
        <v>4</v>
      </c>
      <c r="BI22" s="36"/>
      <c r="BJ22" s="36">
        <v>4</v>
      </c>
      <c r="BK22" s="36">
        <v>4</v>
      </c>
      <c r="BL22" s="36">
        <v>4</v>
      </c>
      <c r="BM22" s="36">
        <v>4</v>
      </c>
      <c r="BN22" s="36">
        <v>4</v>
      </c>
      <c r="BO22" s="36">
        <v>4</v>
      </c>
      <c r="BP22" s="36">
        <v>4</v>
      </c>
      <c r="BQ22" s="36">
        <v>4</v>
      </c>
      <c r="BR22" s="36">
        <v>4</v>
      </c>
      <c r="BS22" s="36">
        <v>4</v>
      </c>
      <c r="BT22" s="36">
        <v>4</v>
      </c>
      <c r="BU22" s="36"/>
      <c r="BV22" s="36">
        <v>4</v>
      </c>
      <c r="BW22" s="36"/>
      <c r="BX22" s="36">
        <v>4</v>
      </c>
      <c r="BY22" s="36">
        <v>4</v>
      </c>
      <c r="BZ22" s="36">
        <v>4</v>
      </c>
      <c r="CA22" s="36">
        <v>4</v>
      </c>
      <c r="CB22" s="36">
        <v>4</v>
      </c>
      <c r="CC22" s="36">
        <v>4</v>
      </c>
      <c r="CD22" s="36">
        <v>4</v>
      </c>
      <c r="CE22" s="36">
        <v>4</v>
      </c>
      <c r="CF22" s="36">
        <v>4</v>
      </c>
      <c r="CG22" s="36">
        <v>4</v>
      </c>
      <c r="CH22" s="36">
        <v>4</v>
      </c>
      <c r="CI22" s="36">
        <v>4</v>
      </c>
      <c r="CJ22" s="36">
        <v>4</v>
      </c>
      <c r="CK22" s="36">
        <v>4</v>
      </c>
      <c r="CL22" s="36">
        <v>4</v>
      </c>
      <c r="CM22" s="36"/>
      <c r="CN22" s="36"/>
      <c r="CO22" s="42">
        <f t="shared" si="4"/>
        <v>212</v>
      </c>
      <c r="CP22" s="43">
        <f t="shared" si="5"/>
        <v>10566.08</v>
      </c>
      <c r="CQ22" s="42"/>
      <c r="CR22" s="43"/>
      <c r="CS22" s="44">
        <f t="shared" si="6"/>
        <v>10566.08</v>
      </c>
      <c r="CX22" s="46">
        <f t="shared" si="7"/>
        <v>265.68</v>
      </c>
      <c r="CY22" s="46">
        <f t="shared" si="8"/>
        <v>0</v>
      </c>
      <c r="DD22" s="69"/>
      <c r="DE22" s="41"/>
    </row>
    <row r="23" spans="1:109" s="5" customFormat="1" ht="13.5">
      <c r="A23" s="139"/>
      <c r="B23" s="141"/>
      <c r="C23" s="94" t="s">
        <v>36</v>
      </c>
      <c r="D23" s="135" t="s">
        <v>38</v>
      </c>
      <c r="E23" s="136"/>
      <c r="F23" s="52" t="s">
        <v>34</v>
      </c>
      <c r="G23" s="65">
        <v>66.415999999999997</v>
      </c>
      <c r="H23" s="84"/>
      <c r="I23" s="65">
        <v>66.42</v>
      </c>
      <c r="J23" s="53"/>
      <c r="K23" s="54" t="s">
        <v>32</v>
      </c>
      <c r="L23" s="36"/>
      <c r="M23" s="37"/>
      <c r="N23" s="36"/>
      <c r="O23" s="36"/>
      <c r="P23" s="36"/>
      <c r="Q23" s="36"/>
      <c r="R23" s="36"/>
      <c r="S23" s="36"/>
      <c r="T23" s="36"/>
      <c r="U23" s="38"/>
      <c r="V23" s="36"/>
      <c r="W23" s="39"/>
      <c r="X23" s="39"/>
      <c r="Y23" s="39"/>
      <c r="Z23" s="39"/>
      <c r="AA23" s="39"/>
      <c r="AB23" s="39"/>
      <c r="AC23" s="39"/>
      <c r="AD23" s="39"/>
      <c r="AE23" s="39"/>
      <c r="AF23" s="38">
        <v>4</v>
      </c>
      <c r="AG23" s="38">
        <v>4</v>
      </c>
      <c r="AH23" s="38">
        <v>4</v>
      </c>
      <c r="AI23" s="38">
        <v>4</v>
      </c>
      <c r="AJ23" s="38">
        <v>4</v>
      </c>
      <c r="AK23" s="38">
        <v>4</v>
      </c>
      <c r="AL23" s="38">
        <v>4</v>
      </c>
      <c r="AM23" s="38">
        <v>4</v>
      </c>
      <c r="AN23" s="38">
        <v>4</v>
      </c>
      <c r="AO23" s="38">
        <v>4</v>
      </c>
      <c r="AP23" s="38">
        <v>4</v>
      </c>
      <c r="AQ23" s="38">
        <v>4</v>
      </c>
      <c r="AR23" s="38">
        <v>4</v>
      </c>
      <c r="AS23" s="36"/>
      <c r="AT23" s="36">
        <v>4</v>
      </c>
      <c r="AU23" s="36"/>
      <c r="AV23" s="38">
        <v>4</v>
      </c>
      <c r="AW23" s="38">
        <v>4</v>
      </c>
      <c r="AX23" s="38">
        <v>4</v>
      </c>
      <c r="AY23" s="38">
        <v>4</v>
      </c>
      <c r="AZ23" s="38">
        <v>4</v>
      </c>
      <c r="BA23" s="38">
        <v>4</v>
      </c>
      <c r="BB23" s="38">
        <v>4</v>
      </c>
      <c r="BC23" s="38">
        <v>4</v>
      </c>
      <c r="BD23" s="38">
        <v>4</v>
      </c>
      <c r="BE23" s="38">
        <v>4</v>
      </c>
      <c r="BF23" s="38">
        <v>4</v>
      </c>
      <c r="BG23" s="36"/>
      <c r="BH23" s="36">
        <v>4</v>
      </c>
      <c r="BI23" s="36"/>
      <c r="BJ23" s="36">
        <v>4</v>
      </c>
      <c r="BK23" s="36">
        <v>4</v>
      </c>
      <c r="BL23" s="36">
        <v>4</v>
      </c>
      <c r="BM23" s="36">
        <v>4</v>
      </c>
      <c r="BN23" s="36">
        <v>4</v>
      </c>
      <c r="BO23" s="36">
        <v>4</v>
      </c>
      <c r="BP23" s="36">
        <v>4</v>
      </c>
      <c r="BQ23" s="36">
        <v>4</v>
      </c>
      <c r="BR23" s="36">
        <v>4</v>
      </c>
      <c r="BS23" s="36">
        <v>4</v>
      </c>
      <c r="BT23" s="36">
        <v>4</v>
      </c>
      <c r="BU23" s="36"/>
      <c r="BV23" s="36">
        <v>4</v>
      </c>
      <c r="BW23" s="36"/>
      <c r="BX23" s="36">
        <v>4</v>
      </c>
      <c r="BY23" s="36">
        <v>4</v>
      </c>
      <c r="BZ23" s="36">
        <v>4</v>
      </c>
      <c r="CA23" s="36">
        <v>4</v>
      </c>
      <c r="CB23" s="36">
        <v>4</v>
      </c>
      <c r="CC23" s="36">
        <v>4</v>
      </c>
      <c r="CD23" s="36">
        <v>4</v>
      </c>
      <c r="CE23" s="36">
        <v>4</v>
      </c>
      <c r="CF23" s="36">
        <v>4</v>
      </c>
      <c r="CG23" s="36">
        <v>4</v>
      </c>
      <c r="CH23" s="36">
        <v>4</v>
      </c>
      <c r="CI23" s="36">
        <v>4</v>
      </c>
      <c r="CJ23" s="36">
        <v>4</v>
      </c>
      <c r="CK23" s="36">
        <v>4</v>
      </c>
      <c r="CL23" s="36">
        <v>4</v>
      </c>
      <c r="CM23" s="36"/>
      <c r="CN23" s="36"/>
      <c r="CO23" s="42">
        <f t="shared" si="4"/>
        <v>212</v>
      </c>
      <c r="CP23" s="43">
        <f t="shared" si="5"/>
        <v>14080.191999999999</v>
      </c>
      <c r="CQ23" s="42"/>
      <c r="CR23" s="43"/>
      <c r="CS23" s="44">
        <f t="shared" si="6"/>
        <v>14080.191999999999</v>
      </c>
      <c r="CX23" s="46">
        <f t="shared" si="7"/>
        <v>265.68</v>
      </c>
      <c r="CY23" s="46">
        <f t="shared" si="8"/>
        <v>0</v>
      </c>
      <c r="DD23" s="69"/>
      <c r="DE23" s="41"/>
    </row>
    <row r="24" spans="1:109" s="5" customFormat="1" ht="13.5">
      <c r="A24" s="139"/>
      <c r="B24" s="141"/>
      <c r="C24" s="94" t="s">
        <v>40</v>
      </c>
      <c r="D24" s="135" t="s">
        <v>46</v>
      </c>
      <c r="E24" s="136"/>
      <c r="F24" s="52" t="s">
        <v>33</v>
      </c>
      <c r="G24" s="65">
        <v>49.84</v>
      </c>
      <c r="H24" s="84"/>
      <c r="I24" s="65">
        <v>66.42</v>
      </c>
      <c r="J24" s="53"/>
      <c r="K24" s="54" t="s">
        <v>32</v>
      </c>
      <c r="L24" s="36"/>
      <c r="M24" s="37"/>
      <c r="N24" s="36"/>
      <c r="O24" s="36"/>
      <c r="P24" s="36"/>
      <c r="Q24" s="36"/>
      <c r="R24" s="36"/>
      <c r="S24" s="36"/>
      <c r="T24" s="36"/>
      <c r="U24" s="38"/>
      <c r="V24" s="36"/>
      <c r="W24" s="39"/>
      <c r="X24" s="39"/>
      <c r="Y24" s="39"/>
      <c r="Z24" s="39"/>
      <c r="AA24" s="39"/>
      <c r="AB24" s="39"/>
      <c r="AC24" s="39"/>
      <c r="AD24" s="39"/>
      <c r="AE24" s="39"/>
      <c r="AF24" s="38">
        <v>4</v>
      </c>
      <c r="AG24" s="38">
        <v>4</v>
      </c>
      <c r="AH24" s="38">
        <v>4</v>
      </c>
      <c r="AI24" s="38">
        <v>4</v>
      </c>
      <c r="AJ24" s="38">
        <v>4</v>
      </c>
      <c r="AK24" s="38">
        <v>4</v>
      </c>
      <c r="AL24" s="38">
        <v>4</v>
      </c>
      <c r="AM24" s="38">
        <v>4</v>
      </c>
      <c r="AN24" s="38">
        <v>4</v>
      </c>
      <c r="AO24" s="38">
        <v>4</v>
      </c>
      <c r="AP24" s="38">
        <v>4</v>
      </c>
      <c r="AQ24" s="38">
        <v>4</v>
      </c>
      <c r="AR24" s="38">
        <v>4</v>
      </c>
      <c r="AS24" s="36"/>
      <c r="AT24" s="36">
        <v>4</v>
      </c>
      <c r="AU24" s="36"/>
      <c r="AV24" s="38">
        <v>4</v>
      </c>
      <c r="AW24" s="38">
        <v>4</v>
      </c>
      <c r="AX24" s="38">
        <v>4</v>
      </c>
      <c r="AY24" s="38">
        <v>4</v>
      </c>
      <c r="AZ24" s="38">
        <v>4</v>
      </c>
      <c r="BA24" s="38">
        <v>4</v>
      </c>
      <c r="BB24" s="38">
        <v>4</v>
      </c>
      <c r="BC24" s="38">
        <v>4</v>
      </c>
      <c r="BD24" s="38">
        <v>4</v>
      </c>
      <c r="BE24" s="38">
        <v>4</v>
      </c>
      <c r="BF24" s="38">
        <v>4</v>
      </c>
      <c r="BG24" s="36"/>
      <c r="BH24" s="36">
        <v>4</v>
      </c>
      <c r="BI24" s="36"/>
      <c r="BJ24" s="36">
        <v>4</v>
      </c>
      <c r="BK24" s="36">
        <v>4</v>
      </c>
      <c r="BL24" s="36">
        <v>4</v>
      </c>
      <c r="BM24" s="36">
        <v>4</v>
      </c>
      <c r="BN24" s="36">
        <v>4</v>
      </c>
      <c r="BO24" s="36">
        <v>4</v>
      </c>
      <c r="BP24" s="36">
        <v>4</v>
      </c>
      <c r="BQ24" s="36">
        <v>4</v>
      </c>
      <c r="BR24" s="36">
        <v>4</v>
      </c>
      <c r="BS24" s="36">
        <v>4</v>
      </c>
      <c r="BT24" s="36">
        <v>4</v>
      </c>
      <c r="BU24" s="36"/>
      <c r="BV24" s="36">
        <v>4</v>
      </c>
      <c r="BW24" s="36"/>
      <c r="BX24" s="36">
        <v>4</v>
      </c>
      <c r="BY24" s="36">
        <v>4</v>
      </c>
      <c r="BZ24" s="36">
        <v>4</v>
      </c>
      <c r="CA24" s="36">
        <v>4</v>
      </c>
      <c r="CB24" s="36">
        <v>4</v>
      </c>
      <c r="CC24" s="36">
        <v>4</v>
      </c>
      <c r="CD24" s="36">
        <v>4</v>
      </c>
      <c r="CE24" s="36">
        <v>4</v>
      </c>
      <c r="CF24" s="36">
        <v>4</v>
      </c>
      <c r="CG24" s="36">
        <v>4</v>
      </c>
      <c r="CH24" s="36">
        <v>4</v>
      </c>
      <c r="CI24" s="36">
        <v>4</v>
      </c>
      <c r="CJ24" s="36">
        <v>4</v>
      </c>
      <c r="CK24" s="36">
        <v>4</v>
      </c>
      <c r="CL24" s="36">
        <v>4</v>
      </c>
      <c r="CM24" s="36"/>
      <c r="CN24" s="36"/>
      <c r="CO24" s="42">
        <f t="shared" si="4"/>
        <v>212</v>
      </c>
      <c r="CP24" s="43">
        <f t="shared" si="5"/>
        <v>10566.08</v>
      </c>
      <c r="CQ24" s="42"/>
      <c r="CR24" s="43"/>
      <c r="CS24" s="44">
        <f t="shared" si="6"/>
        <v>10566.08</v>
      </c>
      <c r="CX24" s="46">
        <f t="shared" si="7"/>
        <v>265.68</v>
      </c>
      <c r="CY24" s="46">
        <f t="shared" si="8"/>
        <v>0</v>
      </c>
      <c r="DD24" s="69"/>
      <c r="DE24" s="41"/>
    </row>
    <row r="25" spans="1:109" s="5" customFormat="1" ht="13.5">
      <c r="A25" s="139"/>
      <c r="B25" s="142"/>
      <c r="C25" s="59" t="s">
        <v>40</v>
      </c>
      <c r="D25" s="137" t="s">
        <v>38</v>
      </c>
      <c r="E25" s="138"/>
      <c r="F25" s="55" t="s">
        <v>34</v>
      </c>
      <c r="G25" s="56">
        <v>66.415999999999997</v>
      </c>
      <c r="H25" s="85"/>
      <c r="I25" s="66">
        <v>66.42</v>
      </c>
      <c r="J25" s="56"/>
      <c r="K25" s="57" t="s">
        <v>32</v>
      </c>
      <c r="L25" s="36"/>
      <c r="M25" s="37"/>
      <c r="N25" s="36"/>
      <c r="O25" s="36"/>
      <c r="P25" s="36"/>
      <c r="Q25" s="36"/>
      <c r="R25" s="36"/>
      <c r="S25" s="36"/>
      <c r="T25" s="36"/>
      <c r="U25" s="38"/>
      <c r="V25" s="36"/>
      <c r="W25" s="39"/>
      <c r="X25" s="39"/>
      <c r="Y25" s="39"/>
      <c r="Z25" s="39"/>
      <c r="AA25" s="39"/>
      <c r="AB25" s="39"/>
      <c r="AC25" s="39"/>
      <c r="AD25" s="39"/>
      <c r="AE25" s="39"/>
      <c r="AF25" s="38">
        <v>4</v>
      </c>
      <c r="AG25" s="38">
        <v>4</v>
      </c>
      <c r="AH25" s="38">
        <v>4</v>
      </c>
      <c r="AI25" s="38">
        <v>4</v>
      </c>
      <c r="AJ25" s="38">
        <v>4</v>
      </c>
      <c r="AK25" s="38">
        <v>4</v>
      </c>
      <c r="AL25" s="38">
        <v>4</v>
      </c>
      <c r="AM25" s="38">
        <v>4</v>
      </c>
      <c r="AN25" s="38">
        <v>4</v>
      </c>
      <c r="AO25" s="38">
        <v>4</v>
      </c>
      <c r="AP25" s="38">
        <v>4</v>
      </c>
      <c r="AQ25" s="38">
        <v>4</v>
      </c>
      <c r="AR25" s="38">
        <v>4</v>
      </c>
      <c r="AS25" s="36"/>
      <c r="AT25" s="36">
        <v>4</v>
      </c>
      <c r="AU25" s="36"/>
      <c r="AV25" s="38">
        <v>4</v>
      </c>
      <c r="AW25" s="38">
        <v>4</v>
      </c>
      <c r="AX25" s="38">
        <v>4</v>
      </c>
      <c r="AY25" s="38">
        <v>4</v>
      </c>
      <c r="AZ25" s="38">
        <v>4</v>
      </c>
      <c r="BA25" s="38">
        <v>4</v>
      </c>
      <c r="BB25" s="38">
        <v>4</v>
      </c>
      <c r="BC25" s="38">
        <v>4</v>
      </c>
      <c r="BD25" s="38">
        <v>4</v>
      </c>
      <c r="BE25" s="38">
        <v>4</v>
      </c>
      <c r="BF25" s="38">
        <v>4</v>
      </c>
      <c r="BG25" s="36"/>
      <c r="BH25" s="36">
        <v>4</v>
      </c>
      <c r="BI25" s="36"/>
      <c r="BJ25" s="36">
        <v>4</v>
      </c>
      <c r="BK25" s="36">
        <v>4</v>
      </c>
      <c r="BL25" s="36">
        <v>4</v>
      </c>
      <c r="BM25" s="36">
        <v>4</v>
      </c>
      <c r="BN25" s="36">
        <v>4</v>
      </c>
      <c r="BO25" s="36">
        <v>4</v>
      </c>
      <c r="BP25" s="36">
        <v>4</v>
      </c>
      <c r="BQ25" s="36">
        <v>4</v>
      </c>
      <c r="BR25" s="36">
        <v>4</v>
      </c>
      <c r="BS25" s="36">
        <v>4</v>
      </c>
      <c r="BT25" s="36">
        <v>4</v>
      </c>
      <c r="BU25" s="36"/>
      <c r="BV25" s="36">
        <v>4</v>
      </c>
      <c r="BW25" s="36"/>
      <c r="BX25" s="36">
        <v>4</v>
      </c>
      <c r="BY25" s="36">
        <v>4</v>
      </c>
      <c r="BZ25" s="36">
        <v>4</v>
      </c>
      <c r="CA25" s="36">
        <v>4</v>
      </c>
      <c r="CB25" s="36">
        <v>4</v>
      </c>
      <c r="CC25" s="36">
        <v>4</v>
      </c>
      <c r="CD25" s="36">
        <v>4</v>
      </c>
      <c r="CE25" s="36">
        <v>4</v>
      </c>
      <c r="CF25" s="36">
        <v>4</v>
      </c>
      <c r="CG25" s="36">
        <v>4</v>
      </c>
      <c r="CH25" s="36">
        <v>4</v>
      </c>
      <c r="CI25" s="36">
        <v>4</v>
      </c>
      <c r="CJ25" s="36">
        <v>4</v>
      </c>
      <c r="CK25" s="36">
        <v>4</v>
      </c>
      <c r="CL25" s="36">
        <v>4</v>
      </c>
      <c r="CM25" s="36"/>
      <c r="CN25" s="36"/>
      <c r="CO25" s="42">
        <f t="shared" si="4"/>
        <v>212</v>
      </c>
      <c r="CP25" s="43">
        <f t="shared" si="5"/>
        <v>14080.191999999999</v>
      </c>
      <c r="CQ25" s="42"/>
      <c r="CR25" s="43"/>
      <c r="CS25" s="44">
        <f t="shared" si="6"/>
        <v>14080.191999999999</v>
      </c>
      <c r="CX25" s="46">
        <f t="shared" si="7"/>
        <v>265.68</v>
      </c>
      <c r="CY25" s="46">
        <f t="shared" si="8"/>
        <v>0</v>
      </c>
      <c r="DD25" s="69"/>
      <c r="DE25" s="41"/>
    </row>
    <row r="26" spans="1:109" s="5" customFormat="1">
      <c r="A26" s="1"/>
      <c r="B26" s="1"/>
      <c r="C26" s="93"/>
      <c r="D26" s="2"/>
      <c r="E26" s="2"/>
      <c r="F26" s="2"/>
      <c r="G26" s="13"/>
      <c r="H26" s="71"/>
      <c r="I26" s="13"/>
      <c r="J26" s="13"/>
      <c r="K26" s="13"/>
      <c r="L26" s="2"/>
      <c r="M26" s="47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32">
        <f>SUM(CO12:CO25)</f>
        <v>2968</v>
      </c>
      <c r="CP26" s="48">
        <f>SUM(CP12:CP25)</f>
        <v>172523.90399999998</v>
      </c>
      <c r="CQ26" s="32">
        <f>SUM(CQ12:CQ25)</f>
        <v>0</v>
      </c>
      <c r="CR26" s="48">
        <f>SUM(CR12:CR25)</f>
        <v>0</v>
      </c>
      <c r="CS26" s="58">
        <f>SUM(CS12:CS25)</f>
        <v>172523.90399999998</v>
      </c>
      <c r="CX26" s="48">
        <f>SUM(CX12:CX25)</f>
        <v>12023.520000000004</v>
      </c>
      <c r="CY26" s="62">
        <f>SUM(CY12:CY25)</f>
        <v>132864</v>
      </c>
      <c r="DD26" s="90">
        <v>174817.44000000003</v>
      </c>
      <c r="DE26" s="41"/>
    </row>
    <row r="27" spans="1:109" s="5" customFormat="1" ht="13.5">
      <c r="A27" s="139" t="s">
        <v>43</v>
      </c>
      <c r="B27" s="140" t="s">
        <v>48</v>
      </c>
      <c r="C27" s="40" t="s">
        <v>45</v>
      </c>
      <c r="D27" s="143" t="s">
        <v>46</v>
      </c>
      <c r="E27" s="144"/>
      <c r="F27" s="49" t="s">
        <v>33</v>
      </c>
      <c r="G27" s="64">
        <f>H27*0.112</f>
        <v>41.552</v>
      </c>
      <c r="H27" s="83">
        <v>371</v>
      </c>
      <c r="I27" s="50">
        <f>G27/2*3</f>
        <v>62.328000000000003</v>
      </c>
      <c r="J27" s="50"/>
      <c r="K27" s="51" t="s">
        <v>32</v>
      </c>
      <c r="L27" s="36"/>
      <c r="M27" s="37"/>
      <c r="N27" s="36"/>
      <c r="O27" s="36"/>
      <c r="P27" s="36"/>
      <c r="Q27" s="36"/>
      <c r="R27" s="36"/>
      <c r="S27" s="36"/>
      <c r="T27" s="36"/>
      <c r="U27" s="38"/>
      <c r="V27" s="36"/>
      <c r="W27" s="39"/>
      <c r="X27" s="39"/>
      <c r="Y27" s="39"/>
      <c r="Z27" s="39"/>
      <c r="AA27" s="39"/>
      <c r="AB27" s="39"/>
      <c r="AC27" s="39"/>
      <c r="AD27" s="39"/>
      <c r="AE27" s="39"/>
      <c r="AF27" s="38">
        <v>4</v>
      </c>
      <c r="AG27" s="38">
        <v>4</v>
      </c>
      <c r="AH27" s="38">
        <v>4</v>
      </c>
      <c r="AI27" s="38">
        <v>4</v>
      </c>
      <c r="AJ27" s="38">
        <v>4</v>
      </c>
      <c r="AK27" s="38">
        <v>4</v>
      </c>
      <c r="AL27" s="38">
        <v>4</v>
      </c>
      <c r="AM27" s="38">
        <v>4</v>
      </c>
      <c r="AN27" s="38">
        <v>4</v>
      </c>
      <c r="AO27" s="38">
        <v>4</v>
      </c>
      <c r="AP27" s="38">
        <v>4</v>
      </c>
      <c r="AQ27" s="38">
        <v>4</v>
      </c>
      <c r="AR27" s="38">
        <v>4</v>
      </c>
      <c r="AS27" s="36"/>
      <c r="AT27" s="36">
        <v>4</v>
      </c>
      <c r="AU27" s="36"/>
      <c r="AV27" s="38">
        <v>4</v>
      </c>
      <c r="AW27" s="38">
        <v>4</v>
      </c>
      <c r="AX27" s="38">
        <v>4</v>
      </c>
      <c r="AY27" s="38">
        <v>4</v>
      </c>
      <c r="AZ27" s="38">
        <v>4</v>
      </c>
      <c r="BA27" s="38">
        <v>4</v>
      </c>
      <c r="BB27" s="38">
        <v>4</v>
      </c>
      <c r="BC27" s="38">
        <v>4</v>
      </c>
      <c r="BD27" s="38">
        <v>4</v>
      </c>
      <c r="BE27" s="38">
        <v>4</v>
      </c>
      <c r="BF27" s="38">
        <v>4</v>
      </c>
      <c r="BG27" s="36"/>
      <c r="BH27" s="36">
        <v>4</v>
      </c>
      <c r="BI27" s="36"/>
      <c r="BJ27" s="36">
        <v>4</v>
      </c>
      <c r="BK27" s="36">
        <v>4</v>
      </c>
      <c r="BL27" s="36">
        <v>4</v>
      </c>
      <c r="BM27" s="36">
        <v>4</v>
      </c>
      <c r="BN27" s="36">
        <v>4</v>
      </c>
      <c r="BO27" s="36">
        <v>4</v>
      </c>
      <c r="BP27" s="36">
        <v>4</v>
      </c>
      <c r="BQ27" s="36">
        <v>4</v>
      </c>
      <c r="BR27" s="36">
        <v>4</v>
      </c>
      <c r="BS27" s="36">
        <v>4</v>
      </c>
      <c r="BT27" s="36">
        <v>4</v>
      </c>
      <c r="BU27" s="36"/>
      <c r="BV27" s="36">
        <v>4</v>
      </c>
      <c r="BW27" s="36"/>
      <c r="BX27" s="36">
        <v>4</v>
      </c>
      <c r="BY27" s="36"/>
      <c r="BZ27" s="36">
        <v>4</v>
      </c>
      <c r="CA27" s="36">
        <v>4</v>
      </c>
      <c r="CB27" s="36">
        <v>4</v>
      </c>
      <c r="CC27" s="36">
        <v>4</v>
      </c>
      <c r="CD27" s="36">
        <v>4</v>
      </c>
      <c r="CE27" s="36">
        <v>4</v>
      </c>
      <c r="CF27" s="36">
        <v>4</v>
      </c>
      <c r="CG27" s="36">
        <v>4</v>
      </c>
      <c r="CH27" s="36">
        <v>4</v>
      </c>
      <c r="CI27" s="36">
        <v>4</v>
      </c>
      <c r="CJ27" s="36">
        <v>4</v>
      </c>
      <c r="CK27" s="36">
        <v>4</v>
      </c>
      <c r="CL27" s="36">
        <v>4</v>
      </c>
      <c r="CM27" s="36">
        <v>4</v>
      </c>
      <c r="CN27" s="36"/>
      <c r="CO27" s="42">
        <f t="shared" ref="CO27:CO40" si="9">SUM(W27:CN27)</f>
        <v>212</v>
      </c>
      <c r="CP27" s="43">
        <f t="shared" ref="CP27:CP40" si="10">CO27*G27</f>
        <v>8809.0239999999994</v>
      </c>
      <c r="CQ27" s="42"/>
      <c r="CR27" s="43"/>
      <c r="CS27" s="44">
        <f t="shared" ref="CS27:CS40" si="11">CR27+CP27</f>
        <v>8809.0239999999994</v>
      </c>
      <c r="CX27" s="46">
        <f t="shared" ref="CX27:CX40" si="12">((SUM(L27:AF27)*I27)+(SUM(AN27:AO27)*H27))</f>
        <v>3217.3119999999999</v>
      </c>
      <c r="CY27" s="46">
        <f t="shared" ref="CY27:CY40" si="13">((SUM(AP27:CA27)*H27))</f>
        <v>46004</v>
      </c>
      <c r="DD27" s="69"/>
      <c r="DE27" s="41"/>
    </row>
    <row r="28" spans="1:109" s="5" customFormat="1" ht="13.5">
      <c r="A28" s="139"/>
      <c r="B28" s="141"/>
      <c r="C28" s="94" t="s">
        <v>45</v>
      </c>
      <c r="D28" s="135" t="s">
        <v>38</v>
      </c>
      <c r="E28" s="136"/>
      <c r="F28" s="52" t="s">
        <v>34</v>
      </c>
      <c r="G28" s="65">
        <f>H28*0.112</f>
        <v>55.44</v>
      </c>
      <c r="H28" s="84">
        <v>495</v>
      </c>
      <c r="I28" s="53">
        <f t="shared" ref="I28:I70" si="14">G28/2*3</f>
        <v>83.16</v>
      </c>
      <c r="J28" s="53"/>
      <c r="K28" s="54" t="s">
        <v>32</v>
      </c>
      <c r="L28" s="36"/>
      <c r="M28" s="37"/>
      <c r="N28" s="36"/>
      <c r="O28" s="36"/>
      <c r="P28" s="36"/>
      <c r="Q28" s="36"/>
      <c r="R28" s="36"/>
      <c r="S28" s="36"/>
      <c r="T28" s="36"/>
      <c r="U28" s="38"/>
      <c r="V28" s="36"/>
      <c r="W28" s="39"/>
      <c r="X28" s="39"/>
      <c r="Y28" s="39"/>
      <c r="Z28" s="39"/>
      <c r="AA28" s="39"/>
      <c r="AB28" s="39"/>
      <c r="AC28" s="39"/>
      <c r="AD28" s="39"/>
      <c r="AE28" s="39"/>
      <c r="AF28" s="38">
        <v>4</v>
      </c>
      <c r="AG28" s="38">
        <v>4</v>
      </c>
      <c r="AH28" s="38">
        <v>4</v>
      </c>
      <c r="AI28" s="38">
        <v>4</v>
      </c>
      <c r="AJ28" s="38">
        <v>4</v>
      </c>
      <c r="AK28" s="38">
        <v>4</v>
      </c>
      <c r="AL28" s="38">
        <v>4</v>
      </c>
      <c r="AM28" s="38">
        <v>4</v>
      </c>
      <c r="AN28" s="38">
        <v>4</v>
      </c>
      <c r="AO28" s="38">
        <v>4</v>
      </c>
      <c r="AP28" s="38">
        <v>4</v>
      </c>
      <c r="AQ28" s="38">
        <v>4</v>
      </c>
      <c r="AR28" s="38">
        <v>4</v>
      </c>
      <c r="AS28" s="36"/>
      <c r="AT28" s="36">
        <v>4</v>
      </c>
      <c r="AU28" s="36"/>
      <c r="AV28" s="38">
        <v>4</v>
      </c>
      <c r="AW28" s="38">
        <v>4</v>
      </c>
      <c r="AX28" s="38">
        <v>4</v>
      </c>
      <c r="AY28" s="38">
        <v>4</v>
      </c>
      <c r="AZ28" s="38">
        <v>4</v>
      </c>
      <c r="BA28" s="38">
        <v>4</v>
      </c>
      <c r="BB28" s="38">
        <v>4</v>
      </c>
      <c r="BC28" s="38">
        <v>4</v>
      </c>
      <c r="BD28" s="38">
        <v>4</v>
      </c>
      <c r="BE28" s="38">
        <v>4</v>
      </c>
      <c r="BF28" s="38">
        <v>4</v>
      </c>
      <c r="BG28" s="36"/>
      <c r="BH28" s="36">
        <v>4</v>
      </c>
      <c r="BI28" s="36"/>
      <c r="BJ28" s="36">
        <v>4</v>
      </c>
      <c r="BK28" s="36">
        <v>4</v>
      </c>
      <c r="BL28" s="36">
        <v>4</v>
      </c>
      <c r="BM28" s="36">
        <v>4</v>
      </c>
      <c r="BN28" s="36">
        <v>4</v>
      </c>
      <c r="BO28" s="36">
        <v>4</v>
      </c>
      <c r="BP28" s="36">
        <v>4</v>
      </c>
      <c r="BQ28" s="36">
        <v>4</v>
      </c>
      <c r="BR28" s="36">
        <v>4</v>
      </c>
      <c r="BS28" s="36">
        <v>4</v>
      </c>
      <c r="BT28" s="36">
        <v>4</v>
      </c>
      <c r="BU28" s="36"/>
      <c r="BV28" s="36">
        <v>4</v>
      </c>
      <c r="BW28" s="36"/>
      <c r="BX28" s="36">
        <v>4</v>
      </c>
      <c r="BY28" s="36"/>
      <c r="BZ28" s="36">
        <v>4</v>
      </c>
      <c r="CA28" s="36">
        <v>4</v>
      </c>
      <c r="CB28" s="36">
        <v>4</v>
      </c>
      <c r="CC28" s="36">
        <v>4</v>
      </c>
      <c r="CD28" s="36">
        <v>4</v>
      </c>
      <c r="CE28" s="36">
        <v>4</v>
      </c>
      <c r="CF28" s="36">
        <v>4</v>
      </c>
      <c r="CG28" s="36">
        <v>4</v>
      </c>
      <c r="CH28" s="36">
        <v>4</v>
      </c>
      <c r="CI28" s="36">
        <v>4</v>
      </c>
      <c r="CJ28" s="36">
        <v>4</v>
      </c>
      <c r="CK28" s="36">
        <v>4</v>
      </c>
      <c r="CL28" s="36">
        <v>4</v>
      </c>
      <c r="CM28" s="36">
        <v>4</v>
      </c>
      <c r="CN28" s="36"/>
      <c r="CO28" s="42">
        <f t="shared" si="9"/>
        <v>212</v>
      </c>
      <c r="CP28" s="43">
        <f t="shared" si="10"/>
        <v>11753.279999999999</v>
      </c>
      <c r="CQ28" s="42"/>
      <c r="CR28" s="43"/>
      <c r="CS28" s="44">
        <f t="shared" si="11"/>
        <v>11753.279999999999</v>
      </c>
      <c r="CX28" s="46">
        <f t="shared" si="12"/>
        <v>4292.6400000000003</v>
      </c>
      <c r="CY28" s="46">
        <f t="shared" si="13"/>
        <v>61380</v>
      </c>
      <c r="DD28" s="69"/>
      <c r="DE28" s="41"/>
    </row>
    <row r="29" spans="1:109" s="5" customFormat="1" ht="13.5">
      <c r="A29" s="139"/>
      <c r="B29" s="141"/>
      <c r="C29" s="94" t="s">
        <v>39</v>
      </c>
      <c r="D29" s="135" t="s">
        <v>46</v>
      </c>
      <c r="E29" s="136"/>
      <c r="F29" s="52" t="s">
        <v>33</v>
      </c>
      <c r="G29" s="65">
        <v>41.552</v>
      </c>
      <c r="H29" s="84">
        <v>495</v>
      </c>
      <c r="I29" s="53">
        <f t="shared" si="14"/>
        <v>62.328000000000003</v>
      </c>
      <c r="J29" s="53"/>
      <c r="K29" s="54" t="s">
        <v>32</v>
      </c>
      <c r="L29" s="36"/>
      <c r="M29" s="37"/>
      <c r="N29" s="36"/>
      <c r="O29" s="36"/>
      <c r="P29" s="36"/>
      <c r="Q29" s="36"/>
      <c r="R29" s="36"/>
      <c r="S29" s="36"/>
      <c r="T29" s="36"/>
      <c r="U29" s="38"/>
      <c r="V29" s="36"/>
      <c r="W29" s="39"/>
      <c r="X29" s="39"/>
      <c r="Y29" s="39"/>
      <c r="Z29" s="39"/>
      <c r="AA29" s="39"/>
      <c r="AB29" s="39"/>
      <c r="AC29" s="39"/>
      <c r="AD29" s="39"/>
      <c r="AE29" s="39"/>
      <c r="AF29" s="38">
        <v>4</v>
      </c>
      <c r="AG29" s="38">
        <v>4</v>
      </c>
      <c r="AH29" s="38">
        <v>4</v>
      </c>
      <c r="AI29" s="38">
        <v>4</v>
      </c>
      <c r="AJ29" s="38">
        <v>4</v>
      </c>
      <c r="AK29" s="38">
        <v>4</v>
      </c>
      <c r="AL29" s="38">
        <v>4</v>
      </c>
      <c r="AM29" s="38">
        <v>4</v>
      </c>
      <c r="AN29" s="38">
        <v>4</v>
      </c>
      <c r="AO29" s="38">
        <v>4</v>
      </c>
      <c r="AP29" s="38">
        <v>4</v>
      </c>
      <c r="AQ29" s="38">
        <v>4</v>
      </c>
      <c r="AR29" s="38">
        <v>4</v>
      </c>
      <c r="AS29" s="36"/>
      <c r="AT29" s="36">
        <v>4</v>
      </c>
      <c r="AU29" s="36"/>
      <c r="AV29" s="38">
        <v>4</v>
      </c>
      <c r="AW29" s="38">
        <v>4</v>
      </c>
      <c r="AX29" s="38">
        <v>4</v>
      </c>
      <c r="AY29" s="38">
        <v>4</v>
      </c>
      <c r="AZ29" s="38">
        <v>4</v>
      </c>
      <c r="BA29" s="38">
        <v>4</v>
      </c>
      <c r="BB29" s="38">
        <v>4</v>
      </c>
      <c r="BC29" s="38">
        <v>4</v>
      </c>
      <c r="BD29" s="38">
        <v>4</v>
      </c>
      <c r="BE29" s="38">
        <v>4</v>
      </c>
      <c r="BF29" s="38">
        <v>4</v>
      </c>
      <c r="BG29" s="36"/>
      <c r="BH29" s="36">
        <v>4</v>
      </c>
      <c r="BI29" s="36"/>
      <c r="BJ29" s="36">
        <v>4</v>
      </c>
      <c r="BK29" s="36">
        <v>4</v>
      </c>
      <c r="BL29" s="36">
        <v>4</v>
      </c>
      <c r="BM29" s="36">
        <v>4</v>
      </c>
      <c r="BN29" s="36">
        <v>4</v>
      </c>
      <c r="BO29" s="36">
        <v>4</v>
      </c>
      <c r="BP29" s="36">
        <v>4</v>
      </c>
      <c r="BQ29" s="36">
        <v>4</v>
      </c>
      <c r="BR29" s="36">
        <v>4</v>
      </c>
      <c r="BS29" s="36">
        <v>4</v>
      </c>
      <c r="BT29" s="36">
        <v>4</v>
      </c>
      <c r="BU29" s="36"/>
      <c r="BV29" s="36">
        <v>4</v>
      </c>
      <c r="BW29" s="36"/>
      <c r="BX29" s="36">
        <v>4</v>
      </c>
      <c r="BY29" s="36"/>
      <c r="BZ29" s="36">
        <v>4</v>
      </c>
      <c r="CA29" s="36">
        <v>4</v>
      </c>
      <c r="CB29" s="36">
        <v>4</v>
      </c>
      <c r="CC29" s="36">
        <v>4</v>
      </c>
      <c r="CD29" s="36">
        <v>4</v>
      </c>
      <c r="CE29" s="36">
        <v>4</v>
      </c>
      <c r="CF29" s="36">
        <v>4</v>
      </c>
      <c r="CG29" s="36">
        <v>4</v>
      </c>
      <c r="CH29" s="36">
        <v>4</v>
      </c>
      <c r="CI29" s="36">
        <v>4</v>
      </c>
      <c r="CJ29" s="36">
        <v>4</v>
      </c>
      <c r="CK29" s="36">
        <v>4</v>
      </c>
      <c r="CL29" s="36">
        <v>4</v>
      </c>
      <c r="CM29" s="36">
        <v>4</v>
      </c>
      <c r="CN29" s="36"/>
      <c r="CO29" s="42">
        <f t="shared" si="9"/>
        <v>212</v>
      </c>
      <c r="CP29" s="43">
        <f t="shared" si="10"/>
        <v>8809.0239999999994</v>
      </c>
      <c r="CQ29" s="42"/>
      <c r="CR29" s="43"/>
      <c r="CS29" s="44">
        <f t="shared" si="11"/>
        <v>8809.0239999999994</v>
      </c>
      <c r="CX29" s="46">
        <f t="shared" si="12"/>
        <v>4209.3119999999999</v>
      </c>
      <c r="CY29" s="46">
        <f t="shared" si="13"/>
        <v>61380</v>
      </c>
      <c r="DD29" s="69"/>
      <c r="DE29" s="41"/>
    </row>
    <row r="30" spans="1:109" s="5" customFormat="1" ht="13.5">
      <c r="A30" s="139"/>
      <c r="B30" s="141"/>
      <c r="C30" s="94" t="s">
        <v>39</v>
      </c>
      <c r="D30" s="135" t="s">
        <v>38</v>
      </c>
      <c r="E30" s="136"/>
      <c r="F30" s="52" t="s">
        <v>34</v>
      </c>
      <c r="G30" s="65">
        <v>55.44</v>
      </c>
      <c r="H30" s="84">
        <v>495</v>
      </c>
      <c r="I30" s="53">
        <f t="shared" si="14"/>
        <v>83.16</v>
      </c>
      <c r="J30" s="53"/>
      <c r="K30" s="54" t="s">
        <v>32</v>
      </c>
      <c r="L30" s="36"/>
      <c r="M30" s="37"/>
      <c r="N30" s="36"/>
      <c r="O30" s="36"/>
      <c r="P30" s="36"/>
      <c r="Q30" s="36"/>
      <c r="R30" s="36"/>
      <c r="S30" s="36"/>
      <c r="T30" s="36"/>
      <c r="U30" s="38"/>
      <c r="V30" s="36"/>
      <c r="W30" s="39"/>
      <c r="X30" s="39"/>
      <c r="Y30" s="39"/>
      <c r="Z30" s="39"/>
      <c r="AA30" s="39"/>
      <c r="AB30" s="39"/>
      <c r="AC30" s="39"/>
      <c r="AD30" s="39"/>
      <c r="AE30" s="39"/>
      <c r="AF30" s="38">
        <v>4</v>
      </c>
      <c r="AG30" s="38">
        <v>4</v>
      </c>
      <c r="AH30" s="38">
        <v>4</v>
      </c>
      <c r="AI30" s="38">
        <v>4</v>
      </c>
      <c r="AJ30" s="38">
        <v>4</v>
      </c>
      <c r="AK30" s="38">
        <v>4</v>
      </c>
      <c r="AL30" s="38">
        <v>4</v>
      </c>
      <c r="AM30" s="38">
        <v>4</v>
      </c>
      <c r="AN30" s="38">
        <v>4</v>
      </c>
      <c r="AO30" s="38">
        <v>4</v>
      </c>
      <c r="AP30" s="38">
        <v>4</v>
      </c>
      <c r="AQ30" s="38">
        <v>4</v>
      </c>
      <c r="AR30" s="38">
        <v>4</v>
      </c>
      <c r="AS30" s="36"/>
      <c r="AT30" s="36">
        <v>4</v>
      </c>
      <c r="AU30" s="36"/>
      <c r="AV30" s="38">
        <v>4</v>
      </c>
      <c r="AW30" s="38">
        <v>4</v>
      </c>
      <c r="AX30" s="38">
        <v>4</v>
      </c>
      <c r="AY30" s="38">
        <v>4</v>
      </c>
      <c r="AZ30" s="38">
        <v>4</v>
      </c>
      <c r="BA30" s="38">
        <v>4</v>
      </c>
      <c r="BB30" s="38">
        <v>4</v>
      </c>
      <c r="BC30" s="38">
        <v>4</v>
      </c>
      <c r="BD30" s="38">
        <v>4</v>
      </c>
      <c r="BE30" s="38">
        <v>4</v>
      </c>
      <c r="BF30" s="38">
        <v>4</v>
      </c>
      <c r="BG30" s="36"/>
      <c r="BH30" s="36">
        <v>4</v>
      </c>
      <c r="BI30" s="36"/>
      <c r="BJ30" s="36">
        <v>4</v>
      </c>
      <c r="BK30" s="36">
        <v>4</v>
      </c>
      <c r="BL30" s="36">
        <v>4</v>
      </c>
      <c r="BM30" s="36">
        <v>4</v>
      </c>
      <c r="BN30" s="36">
        <v>4</v>
      </c>
      <c r="BO30" s="36">
        <v>4</v>
      </c>
      <c r="BP30" s="36">
        <v>4</v>
      </c>
      <c r="BQ30" s="36">
        <v>4</v>
      </c>
      <c r="BR30" s="36">
        <v>4</v>
      </c>
      <c r="BS30" s="36">
        <v>4</v>
      </c>
      <c r="BT30" s="36">
        <v>4</v>
      </c>
      <c r="BU30" s="36"/>
      <c r="BV30" s="36">
        <v>4</v>
      </c>
      <c r="BW30" s="36"/>
      <c r="BX30" s="36">
        <v>4</v>
      </c>
      <c r="BY30" s="36"/>
      <c r="BZ30" s="36">
        <v>4</v>
      </c>
      <c r="CA30" s="36">
        <v>4</v>
      </c>
      <c r="CB30" s="36">
        <v>4</v>
      </c>
      <c r="CC30" s="36">
        <v>4</v>
      </c>
      <c r="CD30" s="36">
        <v>4</v>
      </c>
      <c r="CE30" s="36">
        <v>4</v>
      </c>
      <c r="CF30" s="36">
        <v>4</v>
      </c>
      <c r="CG30" s="36">
        <v>4</v>
      </c>
      <c r="CH30" s="36">
        <v>4</v>
      </c>
      <c r="CI30" s="36">
        <v>4</v>
      </c>
      <c r="CJ30" s="36">
        <v>4</v>
      </c>
      <c r="CK30" s="36">
        <v>4</v>
      </c>
      <c r="CL30" s="36">
        <v>4</v>
      </c>
      <c r="CM30" s="36">
        <v>4</v>
      </c>
      <c r="CN30" s="36"/>
      <c r="CO30" s="42">
        <f t="shared" si="9"/>
        <v>212</v>
      </c>
      <c r="CP30" s="43">
        <f t="shared" si="10"/>
        <v>11753.279999999999</v>
      </c>
      <c r="CQ30" s="42"/>
      <c r="CR30" s="43"/>
      <c r="CS30" s="44">
        <f t="shared" si="11"/>
        <v>11753.279999999999</v>
      </c>
      <c r="CX30" s="46">
        <f t="shared" si="12"/>
        <v>4292.6400000000003</v>
      </c>
      <c r="CY30" s="46">
        <f t="shared" si="13"/>
        <v>61380</v>
      </c>
      <c r="DD30" s="69"/>
      <c r="DE30" s="41"/>
    </row>
    <row r="31" spans="1:109" s="5" customFormat="1" ht="13.5">
      <c r="A31" s="139"/>
      <c r="B31" s="141"/>
      <c r="C31" s="94" t="s">
        <v>35</v>
      </c>
      <c r="D31" s="135" t="s">
        <v>46</v>
      </c>
      <c r="E31" s="136"/>
      <c r="F31" s="52" t="s">
        <v>33</v>
      </c>
      <c r="G31" s="65">
        <v>41.552</v>
      </c>
      <c r="H31" s="84"/>
      <c r="I31" s="53">
        <f t="shared" si="14"/>
        <v>62.328000000000003</v>
      </c>
      <c r="J31" s="53"/>
      <c r="K31" s="54" t="s">
        <v>32</v>
      </c>
      <c r="L31" s="36"/>
      <c r="M31" s="37"/>
      <c r="N31" s="36"/>
      <c r="O31" s="36"/>
      <c r="P31" s="36"/>
      <c r="Q31" s="36"/>
      <c r="R31" s="36"/>
      <c r="S31" s="36"/>
      <c r="T31" s="36"/>
      <c r="U31" s="38"/>
      <c r="V31" s="36"/>
      <c r="W31" s="39"/>
      <c r="X31" s="39"/>
      <c r="Y31" s="39"/>
      <c r="Z31" s="39"/>
      <c r="AA31" s="39"/>
      <c r="AB31" s="39"/>
      <c r="AC31" s="39"/>
      <c r="AD31" s="39"/>
      <c r="AE31" s="39"/>
      <c r="AF31" s="38">
        <v>4</v>
      </c>
      <c r="AG31" s="38">
        <v>4</v>
      </c>
      <c r="AH31" s="38">
        <v>4</v>
      </c>
      <c r="AI31" s="38">
        <v>4</v>
      </c>
      <c r="AJ31" s="38">
        <v>4</v>
      </c>
      <c r="AK31" s="38">
        <v>4</v>
      </c>
      <c r="AL31" s="38">
        <v>4</v>
      </c>
      <c r="AM31" s="38">
        <v>4</v>
      </c>
      <c r="AN31" s="38">
        <v>4</v>
      </c>
      <c r="AO31" s="38">
        <v>4</v>
      </c>
      <c r="AP31" s="38">
        <v>4</v>
      </c>
      <c r="AQ31" s="38">
        <v>4</v>
      </c>
      <c r="AR31" s="38">
        <v>4</v>
      </c>
      <c r="AS31" s="36"/>
      <c r="AT31" s="36">
        <v>4</v>
      </c>
      <c r="AU31" s="36"/>
      <c r="AV31" s="38">
        <v>4</v>
      </c>
      <c r="AW31" s="38">
        <v>4</v>
      </c>
      <c r="AX31" s="38">
        <v>4</v>
      </c>
      <c r="AY31" s="38">
        <v>4</v>
      </c>
      <c r="AZ31" s="38">
        <v>4</v>
      </c>
      <c r="BA31" s="38">
        <v>4</v>
      </c>
      <c r="BB31" s="38">
        <v>4</v>
      </c>
      <c r="BC31" s="38">
        <v>4</v>
      </c>
      <c r="BD31" s="38">
        <v>4</v>
      </c>
      <c r="BE31" s="38">
        <v>4</v>
      </c>
      <c r="BF31" s="38">
        <v>4</v>
      </c>
      <c r="BG31" s="36"/>
      <c r="BH31" s="36">
        <v>4</v>
      </c>
      <c r="BI31" s="36"/>
      <c r="BJ31" s="36">
        <v>4</v>
      </c>
      <c r="BK31" s="36">
        <v>4</v>
      </c>
      <c r="BL31" s="36">
        <v>4</v>
      </c>
      <c r="BM31" s="36">
        <v>4</v>
      </c>
      <c r="BN31" s="36">
        <v>4</v>
      </c>
      <c r="BO31" s="36">
        <v>4</v>
      </c>
      <c r="BP31" s="36">
        <v>4</v>
      </c>
      <c r="BQ31" s="36">
        <v>4</v>
      </c>
      <c r="BR31" s="36">
        <v>4</v>
      </c>
      <c r="BS31" s="36">
        <v>4</v>
      </c>
      <c r="BT31" s="36">
        <v>4</v>
      </c>
      <c r="BU31" s="36"/>
      <c r="BV31" s="36">
        <v>4</v>
      </c>
      <c r="BW31" s="36"/>
      <c r="BX31" s="36">
        <v>4</v>
      </c>
      <c r="BY31" s="36"/>
      <c r="BZ31" s="36">
        <v>4</v>
      </c>
      <c r="CA31" s="36">
        <v>4</v>
      </c>
      <c r="CB31" s="36">
        <v>4</v>
      </c>
      <c r="CC31" s="36">
        <v>4</v>
      </c>
      <c r="CD31" s="36">
        <v>4</v>
      </c>
      <c r="CE31" s="36">
        <v>4</v>
      </c>
      <c r="CF31" s="36">
        <v>4</v>
      </c>
      <c r="CG31" s="36">
        <v>4</v>
      </c>
      <c r="CH31" s="36">
        <v>4</v>
      </c>
      <c r="CI31" s="36">
        <v>4</v>
      </c>
      <c r="CJ31" s="36">
        <v>4</v>
      </c>
      <c r="CK31" s="36">
        <v>4</v>
      </c>
      <c r="CL31" s="36">
        <v>4</v>
      </c>
      <c r="CM31" s="36">
        <v>4</v>
      </c>
      <c r="CN31" s="36"/>
      <c r="CO31" s="42">
        <f t="shared" si="9"/>
        <v>212</v>
      </c>
      <c r="CP31" s="43">
        <f t="shared" si="10"/>
        <v>8809.0239999999994</v>
      </c>
      <c r="CQ31" s="42"/>
      <c r="CR31" s="43"/>
      <c r="CS31" s="44">
        <f t="shared" si="11"/>
        <v>8809.0239999999994</v>
      </c>
      <c r="CX31" s="46">
        <f t="shared" si="12"/>
        <v>249.31200000000001</v>
      </c>
      <c r="CY31" s="46">
        <f t="shared" si="13"/>
        <v>0</v>
      </c>
      <c r="DD31" s="69"/>
      <c r="DE31" s="41"/>
    </row>
    <row r="32" spans="1:109" s="5" customFormat="1" ht="13.5">
      <c r="A32" s="139"/>
      <c r="B32" s="141"/>
      <c r="C32" s="94" t="s">
        <v>35</v>
      </c>
      <c r="D32" s="135" t="s">
        <v>38</v>
      </c>
      <c r="E32" s="136"/>
      <c r="F32" s="52" t="s">
        <v>34</v>
      </c>
      <c r="G32" s="65">
        <v>55.44</v>
      </c>
      <c r="H32" s="84"/>
      <c r="I32" s="53">
        <f t="shared" si="14"/>
        <v>83.16</v>
      </c>
      <c r="J32" s="53"/>
      <c r="K32" s="54" t="s">
        <v>32</v>
      </c>
      <c r="L32" s="36"/>
      <c r="M32" s="37"/>
      <c r="N32" s="36"/>
      <c r="O32" s="36"/>
      <c r="P32" s="36"/>
      <c r="Q32" s="36"/>
      <c r="R32" s="36"/>
      <c r="S32" s="36"/>
      <c r="T32" s="36"/>
      <c r="U32" s="38"/>
      <c r="V32" s="36"/>
      <c r="W32" s="39"/>
      <c r="X32" s="39"/>
      <c r="Y32" s="39"/>
      <c r="Z32" s="39"/>
      <c r="AA32" s="39"/>
      <c r="AB32" s="39"/>
      <c r="AC32" s="39"/>
      <c r="AD32" s="39"/>
      <c r="AE32" s="39"/>
      <c r="AF32" s="38">
        <v>4</v>
      </c>
      <c r="AG32" s="38">
        <v>4</v>
      </c>
      <c r="AH32" s="38">
        <v>4</v>
      </c>
      <c r="AI32" s="38">
        <v>4</v>
      </c>
      <c r="AJ32" s="38">
        <v>4</v>
      </c>
      <c r="AK32" s="38">
        <v>4</v>
      </c>
      <c r="AL32" s="38">
        <v>4</v>
      </c>
      <c r="AM32" s="38">
        <v>4</v>
      </c>
      <c r="AN32" s="38">
        <v>4</v>
      </c>
      <c r="AO32" s="38">
        <v>4</v>
      </c>
      <c r="AP32" s="38">
        <v>4</v>
      </c>
      <c r="AQ32" s="38">
        <v>4</v>
      </c>
      <c r="AR32" s="38">
        <v>4</v>
      </c>
      <c r="AS32" s="36"/>
      <c r="AT32" s="36">
        <v>4</v>
      </c>
      <c r="AU32" s="36"/>
      <c r="AV32" s="38">
        <v>4</v>
      </c>
      <c r="AW32" s="38">
        <v>4</v>
      </c>
      <c r="AX32" s="38">
        <v>4</v>
      </c>
      <c r="AY32" s="38">
        <v>4</v>
      </c>
      <c r="AZ32" s="38">
        <v>4</v>
      </c>
      <c r="BA32" s="38">
        <v>4</v>
      </c>
      <c r="BB32" s="38">
        <v>4</v>
      </c>
      <c r="BC32" s="38">
        <v>4</v>
      </c>
      <c r="BD32" s="38">
        <v>4</v>
      </c>
      <c r="BE32" s="38">
        <v>4</v>
      </c>
      <c r="BF32" s="38">
        <v>4</v>
      </c>
      <c r="BG32" s="36"/>
      <c r="BH32" s="36">
        <v>4</v>
      </c>
      <c r="BI32" s="36"/>
      <c r="BJ32" s="36">
        <v>4</v>
      </c>
      <c r="BK32" s="36">
        <v>4</v>
      </c>
      <c r="BL32" s="36">
        <v>4</v>
      </c>
      <c r="BM32" s="36">
        <v>4</v>
      </c>
      <c r="BN32" s="36">
        <v>4</v>
      </c>
      <c r="BO32" s="36">
        <v>4</v>
      </c>
      <c r="BP32" s="36">
        <v>4</v>
      </c>
      <c r="BQ32" s="36">
        <v>4</v>
      </c>
      <c r="BR32" s="36">
        <v>4</v>
      </c>
      <c r="BS32" s="36">
        <v>4</v>
      </c>
      <c r="BT32" s="36">
        <v>4</v>
      </c>
      <c r="BU32" s="36"/>
      <c r="BV32" s="36">
        <v>4</v>
      </c>
      <c r="BW32" s="36"/>
      <c r="BX32" s="36">
        <v>4</v>
      </c>
      <c r="BY32" s="36"/>
      <c r="BZ32" s="36">
        <v>4</v>
      </c>
      <c r="CA32" s="36">
        <v>4</v>
      </c>
      <c r="CB32" s="36">
        <v>4</v>
      </c>
      <c r="CC32" s="36">
        <v>4</v>
      </c>
      <c r="CD32" s="36">
        <v>4</v>
      </c>
      <c r="CE32" s="36">
        <v>4</v>
      </c>
      <c r="CF32" s="36">
        <v>4</v>
      </c>
      <c r="CG32" s="36">
        <v>4</v>
      </c>
      <c r="CH32" s="36">
        <v>4</v>
      </c>
      <c r="CI32" s="36">
        <v>4</v>
      </c>
      <c r="CJ32" s="36">
        <v>4</v>
      </c>
      <c r="CK32" s="36">
        <v>4</v>
      </c>
      <c r="CL32" s="36">
        <v>4</v>
      </c>
      <c r="CM32" s="36">
        <v>4</v>
      </c>
      <c r="CN32" s="36"/>
      <c r="CO32" s="42">
        <f t="shared" si="9"/>
        <v>212</v>
      </c>
      <c r="CP32" s="43">
        <f t="shared" si="10"/>
        <v>11753.279999999999</v>
      </c>
      <c r="CQ32" s="42"/>
      <c r="CR32" s="43"/>
      <c r="CS32" s="44">
        <f t="shared" si="11"/>
        <v>11753.279999999999</v>
      </c>
      <c r="CX32" s="46">
        <f t="shared" si="12"/>
        <v>332.64</v>
      </c>
      <c r="CY32" s="46">
        <f t="shared" si="13"/>
        <v>0</v>
      </c>
      <c r="DD32" s="69"/>
      <c r="DE32" s="41"/>
    </row>
    <row r="33" spans="1:109" s="5" customFormat="1" ht="13.5">
      <c r="A33" s="139"/>
      <c r="B33" s="141"/>
      <c r="C33" s="94" t="s">
        <v>47</v>
      </c>
      <c r="D33" s="135" t="s">
        <v>46</v>
      </c>
      <c r="E33" s="136"/>
      <c r="F33" s="52" t="s">
        <v>33</v>
      </c>
      <c r="G33" s="65">
        <v>41.552</v>
      </c>
      <c r="H33" s="84"/>
      <c r="I33" s="53">
        <f t="shared" si="14"/>
        <v>62.328000000000003</v>
      </c>
      <c r="J33" s="53"/>
      <c r="K33" s="54" t="s">
        <v>32</v>
      </c>
      <c r="L33" s="36"/>
      <c r="M33" s="37"/>
      <c r="N33" s="36"/>
      <c r="O33" s="36"/>
      <c r="P33" s="36"/>
      <c r="Q33" s="36"/>
      <c r="R33" s="36"/>
      <c r="S33" s="36"/>
      <c r="T33" s="36"/>
      <c r="U33" s="38"/>
      <c r="V33" s="36"/>
      <c r="W33" s="39"/>
      <c r="X33" s="39"/>
      <c r="Y33" s="39"/>
      <c r="Z33" s="39"/>
      <c r="AA33" s="39"/>
      <c r="AB33" s="39"/>
      <c r="AC33" s="39"/>
      <c r="AD33" s="39"/>
      <c r="AE33" s="39"/>
      <c r="AF33" s="38">
        <v>4</v>
      </c>
      <c r="AG33" s="38">
        <v>4</v>
      </c>
      <c r="AH33" s="38">
        <v>4</v>
      </c>
      <c r="AI33" s="38">
        <v>4</v>
      </c>
      <c r="AJ33" s="38">
        <v>4</v>
      </c>
      <c r="AK33" s="38">
        <v>4</v>
      </c>
      <c r="AL33" s="38">
        <v>4</v>
      </c>
      <c r="AM33" s="38">
        <v>4</v>
      </c>
      <c r="AN33" s="38">
        <v>4</v>
      </c>
      <c r="AO33" s="38">
        <v>4</v>
      </c>
      <c r="AP33" s="38">
        <v>4</v>
      </c>
      <c r="AQ33" s="38">
        <v>4</v>
      </c>
      <c r="AR33" s="38">
        <v>4</v>
      </c>
      <c r="AS33" s="36"/>
      <c r="AT33" s="36">
        <v>4</v>
      </c>
      <c r="AU33" s="36"/>
      <c r="AV33" s="38">
        <v>4</v>
      </c>
      <c r="AW33" s="38">
        <v>4</v>
      </c>
      <c r="AX33" s="38">
        <v>4</v>
      </c>
      <c r="AY33" s="38">
        <v>4</v>
      </c>
      <c r="AZ33" s="38">
        <v>4</v>
      </c>
      <c r="BA33" s="38">
        <v>4</v>
      </c>
      <c r="BB33" s="38">
        <v>4</v>
      </c>
      <c r="BC33" s="38">
        <v>4</v>
      </c>
      <c r="BD33" s="38">
        <v>4</v>
      </c>
      <c r="BE33" s="38">
        <v>4</v>
      </c>
      <c r="BF33" s="38">
        <v>4</v>
      </c>
      <c r="BG33" s="36"/>
      <c r="BH33" s="36">
        <v>4</v>
      </c>
      <c r="BI33" s="36"/>
      <c r="BJ33" s="36">
        <v>4</v>
      </c>
      <c r="BK33" s="36">
        <v>4</v>
      </c>
      <c r="BL33" s="36">
        <v>4</v>
      </c>
      <c r="BM33" s="36">
        <v>4</v>
      </c>
      <c r="BN33" s="36">
        <v>4</v>
      </c>
      <c r="BO33" s="36">
        <v>4</v>
      </c>
      <c r="BP33" s="36">
        <v>4</v>
      </c>
      <c r="BQ33" s="36">
        <v>4</v>
      </c>
      <c r="BR33" s="36">
        <v>4</v>
      </c>
      <c r="BS33" s="36">
        <v>4</v>
      </c>
      <c r="BT33" s="36">
        <v>4</v>
      </c>
      <c r="BU33" s="36"/>
      <c r="BV33" s="36">
        <v>4</v>
      </c>
      <c r="BW33" s="36"/>
      <c r="BX33" s="36">
        <v>4</v>
      </c>
      <c r="BY33" s="36"/>
      <c r="BZ33" s="36">
        <v>4</v>
      </c>
      <c r="CA33" s="36">
        <v>4</v>
      </c>
      <c r="CB33" s="36">
        <v>4</v>
      </c>
      <c r="CC33" s="36">
        <v>4</v>
      </c>
      <c r="CD33" s="36">
        <v>4</v>
      </c>
      <c r="CE33" s="36">
        <v>4</v>
      </c>
      <c r="CF33" s="36">
        <v>4</v>
      </c>
      <c r="CG33" s="36">
        <v>4</v>
      </c>
      <c r="CH33" s="36">
        <v>4</v>
      </c>
      <c r="CI33" s="36">
        <v>4</v>
      </c>
      <c r="CJ33" s="36">
        <v>4</v>
      </c>
      <c r="CK33" s="36">
        <v>4</v>
      </c>
      <c r="CL33" s="36">
        <v>4</v>
      </c>
      <c r="CM33" s="36">
        <v>4</v>
      </c>
      <c r="CN33" s="36"/>
      <c r="CO33" s="42">
        <f t="shared" si="9"/>
        <v>212</v>
      </c>
      <c r="CP33" s="43">
        <f t="shared" si="10"/>
        <v>8809.0239999999994</v>
      </c>
      <c r="CQ33" s="42"/>
      <c r="CR33" s="43"/>
      <c r="CS33" s="44">
        <f t="shared" si="11"/>
        <v>8809.0239999999994</v>
      </c>
      <c r="CX33" s="46">
        <f t="shared" si="12"/>
        <v>249.31200000000001</v>
      </c>
      <c r="CY33" s="46">
        <f t="shared" si="13"/>
        <v>0</v>
      </c>
      <c r="DD33" s="69"/>
      <c r="DE33" s="41"/>
    </row>
    <row r="34" spans="1:109" s="5" customFormat="1" ht="13.5">
      <c r="A34" s="139"/>
      <c r="B34" s="141"/>
      <c r="C34" s="94" t="s">
        <v>47</v>
      </c>
      <c r="D34" s="135" t="s">
        <v>38</v>
      </c>
      <c r="E34" s="136"/>
      <c r="F34" s="52" t="s">
        <v>34</v>
      </c>
      <c r="G34" s="65">
        <v>55.44</v>
      </c>
      <c r="H34" s="84"/>
      <c r="I34" s="53">
        <f t="shared" si="14"/>
        <v>83.16</v>
      </c>
      <c r="J34" s="53"/>
      <c r="K34" s="54" t="s">
        <v>32</v>
      </c>
      <c r="L34" s="36"/>
      <c r="M34" s="37"/>
      <c r="N34" s="36"/>
      <c r="O34" s="36"/>
      <c r="P34" s="36"/>
      <c r="Q34" s="36"/>
      <c r="R34" s="36"/>
      <c r="S34" s="36"/>
      <c r="T34" s="36"/>
      <c r="U34" s="38"/>
      <c r="V34" s="36"/>
      <c r="W34" s="39"/>
      <c r="X34" s="39"/>
      <c r="Y34" s="39"/>
      <c r="Z34" s="39"/>
      <c r="AA34" s="39"/>
      <c r="AB34" s="39"/>
      <c r="AC34" s="39"/>
      <c r="AD34" s="39"/>
      <c r="AE34" s="39"/>
      <c r="AF34" s="38">
        <v>4</v>
      </c>
      <c r="AG34" s="38">
        <v>4</v>
      </c>
      <c r="AH34" s="38">
        <v>4</v>
      </c>
      <c r="AI34" s="38">
        <v>4</v>
      </c>
      <c r="AJ34" s="38">
        <v>4</v>
      </c>
      <c r="AK34" s="38">
        <v>4</v>
      </c>
      <c r="AL34" s="38">
        <v>4</v>
      </c>
      <c r="AM34" s="38">
        <v>4</v>
      </c>
      <c r="AN34" s="38">
        <v>4</v>
      </c>
      <c r="AO34" s="38">
        <v>4</v>
      </c>
      <c r="AP34" s="38">
        <v>4</v>
      </c>
      <c r="AQ34" s="38">
        <v>4</v>
      </c>
      <c r="AR34" s="38">
        <v>4</v>
      </c>
      <c r="AS34" s="36"/>
      <c r="AT34" s="36">
        <v>4</v>
      </c>
      <c r="AU34" s="36"/>
      <c r="AV34" s="38">
        <v>4</v>
      </c>
      <c r="AW34" s="38">
        <v>4</v>
      </c>
      <c r="AX34" s="38">
        <v>4</v>
      </c>
      <c r="AY34" s="38">
        <v>4</v>
      </c>
      <c r="AZ34" s="38">
        <v>4</v>
      </c>
      <c r="BA34" s="38">
        <v>4</v>
      </c>
      <c r="BB34" s="38">
        <v>4</v>
      </c>
      <c r="BC34" s="38">
        <v>4</v>
      </c>
      <c r="BD34" s="38">
        <v>4</v>
      </c>
      <c r="BE34" s="38">
        <v>4</v>
      </c>
      <c r="BF34" s="38">
        <v>4</v>
      </c>
      <c r="BG34" s="36"/>
      <c r="BH34" s="36">
        <v>4</v>
      </c>
      <c r="BI34" s="36"/>
      <c r="BJ34" s="36">
        <v>4</v>
      </c>
      <c r="BK34" s="36">
        <v>4</v>
      </c>
      <c r="BL34" s="36">
        <v>4</v>
      </c>
      <c r="BM34" s="36">
        <v>4</v>
      </c>
      <c r="BN34" s="36">
        <v>4</v>
      </c>
      <c r="BO34" s="36">
        <v>4</v>
      </c>
      <c r="BP34" s="36">
        <v>4</v>
      </c>
      <c r="BQ34" s="36">
        <v>4</v>
      </c>
      <c r="BR34" s="36">
        <v>4</v>
      </c>
      <c r="BS34" s="36">
        <v>4</v>
      </c>
      <c r="BT34" s="36">
        <v>4</v>
      </c>
      <c r="BU34" s="36"/>
      <c r="BV34" s="36">
        <v>4</v>
      </c>
      <c r="BW34" s="36"/>
      <c r="BX34" s="36">
        <v>4</v>
      </c>
      <c r="BY34" s="36"/>
      <c r="BZ34" s="36">
        <v>4</v>
      </c>
      <c r="CA34" s="36">
        <v>4</v>
      </c>
      <c r="CB34" s="36">
        <v>4</v>
      </c>
      <c r="CC34" s="36">
        <v>4</v>
      </c>
      <c r="CD34" s="36">
        <v>4</v>
      </c>
      <c r="CE34" s="36">
        <v>4</v>
      </c>
      <c r="CF34" s="36">
        <v>4</v>
      </c>
      <c r="CG34" s="36">
        <v>4</v>
      </c>
      <c r="CH34" s="36">
        <v>4</v>
      </c>
      <c r="CI34" s="36">
        <v>4</v>
      </c>
      <c r="CJ34" s="36">
        <v>4</v>
      </c>
      <c r="CK34" s="36">
        <v>4</v>
      </c>
      <c r="CL34" s="36">
        <v>4</v>
      </c>
      <c r="CM34" s="36">
        <v>4</v>
      </c>
      <c r="CN34" s="36"/>
      <c r="CO34" s="42">
        <f t="shared" si="9"/>
        <v>212</v>
      </c>
      <c r="CP34" s="43">
        <f t="shared" si="10"/>
        <v>11753.279999999999</v>
      </c>
      <c r="CQ34" s="42"/>
      <c r="CR34" s="43"/>
      <c r="CS34" s="44">
        <f t="shared" si="11"/>
        <v>11753.279999999999</v>
      </c>
      <c r="CX34" s="46">
        <f t="shared" si="12"/>
        <v>332.64</v>
      </c>
      <c r="CY34" s="46">
        <f t="shared" si="13"/>
        <v>0</v>
      </c>
      <c r="DD34" s="69"/>
      <c r="DE34" s="41"/>
    </row>
    <row r="35" spans="1:109" s="5" customFormat="1" ht="13.5">
      <c r="A35" s="139"/>
      <c r="B35" s="141"/>
      <c r="C35" s="94" t="s">
        <v>37</v>
      </c>
      <c r="D35" s="135" t="s">
        <v>46</v>
      </c>
      <c r="E35" s="136"/>
      <c r="F35" s="52" t="s">
        <v>33</v>
      </c>
      <c r="G35" s="65">
        <v>41.552</v>
      </c>
      <c r="H35" s="84"/>
      <c r="I35" s="53">
        <f t="shared" si="14"/>
        <v>62.328000000000003</v>
      </c>
      <c r="J35" s="53"/>
      <c r="K35" s="54" t="s">
        <v>32</v>
      </c>
      <c r="L35" s="36"/>
      <c r="M35" s="37"/>
      <c r="N35" s="36"/>
      <c r="O35" s="36"/>
      <c r="P35" s="36"/>
      <c r="Q35" s="36"/>
      <c r="R35" s="36"/>
      <c r="S35" s="36"/>
      <c r="T35" s="36"/>
      <c r="U35" s="38"/>
      <c r="V35" s="36"/>
      <c r="W35" s="39"/>
      <c r="X35" s="39"/>
      <c r="Y35" s="39"/>
      <c r="Z35" s="39"/>
      <c r="AA35" s="39"/>
      <c r="AB35" s="39"/>
      <c r="AC35" s="39"/>
      <c r="AD35" s="39"/>
      <c r="AE35" s="39"/>
      <c r="AF35" s="38">
        <v>4</v>
      </c>
      <c r="AG35" s="38">
        <v>4</v>
      </c>
      <c r="AH35" s="38">
        <v>4</v>
      </c>
      <c r="AI35" s="38">
        <v>4</v>
      </c>
      <c r="AJ35" s="38">
        <v>4</v>
      </c>
      <c r="AK35" s="38">
        <v>4</v>
      </c>
      <c r="AL35" s="38">
        <v>4</v>
      </c>
      <c r="AM35" s="38">
        <v>4</v>
      </c>
      <c r="AN35" s="38">
        <v>4</v>
      </c>
      <c r="AO35" s="38">
        <v>4</v>
      </c>
      <c r="AP35" s="38">
        <v>4</v>
      </c>
      <c r="AQ35" s="38">
        <v>4</v>
      </c>
      <c r="AR35" s="38">
        <v>4</v>
      </c>
      <c r="AS35" s="36"/>
      <c r="AT35" s="36">
        <v>4</v>
      </c>
      <c r="AU35" s="36"/>
      <c r="AV35" s="38">
        <v>4</v>
      </c>
      <c r="AW35" s="38">
        <v>4</v>
      </c>
      <c r="AX35" s="38">
        <v>4</v>
      </c>
      <c r="AY35" s="38">
        <v>4</v>
      </c>
      <c r="AZ35" s="38">
        <v>4</v>
      </c>
      <c r="BA35" s="38">
        <v>4</v>
      </c>
      <c r="BB35" s="38">
        <v>4</v>
      </c>
      <c r="BC35" s="38">
        <v>4</v>
      </c>
      <c r="BD35" s="38">
        <v>4</v>
      </c>
      <c r="BE35" s="38">
        <v>4</v>
      </c>
      <c r="BF35" s="38">
        <v>4</v>
      </c>
      <c r="BG35" s="36"/>
      <c r="BH35" s="36">
        <v>4</v>
      </c>
      <c r="BI35" s="36"/>
      <c r="BJ35" s="36">
        <v>4</v>
      </c>
      <c r="BK35" s="36">
        <v>4</v>
      </c>
      <c r="BL35" s="36">
        <v>4</v>
      </c>
      <c r="BM35" s="36">
        <v>4</v>
      </c>
      <c r="BN35" s="36">
        <v>4</v>
      </c>
      <c r="BO35" s="36">
        <v>4</v>
      </c>
      <c r="BP35" s="36">
        <v>4</v>
      </c>
      <c r="BQ35" s="36">
        <v>4</v>
      </c>
      <c r="BR35" s="36">
        <v>4</v>
      </c>
      <c r="BS35" s="36">
        <v>4</v>
      </c>
      <c r="BT35" s="36">
        <v>4</v>
      </c>
      <c r="BU35" s="36"/>
      <c r="BV35" s="36">
        <v>4</v>
      </c>
      <c r="BW35" s="36"/>
      <c r="BX35" s="36">
        <v>4</v>
      </c>
      <c r="BY35" s="36"/>
      <c r="BZ35" s="36">
        <v>4</v>
      </c>
      <c r="CA35" s="36">
        <v>4</v>
      </c>
      <c r="CB35" s="36">
        <v>4</v>
      </c>
      <c r="CC35" s="36">
        <v>4</v>
      </c>
      <c r="CD35" s="36">
        <v>4</v>
      </c>
      <c r="CE35" s="36">
        <v>4</v>
      </c>
      <c r="CF35" s="36">
        <v>4</v>
      </c>
      <c r="CG35" s="36">
        <v>4</v>
      </c>
      <c r="CH35" s="36">
        <v>4</v>
      </c>
      <c r="CI35" s="36">
        <v>4</v>
      </c>
      <c r="CJ35" s="36">
        <v>4</v>
      </c>
      <c r="CK35" s="36">
        <v>4</v>
      </c>
      <c r="CL35" s="36">
        <v>4</v>
      </c>
      <c r="CM35" s="36">
        <v>4</v>
      </c>
      <c r="CN35" s="36"/>
      <c r="CO35" s="42">
        <f t="shared" si="9"/>
        <v>212</v>
      </c>
      <c r="CP35" s="43">
        <f t="shared" si="10"/>
        <v>8809.0239999999994</v>
      </c>
      <c r="CQ35" s="42"/>
      <c r="CR35" s="43"/>
      <c r="CS35" s="44">
        <f t="shared" si="11"/>
        <v>8809.0239999999994</v>
      </c>
      <c r="CX35" s="46">
        <f t="shared" si="12"/>
        <v>249.31200000000001</v>
      </c>
      <c r="CY35" s="46">
        <f t="shared" si="13"/>
        <v>0</v>
      </c>
      <c r="DD35" s="69"/>
      <c r="DE35" s="41"/>
    </row>
    <row r="36" spans="1:109" s="5" customFormat="1" ht="13.5">
      <c r="A36" s="139"/>
      <c r="B36" s="141"/>
      <c r="C36" s="94" t="s">
        <v>37</v>
      </c>
      <c r="D36" s="135" t="s">
        <v>38</v>
      </c>
      <c r="E36" s="136"/>
      <c r="F36" s="52" t="s">
        <v>34</v>
      </c>
      <c r="G36" s="65">
        <v>55.44</v>
      </c>
      <c r="H36" s="84"/>
      <c r="I36" s="53">
        <f t="shared" si="14"/>
        <v>83.16</v>
      </c>
      <c r="J36" s="53"/>
      <c r="K36" s="54" t="s">
        <v>32</v>
      </c>
      <c r="L36" s="36"/>
      <c r="M36" s="37"/>
      <c r="N36" s="36"/>
      <c r="O36" s="36"/>
      <c r="P36" s="36"/>
      <c r="Q36" s="36"/>
      <c r="R36" s="36"/>
      <c r="S36" s="36"/>
      <c r="T36" s="36"/>
      <c r="U36" s="38"/>
      <c r="V36" s="36"/>
      <c r="W36" s="39"/>
      <c r="X36" s="39"/>
      <c r="Y36" s="39"/>
      <c r="Z36" s="39"/>
      <c r="AA36" s="39"/>
      <c r="AB36" s="39"/>
      <c r="AC36" s="39"/>
      <c r="AD36" s="39"/>
      <c r="AE36" s="39"/>
      <c r="AF36" s="38">
        <v>4</v>
      </c>
      <c r="AG36" s="38">
        <v>4</v>
      </c>
      <c r="AH36" s="38">
        <v>4</v>
      </c>
      <c r="AI36" s="38">
        <v>4</v>
      </c>
      <c r="AJ36" s="38">
        <v>4</v>
      </c>
      <c r="AK36" s="38">
        <v>4</v>
      </c>
      <c r="AL36" s="38">
        <v>4</v>
      </c>
      <c r="AM36" s="38">
        <v>4</v>
      </c>
      <c r="AN36" s="38">
        <v>4</v>
      </c>
      <c r="AO36" s="38">
        <v>4</v>
      </c>
      <c r="AP36" s="38">
        <v>4</v>
      </c>
      <c r="AQ36" s="38">
        <v>4</v>
      </c>
      <c r="AR36" s="38">
        <v>4</v>
      </c>
      <c r="AS36" s="36"/>
      <c r="AT36" s="36">
        <v>4</v>
      </c>
      <c r="AU36" s="36"/>
      <c r="AV36" s="38">
        <v>4</v>
      </c>
      <c r="AW36" s="38">
        <v>4</v>
      </c>
      <c r="AX36" s="38">
        <v>4</v>
      </c>
      <c r="AY36" s="38">
        <v>4</v>
      </c>
      <c r="AZ36" s="38">
        <v>4</v>
      </c>
      <c r="BA36" s="38">
        <v>4</v>
      </c>
      <c r="BB36" s="38">
        <v>4</v>
      </c>
      <c r="BC36" s="38">
        <v>4</v>
      </c>
      <c r="BD36" s="38">
        <v>4</v>
      </c>
      <c r="BE36" s="38">
        <v>4</v>
      </c>
      <c r="BF36" s="38">
        <v>4</v>
      </c>
      <c r="BG36" s="36"/>
      <c r="BH36" s="36">
        <v>4</v>
      </c>
      <c r="BI36" s="36"/>
      <c r="BJ36" s="36">
        <v>4</v>
      </c>
      <c r="BK36" s="36">
        <v>4</v>
      </c>
      <c r="BL36" s="36">
        <v>4</v>
      </c>
      <c r="BM36" s="36">
        <v>4</v>
      </c>
      <c r="BN36" s="36">
        <v>4</v>
      </c>
      <c r="BO36" s="36">
        <v>4</v>
      </c>
      <c r="BP36" s="36">
        <v>4</v>
      </c>
      <c r="BQ36" s="36">
        <v>4</v>
      </c>
      <c r="BR36" s="36">
        <v>4</v>
      </c>
      <c r="BS36" s="36">
        <v>4</v>
      </c>
      <c r="BT36" s="36">
        <v>4</v>
      </c>
      <c r="BU36" s="36"/>
      <c r="BV36" s="36">
        <v>4</v>
      </c>
      <c r="BW36" s="36"/>
      <c r="BX36" s="36">
        <v>4</v>
      </c>
      <c r="BY36" s="36"/>
      <c r="BZ36" s="36">
        <v>4</v>
      </c>
      <c r="CA36" s="36">
        <v>4</v>
      </c>
      <c r="CB36" s="36">
        <v>4</v>
      </c>
      <c r="CC36" s="36">
        <v>4</v>
      </c>
      <c r="CD36" s="36">
        <v>4</v>
      </c>
      <c r="CE36" s="36">
        <v>4</v>
      </c>
      <c r="CF36" s="36">
        <v>4</v>
      </c>
      <c r="CG36" s="36">
        <v>4</v>
      </c>
      <c r="CH36" s="36">
        <v>4</v>
      </c>
      <c r="CI36" s="36">
        <v>4</v>
      </c>
      <c r="CJ36" s="36">
        <v>4</v>
      </c>
      <c r="CK36" s="36">
        <v>4</v>
      </c>
      <c r="CL36" s="36">
        <v>4</v>
      </c>
      <c r="CM36" s="36">
        <v>4</v>
      </c>
      <c r="CN36" s="36"/>
      <c r="CO36" s="42">
        <f t="shared" si="9"/>
        <v>212</v>
      </c>
      <c r="CP36" s="43">
        <f t="shared" si="10"/>
        <v>11753.279999999999</v>
      </c>
      <c r="CQ36" s="42"/>
      <c r="CR36" s="43"/>
      <c r="CS36" s="44">
        <f t="shared" si="11"/>
        <v>11753.279999999999</v>
      </c>
      <c r="CX36" s="46">
        <f t="shared" si="12"/>
        <v>332.64</v>
      </c>
      <c r="CY36" s="46">
        <f t="shared" si="13"/>
        <v>0</v>
      </c>
      <c r="DD36" s="69"/>
      <c r="DE36" s="41"/>
    </row>
    <row r="37" spans="1:109" s="5" customFormat="1" ht="13.5">
      <c r="A37" s="139"/>
      <c r="B37" s="141"/>
      <c r="C37" s="94" t="s">
        <v>36</v>
      </c>
      <c r="D37" s="135" t="s">
        <v>46</v>
      </c>
      <c r="E37" s="136"/>
      <c r="F37" s="52" t="s">
        <v>33</v>
      </c>
      <c r="G37" s="65">
        <v>41.552</v>
      </c>
      <c r="H37" s="84"/>
      <c r="I37" s="53">
        <f t="shared" si="14"/>
        <v>62.328000000000003</v>
      </c>
      <c r="J37" s="53"/>
      <c r="K37" s="54" t="s">
        <v>32</v>
      </c>
      <c r="L37" s="36"/>
      <c r="M37" s="37"/>
      <c r="N37" s="36"/>
      <c r="O37" s="36"/>
      <c r="P37" s="36"/>
      <c r="Q37" s="36"/>
      <c r="R37" s="36"/>
      <c r="S37" s="36"/>
      <c r="T37" s="36"/>
      <c r="U37" s="38"/>
      <c r="V37" s="36"/>
      <c r="W37" s="39"/>
      <c r="X37" s="39"/>
      <c r="Y37" s="39"/>
      <c r="Z37" s="39"/>
      <c r="AA37" s="39"/>
      <c r="AB37" s="39"/>
      <c r="AC37" s="39"/>
      <c r="AD37" s="39"/>
      <c r="AE37" s="39"/>
      <c r="AF37" s="38">
        <v>4</v>
      </c>
      <c r="AG37" s="38">
        <v>4</v>
      </c>
      <c r="AH37" s="38">
        <v>4</v>
      </c>
      <c r="AI37" s="38">
        <v>4</v>
      </c>
      <c r="AJ37" s="38">
        <v>4</v>
      </c>
      <c r="AK37" s="38">
        <v>4</v>
      </c>
      <c r="AL37" s="38">
        <v>4</v>
      </c>
      <c r="AM37" s="38">
        <v>4</v>
      </c>
      <c r="AN37" s="38">
        <v>4</v>
      </c>
      <c r="AO37" s="38">
        <v>4</v>
      </c>
      <c r="AP37" s="38">
        <v>4</v>
      </c>
      <c r="AQ37" s="38">
        <v>4</v>
      </c>
      <c r="AR37" s="38">
        <v>4</v>
      </c>
      <c r="AS37" s="36"/>
      <c r="AT37" s="36">
        <v>4</v>
      </c>
      <c r="AU37" s="36"/>
      <c r="AV37" s="38">
        <v>4</v>
      </c>
      <c r="AW37" s="38">
        <v>4</v>
      </c>
      <c r="AX37" s="38">
        <v>4</v>
      </c>
      <c r="AY37" s="38">
        <v>4</v>
      </c>
      <c r="AZ37" s="38">
        <v>4</v>
      </c>
      <c r="BA37" s="38">
        <v>4</v>
      </c>
      <c r="BB37" s="38">
        <v>4</v>
      </c>
      <c r="BC37" s="38">
        <v>4</v>
      </c>
      <c r="BD37" s="38">
        <v>4</v>
      </c>
      <c r="BE37" s="38">
        <v>4</v>
      </c>
      <c r="BF37" s="38">
        <v>4</v>
      </c>
      <c r="BG37" s="36"/>
      <c r="BH37" s="36">
        <v>4</v>
      </c>
      <c r="BI37" s="36"/>
      <c r="BJ37" s="36">
        <v>4</v>
      </c>
      <c r="BK37" s="36">
        <v>4</v>
      </c>
      <c r="BL37" s="36">
        <v>4</v>
      </c>
      <c r="BM37" s="36">
        <v>4</v>
      </c>
      <c r="BN37" s="36">
        <v>4</v>
      </c>
      <c r="BO37" s="36">
        <v>4</v>
      </c>
      <c r="BP37" s="36">
        <v>4</v>
      </c>
      <c r="BQ37" s="36">
        <v>4</v>
      </c>
      <c r="BR37" s="36">
        <v>4</v>
      </c>
      <c r="BS37" s="36">
        <v>4</v>
      </c>
      <c r="BT37" s="36">
        <v>4</v>
      </c>
      <c r="BU37" s="36"/>
      <c r="BV37" s="36">
        <v>4</v>
      </c>
      <c r="BW37" s="36"/>
      <c r="BX37" s="36">
        <v>4</v>
      </c>
      <c r="BY37" s="36"/>
      <c r="BZ37" s="36">
        <v>4</v>
      </c>
      <c r="CA37" s="36">
        <v>4</v>
      </c>
      <c r="CB37" s="36">
        <v>4</v>
      </c>
      <c r="CC37" s="36">
        <v>4</v>
      </c>
      <c r="CD37" s="36">
        <v>4</v>
      </c>
      <c r="CE37" s="36">
        <v>4</v>
      </c>
      <c r="CF37" s="36">
        <v>4</v>
      </c>
      <c r="CG37" s="36">
        <v>4</v>
      </c>
      <c r="CH37" s="36">
        <v>4</v>
      </c>
      <c r="CI37" s="36">
        <v>4</v>
      </c>
      <c r="CJ37" s="36">
        <v>4</v>
      </c>
      <c r="CK37" s="36">
        <v>4</v>
      </c>
      <c r="CL37" s="36">
        <v>4</v>
      </c>
      <c r="CM37" s="36">
        <v>4</v>
      </c>
      <c r="CN37" s="36"/>
      <c r="CO37" s="42">
        <f t="shared" si="9"/>
        <v>212</v>
      </c>
      <c r="CP37" s="43">
        <f t="shared" si="10"/>
        <v>8809.0239999999994</v>
      </c>
      <c r="CQ37" s="42"/>
      <c r="CR37" s="43"/>
      <c r="CS37" s="44">
        <f t="shared" si="11"/>
        <v>8809.0239999999994</v>
      </c>
      <c r="CX37" s="46">
        <f t="shared" si="12"/>
        <v>249.31200000000001</v>
      </c>
      <c r="CY37" s="46">
        <f t="shared" si="13"/>
        <v>0</v>
      </c>
      <c r="DD37" s="69"/>
      <c r="DE37" s="41"/>
    </row>
    <row r="38" spans="1:109" s="5" customFormat="1" ht="13.5">
      <c r="A38" s="139"/>
      <c r="B38" s="141"/>
      <c r="C38" s="94" t="s">
        <v>36</v>
      </c>
      <c r="D38" s="135" t="s">
        <v>38</v>
      </c>
      <c r="E38" s="136"/>
      <c r="F38" s="52" t="s">
        <v>34</v>
      </c>
      <c r="G38" s="65">
        <v>55.44</v>
      </c>
      <c r="H38" s="84"/>
      <c r="I38" s="53">
        <f t="shared" si="14"/>
        <v>83.16</v>
      </c>
      <c r="J38" s="53"/>
      <c r="K38" s="54" t="s">
        <v>32</v>
      </c>
      <c r="L38" s="36"/>
      <c r="M38" s="37"/>
      <c r="N38" s="36"/>
      <c r="O38" s="36"/>
      <c r="P38" s="36"/>
      <c r="Q38" s="36"/>
      <c r="R38" s="36"/>
      <c r="S38" s="36"/>
      <c r="T38" s="36"/>
      <c r="U38" s="38"/>
      <c r="V38" s="36"/>
      <c r="W38" s="39"/>
      <c r="X38" s="39"/>
      <c r="Y38" s="39"/>
      <c r="Z38" s="39"/>
      <c r="AA38" s="39"/>
      <c r="AB38" s="39"/>
      <c r="AC38" s="39"/>
      <c r="AD38" s="39"/>
      <c r="AE38" s="39"/>
      <c r="AF38" s="38">
        <v>4</v>
      </c>
      <c r="AG38" s="38">
        <v>4</v>
      </c>
      <c r="AH38" s="38">
        <v>4</v>
      </c>
      <c r="AI38" s="38">
        <v>4</v>
      </c>
      <c r="AJ38" s="38">
        <v>4</v>
      </c>
      <c r="AK38" s="38">
        <v>4</v>
      </c>
      <c r="AL38" s="38">
        <v>4</v>
      </c>
      <c r="AM38" s="38">
        <v>4</v>
      </c>
      <c r="AN38" s="38">
        <v>4</v>
      </c>
      <c r="AO38" s="38">
        <v>4</v>
      </c>
      <c r="AP38" s="38">
        <v>4</v>
      </c>
      <c r="AQ38" s="38">
        <v>4</v>
      </c>
      <c r="AR38" s="38">
        <v>4</v>
      </c>
      <c r="AS38" s="36"/>
      <c r="AT38" s="36">
        <v>4</v>
      </c>
      <c r="AU38" s="36"/>
      <c r="AV38" s="38">
        <v>4</v>
      </c>
      <c r="AW38" s="38">
        <v>4</v>
      </c>
      <c r="AX38" s="38">
        <v>4</v>
      </c>
      <c r="AY38" s="38">
        <v>4</v>
      </c>
      <c r="AZ38" s="38">
        <v>4</v>
      </c>
      <c r="BA38" s="38">
        <v>4</v>
      </c>
      <c r="BB38" s="38">
        <v>4</v>
      </c>
      <c r="BC38" s="38">
        <v>4</v>
      </c>
      <c r="BD38" s="38">
        <v>4</v>
      </c>
      <c r="BE38" s="38">
        <v>4</v>
      </c>
      <c r="BF38" s="38">
        <v>4</v>
      </c>
      <c r="BG38" s="36"/>
      <c r="BH38" s="36">
        <v>4</v>
      </c>
      <c r="BI38" s="36"/>
      <c r="BJ38" s="36">
        <v>4</v>
      </c>
      <c r="BK38" s="36">
        <v>4</v>
      </c>
      <c r="BL38" s="36">
        <v>4</v>
      </c>
      <c r="BM38" s="36">
        <v>4</v>
      </c>
      <c r="BN38" s="36">
        <v>4</v>
      </c>
      <c r="BO38" s="36">
        <v>4</v>
      </c>
      <c r="BP38" s="36">
        <v>4</v>
      </c>
      <c r="BQ38" s="36">
        <v>4</v>
      </c>
      <c r="BR38" s="36">
        <v>4</v>
      </c>
      <c r="BS38" s="36">
        <v>4</v>
      </c>
      <c r="BT38" s="36">
        <v>4</v>
      </c>
      <c r="BU38" s="36"/>
      <c r="BV38" s="36">
        <v>4</v>
      </c>
      <c r="BW38" s="36"/>
      <c r="BX38" s="36">
        <v>4</v>
      </c>
      <c r="BY38" s="36"/>
      <c r="BZ38" s="36">
        <v>4</v>
      </c>
      <c r="CA38" s="36">
        <v>4</v>
      </c>
      <c r="CB38" s="36">
        <v>4</v>
      </c>
      <c r="CC38" s="36">
        <v>4</v>
      </c>
      <c r="CD38" s="36">
        <v>4</v>
      </c>
      <c r="CE38" s="36">
        <v>4</v>
      </c>
      <c r="CF38" s="36">
        <v>4</v>
      </c>
      <c r="CG38" s="36">
        <v>4</v>
      </c>
      <c r="CH38" s="36">
        <v>4</v>
      </c>
      <c r="CI38" s="36">
        <v>4</v>
      </c>
      <c r="CJ38" s="36">
        <v>4</v>
      </c>
      <c r="CK38" s="36">
        <v>4</v>
      </c>
      <c r="CL38" s="36">
        <v>4</v>
      </c>
      <c r="CM38" s="36">
        <v>4</v>
      </c>
      <c r="CN38" s="36"/>
      <c r="CO38" s="42">
        <f t="shared" si="9"/>
        <v>212</v>
      </c>
      <c r="CP38" s="43">
        <f t="shared" si="10"/>
        <v>11753.279999999999</v>
      </c>
      <c r="CQ38" s="42"/>
      <c r="CR38" s="43"/>
      <c r="CS38" s="44">
        <f t="shared" si="11"/>
        <v>11753.279999999999</v>
      </c>
      <c r="CX38" s="46">
        <f t="shared" si="12"/>
        <v>332.64</v>
      </c>
      <c r="CY38" s="46">
        <f t="shared" si="13"/>
        <v>0</v>
      </c>
      <c r="DD38" s="69"/>
      <c r="DE38" s="41"/>
    </row>
    <row r="39" spans="1:109" s="5" customFormat="1" ht="13.5">
      <c r="A39" s="139"/>
      <c r="B39" s="141"/>
      <c r="C39" s="94" t="s">
        <v>40</v>
      </c>
      <c r="D39" s="135" t="s">
        <v>46</v>
      </c>
      <c r="E39" s="136"/>
      <c r="F39" s="52" t="s">
        <v>33</v>
      </c>
      <c r="G39" s="65">
        <v>41.552</v>
      </c>
      <c r="H39" s="84"/>
      <c r="I39" s="53">
        <f t="shared" si="14"/>
        <v>62.328000000000003</v>
      </c>
      <c r="J39" s="53"/>
      <c r="K39" s="54" t="s">
        <v>32</v>
      </c>
      <c r="L39" s="36"/>
      <c r="M39" s="37"/>
      <c r="N39" s="36"/>
      <c r="O39" s="36"/>
      <c r="P39" s="36"/>
      <c r="Q39" s="36"/>
      <c r="R39" s="36"/>
      <c r="S39" s="36"/>
      <c r="T39" s="36"/>
      <c r="U39" s="38"/>
      <c r="V39" s="36"/>
      <c r="W39" s="39"/>
      <c r="X39" s="39"/>
      <c r="Y39" s="39"/>
      <c r="Z39" s="39"/>
      <c r="AA39" s="39"/>
      <c r="AB39" s="39"/>
      <c r="AC39" s="39"/>
      <c r="AD39" s="39"/>
      <c r="AE39" s="39"/>
      <c r="AF39" s="38">
        <v>4</v>
      </c>
      <c r="AG39" s="38">
        <v>4</v>
      </c>
      <c r="AH39" s="38">
        <v>4</v>
      </c>
      <c r="AI39" s="38">
        <v>4</v>
      </c>
      <c r="AJ39" s="38">
        <v>4</v>
      </c>
      <c r="AK39" s="38">
        <v>4</v>
      </c>
      <c r="AL39" s="38">
        <v>4</v>
      </c>
      <c r="AM39" s="38">
        <v>4</v>
      </c>
      <c r="AN39" s="38">
        <v>4</v>
      </c>
      <c r="AO39" s="38">
        <v>4</v>
      </c>
      <c r="AP39" s="38">
        <v>4</v>
      </c>
      <c r="AQ39" s="38">
        <v>4</v>
      </c>
      <c r="AR39" s="38">
        <v>4</v>
      </c>
      <c r="AS39" s="36"/>
      <c r="AT39" s="36">
        <v>4</v>
      </c>
      <c r="AU39" s="36"/>
      <c r="AV39" s="38">
        <v>4</v>
      </c>
      <c r="AW39" s="38">
        <v>4</v>
      </c>
      <c r="AX39" s="38">
        <v>4</v>
      </c>
      <c r="AY39" s="38">
        <v>4</v>
      </c>
      <c r="AZ39" s="38">
        <v>4</v>
      </c>
      <c r="BA39" s="38">
        <v>4</v>
      </c>
      <c r="BB39" s="38">
        <v>4</v>
      </c>
      <c r="BC39" s="38">
        <v>4</v>
      </c>
      <c r="BD39" s="38">
        <v>4</v>
      </c>
      <c r="BE39" s="38">
        <v>4</v>
      </c>
      <c r="BF39" s="38">
        <v>4</v>
      </c>
      <c r="BG39" s="36"/>
      <c r="BH39" s="36">
        <v>4</v>
      </c>
      <c r="BI39" s="36"/>
      <c r="BJ39" s="36">
        <v>4</v>
      </c>
      <c r="BK39" s="36">
        <v>4</v>
      </c>
      <c r="BL39" s="36">
        <v>4</v>
      </c>
      <c r="BM39" s="36">
        <v>4</v>
      </c>
      <c r="BN39" s="36">
        <v>4</v>
      </c>
      <c r="BO39" s="36">
        <v>4</v>
      </c>
      <c r="BP39" s="36">
        <v>4</v>
      </c>
      <c r="BQ39" s="36">
        <v>4</v>
      </c>
      <c r="BR39" s="36">
        <v>4</v>
      </c>
      <c r="BS39" s="36">
        <v>4</v>
      </c>
      <c r="BT39" s="36">
        <v>4</v>
      </c>
      <c r="BU39" s="36"/>
      <c r="BV39" s="36">
        <v>4</v>
      </c>
      <c r="BW39" s="36"/>
      <c r="BX39" s="36">
        <v>4</v>
      </c>
      <c r="BY39" s="36"/>
      <c r="BZ39" s="36">
        <v>4</v>
      </c>
      <c r="CA39" s="36">
        <v>4</v>
      </c>
      <c r="CB39" s="36">
        <v>4</v>
      </c>
      <c r="CC39" s="36">
        <v>4</v>
      </c>
      <c r="CD39" s="36">
        <v>4</v>
      </c>
      <c r="CE39" s="36">
        <v>4</v>
      </c>
      <c r="CF39" s="36">
        <v>4</v>
      </c>
      <c r="CG39" s="36">
        <v>4</v>
      </c>
      <c r="CH39" s="36">
        <v>4</v>
      </c>
      <c r="CI39" s="36">
        <v>4</v>
      </c>
      <c r="CJ39" s="36">
        <v>4</v>
      </c>
      <c r="CK39" s="36">
        <v>4</v>
      </c>
      <c r="CL39" s="36">
        <v>4</v>
      </c>
      <c r="CM39" s="36">
        <v>4</v>
      </c>
      <c r="CN39" s="36"/>
      <c r="CO39" s="42">
        <f t="shared" si="9"/>
        <v>212</v>
      </c>
      <c r="CP39" s="43">
        <f t="shared" si="10"/>
        <v>8809.0239999999994</v>
      </c>
      <c r="CQ39" s="42"/>
      <c r="CR39" s="43"/>
      <c r="CS39" s="44">
        <f t="shared" si="11"/>
        <v>8809.0239999999994</v>
      </c>
      <c r="CX39" s="46">
        <f t="shared" si="12"/>
        <v>249.31200000000001</v>
      </c>
      <c r="CY39" s="46">
        <f t="shared" si="13"/>
        <v>0</v>
      </c>
      <c r="DD39" s="69"/>
      <c r="DE39" s="41"/>
    </row>
    <row r="40" spans="1:109" s="5" customFormat="1" ht="13.5">
      <c r="A40" s="139"/>
      <c r="B40" s="142"/>
      <c r="C40" s="59" t="s">
        <v>40</v>
      </c>
      <c r="D40" s="137" t="s">
        <v>38</v>
      </c>
      <c r="E40" s="138"/>
      <c r="F40" s="55" t="s">
        <v>34</v>
      </c>
      <c r="G40" s="66">
        <v>55.44</v>
      </c>
      <c r="H40" s="85"/>
      <c r="I40" s="56">
        <f t="shared" si="14"/>
        <v>83.16</v>
      </c>
      <c r="J40" s="56"/>
      <c r="K40" s="57" t="s">
        <v>32</v>
      </c>
      <c r="L40" s="36"/>
      <c r="M40" s="37"/>
      <c r="N40" s="36"/>
      <c r="O40" s="36"/>
      <c r="P40" s="36"/>
      <c r="Q40" s="36"/>
      <c r="R40" s="36"/>
      <c r="S40" s="36"/>
      <c r="T40" s="36"/>
      <c r="U40" s="38"/>
      <c r="V40" s="36"/>
      <c r="W40" s="39"/>
      <c r="X40" s="39"/>
      <c r="Y40" s="39"/>
      <c r="Z40" s="39"/>
      <c r="AA40" s="39"/>
      <c r="AB40" s="39"/>
      <c r="AC40" s="39"/>
      <c r="AD40" s="39"/>
      <c r="AE40" s="39"/>
      <c r="AF40" s="38">
        <v>4</v>
      </c>
      <c r="AG40" s="38">
        <v>4</v>
      </c>
      <c r="AH40" s="38">
        <v>4</v>
      </c>
      <c r="AI40" s="38">
        <v>4</v>
      </c>
      <c r="AJ40" s="38">
        <v>4</v>
      </c>
      <c r="AK40" s="38">
        <v>4</v>
      </c>
      <c r="AL40" s="38">
        <v>4</v>
      </c>
      <c r="AM40" s="38">
        <v>4</v>
      </c>
      <c r="AN40" s="38">
        <v>4</v>
      </c>
      <c r="AO40" s="38">
        <v>4</v>
      </c>
      <c r="AP40" s="38">
        <v>4</v>
      </c>
      <c r="AQ40" s="38">
        <v>4</v>
      </c>
      <c r="AR40" s="38">
        <v>4</v>
      </c>
      <c r="AS40" s="36"/>
      <c r="AT40" s="36">
        <v>4</v>
      </c>
      <c r="AU40" s="36"/>
      <c r="AV40" s="38">
        <v>4</v>
      </c>
      <c r="AW40" s="38">
        <v>4</v>
      </c>
      <c r="AX40" s="38">
        <v>4</v>
      </c>
      <c r="AY40" s="38">
        <v>4</v>
      </c>
      <c r="AZ40" s="38">
        <v>4</v>
      </c>
      <c r="BA40" s="38">
        <v>4</v>
      </c>
      <c r="BB40" s="38">
        <v>4</v>
      </c>
      <c r="BC40" s="38">
        <v>4</v>
      </c>
      <c r="BD40" s="38">
        <v>4</v>
      </c>
      <c r="BE40" s="38">
        <v>4</v>
      </c>
      <c r="BF40" s="38">
        <v>4</v>
      </c>
      <c r="BG40" s="36"/>
      <c r="BH40" s="36">
        <v>4</v>
      </c>
      <c r="BI40" s="36"/>
      <c r="BJ40" s="36">
        <v>4</v>
      </c>
      <c r="BK40" s="36">
        <v>4</v>
      </c>
      <c r="BL40" s="36">
        <v>4</v>
      </c>
      <c r="BM40" s="36">
        <v>4</v>
      </c>
      <c r="BN40" s="36">
        <v>4</v>
      </c>
      <c r="BO40" s="36">
        <v>4</v>
      </c>
      <c r="BP40" s="36">
        <v>4</v>
      </c>
      <c r="BQ40" s="36">
        <v>4</v>
      </c>
      <c r="BR40" s="36">
        <v>4</v>
      </c>
      <c r="BS40" s="36">
        <v>4</v>
      </c>
      <c r="BT40" s="36">
        <v>4</v>
      </c>
      <c r="BU40" s="36"/>
      <c r="BV40" s="36">
        <v>4</v>
      </c>
      <c r="BW40" s="36"/>
      <c r="BX40" s="36">
        <v>4</v>
      </c>
      <c r="BY40" s="36"/>
      <c r="BZ40" s="36">
        <v>4</v>
      </c>
      <c r="CA40" s="36">
        <v>4</v>
      </c>
      <c r="CB40" s="36">
        <v>4</v>
      </c>
      <c r="CC40" s="36">
        <v>4</v>
      </c>
      <c r="CD40" s="36">
        <v>4</v>
      </c>
      <c r="CE40" s="36">
        <v>4</v>
      </c>
      <c r="CF40" s="36">
        <v>4</v>
      </c>
      <c r="CG40" s="36">
        <v>4</v>
      </c>
      <c r="CH40" s="36">
        <v>4</v>
      </c>
      <c r="CI40" s="36">
        <v>4</v>
      </c>
      <c r="CJ40" s="36">
        <v>4</v>
      </c>
      <c r="CK40" s="36">
        <v>4</v>
      </c>
      <c r="CL40" s="36">
        <v>4</v>
      </c>
      <c r="CM40" s="36">
        <v>4</v>
      </c>
      <c r="CN40" s="36"/>
      <c r="CO40" s="42">
        <f t="shared" si="9"/>
        <v>212</v>
      </c>
      <c r="CP40" s="43">
        <f t="shared" si="10"/>
        <v>11753.279999999999</v>
      </c>
      <c r="CQ40" s="42"/>
      <c r="CR40" s="43"/>
      <c r="CS40" s="44">
        <f t="shared" si="11"/>
        <v>11753.279999999999</v>
      </c>
      <c r="CX40" s="46">
        <f t="shared" si="12"/>
        <v>332.64</v>
      </c>
      <c r="CY40" s="46">
        <f t="shared" si="13"/>
        <v>0</v>
      </c>
      <c r="DD40" s="69"/>
      <c r="DE40" s="41"/>
    </row>
    <row r="41" spans="1:109" s="5" customFormat="1">
      <c r="A41" s="1"/>
      <c r="B41" s="1"/>
      <c r="C41" s="93"/>
      <c r="D41" s="2"/>
      <c r="E41" s="2"/>
      <c r="F41" s="2"/>
      <c r="G41" s="13"/>
      <c r="H41" s="71"/>
      <c r="I41" s="13"/>
      <c r="J41" s="13"/>
      <c r="K41" s="13"/>
      <c r="L41" s="2"/>
      <c r="M41" s="47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32">
        <f>SUM(CO27:CO40)</f>
        <v>2968</v>
      </c>
      <c r="CP41" s="48">
        <f>SUM(CP27:CP40)</f>
        <v>143936.128</v>
      </c>
      <c r="CQ41" s="32">
        <f>SUM(CQ27:CQ40)</f>
        <v>0</v>
      </c>
      <c r="CR41" s="48">
        <f>SUM(CR27:CR40)</f>
        <v>0</v>
      </c>
      <c r="CS41" s="58">
        <f>SUM(CS27:CS40)</f>
        <v>143936.128</v>
      </c>
      <c r="CX41" s="48">
        <f>SUM(CX27:CX40)</f>
        <v>18921.664000000004</v>
      </c>
      <c r="CY41" s="62">
        <f>SUM(CY27:CY40)</f>
        <v>230144</v>
      </c>
      <c r="DD41" s="90">
        <v>145918.07999999999</v>
      </c>
      <c r="DE41" s="41"/>
    </row>
    <row r="42" spans="1:109" s="5" customFormat="1" ht="13.5">
      <c r="A42" s="139" t="s">
        <v>43</v>
      </c>
      <c r="B42" s="145" t="s">
        <v>49</v>
      </c>
      <c r="C42" s="40" t="s">
        <v>45</v>
      </c>
      <c r="D42" s="143" t="s">
        <v>46</v>
      </c>
      <c r="E42" s="144"/>
      <c r="F42" s="49" t="s">
        <v>33</v>
      </c>
      <c r="G42" s="64">
        <f>H42*0.112</f>
        <v>32.368000000000002</v>
      </c>
      <c r="H42" s="83">
        <v>289</v>
      </c>
      <c r="I42" s="64">
        <f t="shared" si="14"/>
        <v>48.552000000000007</v>
      </c>
      <c r="J42" s="50"/>
      <c r="K42" s="51" t="s">
        <v>32</v>
      </c>
      <c r="L42" s="36"/>
      <c r="M42" s="37"/>
      <c r="N42" s="36"/>
      <c r="O42" s="36"/>
      <c r="P42" s="36"/>
      <c r="Q42" s="36"/>
      <c r="R42" s="36"/>
      <c r="S42" s="36"/>
      <c r="T42" s="36"/>
      <c r="U42" s="38"/>
      <c r="V42" s="36"/>
      <c r="W42" s="39"/>
      <c r="X42" s="39"/>
      <c r="Y42" s="39"/>
      <c r="Z42" s="39"/>
      <c r="AA42" s="39"/>
      <c r="AB42" s="39"/>
      <c r="AC42" s="39"/>
      <c r="AD42" s="39"/>
      <c r="AE42" s="39"/>
      <c r="AF42" s="36">
        <v>4</v>
      </c>
      <c r="AG42" s="36">
        <v>4</v>
      </c>
      <c r="AH42" s="36">
        <v>4</v>
      </c>
      <c r="AI42" s="36">
        <v>4</v>
      </c>
      <c r="AJ42" s="36">
        <v>4</v>
      </c>
      <c r="AK42" s="36">
        <v>4</v>
      </c>
      <c r="AL42" s="36">
        <v>4</v>
      </c>
      <c r="AM42" s="36">
        <v>4</v>
      </c>
      <c r="AN42" s="36">
        <v>4</v>
      </c>
      <c r="AO42" s="36">
        <v>4</v>
      </c>
      <c r="AP42" s="36">
        <v>4</v>
      </c>
      <c r="AQ42" s="36">
        <v>4</v>
      </c>
      <c r="AR42" s="36">
        <v>4</v>
      </c>
      <c r="AS42" s="36"/>
      <c r="AT42" s="36">
        <v>4</v>
      </c>
      <c r="AU42" s="36"/>
      <c r="AV42" s="36">
        <v>4</v>
      </c>
      <c r="AW42" s="36">
        <v>4</v>
      </c>
      <c r="AX42" s="36">
        <v>4</v>
      </c>
      <c r="AY42" s="36">
        <v>4</v>
      </c>
      <c r="AZ42" s="36">
        <v>4</v>
      </c>
      <c r="BA42" s="36">
        <v>4</v>
      </c>
      <c r="BB42" s="36">
        <v>4</v>
      </c>
      <c r="BC42" s="36">
        <v>4</v>
      </c>
      <c r="BD42" s="36">
        <v>4</v>
      </c>
      <c r="BE42" s="36">
        <v>4</v>
      </c>
      <c r="BF42" s="36">
        <v>4</v>
      </c>
      <c r="BG42" s="36"/>
      <c r="BH42" s="36">
        <v>4</v>
      </c>
      <c r="BI42" s="36"/>
      <c r="BJ42" s="36">
        <v>4</v>
      </c>
      <c r="BK42" s="36">
        <v>4</v>
      </c>
      <c r="BL42" s="36">
        <v>4</v>
      </c>
      <c r="BM42" s="36">
        <v>4</v>
      </c>
      <c r="BN42" s="36">
        <v>4</v>
      </c>
      <c r="BO42" s="36">
        <v>4</v>
      </c>
      <c r="BP42" s="36">
        <v>4</v>
      </c>
      <c r="BQ42" s="36">
        <v>4</v>
      </c>
      <c r="BR42" s="36">
        <v>4</v>
      </c>
      <c r="BS42" s="36">
        <v>4</v>
      </c>
      <c r="BT42" s="36">
        <v>4</v>
      </c>
      <c r="BU42" s="36"/>
      <c r="BV42" s="36">
        <v>4</v>
      </c>
      <c r="BW42" s="36"/>
      <c r="BX42" s="36">
        <v>4</v>
      </c>
      <c r="BY42" s="36"/>
      <c r="BZ42" s="36">
        <v>4</v>
      </c>
      <c r="CA42" s="36">
        <v>4</v>
      </c>
      <c r="CB42" s="36">
        <v>4</v>
      </c>
      <c r="CC42" s="36">
        <v>4</v>
      </c>
      <c r="CD42" s="36">
        <v>4</v>
      </c>
      <c r="CE42" s="36">
        <v>4</v>
      </c>
      <c r="CF42" s="36">
        <v>4</v>
      </c>
      <c r="CG42" s="36">
        <v>4</v>
      </c>
      <c r="CH42" s="36">
        <v>4</v>
      </c>
      <c r="CI42" s="36">
        <v>4</v>
      </c>
      <c r="CJ42" s="36">
        <v>4</v>
      </c>
      <c r="CK42" s="36">
        <v>4</v>
      </c>
      <c r="CL42" s="36">
        <v>4</v>
      </c>
      <c r="CM42" s="36"/>
      <c r="CN42" s="36"/>
      <c r="CO42" s="42">
        <f t="shared" ref="CO42:CO55" si="15">SUM(W42:CN42)</f>
        <v>208</v>
      </c>
      <c r="CP42" s="43">
        <f t="shared" ref="CP42:CP55" si="16">CO42*G42</f>
        <v>6732.5440000000008</v>
      </c>
      <c r="CQ42" s="42"/>
      <c r="CR42" s="43"/>
      <c r="CS42" s="44">
        <f>(CR42+CP42)*8</f>
        <v>53860.352000000006</v>
      </c>
      <c r="CX42" s="46">
        <f>((SUM(L42:AF42)*I42)+(SUM(AN42:AO42)*H42))*8</f>
        <v>20049.664000000001</v>
      </c>
      <c r="CY42" s="46">
        <f>((SUM(AP42:CA42)*H42))*8</f>
        <v>286688</v>
      </c>
      <c r="DD42" s="69"/>
      <c r="DE42" s="41"/>
    </row>
    <row r="43" spans="1:109" s="5" customFormat="1" ht="13.5">
      <c r="A43" s="139"/>
      <c r="B43" s="146"/>
      <c r="C43" s="94" t="s">
        <v>45</v>
      </c>
      <c r="D43" s="135" t="s">
        <v>38</v>
      </c>
      <c r="E43" s="136"/>
      <c r="F43" s="52" t="s">
        <v>34</v>
      </c>
      <c r="G43" s="65">
        <f>H43*0.112</f>
        <v>43.12</v>
      </c>
      <c r="H43" s="84">
        <v>385</v>
      </c>
      <c r="I43" s="65">
        <f t="shared" si="14"/>
        <v>64.679999999999993</v>
      </c>
      <c r="J43" s="53"/>
      <c r="K43" s="54" t="s">
        <v>32</v>
      </c>
      <c r="L43" s="36"/>
      <c r="M43" s="37"/>
      <c r="N43" s="36"/>
      <c r="O43" s="36"/>
      <c r="P43" s="36"/>
      <c r="Q43" s="36"/>
      <c r="R43" s="36"/>
      <c r="S43" s="36"/>
      <c r="T43" s="36"/>
      <c r="U43" s="38"/>
      <c r="V43" s="36"/>
      <c r="W43" s="39"/>
      <c r="X43" s="39"/>
      <c r="Y43" s="39"/>
      <c r="Z43" s="39"/>
      <c r="AA43" s="39"/>
      <c r="AB43" s="39"/>
      <c r="AC43" s="39"/>
      <c r="AD43" s="39"/>
      <c r="AE43" s="39"/>
      <c r="AF43" s="36">
        <v>4</v>
      </c>
      <c r="AG43" s="36">
        <v>4</v>
      </c>
      <c r="AH43" s="36">
        <v>4</v>
      </c>
      <c r="AI43" s="36">
        <v>4</v>
      </c>
      <c r="AJ43" s="36">
        <v>4</v>
      </c>
      <c r="AK43" s="36">
        <v>4</v>
      </c>
      <c r="AL43" s="36">
        <v>4</v>
      </c>
      <c r="AM43" s="36">
        <v>4</v>
      </c>
      <c r="AN43" s="36">
        <v>4</v>
      </c>
      <c r="AO43" s="36">
        <v>4</v>
      </c>
      <c r="AP43" s="36">
        <v>4</v>
      </c>
      <c r="AQ43" s="36">
        <v>4</v>
      </c>
      <c r="AR43" s="36">
        <v>4</v>
      </c>
      <c r="AS43" s="36"/>
      <c r="AT43" s="36">
        <v>4</v>
      </c>
      <c r="AU43" s="36"/>
      <c r="AV43" s="36">
        <v>4</v>
      </c>
      <c r="AW43" s="36">
        <v>4</v>
      </c>
      <c r="AX43" s="36">
        <v>4</v>
      </c>
      <c r="AY43" s="36">
        <v>4</v>
      </c>
      <c r="AZ43" s="36">
        <v>4</v>
      </c>
      <c r="BA43" s="36">
        <v>4</v>
      </c>
      <c r="BB43" s="36">
        <v>4</v>
      </c>
      <c r="BC43" s="36">
        <v>4</v>
      </c>
      <c r="BD43" s="36">
        <v>4</v>
      </c>
      <c r="BE43" s="36">
        <v>4</v>
      </c>
      <c r="BF43" s="36">
        <v>4</v>
      </c>
      <c r="BG43" s="36"/>
      <c r="BH43" s="36">
        <v>4</v>
      </c>
      <c r="BI43" s="36"/>
      <c r="BJ43" s="36">
        <v>4</v>
      </c>
      <c r="BK43" s="36">
        <v>4</v>
      </c>
      <c r="BL43" s="36">
        <v>4</v>
      </c>
      <c r="BM43" s="36">
        <v>4</v>
      </c>
      <c r="BN43" s="36">
        <v>4</v>
      </c>
      <c r="BO43" s="36">
        <v>4</v>
      </c>
      <c r="BP43" s="36">
        <v>4</v>
      </c>
      <c r="BQ43" s="36">
        <v>4</v>
      </c>
      <c r="BR43" s="36">
        <v>4</v>
      </c>
      <c r="BS43" s="36">
        <v>4</v>
      </c>
      <c r="BT43" s="36">
        <v>4</v>
      </c>
      <c r="BU43" s="36"/>
      <c r="BV43" s="36">
        <v>4</v>
      </c>
      <c r="BW43" s="36"/>
      <c r="BX43" s="36">
        <v>4</v>
      </c>
      <c r="BY43" s="36"/>
      <c r="BZ43" s="36">
        <v>4</v>
      </c>
      <c r="CA43" s="36">
        <v>4</v>
      </c>
      <c r="CB43" s="36">
        <v>4</v>
      </c>
      <c r="CC43" s="36">
        <v>4</v>
      </c>
      <c r="CD43" s="36">
        <v>4</v>
      </c>
      <c r="CE43" s="36">
        <v>4</v>
      </c>
      <c r="CF43" s="36">
        <v>4</v>
      </c>
      <c r="CG43" s="36">
        <v>4</v>
      </c>
      <c r="CH43" s="36">
        <v>4</v>
      </c>
      <c r="CI43" s="36">
        <v>4</v>
      </c>
      <c r="CJ43" s="36">
        <v>4</v>
      </c>
      <c r="CK43" s="36">
        <v>4</v>
      </c>
      <c r="CL43" s="36">
        <v>4</v>
      </c>
      <c r="CM43" s="36"/>
      <c r="CN43" s="36"/>
      <c r="CO43" s="42">
        <f t="shared" si="15"/>
        <v>208</v>
      </c>
      <c r="CP43" s="43">
        <f t="shared" si="16"/>
        <v>8968.9599999999991</v>
      </c>
      <c r="CQ43" s="42"/>
      <c r="CR43" s="43"/>
      <c r="CS43" s="44">
        <f t="shared" ref="CS43:CS55" si="17">(CR43+CP43)*8</f>
        <v>71751.679999999993</v>
      </c>
      <c r="CX43" s="46">
        <f t="shared" ref="CX43:CX55" si="18">((SUM(L43:AF43)*I43)+(SUM(AN43:AO43)*H43))*8</f>
        <v>26709.759999999998</v>
      </c>
      <c r="CY43" s="46">
        <f t="shared" ref="CY43:CY55" si="19">((SUM(AP43:CA43)*H43))*8</f>
        <v>381920</v>
      </c>
      <c r="DD43" s="69"/>
      <c r="DE43" s="41"/>
    </row>
    <row r="44" spans="1:109" s="5" customFormat="1" ht="13.5">
      <c r="A44" s="139"/>
      <c r="B44" s="146"/>
      <c r="C44" s="94" t="s">
        <v>39</v>
      </c>
      <c r="D44" s="135" t="s">
        <v>46</v>
      </c>
      <c r="E44" s="136"/>
      <c r="F44" s="52" t="s">
        <v>33</v>
      </c>
      <c r="G44" s="65">
        <v>32.368000000000002</v>
      </c>
      <c r="H44" s="84"/>
      <c r="I44" s="65">
        <f t="shared" si="14"/>
        <v>48.552000000000007</v>
      </c>
      <c r="J44" s="53"/>
      <c r="K44" s="54" t="s">
        <v>32</v>
      </c>
      <c r="L44" s="36"/>
      <c r="M44" s="37"/>
      <c r="N44" s="36"/>
      <c r="O44" s="36"/>
      <c r="P44" s="36"/>
      <c r="Q44" s="36"/>
      <c r="R44" s="36"/>
      <c r="S44" s="36"/>
      <c r="T44" s="36"/>
      <c r="U44" s="38"/>
      <c r="V44" s="36"/>
      <c r="W44" s="39"/>
      <c r="X44" s="39"/>
      <c r="Y44" s="39"/>
      <c r="Z44" s="39"/>
      <c r="AA44" s="39"/>
      <c r="AB44" s="39"/>
      <c r="AC44" s="39"/>
      <c r="AD44" s="39"/>
      <c r="AE44" s="39"/>
      <c r="AF44" s="36">
        <v>4</v>
      </c>
      <c r="AG44" s="36">
        <v>4</v>
      </c>
      <c r="AH44" s="36">
        <v>4</v>
      </c>
      <c r="AI44" s="36">
        <v>4</v>
      </c>
      <c r="AJ44" s="36">
        <v>4</v>
      </c>
      <c r="AK44" s="36">
        <v>4</v>
      </c>
      <c r="AL44" s="36">
        <v>4</v>
      </c>
      <c r="AM44" s="36">
        <v>4</v>
      </c>
      <c r="AN44" s="36">
        <v>4</v>
      </c>
      <c r="AO44" s="36">
        <v>4</v>
      </c>
      <c r="AP44" s="36">
        <v>4</v>
      </c>
      <c r="AQ44" s="36">
        <v>4</v>
      </c>
      <c r="AR44" s="36">
        <v>4</v>
      </c>
      <c r="AS44" s="36"/>
      <c r="AT44" s="36">
        <v>4</v>
      </c>
      <c r="AU44" s="36"/>
      <c r="AV44" s="36">
        <v>4</v>
      </c>
      <c r="AW44" s="36">
        <v>4</v>
      </c>
      <c r="AX44" s="36">
        <v>4</v>
      </c>
      <c r="AY44" s="36">
        <v>4</v>
      </c>
      <c r="AZ44" s="36">
        <v>4</v>
      </c>
      <c r="BA44" s="36">
        <v>4</v>
      </c>
      <c r="BB44" s="36">
        <v>4</v>
      </c>
      <c r="BC44" s="36">
        <v>4</v>
      </c>
      <c r="BD44" s="36">
        <v>4</v>
      </c>
      <c r="BE44" s="36">
        <v>4</v>
      </c>
      <c r="BF44" s="36">
        <v>4</v>
      </c>
      <c r="BG44" s="36"/>
      <c r="BH44" s="36">
        <v>4</v>
      </c>
      <c r="BI44" s="36"/>
      <c r="BJ44" s="36">
        <v>4</v>
      </c>
      <c r="BK44" s="36">
        <v>4</v>
      </c>
      <c r="BL44" s="36">
        <v>4</v>
      </c>
      <c r="BM44" s="36">
        <v>4</v>
      </c>
      <c r="BN44" s="36">
        <v>4</v>
      </c>
      <c r="BO44" s="36">
        <v>4</v>
      </c>
      <c r="BP44" s="36">
        <v>4</v>
      </c>
      <c r="BQ44" s="36">
        <v>4</v>
      </c>
      <c r="BR44" s="36">
        <v>4</v>
      </c>
      <c r="BS44" s="36">
        <v>4</v>
      </c>
      <c r="BT44" s="36">
        <v>4</v>
      </c>
      <c r="BU44" s="36"/>
      <c r="BV44" s="36">
        <v>4</v>
      </c>
      <c r="BW44" s="36"/>
      <c r="BX44" s="36">
        <v>4</v>
      </c>
      <c r="BY44" s="36"/>
      <c r="BZ44" s="36">
        <v>4</v>
      </c>
      <c r="CA44" s="36">
        <v>4</v>
      </c>
      <c r="CB44" s="36">
        <v>4</v>
      </c>
      <c r="CC44" s="36">
        <v>4</v>
      </c>
      <c r="CD44" s="36">
        <v>4</v>
      </c>
      <c r="CE44" s="36">
        <v>4</v>
      </c>
      <c r="CF44" s="36">
        <v>4</v>
      </c>
      <c r="CG44" s="36">
        <v>4</v>
      </c>
      <c r="CH44" s="36">
        <v>4</v>
      </c>
      <c r="CI44" s="36">
        <v>4</v>
      </c>
      <c r="CJ44" s="36">
        <v>4</v>
      </c>
      <c r="CK44" s="36">
        <v>4</v>
      </c>
      <c r="CL44" s="36">
        <v>4</v>
      </c>
      <c r="CM44" s="36"/>
      <c r="CN44" s="36"/>
      <c r="CO44" s="42">
        <f t="shared" si="15"/>
        <v>208</v>
      </c>
      <c r="CP44" s="43">
        <f t="shared" si="16"/>
        <v>6732.5440000000008</v>
      </c>
      <c r="CQ44" s="42"/>
      <c r="CR44" s="43"/>
      <c r="CS44" s="44">
        <f t="shared" si="17"/>
        <v>53860.352000000006</v>
      </c>
      <c r="CX44" s="46">
        <f t="shared" si="18"/>
        <v>1553.6640000000002</v>
      </c>
      <c r="CY44" s="46">
        <f t="shared" si="19"/>
        <v>0</v>
      </c>
      <c r="DD44" s="69"/>
      <c r="DE44" s="41"/>
    </row>
    <row r="45" spans="1:109" s="5" customFormat="1" ht="13.5">
      <c r="A45" s="139"/>
      <c r="B45" s="146"/>
      <c r="C45" s="94" t="s">
        <v>39</v>
      </c>
      <c r="D45" s="135" t="s">
        <v>38</v>
      </c>
      <c r="E45" s="136"/>
      <c r="F45" s="52" t="s">
        <v>34</v>
      </c>
      <c r="G45" s="65">
        <v>43.12</v>
      </c>
      <c r="H45" s="84"/>
      <c r="I45" s="65">
        <f t="shared" si="14"/>
        <v>64.679999999999993</v>
      </c>
      <c r="J45" s="53"/>
      <c r="K45" s="54" t="s">
        <v>32</v>
      </c>
      <c r="L45" s="36"/>
      <c r="M45" s="37"/>
      <c r="N45" s="36"/>
      <c r="O45" s="36"/>
      <c r="P45" s="36"/>
      <c r="Q45" s="36"/>
      <c r="R45" s="36"/>
      <c r="S45" s="36"/>
      <c r="T45" s="36"/>
      <c r="U45" s="38"/>
      <c r="V45" s="36"/>
      <c r="W45" s="39"/>
      <c r="X45" s="39"/>
      <c r="Y45" s="39"/>
      <c r="Z45" s="39"/>
      <c r="AA45" s="39"/>
      <c r="AB45" s="39"/>
      <c r="AC45" s="39"/>
      <c r="AD45" s="39"/>
      <c r="AE45" s="39"/>
      <c r="AF45" s="36">
        <v>4</v>
      </c>
      <c r="AG45" s="36">
        <v>4</v>
      </c>
      <c r="AH45" s="36">
        <v>4</v>
      </c>
      <c r="AI45" s="36">
        <v>4</v>
      </c>
      <c r="AJ45" s="36">
        <v>4</v>
      </c>
      <c r="AK45" s="36">
        <v>4</v>
      </c>
      <c r="AL45" s="36">
        <v>4</v>
      </c>
      <c r="AM45" s="36">
        <v>4</v>
      </c>
      <c r="AN45" s="36">
        <v>4</v>
      </c>
      <c r="AO45" s="36">
        <v>4</v>
      </c>
      <c r="AP45" s="36">
        <v>4</v>
      </c>
      <c r="AQ45" s="36">
        <v>4</v>
      </c>
      <c r="AR45" s="36">
        <v>4</v>
      </c>
      <c r="AS45" s="36"/>
      <c r="AT45" s="36">
        <v>4</v>
      </c>
      <c r="AU45" s="36"/>
      <c r="AV45" s="36">
        <v>4</v>
      </c>
      <c r="AW45" s="36">
        <v>4</v>
      </c>
      <c r="AX45" s="36">
        <v>4</v>
      </c>
      <c r="AY45" s="36">
        <v>4</v>
      </c>
      <c r="AZ45" s="36">
        <v>4</v>
      </c>
      <c r="BA45" s="36">
        <v>4</v>
      </c>
      <c r="BB45" s="36">
        <v>4</v>
      </c>
      <c r="BC45" s="36">
        <v>4</v>
      </c>
      <c r="BD45" s="36">
        <v>4</v>
      </c>
      <c r="BE45" s="36">
        <v>4</v>
      </c>
      <c r="BF45" s="36">
        <v>4</v>
      </c>
      <c r="BG45" s="36"/>
      <c r="BH45" s="36">
        <v>4</v>
      </c>
      <c r="BI45" s="36"/>
      <c r="BJ45" s="36">
        <v>4</v>
      </c>
      <c r="BK45" s="36">
        <v>4</v>
      </c>
      <c r="BL45" s="36">
        <v>4</v>
      </c>
      <c r="BM45" s="36">
        <v>4</v>
      </c>
      <c r="BN45" s="36">
        <v>4</v>
      </c>
      <c r="BO45" s="36">
        <v>4</v>
      </c>
      <c r="BP45" s="36">
        <v>4</v>
      </c>
      <c r="BQ45" s="36">
        <v>4</v>
      </c>
      <c r="BR45" s="36">
        <v>4</v>
      </c>
      <c r="BS45" s="36">
        <v>4</v>
      </c>
      <c r="BT45" s="36">
        <v>4</v>
      </c>
      <c r="BU45" s="36"/>
      <c r="BV45" s="36">
        <v>4</v>
      </c>
      <c r="BW45" s="36"/>
      <c r="BX45" s="36">
        <v>4</v>
      </c>
      <c r="BY45" s="36"/>
      <c r="BZ45" s="36">
        <v>4</v>
      </c>
      <c r="CA45" s="36">
        <v>4</v>
      </c>
      <c r="CB45" s="36">
        <v>4</v>
      </c>
      <c r="CC45" s="36">
        <v>4</v>
      </c>
      <c r="CD45" s="36">
        <v>4</v>
      </c>
      <c r="CE45" s="36">
        <v>4</v>
      </c>
      <c r="CF45" s="36">
        <v>4</v>
      </c>
      <c r="CG45" s="36">
        <v>4</v>
      </c>
      <c r="CH45" s="36">
        <v>4</v>
      </c>
      <c r="CI45" s="36">
        <v>4</v>
      </c>
      <c r="CJ45" s="36">
        <v>4</v>
      </c>
      <c r="CK45" s="36">
        <v>4</v>
      </c>
      <c r="CL45" s="36">
        <v>4</v>
      </c>
      <c r="CM45" s="36"/>
      <c r="CN45" s="36"/>
      <c r="CO45" s="42">
        <f t="shared" si="15"/>
        <v>208</v>
      </c>
      <c r="CP45" s="43">
        <f t="shared" si="16"/>
        <v>8968.9599999999991</v>
      </c>
      <c r="CQ45" s="42"/>
      <c r="CR45" s="43"/>
      <c r="CS45" s="44">
        <f t="shared" si="17"/>
        <v>71751.679999999993</v>
      </c>
      <c r="CX45" s="46">
        <f t="shared" si="18"/>
        <v>2069.7599999999998</v>
      </c>
      <c r="CY45" s="46">
        <f t="shared" si="19"/>
        <v>0</v>
      </c>
      <c r="DD45" s="69"/>
      <c r="DE45" s="41"/>
    </row>
    <row r="46" spans="1:109" s="5" customFormat="1" ht="13.5">
      <c r="A46" s="139"/>
      <c r="B46" s="146"/>
      <c r="C46" s="94" t="s">
        <v>35</v>
      </c>
      <c r="D46" s="135" t="s">
        <v>46</v>
      </c>
      <c r="E46" s="136"/>
      <c r="F46" s="52" t="s">
        <v>33</v>
      </c>
      <c r="G46" s="65">
        <v>32.368000000000002</v>
      </c>
      <c r="H46" s="84"/>
      <c r="I46" s="65">
        <f t="shared" si="14"/>
        <v>48.552000000000007</v>
      </c>
      <c r="J46" s="53"/>
      <c r="K46" s="54" t="s">
        <v>32</v>
      </c>
      <c r="L46" s="36"/>
      <c r="M46" s="37"/>
      <c r="N46" s="36"/>
      <c r="O46" s="36"/>
      <c r="P46" s="36"/>
      <c r="Q46" s="36"/>
      <c r="R46" s="36"/>
      <c r="S46" s="36"/>
      <c r="T46" s="36"/>
      <c r="U46" s="38"/>
      <c r="V46" s="36"/>
      <c r="W46" s="39"/>
      <c r="X46" s="39"/>
      <c r="Y46" s="39"/>
      <c r="Z46" s="39"/>
      <c r="AA46" s="39"/>
      <c r="AB46" s="39"/>
      <c r="AC46" s="39"/>
      <c r="AD46" s="39"/>
      <c r="AE46" s="39"/>
      <c r="AF46" s="36">
        <v>4</v>
      </c>
      <c r="AG46" s="36">
        <v>4</v>
      </c>
      <c r="AH46" s="36">
        <v>4</v>
      </c>
      <c r="AI46" s="36">
        <v>4</v>
      </c>
      <c r="AJ46" s="36">
        <v>4</v>
      </c>
      <c r="AK46" s="36">
        <v>4</v>
      </c>
      <c r="AL46" s="36">
        <v>4</v>
      </c>
      <c r="AM46" s="36">
        <v>4</v>
      </c>
      <c r="AN46" s="36">
        <v>4</v>
      </c>
      <c r="AO46" s="36">
        <v>4</v>
      </c>
      <c r="AP46" s="36">
        <v>4</v>
      </c>
      <c r="AQ46" s="36">
        <v>4</v>
      </c>
      <c r="AR46" s="36">
        <v>4</v>
      </c>
      <c r="AS46" s="36"/>
      <c r="AT46" s="36">
        <v>4</v>
      </c>
      <c r="AU46" s="36"/>
      <c r="AV46" s="36">
        <v>4</v>
      </c>
      <c r="AW46" s="36">
        <v>4</v>
      </c>
      <c r="AX46" s="36">
        <v>4</v>
      </c>
      <c r="AY46" s="36">
        <v>4</v>
      </c>
      <c r="AZ46" s="36">
        <v>4</v>
      </c>
      <c r="BA46" s="36">
        <v>4</v>
      </c>
      <c r="BB46" s="36">
        <v>4</v>
      </c>
      <c r="BC46" s="36">
        <v>4</v>
      </c>
      <c r="BD46" s="36">
        <v>4</v>
      </c>
      <c r="BE46" s="36">
        <v>4</v>
      </c>
      <c r="BF46" s="36">
        <v>4</v>
      </c>
      <c r="BG46" s="36"/>
      <c r="BH46" s="36">
        <v>4</v>
      </c>
      <c r="BI46" s="36"/>
      <c r="BJ46" s="36">
        <v>4</v>
      </c>
      <c r="BK46" s="36">
        <v>4</v>
      </c>
      <c r="BL46" s="36">
        <v>4</v>
      </c>
      <c r="BM46" s="36">
        <v>4</v>
      </c>
      <c r="BN46" s="36">
        <v>4</v>
      </c>
      <c r="BO46" s="36">
        <v>4</v>
      </c>
      <c r="BP46" s="36">
        <v>4</v>
      </c>
      <c r="BQ46" s="36">
        <v>4</v>
      </c>
      <c r="BR46" s="36">
        <v>4</v>
      </c>
      <c r="BS46" s="36">
        <v>4</v>
      </c>
      <c r="BT46" s="36">
        <v>4</v>
      </c>
      <c r="BU46" s="36"/>
      <c r="BV46" s="36">
        <v>4</v>
      </c>
      <c r="BW46" s="36"/>
      <c r="BX46" s="36">
        <v>4</v>
      </c>
      <c r="BY46" s="36"/>
      <c r="BZ46" s="36">
        <v>4</v>
      </c>
      <c r="CA46" s="36">
        <v>4</v>
      </c>
      <c r="CB46" s="36">
        <v>4</v>
      </c>
      <c r="CC46" s="36">
        <v>4</v>
      </c>
      <c r="CD46" s="36">
        <v>4</v>
      </c>
      <c r="CE46" s="36">
        <v>4</v>
      </c>
      <c r="CF46" s="36">
        <v>4</v>
      </c>
      <c r="CG46" s="36">
        <v>4</v>
      </c>
      <c r="CH46" s="36">
        <v>4</v>
      </c>
      <c r="CI46" s="36">
        <v>4</v>
      </c>
      <c r="CJ46" s="36">
        <v>4</v>
      </c>
      <c r="CK46" s="36">
        <v>4</v>
      </c>
      <c r="CL46" s="36">
        <v>4</v>
      </c>
      <c r="CM46" s="36"/>
      <c r="CN46" s="36"/>
      <c r="CO46" s="42">
        <f t="shared" si="15"/>
        <v>208</v>
      </c>
      <c r="CP46" s="43">
        <f t="shared" si="16"/>
        <v>6732.5440000000008</v>
      </c>
      <c r="CQ46" s="42"/>
      <c r="CR46" s="43"/>
      <c r="CS46" s="44">
        <f t="shared" si="17"/>
        <v>53860.352000000006</v>
      </c>
      <c r="CX46" s="46">
        <f t="shared" si="18"/>
        <v>1553.6640000000002</v>
      </c>
      <c r="CY46" s="46">
        <f t="shared" si="19"/>
        <v>0</v>
      </c>
      <c r="DD46" s="69"/>
      <c r="DE46" s="41"/>
    </row>
    <row r="47" spans="1:109" s="5" customFormat="1" ht="13.5">
      <c r="A47" s="139"/>
      <c r="B47" s="146"/>
      <c r="C47" s="94" t="s">
        <v>35</v>
      </c>
      <c r="D47" s="135" t="s">
        <v>38</v>
      </c>
      <c r="E47" s="136"/>
      <c r="F47" s="52" t="s">
        <v>34</v>
      </c>
      <c r="G47" s="65">
        <v>43.12</v>
      </c>
      <c r="H47" s="84"/>
      <c r="I47" s="65">
        <f t="shared" si="14"/>
        <v>64.679999999999993</v>
      </c>
      <c r="J47" s="53"/>
      <c r="K47" s="54" t="s">
        <v>32</v>
      </c>
      <c r="L47" s="36"/>
      <c r="M47" s="37"/>
      <c r="N47" s="36"/>
      <c r="O47" s="36"/>
      <c r="P47" s="36"/>
      <c r="Q47" s="36"/>
      <c r="R47" s="36"/>
      <c r="S47" s="36"/>
      <c r="T47" s="36"/>
      <c r="U47" s="38"/>
      <c r="V47" s="36"/>
      <c r="W47" s="39"/>
      <c r="X47" s="39"/>
      <c r="Y47" s="39"/>
      <c r="Z47" s="39"/>
      <c r="AA47" s="39"/>
      <c r="AB47" s="39"/>
      <c r="AC47" s="39"/>
      <c r="AD47" s="39"/>
      <c r="AE47" s="39"/>
      <c r="AF47" s="36">
        <v>4</v>
      </c>
      <c r="AG47" s="36">
        <v>4</v>
      </c>
      <c r="AH47" s="36">
        <v>4</v>
      </c>
      <c r="AI47" s="36">
        <v>4</v>
      </c>
      <c r="AJ47" s="36">
        <v>4</v>
      </c>
      <c r="AK47" s="36">
        <v>4</v>
      </c>
      <c r="AL47" s="36">
        <v>4</v>
      </c>
      <c r="AM47" s="36">
        <v>4</v>
      </c>
      <c r="AN47" s="36">
        <v>4</v>
      </c>
      <c r="AO47" s="36">
        <v>4</v>
      </c>
      <c r="AP47" s="36">
        <v>4</v>
      </c>
      <c r="AQ47" s="36">
        <v>4</v>
      </c>
      <c r="AR47" s="36">
        <v>4</v>
      </c>
      <c r="AS47" s="36"/>
      <c r="AT47" s="36">
        <v>4</v>
      </c>
      <c r="AU47" s="36"/>
      <c r="AV47" s="36">
        <v>4</v>
      </c>
      <c r="AW47" s="36">
        <v>4</v>
      </c>
      <c r="AX47" s="36">
        <v>4</v>
      </c>
      <c r="AY47" s="36">
        <v>4</v>
      </c>
      <c r="AZ47" s="36">
        <v>4</v>
      </c>
      <c r="BA47" s="36">
        <v>4</v>
      </c>
      <c r="BB47" s="36">
        <v>4</v>
      </c>
      <c r="BC47" s="36">
        <v>4</v>
      </c>
      <c r="BD47" s="36">
        <v>4</v>
      </c>
      <c r="BE47" s="36">
        <v>4</v>
      </c>
      <c r="BF47" s="36">
        <v>4</v>
      </c>
      <c r="BG47" s="36"/>
      <c r="BH47" s="36">
        <v>4</v>
      </c>
      <c r="BI47" s="36"/>
      <c r="BJ47" s="36">
        <v>4</v>
      </c>
      <c r="BK47" s="36">
        <v>4</v>
      </c>
      <c r="BL47" s="36">
        <v>4</v>
      </c>
      <c r="BM47" s="36">
        <v>4</v>
      </c>
      <c r="BN47" s="36">
        <v>4</v>
      </c>
      <c r="BO47" s="36">
        <v>4</v>
      </c>
      <c r="BP47" s="36">
        <v>4</v>
      </c>
      <c r="BQ47" s="36">
        <v>4</v>
      </c>
      <c r="BR47" s="36">
        <v>4</v>
      </c>
      <c r="BS47" s="36">
        <v>4</v>
      </c>
      <c r="BT47" s="36">
        <v>4</v>
      </c>
      <c r="BU47" s="36"/>
      <c r="BV47" s="36">
        <v>4</v>
      </c>
      <c r="BW47" s="36"/>
      <c r="BX47" s="36">
        <v>4</v>
      </c>
      <c r="BY47" s="36"/>
      <c r="BZ47" s="36">
        <v>4</v>
      </c>
      <c r="CA47" s="36">
        <v>4</v>
      </c>
      <c r="CB47" s="36">
        <v>4</v>
      </c>
      <c r="CC47" s="36">
        <v>4</v>
      </c>
      <c r="CD47" s="36">
        <v>4</v>
      </c>
      <c r="CE47" s="36">
        <v>4</v>
      </c>
      <c r="CF47" s="36">
        <v>4</v>
      </c>
      <c r="CG47" s="36">
        <v>4</v>
      </c>
      <c r="CH47" s="36">
        <v>4</v>
      </c>
      <c r="CI47" s="36">
        <v>4</v>
      </c>
      <c r="CJ47" s="36">
        <v>4</v>
      </c>
      <c r="CK47" s="36">
        <v>4</v>
      </c>
      <c r="CL47" s="36">
        <v>4</v>
      </c>
      <c r="CM47" s="36"/>
      <c r="CN47" s="36"/>
      <c r="CO47" s="42">
        <f t="shared" si="15"/>
        <v>208</v>
      </c>
      <c r="CP47" s="43">
        <f t="shared" si="16"/>
        <v>8968.9599999999991</v>
      </c>
      <c r="CQ47" s="42"/>
      <c r="CR47" s="43"/>
      <c r="CS47" s="44">
        <f t="shared" si="17"/>
        <v>71751.679999999993</v>
      </c>
      <c r="CX47" s="46">
        <f t="shared" si="18"/>
        <v>2069.7599999999998</v>
      </c>
      <c r="CY47" s="46">
        <f t="shared" si="19"/>
        <v>0</v>
      </c>
      <c r="DD47" s="69"/>
      <c r="DE47" s="41"/>
    </row>
    <row r="48" spans="1:109" s="5" customFormat="1" ht="13.5">
      <c r="A48" s="139"/>
      <c r="B48" s="146"/>
      <c r="C48" s="94" t="s">
        <v>47</v>
      </c>
      <c r="D48" s="135" t="s">
        <v>46</v>
      </c>
      <c r="E48" s="136"/>
      <c r="F48" s="52" t="s">
        <v>33</v>
      </c>
      <c r="G48" s="65">
        <v>32.368000000000002</v>
      </c>
      <c r="H48" s="84"/>
      <c r="I48" s="65">
        <f t="shared" si="14"/>
        <v>48.552000000000007</v>
      </c>
      <c r="J48" s="53"/>
      <c r="K48" s="54" t="s">
        <v>32</v>
      </c>
      <c r="L48" s="36"/>
      <c r="M48" s="37"/>
      <c r="N48" s="36"/>
      <c r="O48" s="36"/>
      <c r="P48" s="36"/>
      <c r="Q48" s="36"/>
      <c r="R48" s="36"/>
      <c r="S48" s="36"/>
      <c r="T48" s="36"/>
      <c r="U48" s="38"/>
      <c r="V48" s="36"/>
      <c r="W48" s="39"/>
      <c r="X48" s="39"/>
      <c r="Y48" s="39"/>
      <c r="Z48" s="39"/>
      <c r="AA48" s="39"/>
      <c r="AB48" s="39"/>
      <c r="AC48" s="39"/>
      <c r="AD48" s="39"/>
      <c r="AE48" s="39"/>
      <c r="AF48" s="36">
        <v>4</v>
      </c>
      <c r="AG48" s="36">
        <v>4</v>
      </c>
      <c r="AH48" s="36">
        <v>4</v>
      </c>
      <c r="AI48" s="36">
        <v>4</v>
      </c>
      <c r="AJ48" s="36">
        <v>4</v>
      </c>
      <c r="AK48" s="36">
        <v>4</v>
      </c>
      <c r="AL48" s="36">
        <v>4</v>
      </c>
      <c r="AM48" s="36">
        <v>4</v>
      </c>
      <c r="AN48" s="36">
        <v>4</v>
      </c>
      <c r="AO48" s="36">
        <v>4</v>
      </c>
      <c r="AP48" s="36">
        <v>4</v>
      </c>
      <c r="AQ48" s="36">
        <v>4</v>
      </c>
      <c r="AR48" s="36">
        <v>4</v>
      </c>
      <c r="AS48" s="36"/>
      <c r="AT48" s="36">
        <v>4</v>
      </c>
      <c r="AU48" s="36"/>
      <c r="AV48" s="36">
        <v>4</v>
      </c>
      <c r="AW48" s="36">
        <v>4</v>
      </c>
      <c r="AX48" s="36">
        <v>4</v>
      </c>
      <c r="AY48" s="36">
        <v>4</v>
      </c>
      <c r="AZ48" s="36">
        <v>4</v>
      </c>
      <c r="BA48" s="36">
        <v>4</v>
      </c>
      <c r="BB48" s="36">
        <v>4</v>
      </c>
      <c r="BC48" s="36">
        <v>4</v>
      </c>
      <c r="BD48" s="36">
        <v>4</v>
      </c>
      <c r="BE48" s="36">
        <v>4</v>
      </c>
      <c r="BF48" s="36">
        <v>4</v>
      </c>
      <c r="BG48" s="36"/>
      <c r="BH48" s="36">
        <v>4</v>
      </c>
      <c r="BI48" s="36"/>
      <c r="BJ48" s="36">
        <v>4</v>
      </c>
      <c r="BK48" s="36">
        <v>4</v>
      </c>
      <c r="BL48" s="36">
        <v>4</v>
      </c>
      <c r="BM48" s="36">
        <v>4</v>
      </c>
      <c r="BN48" s="36">
        <v>4</v>
      </c>
      <c r="BO48" s="36">
        <v>4</v>
      </c>
      <c r="BP48" s="36">
        <v>4</v>
      </c>
      <c r="BQ48" s="36">
        <v>4</v>
      </c>
      <c r="BR48" s="36">
        <v>4</v>
      </c>
      <c r="BS48" s="36">
        <v>4</v>
      </c>
      <c r="BT48" s="36">
        <v>4</v>
      </c>
      <c r="BU48" s="36"/>
      <c r="BV48" s="36">
        <v>4</v>
      </c>
      <c r="BW48" s="36"/>
      <c r="BX48" s="36">
        <v>4</v>
      </c>
      <c r="BY48" s="36"/>
      <c r="BZ48" s="36">
        <v>4</v>
      </c>
      <c r="CA48" s="36">
        <v>4</v>
      </c>
      <c r="CB48" s="36">
        <v>4</v>
      </c>
      <c r="CC48" s="36">
        <v>4</v>
      </c>
      <c r="CD48" s="36">
        <v>4</v>
      </c>
      <c r="CE48" s="36">
        <v>4</v>
      </c>
      <c r="CF48" s="36">
        <v>4</v>
      </c>
      <c r="CG48" s="36">
        <v>4</v>
      </c>
      <c r="CH48" s="36">
        <v>4</v>
      </c>
      <c r="CI48" s="36">
        <v>4</v>
      </c>
      <c r="CJ48" s="36">
        <v>4</v>
      </c>
      <c r="CK48" s="36">
        <v>4</v>
      </c>
      <c r="CL48" s="36">
        <v>4</v>
      </c>
      <c r="CM48" s="36"/>
      <c r="CN48" s="36"/>
      <c r="CO48" s="42">
        <f t="shared" si="15"/>
        <v>208</v>
      </c>
      <c r="CP48" s="43">
        <f t="shared" si="16"/>
        <v>6732.5440000000008</v>
      </c>
      <c r="CQ48" s="42"/>
      <c r="CR48" s="43"/>
      <c r="CS48" s="44">
        <f t="shared" si="17"/>
        <v>53860.352000000006</v>
      </c>
      <c r="CX48" s="46">
        <f t="shared" si="18"/>
        <v>1553.6640000000002</v>
      </c>
      <c r="CY48" s="46">
        <f t="shared" si="19"/>
        <v>0</v>
      </c>
      <c r="DD48" s="69"/>
      <c r="DE48" s="41"/>
    </row>
    <row r="49" spans="1:109" s="5" customFormat="1" ht="13.5">
      <c r="A49" s="139"/>
      <c r="B49" s="146"/>
      <c r="C49" s="94" t="s">
        <v>47</v>
      </c>
      <c r="D49" s="135" t="s">
        <v>38</v>
      </c>
      <c r="E49" s="136"/>
      <c r="F49" s="52" t="s">
        <v>34</v>
      </c>
      <c r="G49" s="65">
        <v>43.12</v>
      </c>
      <c r="H49" s="84"/>
      <c r="I49" s="65">
        <f t="shared" si="14"/>
        <v>64.679999999999993</v>
      </c>
      <c r="J49" s="53"/>
      <c r="K49" s="54" t="s">
        <v>32</v>
      </c>
      <c r="L49" s="36"/>
      <c r="M49" s="37"/>
      <c r="N49" s="36"/>
      <c r="O49" s="36"/>
      <c r="P49" s="36"/>
      <c r="Q49" s="36"/>
      <c r="R49" s="36"/>
      <c r="S49" s="36"/>
      <c r="T49" s="36"/>
      <c r="U49" s="38"/>
      <c r="V49" s="36"/>
      <c r="W49" s="39"/>
      <c r="X49" s="39"/>
      <c r="Y49" s="39"/>
      <c r="Z49" s="39"/>
      <c r="AA49" s="39"/>
      <c r="AB49" s="39"/>
      <c r="AC49" s="39"/>
      <c r="AD49" s="39"/>
      <c r="AE49" s="39"/>
      <c r="AF49" s="36">
        <v>4</v>
      </c>
      <c r="AG49" s="36">
        <v>4</v>
      </c>
      <c r="AH49" s="36">
        <v>4</v>
      </c>
      <c r="AI49" s="36">
        <v>4</v>
      </c>
      <c r="AJ49" s="36">
        <v>4</v>
      </c>
      <c r="AK49" s="36">
        <v>4</v>
      </c>
      <c r="AL49" s="36">
        <v>4</v>
      </c>
      <c r="AM49" s="36">
        <v>4</v>
      </c>
      <c r="AN49" s="36">
        <v>4</v>
      </c>
      <c r="AO49" s="36">
        <v>4</v>
      </c>
      <c r="AP49" s="36">
        <v>4</v>
      </c>
      <c r="AQ49" s="36">
        <v>4</v>
      </c>
      <c r="AR49" s="36">
        <v>4</v>
      </c>
      <c r="AS49" s="36"/>
      <c r="AT49" s="36">
        <v>4</v>
      </c>
      <c r="AU49" s="36"/>
      <c r="AV49" s="36">
        <v>4</v>
      </c>
      <c r="AW49" s="36">
        <v>4</v>
      </c>
      <c r="AX49" s="36">
        <v>4</v>
      </c>
      <c r="AY49" s="36">
        <v>4</v>
      </c>
      <c r="AZ49" s="36">
        <v>4</v>
      </c>
      <c r="BA49" s="36">
        <v>4</v>
      </c>
      <c r="BB49" s="36">
        <v>4</v>
      </c>
      <c r="BC49" s="36">
        <v>4</v>
      </c>
      <c r="BD49" s="36">
        <v>4</v>
      </c>
      <c r="BE49" s="36">
        <v>4</v>
      </c>
      <c r="BF49" s="36">
        <v>4</v>
      </c>
      <c r="BG49" s="36"/>
      <c r="BH49" s="36">
        <v>4</v>
      </c>
      <c r="BI49" s="36"/>
      <c r="BJ49" s="36">
        <v>4</v>
      </c>
      <c r="BK49" s="36">
        <v>4</v>
      </c>
      <c r="BL49" s="36">
        <v>4</v>
      </c>
      <c r="BM49" s="36">
        <v>4</v>
      </c>
      <c r="BN49" s="36">
        <v>4</v>
      </c>
      <c r="BO49" s="36">
        <v>4</v>
      </c>
      <c r="BP49" s="36">
        <v>4</v>
      </c>
      <c r="BQ49" s="36">
        <v>4</v>
      </c>
      <c r="BR49" s="36">
        <v>4</v>
      </c>
      <c r="BS49" s="36">
        <v>4</v>
      </c>
      <c r="BT49" s="36">
        <v>4</v>
      </c>
      <c r="BU49" s="36"/>
      <c r="BV49" s="36">
        <v>4</v>
      </c>
      <c r="BW49" s="36"/>
      <c r="BX49" s="36">
        <v>4</v>
      </c>
      <c r="BY49" s="36"/>
      <c r="BZ49" s="36">
        <v>4</v>
      </c>
      <c r="CA49" s="36">
        <v>4</v>
      </c>
      <c r="CB49" s="36">
        <v>4</v>
      </c>
      <c r="CC49" s="36">
        <v>4</v>
      </c>
      <c r="CD49" s="36">
        <v>4</v>
      </c>
      <c r="CE49" s="36">
        <v>4</v>
      </c>
      <c r="CF49" s="36">
        <v>4</v>
      </c>
      <c r="CG49" s="36">
        <v>4</v>
      </c>
      <c r="CH49" s="36">
        <v>4</v>
      </c>
      <c r="CI49" s="36">
        <v>4</v>
      </c>
      <c r="CJ49" s="36">
        <v>4</v>
      </c>
      <c r="CK49" s="36">
        <v>4</v>
      </c>
      <c r="CL49" s="36">
        <v>4</v>
      </c>
      <c r="CM49" s="36"/>
      <c r="CN49" s="36"/>
      <c r="CO49" s="42">
        <f t="shared" si="15"/>
        <v>208</v>
      </c>
      <c r="CP49" s="43">
        <f t="shared" si="16"/>
        <v>8968.9599999999991</v>
      </c>
      <c r="CQ49" s="42"/>
      <c r="CR49" s="43"/>
      <c r="CS49" s="44">
        <f t="shared" si="17"/>
        <v>71751.679999999993</v>
      </c>
      <c r="CX49" s="46">
        <f t="shared" si="18"/>
        <v>2069.7599999999998</v>
      </c>
      <c r="CY49" s="46">
        <f t="shared" si="19"/>
        <v>0</v>
      </c>
      <c r="DD49" s="69"/>
      <c r="DE49" s="41"/>
    </row>
    <row r="50" spans="1:109" s="5" customFormat="1" ht="13.5">
      <c r="A50" s="139"/>
      <c r="B50" s="146"/>
      <c r="C50" s="94" t="s">
        <v>37</v>
      </c>
      <c r="D50" s="135" t="s">
        <v>46</v>
      </c>
      <c r="E50" s="136"/>
      <c r="F50" s="52" t="s">
        <v>33</v>
      </c>
      <c r="G50" s="65">
        <v>32.368000000000002</v>
      </c>
      <c r="H50" s="84"/>
      <c r="I50" s="65">
        <f t="shared" si="14"/>
        <v>48.552000000000007</v>
      </c>
      <c r="J50" s="53"/>
      <c r="K50" s="54" t="s">
        <v>32</v>
      </c>
      <c r="L50" s="36"/>
      <c r="M50" s="37"/>
      <c r="N50" s="36"/>
      <c r="O50" s="36"/>
      <c r="P50" s="36"/>
      <c r="Q50" s="36"/>
      <c r="R50" s="36"/>
      <c r="S50" s="36"/>
      <c r="T50" s="36"/>
      <c r="U50" s="38"/>
      <c r="V50" s="36"/>
      <c r="W50" s="39"/>
      <c r="X50" s="39"/>
      <c r="Y50" s="39"/>
      <c r="Z50" s="39"/>
      <c r="AA50" s="39"/>
      <c r="AB50" s="39"/>
      <c r="AC50" s="39"/>
      <c r="AD50" s="39"/>
      <c r="AE50" s="39"/>
      <c r="AF50" s="36">
        <v>4</v>
      </c>
      <c r="AG50" s="36">
        <v>4</v>
      </c>
      <c r="AH50" s="36">
        <v>4</v>
      </c>
      <c r="AI50" s="36">
        <v>4</v>
      </c>
      <c r="AJ50" s="36">
        <v>4</v>
      </c>
      <c r="AK50" s="36">
        <v>4</v>
      </c>
      <c r="AL50" s="36">
        <v>4</v>
      </c>
      <c r="AM50" s="36">
        <v>4</v>
      </c>
      <c r="AN50" s="36">
        <v>4</v>
      </c>
      <c r="AO50" s="36">
        <v>4</v>
      </c>
      <c r="AP50" s="36">
        <v>4</v>
      </c>
      <c r="AQ50" s="36">
        <v>4</v>
      </c>
      <c r="AR50" s="36">
        <v>4</v>
      </c>
      <c r="AS50" s="36"/>
      <c r="AT50" s="36">
        <v>4</v>
      </c>
      <c r="AU50" s="36"/>
      <c r="AV50" s="36">
        <v>4</v>
      </c>
      <c r="AW50" s="36">
        <v>4</v>
      </c>
      <c r="AX50" s="36">
        <v>4</v>
      </c>
      <c r="AY50" s="36">
        <v>4</v>
      </c>
      <c r="AZ50" s="36">
        <v>4</v>
      </c>
      <c r="BA50" s="36">
        <v>4</v>
      </c>
      <c r="BB50" s="36">
        <v>4</v>
      </c>
      <c r="BC50" s="36">
        <v>4</v>
      </c>
      <c r="BD50" s="36">
        <v>4</v>
      </c>
      <c r="BE50" s="36">
        <v>4</v>
      </c>
      <c r="BF50" s="36">
        <v>4</v>
      </c>
      <c r="BG50" s="36"/>
      <c r="BH50" s="36">
        <v>4</v>
      </c>
      <c r="BI50" s="36"/>
      <c r="BJ50" s="36">
        <v>4</v>
      </c>
      <c r="BK50" s="36">
        <v>4</v>
      </c>
      <c r="BL50" s="36">
        <v>4</v>
      </c>
      <c r="BM50" s="36">
        <v>4</v>
      </c>
      <c r="BN50" s="36">
        <v>4</v>
      </c>
      <c r="BO50" s="36">
        <v>4</v>
      </c>
      <c r="BP50" s="36">
        <v>4</v>
      </c>
      <c r="BQ50" s="36">
        <v>4</v>
      </c>
      <c r="BR50" s="36">
        <v>4</v>
      </c>
      <c r="BS50" s="36">
        <v>4</v>
      </c>
      <c r="BT50" s="36">
        <v>4</v>
      </c>
      <c r="BU50" s="36"/>
      <c r="BV50" s="36">
        <v>4</v>
      </c>
      <c r="BW50" s="36"/>
      <c r="BX50" s="36">
        <v>4</v>
      </c>
      <c r="BY50" s="36"/>
      <c r="BZ50" s="36">
        <v>4</v>
      </c>
      <c r="CA50" s="36">
        <v>4</v>
      </c>
      <c r="CB50" s="36">
        <v>4</v>
      </c>
      <c r="CC50" s="36">
        <v>4</v>
      </c>
      <c r="CD50" s="36">
        <v>4</v>
      </c>
      <c r="CE50" s="36">
        <v>4</v>
      </c>
      <c r="CF50" s="36">
        <v>4</v>
      </c>
      <c r="CG50" s="36">
        <v>4</v>
      </c>
      <c r="CH50" s="36">
        <v>4</v>
      </c>
      <c r="CI50" s="36">
        <v>4</v>
      </c>
      <c r="CJ50" s="36">
        <v>4</v>
      </c>
      <c r="CK50" s="36">
        <v>4</v>
      </c>
      <c r="CL50" s="36">
        <v>4</v>
      </c>
      <c r="CM50" s="36"/>
      <c r="CN50" s="36"/>
      <c r="CO50" s="42">
        <f t="shared" si="15"/>
        <v>208</v>
      </c>
      <c r="CP50" s="43">
        <f t="shared" si="16"/>
        <v>6732.5440000000008</v>
      </c>
      <c r="CQ50" s="42"/>
      <c r="CR50" s="43"/>
      <c r="CS50" s="44">
        <f t="shared" si="17"/>
        <v>53860.352000000006</v>
      </c>
      <c r="CX50" s="46">
        <f t="shared" si="18"/>
        <v>1553.6640000000002</v>
      </c>
      <c r="CY50" s="46">
        <f t="shared" si="19"/>
        <v>0</v>
      </c>
      <c r="DD50" s="69"/>
      <c r="DE50" s="41"/>
    </row>
    <row r="51" spans="1:109" s="5" customFormat="1" ht="13.5">
      <c r="A51" s="139"/>
      <c r="B51" s="146"/>
      <c r="C51" s="94" t="s">
        <v>37</v>
      </c>
      <c r="D51" s="135" t="s">
        <v>38</v>
      </c>
      <c r="E51" s="136"/>
      <c r="F51" s="52" t="s">
        <v>34</v>
      </c>
      <c r="G51" s="65">
        <v>43.12</v>
      </c>
      <c r="H51" s="84"/>
      <c r="I51" s="65">
        <f t="shared" si="14"/>
        <v>64.679999999999993</v>
      </c>
      <c r="J51" s="53"/>
      <c r="K51" s="54" t="s">
        <v>32</v>
      </c>
      <c r="L51" s="36"/>
      <c r="M51" s="37"/>
      <c r="N51" s="36"/>
      <c r="O51" s="36"/>
      <c r="P51" s="36"/>
      <c r="Q51" s="36"/>
      <c r="R51" s="36"/>
      <c r="S51" s="36"/>
      <c r="T51" s="36"/>
      <c r="U51" s="38"/>
      <c r="V51" s="36"/>
      <c r="W51" s="39"/>
      <c r="X51" s="39"/>
      <c r="Y51" s="39"/>
      <c r="Z51" s="39"/>
      <c r="AA51" s="39"/>
      <c r="AB51" s="39"/>
      <c r="AC51" s="39"/>
      <c r="AD51" s="39"/>
      <c r="AE51" s="39"/>
      <c r="AF51" s="36">
        <v>4</v>
      </c>
      <c r="AG51" s="36">
        <v>4</v>
      </c>
      <c r="AH51" s="36">
        <v>4</v>
      </c>
      <c r="AI51" s="36">
        <v>4</v>
      </c>
      <c r="AJ51" s="36">
        <v>4</v>
      </c>
      <c r="AK51" s="36">
        <v>4</v>
      </c>
      <c r="AL51" s="36">
        <v>4</v>
      </c>
      <c r="AM51" s="36">
        <v>4</v>
      </c>
      <c r="AN51" s="36">
        <v>4</v>
      </c>
      <c r="AO51" s="36">
        <v>4</v>
      </c>
      <c r="AP51" s="36">
        <v>4</v>
      </c>
      <c r="AQ51" s="36">
        <v>4</v>
      </c>
      <c r="AR51" s="36">
        <v>4</v>
      </c>
      <c r="AS51" s="36"/>
      <c r="AT51" s="36">
        <v>4</v>
      </c>
      <c r="AU51" s="36"/>
      <c r="AV51" s="36">
        <v>4</v>
      </c>
      <c r="AW51" s="36">
        <v>4</v>
      </c>
      <c r="AX51" s="36">
        <v>4</v>
      </c>
      <c r="AY51" s="36">
        <v>4</v>
      </c>
      <c r="AZ51" s="36">
        <v>4</v>
      </c>
      <c r="BA51" s="36">
        <v>4</v>
      </c>
      <c r="BB51" s="36">
        <v>4</v>
      </c>
      <c r="BC51" s="36">
        <v>4</v>
      </c>
      <c r="BD51" s="36">
        <v>4</v>
      </c>
      <c r="BE51" s="36">
        <v>4</v>
      </c>
      <c r="BF51" s="36">
        <v>4</v>
      </c>
      <c r="BG51" s="36"/>
      <c r="BH51" s="36">
        <v>4</v>
      </c>
      <c r="BI51" s="36"/>
      <c r="BJ51" s="36">
        <v>4</v>
      </c>
      <c r="BK51" s="36">
        <v>4</v>
      </c>
      <c r="BL51" s="36">
        <v>4</v>
      </c>
      <c r="BM51" s="36">
        <v>4</v>
      </c>
      <c r="BN51" s="36">
        <v>4</v>
      </c>
      <c r="BO51" s="36">
        <v>4</v>
      </c>
      <c r="BP51" s="36">
        <v>4</v>
      </c>
      <c r="BQ51" s="36">
        <v>4</v>
      </c>
      <c r="BR51" s="36">
        <v>4</v>
      </c>
      <c r="BS51" s="36">
        <v>4</v>
      </c>
      <c r="BT51" s="36">
        <v>4</v>
      </c>
      <c r="BU51" s="36"/>
      <c r="BV51" s="36">
        <v>4</v>
      </c>
      <c r="BW51" s="36"/>
      <c r="BX51" s="36">
        <v>4</v>
      </c>
      <c r="BY51" s="36"/>
      <c r="BZ51" s="36">
        <v>4</v>
      </c>
      <c r="CA51" s="36">
        <v>4</v>
      </c>
      <c r="CB51" s="36">
        <v>4</v>
      </c>
      <c r="CC51" s="36">
        <v>4</v>
      </c>
      <c r="CD51" s="36">
        <v>4</v>
      </c>
      <c r="CE51" s="36">
        <v>4</v>
      </c>
      <c r="CF51" s="36">
        <v>4</v>
      </c>
      <c r="CG51" s="36">
        <v>4</v>
      </c>
      <c r="CH51" s="36">
        <v>4</v>
      </c>
      <c r="CI51" s="36">
        <v>4</v>
      </c>
      <c r="CJ51" s="36">
        <v>4</v>
      </c>
      <c r="CK51" s="36">
        <v>4</v>
      </c>
      <c r="CL51" s="36">
        <v>4</v>
      </c>
      <c r="CM51" s="36"/>
      <c r="CN51" s="36"/>
      <c r="CO51" s="42">
        <f t="shared" si="15"/>
        <v>208</v>
      </c>
      <c r="CP51" s="43">
        <f t="shared" si="16"/>
        <v>8968.9599999999991</v>
      </c>
      <c r="CQ51" s="42"/>
      <c r="CR51" s="43"/>
      <c r="CS51" s="44">
        <f t="shared" si="17"/>
        <v>71751.679999999993</v>
      </c>
      <c r="CX51" s="46">
        <f t="shared" si="18"/>
        <v>2069.7599999999998</v>
      </c>
      <c r="CY51" s="46">
        <f t="shared" si="19"/>
        <v>0</v>
      </c>
      <c r="DD51" s="69"/>
      <c r="DE51" s="41"/>
    </row>
    <row r="52" spans="1:109" s="5" customFormat="1" ht="13.5">
      <c r="A52" s="139"/>
      <c r="B52" s="146"/>
      <c r="C52" s="94" t="s">
        <v>36</v>
      </c>
      <c r="D52" s="135" t="s">
        <v>46</v>
      </c>
      <c r="E52" s="136"/>
      <c r="F52" s="52" t="s">
        <v>33</v>
      </c>
      <c r="G52" s="65">
        <v>32.368000000000002</v>
      </c>
      <c r="H52" s="84"/>
      <c r="I52" s="65">
        <f t="shared" si="14"/>
        <v>48.552000000000007</v>
      </c>
      <c r="J52" s="53"/>
      <c r="K52" s="54" t="s">
        <v>32</v>
      </c>
      <c r="L52" s="36"/>
      <c r="M52" s="37"/>
      <c r="N52" s="36"/>
      <c r="O52" s="36"/>
      <c r="P52" s="36"/>
      <c r="Q52" s="36"/>
      <c r="R52" s="36"/>
      <c r="S52" s="36"/>
      <c r="T52" s="36"/>
      <c r="U52" s="38"/>
      <c r="V52" s="36"/>
      <c r="W52" s="39"/>
      <c r="X52" s="39"/>
      <c r="Y52" s="39"/>
      <c r="Z52" s="39"/>
      <c r="AA52" s="39"/>
      <c r="AB52" s="39"/>
      <c r="AC52" s="39"/>
      <c r="AD52" s="39"/>
      <c r="AE52" s="39"/>
      <c r="AF52" s="36">
        <v>4</v>
      </c>
      <c r="AG52" s="36">
        <v>4</v>
      </c>
      <c r="AH52" s="36">
        <v>4</v>
      </c>
      <c r="AI52" s="36">
        <v>4</v>
      </c>
      <c r="AJ52" s="36">
        <v>4</v>
      </c>
      <c r="AK52" s="36">
        <v>4</v>
      </c>
      <c r="AL52" s="36">
        <v>4</v>
      </c>
      <c r="AM52" s="36">
        <v>4</v>
      </c>
      <c r="AN52" s="36">
        <v>4</v>
      </c>
      <c r="AO52" s="36">
        <v>4</v>
      </c>
      <c r="AP52" s="36">
        <v>4</v>
      </c>
      <c r="AQ52" s="36">
        <v>4</v>
      </c>
      <c r="AR52" s="36">
        <v>4</v>
      </c>
      <c r="AS52" s="36"/>
      <c r="AT52" s="36">
        <v>4</v>
      </c>
      <c r="AU52" s="36"/>
      <c r="AV52" s="36">
        <v>4</v>
      </c>
      <c r="AW52" s="36">
        <v>4</v>
      </c>
      <c r="AX52" s="36">
        <v>4</v>
      </c>
      <c r="AY52" s="36">
        <v>4</v>
      </c>
      <c r="AZ52" s="36">
        <v>4</v>
      </c>
      <c r="BA52" s="36">
        <v>4</v>
      </c>
      <c r="BB52" s="36">
        <v>4</v>
      </c>
      <c r="BC52" s="36">
        <v>4</v>
      </c>
      <c r="BD52" s="36">
        <v>4</v>
      </c>
      <c r="BE52" s="36">
        <v>4</v>
      </c>
      <c r="BF52" s="36">
        <v>4</v>
      </c>
      <c r="BG52" s="36"/>
      <c r="BH52" s="36">
        <v>4</v>
      </c>
      <c r="BI52" s="36"/>
      <c r="BJ52" s="36">
        <v>4</v>
      </c>
      <c r="BK52" s="36">
        <v>4</v>
      </c>
      <c r="BL52" s="36">
        <v>4</v>
      </c>
      <c r="BM52" s="36">
        <v>4</v>
      </c>
      <c r="BN52" s="36">
        <v>4</v>
      </c>
      <c r="BO52" s="36">
        <v>4</v>
      </c>
      <c r="BP52" s="36">
        <v>4</v>
      </c>
      <c r="BQ52" s="36">
        <v>4</v>
      </c>
      <c r="BR52" s="36">
        <v>4</v>
      </c>
      <c r="BS52" s="36">
        <v>4</v>
      </c>
      <c r="BT52" s="36">
        <v>4</v>
      </c>
      <c r="BU52" s="36"/>
      <c r="BV52" s="36">
        <v>4</v>
      </c>
      <c r="BW52" s="36"/>
      <c r="BX52" s="36">
        <v>4</v>
      </c>
      <c r="BY52" s="36"/>
      <c r="BZ52" s="36">
        <v>4</v>
      </c>
      <c r="CA52" s="36">
        <v>4</v>
      </c>
      <c r="CB52" s="36">
        <v>4</v>
      </c>
      <c r="CC52" s="36">
        <v>4</v>
      </c>
      <c r="CD52" s="36">
        <v>4</v>
      </c>
      <c r="CE52" s="36">
        <v>4</v>
      </c>
      <c r="CF52" s="36">
        <v>4</v>
      </c>
      <c r="CG52" s="36">
        <v>4</v>
      </c>
      <c r="CH52" s="36">
        <v>4</v>
      </c>
      <c r="CI52" s="36">
        <v>4</v>
      </c>
      <c r="CJ52" s="36">
        <v>4</v>
      </c>
      <c r="CK52" s="36">
        <v>4</v>
      </c>
      <c r="CL52" s="36">
        <v>4</v>
      </c>
      <c r="CM52" s="36"/>
      <c r="CN52" s="36"/>
      <c r="CO52" s="42">
        <f t="shared" si="15"/>
        <v>208</v>
      </c>
      <c r="CP52" s="43">
        <f t="shared" si="16"/>
        <v>6732.5440000000008</v>
      </c>
      <c r="CQ52" s="42"/>
      <c r="CR52" s="43"/>
      <c r="CS52" s="44">
        <f t="shared" si="17"/>
        <v>53860.352000000006</v>
      </c>
      <c r="CX52" s="46">
        <f t="shared" si="18"/>
        <v>1553.6640000000002</v>
      </c>
      <c r="CY52" s="46">
        <f t="shared" si="19"/>
        <v>0</v>
      </c>
      <c r="DD52" s="69"/>
      <c r="DE52" s="41"/>
    </row>
    <row r="53" spans="1:109" s="5" customFormat="1" ht="13.5">
      <c r="A53" s="139"/>
      <c r="B53" s="146"/>
      <c r="C53" s="94" t="s">
        <v>36</v>
      </c>
      <c r="D53" s="135" t="s">
        <v>38</v>
      </c>
      <c r="E53" s="136"/>
      <c r="F53" s="52" t="s">
        <v>34</v>
      </c>
      <c r="G53" s="65">
        <v>43.12</v>
      </c>
      <c r="H53" s="84"/>
      <c r="I53" s="65">
        <f t="shared" si="14"/>
        <v>64.679999999999993</v>
      </c>
      <c r="J53" s="53"/>
      <c r="K53" s="54" t="s">
        <v>32</v>
      </c>
      <c r="L53" s="36"/>
      <c r="M53" s="37"/>
      <c r="N53" s="36"/>
      <c r="O53" s="36"/>
      <c r="P53" s="36"/>
      <c r="Q53" s="36"/>
      <c r="R53" s="36"/>
      <c r="S53" s="36"/>
      <c r="T53" s="36"/>
      <c r="U53" s="38"/>
      <c r="V53" s="36"/>
      <c r="W53" s="39"/>
      <c r="X53" s="39"/>
      <c r="Y53" s="39"/>
      <c r="Z53" s="39"/>
      <c r="AA53" s="39"/>
      <c r="AB53" s="39"/>
      <c r="AC53" s="39"/>
      <c r="AD53" s="39"/>
      <c r="AE53" s="39"/>
      <c r="AF53" s="36">
        <v>4</v>
      </c>
      <c r="AG53" s="36">
        <v>4</v>
      </c>
      <c r="AH53" s="36">
        <v>4</v>
      </c>
      <c r="AI53" s="36">
        <v>4</v>
      </c>
      <c r="AJ53" s="36">
        <v>4</v>
      </c>
      <c r="AK53" s="36">
        <v>4</v>
      </c>
      <c r="AL53" s="36">
        <v>4</v>
      </c>
      <c r="AM53" s="36">
        <v>4</v>
      </c>
      <c r="AN53" s="36">
        <v>4</v>
      </c>
      <c r="AO53" s="36">
        <v>4</v>
      </c>
      <c r="AP53" s="36">
        <v>4</v>
      </c>
      <c r="AQ53" s="36">
        <v>4</v>
      </c>
      <c r="AR53" s="36">
        <v>4</v>
      </c>
      <c r="AS53" s="36"/>
      <c r="AT53" s="36">
        <v>4</v>
      </c>
      <c r="AU53" s="36"/>
      <c r="AV53" s="36">
        <v>4</v>
      </c>
      <c r="AW53" s="36">
        <v>4</v>
      </c>
      <c r="AX53" s="36">
        <v>4</v>
      </c>
      <c r="AY53" s="36">
        <v>4</v>
      </c>
      <c r="AZ53" s="36">
        <v>4</v>
      </c>
      <c r="BA53" s="36">
        <v>4</v>
      </c>
      <c r="BB53" s="36">
        <v>4</v>
      </c>
      <c r="BC53" s="36">
        <v>4</v>
      </c>
      <c r="BD53" s="36">
        <v>4</v>
      </c>
      <c r="BE53" s="36">
        <v>4</v>
      </c>
      <c r="BF53" s="36">
        <v>4</v>
      </c>
      <c r="BG53" s="36"/>
      <c r="BH53" s="36">
        <v>4</v>
      </c>
      <c r="BI53" s="36"/>
      <c r="BJ53" s="36">
        <v>4</v>
      </c>
      <c r="BK53" s="36">
        <v>4</v>
      </c>
      <c r="BL53" s="36">
        <v>4</v>
      </c>
      <c r="BM53" s="36">
        <v>4</v>
      </c>
      <c r="BN53" s="36">
        <v>4</v>
      </c>
      <c r="BO53" s="36">
        <v>4</v>
      </c>
      <c r="BP53" s="36">
        <v>4</v>
      </c>
      <c r="BQ53" s="36">
        <v>4</v>
      </c>
      <c r="BR53" s="36">
        <v>4</v>
      </c>
      <c r="BS53" s="36">
        <v>4</v>
      </c>
      <c r="BT53" s="36">
        <v>4</v>
      </c>
      <c r="BU53" s="36"/>
      <c r="BV53" s="36">
        <v>4</v>
      </c>
      <c r="BW53" s="36"/>
      <c r="BX53" s="36">
        <v>4</v>
      </c>
      <c r="BY53" s="36"/>
      <c r="BZ53" s="36">
        <v>4</v>
      </c>
      <c r="CA53" s="36">
        <v>4</v>
      </c>
      <c r="CB53" s="36">
        <v>4</v>
      </c>
      <c r="CC53" s="36">
        <v>4</v>
      </c>
      <c r="CD53" s="36">
        <v>4</v>
      </c>
      <c r="CE53" s="36">
        <v>4</v>
      </c>
      <c r="CF53" s="36">
        <v>4</v>
      </c>
      <c r="CG53" s="36">
        <v>4</v>
      </c>
      <c r="CH53" s="36">
        <v>4</v>
      </c>
      <c r="CI53" s="36">
        <v>4</v>
      </c>
      <c r="CJ53" s="36">
        <v>4</v>
      </c>
      <c r="CK53" s="36">
        <v>4</v>
      </c>
      <c r="CL53" s="36">
        <v>4</v>
      </c>
      <c r="CM53" s="36"/>
      <c r="CN53" s="36"/>
      <c r="CO53" s="42">
        <f t="shared" si="15"/>
        <v>208</v>
      </c>
      <c r="CP53" s="43">
        <f t="shared" si="16"/>
        <v>8968.9599999999991</v>
      </c>
      <c r="CQ53" s="42"/>
      <c r="CR53" s="43"/>
      <c r="CS53" s="44">
        <f t="shared" si="17"/>
        <v>71751.679999999993</v>
      </c>
      <c r="CX53" s="46">
        <f t="shared" si="18"/>
        <v>2069.7599999999998</v>
      </c>
      <c r="CY53" s="46">
        <f t="shared" si="19"/>
        <v>0</v>
      </c>
      <c r="DD53" s="69"/>
      <c r="DE53" s="41"/>
    </row>
    <row r="54" spans="1:109" s="5" customFormat="1" ht="13.5">
      <c r="A54" s="139"/>
      <c r="B54" s="146"/>
      <c r="C54" s="94" t="s">
        <v>40</v>
      </c>
      <c r="D54" s="135" t="s">
        <v>46</v>
      </c>
      <c r="E54" s="136"/>
      <c r="F54" s="52" t="s">
        <v>33</v>
      </c>
      <c r="G54" s="65">
        <v>32.368000000000002</v>
      </c>
      <c r="H54" s="84"/>
      <c r="I54" s="65">
        <f t="shared" si="14"/>
        <v>48.552000000000007</v>
      </c>
      <c r="J54" s="53"/>
      <c r="K54" s="54" t="s">
        <v>32</v>
      </c>
      <c r="L54" s="36"/>
      <c r="M54" s="37"/>
      <c r="N54" s="36"/>
      <c r="O54" s="36"/>
      <c r="P54" s="36"/>
      <c r="Q54" s="36"/>
      <c r="R54" s="36"/>
      <c r="S54" s="36"/>
      <c r="T54" s="36"/>
      <c r="U54" s="38"/>
      <c r="V54" s="36"/>
      <c r="W54" s="39"/>
      <c r="X54" s="39"/>
      <c r="Y54" s="39"/>
      <c r="Z54" s="39"/>
      <c r="AA54" s="39"/>
      <c r="AB54" s="39"/>
      <c r="AC54" s="39"/>
      <c r="AD54" s="39"/>
      <c r="AE54" s="39"/>
      <c r="AF54" s="36">
        <v>4</v>
      </c>
      <c r="AG54" s="36">
        <v>4</v>
      </c>
      <c r="AH54" s="36">
        <v>4</v>
      </c>
      <c r="AI54" s="36">
        <v>4</v>
      </c>
      <c r="AJ54" s="36">
        <v>4</v>
      </c>
      <c r="AK54" s="36">
        <v>4</v>
      </c>
      <c r="AL54" s="36">
        <v>4</v>
      </c>
      <c r="AM54" s="36">
        <v>4</v>
      </c>
      <c r="AN54" s="36">
        <v>4</v>
      </c>
      <c r="AO54" s="36">
        <v>4</v>
      </c>
      <c r="AP54" s="36">
        <v>4</v>
      </c>
      <c r="AQ54" s="36">
        <v>4</v>
      </c>
      <c r="AR54" s="36">
        <v>4</v>
      </c>
      <c r="AS54" s="36"/>
      <c r="AT54" s="36">
        <v>4</v>
      </c>
      <c r="AU54" s="36"/>
      <c r="AV54" s="36">
        <v>4</v>
      </c>
      <c r="AW54" s="36">
        <v>4</v>
      </c>
      <c r="AX54" s="36">
        <v>4</v>
      </c>
      <c r="AY54" s="36">
        <v>4</v>
      </c>
      <c r="AZ54" s="36">
        <v>4</v>
      </c>
      <c r="BA54" s="36">
        <v>4</v>
      </c>
      <c r="BB54" s="36">
        <v>4</v>
      </c>
      <c r="BC54" s="36">
        <v>4</v>
      </c>
      <c r="BD54" s="36">
        <v>4</v>
      </c>
      <c r="BE54" s="36">
        <v>4</v>
      </c>
      <c r="BF54" s="36">
        <v>4</v>
      </c>
      <c r="BG54" s="36"/>
      <c r="BH54" s="36">
        <v>4</v>
      </c>
      <c r="BI54" s="36"/>
      <c r="BJ54" s="36">
        <v>4</v>
      </c>
      <c r="BK54" s="36">
        <v>4</v>
      </c>
      <c r="BL54" s="36">
        <v>4</v>
      </c>
      <c r="BM54" s="36">
        <v>4</v>
      </c>
      <c r="BN54" s="36">
        <v>4</v>
      </c>
      <c r="BO54" s="36">
        <v>4</v>
      </c>
      <c r="BP54" s="36">
        <v>4</v>
      </c>
      <c r="BQ54" s="36">
        <v>4</v>
      </c>
      <c r="BR54" s="36">
        <v>4</v>
      </c>
      <c r="BS54" s="36">
        <v>4</v>
      </c>
      <c r="BT54" s="36">
        <v>4</v>
      </c>
      <c r="BU54" s="36"/>
      <c r="BV54" s="36">
        <v>4</v>
      </c>
      <c r="BW54" s="36"/>
      <c r="BX54" s="36">
        <v>4</v>
      </c>
      <c r="BY54" s="36"/>
      <c r="BZ54" s="36">
        <v>4</v>
      </c>
      <c r="CA54" s="36">
        <v>4</v>
      </c>
      <c r="CB54" s="36">
        <v>4</v>
      </c>
      <c r="CC54" s="36">
        <v>4</v>
      </c>
      <c r="CD54" s="36">
        <v>4</v>
      </c>
      <c r="CE54" s="36">
        <v>4</v>
      </c>
      <c r="CF54" s="36">
        <v>4</v>
      </c>
      <c r="CG54" s="36">
        <v>4</v>
      </c>
      <c r="CH54" s="36">
        <v>4</v>
      </c>
      <c r="CI54" s="36">
        <v>4</v>
      </c>
      <c r="CJ54" s="36">
        <v>4</v>
      </c>
      <c r="CK54" s="36">
        <v>4</v>
      </c>
      <c r="CL54" s="36">
        <v>4</v>
      </c>
      <c r="CM54" s="36"/>
      <c r="CN54" s="36"/>
      <c r="CO54" s="42">
        <f t="shared" si="15"/>
        <v>208</v>
      </c>
      <c r="CP54" s="43">
        <f t="shared" si="16"/>
        <v>6732.5440000000008</v>
      </c>
      <c r="CQ54" s="42"/>
      <c r="CR54" s="43"/>
      <c r="CS54" s="44">
        <f t="shared" si="17"/>
        <v>53860.352000000006</v>
      </c>
      <c r="CX54" s="46">
        <f t="shared" si="18"/>
        <v>1553.6640000000002</v>
      </c>
      <c r="CY54" s="46">
        <f t="shared" si="19"/>
        <v>0</v>
      </c>
      <c r="DD54" s="69"/>
      <c r="DE54" s="41"/>
    </row>
    <row r="55" spans="1:109" s="5" customFormat="1" ht="13.5">
      <c r="A55" s="139"/>
      <c r="B55" s="147"/>
      <c r="C55" s="59" t="s">
        <v>40</v>
      </c>
      <c r="D55" s="137" t="s">
        <v>38</v>
      </c>
      <c r="E55" s="138"/>
      <c r="F55" s="55" t="s">
        <v>34</v>
      </c>
      <c r="G55" s="66">
        <v>43.12</v>
      </c>
      <c r="H55" s="85"/>
      <c r="I55" s="66">
        <f t="shared" si="14"/>
        <v>64.679999999999993</v>
      </c>
      <c r="J55" s="56"/>
      <c r="K55" s="57" t="s">
        <v>32</v>
      </c>
      <c r="L55" s="36"/>
      <c r="M55" s="37"/>
      <c r="N55" s="36"/>
      <c r="O55" s="36"/>
      <c r="P55" s="36"/>
      <c r="Q55" s="36"/>
      <c r="R55" s="36"/>
      <c r="S55" s="36"/>
      <c r="T55" s="36"/>
      <c r="U55" s="38"/>
      <c r="V55" s="36"/>
      <c r="W55" s="39"/>
      <c r="X55" s="39"/>
      <c r="Y55" s="39"/>
      <c r="Z55" s="39"/>
      <c r="AA55" s="39"/>
      <c r="AB55" s="39"/>
      <c r="AC55" s="39"/>
      <c r="AD55" s="39"/>
      <c r="AE55" s="39"/>
      <c r="AF55" s="36">
        <v>4</v>
      </c>
      <c r="AG55" s="36">
        <v>4</v>
      </c>
      <c r="AH55" s="36">
        <v>4</v>
      </c>
      <c r="AI55" s="36">
        <v>4</v>
      </c>
      <c r="AJ55" s="36">
        <v>4</v>
      </c>
      <c r="AK55" s="36">
        <v>4</v>
      </c>
      <c r="AL55" s="36">
        <v>4</v>
      </c>
      <c r="AM55" s="36">
        <v>4</v>
      </c>
      <c r="AN55" s="36">
        <v>4</v>
      </c>
      <c r="AO55" s="36">
        <v>4</v>
      </c>
      <c r="AP55" s="36">
        <v>4</v>
      </c>
      <c r="AQ55" s="36">
        <v>4</v>
      </c>
      <c r="AR55" s="36">
        <v>4</v>
      </c>
      <c r="AS55" s="36"/>
      <c r="AT55" s="36">
        <v>4</v>
      </c>
      <c r="AU55" s="36"/>
      <c r="AV55" s="36">
        <v>4</v>
      </c>
      <c r="AW55" s="36">
        <v>4</v>
      </c>
      <c r="AX55" s="36">
        <v>4</v>
      </c>
      <c r="AY55" s="36">
        <v>4</v>
      </c>
      <c r="AZ55" s="36">
        <v>4</v>
      </c>
      <c r="BA55" s="36">
        <v>4</v>
      </c>
      <c r="BB55" s="36">
        <v>4</v>
      </c>
      <c r="BC55" s="36">
        <v>4</v>
      </c>
      <c r="BD55" s="36">
        <v>4</v>
      </c>
      <c r="BE55" s="36">
        <v>4</v>
      </c>
      <c r="BF55" s="36">
        <v>4</v>
      </c>
      <c r="BG55" s="36"/>
      <c r="BH55" s="36">
        <v>4</v>
      </c>
      <c r="BI55" s="36"/>
      <c r="BJ55" s="36">
        <v>4</v>
      </c>
      <c r="BK55" s="36">
        <v>4</v>
      </c>
      <c r="BL55" s="36">
        <v>4</v>
      </c>
      <c r="BM55" s="36">
        <v>4</v>
      </c>
      <c r="BN55" s="36">
        <v>4</v>
      </c>
      <c r="BO55" s="36">
        <v>4</v>
      </c>
      <c r="BP55" s="36">
        <v>4</v>
      </c>
      <c r="BQ55" s="36">
        <v>4</v>
      </c>
      <c r="BR55" s="36">
        <v>4</v>
      </c>
      <c r="BS55" s="36">
        <v>4</v>
      </c>
      <c r="BT55" s="36">
        <v>4</v>
      </c>
      <c r="BU55" s="36"/>
      <c r="BV55" s="36">
        <v>4</v>
      </c>
      <c r="BW55" s="36"/>
      <c r="BX55" s="36">
        <v>4</v>
      </c>
      <c r="BY55" s="36"/>
      <c r="BZ55" s="36">
        <v>4</v>
      </c>
      <c r="CA55" s="36">
        <v>4</v>
      </c>
      <c r="CB55" s="36">
        <v>4</v>
      </c>
      <c r="CC55" s="36">
        <v>4</v>
      </c>
      <c r="CD55" s="36">
        <v>4</v>
      </c>
      <c r="CE55" s="36">
        <v>4</v>
      </c>
      <c r="CF55" s="36">
        <v>4</v>
      </c>
      <c r="CG55" s="36">
        <v>4</v>
      </c>
      <c r="CH55" s="36">
        <v>4</v>
      </c>
      <c r="CI55" s="36">
        <v>4</v>
      </c>
      <c r="CJ55" s="36">
        <v>4</v>
      </c>
      <c r="CK55" s="36">
        <v>4</v>
      </c>
      <c r="CL55" s="36">
        <v>4</v>
      </c>
      <c r="CM55" s="36"/>
      <c r="CN55" s="36"/>
      <c r="CO55" s="42">
        <f t="shared" si="15"/>
        <v>208</v>
      </c>
      <c r="CP55" s="43">
        <f t="shared" si="16"/>
        <v>8968.9599999999991</v>
      </c>
      <c r="CQ55" s="42"/>
      <c r="CR55" s="43"/>
      <c r="CS55" s="44">
        <f t="shared" si="17"/>
        <v>71751.679999999993</v>
      </c>
      <c r="CT55" s="60" t="s">
        <v>50</v>
      </c>
      <c r="CX55" s="46">
        <f t="shared" si="18"/>
        <v>2069.7599999999998</v>
      </c>
      <c r="CY55" s="46">
        <f t="shared" si="19"/>
        <v>0</v>
      </c>
      <c r="DD55" s="69"/>
      <c r="DE55" s="41"/>
    </row>
    <row r="56" spans="1:109" s="5" customFormat="1">
      <c r="A56" s="1"/>
      <c r="B56" s="1"/>
      <c r="C56" s="93"/>
      <c r="D56" s="2"/>
      <c r="E56" s="2"/>
      <c r="F56" s="2"/>
      <c r="G56" s="13"/>
      <c r="H56" s="71"/>
      <c r="I56" s="13"/>
      <c r="J56" s="13"/>
      <c r="K56" s="13"/>
      <c r="L56" s="2"/>
      <c r="M56" s="47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32">
        <f>SUM(CO42:CO55)*8</f>
        <v>23296</v>
      </c>
      <c r="CP56" s="67">
        <f>SUM(CP42:CP55)</f>
        <v>109910.52799999996</v>
      </c>
      <c r="CQ56" s="32">
        <f>SUM(CQ42:CQ55)</f>
        <v>0</v>
      </c>
      <c r="CR56" s="67">
        <f>SUM(CR42:CR55)</f>
        <v>0</v>
      </c>
      <c r="CS56" s="58">
        <f>SUM(CS42:CS55)</f>
        <v>879284.2239999997</v>
      </c>
      <c r="CT56" s="48">
        <f>CS56*8</f>
        <v>7034273.7919999976</v>
      </c>
      <c r="CX56" s="48">
        <f>SUM(CX42:CX55)</f>
        <v>68499.967999999993</v>
      </c>
      <c r="CY56" s="62">
        <f>SUM(CY42:CY55)</f>
        <v>668608</v>
      </c>
      <c r="DD56" s="90">
        <v>886878.71999999986</v>
      </c>
      <c r="DE56" s="41"/>
    </row>
    <row r="57" spans="1:109" s="5" customFormat="1" ht="13.5">
      <c r="A57" s="139" t="s">
        <v>43</v>
      </c>
      <c r="B57" s="145" t="s">
        <v>51</v>
      </c>
      <c r="C57" s="40" t="s">
        <v>45</v>
      </c>
      <c r="D57" s="143" t="s">
        <v>46</v>
      </c>
      <c r="E57" s="144"/>
      <c r="F57" s="49" t="s">
        <v>33</v>
      </c>
      <c r="G57" s="64">
        <f>H57*0.112</f>
        <v>24.975999999999999</v>
      </c>
      <c r="H57" s="83">
        <v>223</v>
      </c>
      <c r="I57" s="64">
        <f t="shared" si="14"/>
        <v>37.463999999999999</v>
      </c>
      <c r="J57" s="50"/>
      <c r="K57" s="51" t="s">
        <v>32</v>
      </c>
      <c r="L57" s="36"/>
      <c r="M57" s="37"/>
      <c r="N57" s="36"/>
      <c r="O57" s="36"/>
      <c r="P57" s="36"/>
      <c r="Q57" s="36"/>
      <c r="R57" s="36"/>
      <c r="S57" s="36"/>
      <c r="T57" s="36"/>
      <c r="U57" s="38"/>
      <c r="V57" s="36"/>
      <c r="W57" s="39"/>
      <c r="X57" s="39"/>
      <c r="Y57" s="39"/>
      <c r="Z57" s="39"/>
      <c r="AA57" s="39"/>
      <c r="AB57" s="39"/>
      <c r="AC57" s="39"/>
      <c r="AD57" s="39"/>
      <c r="AE57" s="39"/>
      <c r="AF57" s="36">
        <v>4</v>
      </c>
      <c r="AG57" s="36">
        <v>4</v>
      </c>
      <c r="AH57" s="36">
        <v>4</v>
      </c>
      <c r="AI57" s="36">
        <v>4</v>
      </c>
      <c r="AJ57" s="36">
        <v>4</v>
      </c>
      <c r="AK57" s="36">
        <v>4</v>
      </c>
      <c r="AL57" s="36">
        <v>4</v>
      </c>
      <c r="AM57" s="36">
        <v>4</v>
      </c>
      <c r="AN57" s="36">
        <v>4</v>
      </c>
      <c r="AO57" s="36">
        <v>4</v>
      </c>
      <c r="AP57" s="36">
        <v>4</v>
      </c>
      <c r="AQ57" s="36">
        <v>4</v>
      </c>
      <c r="AR57" s="36">
        <v>4</v>
      </c>
      <c r="AS57" s="36"/>
      <c r="AT57" s="36">
        <v>4</v>
      </c>
      <c r="AU57" s="36"/>
      <c r="AV57" s="36">
        <v>4</v>
      </c>
      <c r="AW57" s="36">
        <v>4</v>
      </c>
      <c r="AX57" s="36">
        <v>4</v>
      </c>
      <c r="AY57" s="36">
        <v>4</v>
      </c>
      <c r="AZ57" s="36">
        <v>4</v>
      </c>
      <c r="BA57" s="36">
        <v>4</v>
      </c>
      <c r="BB57" s="36">
        <v>4</v>
      </c>
      <c r="BC57" s="36">
        <v>4</v>
      </c>
      <c r="BD57" s="36">
        <v>4</v>
      </c>
      <c r="BE57" s="36">
        <v>4</v>
      </c>
      <c r="BF57" s="36">
        <v>4</v>
      </c>
      <c r="BG57" s="36"/>
      <c r="BH57" s="36">
        <v>4</v>
      </c>
      <c r="BI57" s="36"/>
      <c r="BJ57" s="36">
        <v>4</v>
      </c>
      <c r="BK57" s="36">
        <v>4</v>
      </c>
      <c r="BL57" s="36">
        <v>4</v>
      </c>
      <c r="BM57" s="36">
        <v>4</v>
      </c>
      <c r="BN57" s="36">
        <v>4</v>
      </c>
      <c r="BO57" s="36">
        <v>4</v>
      </c>
      <c r="BP57" s="36">
        <v>4</v>
      </c>
      <c r="BQ57" s="36">
        <v>4</v>
      </c>
      <c r="BR57" s="36">
        <v>4</v>
      </c>
      <c r="BS57" s="36">
        <v>4</v>
      </c>
      <c r="BT57" s="36">
        <v>4</v>
      </c>
      <c r="BU57" s="36"/>
      <c r="BV57" s="36">
        <v>4</v>
      </c>
      <c r="BW57" s="36"/>
      <c r="BX57" s="36">
        <v>4</v>
      </c>
      <c r="BY57" s="36"/>
      <c r="BZ57" s="36">
        <v>4</v>
      </c>
      <c r="CA57" s="36">
        <v>4</v>
      </c>
      <c r="CB57" s="36">
        <v>4</v>
      </c>
      <c r="CC57" s="36">
        <v>4</v>
      </c>
      <c r="CD57" s="36">
        <v>4</v>
      </c>
      <c r="CE57" s="36">
        <v>4</v>
      </c>
      <c r="CF57" s="36">
        <v>4</v>
      </c>
      <c r="CG57" s="36">
        <v>4</v>
      </c>
      <c r="CH57" s="36">
        <v>4</v>
      </c>
      <c r="CI57" s="36">
        <v>4</v>
      </c>
      <c r="CJ57" s="36">
        <v>4</v>
      </c>
      <c r="CK57" s="36">
        <v>4</v>
      </c>
      <c r="CL57" s="36">
        <v>4</v>
      </c>
      <c r="CM57" s="36">
        <v>4</v>
      </c>
      <c r="CN57" s="36"/>
      <c r="CO57" s="42">
        <f>SUM(W57:CN57)</f>
        <v>212</v>
      </c>
      <c r="CP57" s="43">
        <f t="shared" ref="CP57:CP70" si="20">CO57*G57</f>
        <v>5294.9120000000003</v>
      </c>
      <c r="CQ57" s="42"/>
      <c r="CR57" s="43"/>
      <c r="CS57" s="44">
        <f t="shared" ref="CS57:CS70" si="21">(CR57+CP57)*6</f>
        <v>31769.472000000002</v>
      </c>
      <c r="CX57" s="46">
        <f>((SUM(L57:AF57)*I57)+(SUM(AN57:AO57)*H57))*6</f>
        <v>11603.136</v>
      </c>
      <c r="CY57" s="46">
        <f>((SUM(AP57:CA57)*H57))*6</f>
        <v>165912</v>
      </c>
      <c r="DD57" s="69"/>
      <c r="DE57" s="41"/>
    </row>
    <row r="58" spans="1:109" s="5" customFormat="1" ht="13.5">
      <c r="A58" s="139"/>
      <c r="B58" s="146"/>
      <c r="C58" s="94" t="s">
        <v>45</v>
      </c>
      <c r="D58" s="135" t="s">
        <v>38</v>
      </c>
      <c r="E58" s="136"/>
      <c r="F58" s="52" t="s">
        <v>34</v>
      </c>
      <c r="G58" s="65">
        <f>H58*0.112</f>
        <v>33.264000000000003</v>
      </c>
      <c r="H58" s="84">
        <v>297</v>
      </c>
      <c r="I58" s="65">
        <f t="shared" si="14"/>
        <v>49.896000000000001</v>
      </c>
      <c r="J58" s="53"/>
      <c r="K58" s="54" t="s">
        <v>32</v>
      </c>
      <c r="L58" s="36"/>
      <c r="M58" s="37"/>
      <c r="N58" s="36"/>
      <c r="O58" s="36"/>
      <c r="P58" s="36"/>
      <c r="Q58" s="36"/>
      <c r="R58" s="36"/>
      <c r="S58" s="36"/>
      <c r="T58" s="36"/>
      <c r="U58" s="38"/>
      <c r="V58" s="36"/>
      <c r="W58" s="39"/>
      <c r="X58" s="39"/>
      <c r="Y58" s="39"/>
      <c r="Z58" s="39"/>
      <c r="AA58" s="39"/>
      <c r="AB58" s="39"/>
      <c r="AC58" s="39"/>
      <c r="AD58" s="39"/>
      <c r="AE58" s="39"/>
      <c r="AF58" s="36">
        <v>4</v>
      </c>
      <c r="AG58" s="36">
        <v>4</v>
      </c>
      <c r="AH58" s="36">
        <v>4</v>
      </c>
      <c r="AI58" s="36">
        <v>4</v>
      </c>
      <c r="AJ58" s="36">
        <v>4</v>
      </c>
      <c r="AK58" s="36">
        <v>4</v>
      </c>
      <c r="AL58" s="36">
        <v>4</v>
      </c>
      <c r="AM58" s="36">
        <v>4</v>
      </c>
      <c r="AN58" s="36">
        <v>4</v>
      </c>
      <c r="AO58" s="36">
        <v>4</v>
      </c>
      <c r="AP58" s="36">
        <v>4</v>
      </c>
      <c r="AQ58" s="36">
        <v>4</v>
      </c>
      <c r="AR58" s="36">
        <v>4</v>
      </c>
      <c r="AS58" s="36"/>
      <c r="AT58" s="36">
        <v>4</v>
      </c>
      <c r="AU58" s="36"/>
      <c r="AV58" s="36">
        <v>4</v>
      </c>
      <c r="AW58" s="36">
        <v>4</v>
      </c>
      <c r="AX58" s="36">
        <v>4</v>
      </c>
      <c r="AY58" s="36">
        <v>4</v>
      </c>
      <c r="AZ58" s="36">
        <v>4</v>
      </c>
      <c r="BA58" s="36">
        <v>4</v>
      </c>
      <c r="BB58" s="36">
        <v>4</v>
      </c>
      <c r="BC58" s="36">
        <v>4</v>
      </c>
      <c r="BD58" s="36">
        <v>4</v>
      </c>
      <c r="BE58" s="36">
        <v>4</v>
      </c>
      <c r="BF58" s="36">
        <v>4</v>
      </c>
      <c r="BG58" s="36"/>
      <c r="BH58" s="36">
        <v>4</v>
      </c>
      <c r="BI58" s="36"/>
      <c r="BJ58" s="36">
        <v>4</v>
      </c>
      <c r="BK58" s="36">
        <v>4</v>
      </c>
      <c r="BL58" s="36">
        <v>4</v>
      </c>
      <c r="BM58" s="36">
        <v>4</v>
      </c>
      <c r="BN58" s="36">
        <v>4</v>
      </c>
      <c r="BO58" s="36">
        <v>4</v>
      </c>
      <c r="BP58" s="36">
        <v>4</v>
      </c>
      <c r="BQ58" s="36">
        <v>4</v>
      </c>
      <c r="BR58" s="36">
        <v>4</v>
      </c>
      <c r="BS58" s="36">
        <v>4</v>
      </c>
      <c r="BT58" s="36">
        <v>4</v>
      </c>
      <c r="BU58" s="36"/>
      <c r="BV58" s="36">
        <v>4</v>
      </c>
      <c r="BW58" s="36"/>
      <c r="BX58" s="36">
        <v>4</v>
      </c>
      <c r="BY58" s="36"/>
      <c r="BZ58" s="36">
        <v>4</v>
      </c>
      <c r="CA58" s="36">
        <v>4</v>
      </c>
      <c r="CB58" s="36">
        <v>4</v>
      </c>
      <c r="CC58" s="36">
        <v>4</v>
      </c>
      <c r="CD58" s="36">
        <v>4</v>
      </c>
      <c r="CE58" s="36">
        <v>4</v>
      </c>
      <c r="CF58" s="36">
        <v>4</v>
      </c>
      <c r="CG58" s="36">
        <v>4</v>
      </c>
      <c r="CH58" s="36">
        <v>4</v>
      </c>
      <c r="CI58" s="36">
        <v>4</v>
      </c>
      <c r="CJ58" s="36">
        <v>4</v>
      </c>
      <c r="CK58" s="36">
        <v>4</v>
      </c>
      <c r="CL58" s="36">
        <v>4</v>
      </c>
      <c r="CM58" s="36">
        <v>4</v>
      </c>
      <c r="CN58" s="36"/>
      <c r="CO58" s="42">
        <f t="shared" ref="CO58:CO70" si="22">SUM(W58:CN58)</f>
        <v>212</v>
      </c>
      <c r="CP58" s="43">
        <f t="shared" si="20"/>
        <v>7051.9680000000008</v>
      </c>
      <c r="CQ58" s="42"/>
      <c r="CR58" s="43"/>
      <c r="CS58" s="44">
        <f t="shared" si="21"/>
        <v>42311.808000000005</v>
      </c>
      <c r="CX58" s="46">
        <f t="shared" ref="CX58:CX70" si="23">((SUM(L58:AF58)*I58)+(SUM(AN58:AO58)*H58))*6</f>
        <v>15453.503999999999</v>
      </c>
      <c r="CY58" s="46">
        <f t="shared" ref="CY58:CY70" si="24">((SUM(AP58:CA58)*H58))*6</f>
        <v>220968</v>
      </c>
      <c r="DD58" s="69"/>
      <c r="DE58" s="41"/>
    </row>
    <row r="59" spans="1:109" s="5" customFormat="1" ht="13.5">
      <c r="A59" s="139"/>
      <c r="B59" s="146"/>
      <c r="C59" s="94" t="s">
        <v>39</v>
      </c>
      <c r="D59" s="135" t="s">
        <v>46</v>
      </c>
      <c r="E59" s="136"/>
      <c r="F59" s="52" t="s">
        <v>33</v>
      </c>
      <c r="G59" s="65">
        <v>24.975999999999999</v>
      </c>
      <c r="H59" s="84"/>
      <c r="I59" s="65">
        <f t="shared" si="14"/>
        <v>37.463999999999999</v>
      </c>
      <c r="J59" s="53"/>
      <c r="K59" s="54" t="s">
        <v>32</v>
      </c>
      <c r="L59" s="36"/>
      <c r="M59" s="37"/>
      <c r="N59" s="36"/>
      <c r="O59" s="36"/>
      <c r="P59" s="36"/>
      <c r="Q59" s="36"/>
      <c r="R59" s="36"/>
      <c r="S59" s="36"/>
      <c r="T59" s="36"/>
      <c r="U59" s="38"/>
      <c r="V59" s="36"/>
      <c r="W59" s="39"/>
      <c r="X59" s="39"/>
      <c r="Y59" s="39"/>
      <c r="Z59" s="39"/>
      <c r="AA59" s="39"/>
      <c r="AB59" s="39"/>
      <c r="AC59" s="39"/>
      <c r="AD59" s="39"/>
      <c r="AE59" s="39"/>
      <c r="AF59" s="36">
        <v>4</v>
      </c>
      <c r="AG59" s="36">
        <v>4</v>
      </c>
      <c r="AH59" s="36">
        <v>4</v>
      </c>
      <c r="AI59" s="36">
        <v>4</v>
      </c>
      <c r="AJ59" s="36">
        <v>4</v>
      </c>
      <c r="AK59" s="36">
        <v>4</v>
      </c>
      <c r="AL59" s="36">
        <v>4</v>
      </c>
      <c r="AM59" s="36">
        <v>4</v>
      </c>
      <c r="AN59" s="36">
        <v>4</v>
      </c>
      <c r="AO59" s="36">
        <v>4</v>
      </c>
      <c r="AP59" s="36">
        <v>4</v>
      </c>
      <c r="AQ59" s="36">
        <v>4</v>
      </c>
      <c r="AR59" s="36">
        <v>4</v>
      </c>
      <c r="AS59" s="36"/>
      <c r="AT59" s="36">
        <v>4</v>
      </c>
      <c r="AU59" s="36"/>
      <c r="AV59" s="36">
        <v>4</v>
      </c>
      <c r="AW59" s="36">
        <v>4</v>
      </c>
      <c r="AX59" s="36">
        <v>4</v>
      </c>
      <c r="AY59" s="36">
        <v>4</v>
      </c>
      <c r="AZ59" s="36">
        <v>4</v>
      </c>
      <c r="BA59" s="36">
        <v>4</v>
      </c>
      <c r="BB59" s="36">
        <v>4</v>
      </c>
      <c r="BC59" s="36">
        <v>4</v>
      </c>
      <c r="BD59" s="36">
        <v>4</v>
      </c>
      <c r="BE59" s="36">
        <v>4</v>
      </c>
      <c r="BF59" s="36">
        <v>4</v>
      </c>
      <c r="BG59" s="36"/>
      <c r="BH59" s="36">
        <v>4</v>
      </c>
      <c r="BI59" s="36"/>
      <c r="BJ59" s="36">
        <v>4</v>
      </c>
      <c r="BK59" s="36">
        <v>4</v>
      </c>
      <c r="BL59" s="36">
        <v>4</v>
      </c>
      <c r="BM59" s="36">
        <v>4</v>
      </c>
      <c r="BN59" s="36">
        <v>4</v>
      </c>
      <c r="BO59" s="36">
        <v>4</v>
      </c>
      <c r="BP59" s="36">
        <v>4</v>
      </c>
      <c r="BQ59" s="36">
        <v>4</v>
      </c>
      <c r="BR59" s="36">
        <v>4</v>
      </c>
      <c r="BS59" s="36">
        <v>4</v>
      </c>
      <c r="BT59" s="36">
        <v>4</v>
      </c>
      <c r="BU59" s="36"/>
      <c r="BV59" s="36">
        <v>4</v>
      </c>
      <c r="BW59" s="36"/>
      <c r="BX59" s="36">
        <v>4</v>
      </c>
      <c r="BY59" s="36"/>
      <c r="BZ59" s="36">
        <v>4</v>
      </c>
      <c r="CA59" s="36">
        <v>4</v>
      </c>
      <c r="CB59" s="36">
        <v>4</v>
      </c>
      <c r="CC59" s="36">
        <v>4</v>
      </c>
      <c r="CD59" s="36">
        <v>4</v>
      </c>
      <c r="CE59" s="36">
        <v>4</v>
      </c>
      <c r="CF59" s="36">
        <v>4</v>
      </c>
      <c r="CG59" s="36">
        <v>4</v>
      </c>
      <c r="CH59" s="36">
        <v>4</v>
      </c>
      <c r="CI59" s="36">
        <v>4</v>
      </c>
      <c r="CJ59" s="36">
        <v>4</v>
      </c>
      <c r="CK59" s="36">
        <v>4</v>
      </c>
      <c r="CL59" s="36">
        <v>4</v>
      </c>
      <c r="CM59" s="36">
        <v>4</v>
      </c>
      <c r="CN59" s="36"/>
      <c r="CO59" s="42">
        <f t="shared" si="22"/>
        <v>212</v>
      </c>
      <c r="CP59" s="43">
        <f t="shared" si="20"/>
        <v>5294.9120000000003</v>
      </c>
      <c r="CQ59" s="42"/>
      <c r="CR59" s="43"/>
      <c r="CS59" s="44">
        <f t="shared" si="21"/>
        <v>31769.472000000002</v>
      </c>
      <c r="CX59" s="46">
        <f t="shared" si="23"/>
        <v>899.13599999999997</v>
      </c>
      <c r="CY59" s="46">
        <f t="shared" si="24"/>
        <v>0</v>
      </c>
      <c r="DD59" s="69"/>
      <c r="DE59" s="41"/>
    </row>
    <row r="60" spans="1:109" s="5" customFormat="1" ht="13.5">
      <c r="A60" s="139"/>
      <c r="B60" s="146"/>
      <c r="C60" s="94" t="s">
        <v>39</v>
      </c>
      <c r="D60" s="135" t="s">
        <v>38</v>
      </c>
      <c r="E60" s="136"/>
      <c r="F60" s="52" t="s">
        <v>34</v>
      </c>
      <c r="G60" s="65">
        <v>33.264000000000003</v>
      </c>
      <c r="H60" s="84"/>
      <c r="I60" s="65">
        <f t="shared" si="14"/>
        <v>49.896000000000001</v>
      </c>
      <c r="J60" s="53"/>
      <c r="K60" s="54" t="s">
        <v>32</v>
      </c>
      <c r="L60" s="36"/>
      <c r="M60" s="37"/>
      <c r="N60" s="36"/>
      <c r="O60" s="36"/>
      <c r="P60" s="36"/>
      <c r="Q60" s="36"/>
      <c r="R60" s="36"/>
      <c r="S60" s="36"/>
      <c r="T60" s="36"/>
      <c r="U60" s="38"/>
      <c r="V60" s="36"/>
      <c r="W60" s="39"/>
      <c r="X60" s="39"/>
      <c r="Y60" s="39"/>
      <c r="Z60" s="39"/>
      <c r="AA60" s="39"/>
      <c r="AB60" s="39"/>
      <c r="AC60" s="39"/>
      <c r="AD60" s="39"/>
      <c r="AE60" s="39"/>
      <c r="AF60" s="36">
        <v>4</v>
      </c>
      <c r="AG60" s="36">
        <v>4</v>
      </c>
      <c r="AH60" s="36">
        <v>4</v>
      </c>
      <c r="AI60" s="36">
        <v>4</v>
      </c>
      <c r="AJ60" s="36">
        <v>4</v>
      </c>
      <c r="AK60" s="36">
        <v>4</v>
      </c>
      <c r="AL60" s="36">
        <v>4</v>
      </c>
      <c r="AM60" s="36">
        <v>4</v>
      </c>
      <c r="AN60" s="36">
        <v>4</v>
      </c>
      <c r="AO60" s="36">
        <v>4</v>
      </c>
      <c r="AP60" s="36">
        <v>4</v>
      </c>
      <c r="AQ60" s="36">
        <v>4</v>
      </c>
      <c r="AR60" s="36">
        <v>4</v>
      </c>
      <c r="AS60" s="36"/>
      <c r="AT60" s="36">
        <v>4</v>
      </c>
      <c r="AU60" s="36"/>
      <c r="AV60" s="36">
        <v>4</v>
      </c>
      <c r="AW60" s="36">
        <v>4</v>
      </c>
      <c r="AX60" s="36">
        <v>4</v>
      </c>
      <c r="AY60" s="36">
        <v>4</v>
      </c>
      <c r="AZ60" s="36">
        <v>4</v>
      </c>
      <c r="BA60" s="36">
        <v>4</v>
      </c>
      <c r="BB60" s="36">
        <v>4</v>
      </c>
      <c r="BC60" s="36">
        <v>4</v>
      </c>
      <c r="BD60" s="36">
        <v>4</v>
      </c>
      <c r="BE60" s="36">
        <v>4</v>
      </c>
      <c r="BF60" s="36">
        <v>4</v>
      </c>
      <c r="BG60" s="36"/>
      <c r="BH60" s="36">
        <v>4</v>
      </c>
      <c r="BI60" s="36"/>
      <c r="BJ60" s="36">
        <v>4</v>
      </c>
      <c r="BK60" s="36">
        <v>4</v>
      </c>
      <c r="BL60" s="36">
        <v>4</v>
      </c>
      <c r="BM60" s="36">
        <v>4</v>
      </c>
      <c r="BN60" s="36">
        <v>4</v>
      </c>
      <c r="BO60" s="36">
        <v>4</v>
      </c>
      <c r="BP60" s="36">
        <v>4</v>
      </c>
      <c r="BQ60" s="36">
        <v>4</v>
      </c>
      <c r="BR60" s="36">
        <v>4</v>
      </c>
      <c r="BS60" s="36">
        <v>4</v>
      </c>
      <c r="BT60" s="36">
        <v>4</v>
      </c>
      <c r="BU60" s="36"/>
      <c r="BV60" s="36">
        <v>4</v>
      </c>
      <c r="BW60" s="36"/>
      <c r="BX60" s="36">
        <v>4</v>
      </c>
      <c r="BY60" s="36"/>
      <c r="BZ60" s="36">
        <v>4</v>
      </c>
      <c r="CA60" s="36">
        <v>4</v>
      </c>
      <c r="CB60" s="36">
        <v>4</v>
      </c>
      <c r="CC60" s="36">
        <v>4</v>
      </c>
      <c r="CD60" s="36">
        <v>4</v>
      </c>
      <c r="CE60" s="36">
        <v>4</v>
      </c>
      <c r="CF60" s="36">
        <v>4</v>
      </c>
      <c r="CG60" s="36">
        <v>4</v>
      </c>
      <c r="CH60" s="36">
        <v>4</v>
      </c>
      <c r="CI60" s="36">
        <v>4</v>
      </c>
      <c r="CJ60" s="36">
        <v>4</v>
      </c>
      <c r="CK60" s="36">
        <v>4</v>
      </c>
      <c r="CL60" s="36">
        <v>4</v>
      </c>
      <c r="CM60" s="36">
        <v>4</v>
      </c>
      <c r="CN60" s="36"/>
      <c r="CO60" s="42">
        <f t="shared" si="22"/>
        <v>212</v>
      </c>
      <c r="CP60" s="43">
        <f t="shared" si="20"/>
        <v>7051.9680000000008</v>
      </c>
      <c r="CQ60" s="42"/>
      <c r="CR60" s="43"/>
      <c r="CS60" s="44">
        <f t="shared" si="21"/>
        <v>42311.808000000005</v>
      </c>
      <c r="CX60" s="46">
        <f t="shared" si="23"/>
        <v>1197.5039999999999</v>
      </c>
      <c r="CY60" s="46">
        <f t="shared" si="24"/>
        <v>0</v>
      </c>
      <c r="DD60" s="69"/>
      <c r="DE60" s="41"/>
    </row>
    <row r="61" spans="1:109" s="5" customFormat="1" ht="13.5">
      <c r="A61" s="139"/>
      <c r="B61" s="146"/>
      <c r="C61" s="94" t="s">
        <v>35</v>
      </c>
      <c r="D61" s="135" t="s">
        <v>46</v>
      </c>
      <c r="E61" s="136"/>
      <c r="F61" s="52" t="s">
        <v>33</v>
      </c>
      <c r="G61" s="65">
        <v>24.975999999999999</v>
      </c>
      <c r="H61" s="84"/>
      <c r="I61" s="65">
        <f t="shared" si="14"/>
        <v>37.463999999999999</v>
      </c>
      <c r="J61" s="53"/>
      <c r="K61" s="54" t="s">
        <v>32</v>
      </c>
      <c r="L61" s="36"/>
      <c r="M61" s="37"/>
      <c r="N61" s="36"/>
      <c r="O61" s="36"/>
      <c r="P61" s="36"/>
      <c r="Q61" s="36"/>
      <c r="R61" s="36"/>
      <c r="S61" s="36"/>
      <c r="T61" s="36"/>
      <c r="U61" s="38"/>
      <c r="V61" s="36"/>
      <c r="W61" s="39"/>
      <c r="X61" s="39"/>
      <c r="Y61" s="39"/>
      <c r="Z61" s="39"/>
      <c r="AA61" s="39"/>
      <c r="AB61" s="39"/>
      <c r="AC61" s="39"/>
      <c r="AD61" s="39"/>
      <c r="AE61" s="39"/>
      <c r="AF61" s="36">
        <v>4</v>
      </c>
      <c r="AG61" s="36">
        <v>4</v>
      </c>
      <c r="AH61" s="36">
        <v>4</v>
      </c>
      <c r="AI61" s="36">
        <v>4</v>
      </c>
      <c r="AJ61" s="36">
        <v>4</v>
      </c>
      <c r="AK61" s="36">
        <v>4</v>
      </c>
      <c r="AL61" s="36">
        <v>4</v>
      </c>
      <c r="AM61" s="36">
        <v>4</v>
      </c>
      <c r="AN61" s="36">
        <v>4</v>
      </c>
      <c r="AO61" s="36">
        <v>4</v>
      </c>
      <c r="AP61" s="36">
        <v>4</v>
      </c>
      <c r="AQ61" s="36">
        <v>4</v>
      </c>
      <c r="AR61" s="36">
        <v>4</v>
      </c>
      <c r="AS61" s="36"/>
      <c r="AT61" s="36">
        <v>4</v>
      </c>
      <c r="AU61" s="36"/>
      <c r="AV61" s="36">
        <v>4</v>
      </c>
      <c r="AW61" s="36">
        <v>4</v>
      </c>
      <c r="AX61" s="36">
        <v>4</v>
      </c>
      <c r="AY61" s="36">
        <v>4</v>
      </c>
      <c r="AZ61" s="36">
        <v>4</v>
      </c>
      <c r="BA61" s="36">
        <v>4</v>
      </c>
      <c r="BB61" s="36">
        <v>4</v>
      </c>
      <c r="BC61" s="36">
        <v>4</v>
      </c>
      <c r="BD61" s="36">
        <v>4</v>
      </c>
      <c r="BE61" s="36">
        <v>4</v>
      </c>
      <c r="BF61" s="36">
        <v>4</v>
      </c>
      <c r="BG61" s="36"/>
      <c r="BH61" s="36">
        <v>4</v>
      </c>
      <c r="BI61" s="36"/>
      <c r="BJ61" s="36">
        <v>4</v>
      </c>
      <c r="BK61" s="36">
        <v>4</v>
      </c>
      <c r="BL61" s="36">
        <v>4</v>
      </c>
      <c r="BM61" s="36">
        <v>4</v>
      </c>
      <c r="BN61" s="36">
        <v>4</v>
      </c>
      <c r="BO61" s="36">
        <v>4</v>
      </c>
      <c r="BP61" s="36">
        <v>4</v>
      </c>
      <c r="BQ61" s="36">
        <v>4</v>
      </c>
      <c r="BR61" s="36">
        <v>4</v>
      </c>
      <c r="BS61" s="36">
        <v>4</v>
      </c>
      <c r="BT61" s="36">
        <v>4</v>
      </c>
      <c r="BU61" s="36"/>
      <c r="BV61" s="36">
        <v>4</v>
      </c>
      <c r="BW61" s="36"/>
      <c r="BX61" s="36">
        <v>4</v>
      </c>
      <c r="BY61" s="36"/>
      <c r="BZ61" s="36">
        <v>4</v>
      </c>
      <c r="CA61" s="36">
        <v>4</v>
      </c>
      <c r="CB61" s="36">
        <v>4</v>
      </c>
      <c r="CC61" s="36">
        <v>4</v>
      </c>
      <c r="CD61" s="36">
        <v>4</v>
      </c>
      <c r="CE61" s="36">
        <v>4</v>
      </c>
      <c r="CF61" s="36">
        <v>4</v>
      </c>
      <c r="CG61" s="36">
        <v>4</v>
      </c>
      <c r="CH61" s="36">
        <v>4</v>
      </c>
      <c r="CI61" s="36">
        <v>4</v>
      </c>
      <c r="CJ61" s="36">
        <v>4</v>
      </c>
      <c r="CK61" s="36">
        <v>4</v>
      </c>
      <c r="CL61" s="36">
        <v>4</v>
      </c>
      <c r="CM61" s="36">
        <v>4</v>
      </c>
      <c r="CN61" s="36"/>
      <c r="CO61" s="42">
        <f t="shared" si="22"/>
        <v>212</v>
      </c>
      <c r="CP61" s="43">
        <f t="shared" si="20"/>
        <v>5294.9120000000003</v>
      </c>
      <c r="CQ61" s="42"/>
      <c r="CR61" s="43"/>
      <c r="CS61" s="44">
        <f t="shared" si="21"/>
        <v>31769.472000000002</v>
      </c>
      <c r="CX61" s="46">
        <f t="shared" si="23"/>
        <v>899.13599999999997</v>
      </c>
      <c r="CY61" s="46">
        <f t="shared" si="24"/>
        <v>0</v>
      </c>
      <c r="DD61" s="69"/>
      <c r="DE61" s="41"/>
    </row>
    <row r="62" spans="1:109" s="5" customFormat="1" ht="13.5">
      <c r="A62" s="139"/>
      <c r="B62" s="146"/>
      <c r="C62" s="94" t="s">
        <v>35</v>
      </c>
      <c r="D62" s="135" t="s">
        <v>38</v>
      </c>
      <c r="E62" s="136"/>
      <c r="F62" s="52" t="s">
        <v>34</v>
      </c>
      <c r="G62" s="65">
        <v>33.264000000000003</v>
      </c>
      <c r="H62" s="84"/>
      <c r="I62" s="65">
        <f t="shared" si="14"/>
        <v>49.896000000000001</v>
      </c>
      <c r="J62" s="53"/>
      <c r="K62" s="54" t="s">
        <v>32</v>
      </c>
      <c r="L62" s="36"/>
      <c r="M62" s="37"/>
      <c r="N62" s="36"/>
      <c r="O62" s="36"/>
      <c r="P62" s="36"/>
      <c r="Q62" s="36"/>
      <c r="R62" s="36"/>
      <c r="S62" s="36"/>
      <c r="T62" s="36"/>
      <c r="U62" s="38"/>
      <c r="V62" s="36"/>
      <c r="W62" s="39"/>
      <c r="X62" s="39"/>
      <c r="Y62" s="39"/>
      <c r="Z62" s="39"/>
      <c r="AA62" s="39"/>
      <c r="AB62" s="39"/>
      <c r="AC62" s="39"/>
      <c r="AD62" s="39"/>
      <c r="AE62" s="39"/>
      <c r="AF62" s="36">
        <v>4</v>
      </c>
      <c r="AG62" s="36">
        <v>4</v>
      </c>
      <c r="AH62" s="36">
        <v>4</v>
      </c>
      <c r="AI62" s="36">
        <v>4</v>
      </c>
      <c r="AJ62" s="36">
        <v>4</v>
      </c>
      <c r="AK62" s="36">
        <v>4</v>
      </c>
      <c r="AL62" s="36">
        <v>4</v>
      </c>
      <c r="AM62" s="36">
        <v>4</v>
      </c>
      <c r="AN62" s="36">
        <v>4</v>
      </c>
      <c r="AO62" s="36">
        <v>4</v>
      </c>
      <c r="AP62" s="36">
        <v>4</v>
      </c>
      <c r="AQ62" s="36">
        <v>4</v>
      </c>
      <c r="AR62" s="36">
        <v>4</v>
      </c>
      <c r="AS62" s="36"/>
      <c r="AT62" s="36">
        <v>4</v>
      </c>
      <c r="AU62" s="36"/>
      <c r="AV62" s="36">
        <v>4</v>
      </c>
      <c r="AW62" s="36">
        <v>4</v>
      </c>
      <c r="AX62" s="36">
        <v>4</v>
      </c>
      <c r="AY62" s="36">
        <v>4</v>
      </c>
      <c r="AZ62" s="36">
        <v>4</v>
      </c>
      <c r="BA62" s="36">
        <v>4</v>
      </c>
      <c r="BB62" s="36">
        <v>4</v>
      </c>
      <c r="BC62" s="36">
        <v>4</v>
      </c>
      <c r="BD62" s="36">
        <v>4</v>
      </c>
      <c r="BE62" s="36">
        <v>4</v>
      </c>
      <c r="BF62" s="36">
        <v>4</v>
      </c>
      <c r="BG62" s="36"/>
      <c r="BH62" s="36">
        <v>4</v>
      </c>
      <c r="BI62" s="36"/>
      <c r="BJ62" s="36">
        <v>4</v>
      </c>
      <c r="BK62" s="36">
        <v>4</v>
      </c>
      <c r="BL62" s="36">
        <v>4</v>
      </c>
      <c r="BM62" s="36">
        <v>4</v>
      </c>
      <c r="BN62" s="36">
        <v>4</v>
      </c>
      <c r="BO62" s="36">
        <v>4</v>
      </c>
      <c r="BP62" s="36">
        <v>4</v>
      </c>
      <c r="BQ62" s="36">
        <v>4</v>
      </c>
      <c r="BR62" s="36">
        <v>4</v>
      </c>
      <c r="BS62" s="36">
        <v>4</v>
      </c>
      <c r="BT62" s="36">
        <v>4</v>
      </c>
      <c r="BU62" s="36"/>
      <c r="BV62" s="36">
        <v>4</v>
      </c>
      <c r="BW62" s="36"/>
      <c r="BX62" s="36">
        <v>4</v>
      </c>
      <c r="BY62" s="36"/>
      <c r="BZ62" s="36">
        <v>4</v>
      </c>
      <c r="CA62" s="36">
        <v>4</v>
      </c>
      <c r="CB62" s="36">
        <v>4</v>
      </c>
      <c r="CC62" s="36">
        <v>4</v>
      </c>
      <c r="CD62" s="36">
        <v>4</v>
      </c>
      <c r="CE62" s="36">
        <v>4</v>
      </c>
      <c r="CF62" s="36">
        <v>4</v>
      </c>
      <c r="CG62" s="36">
        <v>4</v>
      </c>
      <c r="CH62" s="36">
        <v>4</v>
      </c>
      <c r="CI62" s="36">
        <v>4</v>
      </c>
      <c r="CJ62" s="36">
        <v>4</v>
      </c>
      <c r="CK62" s="36">
        <v>4</v>
      </c>
      <c r="CL62" s="36">
        <v>4</v>
      </c>
      <c r="CM62" s="36">
        <v>4</v>
      </c>
      <c r="CN62" s="36"/>
      <c r="CO62" s="42">
        <f t="shared" si="22"/>
        <v>212</v>
      </c>
      <c r="CP62" s="43">
        <f t="shared" si="20"/>
        <v>7051.9680000000008</v>
      </c>
      <c r="CQ62" s="42"/>
      <c r="CR62" s="43"/>
      <c r="CS62" s="44">
        <f t="shared" si="21"/>
        <v>42311.808000000005</v>
      </c>
      <c r="CX62" s="46">
        <f t="shared" si="23"/>
        <v>1197.5039999999999</v>
      </c>
      <c r="CY62" s="46">
        <f t="shared" si="24"/>
        <v>0</v>
      </c>
      <c r="DD62" s="69"/>
      <c r="DE62" s="41"/>
    </row>
    <row r="63" spans="1:109" s="5" customFormat="1" ht="13.5">
      <c r="A63" s="139"/>
      <c r="B63" s="146"/>
      <c r="C63" s="94" t="s">
        <v>47</v>
      </c>
      <c r="D63" s="135" t="s">
        <v>46</v>
      </c>
      <c r="E63" s="136"/>
      <c r="F63" s="52" t="s">
        <v>33</v>
      </c>
      <c r="G63" s="65">
        <v>24.975999999999999</v>
      </c>
      <c r="H63" s="84"/>
      <c r="I63" s="65">
        <f t="shared" si="14"/>
        <v>37.463999999999999</v>
      </c>
      <c r="J63" s="53"/>
      <c r="K63" s="54" t="s">
        <v>32</v>
      </c>
      <c r="L63" s="36"/>
      <c r="M63" s="37"/>
      <c r="N63" s="36"/>
      <c r="O63" s="36"/>
      <c r="P63" s="36"/>
      <c r="Q63" s="36"/>
      <c r="R63" s="36"/>
      <c r="S63" s="36"/>
      <c r="T63" s="36"/>
      <c r="U63" s="38"/>
      <c r="V63" s="36"/>
      <c r="W63" s="39"/>
      <c r="X63" s="39"/>
      <c r="Y63" s="39"/>
      <c r="Z63" s="39"/>
      <c r="AA63" s="39"/>
      <c r="AB63" s="39"/>
      <c r="AC63" s="39"/>
      <c r="AD63" s="39"/>
      <c r="AE63" s="39"/>
      <c r="AF63" s="36">
        <v>4</v>
      </c>
      <c r="AG63" s="36">
        <v>4</v>
      </c>
      <c r="AH63" s="36">
        <v>4</v>
      </c>
      <c r="AI63" s="36">
        <v>4</v>
      </c>
      <c r="AJ63" s="36">
        <v>4</v>
      </c>
      <c r="AK63" s="36">
        <v>4</v>
      </c>
      <c r="AL63" s="36">
        <v>4</v>
      </c>
      <c r="AM63" s="36">
        <v>4</v>
      </c>
      <c r="AN63" s="36">
        <v>4</v>
      </c>
      <c r="AO63" s="36">
        <v>4</v>
      </c>
      <c r="AP63" s="36">
        <v>4</v>
      </c>
      <c r="AQ63" s="36">
        <v>4</v>
      </c>
      <c r="AR63" s="36">
        <v>4</v>
      </c>
      <c r="AS63" s="36"/>
      <c r="AT63" s="36">
        <v>4</v>
      </c>
      <c r="AU63" s="36"/>
      <c r="AV63" s="36">
        <v>4</v>
      </c>
      <c r="AW63" s="36">
        <v>4</v>
      </c>
      <c r="AX63" s="36">
        <v>4</v>
      </c>
      <c r="AY63" s="36">
        <v>4</v>
      </c>
      <c r="AZ63" s="36">
        <v>4</v>
      </c>
      <c r="BA63" s="36">
        <v>4</v>
      </c>
      <c r="BB63" s="36">
        <v>4</v>
      </c>
      <c r="BC63" s="36">
        <v>4</v>
      </c>
      <c r="BD63" s="36">
        <v>4</v>
      </c>
      <c r="BE63" s="36">
        <v>4</v>
      </c>
      <c r="BF63" s="36">
        <v>4</v>
      </c>
      <c r="BG63" s="36"/>
      <c r="BH63" s="36">
        <v>4</v>
      </c>
      <c r="BI63" s="36"/>
      <c r="BJ63" s="36">
        <v>4</v>
      </c>
      <c r="BK63" s="36">
        <v>4</v>
      </c>
      <c r="BL63" s="36">
        <v>4</v>
      </c>
      <c r="BM63" s="36">
        <v>4</v>
      </c>
      <c r="BN63" s="36">
        <v>4</v>
      </c>
      <c r="BO63" s="36">
        <v>4</v>
      </c>
      <c r="BP63" s="36">
        <v>4</v>
      </c>
      <c r="BQ63" s="36">
        <v>4</v>
      </c>
      <c r="BR63" s="36">
        <v>4</v>
      </c>
      <c r="BS63" s="36">
        <v>4</v>
      </c>
      <c r="BT63" s="36">
        <v>4</v>
      </c>
      <c r="BU63" s="36"/>
      <c r="BV63" s="36">
        <v>4</v>
      </c>
      <c r="BW63" s="36"/>
      <c r="BX63" s="36">
        <v>4</v>
      </c>
      <c r="BY63" s="36"/>
      <c r="BZ63" s="36">
        <v>4</v>
      </c>
      <c r="CA63" s="36">
        <v>4</v>
      </c>
      <c r="CB63" s="36">
        <v>4</v>
      </c>
      <c r="CC63" s="36">
        <v>4</v>
      </c>
      <c r="CD63" s="36">
        <v>4</v>
      </c>
      <c r="CE63" s="36">
        <v>4</v>
      </c>
      <c r="CF63" s="36">
        <v>4</v>
      </c>
      <c r="CG63" s="36">
        <v>4</v>
      </c>
      <c r="CH63" s="36">
        <v>4</v>
      </c>
      <c r="CI63" s="36">
        <v>4</v>
      </c>
      <c r="CJ63" s="36">
        <v>4</v>
      </c>
      <c r="CK63" s="36">
        <v>4</v>
      </c>
      <c r="CL63" s="36">
        <v>4</v>
      </c>
      <c r="CM63" s="36">
        <v>4</v>
      </c>
      <c r="CN63" s="36"/>
      <c r="CO63" s="42">
        <f t="shared" si="22"/>
        <v>212</v>
      </c>
      <c r="CP63" s="43">
        <f t="shared" si="20"/>
        <v>5294.9120000000003</v>
      </c>
      <c r="CQ63" s="42"/>
      <c r="CR63" s="43"/>
      <c r="CS63" s="44">
        <f t="shared" si="21"/>
        <v>31769.472000000002</v>
      </c>
      <c r="CX63" s="46">
        <f t="shared" si="23"/>
        <v>899.13599999999997</v>
      </c>
      <c r="CY63" s="46">
        <f t="shared" si="24"/>
        <v>0</v>
      </c>
      <c r="DD63" s="69"/>
      <c r="DE63" s="41"/>
    </row>
    <row r="64" spans="1:109" s="5" customFormat="1" ht="13.5">
      <c r="A64" s="139"/>
      <c r="B64" s="146"/>
      <c r="C64" s="94" t="s">
        <v>47</v>
      </c>
      <c r="D64" s="135" t="s">
        <v>38</v>
      </c>
      <c r="E64" s="136"/>
      <c r="F64" s="52" t="s">
        <v>34</v>
      </c>
      <c r="G64" s="65">
        <v>33.264000000000003</v>
      </c>
      <c r="H64" s="84"/>
      <c r="I64" s="65">
        <f t="shared" si="14"/>
        <v>49.896000000000001</v>
      </c>
      <c r="J64" s="53"/>
      <c r="K64" s="54" t="s">
        <v>32</v>
      </c>
      <c r="L64" s="36"/>
      <c r="M64" s="37"/>
      <c r="N64" s="36"/>
      <c r="O64" s="36"/>
      <c r="P64" s="36"/>
      <c r="Q64" s="36"/>
      <c r="R64" s="36"/>
      <c r="S64" s="36"/>
      <c r="T64" s="36"/>
      <c r="U64" s="38"/>
      <c r="V64" s="36"/>
      <c r="W64" s="39"/>
      <c r="X64" s="39"/>
      <c r="Y64" s="39"/>
      <c r="Z64" s="39"/>
      <c r="AA64" s="39"/>
      <c r="AB64" s="39"/>
      <c r="AC64" s="39"/>
      <c r="AD64" s="39"/>
      <c r="AE64" s="39"/>
      <c r="AF64" s="36">
        <v>4</v>
      </c>
      <c r="AG64" s="36">
        <v>4</v>
      </c>
      <c r="AH64" s="36">
        <v>4</v>
      </c>
      <c r="AI64" s="36">
        <v>4</v>
      </c>
      <c r="AJ64" s="36">
        <v>4</v>
      </c>
      <c r="AK64" s="36">
        <v>4</v>
      </c>
      <c r="AL64" s="36">
        <v>4</v>
      </c>
      <c r="AM64" s="36">
        <v>4</v>
      </c>
      <c r="AN64" s="36">
        <v>4</v>
      </c>
      <c r="AO64" s="36">
        <v>4</v>
      </c>
      <c r="AP64" s="36">
        <v>4</v>
      </c>
      <c r="AQ64" s="36">
        <v>4</v>
      </c>
      <c r="AR64" s="36">
        <v>4</v>
      </c>
      <c r="AS64" s="36"/>
      <c r="AT64" s="36">
        <v>4</v>
      </c>
      <c r="AU64" s="36"/>
      <c r="AV64" s="36">
        <v>4</v>
      </c>
      <c r="AW64" s="36">
        <v>4</v>
      </c>
      <c r="AX64" s="36">
        <v>4</v>
      </c>
      <c r="AY64" s="36">
        <v>4</v>
      </c>
      <c r="AZ64" s="36">
        <v>4</v>
      </c>
      <c r="BA64" s="36">
        <v>4</v>
      </c>
      <c r="BB64" s="36">
        <v>4</v>
      </c>
      <c r="BC64" s="36">
        <v>4</v>
      </c>
      <c r="BD64" s="36">
        <v>4</v>
      </c>
      <c r="BE64" s="36">
        <v>4</v>
      </c>
      <c r="BF64" s="36">
        <v>4</v>
      </c>
      <c r="BG64" s="36"/>
      <c r="BH64" s="36">
        <v>4</v>
      </c>
      <c r="BI64" s="36"/>
      <c r="BJ64" s="36">
        <v>4</v>
      </c>
      <c r="BK64" s="36">
        <v>4</v>
      </c>
      <c r="BL64" s="36">
        <v>4</v>
      </c>
      <c r="BM64" s="36">
        <v>4</v>
      </c>
      <c r="BN64" s="36">
        <v>4</v>
      </c>
      <c r="BO64" s="36">
        <v>4</v>
      </c>
      <c r="BP64" s="36">
        <v>4</v>
      </c>
      <c r="BQ64" s="36">
        <v>4</v>
      </c>
      <c r="BR64" s="36">
        <v>4</v>
      </c>
      <c r="BS64" s="36">
        <v>4</v>
      </c>
      <c r="BT64" s="36">
        <v>4</v>
      </c>
      <c r="BU64" s="36"/>
      <c r="BV64" s="36">
        <v>4</v>
      </c>
      <c r="BW64" s="36"/>
      <c r="BX64" s="36">
        <v>4</v>
      </c>
      <c r="BY64" s="36"/>
      <c r="BZ64" s="36">
        <v>4</v>
      </c>
      <c r="CA64" s="36">
        <v>4</v>
      </c>
      <c r="CB64" s="36">
        <v>4</v>
      </c>
      <c r="CC64" s="36">
        <v>4</v>
      </c>
      <c r="CD64" s="36">
        <v>4</v>
      </c>
      <c r="CE64" s="36">
        <v>4</v>
      </c>
      <c r="CF64" s="36">
        <v>4</v>
      </c>
      <c r="CG64" s="36">
        <v>4</v>
      </c>
      <c r="CH64" s="36">
        <v>4</v>
      </c>
      <c r="CI64" s="36">
        <v>4</v>
      </c>
      <c r="CJ64" s="36">
        <v>4</v>
      </c>
      <c r="CK64" s="36">
        <v>4</v>
      </c>
      <c r="CL64" s="36">
        <v>4</v>
      </c>
      <c r="CM64" s="36">
        <v>4</v>
      </c>
      <c r="CN64" s="36"/>
      <c r="CO64" s="42">
        <f t="shared" si="22"/>
        <v>212</v>
      </c>
      <c r="CP64" s="43">
        <f t="shared" si="20"/>
        <v>7051.9680000000008</v>
      </c>
      <c r="CQ64" s="42"/>
      <c r="CR64" s="43"/>
      <c r="CS64" s="44">
        <f t="shared" si="21"/>
        <v>42311.808000000005</v>
      </c>
      <c r="CX64" s="46">
        <f t="shared" si="23"/>
        <v>1197.5039999999999</v>
      </c>
      <c r="CY64" s="46">
        <f t="shared" si="24"/>
        <v>0</v>
      </c>
      <c r="DD64" s="69"/>
      <c r="DE64" s="41"/>
    </row>
    <row r="65" spans="1:109" s="5" customFormat="1" ht="13.5">
      <c r="A65" s="139"/>
      <c r="B65" s="146"/>
      <c r="C65" s="94" t="s">
        <v>37</v>
      </c>
      <c r="D65" s="135" t="s">
        <v>46</v>
      </c>
      <c r="E65" s="136"/>
      <c r="F65" s="52" t="s">
        <v>33</v>
      </c>
      <c r="G65" s="65">
        <v>24.975999999999999</v>
      </c>
      <c r="H65" s="84"/>
      <c r="I65" s="65">
        <f t="shared" si="14"/>
        <v>37.463999999999999</v>
      </c>
      <c r="J65" s="53"/>
      <c r="K65" s="54" t="s">
        <v>32</v>
      </c>
      <c r="L65" s="36"/>
      <c r="M65" s="37"/>
      <c r="N65" s="36"/>
      <c r="O65" s="36"/>
      <c r="P65" s="36"/>
      <c r="Q65" s="36"/>
      <c r="R65" s="36"/>
      <c r="S65" s="36"/>
      <c r="T65" s="36"/>
      <c r="U65" s="38"/>
      <c r="V65" s="36"/>
      <c r="W65" s="39"/>
      <c r="X65" s="39"/>
      <c r="Y65" s="39"/>
      <c r="Z65" s="39"/>
      <c r="AA65" s="39"/>
      <c r="AB65" s="39"/>
      <c r="AC65" s="39"/>
      <c r="AD65" s="39"/>
      <c r="AE65" s="39"/>
      <c r="AF65" s="36">
        <v>4</v>
      </c>
      <c r="AG65" s="36">
        <v>4</v>
      </c>
      <c r="AH65" s="36">
        <v>4</v>
      </c>
      <c r="AI65" s="36">
        <v>4</v>
      </c>
      <c r="AJ65" s="36">
        <v>4</v>
      </c>
      <c r="AK65" s="36">
        <v>4</v>
      </c>
      <c r="AL65" s="36">
        <v>4</v>
      </c>
      <c r="AM65" s="36">
        <v>4</v>
      </c>
      <c r="AN65" s="36">
        <v>4</v>
      </c>
      <c r="AO65" s="36">
        <v>4</v>
      </c>
      <c r="AP65" s="36">
        <v>4</v>
      </c>
      <c r="AQ65" s="36">
        <v>4</v>
      </c>
      <c r="AR65" s="36">
        <v>4</v>
      </c>
      <c r="AS65" s="36"/>
      <c r="AT65" s="36">
        <v>4</v>
      </c>
      <c r="AU65" s="36"/>
      <c r="AV65" s="36">
        <v>4</v>
      </c>
      <c r="AW65" s="36">
        <v>4</v>
      </c>
      <c r="AX65" s="36">
        <v>4</v>
      </c>
      <c r="AY65" s="36">
        <v>4</v>
      </c>
      <c r="AZ65" s="36">
        <v>4</v>
      </c>
      <c r="BA65" s="36">
        <v>4</v>
      </c>
      <c r="BB65" s="36">
        <v>4</v>
      </c>
      <c r="BC65" s="36">
        <v>4</v>
      </c>
      <c r="BD65" s="36">
        <v>4</v>
      </c>
      <c r="BE65" s="36">
        <v>4</v>
      </c>
      <c r="BF65" s="36">
        <v>4</v>
      </c>
      <c r="BG65" s="36"/>
      <c r="BH65" s="36">
        <v>4</v>
      </c>
      <c r="BI65" s="36"/>
      <c r="BJ65" s="36">
        <v>4</v>
      </c>
      <c r="BK65" s="36">
        <v>4</v>
      </c>
      <c r="BL65" s="36">
        <v>4</v>
      </c>
      <c r="BM65" s="36">
        <v>4</v>
      </c>
      <c r="BN65" s="36">
        <v>4</v>
      </c>
      <c r="BO65" s="36">
        <v>4</v>
      </c>
      <c r="BP65" s="36">
        <v>4</v>
      </c>
      <c r="BQ65" s="36">
        <v>4</v>
      </c>
      <c r="BR65" s="36">
        <v>4</v>
      </c>
      <c r="BS65" s="36">
        <v>4</v>
      </c>
      <c r="BT65" s="36">
        <v>4</v>
      </c>
      <c r="BU65" s="36"/>
      <c r="BV65" s="36">
        <v>4</v>
      </c>
      <c r="BW65" s="36"/>
      <c r="BX65" s="36">
        <v>4</v>
      </c>
      <c r="BY65" s="36"/>
      <c r="BZ65" s="36">
        <v>4</v>
      </c>
      <c r="CA65" s="36">
        <v>4</v>
      </c>
      <c r="CB65" s="36">
        <v>4</v>
      </c>
      <c r="CC65" s="36">
        <v>4</v>
      </c>
      <c r="CD65" s="36">
        <v>4</v>
      </c>
      <c r="CE65" s="36">
        <v>4</v>
      </c>
      <c r="CF65" s="36">
        <v>4</v>
      </c>
      <c r="CG65" s="36">
        <v>4</v>
      </c>
      <c r="CH65" s="36">
        <v>4</v>
      </c>
      <c r="CI65" s="36">
        <v>4</v>
      </c>
      <c r="CJ65" s="36">
        <v>4</v>
      </c>
      <c r="CK65" s="36">
        <v>4</v>
      </c>
      <c r="CL65" s="36">
        <v>4</v>
      </c>
      <c r="CM65" s="36">
        <v>4</v>
      </c>
      <c r="CN65" s="36"/>
      <c r="CO65" s="42">
        <f t="shared" si="22"/>
        <v>212</v>
      </c>
      <c r="CP65" s="43">
        <f t="shared" si="20"/>
        <v>5294.9120000000003</v>
      </c>
      <c r="CQ65" s="42"/>
      <c r="CR65" s="43"/>
      <c r="CS65" s="44">
        <f t="shared" si="21"/>
        <v>31769.472000000002</v>
      </c>
      <c r="CX65" s="46">
        <f t="shared" si="23"/>
        <v>899.13599999999997</v>
      </c>
      <c r="CY65" s="46">
        <f t="shared" si="24"/>
        <v>0</v>
      </c>
      <c r="DD65" s="69"/>
      <c r="DE65" s="41"/>
    </row>
    <row r="66" spans="1:109" s="5" customFormat="1" ht="13.5">
      <c r="A66" s="139"/>
      <c r="B66" s="146"/>
      <c r="C66" s="94" t="s">
        <v>37</v>
      </c>
      <c r="D66" s="135" t="s">
        <v>38</v>
      </c>
      <c r="E66" s="136"/>
      <c r="F66" s="52" t="s">
        <v>34</v>
      </c>
      <c r="G66" s="65">
        <v>33.264000000000003</v>
      </c>
      <c r="H66" s="84"/>
      <c r="I66" s="65">
        <f t="shared" si="14"/>
        <v>49.896000000000001</v>
      </c>
      <c r="J66" s="53"/>
      <c r="K66" s="54" t="s">
        <v>32</v>
      </c>
      <c r="L66" s="36"/>
      <c r="M66" s="37"/>
      <c r="N66" s="36"/>
      <c r="O66" s="36"/>
      <c r="P66" s="36"/>
      <c r="Q66" s="36"/>
      <c r="R66" s="36"/>
      <c r="S66" s="36"/>
      <c r="T66" s="36"/>
      <c r="U66" s="38"/>
      <c r="V66" s="36"/>
      <c r="W66" s="39"/>
      <c r="X66" s="39"/>
      <c r="Y66" s="39"/>
      <c r="Z66" s="39"/>
      <c r="AA66" s="39"/>
      <c r="AB66" s="39"/>
      <c r="AC66" s="39"/>
      <c r="AD66" s="39"/>
      <c r="AE66" s="39"/>
      <c r="AF66" s="36">
        <v>4</v>
      </c>
      <c r="AG66" s="36">
        <v>4</v>
      </c>
      <c r="AH66" s="36">
        <v>4</v>
      </c>
      <c r="AI66" s="36">
        <v>4</v>
      </c>
      <c r="AJ66" s="36">
        <v>4</v>
      </c>
      <c r="AK66" s="36">
        <v>4</v>
      </c>
      <c r="AL66" s="36">
        <v>4</v>
      </c>
      <c r="AM66" s="36">
        <v>4</v>
      </c>
      <c r="AN66" s="36">
        <v>4</v>
      </c>
      <c r="AO66" s="36">
        <v>4</v>
      </c>
      <c r="AP66" s="36">
        <v>4</v>
      </c>
      <c r="AQ66" s="36">
        <v>4</v>
      </c>
      <c r="AR66" s="36">
        <v>4</v>
      </c>
      <c r="AS66" s="36"/>
      <c r="AT66" s="36">
        <v>4</v>
      </c>
      <c r="AU66" s="36"/>
      <c r="AV66" s="36">
        <v>4</v>
      </c>
      <c r="AW66" s="36">
        <v>4</v>
      </c>
      <c r="AX66" s="36">
        <v>4</v>
      </c>
      <c r="AY66" s="36">
        <v>4</v>
      </c>
      <c r="AZ66" s="36">
        <v>4</v>
      </c>
      <c r="BA66" s="36">
        <v>4</v>
      </c>
      <c r="BB66" s="36">
        <v>4</v>
      </c>
      <c r="BC66" s="36">
        <v>4</v>
      </c>
      <c r="BD66" s="36">
        <v>4</v>
      </c>
      <c r="BE66" s="36">
        <v>4</v>
      </c>
      <c r="BF66" s="36">
        <v>4</v>
      </c>
      <c r="BG66" s="36"/>
      <c r="BH66" s="36">
        <v>4</v>
      </c>
      <c r="BI66" s="36"/>
      <c r="BJ66" s="36">
        <v>4</v>
      </c>
      <c r="BK66" s="36">
        <v>4</v>
      </c>
      <c r="BL66" s="36">
        <v>4</v>
      </c>
      <c r="BM66" s="36">
        <v>4</v>
      </c>
      <c r="BN66" s="36">
        <v>4</v>
      </c>
      <c r="BO66" s="36">
        <v>4</v>
      </c>
      <c r="BP66" s="36">
        <v>4</v>
      </c>
      <c r="BQ66" s="36">
        <v>4</v>
      </c>
      <c r="BR66" s="36">
        <v>4</v>
      </c>
      <c r="BS66" s="36">
        <v>4</v>
      </c>
      <c r="BT66" s="36">
        <v>4</v>
      </c>
      <c r="BU66" s="36"/>
      <c r="BV66" s="36">
        <v>4</v>
      </c>
      <c r="BW66" s="36"/>
      <c r="BX66" s="36">
        <v>4</v>
      </c>
      <c r="BY66" s="36"/>
      <c r="BZ66" s="36">
        <v>4</v>
      </c>
      <c r="CA66" s="36">
        <v>4</v>
      </c>
      <c r="CB66" s="36">
        <v>4</v>
      </c>
      <c r="CC66" s="36">
        <v>4</v>
      </c>
      <c r="CD66" s="36">
        <v>4</v>
      </c>
      <c r="CE66" s="36">
        <v>4</v>
      </c>
      <c r="CF66" s="36">
        <v>4</v>
      </c>
      <c r="CG66" s="36">
        <v>4</v>
      </c>
      <c r="CH66" s="36">
        <v>4</v>
      </c>
      <c r="CI66" s="36">
        <v>4</v>
      </c>
      <c r="CJ66" s="36">
        <v>4</v>
      </c>
      <c r="CK66" s="36">
        <v>4</v>
      </c>
      <c r="CL66" s="36">
        <v>4</v>
      </c>
      <c r="CM66" s="36">
        <v>4</v>
      </c>
      <c r="CN66" s="36"/>
      <c r="CO66" s="42">
        <f t="shared" si="22"/>
        <v>212</v>
      </c>
      <c r="CP66" s="43">
        <f t="shared" si="20"/>
        <v>7051.9680000000008</v>
      </c>
      <c r="CQ66" s="42"/>
      <c r="CR66" s="43"/>
      <c r="CS66" s="44">
        <f t="shared" si="21"/>
        <v>42311.808000000005</v>
      </c>
      <c r="CX66" s="46">
        <f t="shared" si="23"/>
        <v>1197.5039999999999</v>
      </c>
      <c r="CY66" s="46">
        <f t="shared" si="24"/>
        <v>0</v>
      </c>
      <c r="DD66" s="69"/>
      <c r="DE66" s="41"/>
    </row>
    <row r="67" spans="1:109" s="5" customFormat="1" ht="13.5">
      <c r="A67" s="139"/>
      <c r="B67" s="146"/>
      <c r="C67" s="94" t="s">
        <v>36</v>
      </c>
      <c r="D67" s="135" t="s">
        <v>46</v>
      </c>
      <c r="E67" s="136"/>
      <c r="F67" s="52" t="s">
        <v>33</v>
      </c>
      <c r="G67" s="65">
        <v>24.975999999999999</v>
      </c>
      <c r="H67" s="84"/>
      <c r="I67" s="65">
        <f t="shared" si="14"/>
        <v>37.463999999999999</v>
      </c>
      <c r="J67" s="53"/>
      <c r="K67" s="54" t="s">
        <v>32</v>
      </c>
      <c r="L67" s="36"/>
      <c r="M67" s="37"/>
      <c r="N67" s="36"/>
      <c r="O67" s="36"/>
      <c r="P67" s="36"/>
      <c r="Q67" s="36"/>
      <c r="R67" s="36"/>
      <c r="S67" s="36"/>
      <c r="T67" s="36"/>
      <c r="U67" s="38"/>
      <c r="V67" s="36"/>
      <c r="W67" s="39"/>
      <c r="X67" s="39"/>
      <c r="Y67" s="39"/>
      <c r="Z67" s="39"/>
      <c r="AA67" s="39"/>
      <c r="AB67" s="39"/>
      <c r="AC67" s="39"/>
      <c r="AD67" s="39"/>
      <c r="AE67" s="39"/>
      <c r="AF67" s="36">
        <v>4</v>
      </c>
      <c r="AG67" s="36">
        <v>4</v>
      </c>
      <c r="AH67" s="36">
        <v>4</v>
      </c>
      <c r="AI67" s="36">
        <v>4</v>
      </c>
      <c r="AJ67" s="36">
        <v>4</v>
      </c>
      <c r="AK67" s="36">
        <v>4</v>
      </c>
      <c r="AL67" s="36">
        <v>4</v>
      </c>
      <c r="AM67" s="36">
        <v>4</v>
      </c>
      <c r="AN67" s="36">
        <v>4</v>
      </c>
      <c r="AO67" s="36">
        <v>4</v>
      </c>
      <c r="AP67" s="36">
        <v>4</v>
      </c>
      <c r="AQ67" s="36">
        <v>4</v>
      </c>
      <c r="AR67" s="36">
        <v>4</v>
      </c>
      <c r="AS67" s="36"/>
      <c r="AT67" s="36">
        <v>4</v>
      </c>
      <c r="AU67" s="36"/>
      <c r="AV67" s="36">
        <v>4</v>
      </c>
      <c r="AW67" s="36">
        <v>4</v>
      </c>
      <c r="AX67" s="36">
        <v>4</v>
      </c>
      <c r="AY67" s="36">
        <v>4</v>
      </c>
      <c r="AZ67" s="36">
        <v>4</v>
      </c>
      <c r="BA67" s="36">
        <v>4</v>
      </c>
      <c r="BB67" s="36">
        <v>4</v>
      </c>
      <c r="BC67" s="36">
        <v>4</v>
      </c>
      <c r="BD67" s="36">
        <v>4</v>
      </c>
      <c r="BE67" s="36">
        <v>4</v>
      </c>
      <c r="BF67" s="36">
        <v>4</v>
      </c>
      <c r="BG67" s="36"/>
      <c r="BH67" s="36">
        <v>4</v>
      </c>
      <c r="BI67" s="36"/>
      <c r="BJ67" s="36">
        <v>4</v>
      </c>
      <c r="BK67" s="36">
        <v>4</v>
      </c>
      <c r="BL67" s="36">
        <v>4</v>
      </c>
      <c r="BM67" s="36">
        <v>4</v>
      </c>
      <c r="BN67" s="36">
        <v>4</v>
      </c>
      <c r="BO67" s="36">
        <v>4</v>
      </c>
      <c r="BP67" s="36">
        <v>4</v>
      </c>
      <c r="BQ67" s="36">
        <v>4</v>
      </c>
      <c r="BR67" s="36">
        <v>4</v>
      </c>
      <c r="BS67" s="36">
        <v>4</v>
      </c>
      <c r="BT67" s="36">
        <v>4</v>
      </c>
      <c r="BU67" s="36"/>
      <c r="BV67" s="36">
        <v>4</v>
      </c>
      <c r="BW67" s="36"/>
      <c r="BX67" s="36">
        <v>4</v>
      </c>
      <c r="BY67" s="36"/>
      <c r="BZ67" s="36">
        <v>4</v>
      </c>
      <c r="CA67" s="36">
        <v>4</v>
      </c>
      <c r="CB67" s="36">
        <v>4</v>
      </c>
      <c r="CC67" s="36">
        <v>4</v>
      </c>
      <c r="CD67" s="36">
        <v>4</v>
      </c>
      <c r="CE67" s="36">
        <v>4</v>
      </c>
      <c r="CF67" s="36">
        <v>4</v>
      </c>
      <c r="CG67" s="36">
        <v>4</v>
      </c>
      <c r="CH67" s="36">
        <v>4</v>
      </c>
      <c r="CI67" s="36">
        <v>4</v>
      </c>
      <c r="CJ67" s="36">
        <v>4</v>
      </c>
      <c r="CK67" s="36">
        <v>4</v>
      </c>
      <c r="CL67" s="36">
        <v>4</v>
      </c>
      <c r="CM67" s="36">
        <v>4</v>
      </c>
      <c r="CN67" s="36"/>
      <c r="CO67" s="42">
        <f t="shared" si="22"/>
        <v>212</v>
      </c>
      <c r="CP67" s="43">
        <f t="shared" si="20"/>
        <v>5294.9120000000003</v>
      </c>
      <c r="CQ67" s="42"/>
      <c r="CR67" s="43"/>
      <c r="CS67" s="44">
        <f t="shared" si="21"/>
        <v>31769.472000000002</v>
      </c>
      <c r="CX67" s="46">
        <f t="shared" si="23"/>
        <v>899.13599999999997</v>
      </c>
      <c r="CY67" s="46">
        <f t="shared" si="24"/>
        <v>0</v>
      </c>
      <c r="DD67" s="69"/>
      <c r="DE67" s="41"/>
    </row>
    <row r="68" spans="1:109" s="5" customFormat="1" ht="13.5">
      <c r="A68" s="139"/>
      <c r="B68" s="146"/>
      <c r="C68" s="94" t="s">
        <v>36</v>
      </c>
      <c r="D68" s="135" t="s">
        <v>38</v>
      </c>
      <c r="E68" s="136"/>
      <c r="F68" s="52" t="s">
        <v>34</v>
      </c>
      <c r="G68" s="65">
        <v>33.264000000000003</v>
      </c>
      <c r="H68" s="84"/>
      <c r="I68" s="65">
        <f t="shared" si="14"/>
        <v>49.896000000000001</v>
      </c>
      <c r="J68" s="53"/>
      <c r="K68" s="54" t="s">
        <v>32</v>
      </c>
      <c r="L68" s="36"/>
      <c r="M68" s="37"/>
      <c r="N68" s="36"/>
      <c r="O68" s="36"/>
      <c r="P68" s="36"/>
      <c r="Q68" s="36"/>
      <c r="R68" s="36"/>
      <c r="S68" s="36"/>
      <c r="T68" s="36"/>
      <c r="U68" s="38"/>
      <c r="V68" s="36"/>
      <c r="W68" s="39"/>
      <c r="X68" s="39"/>
      <c r="Y68" s="39"/>
      <c r="Z68" s="39"/>
      <c r="AA68" s="39"/>
      <c r="AB68" s="39"/>
      <c r="AC68" s="39"/>
      <c r="AD68" s="39"/>
      <c r="AE68" s="39"/>
      <c r="AF68" s="36">
        <v>4</v>
      </c>
      <c r="AG68" s="36">
        <v>4</v>
      </c>
      <c r="AH68" s="36">
        <v>4</v>
      </c>
      <c r="AI68" s="36">
        <v>4</v>
      </c>
      <c r="AJ68" s="36">
        <v>4</v>
      </c>
      <c r="AK68" s="36">
        <v>4</v>
      </c>
      <c r="AL68" s="36">
        <v>4</v>
      </c>
      <c r="AM68" s="36">
        <v>4</v>
      </c>
      <c r="AN68" s="36">
        <v>4</v>
      </c>
      <c r="AO68" s="36">
        <v>4</v>
      </c>
      <c r="AP68" s="36">
        <v>4</v>
      </c>
      <c r="AQ68" s="36">
        <v>4</v>
      </c>
      <c r="AR68" s="36">
        <v>4</v>
      </c>
      <c r="AS68" s="36"/>
      <c r="AT68" s="36">
        <v>4</v>
      </c>
      <c r="AU68" s="36"/>
      <c r="AV68" s="36">
        <v>4</v>
      </c>
      <c r="AW68" s="36">
        <v>4</v>
      </c>
      <c r="AX68" s="36">
        <v>4</v>
      </c>
      <c r="AY68" s="36">
        <v>4</v>
      </c>
      <c r="AZ68" s="36">
        <v>4</v>
      </c>
      <c r="BA68" s="36">
        <v>4</v>
      </c>
      <c r="BB68" s="36">
        <v>4</v>
      </c>
      <c r="BC68" s="36">
        <v>4</v>
      </c>
      <c r="BD68" s="36">
        <v>4</v>
      </c>
      <c r="BE68" s="36">
        <v>4</v>
      </c>
      <c r="BF68" s="36">
        <v>4</v>
      </c>
      <c r="BG68" s="36"/>
      <c r="BH68" s="36">
        <v>4</v>
      </c>
      <c r="BI68" s="36"/>
      <c r="BJ68" s="36">
        <v>4</v>
      </c>
      <c r="BK68" s="36">
        <v>4</v>
      </c>
      <c r="BL68" s="36">
        <v>4</v>
      </c>
      <c r="BM68" s="36">
        <v>4</v>
      </c>
      <c r="BN68" s="36">
        <v>4</v>
      </c>
      <c r="BO68" s="36">
        <v>4</v>
      </c>
      <c r="BP68" s="36">
        <v>4</v>
      </c>
      <c r="BQ68" s="36">
        <v>4</v>
      </c>
      <c r="BR68" s="36">
        <v>4</v>
      </c>
      <c r="BS68" s="36">
        <v>4</v>
      </c>
      <c r="BT68" s="36">
        <v>4</v>
      </c>
      <c r="BU68" s="36"/>
      <c r="BV68" s="36">
        <v>4</v>
      </c>
      <c r="BW68" s="36"/>
      <c r="BX68" s="36">
        <v>4</v>
      </c>
      <c r="BY68" s="36"/>
      <c r="BZ68" s="36">
        <v>4</v>
      </c>
      <c r="CA68" s="36">
        <v>4</v>
      </c>
      <c r="CB68" s="36">
        <v>4</v>
      </c>
      <c r="CC68" s="36">
        <v>4</v>
      </c>
      <c r="CD68" s="36">
        <v>4</v>
      </c>
      <c r="CE68" s="36">
        <v>4</v>
      </c>
      <c r="CF68" s="36">
        <v>4</v>
      </c>
      <c r="CG68" s="36">
        <v>4</v>
      </c>
      <c r="CH68" s="36">
        <v>4</v>
      </c>
      <c r="CI68" s="36">
        <v>4</v>
      </c>
      <c r="CJ68" s="36">
        <v>4</v>
      </c>
      <c r="CK68" s="36">
        <v>4</v>
      </c>
      <c r="CL68" s="36">
        <v>4</v>
      </c>
      <c r="CM68" s="36">
        <v>4</v>
      </c>
      <c r="CN68" s="36"/>
      <c r="CO68" s="42">
        <f t="shared" si="22"/>
        <v>212</v>
      </c>
      <c r="CP68" s="43">
        <f t="shared" si="20"/>
        <v>7051.9680000000008</v>
      </c>
      <c r="CQ68" s="42"/>
      <c r="CR68" s="43"/>
      <c r="CS68" s="44">
        <f t="shared" si="21"/>
        <v>42311.808000000005</v>
      </c>
      <c r="CX68" s="46">
        <f t="shared" si="23"/>
        <v>1197.5039999999999</v>
      </c>
      <c r="CY68" s="46">
        <f t="shared" si="24"/>
        <v>0</v>
      </c>
      <c r="DD68" s="69"/>
      <c r="DE68" s="41"/>
    </row>
    <row r="69" spans="1:109" s="5" customFormat="1" ht="13.5">
      <c r="A69" s="139"/>
      <c r="B69" s="146"/>
      <c r="C69" s="94" t="s">
        <v>40</v>
      </c>
      <c r="D69" s="135" t="s">
        <v>46</v>
      </c>
      <c r="E69" s="136"/>
      <c r="F69" s="52" t="s">
        <v>33</v>
      </c>
      <c r="G69" s="65">
        <v>24.975999999999999</v>
      </c>
      <c r="H69" s="84"/>
      <c r="I69" s="65">
        <f t="shared" si="14"/>
        <v>37.463999999999999</v>
      </c>
      <c r="J69" s="53"/>
      <c r="K69" s="54" t="s">
        <v>32</v>
      </c>
      <c r="L69" s="36"/>
      <c r="M69" s="37"/>
      <c r="N69" s="36"/>
      <c r="O69" s="36"/>
      <c r="P69" s="36"/>
      <c r="Q69" s="36"/>
      <c r="R69" s="36"/>
      <c r="S69" s="36"/>
      <c r="T69" s="36"/>
      <c r="U69" s="38"/>
      <c r="V69" s="36"/>
      <c r="W69" s="39"/>
      <c r="X69" s="39"/>
      <c r="Y69" s="39"/>
      <c r="Z69" s="39"/>
      <c r="AA69" s="39"/>
      <c r="AB69" s="39"/>
      <c r="AC69" s="39"/>
      <c r="AD69" s="39"/>
      <c r="AE69" s="39"/>
      <c r="AF69" s="36">
        <v>4</v>
      </c>
      <c r="AG69" s="36">
        <v>4</v>
      </c>
      <c r="AH69" s="36">
        <v>4</v>
      </c>
      <c r="AI69" s="36">
        <v>4</v>
      </c>
      <c r="AJ69" s="36">
        <v>4</v>
      </c>
      <c r="AK69" s="36">
        <v>4</v>
      </c>
      <c r="AL69" s="36">
        <v>4</v>
      </c>
      <c r="AM69" s="36">
        <v>4</v>
      </c>
      <c r="AN69" s="36">
        <v>4</v>
      </c>
      <c r="AO69" s="36">
        <v>4</v>
      </c>
      <c r="AP69" s="36">
        <v>4</v>
      </c>
      <c r="AQ69" s="36">
        <v>4</v>
      </c>
      <c r="AR69" s="36">
        <v>4</v>
      </c>
      <c r="AS69" s="36"/>
      <c r="AT69" s="36">
        <v>4</v>
      </c>
      <c r="AU69" s="36"/>
      <c r="AV69" s="36">
        <v>4</v>
      </c>
      <c r="AW69" s="36">
        <v>4</v>
      </c>
      <c r="AX69" s="36">
        <v>4</v>
      </c>
      <c r="AY69" s="36">
        <v>4</v>
      </c>
      <c r="AZ69" s="36">
        <v>4</v>
      </c>
      <c r="BA69" s="36">
        <v>4</v>
      </c>
      <c r="BB69" s="36">
        <v>4</v>
      </c>
      <c r="BC69" s="36">
        <v>4</v>
      </c>
      <c r="BD69" s="36">
        <v>4</v>
      </c>
      <c r="BE69" s="36">
        <v>4</v>
      </c>
      <c r="BF69" s="36">
        <v>4</v>
      </c>
      <c r="BG69" s="36"/>
      <c r="BH69" s="36">
        <v>4</v>
      </c>
      <c r="BI69" s="36"/>
      <c r="BJ69" s="36">
        <v>4</v>
      </c>
      <c r="BK69" s="36">
        <v>4</v>
      </c>
      <c r="BL69" s="36">
        <v>4</v>
      </c>
      <c r="BM69" s="36">
        <v>4</v>
      </c>
      <c r="BN69" s="36">
        <v>4</v>
      </c>
      <c r="BO69" s="36">
        <v>4</v>
      </c>
      <c r="BP69" s="36">
        <v>4</v>
      </c>
      <c r="BQ69" s="36">
        <v>4</v>
      </c>
      <c r="BR69" s="36">
        <v>4</v>
      </c>
      <c r="BS69" s="36">
        <v>4</v>
      </c>
      <c r="BT69" s="36">
        <v>4</v>
      </c>
      <c r="BU69" s="36"/>
      <c r="BV69" s="36">
        <v>4</v>
      </c>
      <c r="BW69" s="36"/>
      <c r="BX69" s="36">
        <v>4</v>
      </c>
      <c r="BY69" s="36"/>
      <c r="BZ69" s="36">
        <v>4</v>
      </c>
      <c r="CA69" s="36">
        <v>4</v>
      </c>
      <c r="CB69" s="36">
        <v>4</v>
      </c>
      <c r="CC69" s="36">
        <v>4</v>
      </c>
      <c r="CD69" s="36">
        <v>4</v>
      </c>
      <c r="CE69" s="36">
        <v>4</v>
      </c>
      <c r="CF69" s="36">
        <v>4</v>
      </c>
      <c r="CG69" s="36">
        <v>4</v>
      </c>
      <c r="CH69" s="36">
        <v>4</v>
      </c>
      <c r="CI69" s="36">
        <v>4</v>
      </c>
      <c r="CJ69" s="36">
        <v>4</v>
      </c>
      <c r="CK69" s="36">
        <v>4</v>
      </c>
      <c r="CL69" s="36">
        <v>4</v>
      </c>
      <c r="CM69" s="36">
        <v>4</v>
      </c>
      <c r="CN69" s="36"/>
      <c r="CO69" s="42">
        <f t="shared" si="22"/>
        <v>212</v>
      </c>
      <c r="CP69" s="43">
        <f t="shared" si="20"/>
        <v>5294.9120000000003</v>
      </c>
      <c r="CQ69" s="42"/>
      <c r="CR69" s="43"/>
      <c r="CS69" s="44">
        <f t="shared" si="21"/>
        <v>31769.472000000002</v>
      </c>
      <c r="CX69" s="46">
        <f t="shared" si="23"/>
        <v>899.13599999999997</v>
      </c>
      <c r="CY69" s="46">
        <f t="shared" si="24"/>
        <v>0</v>
      </c>
      <c r="DD69" s="69"/>
      <c r="DE69" s="41"/>
    </row>
    <row r="70" spans="1:109" s="5" customFormat="1" ht="13.5">
      <c r="A70" s="139"/>
      <c r="B70" s="147"/>
      <c r="C70" s="59" t="s">
        <v>40</v>
      </c>
      <c r="D70" s="137" t="s">
        <v>38</v>
      </c>
      <c r="E70" s="138"/>
      <c r="F70" s="55" t="s">
        <v>34</v>
      </c>
      <c r="G70" s="66">
        <v>33.264000000000003</v>
      </c>
      <c r="H70" s="85"/>
      <c r="I70" s="66">
        <f t="shared" si="14"/>
        <v>49.896000000000001</v>
      </c>
      <c r="J70" s="56"/>
      <c r="K70" s="57" t="s">
        <v>32</v>
      </c>
      <c r="L70" s="36"/>
      <c r="M70" s="37"/>
      <c r="N70" s="36"/>
      <c r="O70" s="36"/>
      <c r="P70" s="36"/>
      <c r="Q70" s="36"/>
      <c r="R70" s="36"/>
      <c r="S70" s="36"/>
      <c r="T70" s="36"/>
      <c r="U70" s="38"/>
      <c r="V70" s="36"/>
      <c r="W70" s="39"/>
      <c r="X70" s="39"/>
      <c r="Y70" s="39"/>
      <c r="Z70" s="39"/>
      <c r="AA70" s="39"/>
      <c r="AB70" s="39"/>
      <c r="AC70" s="39"/>
      <c r="AD70" s="39"/>
      <c r="AE70" s="39"/>
      <c r="AF70" s="36">
        <v>4</v>
      </c>
      <c r="AG70" s="36">
        <v>4</v>
      </c>
      <c r="AH70" s="36">
        <v>4</v>
      </c>
      <c r="AI70" s="36">
        <v>4</v>
      </c>
      <c r="AJ70" s="36">
        <v>4</v>
      </c>
      <c r="AK70" s="36">
        <v>4</v>
      </c>
      <c r="AL70" s="36">
        <v>4</v>
      </c>
      <c r="AM70" s="36">
        <v>4</v>
      </c>
      <c r="AN70" s="36">
        <v>4</v>
      </c>
      <c r="AO70" s="36">
        <v>4</v>
      </c>
      <c r="AP70" s="36">
        <v>4</v>
      </c>
      <c r="AQ70" s="36">
        <v>4</v>
      </c>
      <c r="AR70" s="36">
        <v>4</v>
      </c>
      <c r="AS70" s="36"/>
      <c r="AT70" s="36">
        <v>4</v>
      </c>
      <c r="AU70" s="36"/>
      <c r="AV70" s="36">
        <v>4</v>
      </c>
      <c r="AW70" s="36">
        <v>4</v>
      </c>
      <c r="AX70" s="36">
        <v>4</v>
      </c>
      <c r="AY70" s="36">
        <v>4</v>
      </c>
      <c r="AZ70" s="36">
        <v>4</v>
      </c>
      <c r="BA70" s="36">
        <v>4</v>
      </c>
      <c r="BB70" s="36">
        <v>4</v>
      </c>
      <c r="BC70" s="36">
        <v>4</v>
      </c>
      <c r="BD70" s="36">
        <v>4</v>
      </c>
      <c r="BE70" s="36">
        <v>4</v>
      </c>
      <c r="BF70" s="36">
        <v>4</v>
      </c>
      <c r="BG70" s="36"/>
      <c r="BH70" s="36">
        <v>4</v>
      </c>
      <c r="BI70" s="36"/>
      <c r="BJ70" s="36">
        <v>4</v>
      </c>
      <c r="BK70" s="36">
        <v>4</v>
      </c>
      <c r="BL70" s="36">
        <v>4</v>
      </c>
      <c r="BM70" s="36">
        <v>4</v>
      </c>
      <c r="BN70" s="36">
        <v>4</v>
      </c>
      <c r="BO70" s="36">
        <v>4</v>
      </c>
      <c r="BP70" s="36">
        <v>4</v>
      </c>
      <c r="BQ70" s="36">
        <v>4</v>
      </c>
      <c r="BR70" s="36">
        <v>4</v>
      </c>
      <c r="BS70" s="36">
        <v>4</v>
      </c>
      <c r="BT70" s="36">
        <v>4</v>
      </c>
      <c r="BU70" s="36"/>
      <c r="BV70" s="36">
        <v>4</v>
      </c>
      <c r="BW70" s="36"/>
      <c r="BX70" s="36">
        <v>4</v>
      </c>
      <c r="BY70" s="36"/>
      <c r="BZ70" s="36">
        <v>4</v>
      </c>
      <c r="CA70" s="36">
        <v>4</v>
      </c>
      <c r="CB70" s="36">
        <v>4</v>
      </c>
      <c r="CC70" s="36">
        <v>4</v>
      </c>
      <c r="CD70" s="36">
        <v>4</v>
      </c>
      <c r="CE70" s="36">
        <v>4</v>
      </c>
      <c r="CF70" s="36">
        <v>4</v>
      </c>
      <c r="CG70" s="36">
        <v>4</v>
      </c>
      <c r="CH70" s="36">
        <v>4</v>
      </c>
      <c r="CI70" s="36">
        <v>4</v>
      </c>
      <c r="CJ70" s="36">
        <v>4</v>
      </c>
      <c r="CK70" s="36">
        <v>4</v>
      </c>
      <c r="CL70" s="36">
        <v>4</v>
      </c>
      <c r="CM70" s="36">
        <v>4</v>
      </c>
      <c r="CN70" s="36"/>
      <c r="CO70" s="42">
        <f t="shared" si="22"/>
        <v>212</v>
      </c>
      <c r="CP70" s="43">
        <f t="shared" si="20"/>
        <v>7051.9680000000008</v>
      </c>
      <c r="CQ70" s="42"/>
      <c r="CR70" s="43"/>
      <c r="CS70" s="44">
        <f t="shared" si="21"/>
        <v>42311.808000000005</v>
      </c>
      <c r="CT70" s="60" t="s">
        <v>52</v>
      </c>
      <c r="CU70" s="60" t="s">
        <v>53</v>
      </c>
      <c r="CX70" s="46">
        <f t="shared" si="23"/>
        <v>1197.5039999999999</v>
      </c>
      <c r="CY70" s="46">
        <f t="shared" si="24"/>
        <v>0</v>
      </c>
      <c r="CZ70" s="61" t="s">
        <v>53</v>
      </c>
      <c r="DA70" s="61" t="s">
        <v>41</v>
      </c>
      <c r="DB70" s="61" t="s">
        <v>42</v>
      </c>
      <c r="DD70" s="69"/>
      <c r="DE70" s="41"/>
    </row>
    <row r="71" spans="1:109" s="5" customFormat="1">
      <c r="A71" s="1"/>
      <c r="B71" s="1"/>
      <c r="C71" s="93"/>
      <c r="D71" s="2"/>
      <c r="E71" s="2"/>
      <c r="F71" s="2"/>
      <c r="G71" s="13"/>
      <c r="H71" s="71"/>
      <c r="I71" s="13"/>
      <c r="J71" s="13"/>
      <c r="K71" s="13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32">
        <f>SUM(CO57:CO70)*6</f>
        <v>17808</v>
      </c>
      <c r="CP71" s="48">
        <f>SUM(CP57:CP70)</f>
        <v>86428.160000000003</v>
      </c>
      <c r="CQ71" s="32">
        <f>SUM(CQ57:CQ70)</f>
        <v>0</v>
      </c>
      <c r="CR71" s="48">
        <f>SUM(CR57:CR70)</f>
        <v>0</v>
      </c>
      <c r="CS71" s="48">
        <f>CR71+CP71</f>
        <v>86428.160000000003</v>
      </c>
      <c r="CT71" s="48">
        <f>CS71*6</f>
        <v>518568.96000000002</v>
      </c>
      <c r="CU71" s="48">
        <f>CT71+CT56+CS41+CS26</f>
        <v>7869302.7839999972</v>
      </c>
      <c r="CX71" s="48">
        <f>SUM(CX57:CX70)</f>
        <v>39636.479999999996</v>
      </c>
      <c r="CY71" s="62">
        <f>SUM(CY57:CY70)</f>
        <v>386880</v>
      </c>
      <c r="CZ71" s="63">
        <f>CX71+CY71+CX56+CY56+CX41+CY41+CX26+CY26</f>
        <v>1557577.632</v>
      </c>
      <c r="DA71" s="48">
        <f>CX71+CX56+CX41+CX26</f>
        <v>139081.63199999998</v>
      </c>
      <c r="DB71" s="48">
        <f>CY71+CY56+CY41+CY26</f>
        <v>1418496</v>
      </c>
      <c r="DD71" s="90">
        <v>87540.319999999978</v>
      </c>
      <c r="DE71" s="41"/>
    </row>
    <row r="72" spans="1:109" s="5" customFormat="1">
      <c r="A72" s="1"/>
      <c r="B72" s="1"/>
      <c r="C72" s="93"/>
      <c r="D72" s="2"/>
      <c r="E72" s="2"/>
      <c r="F72" s="2"/>
      <c r="G72" s="13"/>
      <c r="H72" s="71"/>
      <c r="I72" s="13"/>
      <c r="J72" s="13"/>
      <c r="K72" s="13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148"/>
      <c r="BZ72" s="148"/>
      <c r="CA72" s="148"/>
      <c r="CB72" s="2"/>
      <c r="CC72" s="2"/>
      <c r="CD72" s="2"/>
      <c r="CE72" s="2"/>
      <c r="CF72" s="148"/>
      <c r="CG72" s="148"/>
      <c r="CH72" s="148"/>
      <c r="CI72" s="2"/>
      <c r="CJ72" s="2"/>
      <c r="CK72" s="149" t="s">
        <v>54</v>
      </c>
      <c r="CL72" s="149"/>
      <c r="CM72" s="149"/>
      <c r="CN72" s="149"/>
      <c r="CO72" s="87">
        <f>CO71+CO56+CO41+CO26</f>
        <v>47040</v>
      </c>
      <c r="CP72" s="68"/>
      <c r="CQ72" s="69" t="e">
        <f>CQ71+CQ56+CQ41+CQ26+#REF!+#REF!+#REF!+#REF!+#REF!+#REF!+#REF!+#REF!+#REF!+#REF!+#REF!+#REF!+#REF!+#REF!+#REF!</f>
        <v>#REF!</v>
      </c>
      <c r="CR72" s="70"/>
      <c r="CS72" s="88">
        <f>CS71+CS56+CS41+CS26</f>
        <v>1282172.4159999997</v>
      </c>
      <c r="CU72" s="45"/>
      <c r="DD72" s="91">
        <f>SUM(DD26:DD71)</f>
        <v>1295154.5599999998</v>
      </c>
    </row>
    <row r="73" spans="1:109" s="5" customFormat="1">
      <c r="A73" s="1"/>
      <c r="B73" s="2"/>
      <c r="C73" s="93"/>
      <c r="D73" s="2"/>
      <c r="E73" s="2"/>
      <c r="F73" s="2"/>
      <c r="G73" s="13"/>
      <c r="H73" s="71"/>
      <c r="I73" s="13"/>
      <c r="J73" s="13"/>
      <c r="K73" s="13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DD73" s="69"/>
    </row>
    <row r="74" spans="1:109" s="5" customFormat="1">
      <c r="A74" s="1"/>
      <c r="B74" s="2"/>
      <c r="C74" s="93"/>
      <c r="D74" s="2"/>
      <c r="E74" s="2"/>
      <c r="F74" s="2"/>
      <c r="G74" s="13"/>
      <c r="H74" s="71"/>
      <c r="I74" s="13"/>
      <c r="J74" s="13"/>
      <c r="K74" s="13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DD74" s="69"/>
    </row>
    <row r="75" spans="1:109" s="5" customFormat="1">
      <c r="A75" s="1"/>
      <c r="B75" s="2"/>
      <c r="C75" s="93"/>
      <c r="D75" s="2"/>
      <c r="E75" s="2"/>
      <c r="F75" s="2"/>
      <c r="G75" s="13"/>
      <c r="H75" s="71"/>
      <c r="I75" s="13"/>
      <c r="J75" s="13"/>
      <c r="K75" s="13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DD75" s="69"/>
    </row>
    <row r="76" spans="1:109" s="5" customFormat="1">
      <c r="A76" s="1"/>
      <c r="B76" s="2"/>
      <c r="C76" s="93"/>
      <c r="D76" s="2"/>
      <c r="E76" s="2"/>
      <c r="F76" s="2"/>
      <c r="G76" s="13"/>
      <c r="H76" s="71"/>
      <c r="I76" s="13"/>
      <c r="J76" s="13"/>
      <c r="K76" s="13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DD76" s="69"/>
    </row>
    <row r="77" spans="1:109" s="5" customFormat="1">
      <c r="A77" s="1"/>
      <c r="B77" s="2"/>
      <c r="C77" s="93"/>
      <c r="D77" s="2"/>
      <c r="E77" s="2"/>
      <c r="F77" s="2"/>
      <c r="G77" s="13"/>
      <c r="H77" s="71"/>
      <c r="I77" s="13"/>
      <c r="J77" s="13"/>
      <c r="K77" s="13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DD77" s="69"/>
    </row>
    <row r="78" spans="1:109" s="5" customFormat="1">
      <c r="A78" s="1"/>
      <c r="B78" s="2"/>
      <c r="C78" s="93"/>
      <c r="D78" s="2"/>
      <c r="E78" s="2"/>
      <c r="F78" s="2"/>
      <c r="G78" s="13"/>
      <c r="H78" s="71"/>
      <c r="I78" s="13"/>
      <c r="J78" s="13"/>
      <c r="K78" s="13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DD78" s="69"/>
    </row>
    <row r="79" spans="1:109" s="5" customFormat="1">
      <c r="A79" s="1"/>
      <c r="B79" s="2"/>
      <c r="C79" s="93"/>
      <c r="D79" s="2"/>
      <c r="E79" s="2"/>
      <c r="F79" s="2"/>
      <c r="G79" s="13"/>
      <c r="H79" s="71"/>
      <c r="I79" s="13"/>
      <c r="J79" s="13"/>
      <c r="K79" s="13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DD79" s="69"/>
    </row>
    <row r="80" spans="1:109" s="5" customFormat="1">
      <c r="A80" s="1"/>
      <c r="B80" s="2"/>
      <c r="C80" s="93"/>
      <c r="D80" s="2"/>
      <c r="E80" s="2"/>
      <c r="F80" s="2"/>
      <c r="G80" s="13"/>
      <c r="H80" s="71"/>
      <c r="I80" s="13"/>
      <c r="J80" s="13"/>
      <c r="K80" s="13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DD80" s="69"/>
    </row>
    <row r="81" spans="1:108" s="5" customFormat="1">
      <c r="A81" s="1"/>
      <c r="B81" s="2"/>
      <c r="C81" s="93"/>
      <c r="D81" s="2"/>
      <c r="E81" s="2"/>
      <c r="F81" s="2"/>
      <c r="G81" s="13"/>
      <c r="H81" s="71"/>
      <c r="I81" s="13"/>
      <c r="J81" s="13"/>
      <c r="K81" s="13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DD81" s="69"/>
    </row>
    <row r="82" spans="1:108" s="5" customFormat="1">
      <c r="A82" s="1"/>
      <c r="B82" s="2"/>
      <c r="C82" s="93"/>
      <c r="D82" s="2"/>
      <c r="E82" s="2"/>
      <c r="F82" s="2"/>
      <c r="G82" s="13"/>
      <c r="H82" s="71"/>
      <c r="I82" s="13"/>
      <c r="J82" s="13"/>
      <c r="K82" s="13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DD82" s="69"/>
    </row>
    <row r="83" spans="1:108" s="5" customFormat="1">
      <c r="A83" s="1"/>
      <c r="B83" s="2"/>
      <c r="C83" s="93"/>
      <c r="D83" s="2"/>
      <c r="E83" s="2"/>
      <c r="F83" s="2"/>
      <c r="G83" s="13"/>
      <c r="H83" s="71"/>
      <c r="I83" s="13"/>
      <c r="J83" s="13"/>
      <c r="K83" s="13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DD83" s="69"/>
    </row>
    <row r="84" spans="1:108" s="5" customFormat="1">
      <c r="A84" s="1"/>
      <c r="B84" s="2"/>
      <c r="C84" s="93"/>
      <c r="D84" s="2"/>
      <c r="E84" s="2"/>
      <c r="F84" s="2"/>
      <c r="G84" s="13"/>
      <c r="H84" s="71"/>
      <c r="I84" s="13"/>
      <c r="J84" s="13"/>
      <c r="K84" s="13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DD84" s="69"/>
    </row>
    <row r="85" spans="1:108" s="5" customFormat="1">
      <c r="A85" s="1"/>
      <c r="B85" s="2"/>
      <c r="C85" s="93"/>
      <c r="D85" s="2"/>
      <c r="E85" s="2"/>
      <c r="F85" s="2"/>
      <c r="G85" s="13"/>
      <c r="H85" s="71"/>
      <c r="I85" s="13"/>
      <c r="J85" s="13"/>
      <c r="K85" s="13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DD85" s="69"/>
    </row>
    <row r="86" spans="1:108" s="5" customFormat="1">
      <c r="A86" s="1"/>
      <c r="B86" s="2"/>
      <c r="C86" s="93"/>
      <c r="D86" s="2"/>
      <c r="E86" s="2"/>
      <c r="F86" s="2"/>
      <c r="G86" s="13"/>
      <c r="H86" s="71"/>
      <c r="I86" s="13"/>
      <c r="J86" s="13"/>
      <c r="K86" s="13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DD86" s="69"/>
    </row>
    <row r="87" spans="1:108" s="5" customFormat="1">
      <c r="A87" s="1"/>
      <c r="B87" s="2"/>
      <c r="C87" s="93"/>
      <c r="D87" s="2"/>
      <c r="E87" s="2"/>
      <c r="F87" s="2"/>
      <c r="G87" s="13"/>
      <c r="H87" s="71"/>
      <c r="I87" s="13"/>
      <c r="J87" s="13"/>
      <c r="K87" s="13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DD87" s="69"/>
    </row>
    <row r="88" spans="1:108" s="5" customFormat="1">
      <c r="A88" s="1"/>
      <c r="B88" s="2"/>
      <c r="C88" s="93"/>
      <c r="D88" s="2"/>
      <c r="E88" s="2"/>
      <c r="F88" s="2"/>
      <c r="G88" s="13"/>
      <c r="H88" s="71"/>
      <c r="I88" s="13"/>
      <c r="J88" s="13"/>
      <c r="K88" s="13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DD88" s="69"/>
    </row>
    <row r="89" spans="1:108" s="5" customFormat="1">
      <c r="A89" s="1"/>
      <c r="B89" s="2"/>
      <c r="C89" s="93"/>
      <c r="D89" s="2"/>
      <c r="E89" s="2"/>
      <c r="F89" s="2"/>
      <c r="G89" s="13"/>
      <c r="H89" s="71"/>
      <c r="I89" s="13"/>
      <c r="J89" s="13"/>
      <c r="K89" s="13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DD89" s="69"/>
    </row>
    <row r="90" spans="1:108" s="5" customFormat="1">
      <c r="A90" s="1"/>
      <c r="B90" s="2"/>
      <c r="C90" s="93"/>
      <c r="D90" s="2"/>
      <c r="E90" s="2"/>
      <c r="F90" s="2"/>
      <c r="G90" s="13"/>
      <c r="H90" s="71"/>
      <c r="I90" s="13"/>
      <c r="J90" s="13"/>
      <c r="K90" s="13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DD90" s="69"/>
    </row>
    <row r="91" spans="1:108" s="5" customFormat="1">
      <c r="A91" s="1"/>
      <c r="B91" s="2"/>
      <c r="C91" s="93"/>
      <c r="D91" s="2"/>
      <c r="E91" s="2"/>
      <c r="F91" s="2"/>
      <c r="G91" s="13"/>
      <c r="H91" s="71"/>
      <c r="I91" s="13"/>
      <c r="J91" s="13"/>
      <c r="K91" s="13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DD91" s="69"/>
    </row>
    <row r="92" spans="1:108" s="5" customFormat="1">
      <c r="A92" s="1"/>
      <c r="B92" s="2"/>
      <c r="C92" s="93"/>
      <c r="D92" s="2"/>
      <c r="E92" s="2"/>
      <c r="F92" s="2"/>
      <c r="G92" s="13"/>
      <c r="H92" s="71"/>
      <c r="I92" s="13"/>
      <c r="J92" s="13"/>
      <c r="K92" s="13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DD92" s="69"/>
    </row>
    <row r="93" spans="1:108" s="5" customFormat="1">
      <c r="A93" s="1"/>
      <c r="B93" s="2"/>
      <c r="C93" s="93"/>
      <c r="D93" s="2"/>
      <c r="E93" s="2"/>
      <c r="F93" s="2"/>
      <c r="G93" s="13"/>
      <c r="H93" s="71"/>
      <c r="I93" s="13"/>
      <c r="J93" s="13"/>
      <c r="K93" s="13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DD93" s="69"/>
    </row>
    <row r="94" spans="1:108" s="5" customFormat="1">
      <c r="A94" s="1"/>
      <c r="B94" s="2"/>
      <c r="C94" s="93"/>
      <c r="D94" s="2"/>
      <c r="E94" s="2"/>
      <c r="F94" s="2"/>
      <c r="G94" s="13"/>
      <c r="H94" s="71"/>
      <c r="I94" s="13"/>
      <c r="J94" s="13"/>
      <c r="K94" s="13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DD94" s="69"/>
    </row>
    <row r="95" spans="1:108" s="5" customFormat="1">
      <c r="A95" s="1"/>
      <c r="B95" s="2"/>
      <c r="C95" s="93"/>
      <c r="D95" s="2"/>
      <c r="E95" s="2"/>
      <c r="F95" s="2"/>
      <c r="G95" s="13"/>
      <c r="H95" s="71"/>
      <c r="I95" s="13"/>
      <c r="J95" s="13"/>
      <c r="K95" s="13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DD95" s="69"/>
    </row>
    <row r="96" spans="1:108" s="5" customFormat="1">
      <c r="A96" s="1"/>
      <c r="B96" s="2"/>
      <c r="C96" s="93"/>
      <c r="D96" s="2"/>
      <c r="E96" s="2"/>
      <c r="F96" s="2"/>
      <c r="G96" s="13"/>
      <c r="H96" s="71"/>
      <c r="I96" s="13"/>
      <c r="J96" s="13"/>
      <c r="K96" s="13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DD96" s="69"/>
    </row>
    <row r="97" spans="1:108" s="5" customFormat="1">
      <c r="A97" s="1"/>
      <c r="B97" s="2"/>
      <c r="C97" s="93"/>
      <c r="D97" s="2"/>
      <c r="E97" s="2"/>
      <c r="F97" s="2"/>
      <c r="G97" s="13"/>
      <c r="H97" s="71"/>
      <c r="I97" s="13"/>
      <c r="J97" s="13"/>
      <c r="K97" s="13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DD97" s="69"/>
    </row>
    <row r="98" spans="1:108" s="5" customFormat="1">
      <c r="A98" s="1"/>
      <c r="B98" s="2"/>
      <c r="C98" s="93"/>
      <c r="D98" s="2"/>
      <c r="E98" s="2"/>
      <c r="F98" s="2"/>
      <c r="G98" s="13"/>
      <c r="H98" s="71"/>
      <c r="I98" s="13"/>
      <c r="J98" s="13"/>
      <c r="K98" s="13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DD98" s="69"/>
    </row>
    <row r="99" spans="1:108" s="5" customFormat="1">
      <c r="A99" s="1"/>
      <c r="B99" s="2"/>
      <c r="C99" s="93"/>
      <c r="D99" s="2"/>
      <c r="E99" s="2"/>
      <c r="F99" s="2"/>
      <c r="G99" s="13"/>
      <c r="H99" s="71"/>
      <c r="I99" s="13"/>
      <c r="J99" s="13"/>
      <c r="K99" s="13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DD99" s="69"/>
    </row>
    <row r="100" spans="1:108" s="5" customFormat="1">
      <c r="A100" s="1"/>
      <c r="B100" s="2"/>
      <c r="C100" s="93"/>
      <c r="D100" s="2"/>
      <c r="E100" s="2"/>
      <c r="F100" s="2"/>
      <c r="G100" s="13"/>
      <c r="H100" s="71"/>
      <c r="I100" s="13"/>
      <c r="J100" s="13"/>
      <c r="K100" s="13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DD100" s="69"/>
    </row>
    <row r="101" spans="1:108" s="5" customFormat="1">
      <c r="A101" s="1"/>
      <c r="B101" s="2"/>
      <c r="C101" s="93"/>
      <c r="D101" s="2"/>
      <c r="E101" s="2"/>
      <c r="F101" s="2"/>
      <c r="G101" s="13"/>
      <c r="H101" s="71"/>
      <c r="I101" s="13"/>
      <c r="J101" s="13"/>
      <c r="K101" s="13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DD101" s="69"/>
    </row>
    <row r="102" spans="1:108" s="5" customFormat="1">
      <c r="A102" s="1"/>
      <c r="B102" s="2"/>
      <c r="C102" s="93"/>
      <c r="D102" s="2"/>
      <c r="E102" s="2"/>
      <c r="F102" s="2"/>
      <c r="G102" s="13"/>
      <c r="H102" s="71"/>
      <c r="I102" s="13"/>
      <c r="J102" s="13"/>
      <c r="K102" s="13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DD102" s="69"/>
    </row>
    <row r="103" spans="1:108" s="5" customFormat="1">
      <c r="A103" s="1"/>
      <c r="B103" s="2"/>
      <c r="C103" s="93"/>
      <c r="D103" s="2"/>
      <c r="E103" s="2"/>
      <c r="F103" s="2"/>
      <c r="G103" s="13"/>
      <c r="H103" s="71"/>
      <c r="I103" s="13"/>
      <c r="J103" s="13"/>
      <c r="K103" s="13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DD103" s="69"/>
    </row>
    <row r="104" spans="1:108" s="5" customFormat="1">
      <c r="A104" s="1"/>
      <c r="B104" s="2"/>
      <c r="C104" s="93"/>
      <c r="D104" s="2"/>
      <c r="E104" s="2"/>
      <c r="F104" s="2"/>
      <c r="G104" s="13"/>
      <c r="H104" s="71"/>
      <c r="I104" s="13"/>
      <c r="J104" s="13"/>
      <c r="K104" s="13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DD104" s="69"/>
    </row>
    <row r="105" spans="1:108" s="5" customFormat="1">
      <c r="A105" s="1"/>
      <c r="B105" s="2"/>
      <c r="C105" s="93"/>
      <c r="D105" s="2"/>
      <c r="E105" s="2"/>
      <c r="F105" s="2"/>
      <c r="G105" s="13"/>
      <c r="H105" s="71"/>
      <c r="I105" s="13"/>
      <c r="J105" s="13"/>
      <c r="K105" s="13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DD105" s="69"/>
    </row>
    <row r="106" spans="1:108" s="5" customFormat="1">
      <c r="A106" s="1"/>
      <c r="B106" s="2"/>
      <c r="C106" s="93"/>
      <c r="D106" s="2"/>
      <c r="E106" s="2"/>
      <c r="F106" s="2"/>
      <c r="G106" s="13"/>
      <c r="H106" s="71"/>
      <c r="I106" s="13"/>
      <c r="J106" s="13"/>
      <c r="K106" s="13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DD106" s="69"/>
    </row>
    <row r="107" spans="1:108" s="5" customFormat="1">
      <c r="A107" s="1"/>
      <c r="B107" s="2"/>
      <c r="C107" s="93"/>
      <c r="D107" s="2"/>
      <c r="E107" s="2"/>
      <c r="F107" s="2"/>
      <c r="G107" s="13"/>
      <c r="H107" s="71"/>
      <c r="I107" s="13"/>
      <c r="J107" s="13"/>
      <c r="K107" s="13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DD107" s="69"/>
    </row>
    <row r="108" spans="1:108" s="5" customFormat="1">
      <c r="A108" s="1"/>
      <c r="B108" s="2"/>
      <c r="C108" s="93"/>
      <c r="D108" s="2"/>
      <c r="E108" s="2"/>
      <c r="F108" s="2"/>
      <c r="G108" s="13"/>
      <c r="H108" s="71"/>
      <c r="I108" s="13"/>
      <c r="J108" s="13"/>
      <c r="K108" s="13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DD108" s="69"/>
    </row>
    <row r="109" spans="1:108" s="5" customFormat="1">
      <c r="A109" s="1"/>
      <c r="B109" s="2"/>
      <c r="C109" s="93"/>
      <c r="D109" s="2"/>
      <c r="E109" s="2"/>
      <c r="F109" s="2"/>
      <c r="G109" s="13"/>
      <c r="H109" s="71"/>
      <c r="I109" s="13"/>
      <c r="J109" s="13"/>
      <c r="K109" s="13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DD109" s="69"/>
    </row>
    <row r="110" spans="1:108" s="5" customFormat="1">
      <c r="A110" s="1"/>
      <c r="B110" s="2"/>
      <c r="C110" s="93"/>
      <c r="D110" s="2"/>
      <c r="E110" s="2"/>
      <c r="F110" s="2"/>
      <c r="G110" s="13"/>
      <c r="H110" s="71"/>
      <c r="I110" s="13"/>
      <c r="J110" s="13"/>
      <c r="K110" s="13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DD110" s="69"/>
    </row>
    <row r="111" spans="1:108" s="5" customFormat="1">
      <c r="A111" s="1"/>
      <c r="B111" s="2"/>
      <c r="C111" s="93"/>
      <c r="D111" s="2"/>
      <c r="E111" s="2"/>
      <c r="F111" s="2"/>
      <c r="G111" s="13"/>
      <c r="H111" s="71"/>
      <c r="I111" s="13"/>
      <c r="J111" s="13"/>
      <c r="K111" s="13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DD111" s="69"/>
    </row>
    <row r="112" spans="1:108" s="5" customFormat="1">
      <c r="A112" s="1"/>
      <c r="B112" s="2"/>
      <c r="C112" s="93"/>
      <c r="D112" s="2"/>
      <c r="E112" s="2"/>
      <c r="F112" s="2"/>
      <c r="G112" s="13"/>
      <c r="H112" s="71"/>
      <c r="I112" s="13"/>
      <c r="J112" s="13"/>
      <c r="K112" s="13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DD112" s="69"/>
    </row>
    <row r="113" spans="1:108" s="5" customFormat="1">
      <c r="A113" s="1"/>
      <c r="B113" s="2"/>
      <c r="C113" s="93"/>
      <c r="D113" s="2"/>
      <c r="E113" s="2"/>
      <c r="F113" s="2"/>
      <c r="G113" s="13"/>
      <c r="H113" s="71"/>
      <c r="I113" s="13"/>
      <c r="J113" s="13"/>
      <c r="K113" s="13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DD113" s="69"/>
    </row>
    <row r="114" spans="1:108" s="5" customFormat="1">
      <c r="A114" s="1"/>
      <c r="B114" s="2"/>
      <c r="C114" s="93"/>
      <c r="D114" s="2"/>
      <c r="E114" s="2"/>
      <c r="F114" s="2"/>
      <c r="G114" s="13"/>
      <c r="H114" s="71"/>
      <c r="I114" s="13"/>
      <c r="J114" s="13"/>
      <c r="K114" s="13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DD114" s="69"/>
    </row>
    <row r="115" spans="1:108" s="5" customFormat="1">
      <c r="A115" s="1"/>
      <c r="B115" s="2"/>
      <c r="C115" s="93"/>
      <c r="D115" s="2"/>
      <c r="E115" s="2"/>
      <c r="F115" s="2"/>
      <c r="G115" s="13"/>
      <c r="H115" s="71"/>
      <c r="I115" s="13"/>
      <c r="J115" s="13"/>
      <c r="K115" s="13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DD115" s="69"/>
    </row>
    <row r="116" spans="1:108" s="5" customFormat="1">
      <c r="A116" s="1"/>
      <c r="B116" s="2"/>
      <c r="C116" s="93"/>
      <c r="D116" s="2"/>
      <c r="E116" s="2"/>
      <c r="F116" s="2"/>
      <c r="G116" s="13"/>
      <c r="H116" s="71"/>
      <c r="I116" s="13"/>
      <c r="J116" s="13"/>
      <c r="K116" s="13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DD116" s="69"/>
    </row>
    <row r="117" spans="1:108" s="5" customFormat="1">
      <c r="A117" s="1"/>
      <c r="B117" s="2"/>
      <c r="C117" s="93"/>
      <c r="D117" s="2"/>
      <c r="E117" s="2"/>
      <c r="F117" s="2"/>
      <c r="G117" s="13"/>
      <c r="H117" s="71"/>
      <c r="I117" s="13"/>
      <c r="J117" s="13"/>
      <c r="K117" s="13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DD117" s="69"/>
    </row>
    <row r="118" spans="1:108" s="5" customFormat="1">
      <c r="A118" s="1"/>
      <c r="B118" s="2"/>
      <c r="C118" s="93"/>
      <c r="D118" s="2"/>
      <c r="E118" s="2"/>
      <c r="F118" s="2"/>
      <c r="G118" s="13"/>
      <c r="H118" s="71"/>
      <c r="I118" s="13"/>
      <c r="J118" s="13"/>
      <c r="K118" s="13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DD118" s="69"/>
    </row>
    <row r="119" spans="1:108" s="5" customFormat="1">
      <c r="A119" s="1"/>
      <c r="B119" s="2"/>
      <c r="C119" s="93"/>
      <c r="D119" s="2"/>
      <c r="E119" s="2"/>
      <c r="F119" s="2"/>
      <c r="G119" s="13"/>
      <c r="H119" s="71"/>
      <c r="I119" s="13"/>
      <c r="J119" s="13"/>
      <c r="K119" s="13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DD119" s="69"/>
    </row>
    <row r="120" spans="1:108" s="5" customFormat="1">
      <c r="A120" s="1"/>
      <c r="B120" s="2"/>
      <c r="C120" s="93"/>
      <c r="D120" s="2"/>
      <c r="E120" s="2"/>
      <c r="F120" s="2"/>
      <c r="G120" s="13"/>
      <c r="H120" s="71"/>
      <c r="I120" s="13"/>
      <c r="J120" s="13"/>
      <c r="K120" s="13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DD120" s="69"/>
    </row>
    <row r="121" spans="1:108" s="5" customFormat="1">
      <c r="A121" s="1"/>
      <c r="B121" s="2"/>
      <c r="C121" s="93"/>
      <c r="D121" s="2"/>
      <c r="E121" s="2"/>
      <c r="F121" s="2"/>
      <c r="G121" s="13"/>
      <c r="H121" s="71"/>
      <c r="I121" s="13"/>
      <c r="J121" s="13"/>
      <c r="K121" s="13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DD121" s="69"/>
    </row>
    <row r="122" spans="1:108" s="5" customFormat="1">
      <c r="A122" s="1"/>
      <c r="B122" s="2"/>
      <c r="C122" s="93"/>
      <c r="D122" s="2"/>
      <c r="E122" s="2"/>
      <c r="F122" s="2"/>
      <c r="G122" s="13"/>
      <c r="H122" s="71"/>
      <c r="I122" s="13"/>
      <c r="J122" s="13"/>
      <c r="K122" s="13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DD122" s="69"/>
    </row>
    <row r="123" spans="1:108" s="5" customFormat="1">
      <c r="A123" s="1"/>
      <c r="B123" s="2"/>
      <c r="C123" s="93"/>
      <c r="D123" s="2"/>
      <c r="E123" s="2"/>
      <c r="F123" s="2"/>
      <c r="G123" s="13"/>
      <c r="H123" s="71"/>
      <c r="I123" s="13"/>
      <c r="J123" s="13"/>
      <c r="K123" s="13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DD123" s="69"/>
    </row>
    <row r="124" spans="1:108" s="5" customFormat="1">
      <c r="A124" s="1"/>
      <c r="B124" s="2"/>
      <c r="C124" s="93"/>
      <c r="D124" s="2"/>
      <c r="E124" s="2"/>
      <c r="F124" s="2"/>
      <c r="G124" s="13"/>
      <c r="H124" s="71"/>
      <c r="I124" s="13"/>
      <c r="J124" s="13"/>
      <c r="K124" s="13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DD124" s="69"/>
    </row>
    <row r="125" spans="1:108" s="5" customFormat="1">
      <c r="A125" s="1"/>
      <c r="B125" s="2"/>
      <c r="C125" s="93"/>
      <c r="D125" s="2"/>
      <c r="E125" s="2"/>
      <c r="F125" s="2"/>
      <c r="G125" s="13"/>
      <c r="H125" s="71"/>
      <c r="I125" s="13"/>
      <c r="J125" s="13"/>
      <c r="K125" s="13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DD125" s="69"/>
    </row>
    <row r="126" spans="1:108" s="5" customFormat="1">
      <c r="A126" s="1"/>
      <c r="B126" s="2"/>
      <c r="C126" s="93"/>
      <c r="D126" s="2"/>
      <c r="E126" s="2"/>
      <c r="F126" s="2"/>
      <c r="G126" s="13"/>
      <c r="H126" s="71"/>
      <c r="I126" s="13"/>
      <c r="J126" s="13"/>
      <c r="K126" s="13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DD126" s="69"/>
    </row>
    <row r="127" spans="1:108" s="5" customFormat="1">
      <c r="A127" s="1"/>
      <c r="B127" s="2"/>
      <c r="C127" s="93"/>
      <c r="D127" s="2"/>
      <c r="E127" s="2"/>
      <c r="F127" s="2"/>
      <c r="G127" s="13"/>
      <c r="H127" s="71"/>
      <c r="I127" s="13"/>
      <c r="J127" s="13"/>
      <c r="K127" s="13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DD127" s="69"/>
    </row>
    <row r="128" spans="1:108" s="5" customFormat="1">
      <c r="A128" s="1"/>
      <c r="B128" s="2"/>
      <c r="C128" s="93"/>
      <c r="D128" s="2"/>
      <c r="E128" s="2"/>
      <c r="F128" s="2"/>
      <c r="G128" s="13"/>
      <c r="H128" s="71"/>
      <c r="I128" s="13"/>
      <c r="J128" s="13"/>
      <c r="K128" s="13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DD128" s="69"/>
    </row>
    <row r="129" spans="1:108" s="5" customFormat="1">
      <c r="A129" s="1"/>
      <c r="B129" s="2"/>
      <c r="C129" s="93"/>
      <c r="D129" s="2"/>
      <c r="E129" s="2"/>
      <c r="F129" s="2"/>
      <c r="G129" s="13"/>
      <c r="H129" s="71"/>
      <c r="I129" s="13"/>
      <c r="J129" s="13"/>
      <c r="K129" s="13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DD129" s="69"/>
    </row>
    <row r="130" spans="1:108" s="5" customFormat="1">
      <c r="A130" s="1"/>
      <c r="B130" s="2"/>
      <c r="C130" s="93"/>
      <c r="D130" s="2"/>
      <c r="E130" s="2"/>
      <c r="F130" s="2"/>
      <c r="G130" s="13"/>
      <c r="H130" s="71"/>
      <c r="I130" s="13"/>
      <c r="J130" s="13"/>
      <c r="K130" s="13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DD130" s="69"/>
    </row>
    <row r="131" spans="1:108" s="5" customFormat="1">
      <c r="A131" s="1"/>
      <c r="B131" s="2"/>
      <c r="C131" s="93"/>
      <c r="D131" s="2"/>
      <c r="E131" s="2"/>
      <c r="F131" s="2"/>
      <c r="G131" s="13"/>
      <c r="H131" s="71"/>
      <c r="I131" s="13"/>
      <c r="J131" s="13"/>
      <c r="K131" s="13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DD131" s="69"/>
    </row>
    <row r="132" spans="1:108" s="5" customFormat="1">
      <c r="A132" s="1"/>
      <c r="B132" s="2"/>
      <c r="C132" s="93"/>
      <c r="D132" s="2"/>
      <c r="E132" s="2"/>
      <c r="F132" s="2"/>
      <c r="G132" s="13"/>
      <c r="H132" s="71"/>
      <c r="I132" s="13"/>
      <c r="J132" s="13"/>
      <c r="K132" s="13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DD132" s="69"/>
    </row>
    <row r="133" spans="1:108" s="5" customFormat="1">
      <c r="A133" s="1"/>
      <c r="B133" s="2"/>
      <c r="C133" s="93"/>
      <c r="D133" s="2"/>
      <c r="E133" s="2"/>
      <c r="F133" s="2"/>
      <c r="G133" s="13"/>
      <c r="H133" s="71"/>
      <c r="I133" s="13"/>
      <c r="J133" s="13"/>
      <c r="K133" s="13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DD133" s="69"/>
    </row>
    <row r="134" spans="1:108" s="5" customFormat="1">
      <c r="A134" s="1"/>
      <c r="B134" s="2"/>
      <c r="C134" s="93"/>
      <c r="D134" s="2"/>
      <c r="E134" s="2"/>
      <c r="F134" s="2"/>
      <c r="G134" s="13"/>
      <c r="H134" s="71"/>
      <c r="I134" s="13"/>
      <c r="J134" s="13"/>
      <c r="K134" s="13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DD134" s="69"/>
    </row>
    <row r="135" spans="1:108" s="5" customFormat="1">
      <c r="A135" s="1"/>
      <c r="B135" s="2"/>
      <c r="C135" s="93"/>
      <c r="D135" s="2"/>
      <c r="E135" s="2"/>
      <c r="F135" s="2"/>
      <c r="G135" s="13"/>
      <c r="H135" s="71"/>
      <c r="I135" s="13"/>
      <c r="J135" s="13"/>
      <c r="K135" s="13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DD135" s="69"/>
    </row>
    <row r="136" spans="1:108" s="5" customFormat="1">
      <c r="A136" s="1"/>
      <c r="B136" s="2"/>
      <c r="C136" s="93"/>
      <c r="D136" s="2"/>
      <c r="E136" s="2"/>
      <c r="F136" s="2"/>
      <c r="G136" s="13"/>
      <c r="H136" s="71"/>
      <c r="I136" s="13"/>
      <c r="J136" s="13"/>
      <c r="K136" s="13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DD136" s="69"/>
    </row>
    <row r="137" spans="1:108" s="5" customFormat="1">
      <c r="A137" s="1"/>
      <c r="B137" s="2"/>
      <c r="C137" s="93"/>
      <c r="D137" s="2"/>
      <c r="E137" s="2"/>
      <c r="F137" s="2"/>
      <c r="G137" s="13"/>
      <c r="H137" s="71"/>
      <c r="I137" s="13"/>
      <c r="J137" s="13"/>
      <c r="K137" s="13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DD137" s="69"/>
    </row>
    <row r="138" spans="1:108" s="5" customFormat="1">
      <c r="A138" s="1"/>
      <c r="B138" s="2"/>
      <c r="C138" s="93"/>
      <c r="D138" s="2"/>
      <c r="E138" s="2"/>
      <c r="F138" s="2"/>
      <c r="G138" s="13"/>
      <c r="H138" s="71"/>
      <c r="I138" s="13"/>
      <c r="J138" s="13"/>
      <c r="K138" s="13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DD138" s="69"/>
    </row>
    <row r="139" spans="1:108" s="5" customFormat="1">
      <c r="A139" s="1"/>
      <c r="B139" s="2"/>
      <c r="C139" s="93"/>
      <c r="D139" s="2"/>
      <c r="E139" s="2"/>
      <c r="F139" s="2"/>
      <c r="G139" s="13"/>
      <c r="H139" s="71"/>
      <c r="I139" s="13"/>
      <c r="J139" s="13"/>
      <c r="K139" s="13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DD139" s="69"/>
    </row>
    <row r="140" spans="1:108" s="5" customFormat="1">
      <c r="A140" s="1"/>
      <c r="B140" s="2"/>
      <c r="C140" s="93"/>
      <c r="D140" s="2"/>
      <c r="E140" s="2"/>
      <c r="F140" s="2"/>
      <c r="G140" s="13"/>
      <c r="H140" s="71"/>
      <c r="I140" s="13"/>
      <c r="J140" s="13"/>
      <c r="K140" s="13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DD140" s="69"/>
    </row>
    <row r="141" spans="1:108" s="5" customFormat="1">
      <c r="A141" s="1"/>
      <c r="B141" s="2"/>
      <c r="C141" s="93"/>
      <c r="D141" s="2"/>
      <c r="E141" s="2"/>
      <c r="F141" s="2"/>
      <c r="G141" s="13"/>
      <c r="H141" s="71"/>
      <c r="I141" s="13"/>
      <c r="J141" s="13"/>
      <c r="K141" s="13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DD141" s="69"/>
    </row>
    <row r="142" spans="1:108" s="5" customFormat="1">
      <c r="A142" s="1"/>
      <c r="B142" s="2"/>
      <c r="C142" s="93"/>
      <c r="D142" s="2"/>
      <c r="E142" s="2"/>
      <c r="F142" s="2"/>
      <c r="G142" s="13"/>
      <c r="H142" s="71"/>
      <c r="I142" s="13"/>
      <c r="J142" s="13"/>
      <c r="K142" s="13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DD142" s="69"/>
    </row>
    <row r="143" spans="1:108" s="5" customFormat="1">
      <c r="A143" s="1"/>
      <c r="B143" s="2"/>
      <c r="C143" s="93"/>
      <c r="D143" s="2"/>
      <c r="E143" s="2"/>
      <c r="F143" s="2"/>
      <c r="G143" s="13"/>
      <c r="H143" s="71"/>
      <c r="I143" s="13"/>
      <c r="J143" s="13"/>
      <c r="K143" s="13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DD143" s="69"/>
    </row>
    <row r="144" spans="1:108" s="5" customFormat="1">
      <c r="A144" s="1"/>
      <c r="B144" s="2"/>
      <c r="C144" s="93"/>
      <c r="D144" s="2"/>
      <c r="E144" s="2"/>
      <c r="F144" s="2"/>
      <c r="G144" s="13"/>
      <c r="H144" s="71"/>
      <c r="I144" s="13"/>
      <c r="J144" s="13"/>
      <c r="K144" s="13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DD144" s="69"/>
    </row>
    <row r="145" spans="1:108" s="5" customFormat="1">
      <c r="A145" s="1"/>
      <c r="B145" s="2"/>
      <c r="C145" s="93"/>
      <c r="D145" s="2"/>
      <c r="E145" s="2"/>
      <c r="F145" s="2"/>
      <c r="G145" s="13"/>
      <c r="H145" s="71"/>
      <c r="I145" s="13"/>
      <c r="J145" s="13"/>
      <c r="K145" s="13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DD145" s="69"/>
    </row>
    <row r="146" spans="1:108" s="5" customFormat="1">
      <c r="A146" s="1"/>
      <c r="B146" s="2"/>
      <c r="C146" s="93"/>
      <c r="D146" s="2"/>
      <c r="E146" s="2"/>
      <c r="F146" s="2"/>
      <c r="G146" s="13"/>
      <c r="H146" s="71"/>
      <c r="I146" s="13"/>
      <c r="J146" s="13"/>
      <c r="K146" s="13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DD146" s="69"/>
    </row>
    <row r="147" spans="1:108" s="5" customFormat="1">
      <c r="A147" s="1"/>
      <c r="B147" s="2"/>
      <c r="C147" s="93"/>
      <c r="D147" s="2"/>
      <c r="E147" s="2"/>
      <c r="F147" s="2"/>
      <c r="G147" s="13"/>
      <c r="H147" s="71"/>
      <c r="I147" s="13"/>
      <c r="J147" s="13"/>
      <c r="K147" s="13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DD147" s="69"/>
    </row>
    <row r="148" spans="1:108" s="5" customFormat="1">
      <c r="A148" s="1"/>
      <c r="B148" s="2"/>
      <c r="C148" s="93"/>
      <c r="D148" s="2"/>
      <c r="E148" s="2"/>
      <c r="F148" s="2"/>
      <c r="G148" s="13"/>
      <c r="H148" s="71"/>
      <c r="I148" s="13"/>
      <c r="J148" s="13"/>
      <c r="K148" s="13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DD148" s="69"/>
    </row>
    <row r="149" spans="1:108" s="5" customFormat="1">
      <c r="A149" s="1"/>
      <c r="B149" s="2"/>
      <c r="C149" s="93"/>
      <c r="D149" s="2"/>
      <c r="E149" s="2"/>
      <c r="F149" s="2"/>
      <c r="G149" s="13"/>
      <c r="H149" s="71"/>
      <c r="I149" s="13"/>
      <c r="J149" s="13"/>
      <c r="K149" s="13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DD149" s="69"/>
    </row>
    <row r="150" spans="1:108" s="5" customFormat="1">
      <c r="A150" s="1"/>
      <c r="B150" s="2"/>
      <c r="C150" s="93"/>
      <c r="D150" s="2"/>
      <c r="E150" s="2"/>
      <c r="F150" s="2"/>
      <c r="G150" s="13"/>
      <c r="H150" s="71"/>
      <c r="I150" s="13"/>
      <c r="J150" s="13"/>
      <c r="K150" s="13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DD150" s="69"/>
    </row>
    <row r="151" spans="1:108" s="5" customFormat="1">
      <c r="A151" s="1"/>
      <c r="B151" s="2"/>
      <c r="C151" s="93"/>
      <c r="D151" s="2"/>
      <c r="E151" s="2"/>
      <c r="F151" s="2"/>
      <c r="G151" s="13"/>
      <c r="H151" s="71"/>
      <c r="I151" s="13"/>
      <c r="J151" s="13"/>
      <c r="K151" s="13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DD151" s="69"/>
    </row>
    <row r="152" spans="1:108" s="5" customFormat="1">
      <c r="A152" s="1"/>
      <c r="B152" s="2"/>
      <c r="C152" s="93"/>
      <c r="D152" s="2"/>
      <c r="E152" s="2"/>
      <c r="F152" s="2"/>
      <c r="G152" s="13"/>
      <c r="H152" s="71"/>
      <c r="I152" s="13"/>
      <c r="J152" s="13"/>
      <c r="K152" s="13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DD152" s="69"/>
    </row>
    <row r="153" spans="1:108" s="5" customFormat="1">
      <c r="A153" s="1"/>
      <c r="B153" s="2"/>
      <c r="C153" s="93"/>
      <c r="D153" s="2"/>
      <c r="E153" s="2"/>
      <c r="F153" s="2"/>
      <c r="G153" s="13"/>
      <c r="H153" s="71"/>
      <c r="I153" s="13"/>
      <c r="J153" s="13"/>
      <c r="K153" s="13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DD153" s="69"/>
    </row>
    <row r="154" spans="1:108" s="5" customFormat="1">
      <c r="A154" s="1"/>
      <c r="B154" s="2"/>
      <c r="C154" s="93"/>
      <c r="D154" s="2"/>
      <c r="E154" s="2"/>
      <c r="F154" s="2"/>
      <c r="G154" s="13"/>
      <c r="H154" s="71"/>
      <c r="I154" s="13"/>
      <c r="J154" s="13"/>
      <c r="K154" s="13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DD154" s="69"/>
    </row>
    <row r="155" spans="1:108" s="5" customFormat="1">
      <c r="A155" s="1"/>
      <c r="B155" s="2"/>
      <c r="C155" s="93"/>
      <c r="D155" s="2"/>
      <c r="E155" s="2"/>
      <c r="F155" s="2"/>
      <c r="G155" s="13"/>
      <c r="H155" s="71"/>
      <c r="I155" s="13"/>
      <c r="J155" s="13"/>
      <c r="K155" s="13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DD155" s="69"/>
    </row>
    <row r="156" spans="1:108" s="5" customFormat="1">
      <c r="A156" s="1"/>
      <c r="B156" s="2"/>
      <c r="C156" s="93"/>
      <c r="D156" s="2"/>
      <c r="E156" s="2"/>
      <c r="F156" s="2"/>
      <c r="G156" s="13"/>
      <c r="H156" s="71"/>
      <c r="I156" s="13"/>
      <c r="J156" s="13"/>
      <c r="K156" s="13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DD156" s="69"/>
    </row>
    <row r="157" spans="1:108" s="5" customFormat="1">
      <c r="A157" s="1"/>
      <c r="B157" s="2"/>
      <c r="C157" s="93"/>
      <c r="D157" s="2"/>
      <c r="E157" s="2"/>
      <c r="F157" s="2"/>
      <c r="G157" s="13"/>
      <c r="H157" s="71"/>
      <c r="I157" s="13"/>
      <c r="J157" s="13"/>
      <c r="K157" s="13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DD157" s="69"/>
    </row>
    <row r="158" spans="1:108" s="5" customFormat="1">
      <c r="A158" s="1"/>
      <c r="B158" s="2"/>
      <c r="C158" s="93"/>
      <c r="D158" s="2"/>
      <c r="E158" s="2"/>
      <c r="F158" s="2"/>
      <c r="G158" s="13"/>
      <c r="H158" s="71"/>
      <c r="I158" s="13"/>
      <c r="J158" s="13"/>
      <c r="K158" s="13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DD158" s="69"/>
    </row>
    <row r="159" spans="1:108" s="5" customFormat="1">
      <c r="A159" s="1"/>
      <c r="B159" s="2"/>
      <c r="C159" s="93"/>
      <c r="D159" s="2"/>
      <c r="E159" s="2"/>
      <c r="F159" s="2"/>
      <c r="G159" s="13"/>
      <c r="H159" s="71"/>
      <c r="I159" s="13"/>
      <c r="J159" s="13"/>
      <c r="K159" s="13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DD159" s="69"/>
    </row>
    <row r="160" spans="1:108" s="5" customFormat="1">
      <c r="A160" s="1"/>
      <c r="B160" s="2"/>
      <c r="C160" s="93"/>
      <c r="D160" s="2"/>
      <c r="E160" s="2"/>
      <c r="F160" s="2"/>
      <c r="G160" s="13"/>
      <c r="H160" s="71"/>
      <c r="I160" s="13"/>
      <c r="J160" s="13"/>
      <c r="K160" s="13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DD160" s="69"/>
    </row>
    <row r="161" spans="1:243" s="5" customFormat="1">
      <c r="A161" s="1"/>
      <c r="B161" s="2"/>
      <c r="C161" s="93"/>
      <c r="D161" s="2"/>
      <c r="E161" s="2"/>
      <c r="F161" s="2"/>
      <c r="G161" s="13"/>
      <c r="H161" s="71"/>
      <c r="I161" s="13"/>
      <c r="J161" s="13"/>
      <c r="K161" s="13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DD161" s="69"/>
    </row>
    <row r="162" spans="1:243" s="5" customFormat="1">
      <c r="A162" s="1"/>
      <c r="B162" s="2"/>
      <c r="C162" s="93"/>
      <c r="D162" s="2"/>
      <c r="E162" s="2"/>
      <c r="F162" s="2"/>
      <c r="G162" s="13"/>
      <c r="H162" s="71"/>
      <c r="I162" s="13"/>
      <c r="J162" s="13"/>
      <c r="K162" s="13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DD162" s="69"/>
    </row>
    <row r="163" spans="1:243" s="5" customFormat="1">
      <c r="A163" s="1"/>
      <c r="B163" s="2"/>
      <c r="C163" s="93"/>
      <c r="D163" s="2"/>
      <c r="E163" s="2"/>
      <c r="F163" s="2"/>
      <c r="G163" s="13"/>
      <c r="H163" s="71"/>
      <c r="I163" s="13"/>
      <c r="J163" s="13"/>
      <c r="K163" s="13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DD163" s="69"/>
    </row>
    <row r="164" spans="1:243" s="5" customFormat="1">
      <c r="A164" s="1"/>
      <c r="B164" s="2"/>
      <c r="C164" s="93"/>
      <c r="D164" s="2"/>
      <c r="E164" s="2"/>
      <c r="F164" s="2"/>
      <c r="G164" s="13"/>
      <c r="H164" s="71"/>
      <c r="I164" s="13"/>
      <c r="J164" s="13"/>
      <c r="K164" s="13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DD164" s="69"/>
    </row>
    <row r="165" spans="1:243" s="76" customFormat="1">
      <c r="A165" s="73"/>
      <c r="B165" s="74"/>
      <c r="C165" s="95"/>
      <c r="D165" s="74"/>
      <c r="E165" s="74"/>
      <c r="F165" s="74"/>
      <c r="G165" s="75"/>
      <c r="H165" s="86"/>
      <c r="I165" s="75"/>
      <c r="J165" s="75"/>
      <c r="K165" s="75"/>
      <c r="L165" s="74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74"/>
      <c r="AU165" s="74"/>
      <c r="AV165" s="74"/>
      <c r="AW165" s="74"/>
      <c r="AX165" s="74"/>
      <c r="AY165" s="74"/>
      <c r="AZ165" s="74"/>
      <c r="BA165" s="74"/>
      <c r="BB165" s="74"/>
      <c r="BC165" s="74"/>
      <c r="BD165" s="74"/>
      <c r="BE165" s="74"/>
      <c r="BF165" s="74"/>
      <c r="BG165" s="74"/>
      <c r="BH165" s="74"/>
      <c r="BI165" s="74"/>
      <c r="BJ165" s="74"/>
      <c r="BK165" s="74"/>
      <c r="BL165" s="74"/>
      <c r="BM165" s="74"/>
      <c r="BN165" s="74"/>
      <c r="BO165" s="74"/>
      <c r="BP165" s="74"/>
      <c r="BQ165" s="74"/>
      <c r="BR165" s="74"/>
      <c r="BS165" s="74"/>
      <c r="BT165" s="74"/>
      <c r="BU165" s="74"/>
      <c r="BV165" s="74"/>
      <c r="BW165" s="74"/>
      <c r="BX165" s="74"/>
      <c r="BY165" s="74"/>
      <c r="BZ165" s="74"/>
      <c r="CA165" s="74"/>
      <c r="CB165" s="74"/>
      <c r="CC165" s="74"/>
      <c r="CD165" s="74"/>
      <c r="CE165" s="74"/>
      <c r="CF165" s="74"/>
      <c r="CG165" s="74"/>
      <c r="CH165" s="74"/>
      <c r="CI165" s="74"/>
      <c r="CJ165" s="74"/>
      <c r="CK165" s="74"/>
      <c r="CL165" s="74"/>
      <c r="CM165" s="74"/>
      <c r="CN165" s="74"/>
      <c r="CO165" s="74"/>
      <c r="CP165" s="74"/>
      <c r="DD165" s="92"/>
      <c r="DQ165" s="78"/>
      <c r="DR165" s="78"/>
      <c r="DS165" s="78"/>
      <c r="DT165" s="78"/>
      <c r="DU165" s="78"/>
      <c r="DV165" s="78"/>
      <c r="DW165" s="78"/>
      <c r="DX165" s="78"/>
      <c r="DY165" s="78"/>
      <c r="DZ165" s="78"/>
      <c r="EA165" s="78"/>
      <c r="EB165" s="78"/>
      <c r="EC165" s="78"/>
      <c r="ED165" s="78"/>
      <c r="EE165" s="78"/>
      <c r="EF165" s="78"/>
      <c r="EG165" s="78"/>
      <c r="EH165" s="78"/>
      <c r="EI165" s="78"/>
      <c r="EJ165" s="78"/>
      <c r="EK165" s="78"/>
      <c r="EL165" s="78"/>
      <c r="EM165" s="78"/>
      <c r="EN165" s="78"/>
      <c r="EO165" s="78"/>
      <c r="EP165" s="78"/>
      <c r="EQ165" s="78"/>
      <c r="ER165" s="78"/>
      <c r="ES165" s="78"/>
      <c r="ET165" s="78"/>
      <c r="EU165" s="78"/>
      <c r="EV165" s="78"/>
      <c r="EW165" s="78"/>
      <c r="EX165" s="78"/>
      <c r="EY165" s="78"/>
      <c r="EZ165" s="78"/>
      <c r="FA165" s="78"/>
      <c r="FB165" s="78"/>
      <c r="FC165" s="78"/>
      <c r="FD165" s="78"/>
      <c r="FE165" s="78"/>
      <c r="FF165" s="78"/>
      <c r="FG165" s="78"/>
      <c r="FH165" s="78"/>
      <c r="FI165" s="78"/>
      <c r="FJ165" s="78"/>
      <c r="FK165" s="78"/>
      <c r="FL165" s="78"/>
      <c r="FM165" s="78"/>
      <c r="FN165" s="78"/>
      <c r="FO165" s="78"/>
      <c r="FP165" s="78"/>
      <c r="FQ165" s="78"/>
      <c r="FR165" s="78"/>
      <c r="FS165" s="78"/>
      <c r="FT165" s="78"/>
      <c r="FU165" s="78"/>
      <c r="FV165" s="78"/>
      <c r="FW165" s="78"/>
      <c r="FX165" s="78"/>
      <c r="FY165" s="78"/>
      <c r="FZ165" s="78"/>
      <c r="GA165" s="78"/>
      <c r="GB165" s="78"/>
      <c r="GC165" s="78"/>
      <c r="GD165" s="78"/>
      <c r="GE165" s="78"/>
      <c r="GF165" s="78"/>
      <c r="GG165" s="78"/>
      <c r="GH165" s="78"/>
      <c r="GI165" s="78"/>
      <c r="GJ165" s="78"/>
      <c r="GK165" s="78"/>
      <c r="GL165" s="78"/>
      <c r="GM165" s="78"/>
      <c r="GN165" s="78"/>
      <c r="GO165" s="78"/>
      <c r="GP165" s="78"/>
      <c r="GQ165" s="78"/>
      <c r="GR165" s="78"/>
      <c r="GS165" s="78"/>
      <c r="GT165" s="78"/>
      <c r="GU165" s="78"/>
      <c r="GV165" s="78"/>
      <c r="GW165" s="78"/>
      <c r="GX165" s="78"/>
      <c r="GY165" s="78"/>
      <c r="GZ165" s="78"/>
      <c r="HA165" s="78"/>
      <c r="HB165" s="78"/>
      <c r="HC165" s="78"/>
      <c r="HD165" s="78"/>
      <c r="HE165" s="78"/>
      <c r="HF165" s="78"/>
      <c r="HG165" s="78"/>
      <c r="HH165" s="78"/>
      <c r="HI165" s="78"/>
      <c r="HJ165" s="78"/>
      <c r="HK165" s="78"/>
      <c r="HL165" s="78"/>
      <c r="HM165" s="78"/>
      <c r="HN165" s="78"/>
      <c r="HO165" s="78"/>
      <c r="HP165" s="78"/>
      <c r="HQ165" s="78"/>
      <c r="HR165" s="78"/>
      <c r="HS165" s="78"/>
      <c r="HT165" s="78"/>
      <c r="HU165" s="78"/>
      <c r="HV165" s="78"/>
      <c r="HW165" s="78"/>
      <c r="HX165" s="78"/>
      <c r="HY165" s="78"/>
      <c r="HZ165" s="78"/>
      <c r="IA165" s="78"/>
      <c r="IB165" s="78"/>
      <c r="IC165" s="78"/>
      <c r="ID165" s="78"/>
      <c r="IE165" s="78"/>
      <c r="IF165" s="78"/>
      <c r="IG165" s="78"/>
      <c r="IH165" s="78"/>
      <c r="II165" s="78"/>
    </row>
    <row r="166" spans="1:243" s="76" customFormat="1">
      <c r="A166" s="73"/>
      <c r="B166" s="74"/>
      <c r="C166" s="95"/>
      <c r="D166" s="74"/>
      <c r="E166" s="74"/>
      <c r="F166" s="74"/>
      <c r="G166" s="75"/>
      <c r="H166" s="86"/>
      <c r="I166" s="75"/>
      <c r="J166" s="75"/>
      <c r="K166" s="75"/>
      <c r="L166" s="74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74"/>
      <c r="AU166" s="74"/>
      <c r="AV166" s="74"/>
      <c r="AW166" s="74"/>
      <c r="AX166" s="74"/>
      <c r="AY166" s="74"/>
      <c r="AZ166" s="74"/>
      <c r="BA166" s="74"/>
      <c r="BB166" s="74"/>
      <c r="BC166" s="74"/>
      <c r="BD166" s="74"/>
      <c r="BE166" s="74"/>
      <c r="BF166" s="74"/>
      <c r="BG166" s="74"/>
      <c r="BH166" s="74"/>
      <c r="BI166" s="74"/>
      <c r="BJ166" s="74"/>
      <c r="BK166" s="74"/>
      <c r="BL166" s="74"/>
      <c r="BM166" s="74"/>
      <c r="BN166" s="74"/>
      <c r="BO166" s="74"/>
      <c r="BP166" s="74"/>
      <c r="BQ166" s="74"/>
      <c r="BR166" s="74"/>
      <c r="BS166" s="74"/>
      <c r="BT166" s="74"/>
      <c r="BU166" s="74"/>
      <c r="BV166" s="74"/>
      <c r="BW166" s="74"/>
      <c r="BX166" s="74"/>
      <c r="BY166" s="74"/>
      <c r="BZ166" s="74"/>
      <c r="CA166" s="74"/>
      <c r="CB166" s="74"/>
      <c r="CC166" s="74"/>
      <c r="CD166" s="74"/>
      <c r="CE166" s="74"/>
      <c r="CF166" s="74"/>
      <c r="CG166" s="74"/>
      <c r="CH166" s="74"/>
      <c r="CI166" s="74"/>
      <c r="CJ166" s="74"/>
      <c r="CK166" s="74"/>
      <c r="CL166" s="74"/>
      <c r="CM166" s="74"/>
      <c r="CN166" s="74"/>
      <c r="CO166" s="74"/>
      <c r="CP166" s="74"/>
      <c r="DD166" s="92"/>
      <c r="DQ166" s="78"/>
      <c r="DR166" s="78"/>
      <c r="DS166" s="78"/>
      <c r="DT166" s="78"/>
      <c r="DU166" s="78"/>
      <c r="DV166" s="78"/>
      <c r="DW166" s="78"/>
      <c r="DX166" s="78"/>
      <c r="DY166" s="78"/>
      <c r="DZ166" s="78"/>
      <c r="EA166" s="78"/>
      <c r="EB166" s="78"/>
      <c r="EC166" s="78"/>
      <c r="ED166" s="78"/>
      <c r="EE166" s="78"/>
      <c r="EF166" s="78"/>
      <c r="EG166" s="78"/>
      <c r="EH166" s="78"/>
      <c r="EI166" s="78"/>
      <c r="EJ166" s="78"/>
      <c r="EK166" s="78"/>
      <c r="EL166" s="78"/>
      <c r="EM166" s="78"/>
      <c r="EN166" s="78"/>
      <c r="EO166" s="78"/>
      <c r="EP166" s="78"/>
      <c r="EQ166" s="78"/>
      <c r="ER166" s="78"/>
      <c r="ES166" s="78"/>
      <c r="ET166" s="78"/>
      <c r="EU166" s="78"/>
      <c r="EV166" s="78"/>
      <c r="EW166" s="78"/>
      <c r="EX166" s="78"/>
      <c r="EY166" s="78"/>
      <c r="EZ166" s="78"/>
      <c r="FA166" s="78"/>
      <c r="FB166" s="78"/>
      <c r="FC166" s="78"/>
      <c r="FD166" s="78"/>
      <c r="FE166" s="78"/>
      <c r="FF166" s="78"/>
      <c r="FG166" s="78"/>
      <c r="FH166" s="78"/>
      <c r="FI166" s="78"/>
      <c r="FJ166" s="78"/>
      <c r="FK166" s="78"/>
      <c r="FL166" s="78"/>
      <c r="FM166" s="78"/>
      <c r="FN166" s="78"/>
      <c r="FO166" s="78"/>
      <c r="FP166" s="78"/>
      <c r="FQ166" s="78"/>
      <c r="FR166" s="78"/>
      <c r="FS166" s="78"/>
      <c r="FT166" s="78"/>
      <c r="FU166" s="78"/>
      <c r="FV166" s="78"/>
      <c r="FW166" s="78"/>
      <c r="FX166" s="78"/>
      <c r="FY166" s="78"/>
      <c r="FZ166" s="78"/>
      <c r="GA166" s="78"/>
      <c r="GB166" s="78"/>
      <c r="GC166" s="78"/>
      <c r="GD166" s="78"/>
      <c r="GE166" s="78"/>
      <c r="GF166" s="78"/>
      <c r="GG166" s="78"/>
      <c r="GH166" s="78"/>
      <c r="GI166" s="78"/>
      <c r="GJ166" s="78"/>
      <c r="GK166" s="78"/>
      <c r="GL166" s="78"/>
      <c r="GM166" s="78"/>
      <c r="GN166" s="78"/>
      <c r="GO166" s="78"/>
      <c r="GP166" s="78"/>
      <c r="GQ166" s="78"/>
      <c r="GR166" s="78"/>
      <c r="GS166" s="78"/>
      <c r="GT166" s="78"/>
      <c r="GU166" s="78"/>
      <c r="GV166" s="78"/>
      <c r="GW166" s="78"/>
      <c r="GX166" s="78"/>
      <c r="GY166" s="78"/>
      <c r="GZ166" s="78"/>
      <c r="HA166" s="78"/>
      <c r="HB166" s="78"/>
      <c r="HC166" s="78"/>
      <c r="HD166" s="78"/>
      <c r="HE166" s="78"/>
      <c r="HF166" s="78"/>
      <c r="HG166" s="78"/>
      <c r="HH166" s="78"/>
      <c r="HI166" s="78"/>
      <c r="HJ166" s="78"/>
      <c r="HK166" s="78"/>
      <c r="HL166" s="78"/>
      <c r="HM166" s="78"/>
      <c r="HN166" s="78"/>
      <c r="HO166" s="78"/>
      <c r="HP166" s="78"/>
      <c r="HQ166" s="78"/>
      <c r="HR166" s="78"/>
      <c r="HS166" s="78"/>
      <c r="HT166" s="78"/>
      <c r="HU166" s="78"/>
      <c r="HV166" s="78"/>
      <c r="HW166" s="78"/>
      <c r="HX166" s="78"/>
      <c r="HY166" s="78"/>
      <c r="HZ166" s="78"/>
      <c r="IA166" s="78"/>
      <c r="IB166" s="78"/>
      <c r="IC166" s="78"/>
      <c r="ID166" s="78"/>
      <c r="IE166" s="78"/>
      <c r="IF166" s="78"/>
      <c r="IG166" s="78"/>
      <c r="IH166" s="78"/>
      <c r="II166" s="78"/>
    </row>
    <row r="167" spans="1:243" s="76" customFormat="1">
      <c r="A167" s="73"/>
      <c r="B167" s="74"/>
      <c r="C167" s="95"/>
      <c r="D167" s="74"/>
      <c r="E167" s="74"/>
      <c r="F167" s="74"/>
      <c r="G167" s="75"/>
      <c r="H167" s="86"/>
      <c r="I167" s="75"/>
      <c r="J167" s="75"/>
      <c r="K167" s="75"/>
      <c r="L167" s="74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74"/>
      <c r="AU167" s="74"/>
      <c r="AV167" s="74"/>
      <c r="AW167" s="74"/>
      <c r="AX167" s="74"/>
      <c r="AY167" s="74"/>
      <c r="AZ167" s="74"/>
      <c r="BA167" s="74"/>
      <c r="BB167" s="74"/>
      <c r="BC167" s="74"/>
      <c r="BD167" s="74"/>
      <c r="BE167" s="74"/>
      <c r="BF167" s="74"/>
      <c r="BG167" s="74"/>
      <c r="BH167" s="74"/>
      <c r="BI167" s="74"/>
      <c r="BJ167" s="74"/>
      <c r="BK167" s="74"/>
      <c r="BL167" s="74"/>
      <c r="BM167" s="74"/>
      <c r="BN167" s="74"/>
      <c r="BO167" s="74"/>
      <c r="BP167" s="74"/>
      <c r="BQ167" s="74"/>
      <c r="BR167" s="74"/>
      <c r="BS167" s="74"/>
      <c r="BT167" s="74"/>
      <c r="BU167" s="74"/>
      <c r="BV167" s="74"/>
      <c r="BW167" s="74"/>
      <c r="BX167" s="74"/>
      <c r="BY167" s="74"/>
      <c r="BZ167" s="74"/>
      <c r="CA167" s="74"/>
      <c r="CB167" s="74"/>
      <c r="CC167" s="74"/>
      <c r="CD167" s="74"/>
      <c r="CE167" s="74"/>
      <c r="CF167" s="74"/>
      <c r="CG167" s="74"/>
      <c r="CH167" s="74"/>
      <c r="CI167" s="74"/>
      <c r="CJ167" s="74"/>
      <c r="CK167" s="74"/>
      <c r="CL167" s="74"/>
      <c r="CM167" s="74"/>
      <c r="CN167" s="74"/>
      <c r="CO167" s="74"/>
      <c r="CP167" s="74"/>
      <c r="DD167" s="92"/>
      <c r="DQ167" s="78"/>
      <c r="DR167" s="78"/>
      <c r="DS167" s="78"/>
      <c r="DT167" s="78"/>
      <c r="DU167" s="78"/>
      <c r="DV167" s="78"/>
      <c r="DW167" s="78"/>
      <c r="DX167" s="78"/>
      <c r="DY167" s="78"/>
      <c r="DZ167" s="78"/>
      <c r="EA167" s="78"/>
      <c r="EB167" s="78"/>
      <c r="EC167" s="78"/>
      <c r="ED167" s="78"/>
      <c r="EE167" s="78"/>
      <c r="EF167" s="78"/>
      <c r="EG167" s="78"/>
      <c r="EH167" s="78"/>
      <c r="EI167" s="78"/>
      <c r="EJ167" s="78"/>
      <c r="EK167" s="78"/>
      <c r="EL167" s="78"/>
      <c r="EM167" s="78"/>
      <c r="EN167" s="78"/>
      <c r="EO167" s="78"/>
      <c r="EP167" s="78"/>
      <c r="EQ167" s="78"/>
      <c r="ER167" s="78"/>
      <c r="ES167" s="78"/>
      <c r="ET167" s="78"/>
      <c r="EU167" s="78"/>
      <c r="EV167" s="78"/>
      <c r="EW167" s="78"/>
      <c r="EX167" s="78"/>
      <c r="EY167" s="78"/>
      <c r="EZ167" s="78"/>
      <c r="FA167" s="78"/>
      <c r="FB167" s="78"/>
      <c r="FC167" s="78"/>
      <c r="FD167" s="78"/>
      <c r="FE167" s="78"/>
      <c r="FF167" s="78"/>
      <c r="FG167" s="78"/>
      <c r="FH167" s="78"/>
      <c r="FI167" s="78"/>
      <c r="FJ167" s="78"/>
      <c r="FK167" s="78"/>
      <c r="FL167" s="78"/>
      <c r="FM167" s="78"/>
      <c r="FN167" s="78"/>
      <c r="FO167" s="78"/>
      <c r="FP167" s="78"/>
      <c r="FQ167" s="78"/>
      <c r="FR167" s="78"/>
      <c r="FS167" s="78"/>
      <c r="FT167" s="78"/>
      <c r="FU167" s="78"/>
      <c r="FV167" s="78"/>
      <c r="FW167" s="78"/>
      <c r="FX167" s="78"/>
      <c r="FY167" s="78"/>
      <c r="FZ167" s="78"/>
      <c r="GA167" s="78"/>
      <c r="GB167" s="78"/>
      <c r="GC167" s="78"/>
      <c r="GD167" s="78"/>
      <c r="GE167" s="78"/>
      <c r="GF167" s="78"/>
      <c r="GG167" s="78"/>
      <c r="GH167" s="78"/>
      <c r="GI167" s="78"/>
      <c r="GJ167" s="78"/>
      <c r="GK167" s="78"/>
      <c r="GL167" s="78"/>
      <c r="GM167" s="78"/>
      <c r="GN167" s="78"/>
      <c r="GO167" s="78"/>
      <c r="GP167" s="78"/>
      <c r="GQ167" s="78"/>
      <c r="GR167" s="78"/>
      <c r="GS167" s="78"/>
      <c r="GT167" s="78"/>
      <c r="GU167" s="78"/>
      <c r="GV167" s="78"/>
      <c r="GW167" s="78"/>
      <c r="GX167" s="78"/>
      <c r="GY167" s="78"/>
      <c r="GZ167" s="78"/>
      <c r="HA167" s="78"/>
      <c r="HB167" s="78"/>
      <c r="HC167" s="78"/>
      <c r="HD167" s="78"/>
      <c r="HE167" s="78"/>
      <c r="HF167" s="78"/>
      <c r="HG167" s="78"/>
      <c r="HH167" s="78"/>
      <c r="HI167" s="78"/>
      <c r="HJ167" s="78"/>
      <c r="HK167" s="78"/>
      <c r="HL167" s="78"/>
      <c r="HM167" s="78"/>
      <c r="HN167" s="78"/>
      <c r="HO167" s="78"/>
      <c r="HP167" s="78"/>
      <c r="HQ167" s="78"/>
      <c r="HR167" s="78"/>
      <c r="HS167" s="78"/>
      <c r="HT167" s="78"/>
      <c r="HU167" s="78"/>
      <c r="HV167" s="78"/>
      <c r="HW167" s="78"/>
      <c r="HX167" s="78"/>
      <c r="HY167" s="78"/>
      <c r="HZ167" s="78"/>
      <c r="IA167" s="78"/>
      <c r="IB167" s="78"/>
      <c r="IC167" s="78"/>
      <c r="ID167" s="78"/>
      <c r="IE167" s="78"/>
      <c r="IF167" s="78"/>
      <c r="IG167" s="78"/>
      <c r="IH167" s="78"/>
      <c r="II167" s="78"/>
    </row>
    <row r="168" spans="1:243" s="76" customFormat="1">
      <c r="A168" s="73"/>
      <c r="B168" s="74"/>
      <c r="C168" s="95"/>
      <c r="D168" s="74"/>
      <c r="E168" s="74"/>
      <c r="F168" s="74"/>
      <c r="G168" s="75"/>
      <c r="H168" s="86"/>
      <c r="I168" s="75"/>
      <c r="J168" s="75"/>
      <c r="K168" s="75"/>
      <c r="L168" s="74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74"/>
      <c r="AU168" s="74"/>
      <c r="AV168" s="74"/>
      <c r="AW168" s="74"/>
      <c r="AX168" s="74"/>
      <c r="AY168" s="74"/>
      <c r="AZ168" s="74"/>
      <c r="BA168" s="74"/>
      <c r="BB168" s="74"/>
      <c r="BC168" s="74"/>
      <c r="BD168" s="74"/>
      <c r="BE168" s="74"/>
      <c r="BF168" s="74"/>
      <c r="BG168" s="74"/>
      <c r="BH168" s="74"/>
      <c r="BI168" s="74"/>
      <c r="BJ168" s="74"/>
      <c r="BK168" s="74"/>
      <c r="BL168" s="74"/>
      <c r="BM168" s="74"/>
      <c r="BN168" s="74"/>
      <c r="BO168" s="74"/>
      <c r="BP168" s="74"/>
      <c r="BQ168" s="74"/>
      <c r="BR168" s="74"/>
      <c r="BS168" s="74"/>
      <c r="BT168" s="74"/>
      <c r="BU168" s="74"/>
      <c r="BV168" s="74"/>
      <c r="BW168" s="74"/>
      <c r="BX168" s="74"/>
      <c r="BY168" s="74"/>
      <c r="BZ168" s="74"/>
      <c r="CA168" s="74"/>
      <c r="CB168" s="74"/>
      <c r="CC168" s="74"/>
      <c r="CD168" s="74"/>
      <c r="CE168" s="74"/>
      <c r="CF168" s="74"/>
      <c r="CG168" s="74"/>
      <c r="CH168" s="74"/>
      <c r="CI168" s="74"/>
      <c r="CJ168" s="74"/>
      <c r="CK168" s="74"/>
      <c r="CL168" s="74"/>
      <c r="CM168" s="74"/>
      <c r="CN168" s="74"/>
      <c r="CO168" s="74"/>
      <c r="CP168" s="74"/>
      <c r="DD168" s="92"/>
      <c r="DQ168" s="78"/>
      <c r="DR168" s="78"/>
      <c r="DS168" s="78"/>
      <c r="DT168" s="78"/>
      <c r="DU168" s="78"/>
      <c r="DV168" s="78"/>
      <c r="DW168" s="78"/>
      <c r="DX168" s="78"/>
      <c r="DY168" s="78"/>
      <c r="DZ168" s="78"/>
      <c r="EA168" s="78"/>
      <c r="EB168" s="78"/>
      <c r="EC168" s="78"/>
      <c r="ED168" s="78"/>
      <c r="EE168" s="78"/>
      <c r="EF168" s="78"/>
      <c r="EG168" s="78"/>
      <c r="EH168" s="78"/>
      <c r="EI168" s="78"/>
      <c r="EJ168" s="78"/>
      <c r="EK168" s="78"/>
      <c r="EL168" s="78"/>
      <c r="EM168" s="78"/>
      <c r="EN168" s="78"/>
      <c r="EO168" s="78"/>
      <c r="EP168" s="78"/>
      <c r="EQ168" s="78"/>
      <c r="ER168" s="78"/>
      <c r="ES168" s="78"/>
      <c r="ET168" s="78"/>
      <c r="EU168" s="78"/>
      <c r="EV168" s="78"/>
      <c r="EW168" s="78"/>
      <c r="EX168" s="78"/>
      <c r="EY168" s="78"/>
      <c r="EZ168" s="78"/>
      <c r="FA168" s="78"/>
      <c r="FB168" s="78"/>
      <c r="FC168" s="78"/>
      <c r="FD168" s="78"/>
      <c r="FE168" s="78"/>
      <c r="FF168" s="78"/>
      <c r="FG168" s="78"/>
      <c r="FH168" s="78"/>
      <c r="FI168" s="78"/>
      <c r="FJ168" s="78"/>
      <c r="FK168" s="78"/>
      <c r="FL168" s="78"/>
      <c r="FM168" s="78"/>
      <c r="FN168" s="78"/>
      <c r="FO168" s="78"/>
      <c r="FP168" s="78"/>
      <c r="FQ168" s="78"/>
      <c r="FR168" s="78"/>
      <c r="FS168" s="78"/>
      <c r="FT168" s="78"/>
      <c r="FU168" s="78"/>
      <c r="FV168" s="78"/>
      <c r="FW168" s="78"/>
      <c r="FX168" s="78"/>
      <c r="FY168" s="78"/>
      <c r="FZ168" s="78"/>
      <c r="GA168" s="78"/>
      <c r="GB168" s="78"/>
      <c r="GC168" s="78"/>
      <c r="GD168" s="78"/>
      <c r="GE168" s="78"/>
      <c r="GF168" s="78"/>
      <c r="GG168" s="78"/>
      <c r="GH168" s="78"/>
      <c r="GI168" s="78"/>
      <c r="GJ168" s="78"/>
      <c r="GK168" s="78"/>
      <c r="GL168" s="78"/>
      <c r="GM168" s="78"/>
      <c r="GN168" s="78"/>
      <c r="GO168" s="78"/>
      <c r="GP168" s="78"/>
      <c r="GQ168" s="78"/>
      <c r="GR168" s="78"/>
      <c r="GS168" s="78"/>
      <c r="GT168" s="78"/>
      <c r="GU168" s="78"/>
      <c r="GV168" s="78"/>
      <c r="GW168" s="78"/>
      <c r="GX168" s="78"/>
      <c r="GY168" s="78"/>
      <c r="GZ168" s="78"/>
      <c r="HA168" s="78"/>
      <c r="HB168" s="78"/>
      <c r="HC168" s="78"/>
      <c r="HD168" s="78"/>
      <c r="HE168" s="78"/>
      <c r="HF168" s="78"/>
      <c r="HG168" s="78"/>
      <c r="HH168" s="78"/>
      <c r="HI168" s="78"/>
      <c r="HJ168" s="78"/>
      <c r="HK168" s="78"/>
      <c r="HL168" s="78"/>
      <c r="HM168" s="78"/>
      <c r="HN168" s="78"/>
      <c r="HO168" s="78"/>
      <c r="HP168" s="78"/>
      <c r="HQ168" s="78"/>
      <c r="HR168" s="78"/>
      <c r="HS168" s="78"/>
      <c r="HT168" s="78"/>
      <c r="HU168" s="78"/>
      <c r="HV168" s="78"/>
      <c r="HW168" s="78"/>
      <c r="HX168" s="78"/>
      <c r="HY168" s="78"/>
      <c r="HZ168" s="78"/>
      <c r="IA168" s="78"/>
      <c r="IB168" s="78"/>
      <c r="IC168" s="78"/>
      <c r="ID168" s="78"/>
      <c r="IE168" s="78"/>
      <c r="IF168" s="78"/>
      <c r="IG168" s="78"/>
      <c r="IH168" s="78"/>
      <c r="II168" s="78"/>
    </row>
    <row r="169" spans="1:243" s="76" customFormat="1">
      <c r="A169" s="73"/>
      <c r="B169" s="74"/>
      <c r="C169" s="95"/>
      <c r="D169" s="74"/>
      <c r="E169" s="74"/>
      <c r="F169" s="74"/>
      <c r="G169" s="75"/>
      <c r="H169" s="86"/>
      <c r="I169" s="75"/>
      <c r="J169" s="75"/>
      <c r="K169" s="75"/>
      <c r="L169" s="74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74"/>
      <c r="AU169" s="74"/>
      <c r="AV169" s="74"/>
      <c r="AW169" s="74"/>
      <c r="AX169" s="74"/>
      <c r="AY169" s="74"/>
      <c r="AZ169" s="74"/>
      <c r="BA169" s="74"/>
      <c r="BB169" s="74"/>
      <c r="BC169" s="74"/>
      <c r="BD169" s="74"/>
      <c r="BE169" s="74"/>
      <c r="BF169" s="74"/>
      <c r="BG169" s="74"/>
      <c r="BH169" s="74"/>
      <c r="BI169" s="74"/>
      <c r="BJ169" s="74"/>
      <c r="BK169" s="74"/>
      <c r="BL169" s="74"/>
      <c r="BM169" s="74"/>
      <c r="BN169" s="74"/>
      <c r="BO169" s="74"/>
      <c r="BP169" s="74"/>
      <c r="BQ169" s="74"/>
      <c r="BR169" s="74"/>
      <c r="BS169" s="74"/>
      <c r="BT169" s="74"/>
      <c r="BU169" s="74"/>
      <c r="BV169" s="74"/>
      <c r="BW169" s="74"/>
      <c r="BX169" s="74"/>
      <c r="BY169" s="74"/>
      <c r="BZ169" s="74"/>
      <c r="CA169" s="74"/>
      <c r="CB169" s="74"/>
      <c r="CC169" s="74"/>
      <c r="CD169" s="74"/>
      <c r="CE169" s="74"/>
      <c r="CF169" s="74"/>
      <c r="CG169" s="74"/>
      <c r="CH169" s="74"/>
      <c r="CI169" s="74"/>
      <c r="CJ169" s="74"/>
      <c r="CK169" s="74"/>
      <c r="CL169" s="74"/>
      <c r="CM169" s="74"/>
      <c r="CN169" s="74"/>
      <c r="CO169" s="74"/>
      <c r="CP169" s="74"/>
      <c r="DD169" s="92"/>
      <c r="DQ169" s="78"/>
      <c r="DR169" s="78"/>
      <c r="DS169" s="78"/>
      <c r="DT169" s="78"/>
      <c r="DU169" s="78"/>
      <c r="DV169" s="78"/>
      <c r="DW169" s="78"/>
      <c r="DX169" s="78"/>
      <c r="DY169" s="78"/>
      <c r="DZ169" s="78"/>
      <c r="EA169" s="78"/>
      <c r="EB169" s="78"/>
      <c r="EC169" s="78"/>
      <c r="ED169" s="78"/>
      <c r="EE169" s="78"/>
      <c r="EF169" s="78"/>
      <c r="EG169" s="78"/>
      <c r="EH169" s="78"/>
      <c r="EI169" s="78"/>
      <c r="EJ169" s="78"/>
      <c r="EK169" s="78"/>
      <c r="EL169" s="78"/>
      <c r="EM169" s="78"/>
      <c r="EN169" s="78"/>
      <c r="EO169" s="78"/>
      <c r="EP169" s="78"/>
      <c r="EQ169" s="78"/>
      <c r="ER169" s="78"/>
      <c r="ES169" s="78"/>
      <c r="ET169" s="78"/>
      <c r="EU169" s="78"/>
      <c r="EV169" s="78"/>
      <c r="EW169" s="78"/>
      <c r="EX169" s="78"/>
      <c r="EY169" s="78"/>
      <c r="EZ169" s="78"/>
      <c r="FA169" s="78"/>
      <c r="FB169" s="78"/>
      <c r="FC169" s="78"/>
      <c r="FD169" s="78"/>
      <c r="FE169" s="78"/>
      <c r="FF169" s="78"/>
      <c r="FG169" s="78"/>
      <c r="FH169" s="78"/>
      <c r="FI169" s="78"/>
      <c r="FJ169" s="78"/>
      <c r="FK169" s="78"/>
      <c r="FL169" s="78"/>
      <c r="FM169" s="78"/>
      <c r="FN169" s="78"/>
      <c r="FO169" s="78"/>
      <c r="FP169" s="78"/>
      <c r="FQ169" s="78"/>
      <c r="FR169" s="78"/>
      <c r="FS169" s="78"/>
      <c r="FT169" s="78"/>
      <c r="FU169" s="78"/>
      <c r="FV169" s="78"/>
      <c r="FW169" s="78"/>
      <c r="FX169" s="78"/>
      <c r="FY169" s="78"/>
      <c r="FZ169" s="78"/>
      <c r="GA169" s="78"/>
      <c r="GB169" s="78"/>
      <c r="GC169" s="78"/>
      <c r="GD169" s="78"/>
      <c r="GE169" s="78"/>
      <c r="GF169" s="78"/>
      <c r="GG169" s="78"/>
      <c r="GH169" s="78"/>
      <c r="GI169" s="78"/>
      <c r="GJ169" s="78"/>
      <c r="GK169" s="78"/>
      <c r="GL169" s="78"/>
      <c r="GM169" s="78"/>
      <c r="GN169" s="78"/>
      <c r="GO169" s="78"/>
      <c r="GP169" s="78"/>
      <c r="GQ169" s="78"/>
      <c r="GR169" s="78"/>
      <c r="GS169" s="78"/>
      <c r="GT169" s="78"/>
      <c r="GU169" s="78"/>
      <c r="GV169" s="78"/>
      <c r="GW169" s="78"/>
      <c r="GX169" s="78"/>
      <c r="GY169" s="78"/>
      <c r="GZ169" s="78"/>
      <c r="HA169" s="78"/>
      <c r="HB169" s="78"/>
      <c r="HC169" s="78"/>
      <c r="HD169" s="78"/>
      <c r="HE169" s="78"/>
      <c r="HF169" s="78"/>
      <c r="HG169" s="78"/>
      <c r="HH169" s="78"/>
      <c r="HI169" s="78"/>
      <c r="HJ169" s="78"/>
      <c r="HK169" s="78"/>
      <c r="HL169" s="78"/>
      <c r="HM169" s="78"/>
      <c r="HN169" s="78"/>
      <c r="HO169" s="78"/>
      <c r="HP169" s="78"/>
      <c r="HQ169" s="78"/>
      <c r="HR169" s="78"/>
      <c r="HS169" s="78"/>
      <c r="HT169" s="78"/>
      <c r="HU169" s="78"/>
      <c r="HV169" s="78"/>
      <c r="HW169" s="78"/>
      <c r="HX169" s="78"/>
      <c r="HY169" s="78"/>
      <c r="HZ169" s="78"/>
      <c r="IA169" s="78"/>
      <c r="IB169" s="78"/>
      <c r="IC169" s="78"/>
      <c r="ID169" s="78"/>
      <c r="IE169" s="78"/>
      <c r="IF169" s="78"/>
      <c r="IG169" s="78"/>
      <c r="IH169" s="78"/>
      <c r="II169" s="78"/>
    </row>
    <row r="170" spans="1:243" s="76" customFormat="1">
      <c r="A170" s="73"/>
      <c r="B170" s="74"/>
      <c r="C170" s="95"/>
      <c r="D170" s="74"/>
      <c r="E170" s="74"/>
      <c r="F170" s="74"/>
      <c r="G170" s="75"/>
      <c r="H170" s="86"/>
      <c r="I170" s="75"/>
      <c r="J170" s="75"/>
      <c r="K170" s="75"/>
      <c r="L170" s="74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74"/>
      <c r="AU170" s="74"/>
      <c r="AV170" s="74"/>
      <c r="AW170" s="74"/>
      <c r="AX170" s="74"/>
      <c r="AY170" s="74"/>
      <c r="AZ170" s="74"/>
      <c r="BA170" s="74"/>
      <c r="BB170" s="74"/>
      <c r="BC170" s="74"/>
      <c r="BD170" s="74"/>
      <c r="BE170" s="74"/>
      <c r="BF170" s="74"/>
      <c r="BG170" s="74"/>
      <c r="BH170" s="74"/>
      <c r="BI170" s="74"/>
      <c r="BJ170" s="74"/>
      <c r="BK170" s="74"/>
      <c r="BL170" s="74"/>
      <c r="BM170" s="74"/>
      <c r="BN170" s="74"/>
      <c r="BO170" s="74"/>
      <c r="BP170" s="74"/>
      <c r="BQ170" s="74"/>
      <c r="BR170" s="74"/>
      <c r="BS170" s="74"/>
      <c r="BT170" s="74"/>
      <c r="BU170" s="74"/>
      <c r="BV170" s="74"/>
      <c r="BW170" s="74"/>
      <c r="BX170" s="74"/>
      <c r="BY170" s="74"/>
      <c r="BZ170" s="74"/>
      <c r="CA170" s="74"/>
      <c r="CB170" s="74"/>
      <c r="CC170" s="74"/>
      <c r="CD170" s="74"/>
      <c r="CE170" s="74"/>
      <c r="CF170" s="74"/>
      <c r="CG170" s="74"/>
      <c r="CH170" s="74"/>
      <c r="CI170" s="74"/>
      <c r="CJ170" s="74"/>
      <c r="CK170" s="74"/>
      <c r="CL170" s="74"/>
      <c r="CM170" s="74"/>
      <c r="CN170" s="74"/>
      <c r="CO170" s="74"/>
      <c r="CP170" s="74"/>
      <c r="DD170" s="92"/>
      <c r="DQ170" s="78"/>
      <c r="DR170" s="78"/>
      <c r="DS170" s="78"/>
      <c r="DT170" s="78"/>
      <c r="DU170" s="78"/>
      <c r="DV170" s="78"/>
      <c r="DW170" s="78"/>
      <c r="DX170" s="78"/>
      <c r="DY170" s="78"/>
      <c r="DZ170" s="78"/>
      <c r="EA170" s="78"/>
      <c r="EB170" s="78"/>
      <c r="EC170" s="78"/>
      <c r="ED170" s="78"/>
      <c r="EE170" s="78"/>
      <c r="EF170" s="78"/>
      <c r="EG170" s="78"/>
      <c r="EH170" s="78"/>
      <c r="EI170" s="78"/>
      <c r="EJ170" s="78"/>
      <c r="EK170" s="78"/>
      <c r="EL170" s="78"/>
      <c r="EM170" s="78"/>
      <c r="EN170" s="78"/>
      <c r="EO170" s="78"/>
      <c r="EP170" s="78"/>
      <c r="EQ170" s="78"/>
      <c r="ER170" s="78"/>
      <c r="ES170" s="78"/>
      <c r="ET170" s="78"/>
      <c r="EU170" s="78"/>
      <c r="EV170" s="78"/>
      <c r="EW170" s="78"/>
      <c r="EX170" s="78"/>
      <c r="EY170" s="78"/>
      <c r="EZ170" s="78"/>
      <c r="FA170" s="78"/>
      <c r="FB170" s="78"/>
      <c r="FC170" s="78"/>
      <c r="FD170" s="78"/>
      <c r="FE170" s="78"/>
      <c r="FF170" s="78"/>
      <c r="FG170" s="78"/>
      <c r="FH170" s="78"/>
      <c r="FI170" s="78"/>
      <c r="FJ170" s="78"/>
      <c r="FK170" s="78"/>
      <c r="FL170" s="78"/>
      <c r="FM170" s="78"/>
      <c r="FN170" s="78"/>
      <c r="FO170" s="78"/>
      <c r="FP170" s="78"/>
      <c r="FQ170" s="78"/>
      <c r="FR170" s="78"/>
      <c r="FS170" s="78"/>
      <c r="FT170" s="78"/>
      <c r="FU170" s="78"/>
      <c r="FV170" s="78"/>
      <c r="FW170" s="78"/>
      <c r="FX170" s="78"/>
      <c r="FY170" s="78"/>
      <c r="FZ170" s="78"/>
      <c r="GA170" s="78"/>
      <c r="GB170" s="78"/>
      <c r="GC170" s="78"/>
      <c r="GD170" s="78"/>
      <c r="GE170" s="78"/>
      <c r="GF170" s="78"/>
      <c r="GG170" s="78"/>
      <c r="GH170" s="78"/>
      <c r="GI170" s="78"/>
      <c r="GJ170" s="78"/>
      <c r="GK170" s="78"/>
      <c r="GL170" s="78"/>
      <c r="GM170" s="78"/>
      <c r="GN170" s="78"/>
      <c r="GO170" s="78"/>
      <c r="GP170" s="78"/>
      <c r="GQ170" s="78"/>
      <c r="GR170" s="78"/>
      <c r="GS170" s="78"/>
      <c r="GT170" s="78"/>
      <c r="GU170" s="78"/>
      <c r="GV170" s="78"/>
      <c r="GW170" s="78"/>
      <c r="GX170" s="78"/>
      <c r="GY170" s="78"/>
      <c r="GZ170" s="78"/>
      <c r="HA170" s="78"/>
      <c r="HB170" s="78"/>
      <c r="HC170" s="78"/>
      <c r="HD170" s="78"/>
      <c r="HE170" s="78"/>
      <c r="HF170" s="78"/>
      <c r="HG170" s="78"/>
      <c r="HH170" s="78"/>
      <c r="HI170" s="78"/>
      <c r="HJ170" s="78"/>
      <c r="HK170" s="78"/>
      <c r="HL170" s="78"/>
      <c r="HM170" s="78"/>
      <c r="HN170" s="78"/>
      <c r="HO170" s="78"/>
      <c r="HP170" s="78"/>
      <c r="HQ170" s="78"/>
      <c r="HR170" s="78"/>
      <c r="HS170" s="78"/>
      <c r="HT170" s="78"/>
      <c r="HU170" s="78"/>
      <c r="HV170" s="78"/>
      <c r="HW170" s="78"/>
      <c r="HX170" s="78"/>
      <c r="HY170" s="78"/>
      <c r="HZ170" s="78"/>
      <c r="IA170" s="78"/>
      <c r="IB170" s="78"/>
      <c r="IC170" s="78"/>
      <c r="ID170" s="78"/>
      <c r="IE170" s="78"/>
      <c r="IF170" s="78"/>
      <c r="IG170" s="78"/>
      <c r="IH170" s="78"/>
      <c r="II170" s="78"/>
    </row>
    <row r="171" spans="1:243" s="76" customFormat="1">
      <c r="A171" s="73"/>
      <c r="B171" s="74"/>
      <c r="C171" s="95"/>
      <c r="D171" s="74"/>
      <c r="E171" s="74"/>
      <c r="F171" s="74"/>
      <c r="G171" s="75"/>
      <c r="H171" s="86"/>
      <c r="I171" s="75"/>
      <c r="J171" s="75"/>
      <c r="K171" s="75"/>
      <c r="L171" s="74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74"/>
      <c r="AU171" s="74"/>
      <c r="AV171" s="74"/>
      <c r="AW171" s="74"/>
      <c r="AX171" s="74"/>
      <c r="AY171" s="74"/>
      <c r="AZ171" s="74"/>
      <c r="BA171" s="74"/>
      <c r="BB171" s="74"/>
      <c r="BC171" s="74"/>
      <c r="BD171" s="74"/>
      <c r="BE171" s="74"/>
      <c r="BF171" s="74"/>
      <c r="BG171" s="74"/>
      <c r="BH171" s="74"/>
      <c r="BI171" s="74"/>
      <c r="BJ171" s="74"/>
      <c r="BK171" s="74"/>
      <c r="BL171" s="74"/>
      <c r="BM171" s="74"/>
      <c r="BN171" s="74"/>
      <c r="BO171" s="74"/>
      <c r="BP171" s="74"/>
      <c r="BQ171" s="74"/>
      <c r="BR171" s="74"/>
      <c r="BS171" s="74"/>
      <c r="BT171" s="74"/>
      <c r="BU171" s="74"/>
      <c r="BV171" s="74"/>
      <c r="BW171" s="74"/>
      <c r="BX171" s="74"/>
      <c r="BY171" s="74"/>
      <c r="BZ171" s="74"/>
      <c r="CA171" s="74"/>
      <c r="CB171" s="74"/>
      <c r="CC171" s="74"/>
      <c r="CD171" s="74"/>
      <c r="CE171" s="74"/>
      <c r="CF171" s="74"/>
      <c r="CG171" s="74"/>
      <c r="CH171" s="74"/>
      <c r="CI171" s="74"/>
      <c r="CJ171" s="74"/>
      <c r="CK171" s="74"/>
      <c r="CL171" s="74"/>
      <c r="CM171" s="74"/>
      <c r="CN171" s="74"/>
      <c r="CO171" s="74"/>
      <c r="CP171" s="74"/>
      <c r="DD171" s="92"/>
      <c r="DQ171" s="78"/>
      <c r="DR171" s="78"/>
      <c r="DS171" s="78"/>
      <c r="DT171" s="78"/>
      <c r="DU171" s="78"/>
      <c r="DV171" s="78"/>
      <c r="DW171" s="78"/>
      <c r="DX171" s="78"/>
      <c r="DY171" s="78"/>
      <c r="DZ171" s="78"/>
      <c r="EA171" s="78"/>
      <c r="EB171" s="78"/>
      <c r="EC171" s="78"/>
      <c r="ED171" s="78"/>
      <c r="EE171" s="78"/>
      <c r="EF171" s="78"/>
      <c r="EG171" s="78"/>
      <c r="EH171" s="78"/>
      <c r="EI171" s="78"/>
      <c r="EJ171" s="78"/>
      <c r="EK171" s="78"/>
      <c r="EL171" s="78"/>
      <c r="EM171" s="78"/>
      <c r="EN171" s="78"/>
      <c r="EO171" s="78"/>
      <c r="EP171" s="78"/>
      <c r="EQ171" s="78"/>
      <c r="ER171" s="78"/>
      <c r="ES171" s="78"/>
      <c r="ET171" s="78"/>
      <c r="EU171" s="78"/>
      <c r="EV171" s="78"/>
      <c r="EW171" s="78"/>
      <c r="EX171" s="78"/>
      <c r="EY171" s="78"/>
      <c r="EZ171" s="78"/>
      <c r="FA171" s="78"/>
      <c r="FB171" s="78"/>
      <c r="FC171" s="78"/>
      <c r="FD171" s="78"/>
      <c r="FE171" s="78"/>
      <c r="FF171" s="78"/>
      <c r="FG171" s="78"/>
      <c r="FH171" s="78"/>
      <c r="FI171" s="78"/>
      <c r="FJ171" s="78"/>
      <c r="FK171" s="78"/>
      <c r="FL171" s="78"/>
      <c r="FM171" s="78"/>
      <c r="FN171" s="78"/>
      <c r="FO171" s="78"/>
      <c r="FP171" s="78"/>
      <c r="FQ171" s="78"/>
      <c r="FR171" s="78"/>
      <c r="FS171" s="78"/>
      <c r="FT171" s="78"/>
      <c r="FU171" s="78"/>
      <c r="FV171" s="78"/>
      <c r="FW171" s="78"/>
      <c r="FX171" s="78"/>
      <c r="FY171" s="78"/>
      <c r="FZ171" s="78"/>
      <c r="GA171" s="78"/>
      <c r="GB171" s="78"/>
      <c r="GC171" s="78"/>
      <c r="GD171" s="78"/>
      <c r="GE171" s="78"/>
      <c r="GF171" s="78"/>
      <c r="GG171" s="78"/>
      <c r="GH171" s="78"/>
      <c r="GI171" s="78"/>
      <c r="GJ171" s="78"/>
      <c r="GK171" s="78"/>
      <c r="GL171" s="78"/>
      <c r="GM171" s="78"/>
      <c r="GN171" s="78"/>
      <c r="GO171" s="78"/>
      <c r="GP171" s="78"/>
      <c r="GQ171" s="78"/>
      <c r="GR171" s="78"/>
      <c r="GS171" s="78"/>
      <c r="GT171" s="78"/>
      <c r="GU171" s="78"/>
      <c r="GV171" s="78"/>
      <c r="GW171" s="78"/>
      <c r="GX171" s="78"/>
      <c r="GY171" s="78"/>
      <c r="GZ171" s="78"/>
      <c r="HA171" s="78"/>
      <c r="HB171" s="78"/>
      <c r="HC171" s="78"/>
      <c r="HD171" s="78"/>
      <c r="HE171" s="78"/>
      <c r="HF171" s="78"/>
      <c r="HG171" s="78"/>
      <c r="HH171" s="78"/>
      <c r="HI171" s="78"/>
      <c r="HJ171" s="78"/>
      <c r="HK171" s="78"/>
      <c r="HL171" s="78"/>
      <c r="HM171" s="78"/>
      <c r="HN171" s="78"/>
      <c r="HO171" s="78"/>
      <c r="HP171" s="78"/>
      <c r="HQ171" s="78"/>
      <c r="HR171" s="78"/>
      <c r="HS171" s="78"/>
      <c r="HT171" s="78"/>
      <c r="HU171" s="78"/>
      <c r="HV171" s="78"/>
      <c r="HW171" s="78"/>
      <c r="HX171" s="78"/>
      <c r="HY171" s="78"/>
      <c r="HZ171" s="78"/>
      <c r="IA171" s="78"/>
      <c r="IB171" s="78"/>
      <c r="IC171" s="78"/>
      <c r="ID171" s="78"/>
      <c r="IE171" s="78"/>
      <c r="IF171" s="78"/>
      <c r="IG171" s="78"/>
      <c r="IH171" s="78"/>
      <c r="II171" s="78"/>
    </row>
    <row r="172" spans="1:243" s="76" customFormat="1">
      <c r="A172" s="73"/>
      <c r="B172" s="74"/>
      <c r="C172" s="95"/>
      <c r="D172" s="74"/>
      <c r="E172" s="74"/>
      <c r="F172" s="74"/>
      <c r="G172" s="75"/>
      <c r="H172" s="86"/>
      <c r="I172" s="75"/>
      <c r="J172" s="75"/>
      <c r="K172" s="75"/>
      <c r="L172" s="74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74"/>
      <c r="AU172" s="74"/>
      <c r="AV172" s="74"/>
      <c r="AW172" s="74"/>
      <c r="AX172" s="74"/>
      <c r="AY172" s="74"/>
      <c r="AZ172" s="74"/>
      <c r="BA172" s="74"/>
      <c r="BB172" s="74"/>
      <c r="BC172" s="74"/>
      <c r="BD172" s="74"/>
      <c r="BE172" s="74"/>
      <c r="BF172" s="74"/>
      <c r="BG172" s="74"/>
      <c r="BH172" s="74"/>
      <c r="BI172" s="74"/>
      <c r="BJ172" s="74"/>
      <c r="BK172" s="74"/>
      <c r="BL172" s="74"/>
      <c r="BM172" s="74"/>
      <c r="BN172" s="74"/>
      <c r="BO172" s="74"/>
      <c r="BP172" s="74"/>
      <c r="BQ172" s="74"/>
      <c r="BR172" s="74"/>
      <c r="BS172" s="74"/>
      <c r="BT172" s="74"/>
      <c r="BU172" s="74"/>
      <c r="BV172" s="74"/>
      <c r="BW172" s="74"/>
      <c r="BX172" s="74"/>
      <c r="BY172" s="74"/>
      <c r="BZ172" s="74"/>
      <c r="CA172" s="74"/>
      <c r="CB172" s="74"/>
      <c r="CC172" s="74"/>
      <c r="CD172" s="74"/>
      <c r="CE172" s="74"/>
      <c r="CF172" s="74"/>
      <c r="CG172" s="74"/>
      <c r="CH172" s="74"/>
      <c r="CI172" s="74"/>
      <c r="CJ172" s="74"/>
      <c r="CK172" s="74"/>
      <c r="CL172" s="74"/>
      <c r="CM172" s="74"/>
      <c r="CN172" s="74"/>
      <c r="CO172" s="74"/>
      <c r="CP172" s="74"/>
      <c r="DD172" s="92"/>
      <c r="DQ172" s="78"/>
      <c r="DR172" s="78"/>
      <c r="DS172" s="78"/>
      <c r="DT172" s="78"/>
      <c r="DU172" s="78"/>
      <c r="DV172" s="78"/>
      <c r="DW172" s="78"/>
      <c r="DX172" s="78"/>
      <c r="DY172" s="78"/>
      <c r="DZ172" s="78"/>
      <c r="EA172" s="78"/>
      <c r="EB172" s="78"/>
      <c r="EC172" s="78"/>
      <c r="ED172" s="78"/>
      <c r="EE172" s="78"/>
      <c r="EF172" s="78"/>
      <c r="EG172" s="78"/>
      <c r="EH172" s="78"/>
      <c r="EI172" s="78"/>
      <c r="EJ172" s="78"/>
      <c r="EK172" s="78"/>
      <c r="EL172" s="78"/>
      <c r="EM172" s="78"/>
      <c r="EN172" s="78"/>
      <c r="EO172" s="78"/>
      <c r="EP172" s="78"/>
      <c r="EQ172" s="78"/>
      <c r="ER172" s="78"/>
      <c r="ES172" s="78"/>
      <c r="ET172" s="78"/>
      <c r="EU172" s="78"/>
      <c r="EV172" s="78"/>
      <c r="EW172" s="78"/>
      <c r="EX172" s="78"/>
      <c r="EY172" s="78"/>
      <c r="EZ172" s="78"/>
      <c r="FA172" s="78"/>
      <c r="FB172" s="78"/>
      <c r="FC172" s="78"/>
      <c r="FD172" s="78"/>
      <c r="FE172" s="78"/>
      <c r="FF172" s="78"/>
      <c r="FG172" s="78"/>
      <c r="FH172" s="78"/>
      <c r="FI172" s="78"/>
      <c r="FJ172" s="78"/>
      <c r="FK172" s="78"/>
      <c r="FL172" s="78"/>
      <c r="FM172" s="78"/>
      <c r="FN172" s="78"/>
      <c r="FO172" s="78"/>
      <c r="FP172" s="78"/>
      <c r="FQ172" s="78"/>
      <c r="FR172" s="78"/>
      <c r="FS172" s="78"/>
      <c r="FT172" s="78"/>
      <c r="FU172" s="78"/>
      <c r="FV172" s="78"/>
      <c r="FW172" s="78"/>
      <c r="FX172" s="78"/>
      <c r="FY172" s="78"/>
      <c r="FZ172" s="78"/>
      <c r="GA172" s="78"/>
      <c r="GB172" s="78"/>
      <c r="GC172" s="78"/>
      <c r="GD172" s="78"/>
      <c r="GE172" s="78"/>
      <c r="GF172" s="78"/>
      <c r="GG172" s="78"/>
      <c r="GH172" s="78"/>
      <c r="GI172" s="78"/>
      <c r="GJ172" s="78"/>
      <c r="GK172" s="78"/>
      <c r="GL172" s="78"/>
      <c r="GM172" s="78"/>
      <c r="GN172" s="78"/>
      <c r="GO172" s="78"/>
      <c r="GP172" s="78"/>
      <c r="GQ172" s="78"/>
      <c r="GR172" s="78"/>
      <c r="GS172" s="78"/>
      <c r="GT172" s="78"/>
      <c r="GU172" s="78"/>
      <c r="GV172" s="78"/>
      <c r="GW172" s="78"/>
      <c r="GX172" s="78"/>
      <c r="GY172" s="78"/>
      <c r="GZ172" s="78"/>
      <c r="HA172" s="78"/>
      <c r="HB172" s="78"/>
      <c r="HC172" s="78"/>
      <c r="HD172" s="78"/>
      <c r="HE172" s="78"/>
      <c r="HF172" s="78"/>
      <c r="HG172" s="78"/>
      <c r="HH172" s="78"/>
      <c r="HI172" s="78"/>
      <c r="HJ172" s="78"/>
      <c r="HK172" s="78"/>
      <c r="HL172" s="78"/>
      <c r="HM172" s="78"/>
      <c r="HN172" s="78"/>
      <c r="HO172" s="78"/>
      <c r="HP172" s="78"/>
      <c r="HQ172" s="78"/>
      <c r="HR172" s="78"/>
      <c r="HS172" s="78"/>
      <c r="HT172" s="78"/>
      <c r="HU172" s="78"/>
      <c r="HV172" s="78"/>
      <c r="HW172" s="78"/>
      <c r="HX172" s="78"/>
      <c r="HY172" s="78"/>
      <c r="HZ172" s="78"/>
      <c r="IA172" s="78"/>
      <c r="IB172" s="78"/>
      <c r="IC172" s="78"/>
      <c r="ID172" s="78"/>
      <c r="IE172" s="78"/>
      <c r="IF172" s="78"/>
      <c r="IG172" s="78"/>
      <c r="IH172" s="78"/>
      <c r="II172" s="78"/>
    </row>
    <row r="173" spans="1:243" s="76" customFormat="1">
      <c r="A173" s="73"/>
      <c r="B173" s="74"/>
      <c r="C173" s="95"/>
      <c r="D173" s="74"/>
      <c r="E173" s="74"/>
      <c r="F173" s="74"/>
      <c r="G173" s="75"/>
      <c r="H173" s="86"/>
      <c r="I173" s="75"/>
      <c r="J173" s="75"/>
      <c r="K173" s="75"/>
      <c r="L173" s="74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74"/>
      <c r="AU173" s="74"/>
      <c r="AV173" s="74"/>
      <c r="AW173" s="74"/>
      <c r="AX173" s="74"/>
      <c r="AY173" s="74"/>
      <c r="AZ173" s="74"/>
      <c r="BA173" s="74"/>
      <c r="BB173" s="74"/>
      <c r="BC173" s="74"/>
      <c r="BD173" s="74"/>
      <c r="BE173" s="74"/>
      <c r="BF173" s="74"/>
      <c r="BG173" s="74"/>
      <c r="BH173" s="74"/>
      <c r="BI173" s="74"/>
      <c r="BJ173" s="74"/>
      <c r="BK173" s="74"/>
      <c r="BL173" s="74"/>
      <c r="BM173" s="74"/>
      <c r="BN173" s="74"/>
      <c r="BO173" s="74"/>
      <c r="BP173" s="74"/>
      <c r="BQ173" s="74"/>
      <c r="BR173" s="74"/>
      <c r="BS173" s="74"/>
      <c r="BT173" s="74"/>
      <c r="BU173" s="74"/>
      <c r="BV173" s="74"/>
      <c r="BW173" s="74"/>
      <c r="BX173" s="74"/>
      <c r="BY173" s="74"/>
      <c r="BZ173" s="74"/>
      <c r="CA173" s="74"/>
      <c r="CB173" s="74"/>
      <c r="CC173" s="74"/>
      <c r="CD173" s="74"/>
      <c r="CE173" s="74"/>
      <c r="CF173" s="74"/>
      <c r="CG173" s="74"/>
      <c r="CH173" s="74"/>
      <c r="CI173" s="74"/>
      <c r="CJ173" s="74"/>
      <c r="CK173" s="74"/>
      <c r="CL173" s="74"/>
      <c r="CM173" s="74"/>
      <c r="CN173" s="74"/>
      <c r="CO173" s="74"/>
      <c r="CP173" s="74"/>
      <c r="DD173" s="92"/>
      <c r="DQ173" s="78"/>
      <c r="DR173" s="78"/>
      <c r="DS173" s="78"/>
      <c r="DT173" s="78"/>
      <c r="DU173" s="78"/>
      <c r="DV173" s="78"/>
      <c r="DW173" s="78"/>
      <c r="DX173" s="78"/>
      <c r="DY173" s="78"/>
      <c r="DZ173" s="78"/>
      <c r="EA173" s="78"/>
      <c r="EB173" s="78"/>
      <c r="EC173" s="78"/>
      <c r="ED173" s="78"/>
      <c r="EE173" s="78"/>
      <c r="EF173" s="78"/>
      <c r="EG173" s="78"/>
      <c r="EH173" s="78"/>
      <c r="EI173" s="78"/>
      <c r="EJ173" s="78"/>
      <c r="EK173" s="78"/>
      <c r="EL173" s="78"/>
      <c r="EM173" s="78"/>
      <c r="EN173" s="78"/>
      <c r="EO173" s="78"/>
      <c r="EP173" s="78"/>
      <c r="EQ173" s="78"/>
      <c r="ER173" s="78"/>
      <c r="ES173" s="78"/>
      <c r="ET173" s="78"/>
      <c r="EU173" s="78"/>
      <c r="EV173" s="78"/>
      <c r="EW173" s="78"/>
      <c r="EX173" s="78"/>
      <c r="EY173" s="78"/>
      <c r="EZ173" s="78"/>
      <c r="FA173" s="78"/>
      <c r="FB173" s="78"/>
      <c r="FC173" s="78"/>
      <c r="FD173" s="78"/>
      <c r="FE173" s="78"/>
      <c r="FF173" s="78"/>
      <c r="FG173" s="78"/>
      <c r="FH173" s="78"/>
      <c r="FI173" s="78"/>
      <c r="FJ173" s="78"/>
      <c r="FK173" s="78"/>
      <c r="FL173" s="78"/>
      <c r="FM173" s="78"/>
      <c r="FN173" s="78"/>
      <c r="FO173" s="78"/>
      <c r="FP173" s="78"/>
      <c r="FQ173" s="78"/>
      <c r="FR173" s="78"/>
      <c r="FS173" s="78"/>
      <c r="FT173" s="78"/>
      <c r="FU173" s="78"/>
      <c r="FV173" s="78"/>
      <c r="FW173" s="78"/>
      <c r="FX173" s="78"/>
      <c r="FY173" s="78"/>
      <c r="FZ173" s="78"/>
      <c r="GA173" s="78"/>
      <c r="GB173" s="78"/>
      <c r="GC173" s="78"/>
      <c r="GD173" s="78"/>
      <c r="GE173" s="78"/>
      <c r="GF173" s="78"/>
      <c r="GG173" s="78"/>
      <c r="GH173" s="78"/>
      <c r="GI173" s="78"/>
      <c r="GJ173" s="78"/>
      <c r="GK173" s="78"/>
      <c r="GL173" s="78"/>
      <c r="GM173" s="78"/>
      <c r="GN173" s="78"/>
      <c r="GO173" s="78"/>
      <c r="GP173" s="78"/>
      <c r="GQ173" s="78"/>
      <c r="GR173" s="78"/>
      <c r="GS173" s="78"/>
      <c r="GT173" s="78"/>
      <c r="GU173" s="78"/>
      <c r="GV173" s="78"/>
      <c r="GW173" s="78"/>
      <c r="GX173" s="78"/>
      <c r="GY173" s="78"/>
      <c r="GZ173" s="78"/>
      <c r="HA173" s="78"/>
      <c r="HB173" s="78"/>
      <c r="HC173" s="78"/>
      <c r="HD173" s="78"/>
      <c r="HE173" s="78"/>
      <c r="HF173" s="78"/>
      <c r="HG173" s="78"/>
      <c r="HH173" s="78"/>
      <c r="HI173" s="78"/>
      <c r="HJ173" s="78"/>
      <c r="HK173" s="78"/>
      <c r="HL173" s="78"/>
      <c r="HM173" s="78"/>
      <c r="HN173" s="78"/>
      <c r="HO173" s="78"/>
      <c r="HP173" s="78"/>
      <c r="HQ173" s="78"/>
      <c r="HR173" s="78"/>
      <c r="HS173" s="78"/>
      <c r="HT173" s="78"/>
      <c r="HU173" s="78"/>
      <c r="HV173" s="78"/>
      <c r="HW173" s="78"/>
      <c r="HX173" s="78"/>
      <c r="HY173" s="78"/>
      <c r="HZ173" s="78"/>
      <c r="IA173" s="78"/>
      <c r="IB173" s="78"/>
      <c r="IC173" s="78"/>
      <c r="ID173" s="78"/>
      <c r="IE173" s="78"/>
      <c r="IF173" s="78"/>
      <c r="IG173" s="78"/>
      <c r="IH173" s="78"/>
      <c r="II173" s="78"/>
    </row>
    <row r="174" spans="1:243" s="76" customFormat="1">
      <c r="A174" s="73"/>
      <c r="B174" s="74"/>
      <c r="C174" s="95"/>
      <c r="D174" s="74"/>
      <c r="E174" s="74"/>
      <c r="F174" s="74"/>
      <c r="G174" s="75"/>
      <c r="H174" s="86"/>
      <c r="I174" s="75"/>
      <c r="J174" s="75"/>
      <c r="K174" s="75"/>
      <c r="L174" s="74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74"/>
      <c r="AU174" s="74"/>
      <c r="AV174" s="74"/>
      <c r="AW174" s="74"/>
      <c r="AX174" s="74"/>
      <c r="AY174" s="74"/>
      <c r="AZ174" s="74"/>
      <c r="BA174" s="74"/>
      <c r="BB174" s="74"/>
      <c r="BC174" s="74"/>
      <c r="BD174" s="74"/>
      <c r="BE174" s="74"/>
      <c r="BF174" s="74"/>
      <c r="BG174" s="74"/>
      <c r="BH174" s="74"/>
      <c r="BI174" s="74"/>
      <c r="BJ174" s="74"/>
      <c r="BK174" s="74"/>
      <c r="BL174" s="74"/>
      <c r="BM174" s="74"/>
      <c r="BN174" s="74"/>
      <c r="BO174" s="74"/>
      <c r="BP174" s="74"/>
      <c r="BQ174" s="74"/>
      <c r="BR174" s="74"/>
      <c r="BS174" s="74"/>
      <c r="BT174" s="74"/>
      <c r="BU174" s="74"/>
      <c r="BV174" s="74"/>
      <c r="BW174" s="74"/>
      <c r="BX174" s="74"/>
      <c r="BY174" s="74"/>
      <c r="BZ174" s="74"/>
      <c r="CA174" s="74"/>
      <c r="CB174" s="74"/>
      <c r="CC174" s="74"/>
      <c r="CD174" s="74"/>
      <c r="CE174" s="74"/>
      <c r="CF174" s="74"/>
      <c r="CG174" s="74"/>
      <c r="CH174" s="74"/>
      <c r="CI174" s="74"/>
      <c r="CJ174" s="74"/>
      <c r="CK174" s="74"/>
      <c r="CL174" s="74"/>
      <c r="CM174" s="74"/>
      <c r="CN174" s="74"/>
      <c r="CO174" s="74"/>
      <c r="CP174" s="74"/>
      <c r="DD174" s="92"/>
      <c r="DQ174" s="78"/>
      <c r="DR174" s="78"/>
      <c r="DS174" s="78"/>
      <c r="DT174" s="78"/>
      <c r="DU174" s="78"/>
      <c r="DV174" s="78"/>
      <c r="DW174" s="78"/>
      <c r="DX174" s="78"/>
      <c r="DY174" s="78"/>
      <c r="DZ174" s="78"/>
      <c r="EA174" s="78"/>
      <c r="EB174" s="78"/>
      <c r="EC174" s="78"/>
      <c r="ED174" s="78"/>
      <c r="EE174" s="78"/>
      <c r="EF174" s="78"/>
      <c r="EG174" s="78"/>
      <c r="EH174" s="78"/>
      <c r="EI174" s="78"/>
      <c r="EJ174" s="78"/>
      <c r="EK174" s="78"/>
      <c r="EL174" s="78"/>
      <c r="EM174" s="78"/>
      <c r="EN174" s="78"/>
      <c r="EO174" s="78"/>
      <c r="EP174" s="78"/>
      <c r="EQ174" s="78"/>
      <c r="ER174" s="78"/>
      <c r="ES174" s="78"/>
      <c r="ET174" s="78"/>
      <c r="EU174" s="78"/>
      <c r="EV174" s="78"/>
      <c r="EW174" s="78"/>
      <c r="EX174" s="78"/>
      <c r="EY174" s="78"/>
      <c r="EZ174" s="78"/>
      <c r="FA174" s="78"/>
      <c r="FB174" s="78"/>
      <c r="FC174" s="78"/>
      <c r="FD174" s="78"/>
      <c r="FE174" s="78"/>
      <c r="FF174" s="78"/>
      <c r="FG174" s="78"/>
      <c r="FH174" s="78"/>
      <c r="FI174" s="78"/>
      <c r="FJ174" s="78"/>
      <c r="FK174" s="78"/>
      <c r="FL174" s="78"/>
      <c r="FM174" s="78"/>
      <c r="FN174" s="78"/>
      <c r="FO174" s="78"/>
      <c r="FP174" s="78"/>
      <c r="FQ174" s="78"/>
      <c r="FR174" s="78"/>
      <c r="FS174" s="78"/>
      <c r="FT174" s="78"/>
      <c r="FU174" s="78"/>
      <c r="FV174" s="78"/>
      <c r="FW174" s="78"/>
      <c r="FX174" s="78"/>
      <c r="FY174" s="78"/>
      <c r="FZ174" s="78"/>
      <c r="GA174" s="78"/>
      <c r="GB174" s="78"/>
      <c r="GC174" s="78"/>
      <c r="GD174" s="78"/>
      <c r="GE174" s="78"/>
      <c r="GF174" s="78"/>
      <c r="GG174" s="78"/>
      <c r="GH174" s="78"/>
      <c r="GI174" s="78"/>
      <c r="GJ174" s="78"/>
      <c r="GK174" s="78"/>
      <c r="GL174" s="78"/>
      <c r="GM174" s="78"/>
      <c r="GN174" s="78"/>
      <c r="GO174" s="78"/>
      <c r="GP174" s="78"/>
      <c r="GQ174" s="78"/>
      <c r="GR174" s="78"/>
      <c r="GS174" s="78"/>
      <c r="GT174" s="78"/>
      <c r="GU174" s="78"/>
      <c r="GV174" s="78"/>
      <c r="GW174" s="78"/>
      <c r="GX174" s="78"/>
      <c r="GY174" s="78"/>
      <c r="GZ174" s="78"/>
      <c r="HA174" s="78"/>
      <c r="HB174" s="78"/>
      <c r="HC174" s="78"/>
      <c r="HD174" s="78"/>
      <c r="HE174" s="78"/>
      <c r="HF174" s="78"/>
      <c r="HG174" s="78"/>
      <c r="HH174" s="78"/>
      <c r="HI174" s="78"/>
      <c r="HJ174" s="78"/>
      <c r="HK174" s="78"/>
      <c r="HL174" s="78"/>
      <c r="HM174" s="78"/>
      <c r="HN174" s="78"/>
      <c r="HO174" s="78"/>
      <c r="HP174" s="78"/>
      <c r="HQ174" s="78"/>
      <c r="HR174" s="78"/>
      <c r="HS174" s="78"/>
      <c r="HT174" s="78"/>
      <c r="HU174" s="78"/>
      <c r="HV174" s="78"/>
      <c r="HW174" s="78"/>
      <c r="HX174" s="78"/>
      <c r="HY174" s="78"/>
      <c r="HZ174" s="78"/>
      <c r="IA174" s="78"/>
      <c r="IB174" s="78"/>
      <c r="IC174" s="78"/>
      <c r="ID174" s="78"/>
      <c r="IE174" s="78"/>
      <c r="IF174" s="78"/>
      <c r="IG174" s="78"/>
      <c r="IH174" s="78"/>
      <c r="II174" s="78"/>
    </row>
    <row r="175" spans="1:243" s="76" customFormat="1">
      <c r="A175" s="73"/>
      <c r="B175" s="74"/>
      <c r="C175" s="95"/>
      <c r="D175" s="74"/>
      <c r="E175" s="74"/>
      <c r="F175" s="74"/>
      <c r="G175" s="75"/>
      <c r="H175" s="86"/>
      <c r="I175" s="75"/>
      <c r="J175" s="75"/>
      <c r="K175" s="75"/>
      <c r="L175" s="74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74"/>
      <c r="AU175" s="74"/>
      <c r="AV175" s="74"/>
      <c r="AW175" s="74"/>
      <c r="AX175" s="74"/>
      <c r="AY175" s="74"/>
      <c r="AZ175" s="74"/>
      <c r="BA175" s="74"/>
      <c r="BB175" s="74"/>
      <c r="BC175" s="74"/>
      <c r="BD175" s="74"/>
      <c r="BE175" s="74"/>
      <c r="BF175" s="74"/>
      <c r="BG175" s="74"/>
      <c r="BH175" s="74"/>
      <c r="BI175" s="74"/>
      <c r="BJ175" s="74"/>
      <c r="BK175" s="74"/>
      <c r="BL175" s="74"/>
      <c r="BM175" s="74"/>
      <c r="BN175" s="74"/>
      <c r="BO175" s="74"/>
      <c r="BP175" s="74"/>
      <c r="BQ175" s="74"/>
      <c r="BR175" s="74"/>
      <c r="BS175" s="74"/>
      <c r="BT175" s="74"/>
      <c r="BU175" s="74"/>
      <c r="BV175" s="74"/>
      <c r="BW175" s="74"/>
      <c r="BX175" s="74"/>
      <c r="BY175" s="74"/>
      <c r="BZ175" s="74"/>
      <c r="CA175" s="74"/>
      <c r="CB175" s="74"/>
      <c r="CC175" s="74"/>
      <c r="CD175" s="74"/>
      <c r="CE175" s="74"/>
      <c r="CF175" s="74"/>
      <c r="CG175" s="74"/>
      <c r="CH175" s="74"/>
      <c r="CI175" s="74"/>
      <c r="CJ175" s="74"/>
      <c r="CK175" s="74"/>
      <c r="CL175" s="74"/>
      <c r="CM175" s="74"/>
      <c r="CN175" s="74"/>
      <c r="CO175" s="74"/>
      <c r="CP175" s="74"/>
      <c r="DD175" s="92"/>
      <c r="DQ175" s="78"/>
      <c r="DR175" s="78"/>
      <c r="DS175" s="78"/>
      <c r="DT175" s="78"/>
      <c r="DU175" s="78"/>
      <c r="DV175" s="78"/>
      <c r="DW175" s="78"/>
      <c r="DX175" s="78"/>
      <c r="DY175" s="78"/>
      <c r="DZ175" s="78"/>
      <c r="EA175" s="78"/>
      <c r="EB175" s="78"/>
      <c r="EC175" s="78"/>
      <c r="ED175" s="78"/>
      <c r="EE175" s="78"/>
      <c r="EF175" s="78"/>
      <c r="EG175" s="78"/>
      <c r="EH175" s="78"/>
      <c r="EI175" s="78"/>
      <c r="EJ175" s="78"/>
      <c r="EK175" s="78"/>
      <c r="EL175" s="78"/>
      <c r="EM175" s="78"/>
      <c r="EN175" s="78"/>
      <c r="EO175" s="78"/>
      <c r="EP175" s="78"/>
      <c r="EQ175" s="78"/>
      <c r="ER175" s="78"/>
      <c r="ES175" s="78"/>
      <c r="ET175" s="78"/>
      <c r="EU175" s="78"/>
      <c r="EV175" s="78"/>
      <c r="EW175" s="78"/>
      <c r="EX175" s="78"/>
      <c r="EY175" s="78"/>
      <c r="EZ175" s="78"/>
      <c r="FA175" s="78"/>
      <c r="FB175" s="78"/>
      <c r="FC175" s="78"/>
      <c r="FD175" s="78"/>
      <c r="FE175" s="78"/>
      <c r="FF175" s="78"/>
      <c r="FG175" s="78"/>
      <c r="FH175" s="78"/>
      <c r="FI175" s="78"/>
      <c r="FJ175" s="78"/>
      <c r="FK175" s="78"/>
      <c r="FL175" s="78"/>
      <c r="FM175" s="78"/>
      <c r="FN175" s="78"/>
      <c r="FO175" s="78"/>
      <c r="FP175" s="78"/>
      <c r="FQ175" s="78"/>
      <c r="FR175" s="78"/>
      <c r="FS175" s="78"/>
      <c r="FT175" s="78"/>
      <c r="FU175" s="78"/>
      <c r="FV175" s="78"/>
      <c r="FW175" s="78"/>
      <c r="FX175" s="78"/>
      <c r="FY175" s="78"/>
      <c r="FZ175" s="78"/>
      <c r="GA175" s="78"/>
      <c r="GB175" s="78"/>
      <c r="GC175" s="78"/>
      <c r="GD175" s="78"/>
      <c r="GE175" s="78"/>
      <c r="GF175" s="78"/>
      <c r="GG175" s="78"/>
      <c r="GH175" s="78"/>
      <c r="GI175" s="78"/>
      <c r="GJ175" s="78"/>
      <c r="GK175" s="78"/>
      <c r="GL175" s="78"/>
      <c r="GM175" s="78"/>
      <c r="GN175" s="78"/>
      <c r="GO175" s="78"/>
      <c r="GP175" s="78"/>
      <c r="GQ175" s="78"/>
      <c r="GR175" s="78"/>
      <c r="GS175" s="78"/>
      <c r="GT175" s="78"/>
      <c r="GU175" s="78"/>
      <c r="GV175" s="78"/>
      <c r="GW175" s="78"/>
      <c r="GX175" s="78"/>
      <c r="GY175" s="78"/>
      <c r="GZ175" s="78"/>
      <c r="HA175" s="78"/>
      <c r="HB175" s="78"/>
      <c r="HC175" s="78"/>
      <c r="HD175" s="78"/>
      <c r="HE175" s="78"/>
      <c r="HF175" s="78"/>
      <c r="HG175" s="78"/>
      <c r="HH175" s="78"/>
      <c r="HI175" s="78"/>
      <c r="HJ175" s="78"/>
      <c r="HK175" s="78"/>
      <c r="HL175" s="78"/>
      <c r="HM175" s="78"/>
      <c r="HN175" s="78"/>
      <c r="HO175" s="78"/>
      <c r="HP175" s="78"/>
      <c r="HQ175" s="78"/>
      <c r="HR175" s="78"/>
      <c r="HS175" s="78"/>
      <c r="HT175" s="78"/>
      <c r="HU175" s="78"/>
      <c r="HV175" s="78"/>
      <c r="HW175" s="78"/>
      <c r="HX175" s="78"/>
      <c r="HY175" s="78"/>
      <c r="HZ175" s="78"/>
      <c r="IA175" s="78"/>
      <c r="IB175" s="78"/>
      <c r="IC175" s="78"/>
      <c r="ID175" s="78"/>
      <c r="IE175" s="78"/>
      <c r="IF175" s="78"/>
      <c r="IG175" s="78"/>
      <c r="IH175" s="78"/>
      <c r="II175" s="78"/>
    </row>
    <row r="176" spans="1:243" s="74" customFormat="1">
      <c r="A176" s="73"/>
      <c r="C176" s="95"/>
      <c r="G176" s="75"/>
      <c r="H176" s="86"/>
      <c r="I176" s="75"/>
      <c r="J176" s="75"/>
      <c r="K176" s="75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CQ176" s="76"/>
      <c r="CR176" s="76"/>
      <c r="CS176" s="76"/>
      <c r="CT176" s="76"/>
      <c r="CU176" s="76"/>
      <c r="CV176" s="76"/>
      <c r="CW176" s="76"/>
      <c r="CX176" s="76"/>
      <c r="CY176" s="76"/>
      <c r="CZ176" s="76"/>
      <c r="DA176" s="76"/>
      <c r="DB176" s="76"/>
      <c r="DC176" s="76"/>
      <c r="DD176" s="92"/>
      <c r="DE176" s="76"/>
      <c r="DF176" s="76"/>
      <c r="DG176" s="76"/>
      <c r="DH176" s="76"/>
      <c r="DI176" s="76"/>
      <c r="DJ176" s="76"/>
      <c r="DK176" s="76"/>
      <c r="DL176" s="76"/>
      <c r="DM176" s="76"/>
      <c r="DN176" s="76"/>
      <c r="DO176" s="76"/>
      <c r="DP176" s="76"/>
      <c r="DQ176" s="78"/>
      <c r="DR176" s="78"/>
      <c r="DS176" s="78"/>
      <c r="DT176" s="78"/>
      <c r="DU176" s="78"/>
      <c r="DV176" s="78"/>
      <c r="DW176" s="78"/>
      <c r="DX176" s="78"/>
      <c r="DY176" s="78"/>
      <c r="DZ176" s="78"/>
      <c r="EA176" s="78"/>
      <c r="EB176" s="78"/>
      <c r="EC176" s="78"/>
      <c r="ED176" s="78"/>
      <c r="EE176" s="78"/>
      <c r="EF176" s="78"/>
      <c r="EG176" s="78"/>
      <c r="EH176" s="78"/>
      <c r="EI176" s="78"/>
      <c r="EJ176" s="78"/>
      <c r="EK176" s="78"/>
      <c r="EL176" s="78"/>
      <c r="EM176" s="78"/>
      <c r="EN176" s="78"/>
      <c r="EO176" s="78"/>
      <c r="EP176" s="78"/>
      <c r="EQ176" s="78"/>
      <c r="ER176" s="78"/>
      <c r="ES176" s="78"/>
      <c r="ET176" s="78"/>
      <c r="EU176" s="78"/>
      <c r="EV176" s="78"/>
      <c r="EW176" s="78"/>
      <c r="EX176" s="78"/>
      <c r="EY176" s="78"/>
      <c r="EZ176" s="78"/>
      <c r="FA176" s="78"/>
      <c r="FB176" s="78"/>
      <c r="FC176" s="78"/>
      <c r="FD176" s="78"/>
      <c r="FE176" s="78"/>
      <c r="FF176" s="78"/>
      <c r="FG176" s="78"/>
      <c r="FH176" s="78"/>
      <c r="FI176" s="78"/>
      <c r="FJ176" s="78"/>
      <c r="FK176" s="78"/>
      <c r="FL176" s="78"/>
      <c r="FM176" s="78"/>
      <c r="FN176" s="78"/>
      <c r="FO176" s="78"/>
      <c r="FP176" s="78"/>
      <c r="FQ176" s="78"/>
      <c r="FR176" s="78"/>
      <c r="FS176" s="78"/>
      <c r="FT176" s="78"/>
      <c r="FU176" s="78"/>
      <c r="FV176" s="78"/>
      <c r="FW176" s="78"/>
      <c r="FX176" s="78"/>
      <c r="FY176" s="78"/>
      <c r="FZ176" s="78"/>
      <c r="GA176" s="78"/>
      <c r="GB176" s="78"/>
      <c r="GC176" s="78"/>
      <c r="GD176" s="78"/>
      <c r="GE176" s="78"/>
      <c r="GF176" s="78"/>
      <c r="GG176" s="78"/>
      <c r="GH176" s="78"/>
      <c r="GI176" s="78"/>
      <c r="GJ176" s="78"/>
      <c r="GK176" s="78"/>
      <c r="GL176" s="78"/>
      <c r="GM176" s="78"/>
      <c r="GN176" s="78"/>
      <c r="GO176" s="78"/>
      <c r="GP176" s="78"/>
      <c r="GQ176" s="78"/>
      <c r="GR176" s="78"/>
      <c r="GS176" s="78"/>
      <c r="GT176" s="78"/>
      <c r="GU176" s="78"/>
      <c r="GV176" s="78"/>
      <c r="GW176" s="78"/>
      <c r="GX176" s="78"/>
      <c r="GY176" s="78"/>
      <c r="GZ176" s="78"/>
      <c r="HA176" s="78"/>
      <c r="HB176" s="78"/>
      <c r="HC176" s="78"/>
      <c r="HD176" s="78"/>
      <c r="HE176" s="78"/>
      <c r="HF176" s="78"/>
      <c r="HG176" s="78"/>
      <c r="HH176" s="78"/>
      <c r="HI176" s="78"/>
      <c r="HJ176" s="78"/>
      <c r="HK176" s="78"/>
      <c r="HL176" s="78"/>
      <c r="HM176" s="78"/>
      <c r="HN176" s="78"/>
      <c r="HO176" s="78"/>
      <c r="HP176" s="78"/>
      <c r="HQ176" s="78"/>
      <c r="HR176" s="78"/>
      <c r="HS176" s="78"/>
      <c r="HT176" s="78"/>
      <c r="HU176" s="78"/>
      <c r="HV176" s="78"/>
      <c r="HW176" s="78"/>
      <c r="HX176" s="78"/>
      <c r="HY176" s="78"/>
      <c r="HZ176" s="78"/>
      <c r="IA176" s="78"/>
      <c r="IB176" s="78"/>
      <c r="IC176" s="78"/>
      <c r="ID176" s="78"/>
      <c r="IE176" s="78"/>
      <c r="IF176" s="78"/>
      <c r="IG176" s="78"/>
      <c r="IH176" s="78"/>
      <c r="II176" s="78"/>
    </row>
    <row r="177" spans="1:243" s="74" customFormat="1">
      <c r="A177" s="73"/>
      <c r="C177" s="95"/>
      <c r="G177" s="75"/>
      <c r="H177" s="86"/>
      <c r="I177" s="75"/>
      <c r="J177" s="75"/>
      <c r="K177" s="75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CQ177" s="76"/>
      <c r="CR177" s="76"/>
      <c r="CS177" s="76"/>
      <c r="CT177" s="76"/>
      <c r="CU177" s="76"/>
      <c r="CV177" s="76"/>
      <c r="CW177" s="76"/>
      <c r="CX177" s="76"/>
      <c r="CY177" s="76"/>
      <c r="CZ177" s="76"/>
      <c r="DA177" s="76"/>
      <c r="DB177" s="76"/>
      <c r="DC177" s="76"/>
      <c r="DD177" s="92"/>
      <c r="DE177" s="76"/>
      <c r="DF177" s="76"/>
      <c r="DG177" s="76"/>
      <c r="DH177" s="76"/>
      <c r="DI177" s="76"/>
      <c r="DJ177" s="76"/>
      <c r="DK177" s="76"/>
      <c r="DL177" s="76"/>
      <c r="DM177" s="76"/>
      <c r="DN177" s="76"/>
      <c r="DO177" s="76"/>
      <c r="DP177" s="76"/>
      <c r="DQ177" s="78"/>
      <c r="DR177" s="78"/>
      <c r="DS177" s="78"/>
      <c r="DT177" s="78"/>
      <c r="DU177" s="78"/>
      <c r="DV177" s="78"/>
      <c r="DW177" s="78"/>
      <c r="DX177" s="78"/>
      <c r="DY177" s="78"/>
      <c r="DZ177" s="78"/>
      <c r="EA177" s="78"/>
      <c r="EB177" s="78"/>
      <c r="EC177" s="78"/>
      <c r="ED177" s="78"/>
      <c r="EE177" s="78"/>
      <c r="EF177" s="78"/>
      <c r="EG177" s="78"/>
      <c r="EH177" s="78"/>
      <c r="EI177" s="78"/>
      <c r="EJ177" s="78"/>
      <c r="EK177" s="78"/>
      <c r="EL177" s="78"/>
      <c r="EM177" s="78"/>
      <c r="EN177" s="78"/>
      <c r="EO177" s="78"/>
      <c r="EP177" s="78"/>
      <c r="EQ177" s="78"/>
      <c r="ER177" s="78"/>
      <c r="ES177" s="78"/>
      <c r="ET177" s="78"/>
      <c r="EU177" s="78"/>
      <c r="EV177" s="78"/>
      <c r="EW177" s="78"/>
      <c r="EX177" s="78"/>
      <c r="EY177" s="78"/>
      <c r="EZ177" s="78"/>
      <c r="FA177" s="78"/>
      <c r="FB177" s="78"/>
      <c r="FC177" s="78"/>
      <c r="FD177" s="78"/>
      <c r="FE177" s="78"/>
      <c r="FF177" s="78"/>
      <c r="FG177" s="78"/>
      <c r="FH177" s="78"/>
      <c r="FI177" s="78"/>
      <c r="FJ177" s="78"/>
      <c r="FK177" s="78"/>
      <c r="FL177" s="78"/>
      <c r="FM177" s="78"/>
      <c r="FN177" s="78"/>
      <c r="FO177" s="78"/>
      <c r="FP177" s="78"/>
      <c r="FQ177" s="78"/>
      <c r="FR177" s="78"/>
      <c r="FS177" s="78"/>
      <c r="FT177" s="78"/>
      <c r="FU177" s="78"/>
      <c r="FV177" s="78"/>
      <c r="FW177" s="78"/>
      <c r="FX177" s="78"/>
      <c r="FY177" s="78"/>
      <c r="FZ177" s="78"/>
      <c r="GA177" s="78"/>
      <c r="GB177" s="78"/>
      <c r="GC177" s="78"/>
      <c r="GD177" s="78"/>
      <c r="GE177" s="78"/>
      <c r="GF177" s="78"/>
      <c r="GG177" s="78"/>
      <c r="GH177" s="78"/>
      <c r="GI177" s="78"/>
      <c r="GJ177" s="78"/>
      <c r="GK177" s="78"/>
      <c r="GL177" s="78"/>
      <c r="GM177" s="78"/>
      <c r="GN177" s="78"/>
      <c r="GO177" s="78"/>
      <c r="GP177" s="78"/>
      <c r="GQ177" s="78"/>
      <c r="GR177" s="78"/>
      <c r="GS177" s="78"/>
      <c r="GT177" s="78"/>
      <c r="GU177" s="78"/>
      <c r="GV177" s="78"/>
      <c r="GW177" s="78"/>
      <c r="GX177" s="78"/>
      <c r="GY177" s="78"/>
      <c r="GZ177" s="78"/>
      <c r="HA177" s="78"/>
      <c r="HB177" s="78"/>
      <c r="HC177" s="78"/>
      <c r="HD177" s="78"/>
      <c r="HE177" s="78"/>
      <c r="HF177" s="78"/>
      <c r="HG177" s="78"/>
      <c r="HH177" s="78"/>
      <c r="HI177" s="78"/>
      <c r="HJ177" s="78"/>
      <c r="HK177" s="78"/>
      <c r="HL177" s="78"/>
      <c r="HM177" s="78"/>
      <c r="HN177" s="78"/>
      <c r="HO177" s="78"/>
      <c r="HP177" s="78"/>
      <c r="HQ177" s="78"/>
      <c r="HR177" s="78"/>
      <c r="HS177" s="78"/>
      <c r="HT177" s="78"/>
      <c r="HU177" s="78"/>
      <c r="HV177" s="78"/>
      <c r="HW177" s="78"/>
      <c r="HX177" s="78"/>
      <c r="HY177" s="78"/>
      <c r="HZ177" s="78"/>
      <c r="IA177" s="78"/>
      <c r="IB177" s="78"/>
      <c r="IC177" s="78"/>
      <c r="ID177" s="78"/>
      <c r="IE177" s="78"/>
      <c r="IF177" s="78"/>
      <c r="IG177" s="78"/>
      <c r="IH177" s="78"/>
      <c r="II177" s="78"/>
    </row>
    <row r="178" spans="1:243" s="74" customFormat="1">
      <c r="A178" s="73"/>
      <c r="C178" s="95"/>
      <c r="G178" s="75"/>
      <c r="H178" s="86"/>
      <c r="I178" s="75"/>
      <c r="J178" s="75"/>
      <c r="K178" s="75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CQ178" s="76"/>
      <c r="CR178" s="76"/>
      <c r="CS178" s="76"/>
      <c r="CT178" s="76"/>
      <c r="CU178" s="76"/>
      <c r="CV178" s="76"/>
      <c r="CW178" s="76"/>
      <c r="CX178" s="76"/>
      <c r="CY178" s="76"/>
      <c r="CZ178" s="76"/>
      <c r="DA178" s="76"/>
      <c r="DB178" s="76"/>
      <c r="DC178" s="76"/>
      <c r="DD178" s="92"/>
      <c r="DE178" s="76"/>
      <c r="DF178" s="76"/>
      <c r="DG178" s="76"/>
      <c r="DH178" s="76"/>
      <c r="DI178" s="76"/>
      <c r="DJ178" s="76"/>
      <c r="DK178" s="76"/>
      <c r="DL178" s="76"/>
      <c r="DM178" s="76"/>
      <c r="DN178" s="76"/>
      <c r="DO178" s="76"/>
      <c r="DP178" s="76"/>
      <c r="DQ178" s="78"/>
      <c r="DR178" s="78"/>
      <c r="DS178" s="78"/>
      <c r="DT178" s="78"/>
      <c r="DU178" s="78"/>
      <c r="DV178" s="78"/>
      <c r="DW178" s="78"/>
      <c r="DX178" s="78"/>
      <c r="DY178" s="78"/>
      <c r="DZ178" s="78"/>
      <c r="EA178" s="78"/>
      <c r="EB178" s="78"/>
      <c r="EC178" s="78"/>
      <c r="ED178" s="78"/>
      <c r="EE178" s="78"/>
      <c r="EF178" s="78"/>
      <c r="EG178" s="78"/>
      <c r="EH178" s="78"/>
      <c r="EI178" s="78"/>
      <c r="EJ178" s="78"/>
      <c r="EK178" s="78"/>
      <c r="EL178" s="78"/>
      <c r="EM178" s="78"/>
      <c r="EN178" s="78"/>
      <c r="EO178" s="78"/>
      <c r="EP178" s="78"/>
      <c r="EQ178" s="78"/>
      <c r="ER178" s="78"/>
      <c r="ES178" s="78"/>
      <c r="ET178" s="78"/>
      <c r="EU178" s="78"/>
      <c r="EV178" s="78"/>
      <c r="EW178" s="78"/>
      <c r="EX178" s="78"/>
      <c r="EY178" s="78"/>
      <c r="EZ178" s="78"/>
      <c r="FA178" s="78"/>
      <c r="FB178" s="78"/>
      <c r="FC178" s="78"/>
      <c r="FD178" s="78"/>
      <c r="FE178" s="78"/>
      <c r="FF178" s="78"/>
      <c r="FG178" s="78"/>
      <c r="FH178" s="78"/>
      <c r="FI178" s="78"/>
      <c r="FJ178" s="78"/>
      <c r="FK178" s="78"/>
      <c r="FL178" s="78"/>
      <c r="FM178" s="78"/>
      <c r="FN178" s="78"/>
      <c r="FO178" s="78"/>
      <c r="FP178" s="78"/>
      <c r="FQ178" s="78"/>
      <c r="FR178" s="78"/>
      <c r="FS178" s="78"/>
      <c r="FT178" s="78"/>
      <c r="FU178" s="78"/>
      <c r="FV178" s="78"/>
      <c r="FW178" s="78"/>
      <c r="FX178" s="78"/>
      <c r="FY178" s="78"/>
      <c r="FZ178" s="78"/>
      <c r="GA178" s="78"/>
      <c r="GB178" s="78"/>
      <c r="GC178" s="78"/>
      <c r="GD178" s="78"/>
      <c r="GE178" s="78"/>
      <c r="GF178" s="78"/>
      <c r="GG178" s="78"/>
      <c r="GH178" s="78"/>
      <c r="GI178" s="78"/>
      <c r="GJ178" s="78"/>
      <c r="GK178" s="78"/>
      <c r="GL178" s="78"/>
      <c r="GM178" s="78"/>
      <c r="GN178" s="78"/>
      <c r="GO178" s="78"/>
      <c r="GP178" s="78"/>
      <c r="GQ178" s="78"/>
      <c r="GR178" s="78"/>
      <c r="GS178" s="78"/>
      <c r="GT178" s="78"/>
      <c r="GU178" s="78"/>
      <c r="GV178" s="78"/>
      <c r="GW178" s="78"/>
      <c r="GX178" s="78"/>
      <c r="GY178" s="78"/>
      <c r="GZ178" s="78"/>
      <c r="HA178" s="78"/>
      <c r="HB178" s="78"/>
      <c r="HC178" s="78"/>
      <c r="HD178" s="78"/>
      <c r="HE178" s="78"/>
      <c r="HF178" s="78"/>
      <c r="HG178" s="78"/>
      <c r="HH178" s="78"/>
      <c r="HI178" s="78"/>
      <c r="HJ178" s="78"/>
      <c r="HK178" s="78"/>
      <c r="HL178" s="78"/>
      <c r="HM178" s="78"/>
      <c r="HN178" s="78"/>
      <c r="HO178" s="78"/>
      <c r="HP178" s="78"/>
      <c r="HQ178" s="78"/>
      <c r="HR178" s="78"/>
      <c r="HS178" s="78"/>
      <c r="HT178" s="78"/>
      <c r="HU178" s="78"/>
      <c r="HV178" s="78"/>
      <c r="HW178" s="78"/>
      <c r="HX178" s="78"/>
      <c r="HY178" s="78"/>
      <c r="HZ178" s="78"/>
      <c r="IA178" s="78"/>
      <c r="IB178" s="78"/>
      <c r="IC178" s="78"/>
      <c r="ID178" s="78"/>
      <c r="IE178" s="78"/>
      <c r="IF178" s="78"/>
      <c r="IG178" s="78"/>
      <c r="IH178" s="78"/>
      <c r="II178" s="78"/>
    </row>
    <row r="179" spans="1:243" s="74" customFormat="1">
      <c r="A179" s="73"/>
      <c r="C179" s="95"/>
      <c r="G179" s="75"/>
      <c r="H179" s="86"/>
      <c r="I179" s="75"/>
      <c r="J179" s="75"/>
      <c r="K179" s="75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CQ179" s="76"/>
      <c r="CR179" s="76"/>
      <c r="CS179" s="76"/>
      <c r="CT179" s="76"/>
      <c r="CU179" s="76"/>
      <c r="CV179" s="76"/>
      <c r="CW179" s="76"/>
      <c r="CX179" s="76"/>
      <c r="CY179" s="76"/>
      <c r="CZ179" s="76"/>
      <c r="DA179" s="76"/>
      <c r="DB179" s="76"/>
      <c r="DC179" s="76"/>
      <c r="DD179" s="92"/>
      <c r="DE179" s="76"/>
      <c r="DF179" s="76"/>
      <c r="DG179" s="76"/>
      <c r="DH179" s="76"/>
      <c r="DI179" s="76"/>
      <c r="DJ179" s="76"/>
      <c r="DK179" s="76"/>
      <c r="DL179" s="76"/>
      <c r="DM179" s="76"/>
      <c r="DN179" s="76"/>
      <c r="DO179" s="76"/>
      <c r="DP179" s="76"/>
      <c r="DQ179" s="78"/>
      <c r="DR179" s="78"/>
      <c r="DS179" s="78"/>
      <c r="DT179" s="78"/>
      <c r="DU179" s="78"/>
      <c r="DV179" s="78"/>
      <c r="DW179" s="78"/>
      <c r="DX179" s="78"/>
      <c r="DY179" s="78"/>
      <c r="DZ179" s="78"/>
      <c r="EA179" s="78"/>
      <c r="EB179" s="78"/>
      <c r="EC179" s="78"/>
      <c r="ED179" s="78"/>
      <c r="EE179" s="78"/>
      <c r="EF179" s="78"/>
      <c r="EG179" s="78"/>
      <c r="EH179" s="78"/>
      <c r="EI179" s="78"/>
      <c r="EJ179" s="78"/>
      <c r="EK179" s="78"/>
      <c r="EL179" s="78"/>
      <c r="EM179" s="78"/>
      <c r="EN179" s="78"/>
      <c r="EO179" s="78"/>
      <c r="EP179" s="78"/>
      <c r="EQ179" s="78"/>
      <c r="ER179" s="78"/>
      <c r="ES179" s="78"/>
      <c r="ET179" s="78"/>
      <c r="EU179" s="78"/>
      <c r="EV179" s="78"/>
      <c r="EW179" s="78"/>
      <c r="EX179" s="78"/>
      <c r="EY179" s="78"/>
      <c r="EZ179" s="78"/>
      <c r="FA179" s="78"/>
      <c r="FB179" s="78"/>
      <c r="FC179" s="78"/>
      <c r="FD179" s="78"/>
      <c r="FE179" s="78"/>
      <c r="FF179" s="78"/>
      <c r="FG179" s="78"/>
      <c r="FH179" s="78"/>
      <c r="FI179" s="78"/>
      <c r="FJ179" s="78"/>
      <c r="FK179" s="78"/>
      <c r="FL179" s="78"/>
      <c r="FM179" s="78"/>
      <c r="FN179" s="78"/>
      <c r="FO179" s="78"/>
      <c r="FP179" s="78"/>
      <c r="FQ179" s="78"/>
      <c r="FR179" s="78"/>
      <c r="FS179" s="78"/>
      <c r="FT179" s="78"/>
      <c r="FU179" s="78"/>
      <c r="FV179" s="78"/>
      <c r="FW179" s="78"/>
      <c r="FX179" s="78"/>
      <c r="FY179" s="78"/>
      <c r="FZ179" s="78"/>
      <c r="GA179" s="78"/>
      <c r="GB179" s="78"/>
      <c r="GC179" s="78"/>
      <c r="GD179" s="78"/>
      <c r="GE179" s="78"/>
      <c r="GF179" s="78"/>
      <c r="GG179" s="78"/>
      <c r="GH179" s="78"/>
      <c r="GI179" s="78"/>
      <c r="GJ179" s="78"/>
      <c r="GK179" s="78"/>
      <c r="GL179" s="78"/>
      <c r="GM179" s="78"/>
      <c r="GN179" s="78"/>
      <c r="GO179" s="78"/>
      <c r="GP179" s="78"/>
      <c r="GQ179" s="78"/>
      <c r="GR179" s="78"/>
      <c r="GS179" s="78"/>
      <c r="GT179" s="78"/>
      <c r="GU179" s="78"/>
      <c r="GV179" s="78"/>
      <c r="GW179" s="78"/>
      <c r="GX179" s="78"/>
      <c r="GY179" s="78"/>
      <c r="GZ179" s="78"/>
      <c r="HA179" s="78"/>
      <c r="HB179" s="78"/>
      <c r="HC179" s="78"/>
      <c r="HD179" s="78"/>
      <c r="HE179" s="78"/>
      <c r="HF179" s="78"/>
      <c r="HG179" s="78"/>
      <c r="HH179" s="78"/>
      <c r="HI179" s="78"/>
      <c r="HJ179" s="78"/>
      <c r="HK179" s="78"/>
      <c r="HL179" s="78"/>
      <c r="HM179" s="78"/>
      <c r="HN179" s="78"/>
      <c r="HO179" s="78"/>
      <c r="HP179" s="78"/>
      <c r="HQ179" s="78"/>
      <c r="HR179" s="78"/>
      <c r="HS179" s="78"/>
      <c r="HT179" s="78"/>
      <c r="HU179" s="78"/>
      <c r="HV179" s="78"/>
      <c r="HW179" s="78"/>
      <c r="HX179" s="78"/>
      <c r="HY179" s="78"/>
      <c r="HZ179" s="78"/>
      <c r="IA179" s="78"/>
      <c r="IB179" s="78"/>
      <c r="IC179" s="78"/>
      <c r="ID179" s="78"/>
      <c r="IE179" s="78"/>
      <c r="IF179" s="78"/>
      <c r="IG179" s="78"/>
      <c r="IH179" s="78"/>
      <c r="II179" s="78"/>
    </row>
    <row r="180" spans="1:243" s="74" customFormat="1">
      <c r="A180" s="73"/>
      <c r="C180" s="95"/>
      <c r="G180" s="75"/>
      <c r="H180" s="86"/>
      <c r="I180" s="75"/>
      <c r="J180" s="75"/>
      <c r="K180" s="75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CQ180" s="76"/>
      <c r="CR180" s="76"/>
      <c r="CS180" s="76"/>
      <c r="CT180" s="76"/>
      <c r="CU180" s="76"/>
      <c r="CV180" s="76"/>
      <c r="CW180" s="76"/>
      <c r="CX180" s="76"/>
      <c r="CY180" s="76"/>
      <c r="CZ180" s="76"/>
      <c r="DA180" s="76"/>
      <c r="DB180" s="76"/>
      <c r="DC180" s="76"/>
      <c r="DD180" s="92"/>
      <c r="DE180" s="76"/>
      <c r="DF180" s="76"/>
      <c r="DG180" s="76"/>
      <c r="DH180" s="76"/>
      <c r="DI180" s="76"/>
      <c r="DJ180" s="76"/>
      <c r="DK180" s="76"/>
      <c r="DL180" s="76"/>
      <c r="DM180" s="76"/>
      <c r="DN180" s="76"/>
      <c r="DO180" s="76"/>
      <c r="DP180" s="76"/>
      <c r="DQ180" s="78"/>
      <c r="DR180" s="78"/>
      <c r="DS180" s="78"/>
      <c r="DT180" s="78"/>
      <c r="DU180" s="78"/>
      <c r="DV180" s="78"/>
      <c r="DW180" s="78"/>
      <c r="DX180" s="78"/>
      <c r="DY180" s="78"/>
      <c r="DZ180" s="78"/>
      <c r="EA180" s="78"/>
      <c r="EB180" s="78"/>
      <c r="EC180" s="78"/>
      <c r="ED180" s="78"/>
      <c r="EE180" s="78"/>
      <c r="EF180" s="78"/>
      <c r="EG180" s="78"/>
      <c r="EH180" s="78"/>
      <c r="EI180" s="78"/>
      <c r="EJ180" s="78"/>
      <c r="EK180" s="78"/>
      <c r="EL180" s="78"/>
      <c r="EM180" s="78"/>
      <c r="EN180" s="78"/>
      <c r="EO180" s="78"/>
      <c r="EP180" s="78"/>
      <c r="EQ180" s="78"/>
      <c r="ER180" s="78"/>
      <c r="ES180" s="78"/>
      <c r="ET180" s="78"/>
      <c r="EU180" s="78"/>
      <c r="EV180" s="78"/>
      <c r="EW180" s="78"/>
      <c r="EX180" s="78"/>
      <c r="EY180" s="78"/>
      <c r="EZ180" s="78"/>
      <c r="FA180" s="78"/>
      <c r="FB180" s="78"/>
      <c r="FC180" s="78"/>
      <c r="FD180" s="78"/>
      <c r="FE180" s="78"/>
      <c r="FF180" s="78"/>
      <c r="FG180" s="78"/>
      <c r="FH180" s="78"/>
      <c r="FI180" s="78"/>
      <c r="FJ180" s="78"/>
      <c r="FK180" s="78"/>
      <c r="FL180" s="78"/>
      <c r="FM180" s="78"/>
      <c r="FN180" s="78"/>
      <c r="FO180" s="78"/>
      <c r="FP180" s="78"/>
      <c r="FQ180" s="78"/>
      <c r="FR180" s="78"/>
      <c r="FS180" s="78"/>
      <c r="FT180" s="78"/>
      <c r="FU180" s="78"/>
      <c r="FV180" s="78"/>
      <c r="FW180" s="78"/>
      <c r="FX180" s="78"/>
      <c r="FY180" s="78"/>
      <c r="FZ180" s="78"/>
      <c r="GA180" s="78"/>
      <c r="GB180" s="78"/>
      <c r="GC180" s="78"/>
      <c r="GD180" s="78"/>
      <c r="GE180" s="78"/>
      <c r="GF180" s="78"/>
      <c r="GG180" s="78"/>
      <c r="GH180" s="78"/>
      <c r="GI180" s="78"/>
      <c r="GJ180" s="78"/>
      <c r="GK180" s="78"/>
      <c r="GL180" s="78"/>
      <c r="GM180" s="78"/>
      <c r="GN180" s="78"/>
      <c r="GO180" s="78"/>
      <c r="GP180" s="78"/>
      <c r="GQ180" s="78"/>
      <c r="GR180" s="78"/>
      <c r="GS180" s="78"/>
      <c r="GT180" s="78"/>
      <c r="GU180" s="78"/>
      <c r="GV180" s="78"/>
      <c r="GW180" s="78"/>
      <c r="GX180" s="78"/>
      <c r="GY180" s="78"/>
      <c r="GZ180" s="78"/>
      <c r="HA180" s="78"/>
      <c r="HB180" s="78"/>
      <c r="HC180" s="78"/>
      <c r="HD180" s="78"/>
      <c r="HE180" s="78"/>
      <c r="HF180" s="78"/>
      <c r="HG180" s="78"/>
      <c r="HH180" s="78"/>
      <c r="HI180" s="78"/>
      <c r="HJ180" s="78"/>
      <c r="HK180" s="78"/>
      <c r="HL180" s="78"/>
      <c r="HM180" s="78"/>
      <c r="HN180" s="78"/>
      <c r="HO180" s="78"/>
      <c r="HP180" s="78"/>
      <c r="HQ180" s="78"/>
      <c r="HR180" s="78"/>
      <c r="HS180" s="78"/>
      <c r="HT180" s="78"/>
      <c r="HU180" s="78"/>
      <c r="HV180" s="78"/>
      <c r="HW180" s="78"/>
      <c r="HX180" s="78"/>
      <c r="HY180" s="78"/>
      <c r="HZ180" s="78"/>
      <c r="IA180" s="78"/>
      <c r="IB180" s="78"/>
      <c r="IC180" s="78"/>
      <c r="ID180" s="78"/>
      <c r="IE180" s="78"/>
      <c r="IF180" s="78"/>
      <c r="IG180" s="78"/>
      <c r="IH180" s="78"/>
      <c r="II180" s="78"/>
    </row>
    <row r="181" spans="1:243" s="74" customFormat="1">
      <c r="A181" s="73"/>
      <c r="C181" s="95"/>
      <c r="G181" s="75"/>
      <c r="H181" s="86"/>
      <c r="I181" s="75"/>
      <c r="J181" s="75"/>
      <c r="K181" s="75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CQ181" s="76"/>
      <c r="CR181" s="76"/>
      <c r="CS181" s="76"/>
      <c r="CT181" s="76"/>
      <c r="CU181" s="76"/>
      <c r="CV181" s="76"/>
      <c r="CW181" s="76"/>
      <c r="CX181" s="76"/>
      <c r="CY181" s="76"/>
      <c r="CZ181" s="76"/>
      <c r="DA181" s="76"/>
      <c r="DB181" s="76"/>
      <c r="DC181" s="76"/>
      <c r="DD181" s="92"/>
      <c r="DE181" s="76"/>
      <c r="DF181" s="76"/>
      <c r="DG181" s="76"/>
      <c r="DH181" s="76"/>
      <c r="DI181" s="76"/>
      <c r="DJ181" s="76"/>
      <c r="DK181" s="76"/>
      <c r="DL181" s="76"/>
      <c r="DM181" s="76"/>
      <c r="DN181" s="76"/>
      <c r="DO181" s="76"/>
      <c r="DP181" s="76"/>
      <c r="DQ181" s="78"/>
      <c r="DR181" s="78"/>
      <c r="DS181" s="78"/>
      <c r="DT181" s="78"/>
      <c r="DU181" s="78"/>
      <c r="DV181" s="78"/>
      <c r="DW181" s="78"/>
      <c r="DX181" s="78"/>
      <c r="DY181" s="78"/>
      <c r="DZ181" s="78"/>
      <c r="EA181" s="78"/>
      <c r="EB181" s="78"/>
      <c r="EC181" s="78"/>
      <c r="ED181" s="78"/>
      <c r="EE181" s="78"/>
      <c r="EF181" s="78"/>
      <c r="EG181" s="78"/>
      <c r="EH181" s="78"/>
      <c r="EI181" s="78"/>
      <c r="EJ181" s="78"/>
      <c r="EK181" s="78"/>
      <c r="EL181" s="78"/>
      <c r="EM181" s="78"/>
      <c r="EN181" s="78"/>
      <c r="EO181" s="78"/>
      <c r="EP181" s="78"/>
      <c r="EQ181" s="78"/>
      <c r="ER181" s="78"/>
      <c r="ES181" s="78"/>
      <c r="ET181" s="78"/>
      <c r="EU181" s="78"/>
      <c r="EV181" s="78"/>
      <c r="EW181" s="78"/>
      <c r="EX181" s="78"/>
      <c r="EY181" s="78"/>
      <c r="EZ181" s="78"/>
      <c r="FA181" s="78"/>
      <c r="FB181" s="78"/>
      <c r="FC181" s="78"/>
      <c r="FD181" s="78"/>
      <c r="FE181" s="78"/>
      <c r="FF181" s="78"/>
      <c r="FG181" s="78"/>
      <c r="FH181" s="78"/>
      <c r="FI181" s="78"/>
      <c r="FJ181" s="78"/>
      <c r="FK181" s="78"/>
      <c r="FL181" s="78"/>
      <c r="FM181" s="78"/>
      <c r="FN181" s="78"/>
      <c r="FO181" s="78"/>
      <c r="FP181" s="78"/>
      <c r="FQ181" s="78"/>
      <c r="FR181" s="78"/>
      <c r="FS181" s="78"/>
      <c r="FT181" s="78"/>
      <c r="FU181" s="78"/>
      <c r="FV181" s="78"/>
      <c r="FW181" s="78"/>
      <c r="FX181" s="78"/>
      <c r="FY181" s="78"/>
      <c r="FZ181" s="78"/>
      <c r="GA181" s="78"/>
      <c r="GB181" s="78"/>
      <c r="GC181" s="78"/>
      <c r="GD181" s="78"/>
      <c r="GE181" s="78"/>
      <c r="GF181" s="78"/>
      <c r="GG181" s="78"/>
      <c r="GH181" s="78"/>
      <c r="GI181" s="78"/>
      <c r="GJ181" s="78"/>
      <c r="GK181" s="78"/>
      <c r="GL181" s="78"/>
      <c r="GM181" s="78"/>
      <c r="GN181" s="78"/>
      <c r="GO181" s="78"/>
      <c r="GP181" s="78"/>
      <c r="GQ181" s="78"/>
      <c r="GR181" s="78"/>
      <c r="GS181" s="78"/>
      <c r="GT181" s="78"/>
      <c r="GU181" s="78"/>
      <c r="GV181" s="78"/>
      <c r="GW181" s="78"/>
      <c r="GX181" s="78"/>
      <c r="GY181" s="78"/>
      <c r="GZ181" s="78"/>
      <c r="HA181" s="78"/>
      <c r="HB181" s="78"/>
      <c r="HC181" s="78"/>
      <c r="HD181" s="78"/>
      <c r="HE181" s="78"/>
      <c r="HF181" s="78"/>
      <c r="HG181" s="78"/>
      <c r="HH181" s="78"/>
      <c r="HI181" s="78"/>
      <c r="HJ181" s="78"/>
      <c r="HK181" s="78"/>
      <c r="HL181" s="78"/>
      <c r="HM181" s="78"/>
      <c r="HN181" s="78"/>
      <c r="HO181" s="78"/>
      <c r="HP181" s="78"/>
      <c r="HQ181" s="78"/>
      <c r="HR181" s="78"/>
      <c r="HS181" s="78"/>
      <c r="HT181" s="78"/>
      <c r="HU181" s="78"/>
      <c r="HV181" s="78"/>
      <c r="HW181" s="78"/>
      <c r="HX181" s="78"/>
      <c r="HY181" s="78"/>
      <c r="HZ181" s="78"/>
      <c r="IA181" s="78"/>
      <c r="IB181" s="78"/>
      <c r="IC181" s="78"/>
      <c r="ID181" s="78"/>
      <c r="IE181" s="78"/>
      <c r="IF181" s="78"/>
      <c r="IG181" s="78"/>
      <c r="IH181" s="78"/>
      <c r="II181" s="78"/>
    </row>
    <row r="182" spans="1:243" s="74" customFormat="1">
      <c r="A182" s="73"/>
      <c r="C182" s="95"/>
      <c r="G182" s="75"/>
      <c r="H182" s="86"/>
      <c r="I182" s="75"/>
      <c r="J182" s="75"/>
      <c r="K182" s="75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CQ182" s="76"/>
      <c r="CR182" s="76"/>
      <c r="CS182" s="76"/>
      <c r="CT182" s="76"/>
      <c r="CU182" s="76"/>
      <c r="CV182" s="76"/>
      <c r="CW182" s="76"/>
      <c r="CX182" s="76"/>
      <c r="CY182" s="76"/>
      <c r="CZ182" s="76"/>
      <c r="DA182" s="76"/>
      <c r="DB182" s="76"/>
      <c r="DC182" s="76"/>
      <c r="DD182" s="92"/>
      <c r="DE182" s="76"/>
      <c r="DF182" s="76"/>
      <c r="DG182" s="76"/>
      <c r="DH182" s="76"/>
      <c r="DI182" s="76"/>
      <c r="DJ182" s="76"/>
      <c r="DK182" s="76"/>
      <c r="DL182" s="76"/>
      <c r="DM182" s="76"/>
      <c r="DN182" s="76"/>
      <c r="DO182" s="76"/>
      <c r="DP182" s="76"/>
      <c r="DQ182" s="78"/>
      <c r="DR182" s="78"/>
      <c r="DS182" s="78"/>
      <c r="DT182" s="78"/>
      <c r="DU182" s="78"/>
      <c r="DV182" s="78"/>
      <c r="DW182" s="78"/>
      <c r="DX182" s="78"/>
      <c r="DY182" s="78"/>
      <c r="DZ182" s="78"/>
      <c r="EA182" s="78"/>
      <c r="EB182" s="78"/>
      <c r="EC182" s="78"/>
      <c r="ED182" s="78"/>
      <c r="EE182" s="78"/>
      <c r="EF182" s="78"/>
      <c r="EG182" s="78"/>
      <c r="EH182" s="78"/>
      <c r="EI182" s="78"/>
      <c r="EJ182" s="78"/>
      <c r="EK182" s="78"/>
      <c r="EL182" s="78"/>
      <c r="EM182" s="78"/>
      <c r="EN182" s="78"/>
      <c r="EO182" s="78"/>
      <c r="EP182" s="78"/>
      <c r="EQ182" s="78"/>
      <c r="ER182" s="78"/>
      <c r="ES182" s="78"/>
      <c r="ET182" s="78"/>
      <c r="EU182" s="78"/>
      <c r="EV182" s="78"/>
      <c r="EW182" s="78"/>
      <c r="EX182" s="78"/>
      <c r="EY182" s="78"/>
      <c r="EZ182" s="78"/>
      <c r="FA182" s="78"/>
      <c r="FB182" s="78"/>
      <c r="FC182" s="78"/>
      <c r="FD182" s="78"/>
      <c r="FE182" s="78"/>
      <c r="FF182" s="78"/>
      <c r="FG182" s="78"/>
      <c r="FH182" s="78"/>
      <c r="FI182" s="78"/>
      <c r="FJ182" s="78"/>
      <c r="FK182" s="78"/>
      <c r="FL182" s="78"/>
      <c r="FM182" s="78"/>
      <c r="FN182" s="78"/>
      <c r="FO182" s="78"/>
      <c r="FP182" s="78"/>
      <c r="FQ182" s="78"/>
      <c r="FR182" s="78"/>
      <c r="FS182" s="78"/>
      <c r="FT182" s="78"/>
      <c r="FU182" s="78"/>
      <c r="FV182" s="78"/>
      <c r="FW182" s="78"/>
      <c r="FX182" s="78"/>
      <c r="FY182" s="78"/>
      <c r="FZ182" s="78"/>
      <c r="GA182" s="78"/>
      <c r="GB182" s="78"/>
      <c r="GC182" s="78"/>
      <c r="GD182" s="78"/>
      <c r="GE182" s="78"/>
      <c r="GF182" s="78"/>
      <c r="GG182" s="78"/>
      <c r="GH182" s="78"/>
      <c r="GI182" s="78"/>
      <c r="GJ182" s="78"/>
      <c r="GK182" s="78"/>
      <c r="GL182" s="78"/>
      <c r="GM182" s="78"/>
      <c r="GN182" s="78"/>
      <c r="GO182" s="78"/>
      <c r="GP182" s="78"/>
      <c r="GQ182" s="78"/>
      <c r="GR182" s="78"/>
      <c r="GS182" s="78"/>
      <c r="GT182" s="78"/>
      <c r="GU182" s="78"/>
      <c r="GV182" s="78"/>
      <c r="GW182" s="78"/>
      <c r="GX182" s="78"/>
      <c r="GY182" s="78"/>
      <c r="GZ182" s="78"/>
      <c r="HA182" s="78"/>
      <c r="HB182" s="78"/>
      <c r="HC182" s="78"/>
      <c r="HD182" s="78"/>
      <c r="HE182" s="78"/>
      <c r="HF182" s="78"/>
      <c r="HG182" s="78"/>
      <c r="HH182" s="78"/>
      <c r="HI182" s="78"/>
      <c r="HJ182" s="78"/>
      <c r="HK182" s="78"/>
      <c r="HL182" s="78"/>
      <c r="HM182" s="78"/>
      <c r="HN182" s="78"/>
      <c r="HO182" s="78"/>
      <c r="HP182" s="78"/>
      <c r="HQ182" s="78"/>
      <c r="HR182" s="78"/>
      <c r="HS182" s="78"/>
      <c r="HT182" s="78"/>
      <c r="HU182" s="78"/>
      <c r="HV182" s="78"/>
      <c r="HW182" s="78"/>
      <c r="HX182" s="78"/>
      <c r="HY182" s="78"/>
      <c r="HZ182" s="78"/>
      <c r="IA182" s="78"/>
      <c r="IB182" s="78"/>
      <c r="IC182" s="78"/>
      <c r="ID182" s="78"/>
      <c r="IE182" s="78"/>
      <c r="IF182" s="78"/>
      <c r="IG182" s="78"/>
      <c r="IH182" s="78"/>
      <c r="II182" s="78"/>
    </row>
    <row r="183" spans="1:243" s="74" customFormat="1">
      <c r="A183" s="73"/>
      <c r="C183" s="95"/>
      <c r="G183" s="75"/>
      <c r="H183" s="86"/>
      <c r="I183" s="75"/>
      <c r="J183" s="75"/>
      <c r="K183" s="75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CQ183" s="76"/>
      <c r="CR183" s="76"/>
      <c r="CS183" s="76"/>
      <c r="CT183" s="76"/>
      <c r="CU183" s="76"/>
      <c r="CV183" s="76"/>
      <c r="CW183" s="76"/>
      <c r="CX183" s="76"/>
      <c r="CY183" s="76"/>
      <c r="CZ183" s="76"/>
      <c r="DA183" s="76"/>
      <c r="DB183" s="76"/>
      <c r="DC183" s="76"/>
      <c r="DD183" s="92"/>
      <c r="DE183" s="76"/>
      <c r="DF183" s="76"/>
      <c r="DG183" s="76"/>
      <c r="DH183" s="76"/>
      <c r="DI183" s="76"/>
      <c r="DJ183" s="76"/>
      <c r="DK183" s="76"/>
      <c r="DL183" s="76"/>
      <c r="DM183" s="76"/>
      <c r="DN183" s="76"/>
      <c r="DO183" s="76"/>
      <c r="DP183" s="76"/>
      <c r="DQ183" s="78"/>
      <c r="DR183" s="78"/>
      <c r="DS183" s="78"/>
      <c r="DT183" s="78"/>
      <c r="DU183" s="78"/>
      <c r="DV183" s="78"/>
      <c r="DW183" s="78"/>
      <c r="DX183" s="78"/>
      <c r="DY183" s="78"/>
      <c r="DZ183" s="78"/>
      <c r="EA183" s="78"/>
      <c r="EB183" s="78"/>
      <c r="EC183" s="78"/>
      <c r="ED183" s="78"/>
      <c r="EE183" s="78"/>
      <c r="EF183" s="78"/>
      <c r="EG183" s="78"/>
      <c r="EH183" s="78"/>
      <c r="EI183" s="78"/>
      <c r="EJ183" s="78"/>
      <c r="EK183" s="78"/>
      <c r="EL183" s="78"/>
      <c r="EM183" s="78"/>
      <c r="EN183" s="78"/>
      <c r="EO183" s="78"/>
      <c r="EP183" s="78"/>
      <c r="EQ183" s="78"/>
      <c r="ER183" s="78"/>
      <c r="ES183" s="78"/>
      <c r="ET183" s="78"/>
      <c r="EU183" s="78"/>
      <c r="EV183" s="78"/>
      <c r="EW183" s="78"/>
      <c r="EX183" s="78"/>
      <c r="EY183" s="78"/>
      <c r="EZ183" s="78"/>
      <c r="FA183" s="78"/>
      <c r="FB183" s="78"/>
      <c r="FC183" s="78"/>
      <c r="FD183" s="78"/>
      <c r="FE183" s="78"/>
      <c r="FF183" s="78"/>
      <c r="FG183" s="78"/>
      <c r="FH183" s="78"/>
      <c r="FI183" s="78"/>
      <c r="FJ183" s="78"/>
      <c r="FK183" s="78"/>
      <c r="FL183" s="78"/>
      <c r="FM183" s="78"/>
      <c r="FN183" s="78"/>
      <c r="FO183" s="78"/>
      <c r="FP183" s="78"/>
      <c r="FQ183" s="78"/>
      <c r="FR183" s="78"/>
      <c r="FS183" s="78"/>
      <c r="FT183" s="78"/>
      <c r="FU183" s="78"/>
      <c r="FV183" s="78"/>
      <c r="FW183" s="78"/>
      <c r="FX183" s="78"/>
      <c r="FY183" s="78"/>
      <c r="FZ183" s="78"/>
      <c r="GA183" s="78"/>
      <c r="GB183" s="78"/>
      <c r="GC183" s="78"/>
      <c r="GD183" s="78"/>
      <c r="GE183" s="78"/>
      <c r="GF183" s="78"/>
      <c r="GG183" s="78"/>
      <c r="GH183" s="78"/>
      <c r="GI183" s="78"/>
      <c r="GJ183" s="78"/>
      <c r="GK183" s="78"/>
      <c r="GL183" s="78"/>
      <c r="GM183" s="78"/>
      <c r="GN183" s="78"/>
      <c r="GO183" s="78"/>
      <c r="GP183" s="78"/>
      <c r="GQ183" s="78"/>
      <c r="GR183" s="78"/>
      <c r="GS183" s="78"/>
      <c r="GT183" s="78"/>
      <c r="GU183" s="78"/>
      <c r="GV183" s="78"/>
      <c r="GW183" s="78"/>
      <c r="GX183" s="78"/>
      <c r="GY183" s="78"/>
      <c r="GZ183" s="78"/>
      <c r="HA183" s="78"/>
      <c r="HB183" s="78"/>
      <c r="HC183" s="78"/>
      <c r="HD183" s="78"/>
      <c r="HE183" s="78"/>
      <c r="HF183" s="78"/>
      <c r="HG183" s="78"/>
      <c r="HH183" s="78"/>
      <c r="HI183" s="78"/>
      <c r="HJ183" s="78"/>
      <c r="HK183" s="78"/>
      <c r="HL183" s="78"/>
      <c r="HM183" s="78"/>
      <c r="HN183" s="78"/>
      <c r="HO183" s="78"/>
      <c r="HP183" s="78"/>
      <c r="HQ183" s="78"/>
      <c r="HR183" s="78"/>
      <c r="HS183" s="78"/>
      <c r="HT183" s="78"/>
      <c r="HU183" s="78"/>
      <c r="HV183" s="78"/>
      <c r="HW183" s="78"/>
      <c r="HX183" s="78"/>
      <c r="HY183" s="78"/>
      <c r="HZ183" s="78"/>
      <c r="IA183" s="78"/>
      <c r="IB183" s="78"/>
      <c r="IC183" s="78"/>
      <c r="ID183" s="78"/>
      <c r="IE183" s="78"/>
      <c r="IF183" s="78"/>
      <c r="IG183" s="78"/>
      <c r="IH183" s="78"/>
      <c r="II183" s="78"/>
    </row>
    <row r="184" spans="1:243" s="74" customFormat="1">
      <c r="A184" s="73"/>
      <c r="C184" s="95"/>
      <c r="G184" s="75"/>
      <c r="H184" s="86"/>
      <c r="I184" s="75"/>
      <c r="J184" s="75"/>
      <c r="K184" s="75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CQ184" s="76"/>
      <c r="CR184" s="76"/>
      <c r="CS184" s="76"/>
      <c r="CT184" s="76"/>
      <c r="CU184" s="76"/>
      <c r="CV184" s="76"/>
      <c r="CW184" s="76"/>
      <c r="CX184" s="76"/>
      <c r="CY184" s="76"/>
      <c r="CZ184" s="76"/>
      <c r="DA184" s="76"/>
      <c r="DB184" s="76"/>
      <c r="DC184" s="76"/>
      <c r="DD184" s="92"/>
      <c r="DE184" s="76"/>
      <c r="DF184" s="76"/>
      <c r="DG184" s="76"/>
      <c r="DH184" s="76"/>
      <c r="DI184" s="76"/>
      <c r="DJ184" s="76"/>
      <c r="DK184" s="76"/>
      <c r="DL184" s="76"/>
      <c r="DM184" s="76"/>
      <c r="DN184" s="76"/>
      <c r="DO184" s="76"/>
      <c r="DP184" s="76"/>
      <c r="DQ184" s="78"/>
      <c r="DR184" s="78"/>
      <c r="DS184" s="78"/>
      <c r="DT184" s="78"/>
      <c r="DU184" s="78"/>
      <c r="DV184" s="78"/>
      <c r="DW184" s="78"/>
      <c r="DX184" s="78"/>
      <c r="DY184" s="78"/>
      <c r="DZ184" s="78"/>
      <c r="EA184" s="78"/>
      <c r="EB184" s="78"/>
      <c r="EC184" s="78"/>
      <c r="ED184" s="78"/>
      <c r="EE184" s="78"/>
      <c r="EF184" s="78"/>
      <c r="EG184" s="78"/>
      <c r="EH184" s="78"/>
      <c r="EI184" s="78"/>
      <c r="EJ184" s="78"/>
      <c r="EK184" s="78"/>
      <c r="EL184" s="78"/>
      <c r="EM184" s="78"/>
      <c r="EN184" s="78"/>
      <c r="EO184" s="78"/>
      <c r="EP184" s="78"/>
      <c r="EQ184" s="78"/>
      <c r="ER184" s="78"/>
      <c r="ES184" s="78"/>
      <c r="ET184" s="78"/>
      <c r="EU184" s="78"/>
      <c r="EV184" s="78"/>
      <c r="EW184" s="78"/>
      <c r="EX184" s="78"/>
      <c r="EY184" s="78"/>
      <c r="EZ184" s="78"/>
      <c r="FA184" s="78"/>
      <c r="FB184" s="78"/>
      <c r="FC184" s="78"/>
      <c r="FD184" s="78"/>
      <c r="FE184" s="78"/>
      <c r="FF184" s="78"/>
      <c r="FG184" s="78"/>
      <c r="FH184" s="78"/>
      <c r="FI184" s="78"/>
      <c r="FJ184" s="78"/>
      <c r="FK184" s="78"/>
      <c r="FL184" s="78"/>
      <c r="FM184" s="78"/>
      <c r="FN184" s="78"/>
      <c r="FO184" s="78"/>
      <c r="FP184" s="78"/>
      <c r="FQ184" s="78"/>
      <c r="FR184" s="78"/>
      <c r="FS184" s="78"/>
      <c r="FT184" s="78"/>
      <c r="FU184" s="78"/>
      <c r="FV184" s="78"/>
      <c r="FW184" s="78"/>
      <c r="FX184" s="78"/>
      <c r="FY184" s="78"/>
      <c r="FZ184" s="78"/>
      <c r="GA184" s="78"/>
      <c r="GB184" s="78"/>
      <c r="GC184" s="78"/>
      <c r="GD184" s="78"/>
      <c r="GE184" s="78"/>
      <c r="GF184" s="78"/>
      <c r="GG184" s="78"/>
      <c r="GH184" s="78"/>
      <c r="GI184" s="78"/>
      <c r="GJ184" s="78"/>
      <c r="GK184" s="78"/>
      <c r="GL184" s="78"/>
      <c r="GM184" s="78"/>
      <c r="GN184" s="78"/>
      <c r="GO184" s="78"/>
      <c r="GP184" s="78"/>
      <c r="GQ184" s="78"/>
      <c r="GR184" s="78"/>
      <c r="GS184" s="78"/>
      <c r="GT184" s="78"/>
      <c r="GU184" s="78"/>
      <c r="GV184" s="78"/>
      <c r="GW184" s="78"/>
      <c r="GX184" s="78"/>
      <c r="GY184" s="78"/>
      <c r="GZ184" s="78"/>
      <c r="HA184" s="78"/>
      <c r="HB184" s="78"/>
      <c r="HC184" s="78"/>
      <c r="HD184" s="78"/>
      <c r="HE184" s="78"/>
      <c r="HF184" s="78"/>
      <c r="HG184" s="78"/>
      <c r="HH184" s="78"/>
      <c r="HI184" s="78"/>
      <c r="HJ184" s="78"/>
      <c r="HK184" s="78"/>
      <c r="HL184" s="78"/>
      <c r="HM184" s="78"/>
      <c r="HN184" s="78"/>
      <c r="HO184" s="78"/>
      <c r="HP184" s="78"/>
      <c r="HQ184" s="78"/>
      <c r="HR184" s="78"/>
      <c r="HS184" s="78"/>
      <c r="HT184" s="78"/>
      <c r="HU184" s="78"/>
      <c r="HV184" s="78"/>
      <c r="HW184" s="78"/>
      <c r="HX184" s="78"/>
      <c r="HY184" s="78"/>
      <c r="HZ184" s="78"/>
      <c r="IA184" s="78"/>
      <c r="IB184" s="78"/>
      <c r="IC184" s="78"/>
      <c r="ID184" s="78"/>
      <c r="IE184" s="78"/>
      <c r="IF184" s="78"/>
      <c r="IG184" s="78"/>
      <c r="IH184" s="78"/>
      <c r="II184" s="78"/>
    </row>
    <row r="185" spans="1:243" s="74" customFormat="1">
      <c r="A185" s="73"/>
      <c r="C185" s="95"/>
      <c r="G185" s="75"/>
      <c r="H185" s="86"/>
      <c r="I185" s="75"/>
      <c r="J185" s="75"/>
      <c r="K185" s="75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CQ185" s="76"/>
      <c r="CR185" s="76"/>
      <c r="CS185" s="76"/>
      <c r="CT185" s="76"/>
      <c r="CU185" s="76"/>
      <c r="CV185" s="76"/>
      <c r="CW185" s="76"/>
      <c r="CX185" s="76"/>
      <c r="CY185" s="76"/>
      <c r="CZ185" s="76"/>
      <c r="DA185" s="76"/>
      <c r="DB185" s="76"/>
      <c r="DC185" s="76"/>
      <c r="DD185" s="92"/>
      <c r="DE185" s="76"/>
      <c r="DF185" s="76"/>
      <c r="DG185" s="76"/>
      <c r="DH185" s="76"/>
      <c r="DI185" s="76"/>
      <c r="DJ185" s="76"/>
      <c r="DK185" s="76"/>
      <c r="DL185" s="76"/>
      <c r="DM185" s="76"/>
      <c r="DN185" s="76"/>
      <c r="DO185" s="76"/>
      <c r="DP185" s="76"/>
      <c r="DQ185" s="78"/>
      <c r="DR185" s="78"/>
      <c r="DS185" s="78"/>
      <c r="DT185" s="78"/>
      <c r="DU185" s="78"/>
      <c r="DV185" s="78"/>
      <c r="DW185" s="78"/>
      <c r="DX185" s="78"/>
      <c r="DY185" s="78"/>
      <c r="DZ185" s="78"/>
      <c r="EA185" s="78"/>
      <c r="EB185" s="78"/>
      <c r="EC185" s="78"/>
      <c r="ED185" s="78"/>
      <c r="EE185" s="78"/>
      <c r="EF185" s="78"/>
      <c r="EG185" s="78"/>
      <c r="EH185" s="78"/>
      <c r="EI185" s="78"/>
      <c r="EJ185" s="78"/>
      <c r="EK185" s="78"/>
      <c r="EL185" s="78"/>
      <c r="EM185" s="78"/>
      <c r="EN185" s="78"/>
      <c r="EO185" s="78"/>
      <c r="EP185" s="78"/>
      <c r="EQ185" s="78"/>
      <c r="ER185" s="78"/>
      <c r="ES185" s="78"/>
      <c r="ET185" s="78"/>
      <c r="EU185" s="78"/>
      <c r="EV185" s="78"/>
      <c r="EW185" s="78"/>
      <c r="EX185" s="78"/>
      <c r="EY185" s="78"/>
      <c r="EZ185" s="78"/>
      <c r="FA185" s="78"/>
      <c r="FB185" s="78"/>
      <c r="FC185" s="78"/>
      <c r="FD185" s="78"/>
      <c r="FE185" s="78"/>
      <c r="FF185" s="78"/>
      <c r="FG185" s="78"/>
      <c r="FH185" s="78"/>
      <c r="FI185" s="78"/>
      <c r="FJ185" s="78"/>
      <c r="FK185" s="78"/>
      <c r="FL185" s="78"/>
      <c r="FM185" s="78"/>
      <c r="FN185" s="78"/>
      <c r="FO185" s="78"/>
      <c r="FP185" s="78"/>
      <c r="FQ185" s="78"/>
      <c r="FR185" s="78"/>
      <c r="FS185" s="78"/>
      <c r="FT185" s="78"/>
      <c r="FU185" s="78"/>
      <c r="FV185" s="78"/>
      <c r="FW185" s="78"/>
      <c r="FX185" s="78"/>
      <c r="FY185" s="78"/>
      <c r="FZ185" s="78"/>
      <c r="GA185" s="78"/>
      <c r="GB185" s="78"/>
      <c r="GC185" s="78"/>
      <c r="GD185" s="78"/>
      <c r="GE185" s="78"/>
      <c r="GF185" s="78"/>
      <c r="GG185" s="78"/>
      <c r="GH185" s="78"/>
      <c r="GI185" s="78"/>
      <c r="GJ185" s="78"/>
      <c r="GK185" s="78"/>
      <c r="GL185" s="78"/>
      <c r="GM185" s="78"/>
      <c r="GN185" s="78"/>
      <c r="GO185" s="78"/>
      <c r="GP185" s="78"/>
      <c r="GQ185" s="78"/>
      <c r="GR185" s="78"/>
      <c r="GS185" s="78"/>
      <c r="GT185" s="78"/>
      <c r="GU185" s="78"/>
      <c r="GV185" s="78"/>
      <c r="GW185" s="78"/>
      <c r="GX185" s="78"/>
      <c r="GY185" s="78"/>
      <c r="GZ185" s="78"/>
      <c r="HA185" s="78"/>
      <c r="HB185" s="78"/>
      <c r="HC185" s="78"/>
      <c r="HD185" s="78"/>
      <c r="HE185" s="78"/>
      <c r="HF185" s="78"/>
      <c r="HG185" s="78"/>
      <c r="HH185" s="78"/>
      <c r="HI185" s="78"/>
      <c r="HJ185" s="78"/>
      <c r="HK185" s="78"/>
      <c r="HL185" s="78"/>
      <c r="HM185" s="78"/>
      <c r="HN185" s="78"/>
      <c r="HO185" s="78"/>
      <c r="HP185" s="78"/>
      <c r="HQ185" s="78"/>
      <c r="HR185" s="78"/>
      <c r="HS185" s="78"/>
      <c r="HT185" s="78"/>
      <c r="HU185" s="78"/>
      <c r="HV185" s="78"/>
      <c r="HW185" s="78"/>
      <c r="HX185" s="78"/>
      <c r="HY185" s="78"/>
      <c r="HZ185" s="78"/>
      <c r="IA185" s="78"/>
      <c r="IB185" s="78"/>
      <c r="IC185" s="78"/>
      <c r="ID185" s="78"/>
      <c r="IE185" s="78"/>
      <c r="IF185" s="78"/>
      <c r="IG185" s="78"/>
      <c r="IH185" s="78"/>
      <c r="II185" s="78"/>
    </row>
    <row r="186" spans="1:243" s="74" customFormat="1">
      <c r="A186" s="73"/>
      <c r="C186" s="95"/>
      <c r="G186" s="75"/>
      <c r="H186" s="86"/>
      <c r="I186" s="75"/>
      <c r="J186" s="75"/>
      <c r="K186" s="75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CQ186" s="76"/>
      <c r="CR186" s="76"/>
      <c r="CS186" s="76"/>
      <c r="CT186" s="76"/>
      <c r="CU186" s="76"/>
      <c r="CV186" s="76"/>
      <c r="CW186" s="76"/>
      <c r="CX186" s="76"/>
      <c r="CY186" s="76"/>
      <c r="CZ186" s="76"/>
      <c r="DA186" s="76"/>
      <c r="DB186" s="76"/>
      <c r="DC186" s="76"/>
      <c r="DD186" s="92"/>
      <c r="DE186" s="76"/>
      <c r="DF186" s="76"/>
      <c r="DG186" s="76"/>
      <c r="DH186" s="76"/>
      <c r="DI186" s="76"/>
      <c r="DJ186" s="76"/>
      <c r="DK186" s="76"/>
      <c r="DL186" s="76"/>
      <c r="DM186" s="76"/>
      <c r="DN186" s="76"/>
      <c r="DO186" s="76"/>
      <c r="DP186" s="76"/>
      <c r="DQ186" s="78"/>
      <c r="DR186" s="78"/>
      <c r="DS186" s="78"/>
      <c r="DT186" s="78"/>
      <c r="DU186" s="78"/>
      <c r="DV186" s="78"/>
      <c r="DW186" s="78"/>
      <c r="DX186" s="78"/>
      <c r="DY186" s="78"/>
      <c r="DZ186" s="78"/>
      <c r="EA186" s="78"/>
      <c r="EB186" s="78"/>
      <c r="EC186" s="78"/>
      <c r="ED186" s="78"/>
      <c r="EE186" s="78"/>
      <c r="EF186" s="78"/>
      <c r="EG186" s="78"/>
      <c r="EH186" s="78"/>
      <c r="EI186" s="78"/>
      <c r="EJ186" s="78"/>
      <c r="EK186" s="78"/>
      <c r="EL186" s="78"/>
      <c r="EM186" s="78"/>
      <c r="EN186" s="78"/>
      <c r="EO186" s="78"/>
      <c r="EP186" s="78"/>
      <c r="EQ186" s="78"/>
      <c r="ER186" s="78"/>
      <c r="ES186" s="78"/>
      <c r="ET186" s="78"/>
      <c r="EU186" s="78"/>
      <c r="EV186" s="78"/>
      <c r="EW186" s="78"/>
      <c r="EX186" s="78"/>
      <c r="EY186" s="78"/>
      <c r="EZ186" s="78"/>
      <c r="FA186" s="78"/>
      <c r="FB186" s="78"/>
      <c r="FC186" s="78"/>
      <c r="FD186" s="78"/>
      <c r="FE186" s="78"/>
      <c r="FF186" s="78"/>
      <c r="FG186" s="78"/>
      <c r="FH186" s="78"/>
      <c r="FI186" s="78"/>
      <c r="FJ186" s="78"/>
      <c r="FK186" s="78"/>
      <c r="FL186" s="78"/>
      <c r="FM186" s="78"/>
      <c r="FN186" s="78"/>
      <c r="FO186" s="78"/>
      <c r="FP186" s="78"/>
      <c r="FQ186" s="78"/>
      <c r="FR186" s="78"/>
      <c r="FS186" s="78"/>
      <c r="FT186" s="78"/>
      <c r="FU186" s="78"/>
      <c r="FV186" s="78"/>
      <c r="FW186" s="78"/>
      <c r="FX186" s="78"/>
      <c r="FY186" s="78"/>
      <c r="FZ186" s="78"/>
      <c r="GA186" s="78"/>
      <c r="GB186" s="78"/>
      <c r="GC186" s="78"/>
      <c r="GD186" s="78"/>
      <c r="GE186" s="78"/>
      <c r="GF186" s="78"/>
      <c r="GG186" s="78"/>
      <c r="GH186" s="78"/>
      <c r="GI186" s="78"/>
      <c r="GJ186" s="78"/>
      <c r="GK186" s="78"/>
      <c r="GL186" s="78"/>
      <c r="GM186" s="78"/>
      <c r="GN186" s="78"/>
      <c r="GO186" s="78"/>
      <c r="GP186" s="78"/>
      <c r="GQ186" s="78"/>
      <c r="GR186" s="78"/>
      <c r="GS186" s="78"/>
      <c r="GT186" s="78"/>
      <c r="GU186" s="78"/>
      <c r="GV186" s="78"/>
      <c r="GW186" s="78"/>
      <c r="GX186" s="78"/>
      <c r="GY186" s="78"/>
      <c r="GZ186" s="78"/>
      <c r="HA186" s="78"/>
      <c r="HB186" s="78"/>
      <c r="HC186" s="78"/>
      <c r="HD186" s="78"/>
      <c r="HE186" s="78"/>
      <c r="HF186" s="78"/>
      <c r="HG186" s="78"/>
      <c r="HH186" s="78"/>
      <c r="HI186" s="78"/>
      <c r="HJ186" s="78"/>
      <c r="HK186" s="78"/>
      <c r="HL186" s="78"/>
      <c r="HM186" s="78"/>
      <c r="HN186" s="78"/>
      <c r="HO186" s="78"/>
      <c r="HP186" s="78"/>
      <c r="HQ186" s="78"/>
      <c r="HR186" s="78"/>
      <c r="HS186" s="78"/>
      <c r="HT186" s="78"/>
      <c r="HU186" s="78"/>
      <c r="HV186" s="78"/>
      <c r="HW186" s="78"/>
      <c r="HX186" s="78"/>
      <c r="HY186" s="78"/>
      <c r="HZ186" s="78"/>
      <c r="IA186" s="78"/>
      <c r="IB186" s="78"/>
      <c r="IC186" s="78"/>
      <c r="ID186" s="78"/>
      <c r="IE186" s="78"/>
      <c r="IF186" s="78"/>
      <c r="IG186" s="78"/>
      <c r="IH186" s="78"/>
      <c r="II186" s="78"/>
    </row>
    <row r="187" spans="1:243" s="74" customFormat="1">
      <c r="A187" s="73"/>
      <c r="C187" s="95"/>
      <c r="G187" s="75"/>
      <c r="H187" s="86"/>
      <c r="I187" s="75"/>
      <c r="J187" s="75"/>
      <c r="K187" s="75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CQ187" s="76"/>
      <c r="CR187" s="76"/>
      <c r="CS187" s="76"/>
      <c r="CT187" s="76"/>
      <c r="CU187" s="76"/>
      <c r="CV187" s="76"/>
      <c r="CW187" s="76"/>
      <c r="CX187" s="76"/>
      <c r="CY187" s="76"/>
      <c r="CZ187" s="76"/>
      <c r="DA187" s="76"/>
      <c r="DB187" s="76"/>
      <c r="DC187" s="76"/>
      <c r="DD187" s="92"/>
      <c r="DE187" s="76"/>
      <c r="DF187" s="76"/>
      <c r="DG187" s="76"/>
      <c r="DH187" s="76"/>
      <c r="DI187" s="76"/>
      <c r="DJ187" s="76"/>
      <c r="DK187" s="76"/>
      <c r="DL187" s="76"/>
      <c r="DM187" s="76"/>
      <c r="DN187" s="76"/>
      <c r="DO187" s="76"/>
      <c r="DP187" s="76"/>
      <c r="DQ187" s="78"/>
      <c r="DR187" s="78"/>
      <c r="DS187" s="78"/>
      <c r="DT187" s="78"/>
      <c r="DU187" s="78"/>
      <c r="DV187" s="78"/>
      <c r="DW187" s="78"/>
      <c r="DX187" s="78"/>
      <c r="DY187" s="78"/>
      <c r="DZ187" s="78"/>
      <c r="EA187" s="78"/>
      <c r="EB187" s="78"/>
      <c r="EC187" s="78"/>
      <c r="ED187" s="78"/>
      <c r="EE187" s="78"/>
      <c r="EF187" s="78"/>
      <c r="EG187" s="78"/>
      <c r="EH187" s="78"/>
      <c r="EI187" s="78"/>
      <c r="EJ187" s="78"/>
      <c r="EK187" s="78"/>
      <c r="EL187" s="78"/>
      <c r="EM187" s="78"/>
      <c r="EN187" s="78"/>
      <c r="EO187" s="78"/>
      <c r="EP187" s="78"/>
      <c r="EQ187" s="78"/>
      <c r="ER187" s="78"/>
      <c r="ES187" s="78"/>
      <c r="ET187" s="78"/>
      <c r="EU187" s="78"/>
      <c r="EV187" s="78"/>
      <c r="EW187" s="78"/>
      <c r="EX187" s="78"/>
      <c r="EY187" s="78"/>
      <c r="EZ187" s="78"/>
      <c r="FA187" s="78"/>
      <c r="FB187" s="78"/>
      <c r="FC187" s="78"/>
      <c r="FD187" s="78"/>
      <c r="FE187" s="78"/>
      <c r="FF187" s="78"/>
      <c r="FG187" s="78"/>
      <c r="FH187" s="78"/>
      <c r="FI187" s="78"/>
      <c r="FJ187" s="78"/>
      <c r="FK187" s="78"/>
      <c r="FL187" s="78"/>
      <c r="FM187" s="78"/>
      <c r="FN187" s="78"/>
      <c r="FO187" s="78"/>
      <c r="FP187" s="78"/>
      <c r="FQ187" s="78"/>
      <c r="FR187" s="78"/>
      <c r="FS187" s="78"/>
      <c r="FT187" s="78"/>
      <c r="FU187" s="78"/>
      <c r="FV187" s="78"/>
      <c r="FW187" s="78"/>
      <c r="FX187" s="78"/>
      <c r="FY187" s="78"/>
      <c r="FZ187" s="78"/>
      <c r="GA187" s="78"/>
      <c r="GB187" s="78"/>
      <c r="GC187" s="78"/>
      <c r="GD187" s="78"/>
      <c r="GE187" s="78"/>
      <c r="GF187" s="78"/>
      <c r="GG187" s="78"/>
      <c r="GH187" s="78"/>
      <c r="GI187" s="78"/>
      <c r="GJ187" s="78"/>
      <c r="GK187" s="78"/>
      <c r="GL187" s="78"/>
      <c r="GM187" s="78"/>
      <c r="GN187" s="78"/>
      <c r="GO187" s="78"/>
      <c r="GP187" s="78"/>
      <c r="GQ187" s="78"/>
      <c r="GR187" s="78"/>
      <c r="GS187" s="78"/>
      <c r="GT187" s="78"/>
      <c r="GU187" s="78"/>
      <c r="GV187" s="78"/>
      <c r="GW187" s="78"/>
      <c r="GX187" s="78"/>
      <c r="GY187" s="78"/>
      <c r="GZ187" s="78"/>
      <c r="HA187" s="78"/>
      <c r="HB187" s="78"/>
      <c r="HC187" s="78"/>
      <c r="HD187" s="78"/>
      <c r="HE187" s="78"/>
      <c r="HF187" s="78"/>
      <c r="HG187" s="78"/>
      <c r="HH187" s="78"/>
      <c r="HI187" s="78"/>
      <c r="HJ187" s="78"/>
      <c r="HK187" s="78"/>
      <c r="HL187" s="78"/>
      <c r="HM187" s="78"/>
      <c r="HN187" s="78"/>
      <c r="HO187" s="78"/>
      <c r="HP187" s="78"/>
      <c r="HQ187" s="78"/>
      <c r="HR187" s="78"/>
      <c r="HS187" s="78"/>
      <c r="HT187" s="78"/>
      <c r="HU187" s="78"/>
      <c r="HV187" s="78"/>
      <c r="HW187" s="78"/>
      <c r="HX187" s="78"/>
      <c r="HY187" s="78"/>
      <c r="HZ187" s="78"/>
      <c r="IA187" s="78"/>
      <c r="IB187" s="78"/>
      <c r="IC187" s="78"/>
      <c r="ID187" s="78"/>
      <c r="IE187" s="78"/>
      <c r="IF187" s="78"/>
      <c r="IG187" s="78"/>
      <c r="IH187" s="78"/>
      <c r="II187" s="78"/>
    </row>
    <row r="188" spans="1:243" s="74" customFormat="1">
      <c r="A188" s="73"/>
      <c r="C188" s="95"/>
      <c r="G188" s="75"/>
      <c r="H188" s="86"/>
      <c r="I188" s="75"/>
      <c r="J188" s="75"/>
      <c r="K188" s="75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CQ188" s="76"/>
      <c r="CR188" s="76"/>
      <c r="CS188" s="76"/>
      <c r="CT188" s="76"/>
      <c r="CU188" s="76"/>
      <c r="CV188" s="76"/>
      <c r="CW188" s="76"/>
      <c r="CX188" s="76"/>
      <c r="CY188" s="76"/>
      <c r="CZ188" s="76"/>
      <c r="DA188" s="76"/>
      <c r="DB188" s="76"/>
      <c r="DC188" s="76"/>
      <c r="DD188" s="92"/>
      <c r="DE188" s="76"/>
      <c r="DF188" s="76"/>
      <c r="DG188" s="76"/>
      <c r="DH188" s="76"/>
      <c r="DI188" s="76"/>
      <c r="DJ188" s="76"/>
      <c r="DK188" s="76"/>
      <c r="DL188" s="76"/>
      <c r="DM188" s="76"/>
      <c r="DN188" s="76"/>
      <c r="DO188" s="76"/>
      <c r="DP188" s="76"/>
      <c r="DQ188" s="78"/>
      <c r="DR188" s="78"/>
      <c r="DS188" s="78"/>
      <c r="DT188" s="78"/>
      <c r="DU188" s="78"/>
      <c r="DV188" s="78"/>
      <c r="DW188" s="78"/>
      <c r="DX188" s="78"/>
      <c r="DY188" s="78"/>
      <c r="DZ188" s="78"/>
      <c r="EA188" s="78"/>
      <c r="EB188" s="78"/>
      <c r="EC188" s="78"/>
      <c r="ED188" s="78"/>
      <c r="EE188" s="78"/>
      <c r="EF188" s="78"/>
      <c r="EG188" s="78"/>
      <c r="EH188" s="78"/>
      <c r="EI188" s="78"/>
      <c r="EJ188" s="78"/>
      <c r="EK188" s="78"/>
      <c r="EL188" s="78"/>
      <c r="EM188" s="78"/>
      <c r="EN188" s="78"/>
      <c r="EO188" s="78"/>
      <c r="EP188" s="78"/>
      <c r="EQ188" s="78"/>
      <c r="ER188" s="78"/>
      <c r="ES188" s="78"/>
      <c r="ET188" s="78"/>
      <c r="EU188" s="78"/>
      <c r="EV188" s="78"/>
      <c r="EW188" s="78"/>
      <c r="EX188" s="78"/>
      <c r="EY188" s="78"/>
      <c r="EZ188" s="78"/>
      <c r="FA188" s="78"/>
      <c r="FB188" s="78"/>
      <c r="FC188" s="78"/>
      <c r="FD188" s="78"/>
      <c r="FE188" s="78"/>
      <c r="FF188" s="78"/>
      <c r="FG188" s="78"/>
      <c r="FH188" s="78"/>
      <c r="FI188" s="78"/>
      <c r="FJ188" s="78"/>
      <c r="FK188" s="78"/>
      <c r="FL188" s="78"/>
      <c r="FM188" s="78"/>
      <c r="FN188" s="78"/>
      <c r="FO188" s="78"/>
      <c r="FP188" s="78"/>
      <c r="FQ188" s="78"/>
      <c r="FR188" s="78"/>
      <c r="FS188" s="78"/>
      <c r="FT188" s="78"/>
      <c r="FU188" s="78"/>
      <c r="FV188" s="78"/>
      <c r="FW188" s="78"/>
      <c r="FX188" s="78"/>
      <c r="FY188" s="78"/>
      <c r="FZ188" s="78"/>
      <c r="GA188" s="78"/>
      <c r="GB188" s="78"/>
      <c r="GC188" s="78"/>
      <c r="GD188" s="78"/>
      <c r="GE188" s="78"/>
      <c r="GF188" s="78"/>
      <c r="GG188" s="78"/>
      <c r="GH188" s="78"/>
      <c r="GI188" s="78"/>
      <c r="GJ188" s="78"/>
      <c r="GK188" s="78"/>
      <c r="GL188" s="78"/>
      <c r="GM188" s="78"/>
      <c r="GN188" s="78"/>
      <c r="GO188" s="78"/>
      <c r="GP188" s="78"/>
      <c r="GQ188" s="78"/>
      <c r="GR188" s="78"/>
      <c r="GS188" s="78"/>
      <c r="GT188" s="78"/>
      <c r="GU188" s="78"/>
      <c r="GV188" s="78"/>
      <c r="GW188" s="78"/>
      <c r="GX188" s="78"/>
      <c r="GY188" s="78"/>
      <c r="GZ188" s="78"/>
      <c r="HA188" s="78"/>
      <c r="HB188" s="78"/>
      <c r="HC188" s="78"/>
      <c r="HD188" s="78"/>
      <c r="HE188" s="78"/>
      <c r="HF188" s="78"/>
      <c r="HG188" s="78"/>
      <c r="HH188" s="78"/>
      <c r="HI188" s="78"/>
      <c r="HJ188" s="78"/>
      <c r="HK188" s="78"/>
      <c r="HL188" s="78"/>
      <c r="HM188" s="78"/>
      <c r="HN188" s="78"/>
      <c r="HO188" s="78"/>
      <c r="HP188" s="78"/>
      <c r="HQ188" s="78"/>
      <c r="HR188" s="78"/>
      <c r="HS188" s="78"/>
      <c r="HT188" s="78"/>
      <c r="HU188" s="78"/>
      <c r="HV188" s="78"/>
      <c r="HW188" s="78"/>
      <c r="HX188" s="78"/>
      <c r="HY188" s="78"/>
      <c r="HZ188" s="78"/>
      <c r="IA188" s="78"/>
      <c r="IB188" s="78"/>
      <c r="IC188" s="78"/>
      <c r="ID188" s="78"/>
      <c r="IE188" s="78"/>
      <c r="IF188" s="78"/>
      <c r="IG188" s="78"/>
      <c r="IH188" s="78"/>
      <c r="II188" s="78"/>
    </row>
    <row r="189" spans="1:243" s="74" customFormat="1">
      <c r="A189" s="73"/>
      <c r="C189" s="95"/>
      <c r="G189" s="75"/>
      <c r="H189" s="86"/>
      <c r="I189" s="75"/>
      <c r="J189" s="75"/>
      <c r="K189" s="75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CQ189" s="76"/>
      <c r="CR189" s="76"/>
      <c r="CS189" s="76"/>
      <c r="CT189" s="76"/>
      <c r="CU189" s="76"/>
      <c r="CV189" s="76"/>
      <c r="CW189" s="76"/>
      <c r="CX189" s="76"/>
      <c r="CY189" s="76"/>
      <c r="CZ189" s="76"/>
      <c r="DA189" s="76"/>
      <c r="DB189" s="76"/>
      <c r="DC189" s="76"/>
      <c r="DD189" s="92"/>
      <c r="DE189" s="76"/>
      <c r="DF189" s="76"/>
      <c r="DG189" s="76"/>
      <c r="DH189" s="76"/>
      <c r="DI189" s="76"/>
      <c r="DJ189" s="76"/>
      <c r="DK189" s="76"/>
      <c r="DL189" s="76"/>
      <c r="DM189" s="76"/>
      <c r="DN189" s="76"/>
      <c r="DO189" s="76"/>
      <c r="DP189" s="76"/>
      <c r="DQ189" s="78"/>
      <c r="DR189" s="78"/>
      <c r="DS189" s="78"/>
      <c r="DT189" s="78"/>
      <c r="DU189" s="78"/>
      <c r="DV189" s="78"/>
      <c r="DW189" s="78"/>
      <c r="DX189" s="78"/>
      <c r="DY189" s="78"/>
      <c r="DZ189" s="78"/>
      <c r="EA189" s="78"/>
      <c r="EB189" s="78"/>
      <c r="EC189" s="78"/>
      <c r="ED189" s="78"/>
      <c r="EE189" s="78"/>
      <c r="EF189" s="78"/>
      <c r="EG189" s="78"/>
      <c r="EH189" s="78"/>
      <c r="EI189" s="78"/>
      <c r="EJ189" s="78"/>
      <c r="EK189" s="78"/>
      <c r="EL189" s="78"/>
      <c r="EM189" s="78"/>
      <c r="EN189" s="78"/>
      <c r="EO189" s="78"/>
      <c r="EP189" s="78"/>
      <c r="EQ189" s="78"/>
      <c r="ER189" s="78"/>
      <c r="ES189" s="78"/>
      <c r="ET189" s="78"/>
      <c r="EU189" s="78"/>
      <c r="EV189" s="78"/>
      <c r="EW189" s="78"/>
      <c r="EX189" s="78"/>
      <c r="EY189" s="78"/>
      <c r="EZ189" s="78"/>
      <c r="FA189" s="78"/>
      <c r="FB189" s="78"/>
      <c r="FC189" s="78"/>
      <c r="FD189" s="78"/>
      <c r="FE189" s="78"/>
      <c r="FF189" s="78"/>
      <c r="FG189" s="78"/>
      <c r="FH189" s="78"/>
      <c r="FI189" s="78"/>
      <c r="FJ189" s="78"/>
      <c r="FK189" s="78"/>
      <c r="FL189" s="78"/>
      <c r="FM189" s="78"/>
      <c r="FN189" s="78"/>
      <c r="FO189" s="78"/>
      <c r="FP189" s="78"/>
      <c r="FQ189" s="78"/>
      <c r="FR189" s="78"/>
      <c r="FS189" s="78"/>
      <c r="FT189" s="78"/>
      <c r="FU189" s="78"/>
      <c r="FV189" s="78"/>
      <c r="FW189" s="78"/>
      <c r="FX189" s="78"/>
      <c r="FY189" s="78"/>
      <c r="FZ189" s="78"/>
      <c r="GA189" s="78"/>
      <c r="GB189" s="78"/>
      <c r="GC189" s="78"/>
      <c r="GD189" s="78"/>
      <c r="GE189" s="78"/>
      <c r="GF189" s="78"/>
      <c r="GG189" s="78"/>
      <c r="GH189" s="78"/>
      <c r="GI189" s="78"/>
      <c r="GJ189" s="78"/>
      <c r="GK189" s="78"/>
      <c r="GL189" s="78"/>
      <c r="GM189" s="78"/>
      <c r="GN189" s="78"/>
      <c r="GO189" s="78"/>
      <c r="GP189" s="78"/>
      <c r="GQ189" s="78"/>
      <c r="GR189" s="78"/>
      <c r="GS189" s="78"/>
      <c r="GT189" s="78"/>
      <c r="GU189" s="78"/>
      <c r="GV189" s="78"/>
      <c r="GW189" s="78"/>
      <c r="GX189" s="78"/>
      <c r="GY189" s="78"/>
      <c r="GZ189" s="78"/>
      <c r="HA189" s="78"/>
      <c r="HB189" s="78"/>
      <c r="HC189" s="78"/>
      <c r="HD189" s="78"/>
      <c r="HE189" s="78"/>
      <c r="HF189" s="78"/>
      <c r="HG189" s="78"/>
      <c r="HH189" s="78"/>
      <c r="HI189" s="78"/>
      <c r="HJ189" s="78"/>
      <c r="HK189" s="78"/>
      <c r="HL189" s="78"/>
      <c r="HM189" s="78"/>
      <c r="HN189" s="78"/>
      <c r="HO189" s="78"/>
      <c r="HP189" s="78"/>
      <c r="HQ189" s="78"/>
      <c r="HR189" s="78"/>
      <c r="HS189" s="78"/>
      <c r="HT189" s="78"/>
      <c r="HU189" s="78"/>
      <c r="HV189" s="78"/>
      <c r="HW189" s="78"/>
      <c r="HX189" s="78"/>
      <c r="HY189" s="78"/>
      <c r="HZ189" s="78"/>
      <c r="IA189" s="78"/>
      <c r="IB189" s="78"/>
      <c r="IC189" s="78"/>
      <c r="ID189" s="78"/>
      <c r="IE189" s="78"/>
      <c r="IF189" s="78"/>
      <c r="IG189" s="78"/>
      <c r="IH189" s="78"/>
      <c r="II189" s="78"/>
    </row>
    <row r="190" spans="1:243" s="74" customFormat="1">
      <c r="A190" s="73"/>
      <c r="C190" s="95"/>
      <c r="G190" s="75"/>
      <c r="H190" s="86"/>
      <c r="I190" s="75"/>
      <c r="J190" s="75"/>
      <c r="K190" s="75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CQ190" s="76"/>
      <c r="CR190" s="76"/>
      <c r="CS190" s="76"/>
      <c r="CT190" s="76"/>
      <c r="CU190" s="76"/>
      <c r="CV190" s="76"/>
      <c r="CW190" s="76"/>
      <c r="CX190" s="76"/>
      <c r="CY190" s="76"/>
      <c r="CZ190" s="76"/>
      <c r="DA190" s="76"/>
      <c r="DB190" s="76"/>
      <c r="DC190" s="76"/>
      <c r="DD190" s="92"/>
      <c r="DE190" s="76"/>
      <c r="DF190" s="76"/>
      <c r="DG190" s="76"/>
      <c r="DH190" s="76"/>
      <c r="DI190" s="76"/>
      <c r="DJ190" s="76"/>
      <c r="DK190" s="76"/>
      <c r="DL190" s="76"/>
      <c r="DM190" s="76"/>
      <c r="DN190" s="76"/>
      <c r="DO190" s="76"/>
      <c r="DP190" s="76"/>
      <c r="DQ190" s="78"/>
      <c r="DR190" s="78"/>
      <c r="DS190" s="78"/>
      <c r="DT190" s="78"/>
      <c r="DU190" s="78"/>
      <c r="DV190" s="78"/>
      <c r="DW190" s="78"/>
      <c r="DX190" s="78"/>
      <c r="DY190" s="78"/>
      <c r="DZ190" s="78"/>
      <c r="EA190" s="78"/>
      <c r="EB190" s="78"/>
      <c r="EC190" s="78"/>
      <c r="ED190" s="78"/>
      <c r="EE190" s="78"/>
      <c r="EF190" s="78"/>
      <c r="EG190" s="78"/>
      <c r="EH190" s="78"/>
      <c r="EI190" s="78"/>
      <c r="EJ190" s="78"/>
      <c r="EK190" s="78"/>
      <c r="EL190" s="78"/>
      <c r="EM190" s="78"/>
      <c r="EN190" s="78"/>
      <c r="EO190" s="78"/>
      <c r="EP190" s="78"/>
      <c r="EQ190" s="78"/>
      <c r="ER190" s="78"/>
      <c r="ES190" s="78"/>
      <c r="ET190" s="78"/>
      <c r="EU190" s="78"/>
      <c r="EV190" s="78"/>
      <c r="EW190" s="78"/>
      <c r="EX190" s="78"/>
      <c r="EY190" s="78"/>
      <c r="EZ190" s="78"/>
      <c r="FA190" s="78"/>
      <c r="FB190" s="78"/>
      <c r="FC190" s="78"/>
      <c r="FD190" s="78"/>
      <c r="FE190" s="78"/>
      <c r="FF190" s="78"/>
      <c r="FG190" s="78"/>
      <c r="FH190" s="78"/>
      <c r="FI190" s="78"/>
      <c r="FJ190" s="78"/>
      <c r="FK190" s="78"/>
      <c r="FL190" s="78"/>
      <c r="FM190" s="78"/>
      <c r="FN190" s="78"/>
      <c r="FO190" s="78"/>
      <c r="FP190" s="78"/>
      <c r="FQ190" s="78"/>
      <c r="FR190" s="78"/>
      <c r="FS190" s="78"/>
      <c r="FT190" s="78"/>
      <c r="FU190" s="78"/>
      <c r="FV190" s="78"/>
      <c r="FW190" s="78"/>
      <c r="FX190" s="78"/>
      <c r="FY190" s="78"/>
      <c r="FZ190" s="78"/>
      <c r="GA190" s="78"/>
      <c r="GB190" s="78"/>
      <c r="GC190" s="78"/>
      <c r="GD190" s="78"/>
      <c r="GE190" s="78"/>
      <c r="GF190" s="78"/>
      <c r="GG190" s="78"/>
      <c r="GH190" s="78"/>
      <c r="GI190" s="78"/>
      <c r="GJ190" s="78"/>
      <c r="GK190" s="78"/>
      <c r="GL190" s="78"/>
      <c r="GM190" s="78"/>
      <c r="GN190" s="78"/>
      <c r="GO190" s="78"/>
      <c r="GP190" s="78"/>
      <c r="GQ190" s="78"/>
      <c r="GR190" s="78"/>
      <c r="GS190" s="78"/>
      <c r="GT190" s="78"/>
      <c r="GU190" s="78"/>
      <c r="GV190" s="78"/>
      <c r="GW190" s="78"/>
      <c r="GX190" s="78"/>
      <c r="GY190" s="78"/>
      <c r="GZ190" s="78"/>
      <c r="HA190" s="78"/>
      <c r="HB190" s="78"/>
      <c r="HC190" s="78"/>
      <c r="HD190" s="78"/>
      <c r="HE190" s="78"/>
      <c r="HF190" s="78"/>
      <c r="HG190" s="78"/>
      <c r="HH190" s="78"/>
      <c r="HI190" s="78"/>
      <c r="HJ190" s="78"/>
      <c r="HK190" s="78"/>
      <c r="HL190" s="78"/>
      <c r="HM190" s="78"/>
      <c r="HN190" s="78"/>
      <c r="HO190" s="78"/>
      <c r="HP190" s="78"/>
      <c r="HQ190" s="78"/>
      <c r="HR190" s="78"/>
      <c r="HS190" s="78"/>
      <c r="HT190" s="78"/>
      <c r="HU190" s="78"/>
      <c r="HV190" s="78"/>
      <c r="HW190" s="78"/>
      <c r="HX190" s="78"/>
      <c r="HY190" s="78"/>
      <c r="HZ190" s="78"/>
      <c r="IA190" s="78"/>
      <c r="IB190" s="78"/>
      <c r="IC190" s="78"/>
      <c r="ID190" s="78"/>
      <c r="IE190" s="78"/>
      <c r="IF190" s="78"/>
      <c r="IG190" s="78"/>
      <c r="IH190" s="78"/>
      <c r="II190" s="78"/>
    </row>
    <row r="191" spans="1:243" s="74" customFormat="1">
      <c r="A191" s="73"/>
      <c r="C191" s="95"/>
      <c r="G191" s="75"/>
      <c r="H191" s="86"/>
      <c r="I191" s="75"/>
      <c r="J191" s="75"/>
      <c r="K191" s="75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CQ191" s="76"/>
      <c r="CR191" s="76"/>
      <c r="CS191" s="76"/>
      <c r="CT191" s="76"/>
      <c r="CU191" s="76"/>
      <c r="CV191" s="76"/>
      <c r="CW191" s="76"/>
      <c r="CX191" s="76"/>
      <c r="CY191" s="76"/>
      <c r="CZ191" s="76"/>
      <c r="DA191" s="76"/>
      <c r="DB191" s="76"/>
      <c r="DC191" s="76"/>
      <c r="DD191" s="92"/>
      <c r="DE191" s="76"/>
      <c r="DF191" s="76"/>
      <c r="DG191" s="76"/>
      <c r="DH191" s="76"/>
      <c r="DI191" s="76"/>
      <c r="DJ191" s="76"/>
      <c r="DK191" s="76"/>
      <c r="DL191" s="76"/>
      <c r="DM191" s="76"/>
      <c r="DN191" s="76"/>
      <c r="DO191" s="76"/>
      <c r="DP191" s="76"/>
      <c r="DQ191" s="78"/>
      <c r="DR191" s="78"/>
      <c r="DS191" s="78"/>
      <c r="DT191" s="78"/>
      <c r="DU191" s="78"/>
      <c r="DV191" s="78"/>
      <c r="DW191" s="78"/>
      <c r="DX191" s="78"/>
      <c r="DY191" s="78"/>
      <c r="DZ191" s="78"/>
      <c r="EA191" s="78"/>
      <c r="EB191" s="78"/>
      <c r="EC191" s="78"/>
      <c r="ED191" s="78"/>
      <c r="EE191" s="78"/>
      <c r="EF191" s="78"/>
      <c r="EG191" s="78"/>
      <c r="EH191" s="78"/>
      <c r="EI191" s="78"/>
      <c r="EJ191" s="78"/>
      <c r="EK191" s="78"/>
      <c r="EL191" s="78"/>
      <c r="EM191" s="78"/>
      <c r="EN191" s="78"/>
      <c r="EO191" s="78"/>
      <c r="EP191" s="78"/>
      <c r="EQ191" s="78"/>
      <c r="ER191" s="78"/>
      <c r="ES191" s="78"/>
      <c r="ET191" s="78"/>
      <c r="EU191" s="78"/>
      <c r="EV191" s="78"/>
      <c r="EW191" s="78"/>
      <c r="EX191" s="78"/>
      <c r="EY191" s="78"/>
      <c r="EZ191" s="78"/>
      <c r="FA191" s="78"/>
      <c r="FB191" s="78"/>
      <c r="FC191" s="78"/>
      <c r="FD191" s="78"/>
      <c r="FE191" s="78"/>
      <c r="FF191" s="78"/>
      <c r="FG191" s="78"/>
      <c r="FH191" s="78"/>
      <c r="FI191" s="78"/>
      <c r="FJ191" s="78"/>
      <c r="FK191" s="78"/>
      <c r="FL191" s="78"/>
      <c r="FM191" s="78"/>
      <c r="FN191" s="78"/>
      <c r="FO191" s="78"/>
      <c r="FP191" s="78"/>
      <c r="FQ191" s="78"/>
      <c r="FR191" s="78"/>
      <c r="FS191" s="78"/>
      <c r="FT191" s="78"/>
      <c r="FU191" s="78"/>
      <c r="FV191" s="78"/>
      <c r="FW191" s="78"/>
      <c r="FX191" s="78"/>
      <c r="FY191" s="78"/>
      <c r="FZ191" s="78"/>
      <c r="GA191" s="78"/>
      <c r="GB191" s="78"/>
      <c r="GC191" s="78"/>
      <c r="GD191" s="78"/>
      <c r="GE191" s="78"/>
      <c r="GF191" s="78"/>
      <c r="GG191" s="78"/>
      <c r="GH191" s="78"/>
      <c r="GI191" s="78"/>
      <c r="GJ191" s="78"/>
      <c r="GK191" s="78"/>
      <c r="GL191" s="78"/>
      <c r="GM191" s="78"/>
      <c r="GN191" s="78"/>
      <c r="GO191" s="78"/>
      <c r="GP191" s="78"/>
      <c r="GQ191" s="78"/>
      <c r="GR191" s="78"/>
      <c r="GS191" s="78"/>
      <c r="GT191" s="78"/>
      <c r="GU191" s="78"/>
      <c r="GV191" s="78"/>
      <c r="GW191" s="78"/>
      <c r="GX191" s="78"/>
      <c r="GY191" s="78"/>
      <c r="GZ191" s="78"/>
      <c r="HA191" s="78"/>
      <c r="HB191" s="78"/>
      <c r="HC191" s="78"/>
      <c r="HD191" s="78"/>
      <c r="HE191" s="78"/>
      <c r="HF191" s="78"/>
      <c r="HG191" s="78"/>
      <c r="HH191" s="78"/>
      <c r="HI191" s="78"/>
      <c r="HJ191" s="78"/>
      <c r="HK191" s="78"/>
      <c r="HL191" s="78"/>
      <c r="HM191" s="78"/>
      <c r="HN191" s="78"/>
      <c r="HO191" s="78"/>
      <c r="HP191" s="78"/>
      <c r="HQ191" s="78"/>
      <c r="HR191" s="78"/>
      <c r="HS191" s="78"/>
      <c r="HT191" s="78"/>
      <c r="HU191" s="78"/>
      <c r="HV191" s="78"/>
      <c r="HW191" s="78"/>
      <c r="HX191" s="78"/>
      <c r="HY191" s="78"/>
      <c r="HZ191" s="78"/>
      <c r="IA191" s="78"/>
      <c r="IB191" s="78"/>
      <c r="IC191" s="78"/>
      <c r="ID191" s="78"/>
      <c r="IE191" s="78"/>
      <c r="IF191" s="78"/>
      <c r="IG191" s="78"/>
      <c r="IH191" s="78"/>
      <c r="II191" s="78"/>
    </row>
    <row r="192" spans="1:243" s="74" customFormat="1">
      <c r="A192" s="73"/>
      <c r="C192" s="95"/>
      <c r="G192" s="75"/>
      <c r="H192" s="86"/>
      <c r="I192" s="75"/>
      <c r="J192" s="75"/>
      <c r="K192" s="75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CQ192" s="76"/>
      <c r="CR192" s="76"/>
      <c r="CS192" s="76"/>
      <c r="CT192" s="76"/>
      <c r="CU192" s="76"/>
      <c r="CV192" s="76"/>
      <c r="CW192" s="76"/>
      <c r="CX192" s="76"/>
      <c r="CY192" s="76"/>
      <c r="CZ192" s="76"/>
      <c r="DA192" s="76"/>
      <c r="DB192" s="76"/>
      <c r="DC192" s="76"/>
      <c r="DD192" s="92"/>
      <c r="DE192" s="76"/>
      <c r="DF192" s="76"/>
      <c r="DG192" s="76"/>
      <c r="DH192" s="76"/>
      <c r="DI192" s="76"/>
      <c r="DJ192" s="76"/>
      <c r="DK192" s="76"/>
      <c r="DL192" s="76"/>
      <c r="DM192" s="76"/>
      <c r="DN192" s="76"/>
      <c r="DO192" s="76"/>
      <c r="DP192" s="76"/>
      <c r="DQ192" s="78"/>
      <c r="DR192" s="78"/>
      <c r="DS192" s="78"/>
      <c r="DT192" s="78"/>
      <c r="DU192" s="78"/>
      <c r="DV192" s="78"/>
      <c r="DW192" s="78"/>
      <c r="DX192" s="78"/>
      <c r="DY192" s="78"/>
      <c r="DZ192" s="78"/>
      <c r="EA192" s="78"/>
      <c r="EB192" s="78"/>
      <c r="EC192" s="78"/>
      <c r="ED192" s="78"/>
      <c r="EE192" s="78"/>
      <c r="EF192" s="78"/>
      <c r="EG192" s="78"/>
      <c r="EH192" s="78"/>
      <c r="EI192" s="78"/>
      <c r="EJ192" s="78"/>
      <c r="EK192" s="78"/>
      <c r="EL192" s="78"/>
      <c r="EM192" s="78"/>
      <c r="EN192" s="78"/>
      <c r="EO192" s="78"/>
      <c r="EP192" s="78"/>
      <c r="EQ192" s="78"/>
      <c r="ER192" s="78"/>
      <c r="ES192" s="78"/>
      <c r="ET192" s="78"/>
      <c r="EU192" s="78"/>
      <c r="EV192" s="78"/>
      <c r="EW192" s="78"/>
      <c r="EX192" s="78"/>
      <c r="EY192" s="78"/>
      <c r="EZ192" s="78"/>
      <c r="FA192" s="78"/>
      <c r="FB192" s="78"/>
      <c r="FC192" s="78"/>
      <c r="FD192" s="78"/>
      <c r="FE192" s="78"/>
      <c r="FF192" s="78"/>
      <c r="FG192" s="78"/>
      <c r="FH192" s="78"/>
      <c r="FI192" s="78"/>
      <c r="FJ192" s="78"/>
      <c r="FK192" s="78"/>
      <c r="FL192" s="78"/>
      <c r="FM192" s="78"/>
      <c r="FN192" s="78"/>
      <c r="FO192" s="78"/>
      <c r="FP192" s="78"/>
      <c r="FQ192" s="78"/>
      <c r="FR192" s="78"/>
      <c r="FS192" s="78"/>
      <c r="FT192" s="78"/>
      <c r="FU192" s="78"/>
      <c r="FV192" s="78"/>
      <c r="FW192" s="78"/>
      <c r="FX192" s="78"/>
      <c r="FY192" s="78"/>
      <c r="FZ192" s="78"/>
      <c r="GA192" s="78"/>
      <c r="GB192" s="78"/>
      <c r="GC192" s="78"/>
      <c r="GD192" s="78"/>
      <c r="GE192" s="78"/>
      <c r="GF192" s="78"/>
      <c r="GG192" s="78"/>
      <c r="GH192" s="78"/>
      <c r="GI192" s="78"/>
      <c r="GJ192" s="78"/>
      <c r="GK192" s="78"/>
      <c r="GL192" s="78"/>
      <c r="GM192" s="78"/>
      <c r="GN192" s="78"/>
      <c r="GO192" s="78"/>
      <c r="GP192" s="78"/>
      <c r="GQ192" s="78"/>
      <c r="GR192" s="78"/>
      <c r="GS192" s="78"/>
      <c r="GT192" s="78"/>
      <c r="GU192" s="78"/>
      <c r="GV192" s="78"/>
      <c r="GW192" s="78"/>
      <c r="GX192" s="78"/>
      <c r="GY192" s="78"/>
      <c r="GZ192" s="78"/>
      <c r="HA192" s="78"/>
      <c r="HB192" s="78"/>
      <c r="HC192" s="78"/>
      <c r="HD192" s="78"/>
      <c r="HE192" s="78"/>
      <c r="HF192" s="78"/>
      <c r="HG192" s="78"/>
      <c r="HH192" s="78"/>
      <c r="HI192" s="78"/>
      <c r="HJ192" s="78"/>
      <c r="HK192" s="78"/>
      <c r="HL192" s="78"/>
      <c r="HM192" s="78"/>
      <c r="HN192" s="78"/>
      <c r="HO192" s="78"/>
      <c r="HP192" s="78"/>
      <c r="HQ192" s="78"/>
      <c r="HR192" s="78"/>
      <c r="HS192" s="78"/>
      <c r="HT192" s="78"/>
      <c r="HU192" s="78"/>
      <c r="HV192" s="78"/>
      <c r="HW192" s="78"/>
      <c r="HX192" s="78"/>
      <c r="HY192" s="78"/>
      <c r="HZ192" s="78"/>
      <c r="IA192" s="78"/>
      <c r="IB192" s="78"/>
      <c r="IC192" s="78"/>
      <c r="ID192" s="78"/>
      <c r="IE192" s="78"/>
      <c r="IF192" s="78"/>
      <c r="IG192" s="78"/>
      <c r="IH192" s="78"/>
      <c r="II192" s="78"/>
    </row>
    <row r="193" spans="1:243" s="74" customFormat="1">
      <c r="A193" s="73"/>
      <c r="C193" s="95"/>
      <c r="G193" s="75"/>
      <c r="H193" s="86"/>
      <c r="I193" s="75"/>
      <c r="J193" s="75"/>
      <c r="K193" s="75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CQ193" s="76"/>
      <c r="CR193" s="76"/>
      <c r="CS193" s="76"/>
      <c r="CT193" s="76"/>
      <c r="CU193" s="76"/>
      <c r="CV193" s="76"/>
      <c r="CW193" s="76"/>
      <c r="CX193" s="76"/>
      <c r="CY193" s="76"/>
      <c r="CZ193" s="76"/>
      <c r="DA193" s="76"/>
      <c r="DB193" s="76"/>
      <c r="DC193" s="76"/>
      <c r="DD193" s="92"/>
      <c r="DE193" s="76"/>
      <c r="DF193" s="76"/>
      <c r="DG193" s="76"/>
      <c r="DH193" s="76"/>
      <c r="DI193" s="76"/>
      <c r="DJ193" s="76"/>
      <c r="DK193" s="76"/>
      <c r="DL193" s="76"/>
      <c r="DM193" s="76"/>
      <c r="DN193" s="76"/>
      <c r="DO193" s="76"/>
      <c r="DP193" s="76"/>
      <c r="DQ193" s="78"/>
      <c r="DR193" s="78"/>
      <c r="DS193" s="78"/>
      <c r="DT193" s="78"/>
      <c r="DU193" s="78"/>
      <c r="DV193" s="78"/>
      <c r="DW193" s="78"/>
      <c r="DX193" s="78"/>
      <c r="DY193" s="78"/>
      <c r="DZ193" s="78"/>
      <c r="EA193" s="78"/>
      <c r="EB193" s="78"/>
      <c r="EC193" s="78"/>
      <c r="ED193" s="78"/>
      <c r="EE193" s="78"/>
      <c r="EF193" s="78"/>
      <c r="EG193" s="78"/>
      <c r="EH193" s="78"/>
      <c r="EI193" s="78"/>
      <c r="EJ193" s="78"/>
      <c r="EK193" s="78"/>
      <c r="EL193" s="78"/>
      <c r="EM193" s="78"/>
      <c r="EN193" s="78"/>
      <c r="EO193" s="78"/>
      <c r="EP193" s="78"/>
      <c r="EQ193" s="78"/>
      <c r="ER193" s="78"/>
      <c r="ES193" s="78"/>
      <c r="ET193" s="78"/>
      <c r="EU193" s="78"/>
      <c r="EV193" s="78"/>
      <c r="EW193" s="78"/>
      <c r="EX193" s="78"/>
      <c r="EY193" s="78"/>
      <c r="EZ193" s="78"/>
      <c r="FA193" s="78"/>
      <c r="FB193" s="78"/>
      <c r="FC193" s="78"/>
      <c r="FD193" s="78"/>
      <c r="FE193" s="78"/>
      <c r="FF193" s="78"/>
      <c r="FG193" s="78"/>
      <c r="FH193" s="78"/>
      <c r="FI193" s="78"/>
      <c r="FJ193" s="78"/>
      <c r="FK193" s="78"/>
      <c r="FL193" s="78"/>
      <c r="FM193" s="78"/>
      <c r="FN193" s="78"/>
      <c r="FO193" s="78"/>
      <c r="FP193" s="78"/>
      <c r="FQ193" s="78"/>
      <c r="FR193" s="78"/>
      <c r="FS193" s="78"/>
      <c r="FT193" s="78"/>
      <c r="FU193" s="78"/>
      <c r="FV193" s="78"/>
      <c r="FW193" s="78"/>
      <c r="FX193" s="78"/>
      <c r="FY193" s="78"/>
      <c r="FZ193" s="78"/>
      <c r="GA193" s="78"/>
      <c r="GB193" s="78"/>
      <c r="GC193" s="78"/>
      <c r="GD193" s="78"/>
      <c r="GE193" s="78"/>
      <c r="GF193" s="78"/>
      <c r="GG193" s="78"/>
      <c r="GH193" s="78"/>
      <c r="GI193" s="78"/>
      <c r="GJ193" s="78"/>
      <c r="GK193" s="78"/>
      <c r="GL193" s="78"/>
      <c r="GM193" s="78"/>
      <c r="GN193" s="78"/>
      <c r="GO193" s="78"/>
      <c r="GP193" s="78"/>
      <c r="GQ193" s="78"/>
      <c r="GR193" s="78"/>
      <c r="GS193" s="78"/>
      <c r="GT193" s="78"/>
      <c r="GU193" s="78"/>
      <c r="GV193" s="78"/>
      <c r="GW193" s="78"/>
      <c r="GX193" s="78"/>
      <c r="GY193" s="78"/>
      <c r="GZ193" s="78"/>
      <c r="HA193" s="78"/>
      <c r="HB193" s="78"/>
      <c r="HC193" s="78"/>
      <c r="HD193" s="78"/>
      <c r="HE193" s="78"/>
      <c r="HF193" s="78"/>
      <c r="HG193" s="78"/>
      <c r="HH193" s="78"/>
      <c r="HI193" s="78"/>
      <c r="HJ193" s="78"/>
      <c r="HK193" s="78"/>
      <c r="HL193" s="78"/>
      <c r="HM193" s="78"/>
      <c r="HN193" s="78"/>
      <c r="HO193" s="78"/>
      <c r="HP193" s="78"/>
      <c r="HQ193" s="78"/>
      <c r="HR193" s="78"/>
      <c r="HS193" s="78"/>
      <c r="HT193" s="78"/>
      <c r="HU193" s="78"/>
      <c r="HV193" s="78"/>
      <c r="HW193" s="78"/>
      <c r="HX193" s="78"/>
      <c r="HY193" s="78"/>
      <c r="HZ193" s="78"/>
      <c r="IA193" s="78"/>
      <c r="IB193" s="78"/>
      <c r="IC193" s="78"/>
      <c r="ID193" s="78"/>
      <c r="IE193" s="78"/>
      <c r="IF193" s="78"/>
      <c r="IG193" s="78"/>
      <c r="IH193" s="78"/>
      <c r="II193" s="78"/>
    </row>
    <row r="194" spans="1:243" s="74" customFormat="1">
      <c r="A194" s="73"/>
      <c r="C194" s="95"/>
      <c r="G194" s="75"/>
      <c r="H194" s="86"/>
      <c r="I194" s="75"/>
      <c r="J194" s="75"/>
      <c r="K194" s="75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CQ194" s="76"/>
      <c r="CR194" s="76"/>
      <c r="CS194" s="76"/>
      <c r="CT194" s="76"/>
      <c r="CU194" s="76"/>
      <c r="CV194" s="76"/>
      <c r="CW194" s="76"/>
      <c r="CX194" s="76"/>
      <c r="CY194" s="76"/>
      <c r="CZ194" s="76"/>
      <c r="DA194" s="76"/>
      <c r="DB194" s="76"/>
      <c r="DC194" s="76"/>
      <c r="DD194" s="92"/>
      <c r="DE194" s="76"/>
      <c r="DF194" s="76"/>
      <c r="DG194" s="76"/>
      <c r="DH194" s="76"/>
      <c r="DI194" s="76"/>
      <c r="DJ194" s="76"/>
      <c r="DK194" s="76"/>
      <c r="DL194" s="76"/>
      <c r="DM194" s="76"/>
      <c r="DN194" s="76"/>
      <c r="DO194" s="76"/>
      <c r="DP194" s="76"/>
      <c r="DQ194" s="78"/>
      <c r="DR194" s="78"/>
      <c r="DS194" s="78"/>
      <c r="DT194" s="78"/>
      <c r="DU194" s="78"/>
      <c r="DV194" s="78"/>
      <c r="DW194" s="78"/>
      <c r="DX194" s="78"/>
      <c r="DY194" s="78"/>
      <c r="DZ194" s="78"/>
      <c r="EA194" s="78"/>
      <c r="EB194" s="78"/>
      <c r="EC194" s="78"/>
      <c r="ED194" s="78"/>
      <c r="EE194" s="78"/>
      <c r="EF194" s="78"/>
      <c r="EG194" s="78"/>
      <c r="EH194" s="78"/>
      <c r="EI194" s="78"/>
      <c r="EJ194" s="78"/>
      <c r="EK194" s="78"/>
      <c r="EL194" s="78"/>
      <c r="EM194" s="78"/>
      <c r="EN194" s="78"/>
      <c r="EO194" s="78"/>
      <c r="EP194" s="78"/>
      <c r="EQ194" s="78"/>
      <c r="ER194" s="78"/>
      <c r="ES194" s="78"/>
      <c r="ET194" s="78"/>
      <c r="EU194" s="78"/>
      <c r="EV194" s="78"/>
      <c r="EW194" s="78"/>
      <c r="EX194" s="78"/>
      <c r="EY194" s="78"/>
      <c r="EZ194" s="78"/>
      <c r="FA194" s="78"/>
      <c r="FB194" s="78"/>
      <c r="FC194" s="78"/>
      <c r="FD194" s="78"/>
      <c r="FE194" s="78"/>
      <c r="FF194" s="78"/>
      <c r="FG194" s="78"/>
      <c r="FH194" s="78"/>
      <c r="FI194" s="78"/>
      <c r="FJ194" s="78"/>
      <c r="FK194" s="78"/>
      <c r="FL194" s="78"/>
      <c r="FM194" s="78"/>
      <c r="FN194" s="78"/>
      <c r="FO194" s="78"/>
      <c r="FP194" s="78"/>
      <c r="FQ194" s="78"/>
      <c r="FR194" s="78"/>
      <c r="FS194" s="78"/>
      <c r="FT194" s="78"/>
      <c r="FU194" s="78"/>
      <c r="FV194" s="78"/>
      <c r="FW194" s="78"/>
      <c r="FX194" s="78"/>
      <c r="FY194" s="78"/>
      <c r="FZ194" s="78"/>
      <c r="GA194" s="78"/>
      <c r="GB194" s="78"/>
      <c r="GC194" s="78"/>
      <c r="GD194" s="78"/>
      <c r="GE194" s="78"/>
      <c r="GF194" s="78"/>
      <c r="GG194" s="78"/>
      <c r="GH194" s="78"/>
      <c r="GI194" s="78"/>
      <c r="GJ194" s="78"/>
      <c r="GK194" s="78"/>
      <c r="GL194" s="78"/>
      <c r="GM194" s="78"/>
      <c r="GN194" s="78"/>
      <c r="GO194" s="78"/>
      <c r="GP194" s="78"/>
      <c r="GQ194" s="78"/>
      <c r="GR194" s="78"/>
      <c r="GS194" s="78"/>
      <c r="GT194" s="78"/>
      <c r="GU194" s="78"/>
      <c r="GV194" s="78"/>
      <c r="GW194" s="78"/>
      <c r="GX194" s="78"/>
      <c r="GY194" s="78"/>
      <c r="GZ194" s="78"/>
      <c r="HA194" s="78"/>
      <c r="HB194" s="78"/>
      <c r="HC194" s="78"/>
      <c r="HD194" s="78"/>
      <c r="HE194" s="78"/>
      <c r="HF194" s="78"/>
      <c r="HG194" s="78"/>
      <c r="HH194" s="78"/>
      <c r="HI194" s="78"/>
      <c r="HJ194" s="78"/>
      <c r="HK194" s="78"/>
      <c r="HL194" s="78"/>
      <c r="HM194" s="78"/>
      <c r="HN194" s="78"/>
      <c r="HO194" s="78"/>
      <c r="HP194" s="78"/>
      <c r="HQ194" s="78"/>
      <c r="HR194" s="78"/>
      <c r="HS194" s="78"/>
      <c r="HT194" s="78"/>
      <c r="HU194" s="78"/>
      <c r="HV194" s="78"/>
      <c r="HW194" s="78"/>
      <c r="HX194" s="78"/>
      <c r="HY194" s="78"/>
      <c r="HZ194" s="78"/>
      <c r="IA194" s="78"/>
      <c r="IB194" s="78"/>
      <c r="IC194" s="78"/>
      <c r="ID194" s="78"/>
      <c r="IE194" s="78"/>
      <c r="IF194" s="78"/>
      <c r="IG194" s="78"/>
      <c r="IH194" s="78"/>
      <c r="II194" s="78"/>
    </row>
    <row r="195" spans="1:243" s="74" customFormat="1">
      <c r="A195" s="73"/>
      <c r="C195" s="95"/>
      <c r="G195" s="75"/>
      <c r="H195" s="86"/>
      <c r="I195" s="75"/>
      <c r="J195" s="75"/>
      <c r="K195" s="75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CQ195" s="76"/>
      <c r="CR195" s="76"/>
      <c r="CS195" s="76"/>
      <c r="CT195" s="76"/>
      <c r="CU195" s="76"/>
      <c r="CV195" s="76"/>
      <c r="CW195" s="76"/>
      <c r="CX195" s="76"/>
      <c r="CY195" s="76"/>
      <c r="CZ195" s="76"/>
      <c r="DA195" s="76"/>
      <c r="DB195" s="76"/>
      <c r="DC195" s="76"/>
      <c r="DD195" s="92"/>
      <c r="DE195" s="76"/>
      <c r="DF195" s="76"/>
      <c r="DG195" s="76"/>
      <c r="DH195" s="76"/>
      <c r="DI195" s="76"/>
      <c r="DJ195" s="76"/>
      <c r="DK195" s="76"/>
      <c r="DL195" s="76"/>
      <c r="DM195" s="76"/>
      <c r="DN195" s="76"/>
      <c r="DO195" s="76"/>
      <c r="DP195" s="76"/>
      <c r="DQ195" s="78"/>
      <c r="DR195" s="78"/>
      <c r="DS195" s="78"/>
      <c r="DT195" s="78"/>
      <c r="DU195" s="78"/>
      <c r="DV195" s="78"/>
      <c r="DW195" s="78"/>
      <c r="DX195" s="78"/>
      <c r="DY195" s="78"/>
      <c r="DZ195" s="78"/>
      <c r="EA195" s="78"/>
      <c r="EB195" s="78"/>
      <c r="EC195" s="78"/>
      <c r="ED195" s="78"/>
      <c r="EE195" s="78"/>
      <c r="EF195" s="78"/>
      <c r="EG195" s="78"/>
      <c r="EH195" s="78"/>
      <c r="EI195" s="78"/>
      <c r="EJ195" s="78"/>
      <c r="EK195" s="78"/>
      <c r="EL195" s="78"/>
      <c r="EM195" s="78"/>
      <c r="EN195" s="78"/>
      <c r="EO195" s="78"/>
      <c r="EP195" s="78"/>
      <c r="EQ195" s="78"/>
      <c r="ER195" s="78"/>
      <c r="ES195" s="78"/>
      <c r="ET195" s="78"/>
      <c r="EU195" s="78"/>
      <c r="EV195" s="78"/>
      <c r="EW195" s="78"/>
      <c r="EX195" s="78"/>
      <c r="EY195" s="78"/>
      <c r="EZ195" s="78"/>
      <c r="FA195" s="78"/>
      <c r="FB195" s="78"/>
      <c r="FC195" s="78"/>
      <c r="FD195" s="78"/>
      <c r="FE195" s="78"/>
      <c r="FF195" s="78"/>
      <c r="FG195" s="78"/>
      <c r="FH195" s="78"/>
      <c r="FI195" s="78"/>
      <c r="FJ195" s="78"/>
      <c r="FK195" s="78"/>
      <c r="FL195" s="78"/>
      <c r="FM195" s="78"/>
      <c r="FN195" s="78"/>
      <c r="FO195" s="78"/>
      <c r="FP195" s="78"/>
      <c r="FQ195" s="78"/>
      <c r="FR195" s="78"/>
      <c r="FS195" s="78"/>
      <c r="FT195" s="78"/>
      <c r="FU195" s="78"/>
      <c r="FV195" s="78"/>
      <c r="FW195" s="78"/>
      <c r="FX195" s="78"/>
      <c r="FY195" s="78"/>
      <c r="FZ195" s="78"/>
      <c r="GA195" s="78"/>
      <c r="GB195" s="78"/>
      <c r="GC195" s="78"/>
      <c r="GD195" s="78"/>
      <c r="GE195" s="78"/>
      <c r="GF195" s="78"/>
      <c r="GG195" s="78"/>
      <c r="GH195" s="78"/>
      <c r="GI195" s="78"/>
      <c r="GJ195" s="78"/>
      <c r="GK195" s="78"/>
      <c r="GL195" s="78"/>
      <c r="GM195" s="78"/>
      <c r="GN195" s="78"/>
      <c r="GO195" s="78"/>
      <c r="GP195" s="78"/>
      <c r="GQ195" s="78"/>
      <c r="GR195" s="78"/>
      <c r="GS195" s="78"/>
      <c r="GT195" s="78"/>
      <c r="GU195" s="78"/>
      <c r="GV195" s="78"/>
      <c r="GW195" s="78"/>
      <c r="GX195" s="78"/>
      <c r="GY195" s="78"/>
      <c r="GZ195" s="78"/>
      <c r="HA195" s="78"/>
      <c r="HB195" s="78"/>
      <c r="HC195" s="78"/>
      <c r="HD195" s="78"/>
      <c r="HE195" s="78"/>
      <c r="HF195" s="78"/>
      <c r="HG195" s="78"/>
      <c r="HH195" s="78"/>
      <c r="HI195" s="78"/>
      <c r="HJ195" s="78"/>
      <c r="HK195" s="78"/>
      <c r="HL195" s="78"/>
      <c r="HM195" s="78"/>
      <c r="HN195" s="78"/>
      <c r="HO195" s="78"/>
      <c r="HP195" s="78"/>
      <c r="HQ195" s="78"/>
      <c r="HR195" s="78"/>
      <c r="HS195" s="78"/>
      <c r="HT195" s="78"/>
      <c r="HU195" s="78"/>
      <c r="HV195" s="78"/>
      <c r="HW195" s="78"/>
      <c r="HX195" s="78"/>
      <c r="HY195" s="78"/>
      <c r="HZ195" s="78"/>
      <c r="IA195" s="78"/>
      <c r="IB195" s="78"/>
      <c r="IC195" s="78"/>
      <c r="ID195" s="78"/>
      <c r="IE195" s="78"/>
      <c r="IF195" s="78"/>
      <c r="IG195" s="78"/>
      <c r="IH195" s="78"/>
      <c r="II195" s="78"/>
    </row>
    <row r="196" spans="1:243" s="74" customFormat="1">
      <c r="A196" s="73"/>
      <c r="C196" s="95"/>
      <c r="G196" s="75"/>
      <c r="H196" s="86"/>
      <c r="I196" s="75"/>
      <c r="J196" s="75"/>
      <c r="K196" s="75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CQ196" s="76"/>
      <c r="CR196" s="76"/>
      <c r="CS196" s="76"/>
      <c r="CT196" s="76"/>
      <c r="CU196" s="76"/>
      <c r="CV196" s="76"/>
      <c r="CW196" s="76"/>
      <c r="CX196" s="76"/>
      <c r="CY196" s="76"/>
      <c r="CZ196" s="76"/>
      <c r="DA196" s="76"/>
      <c r="DB196" s="76"/>
      <c r="DC196" s="76"/>
      <c r="DD196" s="92"/>
      <c r="DE196" s="76"/>
      <c r="DF196" s="76"/>
      <c r="DG196" s="76"/>
      <c r="DH196" s="76"/>
      <c r="DI196" s="76"/>
      <c r="DJ196" s="76"/>
      <c r="DK196" s="76"/>
      <c r="DL196" s="76"/>
      <c r="DM196" s="76"/>
      <c r="DN196" s="76"/>
      <c r="DO196" s="76"/>
      <c r="DP196" s="76"/>
      <c r="DQ196" s="78"/>
      <c r="DR196" s="78"/>
      <c r="DS196" s="78"/>
      <c r="DT196" s="78"/>
      <c r="DU196" s="78"/>
      <c r="DV196" s="78"/>
      <c r="DW196" s="78"/>
      <c r="DX196" s="78"/>
      <c r="DY196" s="78"/>
      <c r="DZ196" s="78"/>
      <c r="EA196" s="78"/>
      <c r="EB196" s="78"/>
      <c r="EC196" s="78"/>
      <c r="ED196" s="78"/>
      <c r="EE196" s="78"/>
      <c r="EF196" s="78"/>
      <c r="EG196" s="78"/>
      <c r="EH196" s="78"/>
      <c r="EI196" s="78"/>
      <c r="EJ196" s="78"/>
      <c r="EK196" s="78"/>
      <c r="EL196" s="78"/>
      <c r="EM196" s="78"/>
      <c r="EN196" s="78"/>
      <c r="EO196" s="78"/>
      <c r="EP196" s="78"/>
      <c r="EQ196" s="78"/>
      <c r="ER196" s="78"/>
      <c r="ES196" s="78"/>
      <c r="ET196" s="78"/>
      <c r="EU196" s="78"/>
      <c r="EV196" s="78"/>
      <c r="EW196" s="78"/>
      <c r="EX196" s="78"/>
      <c r="EY196" s="78"/>
      <c r="EZ196" s="78"/>
      <c r="FA196" s="78"/>
      <c r="FB196" s="78"/>
      <c r="FC196" s="78"/>
      <c r="FD196" s="78"/>
      <c r="FE196" s="78"/>
      <c r="FF196" s="78"/>
      <c r="FG196" s="78"/>
      <c r="FH196" s="78"/>
      <c r="FI196" s="78"/>
      <c r="FJ196" s="78"/>
      <c r="FK196" s="78"/>
      <c r="FL196" s="78"/>
      <c r="FM196" s="78"/>
      <c r="FN196" s="78"/>
      <c r="FO196" s="78"/>
      <c r="FP196" s="78"/>
      <c r="FQ196" s="78"/>
      <c r="FR196" s="78"/>
      <c r="FS196" s="78"/>
      <c r="FT196" s="78"/>
      <c r="FU196" s="78"/>
      <c r="FV196" s="78"/>
      <c r="FW196" s="78"/>
      <c r="FX196" s="78"/>
      <c r="FY196" s="78"/>
      <c r="FZ196" s="78"/>
      <c r="GA196" s="78"/>
      <c r="GB196" s="78"/>
      <c r="GC196" s="78"/>
      <c r="GD196" s="78"/>
      <c r="GE196" s="78"/>
      <c r="GF196" s="78"/>
      <c r="GG196" s="78"/>
      <c r="GH196" s="78"/>
      <c r="GI196" s="78"/>
      <c r="GJ196" s="78"/>
      <c r="GK196" s="78"/>
      <c r="GL196" s="78"/>
      <c r="GM196" s="78"/>
      <c r="GN196" s="78"/>
      <c r="GO196" s="78"/>
      <c r="GP196" s="78"/>
      <c r="GQ196" s="78"/>
      <c r="GR196" s="78"/>
      <c r="GS196" s="78"/>
      <c r="GT196" s="78"/>
      <c r="GU196" s="78"/>
      <c r="GV196" s="78"/>
      <c r="GW196" s="78"/>
      <c r="GX196" s="78"/>
      <c r="GY196" s="78"/>
      <c r="GZ196" s="78"/>
      <c r="HA196" s="78"/>
      <c r="HB196" s="78"/>
      <c r="HC196" s="78"/>
      <c r="HD196" s="78"/>
      <c r="HE196" s="78"/>
      <c r="HF196" s="78"/>
      <c r="HG196" s="78"/>
      <c r="HH196" s="78"/>
      <c r="HI196" s="78"/>
      <c r="HJ196" s="78"/>
      <c r="HK196" s="78"/>
      <c r="HL196" s="78"/>
      <c r="HM196" s="78"/>
      <c r="HN196" s="78"/>
      <c r="HO196" s="78"/>
      <c r="HP196" s="78"/>
      <c r="HQ196" s="78"/>
      <c r="HR196" s="78"/>
      <c r="HS196" s="78"/>
      <c r="HT196" s="78"/>
      <c r="HU196" s="78"/>
      <c r="HV196" s="78"/>
      <c r="HW196" s="78"/>
      <c r="HX196" s="78"/>
      <c r="HY196" s="78"/>
      <c r="HZ196" s="78"/>
      <c r="IA196" s="78"/>
      <c r="IB196" s="78"/>
      <c r="IC196" s="78"/>
      <c r="ID196" s="78"/>
      <c r="IE196" s="78"/>
      <c r="IF196" s="78"/>
      <c r="IG196" s="78"/>
      <c r="IH196" s="78"/>
      <c r="II196" s="78"/>
    </row>
    <row r="197" spans="1:243" s="74" customFormat="1">
      <c r="A197" s="73"/>
      <c r="C197" s="95"/>
      <c r="G197" s="75"/>
      <c r="H197" s="86"/>
      <c r="I197" s="75"/>
      <c r="J197" s="75"/>
      <c r="K197" s="75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CQ197" s="76"/>
      <c r="CR197" s="76"/>
      <c r="CS197" s="76"/>
      <c r="CT197" s="76"/>
      <c r="CU197" s="76"/>
      <c r="CV197" s="76"/>
      <c r="CW197" s="76"/>
      <c r="CX197" s="76"/>
      <c r="CY197" s="76"/>
      <c r="CZ197" s="76"/>
      <c r="DA197" s="76"/>
      <c r="DB197" s="76"/>
      <c r="DC197" s="76"/>
      <c r="DD197" s="92"/>
      <c r="DE197" s="76"/>
      <c r="DF197" s="76"/>
      <c r="DG197" s="76"/>
      <c r="DH197" s="76"/>
      <c r="DI197" s="76"/>
      <c r="DJ197" s="76"/>
      <c r="DK197" s="76"/>
      <c r="DL197" s="76"/>
      <c r="DM197" s="76"/>
      <c r="DN197" s="76"/>
      <c r="DO197" s="76"/>
      <c r="DP197" s="76"/>
      <c r="DQ197" s="78"/>
      <c r="DR197" s="78"/>
      <c r="DS197" s="78"/>
      <c r="DT197" s="78"/>
      <c r="DU197" s="78"/>
      <c r="DV197" s="78"/>
      <c r="DW197" s="78"/>
      <c r="DX197" s="78"/>
      <c r="DY197" s="78"/>
      <c r="DZ197" s="78"/>
      <c r="EA197" s="78"/>
      <c r="EB197" s="78"/>
      <c r="EC197" s="78"/>
      <c r="ED197" s="78"/>
      <c r="EE197" s="78"/>
      <c r="EF197" s="78"/>
      <c r="EG197" s="78"/>
      <c r="EH197" s="78"/>
      <c r="EI197" s="78"/>
      <c r="EJ197" s="78"/>
      <c r="EK197" s="78"/>
      <c r="EL197" s="78"/>
      <c r="EM197" s="78"/>
      <c r="EN197" s="78"/>
      <c r="EO197" s="78"/>
      <c r="EP197" s="78"/>
      <c r="EQ197" s="78"/>
      <c r="ER197" s="78"/>
      <c r="ES197" s="78"/>
      <c r="ET197" s="78"/>
      <c r="EU197" s="78"/>
      <c r="EV197" s="78"/>
      <c r="EW197" s="78"/>
      <c r="EX197" s="78"/>
      <c r="EY197" s="78"/>
      <c r="EZ197" s="78"/>
      <c r="FA197" s="78"/>
      <c r="FB197" s="78"/>
      <c r="FC197" s="78"/>
      <c r="FD197" s="78"/>
      <c r="FE197" s="78"/>
      <c r="FF197" s="78"/>
      <c r="FG197" s="78"/>
      <c r="FH197" s="78"/>
      <c r="FI197" s="78"/>
      <c r="FJ197" s="78"/>
      <c r="FK197" s="78"/>
      <c r="FL197" s="78"/>
      <c r="FM197" s="78"/>
      <c r="FN197" s="78"/>
      <c r="FO197" s="78"/>
      <c r="FP197" s="78"/>
      <c r="FQ197" s="78"/>
      <c r="FR197" s="78"/>
      <c r="FS197" s="78"/>
      <c r="FT197" s="78"/>
      <c r="FU197" s="78"/>
      <c r="FV197" s="78"/>
      <c r="FW197" s="78"/>
      <c r="FX197" s="78"/>
      <c r="FY197" s="78"/>
      <c r="FZ197" s="78"/>
      <c r="GA197" s="78"/>
      <c r="GB197" s="78"/>
      <c r="GC197" s="78"/>
      <c r="GD197" s="78"/>
      <c r="GE197" s="78"/>
      <c r="GF197" s="78"/>
      <c r="GG197" s="78"/>
      <c r="GH197" s="78"/>
      <c r="GI197" s="78"/>
      <c r="GJ197" s="78"/>
      <c r="GK197" s="78"/>
      <c r="GL197" s="78"/>
      <c r="GM197" s="78"/>
      <c r="GN197" s="78"/>
      <c r="GO197" s="78"/>
      <c r="GP197" s="78"/>
      <c r="GQ197" s="78"/>
      <c r="GR197" s="78"/>
      <c r="GS197" s="78"/>
      <c r="GT197" s="78"/>
      <c r="GU197" s="78"/>
      <c r="GV197" s="78"/>
      <c r="GW197" s="78"/>
      <c r="GX197" s="78"/>
      <c r="GY197" s="78"/>
      <c r="GZ197" s="78"/>
      <c r="HA197" s="78"/>
      <c r="HB197" s="78"/>
      <c r="HC197" s="78"/>
      <c r="HD197" s="78"/>
      <c r="HE197" s="78"/>
      <c r="HF197" s="78"/>
      <c r="HG197" s="78"/>
      <c r="HH197" s="78"/>
      <c r="HI197" s="78"/>
      <c r="HJ197" s="78"/>
      <c r="HK197" s="78"/>
      <c r="HL197" s="78"/>
      <c r="HM197" s="78"/>
      <c r="HN197" s="78"/>
      <c r="HO197" s="78"/>
      <c r="HP197" s="78"/>
      <c r="HQ197" s="78"/>
      <c r="HR197" s="78"/>
      <c r="HS197" s="78"/>
      <c r="HT197" s="78"/>
      <c r="HU197" s="78"/>
      <c r="HV197" s="78"/>
      <c r="HW197" s="78"/>
      <c r="HX197" s="78"/>
      <c r="HY197" s="78"/>
      <c r="HZ197" s="78"/>
      <c r="IA197" s="78"/>
      <c r="IB197" s="78"/>
      <c r="IC197" s="78"/>
      <c r="ID197" s="78"/>
      <c r="IE197" s="78"/>
      <c r="IF197" s="78"/>
      <c r="IG197" s="78"/>
      <c r="IH197" s="78"/>
      <c r="II197" s="78"/>
    </row>
    <row r="198" spans="1:243" s="74" customFormat="1">
      <c r="A198" s="73"/>
      <c r="C198" s="95"/>
      <c r="G198" s="75"/>
      <c r="H198" s="86"/>
      <c r="I198" s="75"/>
      <c r="J198" s="75"/>
      <c r="K198" s="75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CQ198" s="76"/>
      <c r="CR198" s="76"/>
      <c r="CS198" s="76"/>
      <c r="CT198" s="76"/>
      <c r="CU198" s="76"/>
      <c r="CV198" s="76"/>
      <c r="CW198" s="76"/>
      <c r="CX198" s="76"/>
      <c r="CY198" s="76"/>
      <c r="CZ198" s="76"/>
      <c r="DA198" s="76"/>
      <c r="DB198" s="76"/>
      <c r="DC198" s="76"/>
      <c r="DD198" s="92"/>
      <c r="DE198" s="76"/>
      <c r="DF198" s="76"/>
      <c r="DG198" s="76"/>
      <c r="DH198" s="76"/>
      <c r="DI198" s="76"/>
      <c r="DJ198" s="76"/>
      <c r="DK198" s="76"/>
      <c r="DL198" s="76"/>
      <c r="DM198" s="76"/>
      <c r="DN198" s="76"/>
      <c r="DO198" s="76"/>
      <c r="DP198" s="76"/>
      <c r="DQ198" s="78"/>
      <c r="DR198" s="78"/>
      <c r="DS198" s="78"/>
      <c r="DT198" s="78"/>
      <c r="DU198" s="78"/>
      <c r="DV198" s="78"/>
      <c r="DW198" s="78"/>
      <c r="DX198" s="78"/>
      <c r="DY198" s="78"/>
      <c r="DZ198" s="78"/>
      <c r="EA198" s="78"/>
      <c r="EB198" s="78"/>
      <c r="EC198" s="78"/>
      <c r="ED198" s="78"/>
      <c r="EE198" s="78"/>
      <c r="EF198" s="78"/>
      <c r="EG198" s="78"/>
      <c r="EH198" s="78"/>
      <c r="EI198" s="78"/>
      <c r="EJ198" s="78"/>
      <c r="EK198" s="78"/>
      <c r="EL198" s="78"/>
      <c r="EM198" s="78"/>
      <c r="EN198" s="78"/>
      <c r="EO198" s="78"/>
      <c r="EP198" s="78"/>
      <c r="EQ198" s="78"/>
      <c r="ER198" s="78"/>
      <c r="ES198" s="78"/>
      <c r="ET198" s="78"/>
      <c r="EU198" s="78"/>
      <c r="EV198" s="78"/>
      <c r="EW198" s="78"/>
      <c r="EX198" s="78"/>
      <c r="EY198" s="78"/>
      <c r="EZ198" s="78"/>
      <c r="FA198" s="78"/>
      <c r="FB198" s="78"/>
      <c r="FC198" s="78"/>
      <c r="FD198" s="78"/>
      <c r="FE198" s="78"/>
      <c r="FF198" s="78"/>
      <c r="FG198" s="78"/>
      <c r="FH198" s="78"/>
      <c r="FI198" s="78"/>
      <c r="FJ198" s="78"/>
      <c r="FK198" s="78"/>
      <c r="FL198" s="78"/>
      <c r="FM198" s="78"/>
      <c r="FN198" s="78"/>
      <c r="FO198" s="78"/>
      <c r="FP198" s="78"/>
      <c r="FQ198" s="78"/>
      <c r="FR198" s="78"/>
      <c r="FS198" s="78"/>
      <c r="FT198" s="78"/>
      <c r="FU198" s="78"/>
      <c r="FV198" s="78"/>
      <c r="FW198" s="78"/>
      <c r="FX198" s="78"/>
      <c r="FY198" s="78"/>
      <c r="FZ198" s="78"/>
      <c r="GA198" s="78"/>
      <c r="GB198" s="78"/>
      <c r="GC198" s="78"/>
      <c r="GD198" s="78"/>
      <c r="GE198" s="78"/>
      <c r="GF198" s="78"/>
      <c r="GG198" s="78"/>
      <c r="GH198" s="78"/>
      <c r="GI198" s="78"/>
      <c r="GJ198" s="78"/>
      <c r="GK198" s="78"/>
      <c r="GL198" s="78"/>
      <c r="GM198" s="78"/>
      <c r="GN198" s="78"/>
      <c r="GO198" s="78"/>
      <c r="GP198" s="78"/>
      <c r="GQ198" s="78"/>
      <c r="GR198" s="78"/>
      <c r="GS198" s="78"/>
      <c r="GT198" s="78"/>
      <c r="GU198" s="78"/>
      <c r="GV198" s="78"/>
      <c r="GW198" s="78"/>
      <c r="GX198" s="78"/>
      <c r="GY198" s="78"/>
      <c r="GZ198" s="78"/>
      <c r="HA198" s="78"/>
      <c r="HB198" s="78"/>
      <c r="HC198" s="78"/>
      <c r="HD198" s="78"/>
      <c r="HE198" s="78"/>
      <c r="HF198" s="78"/>
      <c r="HG198" s="78"/>
      <c r="HH198" s="78"/>
      <c r="HI198" s="78"/>
      <c r="HJ198" s="78"/>
      <c r="HK198" s="78"/>
      <c r="HL198" s="78"/>
      <c r="HM198" s="78"/>
      <c r="HN198" s="78"/>
      <c r="HO198" s="78"/>
      <c r="HP198" s="78"/>
      <c r="HQ198" s="78"/>
      <c r="HR198" s="78"/>
      <c r="HS198" s="78"/>
      <c r="HT198" s="78"/>
      <c r="HU198" s="78"/>
      <c r="HV198" s="78"/>
      <c r="HW198" s="78"/>
      <c r="HX198" s="78"/>
      <c r="HY198" s="78"/>
      <c r="HZ198" s="78"/>
      <c r="IA198" s="78"/>
      <c r="IB198" s="78"/>
      <c r="IC198" s="78"/>
      <c r="ID198" s="78"/>
      <c r="IE198" s="78"/>
      <c r="IF198" s="78"/>
      <c r="IG198" s="78"/>
      <c r="IH198" s="78"/>
      <c r="II198" s="78"/>
    </row>
    <row r="199" spans="1:243" s="74" customFormat="1">
      <c r="A199" s="73"/>
      <c r="C199" s="95"/>
      <c r="G199" s="75"/>
      <c r="H199" s="86"/>
      <c r="I199" s="75"/>
      <c r="J199" s="75"/>
      <c r="K199" s="75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CQ199" s="76"/>
      <c r="CR199" s="76"/>
      <c r="CS199" s="76"/>
      <c r="CT199" s="76"/>
      <c r="CU199" s="76"/>
      <c r="CV199" s="76"/>
      <c r="CW199" s="76"/>
      <c r="CX199" s="76"/>
      <c r="CY199" s="76"/>
      <c r="CZ199" s="76"/>
      <c r="DA199" s="76"/>
      <c r="DB199" s="76"/>
      <c r="DC199" s="76"/>
      <c r="DD199" s="92"/>
      <c r="DE199" s="76"/>
      <c r="DF199" s="76"/>
      <c r="DG199" s="76"/>
      <c r="DH199" s="76"/>
      <c r="DI199" s="76"/>
      <c r="DJ199" s="76"/>
      <c r="DK199" s="76"/>
      <c r="DL199" s="76"/>
      <c r="DM199" s="76"/>
      <c r="DN199" s="76"/>
      <c r="DO199" s="76"/>
      <c r="DP199" s="76"/>
      <c r="DQ199" s="78"/>
      <c r="DR199" s="78"/>
      <c r="DS199" s="78"/>
      <c r="DT199" s="78"/>
      <c r="DU199" s="78"/>
      <c r="DV199" s="78"/>
      <c r="DW199" s="78"/>
      <c r="DX199" s="78"/>
      <c r="DY199" s="78"/>
      <c r="DZ199" s="78"/>
      <c r="EA199" s="78"/>
      <c r="EB199" s="78"/>
      <c r="EC199" s="78"/>
      <c r="ED199" s="78"/>
      <c r="EE199" s="78"/>
      <c r="EF199" s="78"/>
      <c r="EG199" s="78"/>
      <c r="EH199" s="78"/>
      <c r="EI199" s="78"/>
      <c r="EJ199" s="78"/>
      <c r="EK199" s="78"/>
      <c r="EL199" s="78"/>
      <c r="EM199" s="78"/>
      <c r="EN199" s="78"/>
      <c r="EO199" s="78"/>
      <c r="EP199" s="78"/>
      <c r="EQ199" s="78"/>
      <c r="ER199" s="78"/>
      <c r="ES199" s="78"/>
      <c r="ET199" s="78"/>
      <c r="EU199" s="78"/>
      <c r="EV199" s="78"/>
      <c r="EW199" s="78"/>
      <c r="EX199" s="78"/>
      <c r="EY199" s="78"/>
      <c r="EZ199" s="78"/>
      <c r="FA199" s="78"/>
      <c r="FB199" s="78"/>
      <c r="FC199" s="78"/>
      <c r="FD199" s="78"/>
      <c r="FE199" s="78"/>
      <c r="FF199" s="78"/>
      <c r="FG199" s="78"/>
      <c r="FH199" s="78"/>
      <c r="FI199" s="78"/>
      <c r="FJ199" s="78"/>
      <c r="FK199" s="78"/>
      <c r="FL199" s="78"/>
      <c r="FM199" s="78"/>
      <c r="FN199" s="78"/>
      <c r="FO199" s="78"/>
      <c r="FP199" s="78"/>
      <c r="FQ199" s="78"/>
      <c r="FR199" s="78"/>
      <c r="FS199" s="78"/>
      <c r="FT199" s="78"/>
      <c r="FU199" s="78"/>
      <c r="FV199" s="78"/>
      <c r="FW199" s="78"/>
      <c r="FX199" s="78"/>
      <c r="FY199" s="78"/>
      <c r="FZ199" s="78"/>
      <c r="GA199" s="78"/>
      <c r="GB199" s="78"/>
      <c r="GC199" s="78"/>
      <c r="GD199" s="78"/>
      <c r="GE199" s="78"/>
      <c r="GF199" s="78"/>
      <c r="GG199" s="78"/>
      <c r="GH199" s="78"/>
      <c r="GI199" s="78"/>
      <c r="GJ199" s="78"/>
      <c r="GK199" s="78"/>
      <c r="GL199" s="78"/>
      <c r="GM199" s="78"/>
      <c r="GN199" s="78"/>
      <c r="GO199" s="78"/>
      <c r="GP199" s="78"/>
      <c r="GQ199" s="78"/>
      <c r="GR199" s="78"/>
      <c r="GS199" s="78"/>
      <c r="GT199" s="78"/>
      <c r="GU199" s="78"/>
      <c r="GV199" s="78"/>
      <c r="GW199" s="78"/>
      <c r="GX199" s="78"/>
      <c r="GY199" s="78"/>
      <c r="GZ199" s="78"/>
      <c r="HA199" s="78"/>
      <c r="HB199" s="78"/>
      <c r="HC199" s="78"/>
      <c r="HD199" s="78"/>
      <c r="HE199" s="78"/>
      <c r="HF199" s="78"/>
      <c r="HG199" s="78"/>
      <c r="HH199" s="78"/>
      <c r="HI199" s="78"/>
      <c r="HJ199" s="78"/>
      <c r="HK199" s="78"/>
      <c r="HL199" s="78"/>
      <c r="HM199" s="78"/>
      <c r="HN199" s="78"/>
      <c r="HO199" s="78"/>
      <c r="HP199" s="78"/>
      <c r="HQ199" s="78"/>
      <c r="HR199" s="78"/>
      <c r="HS199" s="78"/>
      <c r="HT199" s="78"/>
      <c r="HU199" s="78"/>
      <c r="HV199" s="78"/>
      <c r="HW199" s="78"/>
      <c r="HX199" s="78"/>
      <c r="HY199" s="78"/>
      <c r="HZ199" s="78"/>
      <c r="IA199" s="78"/>
      <c r="IB199" s="78"/>
      <c r="IC199" s="78"/>
      <c r="ID199" s="78"/>
      <c r="IE199" s="78"/>
      <c r="IF199" s="78"/>
      <c r="IG199" s="78"/>
      <c r="IH199" s="78"/>
      <c r="II199" s="78"/>
    </row>
    <row r="200" spans="1:243" s="74" customFormat="1">
      <c r="A200" s="73"/>
      <c r="C200" s="95"/>
      <c r="G200" s="75"/>
      <c r="H200" s="86"/>
      <c r="I200" s="75"/>
      <c r="J200" s="75"/>
      <c r="K200" s="75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72"/>
      <c r="AJ200" s="72"/>
      <c r="AK200" s="2"/>
      <c r="AL200" s="2"/>
      <c r="AM200" s="2"/>
      <c r="AN200" s="2"/>
      <c r="AO200" s="2"/>
      <c r="AP200" s="2"/>
      <c r="AQ200" s="2"/>
      <c r="AR200" s="2"/>
      <c r="AS200" s="2"/>
      <c r="CQ200" s="76"/>
      <c r="CR200" s="76"/>
      <c r="CS200" s="76"/>
      <c r="CT200" s="76"/>
      <c r="CU200" s="76"/>
      <c r="CV200" s="76"/>
      <c r="CW200" s="76"/>
      <c r="CX200" s="76"/>
      <c r="CY200" s="76"/>
      <c r="CZ200" s="76"/>
      <c r="DA200" s="76"/>
      <c r="DB200" s="76"/>
      <c r="DC200" s="76"/>
      <c r="DD200" s="92"/>
      <c r="DE200" s="76"/>
      <c r="DF200" s="76"/>
      <c r="DG200" s="76"/>
      <c r="DH200" s="76"/>
      <c r="DI200" s="76"/>
      <c r="DJ200" s="76"/>
      <c r="DK200" s="76"/>
      <c r="DL200" s="76"/>
      <c r="DM200" s="76"/>
      <c r="DN200" s="76"/>
      <c r="DO200" s="76"/>
      <c r="DP200" s="76"/>
      <c r="DQ200" s="78"/>
      <c r="DR200" s="78"/>
      <c r="DS200" s="78"/>
      <c r="DT200" s="78"/>
      <c r="DU200" s="78"/>
      <c r="DV200" s="78"/>
      <c r="DW200" s="78"/>
      <c r="DX200" s="78"/>
      <c r="DY200" s="78"/>
      <c r="DZ200" s="78"/>
      <c r="EA200" s="78"/>
      <c r="EB200" s="78"/>
      <c r="EC200" s="78"/>
      <c r="ED200" s="78"/>
      <c r="EE200" s="78"/>
      <c r="EF200" s="78"/>
      <c r="EG200" s="78"/>
      <c r="EH200" s="78"/>
      <c r="EI200" s="78"/>
      <c r="EJ200" s="78"/>
      <c r="EK200" s="78"/>
      <c r="EL200" s="78"/>
      <c r="EM200" s="78"/>
      <c r="EN200" s="78"/>
      <c r="EO200" s="78"/>
      <c r="EP200" s="78"/>
      <c r="EQ200" s="78"/>
      <c r="ER200" s="78"/>
      <c r="ES200" s="78"/>
      <c r="ET200" s="78"/>
      <c r="EU200" s="78"/>
      <c r="EV200" s="78"/>
      <c r="EW200" s="78"/>
      <c r="EX200" s="78"/>
      <c r="EY200" s="78"/>
      <c r="EZ200" s="78"/>
      <c r="FA200" s="78"/>
      <c r="FB200" s="78"/>
      <c r="FC200" s="78"/>
      <c r="FD200" s="78"/>
      <c r="FE200" s="78"/>
      <c r="FF200" s="78"/>
      <c r="FG200" s="78"/>
      <c r="FH200" s="78"/>
      <c r="FI200" s="78"/>
      <c r="FJ200" s="78"/>
      <c r="FK200" s="78"/>
      <c r="FL200" s="78"/>
      <c r="FM200" s="78"/>
      <c r="FN200" s="78"/>
      <c r="FO200" s="78"/>
      <c r="FP200" s="78"/>
      <c r="FQ200" s="78"/>
      <c r="FR200" s="78"/>
      <c r="FS200" s="78"/>
      <c r="FT200" s="78"/>
      <c r="FU200" s="78"/>
      <c r="FV200" s="78"/>
      <c r="FW200" s="78"/>
      <c r="FX200" s="78"/>
      <c r="FY200" s="78"/>
      <c r="FZ200" s="78"/>
      <c r="GA200" s="78"/>
      <c r="GB200" s="78"/>
      <c r="GC200" s="78"/>
      <c r="GD200" s="78"/>
      <c r="GE200" s="78"/>
      <c r="GF200" s="78"/>
      <c r="GG200" s="78"/>
      <c r="GH200" s="78"/>
      <c r="GI200" s="78"/>
      <c r="GJ200" s="78"/>
      <c r="GK200" s="78"/>
      <c r="GL200" s="78"/>
      <c r="GM200" s="78"/>
      <c r="GN200" s="78"/>
      <c r="GO200" s="78"/>
      <c r="GP200" s="78"/>
      <c r="GQ200" s="78"/>
      <c r="GR200" s="78"/>
      <c r="GS200" s="78"/>
      <c r="GT200" s="78"/>
      <c r="GU200" s="78"/>
      <c r="GV200" s="78"/>
      <c r="GW200" s="78"/>
      <c r="GX200" s="78"/>
      <c r="GY200" s="78"/>
      <c r="GZ200" s="78"/>
      <c r="HA200" s="78"/>
      <c r="HB200" s="78"/>
      <c r="HC200" s="78"/>
      <c r="HD200" s="78"/>
      <c r="HE200" s="78"/>
      <c r="HF200" s="78"/>
      <c r="HG200" s="78"/>
      <c r="HH200" s="78"/>
      <c r="HI200" s="78"/>
      <c r="HJ200" s="78"/>
      <c r="HK200" s="78"/>
      <c r="HL200" s="78"/>
      <c r="HM200" s="78"/>
      <c r="HN200" s="78"/>
      <c r="HO200" s="78"/>
      <c r="HP200" s="78"/>
      <c r="HQ200" s="78"/>
      <c r="HR200" s="78"/>
      <c r="HS200" s="78"/>
      <c r="HT200" s="78"/>
      <c r="HU200" s="78"/>
      <c r="HV200" s="78"/>
      <c r="HW200" s="78"/>
      <c r="HX200" s="78"/>
      <c r="HY200" s="78"/>
      <c r="HZ200" s="78"/>
      <c r="IA200" s="78"/>
      <c r="IB200" s="78"/>
      <c r="IC200" s="78"/>
      <c r="ID200" s="78"/>
      <c r="IE200" s="78"/>
      <c r="IF200" s="78"/>
      <c r="IG200" s="78"/>
      <c r="IH200" s="78"/>
      <c r="II200" s="78"/>
    </row>
    <row r="201" spans="1:243" s="74" customFormat="1">
      <c r="A201" s="73"/>
      <c r="C201" s="95"/>
      <c r="G201" s="75"/>
      <c r="H201" s="86"/>
      <c r="I201" s="75"/>
      <c r="J201" s="75"/>
      <c r="K201" s="75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72"/>
      <c r="AJ201" s="72"/>
      <c r="AK201" s="2"/>
      <c r="AL201" s="2"/>
      <c r="AM201" s="2"/>
      <c r="AN201" s="2"/>
      <c r="AO201" s="2"/>
      <c r="AP201" s="2"/>
      <c r="AQ201" s="2"/>
      <c r="AR201" s="2"/>
      <c r="AS201" s="2"/>
      <c r="CQ201" s="76"/>
      <c r="CR201" s="76"/>
      <c r="CS201" s="76"/>
      <c r="CT201" s="76"/>
      <c r="CU201" s="76"/>
      <c r="CV201" s="76"/>
      <c r="CW201" s="76"/>
      <c r="CX201" s="76"/>
      <c r="CY201" s="76"/>
      <c r="CZ201" s="76"/>
      <c r="DA201" s="76"/>
      <c r="DB201" s="76"/>
      <c r="DC201" s="76"/>
      <c r="DD201" s="92"/>
      <c r="DE201" s="76"/>
      <c r="DF201" s="76"/>
      <c r="DG201" s="76"/>
      <c r="DH201" s="76"/>
      <c r="DI201" s="76"/>
      <c r="DJ201" s="76"/>
      <c r="DK201" s="76"/>
      <c r="DL201" s="76"/>
      <c r="DM201" s="76"/>
      <c r="DN201" s="76"/>
      <c r="DO201" s="76"/>
      <c r="DP201" s="76"/>
      <c r="DQ201" s="78"/>
      <c r="DR201" s="78"/>
      <c r="DS201" s="78"/>
      <c r="DT201" s="78"/>
      <c r="DU201" s="78"/>
      <c r="DV201" s="78"/>
      <c r="DW201" s="78"/>
      <c r="DX201" s="78"/>
      <c r="DY201" s="78"/>
      <c r="DZ201" s="78"/>
      <c r="EA201" s="78"/>
      <c r="EB201" s="78"/>
      <c r="EC201" s="78"/>
      <c r="ED201" s="78"/>
      <c r="EE201" s="78"/>
      <c r="EF201" s="78"/>
      <c r="EG201" s="78"/>
      <c r="EH201" s="78"/>
      <c r="EI201" s="78"/>
      <c r="EJ201" s="78"/>
      <c r="EK201" s="78"/>
      <c r="EL201" s="78"/>
      <c r="EM201" s="78"/>
      <c r="EN201" s="78"/>
      <c r="EO201" s="78"/>
      <c r="EP201" s="78"/>
      <c r="EQ201" s="78"/>
      <c r="ER201" s="78"/>
      <c r="ES201" s="78"/>
      <c r="ET201" s="78"/>
      <c r="EU201" s="78"/>
      <c r="EV201" s="78"/>
      <c r="EW201" s="78"/>
      <c r="EX201" s="78"/>
      <c r="EY201" s="78"/>
      <c r="EZ201" s="78"/>
      <c r="FA201" s="78"/>
      <c r="FB201" s="78"/>
      <c r="FC201" s="78"/>
      <c r="FD201" s="78"/>
      <c r="FE201" s="78"/>
      <c r="FF201" s="78"/>
      <c r="FG201" s="78"/>
      <c r="FH201" s="78"/>
      <c r="FI201" s="78"/>
      <c r="FJ201" s="78"/>
      <c r="FK201" s="78"/>
      <c r="FL201" s="78"/>
      <c r="FM201" s="78"/>
      <c r="FN201" s="78"/>
      <c r="FO201" s="78"/>
      <c r="FP201" s="78"/>
      <c r="FQ201" s="78"/>
      <c r="FR201" s="78"/>
      <c r="FS201" s="78"/>
      <c r="FT201" s="78"/>
      <c r="FU201" s="78"/>
      <c r="FV201" s="78"/>
      <c r="FW201" s="78"/>
      <c r="FX201" s="78"/>
      <c r="FY201" s="78"/>
      <c r="FZ201" s="78"/>
      <c r="GA201" s="78"/>
      <c r="GB201" s="78"/>
      <c r="GC201" s="78"/>
      <c r="GD201" s="78"/>
      <c r="GE201" s="78"/>
      <c r="GF201" s="78"/>
      <c r="GG201" s="78"/>
      <c r="GH201" s="78"/>
      <c r="GI201" s="78"/>
      <c r="GJ201" s="78"/>
      <c r="GK201" s="78"/>
      <c r="GL201" s="78"/>
      <c r="GM201" s="78"/>
      <c r="GN201" s="78"/>
      <c r="GO201" s="78"/>
      <c r="GP201" s="78"/>
      <c r="GQ201" s="78"/>
      <c r="GR201" s="78"/>
      <c r="GS201" s="78"/>
      <c r="GT201" s="78"/>
      <c r="GU201" s="78"/>
      <c r="GV201" s="78"/>
      <c r="GW201" s="78"/>
      <c r="GX201" s="78"/>
      <c r="GY201" s="78"/>
      <c r="GZ201" s="78"/>
      <c r="HA201" s="78"/>
      <c r="HB201" s="78"/>
      <c r="HC201" s="78"/>
      <c r="HD201" s="78"/>
      <c r="HE201" s="78"/>
      <c r="HF201" s="78"/>
      <c r="HG201" s="78"/>
      <c r="HH201" s="78"/>
      <c r="HI201" s="78"/>
      <c r="HJ201" s="78"/>
      <c r="HK201" s="78"/>
      <c r="HL201" s="78"/>
      <c r="HM201" s="78"/>
      <c r="HN201" s="78"/>
      <c r="HO201" s="78"/>
      <c r="HP201" s="78"/>
      <c r="HQ201" s="78"/>
      <c r="HR201" s="78"/>
      <c r="HS201" s="78"/>
      <c r="HT201" s="78"/>
      <c r="HU201" s="78"/>
      <c r="HV201" s="78"/>
      <c r="HW201" s="78"/>
      <c r="HX201" s="78"/>
      <c r="HY201" s="78"/>
      <c r="HZ201" s="78"/>
      <c r="IA201" s="78"/>
      <c r="IB201" s="78"/>
      <c r="IC201" s="78"/>
      <c r="ID201" s="78"/>
      <c r="IE201" s="78"/>
      <c r="IF201" s="78"/>
      <c r="IG201" s="78"/>
      <c r="IH201" s="78"/>
      <c r="II201" s="78"/>
    </row>
    <row r="202" spans="1:243" s="74" customFormat="1">
      <c r="A202" s="73"/>
      <c r="C202" s="95"/>
      <c r="G202" s="75"/>
      <c r="H202" s="86"/>
      <c r="I202" s="75"/>
      <c r="J202" s="75"/>
      <c r="K202" s="75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72"/>
      <c r="AJ202" s="72"/>
      <c r="AK202" s="2"/>
      <c r="AL202" s="2"/>
      <c r="AM202" s="2"/>
      <c r="AN202" s="2"/>
      <c r="AO202" s="2"/>
      <c r="AP202" s="2"/>
      <c r="AQ202" s="2"/>
      <c r="AR202" s="2"/>
      <c r="AS202" s="2"/>
      <c r="CQ202" s="76"/>
      <c r="CR202" s="76"/>
      <c r="CS202" s="76"/>
      <c r="CT202" s="76"/>
      <c r="CU202" s="76"/>
      <c r="CV202" s="76"/>
      <c r="CW202" s="76"/>
      <c r="CX202" s="76"/>
      <c r="CY202" s="76"/>
      <c r="CZ202" s="76"/>
      <c r="DA202" s="76"/>
      <c r="DB202" s="76"/>
      <c r="DC202" s="76"/>
      <c r="DD202" s="92"/>
      <c r="DE202" s="76"/>
      <c r="DF202" s="76"/>
      <c r="DG202" s="76"/>
      <c r="DH202" s="76"/>
      <c r="DI202" s="76"/>
      <c r="DJ202" s="76"/>
      <c r="DK202" s="76"/>
      <c r="DL202" s="76"/>
      <c r="DM202" s="76"/>
      <c r="DN202" s="76"/>
      <c r="DO202" s="76"/>
      <c r="DP202" s="76"/>
      <c r="DQ202" s="78"/>
      <c r="DR202" s="78"/>
      <c r="DS202" s="78"/>
      <c r="DT202" s="78"/>
      <c r="DU202" s="78"/>
      <c r="DV202" s="78"/>
      <c r="DW202" s="78"/>
      <c r="DX202" s="78"/>
      <c r="DY202" s="78"/>
      <c r="DZ202" s="78"/>
      <c r="EA202" s="78"/>
      <c r="EB202" s="78"/>
      <c r="EC202" s="78"/>
      <c r="ED202" s="78"/>
      <c r="EE202" s="78"/>
      <c r="EF202" s="78"/>
      <c r="EG202" s="78"/>
      <c r="EH202" s="78"/>
      <c r="EI202" s="78"/>
      <c r="EJ202" s="78"/>
      <c r="EK202" s="78"/>
      <c r="EL202" s="78"/>
      <c r="EM202" s="78"/>
      <c r="EN202" s="78"/>
      <c r="EO202" s="78"/>
      <c r="EP202" s="78"/>
      <c r="EQ202" s="78"/>
      <c r="ER202" s="78"/>
      <c r="ES202" s="78"/>
      <c r="ET202" s="78"/>
      <c r="EU202" s="78"/>
      <c r="EV202" s="78"/>
      <c r="EW202" s="78"/>
      <c r="EX202" s="78"/>
      <c r="EY202" s="78"/>
      <c r="EZ202" s="78"/>
      <c r="FA202" s="78"/>
      <c r="FB202" s="78"/>
      <c r="FC202" s="78"/>
      <c r="FD202" s="78"/>
      <c r="FE202" s="78"/>
      <c r="FF202" s="78"/>
      <c r="FG202" s="78"/>
      <c r="FH202" s="78"/>
      <c r="FI202" s="78"/>
      <c r="FJ202" s="78"/>
      <c r="FK202" s="78"/>
      <c r="FL202" s="78"/>
      <c r="FM202" s="78"/>
      <c r="FN202" s="78"/>
      <c r="FO202" s="78"/>
      <c r="FP202" s="78"/>
      <c r="FQ202" s="78"/>
      <c r="FR202" s="78"/>
      <c r="FS202" s="78"/>
      <c r="FT202" s="78"/>
      <c r="FU202" s="78"/>
      <c r="FV202" s="78"/>
      <c r="FW202" s="78"/>
      <c r="FX202" s="78"/>
      <c r="FY202" s="78"/>
      <c r="FZ202" s="78"/>
      <c r="GA202" s="78"/>
      <c r="GB202" s="78"/>
      <c r="GC202" s="78"/>
      <c r="GD202" s="78"/>
      <c r="GE202" s="78"/>
      <c r="GF202" s="78"/>
      <c r="GG202" s="78"/>
      <c r="GH202" s="78"/>
      <c r="GI202" s="78"/>
      <c r="GJ202" s="78"/>
      <c r="GK202" s="78"/>
      <c r="GL202" s="78"/>
      <c r="GM202" s="78"/>
      <c r="GN202" s="78"/>
      <c r="GO202" s="78"/>
      <c r="GP202" s="78"/>
      <c r="GQ202" s="78"/>
      <c r="GR202" s="78"/>
      <c r="GS202" s="78"/>
      <c r="GT202" s="78"/>
      <c r="GU202" s="78"/>
      <c r="GV202" s="78"/>
      <c r="GW202" s="78"/>
      <c r="GX202" s="78"/>
      <c r="GY202" s="78"/>
      <c r="GZ202" s="78"/>
      <c r="HA202" s="78"/>
      <c r="HB202" s="78"/>
      <c r="HC202" s="78"/>
      <c r="HD202" s="78"/>
      <c r="HE202" s="78"/>
      <c r="HF202" s="78"/>
      <c r="HG202" s="78"/>
      <c r="HH202" s="78"/>
      <c r="HI202" s="78"/>
      <c r="HJ202" s="78"/>
      <c r="HK202" s="78"/>
      <c r="HL202" s="78"/>
      <c r="HM202" s="78"/>
      <c r="HN202" s="78"/>
      <c r="HO202" s="78"/>
      <c r="HP202" s="78"/>
      <c r="HQ202" s="78"/>
      <c r="HR202" s="78"/>
      <c r="HS202" s="78"/>
      <c r="HT202" s="78"/>
      <c r="HU202" s="78"/>
      <c r="HV202" s="78"/>
      <c r="HW202" s="78"/>
      <c r="HX202" s="78"/>
      <c r="HY202" s="78"/>
      <c r="HZ202" s="78"/>
      <c r="IA202" s="78"/>
      <c r="IB202" s="78"/>
      <c r="IC202" s="78"/>
      <c r="ID202" s="78"/>
      <c r="IE202" s="78"/>
      <c r="IF202" s="78"/>
      <c r="IG202" s="78"/>
      <c r="IH202" s="78"/>
      <c r="II202" s="78"/>
    </row>
    <row r="203" spans="1:243" s="74" customFormat="1">
      <c r="A203" s="73"/>
      <c r="C203" s="95"/>
      <c r="G203" s="75"/>
      <c r="H203" s="86"/>
      <c r="I203" s="75"/>
      <c r="J203" s="75"/>
      <c r="K203" s="75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72"/>
      <c r="AJ203" s="72"/>
      <c r="AK203" s="2"/>
      <c r="AL203" s="2"/>
      <c r="AM203" s="2"/>
      <c r="AN203" s="2"/>
      <c r="AO203" s="2"/>
      <c r="AP203" s="2"/>
      <c r="AQ203" s="2"/>
      <c r="AR203" s="2"/>
      <c r="AS203" s="2"/>
      <c r="CQ203" s="76"/>
      <c r="CR203" s="76"/>
      <c r="CS203" s="76"/>
      <c r="CT203" s="76"/>
      <c r="CU203" s="76"/>
      <c r="CV203" s="76"/>
      <c r="CW203" s="76"/>
      <c r="CX203" s="76"/>
      <c r="CY203" s="76"/>
      <c r="CZ203" s="76"/>
      <c r="DA203" s="76"/>
      <c r="DB203" s="76"/>
      <c r="DC203" s="76"/>
      <c r="DD203" s="92"/>
      <c r="DE203" s="76"/>
      <c r="DF203" s="76"/>
      <c r="DG203" s="76"/>
      <c r="DH203" s="76"/>
      <c r="DI203" s="76"/>
      <c r="DJ203" s="76"/>
      <c r="DK203" s="76"/>
      <c r="DL203" s="76"/>
      <c r="DM203" s="76"/>
      <c r="DN203" s="76"/>
      <c r="DO203" s="76"/>
      <c r="DP203" s="76"/>
      <c r="DQ203" s="78"/>
      <c r="DR203" s="78"/>
      <c r="DS203" s="78"/>
      <c r="DT203" s="78"/>
      <c r="DU203" s="78"/>
      <c r="DV203" s="78"/>
      <c r="DW203" s="78"/>
      <c r="DX203" s="78"/>
      <c r="DY203" s="78"/>
      <c r="DZ203" s="78"/>
      <c r="EA203" s="78"/>
      <c r="EB203" s="78"/>
      <c r="EC203" s="78"/>
      <c r="ED203" s="78"/>
      <c r="EE203" s="78"/>
      <c r="EF203" s="78"/>
      <c r="EG203" s="78"/>
      <c r="EH203" s="78"/>
      <c r="EI203" s="78"/>
      <c r="EJ203" s="78"/>
      <c r="EK203" s="78"/>
      <c r="EL203" s="78"/>
      <c r="EM203" s="78"/>
      <c r="EN203" s="78"/>
      <c r="EO203" s="78"/>
      <c r="EP203" s="78"/>
      <c r="EQ203" s="78"/>
      <c r="ER203" s="78"/>
      <c r="ES203" s="78"/>
      <c r="ET203" s="78"/>
      <c r="EU203" s="78"/>
      <c r="EV203" s="78"/>
      <c r="EW203" s="78"/>
      <c r="EX203" s="78"/>
      <c r="EY203" s="78"/>
      <c r="EZ203" s="78"/>
      <c r="FA203" s="78"/>
      <c r="FB203" s="78"/>
      <c r="FC203" s="78"/>
      <c r="FD203" s="78"/>
      <c r="FE203" s="78"/>
      <c r="FF203" s="78"/>
      <c r="FG203" s="78"/>
      <c r="FH203" s="78"/>
      <c r="FI203" s="78"/>
      <c r="FJ203" s="78"/>
      <c r="FK203" s="78"/>
      <c r="FL203" s="78"/>
      <c r="FM203" s="78"/>
      <c r="FN203" s="78"/>
      <c r="FO203" s="78"/>
      <c r="FP203" s="78"/>
      <c r="FQ203" s="78"/>
      <c r="FR203" s="78"/>
      <c r="FS203" s="78"/>
      <c r="FT203" s="78"/>
      <c r="FU203" s="78"/>
      <c r="FV203" s="78"/>
      <c r="FW203" s="78"/>
      <c r="FX203" s="78"/>
      <c r="FY203" s="78"/>
      <c r="FZ203" s="78"/>
      <c r="GA203" s="78"/>
      <c r="GB203" s="78"/>
      <c r="GC203" s="78"/>
      <c r="GD203" s="78"/>
      <c r="GE203" s="78"/>
      <c r="GF203" s="78"/>
      <c r="GG203" s="78"/>
      <c r="GH203" s="78"/>
      <c r="GI203" s="78"/>
      <c r="GJ203" s="78"/>
      <c r="GK203" s="78"/>
      <c r="GL203" s="78"/>
      <c r="GM203" s="78"/>
      <c r="GN203" s="78"/>
      <c r="GO203" s="78"/>
      <c r="GP203" s="78"/>
      <c r="GQ203" s="78"/>
      <c r="GR203" s="78"/>
      <c r="GS203" s="78"/>
      <c r="GT203" s="78"/>
      <c r="GU203" s="78"/>
      <c r="GV203" s="78"/>
      <c r="GW203" s="78"/>
      <c r="GX203" s="78"/>
      <c r="GY203" s="78"/>
      <c r="GZ203" s="78"/>
      <c r="HA203" s="78"/>
      <c r="HB203" s="78"/>
      <c r="HC203" s="78"/>
      <c r="HD203" s="78"/>
      <c r="HE203" s="78"/>
      <c r="HF203" s="78"/>
      <c r="HG203" s="78"/>
      <c r="HH203" s="78"/>
      <c r="HI203" s="78"/>
      <c r="HJ203" s="78"/>
      <c r="HK203" s="78"/>
      <c r="HL203" s="78"/>
      <c r="HM203" s="78"/>
      <c r="HN203" s="78"/>
      <c r="HO203" s="78"/>
      <c r="HP203" s="78"/>
      <c r="HQ203" s="78"/>
      <c r="HR203" s="78"/>
      <c r="HS203" s="78"/>
      <c r="HT203" s="78"/>
      <c r="HU203" s="78"/>
      <c r="HV203" s="78"/>
      <c r="HW203" s="78"/>
      <c r="HX203" s="78"/>
      <c r="HY203" s="78"/>
      <c r="HZ203" s="78"/>
      <c r="IA203" s="78"/>
      <c r="IB203" s="78"/>
      <c r="IC203" s="78"/>
      <c r="ID203" s="78"/>
      <c r="IE203" s="78"/>
      <c r="IF203" s="78"/>
      <c r="IG203" s="78"/>
      <c r="IH203" s="78"/>
      <c r="II203" s="78"/>
    </row>
    <row r="204" spans="1:243" s="74" customFormat="1">
      <c r="A204" s="73"/>
      <c r="C204" s="95"/>
      <c r="G204" s="75"/>
      <c r="H204" s="86"/>
      <c r="I204" s="75"/>
      <c r="J204" s="75"/>
      <c r="K204" s="75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72"/>
      <c r="AJ204" s="72"/>
      <c r="AK204" s="2"/>
      <c r="AL204" s="2"/>
      <c r="AM204" s="2"/>
      <c r="AN204" s="2"/>
      <c r="AO204" s="2"/>
      <c r="AP204" s="2"/>
      <c r="AQ204" s="2"/>
      <c r="AR204" s="2"/>
      <c r="AS204" s="2"/>
      <c r="CQ204" s="76"/>
      <c r="CR204" s="76"/>
      <c r="CS204" s="76"/>
      <c r="CT204" s="76"/>
      <c r="CU204" s="76"/>
      <c r="CV204" s="76"/>
      <c r="CW204" s="76"/>
      <c r="CX204" s="76"/>
      <c r="CY204" s="76"/>
      <c r="CZ204" s="76"/>
      <c r="DA204" s="76"/>
      <c r="DB204" s="76"/>
      <c r="DC204" s="76"/>
      <c r="DD204" s="92"/>
      <c r="DE204" s="76"/>
      <c r="DF204" s="76"/>
      <c r="DG204" s="76"/>
      <c r="DH204" s="76"/>
      <c r="DI204" s="76"/>
      <c r="DJ204" s="76"/>
      <c r="DK204" s="76"/>
      <c r="DL204" s="76"/>
      <c r="DM204" s="76"/>
      <c r="DN204" s="76"/>
      <c r="DO204" s="76"/>
      <c r="DP204" s="76"/>
      <c r="DQ204" s="78"/>
      <c r="DR204" s="78"/>
      <c r="DS204" s="78"/>
      <c r="DT204" s="78"/>
      <c r="DU204" s="78"/>
      <c r="DV204" s="78"/>
      <c r="DW204" s="78"/>
      <c r="DX204" s="78"/>
      <c r="DY204" s="78"/>
      <c r="DZ204" s="78"/>
      <c r="EA204" s="78"/>
      <c r="EB204" s="78"/>
      <c r="EC204" s="78"/>
      <c r="ED204" s="78"/>
      <c r="EE204" s="78"/>
      <c r="EF204" s="78"/>
      <c r="EG204" s="78"/>
      <c r="EH204" s="78"/>
      <c r="EI204" s="78"/>
      <c r="EJ204" s="78"/>
      <c r="EK204" s="78"/>
      <c r="EL204" s="78"/>
      <c r="EM204" s="78"/>
      <c r="EN204" s="78"/>
      <c r="EO204" s="78"/>
      <c r="EP204" s="78"/>
      <c r="EQ204" s="78"/>
      <c r="ER204" s="78"/>
      <c r="ES204" s="78"/>
      <c r="ET204" s="78"/>
      <c r="EU204" s="78"/>
      <c r="EV204" s="78"/>
      <c r="EW204" s="78"/>
      <c r="EX204" s="78"/>
      <c r="EY204" s="78"/>
      <c r="EZ204" s="78"/>
      <c r="FA204" s="78"/>
      <c r="FB204" s="78"/>
      <c r="FC204" s="78"/>
      <c r="FD204" s="78"/>
      <c r="FE204" s="78"/>
      <c r="FF204" s="78"/>
      <c r="FG204" s="78"/>
      <c r="FH204" s="78"/>
      <c r="FI204" s="78"/>
      <c r="FJ204" s="78"/>
      <c r="FK204" s="78"/>
      <c r="FL204" s="78"/>
      <c r="FM204" s="78"/>
      <c r="FN204" s="78"/>
      <c r="FO204" s="78"/>
      <c r="FP204" s="78"/>
      <c r="FQ204" s="78"/>
      <c r="FR204" s="78"/>
      <c r="FS204" s="78"/>
      <c r="FT204" s="78"/>
      <c r="FU204" s="78"/>
      <c r="FV204" s="78"/>
      <c r="FW204" s="78"/>
      <c r="FX204" s="78"/>
      <c r="FY204" s="78"/>
      <c r="FZ204" s="78"/>
      <c r="GA204" s="78"/>
      <c r="GB204" s="78"/>
      <c r="GC204" s="78"/>
      <c r="GD204" s="78"/>
      <c r="GE204" s="78"/>
      <c r="GF204" s="78"/>
      <c r="GG204" s="78"/>
      <c r="GH204" s="78"/>
      <c r="GI204" s="78"/>
      <c r="GJ204" s="78"/>
      <c r="GK204" s="78"/>
      <c r="GL204" s="78"/>
      <c r="GM204" s="78"/>
      <c r="GN204" s="78"/>
      <c r="GO204" s="78"/>
      <c r="GP204" s="78"/>
      <c r="GQ204" s="78"/>
      <c r="GR204" s="78"/>
      <c r="GS204" s="78"/>
      <c r="GT204" s="78"/>
      <c r="GU204" s="78"/>
      <c r="GV204" s="78"/>
      <c r="GW204" s="78"/>
      <c r="GX204" s="78"/>
      <c r="GY204" s="78"/>
      <c r="GZ204" s="78"/>
      <c r="HA204" s="78"/>
      <c r="HB204" s="78"/>
      <c r="HC204" s="78"/>
      <c r="HD204" s="78"/>
      <c r="HE204" s="78"/>
      <c r="HF204" s="78"/>
      <c r="HG204" s="78"/>
      <c r="HH204" s="78"/>
      <c r="HI204" s="78"/>
      <c r="HJ204" s="78"/>
      <c r="HK204" s="78"/>
      <c r="HL204" s="78"/>
      <c r="HM204" s="78"/>
      <c r="HN204" s="78"/>
      <c r="HO204" s="78"/>
      <c r="HP204" s="78"/>
      <c r="HQ204" s="78"/>
      <c r="HR204" s="78"/>
      <c r="HS204" s="78"/>
      <c r="HT204" s="78"/>
      <c r="HU204" s="78"/>
      <c r="HV204" s="78"/>
      <c r="HW204" s="78"/>
      <c r="HX204" s="78"/>
      <c r="HY204" s="78"/>
      <c r="HZ204" s="78"/>
      <c r="IA204" s="78"/>
      <c r="IB204" s="78"/>
      <c r="IC204" s="78"/>
      <c r="ID204" s="78"/>
      <c r="IE204" s="78"/>
      <c r="IF204" s="78"/>
      <c r="IG204" s="78"/>
      <c r="IH204" s="78"/>
      <c r="II204" s="78"/>
    </row>
    <row r="205" spans="1:243" s="74" customFormat="1">
      <c r="A205" s="73"/>
      <c r="C205" s="95"/>
      <c r="G205" s="75"/>
      <c r="H205" s="86"/>
      <c r="I205" s="75"/>
      <c r="J205" s="75"/>
      <c r="K205" s="75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72"/>
      <c r="AJ205" s="72"/>
      <c r="AK205" s="2"/>
      <c r="AL205" s="2"/>
      <c r="AM205" s="2"/>
      <c r="AN205" s="2"/>
      <c r="AO205" s="2"/>
      <c r="AP205" s="2"/>
      <c r="AQ205" s="2"/>
      <c r="AR205" s="2"/>
      <c r="AS205" s="2"/>
      <c r="CQ205" s="76"/>
      <c r="CR205" s="76"/>
      <c r="CS205" s="76"/>
      <c r="CT205" s="76"/>
      <c r="CU205" s="76"/>
      <c r="CV205" s="76"/>
      <c r="CW205" s="76"/>
      <c r="CX205" s="76"/>
      <c r="CY205" s="76"/>
      <c r="CZ205" s="76"/>
      <c r="DA205" s="76"/>
      <c r="DB205" s="76"/>
      <c r="DC205" s="76"/>
      <c r="DD205" s="92"/>
      <c r="DE205" s="76"/>
      <c r="DF205" s="76"/>
      <c r="DG205" s="76"/>
      <c r="DH205" s="76"/>
      <c r="DI205" s="76"/>
      <c r="DJ205" s="76"/>
      <c r="DK205" s="76"/>
      <c r="DL205" s="76"/>
      <c r="DM205" s="76"/>
      <c r="DN205" s="76"/>
      <c r="DO205" s="76"/>
      <c r="DP205" s="76"/>
      <c r="DQ205" s="78"/>
      <c r="DR205" s="78"/>
      <c r="DS205" s="78"/>
      <c r="DT205" s="78"/>
      <c r="DU205" s="78"/>
      <c r="DV205" s="78"/>
      <c r="DW205" s="78"/>
      <c r="DX205" s="78"/>
      <c r="DY205" s="78"/>
      <c r="DZ205" s="78"/>
      <c r="EA205" s="78"/>
      <c r="EB205" s="78"/>
      <c r="EC205" s="78"/>
      <c r="ED205" s="78"/>
      <c r="EE205" s="78"/>
      <c r="EF205" s="78"/>
      <c r="EG205" s="78"/>
      <c r="EH205" s="78"/>
      <c r="EI205" s="78"/>
      <c r="EJ205" s="78"/>
      <c r="EK205" s="78"/>
      <c r="EL205" s="78"/>
      <c r="EM205" s="78"/>
      <c r="EN205" s="78"/>
      <c r="EO205" s="78"/>
      <c r="EP205" s="78"/>
      <c r="EQ205" s="78"/>
      <c r="ER205" s="78"/>
      <c r="ES205" s="78"/>
      <c r="ET205" s="78"/>
      <c r="EU205" s="78"/>
      <c r="EV205" s="78"/>
      <c r="EW205" s="78"/>
      <c r="EX205" s="78"/>
      <c r="EY205" s="78"/>
      <c r="EZ205" s="78"/>
      <c r="FA205" s="78"/>
      <c r="FB205" s="78"/>
      <c r="FC205" s="78"/>
      <c r="FD205" s="78"/>
      <c r="FE205" s="78"/>
      <c r="FF205" s="78"/>
      <c r="FG205" s="78"/>
      <c r="FH205" s="78"/>
      <c r="FI205" s="78"/>
      <c r="FJ205" s="78"/>
      <c r="FK205" s="78"/>
      <c r="FL205" s="78"/>
      <c r="FM205" s="78"/>
      <c r="FN205" s="78"/>
      <c r="FO205" s="78"/>
      <c r="FP205" s="78"/>
      <c r="FQ205" s="78"/>
      <c r="FR205" s="78"/>
      <c r="FS205" s="78"/>
      <c r="FT205" s="78"/>
      <c r="FU205" s="78"/>
      <c r="FV205" s="78"/>
      <c r="FW205" s="78"/>
      <c r="FX205" s="78"/>
      <c r="FY205" s="78"/>
      <c r="FZ205" s="78"/>
      <c r="GA205" s="78"/>
      <c r="GB205" s="78"/>
      <c r="GC205" s="78"/>
      <c r="GD205" s="78"/>
      <c r="GE205" s="78"/>
      <c r="GF205" s="78"/>
      <c r="GG205" s="78"/>
      <c r="GH205" s="78"/>
      <c r="GI205" s="78"/>
      <c r="GJ205" s="78"/>
      <c r="GK205" s="78"/>
      <c r="GL205" s="78"/>
      <c r="GM205" s="78"/>
      <c r="GN205" s="78"/>
      <c r="GO205" s="78"/>
      <c r="GP205" s="78"/>
      <c r="GQ205" s="78"/>
      <c r="GR205" s="78"/>
      <c r="GS205" s="78"/>
      <c r="GT205" s="78"/>
      <c r="GU205" s="78"/>
      <c r="GV205" s="78"/>
      <c r="GW205" s="78"/>
      <c r="GX205" s="78"/>
      <c r="GY205" s="78"/>
      <c r="GZ205" s="78"/>
      <c r="HA205" s="78"/>
      <c r="HB205" s="78"/>
      <c r="HC205" s="78"/>
      <c r="HD205" s="78"/>
      <c r="HE205" s="78"/>
      <c r="HF205" s="78"/>
      <c r="HG205" s="78"/>
      <c r="HH205" s="78"/>
      <c r="HI205" s="78"/>
      <c r="HJ205" s="78"/>
      <c r="HK205" s="78"/>
      <c r="HL205" s="78"/>
      <c r="HM205" s="78"/>
      <c r="HN205" s="78"/>
      <c r="HO205" s="78"/>
      <c r="HP205" s="78"/>
      <c r="HQ205" s="78"/>
      <c r="HR205" s="78"/>
      <c r="HS205" s="78"/>
      <c r="HT205" s="78"/>
      <c r="HU205" s="78"/>
      <c r="HV205" s="78"/>
      <c r="HW205" s="78"/>
      <c r="HX205" s="78"/>
      <c r="HY205" s="78"/>
      <c r="HZ205" s="78"/>
      <c r="IA205" s="78"/>
      <c r="IB205" s="78"/>
      <c r="IC205" s="78"/>
      <c r="ID205" s="78"/>
      <c r="IE205" s="78"/>
      <c r="IF205" s="78"/>
      <c r="IG205" s="78"/>
      <c r="IH205" s="78"/>
      <c r="II205" s="78"/>
    </row>
    <row r="206" spans="1:243" s="74" customFormat="1">
      <c r="A206" s="73"/>
      <c r="C206" s="95"/>
      <c r="G206" s="75"/>
      <c r="H206" s="86"/>
      <c r="I206" s="75"/>
      <c r="J206" s="75"/>
      <c r="K206" s="75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72"/>
      <c r="AJ206" s="72"/>
      <c r="AK206" s="2"/>
      <c r="AL206" s="2"/>
      <c r="AM206" s="2"/>
      <c r="AN206" s="2"/>
      <c r="AO206" s="2"/>
      <c r="AP206" s="2"/>
      <c r="AQ206" s="2"/>
      <c r="AR206" s="2"/>
      <c r="AS206" s="2"/>
      <c r="CQ206" s="76"/>
      <c r="CR206" s="76"/>
      <c r="CS206" s="76"/>
      <c r="CT206" s="76"/>
      <c r="CU206" s="76"/>
      <c r="CV206" s="76"/>
      <c r="CW206" s="76"/>
      <c r="CX206" s="76"/>
      <c r="CY206" s="76"/>
      <c r="CZ206" s="76"/>
      <c r="DA206" s="76"/>
      <c r="DB206" s="76"/>
      <c r="DC206" s="76"/>
      <c r="DD206" s="92"/>
      <c r="DE206" s="76"/>
      <c r="DF206" s="76"/>
      <c r="DG206" s="76"/>
      <c r="DH206" s="76"/>
      <c r="DI206" s="76"/>
      <c r="DJ206" s="76"/>
      <c r="DK206" s="76"/>
      <c r="DL206" s="76"/>
      <c r="DM206" s="76"/>
      <c r="DN206" s="76"/>
      <c r="DO206" s="76"/>
      <c r="DP206" s="76"/>
      <c r="DQ206" s="78"/>
      <c r="DR206" s="78"/>
      <c r="DS206" s="78"/>
      <c r="DT206" s="78"/>
      <c r="DU206" s="78"/>
      <c r="DV206" s="78"/>
      <c r="DW206" s="78"/>
      <c r="DX206" s="78"/>
      <c r="DY206" s="78"/>
      <c r="DZ206" s="78"/>
      <c r="EA206" s="78"/>
      <c r="EB206" s="78"/>
      <c r="EC206" s="78"/>
      <c r="ED206" s="78"/>
      <c r="EE206" s="78"/>
      <c r="EF206" s="78"/>
      <c r="EG206" s="78"/>
      <c r="EH206" s="78"/>
      <c r="EI206" s="78"/>
      <c r="EJ206" s="78"/>
      <c r="EK206" s="78"/>
      <c r="EL206" s="78"/>
      <c r="EM206" s="78"/>
      <c r="EN206" s="78"/>
      <c r="EO206" s="78"/>
      <c r="EP206" s="78"/>
      <c r="EQ206" s="78"/>
      <c r="ER206" s="78"/>
      <c r="ES206" s="78"/>
      <c r="ET206" s="78"/>
      <c r="EU206" s="78"/>
      <c r="EV206" s="78"/>
      <c r="EW206" s="78"/>
      <c r="EX206" s="78"/>
      <c r="EY206" s="78"/>
      <c r="EZ206" s="78"/>
      <c r="FA206" s="78"/>
      <c r="FB206" s="78"/>
      <c r="FC206" s="78"/>
      <c r="FD206" s="78"/>
      <c r="FE206" s="78"/>
      <c r="FF206" s="78"/>
      <c r="FG206" s="78"/>
      <c r="FH206" s="78"/>
      <c r="FI206" s="78"/>
      <c r="FJ206" s="78"/>
      <c r="FK206" s="78"/>
      <c r="FL206" s="78"/>
      <c r="FM206" s="78"/>
      <c r="FN206" s="78"/>
      <c r="FO206" s="78"/>
      <c r="FP206" s="78"/>
      <c r="FQ206" s="78"/>
      <c r="FR206" s="78"/>
      <c r="FS206" s="78"/>
      <c r="FT206" s="78"/>
      <c r="FU206" s="78"/>
      <c r="FV206" s="78"/>
      <c r="FW206" s="78"/>
      <c r="FX206" s="78"/>
      <c r="FY206" s="78"/>
      <c r="FZ206" s="78"/>
      <c r="GA206" s="78"/>
      <c r="GB206" s="78"/>
      <c r="GC206" s="78"/>
      <c r="GD206" s="78"/>
      <c r="GE206" s="78"/>
      <c r="GF206" s="78"/>
      <c r="GG206" s="78"/>
      <c r="GH206" s="78"/>
      <c r="GI206" s="78"/>
      <c r="GJ206" s="78"/>
      <c r="GK206" s="78"/>
      <c r="GL206" s="78"/>
      <c r="GM206" s="78"/>
      <c r="GN206" s="78"/>
      <c r="GO206" s="78"/>
      <c r="GP206" s="78"/>
      <c r="GQ206" s="78"/>
      <c r="GR206" s="78"/>
      <c r="GS206" s="78"/>
      <c r="GT206" s="78"/>
      <c r="GU206" s="78"/>
      <c r="GV206" s="78"/>
      <c r="GW206" s="78"/>
      <c r="GX206" s="78"/>
      <c r="GY206" s="78"/>
      <c r="GZ206" s="78"/>
      <c r="HA206" s="78"/>
      <c r="HB206" s="78"/>
      <c r="HC206" s="78"/>
      <c r="HD206" s="78"/>
      <c r="HE206" s="78"/>
      <c r="HF206" s="78"/>
      <c r="HG206" s="78"/>
      <c r="HH206" s="78"/>
      <c r="HI206" s="78"/>
      <c r="HJ206" s="78"/>
      <c r="HK206" s="78"/>
      <c r="HL206" s="78"/>
      <c r="HM206" s="78"/>
      <c r="HN206" s="78"/>
      <c r="HO206" s="78"/>
      <c r="HP206" s="78"/>
      <c r="HQ206" s="78"/>
      <c r="HR206" s="78"/>
      <c r="HS206" s="78"/>
      <c r="HT206" s="78"/>
      <c r="HU206" s="78"/>
      <c r="HV206" s="78"/>
      <c r="HW206" s="78"/>
      <c r="HX206" s="78"/>
      <c r="HY206" s="78"/>
      <c r="HZ206" s="78"/>
      <c r="IA206" s="78"/>
      <c r="IB206" s="78"/>
      <c r="IC206" s="78"/>
      <c r="ID206" s="78"/>
      <c r="IE206" s="78"/>
      <c r="IF206" s="78"/>
      <c r="IG206" s="78"/>
      <c r="IH206" s="78"/>
      <c r="II206" s="78"/>
    </row>
    <row r="207" spans="1:243" s="74" customFormat="1">
      <c r="A207" s="73"/>
      <c r="C207" s="95"/>
      <c r="G207" s="75"/>
      <c r="H207" s="86"/>
      <c r="I207" s="75"/>
      <c r="J207" s="75"/>
      <c r="K207" s="75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72"/>
      <c r="AJ207" s="72"/>
      <c r="AK207" s="2"/>
      <c r="AL207" s="2"/>
      <c r="AM207" s="2"/>
      <c r="AN207" s="2"/>
      <c r="AO207" s="2"/>
      <c r="AP207" s="2"/>
      <c r="AQ207" s="2"/>
      <c r="AR207" s="2"/>
      <c r="AS207" s="2"/>
      <c r="CQ207" s="76"/>
      <c r="CR207" s="76"/>
      <c r="CS207" s="76"/>
      <c r="CT207" s="76"/>
      <c r="CU207" s="76"/>
      <c r="CV207" s="76"/>
      <c r="CW207" s="76"/>
      <c r="CX207" s="76"/>
      <c r="CY207" s="76"/>
      <c r="CZ207" s="76"/>
      <c r="DA207" s="76"/>
      <c r="DB207" s="76"/>
      <c r="DC207" s="76"/>
      <c r="DD207" s="92"/>
      <c r="DE207" s="76"/>
      <c r="DF207" s="76"/>
      <c r="DG207" s="76"/>
      <c r="DH207" s="76"/>
      <c r="DI207" s="76"/>
      <c r="DJ207" s="76"/>
      <c r="DK207" s="76"/>
      <c r="DL207" s="76"/>
      <c r="DM207" s="76"/>
      <c r="DN207" s="76"/>
      <c r="DO207" s="76"/>
      <c r="DP207" s="76"/>
      <c r="DQ207" s="78"/>
      <c r="DR207" s="78"/>
      <c r="DS207" s="78"/>
      <c r="DT207" s="78"/>
      <c r="DU207" s="78"/>
      <c r="DV207" s="78"/>
      <c r="DW207" s="78"/>
      <c r="DX207" s="78"/>
      <c r="DY207" s="78"/>
      <c r="DZ207" s="78"/>
      <c r="EA207" s="78"/>
      <c r="EB207" s="78"/>
      <c r="EC207" s="78"/>
      <c r="ED207" s="78"/>
      <c r="EE207" s="78"/>
      <c r="EF207" s="78"/>
      <c r="EG207" s="78"/>
      <c r="EH207" s="78"/>
      <c r="EI207" s="78"/>
      <c r="EJ207" s="78"/>
      <c r="EK207" s="78"/>
      <c r="EL207" s="78"/>
      <c r="EM207" s="78"/>
      <c r="EN207" s="78"/>
      <c r="EO207" s="78"/>
      <c r="EP207" s="78"/>
      <c r="EQ207" s="78"/>
      <c r="ER207" s="78"/>
      <c r="ES207" s="78"/>
      <c r="ET207" s="78"/>
      <c r="EU207" s="78"/>
      <c r="EV207" s="78"/>
      <c r="EW207" s="78"/>
      <c r="EX207" s="78"/>
      <c r="EY207" s="78"/>
      <c r="EZ207" s="78"/>
      <c r="FA207" s="78"/>
      <c r="FB207" s="78"/>
      <c r="FC207" s="78"/>
      <c r="FD207" s="78"/>
      <c r="FE207" s="78"/>
      <c r="FF207" s="78"/>
      <c r="FG207" s="78"/>
      <c r="FH207" s="78"/>
      <c r="FI207" s="78"/>
      <c r="FJ207" s="78"/>
      <c r="FK207" s="78"/>
      <c r="FL207" s="78"/>
      <c r="FM207" s="78"/>
      <c r="FN207" s="78"/>
      <c r="FO207" s="78"/>
      <c r="FP207" s="78"/>
      <c r="FQ207" s="78"/>
      <c r="FR207" s="78"/>
      <c r="FS207" s="78"/>
      <c r="FT207" s="78"/>
      <c r="FU207" s="78"/>
      <c r="FV207" s="78"/>
      <c r="FW207" s="78"/>
      <c r="FX207" s="78"/>
      <c r="FY207" s="78"/>
      <c r="FZ207" s="78"/>
      <c r="GA207" s="78"/>
      <c r="GB207" s="78"/>
      <c r="GC207" s="78"/>
      <c r="GD207" s="78"/>
      <c r="GE207" s="78"/>
      <c r="GF207" s="78"/>
      <c r="GG207" s="78"/>
      <c r="GH207" s="78"/>
      <c r="GI207" s="78"/>
      <c r="GJ207" s="78"/>
      <c r="GK207" s="78"/>
      <c r="GL207" s="78"/>
      <c r="GM207" s="78"/>
      <c r="GN207" s="78"/>
      <c r="GO207" s="78"/>
      <c r="GP207" s="78"/>
      <c r="GQ207" s="78"/>
      <c r="GR207" s="78"/>
      <c r="GS207" s="78"/>
      <c r="GT207" s="78"/>
      <c r="GU207" s="78"/>
      <c r="GV207" s="78"/>
      <c r="GW207" s="78"/>
      <c r="GX207" s="78"/>
      <c r="GY207" s="78"/>
      <c r="GZ207" s="78"/>
      <c r="HA207" s="78"/>
      <c r="HB207" s="78"/>
      <c r="HC207" s="78"/>
      <c r="HD207" s="78"/>
      <c r="HE207" s="78"/>
      <c r="HF207" s="78"/>
      <c r="HG207" s="78"/>
      <c r="HH207" s="78"/>
      <c r="HI207" s="78"/>
      <c r="HJ207" s="78"/>
      <c r="HK207" s="78"/>
      <c r="HL207" s="78"/>
      <c r="HM207" s="78"/>
      <c r="HN207" s="78"/>
      <c r="HO207" s="78"/>
      <c r="HP207" s="78"/>
      <c r="HQ207" s="78"/>
      <c r="HR207" s="78"/>
      <c r="HS207" s="78"/>
      <c r="HT207" s="78"/>
      <c r="HU207" s="78"/>
      <c r="HV207" s="78"/>
      <c r="HW207" s="78"/>
      <c r="HX207" s="78"/>
      <c r="HY207" s="78"/>
      <c r="HZ207" s="78"/>
      <c r="IA207" s="78"/>
      <c r="IB207" s="78"/>
      <c r="IC207" s="78"/>
      <c r="ID207" s="78"/>
      <c r="IE207" s="78"/>
      <c r="IF207" s="78"/>
      <c r="IG207" s="78"/>
      <c r="IH207" s="78"/>
      <c r="II207" s="78"/>
    </row>
    <row r="208" spans="1:243" s="74" customFormat="1">
      <c r="A208" s="73"/>
      <c r="C208" s="95"/>
      <c r="G208" s="75"/>
      <c r="H208" s="86"/>
      <c r="I208" s="75"/>
      <c r="J208" s="75"/>
      <c r="K208" s="75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72"/>
      <c r="AJ208" s="72"/>
      <c r="AK208" s="2"/>
      <c r="AL208" s="2"/>
      <c r="AM208" s="2"/>
      <c r="AN208" s="2"/>
      <c r="AO208" s="2"/>
      <c r="AP208" s="2"/>
      <c r="AQ208" s="2"/>
      <c r="AR208" s="2"/>
      <c r="AS208" s="2"/>
      <c r="CQ208" s="76"/>
      <c r="CR208" s="76"/>
      <c r="CS208" s="76"/>
      <c r="CT208" s="76"/>
      <c r="CU208" s="76"/>
      <c r="CV208" s="76"/>
      <c r="CW208" s="76"/>
      <c r="CX208" s="76"/>
      <c r="CY208" s="76"/>
      <c r="CZ208" s="76"/>
      <c r="DA208" s="76"/>
      <c r="DB208" s="76"/>
      <c r="DC208" s="76"/>
      <c r="DD208" s="92"/>
      <c r="DE208" s="76"/>
      <c r="DF208" s="76"/>
      <c r="DG208" s="76"/>
      <c r="DH208" s="76"/>
      <c r="DI208" s="76"/>
      <c r="DJ208" s="76"/>
      <c r="DK208" s="76"/>
      <c r="DL208" s="76"/>
      <c r="DM208" s="76"/>
      <c r="DN208" s="76"/>
      <c r="DO208" s="76"/>
      <c r="DP208" s="76"/>
      <c r="DQ208" s="78"/>
      <c r="DR208" s="78"/>
      <c r="DS208" s="78"/>
      <c r="DT208" s="78"/>
      <c r="DU208" s="78"/>
      <c r="DV208" s="78"/>
      <c r="DW208" s="78"/>
      <c r="DX208" s="78"/>
      <c r="DY208" s="78"/>
      <c r="DZ208" s="78"/>
      <c r="EA208" s="78"/>
      <c r="EB208" s="78"/>
      <c r="EC208" s="78"/>
      <c r="ED208" s="78"/>
      <c r="EE208" s="78"/>
      <c r="EF208" s="78"/>
      <c r="EG208" s="78"/>
      <c r="EH208" s="78"/>
      <c r="EI208" s="78"/>
      <c r="EJ208" s="78"/>
      <c r="EK208" s="78"/>
      <c r="EL208" s="78"/>
      <c r="EM208" s="78"/>
      <c r="EN208" s="78"/>
      <c r="EO208" s="78"/>
      <c r="EP208" s="78"/>
      <c r="EQ208" s="78"/>
      <c r="ER208" s="78"/>
      <c r="ES208" s="78"/>
      <c r="ET208" s="78"/>
      <c r="EU208" s="78"/>
      <c r="EV208" s="78"/>
      <c r="EW208" s="78"/>
      <c r="EX208" s="78"/>
      <c r="EY208" s="78"/>
      <c r="EZ208" s="78"/>
      <c r="FA208" s="78"/>
      <c r="FB208" s="78"/>
      <c r="FC208" s="78"/>
      <c r="FD208" s="78"/>
      <c r="FE208" s="78"/>
      <c r="FF208" s="78"/>
      <c r="FG208" s="78"/>
      <c r="FH208" s="78"/>
      <c r="FI208" s="78"/>
      <c r="FJ208" s="78"/>
      <c r="FK208" s="78"/>
      <c r="FL208" s="78"/>
      <c r="FM208" s="78"/>
      <c r="FN208" s="78"/>
      <c r="FO208" s="78"/>
      <c r="FP208" s="78"/>
      <c r="FQ208" s="78"/>
      <c r="FR208" s="78"/>
      <c r="FS208" s="78"/>
      <c r="FT208" s="78"/>
      <c r="FU208" s="78"/>
      <c r="FV208" s="78"/>
      <c r="FW208" s="78"/>
      <c r="FX208" s="78"/>
      <c r="FY208" s="78"/>
      <c r="FZ208" s="78"/>
      <c r="GA208" s="78"/>
      <c r="GB208" s="78"/>
      <c r="GC208" s="78"/>
      <c r="GD208" s="78"/>
      <c r="GE208" s="78"/>
      <c r="GF208" s="78"/>
      <c r="GG208" s="78"/>
      <c r="GH208" s="78"/>
      <c r="GI208" s="78"/>
      <c r="GJ208" s="78"/>
      <c r="GK208" s="78"/>
      <c r="GL208" s="78"/>
      <c r="GM208" s="78"/>
      <c r="GN208" s="78"/>
      <c r="GO208" s="78"/>
      <c r="GP208" s="78"/>
      <c r="GQ208" s="78"/>
      <c r="GR208" s="78"/>
      <c r="GS208" s="78"/>
      <c r="GT208" s="78"/>
      <c r="GU208" s="78"/>
      <c r="GV208" s="78"/>
      <c r="GW208" s="78"/>
      <c r="GX208" s="78"/>
      <c r="GY208" s="78"/>
      <c r="GZ208" s="78"/>
      <c r="HA208" s="78"/>
      <c r="HB208" s="78"/>
      <c r="HC208" s="78"/>
      <c r="HD208" s="78"/>
      <c r="HE208" s="78"/>
      <c r="HF208" s="78"/>
      <c r="HG208" s="78"/>
      <c r="HH208" s="78"/>
      <c r="HI208" s="78"/>
      <c r="HJ208" s="78"/>
      <c r="HK208" s="78"/>
      <c r="HL208" s="78"/>
      <c r="HM208" s="78"/>
      <c r="HN208" s="78"/>
      <c r="HO208" s="78"/>
      <c r="HP208" s="78"/>
      <c r="HQ208" s="78"/>
      <c r="HR208" s="78"/>
      <c r="HS208" s="78"/>
      <c r="HT208" s="78"/>
      <c r="HU208" s="78"/>
      <c r="HV208" s="78"/>
      <c r="HW208" s="78"/>
      <c r="HX208" s="78"/>
      <c r="HY208" s="78"/>
      <c r="HZ208" s="78"/>
      <c r="IA208" s="78"/>
      <c r="IB208" s="78"/>
      <c r="IC208" s="78"/>
      <c r="ID208" s="78"/>
      <c r="IE208" s="78"/>
      <c r="IF208" s="78"/>
      <c r="IG208" s="78"/>
      <c r="IH208" s="78"/>
      <c r="II208" s="78"/>
    </row>
    <row r="209" spans="1:243" s="74" customFormat="1">
      <c r="A209" s="73"/>
      <c r="C209" s="95"/>
      <c r="G209" s="75"/>
      <c r="H209" s="86"/>
      <c r="I209" s="75"/>
      <c r="J209" s="75"/>
      <c r="K209" s="75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72"/>
      <c r="AJ209" s="72"/>
      <c r="AK209" s="2"/>
      <c r="AL209" s="2"/>
      <c r="AM209" s="2"/>
      <c r="AN209" s="2"/>
      <c r="AO209" s="2"/>
      <c r="AP209" s="2"/>
      <c r="AQ209" s="2"/>
      <c r="AR209" s="2"/>
      <c r="AS209" s="2"/>
      <c r="CQ209" s="76"/>
      <c r="CR209" s="76"/>
      <c r="CS209" s="76"/>
      <c r="CT209" s="76"/>
      <c r="CU209" s="76"/>
      <c r="CV209" s="76"/>
      <c r="CW209" s="76"/>
      <c r="CX209" s="76"/>
      <c r="CY209" s="76"/>
      <c r="CZ209" s="76"/>
      <c r="DA209" s="76"/>
      <c r="DB209" s="76"/>
      <c r="DC209" s="76"/>
      <c r="DD209" s="92"/>
      <c r="DE209" s="76"/>
      <c r="DF209" s="76"/>
      <c r="DG209" s="76"/>
      <c r="DH209" s="76"/>
      <c r="DI209" s="76"/>
      <c r="DJ209" s="76"/>
      <c r="DK209" s="76"/>
      <c r="DL209" s="76"/>
      <c r="DM209" s="76"/>
      <c r="DN209" s="76"/>
      <c r="DO209" s="76"/>
      <c r="DP209" s="76"/>
      <c r="DQ209" s="78"/>
      <c r="DR209" s="78"/>
      <c r="DS209" s="78"/>
      <c r="DT209" s="78"/>
      <c r="DU209" s="78"/>
      <c r="DV209" s="78"/>
      <c r="DW209" s="78"/>
      <c r="DX209" s="78"/>
      <c r="DY209" s="78"/>
      <c r="DZ209" s="78"/>
      <c r="EA209" s="78"/>
      <c r="EB209" s="78"/>
      <c r="EC209" s="78"/>
      <c r="ED209" s="78"/>
      <c r="EE209" s="78"/>
      <c r="EF209" s="78"/>
      <c r="EG209" s="78"/>
      <c r="EH209" s="78"/>
      <c r="EI209" s="78"/>
      <c r="EJ209" s="78"/>
      <c r="EK209" s="78"/>
      <c r="EL209" s="78"/>
      <c r="EM209" s="78"/>
      <c r="EN209" s="78"/>
      <c r="EO209" s="78"/>
      <c r="EP209" s="78"/>
      <c r="EQ209" s="78"/>
      <c r="ER209" s="78"/>
      <c r="ES209" s="78"/>
      <c r="ET209" s="78"/>
      <c r="EU209" s="78"/>
      <c r="EV209" s="78"/>
      <c r="EW209" s="78"/>
      <c r="EX209" s="78"/>
      <c r="EY209" s="78"/>
      <c r="EZ209" s="78"/>
      <c r="FA209" s="78"/>
      <c r="FB209" s="78"/>
      <c r="FC209" s="78"/>
      <c r="FD209" s="78"/>
      <c r="FE209" s="78"/>
      <c r="FF209" s="78"/>
      <c r="FG209" s="78"/>
      <c r="FH209" s="78"/>
      <c r="FI209" s="78"/>
      <c r="FJ209" s="78"/>
      <c r="FK209" s="78"/>
      <c r="FL209" s="78"/>
      <c r="FM209" s="78"/>
      <c r="FN209" s="78"/>
      <c r="FO209" s="78"/>
      <c r="FP209" s="78"/>
      <c r="FQ209" s="78"/>
      <c r="FR209" s="78"/>
      <c r="FS209" s="78"/>
      <c r="FT209" s="78"/>
      <c r="FU209" s="78"/>
      <c r="FV209" s="78"/>
      <c r="FW209" s="78"/>
      <c r="FX209" s="78"/>
      <c r="FY209" s="78"/>
      <c r="FZ209" s="78"/>
      <c r="GA209" s="78"/>
      <c r="GB209" s="78"/>
      <c r="GC209" s="78"/>
      <c r="GD209" s="78"/>
      <c r="GE209" s="78"/>
      <c r="GF209" s="78"/>
      <c r="GG209" s="78"/>
      <c r="GH209" s="78"/>
      <c r="GI209" s="78"/>
      <c r="GJ209" s="78"/>
      <c r="GK209" s="78"/>
      <c r="GL209" s="78"/>
      <c r="GM209" s="78"/>
      <c r="GN209" s="78"/>
      <c r="GO209" s="78"/>
      <c r="GP209" s="78"/>
      <c r="GQ209" s="78"/>
      <c r="GR209" s="78"/>
      <c r="GS209" s="78"/>
      <c r="GT209" s="78"/>
      <c r="GU209" s="78"/>
      <c r="GV209" s="78"/>
      <c r="GW209" s="78"/>
      <c r="GX209" s="78"/>
      <c r="GY209" s="78"/>
      <c r="GZ209" s="78"/>
      <c r="HA209" s="78"/>
      <c r="HB209" s="78"/>
      <c r="HC209" s="78"/>
      <c r="HD209" s="78"/>
      <c r="HE209" s="78"/>
      <c r="HF209" s="78"/>
      <c r="HG209" s="78"/>
      <c r="HH209" s="78"/>
      <c r="HI209" s="78"/>
      <c r="HJ209" s="78"/>
      <c r="HK209" s="78"/>
      <c r="HL209" s="78"/>
      <c r="HM209" s="78"/>
      <c r="HN209" s="78"/>
      <c r="HO209" s="78"/>
      <c r="HP209" s="78"/>
      <c r="HQ209" s="78"/>
      <c r="HR209" s="78"/>
      <c r="HS209" s="78"/>
      <c r="HT209" s="78"/>
      <c r="HU209" s="78"/>
      <c r="HV209" s="78"/>
      <c r="HW209" s="78"/>
      <c r="HX209" s="78"/>
      <c r="HY209" s="78"/>
      <c r="HZ209" s="78"/>
      <c r="IA209" s="78"/>
      <c r="IB209" s="78"/>
      <c r="IC209" s="78"/>
      <c r="ID209" s="78"/>
      <c r="IE209" s="78"/>
      <c r="IF209" s="78"/>
      <c r="IG209" s="78"/>
      <c r="IH209" s="78"/>
      <c r="II209" s="78"/>
    </row>
    <row r="210" spans="1:243" s="74" customFormat="1">
      <c r="A210" s="73"/>
      <c r="C210" s="95"/>
      <c r="G210" s="75"/>
      <c r="H210" s="86"/>
      <c r="I210" s="75"/>
      <c r="J210" s="75"/>
      <c r="K210" s="75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72"/>
      <c r="AJ210" s="72"/>
      <c r="AK210" s="2"/>
      <c r="AL210" s="2"/>
      <c r="AM210" s="2"/>
      <c r="AN210" s="2"/>
      <c r="AO210" s="2"/>
      <c r="AP210" s="2"/>
      <c r="AQ210" s="2"/>
      <c r="AR210" s="2"/>
      <c r="AS210" s="2"/>
      <c r="CQ210" s="76"/>
      <c r="CR210" s="76"/>
      <c r="CS210" s="76"/>
      <c r="CT210" s="76"/>
      <c r="CU210" s="76"/>
      <c r="CV210" s="76"/>
      <c r="CW210" s="76"/>
      <c r="CX210" s="76"/>
      <c r="CY210" s="76"/>
      <c r="CZ210" s="76"/>
      <c r="DA210" s="76"/>
      <c r="DB210" s="76"/>
      <c r="DC210" s="76"/>
      <c r="DD210" s="92"/>
      <c r="DE210" s="76"/>
      <c r="DF210" s="76"/>
      <c r="DG210" s="76"/>
      <c r="DH210" s="76"/>
      <c r="DI210" s="76"/>
      <c r="DJ210" s="76"/>
      <c r="DK210" s="76"/>
      <c r="DL210" s="76"/>
      <c r="DM210" s="76"/>
      <c r="DN210" s="76"/>
      <c r="DO210" s="76"/>
      <c r="DP210" s="76"/>
      <c r="DQ210" s="78"/>
      <c r="DR210" s="78"/>
      <c r="DS210" s="78"/>
      <c r="DT210" s="78"/>
      <c r="DU210" s="78"/>
      <c r="DV210" s="78"/>
      <c r="DW210" s="78"/>
      <c r="DX210" s="78"/>
      <c r="DY210" s="78"/>
      <c r="DZ210" s="78"/>
      <c r="EA210" s="78"/>
      <c r="EB210" s="78"/>
      <c r="EC210" s="78"/>
      <c r="ED210" s="78"/>
      <c r="EE210" s="78"/>
      <c r="EF210" s="78"/>
      <c r="EG210" s="78"/>
      <c r="EH210" s="78"/>
      <c r="EI210" s="78"/>
      <c r="EJ210" s="78"/>
      <c r="EK210" s="78"/>
      <c r="EL210" s="78"/>
      <c r="EM210" s="78"/>
      <c r="EN210" s="78"/>
      <c r="EO210" s="78"/>
      <c r="EP210" s="78"/>
      <c r="EQ210" s="78"/>
      <c r="ER210" s="78"/>
      <c r="ES210" s="78"/>
      <c r="ET210" s="78"/>
      <c r="EU210" s="78"/>
      <c r="EV210" s="78"/>
      <c r="EW210" s="78"/>
      <c r="EX210" s="78"/>
      <c r="EY210" s="78"/>
      <c r="EZ210" s="78"/>
      <c r="FA210" s="78"/>
      <c r="FB210" s="78"/>
      <c r="FC210" s="78"/>
      <c r="FD210" s="78"/>
      <c r="FE210" s="78"/>
      <c r="FF210" s="78"/>
      <c r="FG210" s="78"/>
      <c r="FH210" s="78"/>
      <c r="FI210" s="78"/>
      <c r="FJ210" s="78"/>
      <c r="FK210" s="78"/>
      <c r="FL210" s="78"/>
      <c r="FM210" s="78"/>
      <c r="FN210" s="78"/>
      <c r="FO210" s="78"/>
      <c r="FP210" s="78"/>
      <c r="FQ210" s="78"/>
      <c r="FR210" s="78"/>
      <c r="FS210" s="78"/>
      <c r="FT210" s="78"/>
      <c r="FU210" s="78"/>
      <c r="FV210" s="78"/>
      <c r="FW210" s="78"/>
      <c r="FX210" s="78"/>
      <c r="FY210" s="78"/>
      <c r="FZ210" s="78"/>
      <c r="GA210" s="78"/>
      <c r="GB210" s="78"/>
      <c r="GC210" s="78"/>
      <c r="GD210" s="78"/>
      <c r="GE210" s="78"/>
      <c r="GF210" s="78"/>
      <c r="GG210" s="78"/>
      <c r="GH210" s="78"/>
      <c r="GI210" s="78"/>
      <c r="GJ210" s="78"/>
      <c r="GK210" s="78"/>
      <c r="GL210" s="78"/>
      <c r="GM210" s="78"/>
      <c r="GN210" s="78"/>
      <c r="GO210" s="78"/>
      <c r="GP210" s="78"/>
      <c r="GQ210" s="78"/>
      <c r="GR210" s="78"/>
      <c r="GS210" s="78"/>
      <c r="GT210" s="78"/>
      <c r="GU210" s="78"/>
      <c r="GV210" s="78"/>
      <c r="GW210" s="78"/>
      <c r="GX210" s="78"/>
      <c r="GY210" s="78"/>
      <c r="GZ210" s="78"/>
      <c r="HA210" s="78"/>
      <c r="HB210" s="78"/>
      <c r="HC210" s="78"/>
      <c r="HD210" s="78"/>
      <c r="HE210" s="78"/>
      <c r="HF210" s="78"/>
      <c r="HG210" s="78"/>
      <c r="HH210" s="78"/>
      <c r="HI210" s="78"/>
      <c r="HJ210" s="78"/>
      <c r="HK210" s="78"/>
      <c r="HL210" s="78"/>
      <c r="HM210" s="78"/>
      <c r="HN210" s="78"/>
      <c r="HO210" s="78"/>
      <c r="HP210" s="78"/>
      <c r="HQ210" s="78"/>
      <c r="HR210" s="78"/>
      <c r="HS210" s="78"/>
      <c r="HT210" s="78"/>
      <c r="HU210" s="78"/>
      <c r="HV210" s="78"/>
      <c r="HW210" s="78"/>
      <c r="HX210" s="78"/>
      <c r="HY210" s="78"/>
      <c r="HZ210" s="78"/>
      <c r="IA210" s="78"/>
      <c r="IB210" s="78"/>
      <c r="IC210" s="78"/>
      <c r="ID210" s="78"/>
      <c r="IE210" s="78"/>
      <c r="IF210" s="78"/>
      <c r="IG210" s="78"/>
      <c r="IH210" s="78"/>
      <c r="II210" s="78"/>
    </row>
    <row r="211" spans="1:243" s="74" customFormat="1">
      <c r="A211" s="73"/>
      <c r="C211" s="95"/>
      <c r="G211" s="75"/>
      <c r="H211" s="86"/>
      <c r="I211" s="75"/>
      <c r="J211" s="75"/>
      <c r="K211" s="75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72"/>
      <c r="AJ211" s="72"/>
      <c r="AK211" s="2"/>
      <c r="AL211" s="2"/>
      <c r="AM211" s="2"/>
      <c r="AN211" s="2"/>
      <c r="AO211" s="2"/>
      <c r="AP211" s="2"/>
      <c r="AQ211" s="2"/>
      <c r="AR211" s="2"/>
      <c r="AS211" s="2"/>
      <c r="CQ211" s="76"/>
      <c r="CR211" s="76"/>
      <c r="CS211" s="76"/>
      <c r="CT211" s="76"/>
      <c r="CU211" s="76"/>
      <c r="CV211" s="76"/>
      <c r="CW211" s="76"/>
      <c r="CX211" s="76"/>
      <c r="CY211" s="76"/>
      <c r="CZ211" s="76"/>
      <c r="DA211" s="76"/>
      <c r="DB211" s="76"/>
      <c r="DC211" s="76"/>
      <c r="DD211" s="92"/>
      <c r="DE211" s="76"/>
      <c r="DF211" s="76"/>
      <c r="DG211" s="76"/>
      <c r="DH211" s="76"/>
      <c r="DI211" s="76"/>
      <c r="DJ211" s="76"/>
      <c r="DK211" s="76"/>
      <c r="DL211" s="76"/>
      <c r="DM211" s="76"/>
      <c r="DN211" s="76"/>
      <c r="DO211" s="76"/>
      <c r="DP211" s="76"/>
      <c r="DQ211" s="78"/>
      <c r="DR211" s="78"/>
      <c r="DS211" s="78"/>
      <c r="DT211" s="78"/>
      <c r="DU211" s="78"/>
      <c r="DV211" s="78"/>
      <c r="DW211" s="78"/>
      <c r="DX211" s="78"/>
      <c r="DY211" s="78"/>
      <c r="DZ211" s="78"/>
      <c r="EA211" s="78"/>
      <c r="EB211" s="78"/>
      <c r="EC211" s="78"/>
      <c r="ED211" s="78"/>
      <c r="EE211" s="78"/>
      <c r="EF211" s="78"/>
      <c r="EG211" s="78"/>
      <c r="EH211" s="78"/>
      <c r="EI211" s="78"/>
      <c r="EJ211" s="78"/>
      <c r="EK211" s="78"/>
      <c r="EL211" s="78"/>
      <c r="EM211" s="78"/>
      <c r="EN211" s="78"/>
      <c r="EO211" s="78"/>
      <c r="EP211" s="78"/>
      <c r="EQ211" s="78"/>
      <c r="ER211" s="78"/>
      <c r="ES211" s="78"/>
      <c r="ET211" s="78"/>
      <c r="EU211" s="78"/>
      <c r="EV211" s="78"/>
      <c r="EW211" s="78"/>
      <c r="EX211" s="78"/>
      <c r="EY211" s="78"/>
      <c r="EZ211" s="78"/>
      <c r="FA211" s="78"/>
      <c r="FB211" s="78"/>
      <c r="FC211" s="78"/>
      <c r="FD211" s="78"/>
      <c r="FE211" s="78"/>
      <c r="FF211" s="78"/>
      <c r="FG211" s="78"/>
      <c r="FH211" s="78"/>
      <c r="FI211" s="78"/>
      <c r="FJ211" s="78"/>
      <c r="FK211" s="78"/>
      <c r="FL211" s="78"/>
      <c r="FM211" s="78"/>
      <c r="FN211" s="78"/>
      <c r="FO211" s="78"/>
      <c r="FP211" s="78"/>
      <c r="FQ211" s="78"/>
      <c r="FR211" s="78"/>
      <c r="FS211" s="78"/>
      <c r="FT211" s="78"/>
      <c r="FU211" s="78"/>
      <c r="FV211" s="78"/>
      <c r="FW211" s="78"/>
      <c r="FX211" s="78"/>
      <c r="FY211" s="78"/>
      <c r="FZ211" s="78"/>
      <c r="GA211" s="78"/>
      <c r="GB211" s="78"/>
      <c r="GC211" s="78"/>
      <c r="GD211" s="78"/>
      <c r="GE211" s="78"/>
      <c r="GF211" s="78"/>
      <c r="GG211" s="78"/>
      <c r="GH211" s="78"/>
      <c r="GI211" s="78"/>
      <c r="GJ211" s="78"/>
      <c r="GK211" s="78"/>
      <c r="GL211" s="78"/>
      <c r="GM211" s="78"/>
      <c r="GN211" s="78"/>
      <c r="GO211" s="78"/>
      <c r="GP211" s="78"/>
      <c r="GQ211" s="78"/>
      <c r="GR211" s="78"/>
      <c r="GS211" s="78"/>
      <c r="GT211" s="78"/>
      <c r="GU211" s="78"/>
      <c r="GV211" s="78"/>
      <c r="GW211" s="78"/>
      <c r="GX211" s="78"/>
      <c r="GY211" s="78"/>
      <c r="GZ211" s="78"/>
      <c r="HA211" s="78"/>
      <c r="HB211" s="78"/>
      <c r="HC211" s="78"/>
      <c r="HD211" s="78"/>
      <c r="HE211" s="78"/>
      <c r="HF211" s="78"/>
      <c r="HG211" s="78"/>
      <c r="HH211" s="78"/>
      <c r="HI211" s="78"/>
      <c r="HJ211" s="78"/>
      <c r="HK211" s="78"/>
      <c r="HL211" s="78"/>
      <c r="HM211" s="78"/>
      <c r="HN211" s="78"/>
      <c r="HO211" s="78"/>
      <c r="HP211" s="78"/>
      <c r="HQ211" s="78"/>
      <c r="HR211" s="78"/>
      <c r="HS211" s="78"/>
      <c r="HT211" s="78"/>
      <c r="HU211" s="78"/>
      <c r="HV211" s="78"/>
      <c r="HW211" s="78"/>
      <c r="HX211" s="78"/>
      <c r="HY211" s="78"/>
      <c r="HZ211" s="78"/>
      <c r="IA211" s="78"/>
      <c r="IB211" s="78"/>
      <c r="IC211" s="78"/>
      <c r="ID211" s="78"/>
      <c r="IE211" s="78"/>
      <c r="IF211" s="78"/>
      <c r="IG211" s="78"/>
      <c r="IH211" s="78"/>
      <c r="II211" s="78"/>
    </row>
    <row r="212" spans="1:243" s="74" customFormat="1">
      <c r="A212" s="73"/>
      <c r="C212" s="95"/>
      <c r="G212" s="75"/>
      <c r="H212" s="86"/>
      <c r="I212" s="75"/>
      <c r="J212" s="75"/>
      <c r="K212" s="75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72"/>
      <c r="AJ212" s="72"/>
      <c r="AK212" s="2"/>
      <c r="AL212" s="2"/>
      <c r="AM212" s="2"/>
      <c r="AN212" s="2"/>
      <c r="AO212" s="2"/>
      <c r="AP212" s="2"/>
      <c r="AQ212" s="2"/>
      <c r="AR212" s="2"/>
      <c r="AS212" s="2"/>
      <c r="CQ212" s="76"/>
      <c r="CR212" s="76"/>
      <c r="CS212" s="76"/>
      <c r="CT212" s="76"/>
      <c r="CU212" s="76"/>
      <c r="CV212" s="76"/>
      <c r="CW212" s="76"/>
      <c r="CX212" s="76"/>
      <c r="CY212" s="76"/>
      <c r="CZ212" s="76"/>
      <c r="DA212" s="76"/>
      <c r="DB212" s="76"/>
      <c r="DC212" s="76"/>
      <c r="DD212" s="92"/>
      <c r="DE212" s="76"/>
      <c r="DF212" s="76"/>
      <c r="DG212" s="76"/>
      <c r="DH212" s="76"/>
      <c r="DI212" s="76"/>
      <c r="DJ212" s="76"/>
      <c r="DK212" s="76"/>
      <c r="DL212" s="76"/>
      <c r="DM212" s="76"/>
      <c r="DN212" s="76"/>
      <c r="DO212" s="76"/>
      <c r="DP212" s="76"/>
      <c r="DQ212" s="78"/>
      <c r="DR212" s="78"/>
      <c r="DS212" s="78"/>
      <c r="DT212" s="78"/>
      <c r="DU212" s="78"/>
      <c r="DV212" s="78"/>
      <c r="DW212" s="78"/>
      <c r="DX212" s="78"/>
      <c r="DY212" s="78"/>
      <c r="DZ212" s="78"/>
      <c r="EA212" s="78"/>
      <c r="EB212" s="78"/>
      <c r="EC212" s="78"/>
      <c r="ED212" s="78"/>
      <c r="EE212" s="78"/>
      <c r="EF212" s="78"/>
      <c r="EG212" s="78"/>
      <c r="EH212" s="78"/>
      <c r="EI212" s="78"/>
      <c r="EJ212" s="78"/>
      <c r="EK212" s="78"/>
      <c r="EL212" s="78"/>
      <c r="EM212" s="78"/>
      <c r="EN212" s="78"/>
      <c r="EO212" s="78"/>
      <c r="EP212" s="78"/>
      <c r="EQ212" s="78"/>
      <c r="ER212" s="78"/>
      <c r="ES212" s="78"/>
      <c r="ET212" s="78"/>
      <c r="EU212" s="78"/>
      <c r="EV212" s="78"/>
      <c r="EW212" s="78"/>
      <c r="EX212" s="78"/>
      <c r="EY212" s="78"/>
      <c r="EZ212" s="78"/>
      <c r="FA212" s="78"/>
      <c r="FB212" s="78"/>
      <c r="FC212" s="78"/>
      <c r="FD212" s="78"/>
      <c r="FE212" s="78"/>
      <c r="FF212" s="78"/>
      <c r="FG212" s="78"/>
      <c r="FH212" s="78"/>
      <c r="FI212" s="78"/>
      <c r="FJ212" s="78"/>
      <c r="FK212" s="78"/>
      <c r="FL212" s="78"/>
      <c r="FM212" s="78"/>
      <c r="FN212" s="78"/>
      <c r="FO212" s="78"/>
      <c r="FP212" s="78"/>
      <c r="FQ212" s="78"/>
      <c r="FR212" s="78"/>
      <c r="FS212" s="78"/>
      <c r="FT212" s="78"/>
      <c r="FU212" s="78"/>
      <c r="FV212" s="78"/>
      <c r="FW212" s="78"/>
      <c r="FX212" s="78"/>
      <c r="FY212" s="78"/>
      <c r="FZ212" s="78"/>
      <c r="GA212" s="78"/>
      <c r="GB212" s="78"/>
      <c r="GC212" s="78"/>
      <c r="GD212" s="78"/>
      <c r="GE212" s="78"/>
      <c r="GF212" s="78"/>
      <c r="GG212" s="78"/>
      <c r="GH212" s="78"/>
      <c r="GI212" s="78"/>
      <c r="GJ212" s="78"/>
      <c r="GK212" s="78"/>
      <c r="GL212" s="78"/>
      <c r="GM212" s="78"/>
      <c r="GN212" s="78"/>
      <c r="GO212" s="78"/>
      <c r="GP212" s="78"/>
      <c r="GQ212" s="78"/>
      <c r="GR212" s="78"/>
      <c r="GS212" s="78"/>
      <c r="GT212" s="78"/>
      <c r="GU212" s="78"/>
      <c r="GV212" s="78"/>
      <c r="GW212" s="78"/>
      <c r="GX212" s="78"/>
      <c r="GY212" s="78"/>
      <c r="GZ212" s="78"/>
      <c r="HA212" s="78"/>
      <c r="HB212" s="78"/>
      <c r="HC212" s="78"/>
      <c r="HD212" s="78"/>
      <c r="HE212" s="78"/>
      <c r="HF212" s="78"/>
      <c r="HG212" s="78"/>
      <c r="HH212" s="78"/>
      <c r="HI212" s="78"/>
      <c r="HJ212" s="78"/>
      <c r="HK212" s="78"/>
      <c r="HL212" s="78"/>
      <c r="HM212" s="78"/>
      <c r="HN212" s="78"/>
      <c r="HO212" s="78"/>
      <c r="HP212" s="78"/>
      <c r="HQ212" s="78"/>
      <c r="HR212" s="78"/>
      <c r="HS212" s="78"/>
      <c r="HT212" s="78"/>
      <c r="HU212" s="78"/>
      <c r="HV212" s="78"/>
      <c r="HW212" s="78"/>
      <c r="HX212" s="78"/>
      <c r="HY212" s="78"/>
      <c r="HZ212" s="78"/>
      <c r="IA212" s="78"/>
      <c r="IB212" s="78"/>
      <c r="IC212" s="78"/>
      <c r="ID212" s="78"/>
      <c r="IE212" s="78"/>
      <c r="IF212" s="78"/>
      <c r="IG212" s="78"/>
      <c r="IH212" s="78"/>
      <c r="II212" s="78"/>
    </row>
    <row r="213" spans="1:243" s="74" customFormat="1">
      <c r="A213" s="73"/>
      <c r="C213" s="95"/>
      <c r="G213" s="75"/>
      <c r="H213" s="86"/>
      <c r="I213" s="75"/>
      <c r="J213" s="75"/>
      <c r="K213" s="75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72"/>
      <c r="AJ213" s="72"/>
      <c r="AK213" s="2"/>
      <c r="AL213" s="2"/>
      <c r="AM213" s="2"/>
      <c r="AN213" s="2"/>
      <c r="AO213" s="2"/>
      <c r="AP213" s="2"/>
      <c r="AQ213" s="2"/>
      <c r="AR213" s="2"/>
      <c r="AS213" s="2"/>
      <c r="CQ213" s="76"/>
      <c r="CR213" s="76"/>
      <c r="CS213" s="76"/>
      <c r="CT213" s="76"/>
      <c r="CU213" s="76"/>
      <c r="CV213" s="76"/>
      <c r="CW213" s="76"/>
      <c r="CX213" s="76"/>
      <c r="CY213" s="76"/>
      <c r="CZ213" s="76"/>
      <c r="DA213" s="76"/>
      <c r="DB213" s="76"/>
      <c r="DC213" s="76"/>
      <c r="DD213" s="92"/>
      <c r="DE213" s="76"/>
      <c r="DF213" s="76"/>
      <c r="DG213" s="76"/>
      <c r="DH213" s="76"/>
      <c r="DI213" s="76"/>
      <c r="DJ213" s="76"/>
      <c r="DK213" s="76"/>
      <c r="DL213" s="76"/>
      <c r="DM213" s="76"/>
      <c r="DN213" s="76"/>
      <c r="DO213" s="76"/>
      <c r="DP213" s="76"/>
      <c r="DQ213" s="78"/>
      <c r="DR213" s="78"/>
      <c r="DS213" s="78"/>
      <c r="DT213" s="78"/>
      <c r="DU213" s="78"/>
      <c r="DV213" s="78"/>
      <c r="DW213" s="78"/>
      <c r="DX213" s="78"/>
      <c r="DY213" s="78"/>
      <c r="DZ213" s="78"/>
      <c r="EA213" s="78"/>
      <c r="EB213" s="78"/>
      <c r="EC213" s="78"/>
      <c r="ED213" s="78"/>
      <c r="EE213" s="78"/>
      <c r="EF213" s="78"/>
      <c r="EG213" s="78"/>
      <c r="EH213" s="78"/>
      <c r="EI213" s="78"/>
      <c r="EJ213" s="78"/>
      <c r="EK213" s="78"/>
      <c r="EL213" s="78"/>
      <c r="EM213" s="78"/>
      <c r="EN213" s="78"/>
      <c r="EO213" s="78"/>
      <c r="EP213" s="78"/>
      <c r="EQ213" s="78"/>
      <c r="ER213" s="78"/>
      <c r="ES213" s="78"/>
      <c r="ET213" s="78"/>
      <c r="EU213" s="78"/>
      <c r="EV213" s="78"/>
      <c r="EW213" s="78"/>
      <c r="EX213" s="78"/>
      <c r="EY213" s="78"/>
      <c r="EZ213" s="78"/>
      <c r="FA213" s="78"/>
      <c r="FB213" s="78"/>
      <c r="FC213" s="78"/>
      <c r="FD213" s="78"/>
      <c r="FE213" s="78"/>
      <c r="FF213" s="78"/>
      <c r="FG213" s="78"/>
      <c r="FH213" s="78"/>
      <c r="FI213" s="78"/>
      <c r="FJ213" s="78"/>
      <c r="FK213" s="78"/>
      <c r="FL213" s="78"/>
      <c r="FM213" s="78"/>
      <c r="FN213" s="78"/>
      <c r="FO213" s="78"/>
      <c r="FP213" s="78"/>
      <c r="FQ213" s="78"/>
      <c r="FR213" s="78"/>
      <c r="FS213" s="78"/>
      <c r="FT213" s="78"/>
      <c r="FU213" s="78"/>
      <c r="FV213" s="78"/>
      <c r="FW213" s="78"/>
      <c r="FX213" s="78"/>
      <c r="FY213" s="78"/>
      <c r="FZ213" s="78"/>
      <c r="GA213" s="78"/>
      <c r="GB213" s="78"/>
      <c r="GC213" s="78"/>
      <c r="GD213" s="78"/>
      <c r="GE213" s="78"/>
      <c r="GF213" s="78"/>
      <c r="GG213" s="78"/>
      <c r="GH213" s="78"/>
      <c r="GI213" s="78"/>
      <c r="GJ213" s="78"/>
      <c r="GK213" s="78"/>
      <c r="GL213" s="78"/>
      <c r="GM213" s="78"/>
      <c r="GN213" s="78"/>
      <c r="GO213" s="78"/>
      <c r="GP213" s="78"/>
      <c r="GQ213" s="78"/>
      <c r="GR213" s="78"/>
      <c r="GS213" s="78"/>
      <c r="GT213" s="78"/>
      <c r="GU213" s="78"/>
      <c r="GV213" s="78"/>
      <c r="GW213" s="78"/>
      <c r="GX213" s="78"/>
      <c r="GY213" s="78"/>
      <c r="GZ213" s="78"/>
      <c r="HA213" s="78"/>
      <c r="HB213" s="78"/>
      <c r="HC213" s="78"/>
      <c r="HD213" s="78"/>
      <c r="HE213" s="78"/>
      <c r="HF213" s="78"/>
      <c r="HG213" s="78"/>
      <c r="HH213" s="78"/>
      <c r="HI213" s="78"/>
      <c r="HJ213" s="78"/>
      <c r="HK213" s="78"/>
      <c r="HL213" s="78"/>
      <c r="HM213" s="78"/>
      <c r="HN213" s="78"/>
      <c r="HO213" s="78"/>
      <c r="HP213" s="78"/>
      <c r="HQ213" s="78"/>
      <c r="HR213" s="78"/>
      <c r="HS213" s="78"/>
      <c r="HT213" s="78"/>
      <c r="HU213" s="78"/>
      <c r="HV213" s="78"/>
      <c r="HW213" s="78"/>
      <c r="HX213" s="78"/>
      <c r="HY213" s="78"/>
      <c r="HZ213" s="78"/>
      <c r="IA213" s="78"/>
      <c r="IB213" s="78"/>
      <c r="IC213" s="78"/>
      <c r="ID213" s="78"/>
      <c r="IE213" s="78"/>
      <c r="IF213" s="78"/>
      <c r="IG213" s="78"/>
      <c r="IH213" s="78"/>
      <c r="II213" s="78"/>
    </row>
    <row r="214" spans="1:243" s="74" customFormat="1">
      <c r="A214" s="73"/>
      <c r="C214" s="95"/>
      <c r="G214" s="75"/>
      <c r="H214" s="86"/>
      <c r="I214" s="75"/>
      <c r="J214" s="75"/>
      <c r="K214" s="75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72"/>
      <c r="AJ214" s="72"/>
      <c r="AK214" s="2"/>
      <c r="AL214" s="2"/>
      <c r="AM214" s="2"/>
      <c r="AN214" s="2"/>
      <c r="AO214" s="2"/>
      <c r="AP214" s="2"/>
      <c r="AQ214" s="2"/>
      <c r="AR214" s="2"/>
      <c r="AS214" s="2"/>
      <c r="CQ214" s="76"/>
      <c r="CR214" s="76"/>
      <c r="CS214" s="76"/>
      <c r="CT214" s="76"/>
      <c r="CU214" s="76"/>
      <c r="CV214" s="76"/>
      <c r="CW214" s="76"/>
      <c r="CX214" s="76"/>
      <c r="CY214" s="76"/>
      <c r="CZ214" s="76"/>
      <c r="DA214" s="76"/>
      <c r="DB214" s="76"/>
      <c r="DC214" s="76"/>
      <c r="DD214" s="92"/>
      <c r="DE214" s="76"/>
      <c r="DF214" s="76"/>
      <c r="DG214" s="76"/>
      <c r="DH214" s="76"/>
      <c r="DI214" s="76"/>
      <c r="DJ214" s="76"/>
      <c r="DK214" s="76"/>
      <c r="DL214" s="76"/>
      <c r="DM214" s="76"/>
      <c r="DN214" s="76"/>
      <c r="DO214" s="76"/>
      <c r="DP214" s="76"/>
      <c r="DQ214" s="78"/>
      <c r="DR214" s="78"/>
      <c r="DS214" s="78"/>
      <c r="DT214" s="78"/>
      <c r="DU214" s="78"/>
      <c r="DV214" s="78"/>
      <c r="DW214" s="78"/>
      <c r="DX214" s="78"/>
      <c r="DY214" s="78"/>
      <c r="DZ214" s="78"/>
      <c r="EA214" s="78"/>
      <c r="EB214" s="78"/>
      <c r="EC214" s="78"/>
      <c r="ED214" s="78"/>
      <c r="EE214" s="78"/>
      <c r="EF214" s="78"/>
      <c r="EG214" s="78"/>
      <c r="EH214" s="78"/>
      <c r="EI214" s="78"/>
      <c r="EJ214" s="78"/>
      <c r="EK214" s="78"/>
      <c r="EL214" s="78"/>
      <c r="EM214" s="78"/>
      <c r="EN214" s="78"/>
      <c r="EO214" s="78"/>
      <c r="EP214" s="78"/>
      <c r="EQ214" s="78"/>
      <c r="ER214" s="78"/>
      <c r="ES214" s="78"/>
      <c r="ET214" s="78"/>
      <c r="EU214" s="78"/>
      <c r="EV214" s="78"/>
      <c r="EW214" s="78"/>
      <c r="EX214" s="78"/>
      <c r="EY214" s="78"/>
      <c r="EZ214" s="78"/>
      <c r="FA214" s="78"/>
      <c r="FB214" s="78"/>
      <c r="FC214" s="78"/>
      <c r="FD214" s="78"/>
      <c r="FE214" s="78"/>
      <c r="FF214" s="78"/>
      <c r="FG214" s="78"/>
      <c r="FH214" s="78"/>
      <c r="FI214" s="78"/>
      <c r="FJ214" s="78"/>
      <c r="FK214" s="78"/>
      <c r="FL214" s="78"/>
      <c r="FM214" s="78"/>
      <c r="FN214" s="78"/>
      <c r="FO214" s="78"/>
      <c r="FP214" s="78"/>
      <c r="FQ214" s="78"/>
      <c r="FR214" s="78"/>
      <c r="FS214" s="78"/>
      <c r="FT214" s="78"/>
      <c r="FU214" s="78"/>
      <c r="FV214" s="78"/>
      <c r="FW214" s="78"/>
      <c r="FX214" s="78"/>
      <c r="FY214" s="78"/>
      <c r="FZ214" s="78"/>
      <c r="GA214" s="78"/>
      <c r="GB214" s="78"/>
      <c r="GC214" s="78"/>
      <c r="GD214" s="78"/>
      <c r="GE214" s="78"/>
      <c r="GF214" s="78"/>
      <c r="GG214" s="78"/>
      <c r="GH214" s="78"/>
      <c r="GI214" s="78"/>
      <c r="GJ214" s="78"/>
      <c r="GK214" s="78"/>
      <c r="GL214" s="78"/>
      <c r="GM214" s="78"/>
      <c r="GN214" s="78"/>
      <c r="GO214" s="78"/>
      <c r="GP214" s="78"/>
      <c r="GQ214" s="78"/>
      <c r="GR214" s="78"/>
      <c r="GS214" s="78"/>
      <c r="GT214" s="78"/>
      <c r="GU214" s="78"/>
      <c r="GV214" s="78"/>
      <c r="GW214" s="78"/>
      <c r="GX214" s="78"/>
      <c r="GY214" s="78"/>
      <c r="GZ214" s="78"/>
      <c r="HA214" s="78"/>
      <c r="HB214" s="78"/>
      <c r="HC214" s="78"/>
      <c r="HD214" s="78"/>
      <c r="HE214" s="78"/>
      <c r="HF214" s="78"/>
      <c r="HG214" s="78"/>
      <c r="HH214" s="78"/>
      <c r="HI214" s="78"/>
      <c r="HJ214" s="78"/>
      <c r="HK214" s="78"/>
      <c r="HL214" s="78"/>
      <c r="HM214" s="78"/>
      <c r="HN214" s="78"/>
      <c r="HO214" s="78"/>
      <c r="HP214" s="78"/>
      <c r="HQ214" s="78"/>
      <c r="HR214" s="78"/>
      <c r="HS214" s="78"/>
      <c r="HT214" s="78"/>
      <c r="HU214" s="78"/>
      <c r="HV214" s="78"/>
      <c r="HW214" s="78"/>
      <c r="HX214" s="78"/>
      <c r="HY214" s="78"/>
      <c r="HZ214" s="78"/>
      <c r="IA214" s="78"/>
      <c r="IB214" s="78"/>
      <c r="IC214" s="78"/>
      <c r="ID214" s="78"/>
      <c r="IE214" s="78"/>
      <c r="IF214" s="78"/>
      <c r="IG214" s="78"/>
      <c r="IH214" s="78"/>
      <c r="II214" s="78"/>
    </row>
    <row r="215" spans="1:243" s="74" customFormat="1">
      <c r="A215" s="73"/>
      <c r="C215" s="95"/>
      <c r="G215" s="75"/>
      <c r="H215" s="86"/>
      <c r="I215" s="75"/>
      <c r="J215" s="75"/>
      <c r="K215" s="75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72"/>
      <c r="AJ215" s="72"/>
      <c r="AK215" s="2"/>
      <c r="AL215" s="2"/>
      <c r="AM215" s="2"/>
      <c r="AN215" s="2"/>
      <c r="AO215" s="2"/>
      <c r="AP215" s="2"/>
      <c r="AQ215" s="2"/>
      <c r="AR215" s="2"/>
      <c r="AS215" s="2"/>
      <c r="CQ215" s="76"/>
      <c r="CR215" s="76"/>
      <c r="CS215" s="76"/>
      <c r="CT215" s="76"/>
      <c r="CU215" s="76"/>
      <c r="CV215" s="76"/>
      <c r="CW215" s="76"/>
      <c r="CX215" s="76"/>
      <c r="CY215" s="76"/>
      <c r="CZ215" s="76"/>
      <c r="DA215" s="76"/>
      <c r="DB215" s="76"/>
      <c r="DC215" s="76"/>
      <c r="DD215" s="92"/>
      <c r="DE215" s="76"/>
      <c r="DF215" s="76"/>
      <c r="DG215" s="76"/>
      <c r="DH215" s="76"/>
      <c r="DI215" s="76"/>
      <c r="DJ215" s="76"/>
      <c r="DK215" s="76"/>
      <c r="DL215" s="76"/>
      <c r="DM215" s="76"/>
      <c r="DN215" s="76"/>
      <c r="DO215" s="76"/>
      <c r="DP215" s="76"/>
      <c r="DQ215" s="78"/>
      <c r="DR215" s="78"/>
      <c r="DS215" s="78"/>
      <c r="DT215" s="78"/>
      <c r="DU215" s="78"/>
      <c r="DV215" s="78"/>
      <c r="DW215" s="78"/>
      <c r="DX215" s="78"/>
      <c r="DY215" s="78"/>
      <c r="DZ215" s="78"/>
      <c r="EA215" s="78"/>
      <c r="EB215" s="78"/>
      <c r="EC215" s="78"/>
      <c r="ED215" s="78"/>
      <c r="EE215" s="78"/>
      <c r="EF215" s="78"/>
      <c r="EG215" s="78"/>
      <c r="EH215" s="78"/>
      <c r="EI215" s="78"/>
      <c r="EJ215" s="78"/>
      <c r="EK215" s="78"/>
      <c r="EL215" s="78"/>
      <c r="EM215" s="78"/>
      <c r="EN215" s="78"/>
      <c r="EO215" s="78"/>
      <c r="EP215" s="78"/>
      <c r="EQ215" s="78"/>
      <c r="ER215" s="78"/>
      <c r="ES215" s="78"/>
      <c r="ET215" s="78"/>
      <c r="EU215" s="78"/>
      <c r="EV215" s="78"/>
      <c r="EW215" s="78"/>
      <c r="EX215" s="78"/>
      <c r="EY215" s="78"/>
      <c r="EZ215" s="78"/>
      <c r="FA215" s="78"/>
      <c r="FB215" s="78"/>
      <c r="FC215" s="78"/>
      <c r="FD215" s="78"/>
      <c r="FE215" s="78"/>
      <c r="FF215" s="78"/>
      <c r="FG215" s="78"/>
      <c r="FH215" s="78"/>
      <c r="FI215" s="78"/>
      <c r="FJ215" s="78"/>
      <c r="FK215" s="78"/>
      <c r="FL215" s="78"/>
      <c r="FM215" s="78"/>
      <c r="FN215" s="78"/>
      <c r="FO215" s="78"/>
      <c r="FP215" s="78"/>
      <c r="FQ215" s="78"/>
      <c r="FR215" s="78"/>
      <c r="FS215" s="78"/>
      <c r="FT215" s="78"/>
      <c r="FU215" s="78"/>
      <c r="FV215" s="78"/>
      <c r="FW215" s="78"/>
      <c r="FX215" s="78"/>
      <c r="FY215" s="78"/>
      <c r="FZ215" s="78"/>
      <c r="GA215" s="78"/>
      <c r="GB215" s="78"/>
      <c r="GC215" s="78"/>
      <c r="GD215" s="78"/>
      <c r="GE215" s="78"/>
      <c r="GF215" s="78"/>
      <c r="GG215" s="78"/>
      <c r="GH215" s="78"/>
      <c r="GI215" s="78"/>
      <c r="GJ215" s="78"/>
      <c r="GK215" s="78"/>
      <c r="GL215" s="78"/>
      <c r="GM215" s="78"/>
      <c r="GN215" s="78"/>
      <c r="GO215" s="78"/>
      <c r="GP215" s="78"/>
      <c r="GQ215" s="78"/>
      <c r="GR215" s="78"/>
      <c r="GS215" s="78"/>
      <c r="GT215" s="78"/>
      <c r="GU215" s="78"/>
      <c r="GV215" s="78"/>
      <c r="GW215" s="78"/>
      <c r="GX215" s="78"/>
      <c r="GY215" s="78"/>
      <c r="GZ215" s="78"/>
      <c r="HA215" s="78"/>
      <c r="HB215" s="78"/>
      <c r="HC215" s="78"/>
      <c r="HD215" s="78"/>
      <c r="HE215" s="78"/>
      <c r="HF215" s="78"/>
      <c r="HG215" s="78"/>
      <c r="HH215" s="78"/>
      <c r="HI215" s="78"/>
      <c r="HJ215" s="78"/>
      <c r="HK215" s="78"/>
      <c r="HL215" s="78"/>
      <c r="HM215" s="78"/>
      <c r="HN215" s="78"/>
      <c r="HO215" s="78"/>
      <c r="HP215" s="78"/>
      <c r="HQ215" s="78"/>
      <c r="HR215" s="78"/>
      <c r="HS215" s="78"/>
      <c r="HT215" s="78"/>
      <c r="HU215" s="78"/>
      <c r="HV215" s="78"/>
      <c r="HW215" s="78"/>
      <c r="HX215" s="78"/>
      <c r="HY215" s="78"/>
      <c r="HZ215" s="78"/>
      <c r="IA215" s="78"/>
      <c r="IB215" s="78"/>
      <c r="IC215" s="78"/>
      <c r="ID215" s="78"/>
      <c r="IE215" s="78"/>
      <c r="IF215" s="78"/>
      <c r="IG215" s="78"/>
      <c r="IH215" s="78"/>
      <c r="II215" s="78"/>
    </row>
    <row r="216" spans="1:243" s="74" customFormat="1">
      <c r="A216" s="73"/>
      <c r="C216" s="95"/>
      <c r="G216" s="75"/>
      <c r="H216" s="86"/>
      <c r="I216" s="75"/>
      <c r="J216" s="75"/>
      <c r="K216" s="75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72"/>
      <c r="AJ216" s="72"/>
      <c r="AK216" s="2"/>
      <c r="AL216" s="2"/>
      <c r="AM216" s="2"/>
      <c r="AN216" s="2"/>
      <c r="AO216" s="2"/>
      <c r="AP216" s="2"/>
      <c r="AQ216" s="2"/>
      <c r="AR216" s="2"/>
      <c r="AS216" s="2"/>
      <c r="CQ216" s="76"/>
      <c r="CR216" s="76"/>
      <c r="CS216" s="76"/>
      <c r="CT216" s="76"/>
      <c r="CU216" s="76"/>
      <c r="CV216" s="76"/>
      <c r="CW216" s="76"/>
      <c r="CX216" s="76"/>
      <c r="CY216" s="76"/>
      <c r="CZ216" s="76"/>
      <c r="DA216" s="76"/>
      <c r="DB216" s="76"/>
      <c r="DC216" s="76"/>
      <c r="DD216" s="92"/>
      <c r="DE216" s="76"/>
      <c r="DF216" s="76"/>
      <c r="DG216" s="76"/>
      <c r="DH216" s="76"/>
      <c r="DI216" s="76"/>
      <c r="DJ216" s="76"/>
      <c r="DK216" s="76"/>
      <c r="DL216" s="76"/>
      <c r="DM216" s="76"/>
      <c r="DN216" s="76"/>
      <c r="DO216" s="76"/>
      <c r="DP216" s="76"/>
      <c r="DQ216" s="78"/>
      <c r="DR216" s="78"/>
      <c r="DS216" s="78"/>
      <c r="DT216" s="78"/>
      <c r="DU216" s="78"/>
      <c r="DV216" s="78"/>
      <c r="DW216" s="78"/>
      <c r="DX216" s="78"/>
      <c r="DY216" s="78"/>
      <c r="DZ216" s="78"/>
      <c r="EA216" s="78"/>
      <c r="EB216" s="78"/>
      <c r="EC216" s="78"/>
      <c r="ED216" s="78"/>
      <c r="EE216" s="78"/>
      <c r="EF216" s="78"/>
      <c r="EG216" s="78"/>
      <c r="EH216" s="78"/>
      <c r="EI216" s="78"/>
      <c r="EJ216" s="78"/>
      <c r="EK216" s="78"/>
      <c r="EL216" s="78"/>
      <c r="EM216" s="78"/>
      <c r="EN216" s="78"/>
      <c r="EO216" s="78"/>
      <c r="EP216" s="78"/>
      <c r="EQ216" s="78"/>
      <c r="ER216" s="78"/>
      <c r="ES216" s="78"/>
      <c r="ET216" s="78"/>
      <c r="EU216" s="78"/>
      <c r="EV216" s="78"/>
      <c r="EW216" s="78"/>
      <c r="EX216" s="78"/>
      <c r="EY216" s="78"/>
      <c r="EZ216" s="78"/>
      <c r="FA216" s="78"/>
      <c r="FB216" s="78"/>
      <c r="FC216" s="78"/>
      <c r="FD216" s="78"/>
      <c r="FE216" s="78"/>
      <c r="FF216" s="78"/>
      <c r="FG216" s="78"/>
      <c r="FH216" s="78"/>
      <c r="FI216" s="78"/>
      <c r="FJ216" s="78"/>
      <c r="FK216" s="78"/>
      <c r="FL216" s="78"/>
      <c r="FM216" s="78"/>
      <c r="FN216" s="78"/>
      <c r="FO216" s="78"/>
      <c r="FP216" s="78"/>
      <c r="FQ216" s="78"/>
      <c r="FR216" s="78"/>
      <c r="FS216" s="78"/>
      <c r="FT216" s="78"/>
      <c r="FU216" s="78"/>
      <c r="FV216" s="78"/>
      <c r="FW216" s="78"/>
      <c r="FX216" s="78"/>
      <c r="FY216" s="78"/>
      <c r="FZ216" s="78"/>
      <c r="GA216" s="78"/>
      <c r="GB216" s="78"/>
      <c r="GC216" s="78"/>
      <c r="GD216" s="78"/>
      <c r="GE216" s="78"/>
      <c r="GF216" s="78"/>
      <c r="GG216" s="78"/>
      <c r="GH216" s="78"/>
      <c r="GI216" s="78"/>
      <c r="GJ216" s="78"/>
      <c r="GK216" s="78"/>
      <c r="GL216" s="78"/>
      <c r="GM216" s="78"/>
      <c r="GN216" s="78"/>
      <c r="GO216" s="78"/>
      <c r="GP216" s="78"/>
      <c r="GQ216" s="78"/>
      <c r="GR216" s="78"/>
      <c r="GS216" s="78"/>
      <c r="GT216" s="78"/>
      <c r="GU216" s="78"/>
      <c r="GV216" s="78"/>
      <c r="GW216" s="78"/>
      <c r="GX216" s="78"/>
      <c r="GY216" s="78"/>
      <c r="GZ216" s="78"/>
      <c r="HA216" s="78"/>
      <c r="HB216" s="78"/>
      <c r="HC216" s="78"/>
      <c r="HD216" s="78"/>
      <c r="HE216" s="78"/>
      <c r="HF216" s="78"/>
      <c r="HG216" s="78"/>
      <c r="HH216" s="78"/>
      <c r="HI216" s="78"/>
      <c r="HJ216" s="78"/>
      <c r="HK216" s="78"/>
      <c r="HL216" s="78"/>
      <c r="HM216" s="78"/>
      <c r="HN216" s="78"/>
      <c r="HO216" s="78"/>
      <c r="HP216" s="78"/>
      <c r="HQ216" s="78"/>
      <c r="HR216" s="78"/>
      <c r="HS216" s="78"/>
      <c r="HT216" s="78"/>
      <c r="HU216" s="78"/>
      <c r="HV216" s="78"/>
      <c r="HW216" s="78"/>
      <c r="HX216" s="78"/>
      <c r="HY216" s="78"/>
      <c r="HZ216" s="78"/>
      <c r="IA216" s="78"/>
      <c r="IB216" s="78"/>
      <c r="IC216" s="78"/>
      <c r="ID216" s="78"/>
      <c r="IE216" s="78"/>
      <c r="IF216" s="78"/>
      <c r="IG216" s="78"/>
      <c r="IH216" s="78"/>
      <c r="II216" s="78"/>
    </row>
    <row r="217" spans="1:243" s="74" customFormat="1">
      <c r="A217" s="73"/>
      <c r="C217" s="95"/>
      <c r="G217" s="75"/>
      <c r="H217" s="86"/>
      <c r="I217" s="75"/>
      <c r="J217" s="75"/>
      <c r="K217" s="75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72"/>
      <c r="AJ217" s="72"/>
      <c r="AK217" s="2"/>
      <c r="AL217" s="2"/>
      <c r="AM217" s="2"/>
      <c r="AN217" s="2"/>
      <c r="AO217" s="2"/>
      <c r="AP217" s="2"/>
      <c r="AQ217" s="2"/>
      <c r="AR217" s="2"/>
      <c r="AS217" s="2"/>
      <c r="CQ217" s="76"/>
      <c r="CR217" s="76"/>
      <c r="CS217" s="76"/>
      <c r="CT217" s="76"/>
      <c r="CU217" s="76"/>
      <c r="CV217" s="76"/>
      <c r="CW217" s="76"/>
      <c r="CX217" s="76"/>
      <c r="CY217" s="76"/>
      <c r="CZ217" s="76"/>
      <c r="DA217" s="76"/>
      <c r="DB217" s="76"/>
      <c r="DC217" s="76"/>
      <c r="DD217" s="92"/>
      <c r="DE217" s="76"/>
      <c r="DF217" s="76"/>
      <c r="DG217" s="76"/>
      <c r="DH217" s="76"/>
      <c r="DI217" s="76"/>
      <c r="DJ217" s="76"/>
      <c r="DK217" s="76"/>
      <c r="DL217" s="76"/>
      <c r="DM217" s="76"/>
      <c r="DN217" s="76"/>
      <c r="DO217" s="76"/>
      <c r="DP217" s="76"/>
      <c r="DQ217" s="78"/>
      <c r="DR217" s="78"/>
      <c r="DS217" s="78"/>
      <c r="DT217" s="78"/>
      <c r="DU217" s="78"/>
      <c r="DV217" s="78"/>
      <c r="DW217" s="78"/>
      <c r="DX217" s="78"/>
      <c r="DY217" s="78"/>
      <c r="DZ217" s="78"/>
      <c r="EA217" s="78"/>
      <c r="EB217" s="78"/>
      <c r="EC217" s="78"/>
      <c r="ED217" s="78"/>
      <c r="EE217" s="78"/>
      <c r="EF217" s="78"/>
      <c r="EG217" s="78"/>
      <c r="EH217" s="78"/>
      <c r="EI217" s="78"/>
      <c r="EJ217" s="78"/>
      <c r="EK217" s="78"/>
      <c r="EL217" s="78"/>
      <c r="EM217" s="78"/>
      <c r="EN217" s="78"/>
      <c r="EO217" s="78"/>
      <c r="EP217" s="78"/>
      <c r="EQ217" s="78"/>
      <c r="ER217" s="78"/>
      <c r="ES217" s="78"/>
      <c r="ET217" s="78"/>
      <c r="EU217" s="78"/>
      <c r="EV217" s="78"/>
      <c r="EW217" s="78"/>
      <c r="EX217" s="78"/>
      <c r="EY217" s="78"/>
      <c r="EZ217" s="78"/>
      <c r="FA217" s="78"/>
      <c r="FB217" s="78"/>
      <c r="FC217" s="78"/>
      <c r="FD217" s="78"/>
      <c r="FE217" s="78"/>
      <c r="FF217" s="78"/>
      <c r="FG217" s="78"/>
      <c r="FH217" s="78"/>
      <c r="FI217" s="78"/>
      <c r="FJ217" s="78"/>
      <c r="FK217" s="78"/>
      <c r="FL217" s="78"/>
      <c r="FM217" s="78"/>
      <c r="FN217" s="78"/>
      <c r="FO217" s="78"/>
      <c r="FP217" s="78"/>
      <c r="FQ217" s="78"/>
      <c r="FR217" s="78"/>
      <c r="FS217" s="78"/>
      <c r="FT217" s="78"/>
      <c r="FU217" s="78"/>
      <c r="FV217" s="78"/>
      <c r="FW217" s="78"/>
      <c r="FX217" s="78"/>
      <c r="FY217" s="78"/>
      <c r="FZ217" s="78"/>
      <c r="GA217" s="78"/>
      <c r="GB217" s="78"/>
      <c r="GC217" s="78"/>
      <c r="GD217" s="78"/>
      <c r="GE217" s="78"/>
      <c r="GF217" s="78"/>
      <c r="GG217" s="78"/>
      <c r="GH217" s="78"/>
      <c r="GI217" s="78"/>
      <c r="GJ217" s="78"/>
      <c r="GK217" s="78"/>
      <c r="GL217" s="78"/>
      <c r="GM217" s="78"/>
      <c r="GN217" s="78"/>
      <c r="GO217" s="78"/>
      <c r="GP217" s="78"/>
      <c r="GQ217" s="78"/>
      <c r="GR217" s="78"/>
      <c r="GS217" s="78"/>
      <c r="GT217" s="78"/>
      <c r="GU217" s="78"/>
      <c r="GV217" s="78"/>
      <c r="GW217" s="78"/>
      <c r="GX217" s="78"/>
      <c r="GY217" s="78"/>
      <c r="GZ217" s="78"/>
      <c r="HA217" s="78"/>
      <c r="HB217" s="78"/>
      <c r="HC217" s="78"/>
      <c r="HD217" s="78"/>
      <c r="HE217" s="78"/>
      <c r="HF217" s="78"/>
      <c r="HG217" s="78"/>
      <c r="HH217" s="78"/>
      <c r="HI217" s="78"/>
      <c r="HJ217" s="78"/>
      <c r="HK217" s="78"/>
      <c r="HL217" s="78"/>
      <c r="HM217" s="78"/>
      <c r="HN217" s="78"/>
      <c r="HO217" s="78"/>
      <c r="HP217" s="78"/>
      <c r="HQ217" s="78"/>
      <c r="HR217" s="78"/>
      <c r="HS217" s="78"/>
      <c r="HT217" s="78"/>
      <c r="HU217" s="78"/>
      <c r="HV217" s="78"/>
      <c r="HW217" s="78"/>
      <c r="HX217" s="78"/>
      <c r="HY217" s="78"/>
      <c r="HZ217" s="78"/>
      <c r="IA217" s="78"/>
      <c r="IB217" s="78"/>
      <c r="IC217" s="78"/>
      <c r="ID217" s="78"/>
      <c r="IE217" s="78"/>
      <c r="IF217" s="78"/>
      <c r="IG217" s="78"/>
      <c r="IH217" s="78"/>
      <c r="II217" s="78"/>
    </row>
    <row r="218" spans="1:243" s="74" customFormat="1">
      <c r="A218" s="73"/>
      <c r="C218" s="95"/>
      <c r="G218" s="75"/>
      <c r="H218" s="86"/>
      <c r="I218" s="75"/>
      <c r="J218" s="75"/>
      <c r="K218" s="75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72"/>
      <c r="AJ218" s="72"/>
      <c r="AK218" s="2"/>
      <c r="AL218" s="2"/>
      <c r="AM218" s="2"/>
      <c r="AN218" s="2"/>
      <c r="AO218" s="2"/>
      <c r="AP218" s="2"/>
      <c r="AQ218" s="2"/>
      <c r="AR218" s="2"/>
      <c r="AS218" s="2"/>
      <c r="CQ218" s="76"/>
      <c r="CR218" s="76"/>
      <c r="CS218" s="76"/>
      <c r="CT218" s="76"/>
      <c r="CU218" s="76"/>
      <c r="CV218" s="76"/>
      <c r="CW218" s="76"/>
      <c r="CX218" s="76"/>
      <c r="CY218" s="76"/>
      <c r="CZ218" s="76"/>
      <c r="DA218" s="76"/>
      <c r="DB218" s="76"/>
      <c r="DC218" s="76"/>
      <c r="DD218" s="92"/>
      <c r="DE218" s="76"/>
      <c r="DF218" s="76"/>
      <c r="DG218" s="76"/>
      <c r="DH218" s="76"/>
      <c r="DI218" s="76"/>
      <c r="DJ218" s="76"/>
      <c r="DK218" s="76"/>
      <c r="DL218" s="76"/>
      <c r="DM218" s="76"/>
      <c r="DN218" s="76"/>
      <c r="DO218" s="76"/>
      <c r="DP218" s="76"/>
      <c r="DQ218" s="78"/>
      <c r="DR218" s="78"/>
      <c r="DS218" s="78"/>
      <c r="DT218" s="78"/>
      <c r="DU218" s="78"/>
      <c r="DV218" s="78"/>
      <c r="DW218" s="78"/>
      <c r="DX218" s="78"/>
      <c r="DY218" s="78"/>
      <c r="DZ218" s="78"/>
      <c r="EA218" s="78"/>
      <c r="EB218" s="78"/>
      <c r="EC218" s="78"/>
      <c r="ED218" s="78"/>
      <c r="EE218" s="78"/>
      <c r="EF218" s="78"/>
      <c r="EG218" s="78"/>
      <c r="EH218" s="78"/>
      <c r="EI218" s="78"/>
      <c r="EJ218" s="78"/>
      <c r="EK218" s="78"/>
      <c r="EL218" s="78"/>
      <c r="EM218" s="78"/>
      <c r="EN218" s="78"/>
      <c r="EO218" s="78"/>
      <c r="EP218" s="78"/>
      <c r="EQ218" s="78"/>
      <c r="ER218" s="78"/>
      <c r="ES218" s="78"/>
      <c r="ET218" s="78"/>
      <c r="EU218" s="78"/>
      <c r="EV218" s="78"/>
      <c r="EW218" s="78"/>
      <c r="EX218" s="78"/>
      <c r="EY218" s="78"/>
      <c r="EZ218" s="78"/>
      <c r="FA218" s="78"/>
      <c r="FB218" s="78"/>
      <c r="FC218" s="78"/>
      <c r="FD218" s="78"/>
      <c r="FE218" s="78"/>
      <c r="FF218" s="78"/>
      <c r="FG218" s="78"/>
      <c r="FH218" s="78"/>
      <c r="FI218" s="78"/>
      <c r="FJ218" s="78"/>
      <c r="FK218" s="78"/>
      <c r="FL218" s="78"/>
      <c r="FM218" s="78"/>
      <c r="FN218" s="78"/>
      <c r="FO218" s="78"/>
      <c r="FP218" s="78"/>
      <c r="FQ218" s="78"/>
      <c r="FR218" s="78"/>
      <c r="FS218" s="78"/>
      <c r="FT218" s="78"/>
      <c r="FU218" s="78"/>
      <c r="FV218" s="78"/>
      <c r="FW218" s="78"/>
      <c r="FX218" s="78"/>
      <c r="FY218" s="78"/>
      <c r="FZ218" s="78"/>
      <c r="GA218" s="78"/>
      <c r="GB218" s="78"/>
      <c r="GC218" s="78"/>
      <c r="GD218" s="78"/>
      <c r="GE218" s="78"/>
      <c r="GF218" s="78"/>
      <c r="GG218" s="78"/>
      <c r="GH218" s="78"/>
      <c r="GI218" s="78"/>
      <c r="GJ218" s="78"/>
      <c r="GK218" s="78"/>
      <c r="GL218" s="78"/>
      <c r="GM218" s="78"/>
      <c r="GN218" s="78"/>
      <c r="GO218" s="78"/>
      <c r="GP218" s="78"/>
      <c r="GQ218" s="78"/>
      <c r="GR218" s="78"/>
      <c r="GS218" s="78"/>
      <c r="GT218" s="78"/>
      <c r="GU218" s="78"/>
      <c r="GV218" s="78"/>
      <c r="GW218" s="78"/>
      <c r="GX218" s="78"/>
      <c r="GY218" s="78"/>
      <c r="GZ218" s="78"/>
      <c r="HA218" s="78"/>
      <c r="HB218" s="78"/>
      <c r="HC218" s="78"/>
      <c r="HD218" s="78"/>
      <c r="HE218" s="78"/>
      <c r="HF218" s="78"/>
      <c r="HG218" s="78"/>
      <c r="HH218" s="78"/>
      <c r="HI218" s="78"/>
      <c r="HJ218" s="78"/>
      <c r="HK218" s="78"/>
      <c r="HL218" s="78"/>
      <c r="HM218" s="78"/>
      <c r="HN218" s="78"/>
      <c r="HO218" s="78"/>
      <c r="HP218" s="78"/>
      <c r="HQ218" s="78"/>
      <c r="HR218" s="78"/>
      <c r="HS218" s="78"/>
      <c r="HT218" s="78"/>
      <c r="HU218" s="78"/>
      <c r="HV218" s="78"/>
      <c r="HW218" s="78"/>
      <c r="HX218" s="78"/>
      <c r="HY218" s="78"/>
      <c r="HZ218" s="78"/>
      <c r="IA218" s="78"/>
      <c r="IB218" s="78"/>
      <c r="IC218" s="78"/>
      <c r="ID218" s="78"/>
      <c r="IE218" s="78"/>
      <c r="IF218" s="78"/>
      <c r="IG218" s="78"/>
      <c r="IH218" s="78"/>
      <c r="II218" s="78"/>
    </row>
    <row r="219" spans="1:243" s="74" customFormat="1">
      <c r="A219" s="73"/>
      <c r="C219" s="95"/>
      <c r="G219" s="75"/>
      <c r="H219" s="86"/>
      <c r="I219" s="75"/>
      <c r="J219" s="75"/>
      <c r="K219" s="75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72"/>
      <c r="AJ219" s="72"/>
      <c r="AK219" s="2"/>
      <c r="AL219" s="2"/>
      <c r="AM219" s="2"/>
      <c r="AN219" s="2"/>
      <c r="AO219" s="2"/>
      <c r="AP219" s="2"/>
      <c r="AQ219" s="2"/>
      <c r="AR219" s="2"/>
      <c r="AS219" s="2"/>
      <c r="CQ219" s="76"/>
      <c r="CR219" s="76"/>
      <c r="CS219" s="76"/>
      <c r="CT219" s="76"/>
      <c r="CU219" s="76"/>
      <c r="CV219" s="76"/>
      <c r="CW219" s="76"/>
      <c r="CX219" s="76"/>
      <c r="CY219" s="76"/>
      <c r="CZ219" s="76"/>
      <c r="DA219" s="76"/>
      <c r="DB219" s="76"/>
      <c r="DC219" s="76"/>
      <c r="DD219" s="92"/>
      <c r="DE219" s="76"/>
      <c r="DF219" s="76"/>
      <c r="DG219" s="76"/>
      <c r="DH219" s="76"/>
      <c r="DI219" s="76"/>
      <c r="DJ219" s="76"/>
      <c r="DK219" s="76"/>
      <c r="DL219" s="76"/>
      <c r="DM219" s="76"/>
      <c r="DN219" s="76"/>
      <c r="DO219" s="76"/>
      <c r="DP219" s="76"/>
      <c r="DQ219" s="78"/>
      <c r="DR219" s="78"/>
      <c r="DS219" s="78"/>
      <c r="DT219" s="78"/>
      <c r="DU219" s="78"/>
      <c r="DV219" s="78"/>
      <c r="DW219" s="78"/>
      <c r="DX219" s="78"/>
      <c r="DY219" s="78"/>
      <c r="DZ219" s="78"/>
      <c r="EA219" s="78"/>
      <c r="EB219" s="78"/>
      <c r="EC219" s="78"/>
      <c r="ED219" s="78"/>
      <c r="EE219" s="78"/>
      <c r="EF219" s="78"/>
      <c r="EG219" s="78"/>
      <c r="EH219" s="78"/>
      <c r="EI219" s="78"/>
      <c r="EJ219" s="78"/>
      <c r="EK219" s="78"/>
      <c r="EL219" s="78"/>
      <c r="EM219" s="78"/>
      <c r="EN219" s="78"/>
      <c r="EO219" s="78"/>
      <c r="EP219" s="78"/>
      <c r="EQ219" s="78"/>
      <c r="ER219" s="78"/>
      <c r="ES219" s="78"/>
      <c r="ET219" s="78"/>
      <c r="EU219" s="78"/>
      <c r="EV219" s="78"/>
      <c r="EW219" s="78"/>
      <c r="EX219" s="78"/>
      <c r="EY219" s="78"/>
      <c r="EZ219" s="78"/>
      <c r="FA219" s="78"/>
      <c r="FB219" s="78"/>
      <c r="FC219" s="78"/>
      <c r="FD219" s="78"/>
      <c r="FE219" s="78"/>
      <c r="FF219" s="78"/>
      <c r="FG219" s="78"/>
      <c r="FH219" s="78"/>
      <c r="FI219" s="78"/>
      <c r="FJ219" s="78"/>
      <c r="FK219" s="78"/>
      <c r="FL219" s="78"/>
      <c r="FM219" s="78"/>
      <c r="FN219" s="78"/>
      <c r="FO219" s="78"/>
      <c r="FP219" s="78"/>
      <c r="FQ219" s="78"/>
      <c r="FR219" s="78"/>
      <c r="FS219" s="78"/>
      <c r="FT219" s="78"/>
      <c r="FU219" s="78"/>
      <c r="FV219" s="78"/>
      <c r="FW219" s="78"/>
      <c r="FX219" s="78"/>
      <c r="FY219" s="78"/>
      <c r="FZ219" s="78"/>
      <c r="GA219" s="78"/>
      <c r="GB219" s="78"/>
      <c r="GC219" s="78"/>
      <c r="GD219" s="78"/>
      <c r="GE219" s="78"/>
      <c r="GF219" s="78"/>
      <c r="GG219" s="78"/>
      <c r="GH219" s="78"/>
      <c r="GI219" s="78"/>
      <c r="GJ219" s="78"/>
      <c r="GK219" s="78"/>
      <c r="GL219" s="78"/>
      <c r="GM219" s="78"/>
      <c r="GN219" s="78"/>
      <c r="GO219" s="78"/>
      <c r="GP219" s="78"/>
      <c r="GQ219" s="78"/>
      <c r="GR219" s="78"/>
      <c r="GS219" s="78"/>
      <c r="GT219" s="78"/>
      <c r="GU219" s="78"/>
      <c r="GV219" s="78"/>
      <c r="GW219" s="78"/>
      <c r="GX219" s="78"/>
      <c r="GY219" s="78"/>
      <c r="GZ219" s="78"/>
      <c r="HA219" s="78"/>
      <c r="HB219" s="78"/>
      <c r="HC219" s="78"/>
      <c r="HD219" s="78"/>
      <c r="HE219" s="78"/>
      <c r="HF219" s="78"/>
      <c r="HG219" s="78"/>
      <c r="HH219" s="78"/>
      <c r="HI219" s="78"/>
      <c r="HJ219" s="78"/>
      <c r="HK219" s="78"/>
      <c r="HL219" s="78"/>
      <c r="HM219" s="78"/>
      <c r="HN219" s="78"/>
      <c r="HO219" s="78"/>
      <c r="HP219" s="78"/>
      <c r="HQ219" s="78"/>
      <c r="HR219" s="78"/>
      <c r="HS219" s="78"/>
      <c r="HT219" s="78"/>
      <c r="HU219" s="78"/>
      <c r="HV219" s="78"/>
      <c r="HW219" s="78"/>
      <c r="HX219" s="78"/>
      <c r="HY219" s="78"/>
      <c r="HZ219" s="78"/>
      <c r="IA219" s="78"/>
      <c r="IB219" s="78"/>
      <c r="IC219" s="78"/>
      <c r="ID219" s="78"/>
      <c r="IE219" s="78"/>
      <c r="IF219" s="78"/>
      <c r="IG219" s="78"/>
      <c r="IH219" s="78"/>
      <c r="II219" s="78"/>
    </row>
    <row r="220" spans="1:243" s="74" customFormat="1">
      <c r="A220" s="73"/>
      <c r="C220" s="95"/>
      <c r="G220" s="75"/>
      <c r="H220" s="86"/>
      <c r="I220" s="75"/>
      <c r="J220" s="75"/>
      <c r="K220" s="75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72"/>
      <c r="AJ220" s="72"/>
      <c r="AK220" s="2"/>
      <c r="AL220" s="2"/>
      <c r="AM220" s="2"/>
      <c r="AN220" s="2"/>
      <c r="AO220" s="2"/>
      <c r="AP220" s="2"/>
      <c r="AQ220" s="2"/>
      <c r="AR220" s="2"/>
      <c r="AS220" s="2"/>
      <c r="CQ220" s="76"/>
      <c r="CR220" s="76"/>
      <c r="CS220" s="76"/>
      <c r="CT220" s="76"/>
      <c r="CU220" s="76"/>
      <c r="CV220" s="76"/>
      <c r="CW220" s="76"/>
      <c r="CX220" s="76"/>
      <c r="CY220" s="76"/>
      <c r="CZ220" s="76"/>
      <c r="DA220" s="76"/>
      <c r="DB220" s="76"/>
      <c r="DC220" s="76"/>
      <c r="DD220" s="92"/>
      <c r="DE220" s="76"/>
      <c r="DF220" s="76"/>
      <c r="DG220" s="76"/>
      <c r="DH220" s="76"/>
      <c r="DI220" s="76"/>
      <c r="DJ220" s="76"/>
      <c r="DK220" s="76"/>
      <c r="DL220" s="76"/>
      <c r="DM220" s="76"/>
      <c r="DN220" s="76"/>
      <c r="DO220" s="76"/>
      <c r="DP220" s="76"/>
      <c r="DQ220" s="78"/>
      <c r="DR220" s="78"/>
      <c r="DS220" s="78"/>
      <c r="DT220" s="78"/>
      <c r="DU220" s="78"/>
      <c r="DV220" s="78"/>
      <c r="DW220" s="78"/>
      <c r="DX220" s="78"/>
      <c r="DY220" s="78"/>
      <c r="DZ220" s="78"/>
      <c r="EA220" s="78"/>
      <c r="EB220" s="78"/>
      <c r="EC220" s="78"/>
      <c r="ED220" s="78"/>
      <c r="EE220" s="78"/>
      <c r="EF220" s="78"/>
      <c r="EG220" s="78"/>
      <c r="EH220" s="78"/>
      <c r="EI220" s="78"/>
      <c r="EJ220" s="78"/>
      <c r="EK220" s="78"/>
      <c r="EL220" s="78"/>
      <c r="EM220" s="78"/>
      <c r="EN220" s="78"/>
      <c r="EO220" s="78"/>
      <c r="EP220" s="78"/>
      <c r="EQ220" s="78"/>
      <c r="ER220" s="78"/>
      <c r="ES220" s="78"/>
      <c r="ET220" s="78"/>
      <c r="EU220" s="78"/>
      <c r="EV220" s="78"/>
      <c r="EW220" s="78"/>
      <c r="EX220" s="78"/>
      <c r="EY220" s="78"/>
      <c r="EZ220" s="78"/>
      <c r="FA220" s="78"/>
      <c r="FB220" s="78"/>
      <c r="FC220" s="78"/>
      <c r="FD220" s="78"/>
      <c r="FE220" s="78"/>
      <c r="FF220" s="78"/>
      <c r="FG220" s="78"/>
      <c r="FH220" s="78"/>
      <c r="FI220" s="78"/>
      <c r="FJ220" s="78"/>
      <c r="FK220" s="78"/>
      <c r="FL220" s="78"/>
      <c r="FM220" s="78"/>
      <c r="FN220" s="78"/>
      <c r="FO220" s="78"/>
      <c r="FP220" s="78"/>
      <c r="FQ220" s="78"/>
      <c r="FR220" s="78"/>
      <c r="FS220" s="78"/>
      <c r="FT220" s="78"/>
      <c r="FU220" s="78"/>
      <c r="FV220" s="78"/>
      <c r="FW220" s="78"/>
      <c r="FX220" s="78"/>
      <c r="FY220" s="78"/>
      <c r="FZ220" s="78"/>
      <c r="GA220" s="78"/>
      <c r="GB220" s="78"/>
      <c r="GC220" s="78"/>
      <c r="GD220" s="78"/>
      <c r="GE220" s="78"/>
      <c r="GF220" s="78"/>
      <c r="GG220" s="78"/>
      <c r="GH220" s="78"/>
      <c r="GI220" s="78"/>
      <c r="GJ220" s="78"/>
      <c r="GK220" s="78"/>
      <c r="GL220" s="78"/>
      <c r="GM220" s="78"/>
      <c r="GN220" s="78"/>
      <c r="GO220" s="78"/>
      <c r="GP220" s="78"/>
      <c r="GQ220" s="78"/>
      <c r="GR220" s="78"/>
      <c r="GS220" s="78"/>
      <c r="GT220" s="78"/>
      <c r="GU220" s="78"/>
      <c r="GV220" s="78"/>
      <c r="GW220" s="78"/>
      <c r="GX220" s="78"/>
      <c r="GY220" s="78"/>
      <c r="GZ220" s="78"/>
      <c r="HA220" s="78"/>
      <c r="HB220" s="78"/>
      <c r="HC220" s="78"/>
      <c r="HD220" s="78"/>
      <c r="HE220" s="78"/>
      <c r="HF220" s="78"/>
      <c r="HG220" s="78"/>
      <c r="HH220" s="78"/>
      <c r="HI220" s="78"/>
      <c r="HJ220" s="78"/>
      <c r="HK220" s="78"/>
      <c r="HL220" s="78"/>
      <c r="HM220" s="78"/>
      <c r="HN220" s="78"/>
      <c r="HO220" s="78"/>
      <c r="HP220" s="78"/>
      <c r="HQ220" s="78"/>
      <c r="HR220" s="78"/>
      <c r="HS220" s="78"/>
      <c r="HT220" s="78"/>
      <c r="HU220" s="78"/>
      <c r="HV220" s="78"/>
      <c r="HW220" s="78"/>
      <c r="HX220" s="78"/>
      <c r="HY220" s="78"/>
      <c r="HZ220" s="78"/>
      <c r="IA220" s="78"/>
      <c r="IB220" s="78"/>
      <c r="IC220" s="78"/>
      <c r="ID220" s="78"/>
      <c r="IE220" s="78"/>
      <c r="IF220" s="78"/>
      <c r="IG220" s="78"/>
      <c r="IH220" s="78"/>
      <c r="II220" s="78"/>
    </row>
    <row r="221" spans="1:243" s="74" customFormat="1">
      <c r="A221" s="73"/>
      <c r="C221" s="95"/>
      <c r="G221" s="75"/>
      <c r="H221" s="86"/>
      <c r="I221" s="75"/>
      <c r="J221" s="75"/>
      <c r="K221" s="75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72"/>
      <c r="AJ221" s="72"/>
      <c r="AK221" s="2"/>
      <c r="AL221" s="2"/>
      <c r="AM221" s="2"/>
      <c r="AN221" s="2"/>
      <c r="AO221" s="2"/>
      <c r="AP221" s="2"/>
      <c r="AQ221" s="2"/>
      <c r="AR221" s="2"/>
      <c r="AS221" s="2"/>
      <c r="CQ221" s="76"/>
      <c r="CR221" s="76"/>
      <c r="CS221" s="76"/>
      <c r="CT221" s="76"/>
      <c r="CU221" s="76"/>
      <c r="CV221" s="76"/>
      <c r="CW221" s="76"/>
      <c r="CX221" s="76"/>
      <c r="CY221" s="76"/>
      <c r="CZ221" s="76"/>
      <c r="DA221" s="76"/>
      <c r="DB221" s="76"/>
      <c r="DC221" s="76"/>
      <c r="DD221" s="92"/>
      <c r="DE221" s="76"/>
      <c r="DF221" s="76"/>
      <c r="DG221" s="76"/>
      <c r="DH221" s="76"/>
      <c r="DI221" s="76"/>
      <c r="DJ221" s="76"/>
      <c r="DK221" s="76"/>
      <c r="DL221" s="76"/>
      <c r="DM221" s="76"/>
      <c r="DN221" s="76"/>
      <c r="DO221" s="76"/>
      <c r="DP221" s="76"/>
      <c r="DQ221" s="78"/>
      <c r="DR221" s="78"/>
      <c r="DS221" s="78"/>
      <c r="DT221" s="78"/>
      <c r="DU221" s="78"/>
      <c r="DV221" s="78"/>
      <c r="DW221" s="78"/>
      <c r="DX221" s="78"/>
      <c r="DY221" s="78"/>
      <c r="DZ221" s="78"/>
      <c r="EA221" s="78"/>
      <c r="EB221" s="78"/>
      <c r="EC221" s="78"/>
      <c r="ED221" s="78"/>
      <c r="EE221" s="78"/>
      <c r="EF221" s="78"/>
      <c r="EG221" s="78"/>
      <c r="EH221" s="78"/>
      <c r="EI221" s="78"/>
      <c r="EJ221" s="78"/>
      <c r="EK221" s="78"/>
      <c r="EL221" s="78"/>
      <c r="EM221" s="78"/>
      <c r="EN221" s="78"/>
      <c r="EO221" s="78"/>
      <c r="EP221" s="78"/>
      <c r="EQ221" s="78"/>
      <c r="ER221" s="78"/>
      <c r="ES221" s="78"/>
      <c r="ET221" s="78"/>
      <c r="EU221" s="78"/>
      <c r="EV221" s="78"/>
      <c r="EW221" s="78"/>
      <c r="EX221" s="78"/>
      <c r="EY221" s="78"/>
      <c r="EZ221" s="78"/>
      <c r="FA221" s="78"/>
      <c r="FB221" s="78"/>
      <c r="FC221" s="78"/>
      <c r="FD221" s="78"/>
      <c r="FE221" s="78"/>
      <c r="FF221" s="78"/>
      <c r="FG221" s="78"/>
      <c r="FH221" s="78"/>
      <c r="FI221" s="78"/>
      <c r="FJ221" s="78"/>
      <c r="FK221" s="78"/>
      <c r="FL221" s="78"/>
      <c r="FM221" s="78"/>
      <c r="FN221" s="78"/>
      <c r="FO221" s="78"/>
      <c r="FP221" s="78"/>
      <c r="FQ221" s="78"/>
      <c r="FR221" s="78"/>
      <c r="FS221" s="78"/>
      <c r="FT221" s="78"/>
      <c r="FU221" s="78"/>
      <c r="FV221" s="78"/>
      <c r="FW221" s="78"/>
      <c r="FX221" s="78"/>
      <c r="FY221" s="78"/>
      <c r="FZ221" s="78"/>
      <c r="GA221" s="78"/>
      <c r="GB221" s="78"/>
      <c r="GC221" s="78"/>
      <c r="GD221" s="78"/>
      <c r="GE221" s="78"/>
      <c r="GF221" s="78"/>
      <c r="GG221" s="78"/>
      <c r="GH221" s="78"/>
      <c r="GI221" s="78"/>
      <c r="GJ221" s="78"/>
      <c r="GK221" s="78"/>
      <c r="GL221" s="78"/>
      <c r="GM221" s="78"/>
      <c r="GN221" s="78"/>
      <c r="GO221" s="78"/>
      <c r="GP221" s="78"/>
      <c r="GQ221" s="78"/>
      <c r="GR221" s="78"/>
      <c r="GS221" s="78"/>
      <c r="GT221" s="78"/>
      <c r="GU221" s="78"/>
      <c r="GV221" s="78"/>
      <c r="GW221" s="78"/>
      <c r="GX221" s="78"/>
      <c r="GY221" s="78"/>
      <c r="GZ221" s="78"/>
      <c r="HA221" s="78"/>
      <c r="HB221" s="78"/>
      <c r="HC221" s="78"/>
      <c r="HD221" s="78"/>
      <c r="HE221" s="78"/>
      <c r="HF221" s="78"/>
      <c r="HG221" s="78"/>
      <c r="HH221" s="78"/>
      <c r="HI221" s="78"/>
      <c r="HJ221" s="78"/>
      <c r="HK221" s="78"/>
      <c r="HL221" s="78"/>
      <c r="HM221" s="78"/>
      <c r="HN221" s="78"/>
      <c r="HO221" s="78"/>
      <c r="HP221" s="78"/>
      <c r="HQ221" s="78"/>
      <c r="HR221" s="78"/>
      <c r="HS221" s="78"/>
      <c r="HT221" s="78"/>
      <c r="HU221" s="78"/>
      <c r="HV221" s="78"/>
      <c r="HW221" s="78"/>
      <c r="HX221" s="78"/>
      <c r="HY221" s="78"/>
      <c r="HZ221" s="78"/>
      <c r="IA221" s="78"/>
      <c r="IB221" s="78"/>
      <c r="IC221" s="78"/>
      <c r="ID221" s="78"/>
      <c r="IE221" s="78"/>
      <c r="IF221" s="78"/>
      <c r="IG221" s="78"/>
      <c r="IH221" s="78"/>
      <c r="II221" s="78"/>
    </row>
    <row r="222" spans="1:243" s="74" customFormat="1">
      <c r="A222" s="73"/>
      <c r="C222" s="95"/>
      <c r="G222" s="75"/>
      <c r="H222" s="86"/>
      <c r="I222" s="75"/>
      <c r="J222" s="75"/>
      <c r="K222" s="75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72"/>
      <c r="AJ222" s="72"/>
      <c r="AK222" s="2"/>
      <c r="AL222" s="2"/>
      <c r="AM222" s="2"/>
      <c r="AN222" s="2"/>
      <c r="AO222" s="2"/>
      <c r="AP222" s="2"/>
      <c r="AQ222" s="2"/>
      <c r="AR222" s="2"/>
      <c r="AS222" s="2"/>
      <c r="CQ222" s="76"/>
      <c r="CR222" s="76"/>
      <c r="CS222" s="76"/>
      <c r="CT222" s="76"/>
      <c r="CU222" s="76"/>
      <c r="CV222" s="76"/>
      <c r="CW222" s="76"/>
      <c r="CX222" s="76"/>
      <c r="CY222" s="76"/>
      <c r="CZ222" s="76"/>
      <c r="DA222" s="76"/>
      <c r="DB222" s="76"/>
      <c r="DC222" s="76"/>
      <c r="DD222" s="92"/>
      <c r="DE222" s="76"/>
      <c r="DF222" s="76"/>
      <c r="DG222" s="76"/>
      <c r="DH222" s="76"/>
      <c r="DI222" s="76"/>
      <c r="DJ222" s="76"/>
      <c r="DK222" s="76"/>
      <c r="DL222" s="76"/>
      <c r="DM222" s="76"/>
      <c r="DN222" s="76"/>
      <c r="DO222" s="76"/>
      <c r="DP222" s="76"/>
      <c r="DQ222" s="78"/>
      <c r="DR222" s="78"/>
      <c r="DS222" s="78"/>
      <c r="DT222" s="78"/>
      <c r="DU222" s="78"/>
      <c r="DV222" s="78"/>
      <c r="DW222" s="78"/>
      <c r="DX222" s="78"/>
      <c r="DY222" s="78"/>
      <c r="DZ222" s="78"/>
      <c r="EA222" s="78"/>
      <c r="EB222" s="78"/>
      <c r="EC222" s="78"/>
      <c r="ED222" s="78"/>
      <c r="EE222" s="78"/>
      <c r="EF222" s="78"/>
      <c r="EG222" s="78"/>
      <c r="EH222" s="78"/>
      <c r="EI222" s="78"/>
      <c r="EJ222" s="78"/>
      <c r="EK222" s="78"/>
      <c r="EL222" s="78"/>
      <c r="EM222" s="78"/>
      <c r="EN222" s="78"/>
      <c r="EO222" s="78"/>
      <c r="EP222" s="78"/>
      <c r="EQ222" s="78"/>
      <c r="ER222" s="78"/>
      <c r="ES222" s="78"/>
      <c r="ET222" s="78"/>
      <c r="EU222" s="78"/>
      <c r="EV222" s="78"/>
      <c r="EW222" s="78"/>
      <c r="EX222" s="78"/>
      <c r="EY222" s="78"/>
      <c r="EZ222" s="78"/>
      <c r="FA222" s="78"/>
      <c r="FB222" s="78"/>
      <c r="FC222" s="78"/>
      <c r="FD222" s="78"/>
      <c r="FE222" s="78"/>
      <c r="FF222" s="78"/>
      <c r="FG222" s="78"/>
      <c r="FH222" s="78"/>
      <c r="FI222" s="78"/>
      <c r="FJ222" s="78"/>
      <c r="FK222" s="78"/>
      <c r="FL222" s="78"/>
      <c r="FM222" s="78"/>
      <c r="FN222" s="78"/>
      <c r="FO222" s="78"/>
      <c r="FP222" s="78"/>
      <c r="FQ222" s="78"/>
      <c r="FR222" s="78"/>
      <c r="FS222" s="78"/>
      <c r="FT222" s="78"/>
      <c r="FU222" s="78"/>
      <c r="FV222" s="78"/>
      <c r="FW222" s="78"/>
      <c r="FX222" s="78"/>
      <c r="FY222" s="78"/>
      <c r="FZ222" s="78"/>
      <c r="GA222" s="78"/>
      <c r="GB222" s="78"/>
      <c r="GC222" s="78"/>
      <c r="GD222" s="78"/>
      <c r="GE222" s="78"/>
      <c r="GF222" s="78"/>
      <c r="GG222" s="78"/>
      <c r="GH222" s="78"/>
      <c r="GI222" s="78"/>
      <c r="GJ222" s="78"/>
      <c r="GK222" s="78"/>
      <c r="GL222" s="78"/>
      <c r="GM222" s="78"/>
      <c r="GN222" s="78"/>
      <c r="GO222" s="78"/>
      <c r="GP222" s="78"/>
      <c r="GQ222" s="78"/>
      <c r="GR222" s="78"/>
      <c r="GS222" s="78"/>
      <c r="GT222" s="78"/>
      <c r="GU222" s="78"/>
      <c r="GV222" s="78"/>
      <c r="GW222" s="78"/>
      <c r="GX222" s="78"/>
      <c r="GY222" s="78"/>
      <c r="GZ222" s="78"/>
      <c r="HA222" s="78"/>
      <c r="HB222" s="78"/>
      <c r="HC222" s="78"/>
      <c r="HD222" s="78"/>
      <c r="HE222" s="78"/>
      <c r="HF222" s="78"/>
      <c r="HG222" s="78"/>
      <c r="HH222" s="78"/>
      <c r="HI222" s="78"/>
      <c r="HJ222" s="78"/>
      <c r="HK222" s="78"/>
      <c r="HL222" s="78"/>
      <c r="HM222" s="78"/>
      <c r="HN222" s="78"/>
      <c r="HO222" s="78"/>
      <c r="HP222" s="78"/>
      <c r="HQ222" s="78"/>
      <c r="HR222" s="78"/>
      <c r="HS222" s="78"/>
      <c r="HT222" s="78"/>
      <c r="HU222" s="78"/>
      <c r="HV222" s="78"/>
      <c r="HW222" s="78"/>
      <c r="HX222" s="78"/>
      <c r="HY222" s="78"/>
      <c r="HZ222" s="78"/>
      <c r="IA222" s="78"/>
      <c r="IB222" s="78"/>
      <c r="IC222" s="78"/>
      <c r="ID222" s="78"/>
      <c r="IE222" s="78"/>
      <c r="IF222" s="78"/>
      <c r="IG222" s="78"/>
      <c r="IH222" s="78"/>
      <c r="II222" s="78"/>
    </row>
    <row r="223" spans="1:243" s="74" customFormat="1">
      <c r="A223" s="73"/>
      <c r="C223" s="95"/>
      <c r="G223" s="75"/>
      <c r="H223" s="86"/>
      <c r="I223" s="75"/>
      <c r="J223" s="75"/>
      <c r="K223" s="75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72"/>
      <c r="AJ223" s="72"/>
      <c r="AK223" s="2"/>
      <c r="AL223" s="2"/>
      <c r="AM223" s="2"/>
      <c r="AN223" s="2"/>
      <c r="AO223" s="2"/>
      <c r="AP223" s="2"/>
      <c r="AQ223" s="2"/>
      <c r="AR223" s="2"/>
      <c r="AS223" s="2"/>
      <c r="CQ223" s="76"/>
      <c r="CR223" s="76"/>
      <c r="CS223" s="76"/>
      <c r="CT223" s="76"/>
      <c r="CU223" s="76"/>
      <c r="CV223" s="76"/>
      <c r="CW223" s="76"/>
      <c r="CX223" s="76"/>
      <c r="CY223" s="76"/>
      <c r="CZ223" s="76"/>
      <c r="DA223" s="76"/>
      <c r="DB223" s="76"/>
      <c r="DC223" s="76"/>
      <c r="DD223" s="92"/>
      <c r="DE223" s="76"/>
      <c r="DF223" s="76"/>
      <c r="DG223" s="76"/>
      <c r="DH223" s="76"/>
      <c r="DI223" s="76"/>
      <c r="DJ223" s="76"/>
      <c r="DK223" s="76"/>
      <c r="DL223" s="76"/>
      <c r="DM223" s="76"/>
      <c r="DN223" s="76"/>
      <c r="DO223" s="76"/>
      <c r="DP223" s="76"/>
      <c r="DQ223" s="78"/>
      <c r="DR223" s="78"/>
      <c r="DS223" s="78"/>
      <c r="DT223" s="78"/>
      <c r="DU223" s="78"/>
      <c r="DV223" s="78"/>
      <c r="DW223" s="78"/>
      <c r="DX223" s="78"/>
      <c r="DY223" s="78"/>
      <c r="DZ223" s="78"/>
      <c r="EA223" s="78"/>
      <c r="EB223" s="78"/>
      <c r="EC223" s="78"/>
      <c r="ED223" s="78"/>
      <c r="EE223" s="78"/>
      <c r="EF223" s="78"/>
      <c r="EG223" s="78"/>
      <c r="EH223" s="78"/>
      <c r="EI223" s="78"/>
      <c r="EJ223" s="78"/>
      <c r="EK223" s="78"/>
      <c r="EL223" s="78"/>
      <c r="EM223" s="78"/>
      <c r="EN223" s="78"/>
      <c r="EO223" s="78"/>
      <c r="EP223" s="78"/>
      <c r="EQ223" s="78"/>
      <c r="ER223" s="78"/>
      <c r="ES223" s="78"/>
      <c r="ET223" s="78"/>
      <c r="EU223" s="78"/>
      <c r="EV223" s="78"/>
      <c r="EW223" s="78"/>
      <c r="EX223" s="78"/>
      <c r="EY223" s="78"/>
      <c r="EZ223" s="78"/>
      <c r="FA223" s="78"/>
      <c r="FB223" s="78"/>
      <c r="FC223" s="78"/>
      <c r="FD223" s="78"/>
      <c r="FE223" s="78"/>
      <c r="FF223" s="78"/>
      <c r="FG223" s="78"/>
      <c r="FH223" s="78"/>
      <c r="FI223" s="78"/>
      <c r="FJ223" s="78"/>
      <c r="FK223" s="78"/>
      <c r="FL223" s="78"/>
      <c r="FM223" s="78"/>
      <c r="FN223" s="78"/>
      <c r="FO223" s="78"/>
      <c r="FP223" s="78"/>
      <c r="FQ223" s="78"/>
      <c r="FR223" s="78"/>
      <c r="FS223" s="78"/>
      <c r="FT223" s="78"/>
      <c r="FU223" s="78"/>
      <c r="FV223" s="78"/>
      <c r="FW223" s="78"/>
      <c r="FX223" s="78"/>
      <c r="FY223" s="78"/>
      <c r="FZ223" s="78"/>
      <c r="GA223" s="78"/>
      <c r="GB223" s="78"/>
      <c r="GC223" s="78"/>
      <c r="GD223" s="78"/>
      <c r="GE223" s="78"/>
      <c r="GF223" s="78"/>
      <c r="GG223" s="78"/>
      <c r="GH223" s="78"/>
      <c r="GI223" s="78"/>
      <c r="GJ223" s="78"/>
      <c r="GK223" s="78"/>
      <c r="GL223" s="78"/>
      <c r="GM223" s="78"/>
      <c r="GN223" s="78"/>
      <c r="GO223" s="78"/>
      <c r="GP223" s="78"/>
      <c r="GQ223" s="78"/>
      <c r="GR223" s="78"/>
      <c r="GS223" s="78"/>
      <c r="GT223" s="78"/>
      <c r="GU223" s="78"/>
      <c r="GV223" s="78"/>
      <c r="GW223" s="78"/>
      <c r="GX223" s="78"/>
      <c r="GY223" s="78"/>
      <c r="GZ223" s="78"/>
      <c r="HA223" s="78"/>
      <c r="HB223" s="78"/>
      <c r="HC223" s="78"/>
      <c r="HD223" s="78"/>
      <c r="HE223" s="78"/>
      <c r="HF223" s="78"/>
      <c r="HG223" s="78"/>
      <c r="HH223" s="78"/>
      <c r="HI223" s="78"/>
      <c r="HJ223" s="78"/>
      <c r="HK223" s="78"/>
      <c r="HL223" s="78"/>
      <c r="HM223" s="78"/>
      <c r="HN223" s="78"/>
      <c r="HO223" s="78"/>
      <c r="HP223" s="78"/>
      <c r="HQ223" s="78"/>
      <c r="HR223" s="78"/>
      <c r="HS223" s="78"/>
      <c r="HT223" s="78"/>
      <c r="HU223" s="78"/>
      <c r="HV223" s="78"/>
      <c r="HW223" s="78"/>
      <c r="HX223" s="78"/>
      <c r="HY223" s="78"/>
      <c r="HZ223" s="78"/>
      <c r="IA223" s="78"/>
      <c r="IB223" s="78"/>
      <c r="IC223" s="78"/>
      <c r="ID223" s="78"/>
      <c r="IE223" s="78"/>
      <c r="IF223" s="78"/>
      <c r="IG223" s="78"/>
      <c r="IH223" s="78"/>
      <c r="II223" s="78"/>
    </row>
    <row r="224" spans="1:243" s="74" customFormat="1">
      <c r="A224" s="73"/>
      <c r="C224" s="95"/>
      <c r="G224" s="75"/>
      <c r="H224" s="86"/>
      <c r="I224" s="75"/>
      <c r="J224" s="75"/>
      <c r="K224" s="75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72"/>
      <c r="AJ224" s="72"/>
      <c r="AK224" s="2"/>
      <c r="AL224" s="2"/>
      <c r="AM224" s="2"/>
      <c r="AN224" s="2"/>
      <c r="AO224" s="2"/>
      <c r="AP224" s="2"/>
      <c r="AQ224" s="2"/>
      <c r="AR224" s="2"/>
      <c r="AS224" s="2"/>
      <c r="CQ224" s="76"/>
      <c r="CR224" s="76"/>
      <c r="CS224" s="76"/>
      <c r="CT224" s="76"/>
      <c r="CU224" s="76"/>
      <c r="CV224" s="76"/>
      <c r="CW224" s="76"/>
      <c r="CX224" s="76"/>
      <c r="CY224" s="76"/>
      <c r="CZ224" s="76"/>
      <c r="DA224" s="76"/>
      <c r="DB224" s="76"/>
      <c r="DC224" s="76"/>
      <c r="DD224" s="92"/>
      <c r="DE224" s="76"/>
      <c r="DF224" s="76"/>
      <c r="DG224" s="76"/>
      <c r="DH224" s="76"/>
      <c r="DI224" s="76"/>
      <c r="DJ224" s="76"/>
      <c r="DK224" s="76"/>
      <c r="DL224" s="76"/>
      <c r="DM224" s="76"/>
      <c r="DN224" s="76"/>
      <c r="DO224" s="76"/>
      <c r="DP224" s="76"/>
      <c r="DQ224" s="78"/>
      <c r="DR224" s="78"/>
      <c r="DS224" s="78"/>
      <c r="DT224" s="78"/>
      <c r="DU224" s="78"/>
      <c r="DV224" s="78"/>
      <c r="DW224" s="78"/>
      <c r="DX224" s="78"/>
      <c r="DY224" s="78"/>
      <c r="DZ224" s="78"/>
      <c r="EA224" s="78"/>
      <c r="EB224" s="78"/>
      <c r="EC224" s="78"/>
      <c r="ED224" s="78"/>
      <c r="EE224" s="78"/>
      <c r="EF224" s="78"/>
      <c r="EG224" s="78"/>
      <c r="EH224" s="78"/>
      <c r="EI224" s="78"/>
      <c r="EJ224" s="78"/>
      <c r="EK224" s="78"/>
      <c r="EL224" s="78"/>
      <c r="EM224" s="78"/>
      <c r="EN224" s="78"/>
      <c r="EO224" s="78"/>
      <c r="EP224" s="78"/>
      <c r="EQ224" s="78"/>
      <c r="ER224" s="78"/>
      <c r="ES224" s="78"/>
      <c r="ET224" s="78"/>
      <c r="EU224" s="78"/>
      <c r="EV224" s="78"/>
      <c r="EW224" s="78"/>
      <c r="EX224" s="78"/>
      <c r="EY224" s="78"/>
      <c r="EZ224" s="78"/>
      <c r="FA224" s="78"/>
      <c r="FB224" s="78"/>
      <c r="FC224" s="78"/>
      <c r="FD224" s="78"/>
      <c r="FE224" s="78"/>
      <c r="FF224" s="78"/>
      <c r="FG224" s="78"/>
      <c r="FH224" s="78"/>
      <c r="FI224" s="78"/>
      <c r="FJ224" s="78"/>
      <c r="FK224" s="78"/>
      <c r="FL224" s="78"/>
      <c r="FM224" s="78"/>
      <c r="FN224" s="78"/>
      <c r="FO224" s="78"/>
      <c r="FP224" s="78"/>
      <c r="FQ224" s="78"/>
      <c r="FR224" s="78"/>
      <c r="FS224" s="78"/>
      <c r="FT224" s="78"/>
      <c r="FU224" s="78"/>
      <c r="FV224" s="78"/>
      <c r="FW224" s="78"/>
      <c r="FX224" s="78"/>
      <c r="FY224" s="78"/>
      <c r="FZ224" s="78"/>
      <c r="GA224" s="78"/>
      <c r="GB224" s="78"/>
      <c r="GC224" s="78"/>
      <c r="GD224" s="78"/>
      <c r="GE224" s="78"/>
      <c r="GF224" s="78"/>
      <c r="GG224" s="78"/>
      <c r="GH224" s="78"/>
      <c r="GI224" s="78"/>
      <c r="GJ224" s="78"/>
      <c r="GK224" s="78"/>
      <c r="GL224" s="78"/>
      <c r="GM224" s="78"/>
      <c r="GN224" s="78"/>
      <c r="GO224" s="78"/>
      <c r="GP224" s="78"/>
      <c r="GQ224" s="78"/>
      <c r="GR224" s="78"/>
      <c r="GS224" s="78"/>
      <c r="GT224" s="78"/>
      <c r="GU224" s="78"/>
      <c r="GV224" s="78"/>
      <c r="GW224" s="78"/>
      <c r="GX224" s="78"/>
      <c r="GY224" s="78"/>
      <c r="GZ224" s="78"/>
      <c r="HA224" s="78"/>
      <c r="HB224" s="78"/>
      <c r="HC224" s="78"/>
      <c r="HD224" s="78"/>
      <c r="HE224" s="78"/>
      <c r="HF224" s="78"/>
      <c r="HG224" s="78"/>
      <c r="HH224" s="78"/>
      <c r="HI224" s="78"/>
      <c r="HJ224" s="78"/>
      <c r="HK224" s="78"/>
      <c r="HL224" s="78"/>
      <c r="HM224" s="78"/>
      <c r="HN224" s="78"/>
      <c r="HO224" s="78"/>
      <c r="HP224" s="78"/>
      <c r="HQ224" s="78"/>
      <c r="HR224" s="78"/>
      <c r="HS224" s="78"/>
      <c r="HT224" s="78"/>
      <c r="HU224" s="78"/>
      <c r="HV224" s="78"/>
      <c r="HW224" s="78"/>
      <c r="HX224" s="78"/>
      <c r="HY224" s="78"/>
      <c r="HZ224" s="78"/>
      <c r="IA224" s="78"/>
      <c r="IB224" s="78"/>
      <c r="IC224" s="78"/>
      <c r="ID224" s="78"/>
      <c r="IE224" s="78"/>
      <c r="IF224" s="78"/>
      <c r="IG224" s="78"/>
      <c r="IH224" s="78"/>
      <c r="II224" s="78"/>
    </row>
    <row r="225" spans="1:243" s="74" customFormat="1">
      <c r="A225" s="73"/>
      <c r="C225" s="95"/>
      <c r="G225" s="75"/>
      <c r="H225" s="86"/>
      <c r="I225" s="75"/>
      <c r="J225" s="75"/>
      <c r="K225" s="75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72"/>
      <c r="AJ225" s="72"/>
      <c r="AK225" s="2"/>
      <c r="AL225" s="2"/>
      <c r="AM225" s="2"/>
      <c r="AN225" s="2"/>
      <c r="AO225" s="2"/>
      <c r="AP225" s="2"/>
      <c r="AQ225" s="2"/>
      <c r="AR225" s="2"/>
      <c r="AS225" s="2"/>
      <c r="CQ225" s="76"/>
      <c r="CR225" s="76"/>
      <c r="CS225" s="76"/>
      <c r="CT225" s="76"/>
      <c r="CU225" s="76"/>
      <c r="CV225" s="76"/>
      <c r="CW225" s="76"/>
      <c r="CX225" s="76"/>
      <c r="CY225" s="76"/>
      <c r="CZ225" s="76"/>
      <c r="DA225" s="76"/>
      <c r="DB225" s="76"/>
      <c r="DC225" s="76"/>
      <c r="DD225" s="92"/>
      <c r="DE225" s="76"/>
      <c r="DF225" s="76"/>
      <c r="DG225" s="76"/>
      <c r="DH225" s="76"/>
      <c r="DI225" s="76"/>
      <c r="DJ225" s="76"/>
      <c r="DK225" s="76"/>
      <c r="DL225" s="76"/>
      <c r="DM225" s="76"/>
      <c r="DN225" s="76"/>
      <c r="DO225" s="76"/>
      <c r="DP225" s="76"/>
      <c r="DQ225" s="78"/>
      <c r="DR225" s="78"/>
      <c r="DS225" s="78"/>
      <c r="DT225" s="78"/>
      <c r="DU225" s="78"/>
      <c r="DV225" s="78"/>
      <c r="DW225" s="78"/>
      <c r="DX225" s="78"/>
      <c r="DY225" s="78"/>
      <c r="DZ225" s="78"/>
      <c r="EA225" s="78"/>
      <c r="EB225" s="78"/>
      <c r="EC225" s="78"/>
      <c r="ED225" s="78"/>
      <c r="EE225" s="78"/>
      <c r="EF225" s="78"/>
      <c r="EG225" s="78"/>
      <c r="EH225" s="78"/>
      <c r="EI225" s="78"/>
      <c r="EJ225" s="78"/>
      <c r="EK225" s="78"/>
      <c r="EL225" s="78"/>
      <c r="EM225" s="78"/>
      <c r="EN225" s="78"/>
      <c r="EO225" s="78"/>
      <c r="EP225" s="78"/>
      <c r="EQ225" s="78"/>
      <c r="ER225" s="78"/>
      <c r="ES225" s="78"/>
      <c r="ET225" s="78"/>
      <c r="EU225" s="78"/>
      <c r="EV225" s="78"/>
      <c r="EW225" s="78"/>
      <c r="EX225" s="78"/>
      <c r="EY225" s="78"/>
      <c r="EZ225" s="78"/>
      <c r="FA225" s="78"/>
      <c r="FB225" s="78"/>
      <c r="FC225" s="78"/>
      <c r="FD225" s="78"/>
      <c r="FE225" s="78"/>
      <c r="FF225" s="78"/>
      <c r="FG225" s="78"/>
      <c r="FH225" s="78"/>
      <c r="FI225" s="78"/>
      <c r="FJ225" s="78"/>
      <c r="FK225" s="78"/>
      <c r="FL225" s="78"/>
      <c r="FM225" s="78"/>
      <c r="FN225" s="78"/>
      <c r="FO225" s="78"/>
      <c r="FP225" s="78"/>
      <c r="FQ225" s="78"/>
      <c r="FR225" s="78"/>
      <c r="FS225" s="78"/>
      <c r="FT225" s="78"/>
      <c r="FU225" s="78"/>
      <c r="FV225" s="78"/>
      <c r="FW225" s="78"/>
      <c r="FX225" s="78"/>
      <c r="FY225" s="78"/>
      <c r="FZ225" s="78"/>
      <c r="GA225" s="78"/>
      <c r="GB225" s="78"/>
      <c r="GC225" s="78"/>
      <c r="GD225" s="78"/>
      <c r="GE225" s="78"/>
      <c r="GF225" s="78"/>
      <c r="GG225" s="78"/>
      <c r="GH225" s="78"/>
      <c r="GI225" s="78"/>
      <c r="GJ225" s="78"/>
      <c r="GK225" s="78"/>
      <c r="GL225" s="78"/>
      <c r="GM225" s="78"/>
      <c r="GN225" s="78"/>
      <c r="GO225" s="78"/>
      <c r="GP225" s="78"/>
      <c r="GQ225" s="78"/>
      <c r="GR225" s="78"/>
      <c r="GS225" s="78"/>
      <c r="GT225" s="78"/>
      <c r="GU225" s="78"/>
      <c r="GV225" s="78"/>
      <c r="GW225" s="78"/>
      <c r="GX225" s="78"/>
      <c r="GY225" s="78"/>
      <c r="GZ225" s="78"/>
      <c r="HA225" s="78"/>
      <c r="HB225" s="78"/>
      <c r="HC225" s="78"/>
      <c r="HD225" s="78"/>
      <c r="HE225" s="78"/>
      <c r="HF225" s="78"/>
      <c r="HG225" s="78"/>
      <c r="HH225" s="78"/>
      <c r="HI225" s="78"/>
      <c r="HJ225" s="78"/>
      <c r="HK225" s="78"/>
      <c r="HL225" s="78"/>
      <c r="HM225" s="78"/>
      <c r="HN225" s="78"/>
      <c r="HO225" s="78"/>
      <c r="HP225" s="78"/>
      <c r="HQ225" s="78"/>
      <c r="HR225" s="78"/>
      <c r="HS225" s="78"/>
      <c r="HT225" s="78"/>
      <c r="HU225" s="78"/>
      <c r="HV225" s="78"/>
      <c r="HW225" s="78"/>
      <c r="HX225" s="78"/>
      <c r="HY225" s="78"/>
      <c r="HZ225" s="78"/>
      <c r="IA225" s="78"/>
      <c r="IB225" s="78"/>
      <c r="IC225" s="78"/>
      <c r="ID225" s="78"/>
      <c r="IE225" s="78"/>
      <c r="IF225" s="78"/>
      <c r="IG225" s="78"/>
      <c r="IH225" s="78"/>
      <c r="II225" s="78"/>
    </row>
    <row r="226" spans="1:243" s="74" customFormat="1">
      <c r="A226" s="73"/>
      <c r="C226" s="95"/>
      <c r="G226" s="75"/>
      <c r="H226" s="86"/>
      <c r="I226" s="75"/>
      <c r="J226" s="75"/>
      <c r="K226" s="75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72"/>
      <c r="AJ226" s="72"/>
      <c r="AK226" s="2"/>
      <c r="AL226" s="2"/>
      <c r="AM226" s="2"/>
      <c r="AN226" s="2"/>
      <c r="AO226" s="2"/>
      <c r="AP226" s="2"/>
      <c r="AQ226" s="2"/>
      <c r="AR226" s="2"/>
      <c r="AS226" s="2"/>
      <c r="CQ226" s="76"/>
      <c r="CR226" s="76"/>
      <c r="CS226" s="76"/>
      <c r="CT226" s="76"/>
      <c r="CU226" s="76"/>
      <c r="CV226" s="76"/>
      <c r="CW226" s="76"/>
      <c r="CX226" s="76"/>
      <c r="CY226" s="76"/>
      <c r="CZ226" s="76"/>
      <c r="DA226" s="76"/>
      <c r="DB226" s="76"/>
      <c r="DC226" s="76"/>
      <c r="DD226" s="92"/>
      <c r="DE226" s="76"/>
      <c r="DF226" s="76"/>
      <c r="DG226" s="76"/>
      <c r="DH226" s="76"/>
      <c r="DI226" s="76"/>
      <c r="DJ226" s="76"/>
      <c r="DK226" s="76"/>
      <c r="DL226" s="76"/>
      <c r="DM226" s="76"/>
      <c r="DN226" s="76"/>
      <c r="DO226" s="76"/>
      <c r="DP226" s="76"/>
      <c r="DQ226" s="78"/>
      <c r="DR226" s="78"/>
      <c r="DS226" s="78"/>
      <c r="DT226" s="78"/>
      <c r="DU226" s="78"/>
      <c r="DV226" s="78"/>
      <c r="DW226" s="78"/>
      <c r="DX226" s="78"/>
      <c r="DY226" s="78"/>
      <c r="DZ226" s="78"/>
      <c r="EA226" s="78"/>
      <c r="EB226" s="78"/>
      <c r="EC226" s="78"/>
      <c r="ED226" s="78"/>
      <c r="EE226" s="78"/>
      <c r="EF226" s="78"/>
      <c r="EG226" s="78"/>
      <c r="EH226" s="78"/>
      <c r="EI226" s="78"/>
      <c r="EJ226" s="78"/>
      <c r="EK226" s="78"/>
      <c r="EL226" s="78"/>
      <c r="EM226" s="78"/>
      <c r="EN226" s="78"/>
      <c r="EO226" s="78"/>
      <c r="EP226" s="78"/>
      <c r="EQ226" s="78"/>
      <c r="ER226" s="78"/>
      <c r="ES226" s="78"/>
      <c r="ET226" s="78"/>
      <c r="EU226" s="78"/>
      <c r="EV226" s="78"/>
      <c r="EW226" s="78"/>
      <c r="EX226" s="78"/>
      <c r="EY226" s="78"/>
      <c r="EZ226" s="78"/>
      <c r="FA226" s="78"/>
      <c r="FB226" s="78"/>
      <c r="FC226" s="78"/>
      <c r="FD226" s="78"/>
      <c r="FE226" s="78"/>
      <c r="FF226" s="78"/>
      <c r="FG226" s="78"/>
      <c r="FH226" s="78"/>
      <c r="FI226" s="78"/>
      <c r="FJ226" s="78"/>
      <c r="FK226" s="78"/>
      <c r="FL226" s="78"/>
      <c r="FM226" s="78"/>
      <c r="FN226" s="78"/>
      <c r="FO226" s="78"/>
      <c r="FP226" s="78"/>
      <c r="FQ226" s="78"/>
      <c r="FR226" s="78"/>
      <c r="FS226" s="78"/>
      <c r="FT226" s="78"/>
      <c r="FU226" s="78"/>
      <c r="FV226" s="78"/>
      <c r="FW226" s="78"/>
      <c r="FX226" s="78"/>
      <c r="FY226" s="78"/>
      <c r="FZ226" s="78"/>
      <c r="GA226" s="78"/>
      <c r="GB226" s="78"/>
      <c r="GC226" s="78"/>
      <c r="GD226" s="78"/>
      <c r="GE226" s="78"/>
      <c r="GF226" s="78"/>
      <c r="GG226" s="78"/>
      <c r="GH226" s="78"/>
      <c r="GI226" s="78"/>
      <c r="GJ226" s="78"/>
      <c r="GK226" s="78"/>
      <c r="GL226" s="78"/>
      <c r="GM226" s="78"/>
      <c r="GN226" s="78"/>
      <c r="GO226" s="78"/>
      <c r="GP226" s="78"/>
      <c r="GQ226" s="78"/>
      <c r="GR226" s="78"/>
      <c r="GS226" s="78"/>
      <c r="GT226" s="78"/>
      <c r="GU226" s="78"/>
      <c r="GV226" s="78"/>
      <c r="GW226" s="78"/>
      <c r="GX226" s="78"/>
      <c r="GY226" s="78"/>
      <c r="GZ226" s="78"/>
      <c r="HA226" s="78"/>
      <c r="HB226" s="78"/>
      <c r="HC226" s="78"/>
      <c r="HD226" s="78"/>
      <c r="HE226" s="78"/>
      <c r="HF226" s="78"/>
      <c r="HG226" s="78"/>
      <c r="HH226" s="78"/>
      <c r="HI226" s="78"/>
      <c r="HJ226" s="78"/>
      <c r="HK226" s="78"/>
      <c r="HL226" s="78"/>
      <c r="HM226" s="78"/>
      <c r="HN226" s="78"/>
      <c r="HO226" s="78"/>
      <c r="HP226" s="78"/>
      <c r="HQ226" s="78"/>
      <c r="HR226" s="78"/>
      <c r="HS226" s="78"/>
      <c r="HT226" s="78"/>
      <c r="HU226" s="78"/>
      <c r="HV226" s="78"/>
      <c r="HW226" s="78"/>
      <c r="HX226" s="78"/>
      <c r="HY226" s="78"/>
      <c r="HZ226" s="78"/>
      <c r="IA226" s="78"/>
      <c r="IB226" s="78"/>
      <c r="IC226" s="78"/>
      <c r="ID226" s="78"/>
      <c r="IE226" s="78"/>
      <c r="IF226" s="78"/>
      <c r="IG226" s="78"/>
      <c r="IH226" s="78"/>
      <c r="II226" s="78"/>
    </row>
    <row r="227" spans="1:243" s="74" customFormat="1">
      <c r="A227" s="73"/>
      <c r="C227" s="95"/>
      <c r="G227" s="75"/>
      <c r="H227" s="86"/>
      <c r="I227" s="75"/>
      <c r="J227" s="75"/>
      <c r="K227" s="75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72"/>
      <c r="AJ227" s="72"/>
      <c r="AK227" s="2"/>
      <c r="AL227" s="2"/>
      <c r="AM227" s="2"/>
      <c r="AN227" s="2"/>
      <c r="AO227" s="2"/>
      <c r="AP227" s="2"/>
      <c r="AQ227" s="2"/>
      <c r="AR227" s="2"/>
      <c r="AS227" s="2"/>
      <c r="CQ227" s="76"/>
      <c r="CR227" s="76"/>
      <c r="CS227" s="76"/>
      <c r="CT227" s="76"/>
      <c r="CU227" s="76"/>
      <c r="CV227" s="76"/>
      <c r="CW227" s="76"/>
      <c r="CX227" s="76"/>
      <c r="CY227" s="76"/>
      <c r="CZ227" s="76"/>
      <c r="DA227" s="76"/>
      <c r="DB227" s="76"/>
      <c r="DC227" s="76"/>
      <c r="DD227" s="92"/>
      <c r="DE227" s="76"/>
      <c r="DF227" s="76"/>
      <c r="DG227" s="76"/>
      <c r="DH227" s="76"/>
      <c r="DI227" s="76"/>
      <c r="DJ227" s="76"/>
      <c r="DK227" s="76"/>
      <c r="DL227" s="76"/>
      <c r="DM227" s="76"/>
      <c r="DN227" s="76"/>
      <c r="DO227" s="76"/>
      <c r="DP227" s="76"/>
      <c r="DQ227" s="78"/>
      <c r="DR227" s="78"/>
      <c r="DS227" s="78"/>
      <c r="DT227" s="78"/>
      <c r="DU227" s="78"/>
      <c r="DV227" s="78"/>
      <c r="DW227" s="78"/>
      <c r="DX227" s="78"/>
      <c r="DY227" s="78"/>
      <c r="DZ227" s="78"/>
      <c r="EA227" s="78"/>
      <c r="EB227" s="78"/>
      <c r="EC227" s="78"/>
      <c r="ED227" s="78"/>
      <c r="EE227" s="78"/>
      <c r="EF227" s="78"/>
      <c r="EG227" s="78"/>
      <c r="EH227" s="78"/>
      <c r="EI227" s="78"/>
      <c r="EJ227" s="78"/>
      <c r="EK227" s="78"/>
      <c r="EL227" s="78"/>
      <c r="EM227" s="78"/>
      <c r="EN227" s="78"/>
      <c r="EO227" s="78"/>
      <c r="EP227" s="78"/>
      <c r="EQ227" s="78"/>
      <c r="ER227" s="78"/>
      <c r="ES227" s="78"/>
      <c r="ET227" s="78"/>
      <c r="EU227" s="78"/>
      <c r="EV227" s="78"/>
      <c r="EW227" s="78"/>
      <c r="EX227" s="78"/>
      <c r="EY227" s="78"/>
      <c r="EZ227" s="78"/>
      <c r="FA227" s="78"/>
      <c r="FB227" s="78"/>
      <c r="FC227" s="78"/>
      <c r="FD227" s="78"/>
      <c r="FE227" s="78"/>
      <c r="FF227" s="78"/>
      <c r="FG227" s="78"/>
      <c r="FH227" s="78"/>
      <c r="FI227" s="78"/>
      <c r="FJ227" s="78"/>
      <c r="FK227" s="78"/>
      <c r="FL227" s="78"/>
      <c r="FM227" s="78"/>
      <c r="FN227" s="78"/>
      <c r="FO227" s="78"/>
      <c r="FP227" s="78"/>
      <c r="FQ227" s="78"/>
      <c r="FR227" s="78"/>
      <c r="FS227" s="78"/>
      <c r="FT227" s="78"/>
      <c r="FU227" s="78"/>
      <c r="FV227" s="78"/>
      <c r="FW227" s="78"/>
      <c r="FX227" s="78"/>
      <c r="FY227" s="78"/>
      <c r="FZ227" s="78"/>
      <c r="GA227" s="78"/>
      <c r="GB227" s="78"/>
      <c r="GC227" s="78"/>
      <c r="GD227" s="78"/>
      <c r="GE227" s="78"/>
      <c r="GF227" s="78"/>
      <c r="GG227" s="78"/>
      <c r="GH227" s="78"/>
      <c r="GI227" s="78"/>
      <c r="GJ227" s="78"/>
      <c r="GK227" s="78"/>
      <c r="GL227" s="78"/>
      <c r="GM227" s="78"/>
      <c r="GN227" s="78"/>
      <c r="GO227" s="78"/>
      <c r="GP227" s="78"/>
      <c r="GQ227" s="78"/>
      <c r="GR227" s="78"/>
      <c r="GS227" s="78"/>
      <c r="GT227" s="78"/>
      <c r="GU227" s="78"/>
      <c r="GV227" s="78"/>
      <c r="GW227" s="78"/>
      <c r="GX227" s="78"/>
      <c r="GY227" s="78"/>
      <c r="GZ227" s="78"/>
      <c r="HA227" s="78"/>
      <c r="HB227" s="78"/>
      <c r="HC227" s="78"/>
      <c r="HD227" s="78"/>
      <c r="HE227" s="78"/>
      <c r="HF227" s="78"/>
      <c r="HG227" s="78"/>
      <c r="HH227" s="78"/>
      <c r="HI227" s="78"/>
      <c r="HJ227" s="78"/>
      <c r="HK227" s="78"/>
      <c r="HL227" s="78"/>
      <c r="HM227" s="78"/>
      <c r="HN227" s="78"/>
      <c r="HO227" s="78"/>
      <c r="HP227" s="78"/>
      <c r="HQ227" s="78"/>
      <c r="HR227" s="78"/>
      <c r="HS227" s="78"/>
      <c r="HT227" s="78"/>
      <c r="HU227" s="78"/>
      <c r="HV227" s="78"/>
      <c r="HW227" s="78"/>
      <c r="HX227" s="78"/>
      <c r="HY227" s="78"/>
      <c r="HZ227" s="78"/>
      <c r="IA227" s="78"/>
      <c r="IB227" s="78"/>
      <c r="IC227" s="78"/>
      <c r="ID227" s="78"/>
      <c r="IE227" s="78"/>
      <c r="IF227" s="78"/>
      <c r="IG227" s="78"/>
      <c r="IH227" s="78"/>
      <c r="II227" s="78"/>
    </row>
    <row r="228" spans="1:243" s="74" customFormat="1">
      <c r="A228" s="73"/>
      <c r="C228" s="95"/>
      <c r="G228" s="75"/>
      <c r="H228" s="86"/>
      <c r="I228" s="75"/>
      <c r="J228" s="75"/>
      <c r="K228" s="75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72"/>
      <c r="AJ228" s="72"/>
      <c r="AK228" s="2"/>
      <c r="AL228" s="2"/>
      <c r="AM228" s="2"/>
      <c r="AN228" s="2"/>
      <c r="AO228" s="2"/>
      <c r="AP228" s="2"/>
      <c r="AQ228" s="2"/>
      <c r="AR228" s="2"/>
      <c r="AS228" s="2"/>
      <c r="CQ228" s="76"/>
      <c r="CR228" s="76"/>
      <c r="CS228" s="76"/>
      <c r="CT228" s="76"/>
      <c r="CU228" s="76"/>
      <c r="CV228" s="76"/>
      <c r="CW228" s="76"/>
      <c r="CX228" s="76"/>
      <c r="CY228" s="76"/>
      <c r="CZ228" s="76"/>
      <c r="DA228" s="76"/>
      <c r="DB228" s="76"/>
      <c r="DC228" s="76"/>
      <c r="DD228" s="92"/>
      <c r="DE228" s="76"/>
      <c r="DF228" s="76"/>
      <c r="DG228" s="76"/>
      <c r="DH228" s="76"/>
      <c r="DI228" s="76"/>
      <c r="DJ228" s="76"/>
      <c r="DK228" s="76"/>
      <c r="DL228" s="76"/>
      <c r="DM228" s="76"/>
      <c r="DN228" s="76"/>
      <c r="DO228" s="76"/>
      <c r="DP228" s="76"/>
      <c r="DQ228" s="78"/>
      <c r="DR228" s="78"/>
      <c r="DS228" s="78"/>
      <c r="DT228" s="78"/>
      <c r="DU228" s="78"/>
      <c r="DV228" s="78"/>
      <c r="DW228" s="78"/>
      <c r="DX228" s="78"/>
      <c r="DY228" s="78"/>
      <c r="DZ228" s="78"/>
      <c r="EA228" s="78"/>
      <c r="EB228" s="78"/>
      <c r="EC228" s="78"/>
      <c r="ED228" s="78"/>
      <c r="EE228" s="78"/>
      <c r="EF228" s="78"/>
      <c r="EG228" s="78"/>
      <c r="EH228" s="78"/>
      <c r="EI228" s="78"/>
      <c r="EJ228" s="78"/>
      <c r="EK228" s="78"/>
      <c r="EL228" s="78"/>
      <c r="EM228" s="78"/>
      <c r="EN228" s="78"/>
      <c r="EO228" s="78"/>
      <c r="EP228" s="78"/>
      <c r="EQ228" s="78"/>
      <c r="ER228" s="78"/>
      <c r="ES228" s="78"/>
      <c r="ET228" s="78"/>
      <c r="EU228" s="78"/>
      <c r="EV228" s="78"/>
      <c r="EW228" s="78"/>
      <c r="EX228" s="78"/>
      <c r="EY228" s="78"/>
      <c r="EZ228" s="78"/>
      <c r="FA228" s="78"/>
      <c r="FB228" s="78"/>
      <c r="FC228" s="78"/>
      <c r="FD228" s="78"/>
      <c r="FE228" s="78"/>
      <c r="FF228" s="78"/>
      <c r="FG228" s="78"/>
      <c r="FH228" s="78"/>
      <c r="FI228" s="78"/>
      <c r="FJ228" s="78"/>
      <c r="FK228" s="78"/>
      <c r="FL228" s="78"/>
      <c r="FM228" s="78"/>
      <c r="FN228" s="78"/>
      <c r="FO228" s="78"/>
      <c r="FP228" s="78"/>
      <c r="FQ228" s="78"/>
      <c r="FR228" s="78"/>
      <c r="FS228" s="78"/>
      <c r="FT228" s="78"/>
      <c r="FU228" s="78"/>
      <c r="FV228" s="78"/>
      <c r="FW228" s="78"/>
      <c r="FX228" s="78"/>
      <c r="FY228" s="78"/>
      <c r="FZ228" s="78"/>
      <c r="GA228" s="78"/>
      <c r="GB228" s="78"/>
      <c r="GC228" s="78"/>
      <c r="GD228" s="78"/>
      <c r="GE228" s="78"/>
      <c r="GF228" s="78"/>
      <c r="GG228" s="78"/>
      <c r="GH228" s="78"/>
      <c r="GI228" s="78"/>
      <c r="GJ228" s="78"/>
      <c r="GK228" s="78"/>
      <c r="GL228" s="78"/>
      <c r="GM228" s="78"/>
      <c r="GN228" s="78"/>
      <c r="GO228" s="78"/>
      <c r="GP228" s="78"/>
      <c r="GQ228" s="78"/>
      <c r="GR228" s="78"/>
      <c r="GS228" s="78"/>
      <c r="GT228" s="78"/>
      <c r="GU228" s="78"/>
      <c r="GV228" s="78"/>
      <c r="GW228" s="78"/>
      <c r="GX228" s="78"/>
      <c r="GY228" s="78"/>
      <c r="GZ228" s="78"/>
      <c r="HA228" s="78"/>
      <c r="HB228" s="78"/>
      <c r="HC228" s="78"/>
      <c r="HD228" s="78"/>
      <c r="HE228" s="78"/>
      <c r="HF228" s="78"/>
      <c r="HG228" s="78"/>
      <c r="HH228" s="78"/>
      <c r="HI228" s="78"/>
      <c r="HJ228" s="78"/>
      <c r="HK228" s="78"/>
      <c r="HL228" s="78"/>
      <c r="HM228" s="78"/>
      <c r="HN228" s="78"/>
      <c r="HO228" s="78"/>
      <c r="HP228" s="78"/>
      <c r="HQ228" s="78"/>
      <c r="HR228" s="78"/>
      <c r="HS228" s="78"/>
      <c r="HT228" s="78"/>
      <c r="HU228" s="78"/>
      <c r="HV228" s="78"/>
      <c r="HW228" s="78"/>
      <c r="HX228" s="78"/>
      <c r="HY228" s="78"/>
      <c r="HZ228" s="78"/>
      <c r="IA228" s="78"/>
      <c r="IB228" s="78"/>
      <c r="IC228" s="78"/>
      <c r="ID228" s="78"/>
      <c r="IE228" s="78"/>
      <c r="IF228" s="78"/>
      <c r="IG228" s="78"/>
      <c r="IH228" s="78"/>
      <c r="II228" s="78"/>
    </row>
    <row r="229" spans="1:243" s="74" customFormat="1">
      <c r="A229" s="73"/>
      <c r="C229" s="95"/>
      <c r="G229" s="75"/>
      <c r="H229" s="86"/>
      <c r="I229" s="75"/>
      <c r="J229" s="75"/>
      <c r="K229" s="75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72"/>
      <c r="AJ229" s="72"/>
      <c r="AK229" s="2"/>
      <c r="AL229" s="2"/>
      <c r="AM229" s="2"/>
      <c r="AN229" s="2"/>
      <c r="AO229" s="2"/>
      <c r="AP229" s="2"/>
      <c r="AQ229" s="2"/>
      <c r="AR229" s="2"/>
      <c r="AS229" s="2"/>
      <c r="CQ229" s="76"/>
      <c r="CR229" s="76"/>
      <c r="CS229" s="76"/>
      <c r="CT229" s="76"/>
      <c r="CU229" s="76"/>
      <c r="CV229" s="76"/>
      <c r="CW229" s="76"/>
      <c r="CX229" s="76"/>
      <c r="CY229" s="76"/>
      <c r="CZ229" s="76"/>
      <c r="DA229" s="76"/>
      <c r="DB229" s="76"/>
      <c r="DC229" s="76"/>
      <c r="DD229" s="92"/>
      <c r="DE229" s="76"/>
      <c r="DF229" s="76"/>
      <c r="DG229" s="76"/>
      <c r="DH229" s="76"/>
      <c r="DI229" s="76"/>
      <c r="DJ229" s="76"/>
      <c r="DK229" s="76"/>
      <c r="DL229" s="76"/>
      <c r="DM229" s="76"/>
      <c r="DN229" s="76"/>
      <c r="DO229" s="76"/>
      <c r="DP229" s="76"/>
      <c r="DQ229" s="78"/>
      <c r="DR229" s="78"/>
      <c r="DS229" s="78"/>
      <c r="DT229" s="78"/>
      <c r="DU229" s="78"/>
      <c r="DV229" s="78"/>
      <c r="DW229" s="78"/>
      <c r="DX229" s="78"/>
      <c r="DY229" s="78"/>
      <c r="DZ229" s="78"/>
      <c r="EA229" s="78"/>
      <c r="EB229" s="78"/>
      <c r="EC229" s="78"/>
      <c r="ED229" s="78"/>
      <c r="EE229" s="78"/>
      <c r="EF229" s="78"/>
      <c r="EG229" s="78"/>
      <c r="EH229" s="78"/>
      <c r="EI229" s="78"/>
      <c r="EJ229" s="78"/>
      <c r="EK229" s="78"/>
      <c r="EL229" s="78"/>
      <c r="EM229" s="78"/>
      <c r="EN229" s="78"/>
      <c r="EO229" s="78"/>
      <c r="EP229" s="78"/>
      <c r="EQ229" s="78"/>
      <c r="ER229" s="78"/>
      <c r="ES229" s="78"/>
      <c r="ET229" s="78"/>
      <c r="EU229" s="78"/>
      <c r="EV229" s="78"/>
      <c r="EW229" s="78"/>
      <c r="EX229" s="78"/>
      <c r="EY229" s="78"/>
      <c r="EZ229" s="78"/>
      <c r="FA229" s="78"/>
      <c r="FB229" s="78"/>
      <c r="FC229" s="78"/>
      <c r="FD229" s="78"/>
      <c r="FE229" s="78"/>
      <c r="FF229" s="78"/>
      <c r="FG229" s="78"/>
      <c r="FH229" s="78"/>
      <c r="FI229" s="78"/>
      <c r="FJ229" s="78"/>
      <c r="FK229" s="78"/>
      <c r="FL229" s="78"/>
      <c r="FM229" s="78"/>
      <c r="FN229" s="78"/>
      <c r="FO229" s="78"/>
      <c r="FP229" s="78"/>
      <c r="FQ229" s="78"/>
      <c r="FR229" s="78"/>
      <c r="FS229" s="78"/>
      <c r="FT229" s="78"/>
      <c r="FU229" s="78"/>
      <c r="FV229" s="78"/>
      <c r="FW229" s="78"/>
      <c r="FX229" s="78"/>
      <c r="FY229" s="78"/>
      <c r="FZ229" s="78"/>
      <c r="GA229" s="78"/>
      <c r="GB229" s="78"/>
      <c r="GC229" s="78"/>
      <c r="GD229" s="78"/>
      <c r="GE229" s="78"/>
      <c r="GF229" s="78"/>
      <c r="GG229" s="78"/>
      <c r="GH229" s="78"/>
      <c r="GI229" s="78"/>
      <c r="GJ229" s="78"/>
      <c r="GK229" s="78"/>
      <c r="GL229" s="78"/>
      <c r="GM229" s="78"/>
      <c r="GN229" s="78"/>
      <c r="GO229" s="78"/>
      <c r="GP229" s="78"/>
      <c r="GQ229" s="78"/>
      <c r="GR229" s="78"/>
      <c r="GS229" s="78"/>
      <c r="GT229" s="78"/>
      <c r="GU229" s="78"/>
      <c r="GV229" s="78"/>
      <c r="GW229" s="78"/>
      <c r="GX229" s="78"/>
      <c r="GY229" s="78"/>
      <c r="GZ229" s="78"/>
      <c r="HA229" s="78"/>
      <c r="HB229" s="78"/>
      <c r="HC229" s="78"/>
      <c r="HD229" s="78"/>
      <c r="HE229" s="78"/>
      <c r="HF229" s="78"/>
      <c r="HG229" s="78"/>
      <c r="HH229" s="78"/>
      <c r="HI229" s="78"/>
      <c r="HJ229" s="78"/>
      <c r="HK229" s="78"/>
      <c r="HL229" s="78"/>
      <c r="HM229" s="78"/>
      <c r="HN229" s="78"/>
      <c r="HO229" s="78"/>
      <c r="HP229" s="78"/>
      <c r="HQ229" s="78"/>
      <c r="HR229" s="78"/>
      <c r="HS229" s="78"/>
      <c r="HT229" s="78"/>
      <c r="HU229" s="78"/>
      <c r="HV229" s="78"/>
      <c r="HW229" s="78"/>
      <c r="HX229" s="78"/>
      <c r="HY229" s="78"/>
      <c r="HZ229" s="78"/>
      <c r="IA229" s="78"/>
      <c r="IB229" s="78"/>
      <c r="IC229" s="78"/>
      <c r="ID229" s="78"/>
      <c r="IE229" s="78"/>
      <c r="IF229" s="78"/>
      <c r="IG229" s="78"/>
      <c r="IH229" s="78"/>
      <c r="II229" s="78"/>
    </row>
    <row r="230" spans="1:243" s="74" customFormat="1">
      <c r="A230" s="73"/>
      <c r="C230" s="95"/>
      <c r="G230" s="75"/>
      <c r="H230" s="86"/>
      <c r="I230" s="75"/>
      <c r="J230" s="75"/>
      <c r="K230" s="75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72"/>
      <c r="AJ230" s="72"/>
      <c r="AK230" s="2"/>
      <c r="AL230" s="2"/>
      <c r="AM230" s="2"/>
      <c r="AN230" s="2"/>
      <c r="AO230" s="2"/>
      <c r="AP230" s="2"/>
      <c r="AQ230" s="2"/>
      <c r="AR230" s="2"/>
      <c r="AS230" s="2"/>
      <c r="CQ230" s="76"/>
      <c r="CR230" s="76"/>
      <c r="CS230" s="76"/>
      <c r="CT230" s="76"/>
      <c r="CU230" s="76"/>
      <c r="CV230" s="76"/>
      <c r="CW230" s="76"/>
      <c r="CX230" s="76"/>
      <c r="CY230" s="76"/>
      <c r="CZ230" s="76"/>
      <c r="DA230" s="76"/>
      <c r="DB230" s="76"/>
      <c r="DC230" s="76"/>
      <c r="DD230" s="92"/>
      <c r="DE230" s="76"/>
      <c r="DF230" s="76"/>
      <c r="DG230" s="76"/>
      <c r="DH230" s="76"/>
      <c r="DI230" s="76"/>
      <c r="DJ230" s="76"/>
      <c r="DK230" s="76"/>
      <c r="DL230" s="76"/>
      <c r="DM230" s="76"/>
      <c r="DN230" s="76"/>
      <c r="DO230" s="76"/>
      <c r="DP230" s="76"/>
      <c r="DQ230" s="78"/>
      <c r="DR230" s="78"/>
      <c r="DS230" s="78"/>
      <c r="DT230" s="78"/>
      <c r="DU230" s="78"/>
      <c r="DV230" s="78"/>
      <c r="DW230" s="78"/>
      <c r="DX230" s="78"/>
      <c r="DY230" s="78"/>
      <c r="DZ230" s="78"/>
      <c r="EA230" s="78"/>
      <c r="EB230" s="78"/>
      <c r="EC230" s="78"/>
      <c r="ED230" s="78"/>
      <c r="EE230" s="78"/>
      <c r="EF230" s="78"/>
      <c r="EG230" s="78"/>
      <c r="EH230" s="78"/>
      <c r="EI230" s="78"/>
      <c r="EJ230" s="78"/>
      <c r="EK230" s="78"/>
      <c r="EL230" s="78"/>
      <c r="EM230" s="78"/>
      <c r="EN230" s="78"/>
      <c r="EO230" s="78"/>
      <c r="EP230" s="78"/>
      <c r="EQ230" s="78"/>
      <c r="ER230" s="78"/>
      <c r="ES230" s="78"/>
      <c r="ET230" s="78"/>
      <c r="EU230" s="78"/>
      <c r="EV230" s="78"/>
      <c r="EW230" s="78"/>
      <c r="EX230" s="78"/>
      <c r="EY230" s="78"/>
      <c r="EZ230" s="78"/>
      <c r="FA230" s="78"/>
      <c r="FB230" s="78"/>
      <c r="FC230" s="78"/>
      <c r="FD230" s="78"/>
      <c r="FE230" s="78"/>
      <c r="FF230" s="78"/>
      <c r="FG230" s="78"/>
      <c r="FH230" s="78"/>
      <c r="FI230" s="78"/>
      <c r="FJ230" s="78"/>
      <c r="FK230" s="78"/>
      <c r="FL230" s="78"/>
      <c r="FM230" s="78"/>
      <c r="FN230" s="78"/>
      <c r="FO230" s="78"/>
      <c r="FP230" s="78"/>
      <c r="FQ230" s="78"/>
      <c r="FR230" s="78"/>
      <c r="FS230" s="78"/>
      <c r="FT230" s="78"/>
      <c r="FU230" s="78"/>
      <c r="FV230" s="78"/>
      <c r="FW230" s="78"/>
      <c r="FX230" s="78"/>
      <c r="FY230" s="78"/>
      <c r="FZ230" s="78"/>
      <c r="GA230" s="78"/>
      <c r="GB230" s="78"/>
      <c r="GC230" s="78"/>
      <c r="GD230" s="78"/>
      <c r="GE230" s="78"/>
      <c r="GF230" s="78"/>
      <c r="GG230" s="78"/>
      <c r="GH230" s="78"/>
      <c r="GI230" s="78"/>
      <c r="GJ230" s="78"/>
      <c r="GK230" s="78"/>
      <c r="GL230" s="78"/>
      <c r="GM230" s="78"/>
      <c r="GN230" s="78"/>
      <c r="GO230" s="78"/>
      <c r="GP230" s="78"/>
      <c r="GQ230" s="78"/>
      <c r="GR230" s="78"/>
      <c r="GS230" s="78"/>
      <c r="GT230" s="78"/>
      <c r="GU230" s="78"/>
      <c r="GV230" s="78"/>
      <c r="GW230" s="78"/>
      <c r="GX230" s="78"/>
      <c r="GY230" s="78"/>
      <c r="GZ230" s="78"/>
      <c r="HA230" s="78"/>
      <c r="HB230" s="78"/>
      <c r="HC230" s="78"/>
      <c r="HD230" s="78"/>
      <c r="HE230" s="78"/>
      <c r="HF230" s="78"/>
      <c r="HG230" s="78"/>
      <c r="HH230" s="78"/>
      <c r="HI230" s="78"/>
      <c r="HJ230" s="78"/>
      <c r="HK230" s="78"/>
      <c r="HL230" s="78"/>
      <c r="HM230" s="78"/>
      <c r="HN230" s="78"/>
      <c r="HO230" s="78"/>
      <c r="HP230" s="78"/>
      <c r="HQ230" s="78"/>
      <c r="HR230" s="78"/>
      <c r="HS230" s="78"/>
      <c r="HT230" s="78"/>
      <c r="HU230" s="78"/>
      <c r="HV230" s="78"/>
      <c r="HW230" s="78"/>
      <c r="HX230" s="78"/>
      <c r="HY230" s="78"/>
      <c r="HZ230" s="78"/>
      <c r="IA230" s="78"/>
      <c r="IB230" s="78"/>
      <c r="IC230" s="78"/>
      <c r="ID230" s="78"/>
      <c r="IE230" s="78"/>
      <c r="IF230" s="78"/>
      <c r="IG230" s="78"/>
      <c r="IH230" s="78"/>
      <c r="II230" s="78"/>
    </row>
    <row r="231" spans="1:243" s="74" customFormat="1">
      <c r="A231" s="73"/>
      <c r="C231" s="95"/>
      <c r="G231" s="75"/>
      <c r="H231" s="86"/>
      <c r="I231" s="75"/>
      <c r="J231" s="75"/>
      <c r="K231" s="75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72"/>
      <c r="AJ231" s="72"/>
      <c r="AK231" s="2"/>
      <c r="AL231" s="2"/>
      <c r="AM231" s="2"/>
      <c r="AN231" s="2"/>
      <c r="AO231" s="2"/>
      <c r="AP231" s="2"/>
      <c r="AQ231" s="2"/>
      <c r="AR231" s="2"/>
      <c r="AS231" s="2"/>
      <c r="CQ231" s="76"/>
      <c r="CR231" s="76"/>
      <c r="CS231" s="76"/>
      <c r="CT231" s="76"/>
      <c r="CU231" s="76"/>
      <c r="CV231" s="76"/>
      <c r="CW231" s="76"/>
      <c r="CX231" s="76"/>
      <c r="CY231" s="76"/>
      <c r="CZ231" s="76"/>
      <c r="DA231" s="76"/>
      <c r="DB231" s="76"/>
      <c r="DC231" s="76"/>
      <c r="DD231" s="92"/>
      <c r="DE231" s="76"/>
      <c r="DF231" s="76"/>
      <c r="DG231" s="76"/>
      <c r="DH231" s="76"/>
      <c r="DI231" s="76"/>
      <c r="DJ231" s="76"/>
      <c r="DK231" s="76"/>
      <c r="DL231" s="76"/>
      <c r="DM231" s="76"/>
      <c r="DN231" s="76"/>
      <c r="DO231" s="76"/>
      <c r="DP231" s="76"/>
      <c r="DQ231" s="78"/>
      <c r="DR231" s="78"/>
      <c r="DS231" s="78"/>
      <c r="DT231" s="78"/>
      <c r="DU231" s="78"/>
      <c r="DV231" s="78"/>
      <c r="DW231" s="78"/>
      <c r="DX231" s="78"/>
      <c r="DY231" s="78"/>
      <c r="DZ231" s="78"/>
      <c r="EA231" s="78"/>
      <c r="EB231" s="78"/>
      <c r="EC231" s="78"/>
      <c r="ED231" s="78"/>
      <c r="EE231" s="78"/>
      <c r="EF231" s="78"/>
      <c r="EG231" s="78"/>
      <c r="EH231" s="78"/>
      <c r="EI231" s="78"/>
      <c r="EJ231" s="78"/>
      <c r="EK231" s="78"/>
      <c r="EL231" s="78"/>
      <c r="EM231" s="78"/>
      <c r="EN231" s="78"/>
      <c r="EO231" s="78"/>
      <c r="EP231" s="78"/>
      <c r="EQ231" s="78"/>
      <c r="ER231" s="78"/>
      <c r="ES231" s="78"/>
      <c r="ET231" s="78"/>
      <c r="EU231" s="78"/>
      <c r="EV231" s="78"/>
      <c r="EW231" s="78"/>
      <c r="EX231" s="78"/>
      <c r="EY231" s="78"/>
      <c r="EZ231" s="78"/>
      <c r="FA231" s="78"/>
      <c r="FB231" s="78"/>
      <c r="FC231" s="78"/>
      <c r="FD231" s="78"/>
      <c r="FE231" s="78"/>
      <c r="FF231" s="78"/>
      <c r="FG231" s="78"/>
      <c r="FH231" s="78"/>
      <c r="FI231" s="78"/>
      <c r="FJ231" s="78"/>
      <c r="FK231" s="78"/>
      <c r="FL231" s="78"/>
      <c r="FM231" s="78"/>
      <c r="FN231" s="78"/>
      <c r="FO231" s="78"/>
      <c r="FP231" s="78"/>
      <c r="FQ231" s="78"/>
      <c r="FR231" s="78"/>
      <c r="FS231" s="78"/>
      <c r="FT231" s="78"/>
      <c r="FU231" s="78"/>
      <c r="FV231" s="78"/>
      <c r="FW231" s="78"/>
      <c r="FX231" s="78"/>
      <c r="FY231" s="78"/>
      <c r="FZ231" s="78"/>
      <c r="GA231" s="78"/>
      <c r="GB231" s="78"/>
      <c r="GC231" s="78"/>
      <c r="GD231" s="78"/>
      <c r="GE231" s="78"/>
      <c r="GF231" s="78"/>
      <c r="GG231" s="78"/>
      <c r="GH231" s="78"/>
      <c r="GI231" s="78"/>
      <c r="GJ231" s="78"/>
      <c r="GK231" s="78"/>
      <c r="GL231" s="78"/>
      <c r="GM231" s="78"/>
      <c r="GN231" s="78"/>
      <c r="GO231" s="78"/>
      <c r="GP231" s="78"/>
      <c r="GQ231" s="78"/>
      <c r="GR231" s="78"/>
      <c r="GS231" s="78"/>
      <c r="GT231" s="78"/>
      <c r="GU231" s="78"/>
      <c r="GV231" s="78"/>
      <c r="GW231" s="78"/>
      <c r="GX231" s="78"/>
      <c r="GY231" s="78"/>
      <c r="GZ231" s="78"/>
      <c r="HA231" s="78"/>
      <c r="HB231" s="78"/>
      <c r="HC231" s="78"/>
      <c r="HD231" s="78"/>
      <c r="HE231" s="78"/>
      <c r="HF231" s="78"/>
      <c r="HG231" s="78"/>
      <c r="HH231" s="78"/>
      <c r="HI231" s="78"/>
      <c r="HJ231" s="78"/>
      <c r="HK231" s="78"/>
      <c r="HL231" s="78"/>
      <c r="HM231" s="78"/>
      <c r="HN231" s="78"/>
      <c r="HO231" s="78"/>
      <c r="HP231" s="78"/>
      <c r="HQ231" s="78"/>
      <c r="HR231" s="78"/>
      <c r="HS231" s="78"/>
      <c r="HT231" s="78"/>
      <c r="HU231" s="78"/>
      <c r="HV231" s="78"/>
      <c r="HW231" s="78"/>
      <c r="HX231" s="78"/>
      <c r="HY231" s="78"/>
      <c r="HZ231" s="78"/>
      <c r="IA231" s="78"/>
      <c r="IB231" s="78"/>
      <c r="IC231" s="78"/>
      <c r="ID231" s="78"/>
      <c r="IE231" s="78"/>
      <c r="IF231" s="78"/>
      <c r="IG231" s="78"/>
      <c r="IH231" s="78"/>
      <c r="II231" s="78"/>
    </row>
    <row r="232" spans="1:243" s="74" customFormat="1">
      <c r="A232" s="73"/>
      <c r="C232" s="95"/>
      <c r="G232" s="75"/>
      <c r="H232" s="86"/>
      <c r="I232" s="75"/>
      <c r="J232" s="75"/>
      <c r="K232" s="75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72"/>
      <c r="AJ232" s="72"/>
      <c r="AK232" s="2"/>
      <c r="AL232" s="2"/>
      <c r="AM232" s="2"/>
      <c r="AN232" s="2"/>
      <c r="AO232" s="2"/>
      <c r="AP232" s="2"/>
      <c r="AQ232" s="2"/>
      <c r="AR232" s="2"/>
      <c r="AS232" s="2"/>
      <c r="CQ232" s="76"/>
      <c r="CR232" s="76"/>
      <c r="CS232" s="76"/>
      <c r="CT232" s="76"/>
      <c r="CU232" s="76"/>
      <c r="CV232" s="76"/>
      <c r="CW232" s="76"/>
      <c r="CX232" s="76"/>
      <c r="CY232" s="76"/>
      <c r="CZ232" s="76"/>
      <c r="DA232" s="76"/>
      <c r="DB232" s="76"/>
      <c r="DC232" s="76"/>
      <c r="DD232" s="92"/>
      <c r="DE232" s="76"/>
      <c r="DF232" s="76"/>
      <c r="DG232" s="76"/>
      <c r="DH232" s="76"/>
      <c r="DI232" s="76"/>
      <c r="DJ232" s="76"/>
      <c r="DK232" s="76"/>
      <c r="DL232" s="76"/>
      <c r="DM232" s="76"/>
      <c r="DN232" s="76"/>
      <c r="DO232" s="76"/>
      <c r="DP232" s="76"/>
      <c r="DQ232" s="78"/>
      <c r="DR232" s="78"/>
      <c r="DS232" s="78"/>
      <c r="DT232" s="78"/>
      <c r="DU232" s="78"/>
      <c r="DV232" s="78"/>
      <c r="DW232" s="78"/>
      <c r="DX232" s="78"/>
      <c r="DY232" s="78"/>
      <c r="DZ232" s="78"/>
      <c r="EA232" s="78"/>
      <c r="EB232" s="78"/>
      <c r="EC232" s="78"/>
      <c r="ED232" s="78"/>
      <c r="EE232" s="78"/>
      <c r="EF232" s="78"/>
      <c r="EG232" s="78"/>
      <c r="EH232" s="78"/>
      <c r="EI232" s="78"/>
      <c r="EJ232" s="78"/>
      <c r="EK232" s="78"/>
      <c r="EL232" s="78"/>
      <c r="EM232" s="78"/>
      <c r="EN232" s="78"/>
      <c r="EO232" s="78"/>
      <c r="EP232" s="78"/>
      <c r="EQ232" s="78"/>
      <c r="ER232" s="78"/>
      <c r="ES232" s="78"/>
      <c r="ET232" s="78"/>
      <c r="EU232" s="78"/>
      <c r="EV232" s="78"/>
      <c r="EW232" s="78"/>
      <c r="EX232" s="78"/>
      <c r="EY232" s="78"/>
      <c r="EZ232" s="78"/>
      <c r="FA232" s="78"/>
      <c r="FB232" s="78"/>
      <c r="FC232" s="78"/>
      <c r="FD232" s="78"/>
      <c r="FE232" s="78"/>
      <c r="FF232" s="78"/>
      <c r="FG232" s="78"/>
      <c r="FH232" s="78"/>
      <c r="FI232" s="78"/>
      <c r="FJ232" s="78"/>
      <c r="FK232" s="78"/>
      <c r="FL232" s="78"/>
      <c r="FM232" s="78"/>
      <c r="FN232" s="78"/>
      <c r="FO232" s="78"/>
      <c r="FP232" s="78"/>
      <c r="FQ232" s="78"/>
      <c r="FR232" s="78"/>
      <c r="FS232" s="78"/>
      <c r="FT232" s="78"/>
      <c r="FU232" s="78"/>
      <c r="FV232" s="78"/>
      <c r="FW232" s="78"/>
      <c r="FX232" s="78"/>
      <c r="FY232" s="78"/>
      <c r="FZ232" s="78"/>
      <c r="GA232" s="78"/>
      <c r="GB232" s="78"/>
      <c r="GC232" s="78"/>
      <c r="GD232" s="78"/>
      <c r="GE232" s="78"/>
      <c r="GF232" s="78"/>
      <c r="GG232" s="78"/>
      <c r="GH232" s="78"/>
      <c r="GI232" s="78"/>
      <c r="GJ232" s="78"/>
      <c r="GK232" s="78"/>
      <c r="GL232" s="78"/>
      <c r="GM232" s="78"/>
      <c r="GN232" s="78"/>
      <c r="GO232" s="78"/>
      <c r="GP232" s="78"/>
      <c r="GQ232" s="78"/>
      <c r="GR232" s="78"/>
      <c r="GS232" s="78"/>
      <c r="GT232" s="78"/>
      <c r="GU232" s="78"/>
      <c r="GV232" s="78"/>
      <c r="GW232" s="78"/>
      <c r="GX232" s="78"/>
      <c r="GY232" s="78"/>
      <c r="GZ232" s="78"/>
      <c r="HA232" s="78"/>
      <c r="HB232" s="78"/>
      <c r="HC232" s="78"/>
      <c r="HD232" s="78"/>
      <c r="HE232" s="78"/>
      <c r="HF232" s="78"/>
      <c r="HG232" s="78"/>
      <c r="HH232" s="78"/>
      <c r="HI232" s="78"/>
      <c r="HJ232" s="78"/>
      <c r="HK232" s="78"/>
      <c r="HL232" s="78"/>
      <c r="HM232" s="78"/>
      <c r="HN232" s="78"/>
      <c r="HO232" s="78"/>
      <c r="HP232" s="78"/>
      <c r="HQ232" s="78"/>
      <c r="HR232" s="78"/>
      <c r="HS232" s="78"/>
      <c r="HT232" s="78"/>
      <c r="HU232" s="78"/>
      <c r="HV232" s="78"/>
      <c r="HW232" s="78"/>
      <c r="HX232" s="78"/>
      <c r="HY232" s="78"/>
      <c r="HZ232" s="78"/>
      <c r="IA232" s="78"/>
      <c r="IB232" s="78"/>
      <c r="IC232" s="78"/>
      <c r="ID232" s="78"/>
      <c r="IE232" s="78"/>
      <c r="IF232" s="78"/>
      <c r="IG232" s="78"/>
      <c r="IH232" s="78"/>
      <c r="II232" s="78"/>
    </row>
    <row r="233" spans="1:243" s="74" customFormat="1">
      <c r="A233" s="73"/>
      <c r="C233" s="95"/>
      <c r="G233" s="75"/>
      <c r="H233" s="86"/>
      <c r="I233" s="75"/>
      <c r="J233" s="75"/>
      <c r="K233" s="75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72"/>
      <c r="AJ233" s="72"/>
      <c r="AK233" s="2"/>
      <c r="AL233" s="2"/>
      <c r="AM233" s="2"/>
      <c r="AN233" s="2"/>
      <c r="AO233" s="2"/>
      <c r="AP233" s="2"/>
      <c r="AQ233" s="2"/>
      <c r="AR233" s="2"/>
      <c r="AS233" s="2"/>
      <c r="CQ233" s="76"/>
      <c r="CR233" s="76"/>
      <c r="CS233" s="76"/>
      <c r="CT233" s="76"/>
      <c r="CU233" s="76"/>
      <c r="CV233" s="76"/>
      <c r="CW233" s="76"/>
      <c r="CX233" s="76"/>
      <c r="CY233" s="76"/>
      <c r="CZ233" s="76"/>
      <c r="DA233" s="76"/>
      <c r="DB233" s="76"/>
      <c r="DC233" s="76"/>
      <c r="DD233" s="92"/>
      <c r="DE233" s="76"/>
      <c r="DF233" s="76"/>
      <c r="DG233" s="76"/>
      <c r="DH233" s="76"/>
      <c r="DI233" s="76"/>
      <c r="DJ233" s="76"/>
      <c r="DK233" s="76"/>
      <c r="DL233" s="76"/>
      <c r="DM233" s="76"/>
      <c r="DN233" s="76"/>
      <c r="DO233" s="76"/>
      <c r="DP233" s="76"/>
      <c r="DQ233" s="78"/>
      <c r="DR233" s="78"/>
      <c r="DS233" s="78"/>
      <c r="DT233" s="78"/>
      <c r="DU233" s="78"/>
      <c r="DV233" s="78"/>
      <c r="DW233" s="78"/>
      <c r="DX233" s="78"/>
      <c r="DY233" s="78"/>
      <c r="DZ233" s="78"/>
      <c r="EA233" s="78"/>
      <c r="EB233" s="78"/>
      <c r="EC233" s="78"/>
      <c r="ED233" s="78"/>
      <c r="EE233" s="78"/>
      <c r="EF233" s="78"/>
      <c r="EG233" s="78"/>
      <c r="EH233" s="78"/>
      <c r="EI233" s="78"/>
      <c r="EJ233" s="78"/>
      <c r="EK233" s="78"/>
      <c r="EL233" s="78"/>
      <c r="EM233" s="78"/>
      <c r="EN233" s="78"/>
      <c r="EO233" s="78"/>
      <c r="EP233" s="78"/>
      <c r="EQ233" s="78"/>
      <c r="ER233" s="78"/>
      <c r="ES233" s="78"/>
      <c r="ET233" s="78"/>
      <c r="EU233" s="78"/>
      <c r="EV233" s="78"/>
      <c r="EW233" s="78"/>
      <c r="EX233" s="78"/>
      <c r="EY233" s="78"/>
      <c r="EZ233" s="78"/>
      <c r="FA233" s="78"/>
      <c r="FB233" s="78"/>
      <c r="FC233" s="78"/>
      <c r="FD233" s="78"/>
      <c r="FE233" s="78"/>
      <c r="FF233" s="78"/>
      <c r="FG233" s="78"/>
      <c r="FH233" s="78"/>
      <c r="FI233" s="78"/>
      <c r="FJ233" s="78"/>
      <c r="FK233" s="78"/>
      <c r="FL233" s="78"/>
      <c r="FM233" s="78"/>
      <c r="FN233" s="78"/>
      <c r="FO233" s="78"/>
      <c r="FP233" s="78"/>
      <c r="FQ233" s="78"/>
      <c r="FR233" s="78"/>
      <c r="FS233" s="78"/>
      <c r="FT233" s="78"/>
      <c r="FU233" s="78"/>
      <c r="FV233" s="78"/>
      <c r="FW233" s="78"/>
      <c r="FX233" s="78"/>
      <c r="FY233" s="78"/>
      <c r="FZ233" s="78"/>
      <c r="GA233" s="78"/>
      <c r="GB233" s="78"/>
      <c r="GC233" s="78"/>
      <c r="GD233" s="78"/>
      <c r="GE233" s="78"/>
      <c r="GF233" s="78"/>
      <c r="GG233" s="78"/>
      <c r="GH233" s="78"/>
      <c r="GI233" s="78"/>
      <c r="GJ233" s="78"/>
      <c r="GK233" s="78"/>
      <c r="GL233" s="78"/>
      <c r="GM233" s="78"/>
      <c r="GN233" s="78"/>
      <c r="GO233" s="78"/>
      <c r="GP233" s="78"/>
      <c r="GQ233" s="78"/>
      <c r="GR233" s="78"/>
      <c r="GS233" s="78"/>
      <c r="GT233" s="78"/>
      <c r="GU233" s="78"/>
      <c r="GV233" s="78"/>
      <c r="GW233" s="78"/>
      <c r="GX233" s="78"/>
      <c r="GY233" s="78"/>
      <c r="GZ233" s="78"/>
      <c r="HA233" s="78"/>
      <c r="HB233" s="78"/>
      <c r="HC233" s="78"/>
      <c r="HD233" s="78"/>
      <c r="HE233" s="78"/>
      <c r="HF233" s="78"/>
      <c r="HG233" s="78"/>
      <c r="HH233" s="78"/>
      <c r="HI233" s="78"/>
      <c r="HJ233" s="78"/>
      <c r="HK233" s="78"/>
      <c r="HL233" s="78"/>
      <c r="HM233" s="78"/>
      <c r="HN233" s="78"/>
      <c r="HO233" s="78"/>
      <c r="HP233" s="78"/>
      <c r="HQ233" s="78"/>
      <c r="HR233" s="78"/>
      <c r="HS233" s="78"/>
      <c r="HT233" s="78"/>
      <c r="HU233" s="78"/>
      <c r="HV233" s="78"/>
      <c r="HW233" s="78"/>
      <c r="HX233" s="78"/>
      <c r="HY233" s="78"/>
      <c r="HZ233" s="78"/>
      <c r="IA233" s="78"/>
      <c r="IB233" s="78"/>
      <c r="IC233" s="78"/>
      <c r="ID233" s="78"/>
      <c r="IE233" s="78"/>
      <c r="IF233" s="78"/>
      <c r="IG233" s="78"/>
      <c r="IH233" s="78"/>
      <c r="II233" s="78"/>
    </row>
    <row r="234" spans="1:243" s="74" customFormat="1">
      <c r="A234" s="73"/>
      <c r="C234" s="95"/>
      <c r="G234" s="75"/>
      <c r="H234" s="86"/>
      <c r="I234" s="75"/>
      <c r="J234" s="75"/>
      <c r="K234" s="75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72"/>
      <c r="AJ234" s="72"/>
      <c r="AK234" s="2"/>
      <c r="AL234" s="2"/>
      <c r="AM234" s="2"/>
      <c r="AN234" s="2"/>
      <c r="AO234" s="2"/>
      <c r="AP234" s="2"/>
      <c r="AQ234" s="2"/>
      <c r="AR234" s="2"/>
      <c r="AS234" s="2"/>
      <c r="CQ234" s="76"/>
      <c r="CR234" s="76"/>
      <c r="CS234" s="76"/>
      <c r="CT234" s="76"/>
      <c r="CU234" s="76"/>
      <c r="CV234" s="76"/>
      <c r="CW234" s="76"/>
      <c r="CX234" s="76"/>
      <c r="CY234" s="76"/>
      <c r="CZ234" s="76"/>
      <c r="DA234" s="76"/>
      <c r="DB234" s="76"/>
      <c r="DC234" s="76"/>
      <c r="DD234" s="92"/>
      <c r="DE234" s="76"/>
      <c r="DF234" s="76"/>
      <c r="DG234" s="76"/>
      <c r="DH234" s="76"/>
      <c r="DI234" s="76"/>
      <c r="DJ234" s="76"/>
      <c r="DK234" s="76"/>
      <c r="DL234" s="76"/>
      <c r="DM234" s="76"/>
      <c r="DN234" s="76"/>
      <c r="DO234" s="76"/>
      <c r="DP234" s="76"/>
      <c r="DQ234" s="78"/>
      <c r="DR234" s="78"/>
      <c r="DS234" s="78"/>
      <c r="DT234" s="78"/>
      <c r="DU234" s="78"/>
      <c r="DV234" s="78"/>
      <c r="DW234" s="78"/>
      <c r="DX234" s="78"/>
      <c r="DY234" s="78"/>
      <c r="DZ234" s="78"/>
      <c r="EA234" s="78"/>
      <c r="EB234" s="78"/>
      <c r="EC234" s="78"/>
      <c r="ED234" s="78"/>
      <c r="EE234" s="78"/>
      <c r="EF234" s="78"/>
      <c r="EG234" s="78"/>
      <c r="EH234" s="78"/>
      <c r="EI234" s="78"/>
      <c r="EJ234" s="78"/>
      <c r="EK234" s="78"/>
      <c r="EL234" s="78"/>
      <c r="EM234" s="78"/>
      <c r="EN234" s="78"/>
      <c r="EO234" s="78"/>
      <c r="EP234" s="78"/>
      <c r="EQ234" s="78"/>
      <c r="ER234" s="78"/>
      <c r="ES234" s="78"/>
      <c r="ET234" s="78"/>
      <c r="EU234" s="78"/>
      <c r="EV234" s="78"/>
      <c r="EW234" s="78"/>
      <c r="EX234" s="78"/>
      <c r="EY234" s="78"/>
      <c r="EZ234" s="78"/>
      <c r="FA234" s="78"/>
      <c r="FB234" s="78"/>
      <c r="FC234" s="78"/>
      <c r="FD234" s="78"/>
      <c r="FE234" s="78"/>
      <c r="FF234" s="78"/>
      <c r="FG234" s="78"/>
      <c r="FH234" s="78"/>
      <c r="FI234" s="78"/>
      <c r="FJ234" s="78"/>
      <c r="FK234" s="78"/>
      <c r="FL234" s="78"/>
      <c r="FM234" s="78"/>
      <c r="FN234" s="78"/>
      <c r="FO234" s="78"/>
      <c r="FP234" s="78"/>
      <c r="FQ234" s="78"/>
      <c r="FR234" s="78"/>
      <c r="FS234" s="78"/>
      <c r="FT234" s="78"/>
      <c r="FU234" s="78"/>
      <c r="FV234" s="78"/>
      <c r="FW234" s="78"/>
      <c r="FX234" s="78"/>
      <c r="FY234" s="78"/>
      <c r="FZ234" s="78"/>
      <c r="GA234" s="78"/>
      <c r="GB234" s="78"/>
      <c r="GC234" s="78"/>
      <c r="GD234" s="78"/>
      <c r="GE234" s="78"/>
      <c r="GF234" s="78"/>
      <c r="GG234" s="78"/>
      <c r="GH234" s="78"/>
      <c r="GI234" s="78"/>
      <c r="GJ234" s="78"/>
      <c r="GK234" s="78"/>
      <c r="GL234" s="78"/>
      <c r="GM234" s="78"/>
      <c r="GN234" s="78"/>
      <c r="GO234" s="78"/>
      <c r="GP234" s="78"/>
      <c r="GQ234" s="78"/>
      <c r="GR234" s="78"/>
      <c r="GS234" s="78"/>
      <c r="GT234" s="78"/>
      <c r="GU234" s="78"/>
      <c r="GV234" s="78"/>
      <c r="GW234" s="78"/>
      <c r="GX234" s="78"/>
      <c r="GY234" s="78"/>
      <c r="GZ234" s="78"/>
      <c r="HA234" s="78"/>
      <c r="HB234" s="78"/>
      <c r="HC234" s="78"/>
      <c r="HD234" s="78"/>
      <c r="HE234" s="78"/>
      <c r="HF234" s="78"/>
      <c r="HG234" s="78"/>
      <c r="HH234" s="78"/>
      <c r="HI234" s="78"/>
      <c r="HJ234" s="78"/>
      <c r="HK234" s="78"/>
      <c r="HL234" s="78"/>
      <c r="HM234" s="78"/>
      <c r="HN234" s="78"/>
      <c r="HO234" s="78"/>
      <c r="HP234" s="78"/>
      <c r="HQ234" s="78"/>
      <c r="HR234" s="78"/>
      <c r="HS234" s="78"/>
      <c r="HT234" s="78"/>
      <c r="HU234" s="78"/>
      <c r="HV234" s="78"/>
      <c r="HW234" s="78"/>
      <c r="HX234" s="78"/>
      <c r="HY234" s="78"/>
      <c r="HZ234" s="78"/>
      <c r="IA234" s="78"/>
      <c r="IB234" s="78"/>
      <c r="IC234" s="78"/>
      <c r="ID234" s="78"/>
      <c r="IE234" s="78"/>
      <c r="IF234" s="78"/>
      <c r="IG234" s="78"/>
      <c r="IH234" s="78"/>
      <c r="II234" s="78"/>
    </row>
    <row r="235" spans="1:243" s="74" customFormat="1">
      <c r="A235" s="73"/>
      <c r="C235" s="95"/>
      <c r="G235" s="75"/>
      <c r="H235" s="86"/>
      <c r="I235" s="75"/>
      <c r="J235" s="75"/>
      <c r="K235" s="75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72"/>
      <c r="AJ235" s="72"/>
      <c r="AK235" s="2"/>
      <c r="AL235" s="2"/>
      <c r="AM235" s="2"/>
      <c r="AN235" s="2"/>
      <c r="AO235" s="2"/>
      <c r="AP235" s="2"/>
      <c r="AQ235" s="2"/>
      <c r="AR235" s="2"/>
      <c r="AS235" s="2"/>
      <c r="CQ235" s="76"/>
      <c r="CR235" s="76"/>
      <c r="CS235" s="76"/>
      <c r="CT235" s="76"/>
      <c r="CU235" s="76"/>
      <c r="CV235" s="76"/>
      <c r="CW235" s="76"/>
      <c r="CX235" s="76"/>
      <c r="CY235" s="76"/>
      <c r="CZ235" s="76"/>
      <c r="DA235" s="76"/>
      <c r="DB235" s="76"/>
      <c r="DC235" s="76"/>
      <c r="DD235" s="92"/>
      <c r="DE235" s="76"/>
      <c r="DF235" s="76"/>
      <c r="DG235" s="76"/>
      <c r="DH235" s="76"/>
      <c r="DI235" s="76"/>
      <c r="DJ235" s="76"/>
      <c r="DK235" s="76"/>
      <c r="DL235" s="76"/>
      <c r="DM235" s="76"/>
      <c r="DN235" s="76"/>
      <c r="DO235" s="76"/>
      <c r="DP235" s="76"/>
      <c r="DQ235" s="78"/>
      <c r="DR235" s="78"/>
      <c r="DS235" s="78"/>
      <c r="DT235" s="78"/>
      <c r="DU235" s="78"/>
      <c r="DV235" s="78"/>
      <c r="DW235" s="78"/>
      <c r="DX235" s="78"/>
      <c r="DY235" s="78"/>
      <c r="DZ235" s="78"/>
      <c r="EA235" s="78"/>
      <c r="EB235" s="78"/>
      <c r="EC235" s="78"/>
      <c r="ED235" s="78"/>
      <c r="EE235" s="78"/>
      <c r="EF235" s="78"/>
      <c r="EG235" s="78"/>
      <c r="EH235" s="78"/>
      <c r="EI235" s="78"/>
      <c r="EJ235" s="78"/>
      <c r="EK235" s="78"/>
      <c r="EL235" s="78"/>
      <c r="EM235" s="78"/>
      <c r="EN235" s="78"/>
      <c r="EO235" s="78"/>
      <c r="EP235" s="78"/>
      <c r="EQ235" s="78"/>
      <c r="ER235" s="78"/>
      <c r="ES235" s="78"/>
      <c r="ET235" s="78"/>
      <c r="EU235" s="78"/>
      <c r="EV235" s="78"/>
      <c r="EW235" s="78"/>
      <c r="EX235" s="78"/>
      <c r="EY235" s="78"/>
      <c r="EZ235" s="78"/>
      <c r="FA235" s="78"/>
      <c r="FB235" s="78"/>
      <c r="FC235" s="78"/>
      <c r="FD235" s="78"/>
      <c r="FE235" s="78"/>
      <c r="FF235" s="78"/>
      <c r="FG235" s="78"/>
      <c r="FH235" s="78"/>
      <c r="FI235" s="78"/>
      <c r="FJ235" s="78"/>
      <c r="FK235" s="78"/>
      <c r="FL235" s="78"/>
      <c r="FM235" s="78"/>
      <c r="FN235" s="78"/>
      <c r="FO235" s="78"/>
      <c r="FP235" s="78"/>
      <c r="FQ235" s="78"/>
      <c r="FR235" s="78"/>
      <c r="FS235" s="78"/>
      <c r="FT235" s="78"/>
      <c r="FU235" s="78"/>
      <c r="FV235" s="78"/>
      <c r="FW235" s="78"/>
      <c r="FX235" s="78"/>
      <c r="FY235" s="78"/>
      <c r="FZ235" s="78"/>
      <c r="GA235" s="78"/>
      <c r="GB235" s="78"/>
      <c r="GC235" s="78"/>
      <c r="GD235" s="78"/>
      <c r="GE235" s="78"/>
      <c r="GF235" s="78"/>
      <c r="GG235" s="78"/>
      <c r="GH235" s="78"/>
      <c r="GI235" s="78"/>
      <c r="GJ235" s="78"/>
      <c r="GK235" s="78"/>
      <c r="GL235" s="78"/>
      <c r="GM235" s="78"/>
      <c r="GN235" s="78"/>
      <c r="GO235" s="78"/>
      <c r="GP235" s="78"/>
      <c r="GQ235" s="78"/>
      <c r="GR235" s="78"/>
      <c r="GS235" s="78"/>
      <c r="GT235" s="78"/>
      <c r="GU235" s="78"/>
      <c r="GV235" s="78"/>
      <c r="GW235" s="78"/>
      <c r="GX235" s="78"/>
      <c r="GY235" s="78"/>
      <c r="GZ235" s="78"/>
      <c r="HA235" s="78"/>
      <c r="HB235" s="78"/>
      <c r="HC235" s="78"/>
      <c r="HD235" s="78"/>
      <c r="HE235" s="78"/>
      <c r="HF235" s="78"/>
      <c r="HG235" s="78"/>
      <c r="HH235" s="78"/>
      <c r="HI235" s="78"/>
      <c r="HJ235" s="78"/>
      <c r="HK235" s="78"/>
      <c r="HL235" s="78"/>
      <c r="HM235" s="78"/>
      <c r="HN235" s="78"/>
      <c r="HO235" s="78"/>
      <c r="HP235" s="78"/>
      <c r="HQ235" s="78"/>
      <c r="HR235" s="78"/>
      <c r="HS235" s="78"/>
      <c r="HT235" s="78"/>
      <c r="HU235" s="78"/>
      <c r="HV235" s="78"/>
      <c r="HW235" s="78"/>
      <c r="HX235" s="78"/>
      <c r="HY235" s="78"/>
      <c r="HZ235" s="78"/>
      <c r="IA235" s="78"/>
      <c r="IB235" s="78"/>
      <c r="IC235" s="78"/>
      <c r="ID235" s="78"/>
      <c r="IE235" s="78"/>
      <c r="IF235" s="78"/>
      <c r="IG235" s="78"/>
      <c r="IH235" s="78"/>
      <c r="II235" s="78"/>
    </row>
    <row r="236" spans="1:243" s="74" customFormat="1">
      <c r="A236" s="73"/>
      <c r="C236" s="95"/>
      <c r="G236" s="75"/>
      <c r="H236" s="86"/>
      <c r="I236" s="75"/>
      <c r="J236" s="75"/>
      <c r="K236" s="75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72"/>
      <c r="AJ236" s="72"/>
      <c r="AK236" s="2"/>
      <c r="AL236" s="2"/>
      <c r="AM236" s="2"/>
      <c r="AN236" s="2"/>
      <c r="AO236" s="2"/>
      <c r="AP236" s="2"/>
      <c r="AQ236" s="2"/>
      <c r="AR236" s="2"/>
      <c r="AS236" s="2"/>
      <c r="CQ236" s="76"/>
      <c r="CR236" s="76"/>
      <c r="CS236" s="76"/>
      <c r="CT236" s="76"/>
      <c r="CU236" s="76"/>
      <c r="CV236" s="76"/>
      <c r="CW236" s="76"/>
      <c r="CX236" s="76"/>
      <c r="CY236" s="76"/>
      <c r="CZ236" s="76"/>
      <c r="DA236" s="76"/>
      <c r="DB236" s="76"/>
      <c r="DC236" s="76"/>
      <c r="DD236" s="92"/>
      <c r="DE236" s="76"/>
      <c r="DF236" s="76"/>
      <c r="DG236" s="76"/>
      <c r="DH236" s="76"/>
      <c r="DI236" s="76"/>
      <c r="DJ236" s="76"/>
      <c r="DK236" s="76"/>
      <c r="DL236" s="76"/>
      <c r="DM236" s="76"/>
      <c r="DN236" s="76"/>
      <c r="DO236" s="76"/>
      <c r="DP236" s="76"/>
      <c r="DQ236" s="78"/>
      <c r="DR236" s="78"/>
      <c r="DS236" s="78"/>
      <c r="DT236" s="78"/>
      <c r="DU236" s="78"/>
      <c r="DV236" s="78"/>
      <c r="DW236" s="78"/>
      <c r="DX236" s="78"/>
      <c r="DY236" s="78"/>
      <c r="DZ236" s="78"/>
      <c r="EA236" s="78"/>
      <c r="EB236" s="78"/>
      <c r="EC236" s="78"/>
      <c r="ED236" s="78"/>
      <c r="EE236" s="78"/>
      <c r="EF236" s="78"/>
      <c r="EG236" s="78"/>
      <c r="EH236" s="78"/>
      <c r="EI236" s="78"/>
      <c r="EJ236" s="78"/>
      <c r="EK236" s="78"/>
      <c r="EL236" s="78"/>
      <c r="EM236" s="78"/>
      <c r="EN236" s="78"/>
      <c r="EO236" s="78"/>
      <c r="EP236" s="78"/>
      <c r="EQ236" s="78"/>
      <c r="ER236" s="78"/>
      <c r="ES236" s="78"/>
      <c r="ET236" s="78"/>
      <c r="EU236" s="78"/>
      <c r="EV236" s="78"/>
      <c r="EW236" s="78"/>
      <c r="EX236" s="78"/>
      <c r="EY236" s="78"/>
      <c r="EZ236" s="78"/>
      <c r="FA236" s="78"/>
      <c r="FB236" s="78"/>
      <c r="FC236" s="78"/>
      <c r="FD236" s="78"/>
      <c r="FE236" s="78"/>
      <c r="FF236" s="78"/>
      <c r="FG236" s="78"/>
      <c r="FH236" s="78"/>
      <c r="FI236" s="78"/>
      <c r="FJ236" s="78"/>
      <c r="FK236" s="78"/>
      <c r="FL236" s="78"/>
      <c r="FM236" s="78"/>
      <c r="FN236" s="78"/>
      <c r="FO236" s="78"/>
      <c r="FP236" s="78"/>
      <c r="FQ236" s="78"/>
      <c r="FR236" s="78"/>
      <c r="FS236" s="78"/>
      <c r="FT236" s="78"/>
      <c r="FU236" s="78"/>
      <c r="FV236" s="78"/>
      <c r="FW236" s="78"/>
      <c r="FX236" s="78"/>
      <c r="FY236" s="78"/>
      <c r="FZ236" s="78"/>
      <c r="GA236" s="78"/>
      <c r="GB236" s="78"/>
      <c r="GC236" s="78"/>
      <c r="GD236" s="78"/>
      <c r="GE236" s="78"/>
      <c r="GF236" s="78"/>
      <c r="GG236" s="78"/>
      <c r="GH236" s="78"/>
      <c r="GI236" s="78"/>
      <c r="GJ236" s="78"/>
      <c r="GK236" s="78"/>
      <c r="GL236" s="78"/>
      <c r="GM236" s="78"/>
      <c r="GN236" s="78"/>
      <c r="GO236" s="78"/>
      <c r="GP236" s="78"/>
      <c r="GQ236" s="78"/>
      <c r="GR236" s="78"/>
      <c r="GS236" s="78"/>
      <c r="GT236" s="78"/>
      <c r="GU236" s="78"/>
      <c r="GV236" s="78"/>
      <c r="GW236" s="78"/>
      <c r="GX236" s="78"/>
      <c r="GY236" s="78"/>
      <c r="GZ236" s="78"/>
      <c r="HA236" s="78"/>
      <c r="HB236" s="78"/>
      <c r="HC236" s="78"/>
      <c r="HD236" s="78"/>
      <c r="HE236" s="78"/>
      <c r="HF236" s="78"/>
      <c r="HG236" s="78"/>
      <c r="HH236" s="78"/>
      <c r="HI236" s="78"/>
      <c r="HJ236" s="78"/>
      <c r="HK236" s="78"/>
      <c r="HL236" s="78"/>
      <c r="HM236" s="78"/>
      <c r="HN236" s="78"/>
      <c r="HO236" s="78"/>
      <c r="HP236" s="78"/>
      <c r="HQ236" s="78"/>
      <c r="HR236" s="78"/>
      <c r="HS236" s="78"/>
      <c r="HT236" s="78"/>
      <c r="HU236" s="78"/>
      <c r="HV236" s="78"/>
      <c r="HW236" s="78"/>
      <c r="HX236" s="78"/>
      <c r="HY236" s="78"/>
      <c r="HZ236" s="78"/>
      <c r="IA236" s="78"/>
      <c r="IB236" s="78"/>
      <c r="IC236" s="78"/>
      <c r="ID236" s="78"/>
      <c r="IE236" s="78"/>
      <c r="IF236" s="78"/>
      <c r="IG236" s="78"/>
      <c r="IH236" s="78"/>
      <c r="II236" s="78"/>
    </row>
    <row r="237" spans="1:243" s="74" customFormat="1">
      <c r="A237" s="73"/>
      <c r="C237" s="95"/>
      <c r="G237" s="75"/>
      <c r="H237" s="86"/>
      <c r="I237" s="75"/>
      <c r="J237" s="75"/>
      <c r="K237" s="75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72"/>
      <c r="AJ237" s="72"/>
      <c r="AK237" s="2"/>
      <c r="AL237" s="2"/>
      <c r="AM237" s="2"/>
      <c r="AN237" s="2"/>
      <c r="AO237" s="2"/>
      <c r="AP237" s="2"/>
      <c r="AQ237" s="2"/>
      <c r="AR237" s="2"/>
      <c r="AS237" s="2"/>
      <c r="CQ237" s="76"/>
      <c r="CR237" s="76"/>
      <c r="CS237" s="76"/>
      <c r="CT237" s="76"/>
      <c r="CU237" s="76"/>
      <c r="CV237" s="76"/>
      <c r="CW237" s="76"/>
      <c r="CX237" s="76"/>
      <c r="CY237" s="76"/>
      <c r="CZ237" s="76"/>
      <c r="DA237" s="76"/>
      <c r="DB237" s="76"/>
      <c r="DC237" s="76"/>
      <c r="DD237" s="92"/>
      <c r="DE237" s="76"/>
      <c r="DF237" s="76"/>
      <c r="DG237" s="76"/>
      <c r="DH237" s="76"/>
      <c r="DI237" s="76"/>
      <c r="DJ237" s="76"/>
      <c r="DK237" s="76"/>
      <c r="DL237" s="76"/>
      <c r="DM237" s="76"/>
      <c r="DN237" s="76"/>
      <c r="DO237" s="76"/>
      <c r="DP237" s="76"/>
      <c r="DQ237" s="78"/>
      <c r="DR237" s="78"/>
      <c r="DS237" s="78"/>
      <c r="DT237" s="78"/>
      <c r="DU237" s="78"/>
      <c r="DV237" s="78"/>
      <c r="DW237" s="78"/>
      <c r="DX237" s="78"/>
      <c r="DY237" s="78"/>
      <c r="DZ237" s="78"/>
      <c r="EA237" s="78"/>
      <c r="EB237" s="78"/>
      <c r="EC237" s="78"/>
      <c r="ED237" s="78"/>
      <c r="EE237" s="78"/>
      <c r="EF237" s="78"/>
      <c r="EG237" s="78"/>
      <c r="EH237" s="78"/>
      <c r="EI237" s="78"/>
      <c r="EJ237" s="78"/>
      <c r="EK237" s="78"/>
      <c r="EL237" s="78"/>
      <c r="EM237" s="78"/>
      <c r="EN237" s="78"/>
      <c r="EO237" s="78"/>
      <c r="EP237" s="78"/>
      <c r="EQ237" s="78"/>
      <c r="ER237" s="78"/>
      <c r="ES237" s="78"/>
      <c r="ET237" s="78"/>
      <c r="EU237" s="78"/>
      <c r="EV237" s="78"/>
      <c r="EW237" s="78"/>
      <c r="EX237" s="78"/>
      <c r="EY237" s="78"/>
      <c r="EZ237" s="78"/>
      <c r="FA237" s="78"/>
      <c r="FB237" s="78"/>
      <c r="FC237" s="78"/>
      <c r="FD237" s="78"/>
      <c r="FE237" s="78"/>
      <c r="FF237" s="78"/>
      <c r="FG237" s="78"/>
      <c r="FH237" s="78"/>
      <c r="FI237" s="78"/>
      <c r="FJ237" s="78"/>
      <c r="FK237" s="78"/>
      <c r="FL237" s="78"/>
      <c r="FM237" s="78"/>
      <c r="FN237" s="78"/>
      <c r="FO237" s="78"/>
      <c r="FP237" s="78"/>
      <c r="FQ237" s="78"/>
      <c r="FR237" s="78"/>
      <c r="FS237" s="78"/>
      <c r="FT237" s="78"/>
      <c r="FU237" s="78"/>
      <c r="FV237" s="78"/>
      <c r="FW237" s="78"/>
      <c r="FX237" s="78"/>
      <c r="FY237" s="78"/>
      <c r="FZ237" s="78"/>
      <c r="GA237" s="78"/>
      <c r="GB237" s="78"/>
      <c r="GC237" s="78"/>
      <c r="GD237" s="78"/>
      <c r="GE237" s="78"/>
      <c r="GF237" s="78"/>
      <c r="GG237" s="78"/>
      <c r="GH237" s="78"/>
      <c r="GI237" s="78"/>
      <c r="GJ237" s="78"/>
      <c r="GK237" s="78"/>
      <c r="GL237" s="78"/>
      <c r="GM237" s="78"/>
      <c r="GN237" s="78"/>
      <c r="GO237" s="78"/>
      <c r="GP237" s="78"/>
      <c r="GQ237" s="78"/>
      <c r="GR237" s="78"/>
      <c r="GS237" s="78"/>
      <c r="GT237" s="78"/>
      <c r="GU237" s="78"/>
      <c r="GV237" s="78"/>
      <c r="GW237" s="78"/>
      <c r="GX237" s="78"/>
      <c r="GY237" s="78"/>
      <c r="GZ237" s="78"/>
      <c r="HA237" s="78"/>
      <c r="HB237" s="78"/>
      <c r="HC237" s="78"/>
      <c r="HD237" s="78"/>
      <c r="HE237" s="78"/>
      <c r="HF237" s="78"/>
      <c r="HG237" s="78"/>
      <c r="HH237" s="78"/>
      <c r="HI237" s="78"/>
      <c r="HJ237" s="78"/>
      <c r="HK237" s="78"/>
      <c r="HL237" s="78"/>
      <c r="HM237" s="78"/>
      <c r="HN237" s="78"/>
      <c r="HO237" s="78"/>
      <c r="HP237" s="78"/>
      <c r="HQ237" s="78"/>
      <c r="HR237" s="78"/>
      <c r="HS237" s="78"/>
      <c r="HT237" s="78"/>
      <c r="HU237" s="78"/>
      <c r="HV237" s="78"/>
      <c r="HW237" s="78"/>
      <c r="HX237" s="78"/>
      <c r="HY237" s="78"/>
      <c r="HZ237" s="78"/>
      <c r="IA237" s="78"/>
      <c r="IB237" s="78"/>
      <c r="IC237" s="78"/>
      <c r="ID237" s="78"/>
      <c r="IE237" s="78"/>
      <c r="IF237" s="78"/>
      <c r="IG237" s="78"/>
      <c r="IH237" s="78"/>
      <c r="II237" s="78"/>
    </row>
    <row r="238" spans="1:243" s="74" customFormat="1">
      <c r="A238" s="73"/>
      <c r="C238" s="95"/>
      <c r="G238" s="75"/>
      <c r="H238" s="86"/>
      <c r="I238" s="75"/>
      <c r="J238" s="75"/>
      <c r="K238" s="75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72"/>
      <c r="AJ238" s="72"/>
      <c r="AK238" s="2"/>
      <c r="AL238" s="2"/>
      <c r="AM238" s="2"/>
      <c r="AN238" s="2"/>
      <c r="AO238" s="2"/>
      <c r="AP238" s="2"/>
      <c r="AQ238" s="2"/>
      <c r="AR238" s="2"/>
      <c r="AS238" s="2"/>
      <c r="CQ238" s="76"/>
      <c r="CR238" s="76"/>
      <c r="CS238" s="76"/>
      <c r="CT238" s="76"/>
      <c r="CU238" s="76"/>
      <c r="CV238" s="76"/>
      <c r="CW238" s="76"/>
      <c r="CX238" s="76"/>
      <c r="CY238" s="76"/>
      <c r="CZ238" s="76"/>
      <c r="DA238" s="76"/>
      <c r="DB238" s="76"/>
      <c r="DC238" s="76"/>
      <c r="DD238" s="92"/>
      <c r="DE238" s="76"/>
      <c r="DF238" s="76"/>
      <c r="DG238" s="76"/>
      <c r="DH238" s="76"/>
      <c r="DI238" s="76"/>
      <c r="DJ238" s="76"/>
      <c r="DK238" s="76"/>
      <c r="DL238" s="76"/>
      <c r="DM238" s="76"/>
      <c r="DN238" s="76"/>
      <c r="DO238" s="76"/>
      <c r="DP238" s="76"/>
      <c r="DQ238" s="78"/>
      <c r="DR238" s="78"/>
      <c r="DS238" s="78"/>
      <c r="DT238" s="78"/>
      <c r="DU238" s="78"/>
      <c r="DV238" s="78"/>
      <c r="DW238" s="78"/>
      <c r="DX238" s="78"/>
      <c r="DY238" s="78"/>
      <c r="DZ238" s="78"/>
      <c r="EA238" s="78"/>
      <c r="EB238" s="78"/>
      <c r="EC238" s="78"/>
      <c r="ED238" s="78"/>
      <c r="EE238" s="78"/>
      <c r="EF238" s="78"/>
      <c r="EG238" s="78"/>
      <c r="EH238" s="78"/>
      <c r="EI238" s="78"/>
      <c r="EJ238" s="78"/>
      <c r="EK238" s="78"/>
      <c r="EL238" s="78"/>
      <c r="EM238" s="78"/>
      <c r="EN238" s="78"/>
      <c r="EO238" s="78"/>
      <c r="EP238" s="78"/>
      <c r="EQ238" s="78"/>
      <c r="ER238" s="78"/>
      <c r="ES238" s="78"/>
      <c r="ET238" s="78"/>
      <c r="EU238" s="78"/>
      <c r="EV238" s="78"/>
      <c r="EW238" s="78"/>
      <c r="EX238" s="78"/>
      <c r="EY238" s="78"/>
      <c r="EZ238" s="78"/>
      <c r="FA238" s="78"/>
      <c r="FB238" s="78"/>
      <c r="FC238" s="78"/>
      <c r="FD238" s="78"/>
      <c r="FE238" s="78"/>
      <c r="FF238" s="78"/>
      <c r="FG238" s="78"/>
      <c r="FH238" s="78"/>
      <c r="FI238" s="78"/>
      <c r="FJ238" s="78"/>
      <c r="FK238" s="78"/>
      <c r="FL238" s="78"/>
      <c r="FM238" s="78"/>
      <c r="FN238" s="78"/>
      <c r="FO238" s="78"/>
      <c r="FP238" s="78"/>
      <c r="FQ238" s="78"/>
      <c r="FR238" s="78"/>
      <c r="FS238" s="78"/>
      <c r="FT238" s="78"/>
      <c r="FU238" s="78"/>
      <c r="FV238" s="78"/>
      <c r="FW238" s="78"/>
      <c r="FX238" s="78"/>
      <c r="FY238" s="78"/>
      <c r="FZ238" s="78"/>
      <c r="GA238" s="78"/>
      <c r="GB238" s="78"/>
      <c r="GC238" s="78"/>
      <c r="GD238" s="78"/>
      <c r="GE238" s="78"/>
      <c r="GF238" s="78"/>
      <c r="GG238" s="78"/>
      <c r="GH238" s="78"/>
      <c r="GI238" s="78"/>
      <c r="GJ238" s="78"/>
      <c r="GK238" s="78"/>
      <c r="GL238" s="78"/>
      <c r="GM238" s="78"/>
      <c r="GN238" s="78"/>
      <c r="GO238" s="78"/>
      <c r="GP238" s="78"/>
      <c r="GQ238" s="78"/>
      <c r="GR238" s="78"/>
      <c r="GS238" s="78"/>
      <c r="GT238" s="78"/>
      <c r="GU238" s="78"/>
      <c r="GV238" s="78"/>
      <c r="GW238" s="78"/>
      <c r="GX238" s="78"/>
      <c r="GY238" s="78"/>
      <c r="GZ238" s="78"/>
      <c r="HA238" s="78"/>
      <c r="HB238" s="78"/>
      <c r="HC238" s="78"/>
      <c r="HD238" s="78"/>
      <c r="HE238" s="78"/>
      <c r="HF238" s="78"/>
      <c r="HG238" s="78"/>
      <c r="HH238" s="78"/>
      <c r="HI238" s="78"/>
      <c r="HJ238" s="78"/>
      <c r="HK238" s="78"/>
      <c r="HL238" s="78"/>
      <c r="HM238" s="78"/>
      <c r="HN238" s="78"/>
      <c r="HO238" s="78"/>
      <c r="HP238" s="78"/>
      <c r="HQ238" s="78"/>
      <c r="HR238" s="78"/>
      <c r="HS238" s="78"/>
      <c r="HT238" s="78"/>
      <c r="HU238" s="78"/>
      <c r="HV238" s="78"/>
      <c r="HW238" s="78"/>
      <c r="HX238" s="78"/>
      <c r="HY238" s="78"/>
      <c r="HZ238" s="78"/>
      <c r="IA238" s="78"/>
      <c r="IB238" s="78"/>
      <c r="IC238" s="78"/>
      <c r="ID238" s="78"/>
      <c r="IE238" s="78"/>
      <c r="IF238" s="78"/>
      <c r="IG238" s="78"/>
      <c r="IH238" s="78"/>
      <c r="II238" s="78"/>
    </row>
    <row r="239" spans="1:243" s="74" customFormat="1">
      <c r="A239" s="73"/>
      <c r="C239" s="95"/>
      <c r="G239" s="75"/>
      <c r="H239" s="86"/>
      <c r="I239" s="75"/>
      <c r="J239" s="75"/>
      <c r="K239" s="75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72"/>
      <c r="AJ239" s="72"/>
      <c r="AK239" s="2"/>
      <c r="AL239" s="2"/>
      <c r="AM239" s="2"/>
      <c r="AN239" s="2"/>
      <c r="AO239" s="2"/>
      <c r="AP239" s="2"/>
      <c r="AQ239" s="2"/>
      <c r="AR239" s="2"/>
      <c r="AS239" s="2"/>
      <c r="CQ239" s="76"/>
      <c r="CR239" s="76"/>
      <c r="CS239" s="76"/>
      <c r="CT239" s="76"/>
      <c r="CU239" s="76"/>
      <c r="CV239" s="76"/>
      <c r="CW239" s="76"/>
      <c r="CX239" s="76"/>
      <c r="CY239" s="76"/>
      <c r="CZ239" s="76"/>
      <c r="DA239" s="76"/>
      <c r="DB239" s="76"/>
      <c r="DC239" s="76"/>
      <c r="DD239" s="92"/>
      <c r="DE239" s="76"/>
      <c r="DF239" s="76"/>
      <c r="DG239" s="76"/>
      <c r="DH239" s="76"/>
      <c r="DI239" s="76"/>
      <c r="DJ239" s="76"/>
      <c r="DK239" s="76"/>
      <c r="DL239" s="76"/>
      <c r="DM239" s="76"/>
      <c r="DN239" s="76"/>
      <c r="DO239" s="76"/>
      <c r="DP239" s="76"/>
      <c r="DQ239" s="78"/>
      <c r="DR239" s="78"/>
      <c r="DS239" s="78"/>
      <c r="DT239" s="78"/>
      <c r="DU239" s="78"/>
      <c r="DV239" s="78"/>
      <c r="DW239" s="78"/>
      <c r="DX239" s="78"/>
      <c r="DY239" s="78"/>
      <c r="DZ239" s="78"/>
      <c r="EA239" s="78"/>
      <c r="EB239" s="78"/>
      <c r="EC239" s="78"/>
      <c r="ED239" s="78"/>
      <c r="EE239" s="78"/>
      <c r="EF239" s="78"/>
      <c r="EG239" s="78"/>
      <c r="EH239" s="78"/>
      <c r="EI239" s="78"/>
      <c r="EJ239" s="78"/>
      <c r="EK239" s="78"/>
      <c r="EL239" s="78"/>
      <c r="EM239" s="78"/>
      <c r="EN239" s="78"/>
      <c r="EO239" s="78"/>
      <c r="EP239" s="78"/>
      <c r="EQ239" s="78"/>
      <c r="ER239" s="78"/>
      <c r="ES239" s="78"/>
      <c r="ET239" s="78"/>
      <c r="EU239" s="78"/>
      <c r="EV239" s="78"/>
      <c r="EW239" s="78"/>
      <c r="EX239" s="78"/>
      <c r="EY239" s="78"/>
      <c r="EZ239" s="78"/>
      <c r="FA239" s="78"/>
      <c r="FB239" s="78"/>
      <c r="FC239" s="78"/>
      <c r="FD239" s="78"/>
      <c r="FE239" s="78"/>
      <c r="FF239" s="78"/>
      <c r="FG239" s="78"/>
      <c r="FH239" s="78"/>
      <c r="FI239" s="78"/>
      <c r="FJ239" s="78"/>
      <c r="FK239" s="78"/>
      <c r="FL239" s="78"/>
      <c r="FM239" s="78"/>
      <c r="FN239" s="78"/>
      <c r="FO239" s="78"/>
      <c r="FP239" s="78"/>
      <c r="FQ239" s="78"/>
      <c r="FR239" s="78"/>
      <c r="FS239" s="78"/>
      <c r="FT239" s="78"/>
      <c r="FU239" s="78"/>
      <c r="FV239" s="78"/>
      <c r="FW239" s="78"/>
      <c r="FX239" s="78"/>
      <c r="FY239" s="78"/>
      <c r="FZ239" s="78"/>
      <c r="GA239" s="78"/>
      <c r="GB239" s="78"/>
      <c r="GC239" s="78"/>
      <c r="GD239" s="78"/>
      <c r="GE239" s="78"/>
      <c r="GF239" s="78"/>
      <c r="GG239" s="78"/>
      <c r="GH239" s="78"/>
      <c r="GI239" s="78"/>
      <c r="GJ239" s="78"/>
      <c r="GK239" s="78"/>
      <c r="GL239" s="78"/>
      <c r="GM239" s="78"/>
      <c r="GN239" s="78"/>
      <c r="GO239" s="78"/>
      <c r="GP239" s="78"/>
      <c r="GQ239" s="78"/>
      <c r="GR239" s="78"/>
      <c r="GS239" s="78"/>
      <c r="GT239" s="78"/>
      <c r="GU239" s="78"/>
      <c r="GV239" s="78"/>
      <c r="GW239" s="78"/>
      <c r="GX239" s="78"/>
      <c r="GY239" s="78"/>
      <c r="GZ239" s="78"/>
      <c r="HA239" s="78"/>
      <c r="HB239" s="78"/>
      <c r="HC239" s="78"/>
      <c r="HD239" s="78"/>
      <c r="HE239" s="78"/>
      <c r="HF239" s="78"/>
      <c r="HG239" s="78"/>
      <c r="HH239" s="78"/>
      <c r="HI239" s="78"/>
      <c r="HJ239" s="78"/>
      <c r="HK239" s="78"/>
      <c r="HL239" s="78"/>
      <c r="HM239" s="78"/>
      <c r="HN239" s="78"/>
      <c r="HO239" s="78"/>
      <c r="HP239" s="78"/>
      <c r="HQ239" s="78"/>
      <c r="HR239" s="78"/>
      <c r="HS239" s="78"/>
      <c r="HT239" s="78"/>
      <c r="HU239" s="78"/>
      <c r="HV239" s="78"/>
      <c r="HW239" s="78"/>
      <c r="HX239" s="78"/>
      <c r="HY239" s="78"/>
      <c r="HZ239" s="78"/>
      <c r="IA239" s="78"/>
      <c r="IB239" s="78"/>
      <c r="IC239" s="78"/>
      <c r="ID239" s="78"/>
      <c r="IE239" s="78"/>
      <c r="IF239" s="78"/>
      <c r="IG239" s="78"/>
      <c r="IH239" s="78"/>
      <c r="II239" s="78"/>
    </row>
    <row r="240" spans="1:243" s="74" customFormat="1">
      <c r="A240" s="73"/>
      <c r="C240" s="95"/>
      <c r="G240" s="75"/>
      <c r="H240" s="86"/>
      <c r="I240" s="75"/>
      <c r="J240" s="75"/>
      <c r="K240" s="75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72"/>
      <c r="AJ240" s="72"/>
      <c r="AK240" s="2"/>
      <c r="AL240" s="2"/>
      <c r="AM240" s="2"/>
      <c r="AN240" s="2"/>
      <c r="AO240" s="2"/>
      <c r="AP240" s="2"/>
      <c r="AQ240" s="2"/>
      <c r="AR240" s="2"/>
      <c r="AS240" s="2"/>
      <c r="CQ240" s="76"/>
      <c r="CR240" s="76"/>
      <c r="CS240" s="76"/>
      <c r="CT240" s="76"/>
      <c r="CU240" s="76"/>
      <c r="CV240" s="76"/>
      <c r="CW240" s="76"/>
      <c r="CX240" s="76"/>
      <c r="CY240" s="76"/>
      <c r="CZ240" s="76"/>
      <c r="DA240" s="76"/>
      <c r="DB240" s="76"/>
      <c r="DC240" s="76"/>
      <c r="DD240" s="92"/>
      <c r="DE240" s="76"/>
      <c r="DF240" s="76"/>
      <c r="DG240" s="76"/>
      <c r="DH240" s="76"/>
      <c r="DI240" s="76"/>
      <c r="DJ240" s="76"/>
      <c r="DK240" s="76"/>
      <c r="DL240" s="76"/>
      <c r="DM240" s="76"/>
      <c r="DN240" s="76"/>
      <c r="DO240" s="76"/>
      <c r="DP240" s="76"/>
      <c r="DQ240" s="78"/>
      <c r="DR240" s="78"/>
      <c r="DS240" s="78"/>
      <c r="DT240" s="78"/>
      <c r="DU240" s="78"/>
      <c r="DV240" s="78"/>
      <c r="DW240" s="78"/>
      <c r="DX240" s="78"/>
      <c r="DY240" s="78"/>
      <c r="DZ240" s="78"/>
      <c r="EA240" s="78"/>
      <c r="EB240" s="78"/>
      <c r="EC240" s="78"/>
      <c r="ED240" s="78"/>
      <c r="EE240" s="78"/>
      <c r="EF240" s="78"/>
      <c r="EG240" s="78"/>
      <c r="EH240" s="78"/>
      <c r="EI240" s="78"/>
      <c r="EJ240" s="78"/>
      <c r="EK240" s="78"/>
      <c r="EL240" s="78"/>
      <c r="EM240" s="78"/>
      <c r="EN240" s="78"/>
      <c r="EO240" s="78"/>
      <c r="EP240" s="78"/>
      <c r="EQ240" s="78"/>
      <c r="ER240" s="78"/>
      <c r="ES240" s="78"/>
      <c r="ET240" s="78"/>
      <c r="EU240" s="78"/>
      <c r="EV240" s="78"/>
      <c r="EW240" s="78"/>
      <c r="EX240" s="78"/>
      <c r="EY240" s="78"/>
      <c r="EZ240" s="78"/>
      <c r="FA240" s="78"/>
      <c r="FB240" s="78"/>
      <c r="FC240" s="78"/>
      <c r="FD240" s="78"/>
      <c r="FE240" s="78"/>
      <c r="FF240" s="78"/>
      <c r="FG240" s="78"/>
      <c r="FH240" s="78"/>
      <c r="FI240" s="78"/>
      <c r="FJ240" s="78"/>
      <c r="FK240" s="78"/>
      <c r="FL240" s="78"/>
      <c r="FM240" s="78"/>
      <c r="FN240" s="78"/>
      <c r="FO240" s="78"/>
      <c r="FP240" s="78"/>
      <c r="FQ240" s="78"/>
      <c r="FR240" s="78"/>
      <c r="FS240" s="78"/>
      <c r="FT240" s="78"/>
      <c r="FU240" s="78"/>
      <c r="FV240" s="78"/>
      <c r="FW240" s="78"/>
      <c r="FX240" s="78"/>
      <c r="FY240" s="78"/>
      <c r="FZ240" s="78"/>
      <c r="GA240" s="78"/>
      <c r="GB240" s="78"/>
      <c r="GC240" s="78"/>
      <c r="GD240" s="78"/>
      <c r="GE240" s="78"/>
      <c r="GF240" s="78"/>
      <c r="GG240" s="78"/>
      <c r="GH240" s="78"/>
      <c r="GI240" s="78"/>
      <c r="GJ240" s="78"/>
      <c r="GK240" s="78"/>
      <c r="GL240" s="78"/>
      <c r="GM240" s="78"/>
      <c r="GN240" s="78"/>
      <c r="GO240" s="78"/>
      <c r="GP240" s="78"/>
      <c r="GQ240" s="78"/>
      <c r="GR240" s="78"/>
      <c r="GS240" s="78"/>
      <c r="GT240" s="78"/>
      <c r="GU240" s="78"/>
      <c r="GV240" s="78"/>
      <c r="GW240" s="78"/>
      <c r="GX240" s="78"/>
      <c r="GY240" s="78"/>
      <c r="GZ240" s="78"/>
      <c r="HA240" s="78"/>
      <c r="HB240" s="78"/>
      <c r="HC240" s="78"/>
      <c r="HD240" s="78"/>
      <c r="HE240" s="78"/>
      <c r="HF240" s="78"/>
      <c r="HG240" s="78"/>
      <c r="HH240" s="78"/>
      <c r="HI240" s="78"/>
      <c r="HJ240" s="78"/>
      <c r="HK240" s="78"/>
      <c r="HL240" s="78"/>
      <c r="HM240" s="78"/>
      <c r="HN240" s="78"/>
      <c r="HO240" s="78"/>
      <c r="HP240" s="78"/>
      <c r="HQ240" s="78"/>
      <c r="HR240" s="78"/>
      <c r="HS240" s="78"/>
      <c r="HT240" s="78"/>
      <c r="HU240" s="78"/>
      <c r="HV240" s="78"/>
      <c r="HW240" s="78"/>
      <c r="HX240" s="78"/>
      <c r="HY240" s="78"/>
      <c r="HZ240" s="78"/>
      <c r="IA240" s="78"/>
      <c r="IB240" s="78"/>
      <c r="IC240" s="78"/>
      <c r="ID240" s="78"/>
      <c r="IE240" s="78"/>
      <c r="IF240" s="78"/>
      <c r="IG240" s="78"/>
      <c r="IH240" s="78"/>
      <c r="II240" s="78"/>
    </row>
    <row r="241" spans="1:243" s="74" customFormat="1">
      <c r="A241" s="73"/>
      <c r="C241" s="95"/>
      <c r="G241" s="75"/>
      <c r="H241" s="86"/>
      <c r="I241" s="75"/>
      <c r="J241" s="75"/>
      <c r="K241" s="75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72"/>
      <c r="AJ241" s="72"/>
      <c r="AK241" s="2"/>
      <c r="AL241" s="2"/>
      <c r="AM241" s="2"/>
      <c r="AN241" s="2"/>
      <c r="AO241" s="2"/>
      <c r="AP241" s="2"/>
      <c r="AQ241" s="2"/>
      <c r="AR241" s="2"/>
      <c r="AS241" s="2"/>
      <c r="CQ241" s="76"/>
      <c r="CR241" s="76"/>
      <c r="CS241" s="76"/>
      <c r="CT241" s="76"/>
      <c r="CU241" s="76"/>
      <c r="CV241" s="76"/>
      <c r="CW241" s="76"/>
      <c r="CX241" s="76"/>
      <c r="CY241" s="76"/>
      <c r="CZ241" s="76"/>
      <c r="DA241" s="76"/>
      <c r="DB241" s="76"/>
      <c r="DC241" s="76"/>
      <c r="DD241" s="92"/>
      <c r="DE241" s="76"/>
      <c r="DF241" s="76"/>
      <c r="DG241" s="76"/>
      <c r="DH241" s="76"/>
      <c r="DI241" s="76"/>
      <c r="DJ241" s="76"/>
      <c r="DK241" s="76"/>
      <c r="DL241" s="76"/>
      <c r="DM241" s="76"/>
      <c r="DN241" s="76"/>
      <c r="DO241" s="76"/>
      <c r="DP241" s="76"/>
      <c r="DQ241" s="78"/>
      <c r="DR241" s="78"/>
      <c r="DS241" s="78"/>
      <c r="DT241" s="78"/>
      <c r="DU241" s="78"/>
      <c r="DV241" s="78"/>
      <c r="DW241" s="78"/>
      <c r="DX241" s="78"/>
      <c r="DY241" s="78"/>
      <c r="DZ241" s="78"/>
      <c r="EA241" s="78"/>
      <c r="EB241" s="78"/>
      <c r="EC241" s="78"/>
      <c r="ED241" s="78"/>
      <c r="EE241" s="78"/>
      <c r="EF241" s="78"/>
      <c r="EG241" s="78"/>
      <c r="EH241" s="78"/>
      <c r="EI241" s="78"/>
      <c r="EJ241" s="78"/>
      <c r="EK241" s="78"/>
      <c r="EL241" s="78"/>
      <c r="EM241" s="78"/>
      <c r="EN241" s="78"/>
      <c r="EO241" s="78"/>
      <c r="EP241" s="78"/>
      <c r="EQ241" s="78"/>
      <c r="ER241" s="78"/>
      <c r="ES241" s="78"/>
      <c r="ET241" s="78"/>
      <c r="EU241" s="78"/>
      <c r="EV241" s="78"/>
      <c r="EW241" s="78"/>
      <c r="EX241" s="78"/>
      <c r="EY241" s="78"/>
      <c r="EZ241" s="78"/>
      <c r="FA241" s="78"/>
      <c r="FB241" s="78"/>
      <c r="FC241" s="78"/>
      <c r="FD241" s="78"/>
      <c r="FE241" s="78"/>
      <c r="FF241" s="78"/>
      <c r="FG241" s="78"/>
      <c r="FH241" s="78"/>
      <c r="FI241" s="78"/>
      <c r="FJ241" s="78"/>
      <c r="FK241" s="78"/>
      <c r="FL241" s="78"/>
      <c r="FM241" s="78"/>
      <c r="FN241" s="78"/>
      <c r="FO241" s="78"/>
      <c r="FP241" s="78"/>
      <c r="FQ241" s="78"/>
      <c r="FR241" s="78"/>
      <c r="FS241" s="78"/>
      <c r="FT241" s="78"/>
      <c r="FU241" s="78"/>
      <c r="FV241" s="78"/>
      <c r="FW241" s="78"/>
      <c r="FX241" s="78"/>
      <c r="FY241" s="78"/>
      <c r="FZ241" s="78"/>
      <c r="GA241" s="78"/>
      <c r="GB241" s="78"/>
      <c r="GC241" s="78"/>
      <c r="GD241" s="78"/>
      <c r="GE241" s="78"/>
      <c r="GF241" s="78"/>
      <c r="GG241" s="78"/>
      <c r="GH241" s="78"/>
      <c r="GI241" s="78"/>
      <c r="GJ241" s="78"/>
      <c r="GK241" s="78"/>
      <c r="GL241" s="78"/>
      <c r="GM241" s="78"/>
      <c r="GN241" s="78"/>
      <c r="GO241" s="78"/>
      <c r="GP241" s="78"/>
      <c r="GQ241" s="78"/>
      <c r="GR241" s="78"/>
      <c r="GS241" s="78"/>
      <c r="GT241" s="78"/>
      <c r="GU241" s="78"/>
      <c r="GV241" s="78"/>
      <c r="GW241" s="78"/>
      <c r="GX241" s="78"/>
      <c r="GY241" s="78"/>
      <c r="GZ241" s="78"/>
      <c r="HA241" s="78"/>
      <c r="HB241" s="78"/>
      <c r="HC241" s="78"/>
      <c r="HD241" s="78"/>
      <c r="HE241" s="78"/>
      <c r="HF241" s="78"/>
      <c r="HG241" s="78"/>
      <c r="HH241" s="78"/>
      <c r="HI241" s="78"/>
      <c r="HJ241" s="78"/>
      <c r="HK241" s="78"/>
      <c r="HL241" s="78"/>
      <c r="HM241" s="78"/>
      <c r="HN241" s="78"/>
      <c r="HO241" s="78"/>
      <c r="HP241" s="78"/>
      <c r="HQ241" s="78"/>
      <c r="HR241" s="78"/>
      <c r="HS241" s="78"/>
      <c r="HT241" s="78"/>
      <c r="HU241" s="78"/>
      <c r="HV241" s="78"/>
      <c r="HW241" s="78"/>
      <c r="HX241" s="78"/>
      <c r="HY241" s="78"/>
      <c r="HZ241" s="78"/>
      <c r="IA241" s="78"/>
      <c r="IB241" s="78"/>
      <c r="IC241" s="78"/>
      <c r="ID241" s="78"/>
      <c r="IE241" s="78"/>
      <c r="IF241" s="78"/>
      <c r="IG241" s="78"/>
      <c r="IH241" s="78"/>
      <c r="II241" s="78"/>
    </row>
    <row r="242" spans="1:243" s="74" customFormat="1">
      <c r="A242" s="73"/>
      <c r="C242" s="95"/>
      <c r="G242" s="75"/>
      <c r="H242" s="86"/>
      <c r="I242" s="75"/>
      <c r="J242" s="75"/>
      <c r="K242" s="75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72"/>
      <c r="AJ242" s="72"/>
      <c r="AK242" s="2"/>
      <c r="AL242" s="2"/>
      <c r="AM242" s="2"/>
      <c r="AN242" s="2"/>
      <c r="AO242" s="2"/>
      <c r="AP242" s="2"/>
      <c r="AQ242" s="2"/>
      <c r="AR242" s="2"/>
      <c r="AS242" s="2"/>
      <c r="CQ242" s="76"/>
      <c r="CR242" s="76"/>
      <c r="CS242" s="76"/>
      <c r="CT242" s="76"/>
      <c r="CU242" s="76"/>
      <c r="CV242" s="76"/>
      <c r="CW242" s="76"/>
      <c r="CX242" s="76"/>
      <c r="CY242" s="76"/>
      <c r="CZ242" s="76"/>
      <c r="DA242" s="76"/>
      <c r="DB242" s="76"/>
      <c r="DC242" s="76"/>
      <c r="DD242" s="92"/>
      <c r="DE242" s="76"/>
      <c r="DF242" s="76"/>
      <c r="DG242" s="76"/>
      <c r="DH242" s="76"/>
      <c r="DI242" s="76"/>
      <c r="DJ242" s="76"/>
      <c r="DK242" s="76"/>
      <c r="DL242" s="76"/>
      <c r="DM242" s="76"/>
      <c r="DN242" s="76"/>
      <c r="DO242" s="76"/>
      <c r="DP242" s="76"/>
      <c r="DQ242" s="78"/>
      <c r="DR242" s="78"/>
      <c r="DS242" s="78"/>
      <c r="DT242" s="78"/>
      <c r="DU242" s="78"/>
      <c r="DV242" s="78"/>
      <c r="DW242" s="78"/>
      <c r="DX242" s="78"/>
      <c r="DY242" s="78"/>
      <c r="DZ242" s="78"/>
      <c r="EA242" s="78"/>
      <c r="EB242" s="78"/>
      <c r="EC242" s="78"/>
      <c r="ED242" s="78"/>
      <c r="EE242" s="78"/>
      <c r="EF242" s="78"/>
      <c r="EG242" s="78"/>
      <c r="EH242" s="78"/>
      <c r="EI242" s="78"/>
      <c r="EJ242" s="78"/>
      <c r="EK242" s="78"/>
      <c r="EL242" s="78"/>
      <c r="EM242" s="78"/>
      <c r="EN242" s="78"/>
      <c r="EO242" s="78"/>
      <c r="EP242" s="78"/>
      <c r="EQ242" s="78"/>
      <c r="ER242" s="78"/>
      <c r="ES242" s="78"/>
      <c r="ET242" s="78"/>
      <c r="EU242" s="78"/>
      <c r="EV242" s="78"/>
      <c r="EW242" s="78"/>
      <c r="EX242" s="78"/>
      <c r="EY242" s="78"/>
      <c r="EZ242" s="78"/>
      <c r="FA242" s="78"/>
      <c r="FB242" s="78"/>
      <c r="FC242" s="78"/>
      <c r="FD242" s="78"/>
      <c r="FE242" s="78"/>
      <c r="FF242" s="78"/>
      <c r="FG242" s="78"/>
      <c r="FH242" s="78"/>
      <c r="FI242" s="78"/>
      <c r="FJ242" s="78"/>
      <c r="FK242" s="78"/>
      <c r="FL242" s="78"/>
      <c r="FM242" s="78"/>
      <c r="FN242" s="78"/>
      <c r="FO242" s="78"/>
      <c r="FP242" s="78"/>
      <c r="FQ242" s="78"/>
      <c r="FR242" s="78"/>
      <c r="FS242" s="78"/>
      <c r="FT242" s="78"/>
      <c r="FU242" s="78"/>
      <c r="FV242" s="78"/>
      <c r="FW242" s="78"/>
      <c r="FX242" s="78"/>
      <c r="FY242" s="78"/>
      <c r="FZ242" s="78"/>
      <c r="GA242" s="78"/>
      <c r="GB242" s="78"/>
      <c r="GC242" s="78"/>
      <c r="GD242" s="78"/>
      <c r="GE242" s="78"/>
      <c r="GF242" s="78"/>
      <c r="GG242" s="78"/>
      <c r="GH242" s="78"/>
      <c r="GI242" s="78"/>
      <c r="GJ242" s="78"/>
      <c r="GK242" s="78"/>
      <c r="GL242" s="78"/>
      <c r="GM242" s="78"/>
      <c r="GN242" s="78"/>
      <c r="GO242" s="78"/>
      <c r="GP242" s="78"/>
      <c r="GQ242" s="78"/>
      <c r="GR242" s="78"/>
      <c r="GS242" s="78"/>
      <c r="GT242" s="78"/>
      <c r="GU242" s="78"/>
      <c r="GV242" s="78"/>
      <c r="GW242" s="78"/>
      <c r="GX242" s="78"/>
      <c r="GY242" s="78"/>
      <c r="GZ242" s="78"/>
      <c r="HA242" s="78"/>
      <c r="HB242" s="78"/>
      <c r="HC242" s="78"/>
      <c r="HD242" s="78"/>
      <c r="HE242" s="78"/>
      <c r="HF242" s="78"/>
      <c r="HG242" s="78"/>
      <c r="HH242" s="78"/>
      <c r="HI242" s="78"/>
      <c r="HJ242" s="78"/>
      <c r="HK242" s="78"/>
      <c r="HL242" s="78"/>
      <c r="HM242" s="78"/>
      <c r="HN242" s="78"/>
      <c r="HO242" s="78"/>
      <c r="HP242" s="78"/>
      <c r="HQ242" s="78"/>
      <c r="HR242" s="78"/>
      <c r="HS242" s="78"/>
      <c r="HT242" s="78"/>
      <c r="HU242" s="78"/>
      <c r="HV242" s="78"/>
      <c r="HW242" s="78"/>
      <c r="HX242" s="78"/>
      <c r="HY242" s="78"/>
      <c r="HZ242" s="78"/>
      <c r="IA242" s="78"/>
      <c r="IB242" s="78"/>
      <c r="IC242" s="78"/>
      <c r="ID242" s="78"/>
      <c r="IE242" s="78"/>
      <c r="IF242" s="78"/>
      <c r="IG242" s="78"/>
      <c r="IH242" s="78"/>
      <c r="II242" s="78"/>
    </row>
    <row r="243" spans="1:243" s="74" customFormat="1">
      <c r="A243" s="73"/>
      <c r="C243" s="95"/>
      <c r="G243" s="75"/>
      <c r="H243" s="86"/>
      <c r="I243" s="75"/>
      <c r="J243" s="75"/>
      <c r="K243" s="75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72"/>
      <c r="AJ243" s="72"/>
      <c r="AK243" s="2"/>
      <c r="AL243" s="2"/>
      <c r="AM243" s="2"/>
      <c r="AN243" s="2"/>
      <c r="AO243" s="2"/>
      <c r="AP243" s="2"/>
      <c r="AQ243" s="2"/>
      <c r="AR243" s="2"/>
      <c r="AS243" s="2"/>
      <c r="CQ243" s="76"/>
      <c r="CR243" s="76"/>
      <c r="CS243" s="76"/>
      <c r="CT243" s="76"/>
      <c r="CU243" s="76"/>
      <c r="CV243" s="76"/>
      <c r="CW243" s="76"/>
      <c r="CX243" s="76"/>
      <c r="CY243" s="76"/>
      <c r="CZ243" s="76"/>
      <c r="DA243" s="76"/>
      <c r="DB243" s="76"/>
      <c r="DC243" s="76"/>
      <c r="DD243" s="92"/>
      <c r="DE243" s="76"/>
      <c r="DF243" s="76"/>
      <c r="DG243" s="76"/>
      <c r="DH243" s="76"/>
      <c r="DI243" s="76"/>
      <c r="DJ243" s="76"/>
      <c r="DK243" s="76"/>
      <c r="DL243" s="76"/>
      <c r="DM243" s="76"/>
      <c r="DN243" s="76"/>
      <c r="DO243" s="76"/>
      <c r="DP243" s="76"/>
      <c r="DQ243" s="78"/>
      <c r="DR243" s="78"/>
      <c r="DS243" s="78"/>
      <c r="DT243" s="78"/>
      <c r="DU243" s="78"/>
      <c r="DV243" s="78"/>
      <c r="DW243" s="78"/>
      <c r="DX243" s="78"/>
      <c r="DY243" s="78"/>
      <c r="DZ243" s="78"/>
      <c r="EA243" s="78"/>
      <c r="EB243" s="78"/>
      <c r="EC243" s="78"/>
      <c r="ED243" s="78"/>
      <c r="EE243" s="78"/>
      <c r="EF243" s="78"/>
      <c r="EG243" s="78"/>
      <c r="EH243" s="78"/>
      <c r="EI243" s="78"/>
      <c r="EJ243" s="78"/>
      <c r="EK243" s="78"/>
      <c r="EL243" s="78"/>
      <c r="EM243" s="78"/>
      <c r="EN243" s="78"/>
      <c r="EO243" s="78"/>
      <c r="EP243" s="78"/>
      <c r="EQ243" s="78"/>
      <c r="ER243" s="78"/>
      <c r="ES243" s="78"/>
      <c r="ET243" s="78"/>
      <c r="EU243" s="78"/>
      <c r="EV243" s="78"/>
      <c r="EW243" s="78"/>
      <c r="EX243" s="78"/>
      <c r="EY243" s="78"/>
      <c r="EZ243" s="78"/>
      <c r="FA243" s="78"/>
      <c r="FB243" s="78"/>
      <c r="FC243" s="78"/>
      <c r="FD243" s="78"/>
      <c r="FE243" s="78"/>
      <c r="FF243" s="78"/>
      <c r="FG243" s="78"/>
      <c r="FH243" s="78"/>
      <c r="FI243" s="78"/>
      <c r="FJ243" s="78"/>
      <c r="FK243" s="78"/>
      <c r="FL243" s="78"/>
      <c r="FM243" s="78"/>
      <c r="FN243" s="78"/>
      <c r="FO243" s="78"/>
      <c r="FP243" s="78"/>
      <c r="FQ243" s="78"/>
      <c r="FR243" s="78"/>
      <c r="FS243" s="78"/>
      <c r="FT243" s="78"/>
      <c r="FU243" s="78"/>
      <c r="FV243" s="78"/>
      <c r="FW243" s="78"/>
      <c r="FX243" s="78"/>
      <c r="FY243" s="78"/>
      <c r="FZ243" s="78"/>
      <c r="GA243" s="78"/>
      <c r="GB243" s="78"/>
      <c r="GC243" s="78"/>
      <c r="GD243" s="78"/>
      <c r="GE243" s="78"/>
      <c r="GF243" s="78"/>
      <c r="GG243" s="78"/>
      <c r="GH243" s="78"/>
      <c r="GI243" s="78"/>
      <c r="GJ243" s="78"/>
      <c r="GK243" s="78"/>
      <c r="GL243" s="78"/>
      <c r="GM243" s="78"/>
      <c r="GN243" s="78"/>
      <c r="GO243" s="78"/>
      <c r="GP243" s="78"/>
      <c r="GQ243" s="78"/>
      <c r="GR243" s="78"/>
      <c r="GS243" s="78"/>
      <c r="GT243" s="78"/>
      <c r="GU243" s="78"/>
      <c r="GV243" s="78"/>
      <c r="GW243" s="78"/>
      <c r="GX243" s="78"/>
      <c r="GY243" s="78"/>
      <c r="GZ243" s="78"/>
      <c r="HA243" s="78"/>
      <c r="HB243" s="78"/>
      <c r="HC243" s="78"/>
      <c r="HD243" s="78"/>
      <c r="HE243" s="78"/>
      <c r="HF243" s="78"/>
      <c r="HG243" s="78"/>
      <c r="HH243" s="78"/>
      <c r="HI243" s="78"/>
      <c r="HJ243" s="78"/>
      <c r="HK243" s="78"/>
      <c r="HL243" s="78"/>
      <c r="HM243" s="78"/>
      <c r="HN243" s="78"/>
      <c r="HO243" s="78"/>
      <c r="HP243" s="78"/>
      <c r="HQ243" s="78"/>
      <c r="HR243" s="78"/>
      <c r="HS243" s="78"/>
      <c r="HT243" s="78"/>
      <c r="HU243" s="78"/>
      <c r="HV243" s="78"/>
      <c r="HW243" s="78"/>
      <c r="HX243" s="78"/>
      <c r="HY243" s="78"/>
      <c r="HZ243" s="78"/>
      <c r="IA243" s="78"/>
      <c r="IB243" s="78"/>
      <c r="IC243" s="78"/>
      <c r="ID243" s="78"/>
      <c r="IE243" s="78"/>
      <c r="IF243" s="78"/>
      <c r="IG243" s="78"/>
      <c r="IH243" s="78"/>
      <c r="II243" s="78"/>
    </row>
    <row r="244" spans="1:243" s="74" customFormat="1">
      <c r="A244" s="73"/>
      <c r="C244" s="95"/>
      <c r="G244" s="75"/>
      <c r="H244" s="86"/>
      <c r="I244" s="75"/>
      <c r="J244" s="75"/>
      <c r="K244" s="75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72"/>
      <c r="AJ244" s="72"/>
      <c r="AK244" s="2"/>
      <c r="AL244" s="2"/>
      <c r="AM244" s="2"/>
      <c r="AN244" s="2"/>
      <c r="AO244" s="2"/>
      <c r="AP244" s="2"/>
      <c r="AQ244" s="2"/>
      <c r="AR244" s="2"/>
      <c r="AS244" s="2"/>
      <c r="CQ244" s="76"/>
      <c r="CR244" s="76"/>
      <c r="CS244" s="76"/>
      <c r="CT244" s="76"/>
      <c r="CU244" s="76"/>
      <c r="CV244" s="76"/>
      <c r="CW244" s="76"/>
      <c r="CX244" s="76"/>
      <c r="CY244" s="76"/>
      <c r="CZ244" s="76"/>
      <c r="DA244" s="76"/>
      <c r="DB244" s="76"/>
      <c r="DC244" s="76"/>
      <c r="DD244" s="92"/>
      <c r="DE244" s="76"/>
      <c r="DF244" s="76"/>
      <c r="DG244" s="76"/>
      <c r="DH244" s="76"/>
      <c r="DI244" s="76"/>
      <c r="DJ244" s="76"/>
      <c r="DK244" s="76"/>
      <c r="DL244" s="76"/>
      <c r="DM244" s="76"/>
      <c r="DN244" s="76"/>
      <c r="DO244" s="76"/>
      <c r="DP244" s="76"/>
      <c r="DQ244" s="78"/>
      <c r="DR244" s="78"/>
      <c r="DS244" s="78"/>
      <c r="DT244" s="78"/>
      <c r="DU244" s="78"/>
      <c r="DV244" s="78"/>
      <c r="DW244" s="78"/>
      <c r="DX244" s="78"/>
      <c r="DY244" s="78"/>
      <c r="DZ244" s="78"/>
      <c r="EA244" s="78"/>
      <c r="EB244" s="78"/>
      <c r="EC244" s="78"/>
      <c r="ED244" s="78"/>
      <c r="EE244" s="78"/>
      <c r="EF244" s="78"/>
      <c r="EG244" s="78"/>
      <c r="EH244" s="78"/>
      <c r="EI244" s="78"/>
      <c r="EJ244" s="78"/>
      <c r="EK244" s="78"/>
      <c r="EL244" s="78"/>
      <c r="EM244" s="78"/>
      <c r="EN244" s="78"/>
      <c r="EO244" s="78"/>
      <c r="EP244" s="78"/>
      <c r="EQ244" s="78"/>
      <c r="ER244" s="78"/>
      <c r="ES244" s="78"/>
      <c r="ET244" s="78"/>
      <c r="EU244" s="78"/>
      <c r="EV244" s="78"/>
      <c r="EW244" s="78"/>
      <c r="EX244" s="78"/>
      <c r="EY244" s="78"/>
      <c r="EZ244" s="78"/>
      <c r="FA244" s="78"/>
      <c r="FB244" s="78"/>
      <c r="FC244" s="78"/>
      <c r="FD244" s="78"/>
      <c r="FE244" s="78"/>
      <c r="FF244" s="78"/>
      <c r="FG244" s="78"/>
      <c r="FH244" s="78"/>
      <c r="FI244" s="78"/>
      <c r="FJ244" s="78"/>
      <c r="FK244" s="78"/>
      <c r="FL244" s="78"/>
      <c r="FM244" s="78"/>
      <c r="FN244" s="78"/>
      <c r="FO244" s="78"/>
      <c r="FP244" s="78"/>
      <c r="FQ244" s="78"/>
      <c r="FR244" s="78"/>
      <c r="FS244" s="78"/>
      <c r="FT244" s="78"/>
      <c r="FU244" s="78"/>
      <c r="FV244" s="78"/>
      <c r="FW244" s="78"/>
      <c r="FX244" s="78"/>
      <c r="FY244" s="78"/>
      <c r="FZ244" s="78"/>
      <c r="GA244" s="78"/>
      <c r="GB244" s="78"/>
      <c r="GC244" s="78"/>
      <c r="GD244" s="78"/>
      <c r="GE244" s="78"/>
      <c r="GF244" s="78"/>
      <c r="GG244" s="78"/>
      <c r="GH244" s="78"/>
      <c r="GI244" s="78"/>
      <c r="GJ244" s="78"/>
      <c r="GK244" s="78"/>
      <c r="GL244" s="78"/>
      <c r="GM244" s="78"/>
      <c r="GN244" s="78"/>
      <c r="GO244" s="78"/>
      <c r="GP244" s="78"/>
      <c r="GQ244" s="78"/>
      <c r="GR244" s="78"/>
      <c r="GS244" s="78"/>
      <c r="GT244" s="78"/>
      <c r="GU244" s="78"/>
      <c r="GV244" s="78"/>
      <c r="GW244" s="78"/>
      <c r="GX244" s="78"/>
      <c r="GY244" s="78"/>
      <c r="GZ244" s="78"/>
      <c r="HA244" s="78"/>
      <c r="HB244" s="78"/>
      <c r="HC244" s="78"/>
      <c r="HD244" s="78"/>
      <c r="HE244" s="78"/>
      <c r="HF244" s="78"/>
      <c r="HG244" s="78"/>
      <c r="HH244" s="78"/>
      <c r="HI244" s="78"/>
      <c r="HJ244" s="78"/>
      <c r="HK244" s="78"/>
      <c r="HL244" s="78"/>
      <c r="HM244" s="78"/>
      <c r="HN244" s="78"/>
      <c r="HO244" s="78"/>
      <c r="HP244" s="78"/>
      <c r="HQ244" s="78"/>
      <c r="HR244" s="78"/>
      <c r="HS244" s="78"/>
      <c r="HT244" s="78"/>
      <c r="HU244" s="78"/>
      <c r="HV244" s="78"/>
      <c r="HW244" s="78"/>
      <c r="HX244" s="78"/>
      <c r="HY244" s="78"/>
      <c r="HZ244" s="78"/>
      <c r="IA244" s="78"/>
      <c r="IB244" s="78"/>
      <c r="IC244" s="78"/>
      <c r="ID244" s="78"/>
      <c r="IE244" s="78"/>
      <c r="IF244" s="78"/>
      <c r="IG244" s="78"/>
      <c r="IH244" s="78"/>
      <c r="II244" s="78"/>
    </row>
    <row r="245" spans="1:243" s="74" customFormat="1">
      <c r="A245" s="73"/>
      <c r="C245" s="95"/>
      <c r="G245" s="75"/>
      <c r="H245" s="86"/>
      <c r="I245" s="75"/>
      <c r="J245" s="75"/>
      <c r="K245" s="75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72"/>
      <c r="AJ245" s="72"/>
      <c r="AK245" s="2"/>
      <c r="AL245" s="2"/>
      <c r="AM245" s="2"/>
      <c r="AN245" s="2"/>
      <c r="AO245" s="2"/>
      <c r="AP245" s="2"/>
      <c r="AQ245" s="2"/>
      <c r="AR245" s="2"/>
      <c r="AS245" s="2"/>
      <c r="CQ245" s="76"/>
      <c r="CR245" s="76"/>
      <c r="CS245" s="76"/>
      <c r="CT245" s="76"/>
      <c r="CU245" s="76"/>
      <c r="CV245" s="76"/>
      <c r="CW245" s="76"/>
      <c r="CX245" s="76"/>
      <c r="CY245" s="76"/>
      <c r="CZ245" s="76"/>
      <c r="DA245" s="76"/>
      <c r="DB245" s="76"/>
      <c r="DC245" s="76"/>
      <c r="DD245" s="92"/>
      <c r="DE245" s="76"/>
      <c r="DF245" s="76"/>
      <c r="DG245" s="76"/>
      <c r="DH245" s="76"/>
      <c r="DI245" s="76"/>
      <c r="DJ245" s="76"/>
      <c r="DK245" s="76"/>
      <c r="DL245" s="76"/>
      <c r="DM245" s="76"/>
      <c r="DN245" s="76"/>
      <c r="DO245" s="76"/>
      <c r="DP245" s="76"/>
      <c r="DQ245" s="78"/>
      <c r="DR245" s="78"/>
      <c r="DS245" s="78"/>
      <c r="DT245" s="78"/>
      <c r="DU245" s="78"/>
      <c r="DV245" s="78"/>
      <c r="DW245" s="78"/>
      <c r="DX245" s="78"/>
      <c r="DY245" s="78"/>
      <c r="DZ245" s="78"/>
      <c r="EA245" s="78"/>
      <c r="EB245" s="78"/>
      <c r="EC245" s="78"/>
      <c r="ED245" s="78"/>
      <c r="EE245" s="78"/>
      <c r="EF245" s="78"/>
      <c r="EG245" s="78"/>
      <c r="EH245" s="78"/>
      <c r="EI245" s="78"/>
      <c r="EJ245" s="78"/>
      <c r="EK245" s="78"/>
      <c r="EL245" s="78"/>
      <c r="EM245" s="78"/>
      <c r="EN245" s="78"/>
      <c r="EO245" s="78"/>
      <c r="EP245" s="78"/>
      <c r="EQ245" s="78"/>
      <c r="ER245" s="78"/>
      <c r="ES245" s="78"/>
      <c r="ET245" s="78"/>
      <c r="EU245" s="78"/>
      <c r="EV245" s="78"/>
      <c r="EW245" s="78"/>
      <c r="EX245" s="78"/>
      <c r="EY245" s="78"/>
      <c r="EZ245" s="78"/>
      <c r="FA245" s="78"/>
      <c r="FB245" s="78"/>
      <c r="FC245" s="78"/>
      <c r="FD245" s="78"/>
      <c r="FE245" s="78"/>
      <c r="FF245" s="78"/>
      <c r="FG245" s="78"/>
      <c r="FH245" s="78"/>
      <c r="FI245" s="78"/>
      <c r="FJ245" s="78"/>
      <c r="FK245" s="78"/>
      <c r="FL245" s="78"/>
      <c r="FM245" s="78"/>
      <c r="FN245" s="78"/>
      <c r="FO245" s="78"/>
      <c r="FP245" s="78"/>
      <c r="FQ245" s="78"/>
      <c r="FR245" s="78"/>
      <c r="FS245" s="78"/>
      <c r="FT245" s="78"/>
      <c r="FU245" s="78"/>
      <c r="FV245" s="78"/>
      <c r="FW245" s="78"/>
      <c r="FX245" s="78"/>
      <c r="FY245" s="78"/>
      <c r="FZ245" s="78"/>
      <c r="GA245" s="78"/>
      <c r="GB245" s="78"/>
      <c r="GC245" s="78"/>
      <c r="GD245" s="78"/>
      <c r="GE245" s="78"/>
      <c r="GF245" s="78"/>
      <c r="GG245" s="78"/>
      <c r="GH245" s="78"/>
      <c r="GI245" s="78"/>
      <c r="GJ245" s="78"/>
      <c r="GK245" s="78"/>
      <c r="GL245" s="78"/>
      <c r="GM245" s="78"/>
      <c r="GN245" s="78"/>
      <c r="GO245" s="78"/>
      <c r="GP245" s="78"/>
      <c r="GQ245" s="78"/>
      <c r="GR245" s="78"/>
      <c r="GS245" s="78"/>
      <c r="GT245" s="78"/>
      <c r="GU245" s="78"/>
      <c r="GV245" s="78"/>
      <c r="GW245" s="78"/>
      <c r="GX245" s="78"/>
      <c r="GY245" s="78"/>
      <c r="GZ245" s="78"/>
      <c r="HA245" s="78"/>
      <c r="HB245" s="78"/>
      <c r="HC245" s="78"/>
      <c r="HD245" s="78"/>
      <c r="HE245" s="78"/>
      <c r="HF245" s="78"/>
      <c r="HG245" s="78"/>
      <c r="HH245" s="78"/>
      <c r="HI245" s="78"/>
      <c r="HJ245" s="78"/>
      <c r="HK245" s="78"/>
      <c r="HL245" s="78"/>
      <c r="HM245" s="78"/>
      <c r="HN245" s="78"/>
      <c r="HO245" s="78"/>
      <c r="HP245" s="78"/>
      <c r="HQ245" s="78"/>
      <c r="HR245" s="78"/>
      <c r="HS245" s="78"/>
      <c r="HT245" s="78"/>
      <c r="HU245" s="78"/>
      <c r="HV245" s="78"/>
      <c r="HW245" s="78"/>
      <c r="HX245" s="78"/>
      <c r="HY245" s="78"/>
      <c r="HZ245" s="78"/>
      <c r="IA245" s="78"/>
      <c r="IB245" s="78"/>
      <c r="IC245" s="78"/>
      <c r="ID245" s="78"/>
      <c r="IE245" s="78"/>
      <c r="IF245" s="78"/>
      <c r="IG245" s="78"/>
      <c r="IH245" s="78"/>
      <c r="II245" s="78"/>
    </row>
    <row r="246" spans="1:243" s="74" customFormat="1">
      <c r="A246" s="73"/>
      <c r="C246" s="95"/>
      <c r="G246" s="75"/>
      <c r="H246" s="86"/>
      <c r="I246" s="75"/>
      <c r="J246" s="75"/>
      <c r="K246" s="75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72"/>
      <c r="AJ246" s="72"/>
      <c r="AK246" s="2"/>
      <c r="AL246" s="2"/>
      <c r="AM246" s="2"/>
      <c r="AN246" s="2"/>
      <c r="AO246" s="2"/>
      <c r="AP246" s="2"/>
      <c r="AQ246" s="2"/>
      <c r="AR246" s="2"/>
      <c r="AS246" s="2"/>
      <c r="CQ246" s="76"/>
      <c r="CR246" s="76"/>
      <c r="CS246" s="76"/>
      <c r="CT246" s="76"/>
      <c r="CU246" s="76"/>
      <c r="CV246" s="76"/>
      <c r="CW246" s="76"/>
      <c r="CX246" s="76"/>
      <c r="CY246" s="76"/>
      <c r="CZ246" s="76"/>
      <c r="DA246" s="76"/>
      <c r="DB246" s="76"/>
      <c r="DC246" s="76"/>
      <c r="DD246" s="92"/>
      <c r="DE246" s="76"/>
      <c r="DF246" s="76"/>
      <c r="DG246" s="76"/>
      <c r="DH246" s="76"/>
      <c r="DI246" s="76"/>
      <c r="DJ246" s="76"/>
      <c r="DK246" s="76"/>
      <c r="DL246" s="76"/>
      <c r="DM246" s="76"/>
      <c r="DN246" s="76"/>
      <c r="DO246" s="76"/>
      <c r="DP246" s="76"/>
      <c r="DQ246" s="78"/>
      <c r="DR246" s="78"/>
      <c r="DS246" s="78"/>
      <c r="DT246" s="78"/>
      <c r="DU246" s="78"/>
      <c r="DV246" s="78"/>
      <c r="DW246" s="78"/>
      <c r="DX246" s="78"/>
      <c r="DY246" s="78"/>
      <c r="DZ246" s="78"/>
      <c r="EA246" s="78"/>
      <c r="EB246" s="78"/>
      <c r="EC246" s="78"/>
      <c r="ED246" s="78"/>
      <c r="EE246" s="78"/>
      <c r="EF246" s="78"/>
      <c r="EG246" s="78"/>
      <c r="EH246" s="78"/>
      <c r="EI246" s="78"/>
      <c r="EJ246" s="78"/>
      <c r="EK246" s="78"/>
      <c r="EL246" s="78"/>
      <c r="EM246" s="78"/>
      <c r="EN246" s="78"/>
      <c r="EO246" s="78"/>
      <c r="EP246" s="78"/>
      <c r="EQ246" s="78"/>
      <c r="ER246" s="78"/>
      <c r="ES246" s="78"/>
      <c r="ET246" s="78"/>
      <c r="EU246" s="78"/>
      <c r="EV246" s="78"/>
      <c r="EW246" s="78"/>
      <c r="EX246" s="78"/>
      <c r="EY246" s="78"/>
      <c r="EZ246" s="78"/>
      <c r="FA246" s="78"/>
      <c r="FB246" s="78"/>
      <c r="FC246" s="78"/>
      <c r="FD246" s="78"/>
      <c r="FE246" s="78"/>
      <c r="FF246" s="78"/>
      <c r="FG246" s="78"/>
      <c r="FH246" s="78"/>
      <c r="FI246" s="78"/>
      <c r="FJ246" s="78"/>
      <c r="FK246" s="78"/>
      <c r="FL246" s="78"/>
      <c r="FM246" s="78"/>
      <c r="FN246" s="78"/>
      <c r="FO246" s="78"/>
      <c r="FP246" s="78"/>
      <c r="FQ246" s="78"/>
      <c r="FR246" s="78"/>
      <c r="FS246" s="78"/>
      <c r="FT246" s="78"/>
      <c r="FU246" s="78"/>
      <c r="FV246" s="78"/>
      <c r="FW246" s="78"/>
      <c r="FX246" s="78"/>
      <c r="FY246" s="78"/>
      <c r="FZ246" s="78"/>
      <c r="GA246" s="78"/>
      <c r="GB246" s="78"/>
      <c r="GC246" s="78"/>
      <c r="GD246" s="78"/>
      <c r="GE246" s="78"/>
      <c r="GF246" s="78"/>
      <c r="GG246" s="78"/>
      <c r="GH246" s="78"/>
      <c r="GI246" s="78"/>
      <c r="GJ246" s="78"/>
      <c r="GK246" s="78"/>
      <c r="GL246" s="78"/>
      <c r="GM246" s="78"/>
      <c r="GN246" s="78"/>
      <c r="GO246" s="78"/>
      <c r="GP246" s="78"/>
      <c r="GQ246" s="78"/>
      <c r="GR246" s="78"/>
      <c r="GS246" s="78"/>
      <c r="GT246" s="78"/>
      <c r="GU246" s="78"/>
      <c r="GV246" s="78"/>
      <c r="GW246" s="78"/>
      <c r="GX246" s="78"/>
      <c r="GY246" s="78"/>
      <c r="GZ246" s="78"/>
      <c r="HA246" s="78"/>
      <c r="HB246" s="78"/>
      <c r="HC246" s="78"/>
      <c r="HD246" s="78"/>
      <c r="HE246" s="78"/>
      <c r="HF246" s="78"/>
      <c r="HG246" s="78"/>
      <c r="HH246" s="78"/>
      <c r="HI246" s="78"/>
      <c r="HJ246" s="78"/>
      <c r="HK246" s="78"/>
      <c r="HL246" s="78"/>
      <c r="HM246" s="78"/>
      <c r="HN246" s="78"/>
      <c r="HO246" s="78"/>
      <c r="HP246" s="78"/>
      <c r="HQ246" s="78"/>
      <c r="HR246" s="78"/>
      <c r="HS246" s="78"/>
      <c r="HT246" s="78"/>
      <c r="HU246" s="78"/>
      <c r="HV246" s="78"/>
      <c r="HW246" s="78"/>
      <c r="HX246" s="78"/>
      <c r="HY246" s="78"/>
      <c r="HZ246" s="78"/>
      <c r="IA246" s="78"/>
      <c r="IB246" s="78"/>
      <c r="IC246" s="78"/>
      <c r="ID246" s="78"/>
      <c r="IE246" s="78"/>
      <c r="IF246" s="78"/>
      <c r="IG246" s="78"/>
      <c r="IH246" s="78"/>
      <c r="II246" s="78"/>
    </row>
    <row r="247" spans="1:243" s="74" customFormat="1">
      <c r="A247" s="73"/>
      <c r="C247" s="95"/>
      <c r="G247" s="75"/>
      <c r="H247" s="86"/>
      <c r="I247" s="75"/>
      <c r="J247" s="75"/>
      <c r="K247" s="75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72"/>
      <c r="AJ247" s="72"/>
      <c r="AK247" s="2"/>
      <c r="AL247" s="2"/>
      <c r="AM247" s="2"/>
      <c r="AN247" s="2"/>
      <c r="AO247" s="2"/>
      <c r="AP247" s="2"/>
      <c r="AQ247" s="2"/>
      <c r="AR247" s="2"/>
      <c r="AS247" s="2"/>
      <c r="CQ247" s="76"/>
      <c r="CR247" s="76"/>
      <c r="CS247" s="76"/>
      <c r="CT247" s="76"/>
      <c r="CU247" s="76"/>
      <c r="CV247" s="76"/>
      <c r="CW247" s="76"/>
      <c r="CX247" s="76"/>
      <c r="CY247" s="76"/>
      <c r="CZ247" s="76"/>
      <c r="DA247" s="76"/>
      <c r="DB247" s="76"/>
      <c r="DC247" s="76"/>
      <c r="DD247" s="92"/>
      <c r="DE247" s="76"/>
      <c r="DF247" s="76"/>
      <c r="DG247" s="76"/>
      <c r="DH247" s="76"/>
      <c r="DI247" s="76"/>
      <c r="DJ247" s="76"/>
      <c r="DK247" s="76"/>
      <c r="DL247" s="76"/>
      <c r="DM247" s="76"/>
      <c r="DN247" s="76"/>
      <c r="DO247" s="76"/>
      <c r="DP247" s="76"/>
      <c r="DQ247" s="78"/>
      <c r="DR247" s="78"/>
      <c r="DS247" s="78"/>
      <c r="DT247" s="78"/>
      <c r="DU247" s="78"/>
      <c r="DV247" s="78"/>
      <c r="DW247" s="78"/>
      <c r="DX247" s="78"/>
      <c r="DY247" s="78"/>
      <c r="DZ247" s="78"/>
      <c r="EA247" s="78"/>
      <c r="EB247" s="78"/>
      <c r="EC247" s="78"/>
      <c r="ED247" s="78"/>
      <c r="EE247" s="78"/>
      <c r="EF247" s="78"/>
      <c r="EG247" s="78"/>
      <c r="EH247" s="78"/>
      <c r="EI247" s="78"/>
      <c r="EJ247" s="78"/>
      <c r="EK247" s="78"/>
      <c r="EL247" s="78"/>
      <c r="EM247" s="78"/>
      <c r="EN247" s="78"/>
      <c r="EO247" s="78"/>
      <c r="EP247" s="78"/>
      <c r="EQ247" s="78"/>
      <c r="ER247" s="78"/>
      <c r="ES247" s="78"/>
      <c r="ET247" s="78"/>
      <c r="EU247" s="78"/>
      <c r="EV247" s="78"/>
      <c r="EW247" s="78"/>
      <c r="EX247" s="78"/>
      <c r="EY247" s="78"/>
      <c r="EZ247" s="78"/>
      <c r="FA247" s="78"/>
      <c r="FB247" s="78"/>
      <c r="FC247" s="78"/>
      <c r="FD247" s="78"/>
      <c r="FE247" s="78"/>
      <c r="FF247" s="78"/>
      <c r="FG247" s="78"/>
      <c r="FH247" s="78"/>
      <c r="FI247" s="78"/>
      <c r="FJ247" s="78"/>
      <c r="FK247" s="78"/>
      <c r="FL247" s="78"/>
      <c r="FM247" s="78"/>
      <c r="FN247" s="78"/>
      <c r="FO247" s="78"/>
      <c r="FP247" s="78"/>
      <c r="FQ247" s="78"/>
      <c r="FR247" s="78"/>
      <c r="FS247" s="78"/>
      <c r="FT247" s="78"/>
      <c r="FU247" s="78"/>
      <c r="FV247" s="78"/>
      <c r="FW247" s="78"/>
      <c r="FX247" s="78"/>
      <c r="FY247" s="78"/>
      <c r="FZ247" s="78"/>
      <c r="GA247" s="78"/>
      <c r="GB247" s="78"/>
      <c r="GC247" s="78"/>
      <c r="GD247" s="78"/>
      <c r="GE247" s="78"/>
      <c r="GF247" s="78"/>
      <c r="GG247" s="78"/>
      <c r="GH247" s="78"/>
      <c r="GI247" s="78"/>
      <c r="GJ247" s="78"/>
      <c r="GK247" s="78"/>
      <c r="GL247" s="78"/>
      <c r="GM247" s="78"/>
      <c r="GN247" s="78"/>
      <c r="GO247" s="78"/>
      <c r="GP247" s="78"/>
      <c r="GQ247" s="78"/>
      <c r="GR247" s="78"/>
      <c r="GS247" s="78"/>
      <c r="GT247" s="78"/>
      <c r="GU247" s="78"/>
      <c r="GV247" s="78"/>
      <c r="GW247" s="78"/>
      <c r="GX247" s="78"/>
      <c r="GY247" s="78"/>
      <c r="GZ247" s="78"/>
      <c r="HA247" s="78"/>
      <c r="HB247" s="78"/>
      <c r="HC247" s="78"/>
      <c r="HD247" s="78"/>
      <c r="HE247" s="78"/>
      <c r="HF247" s="78"/>
      <c r="HG247" s="78"/>
      <c r="HH247" s="78"/>
      <c r="HI247" s="78"/>
      <c r="HJ247" s="78"/>
      <c r="HK247" s="78"/>
      <c r="HL247" s="78"/>
      <c r="HM247" s="78"/>
      <c r="HN247" s="78"/>
      <c r="HO247" s="78"/>
      <c r="HP247" s="78"/>
      <c r="HQ247" s="78"/>
      <c r="HR247" s="78"/>
      <c r="HS247" s="78"/>
      <c r="HT247" s="78"/>
      <c r="HU247" s="78"/>
      <c r="HV247" s="78"/>
      <c r="HW247" s="78"/>
      <c r="HX247" s="78"/>
      <c r="HY247" s="78"/>
      <c r="HZ247" s="78"/>
      <c r="IA247" s="78"/>
      <c r="IB247" s="78"/>
      <c r="IC247" s="78"/>
      <c r="ID247" s="78"/>
      <c r="IE247" s="78"/>
      <c r="IF247" s="78"/>
      <c r="IG247" s="78"/>
      <c r="IH247" s="78"/>
      <c r="II247" s="78"/>
    </row>
    <row r="248" spans="1:243" s="74" customFormat="1">
      <c r="A248" s="73"/>
      <c r="C248" s="95"/>
      <c r="G248" s="75"/>
      <c r="H248" s="86"/>
      <c r="I248" s="75"/>
      <c r="J248" s="75"/>
      <c r="K248" s="75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72"/>
      <c r="AJ248" s="72"/>
      <c r="AK248" s="2"/>
      <c r="AL248" s="2"/>
      <c r="AM248" s="2"/>
      <c r="AN248" s="2"/>
      <c r="AO248" s="2"/>
      <c r="AP248" s="2"/>
      <c r="AQ248" s="2"/>
      <c r="AR248" s="2"/>
      <c r="AS248" s="2"/>
      <c r="CQ248" s="76"/>
      <c r="CR248" s="76"/>
      <c r="CS248" s="76"/>
      <c r="CT248" s="76"/>
      <c r="CU248" s="76"/>
      <c r="CV248" s="76"/>
      <c r="CW248" s="76"/>
      <c r="CX248" s="76"/>
      <c r="CY248" s="76"/>
      <c r="CZ248" s="76"/>
      <c r="DA248" s="76"/>
      <c r="DB248" s="76"/>
      <c r="DC248" s="76"/>
      <c r="DD248" s="92"/>
      <c r="DE248" s="76"/>
      <c r="DF248" s="76"/>
      <c r="DG248" s="76"/>
      <c r="DH248" s="76"/>
      <c r="DI248" s="76"/>
      <c r="DJ248" s="76"/>
      <c r="DK248" s="76"/>
      <c r="DL248" s="76"/>
      <c r="DM248" s="76"/>
      <c r="DN248" s="76"/>
      <c r="DO248" s="76"/>
      <c r="DP248" s="76"/>
      <c r="DQ248" s="78"/>
      <c r="DR248" s="78"/>
      <c r="DS248" s="78"/>
      <c r="DT248" s="78"/>
      <c r="DU248" s="78"/>
      <c r="DV248" s="78"/>
      <c r="DW248" s="78"/>
      <c r="DX248" s="78"/>
      <c r="DY248" s="78"/>
      <c r="DZ248" s="78"/>
      <c r="EA248" s="78"/>
      <c r="EB248" s="78"/>
      <c r="EC248" s="78"/>
      <c r="ED248" s="78"/>
      <c r="EE248" s="78"/>
      <c r="EF248" s="78"/>
      <c r="EG248" s="78"/>
      <c r="EH248" s="78"/>
      <c r="EI248" s="78"/>
      <c r="EJ248" s="78"/>
      <c r="EK248" s="78"/>
      <c r="EL248" s="78"/>
      <c r="EM248" s="78"/>
      <c r="EN248" s="78"/>
      <c r="EO248" s="78"/>
      <c r="EP248" s="78"/>
      <c r="EQ248" s="78"/>
      <c r="ER248" s="78"/>
      <c r="ES248" s="78"/>
      <c r="ET248" s="78"/>
      <c r="EU248" s="78"/>
      <c r="EV248" s="78"/>
      <c r="EW248" s="78"/>
      <c r="EX248" s="78"/>
      <c r="EY248" s="78"/>
      <c r="EZ248" s="78"/>
      <c r="FA248" s="78"/>
      <c r="FB248" s="78"/>
      <c r="FC248" s="78"/>
      <c r="FD248" s="78"/>
      <c r="FE248" s="78"/>
      <c r="FF248" s="78"/>
      <c r="FG248" s="78"/>
      <c r="FH248" s="78"/>
      <c r="FI248" s="78"/>
      <c r="FJ248" s="78"/>
      <c r="FK248" s="78"/>
      <c r="FL248" s="78"/>
      <c r="FM248" s="78"/>
      <c r="FN248" s="78"/>
      <c r="FO248" s="78"/>
      <c r="FP248" s="78"/>
      <c r="FQ248" s="78"/>
      <c r="FR248" s="78"/>
      <c r="FS248" s="78"/>
      <c r="FT248" s="78"/>
      <c r="FU248" s="78"/>
      <c r="FV248" s="78"/>
      <c r="FW248" s="78"/>
      <c r="FX248" s="78"/>
      <c r="FY248" s="78"/>
      <c r="FZ248" s="78"/>
      <c r="GA248" s="78"/>
      <c r="GB248" s="78"/>
      <c r="GC248" s="78"/>
      <c r="GD248" s="78"/>
      <c r="GE248" s="78"/>
      <c r="GF248" s="78"/>
      <c r="GG248" s="78"/>
      <c r="GH248" s="78"/>
      <c r="GI248" s="78"/>
      <c r="GJ248" s="78"/>
      <c r="GK248" s="78"/>
      <c r="GL248" s="78"/>
      <c r="GM248" s="78"/>
      <c r="GN248" s="78"/>
      <c r="GO248" s="78"/>
      <c r="GP248" s="78"/>
      <c r="GQ248" s="78"/>
      <c r="GR248" s="78"/>
      <c r="GS248" s="78"/>
      <c r="GT248" s="78"/>
      <c r="GU248" s="78"/>
      <c r="GV248" s="78"/>
      <c r="GW248" s="78"/>
      <c r="GX248" s="78"/>
      <c r="GY248" s="78"/>
      <c r="GZ248" s="78"/>
      <c r="HA248" s="78"/>
      <c r="HB248" s="78"/>
      <c r="HC248" s="78"/>
      <c r="HD248" s="78"/>
      <c r="HE248" s="78"/>
      <c r="HF248" s="78"/>
      <c r="HG248" s="78"/>
      <c r="HH248" s="78"/>
      <c r="HI248" s="78"/>
      <c r="HJ248" s="78"/>
      <c r="HK248" s="78"/>
      <c r="HL248" s="78"/>
      <c r="HM248" s="78"/>
      <c r="HN248" s="78"/>
      <c r="HO248" s="78"/>
      <c r="HP248" s="78"/>
      <c r="HQ248" s="78"/>
      <c r="HR248" s="78"/>
      <c r="HS248" s="78"/>
      <c r="HT248" s="78"/>
      <c r="HU248" s="78"/>
      <c r="HV248" s="78"/>
      <c r="HW248" s="78"/>
      <c r="HX248" s="78"/>
      <c r="HY248" s="78"/>
      <c r="HZ248" s="78"/>
      <c r="IA248" s="78"/>
      <c r="IB248" s="78"/>
      <c r="IC248" s="78"/>
      <c r="ID248" s="78"/>
      <c r="IE248" s="78"/>
      <c r="IF248" s="78"/>
      <c r="IG248" s="78"/>
      <c r="IH248" s="78"/>
      <c r="II248" s="78"/>
    </row>
    <row r="249" spans="1:243" s="74" customFormat="1">
      <c r="A249" s="73"/>
      <c r="C249" s="95"/>
      <c r="G249" s="75"/>
      <c r="H249" s="86"/>
      <c r="I249" s="75"/>
      <c r="J249" s="75"/>
      <c r="K249" s="75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72"/>
      <c r="AJ249" s="72"/>
      <c r="AK249" s="2"/>
      <c r="AL249" s="2"/>
      <c r="AM249" s="2"/>
      <c r="AN249" s="2"/>
      <c r="AO249" s="2"/>
      <c r="AP249" s="2"/>
      <c r="AQ249" s="2"/>
      <c r="AR249" s="2"/>
      <c r="AS249" s="2"/>
      <c r="CQ249" s="76"/>
      <c r="CR249" s="76"/>
      <c r="CS249" s="76"/>
      <c r="CT249" s="76"/>
      <c r="CU249" s="76"/>
      <c r="CV249" s="76"/>
      <c r="CW249" s="76"/>
      <c r="CX249" s="76"/>
      <c r="CY249" s="76"/>
      <c r="CZ249" s="76"/>
      <c r="DA249" s="76"/>
      <c r="DB249" s="76"/>
      <c r="DC249" s="76"/>
      <c r="DD249" s="92"/>
      <c r="DE249" s="76"/>
      <c r="DF249" s="76"/>
      <c r="DG249" s="76"/>
      <c r="DH249" s="76"/>
      <c r="DI249" s="76"/>
      <c r="DJ249" s="76"/>
      <c r="DK249" s="76"/>
      <c r="DL249" s="76"/>
      <c r="DM249" s="76"/>
      <c r="DN249" s="76"/>
      <c r="DO249" s="76"/>
      <c r="DP249" s="76"/>
      <c r="DQ249" s="78"/>
      <c r="DR249" s="78"/>
      <c r="DS249" s="78"/>
      <c r="DT249" s="78"/>
      <c r="DU249" s="78"/>
      <c r="DV249" s="78"/>
      <c r="DW249" s="78"/>
      <c r="DX249" s="78"/>
      <c r="DY249" s="78"/>
      <c r="DZ249" s="78"/>
      <c r="EA249" s="78"/>
      <c r="EB249" s="78"/>
      <c r="EC249" s="78"/>
      <c r="ED249" s="78"/>
      <c r="EE249" s="78"/>
      <c r="EF249" s="78"/>
      <c r="EG249" s="78"/>
      <c r="EH249" s="78"/>
      <c r="EI249" s="78"/>
      <c r="EJ249" s="78"/>
      <c r="EK249" s="78"/>
      <c r="EL249" s="78"/>
      <c r="EM249" s="78"/>
      <c r="EN249" s="78"/>
      <c r="EO249" s="78"/>
      <c r="EP249" s="78"/>
      <c r="EQ249" s="78"/>
      <c r="ER249" s="78"/>
      <c r="ES249" s="78"/>
      <c r="ET249" s="78"/>
      <c r="EU249" s="78"/>
      <c r="EV249" s="78"/>
      <c r="EW249" s="78"/>
      <c r="EX249" s="78"/>
      <c r="EY249" s="78"/>
      <c r="EZ249" s="78"/>
      <c r="FA249" s="78"/>
      <c r="FB249" s="78"/>
      <c r="FC249" s="78"/>
      <c r="FD249" s="78"/>
      <c r="FE249" s="78"/>
      <c r="FF249" s="78"/>
      <c r="FG249" s="78"/>
      <c r="FH249" s="78"/>
      <c r="FI249" s="78"/>
      <c r="FJ249" s="78"/>
      <c r="FK249" s="78"/>
      <c r="FL249" s="78"/>
      <c r="FM249" s="78"/>
      <c r="FN249" s="78"/>
      <c r="FO249" s="78"/>
      <c r="FP249" s="78"/>
      <c r="FQ249" s="78"/>
      <c r="FR249" s="78"/>
      <c r="FS249" s="78"/>
      <c r="FT249" s="78"/>
      <c r="FU249" s="78"/>
      <c r="FV249" s="78"/>
      <c r="FW249" s="78"/>
      <c r="FX249" s="78"/>
      <c r="FY249" s="78"/>
      <c r="FZ249" s="78"/>
      <c r="GA249" s="78"/>
      <c r="GB249" s="78"/>
      <c r="GC249" s="78"/>
      <c r="GD249" s="78"/>
      <c r="GE249" s="78"/>
      <c r="GF249" s="78"/>
      <c r="GG249" s="78"/>
      <c r="GH249" s="78"/>
      <c r="GI249" s="78"/>
      <c r="GJ249" s="78"/>
      <c r="GK249" s="78"/>
      <c r="GL249" s="78"/>
      <c r="GM249" s="78"/>
      <c r="GN249" s="78"/>
      <c r="GO249" s="78"/>
      <c r="GP249" s="78"/>
      <c r="GQ249" s="78"/>
      <c r="GR249" s="78"/>
      <c r="GS249" s="78"/>
      <c r="GT249" s="78"/>
      <c r="GU249" s="78"/>
      <c r="GV249" s="78"/>
      <c r="GW249" s="78"/>
      <c r="GX249" s="78"/>
      <c r="GY249" s="78"/>
      <c r="GZ249" s="78"/>
      <c r="HA249" s="78"/>
      <c r="HB249" s="78"/>
      <c r="HC249" s="78"/>
      <c r="HD249" s="78"/>
      <c r="HE249" s="78"/>
      <c r="HF249" s="78"/>
      <c r="HG249" s="78"/>
      <c r="HH249" s="78"/>
      <c r="HI249" s="78"/>
      <c r="HJ249" s="78"/>
      <c r="HK249" s="78"/>
      <c r="HL249" s="78"/>
      <c r="HM249" s="78"/>
      <c r="HN249" s="78"/>
      <c r="HO249" s="78"/>
      <c r="HP249" s="78"/>
      <c r="HQ249" s="78"/>
      <c r="HR249" s="78"/>
      <c r="HS249" s="78"/>
      <c r="HT249" s="78"/>
      <c r="HU249" s="78"/>
      <c r="HV249" s="78"/>
      <c r="HW249" s="78"/>
      <c r="HX249" s="78"/>
      <c r="HY249" s="78"/>
      <c r="HZ249" s="78"/>
      <c r="IA249" s="78"/>
      <c r="IB249" s="78"/>
      <c r="IC249" s="78"/>
      <c r="ID249" s="78"/>
      <c r="IE249" s="78"/>
      <c r="IF249" s="78"/>
      <c r="IG249" s="78"/>
      <c r="IH249" s="78"/>
      <c r="II249" s="78"/>
    </row>
    <row r="250" spans="1:243" s="74" customFormat="1">
      <c r="A250" s="73"/>
      <c r="C250" s="95"/>
      <c r="G250" s="75"/>
      <c r="H250" s="86"/>
      <c r="I250" s="75"/>
      <c r="J250" s="75"/>
      <c r="K250" s="75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72"/>
      <c r="AJ250" s="72"/>
      <c r="AK250" s="2"/>
      <c r="AL250" s="2"/>
      <c r="AM250" s="2"/>
      <c r="AN250" s="2"/>
      <c r="AO250" s="2"/>
      <c r="AP250" s="2"/>
      <c r="AQ250" s="2"/>
      <c r="AR250" s="2"/>
      <c r="AS250" s="2"/>
      <c r="CQ250" s="76"/>
      <c r="CR250" s="76"/>
      <c r="CS250" s="76"/>
      <c r="CT250" s="76"/>
      <c r="CU250" s="76"/>
      <c r="CV250" s="76"/>
      <c r="CW250" s="76"/>
      <c r="CX250" s="76"/>
      <c r="CY250" s="76"/>
      <c r="CZ250" s="76"/>
      <c r="DA250" s="76"/>
      <c r="DB250" s="76"/>
      <c r="DC250" s="76"/>
      <c r="DD250" s="92"/>
      <c r="DE250" s="76"/>
      <c r="DF250" s="76"/>
      <c r="DG250" s="76"/>
      <c r="DH250" s="76"/>
      <c r="DI250" s="76"/>
      <c r="DJ250" s="76"/>
      <c r="DK250" s="76"/>
      <c r="DL250" s="76"/>
      <c r="DM250" s="76"/>
      <c r="DN250" s="76"/>
      <c r="DO250" s="76"/>
      <c r="DP250" s="76"/>
      <c r="DQ250" s="78"/>
      <c r="DR250" s="78"/>
      <c r="DS250" s="78"/>
      <c r="DT250" s="78"/>
      <c r="DU250" s="78"/>
      <c r="DV250" s="78"/>
      <c r="DW250" s="78"/>
      <c r="DX250" s="78"/>
      <c r="DY250" s="78"/>
      <c r="DZ250" s="78"/>
      <c r="EA250" s="78"/>
      <c r="EB250" s="78"/>
      <c r="EC250" s="78"/>
      <c r="ED250" s="78"/>
      <c r="EE250" s="78"/>
      <c r="EF250" s="78"/>
      <c r="EG250" s="78"/>
      <c r="EH250" s="78"/>
      <c r="EI250" s="78"/>
      <c r="EJ250" s="78"/>
      <c r="EK250" s="78"/>
      <c r="EL250" s="78"/>
      <c r="EM250" s="78"/>
      <c r="EN250" s="78"/>
      <c r="EO250" s="78"/>
      <c r="EP250" s="78"/>
      <c r="EQ250" s="78"/>
      <c r="ER250" s="78"/>
      <c r="ES250" s="78"/>
      <c r="ET250" s="78"/>
      <c r="EU250" s="78"/>
      <c r="EV250" s="78"/>
      <c r="EW250" s="78"/>
      <c r="EX250" s="78"/>
      <c r="EY250" s="78"/>
      <c r="EZ250" s="78"/>
      <c r="FA250" s="78"/>
      <c r="FB250" s="78"/>
      <c r="FC250" s="78"/>
      <c r="FD250" s="78"/>
      <c r="FE250" s="78"/>
      <c r="FF250" s="78"/>
      <c r="FG250" s="78"/>
      <c r="FH250" s="78"/>
      <c r="FI250" s="78"/>
      <c r="FJ250" s="78"/>
      <c r="FK250" s="78"/>
      <c r="FL250" s="78"/>
      <c r="FM250" s="78"/>
      <c r="FN250" s="78"/>
      <c r="FO250" s="78"/>
      <c r="FP250" s="78"/>
      <c r="FQ250" s="78"/>
      <c r="FR250" s="78"/>
      <c r="FS250" s="78"/>
      <c r="FT250" s="78"/>
      <c r="FU250" s="78"/>
      <c r="FV250" s="78"/>
      <c r="FW250" s="78"/>
      <c r="FX250" s="78"/>
      <c r="FY250" s="78"/>
      <c r="FZ250" s="78"/>
      <c r="GA250" s="78"/>
      <c r="GB250" s="78"/>
      <c r="GC250" s="78"/>
      <c r="GD250" s="78"/>
      <c r="GE250" s="78"/>
      <c r="GF250" s="78"/>
      <c r="GG250" s="78"/>
      <c r="GH250" s="78"/>
      <c r="GI250" s="78"/>
      <c r="GJ250" s="78"/>
      <c r="GK250" s="78"/>
      <c r="GL250" s="78"/>
      <c r="GM250" s="78"/>
      <c r="GN250" s="78"/>
      <c r="GO250" s="78"/>
      <c r="GP250" s="78"/>
      <c r="GQ250" s="78"/>
      <c r="GR250" s="78"/>
      <c r="GS250" s="78"/>
      <c r="GT250" s="78"/>
      <c r="GU250" s="78"/>
      <c r="GV250" s="78"/>
      <c r="GW250" s="78"/>
      <c r="GX250" s="78"/>
      <c r="GY250" s="78"/>
      <c r="GZ250" s="78"/>
      <c r="HA250" s="78"/>
      <c r="HB250" s="78"/>
      <c r="HC250" s="78"/>
      <c r="HD250" s="78"/>
      <c r="HE250" s="78"/>
      <c r="HF250" s="78"/>
      <c r="HG250" s="78"/>
      <c r="HH250" s="78"/>
      <c r="HI250" s="78"/>
      <c r="HJ250" s="78"/>
      <c r="HK250" s="78"/>
      <c r="HL250" s="78"/>
      <c r="HM250" s="78"/>
      <c r="HN250" s="78"/>
      <c r="HO250" s="78"/>
      <c r="HP250" s="78"/>
      <c r="HQ250" s="78"/>
      <c r="HR250" s="78"/>
      <c r="HS250" s="78"/>
      <c r="HT250" s="78"/>
      <c r="HU250" s="78"/>
      <c r="HV250" s="78"/>
      <c r="HW250" s="78"/>
      <c r="HX250" s="78"/>
      <c r="HY250" s="78"/>
      <c r="HZ250" s="78"/>
      <c r="IA250" s="78"/>
      <c r="IB250" s="78"/>
      <c r="IC250" s="78"/>
      <c r="ID250" s="78"/>
      <c r="IE250" s="78"/>
      <c r="IF250" s="78"/>
      <c r="IG250" s="78"/>
      <c r="IH250" s="78"/>
      <c r="II250" s="78"/>
    </row>
    <row r="251" spans="1:243" s="74" customFormat="1">
      <c r="A251" s="73"/>
      <c r="C251" s="95"/>
      <c r="G251" s="75"/>
      <c r="H251" s="86"/>
      <c r="I251" s="75"/>
      <c r="J251" s="75"/>
      <c r="K251" s="75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72"/>
      <c r="AJ251" s="72"/>
      <c r="AK251" s="2"/>
      <c r="AL251" s="2"/>
      <c r="AM251" s="2"/>
      <c r="AN251" s="2"/>
      <c r="AO251" s="2"/>
      <c r="AP251" s="2"/>
      <c r="AQ251" s="2"/>
      <c r="AR251" s="2"/>
      <c r="AS251" s="2"/>
      <c r="CQ251" s="76"/>
      <c r="CR251" s="76"/>
      <c r="CS251" s="76"/>
      <c r="CT251" s="76"/>
      <c r="CU251" s="76"/>
      <c r="CV251" s="76"/>
      <c r="CW251" s="76"/>
      <c r="CX251" s="76"/>
      <c r="CY251" s="76"/>
      <c r="CZ251" s="76"/>
      <c r="DA251" s="76"/>
      <c r="DB251" s="76"/>
      <c r="DC251" s="76"/>
      <c r="DD251" s="92"/>
      <c r="DE251" s="76"/>
      <c r="DF251" s="76"/>
      <c r="DG251" s="76"/>
      <c r="DH251" s="76"/>
      <c r="DI251" s="76"/>
      <c r="DJ251" s="76"/>
      <c r="DK251" s="76"/>
      <c r="DL251" s="76"/>
      <c r="DM251" s="76"/>
      <c r="DN251" s="76"/>
      <c r="DO251" s="76"/>
      <c r="DP251" s="76"/>
      <c r="DQ251" s="78"/>
      <c r="DR251" s="78"/>
      <c r="DS251" s="78"/>
      <c r="DT251" s="78"/>
      <c r="DU251" s="78"/>
      <c r="DV251" s="78"/>
      <c r="DW251" s="78"/>
      <c r="DX251" s="78"/>
      <c r="DY251" s="78"/>
      <c r="DZ251" s="78"/>
      <c r="EA251" s="78"/>
      <c r="EB251" s="78"/>
      <c r="EC251" s="78"/>
      <c r="ED251" s="78"/>
      <c r="EE251" s="78"/>
      <c r="EF251" s="78"/>
      <c r="EG251" s="78"/>
      <c r="EH251" s="78"/>
      <c r="EI251" s="78"/>
      <c r="EJ251" s="78"/>
      <c r="EK251" s="78"/>
      <c r="EL251" s="78"/>
      <c r="EM251" s="78"/>
      <c r="EN251" s="78"/>
      <c r="EO251" s="78"/>
      <c r="EP251" s="78"/>
      <c r="EQ251" s="78"/>
      <c r="ER251" s="78"/>
      <c r="ES251" s="78"/>
      <c r="ET251" s="78"/>
      <c r="EU251" s="78"/>
      <c r="EV251" s="78"/>
      <c r="EW251" s="78"/>
      <c r="EX251" s="78"/>
      <c r="EY251" s="78"/>
      <c r="EZ251" s="78"/>
      <c r="FA251" s="78"/>
      <c r="FB251" s="78"/>
      <c r="FC251" s="78"/>
      <c r="FD251" s="78"/>
      <c r="FE251" s="78"/>
      <c r="FF251" s="78"/>
      <c r="FG251" s="78"/>
      <c r="FH251" s="78"/>
      <c r="FI251" s="78"/>
      <c r="FJ251" s="78"/>
      <c r="FK251" s="78"/>
      <c r="FL251" s="78"/>
      <c r="FM251" s="78"/>
      <c r="FN251" s="78"/>
      <c r="FO251" s="78"/>
      <c r="FP251" s="78"/>
      <c r="FQ251" s="78"/>
      <c r="FR251" s="78"/>
      <c r="FS251" s="78"/>
      <c r="FT251" s="78"/>
      <c r="FU251" s="78"/>
      <c r="FV251" s="78"/>
      <c r="FW251" s="78"/>
      <c r="FX251" s="78"/>
      <c r="FY251" s="78"/>
      <c r="FZ251" s="78"/>
      <c r="GA251" s="78"/>
      <c r="GB251" s="78"/>
      <c r="GC251" s="78"/>
      <c r="GD251" s="78"/>
      <c r="GE251" s="78"/>
      <c r="GF251" s="78"/>
      <c r="GG251" s="78"/>
      <c r="GH251" s="78"/>
      <c r="GI251" s="78"/>
      <c r="GJ251" s="78"/>
      <c r="GK251" s="78"/>
      <c r="GL251" s="78"/>
      <c r="GM251" s="78"/>
      <c r="GN251" s="78"/>
      <c r="GO251" s="78"/>
      <c r="GP251" s="78"/>
      <c r="GQ251" s="78"/>
      <c r="GR251" s="78"/>
      <c r="GS251" s="78"/>
      <c r="GT251" s="78"/>
      <c r="GU251" s="78"/>
      <c r="GV251" s="78"/>
      <c r="GW251" s="78"/>
      <c r="GX251" s="78"/>
      <c r="GY251" s="78"/>
      <c r="GZ251" s="78"/>
      <c r="HA251" s="78"/>
      <c r="HB251" s="78"/>
      <c r="HC251" s="78"/>
      <c r="HD251" s="78"/>
      <c r="HE251" s="78"/>
      <c r="HF251" s="78"/>
      <c r="HG251" s="78"/>
      <c r="HH251" s="78"/>
      <c r="HI251" s="78"/>
      <c r="HJ251" s="78"/>
      <c r="HK251" s="78"/>
      <c r="HL251" s="78"/>
      <c r="HM251" s="78"/>
      <c r="HN251" s="78"/>
      <c r="HO251" s="78"/>
      <c r="HP251" s="78"/>
      <c r="HQ251" s="78"/>
      <c r="HR251" s="78"/>
      <c r="HS251" s="78"/>
      <c r="HT251" s="78"/>
      <c r="HU251" s="78"/>
      <c r="HV251" s="78"/>
      <c r="HW251" s="78"/>
      <c r="HX251" s="78"/>
      <c r="HY251" s="78"/>
      <c r="HZ251" s="78"/>
      <c r="IA251" s="78"/>
      <c r="IB251" s="78"/>
      <c r="IC251" s="78"/>
      <c r="ID251" s="78"/>
      <c r="IE251" s="78"/>
      <c r="IF251" s="78"/>
      <c r="IG251" s="78"/>
      <c r="IH251" s="78"/>
      <c r="II251" s="78"/>
    </row>
    <row r="252" spans="1:243" s="74" customFormat="1">
      <c r="A252" s="73"/>
      <c r="C252" s="95"/>
      <c r="G252" s="75"/>
      <c r="H252" s="86"/>
      <c r="I252" s="75"/>
      <c r="J252" s="75"/>
      <c r="K252" s="75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72"/>
      <c r="AJ252" s="72"/>
      <c r="AK252" s="2"/>
      <c r="AL252" s="2"/>
      <c r="AM252" s="2"/>
      <c r="AN252" s="2"/>
      <c r="AO252" s="2"/>
      <c r="AP252" s="2"/>
      <c r="AQ252" s="2"/>
      <c r="AR252" s="2"/>
      <c r="AS252" s="2"/>
      <c r="CQ252" s="76"/>
      <c r="CR252" s="76"/>
      <c r="CS252" s="76"/>
      <c r="CT252" s="76"/>
      <c r="CU252" s="76"/>
      <c r="CV252" s="76"/>
      <c r="CW252" s="76"/>
      <c r="CX252" s="76"/>
      <c r="CY252" s="76"/>
      <c r="CZ252" s="76"/>
      <c r="DA252" s="76"/>
      <c r="DB252" s="76"/>
      <c r="DC252" s="76"/>
      <c r="DD252" s="92"/>
      <c r="DE252" s="76"/>
      <c r="DF252" s="76"/>
      <c r="DG252" s="76"/>
      <c r="DH252" s="76"/>
      <c r="DI252" s="76"/>
      <c r="DJ252" s="76"/>
      <c r="DK252" s="76"/>
      <c r="DL252" s="76"/>
      <c r="DM252" s="76"/>
      <c r="DN252" s="76"/>
      <c r="DO252" s="76"/>
      <c r="DP252" s="76"/>
      <c r="DQ252" s="78"/>
      <c r="DR252" s="78"/>
      <c r="DS252" s="78"/>
      <c r="DT252" s="78"/>
      <c r="DU252" s="78"/>
      <c r="DV252" s="78"/>
      <c r="DW252" s="78"/>
      <c r="DX252" s="78"/>
      <c r="DY252" s="78"/>
      <c r="DZ252" s="78"/>
      <c r="EA252" s="78"/>
      <c r="EB252" s="78"/>
      <c r="EC252" s="78"/>
      <c r="ED252" s="78"/>
      <c r="EE252" s="78"/>
      <c r="EF252" s="78"/>
      <c r="EG252" s="78"/>
      <c r="EH252" s="78"/>
      <c r="EI252" s="78"/>
      <c r="EJ252" s="78"/>
      <c r="EK252" s="78"/>
      <c r="EL252" s="78"/>
      <c r="EM252" s="78"/>
      <c r="EN252" s="78"/>
      <c r="EO252" s="78"/>
      <c r="EP252" s="78"/>
      <c r="EQ252" s="78"/>
      <c r="ER252" s="78"/>
      <c r="ES252" s="78"/>
      <c r="ET252" s="78"/>
      <c r="EU252" s="78"/>
      <c r="EV252" s="78"/>
      <c r="EW252" s="78"/>
      <c r="EX252" s="78"/>
      <c r="EY252" s="78"/>
      <c r="EZ252" s="78"/>
      <c r="FA252" s="78"/>
      <c r="FB252" s="78"/>
      <c r="FC252" s="78"/>
      <c r="FD252" s="78"/>
      <c r="FE252" s="78"/>
      <c r="FF252" s="78"/>
      <c r="FG252" s="78"/>
      <c r="FH252" s="78"/>
      <c r="FI252" s="78"/>
      <c r="FJ252" s="78"/>
      <c r="FK252" s="78"/>
      <c r="FL252" s="78"/>
      <c r="FM252" s="78"/>
      <c r="FN252" s="78"/>
      <c r="FO252" s="78"/>
      <c r="FP252" s="78"/>
      <c r="FQ252" s="78"/>
      <c r="FR252" s="78"/>
      <c r="FS252" s="78"/>
      <c r="FT252" s="78"/>
      <c r="FU252" s="78"/>
      <c r="FV252" s="78"/>
      <c r="FW252" s="78"/>
      <c r="FX252" s="78"/>
      <c r="FY252" s="78"/>
      <c r="FZ252" s="78"/>
      <c r="GA252" s="78"/>
      <c r="GB252" s="78"/>
      <c r="GC252" s="78"/>
      <c r="GD252" s="78"/>
      <c r="GE252" s="78"/>
      <c r="GF252" s="78"/>
      <c r="GG252" s="78"/>
      <c r="GH252" s="78"/>
      <c r="GI252" s="78"/>
      <c r="GJ252" s="78"/>
      <c r="GK252" s="78"/>
      <c r="GL252" s="78"/>
      <c r="GM252" s="78"/>
      <c r="GN252" s="78"/>
      <c r="GO252" s="78"/>
      <c r="GP252" s="78"/>
      <c r="GQ252" s="78"/>
      <c r="GR252" s="78"/>
      <c r="GS252" s="78"/>
      <c r="GT252" s="78"/>
      <c r="GU252" s="78"/>
      <c r="GV252" s="78"/>
      <c r="GW252" s="78"/>
      <c r="GX252" s="78"/>
      <c r="GY252" s="78"/>
      <c r="GZ252" s="78"/>
      <c r="HA252" s="78"/>
      <c r="HB252" s="78"/>
      <c r="HC252" s="78"/>
      <c r="HD252" s="78"/>
      <c r="HE252" s="78"/>
      <c r="HF252" s="78"/>
      <c r="HG252" s="78"/>
      <c r="HH252" s="78"/>
      <c r="HI252" s="78"/>
      <c r="HJ252" s="78"/>
      <c r="HK252" s="78"/>
      <c r="HL252" s="78"/>
      <c r="HM252" s="78"/>
      <c r="HN252" s="78"/>
      <c r="HO252" s="78"/>
      <c r="HP252" s="78"/>
      <c r="HQ252" s="78"/>
      <c r="HR252" s="78"/>
      <c r="HS252" s="78"/>
      <c r="HT252" s="78"/>
      <c r="HU252" s="78"/>
      <c r="HV252" s="78"/>
      <c r="HW252" s="78"/>
      <c r="HX252" s="78"/>
      <c r="HY252" s="78"/>
      <c r="HZ252" s="78"/>
      <c r="IA252" s="78"/>
      <c r="IB252" s="78"/>
      <c r="IC252" s="78"/>
      <c r="ID252" s="78"/>
      <c r="IE252" s="78"/>
      <c r="IF252" s="78"/>
      <c r="IG252" s="78"/>
      <c r="IH252" s="78"/>
      <c r="II252" s="78"/>
    </row>
    <row r="253" spans="1:243" s="74" customFormat="1">
      <c r="A253" s="73"/>
      <c r="C253" s="95"/>
      <c r="G253" s="75"/>
      <c r="H253" s="86"/>
      <c r="I253" s="75"/>
      <c r="J253" s="75"/>
      <c r="K253" s="75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72"/>
      <c r="AJ253" s="72"/>
      <c r="AK253" s="2"/>
      <c r="AL253" s="2"/>
      <c r="AM253" s="2"/>
      <c r="AN253" s="2"/>
      <c r="AO253" s="2"/>
      <c r="AP253" s="2"/>
      <c r="AQ253" s="2"/>
      <c r="AR253" s="2"/>
      <c r="AS253" s="2"/>
      <c r="CQ253" s="76"/>
      <c r="CR253" s="76"/>
      <c r="CS253" s="76"/>
      <c r="CT253" s="76"/>
      <c r="CU253" s="76"/>
      <c r="CV253" s="76"/>
      <c r="CW253" s="76"/>
      <c r="CX253" s="76"/>
      <c r="CY253" s="76"/>
      <c r="CZ253" s="76"/>
      <c r="DA253" s="76"/>
      <c r="DB253" s="76"/>
      <c r="DC253" s="76"/>
      <c r="DD253" s="92"/>
      <c r="DE253" s="76"/>
      <c r="DF253" s="76"/>
      <c r="DG253" s="76"/>
      <c r="DH253" s="76"/>
      <c r="DI253" s="76"/>
      <c r="DJ253" s="76"/>
      <c r="DK253" s="76"/>
      <c r="DL253" s="76"/>
      <c r="DM253" s="76"/>
      <c r="DN253" s="76"/>
      <c r="DO253" s="76"/>
      <c r="DP253" s="76"/>
      <c r="DQ253" s="78"/>
      <c r="DR253" s="78"/>
      <c r="DS253" s="78"/>
      <c r="DT253" s="78"/>
      <c r="DU253" s="78"/>
      <c r="DV253" s="78"/>
      <c r="DW253" s="78"/>
      <c r="DX253" s="78"/>
      <c r="DY253" s="78"/>
      <c r="DZ253" s="78"/>
      <c r="EA253" s="78"/>
      <c r="EB253" s="78"/>
      <c r="EC253" s="78"/>
      <c r="ED253" s="78"/>
      <c r="EE253" s="78"/>
      <c r="EF253" s="78"/>
      <c r="EG253" s="78"/>
      <c r="EH253" s="78"/>
      <c r="EI253" s="78"/>
      <c r="EJ253" s="78"/>
      <c r="EK253" s="78"/>
      <c r="EL253" s="78"/>
      <c r="EM253" s="78"/>
      <c r="EN253" s="78"/>
      <c r="EO253" s="78"/>
      <c r="EP253" s="78"/>
      <c r="EQ253" s="78"/>
      <c r="ER253" s="78"/>
      <c r="ES253" s="78"/>
      <c r="ET253" s="78"/>
      <c r="EU253" s="78"/>
      <c r="EV253" s="78"/>
      <c r="EW253" s="78"/>
      <c r="EX253" s="78"/>
      <c r="EY253" s="78"/>
      <c r="EZ253" s="78"/>
      <c r="FA253" s="78"/>
      <c r="FB253" s="78"/>
      <c r="FC253" s="78"/>
      <c r="FD253" s="78"/>
      <c r="FE253" s="78"/>
      <c r="FF253" s="78"/>
      <c r="FG253" s="78"/>
      <c r="FH253" s="78"/>
      <c r="FI253" s="78"/>
      <c r="FJ253" s="78"/>
      <c r="FK253" s="78"/>
      <c r="FL253" s="78"/>
      <c r="FM253" s="78"/>
      <c r="FN253" s="78"/>
      <c r="FO253" s="78"/>
      <c r="FP253" s="78"/>
      <c r="FQ253" s="78"/>
      <c r="FR253" s="78"/>
      <c r="FS253" s="78"/>
      <c r="FT253" s="78"/>
      <c r="FU253" s="78"/>
      <c r="FV253" s="78"/>
      <c r="FW253" s="78"/>
      <c r="FX253" s="78"/>
      <c r="FY253" s="78"/>
      <c r="FZ253" s="78"/>
      <c r="GA253" s="78"/>
      <c r="GB253" s="78"/>
      <c r="GC253" s="78"/>
      <c r="GD253" s="78"/>
      <c r="GE253" s="78"/>
      <c r="GF253" s="78"/>
      <c r="GG253" s="78"/>
      <c r="GH253" s="78"/>
      <c r="GI253" s="78"/>
      <c r="GJ253" s="78"/>
      <c r="GK253" s="78"/>
      <c r="GL253" s="78"/>
      <c r="GM253" s="78"/>
      <c r="GN253" s="78"/>
      <c r="GO253" s="78"/>
      <c r="GP253" s="78"/>
      <c r="GQ253" s="78"/>
      <c r="GR253" s="78"/>
      <c r="GS253" s="78"/>
      <c r="GT253" s="78"/>
      <c r="GU253" s="78"/>
      <c r="GV253" s="78"/>
      <c r="GW253" s="78"/>
      <c r="GX253" s="78"/>
      <c r="GY253" s="78"/>
      <c r="GZ253" s="78"/>
      <c r="HA253" s="78"/>
      <c r="HB253" s="78"/>
      <c r="HC253" s="78"/>
      <c r="HD253" s="78"/>
      <c r="HE253" s="78"/>
      <c r="HF253" s="78"/>
      <c r="HG253" s="78"/>
      <c r="HH253" s="78"/>
      <c r="HI253" s="78"/>
      <c r="HJ253" s="78"/>
      <c r="HK253" s="78"/>
      <c r="HL253" s="78"/>
      <c r="HM253" s="78"/>
      <c r="HN253" s="78"/>
      <c r="HO253" s="78"/>
      <c r="HP253" s="78"/>
      <c r="HQ253" s="78"/>
      <c r="HR253" s="78"/>
      <c r="HS253" s="78"/>
      <c r="HT253" s="78"/>
      <c r="HU253" s="78"/>
      <c r="HV253" s="78"/>
      <c r="HW253" s="78"/>
      <c r="HX253" s="78"/>
      <c r="HY253" s="78"/>
      <c r="HZ253" s="78"/>
      <c r="IA253" s="78"/>
      <c r="IB253" s="78"/>
      <c r="IC253" s="78"/>
      <c r="ID253" s="78"/>
      <c r="IE253" s="78"/>
      <c r="IF253" s="78"/>
      <c r="IG253" s="78"/>
      <c r="IH253" s="78"/>
      <c r="II253" s="78"/>
    </row>
    <row r="254" spans="1:243" s="74" customFormat="1">
      <c r="A254" s="73"/>
      <c r="C254" s="95"/>
      <c r="G254" s="75"/>
      <c r="H254" s="86"/>
      <c r="I254" s="75"/>
      <c r="J254" s="75"/>
      <c r="K254" s="75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72"/>
      <c r="AJ254" s="72"/>
      <c r="AK254" s="2"/>
      <c r="AL254" s="2"/>
      <c r="AM254" s="2"/>
      <c r="AN254" s="2"/>
      <c r="AO254" s="2"/>
      <c r="AP254" s="2"/>
      <c r="AQ254" s="2"/>
      <c r="AR254" s="2"/>
      <c r="AS254" s="2"/>
      <c r="CQ254" s="76"/>
      <c r="CR254" s="76"/>
      <c r="CS254" s="76"/>
      <c r="CT254" s="76"/>
      <c r="CU254" s="76"/>
      <c r="CV254" s="76"/>
      <c r="CW254" s="76"/>
      <c r="CX254" s="76"/>
      <c r="CY254" s="76"/>
      <c r="CZ254" s="76"/>
      <c r="DA254" s="76"/>
      <c r="DB254" s="76"/>
      <c r="DC254" s="76"/>
      <c r="DD254" s="92"/>
      <c r="DE254" s="76"/>
      <c r="DF254" s="76"/>
      <c r="DG254" s="76"/>
      <c r="DH254" s="76"/>
      <c r="DI254" s="76"/>
      <c r="DJ254" s="76"/>
      <c r="DK254" s="76"/>
      <c r="DL254" s="76"/>
      <c r="DM254" s="76"/>
      <c r="DN254" s="76"/>
      <c r="DO254" s="76"/>
      <c r="DP254" s="76"/>
      <c r="DQ254" s="78"/>
      <c r="DR254" s="78"/>
      <c r="DS254" s="78"/>
      <c r="DT254" s="78"/>
      <c r="DU254" s="78"/>
      <c r="DV254" s="78"/>
      <c r="DW254" s="78"/>
      <c r="DX254" s="78"/>
      <c r="DY254" s="78"/>
      <c r="DZ254" s="78"/>
      <c r="EA254" s="78"/>
      <c r="EB254" s="78"/>
      <c r="EC254" s="78"/>
      <c r="ED254" s="78"/>
      <c r="EE254" s="78"/>
      <c r="EF254" s="78"/>
      <c r="EG254" s="78"/>
      <c r="EH254" s="78"/>
      <c r="EI254" s="78"/>
      <c r="EJ254" s="78"/>
      <c r="EK254" s="78"/>
      <c r="EL254" s="78"/>
      <c r="EM254" s="78"/>
      <c r="EN254" s="78"/>
      <c r="EO254" s="78"/>
      <c r="EP254" s="78"/>
      <c r="EQ254" s="78"/>
      <c r="ER254" s="78"/>
      <c r="ES254" s="78"/>
      <c r="ET254" s="78"/>
      <c r="EU254" s="78"/>
      <c r="EV254" s="78"/>
      <c r="EW254" s="78"/>
      <c r="EX254" s="78"/>
      <c r="EY254" s="78"/>
      <c r="EZ254" s="78"/>
      <c r="FA254" s="78"/>
      <c r="FB254" s="78"/>
      <c r="FC254" s="78"/>
      <c r="FD254" s="78"/>
      <c r="FE254" s="78"/>
      <c r="FF254" s="78"/>
      <c r="FG254" s="78"/>
      <c r="FH254" s="78"/>
      <c r="FI254" s="78"/>
      <c r="FJ254" s="78"/>
      <c r="FK254" s="78"/>
      <c r="FL254" s="78"/>
      <c r="FM254" s="78"/>
      <c r="FN254" s="78"/>
      <c r="FO254" s="78"/>
      <c r="FP254" s="78"/>
      <c r="FQ254" s="78"/>
      <c r="FR254" s="78"/>
      <c r="FS254" s="78"/>
      <c r="FT254" s="78"/>
      <c r="FU254" s="78"/>
      <c r="FV254" s="78"/>
      <c r="FW254" s="78"/>
      <c r="FX254" s="78"/>
      <c r="FY254" s="78"/>
      <c r="FZ254" s="78"/>
      <c r="GA254" s="78"/>
      <c r="GB254" s="78"/>
      <c r="GC254" s="78"/>
      <c r="GD254" s="78"/>
      <c r="GE254" s="78"/>
      <c r="GF254" s="78"/>
      <c r="GG254" s="78"/>
      <c r="GH254" s="78"/>
      <c r="GI254" s="78"/>
      <c r="GJ254" s="78"/>
      <c r="GK254" s="78"/>
      <c r="GL254" s="78"/>
      <c r="GM254" s="78"/>
      <c r="GN254" s="78"/>
      <c r="GO254" s="78"/>
      <c r="GP254" s="78"/>
      <c r="GQ254" s="78"/>
      <c r="GR254" s="78"/>
      <c r="GS254" s="78"/>
      <c r="GT254" s="78"/>
      <c r="GU254" s="78"/>
      <c r="GV254" s="78"/>
      <c r="GW254" s="78"/>
      <c r="GX254" s="78"/>
      <c r="GY254" s="78"/>
      <c r="GZ254" s="78"/>
      <c r="HA254" s="78"/>
      <c r="HB254" s="78"/>
      <c r="HC254" s="78"/>
      <c r="HD254" s="78"/>
      <c r="HE254" s="78"/>
      <c r="HF254" s="78"/>
      <c r="HG254" s="78"/>
      <c r="HH254" s="78"/>
      <c r="HI254" s="78"/>
      <c r="HJ254" s="78"/>
      <c r="HK254" s="78"/>
      <c r="HL254" s="78"/>
      <c r="HM254" s="78"/>
      <c r="HN254" s="78"/>
      <c r="HO254" s="78"/>
      <c r="HP254" s="78"/>
      <c r="HQ254" s="78"/>
      <c r="HR254" s="78"/>
      <c r="HS254" s="78"/>
      <c r="HT254" s="78"/>
      <c r="HU254" s="78"/>
      <c r="HV254" s="78"/>
      <c r="HW254" s="78"/>
      <c r="HX254" s="78"/>
      <c r="HY254" s="78"/>
      <c r="HZ254" s="78"/>
      <c r="IA254" s="78"/>
      <c r="IB254" s="78"/>
      <c r="IC254" s="78"/>
      <c r="ID254" s="78"/>
      <c r="IE254" s="78"/>
      <c r="IF254" s="78"/>
      <c r="IG254" s="78"/>
      <c r="IH254" s="78"/>
      <c r="II254" s="78"/>
    </row>
    <row r="255" spans="1:243" s="74" customFormat="1">
      <c r="A255" s="73"/>
      <c r="C255" s="95"/>
      <c r="G255" s="75"/>
      <c r="H255" s="86"/>
      <c r="I255" s="75"/>
      <c r="J255" s="75"/>
      <c r="K255" s="75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72"/>
      <c r="AJ255" s="72"/>
      <c r="AK255" s="2"/>
      <c r="AL255" s="2"/>
      <c r="AM255" s="2"/>
      <c r="AN255" s="2"/>
      <c r="AO255" s="2"/>
      <c r="AP255" s="2"/>
      <c r="AQ255" s="2"/>
      <c r="AR255" s="2"/>
      <c r="AS255" s="2"/>
      <c r="CQ255" s="76"/>
      <c r="CR255" s="76"/>
      <c r="CS255" s="76"/>
      <c r="CT255" s="76"/>
      <c r="CU255" s="76"/>
      <c r="CV255" s="76"/>
      <c r="CW255" s="76"/>
      <c r="CX255" s="76"/>
      <c r="CY255" s="76"/>
      <c r="CZ255" s="76"/>
      <c r="DA255" s="76"/>
      <c r="DB255" s="76"/>
      <c r="DC255" s="76"/>
      <c r="DD255" s="92"/>
      <c r="DE255" s="76"/>
      <c r="DF255" s="76"/>
      <c r="DG255" s="76"/>
      <c r="DH255" s="76"/>
      <c r="DI255" s="76"/>
      <c r="DJ255" s="76"/>
      <c r="DK255" s="76"/>
      <c r="DL255" s="76"/>
      <c r="DM255" s="76"/>
      <c r="DN255" s="76"/>
      <c r="DO255" s="76"/>
      <c r="DP255" s="76"/>
      <c r="DQ255" s="78"/>
      <c r="DR255" s="78"/>
      <c r="DS255" s="78"/>
      <c r="DT255" s="78"/>
      <c r="DU255" s="78"/>
      <c r="DV255" s="78"/>
      <c r="DW255" s="78"/>
      <c r="DX255" s="78"/>
      <c r="DY255" s="78"/>
      <c r="DZ255" s="78"/>
      <c r="EA255" s="78"/>
      <c r="EB255" s="78"/>
      <c r="EC255" s="78"/>
      <c r="ED255" s="78"/>
      <c r="EE255" s="78"/>
      <c r="EF255" s="78"/>
      <c r="EG255" s="78"/>
      <c r="EH255" s="78"/>
      <c r="EI255" s="78"/>
      <c r="EJ255" s="78"/>
      <c r="EK255" s="78"/>
      <c r="EL255" s="78"/>
      <c r="EM255" s="78"/>
      <c r="EN255" s="78"/>
      <c r="EO255" s="78"/>
      <c r="EP255" s="78"/>
      <c r="EQ255" s="78"/>
      <c r="ER255" s="78"/>
      <c r="ES255" s="78"/>
      <c r="ET255" s="78"/>
      <c r="EU255" s="78"/>
      <c r="EV255" s="78"/>
      <c r="EW255" s="78"/>
      <c r="EX255" s="78"/>
      <c r="EY255" s="78"/>
      <c r="EZ255" s="78"/>
      <c r="FA255" s="78"/>
      <c r="FB255" s="78"/>
      <c r="FC255" s="78"/>
      <c r="FD255" s="78"/>
      <c r="FE255" s="78"/>
      <c r="FF255" s="78"/>
      <c r="FG255" s="78"/>
      <c r="FH255" s="78"/>
      <c r="FI255" s="78"/>
      <c r="FJ255" s="78"/>
      <c r="FK255" s="78"/>
      <c r="FL255" s="78"/>
      <c r="FM255" s="78"/>
      <c r="FN255" s="78"/>
      <c r="FO255" s="78"/>
      <c r="FP255" s="78"/>
      <c r="FQ255" s="78"/>
      <c r="FR255" s="78"/>
      <c r="FS255" s="78"/>
      <c r="FT255" s="78"/>
      <c r="FU255" s="78"/>
      <c r="FV255" s="78"/>
      <c r="FW255" s="78"/>
      <c r="FX255" s="78"/>
      <c r="FY255" s="78"/>
      <c r="FZ255" s="78"/>
      <c r="GA255" s="78"/>
      <c r="GB255" s="78"/>
      <c r="GC255" s="78"/>
      <c r="GD255" s="78"/>
      <c r="GE255" s="78"/>
      <c r="GF255" s="78"/>
      <c r="GG255" s="78"/>
      <c r="GH255" s="78"/>
      <c r="GI255" s="78"/>
      <c r="GJ255" s="78"/>
      <c r="GK255" s="78"/>
      <c r="GL255" s="78"/>
      <c r="GM255" s="78"/>
      <c r="GN255" s="78"/>
      <c r="GO255" s="78"/>
      <c r="GP255" s="78"/>
      <c r="GQ255" s="78"/>
      <c r="GR255" s="78"/>
      <c r="GS255" s="78"/>
      <c r="GT255" s="78"/>
      <c r="GU255" s="78"/>
      <c r="GV255" s="78"/>
      <c r="GW255" s="78"/>
      <c r="GX255" s="78"/>
      <c r="GY255" s="78"/>
      <c r="GZ255" s="78"/>
      <c r="HA255" s="78"/>
      <c r="HB255" s="78"/>
      <c r="HC255" s="78"/>
      <c r="HD255" s="78"/>
      <c r="HE255" s="78"/>
      <c r="HF255" s="78"/>
      <c r="HG255" s="78"/>
      <c r="HH255" s="78"/>
      <c r="HI255" s="78"/>
      <c r="HJ255" s="78"/>
      <c r="HK255" s="78"/>
      <c r="HL255" s="78"/>
      <c r="HM255" s="78"/>
      <c r="HN255" s="78"/>
      <c r="HO255" s="78"/>
      <c r="HP255" s="78"/>
      <c r="HQ255" s="78"/>
      <c r="HR255" s="78"/>
      <c r="HS255" s="78"/>
      <c r="HT255" s="78"/>
      <c r="HU255" s="78"/>
      <c r="HV255" s="78"/>
      <c r="HW255" s="78"/>
      <c r="HX255" s="78"/>
      <c r="HY255" s="78"/>
      <c r="HZ255" s="78"/>
      <c r="IA255" s="78"/>
      <c r="IB255" s="78"/>
      <c r="IC255" s="78"/>
      <c r="ID255" s="78"/>
      <c r="IE255" s="78"/>
      <c r="IF255" s="78"/>
      <c r="IG255" s="78"/>
      <c r="IH255" s="78"/>
      <c r="II255" s="78"/>
    </row>
    <row r="256" spans="1:243" s="74" customFormat="1">
      <c r="A256" s="73"/>
      <c r="C256" s="95"/>
      <c r="G256" s="75"/>
      <c r="H256" s="86"/>
      <c r="I256" s="75"/>
      <c r="J256" s="75"/>
      <c r="K256" s="75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72"/>
      <c r="AJ256" s="72"/>
      <c r="AK256" s="2"/>
      <c r="AL256" s="2"/>
      <c r="AM256" s="2"/>
      <c r="AN256" s="2"/>
      <c r="AO256" s="2"/>
      <c r="AP256" s="2"/>
      <c r="AQ256" s="2"/>
      <c r="AR256" s="2"/>
      <c r="AS256" s="2"/>
      <c r="CQ256" s="76"/>
      <c r="CR256" s="76"/>
      <c r="CS256" s="76"/>
      <c r="CT256" s="76"/>
      <c r="CU256" s="76"/>
      <c r="CV256" s="76"/>
      <c r="CW256" s="76"/>
      <c r="CX256" s="76"/>
      <c r="CY256" s="76"/>
      <c r="CZ256" s="76"/>
      <c r="DA256" s="76"/>
      <c r="DB256" s="76"/>
      <c r="DC256" s="76"/>
      <c r="DD256" s="92"/>
      <c r="DE256" s="76"/>
      <c r="DF256" s="76"/>
      <c r="DG256" s="76"/>
      <c r="DH256" s="76"/>
      <c r="DI256" s="76"/>
      <c r="DJ256" s="76"/>
      <c r="DK256" s="76"/>
      <c r="DL256" s="76"/>
      <c r="DM256" s="76"/>
      <c r="DN256" s="76"/>
      <c r="DO256" s="76"/>
      <c r="DP256" s="76"/>
      <c r="DQ256" s="78"/>
      <c r="DR256" s="78"/>
      <c r="DS256" s="78"/>
      <c r="DT256" s="78"/>
      <c r="DU256" s="78"/>
      <c r="DV256" s="78"/>
      <c r="DW256" s="78"/>
      <c r="DX256" s="78"/>
      <c r="DY256" s="78"/>
      <c r="DZ256" s="78"/>
      <c r="EA256" s="78"/>
      <c r="EB256" s="78"/>
      <c r="EC256" s="78"/>
      <c r="ED256" s="78"/>
      <c r="EE256" s="78"/>
      <c r="EF256" s="78"/>
      <c r="EG256" s="78"/>
      <c r="EH256" s="78"/>
      <c r="EI256" s="78"/>
      <c r="EJ256" s="78"/>
      <c r="EK256" s="78"/>
      <c r="EL256" s="78"/>
      <c r="EM256" s="78"/>
      <c r="EN256" s="78"/>
      <c r="EO256" s="78"/>
      <c r="EP256" s="78"/>
      <c r="EQ256" s="78"/>
      <c r="ER256" s="78"/>
      <c r="ES256" s="78"/>
      <c r="ET256" s="78"/>
      <c r="EU256" s="78"/>
      <c r="EV256" s="78"/>
      <c r="EW256" s="78"/>
      <c r="EX256" s="78"/>
      <c r="EY256" s="78"/>
      <c r="EZ256" s="78"/>
      <c r="FA256" s="78"/>
      <c r="FB256" s="78"/>
      <c r="FC256" s="78"/>
      <c r="FD256" s="78"/>
      <c r="FE256" s="78"/>
      <c r="FF256" s="78"/>
      <c r="FG256" s="78"/>
      <c r="FH256" s="78"/>
      <c r="FI256" s="78"/>
      <c r="FJ256" s="78"/>
      <c r="FK256" s="78"/>
      <c r="FL256" s="78"/>
      <c r="FM256" s="78"/>
      <c r="FN256" s="78"/>
      <c r="FO256" s="78"/>
      <c r="FP256" s="78"/>
      <c r="FQ256" s="78"/>
      <c r="FR256" s="78"/>
      <c r="FS256" s="78"/>
      <c r="FT256" s="78"/>
      <c r="FU256" s="78"/>
      <c r="FV256" s="78"/>
      <c r="FW256" s="78"/>
      <c r="FX256" s="78"/>
      <c r="FY256" s="78"/>
      <c r="FZ256" s="78"/>
      <c r="GA256" s="78"/>
      <c r="GB256" s="78"/>
      <c r="GC256" s="78"/>
      <c r="GD256" s="78"/>
      <c r="GE256" s="78"/>
      <c r="GF256" s="78"/>
      <c r="GG256" s="78"/>
      <c r="GH256" s="78"/>
      <c r="GI256" s="78"/>
      <c r="GJ256" s="78"/>
      <c r="GK256" s="78"/>
      <c r="GL256" s="78"/>
      <c r="GM256" s="78"/>
      <c r="GN256" s="78"/>
      <c r="GO256" s="78"/>
      <c r="GP256" s="78"/>
      <c r="GQ256" s="78"/>
      <c r="GR256" s="78"/>
      <c r="GS256" s="78"/>
      <c r="GT256" s="78"/>
      <c r="GU256" s="78"/>
      <c r="GV256" s="78"/>
      <c r="GW256" s="78"/>
      <c r="GX256" s="78"/>
      <c r="GY256" s="78"/>
      <c r="GZ256" s="78"/>
      <c r="HA256" s="78"/>
      <c r="HB256" s="78"/>
      <c r="HC256" s="78"/>
      <c r="HD256" s="78"/>
      <c r="HE256" s="78"/>
      <c r="HF256" s="78"/>
      <c r="HG256" s="78"/>
      <c r="HH256" s="78"/>
      <c r="HI256" s="78"/>
      <c r="HJ256" s="78"/>
      <c r="HK256" s="78"/>
      <c r="HL256" s="78"/>
      <c r="HM256" s="78"/>
      <c r="HN256" s="78"/>
      <c r="HO256" s="78"/>
      <c r="HP256" s="78"/>
      <c r="HQ256" s="78"/>
      <c r="HR256" s="78"/>
      <c r="HS256" s="78"/>
      <c r="HT256" s="78"/>
      <c r="HU256" s="78"/>
      <c r="HV256" s="78"/>
      <c r="HW256" s="78"/>
      <c r="HX256" s="78"/>
      <c r="HY256" s="78"/>
      <c r="HZ256" s="78"/>
      <c r="IA256" s="78"/>
      <c r="IB256" s="78"/>
      <c r="IC256" s="78"/>
      <c r="ID256" s="78"/>
      <c r="IE256" s="78"/>
      <c r="IF256" s="78"/>
      <c r="IG256" s="78"/>
      <c r="IH256" s="78"/>
      <c r="II256" s="78"/>
    </row>
    <row r="257" spans="1:243" s="74" customFormat="1">
      <c r="A257" s="73"/>
      <c r="C257" s="95"/>
      <c r="G257" s="75"/>
      <c r="H257" s="86"/>
      <c r="I257" s="75"/>
      <c r="J257" s="75"/>
      <c r="K257" s="75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72"/>
      <c r="AJ257" s="72"/>
      <c r="AK257" s="2"/>
      <c r="AL257" s="2"/>
      <c r="AM257" s="2"/>
      <c r="AN257" s="2"/>
      <c r="AO257" s="2"/>
      <c r="AP257" s="2"/>
      <c r="AQ257" s="2"/>
      <c r="AR257" s="2"/>
      <c r="AS257" s="2"/>
      <c r="CQ257" s="76"/>
      <c r="CR257" s="76"/>
      <c r="CS257" s="76"/>
      <c r="CT257" s="76"/>
      <c r="CU257" s="76"/>
      <c r="CV257" s="76"/>
      <c r="CW257" s="76"/>
      <c r="CX257" s="76"/>
      <c r="CY257" s="76"/>
      <c r="CZ257" s="76"/>
      <c r="DA257" s="76"/>
      <c r="DB257" s="76"/>
      <c r="DC257" s="76"/>
      <c r="DD257" s="92"/>
      <c r="DE257" s="76"/>
      <c r="DF257" s="76"/>
      <c r="DG257" s="76"/>
      <c r="DH257" s="76"/>
      <c r="DI257" s="76"/>
      <c r="DJ257" s="76"/>
      <c r="DK257" s="76"/>
      <c r="DL257" s="76"/>
      <c r="DM257" s="76"/>
      <c r="DN257" s="76"/>
      <c r="DO257" s="76"/>
      <c r="DP257" s="76"/>
      <c r="DQ257" s="78"/>
      <c r="DR257" s="78"/>
      <c r="DS257" s="78"/>
      <c r="DT257" s="78"/>
      <c r="DU257" s="78"/>
      <c r="DV257" s="78"/>
      <c r="DW257" s="78"/>
      <c r="DX257" s="78"/>
      <c r="DY257" s="78"/>
      <c r="DZ257" s="78"/>
      <c r="EA257" s="78"/>
      <c r="EB257" s="78"/>
      <c r="EC257" s="78"/>
      <c r="ED257" s="78"/>
      <c r="EE257" s="78"/>
      <c r="EF257" s="78"/>
      <c r="EG257" s="78"/>
      <c r="EH257" s="78"/>
      <c r="EI257" s="78"/>
      <c r="EJ257" s="78"/>
      <c r="EK257" s="78"/>
      <c r="EL257" s="78"/>
      <c r="EM257" s="78"/>
      <c r="EN257" s="78"/>
      <c r="EO257" s="78"/>
      <c r="EP257" s="78"/>
      <c r="EQ257" s="78"/>
      <c r="ER257" s="78"/>
      <c r="ES257" s="78"/>
      <c r="ET257" s="78"/>
      <c r="EU257" s="78"/>
      <c r="EV257" s="78"/>
      <c r="EW257" s="78"/>
      <c r="EX257" s="78"/>
      <c r="EY257" s="78"/>
      <c r="EZ257" s="78"/>
      <c r="FA257" s="78"/>
      <c r="FB257" s="78"/>
      <c r="FC257" s="78"/>
      <c r="FD257" s="78"/>
      <c r="FE257" s="78"/>
      <c r="FF257" s="78"/>
      <c r="FG257" s="78"/>
      <c r="FH257" s="78"/>
      <c r="FI257" s="78"/>
      <c r="FJ257" s="78"/>
      <c r="FK257" s="78"/>
      <c r="FL257" s="78"/>
      <c r="FM257" s="78"/>
      <c r="FN257" s="78"/>
      <c r="FO257" s="78"/>
      <c r="FP257" s="78"/>
      <c r="FQ257" s="78"/>
      <c r="FR257" s="78"/>
      <c r="FS257" s="78"/>
      <c r="FT257" s="78"/>
      <c r="FU257" s="78"/>
      <c r="FV257" s="78"/>
      <c r="FW257" s="78"/>
      <c r="FX257" s="78"/>
      <c r="FY257" s="78"/>
      <c r="FZ257" s="78"/>
      <c r="GA257" s="78"/>
      <c r="GB257" s="78"/>
      <c r="GC257" s="78"/>
      <c r="GD257" s="78"/>
      <c r="GE257" s="78"/>
      <c r="GF257" s="78"/>
      <c r="GG257" s="78"/>
      <c r="GH257" s="78"/>
      <c r="GI257" s="78"/>
      <c r="GJ257" s="78"/>
      <c r="GK257" s="78"/>
      <c r="GL257" s="78"/>
      <c r="GM257" s="78"/>
      <c r="GN257" s="78"/>
      <c r="GO257" s="78"/>
      <c r="GP257" s="78"/>
      <c r="GQ257" s="78"/>
      <c r="GR257" s="78"/>
      <c r="GS257" s="78"/>
      <c r="GT257" s="78"/>
      <c r="GU257" s="78"/>
      <c r="GV257" s="78"/>
      <c r="GW257" s="78"/>
      <c r="GX257" s="78"/>
      <c r="GY257" s="78"/>
      <c r="GZ257" s="78"/>
      <c r="HA257" s="78"/>
      <c r="HB257" s="78"/>
      <c r="HC257" s="78"/>
      <c r="HD257" s="78"/>
      <c r="HE257" s="78"/>
      <c r="HF257" s="78"/>
      <c r="HG257" s="78"/>
      <c r="HH257" s="78"/>
      <c r="HI257" s="78"/>
      <c r="HJ257" s="78"/>
      <c r="HK257" s="78"/>
      <c r="HL257" s="78"/>
      <c r="HM257" s="78"/>
      <c r="HN257" s="78"/>
      <c r="HO257" s="78"/>
      <c r="HP257" s="78"/>
      <c r="HQ257" s="78"/>
      <c r="HR257" s="78"/>
      <c r="HS257" s="78"/>
      <c r="HT257" s="78"/>
      <c r="HU257" s="78"/>
      <c r="HV257" s="78"/>
      <c r="HW257" s="78"/>
      <c r="HX257" s="78"/>
      <c r="HY257" s="78"/>
      <c r="HZ257" s="78"/>
      <c r="IA257" s="78"/>
      <c r="IB257" s="78"/>
      <c r="IC257" s="78"/>
      <c r="ID257" s="78"/>
      <c r="IE257" s="78"/>
      <c r="IF257" s="78"/>
      <c r="IG257" s="78"/>
      <c r="IH257" s="78"/>
      <c r="II257" s="78"/>
    </row>
    <row r="258" spans="1:243" s="74" customFormat="1">
      <c r="A258" s="73"/>
      <c r="C258" s="95"/>
      <c r="G258" s="75"/>
      <c r="H258" s="86"/>
      <c r="I258" s="75"/>
      <c r="J258" s="75"/>
      <c r="K258" s="75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72"/>
      <c r="AJ258" s="72"/>
      <c r="AK258" s="2"/>
      <c r="AL258" s="2"/>
      <c r="AM258" s="2"/>
      <c r="AN258" s="2"/>
      <c r="AO258" s="2"/>
      <c r="AP258" s="2"/>
      <c r="AQ258" s="2"/>
      <c r="AR258" s="2"/>
      <c r="AS258" s="2"/>
      <c r="CQ258" s="76"/>
      <c r="CR258" s="76"/>
      <c r="CS258" s="76"/>
      <c r="CT258" s="76"/>
      <c r="CU258" s="76"/>
      <c r="CV258" s="76"/>
      <c r="CW258" s="76"/>
      <c r="CX258" s="76"/>
      <c r="CY258" s="76"/>
      <c r="CZ258" s="76"/>
      <c r="DA258" s="76"/>
      <c r="DB258" s="76"/>
      <c r="DC258" s="76"/>
      <c r="DD258" s="92"/>
      <c r="DE258" s="76"/>
      <c r="DF258" s="76"/>
      <c r="DG258" s="76"/>
      <c r="DH258" s="76"/>
      <c r="DI258" s="76"/>
      <c r="DJ258" s="76"/>
      <c r="DK258" s="76"/>
      <c r="DL258" s="76"/>
      <c r="DM258" s="76"/>
      <c r="DN258" s="76"/>
      <c r="DO258" s="76"/>
      <c r="DP258" s="76"/>
      <c r="DQ258" s="78"/>
      <c r="DR258" s="78"/>
      <c r="DS258" s="78"/>
      <c r="DT258" s="78"/>
      <c r="DU258" s="78"/>
      <c r="DV258" s="78"/>
      <c r="DW258" s="78"/>
      <c r="DX258" s="78"/>
      <c r="DY258" s="78"/>
      <c r="DZ258" s="78"/>
      <c r="EA258" s="78"/>
      <c r="EB258" s="78"/>
      <c r="EC258" s="78"/>
      <c r="ED258" s="78"/>
      <c r="EE258" s="78"/>
      <c r="EF258" s="78"/>
      <c r="EG258" s="78"/>
      <c r="EH258" s="78"/>
      <c r="EI258" s="78"/>
      <c r="EJ258" s="78"/>
      <c r="EK258" s="78"/>
      <c r="EL258" s="78"/>
      <c r="EM258" s="78"/>
      <c r="EN258" s="78"/>
      <c r="EO258" s="78"/>
      <c r="EP258" s="78"/>
      <c r="EQ258" s="78"/>
      <c r="ER258" s="78"/>
      <c r="ES258" s="78"/>
      <c r="ET258" s="78"/>
      <c r="EU258" s="78"/>
      <c r="EV258" s="78"/>
      <c r="EW258" s="78"/>
      <c r="EX258" s="78"/>
      <c r="EY258" s="78"/>
      <c r="EZ258" s="78"/>
      <c r="FA258" s="78"/>
      <c r="FB258" s="78"/>
      <c r="FC258" s="78"/>
      <c r="FD258" s="78"/>
      <c r="FE258" s="78"/>
      <c r="FF258" s="78"/>
      <c r="FG258" s="78"/>
      <c r="FH258" s="78"/>
      <c r="FI258" s="78"/>
      <c r="FJ258" s="78"/>
      <c r="FK258" s="78"/>
      <c r="FL258" s="78"/>
      <c r="FM258" s="78"/>
      <c r="FN258" s="78"/>
      <c r="FO258" s="78"/>
      <c r="FP258" s="78"/>
      <c r="FQ258" s="78"/>
      <c r="FR258" s="78"/>
      <c r="FS258" s="78"/>
      <c r="FT258" s="78"/>
      <c r="FU258" s="78"/>
      <c r="FV258" s="78"/>
      <c r="FW258" s="78"/>
      <c r="FX258" s="78"/>
      <c r="FY258" s="78"/>
      <c r="FZ258" s="78"/>
      <c r="GA258" s="78"/>
      <c r="GB258" s="78"/>
      <c r="GC258" s="78"/>
      <c r="GD258" s="78"/>
      <c r="GE258" s="78"/>
      <c r="GF258" s="78"/>
      <c r="GG258" s="78"/>
      <c r="GH258" s="78"/>
      <c r="GI258" s="78"/>
      <c r="GJ258" s="78"/>
      <c r="GK258" s="78"/>
      <c r="GL258" s="78"/>
      <c r="GM258" s="78"/>
      <c r="GN258" s="78"/>
      <c r="GO258" s="78"/>
      <c r="GP258" s="78"/>
      <c r="GQ258" s="78"/>
      <c r="GR258" s="78"/>
      <c r="GS258" s="78"/>
      <c r="GT258" s="78"/>
      <c r="GU258" s="78"/>
      <c r="GV258" s="78"/>
      <c r="GW258" s="78"/>
      <c r="GX258" s="78"/>
      <c r="GY258" s="78"/>
      <c r="GZ258" s="78"/>
      <c r="HA258" s="78"/>
      <c r="HB258" s="78"/>
      <c r="HC258" s="78"/>
      <c r="HD258" s="78"/>
      <c r="HE258" s="78"/>
      <c r="HF258" s="78"/>
      <c r="HG258" s="78"/>
      <c r="HH258" s="78"/>
      <c r="HI258" s="78"/>
      <c r="HJ258" s="78"/>
      <c r="HK258" s="78"/>
      <c r="HL258" s="78"/>
      <c r="HM258" s="78"/>
      <c r="HN258" s="78"/>
      <c r="HO258" s="78"/>
      <c r="HP258" s="78"/>
      <c r="HQ258" s="78"/>
      <c r="HR258" s="78"/>
      <c r="HS258" s="78"/>
      <c r="HT258" s="78"/>
      <c r="HU258" s="78"/>
      <c r="HV258" s="78"/>
      <c r="HW258" s="78"/>
      <c r="HX258" s="78"/>
      <c r="HY258" s="78"/>
      <c r="HZ258" s="78"/>
      <c r="IA258" s="78"/>
      <c r="IB258" s="78"/>
      <c r="IC258" s="78"/>
      <c r="ID258" s="78"/>
      <c r="IE258" s="78"/>
      <c r="IF258" s="78"/>
      <c r="IG258" s="78"/>
      <c r="IH258" s="78"/>
      <c r="II258" s="78"/>
    </row>
    <row r="259" spans="1:243" s="74" customFormat="1">
      <c r="A259" s="73"/>
      <c r="C259" s="95"/>
      <c r="G259" s="75"/>
      <c r="H259" s="86"/>
      <c r="I259" s="75"/>
      <c r="J259" s="75"/>
      <c r="K259" s="75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72"/>
      <c r="AJ259" s="72"/>
      <c r="AK259" s="2"/>
      <c r="AL259" s="2"/>
      <c r="AM259" s="2"/>
      <c r="AN259" s="2"/>
      <c r="AO259" s="2"/>
      <c r="AP259" s="2"/>
      <c r="AQ259" s="2"/>
      <c r="AR259" s="2"/>
      <c r="AS259" s="2"/>
      <c r="CQ259" s="76"/>
      <c r="CR259" s="76"/>
      <c r="CS259" s="76"/>
      <c r="CT259" s="76"/>
      <c r="CU259" s="76"/>
      <c r="CV259" s="76"/>
      <c r="CW259" s="76"/>
      <c r="CX259" s="76"/>
      <c r="CY259" s="76"/>
      <c r="CZ259" s="76"/>
      <c r="DA259" s="76"/>
      <c r="DB259" s="76"/>
      <c r="DC259" s="76"/>
      <c r="DD259" s="92"/>
      <c r="DE259" s="76"/>
      <c r="DF259" s="76"/>
      <c r="DG259" s="76"/>
      <c r="DH259" s="76"/>
      <c r="DI259" s="76"/>
      <c r="DJ259" s="76"/>
      <c r="DK259" s="76"/>
      <c r="DL259" s="76"/>
      <c r="DM259" s="76"/>
      <c r="DN259" s="76"/>
      <c r="DO259" s="76"/>
      <c r="DP259" s="76"/>
      <c r="DQ259" s="78"/>
      <c r="DR259" s="78"/>
      <c r="DS259" s="78"/>
      <c r="DT259" s="78"/>
      <c r="DU259" s="78"/>
      <c r="DV259" s="78"/>
      <c r="DW259" s="78"/>
      <c r="DX259" s="78"/>
      <c r="DY259" s="78"/>
      <c r="DZ259" s="78"/>
      <c r="EA259" s="78"/>
      <c r="EB259" s="78"/>
      <c r="EC259" s="78"/>
      <c r="ED259" s="78"/>
      <c r="EE259" s="78"/>
      <c r="EF259" s="78"/>
      <c r="EG259" s="78"/>
      <c r="EH259" s="78"/>
      <c r="EI259" s="78"/>
      <c r="EJ259" s="78"/>
      <c r="EK259" s="78"/>
      <c r="EL259" s="78"/>
      <c r="EM259" s="78"/>
      <c r="EN259" s="78"/>
      <c r="EO259" s="78"/>
      <c r="EP259" s="78"/>
      <c r="EQ259" s="78"/>
      <c r="ER259" s="78"/>
      <c r="ES259" s="78"/>
      <c r="ET259" s="78"/>
      <c r="EU259" s="78"/>
      <c r="EV259" s="78"/>
      <c r="EW259" s="78"/>
      <c r="EX259" s="78"/>
      <c r="EY259" s="78"/>
      <c r="EZ259" s="78"/>
      <c r="FA259" s="78"/>
      <c r="FB259" s="78"/>
      <c r="FC259" s="78"/>
      <c r="FD259" s="78"/>
      <c r="FE259" s="78"/>
      <c r="FF259" s="78"/>
      <c r="FG259" s="78"/>
      <c r="FH259" s="78"/>
      <c r="FI259" s="78"/>
      <c r="FJ259" s="78"/>
      <c r="FK259" s="78"/>
      <c r="FL259" s="78"/>
      <c r="FM259" s="78"/>
      <c r="FN259" s="78"/>
      <c r="FO259" s="78"/>
      <c r="FP259" s="78"/>
      <c r="FQ259" s="78"/>
      <c r="FR259" s="78"/>
      <c r="FS259" s="78"/>
      <c r="FT259" s="78"/>
      <c r="FU259" s="78"/>
      <c r="FV259" s="78"/>
      <c r="FW259" s="78"/>
      <c r="FX259" s="78"/>
      <c r="FY259" s="78"/>
      <c r="FZ259" s="78"/>
      <c r="GA259" s="78"/>
      <c r="GB259" s="78"/>
      <c r="GC259" s="78"/>
      <c r="GD259" s="78"/>
      <c r="GE259" s="78"/>
      <c r="GF259" s="78"/>
      <c r="GG259" s="78"/>
      <c r="GH259" s="78"/>
      <c r="GI259" s="78"/>
      <c r="GJ259" s="78"/>
      <c r="GK259" s="78"/>
      <c r="GL259" s="78"/>
      <c r="GM259" s="78"/>
      <c r="GN259" s="78"/>
      <c r="GO259" s="78"/>
      <c r="GP259" s="78"/>
      <c r="GQ259" s="78"/>
      <c r="GR259" s="78"/>
      <c r="GS259" s="78"/>
      <c r="GT259" s="78"/>
      <c r="GU259" s="78"/>
      <c r="GV259" s="78"/>
      <c r="GW259" s="78"/>
      <c r="GX259" s="78"/>
      <c r="GY259" s="78"/>
      <c r="GZ259" s="78"/>
      <c r="HA259" s="78"/>
      <c r="HB259" s="78"/>
      <c r="HC259" s="78"/>
      <c r="HD259" s="78"/>
      <c r="HE259" s="78"/>
      <c r="HF259" s="78"/>
      <c r="HG259" s="78"/>
      <c r="HH259" s="78"/>
      <c r="HI259" s="78"/>
      <c r="HJ259" s="78"/>
      <c r="HK259" s="78"/>
      <c r="HL259" s="78"/>
      <c r="HM259" s="78"/>
      <c r="HN259" s="78"/>
      <c r="HO259" s="78"/>
      <c r="HP259" s="78"/>
      <c r="HQ259" s="78"/>
      <c r="HR259" s="78"/>
      <c r="HS259" s="78"/>
      <c r="HT259" s="78"/>
      <c r="HU259" s="78"/>
      <c r="HV259" s="78"/>
      <c r="HW259" s="78"/>
      <c r="HX259" s="78"/>
      <c r="HY259" s="78"/>
      <c r="HZ259" s="78"/>
      <c r="IA259" s="78"/>
      <c r="IB259" s="78"/>
      <c r="IC259" s="78"/>
      <c r="ID259" s="78"/>
      <c r="IE259" s="78"/>
      <c r="IF259" s="78"/>
      <c r="IG259" s="78"/>
      <c r="IH259" s="78"/>
      <c r="II259" s="78"/>
    </row>
    <row r="260" spans="1:243" s="74" customFormat="1">
      <c r="A260" s="73"/>
      <c r="C260" s="95"/>
      <c r="G260" s="75"/>
      <c r="H260" s="86"/>
      <c r="I260" s="75"/>
      <c r="J260" s="75"/>
      <c r="K260" s="75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72"/>
      <c r="AJ260" s="72"/>
      <c r="AK260" s="2"/>
      <c r="AL260" s="2"/>
      <c r="AM260" s="2"/>
      <c r="AN260" s="2"/>
      <c r="AO260" s="2"/>
      <c r="AP260" s="2"/>
      <c r="AQ260" s="2"/>
      <c r="AR260" s="2"/>
      <c r="AS260" s="2"/>
      <c r="CQ260" s="76"/>
      <c r="CR260" s="76"/>
      <c r="CS260" s="76"/>
      <c r="CT260" s="76"/>
      <c r="CU260" s="76"/>
      <c r="CV260" s="76"/>
      <c r="CW260" s="76"/>
      <c r="CX260" s="76"/>
      <c r="CY260" s="76"/>
      <c r="CZ260" s="76"/>
      <c r="DA260" s="76"/>
      <c r="DB260" s="76"/>
      <c r="DC260" s="76"/>
      <c r="DD260" s="92"/>
      <c r="DE260" s="76"/>
      <c r="DF260" s="76"/>
      <c r="DG260" s="76"/>
      <c r="DH260" s="76"/>
      <c r="DI260" s="76"/>
      <c r="DJ260" s="76"/>
      <c r="DK260" s="76"/>
      <c r="DL260" s="76"/>
      <c r="DM260" s="76"/>
      <c r="DN260" s="76"/>
      <c r="DO260" s="76"/>
      <c r="DP260" s="76"/>
      <c r="DQ260" s="78"/>
      <c r="DR260" s="78"/>
      <c r="DS260" s="78"/>
      <c r="DT260" s="78"/>
      <c r="DU260" s="78"/>
      <c r="DV260" s="78"/>
      <c r="DW260" s="78"/>
      <c r="DX260" s="78"/>
      <c r="DY260" s="78"/>
      <c r="DZ260" s="78"/>
      <c r="EA260" s="78"/>
      <c r="EB260" s="78"/>
      <c r="EC260" s="78"/>
      <c r="ED260" s="78"/>
      <c r="EE260" s="78"/>
      <c r="EF260" s="78"/>
      <c r="EG260" s="78"/>
      <c r="EH260" s="78"/>
      <c r="EI260" s="78"/>
      <c r="EJ260" s="78"/>
      <c r="EK260" s="78"/>
      <c r="EL260" s="78"/>
      <c r="EM260" s="78"/>
      <c r="EN260" s="78"/>
      <c r="EO260" s="78"/>
      <c r="EP260" s="78"/>
      <c r="EQ260" s="78"/>
      <c r="ER260" s="78"/>
      <c r="ES260" s="78"/>
      <c r="ET260" s="78"/>
      <c r="EU260" s="78"/>
      <c r="EV260" s="78"/>
      <c r="EW260" s="78"/>
      <c r="EX260" s="78"/>
      <c r="EY260" s="78"/>
      <c r="EZ260" s="78"/>
      <c r="FA260" s="78"/>
      <c r="FB260" s="78"/>
      <c r="FC260" s="78"/>
      <c r="FD260" s="78"/>
      <c r="FE260" s="78"/>
      <c r="FF260" s="78"/>
      <c r="FG260" s="78"/>
      <c r="FH260" s="78"/>
      <c r="FI260" s="78"/>
      <c r="FJ260" s="78"/>
      <c r="FK260" s="78"/>
      <c r="FL260" s="78"/>
      <c r="FM260" s="78"/>
      <c r="FN260" s="78"/>
      <c r="FO260" s="78"/>
      <c r="FP260" s="78"/>
      <c r="FQ260" s="78"/>
      <c r="FR260" s="78"/>
      <c r="FS260" s="78"/>
      <c r="FT260" s="78"/>
      <c r="FU260" s="78"/>
      <c r="FV260" s="78"/>
      <c r="FW260" s="78"/>
      <c r="FX260" s="78"/>
      <c r="FY260" s="78"/>
      <c r="FZ260" s="78"/>
      <c r="GA260" s="78"/>
      <c r="GB260" s="78"/>
      <c r="GC260" s="78"/>
      <c r="GD260" s="78"/>
      <c r="GE260" s="78"/>
      <c r="GF260" s="78"/>
      <c r="GG260" s="78"/>
      <c r="GH260" s="78"/>
      <c r="GI260" s="78"/>
      <c r="GJ260" s="78"/>
      <c r="GK260" s="78"/>
      <c r="GL260" s="78"/>
      <c r="GM260" s="78"/>
      <c r="GN260" s="78"/>
      <c r="GO260" s="78"/>
      <c r="GP260" s="78"/>
      <c r="GQ260" s="78"/>
      <c r="GR260" s="78"/>
      <c r="GS260" s="78"/>
      <c r="GT260" s="78"/>
      <c r="GU260" s="78"/>
      <c r="GV260" s="78"/>
      <c r="GW260" s="78"/>
      <c r="GX260" s="78"/>
      <c r="GY260" s="78"/>
      <c r="GZ260" s="78"/>
      <c r="HA260" s="78"/>
      <c r="HB260" s="78"/>
      <c r="HC260" s="78"/>
      <c r="HD260" s="78"/>
      <c r="HE260" s="78"/>
      <c r="HF260" s="78"/>
      <c r="HG260" s="78"/>
      <c r="HH260" s="78"/>
      <c r="HI260" s="78"/>
      <c r="HJ260" s="78"/>
      <c r="HK260" s="78"/>
      <c r="HL260" s="78"/>
      <c r="HM260" s="78"/>
      <c r="HN260" s="78"/>
      <c r="HO260" s="78"/>
      <c r="HP260" s="78"/>
      <c r="HQ260" s="78"/>
      <c r="HR260" s="78"/>
      <c r="HS260" s="78"/>
      <c r="HT260" s="78"/>
      <c r="HU260" s="78"/>
      <c r="HV260" s="78"/>
      <c r="HW260" s="78"/>
      <c r="HX260" s="78"/>
      <c r="HY260" s="78"/>
      <c r="HZ260" s="78"/>
      <c r="IA260" s="78"/>
      <c r="IB260" s="78"/>
      <c r="IC260" s="78"/>
      <c r="ID260" s="78"/>
      <c r="IE260" s="78"/>
      <c r="IF260" s="78"/>
      <c r="IG260" s="78"/>
      <c r="IH260" s="78"/>
      <c r="II260" s="78"/>
    </row>
    <row r="261" spans="1:243" s="74" customFormat="1">
      <c r="A261" s="73"/>
      <c r="C261" s="95"/>
      <c r="G261" s="75"/>
      <c r="H261" s="86"/>
      <c r="I261" s="75"/>
      <c r="J261" s="75"/>
      <c r="K261" s="75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72"/>
      <c r="AJ261" s="72"/>
      <c r="AK261" s="2"/>
      <c r="AL261" s="2"/>
      <c r="AM261" s="2"/>
      <c r="AN261" s="2"/>
      <c r="AO261" s="2"/>
      <c r="AP261" s="2"/>
      <c r="AQ261" s="2"/>
      <c r="AR261" s="2"/>
      <c r="AS261" s="2"/>
      <c r="CQ261" s="76"/>
      <c r="CR261" s="76"/>
      <c r="CS261" s="76"/>
      <c r="CT261" s="76"/>
      <c r="CU261" s="76"/>
      <c r="CV261" s="76"/>
      <c r="CW261" s="76"/>
      <c r="CX261" s="76"/>
      <c r="CY261" s="76"/>
      <c r="CZ261" s="76"/>
      <c r="DA261" s="76"/>
      <c r="DB261" s="76"/>
      <c r="DC261" s="76"/>
      <c r="DD261" s="92"/>
      <c r="DE261" s="76"/>
      <c r="DF261" s="76"/>
      <c r="DG261" s="76"/>
      <c r="DH261" s="76"/>
      <c r="DI261" s="76"/>
      <c r="DJ261" s="76"/>
      <c r="DK261" s="76"/>
      <c r="DL261" s="76"/>
      <c r="DM261" s="76"/>
      <c r="DN261" s="76"/>
      <c r="DO261" s="76"/>
      <c r="DP261" s="76"/>
      <c r="DQ261" s="78"/>
      <c r="DR261" s="78"/>
      <c r="DS261" s="78"/>
      <c r="DT261" s="78"/>
      <c r="DU261" s="78"/>
      <c r="DV261" s="78"/>
      <c r="DW261" s="78"/>
      <c r="DX261" s="78"/>
      <c r="DY261" s="78"/>
      <c r="DZ261" s="78"/>
      <c r="EA261" s="78"/>
      <c r="EB261" s="78"/>
      <c r="EC261" s="78"/>
      <c r="ED261" s="78"/>
      <c r="EE261" s="78"/>
      <c r="EF261" s="78"/>
      <c r="EG261" s="78"/>
      <c r="EH261" s="78"/>
      <c r="EI261" s="78"/>
      <c r="EJ261" s="78"/>
      <c r="EK261" s="78"/>
      <c r="EL261" s="78"/>
      <c r="EM261" s="78"/>
      <c r="EN261" s="78"/>
      <c r="EO261" s="78"/>
      <c r="EP261" s="78"/>
      <c r="EQ261" s="78"/>
      <c r="ER261" s="78"/>
      <c r="ES261" s="78"/>
      <c r="ET261" s="78"/>
      <c r="EU261" s="78"/>
      <c r="EV261" s="78"/>
      <c r="EW261" s="78"/>
      <c r="EX261" s="78"/>
      <c r="EY261" s="78"/>
      <c r="EZ261" s="78"/>
      <c r="FA261" s="78"/>
      <c r="FB261" s="78"/>
      <c r="FC261" s="78"/>
      <c r="FD261" s="78"/>
      <c r="FE261" s="78"/>
      <c r="FF261" s="78"/>
      <c r="FG261" s="78"/>
      <c r="FH261" s="78"/>
      <c r="FI261" s="78"/>
      <c r="FJ261" s="78"/>
      <c r="FK261" s="78"/>
      <c r="FL261" s="78"/>
      <c r="FM261" s="78"/>
      <c r="FN261" s="78"/>
      <c r="FO261" s="78"/>
      <c r="FP261" s="78"/>
      <c r="FQ261" s="78"/>
      <c r="FR261" s="78"/>
      <c r="FS261" s="78"/>
      <c r="FT261" s="78"/>
      <c r="FU261" s="78"/>
      <c r="FV261" s="78"/>
      <c r="FW261" s="78"/>
      <c r="FX261" s="78"/>
      <c r="FY261" s="78"/>
      <c r="FZ261" s="78"/>
      <c r="GA261" s="78"/>
      <c r="GB261" s="78"/>
      <c r="GC261" s="78"/>
      <c r="GD261" s="78"/>
      <c r="GE261" s="78"/>
      <c r="GF261" s="78"/>
      <c r="GG261" s="78"/>
      <c r="GH261" s="78"/>
      <c r="GI261" s="78"/>
      <c r="GJ261" s="78"/>
      <c r="GK261" s="78"/>
      <c r="GL261" s="78"/>
      <c r="GM261" s="78"/>
      <c r="GN261" s="78"/>
      <c r="GO261" s="78"/>
      <c r="GP261" s="78"/>
      <c r="GQ261" s="78"/>
      <c r="GR261" s="78"/>
      <c r="GS261" s="78"/>
      <c r="GT261" s="78"/>
      <c r="GU261" s="78"/>
      <c r="GV261" s="78"/>
      <c r="GW261" s="78"/>
      <c r="GX261" s="78"/>
      <c r="GY261" s="78"/>
      <c r="GZ261" s="78"/>
      <c r="HA261" s="78"/>
      <c r="HB261" s="78"/>
      <c r="HC261" s="78"/>
      <c r="HD261" s="78"/>
      <c r="HE261" s="78"/>
      <c r="HF261" s="78"/>
      <c r="HG261" s="78"/>
      <c r="HH261" s="78"/>
      <c r="HI261" s="78"/>
      <c r="HJ261" s="78"/>
      <c r="HK261" s="78"/>
      <c r="HL261" s="78"/>
      <c r="HM261" s="78"/>
      <c r="HN261" s="78"/>
      <c r="HO261" s="78"/>
      <c r="HP261" s="78"/>
      <c r="HQ261" s="78"/>
      <c r="HR261" s="78"/>
      <c r="HS261" s="78"/>
      <c r="HT261" s="78"/>
      <c r="HU261" s="78"/>
      <c r="HV261" s="78"/>
      <c r="HW261" s="78"/>
      <c r="HX261" s="78"/>
      <c r="HY261" s="78"/>
      <c r="HZ261" s="78"/>
      <c r="IA261" s="78"/>
      <c r="IB261" s="78"/>
      <c r="IC261" s="78"/>
      <c r="ID261" s="78"/>
      <c r="IE261" s="78"/>
      <c r="IF261" s="78"/>
      <c r="IG261" s="78"/>
      <c r="IH261" s="78"/>
      <c r="II261" s="78"/>
    </row>
    <row r="262" spans="1:243" s="74" customFormat="1">
      <c r="A262" s="73"/>
      <c r="C262" s="95"/>
      <c r="G262" s="75"/>
      <c r="H262" s="86"/>
      <c r="I262" s="75"/>
      <c r="J262" s="75"/>
      <c r="K262" s="75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72"/>
      <c r="AJ262" s="72"/>
      <c r="AK262" s="2"/>
      <c r="AL262" s="2"/>
      <c r="AM262" s="2"/>
      <c r="AN262" s="2"/>
      <c r="AO262" s="2"/>
      <c r="AP262" s="2"/>
      <c r="AQ262" s="2"/>
      <c r="AR262" s="2"/>
      <c r="AS262" s="2"/>
      <c r="CQ262" s="76"/>
      <c r="CR262" s="76"/>
      <c r="CS262" s="76"/>
      <c r="CT262" s="76"/>
      <c r="CU262" s="76"/>
      <c r="CV262" s="76"/>
      <c r="CW262" s="76"/>
      <c r="CX262" s="76"/>
      <c r="CY262" s="76"/>
      <c r="CZ262" s="76"/>
      <c r="DA262" s="76"/>
      <c r="DB262" s="76"/>
      <c r="DC262" s="76"/>
      <c r="DD262" s="92"/>
      <c r="DE262" s="76"/>
      <c r="DF262" s="76"/>
      <c r="DG262" s="76"/>
      <c r="DH262" s="76"/>
      <c r="DI262" s="76"/>
      <c r="DJ262" s="76"/>
      <c r="DK262" s="76"/>
      <c r="DL262" s="76"/>
      <c r="DM262" s="76"/>
      <c r="DN262" s="76"/>
      <c r="DO262" s="76"/>
      <c r="DP262" s="76"/>
      <c r="DQ262" s="78"/>
      <c r="DR262" s="78"/>
      <c r="DS262" s="78"/>
      <c r="DT262" s="78"/>
      <c r="DU262" s="78"/>
      <c r="DV262" s="78"/>
      <c r="DW262" s="78"/>
      <c r="DX262" s="78"/>
      <c r="DY262" s="78"/>
      <c r="DZ262" s="78"/>
      <c r="EA262" s="78"/>
      <c r="EB262" s="78"/>
      <c r="EC262" s="78"/>
      <c r="ED262" s="78"/>
      <c r="EE262" s="78"/>
      <c r="EF262" s="78"/>
      <c r="EG262" s="78"/>
      <c r="EH262" s="78"/>
      <c r="EI262" s="78"/>
      <c r="EJ262" s="78"/>
      <c r="EK262" s="78"/>
      <c r="EL262" s="78"/>
      <c r="EM262" s="78"/>
      <c r="EN262" s="78"/>
      <c r="EO262" s="78"/>
      <c r="EP262" s="78"/>
      <c r="EQ262" s="78"/>
      <c r="ER262" s="78"/>
      <c r="ES262" s="78"/>
      <c r="ET262" s="78"/>
      <c r="EU262" s="78"/>
      <c r="EV262" s="78"/>
      <c r="EW262" s="78"/>
      <c r="EX262" s="78"/>
      <c r="EY262" s="78"/>
      <c r="EZ262" s="78"/>
      <c r="FA262" s="78"/>
      <c r="FB262" s="78"/>
      <c r="FC262" s="78"/>
      <c r="FD262" s="78"/>
      <c r="FE262" s="78"/>
      <c r="FF262" s="78"/>
      <c r="FG262" s="78"/>
      <c r="FH262" s="78"/>
      <c r="FI262" s="78"/>
      <c r="FJ262" s="78"/>
      <c r="FK262" s="78"/>
      <c r="FL262" s="78"/>
      <c r="FM262" s="78"/>
      <c r="FN262" s="78"/>
      <c r="FO262" s="78"/>
      <c r="FP262" s="78"/>
      <c r="FQ262" s="78"/>
      <c r="FR262" s="78"/>
      <c r="FS262" s="78"/>
      <c r="FT262" s="78"/>
      <c r="FU262" s="78"/>
      <c r="FV262" s="78"/>
      <c r="FW262" s="78"/>
      <c r="FX262" s="78"/>
      <c r="FY262" s="78"/>
      <c r="FZ262" s="78"/>
      <c r="GA262" s="78"/>
      <c r="GB262" s="78"/>
      <c r="GC262" s="78"/>
      <c r="GD262" s="78"/>
      <c r="GE262" s="78"/>
      <c r="GF262" s="78"/>
      <c r="GG262" s="78"/>
      <c r="GH262" s="78"/>
      <c r="GI262" s="78"/>
      <c r="GJ262" s="78"/>
      <c r="GK262" s="78"/>
      <c r="GL262" s="78"/>
      <c r="GM262" s="78"/>
      <c r="GN262" s="78"/>
      <c r="GO262" s="78"/>
      <c r="GP262" s="78"/>
      <c r="GQ262" s="78"/>
      <c r="GR262" s="78"/>
      <c r="GS262" s="78"/>
      <c r="GT262" s="78"/>
      <c r="GU262" s="78"/>
      <c r="GV262" s="78"/>
      <c r="GW262" s="78"/>
      <c r="GX262" s="78"/>
      <c r="GY262" s="78"/>
      <c r="GZ262" s="78"/>
      <c r="HA262" s="78"/>
      <c r="HB262" s="78"/>
      <c r="HC262" s="78"/>
      <c r="HD262" s="78"/>
      <c r="HE262" s="78"/>
      <c r="HF262" s="78"/>
      <c r="HG262" s="78"/>
      <c r="HH262" s="78"/>
      <c r="HI262" s="78"/>
      <c r="HJ262" s="78"/>
      <c r="HK262" s="78"/>
      <c r="HL262" s="78"/>
      <c r="HM262" s="78"/>
      <c r="HN262" s="78"/>
      <c r="HO262" s="78"/>
      <c r="HP262" s="78"/>
      <c r="HQ262" s="78"/>
      <c r="HR262" s="78"/>
      <c r="HS262" s="78"/>
      <c r="HT262" s="78"/>
      <c r="HU262" s="78"/>
      <c r="HV262" s="78"/>
      <c r="HW262" s="78"/>
      <c r="HX262" s="78"/>
      <c r="HY262" s="78"/>
      <c r="HZ262" s="78"/>
      <c r="IA262" s="78"/>
      <c r="IB262" s="78"/>
      <c r="IC262" s="78"/>
      <c r="ID262" s="78"/>
      <c r="IE262" s="78"/>
      <c r="IF262" s="78"/>
      <c r="IG262" s="78"/>
      <c r="IH262" s="78"/>
      <c r="II262" s="78"/>
    </row>
    <row r="263" spans="1:243" s="74" customFormat="1">
      <c r="A263" s="73"/>
      <c r="C263" s="95"/>
      <c r="G263" s="75"/>
      <c r="H263" s="86"/>
      <c r="I263" s="75"/>
      <c r="J263" s="75"/>
      <c r="K263" s="75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72"/>
      <c r="AJ263" s="72"/>
      <c r="AK263" s="2"/>
      <c r="AL263" s="2"/>
      <c r="AM263" s="2"/>
      <c r="AN263" s="2"/>
      <c r="AO263" s="2"/>
      <c r="AP263" s="2"/>
      <c r="AQ263" s="2"/>
      <c r="AR263" s="2"/>
      <c r="AS263" s="2"/>
      <c r="CQ263" s="76"/>
      <c r="CR263" s="76"/>
      <c r="CS263" s="76"/>
      <c r="CT263" s="76"/>
      <c r="CU263" s="76"/>
      <c r="CV263" s="76"/>
      <c r="CW263" s="76"/>
      <c r="CX263" s="76"/>
      <c r="CY263" s="76"/>
      <c r="CZ263" s="76"/>
      <c r="DA263" s="76"/>
      <c r="DB263" s="76"/>
      <c r="DC263" s="76"/>
      <c r="DD263" s="92"/>
      <c r="DE263" s="76"/>
      <c r="DF263" s="76"/>
      <c r="DG263" s="76"/>
      <c r="DH263" s="76"/>
      <c r="DI263" s="76"/>
      <c r="DJ263" s="76"/>
      <c r="DK263" s="76"/>
      <c r="DL263" s="76"/>
      <c r="DM263" s="76"/>
      <c r="DN263" s="76"/>
      <c r="DO263" s="76"/>
      <c r="DP263" s="76"/>
      <c r="DQ263" s="78"/>
      <c r="DR263" s="78"/>
      <c r="DS263" s="78"/>
      <c r="DT263" s="78"/>
      <c r="DU263" s="78"/>
      <c r="DV263" s="78"/>
      <c r="DW263" s="78"/>
      <c r="DX263" s="78"/>
      <c r="DY263" s="78"/>
      <c r="DZ263" s="78"/>
      <c r="EA263" s="78"/>
      <c r="EB263" s="78"/>
      <c r="EC263" s="78"/>
      <c r="ED263" s="78"/>
      <c r="EE263" s="78"/>
      <c r="EF263" s="78"/>
      <c r="EG263" s="78"/>
      <c r="EH263" s="78"/>
      <c r="EI263" s="78"/>
      <c r="EJ263" s="78"/>
      <c r="EK263" s="78"/>
      <c r="EL263" s="78"/>
      <c r="EM263" s="78"/>
      <c r="EN263" s="78"/>
      <c r="EO263" s="78"/>
      <c r="EP263" s="78"/>
      <c r="EQ263" s="78"/>
      <c r="ER263" s="78"/>
      <c r="ES263" s="78"/>
      <c r="ET263" s="78"/>
      <c r="EU263" s="78"/>
      <c r="EV263" s="78"/>
      <c r="EW263" s="78"/>
      <c r="EX263" s="78"/>
      <c r="EY263" s="78"/>
      <c r="EZ263" s="78"/>
      <c r="FA263" s="78"/>
      <c r="FB263" s="78"/>
      <c r="FC263" s="78"/>
      <c r="FD263" s="78"/>
      <c r="FE263" s="78"/>
      <c r="FF263" s="78"/>
      <c r="FG263" s="78"/>
      <c r="FH263" s="78"/>
      <c r="FI263" s="78"/>
      <c r="FJ263" s="78"/>
      <c r="FK263" s="78"/>
      <c r="FL263" s="78"/>
      <c r="FM263" s="78"/>
      <c r="FN263" s="78"/>
      <c r="FO263" s="78"/>
      <c r="FP263" s="78"/>
      <c r="FQ263" s="78"/>
      <c r="FR263" s="78"/>
      <c r="FS263" s="78"/>
      <c r="FT263" s="78"/>
      <c r="FU263" s="78"/>
      <c r="FV263" s="78"/>
      <c r="FW263" s="78"/>
      <c r="FX263" s="78"/>
      <c r="FY263" s="78"/>
      <c r="FZ263" s="78"/>
      <c r="GA263" s="78"/>
      <c r="GB263" s="78"/>
      <c r="GC263" s="78"/>
      <c r="GD263" s="78"/>
      <c r="GE263" s="78"/>
      <c r="GF263" s="78"/>
      <c r="GG263" s="78"/>
      <c r="GH263" s="78"/>
      <c r="GI263" s="78"/>
      <c r="GJ263" s="78"/>
      <c r="GK263" s="78"/>
      <c r="GL263" s="78"/>
      <c r="GM263" s="78"/>
      <c r="GN263" s="78"/>
      <c r="GO263" s="78"/>
      <c r="GP263" s="78"/>
      <c r="GQ263" s="78"/>
      <c r="GR263" s="78"/>
      <c r="GS263" s="78"/>
      <c r="GT263" s="78"/>
      <c r="GU263" s="78"/>
      <c r="GV263" s="78"/>
      <c r="GW263" s="78"/>
      <c r="GX263" s="78"/>
      <c r="GY263" s="78"/>
      <c r="GZ263" s="78"/>
      <c r="HA263" s="78"/>
      <c r="HB263" s="78"/>
      <c r="HC263" s="78"/>
      <c r="HD263" s="78"/>
      <c r="HE263" s="78"/>
      <c r="HF263" s="78"/>
      <c r="HG263" s="78"/>
      <c r="HH263" s="78"/>
      <c r="HI263" s="78"/>
      <c r="HJ263" s="78"/>
      <c r="HK263" s="78"/>
      <c r="HL263" s="78"/>
      <c r="HM263" s="78"/>
      <c r="HN263" s="78"/>
      <c r="HO263" s="78"/>
      <c r="HP263" s="78"/>
      <c r="HQ263" s="78"/>
      <c r="HR263" s="78"/>
      <c r="HS263" s="78"/>
      <c r="HT263" s="78"/>
      <c r="HU263" s="78"/>
      <c r="HV263" s="78"/>
      <c r="HW263" s="78"/>
      <c r="HX263" s="78"/>
      <c r="HY263" s="78"/>
      <c r="HZ263" s="78"/>
      <c r="IA263" s="78"/>
      <c r="IB263" s="78"/>
      <c r="IC263" s="78"/>
      <c r="ID263" s="78"/>
      <c r="IE263" s="78"/>
      <c r="IF263" s="78"/>
      <c r="IG263" s="78"/>
      <c r="IH263" s="78"/>
      <c r="II263" s="78"/>
    </row>
    <row r="264" spans="1:243" s="74" customFormat="1">
      <c r="A264" s="73"/>
      <c r="C264" s="95"/>
      <c r="G264" s="75"/>
      <c r="H264" s="86"/>
      <c r="I264" s="75"/>
      <c r="J264" s="75"/>
      <c r="K264" s="75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72"/>
      <c r="AJ264" s="72"/>
      <c r="AK264" s="2"/>
      <c r="AL264" s="2"/>
      <c r="AM264" s="2"/>
      <c r="AN264" s="2"/>
      <c r="AO264" s="2"/>
      <c r="AP264" s="2"/>
      <c r="AQ264" s="2"/>
      <c r="AR264" s="2"/>
      <c r="AS264" s="2"/>
      <c r="CQ264" s="76"/>
      <c r="CR264" s="76"/>
      <c r="CS264" s="76"/>
      <c r="CT264" s="76"/>
      <c r="CU264" s="76"/>
      <c r="CV264" s="76"/>
      <c r="CW264" s="76"/>
      <c r="CX264" s="76"/>
      <c r="CY264" s="76"/>
      <c r="CZ264" s="76"/>
      <c r="DA264" s="76"/>
      <c r="DB264" s="76"/>
      <c r="DC264" s="76"/>
      <c r="DD264" s="92"/>
      <c r="DE264" s="76"/>
      <c r="DF264" s="76"/>
      <c r="DG264" s="76"/>
      <c r="DH264" s="76"/>
      <c r="DI264" s="76"/>
      <c r="DJ264" s="76"/>
      <c r="DK264" s="76"/>
      <c r="DL264" s="76"/>
      <c r="DM264" s="76"/>
      <c r="DN264" s="76"/>
      <c r="DO264" s="76"/>
      <c r="DP264" s="76"/>
      <c r="DQ264" s="78"/>
      <c r="DR264" s="78"/>
      <c r="DS264" s="78"/>
      <c r="DT264" s="78"/>
      <c r="DU264" s="78"/>
      <c r="DV264" s="78"/>
      <c r="DW264" s="78"/>
      <c r="DX264" s="78"/>
      <c r="DY264" s="78"/>
      <c r="DZ264" s="78"/>
      <c r="EA264" s="78"/>
      <c r="EB264" s="78"/>
      <c r="EC264" s="78"/>
      <c r="ED264" s="78"/>
      <c r="EE264" s="78"/>
      <c r="EF264" s="78"/>
      <c r="EG264" s="78"/>
      <c r="EH264" s="78"/>
      <c r="EI264" s="78"/>
      <c r="EJ264" s="78"/>
      <c r="EK264" s="78"/>
      <c r="EL264" s="78"/>
      <c r="EM264" s="78"/>
      <c r="EN264" s="78"/>
      <c r="EO264" s="78"/>
      <c r="EP264" s="78"/>
      <c r="EQ264" s="78"/>
      <c r="ER264" s="78"/>
      <c r="ES264" s="78"/>
      <c r="ET264" s="78"/>
      <c r="EU264" s="78"/>
      <c r="EV264" s="78"/>
      <c r="EW264" s="78"/>
      <c r="EX264" s="78"/>
      <c r="EY264" s="78"/>
      <c r="EZ264" s="78"/>
      <c r="FA264" s="78"/>
      <c r="FB264" s="78"/>
      <c r="FC264" s="78"/>
      <c r="FD264" s="78"/>
      <c r="FE264" s="78"/>
      <c r="FF264" s="78"/>
      <c r="FG264" s="78"/>
      <c r="FH264" s="78"/>
      <c r="FI264" s="78"/>
      <c r="FJ264" s="78"/>
      <c r="FK264" s="78"/>
      <c r="FL264" s="78"/>
      <c r="FM264" s="78"/>
      <c r="FN264" s="78"/>
      <c r="FO264" s="78"/>
      <c r="FP264" s="78"/>
      <c r="FQ264" s="78"/>
      <c r="FR264" s="78"/>
      <c r="FS264" s="78"/>
      <c r="FT264" s="78"/>
      <c r="FU264" s="78"/>
      <c r="FV264" s="78"/>
      <c r="FW264" s="78"/>
      <c r="FX264" s="78"/>
      <c r="FY264" s="78"/>
      <c r="FZ264" s="78"/>
      <c r="GA264" s="78"/>
      <c r="GB264" s="78"/>
      <c r="GC264" s="78"/>
      <c r="GD264" s="78"/>
      <c r="GE264" s="78"/>
      <c r="GF264" s="78"/>
      <c r="GG264" s="78"/>
      <c r="GH264" s="78"/>
      <c r="GI264" s="78"/>
      <c r="GJ264" s="78"/>
      <c r="GK264" s="78"/>
      <c r="GL264" s="78"/>
      <c r="GM264" s="78"/>
      <c r="GN264" s="78"/>
      <c r="GO264" s="78"/>
      <c r="GP264" s="78"/>
      <c r="GQ264" s="78"/>
      <c r="GR264" s="78"/>
      <c r="GS264" s="78"/>
      <c r="GT264" s="78"/>
      <c r="GU264" s="78"/>
      <c r="GV264" s="78"/>
      <c r="GW264" s="78"/>
      <c r="GX264" s="78"/>
      <c r="GY264" s="78"/>
      <c r="GZ264" s="78"/>
      <c r="HA264" s="78"/>
      <c r="HB264" s="78"/>
      <c r="HC264" s="78"/>
      <c r="HD264" s="78"/>
      <c r="HE264" s="78"/>
      <c r="HF264" s="78"/>
      <c r="HG264" s="78"/>
      <c r="HH264" s="78"/>
      <c r="HI264" s="78"/>
      <c r="HJ264" s="78"/>
      <c r="HK264" s="78"/>
      <c r="HL264" s="78"/>
      <c r="HM264" s="78"/>
      <c r="HN264" s="78"/>
      <c r="HO264" s="78"/>
      <c r="HP264" s="78"/>
      <c r="HQ264" s="78"/>
      <c r="HR264" s="78"/>
      <c r="HS264" s="78"/>
      <c r="HT264" s="78"/>
      <c r="HU264" s="78"/>
      <c r="HV264" s="78"/>
      <c r="HW264" s="78"/>
      <c r="HX264" s="78"/>
      <c r="HY264" s="78"/>
      <c r="HZ264" s="78"/>
      <c r="IA264" s="78"/>
      <c r="IB264" s="78"/>
      <c r="IC264" s="78"/>
      <c r="ID264" s="78"/>
      <c r="IE264" s="78"/>
      <c r="IF264" s="78"/>
      <c r="IG264" s="78"/>
      <c r="IH264" s="78"/>
      <c r="II264" s="78"/>
    </row>
    <row r="265" spans="1:243" s="74" customFormat="1">
      <c r="A265" s="73"/>
      <c r="C265" s="95"/>
      <c r="G265" s="75"/>
      <c r="H265" s="86"/>
      <c r="I265" s="75"/>
      <c r="J265" s="75"/>
      <c r="K265" s="75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72"/>
      <c r="AJ265" s="72"/>
      <c r="AK265" s="2"/>
      <c r="AL265" s="2"/>
      <c r="AM265" s="2"/>
      <c r="AN265" s="2"/>
      <c r="AO265" s="2"/>
      <c r="AP265" s="2"/>
      <c r="AQ265" s="2"/>
      <c r="AR265" s="2"/>
      <c r="AS265" s="2"/>
      <c r="CQ265" s="76"/>
      <c r="CR265" s="76"/>
      <c r="CS265" s="76"/>
      <c r="CT265" s="76"/>
      <c r="CU265" s="76"/>
      <c r="CV265" s="76"/>
      <c r="CW265" s="76"/>
      <c r="CX265" s="76"/>
      <c r="CY265" s="76"/>
      <c r="CZ265" s="76"/>
      <c r="DA265" s="76"/>
      <c r="DB265" s="76"/>
      <c r="DC265" s="76"/>
      <c r="DD265" s="92"/>
      <c r="DE265" s="76"/>
      <c r="DF265" s="76"/>
      <c r="DG265" s="76"/>
      <c r="DH265" s="76"/>
      <c r="DI265" s="76"/>
      <c r="DJ265" s="76"/>
      <c r="DK265" s="76"/>
      <c r="DL265" s="76"/>
      <c r="DM265" s="76"/>
      <c r="DN265" s="76"/>
      <c r="DO265" s="76"/>
      <c r="DP265" s="76"/>
      <c r="DQ265" s="78"/>
      <c r="DR265" s="78"/>
      <c r="DS265" s="78"/>
      <c r="DT265" s="78"/>
      <c r="DU265" s="78"/>
      <c r="DV265" s="78"/>
      <c r="DW265" s="78"/>
      <c r="DX265" s="78"/>
      <c r="DY265" s="78"/>
      <c r="DZ265" s="78"/>
      <c r="EA265" s="78"/>
      <c r="EB265" s="78"/>
      <c r="EC265" s="78"/>
      <c r="ED265" s="78"/>
      <c r="EE265" s="78"/>
      <c r="EF265" s="78"/>
      <c r="EG265" s="78"/>
      <c r="EH265" s="78"/>
      <c r="EI265" s="78"/>
      <c r="EJ265" s="78"/>
      <c r="EK265" s="78"/>
      <c r="EL265" s="78"/>
      <c r="EM265" s="78"/>
      <c r="EN265" s="78"/>
      <c r="EO265" s="78"/>
      <c r="EP265" s="78"/>
      <c r="EQ265" s="78"/>
      <c r="ER265" s="78"/>
      <c r="ES265" s="78"/>
      <c r="ET265" s="78"/>
      <c r="EU265" s="78"/>
      <c r="EV265" s="78"/>
      <c r="EW265" s="78"/>
      <c r="EX265" s="78"/>
      <c r="EY265" s="78"/>
      <c r="EZ265" s="78"/>
      <c r="FA265" s="78"/>
      <c r="FB265" s="78"/>
      <c r="FC265" s="78"/>
      <c r="FD265" s="78"/>
      <c r="FE265" s="78"/>
      <c r="FF265" s="78"/>
      <c r="FG265" s="78"/>
      <c r="FH265" s="78"/>
      <c r="FI265" s="78"/>
      <c r="FJ265" s="78"/>
      <c r="FK265" s="78"/>
      <c r="FL265" s="78"/>
      <c r="FM265" s="78"/>
      <c r="FN265" s="78"/>
      <c r="FO265" s="78"/>
      <c r="FP265" s="78"/>
      <c r="FQ265" s="78"/>
      <c r="FR265" s="78"/>
      <c r="FS265" s="78"/>
      <c r="FT265" s="78"/>
      <c r="FU265" s="78"/>
      <c r="FV265" s="78"/>
      <c r="FW265" s="78"/>
      <c r="FX265" s="78"/>
      <c r="FY265" s="78"/>
      <c r="FZ265" s="78"/>
      <c r="GA265" s="78"/>
      <c r="GB265" s="78"/>
      <c r="GC265" s="78"/>
      <c r="GD265" s="78"/>
      <c r="GE265" s="78"/>
      <c r="GF265" s="78"/>
      <c r="GG265" s="78"/>
      <c r="GH265" s="78"/>
      <c r="GI265" s="78"/>
      <c r="GJ265" s="78"/>
      <c r="GK265" s="78"/>
      <c r="GL265" s="78"/>
      <c r="GM265" s="78"/>
      <c r="GN265" s="78"/>
      <c r="GO265" s="78"/>
      <c r="GP265" s="78"/>
      <c r="GQ265" s="78"/>
      <c r="GR265" s="78"/>
      <c r="GS265" s="78"/>
      <c r="GT265" s="78"/>
      <c r="GU265" s="78"/>
      <c r="GV265" s="78"/>
      <c r="GW265" s="78"/>
      <c r="GX265" s="78"/>
      <c r="GY265" s="78"/>
      <c r="GZ265" s="78"/>
      <c r="HA265" s="78"/>
      <c r="HB265" s="78"/>
      <c r="HC265" s="78"/>
      <c r="HD265" s="78"/>
      <c r="HE265" s="78"/>
      <c r="HF265" s="78"/>
      <c r="HG265" s="78"/>
      <c r="HH265" s="78"/>
      <c r="HI265" s="78"/>
      <c r="HJ265" s="78"/>
      <c r="HK265" s="78"/>
      <c r="HL265" s="78"/>
      <c r="HM265" s="78"/>
      <c r="HN265" s="78"/>
      <c r="HO265" s="78"/>
      <c r="HP265" s="78"/>
      <c r="HQ265" s="78"/>
      <c r="HR265" s="78"/>
      <c r="HS265" s="78"/>
      <c r="HT265" s="78"/>
      <c r="HU265" s="78"/>
      <c r="HV265" s="78"/>
      <c r="HW265" s="78"/>
      <c r="HX265" s="78"/>
      <c r="HY265" s="78"/>
      <c r="HZ265" s="78"/>
      <c r="IA265" s="78"/>
      <c r="IB265" s="78"/>
      <c r="IC265" s="78"/>
      <c r="ID265" s="78"/>
      <c r="IE265" s="78"/>
      <c r="IF265" s="78"/>
      <c r="IG265" s="78"/>
      <c r="IH265" s="78"/>
      <c r="II265" s="78"/>
    </row>
    <row r="266" spans="1:243" s="74" customFormat="1">
      <c r="A266" s="73"/>
      <c r="C266" s="95"/>
      <c r="G266" s="75"/>
      <c r="H266" s="86"/>
      <c r="I266" s="75"/>
      <c r="J266" s="75"/>
      <c r="K266" s="75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72"/>
      <c r="AJ266" s="72"/>
      <c r="AK266" s="2"/>
      <c r="AL266" s="2"/>
      <c r="AM266" s="2"/>
      <c r="AN266" s="2"/>
      <c r="AO266" s="2"/>
      <c r="AP266" s="2"/>
      <c r="AQ266" s="2"/>
      <c r="AR266" s="2"/>
      <c r="AS266" s="2"/>
      <c r="CQ266" s="76"/>
      <c r="CR266" s="76"/>
      <c r="CS266" s="76"/>
      <c r="CT266" s="76"/>
      <c r="CU266" s="76"/>
      <c r="CV266" s="76"/>
      <c r="CW266" s="76"/>
      <c r="CX266" s="76"/>
      <c r="CY266" s="76"/>
      <c r="CZ266" s="76"/>
      <c r="DA266" s="76"/>
      <c r="DB266" s="76"/>
      <c r="DC266" s="76"/>
      <c r="DD266" s="92"/>
      <c r="DE266" s="76"/>
      <c r="DF266" s="76"/>
      <c r="DG266" s="76"/>
      <c r="DH266" s="76"/>
      <c r="DI266" s="76"/>
      <c r="DJ266" s="76"/>
      <c r="DK266" s="76"/>
      <c r="DL266" s="76"/>
      <c r="DM266" s="76"/>
      <c r="DN266" s="76"/>
      <c r="DO266" s="76"/>
      <c r="DP266" s="76"/>
      <c r="DQ266" s="78"/>
      <c r="DR266" s="78"/>
      <c r="DS266" s="78"/>
      <c r="DT266" s="78"/>
      <c r="DU266" s="78"/>
      <c r="DV266" s="78"/>
      <c r="DW266" s="78"/>
      <c r="DX266" s="78"/>
      <c r="DY266" s="78"/>
      <c r="DZ266" s="78"/>
      <c r="EA266" s="78"/>
      <c r="EB266" s="78"/>
      <c r="EC266" s="78"/>
      <c r="ED266" s="78"/>
      <c r="EE266" s="78"/>
      <c r="EF266" s="78"/>
      <c r="EG266" s="78"/>
      <c r="EH266" s="78"/>
      <c r="EI266" s="78"/>
      <c r="EJ266" s="78"/>
      <c r="EK266" s="78"/>
      <c r="EL266" s="78"/>
      <c r="EM266" s="78"/>
      <c r="EN266" s="78"/>
      <c r="EO266" s="78"/>
      <c r="EP266" s="78"/>
      <c r="EQ266" s="78"/>
      <c r="ER266" s="78"/>
      <c r="ES266" s="78"/>
      <c r="ET266" s="78"/>
      <c r="EU266" s="78"/>
      <c r="EV266" s="78"/>
      <c r="EW266" s="78"/>
      <c r="EX266" s="78"/>
      <c r="EY266" s="78"/>
      <c r="EZ266" s="78"/>
      <c r="FA266" s="78"/>
      <c r="FB266" s="78"/>
      <c r="FC266" s="78"/>
      <c r="FD266" s="78"/>
      <c r="FE266" s="78"/>
      <c r="FF266" s="78"/>
      <c r="FG266" s="78"/>
      <c r="FH266" s="78"/>
      <c r="FI266" s="78"/>
      <c r="FJ266" s="78"/>
      <c r="FK266" s="78"/>
      <c r="FL266" s="78"/>
      <c r="FM266" s="78"/>
      <c r="FN266" s="78"/>
      <c r="FO266" s="78"/>
      <c r="FP266" s="78"/>
      <c r="FQ266" s="78"/>
      <c r="FR266" s="78"/>
      <c r="FS266" s="78"/>
      <c r="FT266" s="78"/>
      <c r="FU266" s="78"/>
      <c r="FV266" s="78"/>
      <c r="FW266" s="78"/>
      <c r="FX266" s="78"/>
      <c r="FY266" s="78"/>
      <c r="FZ266" s="78"/>
      <c r="GA266" s="78"/>
      <c r="GB266" s="78"/>
      <c r="GC266" s="78"/>
      <c r="GD266" s="78"/>
      <c r="GE266" s="78"/>
      <c r="GF266" s="78"/>
      <c r="GG266" s="78"/>
      <c r="GH266" s="78"/>
      <c r="GI266" s="78"/>
      <c r="GJ266" s="78"/>
      <c r="GK266" s="78"/>
      <c r="GL266" s="78"/>
      <c r="GM266" s="78"/>
      <c r="GN266" s="78"/>
      <c r="GO266" s="78"/>
      <c r="GP266" s="78"/>
      <c r="GQ266" s="78"/>
      <c r="GR266" s="78"/>
      <c r="GS266" s="78"/>
      <c r="GT266" s="78"/>
      <c r="GU266" s="78"/>
      <c r="GV266" s="78"/>
      <c r="GW266" s="78"/>
      <c r="GX266" s="78"/>
      <c r="GY266" s="78"/>
      <c r="GZ266" s="78"/>
      <c r="HA266" s="78"/>
      <c r="HB266" s="78"/>
      <c r="HC266" s="78"/>
      <c r="HD266" s="78"/>
      <c r="HE266" s="78"/>
      <c r="HF266" s="78"/>
      <c r="HG266" s="78"/>
      <c r="HH266" s="78"/>
      <c r="HI266" s="78"/>
      <c r="HJ266" s="78"/>
      <c r="HK266" s="78"/>
      <c r="HL266" s="78"/>
      <c r="HM266" s="78"/>
      <c r="HN266" s="78"/>
      <c r="HO266" s="78"/>
      <c r="HP266" s="78"/>
      <c r="HQ266" s="78"/>
      <c r="HR266" s="78"/>
      <c r="HS266" s="78"/>
      <c r="HT266" s="78"/>
      <c r="HU266" s="78"/>
      <c r="HV266" s="78"/>
      <c r="HW266" s="78"/>
      <c r="HX266" s="78"/>
      <c r="HY266" s="78"/>
      <c r="HZ266" s="78"/>
      <c r="IA266" s="78"/>
      <c r="IB266" s="78"/>
      <c r="IC266" s="78"/>
      <c r="ID266" s="78"/>
      <c r="IE266" s="78"/>
      <c r="IF266" s="78"/>
      <c r="IG266" s="78"/>
      <c r="IH266" s="78"/>
      <c r="II266" s="78"/>
    </row>
    <row r="267" spans="1:243" s="74" customFormat="1">
      <c r="A267" s="73"/>
      <c r="C267" s="95"/>
      <c r="G267" s="75"/>
      <c r="H267" s="86"/>
      <c r="I267" s="75"/>
      <c r="J267" s="75"/>
      <c r="K267" s="75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72"/>
      <c r="AJ267" s="72"/>
      <c r="AK267" s="2"/>
      <c r="AL267" s="2"/>
      <c r="AM267" s="2"/>
      <c r="AN267" s="2"/>
      <c r="AO267" s="2"/>
      <c r="AP267" s="2"/>
      <c r="AQ267" s="2"/>
      <c r="AR267" s="2"/>
      <c r="AS267" s="2"/>
      <c r="CQ267" s="76"/>
      <c r="CR267" s="76"/>
      <c r="CS267" s="76"/>
      <c r="CT267" s="76"/>
      <c r="CU267" s="76"/>
      <c r="CV267" s="76"/>
      <c r="CW267" s="76"/>
      <c r="CX267" s="76"/>
      <c r="CY267" s="76"/>
      <c r="CZ267" s="76"/>
      <c r="DA267" s="76"/>
      <c r="DB267" s="76"/>
      <c r="DC267" s="76"/>
      <c r="DD267" s="92"/>
      <c r="DE267" s="76"/>
      <c r="DF267" s="76"/>
      <c r="DG267" s="76"/>
      <c r="DH267" s="76"/>
      <c r="DI267" s="76"/>
      <c r="DJ267" s="76"/>
      <c r="DK267" s="76"/>
      <c r="DL267" s="76"/>
      <c r="DM267" s="76"/>
      <c r="DN267" s="76"/>
      <c r="DO267" s="76"/>
      <c r="DP267" s="76"/>
      <c r="DQ267" s="78"/>
      <c r="DR267" s="78"/>
      <c r="DS267" s="78"/>
      <c r="DT267" s="78"/>
      <c r="DU267" s="78"/>
      <c r="DV267" s="78"/>
      <c r="DW267" s="78"/>
      <c r="DX267" s="78"/>
      <c r="DY267" s="78"/>
      <c r="DZ267" s="78"/>
      <c r="EA267" s="78"/>
      <c r="EB267" s="78"/>
      <c r="EC267" s="78"/>
      <c r="ED267" s="78"/>
      <c r="EE267" s="78"/>
      <c r="EF267" s="78"/>
      <c r="EG267" s="78"/>
      <c r="EH267" s="78"/>
      <c r="EI267" s="78"/>
      <c r="EJ267" s="78"/>
      <c r="EK267" s="78"/>
      <c r="EL267" s="78"/>
      <c r="EM267" s="78"/>
      <c r="EN267" s="78"/>
      <c r="EO267" s="78"/>
      <c r="EP267" s="78"/>
      <c r="EQ267" s="78"/>
      <c r="ER267" s="78"/>
      <c r="ES267" s="78"/>
      <c r="ET267" s="78"/>
      <c r="EU267" s="78"/>
      <c r="EV267" s="78"/>
      <c r="EW267" s="78"/>
      <c r="EX267" s="78"/>
      <c r="EY267" s="78"/>
      <c r="EZ267" s="78"/>
      <c r="FA267" s="78"/>
      <c r="FB267" s="78"/>
      <c r="FC267" s="78"/>
      <c r="FD267" s="78"/>
      <c r="FE267" s="78"/>
      <c r="FF267" s="78"/>
      <c r="FG267" s="78"/>
      <c r="FH267" s="78"/>
      <c r="FI267" s="78"/>
      <c r="FJ267" s="78"/>
      <c r="FK267" s="78"/>
      <c r="FL267" s="78"/>
      <c r="FM267" s="78"/>
      <c r="FN267" s="78"/>
      <c r="FO267" s="78"/>
      <c r="FP267" s="78"/>
      <c r="FQ267" s="78"/>
      <c r="FR267" s="78"/>
      <c r="FS267" s="78"/>
      <c r="FT267" s="78"/>
      <c r="FU267" s="78"/>
      <c r="FV267" s="78"/>
      <c r="FW267" s="78"/>
      <c r="FX267" s="78"/>
      <c r="FY267" s="78"/>
      <c r="FZ267" s="78"/>
      <c r="GA267" s="78"/>
      <c r="GB267" s="78"/>
      <c r="GC267" s="78"/>
      <c r="GD267" s="78"/>
      <c r="GE267" s="78"/>
      <c r="GF267" s="78"/>
      <c r="GG267" s="78"/>
      <c r="GH267" s="78"/>
      <c r="GI267" s="78"/>
      <c r="GJ267" s="78"/>
      <c r="GK267" s="78"/>
      <c r="GL267" s="78"/>
      <c r="GM267" s="78"/>
      <c r="GN267" s="78"/>
      <c r="GO267" s="78"/>
      <c r="GP267" s="78"/>
      <c r="GQ267" s="78"/>
      <c r="GR267" s="78"/>
      <c r="GS267" s="78"/>
      <c r="GT267" s="78"/>
      <c r="GU267" s="78"/>
      <c r="GV267" s="78"/>
      <c r="GW267" s="78"/>
      <c r="GX267" s="78"/>
      <c r="GY267" s="78"/>
      <c r="GZ267" s="78"/>
      <c r="HA267" s="78"/>
      <c r="HB267" s="78"/>
      <c r="HC267" s="78"/>
      <c r="HD267" s="78"/>
      <c r="HE267" s="78"/>
      <c r="HF267" s="78"/>
      <c r="HG267" s="78"/>
      <c r="HH267" s="78"/>
      <c r="HI267" s="78"/>
      <c r="HJ267" s="78"/>
      <c r="HK267" s="78"/>
      <c r="HL267" s="78"/>
      <c r="HM267" s="78"/>
      <c r="HN267" s="78"/>
      <c r="HO267" s="78"/>
      <c r="HP267" s="78"/>
      <c r="HQ267" s="78"/>
      <c r="HR267" s="78"/>
      <c r="HS267" s="78"/>
      <c r="HT267" s="78"/>
      <c r="HU267" s="78"/>
      <c r="HV267" s="78"/>
      <c r="HW267" s="78"/>
      <c r="HX267" s="78"/>
      <c r="HY267" s="78"/>
      <c r="HZ267" s="78"/>
      <c r="IA267" s="78"/>
      <c r="IB267" s="78"/>
      <c r="IC267" s="78"/>
      <c r="ID267" s="78"/>
      <c r="IE267" s="78"/>
      <c r="IF267" s="78"/>
      <c r="IG267" s="78"/>
      <c r="IH267" s="78"/>
      <c r="II267" s="78"/>
    </row>
    <row r="268" spans="1:243" s="74" customFormat="1">
      <c r="A268" s="73"/>
      <c r="C268" s="95"/>
      <c r="G268" s="75"/>
      <c r="H268" s="86"/>
      <c r="I268" s="75"/>
      <c r="J268" s="75"/>
      <c r="K268" s="75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72"/>
      <c r="AJ268" s="72"/>
      <c r="AK268" s="2"/>
      <c r="AL268" s="2"/>
      <c r="AM268" s="2"/>
      <c r="AN268" s="2"/>
      <c r="AO268" s="2"/>
      <c r="AP268" s="2"/>
      <c r="AQ268" s="2"/>
      <c r="AR268" s="2"/>
      <c r="AS268" s="2"/>
      <c r="CQ268" s="76"/>
      <c r="CR268" s="76"/>
      <c r="CS268" s="76"/>
      <c r="CT268" s="76"/>
      <c r="CU268" s="76"/>
      <c r="CV268" s="76"/>
      <c r="CW268" s="76"/>
      <c r="CX268" s="76"/>
      <c r="CY268" s="76"/>
      <c r="CZ268" s="76"/>
      <c r="DA268" s="76"/>
      <c r="DB268" s="76"/>
      <c r="DC268" s="76"/>
      <c r="DD268" s="92"/>
      <c r="DE268" s="76"/>
      <c r="DF268" s="76"/>
      <c r="DG268" s="76"/>
      <c r="DH268" s="76"/>
      <c r="DI268" s="76"/>
      <c r="DJ268" s="76"/>
      <c r="DK268" s="76"/>
      <c r="DL268" s="76"/>
      <c r="DM268" s="76"/>
      <c r="DN268" s="76"/>
      <c r="DO268" s="76"/>
      <c r="DP268" s="76"/>
      <c r="DQ268" s="78"/>
      <c r="DR268" s="78"/>
      <c r="DS268" s="78"/>
      <c r="DT268" s="78"/>
      <c r="DU268" s="78"/>
      <c r="DV268" s="78"/>
      <c r="DW268" s="78"/>
      <c r="DX268" s="78"/>
      <c r="DY268" s="78"/>
      <c r="DZ268" s="78"/>
      <c r="EA268" s="78"/>
      <c r="EB268" s="78"/>
      <c r="EC268" s="78"/>
      <c r="ED268" s="78"/>
      <c r="EE268" s="78"/>
      <c r="EF268" s="78"/>
      <c r="EG268" s="78"/>
      <c r="EH268" s="78"/>
      <c r="EI268" s="78"/>
      <c r="EJ268" s="78"/>
      <c r="EK268" s="78"/>
      <c r="EL268" s="78"/>
      <c r="EM268" s="78"/>
      <c r="EN268" s="78"/>
      <c r="EO268" s="78"/>
      <c r="EP268" s="78"/>
      <c r="EQ268" s="78"/>
      <c r="ER268" s="78"/>
      <c r="ES268" s="78"/>
      <c r="ET268" s="78"/>
      <c r="EU268" s="78"/>
      <c r="EV268" s="78"/>
      <c r="EW268" s="78"/>
      <c r="EX268" s="78"/>
      <c r="EY268" s="78"/>
      <c r="EZ268" s="78"/>
      <c r="FA268" s="78"/>
      <c r="FB268" s="78"/>
      <c r="FC268" s="78"/>
      <c r="FD268" s="78"/>
      <c r="FE268" s="78"/>
      <c r="FF268" s="78"/>
      <c r="FG268" s="78"/>
      <c r="FH268" s="78"/>
      <c r="FI268" s="78"/>
      <c r="FJ268" s="78"/>
      <c r="FK268" s="78"/>
      <c r="FL268" s="78"/>
      <c r="FM268" s="78"/>
      <c r="FN268" s="78"/>
      <c r="FO268" s="78"/>
      <c r="FP268" s="78"/>
      <c r="FQ268" s="78"/>
      <c r="FR268" s="78"/>
      <c r="FS268" s="78"/>
      <c r="FT268" s="78"/>
      <c r="FU268" s="78"/>
      <c r="FV268" s="78"/>
      <c r="FW268" s="78"/>
      <c r="FX268" s="78"/>
      <c r="FY268" s="78"/>
      <c r="FZ268" s="78"/>
      <c r="GA268" s="78"/>
      <c r="GB268" s="78"/>
      <c r="GC268" s="78"/>
      <c r="GD268" s="78"/>
      <c r="GE268" s="78"/>
      <c r="GF268" s="78"/>
      <c r="GG268" s="78"/>
      <c r="GH268" s="78"/>
      <c r="GI268" s="78"/>
      <c r="GJ268" s="78"/>
      <c r="GK268" s="78"/>
      <c r="GL268" s="78"/>
      <c r="GM268" s="78"/>
      <c r="GN268" s="78"/>
      <c r="GO268" s="78"/>
      <c r="GP268" s="78"/>
      <c r="GQ268" s="78"/>
      <c r="GR268" s="78"/>
      <c r="GS268" s="78"/>
      <c r="GT268" s="78"/>
      <c r="GU268" s="78"/>
      <c r="GV268" s="78"/>
      <c r="GW268" s="78"/>
      <c r="GX268" s="78"/>
      <c r="GY268" s="78"/>
      <c r="GZ268" s="78"/>
      <c r="HA268" s="78"/>
      <c r="HB268" s="78"/>
      <c r="HC268" s="78"/>
      <c r="HD268" s="78"/>
      <c r="HE268" s="78"/>
      <c r="HF268" s="78"/>
      <c r="HG268" s="78"/>
      <c r="HH268" s="78"/>
      <c r="HI268" s="78"/>
      <c r="HJ268" s="78"/>
      <c r="HK268" s="78"/>
      <c r="HL268" s="78"/>
      <c r="HM268" s="78"/>
      <c r="HN268" s="78"/>
      <c r="HO268" s="78"/>
      <c r="HP268" s="78"/>
      <c r="HQ268" s="78"/>
      <c r="HR268" s="78"/>
      <c r="HS268" s="78"/>
      <c r="HT268" s="78"/>
      <c r="HU268" s="78"/>
      <c r="HV268" s="78"/>
      <c r="HW268" s="78"/>
      <c r="HX268" s="78"/>
      <c r="HY268" s="78"/>
      <c r="HZ268" s="78"/>
      <c r="IA268" s="78"/>
      <c r="IB268" s="78"/>
      <c r="IC268" s="78"/>
      <c r="ID268" s="78"/>
      <c r="IE268" s="78"/>
      <c r="IF268" s="78"/>
      <c r="IG268" s="78"/>
      <c r="IH268" s="78"/>
      <c r="II268" s="78"/>
    </row>
    <row r="269" spans="1:243" s="74" customFormat="1">
      <c r="A269" s="73"/>
      <c r="C269" s="95"/>
      <c r="G269" s="75"/>
      <c r="H269" s="86"/>
      <c r="I269" s="75"/>
      <c r="J269" s="75"/>
      <c r="K269" s="75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72"/>
      <c r="AJ269" s="72"/>
      <c r="AK269" s="2"/>
      <c r="AL269" s="2"/>
      <c r="AM269" s="2"/>
      <c r="AN269" s="2"/>
      <c r="AO269" s="2"/>
      <c r="AP269" s="2"/>
      <c r="AQ269" s="2"/>
      <c r="AR269" s="2"/>
      <c r="AS269" s="2"/>
      <c r="CQ269" s="76"/>
      <c r="CR269" s="76"/>
      <c r="CS269" s="76"/>
      <c r="CT269" s="76"/>
      <c r="CU269" s="76"/>
      <c r="CV269" s="76"/>
      <c r="CW269" s="76"/>
      <c r="CX269" s="76"/>
      <c r="CY269" s="76"/>
      <c r="CZ269" s="76"/>
      <c r="DA269" s="76"/>
      <c r="DB269" s="76"/>
      <c r="DC269" s="76"/>
      <c r="DD269" s="92"/>
      <c r="DE269" s="76"/>
      <c r="DF269" s="76"/>
      <c r="DG269" s="76"/>
      <c r="DH269" s="76"/>
      <c r="DI269" s="76"/>
      <c r="DJ269" s="76"/>
      <c r="DK269" s="76"/>
      <c r="DL269" s="76"/>
      <c r="DM269" s="76"/>
      <c r="DN269" s="76"/>
      <c r="DO269" s="76"/>
      <c r="DP269" s="76"/>
      <c r="DQ269" s="78"/>
      <c r="DR269" s="78"/>
      <c r="DS269" s="78"/>
      <c r="DT269" s="78"/>
      <c r="DU269" s="78"/>
      <c r="DV269" s="78"/>
      <c r="DW269" s="78"/>
      <c r="DX269" s="78"/>
      <c r="DY269" s="78"/>
      <c r="DZ269" s="78"/>
      <c r="EA269" s="78"/>
      <c r="EB269" s="78"/>
      <c r="EC269" s="78"/>
      <c r="ED269" s="78"/>
      <c r="EE269" s="78"/>
      <c r="EF269" s="78"/>
      <c r="EG269" s="78"/>
      <c r="EH269" s="78"/>
      <c r="EI269" s="78"/>
      <c r="EJ269" s="78"/>
      <c r="EK269" s="78"/>
      <c r="EL269" s="78"/>
      <c r="EM269" s="78"/>
      <c r="EN269" s="78"/>
      <c r="EO269" s="78"/>
      <c r="EP269" s="78"/>
      <c r="EQ269" s="78"/>
      <c r="ER269" s="78"/>
      <c r="ES269" s="78"/>
      <c r="ET269" s="78"/>
      <c r="EU269" s="78"/>
      <c r="EV269" s="78"/>
      <c r="EW269" s="78"/>
      <c r="EX269" s="78"/>
      <c r="EY269" s="78"/>
      <c r="EZ269" s="78"/>
      <c r="FA269" s="78"/>
      <c r="FB269" s="78"/>
      <c r="FC269" s="78"/>
      <c r="FD269" s="78"/>
      <c r="FE269" s="78"/>
      <c r="FF269" s="78"/>
      <c r="FG269" s="78"/>
      <c r="FH269" s="78"/>
      <c r="FI269" s="78"/>
      <c r="FJ269" s="78"/>
      <c r="FK269" s="78"/>
      <c r="FL269" s="78"/>
      <c r="FM269" s="78"/>
      <c r="FN269" s="78"/>
      <c r="FO269" s="78"/>
      <c r="FP269" s="78"/>
      <c r="FQ269" s="78"/>
      <c r="FR269" s="78"/>
      <c r="FS269" s="78"/>
      <c r="FT269" s="78"/>
      <c r="FU269" s="78"/>
      <c r="FV269" s="78"/>
      <c r="FW269" s="78"/>
      <c r="FX269" s="78"/>
      <c r="FY269" s="78"/>
      <c r="FZ269" s="78"/>
      <c r="GA269" s="78"/>
      <c r="GB269" s="78"/>
      <c r="GC269" s="78"/>
      <c r="GD269" s="78"/>
      <c r="GE269" s="78"/>
      <c r="GF269" s="78"/>
      <c r="GG269" s="78"/>
      <c r="GH269" s="78"/>
      <c r="GI269" s="78"/>
      <c r="GJ269" s="78"/>
      <c r="GK269" s="78"/>
      <c r="GL269" s="78"/>
      <c r="GM269" s="78"/>
      <c r="GN269" s="78"/>
      <c r="GO269" s="78"/>
      <c r="GP269" s="78"/>
      <c r="GQ269" s="78"/>
      <c r="GR269" s="78"/>
      <c r="GS269" s="78"/>
      <c r="GT269" s="78"/>
      <c r="GU269" s="78"/>
      <c r="GV269" s="78"/>
      <c r="GW269" s="78"/>
      <c r="GX269" s="78"/>
      <c r="GY269" s="78"/>
      <c r="GZ269" s="78"/>
      <c r="HA269" s="78"/>
      <c r="HB269" s="78"/>
      <c r="HC269" s="78"/>
      <c r="HD269" s="78"/>
      <c r="HE269" s="78"/>
      <c r="HF269" s="78"/>
      <c r="HG269" s="78"/>
      <c r="HH269" s="78"/>
      <c r="HI269" s="78"/>
      <c r="HJ269" s="78"/>
      <c r="HK269" s="78"/>
      <c r="HL269" s="78"/>
      <c r="HM269" s="78"/>
      <c r="HN269" s="78"/>
      <c r="HO269" s="78"/>
      <c r="HP269" s="78"/>
      <c r="HQ269" s="78"/>
      <c r="HR269" s="78"/>
      <c r="HS269" s="78"/>
      <c r="HT269" s="78"/>
      <c r="HU269" s="78"/>
      <c r="HV269" s="78"/>
      <c r="HW269" s="78"/>
      <c r="HX269" s="78"/>
      <c r="HY269" s="78"/>
      <c r="HZ269" s="78"/>
      <c r="IA269" s="78"/>
      <c r="IB269" s="78"/>
      <c r="IC269" s="78"/>
      <c r="ID269" s="78"/>
      <c r="IE269" s="78"/>
      <c r="IF269" s="78"/>
      <c r="IG269" s="78"/>
      <c r="IH269" s="78"/>
      <c r="II269" s="78"/>
    </row>
    <row r="270" spans="1:243" s="74" customFormat="1">
      <c r="A270" s="73"/>
      <c r="C270" s="95"/>
      <c r="G270" s="75"/>
      <c r="H270" s="86"/>
      <c r="I270" s="75"/>
      <c r="J270" s="75"/>
      <c r="K270" s="75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72"/>
      <c r="AJ270" s="72"/>
      <c r="AK270" s="2"/>
      <c r="AL270" s="2"/>
      <c r="AM270" s="2"/>
      <c r="AN270" s="2"/>
      <c r="AO270" s="2"/>
      <c r="AP270" s="2"/>
      <c r="AQ270" s="2"/>
      <c r="AR270" s="2"/>
      <c r="AS270" s="2"/>
      <c r="CQ270" s="76"/>
      <c r="CR270" s="76"/>
      <c r="CS270" s="76"/>
      <c r="CT270" s="76"/>
      <c r="CU270" s="76"/>
      <c r="CV270" s="76"/>
      <c r="CW270" s="76"/>
      <c r="CX270" s="76"/>
      <c r="CY270" s="76"/>
      <c r="CZ270" s="76"/>
      <c r="DA270" s="76"/>
      <c r="DB270" s="76"/>
      <c r="DC270" s="76"/>
      <c r="DD270" s="92"/>
      <c r="DE270" s="76"/>
      <c r="DF270" s="76"/>
      <c r="DG270" s="76"/>
      <c r="DH270" s="76"/>
      <c r="DI270" s="76"/>
      <c r="DJ270" s="76"/>
      <c r="DK270" s="76"/>
      <c r="DL270" s="76"/>
      <c r="DM270" s="76"/>
      <c r="DN270" s="76"/>
      <c r="DO270" s="76"/>
      <c r="DP270" s="76"/>
      <c r="DQ270" s="78"/>
      <c r="DR270" s="78"/>
      <c r="DS270" s="78"/>
      <c r="DT270" s="78"/>
      <c r="DU270" s="78"/>
      <c r="DV270" s="78"/>
      <c r="DW270" s="78"/>
      <c r="DX270" s="78"/>
      <c r="DY270" s="78"/>
      <c r="DZ270" s="78"/>
      <c r="EA270" s="78"/>
      <c r="EB270" s="78"/>
      <c r="EC270" s="78"/>
      <c r="ED270" s="78"/>
      <c r="EE270" s="78"/>
      <c r="EF270" s="78"/>
      <c r="EG270" s="78"/>
      <c r="EH270" s="78"/>
      <c r="EI270" s="78"/>
      <c r="EJ270" s="78"/>
      <c r="EK270" s="78"/>
      <c r="EL270" s="78"/>
      <c r="EM270" s="78"/>
      <c r="EN270" s="78"/>
      <c r="EO270" s="78"/>
      <c r="EP270" s="78"/>
      <c r="EQ270" s="78"/>
      <c r="ER270" s="78"/>
      <c r="ES270" s="78"/>
      <c r="ET270" s="78"/>
      <c r="EU270" s="78"/>
      <c r="EV270" s="78"/>
      <c r="EW270" s="78"/>
      <c r="EX270" s="78"/>
      <c r="EY270" s="78"/>
      <c r="EZ270" s="78"/>
      <c r="FA270" s="78"/>
      <c r="FB270" s="78"/>
      <c r="FC270" s="78"/>
      <c r="FD270" s="78"/>
      <c r="FE270" s="78"/>
      <c r="FF270" s="78"/>
      <c r="FG270" s="78"/>
      <c r="FH270" s="78"/>
      <c r="FI270" s="78"/>
      <c r="FJ270" s="78"/>
      <c r="FK270" s="78"/>
      <c r="FL270" s="78"/>
      <c r="FM270" s="78"/>
      <c r="FN270" s="78"/>
      <c r="FO270" s="78"/>
      <c r="FP270" s="78"/>
      <c r="FQ270" s="78"/>
      <c r="FR270" s="78"/>
      <c r="FS270" s="78"/>
      <c r="FT270" s="78"/>
      <c r="FU270" s="78"/>
      <c r="FV270" s="78"/>
      <c r="FW270" s="78"/>
      <c r="FX270" s="78"/>
      <c r="FY270" s="78"/>
      <c r="FZ270" s="78"/>
      <c r="GA270" s="78"/>
      <c r="GB270" s="78"/>
      <c r="GC270" s="78"/>
      <c r="GD270" s="78"/>
      <c r="GE270" s="78"/>
      <c r="GF270" s="78"/>
      <c r="GG270" s="78"/>
      <c r="GH270" s="78"/>
      <c r="GI270" s="78"/>
      <c r="GJ270" s="78"/>
      <c r="GK270" s="78"/>
      <c r="GL270" s="78"/>
      <c r="GM270" s="78"/>
      <c r="GN270" s="78"/>
      <c r="GO270" s="78"/>
      <c r="GP270" s="78"/>
      <c r="GQ270" s="78"/>
      <c r="GR270" s="78"/>
      <c r="GS270" s="78"/>
      <c r="GT270" s="78"/>
      <c r="GU270" s="78"/>
      <c r="GV270" s="78"/>
      <c r="GW270" s="78"/>
      <c r="GX270" s="78"/>
      <c r="GY270" s="78"/>
      <c r="GZ270" s="78"/>
      <c r="HA270" s="78"/>
      <c r="HB270" s="78"/>
      <c r="HC270" s="78"/>
      <c r="HD270" s="78"/>
      <c r="HE270" s="78"/>
      <c r="HF270" s="78"/>
      <c r="HG270" s="78"/>
      <c r="HH270" s="78"/>
      <c r="HI270" s="78"/>
      <c r="HJ270" s="78"/>
      <c r="HK270" s="78"/>
      <c r="HL270" s="78"/>
      <c r="HM270" s="78"/>
      <c r="HN270" s="78"/>
      <c r="HO270" s="78"/>
      <c r="HP270" s="78"/>
      <c r="HQ270" s="78"/>
      <c r="HR270" s="78"/>
      <c r="HS270" s="78"/>
      <c r="HT270" s="78"/>
      <c r="HU270" s="78"/>
      <c r="HV270" s="78"/>
      <c r="HW270" s="78"/>
      <c r="HX270" s="78"/>
      <c r="HY270" s="78"/>
      <c r="HZ270" s="78"/>
      <c r="IA270" s="78"/>
      <c r="IB270" s="78"/>
      <c r="IC270" s="78"/>
      <c r="ID270" s="78"/>
      <c r="IE270" s="78"/>
      <c r="IF270" s="78"/>
      <c r="IG270" s="78"/>
      <c r="IH270" s="78"/>
      <c r="II270" s="78"/>
    </row>
    <row r="271" spans="1:243" s="74" customFormat="1">
      <c r="A271" s="73"/>
      <c r="C271" s="95"/>
      <c r="G271" s="75"/>
      <c r="H271" s="86"/>
      <c r="I271" s="75"/>
      <c r="J271" s="75"/>
      <c r="K271" s="75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72"/>
      <c r="AJ271" s="72"/>
      <c r="AK271" s="2"/>
      <c r="AL271" s="2"/>
      <c r="AM271" s="2"/>
      <c r="AN271" s="2"/>
      <c r="AO271" s="2"/>
      <c r="AP271" s="2"/>
      <c r="AQ271" s="2"/>
      <c r="AR271" s="2"/>
      <c r="AS271" s="2"/>
      <c r="CQ271" s="76"/>
      <c r="CR271" s="76"/>
      <c r="CS271" s="76"/>
      <c r="CT271" s="76"/>
      <c r="CU271" s="76"/>
      <c r="CV271" s="76"/>
      <c r="CW271" s="76"/>
      <c r="CX271" s="76"/>
      <c r="CY271" s="76"/>
      <c r="CZ271" s="76"/>
      <c r="DA271" s="76"/>
      <c r="DB271" s="76"/>
      <c r="DC271" s="76"/>
      <c r="DD271" s="92"/>
      <c r="DE271" s="76"/>
      <c r="DF271" s="76"/>
      <c r="DG271" s="76"/>
      <c r="DH271" s="76"/>
      <c r="DI271" s="76"/>
      <c r="DJ271" s="76"/>
      <c r="DK271" s="76"/>
      <c r="DL271" s="76"/>
      <c r="DM271" s="76"/>
      <c r="DN271" s="76"/>
      <c r="DO271" s="76"/>
      <c r="DP271" s="76"/>
      <c r="DQ271" s="78"/>
      <c r="DR271" s="78"/>
      <c r="DS271" s="78"/>
      <c r="DT271" s="78"/>
      <c r="DU271" s="78"/>
      <c r="DV271" s="78"/>
      <c r="DW271" s="78"/>
      <c r="DX271" s="78"/>
      <c r="DY271" s="78"/>
      <c r="DZ271" s="78"/>
      <c r="EA271" s="78"/>
      <c r="EB271" s="78"/>
      <c r="EC271" s="78"/>
      <c r="ED271" s="78"/>
      <c r="EE271" s="78"/>
      <c r="EF271" s="78"/>
      <c r="EG271" s="78"/>
      <c r="EH271" s="78"/>
      <c r="EI271" s="78"/>
      <c r="EJ271" s="78"/>
      <c r="EK271" s="78"/>
      <c r="EL271" s="78"/>
      <c r="EM271" s="78"/>
      <c r="EN271" s="78"/>
      <c r="EO271" s="78"/>
      <c r="EP271" s="78"/>
      <c r="EQ271" s="78"/>
      <c r="ER271" s="78"/>
      <c r="ES271" s="78"/>
      <c r="ET271" s="78"/>
      <c r="EU271" s="78"/>
      <c r="EV271" s="78"/>
      <c r="EW271" s="78"/>
      <c r="EX271" s="78"/>
      <c r="EY271" s="78"/>
      <c r="EZ271" s="78"/>
      <c r="FA271" s="78"/>
      <c r="FB271" s="78"/>
      <c r="FC271" s="78"/>
      <c r="FD271" s="78"/>
      <c r="FE271" s="78"/>
      <c r="FF271" s="78"/>
      <c r="FG271" s="78"/>
      <c r="FH271" s="78"/>
      <c r="FI271" s="78"/>
      <c r="FJ271" s="78"/>
      <c r="FK271" s="78"/>
      <c r="FL271" s="78"/>
      <c r="FM271" s="78"/>
      <c r="FN271" s="78"/>
      <c r="FO271" s="78"/>
      <c r="FP271" s="78"/>
      <c r="FQ271" s="78"/>
      <c r="FR271" s="78"/>
      <c r="FS271" s="78"/>
      <c r="FT271" s="78"/>
      <c r="FU271" s="78"/>
      <c r="FV271" s="78"/>
      <c r="FW271" s="78"/>
      <c r="FX271" s="78"/>
      <c r="FY271" s="78"/>
      <c r="FZ271" s="78"/>
      <c r="GA271" s="78"/>
      <c r="GB271" s="78"/>
      <c r="GC271" s="78"/>
      <c r="GD271" s="78"/>
      <c r="GE271" s="78"/>
      <c r="GF271" s="78"/>
      <c r="GG271" s="78"/>
      <c r="GH271" s="78"/>
      <c r="GI271" s="78"/>
      <c r="GJ271" s="78"/>
      <c r="GK271" s="78"/>
      <c r="GL271" s="78"/>
      <c r="GM271" s="78"/>
      <c r="GN271" s="78"/>
      <c r="GO271" s="78"/>
      <c r="GP271" s="78"/>
      <c r="GQ271" s="78"/>
      <c r="GR271" s="78"/>
      <c r="GS271" s="78"/>
      <c r="GT271" s="78"/>
      <c r="GU271" s="78"/>
      <c r="GV271" s="78"/>
      <c r="GW271" s="78"/>
      <c r="GX271" s="78"/>
      <c r="GY271" s="78"/>
      <c r="GZ271" s="78"/>
      <c r="HA271" s="78"/>
      <c r="HB271" s="78"/>
      <c r="HC271" s="78"/>
      <c r="HD271" s="78"/>
      <c r="HE271" s="78"/>
      <c r="HF271" s="78"/>
      <c r="HG271" s="78"/>
      <c r="HH271" s="78"/>
      <c r="HI271" s="78"/>
      <c r="HJ271" s="78"/>
      <c r="HK271" s="78"/>
      <c r="HL271" s="78"/>
      <c r="HM271" s="78"/>
      <c r="HN271" s="78"/>
      <c r="HO271" s="78"/>
      <c r="HP271" s="78"/>
      <c r="HQ271" s="78"/>
      <c r="HR271" s="78"/>
      <c r="HS271" s="78"/>
      <c r="HT271" s="78"/>
      <c r="HU271" s="78"/>
      <c r="HV271" s="78"/>
      <c r="HW271" s="78"/>
      <c r="HX271" s="78"/>
      <c r="HY271" s="78"/>
      <c r="HZ271" s="78"/>
      <c r="IA271" s="78"/>
      <c r="IB271" s="78"/>
      <c r="IC271" s="78"/>
      <c r="ID271" s="78"/>
      <c r="IE271" s="78"/>
      <c r="IF271" s="78"/>
      <c r="IG271" s="78"/>
      <c r="IH271" s="78"/>
      <c r="II271" s="78"/>
    </row>
    <row r="272" spans="1:243" s="74" customFormat="1">
      <c r="A272" s="73"/>
      <c r="C272" s="95"/>
      <c r="G272" s="75"/>
      <c r="H272" s="86"/>
      <c r="I272" s="75"/>
      <c r="J272" s="75"/>
      <c r="K272" s="75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72"/>
      <c r="AJ272" s="72"/>
      <c r="AK272" s="2"/>
      <c r="AL272" s="2"/>
      <c r="AM272" s="2"/>
      <c r="AN272" s="2"/>
      <c r="AO272" s="2"/>
      <c r="AP272" s="2"/>
      <c r="AQ272" s="2"/>
      <c r="AR272" s="2"/>
      <c r="AS272" s="2"/>
      <c r="CQ272" s="76"/>
      <c r="CR272" s="76"/>
      <c r="CS272" s="76"/>
      <c r="CT272" s="76"/>
      <c r="CU272" s="76"/>
      <c r="CV272" s="76"/>
      <c r="CW272" s="76"/>
      <c r="CX272" s="76"/>
      <c r="CY272" s="76"/>
      <c r="CZ272" s="76"/>
      <c r="DA272" s="76"/>
      <c r="DB272" s="76"/>
      <c r="DC272" s="76"/>
      <c r="DD272" s="92"/>
      <c r="DE272" s="76"/>
      <c r="DF272" s="76"/>
      <c r="DG272" s="76"/>
      <c r="DH272" s="76"/>
      <c r="DI272" s="76"/>
      <c r="DJ272" s="76"/>
      <c r="DK272" s="76"/>
      <c r="DL272" s="76"/>
      <c r="DM272" s="76"/>
      <c r="DN272" s="76"/>
      <c r="DO272" s="76"/>
      <c r="DP272" s="76"/>
      <c r="DQ272" s="78"/>
      <c r="DR272" s="78"/>
      <c r="DS272" s="78"/>
      <c r="DT272" s="78"/>
      <c r="DU272" s="78"/>
      <c r="DV272" s="78"/>
      <c r="DW272" s="78"/>
      <c r="DX272" s="78"/>
      <c r="DY272" s="78"/>
      <c r="DZ272" s="78"/>
      <c r="EA272" s="78"/>
      <c r="EB272" s="78"/>
      <c r="EC272" s="78"/>
      <c r="ED272" s="78"/>
      <c r="EE272" s="78"/>
      <c r="EF272" s="78"/>
      <c r="EG272" s="78"/>
      <c r="EH272" s="78"/>
      <c r="EI272" s="78"/>
      <c r="EJ272" s="78"/>
      <c r="EK272" s="78"/>
      <c r="EL272" s="78"/>
      <c r="EM272" s="78"/>
      <c r="EN272" s="78"/>
      <c r="EO272" s="78"/>
      <c r="EP272" s="78"/>
      <c r="EQ272" s="78"/>
      <c r="ER272" s="78"/>
      <c r="ES272" s="78"/>
      <c r="ET272" s="78"/>
      <c r="EU272" s="78"/>
      <c r="EV272" s="78"/>
      <c r="EW272" s="78"/>
      <c r="EX272" s="78"/>
      <c r="EY272" s="78"/>
      <c r="EZ272" s="78"/>
      <c r="FA272" s="78"/>
      <c r="FB272" s="78"/>
      <c r="FC272" s="78"/>
      <c r="FD272" s="78"/>
      <c r="FE272" s="78"/>
      <c r="FF272" s="78"/>
      <c r="FG272" s="78"/>
      <c r="FH272" s="78"/>
      <c r="FI272" s="78"/>
      <c r="FJ272" s="78"/>
      <c r="FK272" s="78"/>
      <c r="FL272" s="78"/>
      <c r="FM272" s="78"/>
      <c r="FN272" s="78"/>
      <c r="FO272" s="78"/>
      <c r="FP272" s="78"/>
      <c r="FQ272" s="78"/>
      <c r="FR272" s="78"/>
      <c r="FS272" s="78"/>
      <c r="FT272" s="78"/>
      <c r="FU272" s="78"/>
      <c r="FV272" s="78"/>
      <c r="FW272" s="78"/>
      <c r="FX272" s="78"/>
      <c r="FY272" s="78"/>
      <c r="FZ272" s="78"/>
      <c r="GA272" s="78"/>
      <c r="GB272" s="78"/>
      <c r="GC272" s="78"/>
      <c r="GD272" s="78"/>
      <c r="GE272" s="78"/>
      <c r="GF272" s="78"/>
      <c r="GG272" s="78"/>
      <c r="GH272" s="78"/>
      <c r="GI272" s="78"/>
      <c r="GJ272" s="78"/>
      <c r="GK272" s="78"/>
      <c r="GL272" s="78"/>
      <c r="GM272" s="78"/>
      <c r="GN272" s="78"/>
      <c r="GO272" s="78"/>
      <c r="GP272" s="78"/>
      <c r="GQ272" s="78"/>
      <c r="GR272" s="78"/>
      <c r="GS272" s="78"/>
      <c r="GT272" s="78"/>
      <c r="GU272" s="78"/>
      <c r="GV272" s="78"/>
      <c r="GW272" s="78"/>
      <c r="GX272" s="78"/>
      <c r="GY272" s="78"/>
      <c r="GZ272" s="78"/>
      <c r="HA272" s="78"/>
      <c r="HB272" s="78"/>
      <c r="HC272" s="78"/>
      <c r="HD272" s="78"/>
      <c r="HE272" s="78"/>
      <c r="HF272" s="78"/>
      <c r="HG272" s="78"/>
      <c r="HH272" s="78"/>
      <c r="HI272" s="78"/>
      <c r="HJ272" s="78"/>
      <c r="HK272" s="78"/>
      <c r="HL272" s="78"/>
      <c r="HM272" s="78"/>
      <c r="HN272" s="78"/>
      <c r="HO272" s="78"/>
      <c r="HP272" s="78"/>
      <c r="HQ272" s="78"/>
      <c r="HR272" s="78"/>
      <c r="HS272" s="78"/>
      <c r="HT272" s="78"/>
      <c r="HU272" s="78"/>
      <c r="HV272" s="78"/>
      <c r="HW272" s="78"/>
      <c r="HX272" s="78"/>
      <c r="HY272" s="78"/>
      <c r="HZ272" s="78"/>
      <c r="IA272" s="78"/>
      <c r="IB272" s="78"/>
      <c r="IC272" s="78"/>
      <c r="ID272" s="78"/>
      <c r="IE272" s="78"/>
      <c r="IF272" s="78"/>
      <c r="IG272" s="78"/>
      <c r="IH272" s="78"/>
      <c r="II272" s="78"/>
    </row>
    <row r="273" spans="1:243" s="74" customFormat="1">
      <c r="A273" s="73"/>
      <c r="C273" s="95"/>
      <c r="G273" s="75"/>
      <c r="H273" s="86"/>
      <c r="I273" s="75"/>
      <c r="J273" s="75"/>
      <c r="K273" s="75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72"/>
      <c r="AJ273" s="72"/>
      <c r="AK273" s="2"/>
      <c r="AL273" s="2"/>
      <c r="AM273" s="2"/>
      <c r="AN273" s="2"/>
      <c r="AO273" s="2"/>
      <c r="AP273" s="2"/>
      <c r="AQ273" s="2"/>
      <c r="AR273" s="2"/>
      <c r="AS273" s="2"/>
      <c r="CQ273" s="76"/>
      <c r="CR273" s="76"/>
      <c r="CS273" s="76"/>
      <c r="CT273" s="76"/>
      <c r="CU273" s="76"/>
      <c r="CV273" s="76"/>
      <c r="CW273" s="76"/>
      <c r="CX273" s="76"/>
      <c r="CY273" s="76"/>
      <c r="CZ273" s="76"/>
      <c r="DA273" s="76"/>
      <c r="DB273" s="76"/>
      <c r="DC273" s="76"/>
      <c r="DD273" s="92"/>
      <c r="DE273" s="76"/>
      <c r="DF273" s="76"/>
      <c r="DG273" s="76"/>
      <c r="DH273" s="76"/>
      <c r="DI273" s="76"/>
      <c r="DJ273" s="76"/>
      <c r="DK273" s="76"/>
      <c r="DL273" s="76"/>
      <c r="DM273" s="76"/>
      <c r="DN273" s="76"/>
      <c r="DO273" s="76"/>
      <c r="DP273" s="76"/>
      <c r="DQ273" s="78"/>
      <c r="DR273" s="78"/>
      <c r="DS273" s="78"/>
      <c r="DT273" s="78"/>
      <c r="DU273" s="78"/>
      <c r="DV273" s="78"/>
      <c r="DW273" s="78"/>
      <c r="DX273" s="78"/>
      <c r="DY273" s="78"/>
      <c r="DZ273" s="78"/>
      <c r="EA273" s="78"/>
      <c r="EB273" s="78"/>
      <c r="EC273" s="78"/>
      <c r="ED273" s="78"/>
      <c r="EE273" s="78"/>
      <c r="EF273" s="78"/>
      <c r="EG273" s="78"/>
      <c r="EH273" s="78"/>
      <c r="EI273" s="78"/>
      <c r="EJ273" s="78"/>
      <c r="EK273" s="78"/>
      <c r="EL273" s="78"/>
      <c r="EM273" s="78"/>
      <c r="EN273" s="78"/>
      <c r="EO273" s="78"/>
      <c r="EP273" s="78"/>
      <c r="EQ273" s="78"/>
      <c r="ER273" s="78"/>
      <c r="ES273" s="78"/>
      <c r="ET273" s="78"/>
      <c r="EU273" s="78"/>
      <c r="EV273" s="78"/>
      <c r="EW273" s="78"/>
      <c r="EX273" s="78"/>
      <c r="EY273" s="78"/>
      <c r="EZ273" s="78"/>
      <c r="FA273" s="78"/>
      <c r="FB273" s="78"/>
      <c r="FC273" s="78"/>
      <c r="FD273" s="78"/>
      <c r="FE273" s="78"/>
      <c r="FF273" s="78"/>
      <c r="FG273" s="78"/>
      <c r="FH273" s="78"/>
      <c r="FI273" s="78"/>
      <c r="FJ273" s="78"/>
      <c r="FK273" s="78"/>
      <c r="FL273" s="78"/>
      <c r="FM273" s="78"/>
      <c r="FN273" s="78"/>
      <c r="FO273" s="78"/>
      <c r="FP273" s="78"/>
      <c r="FQ273" s="78"/>
      <c r="FR273" s="78"/>
      <c r="FS273" s="78"/>
      <c r="FT273" s="78"/>
      <c r="FU273" s="78"/>
      <c r="FV273" s="78"/>
      <c r="FW273" s="78"/>
      <c r="FX273" s="78"/>
      <c r="FY273" s="78"/>
      <c r="FZ273" s="78"/>
      <c r="GA273" s="78"/>
      <c r="GB273" s="78"/>
      <c r="GC273" s="78"/>
      <c r="GD273" s="78"/>
      <c r="GE273" s="78"/>
      <c r="GF273" s="78"/>
      <c r="GG273" s="78"/>
      <c r="GH273" s="78"/>
      <c r="GI273" s="78"/>
      <c r="GJ273" s="78"/>
      <c r="GK273" s="78"/>
      <c r="GL273" s="78"/>
      <c r="GM273" s="78"/>
      <c r="GN273" s="78"/>
      <c r="GO273" s="78"/>
      <c r="GP273" s="78"/>
      <c r="GQ273" s="78"/>
      <c r="GR273" s="78"/>
      <c r="GS273" s="78"/>
      <c r="GT273" s="78"/>
      <c r="GU273" s="78"/>
      <c r="GV273" s="78"/>
      <c r="GW273" s="78"/>
      <c r="GX273" s="78"/>
      <c r="GY273" s="78"/>
      <c r="GZ273" s="78"/>
      <c r="HA273" s="78"/>
      <c r="HB273" s="78"/>
      <c r="HC273" s="78"/>
      <c r="HD273" s="78"/>
      <c r="HE273" s="78"/>
      <c r="HF273" s="78"/>
      <c r="HG273" s="78"/>
      <c r="HH273" s="78"/>
      <c r="HI273" s="78"/>
      <c r="HJ273" s="78"/>
      <c r="HK273" s="78"/>
      <c r="HL273" s="78"/>
      <c r="HM273" s="78"/>
      <c r="HN273" s="78"/>
      <c r="HO273" s="78"/>
      <c r="HP273" s="78"/>
      <c r="HQ273" s="78"/>
      <c r="HR273" s="78"/>
      <c r="HS273" s="78"/>
      <c r="HT273" s="78"/>
      <c r="HU273" s="78"/>
      <c r="HV273" s="78"/>
      <c r="HW273" s="78"/>
      <c r="HX273" s="78"/>
      <c r="HY273" s="78"/>
      <c r="HZ273" s="78"/>
      <c r="IA273" s="78"/>
      <c r="IB273" s="78"/>
      <c r="IC273" s="78"/>
      <c r="ID273" s="78"/>
      <c r="IE273" s="78"/>
      <c r="IF273" s="78"/>
      <c r="IG273" s="78"/>
      <c r="IH273" s="78"/>
      <c r="II273" s="78"/>
    </row>
    <row r="274" spans="1:243" s="74" customFormat="1">
      <c r="A274" s="73"/>
      <c r="C274" s="95"/>
      <c r="G274" s="75"/>
      <c r="H274" s="86"/>
      <c r="I274" s="75"/>
      <c r="J274" s="75"/>
      <c r="K274" s="75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72"/>
      <c r="AJ274" s="72"/>
      <c r="AK274" s="2"/>
      <c r="AL274" s="2"/>
      <c r="AM274" s="2"/>
      <c r="AN274" s="2"/>
      <c r="AO274" s="2"/>
      <c r="AP274" s="2"/>
      <c r="AQ274" s="2"/>
      <c r="AR274" s="2"/>
      <c r="AS274" s="2"/>
      <c r="CQ274" s="76"/>
      <c r="CR274" s="76"/>
      <c r="CS274" s="76"/>
      <c r="CT274" s="76"/>
      <c r="CU274" s="76"/>
      <c r="CV274" s="76"/>
      <c r="CW274" s="76"/>
      <c r="CX274" s="76"/>
      <c r="CY274" s="76"/>
      <c r="CZ274" s="76"/>
      <c r="DA274" s="76"/>
      <c r="DB274" s="76"/>
      <c r="DC274" s="76"/>
      <c r="DD274" s="92"/>
      <c r="DE274" s="76"/>
      <c r="DF274" s="76"/>
      <c r="DG274" s="76"/>
      <c r="DH274" s="76"/>
      <c r="DI274" s="76"/>
      <c r="DJ274" s="76"/>
      <c r="DK274" s="76"/>
      <c r="DL274" s="76"/>
      <c r="DM274" s="76"/>
      <c r="DN274" s="76"/>
      <c r="DO274" s="76"/>
      <c r="DP274" s="76"/>
      <c r="DQ274" s="78"/>
      <c r="DR274" s="78"/>
      <c r="DS274" s="78"/>
      <c r="DT274" s="78"/>
      <c r="DU274" s="78"/>
      <c r="DV274" s="78"/>
      <c r="DW274" s="78"/>
      <c r="DX274" s="78"/>
      <c r="DY274" s="78"/>
      <c r="DZ274" s="78"/>
      <c r="EA274" s="78"/>
      <c r="EB274" s="78"/>
      <c r="EC274" s="78"/>
      <c r="ED274" s="78"/>
      <c r="EE274" s="78"/>
      <c r="EF274" s="78"/>
      <c r="EG274" s="78"/>
      <c r="EH274" s="78"/>
      <c r="EI274" s="78"/>
      <c r="EJ274" s="78"/>
      <c r="EK274" s="78"/>
      <c r="EL274" s="78"/>
      <c r="EM274" s="78"/>
      <c r="EN274" s="78"/>
      <c r="EO274" s="78"/>
      <c r="EP274" s="78"/>
      <c r="EQ274" s="78"/>
      <c r="ER274" s="78"/>
      <c r="ES274" s="78"/>
      <c r="ET274" s="78"/>
      <c r="EU274" s="78"/>
      <c r="EV274" s="78"/>
      <c r="EW274" s="78"/>
      <c r="EX274" s="78"/>
      <c r="EY274" s="78"/>
      <c r="EZ274" s="78"/>
      <c r="FA274" s="78"/>
      <c r="FB274" s="78"/>
      <c r="FC274" s="78"/>
      <c r="FD274" s="78"/>
      <c r="FE274" s="78"/>
      <c r="FF274" s="78"/>
      <c r="FG274" s="78"/>
      <c r="FH274" s="78"/>
      <c r="FI274" s="78"/>
      <c r="FJ274" s="78"/>
      <c r="FK274" s="78"/>
      <c r="FL274" s="78"/>
      <c r="FM274" s="78"/>
      <c r="FN274" s="78"/>
      <c r="FO274" s="78"/>
      <c r="FP274" s="78"/>
      <c r="FQ274" s="78"/>
      <c r="FR274" s="78"/>
      <c r="FS274" s="78"/>
      <c r="FT274" s="78"/>
      <c r="FU274" s="78"/>
      <c r="FV274" s="78"/>
      <c r="FW274" s="78"/>
      <c r="FX274" s="78"/>
      <c r="FY274" s="78"/>
      <c r="FZ274" s="78"/>
      <c r="GA274" s="78"/>
      <c r="GB274" s="78"/>
      <c r="GC274" s="78"/>
      <c r="GD274" s="78"/>
      <c r="GE274" s="78"/>
      <c r="GF274" s="78"/>
      <c r="GG274" s="78"/>
      <c r="GH274" s="78"/>
      <c r="GI274" s="78"/>
      <c r="GJ274" s="78"/>
      <c r="GK274" s="78"/>
      <c r="GL274" s="78"/>
      <c r="GM274" s="78"/>
      <c r="GN274" s="78"/>
      <c r="GO274" s="78"/>
      <c r="GP274" s="78"/>
      <c r="GQ274" s="78"/>
      <c r="GR274" s="78"/>
      <c r="GS274" s="78"/>
      <c r="GT274" s="78"/>
      <c r="GU274" s="78"/>
      <c r="GV274" s="78"/>
      <c r="GW274" s="78"/>
      <c r="GX274" s="78"/>
      <c r="GY274" s="78"/>
      <c r="GZ274" s="78"/>
      <c r="HA274" s="78"/>
      <c r="HB274" s="78"/>
      <c r="HC274" s="78"/>
      <c r="HD274" s="78"/>
      <c r="HE274" s="78"/>
      <c r="HF274" s="78"/>
      <c r="HG274" s="78"/>
      <c r="HH274" s="78"/>
      <c r="HI274" s="78"/>
      <c r="HJ274" s="78"/>
      <c r="HK274" s="78"/>
      <c r="HL274" s="78"/>
      <c r="HM274" s="78"/>
      <c r="HN274" s="78"/>
      <c r="HO274" s="78"/>
      <c r="HP274" s="78"/>
      <c r="HQ274" s="78"/>
      <c r="HR274" s="78"/>
      <c r="HS274" s="78"/>
      <c r="HT274" s="78"/>
      <c r="HU274" s="78"/>
      <c r="HV274" s="78"/>
      <c r="HW274" s="78"/>
      <c r="HX274" s="78"/>
      <c r="HY274" s="78"/>
      <c r="HZ274" s="78"/>
      <c r="IA274" s="78"/>
      <c r="IB274" s="78"/>
      <c r="IC274" s="78"/>
      <c r="ID274" s="78"/>
      <c r="IE274" s="78"/>
      <c r="IF274" s="78"/>
      <c r="IG274" s="78"/>
      <c r="IH274" s="78"/>
      <c r="II274" s="78"/>
    </row>
    <row r="275" spans="1:243" s="74" customFormat="1">
      <c r="A275" s="73"/>
      <c r="C275" s="95"/>
      <c r="G275" s="75"/>
      <c r="H275" s="86"/>
      <c r="I275" s="75"/>
      <c r="J275" s="75"/>
      <c r="K275" s="75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72"/>
      <c r="AJ275" s="72"/>
      <c r="AK275" s="2"/>
      <c r="AL275" s="2"/>
      <c r="AM275" s="2"/>
      <c r="AN275" s="2"/>
      <c r="AO275" s="2"/>
      <c r="AP275" s="2"/>
      <c r="AQ275" s="2"/>
      <c r="AR275" s="2"/>
      <c r="AS275" s="2"/>
      <c r="CQ275" s="76"/>
      <c r="CR275" s="76"/>
      <c r="CS275" s="76"/>
      <c r="CT275" s="76"/>
      <c r="CU275" s="76"/>
      <c r="CV275" s="76"/>
      <c r="CW275" s="76"/>
      <c r="CX275" s="76"/>
      <c r="CY275" s="76"/>
      <c r="CZ275" s="76"/>
      <c r="DA275" s="76"/>
      <c r="DB275" s="76"/>
      <c r="DC275" s="76"/>
      <c r="DD275" s="92"/>
      <c r="DE275" s="76"/>
      <c r="DF275" s="76"/>
      <c r="DG275" s="76"/>
      <c r="DH275" s="76"/>
      <c r="DI275" s="76"/>
      <c r="DJ275" s="76"/>
      <c r="DK275" s="76"/>
      <c r="DL275" s="76"/>
      <c r="DM275" s="76"/>
      <c r="DN275" s="76"/>
      <c r="DO275" s="76"/>
      <c r="DP275" s="76"/>
      <c r="DQ275" s="78"/>
      <c r="DR275" s="78"/>
      <c r="DS275" s="78"/>
      <c r="DT275" s="78"/>
      <c r="DU275" s="78"/>
      <c r="DV275" s="78"/>
      <c r="DW275" s="78"/>
      <c r="DX275" s="78"/>
      <c r="DY275" s="78"/>
      <c r="DZ275" s="78"/>
      <c r="EA275" s="78"/>
      <c r="EB275" s="78"/>
      <c r="EC275" s="78"/>
      <c r="ED275" s="78"/>
      <c r="EE275" s="78"/>
      <c r="EF275" s="78"/>
      <c r="EG275" s="78"/>
      <c r="EH275" s="78"/>
      <c r="EI275" s="78"/>
      <c r="EJ275" s="78"/>
      <c r="EK275" s="78"/>
      <c r="EL275" s="78"/>
      <c r="EM275" s="78"/>
      <c r="EN275" s="78"/>
      <c r="EO275" s="78"/>
      <c r="EP275" s="78"/>
      <c r="EQ275" s="78"/>
      <c r="ER275" s="78"/>
      <c r="ES275" s="78"/>
      <c r="ET275" s="78"/>
      <c r="EU275" s="78"/>
      <c r="EV275" s="78"/>
      <c r="EW275" s="78"/>
      <c r="EX275" s="78"/>
      <c r="EY275" s="78"/>
      <c r="EZ275" s="78"/>
      <c r="FA275" s="78"/>
      <c r="FB275" s="78"/>
      <c r="FC275" s="78"/>
      <c r="FD275" s="78"/>
      <c r="FE275" s="78"/>
      <c r="FF275" s="78"/>
      <c r="FG275" s="78"/>
      <c r="FH275" s="78"/>
      <c r="FI275" s="78"/>
      <c r="FJ275" s="78"/>
      <c r="FK275" s="78"/>
      <c r="FL275" s="78"/>
      <c r="FM275" s="78"/>
      <c r="FN275" s="78"/>
      <c r="FO275" s="78"/>
      <c r="FP275" s="78"/>
      <c r="FQ275" s="78"/>
      <c r="FR275" s="78"/>
      <c r="FS275" s="78"/>
      <c r="FT275" s="78"/>
      <c r="FU275" s="78"/>
      <c r="FV275" s="78"/>
      <c r="FW275" s="78"/>
      <c r="FX275" s="78"/>
      <c r="FY275" s="78"/>
      <c r="FZ275" s="78"/>
      <c r="GA275" s="78"/>
      <c r="GB275" s="78"/>
      <c r="GC275" s="78"/>
      <c r="GD275" s="78"/>
      <c r="GE275" s="78"/>
      <c r="GF275" s="78"/>
      <c r="GG275" s="78"/>
      <c r="GH275" s="78"/>
      <c r="GI275" s="78"/>
      <c r="GJ275" s="78"/>
      <c r="GK275" s="78"/>
      <c r="GL275" s="78"/>
      <c r="GM275" s="78"/>
      <c r="GN275" s="78"/>
      <c r="GO275" s="78"/>
      <c r="GP275" s="78"/>
      <c r="GQ275" s="78"/>
      <c r="GR275" s="78"/>
      <c r="GS275" s="78"/>
      <c r="GT275" s="78"/>
      <c r="GU275" s="78"/>
      <c r="GV275" s="78"/>
      <c r="GW275" s="78"/>
      <c r="GX275" s="78"/>
      <c r="GY275" s="78"/>
      <c r="GZ275" s="78"/>
      <c r="HA275" s="78"/>
      <c r="HB275" s="78"/>
      <c r="HC275" s="78"/>
      <c r="HD275" s="78"/>
      <c r="HE275" s="78"/>
      <c r="HF275" s="78"/>
      <c r="HG275" s="78"/>
      <c r="HH275" s="78"/>
      <c r="HI275" s="78"/>
      <c r="HJ275" s="78"/>
      <c r="HK275" s="78"/>
      <c r="HL275" s="78"/>
      <c r="HM275" s="78"/>
      <c r="HN275" s="78"/>
      <c r="HO275" s="78"/>
      <c r="HP275" s="78"/>
      <c r="HQ275" s="78"/>
      <c r="HR275" s="78"/>
      <c r="HS275" s="78"/>
      <c r="HT275" s="78"/>
      <c r="HU275" s="78"/>
      <c r="HV275" s="78"/>
      <c r="HW275" s="78"/>
      <c r="HX275" s="78"/>
      <c r="HY275" s="78"/>
      <c r="HZ275" s="78"/>
      <c r="IA275" s="78"/>
      <c r="IB275" s="78"/>
      <c r="IC275" s="78"/>
      <c r="ID275" s="78"/>
      <c r="IE275" s="78"/>
      <c r="IF275" s="78"/>
      <c r="IG275" s="78"/>
      <c r="IH275" s="78"/>
      <c r="II275" s="78"/>
    </row>
    <row r="276" spans="1:243" s="74" customFormat="1">
      <c r="A276" s="73"/>
      <c r="C276" s="95"/>
      <c r="G276" s="75"/>
      <c r="H276" s="86"/>
      <c r="I276" s="75"/>
      <c r="J276" s="75"/>
      <c r="K276" s="75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72"/>
      <c r="AJ276" s="72"/>
      <c r="AK276" s="2"/>
      <c r="AL276" s="2"/>
      <c r="AM276" s="2"/>
      <c r="AN276" s="2"/>
      <c r="AO276" s="2"/>
      <c r="AP276" s="2"/>
      <c r="AQ276" s="2"/>
      <c r="AR276" s="2"/>
      <c r="AS276" s="2"/>
      <c r="CQ276" s="76"/>
      <c r="CR276" s="76"/>
      <c r="CS276" s="76"/>
      <c r="CT276" s="76"/>
      <c r="CU276" s="76"/>
      <c r="CV276" s="76"/>
      <c r="CW276" s="76"/>
      <c r="CX276" s="76"/>
      <c r="CY276" s="76"/>
      <c r="CZ276" s="76"/>
      <c r="DA276" s="76"/>
      <c r="DB276" s="76"/>
      <c r="DC276" s="76"/>
      <c r="DD276" s="92"/>
      <c r="DE276" s="76"/>
      <c r="DF276" s="76"/>
      <c r="DG276" s="76"/>
      <c r="DH276" s="76"/>
      <c r="DI276" s="76"/>
      <c r="DJ276" s="76"/>
      <c r="DK276" s="76"/>
      <c r="DL276" s="76"/>
      <c r="DM276" s="76"/>
      <c r="DN276" s="76"/>
      <c r="DO276" s="76"/>
      <c r="DP276" s="76"/>
      <c r="DQ276" s="78"/>
      <c r="DR276" s="78"/>
      <c r="DS276" s="78"/>
      <c r="DT276" s="78"/>
      <c r="DU276" s="78"/>
      <c r="DV276" s="78"/>
      <c r="DW276" s="78"/>
      <c r="DX276" s="78"/>
      <c r="DY276" s="78"/>
      <c r="DZ276" s="78"/>
      <c r="EA276" s="78"/>
      <c r="EB276" s="78"/>
      <c r="EC276" s="78"/>
      <c r="ED276" s="78"/>
      <c r="EE276" s="78"/>
      <c r="EF276" s="78"/>
      <c r="EG276" s="78"/>
      <c r="EH276" s="78"/>
      <c r="EI276" s="78"/>
      <c r="EJ276" s="78"/>
      <c r="EK276" s="78"/>
      <c r="EL276" s="78"/>
      <c r="EM276" s="78"/>
      <c r="EN276" s="78"/>
      <c r="EO276" s="78"/>
      <c r="EP276" s="78"/>
      <c r="EQ276" s="78"/>
      <c r="ER276" s="78"/>
      <c r="ES276" s="78"/>
      <c r="ET276" s="78"/>
      <c r="EU276" s="78"/>
      <c r="EV276" s="78"/>
      <c r="EW276" s="78"/>
      <c r="EX276" s="78"/>
      <c r="EY276" s="78"/>
      <c r="EZ276" s="78"/>
      <c r="FA276" s="78"/>
      <c r="FB276" s="78"/>
      <c r="FC276" s="78"/>
      <c r="FD276" s="78"/>
      <c r="FE276" s="78"/>
      <c r="FF276" s="78"/>
      <c r="FG276" s="78"/>
      <c r="FH276" s="78"/>
      <c r="FI276" s="78"/>
      <c r="FJ276" s="78"/>
      <c r="FK276" s="78"/>
      <c r="FL276" s="78"/>
      <c r="FM276" s="78"/>
      <c r="FN276" s="78"/>
      <c r="FO276" s="78"/>
      <c r="FP276" s="78"/>
      <c r="FQ276" s="78"/>
      <c r="FR276" s="78"/>
      <c r="FS276" s="78"/>
      <c r="FT276" s="78"/>
      <c r="FU276" s="78"/>
      <c r="FV276" s="78"/>
      <c r="FW276" s="78"/>
      <c r="FX276" s="78"/>
      <c r="FY276" s="78"/>
      <c r="FZ276" s="78"/>
      <c r="GA276" s="78"/>
      <c r="GB276" s="78"/>
      <c r="GC276" s="78"/>
      <c r="GD276" s="78"/>
      <c r="GE276" s="78"/>
      <c r="GF276" s="78"/>
      <c r="GG276" s="78"/>
      <c r="GH276" s="78"/>
      <c r="GI276" s="78"/>
      <c r="GJ276" s="78"/>
      <c r="GK276" s="78"/>
      <c r="GL276" s="78"/>
      <c r="GM276" s="78"/>
      <c r="GN276" s="78"/>
      <c r="GO276" s="78"/>
      <c r="GP276" s="78"/>
      <c r="GQ276" s="78"/>
      <c r="GR276" s="78"/>
      <c r="GS276" s="78"/>
      <c r="GT276" s="78"/>
      <c r="GU276" s="78"/>
      <c r="GV276" s="78"/>
      <c r="GW276" s="78"/>
      <c r="GX276" s="78"/>
      <c r="GY276" s="78"/>
      <c r="GZ276" s="78"/>
      <c r="HA276" s="78"/>
      <c r="HB276" s="78"/>
      <c r="HC276" s="78"/>
      <c r="HD276" s="78"/>
      <c r="HE276" s="78"/>
      <c r="HF276" s="78"/>
      <c r="HG276" s="78"/>
      <c r="HH276" s="78"/>
      <c r="HI276" s="78"/>
      <c r="HJ276" s="78"/>
      <c r="HK276" s="78"/>
      <c r="HL276" s="78"/>
      <c r="HM276" s="78"/>
      <c r="HN276" s="78"/>
      <c r="HO276" s="78"/>
      <c r="HP276" s="78"/>
      <c r="HQ276" s="78"/>
      <c r="HR276" s="78"/>
      <c r="HS276" s="78"/>
      <c r="HT276" s="78"/>
      <c r="HU276" s="78"/>
      <c r="HV276" s="78"/>
      <c r="HW276" s="78"/>
      <c r="HX276" s="78"/>
      <c r="HY276" s="78"/>
      <c r="HZ276" s="78"/>
      <c r="IA276" s="78"/>
      <c r="IB276" s="78"/>
      <c r="IC276" s="78"/>
      <c r="ID276" s="78"/>
      <c r="IE276" s="78"/>
      <c r="IF276" s="78"/>
      <c r="IG276" s="78"/>
      <c r="IH276" s="78"/>
      <c r="II276" s="78"/>
    </row>
    <row r="277" spans="1:243" s="74" customFormat="1">
      <c r="A277" s="73"/>
      <c r="C277" s="95"/>
      <c r="G277" s="75"/>
      <c r="H277" s="86"/>
      <c r="I277" s="75"/>
      <c r="J277" s="75"/>
      <c r="K277" s="75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72"/>
      <c r="AJ277" s="72"/>
      <c r="AK277" s="2"/>
      <c r="AL277" s="2"/>
      <c r="AM277" s="2"/>
      <c r="AN277" s="2"/>
      <c r="AO277" s="2"/>
      <c r="AP277" s="2"/>
      <c r="AQ277" s="2"/>
      <c r="AR277" s="2"/>
      <c r="AS277" s="2"/>
      <c r="CQ277" s="76"/>
      <c r="CR277" s="76"/>
      <c r="CS277" s="76"/>
      <c r="CT277" s="76"/>
      <c r="CU277" s="76"/>
      <c r="CV277" s="76"/>
      <c r="CW277" s="76"/>
      <c r="CX277" s="76"/>
      <c r="CY277" s="76"/>
      <c r="CZ277" s="76"/>
      <c r="DA277" s="76"/>
      <c r="DB277" s="76"/>
      <c r="DC277" s="76"/>
      <c r="DD277" s="92"/>
      <c r="DE277" s="76"/>
      <c r="DF277" s="76"/>
      <c r="DG277" s="76"/>
      <c r="DH277" s="76"/>
      <c r="DI277" s="76"/>
      <c r="DJ277" s="76"/>
      <c r="DK277" s="76"/>
      <c r="DL277" s="76"/>
      <c r="DM277" s="76"/>
      <c r="DN277" s="76"/>
      <c r="DO277" s="76"/>
      <c r="DP277" s="76"/>
      <c r="DQ277" s="78"/>
      <c r="DR277" s="78"/>
      <c r="DS277" s="78"/>
      <c r="DT277" s="78"/>
      <c r="DU277" s="78"/>
      <c r="DV277" s="78"/>
      <c r="DW277" s="78"/>
      <c r="DX277" s="78"/>
      <c r="DY277" s="78"/>
      <c r="DZ277" s="78"/>
      <c r="EA277" s="78"/>
      <c r="EB277" s="78"/>
      <c r="EC277" s="78"/>
      <c r="ED277" s="78"/>
      <c r="EE277" s="78"/>
      <c r="EF277" s="78"/>
      <c r="EG277" s="78"/>
      <c r="EH277" s="78"/>
      <c r="EI277" s="78"/>
      <c r="EJ277" s="78"/>
      <c r="EK277" s="78"/>
      <c r="EL277" s="78"/>
      <c r="EM277" s="78"/>
      <c r="EN277" s="78"/>
      <c r="EO277" s="78"/>
      <c r="EP277" s="78"/>
      <c r="EQ277" s="78"/>
      <c r="ER277" s="78"/>
      <c r="ES277" s="78"/>
      <c r="ET277" s="78"/>
      <c r="EU277" s="78"/>
      <c r="EV277" s="78"/>
      <c r="EW277" s="78"/>
      <c r="EX277" s="78"/>
      <c r="EY277" s="78"/>
      <c r="EZ277" s="78"/>
      <c r="FA277" s="78"/>
      <c r="FB277" s="78"/>
      <c r="FC277" s="78"/>
      <c r="FD277" s="78"/>
      <c r="FE277" s="78"/>
      <c r="FF277" s="78"/>
      <c r="FG277" s="78"/>
      <c r="FH277" s="78"/>
      <c r="FI277" s="78"/>
      <c r="FJ277" s="78"/>
      <c r="FK277" s="78"/>
      <c r="FL277" s="78"/>
      <c r="FM277" s="78"/>
      <c r="FN277" s="78"/>
      <c r="FO277" s="78"/>
      <c r="FP277" s="78"/>
      <c r="FQ277" s="78"/>
      <c r="FR277" s="78"/>
      <c r="FS277" s="78"/>
      <c r="FT277" s="78"/>
      <c r="FU277" s="78"/>
      <c r="FV277" s="78"/>
      <c r="FW277" s="78"/>
      <c r="FX277" s="78"/>
      <c r="FY277" s="78"/>
      <c r="FZ277" s="78"/>
      <c r="GA277" s="78"/>
      <c r="GB277" s="78"/>
      <c r="GC277" s="78"/>
      <c r="GD277" s="78"/>
      <c r="GE277" s="78"/>
      <c r="GF277" s="78"/>
      <c r="GG277" s="78"/>
      <c r="GH277" s="78"/>
      <c r="GI277" s="78"/>
      <c r="GJ277" s="78"/>
      <c r="GK277" s="78"/>
      <c r="GL277" s="78"/>
      <c r="GM277" s="78"/>
      <c r="GN277" s="78"/>
      <c r="GO277" s="78"/>
      <c r="GP277" s="78"/>
      <c r="GQ277" s="78"/>
      <c r="GR277" s="78"/>
      <c r="GS277" s="78"/>
      <c r="GT277" s="78"/>
      <c r="GU277" s="78"/>
      <c r="GV277" s="78"/>
      <c r="GW277" s="78"/>
      <c r="GX277" s="78"/>
      <c r="GY277" s="78"/>
      <c r="GZ277" s="78"/>
      <c r="HA277" s="78"/>
      <c r="HB277" s="78"/>
      <c r="HC277" s="78"/>
      <c r="HD277" s="78"/>
      <c r="HE277" s="78"/>
      <c r="HF277" s="78"/>
      <c r="HG277" s="78"/>
      <c r="HH277" s="78"/>
      <c r="HI277" s="78"/>
      <c r="HJ277" s="78"/>
      <c r="HK277" s="78"/>
      <c r="HL277" s="78"/>
      <c r="HM277" s="78"/>
      <c r="HN277" s="78"/>
      <c r="HO277" s="78"/>
      <c r="HP277" s="78"/>
      <c r="HQ277" s="78"/>
      <c r="HR277" s="78"/>
      <c r="HS277" s="78"/>
      <c r="HT277" s="78"/>
      <c r="HU277" s="78"/>
      <c r="HV277" s="78"/>
      <c r="HW277" s="78"/>
      <c r="HX277" s="78"/>
      <c r="HY277" s="78"/>
      <c r="HZ277" s="78"/>
      <c r="IA277" s="78"/>
      <c r="IB277" s="78"/>
      <c r="IC277" s="78"/>
      <c r="ID277" s="78"/>
      <c r="IE277" s="78"/>
      <c r="IF277" s="78"/>
      <c r="IG277" s="78"/>
      <c r="IH277" s="78"/>
      <c r="II277" s="78"/>
    </row>
    <row r="278" spans="1:243" s="74" customFormat="1">
      <c r="A278" s="73"/>
      <c r="C278" s="95"/>
      <c r="G278" s="75"/>
      <c r="H278" s="86"/>
      <c r="I278" s="75"/>
      <c r="J278" s="75"/>
      <c r="K278" s="75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72"/>
      <c r="AJ278" s="72"/>
      <c r="AK278" s="2"/>
      <c r="AL278" s="2"/>
      <c r="AM278" s="2"/>
      <c r="AN278" s="2"/>
      <c r="AO278" s="2"/>
      <c r="AP278" s="2"/>
      <c r="AQ278" s="2"/>
      <c r="AR278" s="2"/>
      <c r="AS278" s="2"/>
      <c r="CQ278" s="76"/>
      <c r="CR278" s="76"/>
      <c r="CS278" s="76"/>
      <c r="CT278" s="76"/>
      <c r="CU278" s="76"/>
      <c r="CV278" s="76"/>
      <c r="CW278" s="76"/>
      <c r="CX278" s="76"/>
      <c r="CY278" s="76"/>
      <c r="CZ278" s="76"/>
      <c r="DA278" s="76"/>
      <c r="DB278" s="76"/>
      <c r="DC278" s="76"/>
      <c r="DD278" s="92"/>
      <c r="DE278" s="76"/>
      <c r="DF278" s="76"/>
      <c r="DG278" s="76"/>
      <c r="DH278" s="76"/>
      <c r="DI278" s="76"/>
      <c r="DJ278" s="76"/>
      <c r="DK278" s="76"/>
      <c r="DL278" s="76"/>
      <c r="DM278" s="76"/>
      <c r="DN278" s="76"/>
      <c r="DO278" s="76"/>
      <c r="DP278" s="76"/>
      <c r="DQ278" s="78"/>
      <c r="DR278" s="78"/>
      <c r="DS278" s="78"/>
      <c r="DT278" s="78"/>
      <c r="DU278" s="78"/>
      <c r="DV278" s="78"/>
      <c r="DW278" s="78"/>
      <c r="DX278" s="78"/>
      <c r="DY278" s="78"/>
      <c r="DZ278" s="78"/>
      <c r="EA278" s="78"/>
      <c r="EB278" s="78"/>
      <c r="EC278" s="78"/>
      <c r="ED278" s="78"/>
      <c r="EE278" s="78"/>
      <c r="EF278" s="78"/>
      <c r="EG278" s="78"/>
      <c r="EH278" s="78"/>
      <c r="EI278" s="78"/>
      <c r="EJ278" s="78"/>
      <c r="EK278" s="78"/>
      <c r="EL278" s="78"/>
      <c r="EM278" s="78"/>
      <c r="EN278" s="78"/>
      <c r="EO278" s="78"/>
      <c r="EP278" s="78"/>
      <c r="EQ278" s="78"/>
      <c r="ER278" s="78"/>
      <c r="ES278" s="78"/>
      <c r="ET278" s="78"/>
      <c r="EU278" s="78"/>
      <c r="EV278" s="78"/>
      <c r="EW278" s="78"/>
      <c r="EX278" s="78"/>
      <c r="EY278" s="78"/>
      <c r="EZ278" s="78"/>
      <c r="FA278" s="78"/>
      <c r="FB278" s="78"/>
      <c r="FC278" s="78"/>
      <c r="FD278" s="78"/>
      <c r="FE278" s="78"/>
      <c r="FF278" s="78"/>
      <c r="FG278" s="78"/>
      <c r="FH278" s="78"/>
      <c r="FI278" s="78"/>
      <c r="FJ278" s="78"/>
      <c r="FK278" s="78"/>
      <c r="FL278" s="78"/>
      <c r="FM278" s="78"/>
      <c r="FN278" s="78"/>
      <c r="FO278" s="78"/>
      <c r="FP278" s="78"/>
      <c r="FQ278" s="78"/>
      <c r="FR278" s="78"/>
      <c r="FS278" s="78"/>
      <c r="FT278" s="78"/>
      <c r="FU278" s="78"/>
      <c r="FV278" s="78"/>
      <c r="FW278" s="78"/>
      <c r="FX278" s="78"/>
      <c r="FY278" s="78"/>
      <c r="FZ278" s="78"/>
      <c r="GA278" s="78"/>
      <c r="GB278" s="78"/>
      <c r="GC278" s="78"/>
      <c r="GD278" s="78"/>
      <c r="GE278" s="78"/>
      <c r="GF278" s="78"/>
      <c r="GG278" s="78"/>
      <c r="GH278" s="78"/>
      <c r="GI278" s="78"/>
      <c r="GJ278" s="78"/>
      <c r="GK278" s="78"/>
      <c r="GL278" s="78"/>
      <c r="GM278" s="78"/>
      <c r="GN278" s="78"/>
      <c r="GO278" s="78"/>
      <c r="GP278" s="78"/>
      <c r="GQ278" s="78"/>
      <c r="GR278" s="78"/>
      <c r="GS278" s="78"/>
      <c r="GT278" s="78"/>
      <c r="GU278" s="78"/>
      <c r="GV278" s="78"/>
      <c r="GW278" s="78"/>
      <c r="GX278" s="78"/>
      <c r="GY278" s="78"/>
      <c r="GZ278" s="78"/>
      <c r="HA278" s="78"/>
      <c r="HB278" s="78"/>
      <c r="HC278" s="78"/>
      <c r="HD278" s="78"/>
      <c r="HE278" s="78"/>
      <c r="HF278" s="78"/>
      <c r="HG278" s="78"/>
      <c r="HH278" s="78"/>
      <c r="HI278" s="78"/>
      <c r="HJ278" s="78"/>
      <c r="HK278" s="78"/>
      <c r="HL278" s="78"/>
      <c r="HM278" s="78"/>
      <c r="HN278" s="78"/>
      <c r="HO278" s="78"/>
      <c r="HP278" s="78"/>
      <c r="HQ278" s="78"/>
      <c r="HR278" s="78"/>
      <c r="HS278" s="78"/>
      <c r="HT278" s="78"/>
      <c r="HU278" s="78"/>
      <c r="HV278" s="78"/>
      <c r="HW278" s="78"/>
      <c r="HX278" s="78"/>
      <c r="HY278" s="78"/>
      <c r="HZ278" s="78"/>
      <c r="IA278" s="78"/>
      <c r="IB278" s="78"/>
      <c r="IC278" s="78"/>
      <c r="ID278" s="78"/>
      <c r="IE278" s="78"/>
      <c r="IF278" s="78"/>
      <c r="IG278" s="78"/>
      <c r="IH278" s="78"/>
      <c r="II278" s="78"/>
    </row>
    <row r="279" spans="1:243" s="74" customFormat="1">
      <c r="A279" s="73"/>
      <c r="C279" s="95"/>
      <c r="G279" s="75"/>
      <c r="H279" s="86"/>
      <c r="I279" s="75"/>
      <c r="J279" s="75"/>
      <c r="K279" s="75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72"/>
      <c r="AJ279" s="72"/>
      <c r="AK279" s="2"/>
      <c r="AL279" s="2"/>
      <c r="AM279" s="2"/>
      <c r="AN279" s="2"/>
      <c r="AO279" s="2"/>
      <c r="AP279" s="2"/>
      <c r="AQ279" s="2"/>
      <c r="AR279" s="2"/>
      <c r="AS279" s="2"/>
      <c r="CQ279" s="76"/>
      <c r="CR279" s="76"/>
      <c r="CS279" s="76"/>
      <c r="CT279" s="76"/>
      <c r="CU279" s="76"/>
      <c r="CV279" s="76"/>
      <c r="CW279" s="76"/>
      <c r="CX279" s="76"/>
      <c r="CY279" s="76"/>
      <c r="CZ279" s="76"/>
      <c r="DA279" s="76"/>
      <c r="DB279" s="76"/>
      <c r="DC279" s="76"/>
      <c r="DD279" s="92"/>
      <c r="DE279" s="76"/>
      <c r="DF279" s="76"/>
      <c r="DG279" s="76"/>
      <c r="DH279" s="76"/>
      <c r="DI279" s="76"/>
      <c r="DJ279" s="76"/>
      <c r="DK279" s="76"/>
      <c r="DL279" s="76"/>
      <c r="DM279" s="76"/>
      <c r="DN279" s="76"/>
      <c r="DO279" s="76"/>
      <c r="DP279" s="76"/>
      <c r="DQ279" s="78"/>
      <c r="DR279" s="78"/>
      <c r="DS279" s="78"/>
      <c r="DT279" s="78"/>
      <c r="DU279" s="78"/>
      <c r="DV279" s="78"/>
      <c r="DW279" s="78"/>
      <c r="DX279" s="78"/>
      <c r="DY279" s="78"/>
      <c r="DZ279" s="78"/>
      <c r="EA279" s="78"/>
      <c r="EB279" s="78"/>
      <c r="EC279" s="78"/>
      <c r="ED279" s="78"/>
      <c r="EE279" s="78"/>
      <c r="EF279" s="78"/>
      <c r="EG279" s="78"/>
      <c r="EH279" s="78"/>
      <c r="EI279" s="78"/>
      <c r="EJ279" s="78"/>
      <c r="EK279" s="78"/>
      <c r="EL279" s="78"/>
      <c r="EM279" s="78"/>
      <c r="EN279" s="78"/>
      <c r="EO279" s="78"/>
      <c r="EP279" s="78"/>
      <c r="EQ279" s="78"/>
      <c r="ER279" s="78"/>
      <c r="ES279" s="78"/>
      <c r="ET279" s="78"/>
      <c r="EU279" s="78"/>
      <c r="EV279" s="78"/>
      <c r="EW279" s="78"/>
      <c r="EX279" s="78"/>
      <c r="EY279" s="78"/>
      <c r="EZ279" s="78"/>
      <c r="FA279" s="78"/>
      <c r="FB279" s="78"/>
      <c r="FC279" s="78"/>
      <c r="FD279" s="78"/>
      <c r="FE279" s="78"/>
      <c r="FF279" s="78"/>
      <c r="FG279" s="78"/>
      <c r="FH279" s="78"/>
      <c r="FI279" s="78"/>
      <c r="FJ279" s="78"/>
      <c r="FK279" s="78"/>
      <c r="FL279" s="78"/>
      <c r="FM279" s="78"/>
      <c r="FN279" s="78"/>
      <c r="FO279" s="78"/>
      <c r="FP279" s="78"/>
      <c r="FQ279" s="78"/>
      <c r="FR279" s="78"/>
      <c r="FS279" s="78"/>
      <c r="FT279" s="78"/>
      <c r="FU279" s="78"/>
      <c r="FV279" s="78"/>
      <c r="FW279" s="78"/>
      <c r="FX279" s="78"/>
      <c r="FY279" s="78"/>
      <c r="FZ279" s="78"/>
      <c r="GA279" s="78"/>
      <c r="GB279" s="78"/>
      <c r="GC279" s="78"/>
      <c r="GD279" s="78"/>
      <c r="GE279" s="78"/>
      <c r="GF279" s="78"/>
      <c r="GG279" s="78"/>
      <c r="GH279" s="78"/>
      <c r="GI279" s="78"/>
      <c r="GJ279" s="78"/>
      <c r="GK279" s="78"/>
      <c r="GL279" s="78"/>
      <c r="GM279" s="78"/>
      <c r="GN279" s="78"/>
      <c r="GO279" s="78"/>
      <c r="GP279" s="78"/>
      <c r="GQ279" s="78"/>
      <c r="GR279" s="78"/>
      <c r="GS279" s="78"/>
      <c r="GT279" s="78"/>
      <c r="GU279" s="78"/>
      <c r="GV279" s="78"/>
      <c r="GW279" s="78"/>
      <c r="GX279" s="78"/>
      <c r="GY279" s="78"/>
      <c r="GZ279" s="78"/>
      <c r="HA279" s="78"/>
      <c r="HB279" s="78"/>
      <c r="HC279" s="78"/>
      <c r="HD279" s="78"/>
      <c r="HE279" s="78"/>
      <c r="HF279" s="78"/>
      <c r="HG279" s="78"/>
      <c r="HH279" s="78"/>
      <c r="HI279" s="78"/>
      <c r="HJ279" s="78"/>
      <c r="HK279" s="78"/>
      <c r="HL279" s="78"/>
      <c r="HM279" s="78"/>
      <c r="HN279" s="78"/>
      <c r="HO279" s="78"/>
      <c r="HP279" s="78"/>
      <c r="HQ279" s="78"/>
      <c r="HR279" s="78"/>
      <c r="HS279" s="78"/>
      <c r="HT279" s="78"/>
      <c r="HU279" s="78"/>
      <c r="HV279" s="78"/>
      <c r="HW279" s="78"/>
      <c r="HX279" s="78"/>
      <c r="HY279" s="78"/>
      <c r="HZ279" s="78"/>
      <c r="IA279" s="78"/>
      <c r="IB279" s="78"/>
      <c r="IC279" s="78"/>
      <c r="ID279" s="78"/>
      <c r="IE279" s="78"/>
      <c r="IF279" s="78"/>
      <c r="IG279" s="78"/>
      <c r="IH279" s="78"/>
      <c r="II279" s="78"/>
    </row>
    <row r="280" spans="1:243" s="74" customFormat="1">
      <c r="A280" s="73"/>
      <c r="C280" s="95"/>
      <c r="G280" s="75"/>
      <c r="H280" s="86"/>
      <c r="I280" s="75"/>
      <c r="J280" s="75"/>
      <c r="K280" s="75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72"/>
      <c r="AJ280" s="72"/>
      <c r="AK280" s="2"/>
      <c r="AL280" s="2"/>
      <c r="AM280" s="2"/>
      <c r="AN280" s="2"/>
      <c r="AO280" s="2"/>
      <c r="AP280" s="2"/>
      <c r="AQ280" s="2"/>
      <c r="AR280" s="2"/>
      <c r="AS280" s="2"/>
      <c r="CQ280" s="76"/>
      <c r="CR280" s="76"/>
      <c r="CS280" s="76"/>
      <c r="CT280" s="76"/>
      <c r="CU280" s="76"/>
      <c r="CV280" s="76"/>
      <c r="CW280" s="76"/>
      <c r="CX280" s="76"/>
      <c r="CY280" s="76"/>
      <c r="CZ280" s="76"/>
      <c r="DA280" s="76"/>
      <c r="DB280" s="76"/>
      <c r="DC280" s="76"/>
      <c r="DD280" s="92"/>
      <c r="DE280" s="76"/>
      <c r="DF280" s="76"/>
      <c r="DG280" s="76"/>
      <c r="DH280" s="76"/>
      <c r="DI280" s="76"/>
      <c r="DJ280" s="76"/>
      <c r="DK280" s="76"/>
      <c r="DL280" s="76"/>
      <c r="DM280" s="76"/>
      <c r="DN280" s="76"/>
      <c r="DO280" s="76"/>
      <c r="DP280" s="76"/>
      <c r="DQ280" s="78"/>
      <c r="DR280" s="78"/>
      <c r="DS280" s="78"/>
      <c r="DT280" s="78"/>
      <c r="DU280" s="78"/>
      <c r="DV280" s="78"/>
      <c r="DW280" s="78"/>
      <c r="DX280" s="78"/>
      <c r="DY280" s="78"/>
      <c r="DZ280" s="78"/>
      <c r="EA280" s="78"/>
      <c r="EB280" s="78"/>
      <c r="EC280" s="78"/>
      <c r="ED280" s="78"/>
      <c r="EE280" s="78"/>
      <c r="EF280" s="78"/>
      <c r="EG280" s="78"/>
      <c r="EH280" s="78"/>
      <c r="EI280" s="78"/>
      <c r="EJ280" s="78"/>
      <c r="EK280" s="78"/>
      <c r="EL280" s="78"/>
      <c r="EM280" s="78"/>
      <c r="EN280" s="78"/>
      <c r="EO280" s="78"/>
      <c r="EP280" s="78"/>
      <c r="EQ280" s="78"/>
      <c r="ER280" s="78"/>
      <c r="ES280" s="78"/>
      <c r="ET280" s="78"/>
      <c r="EU280" s="78"/>
      <c r="EV280" s="78"/>
      <c r="EW280" s="78"/>
      <c r="EX280" s="78"/>
      <c r="EY280" s="78"/>
      <c r="EZ280" s="78"/>
      <c r="FA280" s="78"/>
      <c r="FB280" s="78"/>
      <c r="FC280" s="78"/>
      <c r="FD280" s="78"/>
      <c r="FE280" s="78"/>
      <c r="FF280" s="78"/>
      <c r="FG280" s="78"/>
      <c r="FH280" s="78"/>
      <c r="FI280" s="78"/>
      <c r="FJ280" s="78"/>
      <c r="FK280" s="78"/>
      <c r="FL280" s="78"/>
      <c r="FM280" s="78"/>
      <c r="FN280" s="78"/>
      <c r="FO280" s="78"/>
      <c r="FP280" s="78"/>
      <c r="FQ280" s="78"/>
      <c r="FR280" s="78"/>
      <c r="FS280" s="78"/>
      <c r="FT280" s="78"/>
      <c r="FU280" s="78"/>
      <c r="FV280" s="78"/>
      <c r="FW280" s="78"/>
      <c r="FX280" s="78"/>
      <c r="FY280" s="78"/>
      <c r="FZ280" s="78"/>
      <c r="GA280" s="78"/>
      <c r="GB280" s="78"/>
      <c r="GC280" s="78"/>
      <c r="GD280" s="78"/>
      <c r="GE280" s="78"/>
      <c r="GF280" s="78"/>
      <c r="GG280" s="78"/>
      <c r="GH280" s="78"/>
      <c r="GI280" s="78"/>
      <c r="GJ280" s="78"/>
      <c r="GK280" s="78"/>
      <c r="GL280" s="78"/>
      <c r="GM280" s="78"/>
      <c r="GN280" s="78"/>
      <c r="GO280" s="78"/>
      <c r="GP280" s="78"/>
      <c r="GQ280" s="78"/>
      <c r="GR280" s="78"/>
      <c r="GS280" s="78"/>
      <c r="GT280" s="78"/>
      <c r="GU280" s="78"/>
      <c r="GV280" s="78"/>
      <c r="GW280" s="78"/>
      <c r="GX280" s="78"/>
      <c r="GY280" s="78"/>
      <c r="GZ280" s="78"/>
      <c r="HA280" s="78"/>
      <c r="HB280" s="78"/>
      <c r="HC280" s="78"/>
      <c r="HD280" s="78"/>
      <c r="HE280" s="78"/>
      <c r="HF280" s="78"/>
      <c r="HG280" s="78"/>
      <c r="HH280" s="78"/>
      <c r="HI280" s="78"/>
      <c r="HJ280" s="78"/>
      <c r="HK280" s="78"/>
      <c r="HL280" s="78"/>
      <c r="HM280" s="78"/>
      <c r="HN280" s="78"/>
      <c r="HO280" s="78"/>
      <c r="HP280" s="78"/>
      <c r="HQ280" s="78"/>
      <c r="HR280" s="78"/>
      <c r="HS280" s="78"/>
      <c r="HT280" s="78"/>
      <c r="HU280" s="78"/>
      <c r="HV280" s="78"/>
      <c r="HW280" s="78"/>
      <c r="HX280" s="78"/>
      <c r="HY280" s="78"/>
      <c r="HZ280" s="78"/>
      <c r="IA280" s="78"/>
      <c r="IB280" s="78"/>
      <c r="IC280" s="78"/>
      <c r="ID280" s="78"/>
      <c r="IE280" s="78"/>
      <c r="IF280" s="78"/>
      <c r="IG280" s="78"/>
      <c r="IH280" s="78"/>
      <c r="II280" s="78"/>
    </row>
    <row r="281" spans="1:243" s="74" customFormat="1">
      <c r="A281" s="73"/>
      <c r="C281" s="95"/>
      <c r="G281" s="75"/>
      <c r="H281" s="86"/>
      <c r="I281" s="75"/>
      <c r="J281" s="75"/>
      <c r="K281" s="75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72"/>
      <c r="AJ281" s="72"/>
      <c r="AK281" s="2"/>
      <c r="AL281" s="2"/>
      <c r="AM281" s="2"/>
      <c r="AN281" s="2"/>
      <c r="AO281" s="2"/>
      <c r="AP281" s="2"/>
      <c r="AQ281" s="2"/>
      <c r="AR281" s="2"/>
      <c r="AS281" s="2"/>
      <c r="CQ281" s="76"/>
      <c r="CR281" s="76"/>
      <c r="CS281" s="76"/>
      <c r="CT281" s="76"/>
      <c r="CU281" s="76"/>
      <c r="CV281" s="76"/>
      <c r="CW281" s="76"/>
      <c r="CX281" s="76"/>
      <c r="CY281" s="76"/>
      <c r="CZ281" s="76"/>
      <c r="DA281" s="76"/>
      <c r="DB281" s="76"/>
      <c r="DC281" s="76"/>
      <c r="DD281" s="92"/>
      <c r="DE281" s="76"/>
      <c r="DF281" s="76"/>
      <c r="DG281" s="76"/>
      <c r="DH281" s="76"/>
      <c r="DI281" s="76"/>
      <c r="DJ281" s="76"/>
      <c r="DK281" s="76"/>
      <c r="DL281" s="76"/>
      <c r="DM281" s="76"/>
      <c r="DN281" s="76"/>
      <c r="DO281" s="76"/>
      <c r="DP281" s="76"/>
      <c r="DQ281" s="78"/>
      <c r="DR281" s="78"/>
      <c r="DS281" s="78"/>
      <c r="DT281" s="78"/>
      <c r="DU281" s="78"/>
      <c r="DV281" s="78"/>
      <c r="DW281" s="78"/>
      <c r="DX281" s="78"/>
      <c r="DY281" s="78"/>
      <c r="DZ281" s="78"/>
      <c r="EA281" s="78"/>
      <c r="EB281" s="78"/>
      <c r="EC281" s="78"/>
      <c r="ED281" s="78"/>
      <c r="EE281" s="78"/>
      <c r="EF281" s="78"/>
      <c r="EG281" s="78"/>
      <c r="EH281" s="78"/>
      <c r="EI281" s="78"/>
      <c r="EJ281" s="78"/>
      <c r="EK281" s="78"/>
      <c r="EL281" s="78"/>
      <c r="EM281" s="78"/>
      <c r="EN281" s="78"/>
      <c r="EO281" s="78"/>
      <c r="EP281" s="78"/>
      <c r="EQ281" s="78"/>
      <c r="ER281" s="78"/>
      <c r="ES281" s="78"/>
      <c r="ET281" s="78"/>
      <c r="EU281" s="78"/>
      <c r="EV281" s="78"/>
      <c r="EW281" s="78"/>
      <c r="EX281" s="78"/>
      <c r="EY281" s="78"/>
      <c r="EZ281" s="78"/>
      <c r="FA281" s="78"/>
      <c r="FB281" s="78"/>
      <c r="FC281" s="78"/>
      <c r="FD281" s="78"/>
      <c r="FE281" s="78"/>
      <c r="FF281" s="78"/>
      <c r="FG281" s="78"/>
      <c r="FH281" s="78"/>
      <c r="FI281" s="78"/>
      <c r="FJ281" s="78"/>
      <c r="FK281" s="78"/>
      <c r="FL281" s="78"/>
      <c r="FM281" s="78"/>
      <c r="FN281" s="78"/>
      <c r="FO281" s="78"/>
      <c r="FP281" s="78"/>
      <c r="FQ281" s="78"/>
      <c r="FR281" s="78"/>
      <c r="FS281" s="78"/>
      <c r="FT281" s="78"/>
      <c r="FU281" s="78"/>
      <c r="FV281" s="78"/>
      <c r="FW281" s="78"/>
      <c r="FX281" s="78"/>
      <c r="FY281" s="78"/>
      <c r="FZ281" s="78"/>
      <c r="GA281" s="78"/>
      <c r="GB281" s="78"/>
      <c r="GC281" s="78"/>
      <c r="GD281" s="78"/>
      <c r="GE281" s="78"/>
      <c r="GF281" s="78"/>
      <c r="GG281" s="78"/>
      <c r="GH281" s="78"/>
      <c r="GI281" s="78"/>
      <c r="GJ281" s="78"/>
      <c r="GK281" s="78"/>
      <c r="GL281" s="78"/>
      <c r="GM281" s="78"/>
      <c r="GN281" s="78"/>
      <c r="GO281" s="78"/>
      <c r="GP281" s="78"/>
      <c r="GQ281" s="78"/>
      <c r="GR281" s="78"/>
      <c r="GS281" s="78"/>
      <c r="GT281" s="78"/>
      <c r="GU281" s="78"/>
      <c r="GV281" s="78"/>
      <c r="GW281" s="78"/>
      <c r="GX281" s="78"/>
      <c r="GY281" s="78"/>
      <c r="GZ281" s="78"/>
      <c r="HA281" s="78"/>
      <c r="HB281" s="78"/>
      <c r="HC281" s="78"/>
      <c r="HD281" s="78"/>
      <c r="HE281" s="78"/>
      <c r="HF281" s="78"/>
      <c r="HG281" s="78"/>
      <c r="HH281" s="78"/>
      <c r="HI281" s="78"/>
      <c r="HJ281" s="78"/>
      <c r="HK281" s="78"/>
      <c r="HL281" s="78"/>
      <c r="HM281" s="78"/>
      <c r="HN281" s="78"/>
      <c r="HO281" s="78"/>
      <c r="HP281" s="78"/>
      <c r="HQ281" s="78"/>
      <c r="HR281" s="78"/>
      <c r="HS281" s="78"/>
      <c r="HT281" s="78"/>
      <c r="HU281" s="78"/>
      <c r="HV281" s="78"/>
      <c r="HW281" s="78"/>
      <c r="HX281" s="78"/>
      <c r="HY281" s="78"/>
      <c r="HZ281" s="78"/>
      <c r="IA281" s="78"/>
      <c r="IB281" s="78"/>
      <c r="IC281" s="78"/>
      <c r="ID281" s="78"/>
      <c r="IE281" s="78"/>
      <c r="IF281" s="78"/>
      <c r="IG281" s="78"/>
      <c r="IH281" s="78"/>
      <c r="II281" s="78"/>
    </row>
    <row r="282" spans="1:243" s="74" customFormat="1">
      <c r="A282" s="73"/>
      <c r="C282" s="95"/>
      <c r="G282" s="75"/>
      <c r="H282" s="86"/>
      <c r="I282" s="75"/>
      <c r="J282" s="75"/>
      <c r="K282" s="75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72"/>
      <c r="AJ282" s="72"/>
      <c r="AK282" s="2"/>
      <c r="AL282" s="2"/>
      <c r="AM282" s="2"/>
      <c r="AN282" s="2"/>
      <c r="AO282" s="2"/>
      <c r="AP282" s="2"/>
      <c r="AQ282" s="2"/>
      <c r="AR282" s="2"/>
      <c r="AS282" s="2"/>
      <c r="CQ282" s="76"/>
      <c r="CR282" s="76"/>
      <c r="CS282" s="76"/>
      <c r="CT282" s="76"/>
      <c r="CU282" s="76"/>
      <c r="CV282" s="76"/>
      <c r="CW282" s="76"/>
      <c r="CX282" s="76"/>
      <c r="CY282" s="76"/>
      <c r="CZ282" s="76"/>
      <c r="DA282" s="76"/>
      <c r="DB282" s="76"/>
      <c r="DC282" s="76"/>
      <c r="DD282" s="92"/>
      <c r="DE282" s="76"/>
      <c r="DF282" s="76"/>
      <c r="DG282" s="76"/>
      <c r="DH282" s="76"/>
      <c r="DI282" s="76"/>
      <c r="DJ282" s="76"/>
      <c r="DK282" s="76"/>
      <c r="DL282" s="76"/>
      <c r="DM282" s="76"/>
      <c r="DN282" s="76"/>
      <c r="DO282" s="76"/>
      <c r="DP282" s="76"/>
      <c r="DQ282" s="78"/>
      <c r="DR282" s="78"/>
      <c r="DS282" s="78"/>
      <c r="DT282" s="78"/>
      <c r="DU282" s="78"/>
      <c r="DV282" s="78"/>
      <c r="DW282" s="78"/>
      <c r="DX282" s="78"/>
      <c r="DY282" s="78"/>
      <c r="DZ282" s="78"/>
      <c r="EA282" s="78"/>
      <c r="EB282" s="78"/>
      <c r="EC282" s="78"/>
      <c r="ED282" s="78"/>
      <c r="EE282" s="78"/>
      <c r="EF282" s="78"/>
      <c r="EG282" s="78"/>
      <c r="EH282" s="78"/>
      <c r="EI282" s="78"/>
      <c r="EJ282" s="78"/>
      <c r="EK282" s="78"/>
      <c r="EL282" s="78"/>
      <c r="EM282" s="78"/>
      <c r="EN282" s="78"/>
      <c r="EO282" s="78"/>
      <c r="EP282" s="78"/>
      <c r="EQ282" s="78"/>
      <c r="ER282" s="78"/>
      <c r="ES282" s="78"/>
      <c r="ET282" s="78"/>
      <c r="EU282" s="78"/>
      <c r="EV282" s="78"/>
      <c r="EW282" s="78"/>
      <c r="EX282" s="78"/>
      <c r="EY282" s="78"/>
      <c r="EZ282" s="78"/>
      <c r="FA282" s="78"/>
      <c r="FB282" s="78"/>
      <c r="FC282" s="78"/>
      <c r="FD282" s="78"/>
      <c r="FE282" s="78"/>
      <c r="FF282" s="78"/>
      <c r="FG282" s="78"/>
      <c r="FH282" s="78"/>
      <c r="FI282" s="78"/>
      <c r="FJ282" s="78"/>
      <c r="FK282" s="78"/>
      <c r="FL282" s="78"/>
      <c r="FM282" s="78"/>
      <c r="FN282" s="78"/>
      <c r="FO282" s="78"/>
      <c r="FP282" s="78"/>
      <c r="FQ282" s="78"/>
      <c r="FR282" s="78"/>
      <c r="FS282" s="78"/>
      <c r="FT282" s="78"/>
      <c r="FU282" s="78"/>
      <c r="FV282" s="78"/>
      <c r="FW282" s="78"/>
      <c r="FX282" s="78"/>
      <c r="FY282" s="78"/>
      <c r="FZ282" s="78"/>
      <c r="GA282" s="78"/>
      <c r="GB282" s="78"/>
      <c r="GC282" s="78"/>
      <c r="GD282" s="78"/>
      <c r="GE282" s="78"/>
      <c r="GF282" s="78"/>
      <c r="GG282" s="78"/>
      <c r="GH282" s="78"/>
      <c r="GI282" s="78"/>
      <c r="GJ282" s="78"/>
      <c r="GK282" s="78"/>
      <c r="GL282" s="78"/>
      <c r="GM282" s="78"/>
      <c r="GN282" s="78"/>
      <c r="GO282" s="78"/>
      <c r="GP282" s="78"/>
      <c r="GQ282" s="78"/>
      <c r="GR282" s="78"/>
      <c r="GS282" s="78"/>
      <c r="GT282" s="78"/>
      <c r="GU282" s="78"/>
      <c r="GV282" s="78"/>
      <c r="GW282" s="78"/>
      <c r="GX282" s="78"/>
      <c r="GY282" s="78"/>
      <c r="GZ282" s="78"/>
      <c r="HA282" s="78"/>
      <c r="HB282" s="78"/>
      <c r="HC282" s="78"/>
      <c r="HD282" s="78"/>
      <c r="HE282" s="78"/>
      <c r="HF282" s="78"/>
      <c r="HG282" s="78"/>
      <c r="HH282" s="78"/>
      <c r="HI282" s="78"/>
      <c r="HJ282" s="78"/>
      <c r="HK282" s="78"/>
      <c r="HL282" s="78"/>
      <c r="HM282" s="78"/>
      <c r="HN282" s="78"/>
      <c r="HO282" s="78"/>
      <c r="HP282" s="78"/>
      <c r="HQ282" s="78"/>
      <c r="HR282" s="78"/>
      <c r="HS282" s="78"/>
      <c r="HT282" s="78"/>
      <c r="HU282" s="78"/>
      <c r="HV282" s="78"/>
      <c r="HW282" s="78"/>
      <c r="HX282" s="78"/>
      <c r="HY282" s="78"/>
      <c r="HZ282" s="78"/>
      <c r="IA282" s="78"/>
      <c r="IB282" s="78"/>
      <c r="IC282" s="78"/>
      <c r="ID282" s="78"/>
      <c r="IE282" s="78"/>
      <c r="IF282" s="78"/>
      <c r="IG282" s="78"/>
      <c r="IH282" s="78"/>
      <c r="II282" s="78"/>
    </row>
    <row r="283" spans="1:243" s="74" customFormat="1">
      <c r="A283" s="73"/>
      <c r="C283" s="95"/>
      <c r="G283" s="75"/>
      <c r="H283" s="86"/>
      <c r="I283" s="75"/>
      <c r="J283" s="75"/>
      <c r="K283" s="75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72"/>
      <c r="AJ283" s="72"/>
      <c r="AK283" s="2"/>
      <c r="AL283" s="2"/>
      <c r="AM283" s="2"/>
      <c r="AN283" s="2"/>
      <c r="AO283" s="2"/>
      <c r="AP283" s="2"/>
      <c r="AQ283" s="2"/>
      <c r="AR283" s="2"/>
      <c r="AS283" s="2"/>
      <c r="CQ283" s="76"/>
      <c r="CR283" s="76"/>
      <c r="CS283" s="76"/>
      <c r="CT283" s="76"/>
      <c r="CU283" s="76"/>
      <c r="CV283" s="76"/>
      <c r="CW283" s="76"/>
      <c r="CX283" s="76"/>
      <c r="CY283" s="76"/>
      <c r="CZ283" s="76"/>
      <c r="DA283" s="76"/>
      <c r="DB283" s="76"/>
      <c r="DC283" s="76"/>
      <c r="DD283" s="92"/>
      <c r="DE283" s="76"/>
      <c r="DF283" s="76"/>
      <c r="DG283" s="76"/>
      <c r="DH283" s="76"/>
      <c r="DI283" s="76"/>
      <c r="DJ283" s="76"/>
      <c r="DK283" s="76"/>
      <c r="DL283" s="76"/>
      <c r="DM283" s="76"/>
      <c r="DN283" s="76"/>
      <c r="DO283" s="76"/>
      <c r="DP283" s="76"/>
      <c r="DQ283" s="78"/>
      <c r="DR283" s="78"/>
      <c r="DS283" s="78"/>
      <c r="DT283" s="78"/>
      <c r="DU283" s="78"/>
      <c r="DV283" s="78"/>
      <c r="DW283" s="78"/>
      <c r="DX283" s="78"/>
      <c r="DY283" s="78"/>
      <c r="DZ283" s="78"/>
      <c r="EA283" s="78"/>
      <c r="EB283" s="78"/>
      <c r="EC283" s="78"/>
      <c r="ED283" s="78"/>
      <c r="EE283" s="78"/>
      <c r="EF283" s="78"/>
      <c r="EG283" s="78"/>
      <c r="EH283" s="78"/>
      <c r="EI283" s="78"/>
      <c r="EJ283" s="78"/>
      <c r="EK283" s="78"/>
      <c r="EL283" s="78"/>
      <c r="EM283" s="78"/>
      <c r="EN283" s="78"/>
      <c r="EO283" s="78"/>
      <c r="EP283" s="78"/>
      <c r="EQ283" s="78"/>
      <c r="ER283" s="78"/>
      <c r="ES283" s="78"/>
      <c r="ET283" s="78"/>
      <c r="EU283" s="78"/>
      <c r="EV283" s="78"/>
      <c r="EW283" s="78"/>
      <c r="EX283" s="78"/>
      <c r="EY283" s="78"/>
      <c r="EZ283" s="78"/>
      <c r="FA283" s="78"/>
      <c r="FB283" s="78"/>
      <c r="FC283" s="78"/>
      <c r="FD283" s="78"/>
      <c r="FE283" s="78"/>
      <c r="FF283" s="78"/>
      <c r="FG283" s="78"/>
      <c r="FH283" s="78"/>
      <c r="FI283" s="78"/>
      <c r="FJ283" s="78"/>
      <c r="FK283" s="78"/>
      <c r="FL283" s="78"/>
      <c r="FM283" s="78"/>
      <c r="FN283" s="78"/>
      <c r="FO283" s="78"/>
      <c r="FP283" s="78"/>
      <c r="FQ283" s="78"/>
      <c r="FR283" s="78"/>
      <c r="FS283" s="78"/>
      <c r="FT283" s="78"/>
      <c r="FU283" s="78"/>
      <c r="FV283" s="78"/>
      <c r="FW283" s="78"/>
      <c r="FX283" s="78"/>
      <c r="FY283" s="78"/>
      <c r="FZ283" s="78"/>
      <c r="GA283" s="78"/>
      <c r="GB283" s="78"/>
      <c r="GC283" s="78"/>
      <c r="GD283" s="78"/>
      <c r="GE283" s="78"/>
      <c r="GF283" s="78"/>
      <c r="GG283" s="78"/>
      <c r="GH283" s="78"/>
      <c r="GI283" s="78"/>
      <c r="GJ283" s="78"/>
      <c r="GK283" s="78"/>
      <c r="GL283" s="78"/>
      <c r="GM283" s="78"/>
      <c r="GN283" s="78"/>
      <c r="GO283" s="78"/>
      <c r="GP283" s="78"/>
      <c r="GQ283" s="78"/>
      <c r="GR283" s="78"/>
      <c r="GS283" s="78"/>
      <c r="GT283" s="78"/>
      <c r="GU283" s="78"/>
      <c r="GV283" s="78"/>
      <c r="GW283" s="78"/>
      <c r="GX283" s="78"/>
      <c r="GY283" s="78"/>
      <c r="GZ283" s="78"/>
      <c r="HA283" s="78"/>
      <c r="HB283" s="78"/>
      <c r="HC283" s="78"/>
      <c r="HD283" s="78"/>
      <c r="HE283" s="78"/>
      <c r="HF283" s="78"/>
      <c r="HG283" s="78"/>
      <c r="HH283" s="78"/>
      <c r="HI283" s="78"/>
      <c r="HJ283" s="78"/>
      <c r="HK283" s="78"/>
      <c r="HL283" s="78"/>
      <c r="HM283" s="78"/>
      <c r="HN283" s="78"/>
      <c r="HO283" s="78"/>
      <c r="HP283" s="78"/>
      <c r="HQ283" s="78"/>
      <c r="HR283" s="78"/>
      <c r="HS283" s="78"/>
      <c r="HT283" s="78"/>
      <c r="HU283" s="78"/>
      <c r="HV283" s="78"/>
      <c r="HW283" s="78"/>
      <c r="HX283" s="78"/>
      <c r="HY283" s="78"/>
      <c r="HZ283" s="78"/>
      <c r="IA283" s="78"/>
      <c r="IB283" s="78"/>
      <c r="IC283" s="78"/>
      <c r="ID283" s="78"/>
      <c r="IE283" s="78"/>
      <c r="IF283" s="78"/>
      <c r="IG283" s="78"/>
      <c r="IH283" s="78"/>
      <c r="II283" s="78"/>
    </row>
    <row r="284" spans="1:243" s="74" customFormat="1">
      <c r="A284" s="73"/>
      <c r="C284" s="95"/>
      <c r="G284" s="75"/>
      <c r="H284" s="86"/>
      <c r="I284" s="75"/>
      <c r="J284" s="75"/>
      <c r="K284" s="75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72"/>
      <c r="AJ284" s="72"/>
      <c r="AK284" s="2"/>
      <c r="AL284" s="2"/>
      <c r="AM284" s="2"/>
      <c r="AN284" s="2"/>
      <c r="AO284" s="2"/>
      <c r="AP284" s="2"/>
      <c r="AQ284" s="2"/>
      <c r="AR284" s="2"/>
      <c r="AS284" s="2"/>
      <c r="CQ284" s="76"/>
      <c r="CR284" s="76"/>
      <c r="CS284" s="76"/>
      <c r="CT284" s="76"/>
      <c r="CU284" s="76"/>
      <c r="CV284" s="76"/>
      <c r="CW284" s="76"/>
      <c r="CX284" s="76"/>
      <c r="CY284" s="76"/>
      <c r="CZ284" s="76"/>
      <c r="DA284" s="76"/>
      <c r="DB284" s="76"/>
      <c r="DC284" s="76"/>
      <c r="DD284" s="92"/>
      <c r="DE284" s="76"/>
      <c r="DF284" s="76"/>
      <c r="DG284" s="76"/>
      <c r="DH284" s="76"/>
      <c r="DI284" s="76"/>
      <c r="DJ284" s="76"/>
      <c r="DK284" s="76"/>
      <c r="DL284" s="76"/>
      <c r="DM284" s="76"/>
      <c r="DN284" s="76"/>
      <c r="DO284" s="76"/>
      <c r="DP284" s="76"/>
      <c r="DQ284" s="78"/>
      <c r="DR284" s="78"/>
      <c r="DS284" s="78"/>
      <c r="DT284" s="78"/>
      <c r="DU284" s="78"/>
      <c r="DV284" s="78"/>
      <c r="DW284" s="78"/>
      <c r="DX284" s="78"/>
      <c r="DY284" s="78"/>
      <c r="DZ284" s="78"/>
      <c r="EA284" s="78"/>
      <c r="EB284" s="78"/>
      <c r="EC284" s="78"/>
      <c r="ED284" s="78"/>
      <c r="EE284" s="78"/>
      <c r="EF284" s="78"/>
      <c r="EG284" s="78"/>
      <c r="EH284" s="78"/>
      <c r="EI284" s="78"/>
      <c r="EJ284" s="78"/>
      <c r="EK284" s="78"/>
      <c r="EL284" s="78"/>
      <c r="EM284" s="78"/>
      <c r="EN284" s="78"/>
      <c r="EO284" s="78"/>
      <c r="EP284" s="78"/>
      <c r="EQ284" s="78"/>
      <c r="ER284" s="78"/>
      <c r="ES284" s="78"/>
      <c r="ET284" s="78"/>
      <c r="EU284" s="78"/>
      <c r="EV284" s="78"/>
      <c r="EW284" s="78"/>
      <c r="EX284" s="78"/>
      <c r="EY284" s="78"/>
      <c r="EZ284" s="78"/>
      <c r="FA284" s="78"/>
      <c r="FB284" s="78"/>
      <c r="FC284" s="78"/>
      <c r="FD284" s="78"/>
      <c r="FE284" s="78"/>
      <c r="FF284" s="78"/>
      <c r="FG284" s="78"/>
      <c r="FH284" s="78"/>
      <c r="FI284" s="78"/>
      <c r="FJ284" s="78"/>
      <c r="FK284" s="78"/>
      <c r="FL284" s="78"/>
      <c r="FM284" s="78"/>
      <c r="FN284" s="78"/>
      <c r="FO284" s="78"/>
      <c r="FP284" s="78"/>
      <c r="FQ284" s="78"/>
      <c r="FR284" s="78"/>
      <c r="FS284" s="78"/>
      <c r="FT284" s="78"/>
      <c r="FU284" s="78"/>
      <c r="FV284" s="78"/>
      <c r="FW284" s="78"/>
      <c r="FX284" s="78"/>
      <c r="FY284" s="78"/>
      <c r="FZ284" s="78"/>
      <c r="GA284" s="78"/>
      <c r="GB284" s="78"/>
      <c r="GC284" s="78"/>
      <c r="GD284" s="78"/>
      <c r="GE284" s="78"/>
      <c r="GF284" s="78"/>
      <c r="GG284" s="78"/>
      <c r="GH284" s="78"/>
      <c r="GI284" s="78"/>
      <c r="GJ284" s="78"/>
      <c r="GK284" s="78"/>
      <c r="GL284" s="78"/>
      <c r="GM284" s="78"/>
      <c r="GN284" s="78"/>
      <c r="GO284" s="78"/>
      <c r="GP284" s="78"/>
      <c r="GQ284" s="78"/>
      <c r="GR284" s="78"/>
      <c r="GS284" s="78"/>
      <c r="GT284" s="78"/>
      <c r="GU284" s="78"/>
      <c r="GV284" s="78"/>
      <c r="GW284" s="78"/>
      <c r="GX284" s="78"/>
      <c r="GY284" s="78"/>
      <c r="GZ284" s="78"/>
      <c r="HA284" s="78"/>
      <c r="HB284" s="78"/>
      <c r="HC284" s="78"/>
      <c r="HD284" s="78"/>
      <c r="HE284" s="78"/>
      <c r="HF284" s="78"/>
      <c r="HG284" s="78"/>
      <c r="HH284" s="78"/>
      <c r="HI284" s="78"/>
      <c r="HJ284" s="78"/>
      <c r="HK284" s="78"/>
      <c r="HL284" s="78"/>
      <c r="HM284" s="78"/>
      <c r="HN284" s="78"/>
      <c r="HO284" s="78"/>
      <c r="HP284" s="78"/>
      <c r="HQ284" s="78"/>
      <c r="HR284" s="78"/>
      <c r="HS284" s="78"/>
      <c r="HT284" s="78"/>
      <c r="HU284" s="78"/>
      <c r="HV284" s="78"/>
      <c r="HW284" s="78"/>
      <c r="HX284" s="78"/>
      <c r="HY284" s="78"/>
      <c r="HZ284" s="78"/>
      <c r="IA284" s="78"/>
      <c r="IB284" s="78"/>
      <c r="IC284" s="78"/>
      <c r="ID284" s="78"/>
      <c r="IE284" s="78"/>
      <c r="IF284" s="78"/>
      <c r="IG284" s="78"/>
      <c r="IH284" s="78"/>
      <c r="II284" s="78"/>
    </row>
    <row r="285" spans="1:243" s="74" customFormat="1">
      <c r="A285" s="73"/>
      <c r="C285" s="95"/>
      <c r="G285" s="75"/>
      <c r="H285" s="86"/>
      <c r="I285" s="75"/>
      <c r="J285" s="75"/>
      <c r="K285" s="75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72"/>
      <c r="AJ285" s="72"/>
      <c r="AK285" s="2"/>
      <c r="AL285" s="2"/>
      <c r="AM285" s="2"/>
      <c r="AN285" s="2"/>
      <c r="AO285" s="2"/>
      <c r="AP285" s="2"/>
      <c r="AQ285" s="2"/>
      <c r="AR285" s="2"/>
      <c r="AS285" s="2"/>
      <c r="CQ285" s="76"/>
      <c r="CR285" s="76"/>
      <c r="CS285" s="76"/>
      <c r="CT285" s="76"/>
      <c r="CU285" s="76"/>
      <c r="CV285" s="76"/>
      <c r="CW285" s="76"/>
      <c r="CX285" s="76"/>
      <c r="CY285" s="76"/>
      <c r="CZ285" s="76"/>
      <c r="DA285" s="76"/>
      <c r="DB285" s="76"/>
      <c r="DC285" s="76"/>
      <c r="DD285" s="92"/>
      <c r="DE285" s="76"/>
      <c r="DF285" s="76"/>
      <c r="DG285" s="76"/>
      <c r="DH285" s="76"/>
      <c r="DI285" s="76"/>
      <c r="DJ285" s="76"/>
      <c r="DK285" s="76"/>
      <c r="DL285" s="76"/>
      <c r="DM285" s="76"/>
      <c r="DN285" s="76"/>
      <c r="DO285" s="76"/>
      <c r="DP285" s="76"/>
      <c r="DQ285" s="78"/>
      <c r="DR285" s="78"/>
      <c r="DS285" s="78"/>
      <c r="DT285" s="78"/>
      <c r="DU285" s="78"/>
      <c r="DV285" s="78"/>
      <c r="DW285" s="78"/>
      <c r="DX285" s="78"/>
      <c r="DY285" s="78"/>
      <c r="DZ285" s="78"/>
      <c r="EA285" s="78"/>
      <c r="EB285" s="78"/>
      <c r="EC285" s="78"/>
      <c r="ED285" s="78"/>
      <c r="EE285" s="78"/>
      <c r="EF285" s="78"/>
      <c r="EG285" s="78"/>
      <c r="EH285" s="78"/>
      <c r="EI285" s="78"/>
      <c r="EJ285" s="78"/>
      <c r="EK285" s="78"/>
      <c r="EL285" s="78"/>
      <c r="EM285" s="78"/>
      <c r="EN285" s="78"/>
      <c r="EO285" s="78"/>
      <c r="EP285" s="78"/>
      <c r="EQ285" s="78"/>
      <c r="ER285" s="78"/>
      <c r="ES285" s="78"/>
      <c r="ET285" s="78"/>
      <c r="EU285" s="78"/>
      <c r="EV285" s="78"/>
      <c r="EW285" s="78"/>
      <c r="EX285" s="78"/>
      <c r="EY285" s="78"/>
      <c r="EZ285" s="78"/>
      <c r="FA285" s="78"/>
      <c r="FB285" s="78"/>
      <c r="FC285" s="78"/>
      <c r="FD285" s="78"/>
      <c r="FE285" s="78"/>
      <c r="FF285" s="78"/>
      <c r="FG285" s="78"/>
      <c r="FH285" s="78"/>
      <c r="FI285" s="78"/>
      <c r="FJ285" s="78"/>
      <c r="FK285" s="78"/>
      <c r="FL285" s="78"/>
      <c r="FM285" s="78"/>
      <c r="FN285" s="78"/>
      <c r="FO285" s="78"/>
      <c r="FP285" s="78"/>
      <c r="FQ285" s="78"/>
      <c r="FR285" s="78"/>
      <c r="FS285" s="78"/>
      <c r="FT285" s="78"/>
      <c r="FU285" s="78"/>
      <c r="FV285" s="78"/>
      <c r="FW285" s="78"/>
      <c r="FX285" s="78"/>
      <c r="FY285" s="78"/>
      <c r="FZ285" s="78"/>
      <c r="GA285" s="78"/>
      <c r="GB285" s="78"/>
      <c r="GC285" s="78"/>
      <c r="GD285" s="78"/>
      <c r="GE285" s="78"/>
      <c r="GF285" s="78"/>
      <c r="GG285" s="78"/>
      <c r="GH285" s="78"/>
      <c r="GI285" s="78"/>
      <c r="GJ285" s="78"/>
      <c r="GK285" s="78"/>
      <c r="GL285" s="78"/>
      <c r="GM285" s="78"/>
      <c r="GN285" s="78"/>
      <c r="GO285" s="78"/>
      <c r="GP285" s="78"/>
      <c r="GQ285" s="78"/>
      <c r="GR285" s="78"/>
      <c r="GS285" s="78"/>
      <c r="GT285" s="78"/>
      <c r="GU285" s="78"/>
      <c r="GV285" s="78"/>
      <c r="GW285" s="78"/>
      <c r="GX285" s="78"/>
      <c r="GY285" s="78"/>
      <c r="GZ285" s="78"/>
      <c r="HA285" s="78"/>
      <c r="HB285" s="78"/>
      <c r="HC285" s="78"/>
      <c r="HD285" s="78"/>
      <c r="HE285" s="78"/>
      <c r="HF285" s="78"/>
      <c r="HG285" s="78"/>
      <c r="HH285" s="78"/>
      <c r="HI285" s="78"/>
      <c r="HJ285" s="78"/>
      <c r="HK285" s="78"/>
      <c r="HL285" s="78"/>
      <c r="HM285" s="78"/>
      <c r="HN285" s="78"/>
      <c r="HO285" s="78"/>
      <c r="HP285" s="78"/>
      <c r="HQ285" s="78"/>
      <c r="HR285" s="78"/>
      <c r="HS285" s="78"/>
      <c r="HT285" s="78"/>
      <c r="HU285" s="78"/>
      <c r="HV285" s="78"/>
      <c r="HW285" s="78"/>
      <c r="HX285" s="78"/>
      <c r="HY285" s="78"/>
      <c r="HZ285" s="78"/>
      <c r="IA285" s="78"/>
      <c r="IB285" s="78"/>
      <c r="IC285" s="78"/>
      <c r="ID285" s="78"/>
      <c r="IE285" s="78"/>
      <c r="IF285" s="78"/>
      <c r="IG285" s="78"/>
      <c r="IH285" s="78"/>
      <c r="II285" s="78"/>
    </row>
    <row r="286" spans="1:243" s="74" customFormat="1">
      <c r="A286" s="73"/>
      <c r="C286" s="95"/>
      <c r="G286" s="75"/>
      <c r="H286" s="86"/>
      <c r="I286" s="75"/>
      <c r="J286" s="75"/>
      <c r="K286" s="75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72"/>
      <c r="AJ286" s="72"/>
      <c r="AK286" s="2"/>
      <c r="AL286" s="2"/>
      <c r="AM286" s="2"/>
      <c r="AN286" s="2"/>
      <c r="AO286" s="2"/>
      <c r="AP286" s="2"/>
      <c r="AQ286" s="2"/>
      <c r="AR286" s="2"/>
      <c r="AS286" s="2"/>
      <c r="CQ286" s="76"/>
      <c r="CR286" s="76"/>
      <c r="CS286" s="76"/>
      <c r="CT286" s="76"/>
      <c r="CU286" s="76"/>
      <c r="CV286" s="76"/>
      <c r="CW286" s="76"/>
      <c r="CX286" s="76"/>
      <c r="CY286" s="76"/>
      <c r="CZ286" s="76"/>
      <c r="DA286" s="76"/>
      <c r="DB286" s="76"/>
      <c r="DC286" s="76"/>
      <c r="DD286" s="92"/>
      <c r="DE286" s="76"/>
      <c r="DF286" s="76"/>
      <c r="DG286" s="76"/>
      <c r="DH286" s="76"/>
      <c r="DI286" s="76"/>
      <c r="DJ286" s="76"/>
      <c r="DK286" s="76"/>
      <c r="DL286" s="76"/>
      <c r="DM286" s="76"/>
      <c r="DN286" s="76"/>
      <c r="DO286" s="76"/>
      <c r="DP286" s="76"/>
      <c r="DQ286" s="78"/>
      <c r="DR286" s="78"/>
      <c r="DS286" s="78"/>
      <c r="DT286" s="78"/>
      <c r="DU286" s="78"/>
      <c r="DV286" s="78"/>
      <c r="DW286" s="78"/>
      <c r="DX286" s="78"/>
      <c r="DY286" s="78"/>
      <c r="DZ286" s="78"/>
      <c r="EA286" s="78"/>
      <c r="EB286" s="78"/>
      <c r="EC286" s="78"/>
      <c r="ED286" s="78"/>
      <c r="EE286" s="78"/>
      <c r="EF286" s="78"/>
      <c r="EG286" s="78"/>
      <c r="EH286" s="78"/>
      <c r="EI286" s="78"/>
      <c r="EJ286" s="78"/>
      <c r="EK286" s="78"/>
      <c r="EL286" s="78"/>
      <c r="EM286" s="78"/>
      <c r="EN286" s="78"/>
      <c r="EO286" s="78"/>
      <c r="EP286" s="78"/>
      <c r="EQ286" s="78"/>
      <c r="ER286" s="78"/>
      <c r="ES286" s="78"/>
      <c r="ET286" s="78"/>
      <c r="EU286" s="78"/>
      <c r="EV286" s="78"/>
      <c r="EW286" s="78"/>
      <c r="EX286" s="78"/>
      <c r="EY286" s="78"/>
      <c r="EZ286" s="78"/>
      <c r="FA286" s="78"/>
      <c r="FB286" s="78"/>
      <c r="FC286" s="78"/>
      <c r="FD286" s="78"/>
      <c r="FE286" s="78"/>
      <c r="FF286" s="78"/>
      <c r="FG286" s="78"/>
      <c r="FH286" s="78"/>
      <c r="FI286" s="78"/>
      <c r="FJ286" s="78"/>
      <c r="FK286" s="78"/>
      <c r="FL286" s="78"/>
      <c r="FM286" s="78"/>
      <c r="FN286" s="78"/>
      <c r="FO286" s="78"/>
      <c r="FP286" s="78"/>
      <c r="FQ286" s="78"/>
      <c r="FR286" s="78"/>
      <c r="FS286" s="78"/>
      <c r="FT286" s="78"/>
      <c r="FU286" s="78"/>
      <c r="FV286" s="78"/>
      <c r="FW286" s="78"/>
      <c r="FX286" s="78"/>
      <c r="FY286" s="78"/>
      <c r="FZ286" s="78"/>
      <c r="GA286" s="78"/>
      <c r="GB286" s="78"/>
      <c r="GC286" s="78"/>
      <c r="GD286" s="78"/>
      <c r="GE286" s="78"/>
      <c r="GF286" s="78"/>
      <c r="GG286" s="78"/>
      <c r="GH286" s="78"/>
      <c r="GI286" s="78"/>
      <c r="GJ286" s="78"/>
      <c r="GK286" s="78"/>
      <c r="GL286" s="78"/>
      <c r="GM286" s="78"/>
      <c r="GN286" s="78"/>
      <c r="GO286" s="78"/>
      <c r="GP286" s="78"/>
      <c r="GQ286" s="78"/>
      <c r="GR286" s="78"/>
      <c r="GS286" s="78"/>
      <c r="GT286" s="78"/>
      <c r="GU286" s="78"/>
      <c r="GV286" s="78"/>
      <c r="GW286" s="78"/>
      <c r="GX286" s="78"/>
      <c r="GY286" s="78"/>
      <c r="GZ286" s="78"/>
      <c r="HA286" s="78"/>
      <c r="HB286" s="78"/>
      <c r="HC286" s="78"/>
      <c r="HD286" s="78"/>
      <c r="HE286" s="78"/>
      <c r="HF286" s="78"/>
      <c r="HG286" s="78"/>
      <c r="HH286" s="78"/>
      <c r="HI286" s="78"/>
      <c r="HJ286" s="78"/>
      <c r="HK286" s="78"/>
      <c r="HL286" s="78"/>
      <c r="HM286" s="78"/>
      <c r="HN286" s="78"/>
      <c r="HO286" s="78"/>
      <c r="HP286" s="78"/>
      <c r="HQ286" s="78"/>
      <c r="HR286" s="78"/>
      <c r="HS286" s="78"/>
      <c r="HT286" s="78"/>
      <c r="HU286" s="78"/>
      <c r="HV286" s="78"/>
      <c r="HW286" s="78"/>
      <c r="HX286" s="78"/>
      <c r="HY286" s="78"/>
      <c r="HZ286" s="78"/>
      <c r="IA286" s="78"/>
      <c r="IB286" s="78"/>
      <c r="IC286" s="78"/>
      <c r="ID286" s="78"/>
      <c r="IE286" s="78"/>
      <c r="IF286" s="78"/>
      <c r="IG286" s="78"/>
      <c r="IH286" s="78"/>
      <c r="II286" s="78"/>
    </row>
    <row r="287" spans="1:243" s="74" customFormat="1">
      <c r="A287" s="73"/>
      <c r="C287" s="95"/>
      <c r="G287" s="75"/>
      <c r="H287" s="86"/>
      <c r="I287" s="75"/>
      <c r="J287" s="75"/>
      <c r="K287" s="75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72"/>
      <c r="AJ287" s="72"/>
      <c r="AK287" s="2"/>
      <c r="AL287" s="2"/>
      <c r="AM287" s="2"/>
      <c r="AN287" s="2"/>
      <c r="AO287" s="2"/>
      <c r="AP287" s="2"/>
      <c r="AQ287" s="2"/>
      <c r="AR287" s="2"/>
      <c r="AS287" s="2"/>
      <c r="CQ287" s="76"/>
      <c r="CR287" s="76"/>
      <c r="CS287" s="76"/>
      <c r="CT287" s="76"/>
      <c r="CU287" s="76"/>
      <c r="CV287" s="76"/>
      <c r="CW287" s="76"/>
      <c r="CX287" s="76"/>
      <c r="CY287" s="76"/>
      <c r="CZ287" s="76"/>
      <c r="DA287" s="76"/>
      <c r="DB287" s="76"/>
      <c r="DC287" s="76"/>
      <c r="DD287" s="92"/>
      <c r="DE287" s="76"/>
      <c r="DF287" s="76"/>
      <c r="DG287" s="76"/>
      <c r="DH287" s="76"/>
      <c r="DI287" s="76"/>
      <c r="DJ287" s="76"/>
      <c r="DK287" s="76"/>
      <c r="DL287" s="76"/>
      <c r="DM287" s="76"/>
      <c r="DN287" s="76"/>
      <c r="DO287" s="76"/>
      <c r="DP287" s="76"/>
      <c r="DQ287" s="78"/>
      <c r="DR287" s="78"/>
      <c r="DS287" s="78"/>
      <c r="DT287" s="78"/>
      <c r="DU287" s="78"/>
      <c r="DV287" s="78"/>
      <c r="DW287" s="78"/>
      <c r="DX287" s="78"/>
      <c r="DY287" s="78"/>
      <c r="DZ287" s="78"/>
      <c r="EA287" s="78"/>
      <c r="EB287" s="78"/>
      <c r="EC287" s="78"/>
      <c r="ED287" s="78"/>
      <c r="EE287" s="78"/>
      <c r="EF287" s="78"/>
      <c r="EG287" s="78"/>
      <c r="EH287" s="78"/>
      <c r="EI287" s="78"/>
      <c r="EJ287" s="78"/>
      <c r="EK287" s="78"/>
      <c r="EL287" s="78"/>
      <c r="EM287" s="78"/>
      <c r="EN287" s="78"/>
      <c r="EO287" s="78"/>
      <c r="EP287" s="78"/>
      <c r="EQ287" s="78"/>
      <c r="ER287" s="78"/>
      <c r="ES287" s="78"/>
      <c r="ET287" s="78"/>
      <c r="EU287" s="78"/>
      <c r="EV287" s="78"/>
      <c r="EW287" s="78"/>
      <c r="EX287" s="78"/>
      <c r="EY287" s="78"/>
      <c r="EZ287" s="78"/>
      <c r="FA287" s="78"/>
      <c r="FB287" s="78"/>
      <c r="FC287" s="78"/>
      <c r="FD287" s="78"/>
      <c r="FE287" s="78"/>
      <c r="FF287" s="78"/>
      <c r="FG287" s="78"/>
      <c r="FH287" s="78"/>
      <c r="FI287" s="78"/>
      <c r="FJ287" s="78"/>
      <c r="FK287" s="78"/>
      <c r="FL287" s="78"/>
      <c r="FM287" s="78"/>
      <c r="FN287" s="78"/>
      <c r="FO287" s="78"/>
      <c r="FP287" s="78"/>
      <c r="FQ287" s="78"/>
      <c r="FR287" s="78"/>
      <c r="FS287" s="78"/>
      <c r="FT287" s="78"/>
      <c r="FU287" s="78"/>
      <c r="FV287" s="78"/>
      <c r="FW287" s="78"/>
      <c r="FX287" s="78"/>
      <c r="FY287" s="78"/>
      <c r="FZ287" s="78"/>
      <c r="GA287" s="78"/>
      <c r="GB287" s="78"/>
      <c r="GC287" s="78"/>
      <c r="GD287" s="78"/>
      <c r="GE287" s="78"/>
      <c r="GF287" s="78"/>
      <c r="GG287" s="78"/>
      <c r="GH287" s="78"/>
      <c r="GI287" s="78"/>
      <c r="GJ287" s="78"/>
      <c r="GK287" s="78"/>
      <c r="GL287" s="78"/>
      <c r="GM287" s="78"/>
      <c r="GN287" s="78"/>
      <c r="GO287" s="78"/>
      <c r="GP287" s="78"/>
      <c r="GQ287" s="78"/>
      <c r="GR287" s="78"/>
      <c r="GS287" s="78"/>
      <c r="GT287" s="78"/>
      <c r="GU287" s="78"/>
      <c r="GV287" s="78"/>
      <c r="GW287" s="78"/>
      <c r="GX287" s="78"/>
      <c r="GY287" s="78"/>
      <c r="GZ287" s="78"/>
      <c r="HA287" s="78"/>
      <c r="HB287" s="78"/>
      <c r="HC287" s="78"/>
      <c r="HD287" s="78"/>
      <c r="HE287" s="78"/>
      <c r="HF287" s="78"/>
      <c r="HG287" s="78"/>
      <c r="HH287" s="78"/>
      <c r="HI287" s="78"/>
      <c r="HJ287" s="78"/>
      <c r="HK287" s="78"/>
      <c r="HL287" s="78"/>
      <c r="HM287" s="78"/>
      <c r="HN287" s="78"/>
      <c r="HO287" s="78"/>
      <c r="HP287" s="78"/>
      <c r="HQ287" s="78"/>
      <c r="HR287" s="78"/>
      <c r="HS287" s="78"/>
      <c r="HT287" s="78"/>
      <c r="HU287" s="78"/>
      <c r="HV287" s="78"/>
      <c r="HW287" s="78"/>
      <c r="HX287" s="78"/>
      <c r="HY287" s="78"/>
      <c r="HZ287" s="78"/>
      <c r="IA287" s="78"/>
      <c r="IB287" s="78"/>
      <c r="IC287" s="78"/>
      <c r="ID287" s="78"/>
      <c r="IE287" s="78"/>
      <c r="IF287" s="78"/>
      <c r="IG287" s="78"/>
      <c r="IH287" s="78"/>
      <c r="II287" s="78"/>
    </row>
    <row r="288" spans="1:243" s="74" customFormat="1">
      <c r="A288" s="73"/>
      <c r="C288" s="95"/>
      <c r="G288" s="75"/>
      <c r="H288" s="86"/>
      <c r="I288" s="75"/>
      <c r="J288" s="75"/>
      <c r="K288" s="75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72"/>
      <c r="AJ288" s="72"/>
      <c r="AK288" s="2"/>
      <c r="AL288" s="2"/>
      <c r="AM288" s="2"/>
      <c r="AN288" s="2"/>
      <c r="AO288" s="2"/>
      <c r="AP288" s="2"/>
      <c r="AQ288" s="2"/>
      <c r="AR288" s="2"/>
      <c r="AS288" s="2"/>
      <c r="CQ288" s="76"/>
      <c r="CR288" s="76"/>
      <c r="CS288" s="76"/>
      <c r="CT288" s="76"/>
      <c r="CU288" s="76"/>
      <c r="CV288" s="76"/>
      <c r="CW288" s="76"/>
      <c r="CX288" s="76"/>
      <c r="CY288" s="76"/>
      <c r="CZ288" s="76"/>
      <c r="DA288" s="76"/>
      <c r="DB288" s="76"/>
      <c r="DC288" s="76"/>
      <c r="DD288" s="92"/>
      <c r="DE288" s="76"/>
      <c r="DF288" s="76"/>
      <c r="DG288" s="76"/>
      <c r="DH288" s="76"/>
      <c r="DI288" s="76"/>
      <c r="DJ288" s="76"/>
      <c r="DK288" s="76"/>
      <c r="DL288" s="76"/>
      <c r="DM288" s="76"/>
      <c r="DN288" s="76"/>
      <c r="DO288" s="76"/>
      <c r="DP288" s="76"/>
      <c r="DQ288" s="78"/>
      <c r="DR288" s="78"/>
      <c r="DS288" s="78"/>
      <c r="DT288" s="78"/>
      <c r="DU288" s="78"/>
      <c r="DV288" s="78"/>
      <c r="DW288" s="78"/>
      <c r="DX288" s="78"/>
      <c r="DY288" s="78"/>
      <c r="DZ288" s="78"/>
      <c r="EA288" s="78"/>
      <c r="EB288" s="78"/>
      <c r="EC288" s="78"/>
      <c r="ED288" s="78"/>
      <c r="EE288" s="78"/>
      <c r="EF288" s="78"/>
      <c r="EG288" s="78"/>
      <c r="EH288" s="78"/>
      <c r="EI288" s="78"/>
      <c r="EJ288" s="78"/>
      <c r="EK288" s="78"/>
      <c r="EL288" s="78"/>
      <c r="EM288" s="78"/>
      <c r="EN288" s="78"/>
      <c r="EO288" s="78"/>
      <c r="EP288" s="78"/>
      <c r="EQ288" s="78"/>
      <c r="ER288" s="78"/>
      <c r="ES288" s="78"/>
      <c r="ET288" s="78"/>
      <c r="EU288" s="78"/>
      <c r="EV288" s="78"/>
      <c r="EW288" s="78"/>
      <c r="EX288" s="78"/>
      <c r="EY288" s="78"/>
      <c r="EZ288" s="78"/>
      <c r="FA288" s="78"/>
      <c r="FB288" s="78"/>
      <c r="FC288" s="78"/>
      <c r="FD288" s="78"/>
      <c r="FE288" s="78"/>
      <c r="FF288" s="78"/>
      <c r="FG288" s="78"/>
      <c r="FH288" s="78"/>
      <c r="FI288" s="78"/>
      <c r="FJ288" s="78"/>
      <c r="FK288" s="78"/>
      <c r="FL288" s="78"/>
      <c r="FM288" s="78"/>
      <c r="FN288" s="78"/>
      <c r="FO288" s="78"/>
      <c r="FP288" s="78"/>
      <c r="FQ288" s="78"/>
      <c r="FR288" s="78"/>
      <c r="FS288" s="78"/>
      <c r="FT288" s="78"/>
      <c r="FU288" s="78"/>
      <c r="FV288" s="78"/>
      <c r="FW288" s="78"/>
      <c r="FX288" s="78"/>
      <c r="FY288" s="78"/>
      <c r="FZ288" s="78"/>
      <c r="GA288" s="78"/>
      <c r="GB288" s="78"/>
      <c r="GC288" s="78"/>
      <c r="GD288" s="78"/>
      <c r="GE288" s="78"/>
      <c r="GF288" s="78"/>
      <c r="GG288" s="78"/>
      <c r="GH288" s="78"/>
      <c r="GI288" s="78"/>
      <c r="GJ288" s="78"/>
      <c r="GK288" s="78"/>
      <c r="GL288" s="78"/>
      <c r="GM288" s="78"/>
      <c r="GN288" s="78"/>
      <c r="GO288" s="78"/>
      <c r="GP288" s="78"/>
      <c r="GQ288" s="78"/>
      <c r="GR288" s="78"/>
      <c r="GS288" s="78"/>
      <c r="GT288" s="78"/>
      <c r="GU288" s="78"/>
      <c r="GV288" s="78"/>
      <c r="GW288" s="78"/>
      <c r="GX288" s="78"/>
      <c r="GY288" s="78"/>
      <c r="GZ288" s="78"/>
      <c r="HA288" s="78"/>
      <c r="HB288" s="78"/>
      <c r="HC288" s="78"/>
      <c r="HD288" s="78"/>
      <c r="HE288" s="78"/>
      <c r="HF288" s="78"/>
      <c r="HG288" s="78"/>
      <c r="HH288" s="78"/>
      <c r="HI288" s="78"/>
      <c r="HJ288" s="78"/>
      <c r="HK288" s="78"/>
      <c r="HL288" s="78"/>
      <c r="HM288" s="78"/>
      <c r="HN288" s="78"/>
      <c r="HO288" s="78"/>
      <c r="HP288" s="78"/>
      <c r="HQ288" s="78"/>
      <c r="HR288" s="78"/>
      <c r="HS288" s="78"/>
      <c r="HT288" s="78"/>
      <c r="HU288" s="78"/>
      <c r="HV288" s="78"/>
      <c r="HW288" s="78"/>
      <c r="HX288" s="78"/>
      <c r="HY288" s="78"/>
      <c r="HZ288" s="78"/>
      <c r="IA288" s="78"/>
      <c r="IB288" s="78"/>
      <c r="IC288" s="78"/>
      <c r="ID288" s="78"/>
      <c r="IE288" s="78"/>
      <c r="IF288" s="78"/>
      <c r="IG288" s="78"/>
      <c r="IH288" s="78"/>
      <c r="II288" s="78"/>
    </row>
    <row r="289" spans="1:243" s="74" customFormat="1">
      <c r="A289" s="73"/>
      <c r="C289" s="95"/>
      <c r="G289" s="75"/>
      <c r="H289" s="86"/>
      <c r="I289" s="75"/>
      <c r="J289" s="75"/>
      <c r="K289" s="75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72"/>
      <c r="AJ289" s="72"/>
      <c r="AK289" s="2"/>
      <c r="AL289" s="2"/>
      <c r="AM289" s="2"/>
      <c r="AN289" s="2"/>
      <c r="AO289" s="2"/>
      <c r="AP289" s="2"/>
      <c r="AQ289" s="2"/>
      <c r="AR289" s="2"/>
      <c r="AS289" s="2"/>
      <c r="CQ289" s="76"/>
      <c r="CR289" s="76"/>
      <c r="CS289" s="76"/>
      <c r="CT289" s="76"/>
      <c r="CU289" s="76"/>
      <c r="CV289" s="76"/>
      <c r="CW289" s="76"/>
      <c r="CX289" s="76"/>
      <c r="CY289" s="76"/>
      <c r="CZ289" s="76"/>
      <c r="DA289" s="76"/>
      <c r="DB289" s="76"/>
      <c r="DC289" s="76"/>
      <c r="DD289" s="92"/>
      <c r="DE289" s="76"/>
      <c r="DF289" s="76"/>
      <c r="DG289" s="76"/>
      <c r="DH289" s="76"/>
      <c r="DI289" s="76"/>
      <c r="DJ289" s="76"/>
      <c r="DK289" s="76"/>
      <c r="DL289" s="76"/>
      <c r="DM289" s="76"/>
      <c r="DN289" s="76"/>
      <c r="DO289" s="76"/>
      <c r="DP289" s="76"/>
      <c r="DQ289" s="78"/>
      <c r="DR289" s="78"/>
      <c r="DS289" s="78"/>
      <c r="DT289" s="78"/>
      <c r="DU289" s="78"/>
      <c r="DV289" s="78"/>
      <c r="DW289" s="78"/>
      <c r="DX289" s="78"/>
      <c r="DY289" s="78"/>
      <c r="DZ289" s="78"/>
      <c r="EA289" s="78"/>
      <c r="EB289" s="78"/>
      <c r="EC289" s="78"/>
      <c r="ED289" s="78"/>
      <c r="EE289" s="78"/>
      <c r="EF289" s="78"/>
      <c r="EG289" s="78"/>
      <c r="EH289" s="78"/>
      <c r="EI289" s="78"/>
      <c r="EJ289" s="78"/>
      <c r="EK289" s="78"/>
      <c r="EL289" s="78"/>
      <c r="EM289" s="78"/>
      <c r="EN289" s="78"/>
      <c r="EO289" s="78"/>
      <c r="EP289" s="78"/>
      <c r="EQ289" s="78"/>
      <c r="ER289" s="78"/>
      <c r="ES289" s="78"/>
      <c r="ET289" s="78"/>
      <c r="EU289" s="78"/>
      <c r="EV289" s="78"/>
      <c r="EW289" s="78"/>
      <c r="EX289" s="78"/>
      <c r="EY289" s="78"/>
      <c r="EZ289" s="78"/>
      <c r="FA289" s="78"/>
      <c r="FB289" s="78"/>
      <c r="FC289" s="78"/>
      <c r="FD289" s="78"/>
      <c r="FE289" s="78"/>
      <c r="FF289" s="78"/>
      <c r="FG289" s="78"/>
      <c r="FH289" s="78"/>
      <c r="FI289" s="78"/>
      <c r="FJ289" s="78"/>
      <c r="FK289" s="78"/>
      <c r="FL289" s="78"/>
      <c r="FM289" s="78"/>
      <c r="FN289" s="78"/>
      <c r="FO289" s="78"/>
      <c r="FP289" s="78"/>
      <c r="FQ289" s="78"/>
      <c r="FR289" s="78"/>
      <c r="FS289" s="78"/>
      <c r="FT289" s="78"/>
      <c r="FU289" s="78"/>
      <c r="FV289" s="78"/>
      <c r="FW289" s="78"/>
      <c r="FX289" s="78"/>
      <c r="FY289" s="78"/>
      <c r="FZ289" s="78"/>
      <c r="GA289" s="78"/>
      <c r="GB289" s="78"/>
      <c r="GC289" s="78"/>
      <c r="GD289" s="78"/>
      <c r="GE289" s="78"/>
      <c r="GF289" s="78"/>
      <c r="GG289" s="78"/>
      <c r="GH289" s="78"/>
      <c r="GI289" s="78"/>
      <c r="GJ289" s="78"/>
      <c r="GK289" s="78"/>
      <c r="GL289" s="78"/>
      <c r="GM289" s="78"/>
      <c r="GN289" s="78"/>
      <c r="GO289" s="78"/>
      <c r="GP289" s="78"/>
      <c r="GQ289" s="78"/>
      <c r="GR289" s="78"/>
      <c r="GS289" s="78"/>
      <c r="GT289" s="78"/>
      <c r="GU289" s="78"/>
      <c r="GV289" s="78"/>
      <c r="GW289" s="78"/>
      <c r="GX289" s="78"/>
      <c r="GY289" s="78"/>
      <c r="GZ289" s="78"/>
      <c r="HA289" s="78"/>
      <c r="HB289" s="78"/>
      <c r="HC289" s="78"/>
      <c r="HD289" s="78"/>
      <c r="HE289" s="78"/>
      <c r="HF289" s="78"/>
      <c r="HG289" s="78"/>
      <c r="HH289" s="78"/>
      <c r="HI289" s="78"/>
      <c r="HJ289" s="78"/>
      <c r="HK289" s="78"/>
      <c r="HL289" s="78"/>
      <c r="HM289" s="78"/>
      <c r="HN289" s="78"/>
      <c r="HO289" s="78"/>
      <c r="HP289" s="78"/>
      <c r="HQ289" s="78"/>
      <c r="HR289" s="78"/>
      <c r="HS289" s="78"/>
      <c r="HT289" s="78"/>
      <c r="HU289" s="78"/>
      <c r="HV289" s="78"/>
      <c r="HW289" s="78"/>
      <c r="HX289" s="78"/>
      <c r="HY289" s="78"/>
      <c r="HZ289" s="78"/>
      <c r="IA289" s="78"/>
      <c r="IB289" s="78"/>
      <c r="IC289" s="78"/>
      <c r="ID289" s="78"/>
      <c r="IE289" s="78"/>
      <c r="IF289" s="78"/>
      <c r="IG289" s="78"/>
      <c r="IH289" s="78"/>
      <c r="II289" s="78"/>
    </row>
    <row r="290" spans="1:243" s="74" customFormat="1">
      <c r="A290" s="73"/>
      <c r="C290" s="95"/>
      <c r="G290" s="75"/>
      <c r="H290" s="86"/>
      <c r="I290" s="75"/>
      <c r="J290" s="75"/>
      <c r="K290" s="75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72"/>
      <c r="AJ290" s="72"/>
      <c r="AK290" s="2"/>
      <c r="AL290" s="2"/>
      <c r="AM290" s="2"/>
      <c r="AN290" s="2"/>
      <c r="AO290" s="2"/>
      <c r="AP290" s="2"/>
      <c r="AQ290" s="2"/>
      <c r="AR290" s="2"/>
      <c r="AS290" s="2"/>
      <c r="CQ290" s="76"/>
      <c r="CR290" s="76"/>
      <c r="CS290" s="76"/>
      <c r="CT290" s="76"/>
      <c r="CU290" s="76"/>
      <c r="CV290" s="76"/>
      <c r="CW290" s="76"/>
      <c r="CX290" s="76"/>
      <c r="CY290" s="76"/>
      <c r="CZ290" s="76"/>
      <c r="DA290" s="76"/>
      <c r="DB290" s="76"/>
      <c r="DC290" s="76"/>
      <c r="DD290" s="92"/>
      <c r="DE290" s="76"/>
      <c r="DF290" s="76"/>
      <c r="DG290" s="76"/>
      <c r="DH290" s="76"/>
      <c r="DI290" s="76"/>
      <c r="DJ290" s="76"/>
      <c r="DK290" s="76"/>
      <c r="DL290" s="76"/>
      <c r="DM290" s="76"/>
      <c r="DN290" s="76"/>
      <c r="DO290" s="76"/>
      <c r="DP290" s="76"/>
      <c r="DQ290" s="78"/>
      <c r="DR290" s="78"/>
      <c r="DS290" s="78"/>
      <c r="DT290" s="78"/>
      <c r="DU290" s="78"/>
      <c r="DV290" s="78"/>
      <c r="DW290" s="78"/>
      <c r="DX290" s="78"/>
      <c r="DY290" s="78"/>
      <c r="DZ290" s="78"/>
      <c r="EA290" s="78"/>
      <c r="EB290" s="78"/>
      <c r="EC290" s="78"/>
      <c r="ED290" s="78"/>
      <c r="EE290" s="78"/>
      <c r="EF290" s="78"/>
      <c r="EG290" s="78"/>
      <c r="EH290" s="78"/>
      <c r="EI290" s="78"/>
      <c r="EJ290" s="78"/>
      <c r="EK290" s="78"/>
      <c r="EL290" s="78"/>
      <c r="EM290" s="78"/>
      <c r="EN290" s="78"/>
      <c r="EO290" s="78"/>
      <c r="EP290" s="78"/>
      <c r="EQ290" s="78"/>
      <c r="ER290" s="78"/>
      <c r="ES290" s="78"/>
      <c r="ET290" s="78"/>
      <c r="EU290" s="78"/>
      <c r="EV290" s="78"/>
      <c r="EW290" s="78"/>
      <c r="EX290" s="78"/>
      <c r="EY290" s="78"/>
      <c r="EZ290" s="78"/>
      <c r="FA290" s="78"/>
      <c r="FB290" s="78"/>
      <c r="FC290" s="78"/>
      <c r="FD290" s="78"/>
      <c r="FE290" s="78"/>
      <c r="FF290" s="78"/>
      <c r="FG290" s="78"/>
      <c r="FH290" s="78"/>
      <c r="FI290" s="78"/>
      <c r="FJ290" s="78"/>
      <c r="FK290" s="78"/>
      <c r="FL290" s="78"/>
      <c r="FM290" s="78"/>
      <c r="FN290" s="78"/>
      <c r="FO290" s="78"/>
      <c r="FP290" s="78"/>
      <c r="FQ290" s="78"/>
      <c r="FR290" s="78"/>
      <c r="FS290" s="78"/>
      <c r="FT290" s="78"/>
      <c r="FU290" s="78"/>
      <c r="FV290" s="78"/>
      <c r="FW290" s="78"/>
      <c r="FX290" s="78"/>
      <c r="FY290" s="78"/>
      <c r="FZ290" s="78"/>
      <c r="GA290" s="78"/>
      <c r="GB290" s="78"/>
      <c r="GC290" s="78"/>
      <c r="GD290" s="78"/>
      <c r="GE290" s="78"/>
      <c r="GF290" s="78"/>
      <c r="GG290" s="78"/>
      <c r="GH290" s="78"/>
      <c r="GI290" s="78"/>
      <c r="GJ290" s="78"/>
      <c r="GK290" s="78"/>
      <c r="GL290" s="78"/>
      <c r="GM290" s="78"/>
      <c r="GN290" s="78"/>
      <c r="GO290" s="78"/>
      <c r="GP290" s="78"/>
      <c r="GQ290" s="78"/>
      <c r="GR290" s="78"/>
      <c r="GS290" s="78"/>
      <c r="GT290" s="78"/>
      <c r="GU290" s="78"/>
      <c r="GV290" s="78"/>
      <c r="GW290" s="78"/>
      <c r="GX290" s="78"/>
      <c r="GY290" s="78"/>
      <c r="GZ290" s="78"/>
      <c r="HA290" s="78"/>
      <c r="HB290" s="78"/>
      <c r="HC290" s="78"/>
      <c r="HD290" s="78"/>
      <c r="HE290" s="78"/>
      <c r="HF290" s="78"/>
      <c r="HG290" s="78"/>
      <c r="HH290" s="78"/>
      <c r="HI290" s="78"/>
      <c r="HJ290" s="78"/>
      <c r="HK290" s="78"/>
      <c r="HL290" s="78"/>
      <c r="HM290" s="78"/>
      <c r="HN290" s="78"/>
      <c r="HO290" s="78"/>
      <c r="HP290" s="78"/>
      <c r="HQ290" s="78"/>
      <c r="HR290" s="78"/>
      <c r="HS290" s="78"/>
      <c r="HT290" s="78"/>
      <c r="HU290" s="78"/>
      <c r="HV290" s="78"/>
      <c r="HW290" s="78"/>
      <c r="HX290" s="78"/>
      <c r="HY290" s="78"/>
      <c r="HZ290" s="78"/>
      <c r="IA290" s="78"/>
      <c r="IB290" s="78"/>
      <c r="IC290" s="78"/>
      <c r="ID290" s="78"/>
      <c r="IE290" s="78"/>
      <c r="IF290" s="78"/>
      <c r="IG290" s="78"/>
      <c r="IH290" s="78"/>
      <c r="II290" s="78"/>
    </row>
    <row r="291" spans="1:243" s="74" customFormat="1">
      <c r="A291" s="73"/>
      <c r="C291" s="95"/>
      <c r="G291" s="75"/>
      <c r="H291" s="86"/>
      <c r="I291" s="75"/>
      <c r="J291" s="75"/>
      <c r="K291" s="75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72"/>
      <c r="AJ291" s="72"/>
      <c r="AK291" s="2"/>
      <c r="AL291" s="2"/>
      <c r="AM291" s="2"/>
      <c r="AN291" s="2"/>
      <c r="AO291" s="2"/>
      <c r="AP291" s="2"/>
      <c r="AQ291" s="2"/>
      <c r="AR291" s="2"/>
      <c r="AS291" s="2"/>
      <c r="CQ291" s="76"/>
      <c r="CR291" s="76"/>
      <c r="CS291" s="76"/>
      <c r="CT291" s="76"/>
      <c r="CU291" s="76"/>
      <c r="CV291" s="76"/>
      <c r="CW291" s="76"/>
      <c r="CX291" s="76"/>
      <c r="CY291" s="76"/>
      <c r="CZ291" s="76"/>
      <c r="DA291" s="76"/>
      <c r="DB291" s="76"/>
      <c r="DC291" s="76"/>
      <c r="DD291" s="92"/>
      <c r="DE291" s="76"/>
      <c r="DF291" s="76"/>
      <c r="DG291" s="76"/>
      <c r="DH291" s="76"/>
      <c r="DI291" s="76"/>
      <c r="DJ291" s="76"/>
      <c r="DK291" s="76"/>
      <c r="DL291" s="76"/>
      <c r="DM291" s="76"/>
      <c r="DN291" s="76"/>
      <c r="DO291" s="76"/>
      <c r="DP291" s="76"/>
      <c r="DQ291" s="78"/>
      <c r="DR291" s="78"/>
      <c r="DS291" s="78"/>
      <c r="DT291" s="78"/>
      <c r="DU291" s="78"/>
      <c r="DV291" s="78"/>
      <c r="DW291" s="78"/>
      <c r="DX291" s="78"/>
      <c r="DY291" s="78"/>
      <c r="DZ291" s="78"/>
      <c r="EA291" s="78"/>
      <c r="EB291" s="78"/>
      <c r="EC291" s="78"/>
      <c r="ED291" s="78"/>
      <c r="EE291" s="78"/>
      <c r="EF291" s="78"/>
      <c r="EG291" s="78"/>
      <c r="EH291" s="78"/>
      <c r="EI291" s="78"/>
      <c r="EJ291" s="78"/>
      <c r="EK291" s="78"/>
      <c r="EL291" s="78"/>
      <c r="EM291" s="78"/>
      <c r="EN291" s="78"/>
      <c r="EO291" s="78"/>
      <c r="EP291" s="78"/>
      <c r="EQ291" s="78"/>
      <c r="ER291" s="78"/>
      <c r="ES291" s="78"/>
      <c r="ET291" s="78"/>
      <c r="EU291" s="78"/>
      <c r="EV291" s="78"/>
      <c r="EW291" s="78"/>
      <c r="EX291" s="78"/>
      <c r="EY291" s="78"/>
      <c r="EZ291" s="78"/>
      <c r="FA291" s="78"/>
      <c r="FB291" s="78"/>
      <c r="FC291" s="78"/>
      <c r="FD291" s="78"/>
      <c r="FE291" s="78"/>
      <c r="FF291" s="78"/>
      <c r="FG291" s="78"/>
      <c r="FH291" s="78"/>
      <c r="FI291" s="78"/>
      <c r="FJ291" s="78"/>
      <c r="FK291" s="78"/>
      <c r="FL291" s="78"/>
      <c r="FM291" s="78"/>
      <c r="FN291" s="78"/>
      <c r="FO291" s="78"/>
      <c r="FP291" s="78"/>
      <c r="FQ291" s="78"/>
      <c r="FR291" s="78"/>
      <c r="FS291" s="78"/>
      <c r="FT291" s="78"/>
      <c r="FU291" s="78"/>
      <c r="FV291" s="78"/>
      <c r="FW291" s="78"/>
      <c r="FX291" s="78"/>
      <c r="FY291" s="78"/>
      <c r="FZ291" s="78"/>
      <c r="GA291" s="78"/>
      <c r="GB291" s="78"/>
      <c r="GC291" s="78"/>
      <c r="GD291" s="78"/>
      <c r="GE291" s="78"/>
      <c r="GF291" s="78"/>
      <c r="GG291" s="78"/>
      <c r="GH291" s="78"/>
      <c r="GI291" s="78"/>
      <c r="GJ291" s="78"/>
      <c r="GK291" s="78"/>
      <c r="GL291" s="78"/>
      <c r="GM291" s="78"/>
      <c r="GN291" s="78"/>
      <c r="GO291" s="78"/>
      <c r="GP291" s="78"/>
      <c r="GQ291" s="78"/>
      <c r="GR291" s="78"/>
      <c r="GS291" s="78"/>
      <c r="GT291" s="78"/>
      <c r="GU291" s="78"/>
      <c r="GV291" s="78"/>
      <c r="GW291" s="78"/>
      <c r="GX291" s="78"/>
      <c r="GY291" s="78"/>
      <c r="GZ291" s="78"/>
      <c r="HA291" s="78"/>
      <c r="HB291" s="78"/>
      <c r="HC291" s="78"/>
      <c r="HD291" s="78"/>
      <c r="HE291" s="78"/>
      <c r="HF291" s="78"/>
      <c r="HG291" s="78"/>
      <c r="HH291" s="78"/>
      <c r="HI291" s="78"/>
      <c r="HJ291" s="78"/>
      <c r="HK291" s="78"/>
      <c r="HL291" s="78"/>
      <c r="HM291" s="78"/>
      <c r="HN291" s="78"/>
      <c r="HO291" s="78"/>
      <c r="HP291" s="78"/>
      <c r="HQ291" s="78"/>
      <c r="HR291" s="78"/>
      <c r="HS291" s="78"/>
      <c r="HT291" s="78"/>
      <c r="HU291" s="78"/>
      <c r="HV291" s="78"/>
      <c r="HW291" s="78"/>
      <c r="HX291" s="78"/>
      <c r="HY291" s="78"/>
      <c r="HZ291" s="78"/>
      <c r="IA291" s="78"/>
      <c r="IB291" s="78"/>
      <c r="IC291" s="78"/>
      <c r="ID291" s="78"/>
      <c r="IE291" s="78"/>
      <c r="IF291" s="78"/>
      <c r="IG291" s="78"/>
      <c r="IH291" s="78"/>
      <c r="II291" s="78"/>
    </row>
    <row r="292" spans="1:243" s="74" customFormat="1">
      <c r="A292" s="73"/>
      <c r="C292" s="95"/>
      <c r="G292" s="75"/>
      <c r="H292" s="86"/>
      <c r="I292" s="75"/>
      <c r="J292" s="75"/>
      <c r="K292" s="75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72"/>
      <c r="AJ292" s="72"/>
      <c r="AK292" s="2"/>
      <c r="AL292" s="2"/>
      <c r="AM292" s="2"/>
      <c r="AN292" s="2"/>
      <c r="AO292" s="2"/>
      <c r="AP292" s="2"/>
      <c r="AQ292" s="2"/>
      <c r="AR292" s="2"/>
      <c r="AS292" s="2"/>
      <c r="CQ292" s="76"/>
      <c r="CR292" s="76"/>
      <c r="CS292" s="76"/>
      <c r="CT292" s="76"/>
      <c r="CU292" s="76"/>
      <c r="CV292" s="76"/>
      <c r="CW292" s="76"/>
      <c r="CX292" s="76"/>
      <c r="CY292" s="76"/>
      <c r="CZ292" s="76"/>
      <c r="DA292" s="76"/>
      <c r="DB292" s="76"/>
      <c r="DC292" s="76"/>
      <c r="DD292" s="92"/>
      <c r="DE292" s="76"/>
      <c r="DF292" s="76"/>
      <c r="DG292" s="76"/>
      <c r="DH292" s="76"/>
      <c r="DI292" s="76"/>
      <c r="DJ292" s="76"/>
      <c r="DK292" s="76"/>
      <c r="DL292" s="76"/>
      <c r="DM292" s="76"/>
      <c r="DN292" s="76"/>
      <c r="DO292" s="76"/>
      <c r="DP292" s="76"/>
      <c r="DQ292" s="78"/>
      <c r="DR292" s="78"/>
      <c r="DS292" s="78"/>
      <c r="DT292" s="78"/>
      <c r="DU292" s="78"/>
      <c r="DV292" s="78"/>
      <c r="DW292" s="78"/>
      <c r="DX292" s="78"/>
      <c r="DY292" s="78"/>
      <c r="DZ292" s="78"/>
      <c r="EA292" s="78"/>
      <c r="EB292" s="78"/>
      <c r="EC292" s="78"/>
      <c r="ED292" s="78"/>
      <c r="EE292" s="78"/>
      <c r="EF292" s="78"/>
      <c r="EG292" s="78"/>
      <c r="EH292" s="78"/>
      <c r="EI292" s="78"/>
      <c r="EJ292" s="78"/>
      <c r="EK292" s="78"/>
      <c r="EL292" s="78"/>
      <c r="EM292" s="78"/>
      <c r="EN292" s="78"/>
      <c r="EO292" s="78"/>
      <c r="EP292" s="78"/>
      <c r="EQ292" s="78"/>
      <c r="ER292" s="78"/>
      <c r="ES292" s="78"/>
      <c r="ET292" s="78"/>
      <c r="EU292" s="78"/>
      <c r="EV292" s="78"/>
      <c r="EW292" s="78"/>
      <c r="EX292" s="78"/>
      <c r="EY292" s="78"/>
      <c r="EZ292" s="78"/>
      <c r="FA292" s="78"/>
      <c r="FB292" s="78"/>
      <c r="FC292" s="78"/>
      <c r="FD292" s="78"/>
      <c r="FE292" s="78"/>
      <c r="FF292" s="78"/>
      <c r="FG292" s="78"/>
      <c r="FH292" s="78"/>
      <c r="FI292" s="78"/>
      <c r="FJ292" s="78"/>
      <c r="FK292" s="78"/>
      <c r="FL292" s="78"/>
      <c r="FM292" s="78"/>
      <c r="FN292" s="78"/>
      <c r="FO292" s="78"/>
      <c r="FP292" s="78"/>
      <c r="FQ292" s="78"/>
      <c r="FR292" s="78"/>
      <c r="FS292" s="78"/>
      <c r="FT292" s="78"/>
      <c r="FU292" s="78"/>
      <c r="FV292" s="78"/>
      <c r="FW292" s="78"/>
      <c r="FX292" s="78"/>
      <c r="FY292" s="78"/>
      <c r="FZ292" s="78"/>
      <c r="GA292" s="78"/>
      <c r="GB292" s="78"/>
      <c r="GC292" s="78"/>
      <c r="GD292" s="78"/>
      <c r="GE292" s="78"/>
      <c r="GF292" s="78"/>
      <c r="GG292" s="78"/>
      <c r="GH292" s="78"/>
      <c r="GI292" s="78"/>
      <c r="GJ292" s="78"/>
      <c r="GK292" s="78"/>
      <c r="GL292" s="78"/>
      <c r="GM292" s="78"/>
      <c r="GN292" s="78"/>
      <c r="GO292" s="78"/>
      <c r="GP292" s="78"/>
      <c r="GQ292" s="78"/>
      <c r="GR292" s="78"/>
      <c r="GS292" s="78"/>
      <c r="GT292" s="78"/>
      <c r="GU292" s="78"/>
      <c r="GV292" s="78"/>
      <c r="GW292" s="78"/>
      <c r="GX292" s="78"/>
      <c r="GY292" s="78"/>
      <c r="GZ292" s="78"/>
      <c r="HA292" s="78"/>
      <c r="HB292" s="78"/>
      <c r="HC292" s="78"/>
      <c r="HD292" s="78"/>
      <c r="HE292" s="78"/>
      <c r="HF292" s="78"/>
      <c r="HG292" s="78"/>
      <c r="HH292" s="78"/>
      <c r="HI292" s="78"/>
      <c r="HJ292" s="78"/>
      <c r="HK292" s="78"/>
      <c r="HL292" s="78"/>
      <c r="HM292" s="78"/>
      <c r="HN292" s="78"/>
      <c r="HO292" s="78"/>
      <c r="HP292" s="78"/>
      <c r="HQ292" s="78"/>
      <c r="HR292" s="78"/>
      <c r="HS292" s="78"/>
      <c r="HT292" s="78"/>
      <c r="HU292" s="78"/>
      <c r="HV292" s="78"/>
      <c r="HW292" s="78"/>
      <c r="HX292" s="78"/>
      <c r="HY292" s="78"/>
      <c r="HZ292" s="78"/>
      <c r="IA292" s="78"/>
      <c r="IB292" s="78"/>
      <c r="IC292" s="78"/>
      <c r="ID292" s="78"/>
      <c r="IE292" s="78"/>
      <c r="IF292" s="78"/>
      <c r="IG292" s="78"/>
      <c r="IH292" s="78"/>
      <c r="II292" s="78"/>
    </row>
    <row r="293" spans="1:243" s="74" customFormat="1">
      <c r="A293" s="73"/>
      <c r="C293" s="95"/>
      <c r="G293" s="75"/>
      <c r="H293" s="86"/>
      <c r="I293" s="75"/>
      <c r="J293" s="75"/>
      <c r="K293" s="75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72"/>
      <c r="AJ293" s="72"/>
      <c r="AK293" s="2"/>
      <c r="AL293" s="2"/>
      <c r="AM293" s="2"/>
      <c r="AN293" s="2"/>
      <c r="AO293" s="2"/>
      <c r="AP293" s="2"/>
      <c r="AQ293" s="2"/>
      <c r="AR293" s="2"/>
      <c r="AS293" s="2"/>
      <c r="CQ293" s="76"/>
      <c r="CR293" s="76"/>
      <c r="CS293" s="76"/>
      <c r="CT293" s="76"/>
      <c r="CU293" s="76"/>
      <c r="CV293" s="76"/>
      <c r="CW293" s="76"/>
      <c r="CX293" s="76"/>
      <c r="CY293" s="76"/>
      <c r="CZ293" s="76"/>
      <c r="DA293" s="76"/>
      <c r="DB293" s="76"/>
      <c r="DC293" s="76"/>
      <c r="DD293" s="92"/>
      <c r="DE293" s="76"/>
      <c r="DF293" s="76"/>
      <c r="DG293" s="76"/>
      <c r="DH293" s="76"/>
      <c r="DI293" s="76"/>
      <c r="DJ293" s="76"/>
      <c r="DK293" s="76"/>
      <c r="DL293" s="76"/>
      <c r="DM293" s="76"/>
      <c r="DN293" s="76"/>
      <c r="DO293" s="76"/>
      <c r="DP293" s="76"/>
      <c r="DQ293" s="78"/>
      <c r="DR293" s="78"/>
      <c r="DS293" s="78"/>
      <c r="DT293" s="78"/>
      <c r="DU293" s="78"/>
      <c r="DV293" s="78"/>
      <c r="DW293" s="78"/>
      <c r="DX293" s="78"/>
      <c r="DY293" s="78"/>
      <c r="DZ293" s="78"/>
      <c r="EA293" s="78"/>
      <c r="EB293" s="78"/>
      <c r="EC293" s="78"/>
      <c r="ED293" s="78"/>
      <c r="EE293" s="78"/>
      <c r="EF293" s="78"/>
      <c r="EG293" s="78"/>
      <c r="EH293" s="78"/>
      <c r="EI293" s="78"/>
      <c r="EJ293" s="78"/>
      <c r="EK293" s="78"/>
      <c r="EL293" s="78"/>
      <c r="EM293" s="78"/>
      <c r="EN293" s="78"/>
      <c r="EO293" s="78"/>
      <c r="EP293" s="78"/>
      <c r="EQ293" s="78"/>
      <c r="ER293" s="78"/>
      <c r="ES293" s="78"/>
      <c r="ET293" s="78"/>
      <c r="EU293" s="78"/>
      <c r="EV293" s="78"/>
      <c r="EW293" s="78"/>
      <c r="EX293" s="78"/>
      <c r="EY293" s="78"/>
      <c r="EZ293" s="78"/>
      <c r="FA293" s="78"/>
      <c r="FB293" s="78"/>
      <c r="FC293" s="78"/>
      <c r="FD293" s="78"/>
      <c r="FE293" s="78"/>
      <c r="FF293" s="78"/>
      <c r="FG293" s="78"/>
      <c r="FH293" s="78"/>
      <c r="FI293" s="78"/>
      <c r="FJ293" s="78"/>
      <c r="FK293" s="78"/>
      <c r="FL293" s="78"/>
      <c r="FM293" s="78"/>
      <c r="FN293" s="78"/>
      <c r="FO293" s="78"/>
      <c r="FP293" s="78"/>
      <c r="FQ293" s="78"/>
      <c r="FR293" s="78"/>
      <c r="FS293" s="78"/>
      <c r="FT293" s="78"/>
      <c r="FU293" s="78"/>
      <c r="FV293" s="78"/>
      <c r="FW293" s="78"/>
      <c r="FX293" s="78"/>
      <c r="FY293" s="78"/>
      <c r="FZ293" s="78"/>
      <c r="GA293" s="78"/>
      <c r="GB293" s="78"/>
      <c r="GC293" s="78"/>
      <c r="GD293" s="78"/>
      <c r="GE293" s="78"/>
      <c r="GF293" s="78"/>
      <c r="GG293" s="78"/>
      <c r="GH293" s="78"/>
      <c r="GI293" s="78"/>
      <c r="GJ293" s="78"/>
      <c r="GK293" s="78"/>
      <c r="GL293" s="78"/>
      <c r="GM293" s="78"/>
      <c r="GN293" s="78"/>
      <c r="GO293" s="78"/>
      <c r="GP293" s="78"/>
      <c r="GQ293" s="78"/>
      <c r="GR293" s="78"/>
      <c r="GS293" s="78"/>
      <c r="GT293" s="78"/>
      <c r="GU293" s="78"/>
      <c r="GV293" s="78"/>
      <c r="GW293" s="78"/>
      <c r="GX293" s="78"/>
      <c r="GY293" s="78"/>
      <c r="GZ293" s="78"/>
      <c r="HA293" s="78"/>
      <c r="HB293" s="78"/>
      <c r="HC293" s="78"/>
      <c r="HD293" s="78"/>
      <c r="HE293" s="78"/>
      <c r="HF293" s="78"/>
      <c r="HG293" s="78"/>
      <c r="HH293" s="78"/>
      <c r="HI293" s="78"/>
      <c r="HJ293" s="78"/>
      <c r="HK293" s="78"/>
      <c r="HL293" s="78"/>
      <c r="HM293" s="78"/>
      <c r="HN293" s="78"/>
      <c r="HO293" s="78"/>
      <c r="HP293" s="78"/>
      <c r="HQ293" s="78"/>
      <c r="HR293" s="78"/>
      <c r="HS293" s="78"/>
      <c r="HT293" s="78"/>
      <c r="HU293" s="78"/>
      <c r="HV293" s="78"/>
      <c r="HW293" s="78"/>
      <c r="HX293" s="78"/>
      <c r="HY293" s="78"/>
      <c r="HZ293" s="78"/>
      <c r="IA293" s="78"/>
      <c r="IB293" s="78"/>
      <c r="IC293" s="78"/>
      <c r="ID293" s="78"/>
      <c r="IE293" s="78"/>
      <c r="IF293" s="78"/>
      <c r="IG293" s="78"/>
      <c r="IH293" s="78"/>
      <c r="II293" s="78"/>
    </row>
    <row r="294" spans="1:243" s="74" customFormat="1">
      <c r="A294" s="73"/>
      <c r="C294" s="95"/>
      <c r="G294" s="75"/>
      <c r="H294" s="86"/>
      <c r="I294" s="75"/>
      <c r="J294" s="75"/>
      <c r="K294" s="75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72"/>
      <c r="AJ294" s="72"/>
      <c r="AK294" s="2"/>
      <c r="AL294" s="2"/>
      <c r="AM294" s="2"/>
      <c r="AN294" s="2"/>
      <c r="AO294" s="2"/>
      <c r="AP294" s="2"/>
      <c r="AQ294" s="2"/>
      <c r="AR294" s="2"/>
      <c r="AS294" s="2"/>
      <c r="CQ294" s="76"/>
      <c r="CR294" s="76"/>
      <c r="CS294" s="76"/>
      <c r="CT294" s="76"/>
      <c r="CU294" s="76"/>
      <c r="CV294" s="76"/>
      <c r="CW294" s="76"/>
      <c r="CX294" s="76"/>
      <c r="CY294" s="76"/>
      <c r="CZ294" s="76"/>
      <c r="DA294" s="76"/>
      <c r="DB294" s="76"/>
      <c r="DC294" s="76"/>
      <c r="DD294" s="92"/>
      <c r="DE294" s="76"/>
      <c r="DF294" s="76"/>
      <c r="DG294" s="76"/>
      <c r="DH294" s="76"/>
      <c r="DI294" s="76"/>
      <c r="DJ294" s="76"/>
      <c r="DK294" s="76"/>
      <c r="DL294" s="76"/>
      <c r="DM294" s="76"/>
      <c r="DN294" s="76"/>
      <c r="DO294" s="76"/>
      <c r="DP294" s="76"/>
      <c r="DQ294" s="78"/>
      <c r="DR294" s="78"/>
      <c r="DS294" s="78"/>
      <c r="DT294" s="78"/>
      <c r="DU294" s="78"/>
      <c r="DV294" s="78"/>
      <c r="DW294" s="78"/>
      <c r="DX294" s="78"/>
      <c r="DY294" s="78"/>
      <c r="DZ294" s="78"/>
      <c r="EA294" s="78"/>
      <c r="EB294" s="78"/>
      <c r="EC294" s="78"/>
      <c r="ED294" s="78"/>
      <c r="EE294" s="78"/>
      <c r="EF294" s="78"/>
      <c r="EG294" s="78"/>
      <c r="EH294" s="78"/>
      <c r="EI294" s="78"/>
      <c r="EJ294" s="78"/>
      <c r="EK294" s="78"/>
      <c r="EL294" s="78"/>
      <c r="EM294" s="78"/>
      <c r="EN294" s="78"/>
      <c r="EO294" s="78"/>
      <c r="EP294" s="78"/>
      <c r="EQ294" s="78"/>
      <c r="ER294" s="78"/>
      <c r="ES294" s="78"/>
      <c r="ET294" s="78"/>
      <c r="EU294" s="78"/>
      <c r="EV294" s="78"/>
      <c r="EW294" s="78"/>
      <c r="EX294" s="78"/>
      <c r="EY294" s="78"/>
      <c r="EZ294" s="78"/>
      <c r="FA294" s="78"/>
      <c r="FB294" s="78"/>
      <c r="FC294" s="78"/>
      <c r="FD294" s="78"/>
      <c r="FE294" s="78"/>
      <c r="FF294" s="78"/>
      <c r="FG294" s="78"/>
      <c r="FH294" s="78"/>
      <c r="FI294" s="78"/>
      <c r="FJ294" s="78"/>
      <c r="FK294" s="78"/>
      <c r="FL294" s="78"/>
      <c r="FM294" s="78"/>
      <c r="FN294" s="78"/>
      <c r="FO294" s="78"/>
      <c r="FP294" s="78"/>
      <c r="FQ294" s="78"/>
      <c r="FR294" s="78"/>
      <c r="FS294" s="78"/>
      <c r="FT294" s="78"/>
      <c r="FU294" s="78"/>
      <c r="FV294" s="78"/>
      <c r="FW294" s="78"/>
      <c r="FX294" s="78"/>
      <c r="FY294" s="78"/>
      <c r="FZ294" s="78"/>
      <c r="GA294" s="78"/>
      <c r="GB294" s="78"/>
      <c r="GC294" s="78"/>
      <c r="GD294" s="78"/>
      <c r="GE294" s="78"/>
      <c r="GF294" s="78"/>
      <c r="GG294" s="78"/>
      <c r="GH294" s="78"/>
      <c r="GI294" s="78"/>
      <c r="GJ294" s="78"/>
      <c r="GK294" s="78"/>
      <c r="GL294" s="78"/>
      <c r="GM294" s="78"/>
      <c r="GN294" s="78"/>
      <c r="GO294" s="78"/>
      <c r="GP294" s="78"/>
      <c r="GQ294" s="78"/>
      <c r="GR294" s="78"/>
      <c r="GS294" s="78"/>
      <c r="GT294" s="78"/>
      <c r="GU294" s="78"/>
      <c r="GV294" s="78"/>
      <c r="GW294" s="78"/>
      <c r="GX294" s="78"/>
      <c r="GY294" s="78"/>
      <c r="GZ294" s="78"/>
      <c r="HA294" s="78"/>
      <c r="HB294" s="78"/>
      <c r="HC294" s="78"/>
      <c r="HD294" s="78"/>
      <c r="HE294" s="78"/>
      <c r="HF294" s="78"/>
      <c r="HG294" s="78"/>
      <c r="HH294" s="78"/>
      <c r="HI294" s="78"/>
      <c r="HJ294" s="78"/>
      <c r="HK294" s="78"/>
      <c r="HL294" s="78"/>
      <c r="HM294" s="78"/>
      <c r="HN294" s="78"/>
      <c r="HO294" s="78"/>
      <c r="HP294" s="78"/>
      <c r="HQ294" s="78"/>
      <c r="HR294" s="78"/>
      <c r="HS294" s="78"/>
      <c r="HT294" s="78"/>
      <c r="HU294" s="78"/>
      <c r="HV294" s="78"/>
      <c r="HW294" s="78"/>
      <c r="HX294" s="78"/>
      <c r="HY294" s="78"/>
      <c r="HZ294" s="78"/>
      <c r="IA294" s="78"/>
      <c r="IB294" s="78"/>
      <c r="IC294" s="78"/>
      <c r="ID294" s="78"/>
      <c r="IE294" s="78"/>
      <c r="IF294" s="78"/>
      <c r="IG294" s="78"/>
      <c r="IH294" s="78"/>
      <c r="II294" s="78"/>
    </row>
    <row r="295" spans="1:243" s="74" customFormat="1">
      <c r="A295" s="73"/>
      <c r="C295" s="95"/>
      <c r="G295" s="75"/>
      <c r="H295" s="86"/>
      <c r="I295" s="75"/>
      <c r="J295" s="75"/>
      <c r="K295" s="75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72"/>
      <c r="AJ295" s="72"/>
      <c r="AK295" s="2"/>
      <c r="AL295" s="2"/>
      <c r="AM295" s="2"/>
      <c r="AN295" s="2"/>
      <c r="AO295" s="2"/>
      <c r="AP295" s="2"/>
      <c r="AQ295" s="2"/>
      <c r="AR295" s="2"/>
      <c r="AS295" s="2"/>
      <c r="CQ295" s="76"/>
      <c r="CR295" s="76"/>
      <c r="CS295" s="76"/>
      <c r="CT295" s="76"/>
      <c r="CU295" s="76"/>
      <c r="CV295" s="76"/>
      <c r="CW295" s="76"/>
      <c r="CX295" s="76"/>
      <c r="CY295" s="76"/>
      <c r="CZ295" s="76"/>
      <c r="DA295" s="76"/>
      <c r="DB295" s="76"/>
      <c r="DC295" s="76"/>
      <c r="DD295" s="92"/>
      <c r="DE295" s="76"/>
      <c r="DF295" s="76"/>
      <c r="DG295" s="76"/>
      <c r="DH295" s="76"/>
      <c r="DI295" s="76"/>
      <c r="DJ295" s="76"/>
      <c r="DK295" s="76"/>
      <c r="DL295" s="76"/>
      <c r="DM295" s="76"/>
      <c r="DN295" s="76"/>
      <c r="DO295" s="76"/>
      <c r="DP295" s="76"/>
      <c r="DQ295" s="78"/>
      <c r="DR295" s="78"/>
      <c r="DS295" s="78"/>
      <c r="DT295" s="78"/>
      <c r="DU295" s="78"/>
      <c r="DV295" s="78"/>
      <c r="DW295" s="78"/>
      <c r="DX295" s="78"/>
      <c r="DY295" s="78"/>
      <c r="DZ295" s="78"/>
      <c r="EA295" s="78"/>
      <c r="EB295" s="78"/>
      <c r="EC295" s="78"/>
      <c r="ED295" s="78"/>
      <c r="EE295" s="78"/>
      <c r="EF295" s="78"/>
      <c r="EG295" s="78"/>
      <c r="EH295" s="78"/>
      <c r="EI295" s="78"/>
      <c r="EJ295" s="78"/>
      <c r="EK295" s="78"/>
      <c r="EL295" s="78"/>
      <c r="EM295" s="78"/>
      <c r="EN295" s="78"/>
      <c r="EO295" s="78"/>
      <c r="EP295" s="78"/>
      <c r="EQ295" s="78"/>
      <c r="ER295" s="78"/>
      <c r="ES295" s="78"/>
      <c r="ET295" s="78"/>
      <c r="EU295" s="78"/>
      <c r="EV295" s="78"/>
      <c r="EW295" s="78"/>
      <c r="EX295" s="78"/>
      <c r="EY295" s="78"/>
      <c r="EZ295" s="78"/>
      <c r="FA295" s="78"/>
      <c r="FB295" s="78"/>
      <c r="FC295" s="78"/>
      <c r="FD295" s="78"/>
      <c r="FE295" s="78"/>
      <c r="FF295" s="78"/>
      <c r="FG295" s="78"/>
      <c r="FH295" s="78"/>
      <c r="FI295" s="78"/>
      <c r="FJ295" s="78"/>
      <c r="FK295" s="78"/>
      <c r="FL295" s="78"/>
      <c r="FM295" s="78"/>
      <c r="FN295" s="78"/>
      <c r="FO295" s="78"/>
      <c r="FP295" s="78"/>
      <c r="FQ295" s="78"/>
      <c r="FR295" s="78"/>
      <c r="FS295" s="78"/>
      <c r="FT295" s="78"/>
      <c r="FU295" s="78"/>
      <c r="FV295" s="78"/>
      <c r="FW295" s="78"/>
      <c r="FX295" s="78"/>
      <c r="FY295" s="78"/>
      <c r="FZ295" s="78"/>
      <c r="GA295" s="78"/>
      <c r="GB295" s="78"/>
      <c r="GC295" s="78"/>
      <c r="GD295" s="78"/>
      <c r="GE295" s="78"/>
      <c r="GF295" s="78"/>
      <c r="GG295" s="78"/>
      <c r="GH295" s="78"/>
      <c r="GI295" s="78"/>
      <c r="GJ295" s="78"/>
      <c r="GK295" s="78"/>
      <c r="GL295" s="78"/>
      <c r="GM295" s="78"/>
      <c r="GN295" s="78"/>
      <c r="GO295" s="78"/>
      <c r="GP295" s="78"/>
      <c r="GQ295" s="78"/>
      <c r="GR295" s="78"/>
      <c r="GS295" s="78"/>
      <c r="GT295" s="78"/>
      <c r="GU295" s="78"/>
      <c r="GV295" s="78"/>
      <c r="GW295" s="78"/>
      <c r="GX295" s="78"/>
      <c r="GY295" s="78"/>
      <c r="GZ295" s="78"/>
      <c r="HA295" s="78"/>
      <c r="HB295" s="78"/>
      <c r="HC295" s="78"/>
      <c r="HD295" s="78"/>
      <c r="HE295" s="78"/>
      <c r="HF295" s="78"/>
      <c r="HG295" s="78"/>
      <c r="HH295" s="78"/>
      <c r="HI295" s="78"/>
      <c r="HJ295" s="78"/>
      <c r="HK295" s="78"/>
      <c r="HL295" s="78"/>
      <c r="HM295" s="78"/>
      <c r="HN295" s="78"/>
      <c r="HO295" s="78"/>
      <c r="HP295" s="78"/>
      <c r="HQ295" s="78"/>
      <c r="HR295" s="78"/>
      <c r="HS295" s="78"/>
      <c r="HT295" s="78"/>
      <c r="HU295" s="78"/>
      <c r="HV295" s="78"/>
      <c r="HW295" s="78"/>
      <c r="HX295" s="78"/>
      <c r="HY295" s="78"/>
      <c r="HZ295" s="78"/>
      <c r="IA295" s="78"/>
      <c r="IB295" s="78"/>
      <c r="IC295" s="78"/>
      <c r="ID295" s="78"/>
      <c r="IE295" s="78"/>
      <c r="IF295" s="78"/>
      <c r="IG295" s="78"/>
      <c r="IH295" s="78"/>
      <c r="II295" s="78"/>
    </row>
    <row r="296" spans="1:243" s="74" customFormat="1">
      <c r="A296" s="73"/>
      <c r="C296" s="95"/>
      <c r="G296" s="75"/>
      <c r="H296" s="86"/>
      <c r="I296" s="75"/>
      <c r="J296" s="75"/>
      <c r="K296" s="75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72"/>
      <c r="AJ296" s="72"/>
      <c r="AK296" s="2"/>
      <c r="AL296" s="2"/>
      <c r="AM296" s="2"/>
      <c r="AN296" s="2"/>
      <c r="AO296" s="2"/>
      <c r="AP296" s="2"/>
      <c r="AQ296" s="2"/>
      <c r="AR296" s="2"/>
      <c r="AS296" s="2"/>
      <c r="CQ296" s="76"/>
      <c r="CR296" s="76"/>
      <c r="CS296" s="76"/>
      <c r="CT296" s="76"/>
      <c r="CU296" s="76"/>
      <c r="CV296" s="76"/>
      <c r="CW296" s="76"/>
      <c r="CX296" s="76"/>
      <c r="CY296" s="76"/>
      <c r="CZ296" s="76"/>
      <c r="DA296" s="76"/>
      <c r="DB296" s="76"/>
      <c r="DC296" s="76"/>
      <c r="DD296" s="92"/>
      <c r="DE296" s="76"/>
      <c r="DF296" s="76"/>
      <c r="DG296" s="76"/>
      <c r="DH296" s="76"/>
      <c r="DI296" s="76"/>
      <c r="DJ296" s="76"/>
      <c r="DK296" s="76"/>
      <c r="DL296" s="76"/>
      <c r="DM296" s="76"/>
      <c r="DN296" s="76"/>
      <c r="DO296" s="76"/>
      <c r="DP296" s="76"/>
      <c r="DQ296" s="78"/>
      <c r="DR296" s="78"/>
      <c r="DS296" s="78"/>
      <c r="DT296" s="78"/>
      <c r="DU296" s="78"/>
      <c r="DV296" s="78"/>
      <c r="DW296" s="78"/>
      <c r="DX296" s="78"/>
      <c r="DY296" s="78"/>
      <c r="DZ296" s="78"/>
      <c r="EA296" s="78"/>
      <c r="EB296" s="78"/>
      <c r="EC296" s="78"/>
      <c r="ED296" s="78"/>
      <c r="EE296" s="78"/>
      <c r="EF296" s="78"/>
      <c r="EG296" s="78"/>
      <c r="EH296" s="78"/>
      <c r="EI296" s="78"/>
      <c r="EJ296" s="78"/>
      <c r="EK296" s="78"/>
      <c r="EL296" s="78"/>
      <c r="EM296" s="78"/>
      <c r="EN296" s="78"/>
      <c r="EO296" s="78"/>
      <c r="EP296" s="78"/>
      <c r="EQ296" s="78"/>
      <c r="ER296" s="78"/>
      <c r="ES296" s="78"/>
      <c r="ET296" s="78"/>
      <c r="EU296" s="78"/>
      <c r="EV296" s="78"/>
      <c r="EW296" s="78"/>
      <c r="EX296" s="78"/>
      <c r="EY296" s="78"/>
      <c r="EZ296" s="78"/>
      <c r="FA296" s="78"/>
      <c r="FB296" s="78"/>
      <c r="FC296" s="78"/>
      <c r="FD296" s="78"/>
      <c r="FE296" s="78"/>
      <c r="FF296" s="78"/>
      <c r="FG296" s="78"/>
      <c r="FH296" s="78"/>
      <c r="FI296" s="78"/>
      <c r="FJ296" s="78"/>
      <c r="FK296" s="78"/>
      <c r="FL296" s="78"/>
      <c r="FM296" s="78"/>
      <c r="FN296" s="78"/>
      <c r="FO296" s="78"/>
      <c r="FP296" s="78"/>
      <c r="FQ296" s="78"/>
      <c r="FR296" s="78"/>
      <c r="FS296" s="78"/>
      <c r="FT296" s="78"/>
      <c r="FU296" s="78"/>
      <c r="FV296" s="78"/>
      <c r="FW296" s="78"/>
      <c r="FX296" s="78"/>
      <c r="FY296" s="78"/>
      <c r="FZ296" s="78"/>
      <c r="GA296" s="78"/>
      <c r="GB296" s="78"/>
      <c r="GC296" s="78"/>
      <c r="GD296" s="78"/>
      <c r="GE296" s="78"/>
      <c r="GF296" s="78"/>
      <c r="GG296" s="78"/>
      <c r="GH296" s="78"/>
      <c r="GI296" s="78"/>
      <c r="GJ296" s="78"/>
      <c r="GK296" s="78"/>
      <c r="GL296" s="78"/>
      <c r="GM296" s="78"/>
      <c r="GN296" s="78"/>
      <c r="GO296" s="78"/>
      <c r="GP296" s="78"/>
      <c r="GQ296" s="78"/>
      <c r="GR296" s="78"/>
      <c r="GS296" s="78"/>
      <c r="GT296" s="78"/>
      <c r="GU296" s="78"/>
      <c r="GV296" s="78"/>
      <c r="GW296" s="78"/>
      <c r="GX296" s="78"/>
      <c r="GY296" s="78"/>
      <c r="GZ296" s="78"/>
      <c r="HA296" s="78"/>
      <c r="HB296" s="78"/>
      <c r="HC296" s="78"/>
      <c r="HD296" s="78"/>
      <c r="HE296" s="78"/>
      <c r="HF296" s="78"/>
      <c r="HG296" s="78"/>
      <c r="HH296" s="78"/>
      <c r="HI296" s="78"/>
      <c r="HJ296" s="78"/>
      <c r="HK296" s="78"/>
      <c r="HL296" s="78"/>
      <c r="HM296" s="78"/>
      <c r="HN296" s="78"/>
      <c r="HO296" s="78"/>
      <c r="HP296" s="78"/>
      <c r="HQ296" s="78"/>
      <c r="HR296" s="78"/>
      <c r="HS296" s="78"/>
      <c r="HT296" s="78"/>
      <c r="HU296" s="78"/>
      <c r="HV296" s="78"/>
      <c r="HW296" s="78"/>
      <c r="HX296" s="78"/>
      <c r="HY296" s="78"/>
      <c r="HZ296" s="78"/>
      <c r="IA296" s="78"/>
      <c r="IB296" s="78"/>
      <c r="IC296" s="78"/>
      <c r="ID296" s="78"/>
      <c r="IE296" s="78"/>
      <c r="IF296" s="78"/>
      <c r="IG296" s="78"/>
      <c r="IH296" s="78"/>
      <c r="II296" s="78"/>
    </row>
    <row r="297" spans="1:243" s="74" customFormat="1">
      <c r="A297" s="73"/>
      <c r="C297" s="95"/>
      <c r="G297" s="75"/>
      <c r="H297" s="86"/>
      <c r="I297" s="75"/>
      <c r="J297" s="75"/>
      <c r="K297" s="75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72"/>
      <c r="AJ297" s="72"/>
      <c r="AK297" s="2"/>
      <c r="AL297" s="2"/>
      <c r="AM297" s="2"/>
      <c r="AN297" s="2"/>
      <c r="AO297" s="2"/>
      <c r="AP297" s="2"/>
      <c r="AQ297" s="2"/>
      <c r="AR297" s="2"/>
      <c r="AS297" s="2"/>
      <c r="CQ297" s="76"/>
      <c r="CR297" s="76"/>
      <c r="CS297" s="76"/>
      <c r="CT297" s="76"/>
      <c r="CU297" s="76"/>
      <c r="CV297" s="76"/>
      <c r="CW297" s="76"/>
      <c r="CX297" s="76"/>
      <c r="CY297" s="76"/>
      <c r="CZ297" s="76"/>
      <c r="DA297" s="76"/>
      <c r="DB297" s="76"/>
      <c r="DC297" s="76"/>
      <c r="DD297" s="92"/>
      <c r="DE297" s="76"/>
      <c r="DF297" s="76"/>
      <c r="DG297" s="76"/>
      <c r="DH297" s="76"/>
      <c r="DI297" s="76"/>
      <c r="DJ297" s="76"/>
      <c r="DK297" s="76"/>
      <c r="DL297" s="76"/>
      <c r="DM297" s="76"/>
      <c r="DN297" s="76"/>
      <c r="DO297" s="76"/>
      <c r="DP297" s="76"/>
      <c r="DQ297" s="78"/>
      <c r="DR297" s="78"/>
      <c r="DS297" s="78"/>
      <c r="DT297" s="78"/>
      <c r="DU297" s="78"/>
      <c r="DV297" s="78"/>
      <c r="DW297" s="78"/>
      <c r="DX297" s="78"/>
      <c r="DY297" s="78"/>
      <c r="DZ297" s="78"/>
      <c r="EA297" s="78"/>
      <c r="EB297" s="78"/>
      <c r="EC297" s="78"/>
      <c r="ED297" s="78"/>
      <c r="EE297" s="78"/>
      <c r="EF297" s="78"/>
      <c r="EG297" s="78"/>
      <c r="EH297" s="78"/>
      <c r="EI297" s="78"/>
      <c r="EJ297" s="78"/>
      <c r="EK297" s="78"/>
      <c r="EL297" s="78"/>
      <c r="EM297" s="78"/>
      <c r="EN297" s="78"/>
      <c r="EO297" s="78"/>
      <c r="EP297" s="78"/>
      <c r="EQ297" s="78"/>
      <c r="ER297" s="78"/>
      <c r="ES297" s="78"/>
      <c r="ET297" s="78"/>
      <c r="EU297" s="78"/>
      <c r="EV297" s="78"/>
      <c r="EW297" s="78"/>
      <c r="EX297" s="78"/>
      <c r="EY297" s="78"/>
      <c r="EZ297" s="78"/>
      <c r="FA297" s="78"/>
      <c r="FB297" s="78"/>
      <c r="FC297" s="78"/>
      <c r="FD297" s="78"/>
      <c r="FE297" s="78"/>
      <c r="FF297" s="78"/>
      <c r="FG297" s="78"/>
      <c r="FH297" s="78"/>
      <c r="FI297" s="78"/>
      <c r="FJ297" s="78"/>
      <c r="FK297" s="78"/>
      <c r="FL297" s="78"/>
      <c r="FM297" s="78"/>
      <c r="FN297" s="78"/>
      <c r="FO297" s="78"/>
      <c r="FP297" s="78"/>
      <c r="FQ297" s="78"/>
      <c r="FR297" s="78"/>
      <c r="FS297" s="78"/>
      <c r="FT297" s="78"/>
      <c r="FU297" s="78"/>
      <c r="FV297" s="78"/>
      <c r="FW297" s="78"/>
      <c r="FX297" s="78"/>
      <c r="FY297" s="78"/>
      <c r="FZ297" s="78"/>
      <c r="GA297" s="78"/>
      <c r="GB297" s="78"/>
      <c r="GC297" s="78"/>
      <c r="GD297" s="78"/>
      <c r="GE297" s="78"/>
      <c r="GF297" s="78"/>
      <c r="GG297" s="78"/>
      <c r="GH297" s="78"/>
      <c r="GI297" s="78"/>
      <c r="GJ297" s="78"/>
      <c r="GK297" s="78"/>
      <c r="GL297" s="78"/>
      <c r="GM297" s="78"/>
      <c r="GN297" s="78"/>
      <c r="GO297" s="78"/>
      <c r="GP297" s="78"/>
      <c r="GQ297" s="78"/>
      <c r="GR297" s="78"/>
      <c r="GS297" s="78"/>
      <c r="GT297" s="78"/>
      <c r="GU297" s="78"/>
      <c r="GV297" s="78"/>
      <c r="GW297" s="78"/>
      <c r="GX297" s="78"/>
      <c r="GY297" s="78"/>
      <c r="GZ297" s="78"/>
      <c r="HA297" s="78"/>
      <c r="HB297" s="78"/>
      <c r="HC297" s="78"/>
      <c r="HD297" s="78"/>
      <c r="HE297" s="78"/>
      <c r="HF297" s="78"/>
      <c r="HG297" s="78"/>
      <c r="HH297" s="78"/>
      <c r="HI297" s="78"/>
      <c r="HJ297" s="78"/>
      <c r="HK297" s="78"/>
      <c r="HL297" s="78"/>
      <c r="HM297" s="78"/>
      <c r="HN297" s="78"/>
      <c r="HO297" s="78"/>
      <c r="HP297" s="78"/>
      <c r="HQ297" s="78"/>
      <c r="HR297" s="78"/>
      <c r="HS297" s="78"/>
      <c r="HT297" s="78"/>
      <c r="HU297" s="78"/>
      <c r="HV297" s="78"/>
      <c r="HW297" s="78"/>
      <c r="HX297" s="78"/>
      <c r="HY297" s="78"/>
      <c r="HZ297" s="78"/>
      <c r="IA297" s="78"/>
      <c r="IB297" s="78"/>
      <c r="IC297" s="78"/>
      <c r="ID297" s="78"/>
      <c r="IE297" s="78"/>
      <c r="IF297" s="78"/>
      <c r="IG297" s="78"/>
      <c r="IH297" s="78"/>
      <c r="II297" s="78"/>
    </row>
    <row r="298" spans="1:243" s="74" customFormat="1">
      <c r="A298" s="73"/>
      <c r="C298" s="95"/>
      <c r="G298" s="75"/>
      <c r="H298" s="86"/>
      <c r="I298" s="75"/>
      <c r="J298" s="75"/>
      <c r="K298" s="75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72"/>
      <c r="AJ298" s="72"/>
      <c r="AK298" s="2"/>
      <c r="AL298" s="2"/>
      <c r="AM298" s="2"/>
      <c r="AN298" s="2"/>
      <c r="AO298" s="2"/>
      <c r="AP298" s="2"/>
      <c r="AQ298" s="2"/>
      <c r="AR298" s="2"/>
      <c r="AS298" s="2"/>
      <c r="CQ298" s="76"/>
      <c r="CR298" s="76"/>
      <c r="CS298" s="76"/>
      <c r="CT298" s="76"/>
      <c r="CU298" s="76"/>
      <c r="CV298" s="76"/>
      <c r="CW298" s="76"/>
      <c r="CX298" s="76"/>
      <c r="CY298" s="76"/>
      <c r="CZ298" s="76"/>
      <c r="DA298" s="76"/>
      <c r="DB298" s="76"/>
      <c r="DC298" s="76"/>
      <c r="DD298" s="92"/>
      <c r="DE298" s="76"/>
      <c r="DF298" s="76"/>
      <c r="DG298" s="76"/>
      <c r="DH298" s="76"/>
      <c r="DI298" s="76"/>
      <c r="DJ298" s="76"/>
      <c r="DK298" s="76"/>
      <c r="DL298" s="76"/>
      <c r="DM298" s="76"/>
      <c r="DN298" s="76"/>
      <c r="DO298" s="76"/>
      <c r="DP298" s="76"/>
      <c r="DQ298" s="78"/>
      <c r="DR298" s="78"/>
      <c r="DS298" s="78"/>
      <c r="DT298" s="78"/>
      <c r="DU298" s="78"/>
      <c r="DV298" s="78"/>
      <c r="DW298" s="78"/>
      <c r="DX298" s="78"/>
      <c r="DY298" s="78"/>
      <c r="DZ298" s="78"/>
      <c r="EA298" s="78"/>
      <c r="EB298" s="78"/>
      <c r="EC298" s="78"/>
      <c r="ED298" s="78"/>
      <c r="EE298" s="78"/>
      <c r="EF298" s="78"/>
      <c r="EG298" s="78"/>
      <c r="EH298" s="78"/>
      <c r="EI298" s="78"/>
      <c r="EJ298" s="78"/>
      <c r="EK298" s="78"/>
      <c r="EL298" s="78"/>
      <c r="EM298" s="78"/>
      <c r="EN298" s="78"/>
      <c r="EO298" s="78"/>
      <c r="EP298" s="78"/>
      <c r="EQ298" s="78"/>
      <c r="ER298" s="78"/>
      <c r="ES298" s="78"/>
      <c r="ET298" s="78"/>
      <c r="EU298" s="78"/>
      <c r="EV298" s="78"/>
      <c r="EW298" s="78"/>
      <c r="EX298" s="78"/>
      <c r="EY298" s="78"/>
      <c r="EZ298" s="78"/>
      <c r="FA298" s="78"/>
      <c r="FB298" s="78"/>
      <c r="FC298" s="78"/>
      <c r="FD298" s="78"/>
      <c r="FE298" s="78"/>
      <c r="FF298" s="78"/>
      <c r="FG298" s="78"/>
      <c r="FH298" s="78"/>
      <c r="FI298" s="78"/>
      <c r="FJ298" s="78"/>
      <c r="FK298" s="78"/>
      <c r="FL298" s="78"/>
      <c r="FM298" s="78"/>
      <c r="FN298" s="78"/>
      <c r="FO298" s="78"/>
      <c r="FP298" s="78"/>
      <c r="FQ298" s="78"/>
      <c r="FR298" s="78"/>
      <c r="FS298" s="78"/>
      <c r="FT298" s="78"/>
      <c r="FU298" s="78"/>
      <c r="FV298" s="78"/>
      <c r="FW298" s="78"/>
      <c r="FX298" s="78"/>
      <c r="FY298" s="78"/>
      <c r="FZ298" s="78"/>
      <c r="GA298" s="78"/>
      <c r="GB298" s="78"/>
      <c r="GC298" s="78"/>
      <c r="GD298" s="78"/>
      <c r="GE298" s="78"/>
      <c r="GF298" s="78"/>
      <c r="GG298" s="78"/>
      <c r="GH298" s="78"/>
      <c r="GI298" s="78"/>
      <c r="GJ298" s="78"/>
      <c r="GK298" s="78"/>
      <c r="GL298" s="78"/>
      <c r="GM298" s="78"/>
      <c r="GN298" s="78"/>
      <c r="GO298" s="78"/>
      <c r="GP298" s="78"/>
      <c r="GQ298" s="78"/>
      <c r="GR298" s="78"/>
      <c r="GS298" s="78"/>
      <c r="GT298" s="78"/>
      <c r="GU298" s="78"/>
      <c r="GV298" s="78"/>
      <c r="GW298" s="78"/>
      <c r="GX298" s="78"/>
      <c r="GY298" s="78"/>
      <c r="GZ298" s="78"/>
      <c r="HA298" s="78"/>
      <c r="HB298" s="78"/>
      <c r="HC298" s="78"/>
      <c r="HD298" s="78"/>
      <c r="HE298" s="78"/>
      <c r="HF298" s="78"/>
      <c r="HG298" s="78"/>
      <c r="HH298" s="78"/>
      <c r="HI298" s="78"/>
      <c r="HJ298" s="78"/>
      <c r="HK298" s="78"/>
      <c r="HL298" s="78"/>
      <c r="HM298" s="78"/>
      <c r="HN298" s="78"/>
      <c r="HO298" s="78"/>
      <c r="HP298" s="78"/>
      <c r="HQ298" s="78"/>
      <c r="HR298" s="78"/>
      <c r="HS298" s="78"/>
      <c r="HT298" s="78"/>
      <c r="HU298" s="78"/>
      <c r="HV298" s="78"/>
      <c r="HW298" s="78"/>
      <c r="HX298" s="78"/>
      <c r="HY298" s="78"/>
      <c r="HZ298" s="78"/>
      <c r="IA298" s="78"/>
      <c r="IB298" s="78"/>
      <c r="IC298" s="78"/>
      <c r="ID298" s="78"/>
      <c r="IE298" s="78"/>
      <c r="IF298" s="78"/>
      <c r="IG298" s="78"/>
      <c r="IH298" s="78"/>
      <c r="II298" s="78"/>
    </row>
    <row r="299" spans="1:243" s="74" customFormat="1">
      <c r="A299" s="73"/>
      <c r="C299" s="95"/>
      <c r="G299" s="75"/>
      <c r="H299" s="86"/>
      <c r="I299" s="75"/>
      <c r="J299" s="75"/>
      <c r="K299" s="75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72"/>
      <c r="AJ299" s="72"/>
      <c r="AK299" s="2"/>
      <c r="AL299" s="2"/>
      <c r="AM299" s="2"/>
      <c r="AN299" s="2"/>
      <c r="AO299" s="2"/>
      <c r="AP299" s="2"/>
      <c r="AQ299" s="2"/>
      <c r="AR299" s="2"/>
      <c r="AS299" s="2"/>
      <c r="CQ299" s="76"/>
      <c r="CR299" s="76"/>
      <c r="CS299" s="76"/>
      <c r="CT299" s="76"/>
      <c r="CU299" s="76"/>
      <c r="CV299" s="76"/>
      <c r="CW299" s="76"/>
      <c r="CX299" s="76"/>
      <c r="CY299" s="76"/>
      <c r="CZ299" s="76"/>
      <c r="DA299" s="76"/>
      <c r="DB299" s="76"/>
      <c r="DC299" s="76"/>
      <c r="DD299" s="92"/>
      <c r="DE299" s="76"/>
      <c r="DF299" s="76"/>
      <c r="DG299" s="76"/>
      <c r="DH299" s="76"/>
      <c r="DI299" s="76"/>
      <c r="DJ299" s="76"/>
      <c r="DK299" s="76"/>
      <c r="DL299" s="76"/>
      <c r="DM299" s="76"/>
      <c r="DN299" s="76"/>
      <c r="DO299" s="76"/>
      <c r="DP299" s="76"/>
      <c r="DQ299" s="78"/>
      <c r="DR299" s="78"/>
      <c r="DS299" s="78"/>
      <c r="DT299" s="78"/>
      <c r="DU299" s="78"/>
      <c r="DV299" s="78"/>
      <c r="DW299" s="78"/>
      <c r="DX299" s="78"/>
      <c r="DY299" s="78"/>
      <c r="DZ299" s="78"/>
      <c r="EA299" s="78"/>
      <c r="EB299" s="78"/>
      <c r="EC299" s="78"/>
      <c r="ED299" s="78"/>
      <c r="EE299" s="78"/>
      <c r="EF299" s="78"/>
      <c r="EG299" s="78"/>
      <c r="EH299" s="78"/>
      <c r="EI299" s="78"/>
      <c r="EJ299" s="78"/>
      <c r="EK299" s="78"/>
      <c r="EL299" s="78"/>
      <c r="EM299" s="78"/>
      <c r="EN299" s="78"/>
      <c r="EO299" s="78"/>
      <c r="EP299" s="78"/>
      <c r="EQ299" s="78"/>
      <c r="ER299" s="78"/>
      <c r="ES299" s="78"/>
      <c r="ET299" s="78"/>
      <c r="EU299" s="78"/>
      <c r="EV299" s="78"/>
      <c r="EW299" s="78"/>
      <c r="EX299" s="78"/>
      <c r="EY299" s="78"/>
      <c r="EZ299" s="78"/>
      <c r="FA299" s="78"/>
      <c r="FB299" s="78"/>
      <c r="FC299" s="78"/>
      <c r="FD299" s="78"/>
      <c r="FE299" s="78"/>
      <c r="FF299" s="78"/>
      <c r="FG299" s="78"/>
      <c r="FH299" s="78"/>
      <c r="FI299" s="78"/>
      <c r="FJ299" s="78"/>
      <c r="FK299" s="78"/>
      <c r="FL299" s="78"/>
      <c r="FM299" s="78"/>
      <c r="FN299" s="78"/>
      <c r="FO299" s="78"/>
      <c r="FP299" s="78"/>
      <c r="FQ299" s="78"/>
      <c r="FR299" s="78"/>
      <c r="FS299" s="78"/>
      <c r="FT299" s="78"/>
      <c r="FU299" s="78"/>
      <c r="FV299" s="78"/>
      <c r="FW299" s="78"/>
      <c r="FX299" s="78"/>
      <c r="FY299" s="78"/>
      <c r="FZ299" s="78"/>
      <c r="GA299" s="78"/>
      <c r="GB299" s="78"/>
      <c r="GC299" s="78"/>
      <c r="GD299" s="78"/>
      <c r="GE299" s="78"/>
      <c r="GF299" s="78"/>
      <c r="GG299" s="78"/>
      <c r="GH299" s="78"/>
      <c r="GI299" s="78"/>
      <c r="GJ299" s="78"/>
      <c r="GK299" s="78"/>
      <c r="GL299" s="78"/>
      <c r="GM299" s="78"/>
      <c r="GN299" s="78"/>
      <c r="GO299" s="78"/>
      <c r="GP299" s="78"/>
      <c r="GQ299" s="78"/>
      <c r="GR299" s="78"/>
      <c r="GS299" s="78"/>
      <c r="GT299" s="78"/>
      <c r="GU299" s="78"/>
      <c r="GV299" s="78"/>
      <c r="GW299" s="78"/>
      <c r="GX299" s="78"/>
      <c r="GY299" s="78"/>
      <c r="GZ299" s="78"/>
      <c r="HA299" s="78"/>
      <c r="HB299" s="78"/>
      <c r="HC299" s="78"/>
      <c r="HD299" s="78"/>
      <c r="HE299" s="78"/>
      <c r="HF299" s="78"/>
      <c r="HG299" s="78"/>
      <c r="HH299" s="78"/>
      <c r="HI299" s="78"/>
      <c r="HJ299" s="78"/>
      <c r="HK299" s="78"/>
      <c r="HL299" s="78"/>
      <c r="HM299" s="78"/>
      <c r="HN299" s="78"/>
      <c r="HO299" s="78"/>
      <c r="HP299" s="78"/>
      <c r="HQ299" s="78"/>
      <c r="HR299" s="78"/>
      <c r="HS299" s="78"/>
      <c r="HT299" s="78"/>
      <c r="HU299" s="78"/>
      <c r="HV299" s="78"/>
      <c r="HW299" s="78"/>
      <c r="HX299" s="78"/>
      <c r="HY299" s="78"/>
      <c r="HZ299" s="78"/>
      <c r="IA299" s="78"/>
      <c r="IB299" s="78"/>
      <c r="IC299" s="78"/>
      <c r="ID299" s="78"/>
      <c r="IE299" s="78"/>
      <c r="IF299" s="78"/>
      <c r="IG299" s="78"/>
      <c r="IH299" s="78"/>
      <c r="II299" s="78"/>
    </row>
    <row r="300" spans="1:243" s="74" customFormat="1">
      <c r="A300" s="73"/>
      <c r="C300" s="95"/>
      <c r="G300" s="75"/>
      <c r="H300" s="86"/>
      <c r="I300" s="75"/>
      <c r="J300" s="75"/>
      <c r="K300" s="75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72"/>
      <c r="AJ300" s="72"/>
      <c r="AK300" s="2"/>
      <c r="AL300" s="2"/>
      <c r="AM300" s="2"/>
      <c r="AN300" s="2"/>
      <c r="AO300" s="2"/>
      <c r="AP300" s="2"/>
      <c r="AQ300" s="2"/>
      <c r="AR300" s="2"/>
      <c r="AS300" s="2"/>
      <c r="CQ300" s="76"/>
      <c r="CR300" s="76"/>
      <c r="CS300" s="76"/>
      <c r="CT300" s="76"/>
      <c r="CU300" s="76"/>
      <c r="CV300" s="76"/>
      <c r="CW300" s="76"/>
      <c r="CX300" s="76"/>
      <c r="CY300" s="76"/>
      <c r="CZ300" s="76"/>
      <c r="DA300" s="76"/>
      <c r="DB300" s="76"/>
      <c r="DC300" s="76"/>
      <c r="DD300" s="92"/>
      <c r="DE300" s="76"/>
      <c r="DF300" s="76"/>
      <c r="DG300" s="76"/>
      <c r="DH300" s="76"/>
      <c r="DI300" s="76"/>
      <c r="DJ300" s="76"/>
      <c r="DK300" s="76"/>
      <c r="DL300" s="76"/>
      <c r="DM300" s="76"/>
      <c r="DN300" s="76"/>
      <c r="DO300" s="76"/>
      <c r="DP300" s="76"/>
      <c r="DQ300" s="78"/>
      <c r="DR300" s="78"/>
      <c r="DS300" s="78"/>
      <c r="DT300" s="78"/>
      <c r="DU300" s="78"/>
      <c r="DV300" s="78"/>
      <c r="DW300" s="78"/>
      <c r="DX300" s="78"/>
      <c r="DY300" s="78"/>
      <c r="DZ300" s="78"/>
      <c r="EA300" s="78"/>
      <c r="EB300" s="78"/>
      <c r="EC300" s="78"/>
      <c r="ED300" s="78"/>
      <c r="EE300" s="78"/>
      <c r="EF300" s="78"/>
      <c r="EG300" s="78"/>
      <c r="EH300" s="78"/>
      <c r="EI300" s="78"/>
      <c r="EJ300" s="78"/>
      <c r="EK300" s="78"/>
      <c r="EL300" s="78"/>
      <c r="EM300" s="78"/>
      <c r="EN300" s="78"/>
      <c r="EO300" s="78"/>
      <c r="EP300" s="78"/>
      <c r="EQ300" s="78"/>
      <c r="ER300" s="78"/>
      <c r="ES300" s="78"/>
      <c r="ET300" s="78"/>
      <c r="EU300" s="78"/>
      <c r="EV300" s="78"/>
      <c r="EW300" s="78"/>
      <c r="EX300" s="78"/>
      <c r="EY300" s="78"/>
      <c r="EZ300" s="78"/>
      <c r="FA300" s="78"/>
      <c r="FB300" s="78"/>
      <c r="FC300" s="78"/>
      <c r="FD300" s="78"/>
      <c r="FE300" s="78"/>
      <c r="FF300" s="78"/>
      <c r="FG300" s="78"/>
      <c r="FH300" s="78"/>
      <c r="FI300" s="78"/>
      <c r="FJ300" s="78"/>
      <c r="FK300" s="78"/>
      <c r="FL300" s="78"/>
      <c r="FM300" s="78"/>
      <c r="FN300" s="78"/>
      <c r="FO300" s="78"/>
      <c r="FP300" s="78"/>
      <c r="FQ300" s="78"/>
      <c r="FR300" s="78"/>
      <c r="FS300" s="78"/>
      <c r="FT300" s="78"/>
      <c r="FU300" s="78"/>
      <c r="FV300" s="78"/>
      <c r="FW300" s="78"/>
      <c r="FX300" s="78"/>
      <c r="FY300" s="78"/>
      <c r="FZ300" s="78"/>
      <c r="GA300" s="78"/>
      <c r="GB300" s="78"/>
      <c r="GC300" s="78"/>
      <c r="GD300" s="78"/>
      <c r="GE300" s="78"/>
      <c r="GF300" s="78"/>
      <c r="GG300" s="78"/>
      <c r="GH300" s="78"/>
      <c r="GI300" s="78"/>
      <c r="GJ300" s="78"/>
      <c r="GK300" s="78"/>
      <c r="GL300" s="78"/>
      <c r="GM300" s="78"/>
      <c r="GN300" s="78"/>
      <c r="GO300" s="78"/>
      <c r="GP300" s="78"/>
      <c r="GQ300" s="78"/>
      <c r="GR300" s="78"/>
      <c r="GS300" s="78"/>
      <c r="GT300" s="78"/>
      <c r="GU300" s="78"/>
      <c r="GV300" s="78"/>
      <c r="GW300" s="78"/>
      <c r="GX300" s="78"/>
      <c r="GY300" s="78"/>
      <c r="GZ300" s="78"/>
      <c r="HA300" s="78"/>
      <c r="HB300" s="78"/>
      <c r="HC300" s="78"/>
      <c r="HD300" s="78"/>
      <c r="HE300" s="78"/>
      <c r="HF300" s="78"/>
      <c r="HG300" s="78"/>
      <c r="HH300" s="78"/>
      <c r="HI300" s="78"/>
      <c r="HJ300" s="78"/>
      <c r="HK300" s="78"/>
      <c r="HL300" s="78"/>
      <c r="HM300" s="78"/>
      <c r="HN300" s="78"/>
      <c r="HO300" s="78"/>
      <c r="HP300" s="78"/>
      <c r="HQ300" s="78"/>
      <c r="HR300" s="78"/>
      <c r="HS300" s="78"/>
      <c r="HT300" s="78"/>
      <c r="HU300" s="78"/>
      <c r="HV300" s="78"/>
      <c r="HW300" s="78"/>
      <c r="HX300" s="78"/>
      <c r="HY300" s="78"/>
      <c r="HZ300" s="78"/>
      <c r="IA300" s="78"/>
      <c r="IB300" s="78"/>
      <c r="IC300" s="78"/>
      <c r="ID300" s="78"/>
      <c r="IE300" s="78"/>
      <c r="IF300" s="78"/>
      <c r="IG300" s="78"/>
      <c r="IH300" s="78"/>
      <c r="II300" s="78"/>
    </row>
    <row r="301" spans="1:243" s="74" customFormat="1">
      <c r="A301" s="73"/>
      <c r="C301" s="95"/>
      <c r="G301" s="75"/>
      <c r="H301" s="86"/>
      <c r="I301" s="75"/>
      <c r="J301" s="75"/>
      <c r="K301" s="75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72"/>
      <c r="AJ301" s="72"/>
      <c r="AK301" s="2"/>
      <c r="AL301" s="2"/>
      <c r="AM301" s="2"/>
      <c r="AN301" s="2"/>
      <c r="AO301" s="2"/>
      <c r="AP301" s="2"/>
      <c r="AQ301" s="2"/>
      <c r="AR301" s="2"/>
      <c r="AS301" s="2"/>
      <c r="CQ301" s="76"/>
      <c r="CR301" s="76"/>
      <c r="CS301" s="76"/>
      <c r="CT301" s="76"/>
      <c r="CU301" s="76"/>
      <c r="CV301" s="76"/>
      <c r="CW301" s="76"/>
      <c r="CX301" s="76"/>
      <c r="CY301" s="76"/>
      <c r="CZ301" s="76"/>
      <c r="DA301" s="76"/>
      <c r="DB301" s="76"/>
      <c r="DC301" s="76"/>
      <c r="DD301" s="92"/>
      <c r="DE301" s="76"/>
      <c r="DF301" s="76"/>
      <c r="DG301" s="76"/>
      <c r="DH301" s="76"/>
      <c r="DI301" s="76"/>
      <c r="DJ301" s="76"/>
      <c r="DK301" s="76"/>
      <c r="DL301" s="76"/>
      <c r="DM301" s="76"/>
      <c r="DN301" s="76"/>
      <c r="DO301" s="76"/>
      <c r="DP301" s="76"/>
      <c r="DQ301" s="78"/>
      <c r="DR301" s="78"/>
      <c r="DS301" s="78"/>
      <c r="DT301" s="78"/>
      <c r="DU301" s="78"/>
      <c r="DV301" s="78"/>
      <c r="DW301" s="78"/>
      <c r="DX301" s="78"/>
      <c r="DY301" s="78"/>
      <c r="DZ301" s="78"/>
      <c r="EA301" s="78"/>
      <c r="EB301" s="78"/>
      <c r="EC301" s="78"/>
      <c r="ED301" s="78"/>
      <c r="EE301" s="78"/>
      <c r="EF301" s="78"/>
      <c r="EG301" s="78"/>
      <c r="EH301" s="78"/>
      <c r="EI301" s="78"/>
      <c r="EJ301" s="78"/>
      <c r="EK301" s="78"/>
      <c r="EL301" s="78"/>
      <c r="EM301" s="78"/>
      <c r="EN301" s="78"/>
      <c r="EO301" s="78"/>
      <c r="EP301" s="78"/>
      <c r="EQ301" s="78"/>
      <c r="ER301" s="78"/>
      <c r="ES301" s="78"/>
      <c r="ET301" s="78"/>
      <c r="EU301" s="78"/>
      <c r="EV301" s="78"/>
      <c r="EW301" s="78"/>
      <c r="EX301" s="78"/>
      <c r="EY301" s="78"/>
      <c r="EZ301" s="78"/>
      <c r="FA301" s="78"/>
      <c r="FB301" s="78"/>
      <c r="FC301" s="78"/>
      <c r="FD301" s="78"/>
      <c r="FE301" s="78"/>
      <c r="FF301" s="78"/>
      <c r="FG301" s="78"/>
      <c r="FH301" s="78"/>
      <c r="FI301" s="78"/>
      <c r="FJ301" s="78"/>
      <c r="FK301" s="78"/>
      <c r="FL301" s="78"/>
      <c r="FM301" s="78"/>
      <c r="FN301" s="78"/>
      <c r="FO301" s="78"/>
      <c r="FP301" s="78"/>
      <c r="FQ301" s="78"/>
      <c r="FR301" s="78"/>
      <c r="FS301" s="78"/>
      <c r="FT301" s="78"/>
      <c r="FU301" s="78"/>
      <c r="FV301" s="78"/>
      <c r="FW301" s="78"/>
      <c r="FX301" s="78"/>
      <c r="FY301" s="78"/>
      <c r="FZ301" s="78"/>
      <c r="GA301" s="78"/>
      <c r="GB301" s="78"/>
      <c r="GC301" s="78"/>
      <c r="GD301" s="78"/>
      <c r="GE301" s="78"/>
      <c r="GF301" s="78"/>
      <c r="GG301" s="78"/>
      <c r="GH301" s="78"/>
      <c r="GI301" s="78"/>
      <c r="GJ301" s="78"/>
      <c r="GK301" s="78"/>
      <c r="GL301" s="78"/>
      <c r="GM301" s="78"/>
      <c r="GN301" s="78"/>
      <c r="GO301" s="78"/>
      <c r="GP301" s="78"/>
      <c r="GQ301" s="78"/>
      <c r="GR301" s="78"/>
      <c r="GS301" s="78"/>
      <c r="GT301" s="78"/>
      <c r="GU301" s="78"/>
      <c r="GV301" s="78"/>
      <c r="GW301" s="78"/>
      <c r="GX301" s="78"/>
      <c r="GY301" s="78"/>
      <c r="GZ301" s="78"/>
      <c r="HA301" s="78"/>
      <c r="HB301" s="78"/>
      <c r="HC301" s="78"/>
      <c r="HD301" s="78"/>
      <c r="HE301" s="78"/>
      <c r="HF301" s="78"/>
      <c r="HG301" s="78"/>
      <c r="HH301" s="78"/>
      <c r="HI301" s="78"/>
      <c r="HJ301" s="78"/>
      <c r="HK301" s="78"/>
      <c r="HL301" s="78"/>
      <c r="HM301" s="78"/>
      <c r="HN301" s="78"/>
      <c r="HO301" s="78"/>
      <c r="HP301" s="78"/>
      <c r="HQ301" s="78"/>
      <c r="HR301" s="78"/>
      <c r="HS301" s="78"/>
      <c r="HT301" s="78"/>
      <c r="HU301" s="78"/>
      <c r="HV301" s="78"/>
      <c r="HW301" s="78"/>
      <c r="HX301" s="78"/>
      <c r="HY301" s="78"/>
      <c r="HZ301" s="78"/>
      <c r="IA301" s="78"/>
      <c r="IB301" s="78"/>
      <c r="IC301" s="78"/>
      <c r="ID301" s="78"/>
      <c r="IE301" s="78"/>
      <c r="IF301" s="78"/>
      <c r="IG301" s="78"/>
      <c r="IH301" s="78"/>
      <c r="II301" s="78"/>
    </row>
    <row r="302" spans="1:243" s="74" customFormat="1">
      <c r="A302" s="73"/>
      <c r="C302" s="95"/>
      <c r="G302" s="75"/>
      <c r="H302" s="86"/>
      <c r="I302" s="75"/>
      <c r="J302" s="75"/>
      <c r="K302" s="75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72"/>
      <c r="AJ302" s="72"/>
      <c r="AK302" s="2"/>
      <c r="AL302" s="2"/>
      <c r="AM302" s="2"/>
      <c r="AN302" s="2"/>
      <c r="AO302" s="2"/>
      <c r="AP302" s="2"/>
      <c r="AQ302" s="2"/>
      <c r="AR302" s="2"/>
      <c r="AS302" s="2"/>
      <c r="CQ302" s="76"/>
      <c r="CR302" s="76"/>
      <c r="CS302" s="76"/>
      <c r="CT302" s="76"/>
      <c r="CU302" s="76"/>
      <c r="CV302" s="76"/>
      <c r="CW302" s="76"/>
      <c r="CX302" s="76"/>
      <c r="CY302" s="76"/>
      <c r="CZ302" s="76"/>
      <c r="DA302" s="76"/>
      <c r="DB302" s="76"/>
      <c r="DC302" s="76"/>
      <c r="DD302" s="92"/>
      <c r="DE302" s="76"/>
      <c r="DF302" s="76"/>
      <c r="DG302" s="76"/>
      <c r="DH302" s="76"/>
      <c r="DI302" s="76"/>
      <c r="DJ302" s="76"/>
      <c r="DK302" s="76"/>
      <c r="DL302" s="76"/>
      <c r="DM302" s="76"/>
      <c r="DN302" s="76"/>
      <c r="DO302" s="76"/>
      <c r="DP302" s="76"/>
      <c r="DQ302" s="78"/>
      <c r="DR302" s="78"/>
      <c r="DS302" s="78"/>
      <c r="DT302" s="78"/>
      <c r="DU302" s="78"/>
      <c r="DV302" s="78"/>
      <c r="DW302" s="78"/>
      <c r="DX302" s="78"/>
      <c r="DY302" s="78"/>
      <c r="DZ302" s="78"/>
      <c r="EA302" s="78"/>
      <c r="EB302" s="78"/>
      <c r="EC302" s="78"/>
      <c r="ED302" s="78"/>
      <c r="EE302" s="78"/>
      <c r="EF302" s="78"/>
      <c r="EG302" s="78"/>
      <c r="EH302" s="78"/>
      <c r="EI302" s="78"/>
      <c r="EJ302" s="78"/>
      <c r="EK302" s="78"/>
      <c r="EL302" s="78"/>
      <c r="EM302" s="78"/>
      <c r="EN302" s="78"/>
      <c r="EO302" s="78"/>
      <c r="EP302" s="78"/>
      <c r="EQ302" s="78"/>
      <c r="ER302" s="78"/>
      <c r="ES302" s="78"/>
      <c r="ET302" s="78"/>
      <c r="EU302" s="78"/>
      <c r="EV302" s="78"/>
      <c r="EW302" s="78"/>
      <c r="EX302" s="78"/>
      <c r="EY302" s="78"/>
      <c r="EZ302" s="78"/>
      <c r="FA302" s="78"/>
      <c r="FB302" s="78"/>
      <c r="FC302" s="78"/>
      <c r="FD302" s="78"/>
      <c r="FE302" s="78"/>
      <c r="FF302" s="78"/>
      <c r="FG302" s="78"/>
      <c r="FH302" s="78"/>
      <c r="FI302" s="78"/>
      <c r="FJ302" s="78"/>
      <c r="FK302" s="78"/>
      <c r="FL302" s="78"/>
      <c r="FM302" s="78"/>
      <c r="FN302" s="78"/>
      <c r="FO302" s="78"/>
      <c r="FP302" s="78"/>
      <c r="FQ302" s="78"/>
      <c r="FR302" s="78"/>
      <c r="FS302" s="78"/>
      <c r="FT302" s="78"/>
      <c r="FU302" s="78"/>
      <c r="FV302" s="78"/>
      <c r="FW302" s="78"/>
      <c r="FX302" s="78"/>
      <c r="FY302" s="78"/>
      <c r="FZ302" s="78"/>
      <c r="GA302" s="78"/>
      <c r="GB302" s="78"/>
      <c r="GC302" s="78"/>
      <c r="GD302" s="78"/>
      <c r="GE302" s="78"/>
      <c r="GF302" s="78"/>
      <c r="GG302" s="78"/>
      <c r="GH302" s="78"/>
      <c r="GI302" s="78"/>
      <c r="GJ302" s="78"/>
      <c r="GK302" s="78"/>
      <c r="GL302" s="78"/>
      <c r="GM302" s="78"/>
      <c r="GN302" s="78"/>
      <c r="GO302" s="78"/>
      <c r="GP302" s="78"/>
      <c r="GQ302" s="78"/>
      <c r="GR302" s="78"/>
      <c r="GS302" s="78"/>
      <c r="GT302" s="78"/>
      <c r="GU302" s="78"/>
      <c r="GV302" s="78"/>
      <c r="GW302" s="78"/>
      <c r="GX302" s="78"/>
      <c r="GY302" s="78"/>
      <c r="GZ302" s="78"/>
      <c r="HA302" s="78"/>
      <c r="HB302" s="78"/>
      <c r="HC302" s="78"/>
      <c r="HD302" s="78"/>
      <c r="HE302" s="78"/>
      <c r="HF302" s="78"/>
      <c r="HG302" s="78"/>
      <c r="HH302" s="78"/>
      <c r="HI302" s="78"/>
      <c r="HJ302" s="78"/>
      <c r="HK302" s="78"/>
      <c r="HL302" s="78"/>
      <c r="HM302" s="78"/>
      <c r="HN302" s="78"/>
      <c r="HO302" s="78"/>
      <c r="HP302" s="78"/>
      <c r="HQ302" s="78"/>
      <c r="HR302" s="78"/>
      <c r="HS302" s="78"/>
      <c r="HT302" s="78"/>
      <c r="HU302" s="78"/>
      <c r="HV302" s="78"/>
      <c r="HW302" s="78"/>
      <c r="HX302" s="78"/>
      <c r="HY302" s="78"/>
      <c r="HZ302" s="78"/>
      <c r="IA302" s="78"/>
      <c r="IB302" s="78"/>
      <c r="IC302" s="78"/>
      <c r="ID302" s="78"/>
      <c r="IE302" s="78"/>
      <c r="IF302" s="78"/>
      <c r="IG302" s="78"/>
      <c r="IH302" s="78"/>
      <c r="II302" s="78"/>
    </row>
    <row r="303" spans="1:243" s="74" customFormat="1">
      <c r="A303" s="73"/>
      <c r="C303" s="95"/>
      <c r="G303" s="75"/>
      <c r="H303" s="86"/>
      <c r="I303" s="75"/>
      <c r="J303" s="75"/>
      <c r="K303" s="75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72"/>
      <c r="AJ303" s="72"/>
      <c r="AK303" s="2"/>
      <c r="AL303" s="2"/>
      <c r="AM303" s="2"/>
      <c r="AN303" s="2"/>
      <c r="AO303" s="2"/>
      <c r="AP303" s="2"/>
      <c r="AQ303" s="2"/>
      <c r="AR303" s="2"/>
      <c r="AS303" s="2"/>
      <c r="CQ303" s="76"/>
      <c r="CR303" s="76"/>
      <c r="CS303" s="76"/>
      <c r="CT303" s="76"/>
      <c r="CU303" s="76"/>
      <c r="CV303" s="76"/>
      <c r="CW303" s="76"/>
      <c r="CX303" s="76"/>
      <c r="CY303" s="76"/>
      <c r="CZ303" s="76"/>
      <c r="DA303" s="76"/>
      <c r="DB303" s="76"/>
      <c r="DC303" s="76"/>
      <c r="DD303" s="92"/>
      <c r="DE303" s="76"/>
      <c r="DF303" s="76"/>
      <c r="DG303" s="76"/>
      <c r="DH303" s="76"/>
      <c r="DI303" s="76"/>
      <c r="DJ303" s="76"/>
      <c r="DK303" s="76"/>
      <c r="DL303" s="76"/>
      <c r="DM303" s="76"/>
      <c r="DN303" s="76"/>
      <c r="DO303" s="76"/>
      <c r="DP303" s="76"/>
      <c r="DQ303" s="78"/>
      <c r="DR303" s="78"/>
      <c r="DS303" s="78"/>
      <c r="DT303" s="78"/>
      <c r="DU303" s="78"/>
      <c r="DV303" s="78"/>
      <c r="DW303" s="78"/>
      <c r="DX303" s="78"/>
      <c r="DY303" s="78"/>
      <c r="DZ303" s="78"/>
      <c r="EA303" s="78"/>
      <c r="EB303" s="78"/>
      <c r="EC303" s="78"/>
      <c r="ED303" s="78"/>
      <c r="EE303" s="78"/>
      <c r="EF303" s="78"/>
      <c r="EG303" s="78"/>
      <c r="EH303" s="78"/>
      <c r="EI303" s="78"/>
      <c r="EJ303" s="78"/>
      <c r="EK303" s="78"/>
      <c r="EL303" s="78"/>
      <c r="EM303" s="78"/>
      <c r="EN303" s="78"/>
      <c r="EO303" s="78"/>
      <c r="EP303" s="78"/>
      <c r="EQ303" s="78"/>
      <c r="ER303" s="78"/>
      <c r="ES303" s="78"/>
      <c r="ET303" s="78"/>
      <c r="EU303" s="78"/>
      <c r="EV303" s="78"/>
      <c r="EW303" s="78"/>
      <c r="EX303" s="78"/>
      <c r="EY303" s="78"/>
      <c r="EZ303" s="78"/>
      <c r="FA303" s="78"/>
      <c r="FB303" s="78"/>
      <c r="FC303" s="78"/>
      <c r="FD303" s="78"/>
      <c r="FE303" s="78"/>
      <c r="FF303" s="78"/>
      <c r="FG303" s="78"/>
      <c r="FH303" s="78"/>
      <c r="FI303" s="78"/>
      <c r="FJ303" s="78"/>
      <c r="FK303" s="78"/>
      <c r="FL303" s="78"/>
      <c r="FM303" s="78"/>
      <c r="FN303" s="78"/>
      <c r="FO303" s="78"/>
      <c r="FP303" s="78"/>
      <c r="FQ303" s="78"/>
      <c r="FR303" s="78"/>
      <c r="FS303" s="78"/>
      <c r="FT303" s="78"/>
      <c r="FU303" s="78"/>
      <c r="FV303" s="78"/>
      <c r="FW303" s="78"/>
      <c r="FX303" s="78"/>
      <c r="FY303" s="78"/>
      <c r="FZ303" s="78"/>
      <c r="GA303" s="78"/>
      <c r="GB303" s="78"/>
      <c r="GC303" s="78"/>
      <c r="GD303" s="78"/>
      <c r="GE303" s="78"/>
      <c r="GF303" s="78"/>
      <c r="GG303" s="78"/>
      <c r="GH303" s="78"/>
      <c r="GI303" s="78"/>
      <c r="GJ303" s="78"/>
      <c r="GK303" s="78"/>
      <c r="GL303" s="78"/>
      <c r="GM303" s="78"/>
      <c r="GN303" s="78"/>
      <c r="GO303" s="78"/>
      <c r="GP303" s="78"/>
      <c r="GQ303" s="78"/>
      <c r="GR303" s="78"/>
      <c r="GS303" s="78"/>
      <c r="GT303" s="78"/>
      <c r="GU303" s="78"/>
      <c r="GV303" s="78"/>
      <c r="GW303" s="78"/>
      <c r="GX303" s="78"/>
      <c r="GY303" s="78"/>
      <c r="GZ303" s="78"/>
      <c r="HA303" s="78"/>
      <c r="HB303" s="78"/>
      <c r="HC303" s="78"/>
      <c r="HD303" s="78"/>
      <c r="HE303" s="78"/>
      <c r="HF303" s="78"/>
      <c r="HG303" s="78"/>
      <c r="HH303" s="78"/>
      <c r="HI303" s="78"/>
      <c r="HJ303" s="78"/>
      <c r="HK303" s="78"/>
      <c r="HL303" s="78"/>
      <c r="HM303" s="78"/>
      <c r="HN303" s="78"/>
      <c r="HO303" s="78"/>
      <c r="HP303" s="78"/>
      <c r="HQ303" s="78"/>
      <c r="HR303" s="78"/>
      <c r="HS303" s="78"/>
      <c r="HT303" s="78"/>
      <c r="HU303" s="78"/>
      <c r="HV303" s="78"/>
      <c r="HW303" s="78"/>
      <c r="HX303" s="78"/>
      <c r="HY303" s="78"/>
      <c r="HZ303" s="78"/>
      <c r="IA303" s="78"/>
      <c r="IB303" s="78"/>
      <c r="IC303" s="78"/>
      <c r="ID303" s="78"/>
      <c r="IE303" s="78"/>
      <c r="IF303" s="78"/>
      <c r="IG303" s="78"/>
      <c r="IH303" s="78"/>
      <c r="II303" s="78"/>
    </row>
    <row r="304" spans="1:243" s="74" customFormat="1">
      <c r="A304" s="73"/>
      <c r="C304" s="95"/>
      <c r="G304" s="75"/>
      <c r="H304" s="86"/>
      <c r="I304" s="75"/>
      <c r="J304" s="75"/>
      <c r="K304" s="75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72"/>
      <c r="AJ304" s="72"/>
      <c r="AK304" s="2"/>
      <c r="AL304" s="2"/>
      <c r="AM304" s="2"/>
      <c r="AN304" s="2"/>
      <c r="AO304" s="2"/>
      <c r="AP304" s="2"/>
      <c r="AQ304" s="2"/>
      <c r="AR304" s="2"/>
      <c r="AS304" s="2"/>
      <c r="CQ304" s="76"/>
      <c r="CR304" s="76"/>
      <c r="CS304" s="76"/>
      <c r="CT304" s="76"/>
      <c r="CU304" s="76"/>
      <c r="CV304" s="76"/>
      <c r="CW304" s="76"/>
      <c r="CX304" s="76"/>
      <c r="CY304" s="76"/>
      <c r="CZ304" s="76"/>
      <c r="DA304" s="76"/>
      <c r="DB304" s="76"/>
      <c r="DC304" s="76"/>
      <c r="DD304" s="92"/>
      <c r="DE304" s="76"/>
      <c r="DF304" s="76"/>
      <c r="DG304" s="76"/>
      <c r="DH304" s="76"/>
      <c r="DI304" s="76"/>
      <c r="DJ304" s="76"/>
      <c r="DK304" s="76"/>
      <c r="DL304" s="76"/>
      <c r="DM304" s="76"/>
      <c r="DN304" s="76"/>
      <c r="DO304" s="76"/>
      <c r="DP304" s="76"/>
      <c r="DQ304" s="78"/>
      <c r="DR304" s="78"/>
      <c r="DS304" s="78"/>
      <c r="DT304" s="78"/>
      <c r="DU304" s="78"/>
      <c r="DV304" s="78"/>
      <c r="DW304" s="78"/>
      <c r="DX304" s="78"/>
      <c r="DY304" s="78"/>
      <c r="DZ304" s="78"/>
      <c r="EA304" s="78"/>
      <c r="EB304" s="78"/>
      <c r="EC304" s="78"/>
      <c r="ED304" s="78"/>
      <c r="EE304" s="78"/>
      <c r="EF304" s="78"/>
      <c r="EG304" s="78"/>
      <c r="EH304" s="78"/>
      <c r="EI304" s="78"/>
      <c r="EJ304" s="78"/>
      <c r="EK304" s="78"/>
      <c r="EL304" s="78"/>
      <c r="EM304" s="78"/>
      <c r="EN304" s="78"/>
      <c r="EO304" s="78"/>
      <c r="EP304" s="78"/>
      <c r="EQ304" s="78"/>
      <c r="ER304" s="78"/>
      <c r="ES304" s="78"/>
      <c r="ET304" s="78"/>
      <c r="EU304" s="78"/>
      <c r="EV304" s="78"/>
      <c r="EW304" s="78"/>
      <c r="EX304" s="78"/>
      <c r="EY304" s="78"/>
      <c r="EZ304" s="78"/>
      <c r="FA304" s="78"/>
      <c r="FB304" s="78"/>
      <c r="FC304" s="78"/>
      <c r="FD304" s="78"/>
      <c r="FE304" s="78"/>
      <c r="FF304" s="78"/>
      <c r="FG304" s="78"/>
      <c r="FH304" s="78"/>
      <c r="FI304" s="78"/>
      <c r="FJ304" s="78"/>
      <c r="FK304" s="78"/>
      <c r="FL304" s="78"/>
      <c r="FM304" s="78"/>
      <c r="FN304" s="78"/>
      <c r="FO304" s="78"/>
      <c r="FP304" s="78"/>
      <c r="FQ304" s="78"/>
      <c r="FR304" s="78"/>
      <c r="FS304" s="78"/>
      <c r="FT304" s="78"/>
      <c r="FU304" s="78"/>
      <c r="FV304" s="78"/>
      <c r="FW304" s="78"/>
      <c r="FX304" s="78"/>
      <c r="FY304" s="78"/>
      <c r="FZ304" s="78"/>
      <c r="GA304" s="78"/>
      <c r="GB304" s="78"/>
      <c r="GC304" s="78"/>
      <c r="GD304" s="78"/>
      <c r="GE304" s="78"/>
      <c r="GF304" s="78"/>
      <c r="GG304" s="78"/>
      <c r="GH304" s="78"/>
      <c r="GI304" s="78"/>
      <c r="GJ304" s="78"/>
      <c r="GK304" s="78"/>
      <c r="GL304" s="78"/>
      <c r="GM304" s="78"/>
      <c r="GN304" s="78"/>
      <c r="GO304" s="78"/>
      <c r="GP304" s="78"/>
      <c r="GQ304" s="78"/>
      <c r="GR304" s="78"/>
      <c r="GS304" s="78"/>
      <c r="GT304" s="78"/>
      <c r="GU304" s="78"/>
      <c r="GV304" s="78"/>
      <c r="GW304" s="78"/>
      <c r="GX304" s="78"/>
      <c r="GY304" s="78"/>
      <c r="GZ304" s="78"/>
      <c r="HA304" s="78"/>
      <c r="HB304" s="78"/>
      <c r="HC304" s="78"/>
      <c r="HD304" s="78"/>
      <c r="HE304" s="78"/>
      <c r="HF304" s="78"/>
      <c r="HG304" s="78"/>
      <c r="HH304" s="78"/>
      <c r="HI304" s="78"/>
      <c r="HJ304" s="78"/>
      <c r="HK304" s="78"/>
      <c r="HL304" s="78"/>
      <c r="HM304" s="78"/>
      <c r="HN304" s="78"/>
      <c r="HO304" s="78"/>
      <c r="HP304" s="78"/>
      <c r="HQ304" s="78"/>
      <c r="HR304" s="78"/>
      <c r="HS304" s="78"/>
      <c r="HT304" s="78"/>
      <c r="HU304" s="78"/>
      <c r="HV304" s="78"/>
      <c r="HW304" s="78"/>
      <c r="HX304" s="78"/>
      <c r="HY304" s="78"/>
      <c r="HZ304" s="78"/>
      <c r="IA304" s="78"/>
      <c r="IB304" s="78"/>
      <c r="IC304" s="78"/>
      <c r="ID304" s="78"/>
      <c r="IE304" s="78"/>
      <c r="IF304" s="78"/>
      <c r="IG304" s="78"/>
      <c r="IH304" s="78"/>
      <c r="II304" s="78"/>
    </row>
    <row r="305" spans="1:243" s="74" customFormat="1">
      <c r="A305" s="73"/>
      <c r="C305" s="95"/>
      <c r="G305" s="75"/>
      <c r="H305" s="86"/>
      <c r="I305" s="75"/>
      <c r="J305" s="75"/>
      <c r="K305" s="75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72"/>
      <c r="AJ305" s="72"/>
      <c r="AK305" s="2"/>
      <c r="AL305" s="2"/>
      <c r="AM305" s="2"/>
      <c r="AN305" s="2"/>
      <c r="AO305" s="2"/>
      <c r="AP305" s="2"/>
      <c r="AQ305" s="2"/>
      <c r="AR305" s="2"/>
      <c r="AS305" s="2"/>
      <c r="CQ305" s="76"/>
      <c r="CR305" s="76"/>
      <c r="CS305" s="76"/>
      <c r="CT305" s="76"/>
      <c r="CU305" s="76"/>
      <c r="CV305" s="76"/>
      <c r="CW305" s="76"/>
      <c r="CX305" s="76"/>
      <c r="CY305" s="76"/>
      <c r="CZ305" s="76"/>
      <c r="DA305" s="76"/>
      <c r="DB305" s="76"/>
      <c r="DC305" s="76"/>
      <c r="DD305" s="92"/>
      <c r="DE305" s="76"/>
      <c r="DF305" s="76"/>
      <c r="DG305" s="76"/>
      <c r="DH305" s="76"/>
      <c r="DI305" s="76"/>
      <c r="DJ305" s="76"/>
      <c r="DK305" s="76"/>
      <c r="DL305" s="76"/>
      <c r="DM305" s="76"/>
      <c r="DN305" s="76"/>
      <c r="DO305" s="76"/>
      <c r="DP305" s="76"/>
      <c r="DQ305" s="78"/>
      <c r="DR305" s="78"/>
      <c r="DS305" s="78"/>
      <c r="DT305" s="78"/>
      <c r="DU305" s="78"/>
      <c r="DV305" s="78"/>
      <c r="DW305" s="78"/>
      <c r="DX305" s="78"/>
      <c r="DY305" s="78"/>
      <c r="DZ305" s="78"/>
      <c r="EA305" s="78"/>
      <c r="EB305" s="78"/>
      <c r="EC305" s="78"/>
      <c r="ED305" s="78"/>
      <c r="EE305" s="78"/>
      <c r="EF305" s="78"/>
      <c r="EG305" s="78"/>
      <c r="EH305" s="78"/>
      <c r="EI305" s="78"/>
      <c r="EJ305" s="78"/>
      <c r="EK305" s="78"/>
      <c r="EL305" s="78"/>
      <c r="EM305" s="78"/>
      <c r="EN305" s="78"/>
      <c r="EO305" s="78"/>
      <c r="EP305" s="78"/>
      <c r="EQ305" s="78"/>
      <c r="ER305" s="78"/>
      <c r="ES305" s="78"/>
      <c r="ET305" s="78"/>
      <c r="EU305" s="78"/>
      <c r="EV305" s="78"/>
      <c r="EW305" s="78"/>
      <c r="EX305" s="78"/>
      <c r="EY305" s="78"/>
      <c r="EZ305" s="78"/>
      <c r="FA305" s="78"/>
      <c r="FB305" s="78"/>
      <c r="FC305" s="78"/>
      <c r="FD305" s="78"/>
      <c r="FE305" s="78"/>
      <c r="FF305" s="78"/>
      <c r="FG305" s="78"/>
      <c r="FH305" s="78"/>
      <c r="FI305" s="78"/>
      <c r="FJ305" s="78"/>
      <c r="FK305" s="78"/>
      <c r="FL305" s="78"/>
      <c r="FM305" s="78"/>
      <c r="FN305" s="78"/>
      <c r="FO305" s="78"/>
      <c r="FP305" s="78"/>
      <c r="FQ305" s="78"/>
      <c r="FR305" s="78"/>
      <c r="FS305" s="78"/>
      <c r="FT305" s="78"/>
      <c r="FU305" s="78"/>
      <c r="FV305" s="78"/>
      <c r="FW305" s="78"/>
      <c r="FX305" s="78"/>
      <c r="FY305" s="78"/>
      <c r="FZ305" s="78"/>
      <c r="GA305" s="78"/>
      <c r="GB305" s="78"/>
      <c r="GC305" s="78"/>
      <c r="GD305" s="78"/>
      <c r="GE305" s="78"/>
      <c r="GF305" s="78"/>
      <c r="GG305" s="78"/>
      <c r="GH305" s="78"/>
      <c r="GI305" s="78"/>
      <c r="GJ305" s="78"/>
      <c r="GK305" s="78"/>
      <c r="GL305" s="78"/>
      <c r="GM305" s="78"/>
      <c r="GN305" s="78"/>
      <c r="GO305" s="78"/>
      <c r="GP305" s="78"/>
      <c r="GQ305" s="78"/>
      <c r="GR305" s="78"/>
      <c r="GS305" s="78"/>
      <c r="GT305" s="78"/>
      <c r="GU305" s="78"/>
      <c r="GV305" s="78"/>
      <c r="GW305" s="78"/>
      <c r="GX305" s="78"/>
      <c r="GY305" s="78"/>
      <c r="GZ305" s="78"/>
      <c r="HA305" s="78"/>
      <c r="HB305" s="78"/>
      <c r="HC305" s="78"/>
      <c r="HD305" s="78"/>
      <c r="HE305" s="78"/>
      <c r="HF305" s="78"/>
      <c r="HG305" s="78"/>
      <c r="HH305" s="78"/>
      <c r="HI305" s="78"/>
      <c r="HJ305" s="78"/>
      <c r="HK305" s="78"/>
      <c r="HL305" s="78"/>
      <c r="HM305" s="78"/>
      <c r="HN305" s="78"/>
      <c r="HO305" s="78"/>
      <c r="HP305" s="78"/>
      <c r="HQ305" s="78"/>
      <c r="HR305" s="78"/>
      <c r="HS305" s="78"/>
      <c r="HT305" s="78"/>
      <c r="HU305" s="78"/>
      <c r="HV305" s="78"/>
      <c r="HW305" s="78"/>
      <c r="HX305" s="78"/>
      <c r="HY305" s="78"/>
      <c r="HZ305" s="78"/>
      <c r="IA305" s="78"/>
      <c r="IB305" s="78"/>
      <c r="IC305" s="78"/>
      <c r="ID305" s="78"/>
      <c r="IE305" s="78"/>
      <c r="IF305" s="78"/>
      <c r="IG305" s="78"/>
      <c r="IH305" s="78"/>
      <c r="II305" s="78"/>
    </row>
    <row r="306" spans="1:243" s="74" customFormat="1">
      <c r="A306" s="73"/>
      <c r="C306" s="95"/>
      <c r="G306" s="75"/>
      <c r="H306" s="86"/>
      <c r="I306" s="75"/>
      <c r="J306" s="75"/>
      <c r="K306" s="75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72"/>
      <c r="AJ306" s="72"/>
      <c r="AK306" s="2"/>
      <c r="AL306" s="2"/>
      <c r="AM306" s="2"/>
      <c r="AN306" s="2"/>
      <c r="AO306" s="2"/>
      <c r="AP306" s="2"/>
      <c r="AQ306" s="2"/>
      <c r="AR306" s="2"/>
      <c r="AS306" s="2"/>
      <c r="CQ306" s="76"/>
      <c r="CR306" s="76"/>
      <c r="CS306" s="76"/>
      <c r="CT306" s="76"/>
      <c r="CU306" s="76"/>
      <c r="CV306" s="76"/>
      <c r="CW306" s="76"/>
      <c r="CX306" s="76"/>
      <c r="CY306" s="76"/>
      <c r="CZ306" s="76"/>
      <c r="DA306" s="76"/>
      <c r="DB306" s="76"/>
      <c r="DC306" s="76"/>
      <c r="DD306" s="92"/>
      <c r="DE306" s="76"/>
      <c r="DF306" s="76"/>
      <c r="DG306" s="76"/>
      <c r="DH306" s="76"/>
      <c r="DI306" s="76"/>
      <c r="DJ306" s="76"/>
      <c r="DK306" s="76"/>
      <c r="DL306" s="76"/>
      <c r="DM306" s="76"/>
      <c r="DN306" s="76"/>
      <c r="DO306" s="76"/>
      <c r="DP306" s="76"/>
      <c r="DQ306" s="78"/>
      <c r="DR306" s="78"/>
      <c r="DS306" s="78"/>
      <c r="DT306" s="78"/>
      <c r="DU306" s="78"/>
      <c r="DV306" s="78"/>
      <c r="DW306" s="78"/>
      <c r="DX306" s="78"/>
      <c r="DY306" s="78"/>
      <c r="DZ306" s="78"/>
      <c r="EA306" s="78"/>
      <c r="EB306" s="78"/>
      <c r="EC306" s="78"/>
      <c r="ED306" s="78"/>
      <c r="EE306" s="78"/>
      <c r="EF306" s="78"/>
      <c r="EG306" s="78"/>
      <c r="EH306" s="78"/>
      <c r="EI306" s="78"/>
      <c r="EJ306" s="78"/>
      <c r="EK306" s="78"/>
      <c r="EL306" s="78"/>
      <c r="EM306" s="78"/>
      <c r="EN306" s="78"/>
      <c r="EO306" s="78"/>
      <c r="EP306" s="78"/>
      <c r="EQ306" s="78"/>
      <c r="ER306" s="78"/>
      <c r="ES306" s="78"/>
      <c r="ET306" s="78"/>
      <c r="EU306" s="78"/>
      <c r="EV306" s="78"/>
      <c r="EW306" s="78"/>
      <c r="EX306" s="78"/>
      <c r="EY306" s="78"/>
      <c r="EZ306" s="78"/>
      <c r="FA306" s="78"/>
      <c r="FB306" s="78"/>
      <c r="FC306" s="78"/>
      <c r="FD306" s="78"/>
      <c r="FE306" s="78"/>
      <c r="FF306" s="78"/>
      <c r="FG306" s="78"/>
      <c r="FH306" s="78"/>
      <c r="FI306" s="78"/>
      <c r="FJ306" s="78"/>
      <c r="FK306" s="78"/>
      <c r="FL306" s="78"/>
      <c r="FM306" s="78"/>
      <c r="FN306" s="78"/>
      <c r="FO306" s="78"/>
      <c r="FP306" s="78"/>
      <c r="FQ306" s="78"/>
      <c r="FR306" s="78"/>
      <c r="FS306" s="78"/>
      <c r="FT306" s="78"/>
      <c r="FU306" s="78"/>
      <c r="FV306" s="78"/>
      <c r="FW306" s="78"/>
      <c r="FX306" s="78"/>
      <c r="FY306" s="78"/>
      <c r="FZ306" s="78"/>
      <c r="GA306" s="78"/>
      <c r="GB306" s="78"/>
      <c r="GC306" s="78"/>
      <c r="GD306" s="78"/>
      <c r="GE306" s="78"/>
      <c r="GF306" s="78"/>
      <c r="GG306" s="78"/>
      <c r="GH306" s="78"/>
      <c r="GI306" s="78"/>
      <c r="GJ306" s="78"/>
      <c r="GK306" s="78"/>
      <c r="GL306" s="78"/>
      <c r="GM306" s="78"/>
      <c r="GN306" s="78"/>
      <c r="GO306" s="78"/>
      <c r="GP306" s="78"/>
      <c r="GQ306" s="78"/>
      <c r="GR306" s="78"/>
      <c r="GS306" s="78"/>
      <c r="GT306" s="78"/>
      <c r="GU306" s="78"/>
      <c r="GV306" s="78"/>
      <c r="GW306" s="78"/>
      <c r="GX306" s="78"/>
      <c r="GY306" s="78"/>
      <c r="GZ306" s="78"/>
      <c r="HA306" s="78"/>
      <c r="HB306" s="78"/>
      <c r="HC306" s="78"/>
      <c r="HD306" s="78"/>
      <c r="HE306" s="78"/>
      <c r="HF306" s="78"/>
      <c r="HG306" s="78"/>
      <c r="HH306" s="78"/>
      <c r="HI306" s="78"/>
      <c r="HJ306" s="78"/>
      <c r="HK306" s="78"/>
      <c r="HL306" s="78"/>
      <c r="HM306" s="78"/>
      <c r="HN306" s="78"/>
      <c r="HO306" s="78"/>
      <c r="HP306" s="78"/>
      <c r="HQ306" s="78"/>
      <c r="HR306" s="78"/>
      <c r="HS306" s="78"/>
      <c r="HT306" s="78"/>
      <c r="HU306" s="78"/>
      <c r="HV306" s="78"/>
      <c r="HW306" s="78"/>
      <c r="HX306" s="78"/>
      <c r="HY306" s="78"/>
      <c r="HZ306" s="78"/>
      <c r="IA306" s="78"/>
      <c r="IB306" s="78"/>
      <c r="IC306" s="78"/>
      <c r="ID306" s="78"/>
      <c r="IE306" s="78"/>
      <c r="IF306" s="78"/>
      <c r="IG306" s="78"/>
      <c r="IH306" s="78"/>
      <c r="II306" s="78"/>
    </row>
    <row r="307" spans="1:243" s="74" customFormat="1">
      <c r="A307" s="73"/>
      <c r="C307" s="95"/>
      <c r="G307" s="75"/>
      <c r="H307" s="86"/>
      <c r="I307" s="75"/>
      <c r="J307" s="75"/>
      <c r="K307" s="75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72"/>
      <c r="AJ307" s="72"/>
      <c r="AK307" s="2"/>
      <c r="AL307" s="2"/>
      <c r="AM307" s="2"/>
      <c r="AN307" s="2"/>
      <c r="AO307" s="2"/>
      <c r="AP307" s="2"/>
      <c r="AQ307" s="2"/>
      <c r="AR307" s="2"/>
      <c r="AS307" s="2"/>
      <c r="CQ307" s="76"/>
      <c r="CR307" s="76"/>
      <c r="CS307" s="76"/>
      <c r="CT307" s="76"/>
      <c r="CU307" s="76"/>
      <c r="CV307" s="76"/>
      <c r="CW307" s="76"/>
      <c r="CX307" s="76"/>
      <c r="CY307" s="76"/>
      <c r="CZ307" s="76"/>
      <c r="DA307" s="76"/>
      <c r="DB307" s="76"/>
      <c r="DC307" s="76"/>
      <c r="DD307" s="92"/>
      <c r="DE307" s="76"/>
      <c r="DF307" s="76"/>
      <c r="DG307" s="76"/>
      <c r="DH307" s="76"/>
      <c r="DI307" s="76"/>
      <c r="DJ307" s="76"/>
      <c r="DK307" s="76"/>
      <c r="DL307" s="76"/>
      <c r="DM307" s="76"/>
      <c r="DN307" s="76"/>
      <c r="DO307" s="76"/>
      <c r="DP307" s="76"/>
      <c r="DQ307" s="78"/>
      <c r="DR307" s="78"/>
      <c r="DS307" s="78"/>
      <c r="DT307" s="78"/>
      <c r="DU307" s="78"/>
      <c r="DV307" s="78"/>
      <c r="DW307" s="78"/>
      <c r="DX307" s="78"/>
      <c r="DY307" s="78"/>
      <c r="DZ307" s="78"/>
      <c r="EA307" s="78"/>
      <c r="EB307" s="78"/>
      <c r="EC307" s="78"/>
      <c r="ED307" s="78"/>
      <c r="EE307" s="78"/>
      <c r="EF307" s="78"/>
      <c r="EG307" s="78"/>
      <c r="EH307" s="78"/>
      <c r="EI307" s="78"/>
      <c r="EJ307" s="78"/>
      <c r="EK307" s="78"/>
      <c r="EL307" s="78"/>
      <c r="EM307" s="78"/>
      <c r="EN307" s="78"/>
      <c r="EO307" s="78"/>
      <c r="EP307" s="78"/>
      <c r="EQ307" s="78"/>
      <c r="ER307" s="78"/>
      <c r="ES307" s="78"/>
      <c r="ET307" s="78"/>
      <c r="EU307" s="78"/>
      <c r="EV307" s="78"/>
      <c r="EW307" s="78"/>
      <c r="EX307" s="78"/>
      <c r="EY307" s="78"/>
      <c r="EZ307" s="78"/>
      <c r="FA307" s="78"/>
      <c r="FB307" s="78"/>
      <c r="FC307" s="78"/>
      <c r="FD307" s="78"/>
      <c r="FE307" s="78"/>
      <c r="FF307" s="78"/>
      <c r="FG307" s="78"/>
      <c r="FH307" s="78"/>
      <c r="FI307" s="78"/>
      <c r="FJ307" s="78"/>
      <c r="FK307" s="78"/>
      <c r="FL307" s="78"/>
      <c r="FM307" s="78"/>
      <c r="FN307" s="78"/>
      <c r="FO307" s="78"/>
      <c r="FP307" s="78"/>
      <c r="FQ307" s="78"/>
      <c r="FR307" s="78"/>
      <c r="FS307" s="78"/>
      <c r="FT307" s="78"/>
      <c r="FU307" s="78"/>
      <c r="FV307" s="78"/>
      <c r="FW307" s="78"/>
      <c r="FX307" s="78"/>
      <c r="FY307" s="78"/>
      <c r="FZ307" s="78"/>
      <c r="GA307" s="78"/>
      <c r="GB307" s="78"/>
      <c r="GC307" s="78"/>
      <c r="GD307" s="78"/>
      <c r="GE307" s="78"/>
      <c r="GF307" s="78"/>
      <c r="GG307" s="78"/>
      <c r="GH307" s="78"/>
      <c r="GI307" s="78"/>
      <c r="GJ307" s="78"/>
      <c r="GK307" s="78"/>
      <c r="GL307" s="78"/>
      <c r="GM307" s="78"/>
      <c r="GN307" s="78"/>
      <c r="GO307" s="78"/>
      <c r="GP307" s="78"/>
      <c r="GQ307" s="78"/>
      <c r="GR307" s="78"/>
      <c r="GS307" s="78"/>
      <c r="GT307" s="78"/>
      <c r="GU307" s="78"/>
      <c r="GV307" s="78"/>
      <c r="GW307" s="78"/>
      <c r="GX307" s="78"/>
      <c r="GY307" s="78"/>
      <c r="GZ307" s="78"/>
      <c r="HA307" s="78"/>
      <c r="HB307" s="78"/>
      <c r="HC307" s="78"/>
      <c r="HD307" s="78"/>
      <c r="HE307" s="78"/>
      <c r="HF307" s="78"/>
      <c r="HG307" s="78"/>
      <c r="HH307" s="78"/>
      <c r="HI307" s="78"/>
      <c r="HJ307" s="78"/>
      <c r="HK307" s="78"/>
      <c r="HL307" s="78"/>
      <c r="HM307" s="78"/>
      <c r="HN307" s="78"/>
      <c r="HO307" s="78"/>
      <c r="HP307" s="78"/>
      <c r="HQ307" s="78"/>
      <c r="HR307" s="78"/>
      <c r="HS307" s="78"/>
      <c r="HT307" s="78"/>
      <c r="HU307" s="78"/>
      <c r="HV307" s="78"/>
      <c r="HW307" s="78"/>
      <c r="HX307" s="78"/>
      <c r="HY307" s="78"/>
      <c r="HZ307" s="78"/>
      <c r="IA307" s="78"/>
      <c r="IB307" s="78"/>
      <c r="IC307" s="78"/>
      <c r="ID307" s="78"/>
      <c r="IE307" s="78"/>
      <c r="IF307" s="78"/>
      <c r="IG307" s="78"/>
      <c r="IH307" s="78"/>
      <c r="II307" s="78"/>
    </row>
    <row r="308" spans="1:243" s="74" customFormat="1">
      <c r="A308" s="73"/>
      <c r="C308" s="95"/>
      <c r="G308" s="75"/>
      <c r="H308" s="86"/>
      <c r="I308" s="75"/>
      <c r="J308" s="75"/>
      <c r="K308" s="75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72"/>
      <c r="AJ308" s="72"/>
      <c r="AK308" s="2"/>
      <c r="AL308" s="2"/>
      <c r="AM308" s="2"/>
      <c r="AN308" s="2"/>
      <c r="AO308" s="2"/>
      <c r="AP308" s="2"/>
      <c r="AQ308" s="2"/>
      <c r="AR308" s="2"/>
      <c r="AS308" s="2"/>
      <c r="CQ308" s="76"/>
      <c r="CR308" s="76"/>
      <c r="CS308" s="76"/>
      <c r="CT308" s="76"/>
      <c r="CU308" s="76"/>
      <c r="CV308" s="76"/>
      <c r="CW308" s="76"/>
      <c r="CX308" s="76"/>
      <c r="CY308" s="76"/>
      <c r="CZ308" s="76"/>
      <c r="DA308" s="76"/>
      <c r="DB308" s="76"/>
      <c r="DC308" s="76"/>
      <c r="DD308" s="92"/>
      <c r="DE308" s="76"/>
      <c r="DF308" s="76"/>
      <c r="DG308" s="76"/>
      <c r="DH308" s="76"/>
      <c r="DI308" s="76"/>
      <c r="DJ308" s="76"/>
      <c r="DK308" s="76"/>
      <c r="DL308" s="76"/>
      <c r="DM308" s="76"/>
      <c r="DN308" s="76"/>
      <c r="DO308" s="76"/>
      <c r="DP308" s="76"/>
      <c r="DQ308" s="78"/>
      <c r="DR308" s="78"/>
      <c r="DS308" s="78"/>
      <c r="DT308" s="78"/>
      <c r="DU308" s="78"/>
      <c r="DV308" s="78"/>
      <c r="DW308" s="78"/>
      <c r="DX308" s="78"/>
      <c r="DY308" s="78"/>
      <c r="DZ308" s="78"/>
      <c r="EA308" s="78"/>
      <c r="EB308" s="78"/>
      <c r="EC308" s="78"/>
      <c r="ED308" s="78"/>
      <c r="EE308" s="78"/>
      <c r="EF308" s="78"/>
      <c r="EG308" s="78"/>
      <c r="EH308" s="78"/>
      <c r="EI308" s="78"/>
      <c r="EJ308" s="78"/>
      <c r="EK308" s="78"/>
      <c r="EL308" s="78"/>
      <c r="EM308" s="78"/>
      <c r="EN308" s="78"/>
      <c r="EO308" s="78"/>
      <c r="EP308" s="78"/>
      <c r="EQ308" s="78"/>
      <c r="ER308" s="78"/>
      <c r="ES308" s="78"/>
      <c r="ET308" s="78"/>
      <c r="EU308" s="78"/>
      <c r="EV308" s="78"/>
      <c r="EW308" s="78"/>
      <c r="EX308" s="78"/>
      <c r="EY308" s="78"/>
      <c r="EZ308" s="78"/>
      <c r="FA308" s="78"/>
      <c r="FB308" s="78"/>
      <c r="FC308" s="78"/>
      <c r="FD308" s="78"/>
      <c r="FE308" s="78"/>
      <c r="FF308" s="78"/>
      <c r="FG308" s="78"/>
      <c r="FH308" s="78"/>
      <c r="FI308" s="78"/>
      <c r="FJ308" s="78"/>
      <c r="FK308" s="78"/>
      <c r="FL308" s="78"/>
      <c r="FM308" s="78"/>
      <c r="FN308" s="78"/>
      <c r="FO308" s="78"/>
      <c r="FP308" s="78"/>
      <c r="FQ308" s="78"/>
      <c r="FR308" s="78"/>
      <c r="FS308" s="78"/>
      <c r="FT308" s="78"/>
      <c r="FU308" s="78"/>
      <c r="FV308" s="78"/>
      <c r="FW308" s="78"/>
      <c r="FX308" s="78"/>
      <c r="FY308" s="78"/>
      <c r="FZ308" s="78"/>
      <c r="GA308" s="78"/>
      <c r="GB308" s="78"/>
      <c r="GC308" s="78"/>
      <c r="GD308" s="78"/>
      <c r="GE308" s="78"/>
      <c r="GF308" s="78"/>
      <c r="GG308" s="78"/>
      <c r="GH308" s="78"/>
      <c r="GI308" s="78"/>
      <c r="GJ308" s="78"/>
      <c r="GK308" s="78"/>
      <c r="GL308" s="78"/>
      <c r="GM308" s="78"/>
      <c r="GN308" s="78"/>
      <c r="GO308" s="78"/>
      <c r="GP308" s="78"/>
      <c r="GQ308" s="78"/>
      <c r="GR308" s="78"/>
      <c r="GS308" s="78"/>
      <c r="GT308" s="78"/>
      <c r="GU308" s="78"/>
      <c r="GV308" s="78"/>
      <c r="GW308" s="78"/>
      <c r="GX308" s="78"/>
      <c r="GY308" s="78"/>
      <c r="GZ308" s="78"/>
      <c r="HA308" s="78"/>
      <c r="HB308" s="78"/>
      <c r="HC308" s="78"/>
      <c r="HD308" s="78"/>
      <c r="HE308" s="78"/>
      <c r="HF308" s="78"/>
      <c r="HG308" s="78"/>
      <c r="HH308" s="78"/>
      <c r="HI308" s="78"/>
      <c r="HJ308" s="78"/>
      <c r="HK308" s="78"/>
      <c r="HL308" s="78"/>
      <c r="HM308" s="78"/>
      <c r="HN308" s="78"/>
      <c r="HO308" s="78"/>
      <c r="HP308" s="78"/>
      <c r="HQ308" s="78"/>
      <c r="HR308" s="78"/>
      <c r="HS308" s="78"/>
      <c r="HT308" s="78"/>
      <c r="HU308" s="78"/>
      <c r="HV308" s="78"/>
      <c r="HW308" s="78"/>
      <c r="HX308" s="78"/>
      <c r="HY308" s="78"/>
      <c r="HZ308" s="78"/>
      <c r="IA308" s="78"/>
      <c r="IB308" s="78"/>
      <c r="IC308" s="78"/>
      <c r="ID308" s="78"/>
      <c r="IE308" s="78"/>
      <c r="IF308" s="78"/>
      <c r="IG308" s="78"/>
      <c r="IH308" s="78"/>
      <c r="II308" s="78"/>
    </row>
    <row r="309" spans="1:243" s="74" customFormat="1">
      <c r="A309" s="73"/>
      <c r="C309" s="95"/>
      <c r="G309" s="75"/>
      <c r="H309" s="86"/>
      <c r="I309" s="75"/>
      <c r="J309" s="75"/>
      <c r="K309" s="75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72"/>
      <c r="AJ309" s="72"/>
      <c r="AK309" s="2"/>
      <c r="AL309" s="2"/>
      <c r="AM309" s="2"/>
      <c r="AN309" s="2"/>
      <c r="AO309" s="2"/>
      <c r="AP309" s="2"/>
      <c r="AQ309" s="2"/>
      <c r="AR309" s="2"/>
      <c r="AS309" s="2"/>
      <c r="CQ309" s="76"/>
      <c r="CR309" s="76"/>
      <c r="CS309" s="76"/>
      <c r="CT309" s="76"/>
      <c r="CU309" s="76"/>
      <c r="CV309" s="76"/>
      <c r="CW309" s="76"/>
      <c r="CX309" s="76"/>
      <c r="CY309" s="76"/>
      <c r="CZ309" s="76"/>
      <c r="DA309" s="76"/>
      <c r="DB309" s="76"/>
      <c r="DC309" s="76"/>
      <c r="DD309" s="92"/>
      <c r="DE309" s="76"/>
      <c r="DF309" s="76"/>
      <c r="DG309" s="76"/>
      <c r="DH309" s="76"/>
      <c r="DI309" s="76"/>
      <c r="DJ309" s="76"/>
      <c r="DK309" s="76"/>
      <c r="DL309" s="76"/>
      <c r="DM309" s="76"/>
      <c r="DN309" s="76"/>
      <c r="DO309" s="76"/>
      <c r="DP309" s="76"/>
      <c r="DQ309" s="78"/>
      <c r="DR309" s="78"/>
      <c r="DS309" s="78"/>
      <c r="DT309" s="78"/>
      <c r="DU309" s="78"/>
      <c r="DV309" s="78"/>
      <c r="DW309" s="78"/>
      <c r="DX309" s="78"/>
      <c r="DY309" s="78"/>
      <c r="DZ309" s="78"/>
      <c r="EA309" s="78"/>
      <c r="EB309" s="78"/>
      <c r="EC309" s="78"/>
      <c r="ED309" s="78"/>
      <c r="EE309" s="78"/>
      <c r="EF309" s="78"/>
      <c r="EG309" s="78"/>
      <c r="EH309" s="78"/>
      <c r="EI309" s="78"/>
      <c r="EJ309" s="78"/>
      <c r="EK309" s="78"/>
      <c r="EL309" s="78"/>
      <c r="EM309" s="78"/>
      <c r="EN309" s="78"/>
      <c r="EO309" s="78"/>
      <c r="EP309" s="78"/>
      <c r="EQ309" s="78"/>
      <c r="ER309" s="78"/>
      <c r="ES309" s="78"/>
      <c r="ET309" s="78"/>
      <c r="EU309" s="78"/>
      <c r="EV309" s="78"/>
      <c r="EW309" s="78"/>
      <c r="EX309" s="78"/>
      <c r="EY309" s="78"/>
      <c r="EZ309" s="78"/>
      <c r="FA309" s="78"/>
      <c r="FB309" s="78"/>
      <c r="FC309" s="78"/>
      <c r="FD309" s="78"/>
      <c r="FE309" s="78"/>
      <c r="FF309" s="78"/>
      <c r="FG309" s="78"/>
      <c r="FH309" s="78"/>
      <c r="FI309" s="78"/>
      <c r="FJ309" s="78"/>
      <c r="FK309" s="78"/>
      <c r="FL309" s="78"/>
      <c r="FM309" s="78"/>
      <c r="FN309" s="78"/>
      <c r="FO309" s="78"/>
      <c r="FP309" s="78"/>
      <c r="FQ309" s="78"/>
      <c r="FR309" s="78"/>
      <c r="FS309" s="78"/>
      <c r="FT309" s="78"/>
      <c r="FU309" s="78"/>
      <c r="FV309" s="78"/>
      <c r="FW309" s="78"/>
      <c r="FX309" s="78"/>
      <c r="FY309" s="78"/>
      <c r="FZ309" s="78"/>
      <c r="GA309" s="78"/>
      <c r="GB309" s="78"/>
      <c r="GC309" s="78"/>
      <c r="GD309" s="78"/>
      <c r="GE309" s="78"/>
      <c r="GF309" s="78"/>
      <c r="GG309" s="78"/>
      <c r="GH309" s="78"/>
      <c r="GI309" s="78"/>
      <c r="GJ309" s="78"/>
      <c r="GK309" s="78"/>
      <c r="GL309" s="78"/>
      <c r="GM309" s="78"/>
      <c r="GN309" s="78"/>
      <c r="GO309" s="78"/>
      <c r="GP309" s="78"/>
      <c r="GQ309" s="78"/>
      <c r="GR309" s="78"/>
      <c r="GS309" s="78"/>
      <c r="GT309" s="78"/>
      <c r="GU309" s="78"/>
      <c r="GV309" s="78"/>
      <c r="GW309" s="78"/>
      <c r="GX309" s="78"/>
      <c r="GY309" s="78"/>
      <c r="GZ309" s="78"/>
      <c r="HA309" s="78"/>
      <c r="HB309" s="78"/>
      <c r="HC309" s="78"/>
      <c r="HD309" s="78"/>
      <c r="HE309" s="78"/>
      <c r="HF309" s="78"/>
      <c r="HG309" s="78"/>
      <c r="HH309" s="78"/>
      <c r="HI309" s="78"/>
      <c r="HJ309" s="78"/>
      <c r="HK309" s="78"/>
      <c r="HL309" s="78"/>
      <c r="HM309" s="78"/>
      <c r="HN309" s="78"/>
      <c r="HO309" s="78"/>
      <c r="HP309" s="78"/>
      <c r="HQ309" s="78"/>
      <c r="HR309" s="78"/>
      <c r="HS309" s="78"/>
      <c r="HT309" s="78"/>
      <c r="HU309" s="78"/>
      <c r="HV309" s="78"/>
      <c r="HW309" s="78"/>
      <c r="HX309" s="78"/>
      <c r="HY309" s="78"/>
      <c r="HZ309" s="78"/>
      <c r="IA309" s="78"/>
      <c r="IB309" s="78"/>
      <c r="IC309" s="78"/>
      <c r="ID309" s="78"/>
      <c r="IE309" s="78"/>
      <c r="IF309" s="78"/>
      <c r="IG309" s="78"/>
      <c r="IH309" s="78"/>
      <c r="II309" s="78"/>
    </row>
    <row r="310" spans="1:243" s="74" customFormat="1">
      <c r="A310" s="73"/>
      <c r="C310" s="95"/>
      <c r="G310" s="75"/>
      <c r="H310" s="86"/>
      <c r="I310" s="75"/>
      <c r="J310" s="75"/>
      <c r="K310" s="75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72"/>
      <c r="AJ310" s="72"/>
      <c r="AK310" s="2"/>
      <c r="AL310" s="2"/>
      <c r="AM310" s="2"/>
      <c r="AN310" s="2"/>
      <c r="AO310" s="2"/>
      <c r="AP310" s="2"/>
      <c r="AQ310" s="2"/>
      <c r="AR310" s="2"/>
      <c r="AS310" s="2"/>
      <c r="CQ310" s="76"/>
      <c r="CR310" s="76"/>
      <c r="CS310" s="76"/>
      <c r="CT310" s="76"/>
      <c r="CU310" s="76"/>
      <c r="CV310" s="76"/>
      <c r="CW310" s="76"/>
      <c r="CX310" s="76"/>
      <c r="CY310" s="76"/>
      <c r="CZ310" s="76"/>
      <c r="DA310" s="76"/>
      <c r="DB310" s="76"/>
      <c r="DC310" s="76"/>
      <c r="DD310" s="92"/>
      <c r="DE310" s="76"/>
      <c r="DF310" s="76"/>
      <c r="DG310" s="76"/>
      <c r="DH310" s="76"/>
      <c r="DI310" s="76"/>
      <c r="DJ310" s="76"/>
      <c r="DK310" s="76"/>
      <c r="DL310" s="76"/>
      <c r="DM310" s="76"/>
      <c r="DN310" s="76"/>
      <c r="DO310" s="76"/>
      <c r="DP310" s="76"/>
      <c r="DQ310" s="78"/>
      <c r="DR310" s="78"/>
      <c r="DS310" s="78"/>
      <c r="DT310" s="78"/>
      <c r="DU310" s="78"/>
      <c r="DV310" s="78"/>
      <c r="DW310" s="78"/>
      <c r="DX310" s="78"/>
      <c r="DY310" s="78"/>
      <c r="DZ310" s="78"/>
      <c r="EA310" s="78"/>
      <c r="EB310" s="78"/>
      <c r="EC310" s="78"/>
      <c r="ED310" s="78"/>
      <c r="EE310" s="78"/>
      <c r="EF310" s="78"/>
      <c r="EG310" s="78"/>
      <c r="EH310" s="78"/>
      <c r="EI310" s="78"/>
      <c r="EJ310" s="78"/>
      <c r="EK310" s="78"/>
      <c r="EL310" s="78"/>
      <c r="EM310" s="78"/>
      <c r="EN310" s="78"/>
      <c r="EO310" s="78"/>
      <c r="EP310" s="78"/>
      <c r="EQ310" s="78"/>
      <c r="ER310" s="78"/>
      <c r="ES310" s="78"/>
      <c r="ET310" s="78"/>
      <c r="EU310" s="78"/>
      <c r="EV310" s="78"/>
      <c r="EW310" s="78"/>
      <c r="EX310" s="78"/>
      <c r="EY310" s="78"/>
      <c r="EZ310" s="78"/>
      <c r="FA310" s="78"/>
      <c r="FB310" s="78"/>
      <c r="FC310" s="78"/>
      <c r="FD310" s="78"/>
      <c r="FE310" s="78"/>
      <c r="FF310" s="78"/>
      <c r="FG310" s="78"/>
      <c r="FH310" s="78"/>
      <c r="FI310" s="78"/>
      <c r="FJ310" s="78"/>
      <c r="FK310" s="78"/>
      <c r="FL310" s="78"/>
      <c r="FM310" s="78"/>
      <c r="FN310" s="78"/>
      <c r="FO310" s="78"/>
      <c r="FP310" s="78"/>
      <c r="FQ310" s="78"/>
      <c r="FR310" s="78"/>
      <c r="FS310" s="78"/>
      <c r="FT310" s="78"/>
      <c r="FU310" s="78"/>
      <c r="FV310" s="78"/>
      <c r="FW310" s="78"/>
      <c r="FX310" s="78"/>
      <c r="FY310" s="78"/>
      <c r="FZ310" s="78"/>
      <c r="GA310" s="78"/>
      <c r="GB310" s="78"/>
      <c r="GC310" s="78"/>
      <c r="GD310" s="78"/>
      <c r="GE310" s="78"/>
      <c r="GF310" s="78"/>
      <c r="GG310" s="78"/>
      <c r="GH310" s="78"/>
      <c r="GI310" s="78"/>
      <c r="GJ310" s="78"/>
      <c r="GK310" s="78"/>
      <c r="GL310" s="78"/>
      <c r="GM310" s="78"/>
      <c r="GN310" s="78"/>
      <c r="GO310" s="78"/>
      <c r="GP310" s="78"/>
      <c r="GQ310" s="78"/>
      <c r="GR310" s="78"/>
      <c r="GS310" s="78"/>
      <c r="GT310" s="78"/>
      <c r="GU310" s="78"/>
      <c r="GV310" s="78"/>
      <c r="GW310" s="78"/>
      <c r="GX310" s="78"/>
      <c r="GY310" s="78"/>
      <c r="GZ310" s="78"/>
      <c r="HA310" s="78"/>
      <c r="HB310" s="78"/>
      <c r="HC310" s="78"/>
      <c r="HD310" s="78"/>
      <c r="HE310" s="78"/>
      <c r="HF310" s="78"/>
      <c r="HG310" s="78"/>
      <c r="HH310" s="78"/>
      <c r="HI310" s="78"/>
      <c r="HJ310" s="78"/>
      <c r="HK310" s="78"/>
      <c r="HL310" s="78"/>
      <c r="HM310" s="78"/>
      <c r="HN310" s="78"/>
      <c r="HO310" s="78"/>
      <c r="HP310" s="78"/>
      <c r="HQ310" s="78"/>
      <c r="HR310" s="78"/>
      <c r="HS310" s="78"/>
      <c r="HT310" s="78"/>
      <c r="HU310" s="78"/>
      <c r="HV310" s="78"/>
      <c r="HW310" s="78"/>
      <c r="HX310" s="78"/>
      <c r="HY310" s="78"/>
      <c r="HZ310" s="78"/>
      <c r="IA310" s="78"/>
      <c r="IB310" s="78"/>
      <c r="IC310" s="78"/>
      <c r="ID310" s="78"/>
      <c r="IE310" s="78"/>
      <c r="IF310" s="78"/>
      <c r="IG310" s="78"/>
      <c r="IH310" s="78"/>
      <c r="II310" s="78"/>
    </row>
    <row r="311" spans="1:243" s="74" customFormat="1">
      <c r="A311" s="73"/>
      <c r="C311" s="95"/>
      <c r="G311" s="75"/>
      <c r="H311" s="86"/>
      <c r="I311" s="75"/>
      <c r="J311" s="75"/>
      <c r="K311" s="75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72"/>
      <c r="AJ311" s="72"/>
      <c r="AK311" s="2"/>
      <c r="AL311" s="2"/>
      <c r="AM311" s="2"/>
      <c r="AN311" s="2"/>
      <c r="AO311" s="2"/>
      <c r="AP311" s="2"/>
      <c r="AQ311" s="2"/>
      <c r="AR311" s="2"/>
      <c r="AS311" s="2"/>
      <c r="CQ311" s="76"/>
      <c r="CR311" s="76"/>
      <c r="CS311" s="76"/>
      <c r="CT311" s="76"/>
      <c r="CU311" s="76"/>
      <c r="CV311" s="76"/>
      <c r="CW311" s="76"/>
      <c r="CX311" s="76"/>
      <c r="CY311" s="76"/>
      <c r="CZ311" s="76"/>
      <c r="DA311" s="76"/>
      <c r="DB311" s="76"/>
      <c r="DC311" s="76"/>
      <c r="DD311" s="92"/>
      <c r="DE311" s="76"/>
      <c r="DF311" s="76"/>
      <c r="DG311" s="76"/>
      <c r="DH311" s="76"/>
      <c r="DI311" s="76"/>
      <c r="DJ311" s="76"/>
      <c r="DK311" s="76"/>
      <c r="DL311" s="76"/>
      <c r="DM311" s="76"/>
      <c r="DN311" s="76"/>
      <c r="DO311" s="76"/>
      <c r="DP311" s="76"/>
      <c r="DQ311" s="78"/>
      <c r="DR311" s="78"/>
      <c r="DS311" s="78"/>
      <c r="DT311" s="78"/>
      <c r="DU311" s="78"/>
      <c r="DV311" s="78"/>
      <c r="DW311" s="78"/>
      <c r="DX311" s="78"/>
      <c r="DY311" s="78"/>
      <c r="DZ311" s="78"/>
      <c r="EA311" s="78"/>
      <c r="EB311" s="78"/>
      <c r="EC311" s="78"/>
      <c r="ED311" s="78"/>
      <c r="EE311" s="78"/>
      <c r="EF311" s="78"/>
      <c r="EG311" s="78"/>
      <c r="EH311" s="78"/>
      <c r="EI311" s="78"/>
      <c r="EJ311" s="78"/>
      <c r="EK311" s="78"/>
      <c r="EL311" s="78"/>
      <c r="EM311" s="78"/>
      <c r="EN311" s="78"/>
      <c r="EO311" s="78"/>
      <c r="EP311" s="78"/>
      <c r="EQ311" s="78"/>
      <c r="ER311" s="78"/>
      <c r="ES311" s="78"/>
      <c r="ET311" s="78"/>
      <c r="EU311" s="78"/>
      <c r="EV311" s="78"/>
      <c r="EW311" s="78"/>
      <c r="EX311" s="78"/>
      <c r="EY311" s="78"/>
      <c r="EZ311" s="78"/>
      <c r="FA311" s="78"/>
      <c r="FB311" s="78"/>
      <c r="FC311" s="78"/>
      <c r="FD311" s="78"/>
      <c r="FE311" s="78"/>
      <c r="FF311" s="78"/>
      <c r="FG311" s="78"/>
      <c r="FH311" s="78"/>
      <c r="FI311" s="78"/>
      <c r="FJ311" s="78"/>
      <c r="FK311" s="78"/>
      <c r="FL311" s="78"/>
      <c r="FM311" s="78"/>
      <c r="FN311" s="78"/>
      <c r="FO311" s="78"/>
      <c r="FP311" s="78"/>
      <c r="FQ311" s="78"/>
      <c r="FR311" s="78"/>
      <c r="FS311" s="78"/>
      <c r="FT311" s="78"/>
      <c r="FU311" s="78"/>
      <c r="FV311" s="78"/>
      <c r="FW311" s="78"/>
      <c r="FX311" s="78"/>
      <c r="FY311" s="78"/>
      <c r="FZ311" s="78"/>
      <c r="GA311" s="78"/>
      <c r="GB311" s="78"/>
      <c r="GC311" s="78"/>
      <c r="GD311" s="78"/>
      <c r="GE311" s="78"/>
      <c r="GF311" s="78"/>
      <c r="GG311" s="78"/>
      <c r="GH311" s="78"/>
      <c r="GI311" s="78"/>
      <c r="GJ311" s="78"/>
      <c r="GK311" s="78"/>
      <c r="GL311" s="78"/>
      <c r="GM311" s="78"/>
      <c r="GN311" s="78"/>
      <c r="GO311" s="78"/>
      <c r="GP311" s="78"/>
      <c r="GQ311" s="78"/>
      <c r="GR311" s="78"/>
      <c r="GS311" s="78"/>
      <c r="GT311" s="78"/>
      <c r="GU311" s="78"/>
      <c r="GV311" s="78"/>
      <c r="GW311" s="78"/>
      <c r="GX311" s="78"/>
      <c r="GY311" s="78"/>
      <c r="GZ311" s="78"/>
      <c r="HA311" s="78"/>
      <c r="HB311" s="78"/>
      <c r="HC311" s="78"/>
      <c r="HD311" s="78"/>
      <c r="HE311" s="78"/>
      <c r="HF311" s="78"/>
      <c r="HG311" s="78"/>
      <c r="HH311" s="78"/>
      <c r="HI311" s="78"/>
      <c r="HJ311" s="78"/>
      <c r="HK311" s="78"/>
      <c r="HL311" s="78"/>
      <c r="HM311" s="78"/>
      <c r="HN311" s="78"/>
      <c r="HO311" s="78"/>
      <c r="HP311" s="78"/>
      <c r="HQ311" s="78"/>
      <c r="HR311" s="78"/>
      <c r="HS311" s="78"/>
      <c r="HT311" s="78"/>
      <c r="HU311" s="78"/>
      <c r="HV311" s="78"/>
      <c r="HW311" s="78"/>
      <c r="HX311" s="78"/>
      <c r="HY311" s="78"/>
      <c r="HZ311" s="78"/>
      <c r="IA311" s="78"/>
      <c r="IB311" s="78"/>
      <c r="IC311" s="78"/>
      <c r="ID311" s="78"/>
      <c r="IE311" s="78"/>
      <c r="IF311" s="78"/>
      <c r="IG311" s="78"/>
      <c r="IH311" s="78"/>
      <c r="II311" s="78"/>
    </row>
    <row r="312" spans="1:243" s="74" customFormat="1">
      <c r="A312" s="73"/>
      <c r="C312" s="95"/>
      <c r="G312" s="75"/>
      <c r="H312" s="86"/>
      <c r="I312" s="75"/>
      <c r="J312" s="75"/>
      <c r="K312" s="75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72"/>
      <c r="AJ312" s="72"/>
      <c r="AK312" s="2"/>
      <c r="AL312" s="2"/>
      <c r="AM312" s="2"/>
      <c r="AN312" s="2"/>
      <c r="AO312" s="2"/>
      <c r="AP312" s="2"/>
      <c r="AQ312" s="2"/>
      <c r="AR312" s="2"/>
      <c r="AS312" s="2"/>
      <c r="CQ312" s="76"/>
      <c r="CR312" s="76"/>
      <c r="CS312" s="76"/>
      <c r="CT312" s="76"/>
      <c r="CU312" s="76"/>
      <c r="CV312" s="76"/>
      <c r="CW312" s="76"/>
      <c r="CX312" s="76"/>
      <c r="CY312" s="76"/>
      <c r="CZ312" s="76"/>
      <c r="DA312" s="76"/>
      <c r="DB312" s="76"/>
      <c r="DC312" s="76"/>
      <c r="DD312" s="92"/>
      <c r="DE312" s="76"/>
      <c r="DF312" s="76"/>
      <c r="DG312" s="76"/>
      <c r="DH312" s="76"/>
      <c r="DI312" s="76"/>
      <c r="DJ312" s="76"/>
      <c r="DK312" s="76"/>
      <c r="DL312" s="76"/>
      <c r="DM312" s="76"/>
      <c r="DN312" s="76"/>
      <c r="DO312" s="76"/>
      <c r="DP312" s="76"/>
      <c r="DQ312" s="78"/>
      <c r="DR312" s="78"/>
      <c r="DS312" s="78"/>
      <c r="DT312" s="78"/>
      <c r="DU312" s="78"/>
      <c r="DV312" s="78"/>
      <c r="DW312" s="78"/>
      <c r="DX312" s="78"/>
      <c r="DY312" s="78"/>
      <c r="DZ312" s="78"/>
      <c r="EA312" s="78"/>
      <c r="EB312" s="78"/>
      <c r="EC312" s="78"/>
      <c r="ED312" s="78"/>
      <c r="EE312" s="78"/>
      <c r="EF312" s="78"/>
      <c r="EG312" s="78"/>
      <c r="EH312" s="78"/>
      <c r="EI312" s="78"/>
      <c r="EJ312" s="78"/>
      <c r="EK312" s="78"/>
      <c r="EL312" s="78"/>
      <c r="EM312" s="78"/>
      <c r="EN312" s="78"/>
      <c r="EO312" s="78"/>
      <c r="EP312" s="78"/>
      <c r="EQ312" s="78"/>
      <c r="ER312" s="78"/>
      <c r="ES312" s="78"/>
      <c r="ET312" s="78"/>
      <c r="EU312" s="78"/>
      <c r="EV312" s="78"/>
      <c r="EW312" s="78"/>
      <c r="EX312" s="78"/>
      <c r="EY312" s="78"/>
      <c r="EZ312" s="78"/>
      <c r="FA312" s="78"/>
      <c r="FB312" s="78"/>
      <c r="FC312" s="78"/>
      <c r="FD312" s="78"/>
      <c r="FE312" s="78"/>
      <c r="FF312" s="78"/>
      <c r="FG312" s="78"/>
      <c r="FH312" s="78"/>
      <c r="FI312" s="78"/>
      <c r="FJ312" s="78"/>
      <c r="FK312" s="78"/>
      <c r="FL312" s="78"/>
      <c r="FM312" s="78"/>
      <c r="FN312" s="78"/>
      <c r="FO312" s="78"/>
      <c r="FP312" s="78"/>
      <c r="FQ312" s="78"/>
      <c r="FR312" s="78"/>
      <c r="FS312" s="78"/>
      <c r="FT312" s="78"/>
      <c r="FU312" s="78"/>
      <c r="FV312" s="78"/>
      <c r="FW312" s="78"/>
      <c r="FX312" s="78"/>
      <c r="FY312" s="78"/>
      <c r="FZ312" s="78"/>
      <c r="GA312" s="78"/>
      <c r="GB312" s="78"/>
      <c r="GC312" s="78"/>
      <c r="GD312" s="78"/>
      <c r="GE312" s="78"/>
      <c r="GF312" s="78"/>
      <c r="GG312" s="78"/>
      <c r="GH312" s="78"/>
      <c r="GI312" s="78"/>
      <c r="GJ312" s="78"/>
      <c r="GK312" s="78"/>
      <c r="GL312" s="78"/>
      <c r="GM312" s="78"/>
      <c r="GN312" s="78"/>
      <c r="GO312" s="78"/>
      <c r="GP312" s="78"/>
      <c r="GQ312" s="78"/>
      <c r="GR312" s="78"/>
      <c r="GS312" s="78"/>
      <c r="GT312" s="78"/>
      <c r="GU312" s="78"/>
      <c r="GV312" s="78"/>
      <c r="GW312" s="78"/>
      <c r="GX312" s="78"/>
      <c r="GY312" s="78"/>
      <c r="GZ312" s="78"/>
      <c r="HA312" s="78"/>
      <c r="HB312" s="78"/>
      <c r="HC312" s="78"/>
      <c r="HD312" s="78"/>
      <c r="HE312" s="78"/>
      <c r="HF312" s="78"/>
      <c r="HG312" s="78"/>
      <c r="HH312" s="78"/>
      <c r="HI312" s="78"/>
      <c r="HJ312" s="78"/>
      <c r="HK312" s="78"/>
      <c r="HL312" s="78"/>
      <c r="HM312" s="78"/>
      <c r="HN312" s="78"/>
      <c r="HO312" s="78"/>
      <c r="HP312" s="78"/>
      <c r="HQ312" s="78"/>
      <c r="HR312" s="78"/>
      <c r="HS312" s="78"/>
      <c r="HT312" s="78"/>
      <c r="HU312" s="78"/>
      <c r="HV312" s="78"/>
      <c r="HW312" s="78"/>
      <c r="HX312" s="78"/>
      <c r="HY312" s="78"/>
      <c r="HZ312" s="78"/>
      <c r="IA312" s="78"/>
      <c r="IB312" s="78"/>
      <c r="IC312" s="78"/>
      <c r="ID312" s="78"/>
      <c r="IE312" s="78"/>
      <c r="IF312" s="78"/>
      <c r="IG312" s="78"/>
      <c r="IH312" s="78"/>
      <c r="II312" s="78"/>
    </row>
    <row r="313" spans="1:243" s="74" customFormat="1">
      <c r="A313" s="73"/>
      <c r="C313" s="95"/>
      <c r="G313" s="75"/>
      <c r="H313" s="86"/>
      <c r="I313" s="75"/>
      <c r="J313" s="75"/>
      <c r="K313" s="75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72"/>
      <c r="AJ313" s="72"/>
      <c r="AK313" s="2"/>
      <c r="AL313" s="2"/>
      <c r="AM313" s="2"/>
      <c r="AN313" s="2"/>
      <c r="AO313" s="2"/>
      <c r="AP313" s="2"/>
      <c r="AQ313" s="2"/>
      <c r="AR313" s="2"/>
      <c r="AS313" s="2"/>
      <c r="CQ313" s="76"/>
      <c r="CR313" s="76"/>
      <c r="CS313" s="76"/>
      <c r="CT313" s="76"/>
      <c r="CU313" s="76"/>
      <c r="CV313" s="76"/>
      <c r="CW313" s="76"/>
      <c r="CX313" s="76"/>
      <c r="CY313" s="76"/>
      <c r="CZ313" s="76"/>
      <c r="DA313" s="76"/>
      <c r="DB313" s="76"/>
      <c r="DC313" s="76"/>
      <c r="DD313" s="92"/>
      <c r="DE313" s="76"/>
      <c r="DF313" s="76"/>
      <c r="DG313" s="76"/>
      <c r="DH313" s="76"/>
      <c r="DI313" s="76"/>
      <c r="DJ313" s="76"/>
      <c r="DK313" s="76"/>
      <c r="DL313" s="76"/>
      <c r="DM313" s="76"/>
      <c r="DN313" s="76"/>
      <c r="DO313" s="76"/>
      <c r="DP313" s="76"/>
      <c r="DQ313" s="78"/>
      <c r="DR313" s="78"/>
      <c r="DS313" s="78"/>
      <c r="DT313" s="78"/>
      <c r="DU313" s="78"/>
      <c r="DV313" s="78"/>
      <c r="DW313" s="78"/>
      <c r="DX313" s="78"/>
      <c r="DY313" s="78"/>
      <c r="DZ313" s="78"/>
      <c r="EA313" s="78"/>
      <c r="EB313" s="78"/>
      <c r="EC313" s="78"/>
      <c r="ED313" s="78"/>
      <c r="EE313" s="78"/>
      <c r="EF313" s="78"/>
      <c r="EG313" s="78"/>
      <c r="EH313" s="78"/>
      <c r="EI313" s="78"/>
      <c r="EJ313" s="78"/>
      <c r="EK313" s="78"/>
      <c r="EL313" s="78"/>
      <c r="EM313" s="78"/>
      <c r="EN313" s="78"/>
      <c r="EO313" s="78"/>
      <c r="EP313" s="78"/>
      <c r="EQ313" s="78"/>
      <c r="ER313" s="78"/>
      <c r="ES313" s="78"/>
      <c r="ET313" s="78"/>
      <c r="EU313" s="78"/>
      <c r="EV313" s="78"/>
      <c r="EW313" s="78"/>
      <c r="EX313" s="78"/>
      <c r="EY313" s="78"/>
      <c r="EZ313" s="78"/>
      <c r="FA313" s="78"/>
      <c r="FB313" s="78"/>
      <c r="FC313" s="78"/>
      <c r="FD313" s="78"/>
      <c r="FE313" s="78"/>
      <c r="FF313" s="78"/>
      <c r="FG313" s="78"/>
      <c r="FH313" s="78"/>
      <c r="FI313" s="78"/>
      <c r="FJ313" s="78"/>
      <c r="FK313" s="78"/>
      <c r="FL313" s="78"/>
      <c r="FM313" s="78"/>
      <c r="FN313" s="78"/>
      <c r="FO313" s="78"/>
      <c r="FP313" s="78"/>
      <c r="FQ313" s="78"/>
      <c r="FR313" s="78"/>
      <c r="FS313" s="78"/>
      <c r="FT313" s="78"/>
      <c r="FU313" s="78"/>
      <c r="FV313" s="78"/>
      <c r="FW313" s="78"/>
      <c r="FX313" s="78"/>
      <c r="FY313" s="78"/>
      <c r="FZ313" s="78"/>
      <c r="GA313" s="78"/>
      <c r="GB313" s="78"/>
      <c r="GC313" s="78"/>
      <c r="GD313" s="78"/>
      <c r="GE313" s="78"/>
      <c r="GF313" s="78"/>
      <c r="GG313" s="78"/>
      <c r="GH313" s="78"/>
      <c r="GI313" s="78"/>
      <c r="GJ313" s="78"/>
      <c r="GK313" s="78"/>
      <c r="GL313" s="78"/>
      <c r="GM313" s="78"/>
      <c r="GN313" s="78"/>
      <c r="GO313" s="78"/>
      <c r="GP313" s="78"/>
      <c r="GQ313" s="78"/>
      <c r="GR313" s="78"/>
      <c r="GS313" s="78"/>
      <c r="GT313" s="78"/>
      <c r="GU313" s="78"/>
      <c r="GV313" s="78"/>
      <c r="GW313" s="78"/>
      <c r="GX313" s="78"/>
      <c r="GY313" s="78"/>
      <c r="GZ313" s="78"/>
      <c r="HA313" s="78"/>
      <c r="HB313" s="78"/>
      <c r="HC313" s="78"/>
      <c r="HD313" s="78"/>
      <c r="HE313" s="78"/>
      <c r="HF313" s="78"/>
      <c r="HG313" s="78"/>
      <c r="HH313" s="78"/>
      <c r="HI313" s="78"/>
      <c r="HJ313" s="78"/>
      <c r="HK313" s="78"/>
      <c r="HL313" s="78"/>
      <c r="HM313" s="78"/>
      <c r="HN313" s="78"/>
      <c r="HO313" s="78"/>
      <c r="HP313" s="78"/>
      <c r="HQ313" s="78"/>
      <c r="HR313" s="78"/>
      <c r="HS313" s="78"/>
      <c r="HT313" s="78"/>
      <c r="HU313" s="78"/>
      <c r="HV313" s="78"/>
      <c r="HW313" s="78"/>
      <c r="HX313" s="78"/>
      <c r="HY313" s="78"/>
      <c r="HZ313" s="78"/>
      <c r="IA313" s="78"/>
      <c r="IB313" s="78"/>
      <c r="IC313" s="78"/>
      <c r="ID313" s="78"/>
      <c r="IE313" s="78"/>
      <c r="IF313" s="78"/>
      <c r="IG313" s="78"/>
      <c r="IH313" s="78"/>
      <c r="II313" s="78"/>
    </row>
    <row r="314" spans="1:243" s="74" customFormat="1">
      <c r="A314" s="73"/>
      <c r="C314" s="95"/>
      <c r="G314" s="75"/>
      <c r="H314" s="86"/>
      <c r="I314" s="75"/>
      <c r="J314" s="75"/>
      <c r="K314" s="75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72"/>
      <c r="AJ314" s="72"/>
      <c r="AK314" s="2"/>
      <c r="AL314" s="2"/>
      <c r="AM314" s="2"/>
      <c r="AN314" s="2"/>
      <c r="AO314" s="2"/>
      <c r="AP314" s="2"/>
      <c r="AQ314" s="2"/>
      <c r="AR314" s="2"/>
      <c r="AS314" s="2"/>
      <c r="CQ314" s="76"/>
      <c r="CR314" s="76"/>
      <c r="CS314" s="76"/>
      <c r="CT314" s="76"/>
      <c r="CU314" s="76"/>
      <c r="CV314" s="76"/>
      <c r="CW314" s="76"/>
      <c r="CX314" s="76"/>
      <c r="CY314" s="76"/>
      <c r="CZ314" s="76"/>
      <c r="DA314" s="76"/>
      <c r="DB314" s="76"/>
      <c r="DC314" s="76"/>
      <c r="DD314" s="92"/>
      <c r="DE314" s="76"/>
      <c r="DF314" s="76"/>
      <c r="DG314" s="76"/>
      <c r="DH314" s="76"/>
      <c r="DI314" s="76"/>
      <c r="DJ314" s="76"/>
      <c r="DK314" s="76"/>
      <c r="DL314" s="76"/>
      <c r="DM314" s="76"/>
      <c r="DN314" s="76"/>
      <c r="DO314" s="76"/>
      <c r="DP314" s="76"/>
      <c r="DQ314" s="78"/>
      <c r="DR314" s="78"/>
      <c r="DS314" s="78"/>
      <c r="DT314" s="78"/>
      <c r="DU314" s="78"/>
      <c r="DV314" s="78"/>
      <c r="DW314" s="78"/>
      <c r="DX314" s="78"/>
      <c r="DY314" s="78"/>
      <c r="DZ314" s="78"/>
      <c r="EA314" s="78"/>
      <c r="EB314" s="78"/>
      <c r="EC314" s="78"/>
      <c r="ED314" s="78"/>
      <c r="EE314" s="78"/>
      <c r="EF314" s="78"/>
      <c r="EG314" s="78"/>
      <c r="EH314" s="78"/>
      <c r="EI314" s="78"/>
      <c r="EJ314" s="78"/>
      <c r="EK314" s="78"/>
      <c r="EL314" s="78"/>
      <c r="EM314" s="78"/>
      <c r="EN314" s="78"/>
      <c r="EO314" s="78"/>
      <c r="EP314" s="78"/>
      <c r="EQ314" s="78"/>
      <c r="ER314" s="78"/>
      <c r="ES314" s="78"/>
      <c r="ET314" s="78"/>
      <c r="EU314" s="78"/>
      <c r="EV314" s="78"/>
      <c r="EW314" s="78"/>
      <c r="EX314" s="78"/>
      <c r="EY314" s="78"/>
      <c r="EZ314" s="78"/>
      <c r="FA314" s="78"/>
      <c r="FB314" s="78"/>
      <c r="FC314" s="78"/>
      <c r="FD314" s="78"/>
      <c r="FE314" s="78"/>
      <c r="FF314" s="78"/>
      <c r="FG314" s="78"/>
      <c r="FH314" s="78"/>
      <c r="FI314" s="78"/>
      <c r="FJ314" s="78"/>
      <c r="FK314" s="78"/>
      <c r="FL314" s="78"/>
      <c r="FM314" s="78"/>
      <c r="FN314" s="78"/>
      <c r="FO314" s="78"/>
      <c r="FP314" s="78"/>
      <c r="FQ314" s="78"/>
      <c r="FR314" s="78"/>
      <c r="FS314" s="78"/>
      <c r="FT314" s="78"/>
      <c r="FU314" s="78"/>
      <c r="FV314" s="78"/>
      <c r="FW314" s="78"/>
      <c r="FX314" s="78"/>
      <c r="FY314" s="78"/>
      <c r="FZ314" s="78"/>
      <c r="GA314" s="78"/>
      <c r="GB314" s="78"/>
      <c r="GC314" s="78"/>
      <c r="GD314" s="78"/>
      <c r="GE314" s="78"/>
      <c r="GF314" s="78"/>
      <c r="GG314" s="78"/>
      <c r="GH314" s="78"/>
      <c r="GI314" s="78"/>
      <c r="GJ314" s="78"/>
      <c r="GK314" s="78"/>
      <c r="GL314" s="78"/>
      <c r="GM314" s="78"/>
      <c r="GN314" s="78"/>
      <c r="GO314" s="78"/>
      <c r="GP314" s="78"/>
      <c r="GQ314" s="78"/>
      <c r="GR314" s="78"/>
      <c r="GS314" s="78"/>
      <c r="GT314" s="78"/>
      <c r="GU314" s="78"/>
      <c r="GV314" s="78"/>
      <c r="GW314" s="78"/>
      <c r="GX314" s="78"/>
      <c r="GY314" s="78"/>
      <c r="GZ314" s="78"/>
      <c r="HA314" s="78"/>
      <c r="HB314" s="78"/>
      <c r="HC314" s="78"/>
      <c r="HD314" s="78"/>
      <c r="HE314" s="78"/>
      <c r="HF314" s="78"/>
      <c r="HG314" s="78"/>
      <c r="HH314" s="78"/>
      <c r="HI314" s="78"/>
      <c r="HJ314" s="78"/>
      <c r="HK314" s="78"/>
      <c r="HL314" s="78"/>
      <c r="HM314" s="78"/>
      <c r="HN314" s="78"/>
      <c r="HO314" s="78"/>
      <c r="HP314" s="78"/>
      <c r="HQ314" s="78"/>
      <c r="HR314" s="78"/>
      <c r="HS314" s="78"/>
      <c r="HT314" s="78"/>
      <c r="HU314" s="78"/>
      <c r="HV314" s="78"/>
      <c r="HW314" s="78"/>
      <c r="HX314" s="78"/>
      <c r="HY314" s="78"/>
      <c r="HZ314" s="78"/>
      <c r="IA314" s="78"/>
      <c r="IB314" s="78"/>
      <c r="IC314" s="78"/>
      <c r="ID314" s="78"/>
      <c r="IE314" s="78"/>
      <c r="IF314" s="78"/>
      <c r="IG314" s="78"/>
      <c r="IH314" s="78"/>
      <c r="II314" s="78"/>
    </row>
    <row r="315" spans="1:243" s="74" customFormat="1">
      <c r="A315" s="73"/>
      <c r="C315" s="95"/>
      <c r="G315" s="75"/>
      <c r="H315" s="86"/>
      <c r="I315" s="75"/>
      <c r="J315" s="75"/>
      <c r="K315" s="75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72"/>
      <c r="AJ315" s="72"/>
      <c r="AK315" s="2"/>
      <c r="AL315" s="2"/>
      <c r="AM315" s="2"/>
      <c r="AN315" s="2"/>
      <c r="AO315" s="2"/>
      <c r="AP315" s="2"/>
      <c r="AQ315" s="2"/>
      <c r="AR315" s="2"/>
      <c r="AS315" s="2"/>
      <c r="CQ315" s="76"/>
      <c r="CR315" s="76"/>
      <c r="CS315" s="76"/>
      <c r="CT315" s="76"/>
      <c r="CU315" s="76"/>
      <c r="CV315" s="76"/>
      <c r="CW315" s="76"/>
      <c r="CX315" s="76"/>
      <c r="CY315" s="76"/>
      <c r="CZ315" s="76"/>
      <c r="DA315" s="76"/>
      <c r="DB315" s="76"/>
      <c r="DC315" s="76"/>
      <c r="DD315" s="92"/>
      <c r="DE315" s="76"/>
      <c r="DF315" s="76"/>
      <c r="DG315" s="76"/>
      <c r="DH315" s="76"/>
      <c r="DI315" s="76"/>
      <c r="DJ315" s="76"/>
      <c r="DK315" s="76"/>
      <c r="DL315" s="76"/>
      <c r="DM315" s="76"/>
      <c r="DN315" s="76"/>
      <c r="DO315" s="76"/>
      <c r="DP315" s="76"/>
      <c r="DQ315" s="78"/>
      <c r="DR315" s="78"/>
      <c r="DS315" s="78"/>
      <c r="DT315" s="78"/>
      <c r="DU315" s="78"/>
      <c r="DV315" s="78"/>
      <c r="DW315" s="78"/>
      <c r="DX315" s="78"/>
      <c r="DY315" s="78"/>
      <c r="DZ315" s="78"/>
      <c r="EA315" s="78"/>
      <c r="EB315" s="78"/>
      <c r="EC315" s="78"/>
      <c r="ED315" s="78"/>
      <c r="EE315" s="78"/>
      <c r="EF315" s="78"/>
      <c r="EG315" s="78"/>
      <c r="EH315" s="78"/>
      <c r="EI315" s="78"/>
      <c r="EJ315" s="78"/>
      <c r="EK315" s="78"/>
      <c r="EL315" s="78"/>
      <c r="EM315" s="78"/>
      <c r="EN315" s="78"/>
      <c r="EO315" s="78"/>
      <c r="EP315" s="78"/>
      <c r="EQ315" s="78"/>
      <c r="ER315" s="78"/>
      <c r="ES315" s="78"/>
      <c r="ET315" s="78"/>
      <c r="EU315" s="78"/>
      <c r="EV315" s="78"/>
      <c r="EW315" s="78"/>
      <c r="EX315" s="78"/>
      <c r="EY315" s="78"/>
      <c r="EZ315" s="78"/>
      <c r="FA315" s="78"/>
      <c r="FB315" s="78"/>
      <c r="FC315" s="78"/>
      <c r="FD315" s="78"/>
      <c r="FE315" s="78"/>
      <c r="FF315" s="78"/>
      <c r="FG315" s="78"/>
      <c r="FH315" s="78"/>
      <c r="FI315" s="78"/>
      <c r="FJ315" s="78"/>
      <c r="FK315" s="78"/>
      <c r="FL315" s="78"/>
      <c r="FM315" s="78"/>
      <c r="FN315" s="78"/>
      <c r="FO315" s="78"/>
      <c r="FP315" s="78"/>
      <c r="FQ315" s="78"/>
      <c r="FR315" s="78"/>
      <c r="FS315" s="78"/>
      <c r="FT315" s="78"/>
      <c r="FU315" s="78"/>
      <c r="FV315" s="78"/>
      <c r="FW315" s="78"/>
      <c r="FX315" s="78"/>
      <c r="FY315" s="78"/>
      <c r="FZ315" s="78"/>
      <c r="GA315" s="78"/>
      <c r="GB315" s="78"/>
      <c r="GC315" s="78"/>
      <c r="GD315" s="78"/>
      <c r="GE315" s="78"/>
      <c r="GF315" s="78"/>
      <c r="GG315" s="78"/>
      <c r="GH315" s="78"/>
      <c r="GI315" s="78"/>
      <c r="GJ315" s="78"/>
      <c r="GK315" s="78"/>
      <c r="GL315" s="78"/>
      <c r="GM315" s="78"/>
      <c r="GN315" s="78"/>
      <c r="GO315" s="78"/>
      <c r="GP315" s="78"/>
      <c r="GQ315" s="78"/>
      <c r="GR315" s="78"/>
      <c r="GS315" s="78"/>
      <c r="GT315" s="78"/>
      <c r="GU315" s="78"/>
      <c r="GV315" s="78"/>
      <c r="GW315" s="78"/>
      <c r="GX315" s="78"/>
      <c r="GY315" s="78"/>
      <c r="GZ315" s="78"/>
      <c r="HA315" s="78"/>
      <c r="HB315" s="78"/>
      <c r="HC315" s="78"/>
      <c r="HD315" s="78"/>
      <c r="HE315" s="78"/>
      <c r="HF315" s="78"/>
      <c r="HG315" s="78"/>
      <c r="HH315" s="78"/>
      <c r="HI315" s="78"/>
      <c r="HJ315" s="78"/>
      <c r="HK315" s="78"/>
      <c r="HL315" s="78"/>
      <c r="HM315" s="78"/>
      <c r="HN315" s="78"/>
      <c r="HO315" s="78"/>
      <c r="HP315" s="78"/>
      <c r="HQ315" s="78"/>
      <c r="HR315" s="78"/>
      <c r="HS315" s="78"/>
      <c r="HT315" s="78"/>
      <c r="HU315" s="78"/>
      <c r="HV315" s="78"/>
      <c r="HW315" s="78"/>
      <c r="HX315" s="78"/>
      <c r="HY315" s="78"/>
      <c r="HZ315" s="78"/>
      <c r="IA315" s="78"/>
      <c r="IB315" s="78"/>
      <c r="IC315" s="78"/>
      <c r="ID315" s="78"/>
      <c r="IE315" s="78"/>
      <c r="IF315" s="78"/>
      <c r="IG315" s="78"/>
      <c r="IH315" s="78"/>
      <c r="II315" s="78"/>
    </row>
    <row r="316" spans="1:243" s="74" customFormat="1">
      <c r="A316" s="73"/>
      <c r="C316" s="95"/>
      <c r="G316" s="75"/>
      <c r="H316" s="86"/>
      <c r="I316" s="75"/>
      <c r="J316" s="75"/>
      <c r="K316" s="75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72"/>
      <c r="AJ316" s="72"/>
      <c r="AK316" s="2"/>
      <c r="AL316" s="2"/>
      <c r="AM316" s="2"/>
      <c r="AN316" s="2"/>
      <c r="AO316" s="2"/>
      <c r="AP316" s="2"/>
      <c r="AQ316" s="2"/>
      <c r="AR316" s="2"/>
      <c r="AS316" s="2"/>
      <c r="CQ316" s="76"/>
      <c r="CR316" s="76"/>
      <c r="CS316" s="76"/>
      <c r="CT316" s="76"/>
      <c r="CU316" s="76"/>
      <c r="CV316" s="76"/>
      <c r="CW316" s="76"/>
      <c r="CX316" s="76"/>
      <c r="CY316" s="76"/>
      <c r="CZ316" s="76"/>
      <c r="DA316" s="76"/>
      <c r="DB316" s="76"/>
      <c r="DC316" s="76"/>
      <c r="DD316" s="92"/>
      <c r="DE316" s="76"/>
      <c r="DF316" s="76"/>
      <c r="DG316" s="76"/>
      <c r="DH316" s="76"/>
      <c r="DI316" s="76"/>
      <c r="DJ316" s="76"/>
      <c r="DK316" s="76"/>
      <c r="DL316" s="76"/>
      <c r="DM316" s="76"/>
      <c r="DN316" s="76"/>
      <c r="DO316" s="76"/>
      <c r="DP316" s="76"/>
      <c r="DQ316" s="78"/>
      <c r="DR316" s="78"/>
      <c r="DS316" s="78"/>
      <c r="DT316" s="78"/>
      <c r="DU316" s="78"/>
      <c r="DV316" s="78"/>
      <c r="DW316" s="78"/>
      <c r="DX316" s="78"/>
      <c r="DY316" s="78"/>
      <c r="DZ316" s="78"/>
      <c r="EA316" s="78"/>
      <c r="EB316" s="78"/>
      <c r="EC316" s="78"/>
      <c r="ED316" s="78"/>
      <c r="EE316" s="78"/>
      <c r="EF316" s="78"/>
      <c r="EG316" s="78"/>
      <c r="EH316" s="78"/>
      <c r="EI316" s="78"/>
      <c r="EJ316" s="78"/>
      <c r="EK316" s="78"/>
      <c r="EL316" s="78"/>
      <c r="EM316" s="78"/>
      <c r="EN316" s="78"/>
      <c r="EO316" s="78"/>
      <c r="EP316" s="78"/>
      <c r="EQ316" s="78"/>
      <c r="ER316" s="78"/>
      <c r="ES316" s="78"/>
      <c r="ET316" s="78"/>
      <c r="EU316" s="78"/>
      <c r="EV316" s="78"/>
      <c r="EW316" s="78"/>
      <c r="EX316" s="78"/>
      <c r="EY316" s="78"/>
      <c r="EZ316" s="78"/>
      <c r="FA316" s="78"/>
      <c r="FB316" s="78"/>
      <c r="FC316" s="78"/>
      <c r="FD316" s="78"/>
      <c r="FE316" s="78"/>
      <c r="FF316" s="78"/>
      <c r="FG316" s="78"/>
      <c r="FH316" s="78"/>
      <c r="FI316" s="78"/>
      <c r="FJ316" s="78"/>
      <c r="FK316" s="78"/>
      <c r="FL316" s="78"/>
      <c r="FM316" s="78"/>
      <c r="FN316" s="78"/>
      <c r="FO316" s="78"/>
      <c r="FP316" s="78"/>
      <c r="FQ316" s="78"/>
      <c r="FR316" s="78"/>
      <c r="FS316" s="78"/>
      <c r="FT316" s="78"/>
      <c r="FU316" s="78"/>
      <c r="FV316" s="78"/>
      <c r="FW316" s="78"/>
      <c r="FX316" s="78"/>
      <c r="FY316" s="78"/>
      <c r="FZ316" s="78"/>
      <c r="GA316" s="78"/>
      <c r="GB316" s="78"/>
      <c r="GC316" s="78"/>
      <c r="GD316" s="78"/>
      <c r="GE316" s="78"/>
      <c r="GF316" s="78"/>
      <c r="GG316" s="78"/>
      <c r="GH316" s="78"/>
      <c r="GI316" s="78"/>
      <c r="GJ316" s="78"/>
      <c r="GK316" s="78"/>
      <c r="GL316" s="78"/>
      <c r="GM316" s="78"/>
      <c r="GN316" s="78"/>
      <c r="GO316" s="78"/>
      <c r="GP316" s="78"/>
      <c r="GQ316" s="78"/>
      <c r="GR316" s="78"/>
      <c r="GS316" s="78"/>
      <c r="GT316" s="78"/>
      <c r="GU316" s="78"/>
      <c r="GV316" s="78"/>
      <c r="GW316" s="78"/>
      <c r="GX316" s="78"/>
      <c r="GY316" s="78"/>
      <c r="GZ316" s="78"/>
      <c r="HA316" s="78"/>
      <c r="HB316" s="78"/>
      <c r="HC316" s="78"/>
      <c r="HD316" s="78"/>
      <c r="HE316" s="78"/>
      <c r="HF316" s="78"/>
      <c r="HG316" s="78"/>
      <c r="HH316" s="78"/>
      <c r="HI316" s="78"/>
      <c r="HJ316" s="78"/>
      <c r="HK316" s="78"/>
      <c r="HL316" s="78"/>
      <c r="HM316" s="78"/>
      <c r="HN316" s="78"/>
      <c r="HO316" s="78"/>
      <c r="HP316" s="78"/>
      <c r="HQ316" s="78"/>
      <c r="HR316" s="78"/>
      <c r="HS316" s="78"/>
      <c r="HT316" s="78"/>
      <c r="HU316" s="78"/>
      <c r="HV316" s="78"/>
      <c r="HW316" s="78"/>
      <c r="HX316" s="78"/>
      <c r="HY316" s="78"/>
      <c r="HZ316" s="78"/>
      <c r="IA316" s="78"/>
      <c r="IB316" s="78"/>
      <c r="IC316" s="78"/>
      <c r="ID316" s="78"/>
      <c r="IE316" s="78"/>
      <c r="IF316" s="78"/>
      <c r="IG316" s="78"/>
      <c r="IH316" s="78"/>
      <c r="II316" s="78"/>
    </row>
    <row r="317" spans="1:243" s="74" customFormat="1">
      <c r="A317" s="73"/>
      <c r="C317" s="95"/>
      <c r="G317" s="75"/>
      <c r="H317" s="86"/>
      <c r="I317" s="75"/>
      <c r="J317" s="75"/>
      <c r="K317" s="75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72"/>
      <c r="AJ317" s="72"/>
      <c r="AK317" s="2"/>
      <c r="AL317" s="2"/>
      <c r="AM317" s="2"/>
      <c r="AN317" s="2"/>
      <c r="AO317" s="2"/>
      <c r="AP317" s="2"/>
      <c r="AQ317" s="2"/>
      <c r="AR317" s="2"/>
      <c r="AS317" s="2"/>
      <c r="CQ317" s="76"/>
      <c r="CR317" s="76"/>
      <c r="CS317" s="76"/>
      <c r="CT317" s="76"/>
      <c r="CU317" s="76"/>
      <c r="CV317" s="76"/>
      <c r="CW317" s="76"/>
      <c r="CX317" s="76"/>
      <c r="CY317" s="76"/>
      <c r="CZ317" s="76"/>
      <c r="DA317" s="76"/>
      <c r="DB317" s="76"/>
      <c r="DC317" s="76"/>
      <c r="DD317" s="92"/>
      <c r="DE317" s="76"/>
      <c r="DF317" s="76"/>
      <c r="DG317" s="76"/>
      <c r="DH317" s="76"/>
      <c r="DI317" s="76"/>
      <c r="DJ317" s="76"/>
      <c r="DK317" s="76"/>
      <c r="DL317" s="76"/>
      <c r="DM317" s="76"/>
      <c r="DN317" s="76"/>
      <c r="DO317" s="76"/>
      <c r="DP317" s="76"/>
      <c r="DQ317" s="78"/>
      <c r="DR317" s="78"/>
      <c r="DS317" s="78"/>
      <c r="DT317" s="78"/>
      <c r="DU317" s="78"/>
      <c r="DV317" s="78"/>
      <c r="DW317" s="78"/>
      <c r="DX317" s="78"/>
      <c r="DY317" s="78"/>
      <c r="DZ317" s="78"/>
      <c r="EA317" s="78"/>
      <c r="EB317" s="78"/>
      <c r="EC317" s="78"/>
      <c r="ED317" s="78"/>
      <c r="EE317" s="78"/>
      <c r="EF317" s="78"/>
      <c r="EG317" s="78"/>
      <c r="EH317" s="78"/>
      <c r="EI317" s="78"/>
      <c r="EJ317" s="78"/>
      <c r="EK317" s="78"/>
      <c r="EL317" s="78"/>
      <c r="EM317" s="78"/>
      <c r="EN317" s="78"/>
      <c r="EO317" s="78"/>
      <c r="EP317" s="78"/>
      <c r="EQ317" s="78"/>
      <c r="ER317" s="78"/>
      <c r="ES317" s="78"/>
      <c r="ET317" s="78"/>
      <c r="EU317" s="78"/>
      <c r="EV317" s="78"/>
      <c r="EW317" s="78"/>
      <c r="EX317" s="78"/>
      <c r="EY317" s="78"/>
      <c r="EZ317" s="78"/>
      <c r="FA317" s="78"/>
      <c r="FB317" s="78"/>
      <c r="FC317" s="78"/>
      <c r="FD317" s="78"/>
      <c r="FE317" s="78"/>
      <c r="FF317" s="78"/>
      <c r="FG317" s="78"/>
      <c r="FH317" s="78"/>
      <c r="FI317" s="78"/>
      <c r="FJ317" s="78"/>
      <c r="FK317" s="78"/>
      <c r="FL317" s="78"/>
      <c r="FM317" s="78"/>
      <c r="FN317" s="78"/>
      <c r="FO317" s="78"/>
      <c r="FP317" s="78"/>
      <c r="FQ317" s="78"/>
      <c r="FR317" s="78"/>
      <c r="FS317" s="78"/>
      <c r="FT317" s="78"/>
      <c r="FU317" s="78"/>
      <c r="FV317" s="78"/>
      <c r="FW317" s="78"/>
      <c r="FX317" s="78"/>
      <c r="FY317" s="78"/>
      <c r="FZ317" s="78"/>
      <c r="GA317" s="78"/>
      <c r="GB317" s="78"/>
      <c r="GC317" s="78"/>
      <c r="GD317" s="78"/>
      <c r="GE317" s="78"/>
      <c r="GF317" s="78"/>
      <c r="GG317" s="78"/>
      <c r="GH317" s="78"/>
      <c r="GI317" s="78"/>
      <c r="GJ317" s="78"/>
      <c r="GK317" s="78"/>
      <c r="GL317" s="78"/>
      <c r="GM317" s="78"/>
      <c r="GN317" s="78"/>
      <c r="GO317" s="78"/>
      <c r="GP317" s="78"/>
      <c r="GQ317" s="78"/>
      <c r="GR317" s="78"/>
      <c r="GS317" s="78"/>
      <c r="GT317" s="78"/>
      <c r="GU317" s="78"/>
      <c r="GV317" s="78"/>
      <c r="GW317" s="78"/>
      <c r="GX317" s="78"/>
      <c r="GY317" s="78"/>
      <c r="GZ317" s="78"/>
      <c r="HA317" s="78"/>
      <c r="HB317" s="78"/>
      <c r="HC317" s="78"/>
      <c r="HD317" s="78"/>
      <c r="HE317" s="78"/>
      <c r="HF317" s="78"/>
      <c r="HG317" s="78"/>
      <c r="HH317" s="78"/>
      <c r="HI317" s="78"/>
      <c r="HJ317" s="78"/>
      <c r="HK317" s="78"/>
      <c r="HL317" s="78"/>
      <c r="HM317" s="78"/>
      <c r="HN317" s="78"/>
      <c r="HO317" s="78"/>
      <c r="HP317" s="78"/>
      <c r="HQ317" s="78"/>
      <c r="HR317" s="78"/>
      <c r="HS317" s="78"/>
      <c r="HT317" s="78"/>
      <c r="HU317" s="78"/>
      <c r="HV317" s="78"/>
      <c r="HW317" s="78"/>
      <c r="HX317" s="78"/>
      <c r="HY317" s="78"/>
      <c r="HZ317" s="78"/>
      <c r="IA317" s="78"/>
      <c r="IB317" s="78"/>
      <c r="IC317" s="78"/>
      <c r="ID317" s="78"/>
      <c r="IE317" s="78"/>
      <c r="IF317" s="78"/>
      <c r="IG317" s="78"/>
      <c r="IH317" s="78"/>
      <c r="II317" s="78"/>
    </row>
    <row r="318" spans="1:243" s="74" customFormat="1">
      <c r="A318" s="73"/>
      <c r="C318" s="95"/>
      <c r="G318" s="75"/>
      <c r="H318" s="86"/>
      <c r="I318" s="75"/>
      <c r="J318" s="75"/>
      <c r="K318" s="75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72"/>
      <c r="AJ318" s="72"/>
      <c r="AK318" s="2"/>
      <c r="AL318" s="2"/>
      <c r="AM318" s="2"/>
      <c r="AN318" s="2"/>
      <c r="AO318" s="2"/>
      <c r="AP318" s="2"/>
      <c r="AQ318" s="2"/>
      <c r="AR318" s="2"/>
      <c r="AS318" s="2"/>
      <c r="CQ318" s="76"/>
      <c r="CR318" s="76"/>
      <c r="CS318" s="76"/>
      <c r="CT318" s="76"/>
      <c r="CU318" s="76"/>
      <c r="CV318" s="76"/>
      <c r="CW318" s="76"/>
      <c r="CX318" s="76"/>
      <c r="CY318" s="76"/>
      <c r="CZ318" s="76"/>
      <c r="DA318" s="76"/>
      <c r="DB318" s="76"/>
      <c r="DC318" s="76"/>
      <c r="DD318" s="92"/>
      <c r="DE318" s="76"/>
      <c r="DF318" s="76"/>
      <c r="DG318" s="76"/>
      <c r="DH318" s="76"/>
      <c r="DI318" s="76"/>
      <c r="DJ318" s="76"/>
      <c r="DK318" s="76"/>
      <c r="DL318" s="76"/>
      <c r="DM318" s="76"/>
      <c r="DN318" s="76"/>
      <c r="DO318" s="76"/>
      <c r="DP318" s="76"/>
      <c r="DQ318" s="78"/>
      <c r="DR318" s="78"/>
      <c r="DS318" s="78"/>
      <c r="DT318" s="78"/>
      <c r="DU318" s="78"/>
      <c r="DV318" s="78"/>
      <c r="DW318" s="78"/>
      <c r="DX318" s="78"/>
      <c r="DY318" s="78"/>
      <c r="DZ318" s="78"/>
      <c r="EA318" s="78"/>
      <c r="EB318" s="78"/>
      <c r="EC318" s="78"/>
      <c r="ED318" s="78"/>
      <c r="EE318" s="78"/>
      <c r="EF318" s="78"/>
      <c r="EG318" s="78"/>
      <c r="EH318" s="78"/>
      <c r="EI318" s="78"/>
      <c r="EJ318" s="78"/>
      <c r="EK318" s="78"/>
      <c r="EL318" s="78"/>
      <c r="EM318" s="78"/>
      <c r="EN318" s="78"/>
      <c r="EO318" s="78"/>
      <c r="EP318" s="78"/>
      <c r="EQ318" s="78"/>
      <c r="ER318" s="78"/>
      <c r="ES318" s="78"/>
      <c r="ET318" s="78"/>
      <c r="EU318" s="78"/>
      <c r="EV318" s="78"/>
      <c r="EW318" s="78"/>
      <c r="EX318" s="78"/>
      <c r="EY318" s="78"/>
      <c r="EZ318" s="78"/>
      <c r="FA318" s="78"/>
      <c r="FB318" s="78"/>
      <c r="FC318" s="78"/>
      <c r="FD318" s="78"/>
      <c r="FE318" s="78"/>
      <c r="FF318" s="78"/>
      <c r="FG318" s="78"/>
      <c r="FH318" s="78"/>
      <c r="FI318" s="78"/>
      <c r="FJ318" s="78"/>
      <c r="FK318" s="78"/>
      <c r="FL318" s="78"/>
      <c r="FM318" s="78"/>
      <c r="FN318" s="78"/>
      <c r="FO318" s="78"/>
      <c r="FP318" s="78"/>
      <c r="FQ318" s="78"/>
      <c r="FR318" s="78"/>
      <c r="FS318" s="78"/>
      <c r="FT318" s="78"/>
      <c r="FU318" s="78"/>
      <c r="FV318" s="78"/>
      <c r="FW318" s="78"/>
      <c r="FX318" s="78"/>
      <c r="FY318" s="78"/>
      <c r="FZ318" s="78"/>
      <c r="GA318" s="78"/>
      <c r="GB318" s="78"/>
      <c r="GC318" s="78"/>
      <c r="GD318" s="78"/>
      <c r="GE318" s="78"/>
      <c r="GF318" s="78"/>
      <c r="GG318" s="78"/>
      <c r="GH318" s="78"/>
      <c r="GI318" s="78"/>
      <c r="GJ318" s="78"/>
      <c r="GK318" s="78"/>
      <c r="GL318" s="78"/>
      <c r="GM318" s="78"/>
      <c r="GN318" s="78"/>
      <c r="GO318" s="78"/>
      <c r="GP318" s="78"/>
      <c r="GQ318" s="78"/>
      <c r="GR318" s="78"/>
      <c r="GS318" s="78"/>
      <c r="GT318" s="78"/>
      <c r="GU318" s="78"/>
      <c r="GV318" s="78"/>
      <c r="GW318" s="78"/>
      <c r="GX318" s="78"/>
      <c r="GY318" s="78"/>
      <c r="GZ318" s="78"/>
      <c r="HA318" s="78"/>
      <c r="HB318" s="78"/>
      <c r="HC318" s="78"/>
      <c r="HD318" s="78"/>
      <c r="HE318" s="78"/>
      <c r="HF318" s="78"/>
      <c r="HG318" s="78"/>
      <c r="HH318" s="78"/>
      <c r="HI318" s="78"/>
      <c r="HJ318" s="78"/>
      <c r="HK318" s="78"/>
      <c r="HL318" s="78"/>
      <c r="HM318" s="78"/>
      <c r="HN318" s="78"/>
      <c r="HO318" s="78"/>
      <c r="HP318" s="78"/>
      <c r="HQ318" s="78"/>
      <c r="HR318" s="78"/>
      <c r="HS318" s="78"/>
      <c r="HT318" s="78"/>
      <c r="HU318" s="78"/>
      <c r="HV318" s="78"/>
      <c r="HW318" s="78"/>
      <c r="HX318" s="78"/>
      <c r="HY318" s="78"/>
      <c r="HZ318" s="78"/>
      <c r="IA318" s="78"/>
      <c r="IB318" s="78"/>
      <c r="IC318" s="78"/>
      <c r="ID318" s="78"/>
      <c r="IE318" s="78"/>
      <c r="IF318" s="78"/>
      <c r="IG318" s="78"/>
      <c r="IH318" s="78"/>
      <c r="II318" s="78"/>
    </row>
    <row r="319" spans="1:243" s="74" customFormat="1">
      <c r="A319" s="73"/>
      <c r="C319" s="95"/>
      <c r="G319" s="75"/>
      <c r="H319" s="86"/>
      <c r="I319" s="75"/>
      <c r="J319" s="75"/>
      <c r="K319" s="75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72"/>
      <c r="AJ319" s="72"/>
      <c r="AK319" s="2"/>
      <c r="AL319" s="2"/>
      <c r="AM319" s="2"/>
      <c r="AN319" s="2"/>
      <c r="AO319" s="2"/>
      <c r="AP319" s="2"/>
      <c r="AQ319" s="2"/>
      <c r="AR319" s="2"/>
      <c r="AS319" s="2"/>
      <c r="CQ319" s="76"/>
      <c r="CR319" s="76"/>
      <c r="CS319" s="76"/>
      <c r="CT319" s="76"/>
      <c r="CU319" s="76"/>
      <c r="CV319" s="76"/>
      <c r="CW319" s="76"/>
      <c r="CX319" s="76"/>
      <c r="CY319" s="76"/>
      <c r="CZ319" s="76"/>
      <c r="DA319" s="76"/>
      <c r="DB319" s="76"/>
      <c r="DC319" s="76"/>
      <c r="DD319" s="92"/>
      <c r="DE319" s="76"/>
      <c r="DF319" s="76"/>
      <c r="DG319" s="76"/>
      <c r="DH319" s="76"/>
      <c r="DI319" s="76"/>
      <c r="DJ319" s="76"/>
      <c r="DK319" s="76"/>
      <c r="DL319" s="76"/>
      <c r="DM319" s="76"/>
      <c r="DN319" s="76"/>
      <c r="DO319" s="76"/>
      <c r="DP319" s="76"/>
      <c r="DQ319" s="78"/>
      <c r="DR319" s="78"/>
      <c r="DS319" s="78"/>
      <c r="DT319" s="78"/>
      <c r="DU319" s="78"/>
      <c r="DV319" s="78"/>
      <c r="DW319" s="78"/>
      <c r="DX319" s="78"/>
      <c r="DY319" s="78"/>
      <c r="DZ319" s="78"/>
      <c r="EA319" s="78"/>
      <c r="EB319" s="78"/>
      <c r="EC319" s="78"/>
      <c r="ED319" s="78"/>
      <c r="EE319" s="78"/>
      <c r="EF319" s="78"/>
      <c r="EG319" s="78"/>
      <c r="EH319" s="78"/>
      <c r="EI319" s="78"/>
      <c r="EJ319" s="78"/>
      <c r="EK319" s="78"/>
      <c r="EL319" s="78"/>
      <c r="EM319" s="78"/>
      <c r="EN319" s="78"/>
      <c r="EO319" s="78"/>
      <c r="EP319" s="78"/>
      <c r="EQ319" s="78"/>
      <c r="ER319" s="78"/>
      <c r="ES319" s="78"/>
      <c r="ET319" s="78"/>
      <c r="EU319" s="78"/>
      <c r="EV319" s="78"/>
      <c r="EW319" s="78"/>
      <c r="EX319" s="78"/>
      <c r="EY319" s="78"/>
      <c r="EZ319" s="78"/>
      <c r="FA319" s="78"/>
      <c r="FB319" s="78"/>
      <c r="FC319" s="78"/>
      <c r="FD319" s="78"/>
      <c r="FE319" s="78"/>
      <c r="FF319" s="78"/>
      <c r="FG319" s="78"/>
      <c r="FH319" s="78"/>
      <c r="FI319" s="78"/>
      <c r="FJ319" s="78"/>
      <c r="FK319" s="78"/>
      <c r="FL319" s="78"/>
      <c r="FM319" s="78"/>
      <c r="FN319" s="78"/>
      <c r="FO319" s="78"/>
      <c r="FP319" s="78"/>
      <c r="FQ319" s="78"/>
      <c r="FR319" s="78"/>
      <c r="FS319" s="78"/>
      <c r="FT319" s="78"/>
      <c r="FU319" s="78"/>
      <c r="FV319" s="78"/>
      <c r="FW319" s="78"/>
      <c r="FX319" s="78"/>
      <c r="FY319" s="78"/>
      <c r="FZ319" s="78"/>
      <c r="GA319" s="78"/>
      <c r="GB319" s="78"/>
      <c r="GC319" s="78"/>
      <c r="GD319" s="78"/>
      <c r="GE319" s="78"/>
      <c r="GF319" s="78"/>
      <c r="GG319" s="78"/>
      <c r="GH319" s="78"/>
      <c r="GI319" s="78"/>
      <c r="GJ319" s="78"/>
      <c r="GK319" s="78"/>
      <c r="GL319" s="78"/>
      <c r="GM319" s="78"/>
      <c r="GN319" s="78"/>
      <c r="GO319" s="78"/>
      <c r="GP319" s="78"/>
      <c r="GQ319" s="78"/>
      <c r="GR319" s="78"/>
      <c r="GS319" s="78"/>
      <c r="GT319" s="78"/>
      <c r="GU319" s="78"/>
      <c r="GV319" s="78"/>
      <c r="GW319" s="78"/>
      <c r="GX319" s="78"/>
      <c r="GY319" s="78"/>
      <c r="GZ319" s="78"/>
      <c r="HA319" s="78"/>
      <c r="HB319" s="78"/>
      <c r="HC319" s="78"/>
      <c r="HD319" s="78"/>
      <c r="HE319" s="78"/>
      <c r="HF319" s="78"/>
      <c r="HG319" s="78"/>
      <c r="HH319" s="78"/>
      <c r="HI319" s="78"/>
      <c r="HJ319" s="78"/>
      <c r="HK319" s="78"/>
      <c r="HL319" s="78"/>
      <c r="HM319" s="78"/>
      <c r="HN319" s="78"/>
      <c r="HO319" s="78"/>
      <c r="HP319" s="78"/>
      <c r="HQ319" s="78"/>
      <c r="HR319" s="78"/>
      <c r="HS319" s="78"/>
      <c r="HT319" s="78"/>
      <c r="HU319" s="78"/>
      <c r="HV319" s="78"/>
      <c r="HW319" s="78"/>
      <c r="HX319" s="78"/>
      <c r="HY319" s="78"/>
      <c r="HZ319" s="78"/>
      <c r="IA319" s="78"/>
      <c r="IB319" s="78"/>
      <c r="IC319" s="78"/>
      <c r="ID319" s="78"/>
      <c r="IE319" s="78"/>
      <c r="IF319" s="78"/>
      <c r="IG319" s="78"/>
      <c r="IH319" s="78"/>
      <c r="II319" s="78"/>
    </row>
    <row r="320" spans="1:243" s="74" customFormat="1">
      <c r="A320" s="73"/>
      <c r="C320" s="95"/>
      <c r="G320" s="75"/>
      <c r="H320" s="86"/>
      <c r="I320" s="75"/>
      <c r="J320" s="75"/>
      <c r="K320" s="75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72"/>
      <c r="AJ320" s="72"/>
      <c r="AK320" s="2"/>
      <c r="AL320" s="2"/>
      <c r="AM320" s="2"/>
      <c r="AN320" s="2"/>
      <c r="AO320" s="2"/>
      <c r="AP320" s="2"/>
      <c r="AQ320" s="2"/>
      <c r="AR320" s="2"/>
      <c r="AS320" s="2"/>
      <c r="CQ320" s="76"/>
      <c r="CR320" s="76"/>
      <c r="CS320" s="76"/>
      <c r="CT320" s="76"/>
      <c r="CU320" s="76"/>
      <c r="CV320" s="76"/>
      <c r="CW320" s="76"/>
      <c r="CX320" s="76"/>
      <c r="CY320" s="76"/>
      <c r="CZ320" s="76"/>
      <c r="DA320" s="76"/>
      <c r="DB320" s="76"/>
      <c r="DC320" s="76"/>
      <c r="DD320" s="92"/>
      <c r="DE320" s="76"/>
      <c r="DF320" s="76"/>
      <c r="DG320" s="76"/>
      <c r="DH320" s="76"/>
      <c r="DI320" s="76"/>
      <c r="DJ320" s="76"/>
      <c r="DK320" s="76"/>
      <c r="DL320" s="76"/>
      <c r="DM320" s="76"/>
      <c r="DN320" s="76"/>
      <c r="DO320" s="76"/>
      <c r="DP320" s="76"/>
      <c r="DQ320" s="78"/>
      <c r="DR320" s="78"/>
      <c r="DS320" s="78"/>
      <c r="DT320" s="78"/>
      <c r="DU320" s="78"/>
      <c r="DV320" s="78"/>
      <c r="DW320" s="78"/>
      <c r="DX320" s="78"/>
      <c r="DY320" s="78"/>
      <c r="DZ320" s="78"/>
      <c r="EA320" s="78"/>
      <c r="EB320" s="78"/>
      <c r="EC320" s="78"/>
      <c r="ED320" s="78"/>
      <c r="EE320" s="78"/>
      <c r="EF320" s="78"/>
      <c r="EG320" s="78"/>
      <c r="EH320" s="78"/>
      <c r="EI320" s="78"/>
      <c r="EJ320" s="78"/>
      <c r="EK320" s="78"/>
      <c r="EL320" s="78"/>
      <c r="EM320" s="78"/>
      <c r="EN320" s="78"/>
      <c r="EO320" s="78"/>
      <c r="EP320" s="78"/>
      <c r="EQ320" s="78"/>
      <c r="ER320" s="78"/>
      <c r="ES320" s="78"/>
      <c r="ET320" s="78"/>
      <c r="EU320" s="78"/>
      <c r="EV320" s="78"/>
      <c r="EW320" s="78"/>
      <c r="EX320" s="78"/>
      <c r="EY320" s="78"/>
      <c r="EZ320" s="78"/>
      <c r="FA320" s="78"/>
      <c r="FB320" s="78"/>
      <c r="FC320" s="78"/>
      <c r="FD320" s="78"/>
      <c r="FE320" s="78"/>
      <c r="FF320" s="78"/>
      <c r="FG320" s="78"/>
      <c r="FH320" s="78"/>
      <c r="FI320" s="78"/>
      <c r="FJ320" s="78"/>
      <c r="FK320" s="78"/>
      <c r="FL320" s="78"/>
      <c r="FM320" s="78"/>
      <c r="FN320" s="78"/>
      <c r="FO320" s="78"/>
      <c r="FP320" s="78"/>
      <c r="FQ320" s="78"/>
      <c r="FR320" s="78"/>
      <c r="FS320" s="78"/>
      <c r="FT320" s="78"/>
      <c r="FU320" s="78"/>
      <c r="FV320" s="78"/>
      <c r="FW320" s="78"/>
      <c r="FX320" s="78"/>
      <c r="FY320" s="78"/>
      <c r="FZ320" s="78"/>
      <c r="GA320" s="78"/>
      <c r="GB320" s="78"/>
      <c r="GC320" s="78"/>
      <c r="GD320" s="78"/>
      <c r="GE320" s="78"/>
      <c r="GF320" s="78"/>
      <c r="GG320" s="78"/>
      <c r="GH320" s="78"/>
      <c r="GI320" s="78"/>
      <c r="GJ320" s="78"/>
      <c r="GK320" s="78"/>
      <c r="GL320" s="78"/>
      <c r="GM320" s="78"/>
      <c r="GN320" s="78"/>
      <c r="GO320" s="78"/>
      <c r="GP320" s="78"/>
      <c r="GQ320" s="78"/>
      <c r="GR320" s="78"/>
      <c r="GS320" s="78"/>
      <c r="GT320" s="78"/>
      <c r="GU320" s="78"/>
      <c r="GV320" s="78"/>
      <c r="GW320" s="78"/>
      <c r="GX320" s="78"/>
      <c r="GY320" s="78"/>
      <c r="GZ320" s="78"/>
      <c r="HA320" s="78"/>
      <c r="HB320" s="78"/>
      <c r="HC320" s="78"/>
      <c r="HD320" s="78"/>
      <c r="HE320" s="78"/>
      <c r="HF320" s="78"/>
      <c r="HG320" s="78"/>
      <c r="HH320" s="78"/>
      <c r="HI320" s="78"/>
      <c r="HJ320" s="78"/>
      <c r="HK320" s="78"/>
      <c r="HL320" s="78"/>
      <c r="HM320" s="78"/>
      <c r="HN320" s="78"/>
      <c r="HO320" s="78"/>
      <c r="HP320" s="78"/>
      <c r="HQ320" s="78"/>
      <c r="HR320" s="78"/>
      <c r="HS320" s="78"/>
      <c r="HT320" s="78"/>
      <c r="HU320" s="78"/>
      <c r="HV320" s="78"/>
      <c r="HW320" s="78"/>
      <c r="HX320" s="78"/>
      <c r="HY320" s="78"/>
      <c r="HZ320" s="78"/>
      <c r="IA320" s="78"/>
      <c r="IB320" s="78"/>
      <c r="IC320" s="78"/>
      <c r="ID320" s="78"/>
      <c r="IE320" s="78"/>
      <c r="IF320" s="78"/>
      <c r="IG320" s="78"/>
      <c r="IH320" s="78"/>
      <c r="II320" s="78"/>
    </row>
    <row r="321" spans="1:243" s="74" customFormat="1">
      <c r="A321" s="73"/>
      <c r="C321" s="95"/>
      <c r="G321" s="75"/>
      <c r="H321" s="86"/>
      <c r="I321" s="75"/>
      <c r="J321" s="75"/>
      <c r="K321" s="75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72"/>
      <c r="AJ321" s="72"/>
      <c r="AK321" s="2"/>
      <c r="AL321" s="2"/>
      <c r="AM321" s="2"/>
      <c r="AN321" s="2"/>
      <c r="AO321" s="2"/>
      <c r="AP321" s="2"/>
      <c r="AQ321" s="2"/>
      <c r="AR321" s="2"/>
      <c r="AS321" s="2"/>
      <c r="CQ321" s="76"/>
      <c r="CR321" s="76"/>
      <c r="CS321" s="76"/>
      <c r="CT321" s="76"/>
      <c r="CU321" s="76"/>
      <c r="CV321" s="76"/>
      <c r="CW321" s="76"/>
      <c r="CX321" s="76"/>
      <c r="CY321" s="76"/>
      <c r="CZ321" s="76"/>
      <c r="DA321" s="76"/>
      <c r="DB321" s="76"/>
      <c r="DC321" s="76"/>
      <c r="DD321" s="92"/>
      <c r="DE321" s="76"/>
      <c r="DF321" s="76"/>
      <c r="DG321" s="76"/>
      <c r="DH321" s="76"/>
      <c r="DI321" s="76"/>
      <c r="DJ321" s="76"/>
      <c r="DK321" s="76"/>
      <c r="DL321" s="76"/>
      <c r="DM321" s="76"/>
      <c r="DN321" s="76"/>
      <c r="DO321" s="76"/>
      <c r="DP321" s="76"/>
      <c r="DQ321" s="78"/>
      <c r="DR321" s="78"/>
      <c r="DS321" s="78"/>
      <c r="DT321" s="78"/>
      <c r="DU321" s="78"/>
      <c r="DV321" s="78"/>
      <c r="DW321" s="78"/>
      <c r="DX321" s="78"/>
      <c r="DY321" s="78"/>
      <c r="DZ321" s="78"/>
      <c r="EA321" s="78"/>
      <c r="EB321" s="78"/>
      <c r="EC321" s="78"/>
      <c r="ED321" s="78"/>
      <c r="EE321" s="78"/>
      <c r="EF321" s="78"/>
      <c r="EG321" s="78"/>
      <c r="EH321" s="78"/>
      <c r="EI321" s="78"/>
      <c r="EJ321" s="78"/>
      <c r="EK321" s="78"/>
      <c r="EL321" s="78"/>
      <c r="EM321" s="78"/>
      <c r="EN321" s="78"/>
      <c r="EO321" s="78"/>
      <c r="EP321" s="78"/>
      <c r="EQ321" s="78"/>
      <c r="ER321" s="78"/>
      <c r="ES321" s="78"/>
      <c r="ET321" s="78"/>
      <c r="EU321" s="78"/>
      <c r="EV321" s="78"/>
      <c r="EW321" s="78"/>
      <c r="EX321" s="78"/>
      <c r="EY321" s="78"/>
      <c r="EZ321" s="78"/>
      <c r="FA321" s="78"/>
      <c r="FB321" s="78"/>
      <c r="FC321" s="78"/>
      <c r="FD321" s="78"/>
      <c r="FE321" s="78"/>
      <c r="FF321" s="78"/>
      <c r="FG321" s="78"/>
      <c r="FH321" s="78"/>
      <c r="FI321" s="78"/>
      <c r="FJ321" s="78"/>
      <c r="FK321" s="78"/>
      <c r="FL321" s="78"/>
      <c r="FM321" s="78"/>
      <c r="FN321" s="78"/>
      <c r="FO321" s="78"/>
      <c r="FP321" s="78"/>
      <c r="FQ321" s="78"/>
      <c r="FR321" s="78"/>
      <c r="FS321" s="78"/>
      <c r="FT321" s="78"/>
      <c r="FU321" s="78"/>
      <c r="FV321" s="78"/>
      <c r="FW321" s="78"/>
      <c r="FX321" s="78"/>
      <c r="FY321" s="78"/>
      <c r="FZ321" s="78"/>
      <c r="GA321" s="78"/>
      <c r="GB321" s="78"/>
      <c r="GC321" s="78"/>
      <c r="GD321" s="78"/>
      <c r="GE321" s="78"/>
      <c r="GF321" s="78"/>
      <c r="GG321" s="78"/>
      <c r="GH321" s="78"/>
      <c r="GI321" s="78"/>
      <c r="GJ321" s="78"/>
      <c r="GK321" s="78"/>
      <c r="GL321" s="78"/>
      <c r="GM321" s="78"/>
      <c r="GN321" s="78"/>
      <c r="GO321" s="78"/>
      <c r="GP321" s="78"/>
      <c r="GQ321" s="78"/>
      <c r="GR321" s="78"/>
      <c r="GS321" s="78"/>
      <c r="GT321" s="78"/>
      <c r="GU321" s="78"/>
      <c r="GV321" s="78"/>
      <c r="GW321" s="78"/>
      <c r="GX321" s="78"/>
      <c r="GY321" s="78"/>
      <c r="GZ321" s="78"/>
      <c r="HA321" s="78"/>
      <c r="HB321" s="78"/>
      <c r="HC321" s="78"/>
      <c r="HD321" s="78"/>
      <c r="HE321" s="78"/>
      <c r="HF321" s="78"/>
      <c r="HG321" s="78"/>
      <c r="HH321" s="78"/>
      <c r="HI321" s="78"/>
      <c r="HJ321" s="78"/>
      <c r="HK321" s="78"/>
      <c r="HL321" s="78"/>
      <c r="HM321" s="78"/>
      <c r="HN321" s="78"/>
      <c r="HO321" s="78"/>
      <c r="HP321" s="78"/>
      <c r="HQ321" s="78"/>
      <c r="HR321" s="78"/>
      <c r="HS321" s="78"/>
      <c r="HT321" s="78"/>
      <c r="HU321" s="78"/>
      <c r="HV321" s="78"/>
      <c r="HW321" s="78"/>
      <c r="HX321" s="78"/>
      <c r="HY321" s="78"/>
      <c r="HZ321" s="78"/>
      <c r="IA321" s="78"/>
      <c r="IB321" s="78"/>
      <c r="IC321" s="78"/>
      <c r="ID321" s="78"/>
      <c r="IE321" s="78"/>
      <c r="IF321" s="78"/>
      <c r="IG321" s="78"/>
      <c r="IH321" s="78"/>
      <c r="II321" s="78"/>
    </row>
    <row r="322" spans="1:243" s="74" customFormat="1">
      <c r="A322" s="73"/>
      <c r="C322" s="95"/>
      <c r="G322" s="75"/>
      <c r="H322" s="86"/>
      <c r="I322" s="75"/>
      <c r="J322" s="75"/>
      <c r="K322" s="75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72"/>
      <c r="AJ322" s="72"/>
      <c r="AK322" s="2"/>
      <c r="AL322" s="2"/>
      <c r="AM322" s="2"/>
      <c r="AN322" s="2"/>
      <c r="AO322" s="2"/>
      <c r="AP322" s="2"/>
      <c r="AQ322" s="2"/>
      <c r="AR322" s="2"/>
      <c r="AS322" s="2"/>
      <c r="CQ322" s="76"/>
      <c r="CR322" s="76"/>
      <c r="CS322" s="76"/>
      <c r="CT322" s="76"/>
      <c r="CU322" s="76"/>
      <c r="CV322" s="76"/>
      <c r="CW322" s="76"/>
      <c r="CX322" s="76"/>
      <c r="CY322" s="76"/>
      <c r="CZ322" s="76"/>
      <c r="DA322" s="76"/>
      <c r="DB322" s="76"/>
      <c r="DC322" s="76"/>
      <c r="DD322" s="92"/>
      <c r="DE322" s="76"/>
      <c r="DF322" s="76"/>
      <c r="DG322" s="76"/>
      <c r="DH322" s="76"/>
      <c r="DI322" s="76"/>
      <c r="DJ322" s="76"/>
      <c r="DK322" s="76"/>
      <c r="DL322" s="76"/>
      <c r="DM322" s="76"/>
      <c r="DN322" s="76"/>
      <c r="DO322" s="76"/>
      <c r="DP322" s="76"/>
      <c r="DQ322" s="78"/>
      <c r="DR322" s="78"/>
      <c r="DS322" s="78"/>
      <c r="DT322" s="78"/>
      <c r="DU322" s="78"/>
      <c r="DV322" s="78"/>
      <c r="DW322" s="78"/>
      <c r="DX322" s="78"/>
      <c r="DY322" s="78"/>
      <c r="DZ322" s="78"/>
      <c r="EA322" s="78"/>
      <c r="EB322" s="78"/>
      <c r="EC322" s="78"/>
      <c r="ED322" s="78"/>
      <c r="EE322" s="78"/>
      <c r="EF322" s="78"/>
      <c r="EG322" s="78"/>
      <c r="EH322" s="78"/>
      <c r="EI322" s="78"/>
      <c r="EJ322" s="78"/>
      <c r="EK322" s="78"/>
      <c r="EL322" s="78"/>
      <c r="EM322" s="78"/>
      <c r="EN322" s="78"/>
      <c r="EO322" s="78"/>
      <c r="EP322" s="78"/>
      <c r="EQ322" s="78"/>
      <c r="ER322" s="78"/>
      <c r="ES322" s="78"/>
      <c r="ET322" s="78"/>
      <c r="EU322" s="78"/>
      <c r="EV322" s="78"/>
      <c r="EW322" s="78"/>
      <c r="EX322" s="78"/>
      <c r="EY322" s="78"/>
      <c r="EZ322" s="78"/>
      <c r="FA322" s="78"/>
      <c r="FB322" s="78"/>
      <c r="FC322" s="78"/>
      <c r="FD322" s="78"/>
      <c r="FE322" s="78"/>
      <c r="FF322" s="78"/>
      <c r="FG322" s="78"/>
      <c r="FH322" s="78"/>
      <c r="FI322" s="78"/>
      <c r="FJ322" s="78"/>
      <c r="FK322" s="78"/>
      <c r="FL322" s="78"/>
      <c r="FM322" s="78"/>
      <c r="FN322" s="78"/>
      <c r="FO322" s="78"/>
      <c r="FP322" s="78"/>
      <c r="FQ322" s="78"/>
      <c r="FR322" s="78"/>
      <c r="FS322" s="78"/>
      <c r="FT322" s="78"/>
      <c r="FU322" s="78"/>
      <c r="FV322" s="78"/>
      <c r="FW322" s="78"/>
      <c r="FX322" s="78"/>
      <c r="FY322" s="78"/>
      <c r="FZ322" s="78"/>
      <c r="GA322" s="78"/>
      <c r="GB322" s="78"/>
      <c r="GC322" s="78"/>
      <c r="GD322" s="78"/>
      <c r="GE322" s="78"/>
      <c r="GF322" s="78"/>
      <c r="GG322" s="78"/>
      <c r="GH322" s="78"/>
      <c r="GI322" s="78"/>
      <c r="GJ322" s="78"/>
      <c r="GK322" s="78"/>
      <c r="GL322" s="78"/>
      <c r="GM322" s="78"/>
      <c r="GN322" s="78"/>
      <c r="GO322" s="78"/>
      <c r="GP322" s="78"/>
      <c r="GQ322" s="78"/>
      <c r="GR322" s="78"/>
      <c r="GS322" s="78"/>
      <c r="GT322" s="78"/>
      <c r="GU322" s="78"/>
      <c r="GV322" s="78"/>
      <c r="GW322" s="78"/>
      <c r="GX322" s="78"/>
      <c r="GY322" s="78"/>
      <c r="GZ322" s="78"/>
      <c r="HA322" s="78"/>
      <c r="HB322" s="78"/>
      <c r="HC322" s="78"/>
      <c r="HD322" s="78"/>
      <c r="HE322" s="78"/>
      <c r="HF322" s="78"/>
      <c r="HG322" s="78"/>
      <c r="HH322" s="78"/>
      <c r="HI322" s="78"/>
      <c r="HJ322" s="78"/>
      <c r="HK322" s="78"/>
      <c r="HL322" s="78"/>
      <c r="HM322" s="78"/>
      <c r="HN322" s="78"/>
      <c r="HO322" s="78"/>
      <c r="HP322" s="78"/>
      <c r="HQ322" s="78"/>
      <c r="HR322" s="78"/>
      <c r="HS322" s="78"/>
      <c r="HT322" s="78"/>
      <c r="HU322" s="78"/>
      <c r="HV322" s="78"/>
      <c r="HW322" s="78"/>
      <c r="HX322" s="78"/>
      <c r="HY322" s="78"/>
      <c r="HZ322" s="78"/>
      <c r="IA322" s="78"/>
      <c r="IB322" s="78"/>
      <c r="IC322" s="78"/>
      <c r="ID322" s="78"/>
      <c r="IE322" s="78"/>
      <c r="IF322" s="78"/>
      <c r="IG322" s="78"/>
      <c r="IH322" s="78"/>
      <c r="II322" s="78"/>
    </row>
    <row r="323" spans="1:243" s="74" customFormat="1">
      <c r="A323" s="73"/>
      <c r="C323" s="95"/>
      <c r="G323" s="75"/>
      <c r="H323" s="86"/>
      <c r="I323" s="75"/>
      <c r="J323" s="75"/>
      <c r="K323" s="75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72"/>
      <c r="AJ323" s="72"/>
      <c r="AK323" s="2"/>
      <c r="AL323" s="2"/>
      <c r="AM323" s="2"/>
      <c r="AN323" s="2"/>
      <c r="AO323" s="2"/>
      <c r="AP323" s="2"/>
      <c r="AQ323" s="2"/>
      <c r="AR323" s="2"/>
      <c r="AS323" s="2"/>
      <c r="CQ323" s="76"/>
      <c r="CR323" s="76"/>
      <c r="CS323" s="76"/>
      <c r="CT323" s="76"/>
      <c r="CU323" s="76"/>
      <c r="CV323" s="76"/>
      <c r="CW323" s="76"/>
      <c r="CX323" s="76"/>
      <c r="CY323" s="76"/>
      <c r="CZ323" s="76"/>
      <c r="DA323" s="76"/>
      <c r="DB323" s="76"/>
      <c r="DC323" s="76"/>
      <c r="DD323" s="92"/>
      <c r="DE323" s="76"/>
      <c r="DF323" s="76"/>
      <c r="DG323" s="76"/>
      <c r="DH323" s="76"/>
      <c r="DI323" s="76"/>
      <c r="DJ323" s="76"/>
      <c r="DK323" s="76"/>
      <c r="DL323" s="76"/>
      <c r="DM323" s="76"/>
      <c r="DN323" s="76"/>
      <c r="DO323" s="76"/>
      <c r="DP323" s="76"/>
      <c r="DQ323" s="78"/>
      <c r="DR323" s="78"/>
      <c r="DS323" s="78"/>
      <c r="DT323" s="78"/>
      <c r="DU323" s="78"/>
      <c r="DV323" s="78"/>
      <c r="DW323" s="78"/>
      <c r="DX323" s="78"/>
      <c r="DY323" s="78"/>
      <c r="DZ323" s="78"/>
      <c r="EA323" s="78"/>
      <c r="EB323" s="78"/>
      <c r="EC323" s="78"/>
      <c r="ED323" s="78"/>
      <c r="EE323" s="78"/>
      <c r="EF323" s="78"/>
      <c r="EG323" s="78"/>
      <c r="EH323" s="78"/>
      <c r="EI323" s="78"/>
      <c r="EJ323" s="78"/>
      <c r="EK323" s="78"/>
      <c r="EL323" s="78"/>
      <c r="EM323" s="78"/>
      <c r="EN323" s="78"/>
      <c r="EO323" s="78"/>
      <c r="EP323" s="78"/>
      <c r="EQ323" s="78"/>
      <c r="ER323" s="78"/>
      <c r="ES323" s="78"/>
      <c r="ET323" s="78"/>
      <c r="EU323" s="78"/>
      <c r="EV323" s="78"/>
      <c r="EW323" s="78"/>
      <c r="EX323" s="78"/>
      <c r="EY323" s="78"/>
      <c r="EZ323" s="78"/>
      <c r="FA323" s="78"/>
      <c r="FB323" s="78"/>
      <c r="FC323" s="78"/>
      <c r="FD323" s="78"/>
      <c r="FE323" s="78"/>
      <c r="FF323" s="78"/>
      <c r="FG323" s="78"/>
      <c r="FH323" s="78"/>
      <c r="FI323" s="78"/>
      <c r="FJ323" s="78"/>
      <c r="FK323" s="78"/>
      <c r="FL323" s="78"/>
      <c r="FM323" s="78"/>
      <c r="FN323" s="78"/>
      <c r="FO323" s="78"/>
      <c r="FP323" s="78"/>
      <c r="FQ323" s="78"/>
      <c r="FR323" s="78"/>
      <c r="FS323" s="78"/>
      <c r="FT323" s="78"/>
      <c r="FU323" s="78"/>
      <c r="FV323" s="78"/>
      <c r="FW323" s="78"/>
      <c r="FX323" s="78"/>
      <c r="FY323" s="78"/>
      <c r="FZ323" s="78"/>
      <c r="GA323" s="78"/>
      <c r="GB323" s="78"/>
      <c r="GC323" s="78"/>
      <c r="GD323" s="78"/>
      <c r="GE323" s="78"/>
      <c r="GF323" s="78"/>
      <c r="GG323" s="78"/>
      <c r="GH323" s="78"/>
      <c r="GI323" s="78"/>
      <c r="GJ323" s="78"/>
      <c r="GK323" s="78"/>
      <c r="GL323" s="78"/>
      <c r="GM323" s="78"/>
      <c r="GN323" s="78"/>
      <c r="GO323" s="78"/>
      <c r="GP323" s="78"/>
      <c r="GQ323" s="78"/>
      <c r="GR323" s="78"/>
      <c r="GS323" s="78"/>
      <c r="GT323" s="78"/>
      <c r="GU323" s="78"/>
      <c r="GV323" s="78"/>
      <c r="GW323" s="78"/>
      <c r="GX323" s="78"/>
      <c r="GY323" s="78"/>
      <c r="GZ323" s="78"/>
      <c r="HA323" s="78"/>
      <c r="HB323" s="78"/>
      <c r="HC323" s="78"/>
      <c r="HD323" s="78"/>
      <c r="HE323" s="78"/>
      <c r="HF323" s="78"/>
      <c r="HG323" s="78"/>
      <c r="HH323" s="78"/>
      <c r="HI323" s="78"/>
      <c r="HJ323" s="78"/>
      <c r="HK323" s="78"/>
      <c r="HL323" s="78"/>
      <c r="HM323" s="78"/>
      <c r="HN323" s="78"/>
      <c r="HO323" s="78"/>
      <c r="HP323" s="78"/>
      <c r="HQ323" s="78"/>
      <c r="HR323" s="78"/>
      <c r="HS323" s="78"/>
      <c r="HT323" s="78"/>
      <c r="HU323" s="78"/>
      <c r="HV323" s="78"/>
      <c r="HW323" s="78"/>
      <c r="HX323" s="78"/>
      <c r="HY323" s="78"/>
      <c r="HZ323" s="78"/>
      <c r="IA323" s="78"/>
      <c r="IB323" s="78"/>
      <c r="IC323" s="78"/>
      <c r="ID323" s="78"/>
      <c r="IE323" s="78"/>
      <c r="IF323" s="78"/>
      <c r="IG323" s="78"/>
      <c r="IH323" s="78"/>
      <c r="II323" s="78"/>
    </row>
    <row r="324" spans="1:243" s="74" customFormat="1">
      <c r="A324" s="73"/>
      <c r="C324" s="95"/>
      <c r="G324" s="75"/>
      <c r="H324" s="86"/>
      <c r="I324" s="75"/>
      <c r="J324" s="75"/>
      <c r="K324" s="75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72"/>
      <c r="AJ324" s="72"/>
      <c r="AK324" s="2"/>
      <c r="AL324" s="2"/>
      <c r="AM324" s="2"/>
      <c r="AN324" s="2"/>
      <c r="AO324" s="2"/>
      <c r="AP324" s="2"/>
      <c r="AQ324" s="2"/>
      <c r="AR324" s="2"/>
      <c r="AS324" s="2"/>
      <c r="CQ324" s="76"/>
      <c r="CR324" s="76"/>
      <c r="CS324" s="76"/>
      <c r="CT324" s="76"/>
      <c r="CU324" s="76"/>
      <c r="CV324" s="76"/>
      <c r="CW324" s="76"/>
      <c r="CX324" s="76"/>
      <c r="CY324" s="76"/>
      <c r="CZ324" s="76"/>
      <c r="DA324" s="76"/>
      <c r="DB324" s="76"/>
      <c r="DC324" s="76"/>
      <c r="DD324" s="92"/>
      <c r="DE324" s="76"/>
      <c r="DF324" s="76"/>
      <c r="DG324" s="76"/>
      <c r="DH324" s="76"/>
      <c r="DI324" s="76"/>
      <c r="DJ324" s="76"/>
      <c r="DK324" s="76"/>
      <c r="DL324" s="76"/>
      <c r="DM324" s="76"/>
      <c r="DN324" s="76"/>
      <c r="DO324" s="76"/>
      <c r="DP324" s="76"/>
      <c r="DQ324" s="78"/>
      <c r="DR324" s="78"/>
      <c r="DS324" s="78"/>
      <c r="DT324" s="78"/>
      <c r="DU324" s="78"/>
      <c r="DV324" s="78"/>
      <c r="DW324" s="78"/>
      <c r="DX324" s="78"/>
      <c r="DY324" s="78"/>
      <c r="DZ324" s="78"/>
      <c r="EA324" s="78"/>
      <c r="EB324" s="78"/>
      <c r="EC324" s="78"/>
      <c r="ED324" s="78"/>
      <c r="EE324" s="78"/>
      <c r="EF324" s="78"/>
      <c r="EG324" s="78"/>
      <c r="EH324" s="78"/>
      <c r="EI324" s="78"/>
      <c r="EJ324" s="78"/>
      <c r="EK324" s="78"/>
      <c r="EL324" s="78"/>
      <c r="EM324" s="78"/>
      <c r="EN324" s="78"/>
      <c r="EO324" s="78"/>
      <c r="EP324" s="78"/>
      <c r="EQ324" s="78"/>
      <c r="ER324" s="78"/>
      <c r="ES324" s="78"/>
      <c r="ET324" s="78"/>
      <c r="EU324" s="78"/>
      <c r="EV324" s="78"/>
      <c r="EW324" s="78"/>
      <c r="EX324" s="78"/>
      <c r="EY324" s="78"/>
      <c r="EZ324" s="78"/>
      <c r="FA324" s="78"/>
      <c r="FB324" s="78"/>
      <c r="FC324" s="78"/>
      <c r="FD324" s="78"/>
      <c r="FE324" s="78"/>
      <c r="FF324" s="78"/>
      <c r="FG324" s="78"/>
      <c r="FH324" s="78"/>
      <c r="FI324" s="78"/>
      <c r="FJ324" s="78"/>
      <c r="FK324" s="78"/>
      <c r="FL324" s="78"/>
      <c r="FM324" s="78"/>
      <c r="FN324" s="78"/>
      <c r="FO324" s="78"/>
      <c r="FP324" s="78"/>
      <c r="FQ324" s="78"/>
      <c r="FR324" s="78"/>
      <c r="FS324" s="78"/>
      <c r="FT324" s="78"/>
      <c r="FU324" s="78"/>
      <c r="FV324" s="78"/>
      <c r="FW324" s="78"/>
      <c r="FX324" s="78"/>
      <c r="FY324" s="78"/>
      <c r="FZ324" s="78"/>
      <c r="GA324" s="78"/>
      <c r="GB324" s="78"/>
      <c r="GC324" s="78"/>
      <c r="GD324" s="78"/>
      <c r="GE324" s="78"/>
      <c r="GF324" s="78"/>
      <c r="GG324" s="78"/>
      <c r="GH324" s="78"/>
      <c r="GI324" s="78"/>
      <c r="GJ324" s="78"/>
      <c r="GK324" s="78"/>
      <c r="GL324" s="78"/>
      <c r="GM324" s="78"/>
      <c r="GN324" s="78"/>
      <c r="GO324" s="78"/>
      <c r="GP324" s="78"/>
      <c r="GQ324" s="78"/>
      <c r="GR324" s="78"/>
      <c r="GS324" s="78"/>
      <c r="GT324" s="78"/>
      <c r="GU324" s="78"/>
      <c r="GV324" s="78"/>
      <c r="GW324" s="78"/>
      <c r="GX324" s="78"/>
      <c r="GY324" s="78"/>
      <c r="GZ324" s="78"/>
      <c r="HA324" s="78"/>
      <c r="HB324" s="78"/>
      <c r="HC324" s="78"/>
      <c r="HD324" s="78"/>
      <c r="HE324" s="78"/>
      <c r="HF324" s="78"/>
      <c r="HG324" s="78"/>
      <c r="HH324" s="78"/>
      <c r="HI324" s="78"/>
      <c r="HJ324" s="78"/>
      <c r="HK324" s="78"/>
      <c r="HL324" s="78"/>
      <c r="HM324" s="78"/>
      <c r="HN324" s="78"/>
      <c r="HO324" s="78"/>
      <c r="HP324" s="78"/>
      <c r="HQ324" s="78"/>
      <c r="HR324" s="78"/>
      <c r="HS324" s="78"/>
      <c r="HT324" s="78"/>
      <c r="HU324" s="78"/>
      <c r="HV324" s="78"/>
      <c r="HW324" s="78"/>
      <c r="HX324" s="78"/>
      <c r="HY324" s="78"/>
      <c r="HZ324" s="78"/>
      <c r="IA324" s="78"/>
      <c r="IB324" s="78"/>
      <c r="IC324" s="78"/>
      <c r="ID324" s="78"/>
      <c r="IE324" s="78"/>
      <c r="IF324" s="78"/>
      <c r="IG324" s="78"/>
      <c r="IH324" s="78"/>
      <c r="II324" s="78"/>
    </row>
    <row r="325" spans="1:243" s="74" customFormat="1">
      <c r="A325" s="73"/>
      <c r="C325" s="95"/>
      <c r="G325" s="75"/>
      <c r="H325" s="86"/>
      <c r="I325" s="75"/>
      <c r="J325" s="75"/>
      <c r="K325" s="75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72"/>
      <c r="AJ325" s="72"/>
      <c r="AK325" s="2"/>
      <c r="AL325" s="2"/>
      <c r="AM325" s="2"/>
      <c r="AN325" s="2"/>
      <c r="AO325" s="2"/>
      <c r="AP325" s="2"/>
      <c r="AQ325" s="2"/>
      <c r="AR325" s="2"/>
      <c r="AS325" s="2"/>
      <c r="CQ325" s="76"/>
      <c r="CR325" s="76"/>
      <c r="CS325" s="76"/>
      <c r="CT325" s="76"/>
      <c r="CU325" s="76"/>
      <c r="CV325" s="76"/>
      <c r="CW325" s="76"/>
      <c r="CX325" s="76"/>
      <c r="CY325" s="76"/>
      <c r="CZ325" s="76"/>
      <c r="DA325" s="76"/>
      <c r="DB325" s="76"/>
      <c r="DC325" s="76"/>
      <c r="DD325" s="92"/>
      <c r="DE325" s="76"/>
      <c r="DF325" s="76"/>
      <c r="DG325" s="76"/>
      <c r="DH325" s="76"/>
      <c r="DI325" s="76"/>
      <c r="DJ325" s="76"/>
      <c r="DK325" s="76"/>
      <c r="DL325" s="76"/>
      <c r="DM325" s="76"/>
      <c r="DN325" s="76"/>
      <c r="DO325" s="76"/>
      <c r="DP325" s="76"/>
      <c r="DQ325" s="78"/>
      <c r="DR325" s="78"/>
      <c r="DS325" s="78"/>
      <c r="DT325" s="78"/>
      <c r="DU325" s="78"/>
      <c r="DV325" s="78"/>
      <c r="DW325" s="78"/>
      <c r="DX325" s="78"/>
      <c r="DY325" s="78"/>
      <c r="DZ325" s="78"/>
      <c r="EA325" s="78"/>
      <c r="EB325" s="78"/>
      <c r="EC325" s="78"/>
      <c r="ED325" s="78"/>
      <c r="EE325" s="78"/>
      <c r="EF325" s="78"/>
      <c r="EG325" s="78"/>
      <c r="EH325" s="78"/>
      <c r="EI325" s="78"/>
      <c r="EJ325" s="78"/>
      <c r="EK325" s="78"/>
      <c r="EL325" s="78"/>
      <c r="EM325" s="78"/>
      <c r="EN325" s="78"/>
      <c r="EO325" s="78"/>
      <c r="EP325" s="78"/>
      <c r="EQ325" s="78"/>
      <c r="ER325" s="78"/>
      <c r="ES325" s="78"/>
      <c r="ET325" s="78"/>
      <c r="EU325" s="78"/>
      <c r="EV325" s="78"/>
      <c r="EW325" s="78"/>
      <c r="EX325" s="78"/>
      <c r="EY325" s="78"/>
      <c r="EZ325" s="78"/>
      <c r="FA325" s="78"/>
      <c r="FB325" s="78"/>
      <c r="FC325" s="78"/>
      <c r="FD325" s="78"/>
      <c r="FE325" s="78"/>
      <c r="FF325" s="78"/>
      <c r="FG325" s="78"/>
      <c r="FH325" s="78"/>
      <c r="FI325" s="78"/>
      <c r="FJ325" s="78"/>
      <c r="FK325" s="78"/>
      <c r="FL325" s="78"/>
      <c r="FM325" s="78"/>
      <c r="FN325" s="78"/>
      <c r="FO325" s="78"/>
      <c r="FP325" s="78"/>
      <c r="FQ325" s="78"/>
      <c r="FR325" s="78"/>
      <c r="FS325" s="78"/>
      <c r="FT325" s="78"/>
      <c r="FU325" s="78"/>
      <c r="FV325" s="78"/>
      <c r="FW325" s="78"/>
      <c r="FX325" s="78"/>
      <c r="FY325" s="78"/>
      <c r="FZ325" s="78"/>
      <c r="GA325" s="78"/>
      <c r="GB325" s="78"/>
      <c r="GC325" s="78"/>
      <c r="GD325" s="78"/>
      <c r="GE325" s="78"/>
      <c r="GF325" s="78"/>
      <c r="GG325" s="78"/>
      <c r="GH325" s="78"/>
      <c r="GI325" s="78"/>
      <c r="GJ325" s="78"/>
      <c r="GK325" s="78"/>
      <c r="GL325" s="78"/>
      <c r="GM325" s="78"/>
      <c r="GN325" s="78"/>
      <c r="GO325" s="78"/>
      <c r="GP325" s="78"/>
      <c r="GQ325" s="78"/>
      <c r="GR325" s="78"/>
      <c r="GS325" s="78"/>
      <c r="GT325" s="78"/>
      <c r="GU325" s="78"/>
      <c r="GV325" s="78"/>
      <c r="GW325" s="78"/>
      <c r="GX325" s="78"/>
      <c r="GY325" s="78"/>
      <c r="GZ325" s="78"/>
      <c r="HA325" s="78"/>
      <c r="HB325" s="78"/>
      <c r="HC325" s="78"/>
      <c r="HD325" s="78"/>
      <c r="HE325" s="78"/>
      <c r="HF325" s="78"/>
      <c r="HG325" s="78"/>
      <c r="HH325" s="78"/>
      <c r="HI325" s="78"/>
      <c r="HJ325" s="78"/>
      <c r="HK325" s="78"/>
      <c r="HL325" s="78"/>
      <c r="HM325" s="78"/>
      <c r="HN325" s="78"/>
      <c r="HO325" s="78"/>
      <c r="HP325" s="78"/>
      <c r="HQ325" s="78"/>
      <c r="HR325" s="78"/>
      <c r="HS325" s="78"/>
      <c r="HT325" s="78"/>
      <c r="HU325" s="78"/>
      <c r="HV325" s="78"/>
      <c r="HW325" s="78"/>
      <c r="HX325" s="78"/>
      <c r="HY325" s="78"/>
      <c r="HZ325" s="78"/>
      <c r="IA325" s="78"/>
      <c r="IB325" s="78"/>
      <c r="IC325" s="78"/>
      <c r="ID325" s="78"/>
      <c r="IE325" s="78"/>
      <c r="IF325" s="78"/>
      <c r="IG325" s="78"/>
      <c r="IH325" s="78"/>
      <c r="II325" s="78"/>
    </row>
    <row r="326" spans="1:243" s="74" customFormat="1">
      <c r="A326" s="73"/>
      <c r="C326" s="95"/>
      <c r="G326" s="75"/>
      <c r="H326" s="86"/>
      <c r="I326" s="75"/>
      <c r="J326" s="75"/>
      <c r="K326" s="75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72"/>
      <c r="AJ326" s="72"/>
      <c r="AK326" s="2"/>
      <c r="AL326" s="2"/>
      <c r="AM326" s="2"/>
      <c r="AN326" s="2"/>
      <c r="AO326" s="2"/>
      <c r="AP326" s="2"/>
      <c r="AQ326" s="2"/>
      <c r="AR326" s="2"/>
      <c r="AS326" s="2"/>
      <c r="CQ326" s="76"/>
      <c r="CR326" s="76"/>
      <c r="CS326" s="76"/>
      <c r="CT326" s="76"/>
      <c r="CU326" s="76"/>
      <c r="CV326" s="76"/>
      <c r="CW326" s="76"/>
      <c r="CX326" s="76"/>
      <c r="CY326" s="76"/>
      <c r="CZ326" s="76"/>
      <c r="DA326" s="76"/>
      <c r="DB326" s="76"/>
      <c r="DC326" s="76"/>
      <c r="DD326" s="92"/>
      <c r="DE326" s="76"/>
      <c r="DF326" s="76"/>
      <c r="DG326" s="76"/>
      <c r="DH326" s="76"/>
      <c r="DI326" s="76"/>
      <c r="DJ326" s="76"/>
      <c r="DK326" s="76"/>
      <c r="DL326" s="76"/>
      <c r="DM326" s="76"/>
      <c r="DN326" s="76"/>
      <c r="DO326" s="76"/>
      <c r="DP326" s="76"/>
      <c r="DQ326" s="78"/>
      <c r="DR326" s="78"/>
      <c r="DS326" s="78"/>
      <c r="DT326" s="78"/>
      <c r="DU326" s="78"/>
      <c r="DV326" s="78"/>
      <c r="DW326" s="78"/>
      <c r="DX326" s="78"/>
      <c r="DY326" s="78"/>
      <c r="DZ326" s="78"/>
      <c r="EA326" s="78"/>
      <c r="EB326" s="78"/>
      <c r="EC326" s="78"/>
      <c r="ED326" s="78"/>
      <c r="EE326" s="78"/>
      <c r="EF326" s="78"/>
      <c r="EG326" s="78"/>
      <c r="EH326" s="78"/>
      <c r="EI326" s="78"/>
      <c r="EJ326" s="78"/>
      <c r="EK326" s="78"/>
      <c r="EL326" s="78"/>
      <c r="EM326" s="78"/>
      <c r="EN326" s="78"/>
      <c r="EO326" s="78"/>
      <c r="EP326" s="78"/>
      <c r="EQ326" s="78"/>
      <c r="ER326" s="78"/>
      <c r="ES326" s="78"/>
      <c r="ET326" s="78"/>
      <c r="EU326" s="78"/>
      <c r="EV326" s="78"/>
      <c r="EW326" s="78"/>
      <c r="EX326" s="78"/>
      <c r="EY326" s="78"/>
      <c r="EZ326" s="78"/>
      <c r="FA326" s="78"/>
      <c r="FB326" s="78"/>
      <c r="FC326" s="78"/>
      <c r="FD326" s="78"/>
      <c r="FE326" s="78"/>
      <c r="FF326" s="78"/>
      <c r="FG326" s="78"/>
      <c r="FH326" s="78"/>
      <c r="FI326" s="78"/>
      <c r="FJ326" s="78"/>
      <c r="FK326" s="78"/>
      <c r="FL326" s="78"/>
      <c r="FM326" s="78"/>
      <c r="FN326" s="78"/>
      <c r="FO326" s="78"/>
      <c r="FP326" s="78"/>
      <c r="FQ326" s="78"/>
      <c r="FR326" s="78"/>
      <c r="FS326" s="78"/>
      <c r="FT326" s="78"/>
      <c r="FU326" s="78"/>
      <c r="FV326" s="78"/>
      <c r="FW326" s="78"/>
      <c r="FX326" s="78"/>
      <c r="FY326" s="78"/>
      <c r="FZ326" s="78"/>
      <c r="GA326" s="78"/>
      <c r="GB326" s="78"/>
      <c r="GC326" s="78"/>
      <c r="GD326" s="78"/>
      <c r="GE326" s="78"/>
      <c r="GF326" s="78"/>
      <c r="GG326" s="78"/>
      <c r="GH326" s="78"/>
      <c r="GI326" s="78"/>
      <c r="GJ326" s="78"/>
      <c r="GK326" s="78"/>
      <c r="GL326" s="78"/>
      <c r="GM326" s="78"/>
      <c r="GN326" s="78"/>
      <c r="GO326" s="78"/>
      <c r="GP326" s="78"/>
      <c r="GQ326" s="78"/>
      <c r="GR326" s="78"/>
      <c r="GS326" s="78"/>
      <c r="GT326" s="78"/>
      <c r="GU326" s="78"/>
      <c r="GV326" s="78"/>
      <c r="GW326" s="78"/>
      <c r="GX326" s="78"/>
      <c r="GY326" s="78"/>
      <c r="GZ326" s="78"/>
      <c r="HA326" s="78"/>
      <c r="HB326" s="78"/>
      <c r="HC326" s="78"/>
      <c r="HD326" s="78"/>
      <c r="HE326" s="78"/>
      <c r="HF326" s="78"/>
      <c r="HG326" s="78"/>
      <c r="HH326" s="78"/>
      <c r="HI326" s="78"/>
      <c r="HJ326" s="78"/>
      <c r="HK326" s="78"/>
      <c r="HL326" s="78"/>
      <c r="HM326" s="78"/>
      <c r="HN326" s="78"/>
      <c r="HO326" s="78"/>
      <c r="HP326" s="78"/>
      <c r="HQ326" s="78"/>
      <c r="HR326" s="78"/>
      <c r="HS326" s="78"/>
      <c r="HT326" s="78"/>
      <c r="HU326" s="78"/>
      <c r="HV326" s="78"/>
      <c r="HW326" s="78"/>
      <c r="HX326" s="78"/>
      <c r="HY326" s="78"/>
      <c r="HZ326" s="78"/>
      <c r="IA326" s="78"/>
      <c r="IB326" s="78"/>
      <c r="IC326" s="78"/>
      <c r="ID326" s="78"/>
      <c r="IE326" s="78"/>
      <c r="IF326" s="78"/>
      <c r="IG326" s="78"/>
      <c r="IH326" s="78"/>
      <c r="II326" s="78"/>
    </row>
    <row r="327" spans="1:243" s="74" customFormat="1">
      <c r="A327" s="73"/>
      <c r="C327" s="95"/>
      <c r="G327" s="75"/>
      <c r="H327" s="86"/>
      <c r="I327" s="75"/>
      <c r="J327" s="75"/>
      <c r="K327" s="75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72"/>
      <c r="AJ327" s="72"/>
      <c r="AK327" s="2"/>
      <c r="AL327" s="2"/>
      <c r="AM327" s="2"/>
      <c r="AN327" s="2"/>
      <c r="AO327" s="2"/>
      <c r="AP327" s="2"/>
      <c r="AQ327" s="2"/>
      <c r="AR327" s="2"/>
      <c r="AS327" s="2"/>
      <c r="CQ327" s="76"/>
      <c r="CR327" s="76"/>
      <c r="CS327" s="76"/>
      <c r="CT327" s="76"/>
      <c r="CU327" s="76"/>
      <c r="CV327" s="76"/>
      <c r="CW327" s="76"/>
      <c r="CX327" s="76"/>
      <c r="CY327" s="76"/>
      <c r="CZ327" s="76"/>
      <c r="DA327" s="76"/>
      <c r="DB327" s="76"/>
      <c r="DC327" s="76"/>
      <c r="DD327" s="92"/>
      <c r="DE327" s="76"/>
      <c r="DF327" s="76"/>
      <c r="DG327" s="76"/>
      <c r="DH327" s="76"/>
      <c r="DI327" s="76"/>
      <c r="DJ327" s="76"/>
      <c r="DK327" s="76"/>
      <c r="DL327" s="76"/>
      <c r="DM327" s="76"/>
      <c r="DN327" s="76"/>
      <c r="DO327" s="76"/>
      <c r="DP327" s="76"/>
      <c r="DQ327" s="78"/>
      <c r="DR327" s="78"/>
      <c r="DS327" s="78"/>
      <c r="DT327" s="78"/>
      <c r="DU327" s="78"/>
      <c r="DV327" s="78"/>
      <c r="DW327" s="78"/>
      <c r="DX327" s="78"/>
      <c r="DY327" s="78"/>
      <c r="DZ327" s="78"/>
      <c r="EA327" s="78"/>
      <c r="EB327" s="78"/>
      <c r="EC327" s="78"/>
      <c r="ED327" s="78"/>
      <c r="EE327" s="78"/>
      <c r="EF327" s="78"/>
      <c r="EG327" s="78"/>
      <c r="EH327" s="78"/>
      <c r="EI327" s="78"/>
      <c r="EJ327" s="78"/>
      <c r="EK327" s="78"/>
      <c r="EL327" s="78"/>
      <c r="EM327" s="78"/>
      <c r="EN327" s="78"/>
      <c r="EO327" s="78"/>
      <c r="EP327" s="78"/>
      <c r="EQ327" s="78"/>
      <c r="ER327" s="78"/>
      <c r="ES327" s="78"/>
      <c r="ET327" s="78"/>
      <c r="EU327" s="78"/>
      <c r="EV327" s="78"/>
      <c r="EW327" s="78"/>
      <c r="EX327" s="78"/>
      <c r="EY327" s="78"/>
      <c r="EZ327" s="78"/>
      <c r="FA327" s="78"/>
      <c r="FB327" s="78"/>
      <c r="FC327" s="78"/>
      <c r="FD327" s="78"/>
      <c r="FE327" s="78"/>
      <c r="FF327" s="78"/>
      <c r="FG327" s="78"/>
      <c r="FH327" s="78"/>
      <c r="FI327" s="78"/>
      <c r="FJ327" s="78"/>
      <c r="FK327" s="78"/>
      <c r="FL327" s="78"/>
      <c r="FM327" s="78"/>
      <c r="FN327" s="78"/>
      <c r="FO327" s="78"/>
      <c r="FP327" s="78"/>
      <c r="FQ327" s="78"/>
      <c r="FR327" s="78"/>
      <c r="FS327" s="78"/>
      <c r="FT327" s="78"/>
      <c r="FU327" s="78"/>
      <c r="FV327" s="78"/>
      <c r="FW327" s="78"/>
      <c r="FX327" s="78"/>
      <c r="FY327" s="78"/>
      <c r="FZ327" s="78"/>
      <c r="GA327" s="78"/>
      <c r="GB327" s="78"/>
      <c r="GC327" s="78"/>
      <c r="GD327" s="78"/>
      <c r="GE327" s="78"/>
      <c r="GF327" s="78"/>
      <c r="GG327" s="78"/>
      <c r="GH327" s="78"/>
      <c r="GI327" s="78"/>
      <c r="GJ327" s="78"/>
      <c r="GK327" s="78"/>
      <c r="GL327" s="78"/>
      <c r="GM327" s="78"/>
      <c r="GN327" s="78"/>
      <c r="GO327" s="78"/>
      <c r="GP327" s="78"/>
      <c r="GQ327" s="78"/>
      <c r="GR327" s="78"/>
      <c r="GS327" s="78"/>
      <c r="GT327" s="78"/>
      <c r="GU327" s="78"/>
      <c r="GV327" s="78"/>
      <c r="GW327" s="78"/>
      <c r="GX327" s="78"/>
      <c r="GY327" s="78"/>
      <c r="GZ327" s="78"/>
      <c r="HA327" s="78"/>
      <c r="HB327" s="78"/>
      <c r="HC327" s="78"/>
      <c r="HD327" s="78"/>
      <c r="HE327" s="78"/>
      <c r="HF327" s="78"/>
      <c r="HG327" s="78"/>
      <c r="HH327" s="78"/>
      <c r="HI327" s="78"/>
      <c r="HJ327" s="78"/>
      <c r="HK327" s="78"/>
      <c r="HL327" s="78"/>
      <c r="HM327" s="78"/>
      <c r="HN327" s="78"/>
      <c r="HO327" s="78"/>
      <c r="HP327" s="78"/>
      <c r="HQ327" s="78"/>
      <c r="HR327" s="78"/>
      <c r="HS327" s="78"/>
      <c r="HT327" s="78"/>
      <c r="HU327" s="78"/>
      <c r="HV327" s="78"/>
      <c r="HW327" s="78"/>
      <c r="HX327" s="78"/>
      <c r="HY327" s="78"/>
      <c r="HZ327" s="78"/>
      <c r="IA327" s="78"/>
      <c r="IB327" s="78"/>
      <c r="IC327" s="78"/>
      <c r="ID327" s="78"/>
      <c r="IE327" s="78"/>
      <c r="IF327" s="78"/>
      <c r="IG327" s="78"/>
      <c r="IH327" s="78"/>
      <c r="II327" s="78"/>
    </row>
    <row r="328" spans="1:243" s="74" customFormat="1">
      <c r="A328" s="73"/>
      <c r="C328" s="95"/>
      <c r="G328" s="75"/>
      <c r="H328" s="86"/>
      <c r="I328" s="75"/>
      <c r="J328" s="75"/>
      <c r="K328" s="75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72"/>
      <c r="AJ328" s="72"/>
      <c r="AK328" s="2"/>
      <c r="AL328" s="2"/>
      <c r="AM328" s="2"/>
      <c r="AN328" s="2"/>
      <c r="AO328" s="2"/>
      <c r="AP328" s="2"/>
      <c r="AQ328" s="2"/>
      <c r="AR328" s="2"/>
      <c r="AS328" s="2"/>
      <c r="CQ328" s="76"/>
      <c r="CR328" s="76"/>
      <c r="CS328" s="76"/>
      <c r="CT328" s="76"/>
      <c r="CU328" s="76"/>
      <c r="CV328" s="76"/>
      <c r="CW328" s="76"/>
      <c r="CX328" s="76"/>
      <c r="CY328" s="76"/>
      <c r="CZ328" s="76"/>
      <c r="DA328" s="76"/>
      <c r="DB328" s="76"/>
      <c r="DC328" s="76"/>
      <c r="DD328" s="92"/>
      <c r="DE328" s="76"/>
      <c r="DF328" s="76"/>
      <c r="DG328" s="76"/>
      <c r="DH328" s="76"/>
      <c r="DI328" s="76"/>
      <c r="DJ328" s="76"/>
      <c r="DK328" s="76"/>
      <c r="DL328" s="76"/>
      <c r="DM328" s="76"/>
      <c r="DN328" s="76"/>
      <c r="DO328" s="76"/>
      <c r="DP328" s="76"/>
      <c r="DQ328" s="78"/>
      <c r="DR328" s="78"/>
      <c r="DS328" s="78"/>
      <c r="DT328" s="78"/>
      <c r="DU328" s="78"/>
      <c r="DV328" s="78"/>
      <c r="DW328" s="78"/>
      <c r="DX328" s="78"/>
      <c r="DY328" s="78"/>
      <c r="DZ328" s="78"/>
      <c r="EA328" s="78"/>
      <c r="EB328" s="78"/>
      <c r="EC328" s="78"/>
      <c r="ED328" s="78"/>
      <c r="EE328" s="78"/>
      <c r="EF328" s="78"/>
      <c r="EG328" s="78"/>
      <c r="EH328" s="78"/>
      <c r="EI328" s="78"/>
      <c r="EJ328" s="78"/>
      <c r="EK328" s="78"/>
      <c r="EL328" s="78"/>
      <c r="EM328" s="78"/>
      <c r="EN328" s="78"/>
      <c r="EO328" s="78"/>
      <c r="EP328" s="78"/>
      <c r="EQ328" s="78"/>
      <c r="ER328" s="78"/>
      <c r="ES328" s="78"/>
      <c r="ET328" s="78"/>
      <c r="EU328" s="78"/>
      <c r="EV328" s="78"/>
      <c r="EW328" s="78"/>
      <c r="EX328" s="78"/>
      <c r="EY328" s="78"/>
      <c r="EZ328" s="78"/>
      <c r="FA328" s="78"/>
      <c r="FB328" s="78"/>
      <c r="FC328" s="78"/>
      <c r="FD328" s="78"/>
      <c r="FE328" s="78"/>
      <c r="FF328" s="78"/>
      <c r="FG328" s="78"/>
      <c r="FH328" s="78"/>
      <c r="FI328" s="78"/>
      <c r="FJ328" s="78"/>
      <c r="FK328" s="78"/>
      <c r="FL328" s="78"/>
      <c r="FM328" s="78"/>
      <c r="FN328" s="78"/>
      <c r="FO328" s="78"/>
      <c r="FP328" s="78"/>
      <c r="FQ328" s="78"/>
      <c r="FR328" s="78"/>
      <c r="FS328" s="78"/>
      <c r="FT328" s="78"/>
      <c r="FU328" s="78"/>
      <c r="FV328" s="78"/>
      <c r="FW328" s="78"/>
      <c r="FX328" s="78"/>
      <c r="FY328" s="78"/>
      <c r="FZ328" s="78"/>
      <c r="GA328" s="78"/>
      <c r="GB328" s="78"/>
      <c r="GC328" s="78"/>
      <c r="GD328" s="78"/>
      <c r="GE328" s="78"/>
      <c r="GF328" s="78"/>
      <c r="GG328" s="78"/>
      <c r="GH328" s="78"/>
      <c r="GI328" s="78"/>
      <c r="GJ328" s="78"/>
      <c r="GK328" s="78"/>
      <c r="GL328" s="78"/>
      <c r="GM328" s="78"/>
      <c r="GN328" s="78"/>
      <c r="GO328" s="78"/>
      <c r="GP328" s="78"/>
      <c r="GQ328" s="78"/>
      <c r="GR328" s="78"/>
      <c r="GS328" s="78"/>
      <c r="GT328" s="78"/>
      <c r="GU328" s="78"/>
      <c r="GV328" s="78"/>
      <c r="GW328" s="78"/>
      <c r="GX328" s="78"/>
      <c r="GY328" s="78"/>
      <c r="GZ328" s="78"/>
      <c r="HA328" s="78"/>
      <c r="HB328" s="78"/>
      <c r="HC328" s="78"/>
      <c r="HD328" s="78"/>
      <c r="HE328" s="78"/>
      <c r="HF328" s="78"/>
      <c r="HG328" s="78"/>
      <c r="HH328" s="78"/>
      <c r="HI328" s="78"/>
      <c r="HJ328" s="78"/>
      <c r="HK328" s="78"/>
      <c r="HL328" s="78"/>
      <c r="HM328" s="78"/>
      <c r="HN328" s="78"/>
      <c r="HO328" s="78"/>
      <c r="HP328" s="78"/>
      <c r="HQ328" s="78"/>
      <c r="HR328" s="78"/>
      <c r="HS328" s="78"/>
      <c r="HT328" s="78"/>
      <c r="HU328" s="78"/>
      <c r="HV328" s="78"/>
      <c r="HW328" s="78"/>
      <c r="HX328" s="78"/>
      <c r="HY328" s="78"/>
      <c r="HZ328" s="78"/>
      <c r="IA328" s="78"/>
      <c r="IB328" s="78"/>
      <c r="IC328" s="78"/>
      <c r="ID328" s="78"/>
      <c r="IE328" s="78"/>
      <c r="IF328" s="78"/>
      <c r="IG328" s="78"/>
      <c r="IH328" s="78"/>
      <c r="II328" s="78"/>
    </row>
    <row r="329" spans="1:243" s="74" customFormat="1">
      <c r="A329" s="73"/>
      <c r="C329" s="95"/>
      <c r="G329" s="75"/>
      <c r="H329" s="86"/>
      <c r="I329" s="75"/>
      <c r="J329" s="75"/>
      <c r="K329" s="75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72"/>
      <c r="AJ329" s="72"/>
      <c r="AK329" s="2"/>
      <c r="AL329" s="2"/>
      <c r="AM329" s="2"/>
      <c r="AN329" s="2"/>
      <c r="AO329" s="2"/>
      <c r="AP329" s="2"/>
      <c r="AQ329" s="2"/>
      <c r="AR329" s="2"/>
      <c r="AS329" s="2"/>
      <c r="CQ329" s="76"/>
      <c r="CR329" s="76"/>
      <c r="CS329" s="76"/>
      <c r="CT329" s="76"/>
      <c r="CU329" s="76"/>
      <c r="CV329" s="76"/>
      <c r="CW329" s="76"/>
      <c r="CX329" s="76"/>
      <c r="CY329" s="76"/>
      <c r="CZ329" s="76"/>
      <c r="DA329" s="76"/>
      <c r="DB329" s="76"/>
      <c r="DC329" s="76"/>
      <c r="DD329" s="92"/>
      <c r="DE329" s="76"/>
      <c r="DF329" s="76"/>
      <c r="DG329" s="76"/>
      <c r="DH329" s="76"/>
      <c r="DI329" s="76"/>
      <c r="DJ329" s="76"/>
      <c r="DK329" s="76"/>
      <c r="DL329" s="76"/>
      <c r="DM329" s="76"/>
      <c r="DN329" s="76"/>
      <c r="DO329" s="76"/>
      <c r="DP329" s="76"/>
      <c r="DQ329" s="78"/>
      <c r="DR329" s="78"/>
      <c r="DS329" s="78"/>
      <c r="DT329" s="78"/>
      <c r="DU329" s="78"/>
      <c r="DV329" s="78"/>
      <c r="DW329" s="78"/>
      <c r="DX329" s="78"/>
      <c r="DY329" s="78"/>
      <c r="DZ329" s="78"/>
      <c r="EA329" s="78"/>
      <c r="EB329" s="78"/>
      <c r="EC329" s="78"/>
      <c r="ED329" s="78"/>
      <c r="EE329" s="78"/>
      <c r="EF329" s="78"/>
      <c r="EG329" s="78"/>
      <c r="EH329" s="78"/>
      <c r="EI329" s="78"/>
      <c r="EJ329" s="78"/>
      <c r="EK329" s="78"/>
      <c r="EL329" s="78"/>
      <c r="EM329" s="78"/>
      <c r="EN329" s="78"/>
      <c r="EO329" s="78"/>
      <c r="EP329" s="78"/>
      <c r="EQ329" s="78"/>
      <c r="ER329" s="78"/>
      <c r="ES329" s="78"/>
      <c r="ET329" s="78"/>
      <c r="EU329" s="78"/>
      <c r="EV329" s="78"/>
      <c r="EW329" s="78"/>
      <c r="EX329" s="78"/>
      <c r="EY329" s="78"/>
      <c r="EZ329" s="78"/>
      <c r="FA329" s="78"/>
      <c r="FB329" s="78"/>
      <c r="FC329" s="78"/>
      <c r="FD329" s="78"/>
      <c r="FE329" s="78"/>
      <c r="FF329" s="78"/>
      <c r="FG329" s="78"/>
      <c r="FH329" s="78"/>
      <c r="FI329" s="78"/>
      <c r="FJ329" s="78"/>
      <c r="FK329" s="78"/>
      <c r="FL329" s="78"/>
      <c r="FM329" s="78"/>
      <c r="FN329" s="78"/>
      <c r="FO329" s="78"/>
      <c r="FP329" s="78"/>
      <c r="FQ329" s="78"/>
      <c r="FR329" s="78"/>
      <c r="FS329" s="78"/>
      <c r="FT329" s="78"/>
      <c r="FU329" s="78"/>
      <c r="FV329" s="78"/>
      <c r="FW329" s="78"/>
      <c r="FX329" s="78"/>
      <c r="FY329" s="78"/>
      <c r="FZ329" s="78"/>
      <c r="GA329" s="78"/>
      <c r="GB329" s="78"/>
      <c r="GC329" s="78"/>
      <c r="GD329" s="78"/>
      <c r="GE329" s="78"/>
      <c r="GF329" s="78"/>
      <c r="GG329" s="78"/>
      <c r="GH329" s="78"/>
      <c r="GI329" s="78"/>
      <c r="GJ329" s="78"/>
      <c r="GK329" s="78"/>
      <c r="GL329" s="78"/>
      <c r="GM329" s="78"/>
      <c r="GN329" s="78"/>
      <c r="GO329" s="78"/>
      <c r="GP329" s="78"/>
      <c r="GQ329" s="78"/>
      <c r="GR329" s="78"/>
      <c r="GS329" s="78"/>
      <c r="GT329" s="78"/>
      <c r="GU329" s="78"/>
      <c r="GV329" s="78"/>
      <c r="GW329" s="78"/>
      <c r="GX329" s="78"/>
      <c r="GY329" s="78"/>
      <c r="GZ329" s="78"/>
      <c r="HA329" s="78"/>
      <c r="HB329" s="78"/>
      <c r="HC329" s="78"/>
      <c r="HD329" s="78"/>
      <c r="HE329" s="78"/>
      <c r="HF329" s="78"/>
      <c r="HG329" s="78"/>
      <c r="HH329" s="78"/>
      <c r="HI329" s="78"/>
      <c r="HJ329" s="78"/>
      <c r="HK329" s="78"/>
      <c r="HL329" s="78"/>
      <c r="HM329" s="78"/>
      <c r="HN329" s="78"/>
      <c r="HO329" s="78"/>
      <c r="HP329" s="78"/>
      <c r="HQ329" s="78"/>
      <c r="HR329" s="78"/>
      <c r="HS329" s="78"/>
      <c r="HT329" s="78"/>
      <c r="HU329" s="78"/>
      <c r="HV329" s="78"/>
      <c r="HW329" s="78"/>
      <c r="HX329" s="78"/>
      <c r="HY329" s="78"/>
      <c r="HZ329" s="78"/>
      <c r="IA329" s="78"/>
      <c r="IB329" s="78"/>
      <c r="IC329" s="78"/>
      <c r="ID329" s="78"/>
      <c r="IE329" s="78"/>
      <c r="IF329" s="78"/>
      <c r="IG329" s="78"/>
      <c r="IH329" s="78"/>
      <c r="II329" s="78"/>
    </row>
    <row r="330" spans="1:243" s="74" customFormat="1">
      <c r="A330" s="73"/>
      <c r="C330" s="95"/>
      <c r="G330" s="75"/>
      <c r="H330" s="86"/>
      <c r="I330" s="75"/>
      <c r="J330" s="75"/>
      <c r="K330" s="75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72"/>
      <c r="AJ330" s="72"/>
      <c r="AK330" s="2"/>
      <c r="AL330" s="2"/>
      <c r="AM330" s="2"/>
      <c r="AN330" s="2"/>
      <c r="AO330" s="2"/>
      <c r="AP330" s="2"/>
      <c r="AQ330" s="2"/>
      <c r="AR330" s="2"/>
      <c r="AS330" s="2"/>
      <c r="CQ330" s="76"/>
      <c r="CR330" s="76"/>
      <c r="CS330" s="76"/>
      <c r="CT330" s="76"/>
      <c r="CU330" s="76"/>
      <c r="CV330" s="76"/>
      <c r="CW330" s="76"/>
      <c r="CX330" s="76"/>
      <c r="CY330" s="76"/>
      <c r="CZ330" s="76"/>
      <c r="DA330" s="76"/>
      <c r="DB330" s="76"/>
      <c r="DC330" s="76"/>
      <c r="DD330" s="92"/>
      <c r="DE330" s="76"/>
      <c r="DF330" s="76"/>
      <c r="DG330" s="76"/>
      <c r="DH330" s="76"/>
      <c r="DI330" s="76"/>
      <c r="DJ330" s="76"/>
      <c r="DK330" s="76"/>
      <c r="DL330" s="76"/>
      <c r="DM330" s="76"/>
      <c r="DN330" s="76"/>
      <c r="DO330" s="76"/>
      <c r="DP330" s="76"/>
      <c r="DQ330" s="78"/>
      <c r="DR330" s="78"/>
      <c r="DS330" s="78"/>
      <c r="DT330" s="78"/>
      <c r="DU330" s="78"/>
      <c r="DV330" s="78"/>
      <c r="DW330" s="78"/>
      <c r="DX330" s="78"/>
      <c r="DY330" s="78"/>
      <c r="DZ330" s="78"/>
      <c r="EA330" s="78"/>
      <c r="EB330" s="78"/>
      <c r="EC330" s="78"/>
      <c r="ED330" s="78"/>
      <c r="EE330" s="78"/>
      <c r="EF330" s="78"/>
      <c r="EG330" s="78"/>
      <c r="EH330" s="78"/>
      <c r="EI330" s="78"/>
      <c r="EJ330" s="78"/>
      <c r="EK330" s="78"/>
      <c r="EL330" s="78"/>
      <c r="EM330" s="78"/>
      <c r="EN330" s="78"/>
      <c r="EO330" s="78"/>
      <c r="EP330" s="78"/>
      <c r="EQ330" s="78"/>
      <c r="ER330" s="78"/>
      <c r="ES330" s="78"/>
      <c r="ET330" s="78"/>
      <c r="EU330" s="78"/>
      <c r="EV330" s="78"/>
      <c r="EW330" s="78"/>
      <c r="EX330" s="78"/>
      <c r="EY330" s="78"/>
      <c r="EZ330" s="78"/>
      <c r="FA330" s="78"/>
      <c r="FB330" s="78"/>
      <c r="FC330" s="78"/>
      <c r="FD330" s="78"/>
      <c r="FE330" s="78"/>
      <c r="FF330" s="78"/>
      <c r="FG330" s="78"/>
      <c r="FH330" s="78"/>
      <c r="FI330" s="78"/>
      <c r="FJ330" s="78"/>
      <c r="FK330" s="78"/>
      <c r="FL330" s="78"/>
      <c r="FM330" s="78"/>
      <c r="FN330" s="78"/>
      <c r="FO330" s="78"/>
      <c r="FP330" s="78"/>
      <c r="FQ330" s="78"/>
      <c r="FR330" s="78"/>
      <c r="FS330" s="78"/>
      <c r="FT330" s="78"/>
      <c r="FU330" s="78"/>
      <c r="FV330" s="78"/>
      <c r="FW330" s="78"/>
      <c r="FX330" s="78"/>
      <c r="FY330" s="78"/>
      <c r="FZ330" s="78"/>
      <c r="GA330" s="78"/>
      <c r="GB330" s="78"/>
      <c r="GC330" s="78"/>
      <c r="GD330" s="78"/>
      <c r="GE330" s="78"/>
      <c r="GF330" s="78"/>
      <c r="GG330" s="78"/>
      <c r="GH330" s="78"/>
      <c r="GI330" s="78"/>
      <c r="GJ330" s="78"/>
      <c r="GK330" s="78"/>
      <c r="GL330" s="78"/>
      <c r="GM330" s="78"/>
      <c r="GN330" s="78"/>
      <c r="GO330" s="78"/>
      <c r="GP330" s="78"/>
      <c r="GQ330" s="78"/>
      <c r="GR330" s="78"/>
      <c r="GS330" s="78"/>
      <c r="GT330" s="78"/>
      <c r="GU330" s="78"/>
      <c r="GV330" s="78"/>
      <c r="GW330" s="78"/>
      <c r="GX330" s="78"/>
      <c r="GY330" s="78"/>
      <c r="GZ330" s="78"/>
      <c r="HA330" s="78"/>
      <c r="HB330" s="78"/>
      <c r="HC330" s="78"/>
      <c r="HD330" s="78"/>
      <c r="HE330" s="78"/>
      <c r="HF330" s="78"/>
      <c r="HG330" s="78"/>
      <c r="HH330" s="78"/>
      <c r="HI330" s="78"/>
      <c r="HJ330" s="78"/>
      <c r="HK330" s="78"/>
      <c r="HL330" s="78"/>
      <c r="HM330" s="78"/>
      <c r="HN330" s="78"/>
      <c r="HO330" s="78"/>
      <c r="HP330" s="78"/>
      <c r="HQ330" s="78"/>
      <c r="HR330" s="78"/>
      <c r="HS330" s="78"/>
      <c r="HT330" s="78"/>
      <c r="HU330" s="78"/>
      <c r="HV330" s="78"/>
      <c r="HW330" s="78"/>
      <c r="HX330" s="78"/>
      <c r="HY330" s="78"/>
      <c r="HZ330" s="78"/>
      <c r="IA330" s="78"/>
      <c r="IB330" s="78"/>
      <c r="IC330" s="78"/>
      <c r="ID330" s="78"/>
      <c r="IE330" s="78"/>
      <c r="IF330" s="78"/>
      <c r="IG330" s="78"/>
      <c r="IH330" s="78"/>
      <c r="II330" s="78"/>
    </row>
    <row r="331" spans="1:243" s="74" customFormat="1">
      <c r="A331" s="73"/>
      <c r="C331" s="95"/>
      <c r="G331" s="75"/>
      <c r="H331" s="86"/>
      <c r="I331" s="75"/>
      <c r="J331" s="75"/>
      <c r="K331" s="75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72"/>
      <c r="AJ331" s="72"/>
      <c r="AK331" s="2"/>
      <c r="AL331" s="2"/>
      <c r="AM331" s="2"/>
      <c r="AN331" s="2"/>
      <c r="AO331" s="2"/>
      <c r="AP331" s="2"/>
      <c r="AQ331" s="2"/>
      <c r="AR331" s="2"/>
      <c r="AS331" s="2"/>
      <c r="CQ331" s="76"/>
      <c r="CR331" s="76"/>
      <c r="CS331" s="76"/>
      <c r="CT331" s="76"/>
      <c r="CU331" s="76"/>
      <c r="CV331" s="76"/>
      <c r="CW331" s="76"/>
      <c r="CX331" s="76"/>
      <c r="CY331" s="76"/>
      <c r="CZ331" s="76"/>
      <c r="DA331" s="76"/>
      <c r="DB331" s="76"/>
      <c r="DC331" s="76"/>
      <c r="DD331" s="92"/>
      <c r="DE331" s="76"/>
      <c r="DF331" s="76"/>
      <c r="DG331" s="76"/>
      <c r="DH331" s="76"/>
      <c r="DI331" s="76"/>
      <c r="DJ331" s="76"/>
      <c r="DK331" s="76"/>
      <c r="DL331" s="76"/>
      <c r="DM331" s="76"/>
      <c r="DN331" s="76"/>
      <c r="DO331" s="76"/>
      <c r="DP331" s="76"/>
      <c r="DQ331" s="78"/>
      <c r="DR331" s="78"/>
      <c r="DS331" s="78"/>
      <c r="DT331" s="78"/>
      <c r="DU331" s="78"/>
      <c r="DV331" s="78"/>
      <c r="DW331" s="78"/>
      <c r="DX331" s="78"/>
      <c r="DY331" s="78"/>
      <c r="DZ331" s="78"/>
      <c r="EA331" s="78"/>
      <c r="EB331" s="78"/>
      <c r="EC331" s="78"/>
      <c r="ED331" s="78"/>
      <c r="EE331" s="78"/>
      <c r="EF331" s="78"/>
      <c r="EG331" s="78"/>
      <c r="EH331" s="78"/>
      <c r="EI331" s="78"/>
      <c r="EJ331" s="78"/>
      <c r="EK331" s="78"/>
      <c r="EL331" s="78"/>
      <c r="EM331" s="78"/>
      <c r="EN331" s="78"/>
      <c r="EO331" s="78"/>
      <c r="EP331" s="78"/>
      <c r="EQ331" s="78"/>
      <c r="ER331" s="78"/>
      <c r="ES331" s="78"/>
      <c r="ET331" s="78"/>
      <c r="EU331" s="78"/>
      <c r="EV331" s="78"/>
      <c r="EW331" s="78"/>
      <c r="EX331" s="78"/>
      <c r="EY331" s="78"/>
      <c r="EZ331" s="78"/>
      <c r="FA331" s="78"/>
      <c r="FB331" s="78"/>
      <c r="FC331" s="78"/>
      <c r="FD331" s="78"/>
      <c r="FE331" s="78"/>
      <c r="FF331" s="78"/>
      <c r="FG331" s="78"/>
      <c r="FH331" s="78"/>
      <c r="FI331" s="78"/>
      <c r="FJ331" s="78"/>
      <c r="FK331" s="78"/>
      <c r="FL331" s="78"/>
      <c r="FM331" s="78"/>
      <c r="FN331" s="78"/>
      <c r="FO331" s="78"/>
      <c r="FP331" s="78"/>
      <c r="FQ331" s="78"/>
      <c r="FR331" s="78"/>
      <c r="FS331" s="78"/>
      <c r="FT331" s="78"/>
      <c r="FU331" s="78"/>
      <c r="FV331" s="78"/>
      <c r="FW331" s="78"/>
      <c r="FX331" s="78"/>
      <c r="FY331" s="78"/>
      <c r="FZ331" s="78"/>
      <c r="GA331" s="78"/>
      <c r="GB331" s="78"/>
      <c r="GC331" s="78"/>
      <c r="GD331" s="78"/>
      <c r="GE331" s="78"/>
      <c r="GF331" s="78"/>
      <c r="GG331" s="78"/>
      <c r="GH331" s="78"/>
      <c r="GI331" s="78"/>
      <c r="GJ331" s="78"/>
      <c r="GK331" s="78"/>
      <c r="GL331" s="78"/>
      <c r="GM331" s="78"/>
      <c r="GN331" s="78"/>
      <c r="GO331" s="78"/>
      <c r="GP331" s="78"/>
      <c r="GQ331" s="78"/>
      <c r="GR331" s="78"/>
      <c r="GS331" s="78"/>
      <c r="GT331" s="78"/>
      <c r="GU331" s="78"/>
      <c r="GV331" s="78"/>
      <c r="GW331" s="78"/>
      <c r="GX331" s="78"/>
      <c r="GY331" s="78"/>
      <c r="GZ331" s="78"/>
      <c r="HA331" s="78"/>
      <c r="HB331" s="78"/>
      <c r="HC331" s="78"/>
      <c r="HD331" s="78"/>
      <c r="HE331" s="78"/>
      <c r="HF331" s="78"/>
      <c r="HG331" s="78"/>
      <c r="HH331" s="78"/>
      <c r="HI331" s="78"/>
      <c r="HJ331" s="78"/>
      <c r="HK331" s="78"/>
      <c r="HL331" s="78"/>
      <c r="HM331" s="78"/>
      <c r="HN331" s="78"/>
      <c r="HO331" s="78"/>
      <c r="HP331" s="78"/>
      <c r="HQ331" s="78"/>
      <c r="HR331" s="78"/>
      <c r="HS331" s="78"/>
      <c r="HT331" s="78"/>
      <c r="HU331" s="78"/>
      <c r="HV331" s="78"/>
      <c r="HW331" s="78"/>
      <c r="HX331" s="78"/>
      <c r="HY331" s="78"/>
      <c r="HZ331" s="78"/>
      <c r="IA331" s="78"/>
      <c r="IB331" s="78"/>
      <c r="IC331" s="78"/>
      <c r="ID331" s="78"/>
      <c r="IE331" s="78"/>
      <c r="IF331" s="78"/>
      <c r="IG331" s="78"/>
      <c r="IH331" s="78"/>
      <c r="II331" s="78"/>
    </row>
    <row r="332" spans="1:243" s="74" customFormat="1">
      <c r="A332" s="73"/>
      <c r="C332" s="95"/>
      <c r="G332" s="75"/>
      <c r="H332" s="86"/>
      <c r="I332" s="75"/>
      <c r="J332" s="75"/>
      <c r="K332" s="75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72"/>
      <c r="AJ332" s="72"/>
      <c r="AK332" s="2"/>
      <c r="AL332" s="2"/>
      <c r="AM332" s="2"/>
      <c r="AN332" s="2"/>
      <c r="AO332" s="2"/>
      <c r="AP332" s="2"/>
      <c r="AQ332" s="2"/>
      <c r="AR332" s="2"/>
      <c r="AS332" s="2"/>
      <c r="CQ332" s="76"/>
      <c r="CR332" s="76"/>
      <c r="CS332" s="76"/>
      <c r="CT332" s="76"/>
      <c r="CU332" s="76"/>
      <c r="CV332" s="76"/>
      <c r="CW332" s="76"/>
      <c r="CX332" s="76"/>
      <c r="CY332" s="76"/>
      <c r="CZ332" s="76"/>
      <c r="DA332" s="76"/>
      <c r="DB332" s="76"/>
      <c r="DC332" s="76"/>
      <c r="DD332" s="92"/>
      <c r="DE332" s="76"/>
      <c r="DF332" s="76"/>
      <c r="DG332" s="76"/>
      <c r="DH332" s="76"/>
      <c r="DI332" s="76"/>
      <c r="DJ332" s="76"/>
      <c r="DK332" s="76"/>
      <c r="DL332" s="76"/>
      <c r="DM332" s="76"/>
      <c r="DN332" s="76"/>
      <c r="DO332" s="76"/>
      <c r="DP332" s="76"/>
      <c r="DQ332" s="78"/>
      <c r="DR332" s="78"/>
      <c r="DS332" s="78"/>
      <c r="DT332" s="78"/>
      <c r="DU332" s="78"/>
      <c r="DV332" s="78"/>
      <c r="DW332" s="78"/>
      <c r="DX332" s="78"/>
      <c r="DY332" s="78"/>
      <c r="DZ332" s="78"/>
      <c r="EA332" s="78"/>
      <c r="EB332" s="78"/>
      <c r="EC332" s="78"/>
      <c r="ED332" s="78"/>
      <c r="EE332" s="78"/>
      <c r="EF332" s="78"/>
      <c r="EG332" s="78"/>
      <c r="EH332" s="78"/>
      <c r="EI332" s="78"/>
      <c r="EJ332" s="78"/>
      <c r="EK332" s="78"/>
      <c r="EL332" s="78"/>
      <c r="EM332" s="78"/>
      <c r="EN332" s="78"/>
      <c r="EO332" s="78"/>
      <c r="EP332" s="78"/>
      <c r="EQ332" s="78"/>
      <c r="ER332" s="78"/>
      <c r="ES332" s="78"/>
      <c r="ET332" s="78"/>
      <c r="EU332" s="78"/>
      <c r="EV332" s="78"/>
      <c r="EW332" s="78"/>
      <c r="EX332" s="78"/>
      <c r="EY332" s="78"/>
      <c r="EZ332" s="78"/>
      <c r="FA332" s="78"/>
      <c r="FB332" s="78"/>
      <c r="FC332" s="78"/>
      <c r="FD332" s="78"/>
      <c r="FE332" s="78"/>
      <c r="FF332" s="78"/>
      <c r="FG332" s="78"/>
      <c r="FH332" s="78"/>
      <c r="FI332" s="78"/>
      <c r="FJ332" s="78"/>
      <c r="FK332" s="78"/>
      <c r="FL332" s="78"/>
      <c r="FM332" s="78"/>
      <c r="FN332" s="78"/>
      <c r="FO332" s="78"/>
      <c r="FP332" s="78"/>
      <c r="FQ332" s="78"/>
      <c r="FR332" s="78"/>
      <c r="FS332" s="78"/>
      <c r="FT332" s="78"/>
      <c r="FU332" s="78"/>
      <c r="FV332" s="78"/>
      <c r="FW332" s="78"/>
      <c r="FX332" s="78"/>
      <c r="FY332" s="78"/>
      <c r="FZ332" s="78"/>
      <c r="GA332" s="78"/>
      <c r="GB332" s="78"/>
      <c r="GC332" s="78"/>
      <c r="GD332" s="78"/>
      <c r="GE332" s="78"/>
      <c r="GF332" s="78"/>
      <c r="GG332" s="78"/>
      <c r="GH332" s="78"/>
      <c r="GI332" s="78"/>
      <c r="GJ332" s="78"/>
      <c r="GK332" s="78"/>
      <c r="GL332" s="78"/>
      <c r="GM332" s="78"/>
      <c r="GN332" s="78"/>
      <c r="GO332" s="78"/>
      <c r="GP332" s="78"/>
      <c r="GQ332" s="78"/>
      <c r="GR332" s="78"/>
      <c r="GS332" s="78"/>
      <c r="GT332" s="78"/>
      <c r="GU332" s="78"/>
      <c r="GV332" s="78"/>
      <c r="GW332" s="78"/>
      <c r="GX332" s="78"/>
      <c r="GY332" s="78"/>
      <c r="GZ332" s="78"/>
      <c r="HA332" s="78"/>
      <c r="HB332" s="78"/>
      <c r="HC332" s="78"/>
      <c r="HD332" s="78"/>
      <c r="HE332" s="78"/>
      <c r="HF332" s="78"/>
      <c r="HG332" s="78"/>
      <c r="HH332" s="78"/>
      <c r="HI332" s="78"/>
      <c r="HJ332" s="78"/>
      <c r="HK332" s="78"/>
      <c r="HL332" s="78"/>
      <c r="HM332" s="78"/>
      <c r="HN332" s="78"/>
      <c r="HO332" s="78"/>
      <c r="HP332" s="78"/>
      <c r="HQ332" s="78"/>
      <c r="HR332" s="78"/>
      <c r="HS332" s="78"/>
      <c r="HT332" s="78"/>
      <c r="HU332" s="78"/>
      <c r="HV332" s="78"/>
      <c r="HW332" s="78"/>
      <c r="HX332" s="78"/>
      <c r="HY332" s="78"/>
      <c r="HZ332" s="78"/>
      <c r="IA332" s="78"/>
      <c r="IB332" s="78"/>
      <c r="IC332" s="78"/>
      <c r="ID332" s="78"/>
      <c r="IE332" s="78"/>
      <c r="IF332" s="78"/>
      <c r="IG332" s="78"/>
      <c r="IH332" s="78"/>
      <c r="II332" s="78"/>
    </row>
    <row r="333" spans="1:243" s="74" customFormat="1">
      <c r="A333" s="73"/>
      <c r="C333" s="95"/>
      <c r="G333" s="75"/>
      <c r="H333" s="86"/>
      <c r="I333" s="75"/>
      <c r="J333" s="75"/>
      <c r="K333" s="75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72"/>
      <c r="AJ333" s="72"/>
      <c r="AK333" s="2"/>
      <c r="AL333" s="2"/>
      <c r="AM333" s="2"/>
      <c r="AN333" s="2"/>
      <c r="AO333" s="2"/>
      <c r="AP333" s="2"/>
      <c r="AQ333" s="2"/>
      <c r="AR333" s="2"/>
      <c r="AS333" s="2"/>
      <c r="CQ333" s="76"/>
      <c r="CR333" s="76"/>
      <c r="CS333" s="76"/>
      <c r="CT333" s="76"/>
      <c r="CU333" s="76"/>
      <c r="CV333" s="76"/>
      <c r="CW333" s="76"/>
      <c r="CX333" s="76"/>
      <c r="CY333" s="76"/>
      <c r="CZ333" s="76"/>
      <c r="DA333" s="76"/>
      <c r="DB333" s="76"/>
      <c r="DC333" s="76"/>
      <c r="DD333" s="92"/>
      <c r="DE333" s="76"/>
      <c r="DF333" s="76"/>
      <c r="DG333" s="76"/>
      <c r="DH333" s="76"/>
      <c r="DI333" s="76"/>
      <c r="DJ333" s="76"/>
      <c r="DK333" s="76"/>
      <c r="DL333" s="76"/>
      <c r="DM333" s="76"/>
      <c r="DN333" s="76"/>
      <c r="DO333" s="76"/>
      <c r="DP333" s="76"/>
      <c r="DQ333" s="78"/>
      <c r="DR333" s="78"/>
      <c r="DS333" s="78"/>
      <c r="DT333" s="78"/>
      <c r="DU333" s="78"/>
      <c r="DV333" s="78"/>
      <c r="DW333" s="78"/>
      <c r="DX333" s="78"/>
      <c r="DY333" s="78"/>
      <c r="DZ333" s="78"/>
      <c r="EA333" s="78"/>
      <c r="EB333" s="78"/>
      <c r="EC333" s="78"/>
      <c r="ED333" s="78"/>
      <c r="EE333" s="78"/>
      <c r="EF333" s="78"/>
      <c r="EG333" s="78"/>
      <c r="EH333" s="78"/>
      <c r="EI333" s="78"/>
      <c r="EJ333" s="78"/>
      <c r="EK333" s="78"/>
      <c r="EL333" s="78"/>
      <c r="EM333" s="78"/>
      <c r="EN333" s="78"/>
      <c r="EO333" s="78"/>
      <c r="EP333" s="78"/>
      <c r="EQ333" s="78"/>
      <c r="ER333" s="78"/>
      <c r="ES333" s="78"/>
      <c r="ET333" s="78"/>
      <c r="EU333" s="78"/>
      <c r="EV333" s="78"/>
      <c r="EW333" s="78"/>
      <c r="EX333" s="78"/>
      <c r="EY333" s="78"/>
      <c r="EZ333" s="78"/>
      <c r="FA333" s="78"/>
      <c r="FB333" s="78"/>
      <c r="FC333" s="78"/>
      <c r="FD333" s="78"/>
      <c r="FE333" s="78"/>
      <c r="FF333" s="78"/>
      <c r="FG333" s="78"/>
      <c r="FH333" s="78"/>
      <c r="FI333" s="78"/>
      <c r="FJ333" s="78"/>
      <c r="FK333" s="78"/>
      <c r="FL333" s="78"/>
      <c r="FM333" s="78"/>
      <c r="FN333" s="78"/>
      <c r="FO333" s="78"/>
      <c r="FP333" s="78"/>
      <c r="FQ333" s="78"/>
      <c r="FR333" s="78"/>
      <c r="FS333" s="78"/>
      <c r="FT333" s="78"/>
      <c r="FU333" s="78"/>
      <c r="FV333" s="78"/>
      <c r="FW333" s="78"/>
      <c r="FX333" s="78"/>
      <c r="FY333" s="78"/>
      <c r="FZ333" s="78"/>
      <c r="GA333" s="78"/>
      <c r="GB333" s="78"/>
      <c r="GC333" s="78"/>
      <c r="GD333" s="78"/>
      <c r="GE333" s="78"/>
      <c r="GF333" s="78"/>
      <c r="GG333" s="78"/>
      <c r="GH333" s="78"/>
      <c r="GI333" s="78"/>
      <c r="GJ333" s="78"/>
      <c r="GK333" s="78"/>
      <c r="GL333" s="78"/>
      <c r="GM333" s="78"/>
      <c r="GN333" s="78"/>
      <c r="GO333" s="78"/>
      <c r="GP333" s="78"/>
      <c r="GQ333" s="78"/>
      <c r="GR333" s="78"/>
      <c r="GS333" s="78"/>
      <c r="GT333" s="78"/>
      <c r="GU333" s="78"/>
      <c r="GV333" s="78"/>
      <c r="GW333" s="78"/>
      <c r="GX333" s="78"/>
      <c r="GY333" s="78"/>
      <c r="GZ333" s="78"/>
      <c r="HA333" s="78"/>
      <c r="HB333" s="78"/>
      <c r="HC333" s="78"/>
      <c r="HD333" s="78"/>
      <c r="HE333" s="78"/>
      <c r="HF333" s="78"/>
      <c r="HG333" s="78"/>
      <c r="HH333" s="78"/>
      <c r="HI333" s="78"/>
      <c r="HJ333" s="78"/>
      <c r="HK333" s="78"/>
      <c r="HL333" s="78"/>
      <c r="HM333" s="78"/>
      <c r="HN333" s="78"/>
      <c r="HO333" s="78"/>
      <c r="HP333" s="78"/>
      <c r="HQ333" s="78"/>
      <c r="HR333" s="78"/>
      <c r="HS333" s="78"/>
      <c r="HT333" s="78"/>
      <c r="HU333" s="78"/>
      <c r="HV333" s="78"/>
      <c r="HW333" s="78"/>
      <c r="HX333" s="78"/>
      <c r="HY333" s="78"/>
      <c r="HZ333" s="78"/>
      <c r="IA333" s="78"/>
      <c r="IB333" s="78"/>
      <c r="IC333" s="78"/>
      <c r="ID333" s="78"/>
      <c r="IE333" s="78"/>
      <c r="IF333" s="78"/>
      <c r="IG333" s="78"/>
      <c r="IH333" s="78"/>
      <c r="II333" s="78"/>
    </row>
    <row r="334" spans="1:243" s="74" customFormat="1">
      <c r="A334" s="73"/>
      <c r="C334" s="95"/>
      <c r="G334" s="75"/>
      <c r="H334" s="86"/>
      <c r="I334" s="75"/>
      <c r="J334" s="75"/>
      <c r="K334" s="75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72"/>
      <c r="AJ334" s="72"/>
      <c r="AK334" s="2"/>
      <c r="AL334" s="2"/>
      <c r="AM334" s="2"/>
      <c r="AN334" s="2"/>
      <c r="AO334" s="2"/>
      <c r="AP334" s="2"/>
      <c r="AQ334" s="2"/>
      <c r="AR334" s="2"/>
      <c r="AS334" s="2"/>
      <c r="CQ334" s="76"/>
      <c r="CR334" s="76"/>
      <c r="CS334" s="76"/>
      <c r="CT334" s="76"/>
      <c r="CU334" s="76"/>
      <c r="CV334" s="76"/>
      <c r="CW334" s="76"/>
      <c r="CX334" s="76"/>
      <c r="CY334" s="76"/>
      <c r="CZ334" s="76"/>
      <c r="DA334" s="76"/>
      <c r="DB334" s="76"/>
      <c r="DC334" s="76"/>
      <c r="DD334" s="92"/>
      <c r="DE334" s="76"/>
      <c r="DF334" s="76"/>
      <c r="DG334" s="76"/>
      <c r="DH334" s="76"/>
      <c r="DI334" s="76"/>
      <c r="DJ334" s="76"/>
      <c r="DK334" s="76"/>
      <c r="DL334" s="76"/>
      <c r="DM334" s="76"/>
      <c r="DN334" s="76"/>
      <c r="DO334" s="76"/>
      <c r="DP334" s="76"/>
      <c r="DQ334" s="78"/>
      <c r="DR334" s="78"/>
      <c r="DS334" s="78"/>
      <c r="DT334" s="78"/>
      <c r="DU334" s="78"/>
      <c r="DV334" s="78"/>
      <c r="DW334" s="78"/>
      <c r="DX334" s="78"/>
      <c r="DY334" s="78"/>
      <c r="DZ334" s="78"/>
      <c r="EA334" s="78"/>
      <c r="EB334" s="78"/>
      <c r="EC334" s="78"/>
      <c r="ED334" s="78"/>
      <c r="EE334" s="78"/>
      <c r="EF334" s="78"/>
      <c r="EG334" s="78"/>
      <c r="EH334" s="78"/>
      <c r="EI334" s="78"/>
      <c r="EJ334" s="78"/>
      <c r="EK334" s="78"/>
      <c r="EL334" s="78"/>
      <c r="EM334" s="78"/>
      <c r="EN334" s="78"/>
      <c r="EO334" s="78"/>
      <c r="EP334" s="78"/>
      <c r="EQ334" s="78"/>
      <c r="ER334" s="78"/>
      <c r="ES334" s="78"/>
      <c r="ET334" s="78"/>
      <c r="EU334" s="78"/>
      <c r="EV334" s="78"/>
      <c r="EW334" s="78"/>
      <c r="EX334" s="78"/>
      <c r="EY334" s="78"/>
      <c r="EZ334" s="78"/>
      <c r="FA334" s="78"/>
      <c r="FB334" s="78"/>
      <c r="FC334" s="78"/>
      <c r="FD334" s="78"/>
      <c r="FE334" s="78"/>
      <c r="FF334" s="78"/>
      <c r="FG334" s="78"/>
      <c r="FH334" s="78"/>
      <c r="FI334" s="78"/>
      <c r="FJ334" s="78"/>
      <c r="FK334" s="78"/>
      <c r="FL334" s="78"/>
      <c r="FM334" s="78"/>
      <c r="FN334" s="78"/>
      <c r="FO334" s="78"/>
      <c r="FP334" s="78"/>
      <c r="FQ334" s="78"/>
      <c r="FR334" s="78"/>
      <c r="FS334" s="78"/>
      <c r="FT334" s="78"/>
      <c r="FU334" s="78"/>
      <c r="FV334" s="78"/>
      <c r="FW334" s="78"/>
      <c r="FX334" s="78"/>
      <c r="FY334" s="78"/>
      <c r="FZ334" s="78"/>
      <c r="GA334" s="78"/>
      <c r="GB334" s="78"/>
      <c r="GC334" s="78"/>
      <c r="GD334" s="78"/>
      <c r="GE334" s="78"/>
      <c r="GF334" s="78"/>
      <c r="GG334" s="78"/>
      <c r="GH334" s="78"/>
      <c r="GI334" s="78"/>
      <c r="GJ334" s="78"/>
      <c r="GK334" s="78"/>
      <c r="GL334" s="78"/>
      <c r="GM334" s="78"/>
      <c r="GN334" s="78"/>
      <c r="GO334" s="78"/>
      <c r="GP334" s="78"/>
      <c r="GQ334" s="78"/>
      <c r="GR334" s="78"/>
      <c r="GS334" s="78"/>
      <c r="GT334" s="78"/>
      <c r="GU334" s="78"/>
      <c r="GV334" s="78"/>
      <c r="GW334" s="78"/>
      <c r="GX334" s="78"/>
      <c r="GY334" s="78"/>
      <c r="GZ334" s="78"/>
      <c r="HA334" s="78"/>
      <c r="HB334" s="78"/>
      <c r="HC334" s="78"/>
      <c r="HD334" s="78"/>
      <c r="HE334" s="78"/>
      <c r="HF334" s="78"/>
      <c r="HG334" s="78"/>
      <c r="HH334" s="78"/>
      <c r="HI334" s="78"/>
      <c r="HJ334" s="78"/>
      <c r="HK334" s="78"/>
      <c r="HL334" s="78"/>
      <c r="HM334" s="78"/>
      <c r="HN334" s="78"/>
      <c r="HO334" s="78"/>
      <c r="HP334" s="78"/>
      <c r="HQ334" s="78"/>
      <c r="HR334" s="78"/>
      <c r="HS334" s="78"/>
      <c r="HT334" s="78"/>
      <c r="HU334" s="78"/>
      <c r="HV334" s="78"/>
      <c r="HW334" s="78"/>
      <c r="HX334" s="78"/>
      <c r="HY334" s="78"/>
      <c r="HZ334" s="78"/>
      <c r="IA334" s="78"/>
      <c r="IB334" s="78"/>
      <c r="IC334" s="78"/>
      <c r="ID334" s="78"/>
      <c r="IE334" s="78"/>
      <c r="IF334" s="78"/>
      <c r="IG334" s="78"/>
      <c r="IH334" s="78"/>
      <c r="II334" s="78"/>
    </row>
    <row r="335" spans="1:243" s="74" customFormat="1">
      <c r="A335" s="73"/>
      <c r="C335" s="95"/>
      <c r="G335" s="75"/>
      <c r="H335" s="86"/>
      <c r="I335" s="75"/>
      <c r="J335" s="75"/>
      <c r="K335" s="75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72"/>
      <c r="AJ335" s="72"/>
      <c r="AK335" s="2"/>
      <c r="AL335" s="2"/>
      <c r="AM335" s="2"/>
      <c r="AN335" s="2"/>
      <c r="AO335" s="2"/>
      <c r="AP335" s="2"/>
      <c r="AQ335" s="2"/>
      <c r="AR335" s="2"/>
      <c r="AS335" s="2"/>
      <c r="CQ335" s="76"/>
      <c r="CR335" s="76"/>
      <c r="CS335" s="76"/>
      <c r="CT335" s="76"/>
      <c r="CU335" s="76"/>
      <c r="CV335" s="76"/>
      <c r="CW335" s="76"/>
      <c r="CX335" s="76"/>
      <c r="CY335" s="76"/>
      <c r="CZ335" s="76"/>
      <c r="DA335" s="76"/>
      <c r="DB335" s="76"/>
      <c r="DC335" s="76"/>
      <c r="DD335" s="92"/>
      <c r="DE335" s="76"/>
      <c r="DF335" s="76"/>
      <c r="DG335" s="76"/>
      <c r="DH335" s="76"/>
      <c r="DI335" s="76"/>
      <c r="DJ335" s="76"/>
      <c r="DK335" s="76"/>
      <c r="DL335" s="76"/>
      <c r="DM335" s="76"/>
      <c r="DN335" s="76"/>
      <c r="DO335" s="76"/>
      <c r="DP335" s="76"/>
      <c r="DQ335" s="78"/>
      <c r="DR335" s="78"/>
      <c r="DS335" s="78"/>
      <c r="DT335" s="78"/>
      <c r="DU335" s="78"/>
      <c r="DV335" s="78"/>
      <c r="DW335" s="78"/>
      <c r="DX335" s="78"/>
      <c r="DY335" s="78"/>
      <c r="DZ335" s="78"/>
      <c r="EA335" s="78"/>
      <c r="EB335" s="78"/>
      <c r="EC335" s="78"/>
      <c r="ED335" s="78"/>
      <c r="EE335" s="78"/>
      <c r="EF335" s="78"/>
      <c r="EG335" s="78"/>
      <c r="EH335" s="78"/>
      <c r="EI335" s="78"/>
      <c r="EJ335" s="78"/>
      <c r="EK335" s="78"/>
      <c r="EL335" s="78"/>
      <c r="EM335" s="78"/>
      <c r="EN335" s="78"/>
      <c r="EO335" s="78"/>
      <c r="EP335" s="78"/>
      <c r="EQ335" s="78"/>
      <c r="ER335" s="78"/>
      <c r="ES335" s="78"/>
      <c r="ET335" s="78"/>
      <c r="EU335" s="78"/>
      <c r="EV335" s="78"/>
      <c r="EW335" s="78"/>
      <c r="EX335" s="78"/>
      <c r="EY335" s="78"/>
      <c r="EZ335" s="78"/>
      <c r="FA335" s="78"/>
      <c r="FB335" s="78"/>
      <c r="FC335" s="78"/>
      <c r="FD335" s="78"/>
      <c r="FE335" s="78"/>
      <c r="FF335" s="78"/>
      <c r="FG335" s="78"/>
      <c r="FH335" s="78"/>
      <c r="FI335" s="78"/>
      <c r="FJ335" s="78"/>
      <c r="FK335" s="78"/>
      <c r="FL335" s="78"/>
      <c r="FM335" s="78"/>
      <c r="FN335" s="78"/>
      <c r="FO335" s="78"/>
      <c r="FP335" s="78"/>
      <c r="FQ335" s="78"/>
      <c r="FR335" s="78"/>
      <c r="FS335" s="78"/>
      <c r="FT335" s="78"/>
      <c r="FU335" s="78"/>
      <c r="FV335" s="78"/>
      <c r="FW335" s="78"/>
      <c r="FX335" s="78"/>
      <c r="FY335" s="78"/>
      <c r="FZ335" s="78"/>
      <c r="GA335" s="78"/>
      <c r="GB335" s="78"/>
      <c r="GC335" s="78"/>
      <c r="GD335" s="78"/>
      <c r="GE335" s="78"/>
      <c r="GF335" s="78"/>
      <c r="GG335" s="78"/>
      <c r="GH335" s="78"/>
      <c r="GI335" s="78"/>
      <c r="GJ335" s="78"/>
      <c r="GK335" s="78"/>
      <c r="GL335" s="78"/>
      <c r="GM335" s="78"/>
      <c r="GN335" s="78"/>
      <c r="GO335" s="78"/>
      <c r="GP335" s="78"/>
      <c r="GQ335" s="78"/>
      <c r="GR335" s="78"/>
      <c r="GS335" s="78"/>
      <c r="GT335" s="78"/>
      <c r="GU335" s="78"/>
      <c r="GV335" s="78"/>
      <c r="GW335" s="78"/>
      <c r="GX335" s="78"/>
      <c r="GY335" s="78"/>
      <c r="GZ335" s="78"/>
      <c r="HA335" s="78"/>
      <c r="HB335" s="78"/>
      <c r="HC335" s="78"/>
      <c r="HD335" s="78"/>
      <c r="HE335" s="78"/>
      <c r="HF335" s="78"/>
      <c r="HG335" s="78"/>
      <c r="HH335" s="78"/>
      <c r="HI335" s="78"/>
      <c r="HJ335" s="78"/>
      <c r="HK335" s="78"/>
      <c r="HL335" s="78"/>
      <c r="HM335" s="78"/>
      <c r="HN335" s="78"/>
      <c r="HO335" s="78"/>
      <c r="HP335" s="78"/>
      <c r="HQ335" s="78"/>
      <c r="HR335" s="78"/>
      <c r="HS335" s="78"/>
      <c r="HT335" s="78"/>
      <c r="HU335" s="78"/>
      <c r="HV335" s="78"/>
      <c r="HW335" s="78"/>
      <c r="HX335" s="78"/>
      <c r="HY335" s="78"/>
      <c r="HZ335" s="78"/>
      <c r="IA335" s="78"/>
      <c r="IB335" s="78"/>
      <c r="IC335" s="78"/>
      <c r="ID335" s="78"/>
      <c r="IE335" s="78"/>
      <c r="IF335" s="78"/>
      <c r="IG335" s="78"/>
      <c r="IH335" s="78"/>
      <c r="II335" s="78"/>
    </row>
    <row r="336" spans="1:243" s="74" customFormat="1">
      <c r="A336" s="73"/>
      <c r="C336" s="95"/>
      <c r="G336" s="75"/>
      <c r="H336" s="86"/>
      <c r="I336" s="75"/>
      <c r="J336" s="75"/>
      <c r="K336" s="75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72"/>
      <c r="AJ336" s="72"/>
      <c r="AK336" s="2"/>
      <c r="AL336" s="2"/>
      <c r="AM336" s="2"/>
      <c r="AN336" s="2"/>
      <c r="AO336" s="2"/>
      <c r="AP336" s="2"/>
      <c r="AQ336" s="2"/>
      <c r="AR336" s="2"/>
      <c r="AS336" s="2"/>
      <c r="CQ336" s="76"/>
      <c r="CR336" s="76"/>
      <c r="CS336" s="76"/>
      <c r="CT336" s="76"/>
      <c r="CU336" s="76"/>
      <c r="CV336" s="76"/>
      <c r="CW336" s="76"/>
      <c r="CX336" s="76"/>
      <c r="CY336" s="76"/>
      <c r="CZ336" s="76"/>
      <c r="DA336" s="76"/>
      <c r="DB336" s="76"/>
      <c r="DC336" s="76"/>
      <c r="DD336" s="92"/>
      <c r="DE336" s="76"/>
      <c r="DF336" s="76"/>
      <c r="DG336" s="76"/>
      <c r="DH336" s="76"/>
      <c r="DI336" s="76"/>
      <c r="DJ336" s="76"/>
      <c r="DK336" s="76"/>
      <c r="DL336" s="76"/>
      <c r="DM336" s="76"/>
      <c r="DN336" s="76"/>
      <c r="DO336" s="76"/>
      <c r="DP336" s="76"/>
      <c r="DQ336" s="78"/>
      <c r="DR336" s="78"/>
      <c r="DS336" s="78"/>
      <c r="DT336" s="78"/>
      <c r="DU336" s="78"/>
      <c r="DV336" s="78"/>
      <c r="DW336" s="78"/>
      <c r="DX336" s="78"/>
      <c r="DY336" s="78"/>
      <c r="DZ336" s="78"/>
      <c r="EA336" s="78"/>
      <c r="EB336" s="78"/>
      <c r="EC336" s="78"/>
      <c r="ED336" s="78"/>
      <c r="EE336" s="78"/>
      <c r="EF336" s="78"/>
      <c r="EG336" s="78"/>
      <c r="EH336" s="78"/>
      <c r="EI336" s="78"/>
      <c r="EJ336" s="78"/>
      <c r="EK336" s="78"/>
      <c r="EL336" s="78"/>
      <c r="EM336" s="78"/>
      <c r="EN336" s="78"/>
      <c r="EO336" s="78"/>
      <c r="EP336" s="78"/>
      <c r="EQ336" s="78"/>
      <c r="ER336" s="78"/>
      <c r="ES336" s="78"/>
      <c r="ET336" s="78"/>
      <c r="EU336" s="78"/>
      <c r="EV336" s="78"/>
      <c r="EW336" s="78"/>
      <c r="EX336" s="78"/>
      <c r="EY336" s="78"/>
      <c r="EZ336" s="78"/>
      <c r="FA336" s="78"/>
      <c r="FB336" s="78"/>
      <c r="FC336" s="78"/>
      <c r="FD336" s="78"/>
      <c r="FE336" s="78"/>
      <c r="FF336" s="78"/>
      <c r="FG336" s="78"/>
      <c r="FH336" s="78"/>
      <c r="FI336" s="78"/>
      <c r="FJ336" s="78"/>
      <c r="FK336" s="78"/>
      <c r="FL336" s="78"/>
      <c r="FM336" s="78"/>
      <c r="FN336" s="78"/>
      <c r="FO336" s="78"/>
      <c r="FP336" s="78"/>
      <c r="FQ336" s="78"/>
      <c r="FR336" s="78"/>
      <c r="FS336" s="78"/>
      <c r="FT336" s="78"/>
      <c r="FU336" s="78"/>
      <c r="FV336" s="78"/>
      <c r="FW336" s="78"/>
      <c r="FX336" s="78"/>
      <c r="FY336" s="78"/>
      <c r="FZ336" s="78"/>
      <c r="GA336" s="78"/>
      <c r="GB336" s="78"/>
      <c r="GC336" s="78"/>
      <c r="GD336" s="78"/>
      <c r="GE336" s="78"/>
      <c r="GF336" s="78"/>
      <c r="GG336" s="78"/>
      <c r="GH336" s="78"/>
      <c r="GI336" s="78"/>
      <c r="GJ336" s="78"/>
      <c r="GK336" s="78"/>
      <c r="GL336" s="78"/>
      <c r="GM336" s="78"/>
      <c r="GN336" s="78"/>
      <c r="GO336" s="78"/>
      <c r="GP336" s="78"/>
      <c r="GQ336" s="78"/>
      <c r="GR336" s="78"/>
      <c r="GS336" s="78"/>
      <c r="GT336" s="78"/>
      <c r="GU336" s="78"/>
      <c r="GV336" s="78"/>
      <c r="GW336" s="78"/>
      <c r="GX336" s="78"/>
      <c r="GY336" s="78"/>
      <c r="GZ336" s="78"/>
      <c r="HA336" s="78"/>
      <c r="HB336" s="78"/>
      <c r="HC336" s="78"/>
      <c r="HD336" s="78"/>
      <c r="HE336" s="78"/>
      <c r="HF336" s="78"/>
      <c r="HG336" s="78"/>
      <c r="HH336" s="78"/>
      <c r="HI336" s="78"/>
      <c r="HJ336" s="78"/>
      <c r="HK336" s="78"/>
      <c r="HL336" s="78"/>
      <c r="HM336" s="78"/>
      <c r="HN336" s="78"/>
      <c r="HO336" s="78"/>
      <c r="HP336" s="78"/>
      <c r="HQ336" s="78"/>
      <c r="HR336" s="78"/>
      <c r="HS336" s="78"/>
      <c r="HT336" s="78"/>
      <c r="HU336" s="78"/>
      <c r="HV336" s="78"/>
      <c r="HW336" s="78"/>
      <c r="HX336" s="78"/>
      <c r="HY336" s="78"/>
      <c r="HZ336" s="78"/>
      <c r="IA336" s="78"/>
      <c r="IB336" s="78"/>
      <c r="IC336" s="78"/>
      <c r="ID336" s="78"/>
      <c r="IE336" s="78"/>
      <c r="IF336" s="78"/>
      <c r="IG336" s="78"/>
      <c r="IH336" s="78"/>
      <c r="II336" s="78"/>
    </row>
    <row r="337" spans="1:243" s="74" customFormat="1">
      <c r="A337" s="73"/>
      <c r="C337" s="95"/>
      <c r="G337" s="75"/>
      <c r="H337" s="86"/>
      <c r="I337" s="75"/>
      <c r="J337" s="75"/>
      <c r="K337" s="75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72"/>
      <c r="AJ337" s="72"/>
      <c r="AK337" s="2"/>
      <c r="AL337" s="2"/>
      <c r="AM337" s="2"/>
      <c r="AN337" s="2"/>
      <c r="AO337" s="2"/>
      <c r="AP337" s="2"/>
      <c r="AQ337" s="2"/>
      <c r="AR337" s="2"/>
      <c r="AS337" s="2"/>
      <c r="CQ337" s="76"/>
      <c r="CR337" s="76"/>
      <c r="CS337" s="76"/>
      <c r="CT337" s="76"/>
      <c r="CU337" s="76"/>
      <c r="CV337" s="76"/>
      <c r="CW337" s="76"/>
      <c r="CX337" s="76"/>
      <c r="CY337" s="76"/>
      <c r="CZ337" s="76"/>
      <c r="DA337" s="76"/>
      <c r="DB337" s="76"/>
      <c r="DC337" s="76"/>
      <c r="DD337" s="92"/>
      <c r="DE337" s="76"/>
      <c r="DF337" s="76"/>
      <c r="DG337" s="76"/>
      <c r="DH337" s="76"/>
      <c r="DI337" s="76"/>
      <c r="DJ337" s="76"/>
      <c r="DK337" s="76"/>
      <c r="DL337" s="76"/>
      <c r="DM337" s="76"/>
      <c r="DN337" s="76"/>
      <c r="DO337" s="76"/>
      <c r="DP337" s="76"/>
      <c r="DQ337" s="78"/>
      <c r="DR337" s="78"/>
      <c r="DS337" s="78"/>
      <c r="DT337" s="78"/>
      <c r="DU337" s="78"/>
      <c r="DV337" s="78"/>
      <c r="DW337" s="78"/>
      <c r="DX337" s="78"/>
      <c r="DY337" s="78"/>
      <c r="DZ337" s="78"/>
      <c r="EA337" s="78"/>
      <c r="EB337" s="78"/>
      <c r="EC337" s="78"/>
      <c r="ED337" s="78"/>
      <c r="EE337" s="78"/>
      <c r="EF337" s="78"/>
      <c r="EG337" s="78"/>
      <c r="EH337" s="78"/>
      <c r="EI337" s="78"/>
      <c r="EJ337" s="78"/>
      <c r="EK337" s="78"/>
      <c r="EL337" s="78"/>
      <c r="EM337" s="78"/>
      <c r="EN337" s="78"/>
      <c r="EO337" s="78"/>
      <c r="EP337" s="78"/>
      <c r="EQ337" s="78"/>
      <c r="ER337" s="78"/>
      <c r="ES337" s="78"/>
      <c r="ET337" s="78"/>
      <c r="EU337" s="78"/>
      <c r="EV337" s="78"/>
      <c r="EW337" s="78"/>
      <c r="EX337" s="78"/>
      <c r="EY337" s="78"/>
      <c r="EZ337" s="78"/>
      <c r="FA337" s="78"/>
      <c r="FB337" s="78"/>
      <c r="FC337" s="78"/>
      <c r="FD337" s="78"/>
      <c r="FE337" s="78"/>
      <c r="FF337" s="78"/>
      <c r="FG337" s="78"/>
      <c r="FH337" s="78"/>
      <c r="FI337" s="78"/>
      <c r="FJ337" s="78"/>
      <c r="FK337" s="78"/>
      <c r="FL337" s="78"/>
      <c r="FM337" s="78"/>
      <c r="FN337" s="78"/>
      <c r="FO337" s="78"/>
      <c r="FP337" s="78"/>
      <c r="FQ337" s="78"/>
      <c r="FR337" s="78"/>
      <c r="FS337" s="78"/>
      <c r="FT337" s="78"/>
      <c r="FU337" s="78"/>
      <c r="FV337" s="78"/>
      <c r="FW337" s="78"/>
      <c r="FX337" s="78"/>
      <c r="FY337" s="78"/>
      <c r="FZ337" s="78"/>
      <c r="GA337" s="78"/>
      <c r="GB337" s="78"/>
      <c r="GC337" s="78"/>
      <c r="GD337" s="78"/>
      <c r="GE337" s="78"/>
      <c r="GF337" s="78"/>
      <c r="GG337" s="78"/>
      <c r="GH337" s="78"/>
      <c r="GI337" s="78"/>
      <c r="GJ337" s="78"/>
      <c r="GK337" s="78"/>
      <c r="GL337" s="78"/>
      <c r="GM337" s="78"/>
      <c r="GN337" s="78"/>
      <c r="GO337" s="78"/>
      <c r="GP337" s="78"/>
      <c r="GQ337" s="78"/>
      <c r="GR337" s="78"/>
      <c r="GS337" s="78"/>
      <c r="GT337" s="78"/>
      <c r="GU337" s="78"/>
      <c r="GV337" s="78"/>
      <c r="GW337" s="78"/>
      <c r="GX337" s="78"/>
      <c r="GY337" s="78"/>
      <c r="GZ337" s="78"/>
      <c r="HA337" s="78"/>
      <c r="HB337" s="78"/>
      <c r="HC337" s="78"/>
      <c r="HD337" s="78"/>
      <c r="HE337" s="78"/>
      <c r="HF337" s="78"/>
      <c r="HG337" s="78"/>
      <c r="HH337" s="78"/>
      <c r="HI337" s="78"/>
      <c r="HJ337" s="78"/>
      <c r="HK337" s="78"/>
      <c r="HL337" s="78"/>
      <c r="HM337" s="78"/>
      <c r="HN337" s="78"/>
      <c r="HO337" s="78"/>
      <c r="HP337" s="78"/>
      <c r="HQ337" s="78"/>
      <c r="HR337" s="78"/>
      <c r="HS337" s="78"/>
      <c r="HT337" s="78"/>
      <c r="HU337" s="78"/>
      <c r="HV337" s="78"/>
      <c r="HW337" s="78"/>
      <c r="HX337" s="78"/>
      <c r="HY337" s="78"/>
      <c r="HZ337" s="78"/>
      <c r="IA337" s="78"/>
      <c r="IB337" s="78"/>
      <c r="IC337" s="78"/>
      <c r="ID337" s="78"/>
      <c r="IE337" s="78"/>
      <c r="IF337" s="78"/>
      <c r="IG337" s="78"/>
      <c r="IH337" s="78"/>
      <c r="II337" s="78"/>
    </row>
    <row r="338" spans="1:243" s="74" customFormat="1">
      <c r="A338" s="73"/>
      <c r="C338" s="95"/>
      <c r="G338" s="75"/>
      <c r="H338" s="86"/>
      <c r="I338" s="75"/>
      <c r="J338" s="75"/>
      <c r="K338" s="75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72"/>
      <c r="AJ338" s="72"/>
      <c r="AK338" s="2"/>
      <c r="AL338" s="2"/>
      <c r="AM338" s="2"/>
      <c r="AN338" s="2"/>
      <c r="AO338" s="2"/>
      <c r="AP338" s="2"/>
      <c r="AQ338" s="2"/>
      <c r="AR338" s="2"/>
      <c r="AS338" s="2"/>
      <c r="CQ338" s="76"/>
      <c r="CR338" s="76"/>
      <c r="CS338" s="76"/>
      <c r="CT338" s="76"/>
      <c r="CU338" s="76"/>
      <c r="CV338" s="76"/>
      <c r="CW338" s="76"/>
      <c r="CX338" s="76"/>
      <c r="CY338" s="76"/>
      <c r="CZ338" s="76"/>
      <c r="DA338" s="76"/>
      <c r="DB338" s="76"/>
      <c r="DC338" s="76"/>
      <c r="DD338" s="92"/>
      <c r="DE338" s="76"/>
      <c r="DF338" s="76"/>
      <c r="DG338" s="76"/>
      <c r="DH338" s="76"/>
      <c r="DI338" s="76"/>
      <c r="DJ338" s="76"/>
      <c r="DK338" s="76"/>
      <c r="DL338" s="76"/>
      <c r="DM338" s="76"/>
      <c r="DN338" s="76"/>
      <c r="DO338" s="76"/>
      <c r="DP338" s="76"/>
      <c r="DQ338" s="78"/>
      <c r="DR338" s="78"/>
      <c r="DS338" s="78"/>
      <c r="DT338" s="78"/>
      <c r="DU338" s="78"/>
      <c r="DV338" s="78"/>
      <c r="DW338" s="78"/>
      <c r="DX338" s="78"/>
      <c r="DY338" s="78"/>
      <c r="DZ338" s="78"/>
      <c r="EA338" s="78"/>
      <c r="EB338" s="78"/>
      <c r="EC338" s="78"/>
      <c r="ED338" s="78"/>
      <c r="EE338" s="78"/>
      <c r="EF338" s="78"/>
      <c r="EG338" s="78"/>
      <c r="EH338" s="78"/>
      <c r="EI338" s="78"/>
      <c r="EJ338" s="78"/>
      <c r="EK338" s="78"/>
      <c r="EL338" s="78"/>
      <c r="EM338" s="78"/>
      <c r="EN338" s="78"/>
      <c r="EO338" s="78"/>
      <c r="EP338" s="78"/>
      <c r="EQ338" s="78"/>
      <c r="ER338" s="78"/>
      <c r="ES338" s="78"/>
      <c r="ET338" s="78"/>
      <c r="EU338" s="78"/>
      <c r="EV338" s="78"/>
      <c r="EW338" s="78"/>
      <c r="EX338" s="78"/>
      <c r="EY338" s="78"/>
      <c r="EZ338" s="78"/>
      <c r="FA338" s="78"/>
      <c r="FB338" s="78"/>
      <c r="FC338" s="78"/>
      <c r="FD338" s="78"/>
      <c r="FE338" s="78"/>
      <c r="FF338" s="78"/>
      <c r="FG338" s="78"/>
      <c r="FH338" s="78"/>
      <c r="FI338" s="78"/>
      <c r="FJ338" s="78"/>
      <c r="FK338" s="78"/>
      <c r="FL338" s="78"/>
      <c r="FM338" s="78"/>
      <c r="FN338" s="78"/>
      <c r="FO338" s="78"/>
      <c r="FP338" s="78"/>
      <c r="FQ338" s="78"/>
      <c r="FR338" s="78"/>
      <c r="FS338" s="78"/>
      <c r="FT338" s="78"/>
      <c r="FU338" s="78"/>
      <c r="FV338" s="78"/>
      <c r="FW338" s="78"/>
      <c r="FX338" s="78"/>
      <c r="FY338" s="78"/>
      <c r="FZ338" s="78"/>
      <c r="GA338" s="78"/>
      <c r="GB338" s="78"/>
      <c r="GC338" s="78"/>
      <c r="GD338" s="78"/>
      <c r="GE338" s="78"/>
      <c r="GF338" s="78"/>
      <c r="GG338" s="78"/>
      <c r="GH338" s="78"/>
      <c r="GI338" s="78"/>
      <c r="GJ338" s="78"/>
      <c r="GK338" s="78"/>
      <c r="GL338" s="78"/>
      <c r="GM338" s="78"/>
      <c r="GN338" s="78"/>
      <c r="GO338" s="78"/>
      <c r="GP338" s="78"/>
      <c r="GQ338" s="78"/>
      <c r="GR338" s="78"/>
      <c r="GS338" s="78"/>
      <c r="GT338" s="78"/>
      <c r="GU338" s="78"/>
      <c r="GV338" s="78"/>
      <c r="GW338" s="78"/>
      <c r="GX338" s="78"/>
      <c r="GY338" s="78"/>
      <c r="GZ338" s="78"/>
      <c r="HA338" s="78"/>
      <c r="HB338" s="78"/>
      <c r="HC338" s="78"/>
      <c r="HD338" s="78"/>
      <c r="HE338" s="78"/>
      <c r="HF338" s="78"/>
      <c r="HG338" s="78"/>
      <c r="HH338" s="78"/>
      <c r="HI338" s="78"/>
      <c r="HJ338" s="78"/>
      <c r="HK338" s="78"/>
      <c r="HL338" s="78"/>
      <c r="HM338" s="78"/>
      <c r="HN338" s="78"/>
      <c r="HO338" s="78"/>
      <c r="HP338" s="78"/>
      <c r="HQ338" s="78"/>
      <c r="HR338" s="78"/>
      <c r="HS338" s="78"/>
      <c r="HT338" s="78"/>
      <c r="HU338" s="78"/>
      <c r="HV338" s="78"/>
      <c r="HW338" s="78"/>
      <c r="HX338" s="78"/>
      <c r="HY338" s="78"/>
      <c r="HZ338" s="78"/>
      <c r="IA338" s="78"/>
      <c r="IB338" s="78"/>
      <c r="IC338" s="78"/>
      <c r="ID338" s="78"/>
      <c r="IE338" s="78"/>
      <c r="IF338" s="78"/>
      <c r="IG338" s="78"/>
      <c r="IH338" s="78"/>
      <c r="II338" s="78"/>
    </row>
    <row r="339" spans="1:243" s="74" customFormat="1">
      <c r="A339" s="73"/>
      <c r="C339" s="95"/>
      <c r="G339" s="75"/>
      <c r="H339" s="86"/>
      <c r="I339" s="75"/>
      <c r="J339" s="75"/>
      <c r="K339" s="75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72"/>
      <c r="AJ339" s="72"/>
      <c r="AK339" s="2"/>
      <c r="AL339" s="2"/>
      <c r="AM339" s="2"/>
      <c r="AN339" s="2"/>
      <c r="AO339" s="2"/>
      <c r="AP339" s="2"/>
      <c r="AQ339" s="2"/>
      <c r="AR339" s="2"/>
      <c r="AS339" s="2"/>
      <c r="CQ339" s="76"/>
      <c r="CR339" s="76"/>
      <c r="CS339" s="76"/>
      <c r="CT339" s="76"/>
      <c r="CU339" s="76"/>
      <c r="CV339" s="76"/>
      <c r="CW339" s="76"/>
      <c r="CX339" s="76"/>
      <c r="CY339" s="76"/>
      <c r="CZ339" s="76"/>
      <c r="DA339" s="76"/>
      <c r="DB339" s="76"/>
      <c r="DC339" s="76"/>
      <c r="DD339" s="92"/>
      <c r="DE339" s="76"/>
      <c r="DF339" s="76"/>
      <c r="DG339" s="76"/>
      <c r="DH339" s="76"/>
      <c r="DI339" s="76"/>
      <c r="DJ339" s="76"/>
      <c r="DK339" s="76"/>
      <c r="DL339" s="76"/>
      <c r="DM339" s="76"/>
      <c r="DN339" s="76"/>
      <c r="DO339" s="76"/>
      <c r="DP339" s="76"/>
      <c r="DQ339" s="78"/>
      <c r="DR339" s="78"/>
      <c r="DS339" s="78"/>
      <c r="DT339" s="78"/>
      <c r="DU339" s="78"/>
      <c r="DV339" s="78"/>
      <c r="DW339" s="78"/>
      <c r="DX339" s="78"/>
      <c r="DY339" s="78"/>
      <c r="DZ339" s="78"/>
      <c r="EA339" s="78"/>
      <c r="EB339" s="78"/>
      <c r="EC339" s="78"/>
      <c r="ED339" s="78"/>
      <c r="EE339" s="78"/>
      <c r="EF339" s="78"/>
      <c r="EG339" s="78"/>
      <c r="EH339" s="78"/>
      <c r="EI339" s="78"/>
      <c r="EJ339" s="78"/>
      <c r="EK339" s="78"/>
      <c r="EL339" s="78"/>
      <c r="EM339" s="78"/>
      <c r="EN339" s="78"/>
      <c r="EO339" s="78"/>
      <c r="EP339" s="78"/>
      <c r="EQ339" s="78"/>
      <c r="ER339" s="78"/>
      <c r="ES339" s="78"/>
      <c r="ET339" s="78"/>
      <c r="EU339" s="78"/>
      <c r="EV339" s="78"/>
      <c r="EW339" s="78"/>
      <c r="EX339" s="78"/>
      <c r="EY339" s="78"/>
      <c r="EZ339" s="78"/>
      <c r="FA339" s="78"/>
      <c r="FB339" s="78"/>
      <c r="FC339" s="78"/>
      <c r="FD339" s="78"/>
      <c r="FE339" s="78"/>
      <c r="FF339" s="78"/>
      <c r="FG339" s="78"/>
      <c r="FH339" s="78"/>
      <c r="FI339" s="78"/>
      <c r="FJ339" s="78"/>
      <c r="FK339" s="78"/>
      <c r="FL339" s="78"/>
      <c r="FM339" s="78"/>
      <c r="FN339" s="78"/>
      <c r="FO339" s="78"/>
      <c r="FP339" s="78"/>
      <c r="FQ339" s="78"/>
      <c r="FR339" s="78"/>
      <c r="FS339" s="78"/>
      <c r="FT339" s="78"/>
      <c r="FU339" s="78"/>
      <c r="FV339" s="78"/>
      <c r="FW339" s="78"/>
      <c r="FX339" s="78"/>
      <c r="FY339" s="78"/>
      <c r="FZ339" s="78"/>
      <c r="GA339" s="78"/>
      <c r="GB339" s="78"/>
      <c r="GC339" s="78"/>
      <c r="GD339" s="78"/>
      <c r="GE339" s="78"/>
      <c r="GF339" s="78"/>
      <c r="GG339" s="78"/>
      <c r="GH339" s="78"/>
      <c r="GI339" s="78"/>
      <c r="GJ339" s="78"/>
      <c r="GK339" s="78"/>
      <c r="GL339" s="78"/>
      <c r="GM339" s="78"/>
      <c r="GN339" s="78"/>
      <c r="GO339" s="78"/>
      <c r="GP339" s="78"/>
      <c r="GQ339" s="78"/>
      <c r="GR339" s="78"/>
      <c r="GS339" s="78"/>
      <c r="GT339" s="78"/>
      <c r="GU339" s="78"/>
      <c r="GV339" s="78"/>
      <c r="GW339" s="78"/>
      <c r="GX339" s="78"/>
      <c r="GY339" s="78"/>
      <c r="GZ339" s="78"/>
      <c r="HA339" s="78"/>
      <c r="HB339" s="78"/>
      <c r="HC339" s="78"/>
      <c r="HD339" s="78"/>
      <c r="HE339" s="78"/>
      <c r="HF339" s="78"/>
      <c r="HG339" s="78"/>
      <c r="HH339" s="78"/>
      <c r="HI339" s="78"/>
      <c r="HJ339" s="78"/>
      <c r="HK339" s="78"/>
      <c r="HL339" s="78"/>
      <c r="HM339" s="78"/>
      <c r="HN339" s="78"/>
      <c r="HO339" s="78"/>
      <c r="HP339" s="78"/>
      <c r="HQ339" s="78"/>
      <c r="HR339" s="78"/>
      <c r="HS339" s="78"/>
      <c r="HT339" s="78"/>
      <c r="HU339" s="78"/>
      <c r="HV339" s="78"/>
      <c r="HW339" s="78"/>
      <c r="HX339" s="78"/>
      <c r="HY339" s="78"/>
      <c r="HZ339" s="78"/>
      <c r="IA339" s="78"/>
      <c r="IB339" s="78"/>
      <c r="IC339" s="78"/>
      <c r="ID339" s="78"/>
      <c r="IE339" s="78"/>
      <c r="IF339" s="78"/>
      <c r="IG339" s="78"/>
      <c r="IH339" s="78"/>
      <c r="II339" s="78"/>
    </row>
    <row r="340" spans="1:243" s="74" customFormat="1">
      <c r="A340" s="73"/>
      <c r="C340" s="95"/>
      <c r="G340" s="75"/>
      <c r="H340" s="86"/>
      <c r="I340" s="75"/>
      <c r="J340" s="75"/>
      <c r="K340" s="75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72"/>
      <c r="AJ340" s="72"/>
      <c r="AK340" s="2"/>
      <c r="AL340" s="2"/>
      <c r="AM340" s="2"/>
      <c r="AN340" s="2"/>
      <c r="AO340" s="2"/>
      <c r="AP340" s="2"/>
      <c r="AQ340" s="2"/>
      <c r="AR340" s="2"/>
      <c r="AS340" s="2"/>
      <c r="CQ340" s="76"/>
      <c r="CR340" s="76"/>
      <c r="CS340" s="76"/>
      <c r="CT340" s="76"/>
      <c r="CU340" s="76"/>
      <c r="CV340" s="76"/>
      <c r="CW340" s="76"/>
      <c r="CX340" s="76"/>
      <c r="CY340" s="76"/>
      <c r="CZ340" s="76"/>
      <c r="DA340" s="76"/>
      <c r="DB340" s="76"/>
      <c r="DC340" s="76"/>
      <c r="DD340" s="92"/>
      <c r="DE340" s="76"/>
      <c r="DF340" s="76"/>
      <c r="DG340" s="76"/>
      <c r="DH340" s="76"/>
      <c r="DI340" s="76"/>
      <c r="DJ340" s="76"/>
      <c r="DK340" s="76"/>
      <c r="DL340" s="76"/>
      <c r="DM340" s="76"/>
      <c r="DN340" s="76"/>
      <c r="DO340" s="76"/>
      <c r="DP340" s="76"/>
      <c r="DQ340" s="78"/>
      <c r="DR340" s="78"/>
      <c r="DS340" s="78"/>
      <c r="DT340" s="78"/>
      <c r="DU340" s="78"/>
      <c r="DV340" s="78"/>
      <c r="DW340" s="78"/>
      <c r="DX340" s="78"/>
      <c r="DY340" s="78"/>
      <c r="DZ340" s="78"/>
      <c r="EA340" s="78"/>
      <c r="EB340" s="78"/>
      <c r="EC340" s="78"/>
      <c r="ED340" s="78"/>
      <c r="EE340" s="78"/>
      <c r="EF340" s="78"/>
      <c r="EG340" s="78"/>
      <c r="EH340" s="78"/>
      <c r="EI340" s="78"/>
      <c r="EJ340" s="78"/>
      <c r="EK340" s="78"/>
      <c r="EL340" s="78"/>
      <c r="EM340" s="78"/>
      <c r="EN340" s="78"/>
      <c r="EO340" s="78"/>
      <c r="EP340" s="78"/>
      <c r="EQ340" s="78"/>
      <c r="ER340" s="78"/>
      <c r="ES340" s="78"/>
      <c r="ET340" s="78"/>
      <c r="EU340" s="78"/>
      <c r="EV340" s="78"/>
      <c r="EW340" s="78"/>
      <c r="EX340" s="78"/>
      <c r="EY340" s="78"/>
      <c r="EZ340" s="78"/>
      <c r="FA340" s="78"/>
      <c r="FB340" s="78"/>
      <c r="FC340" s="78"/>
      <c r="FD340" s="78"/>
      <c r="FE340" s="78"/>
      <c r="FF340" s="78"/>
      <c r="FG340" s="78"/>
      <c r="FH340" s="78"/>
      <c r="FI340" s="78"/>
      <c r="FJ340" s="78"/>
      <c r="FK340" s="78"/>
      <c r="FL340" s="78"/>
      <c r="FM340" s="78"/>
      <c r="FN340" s="78"/>
      <c r="FO340" s="78"/>
      <c r="FP340" s="78"/>
      <c r="FQ340" s="78"/>
      <c r="FR340" s="78"/>
      <c r="FS340" s="78"/>
      <c r="FT340" s="78"/>
      <c r="FU340" s="78"/>
      <c r="FV340" s="78"/>
      <c r="FW340" s="78"/>
      <c r="FX340" s="78"/>
      <c r="FY340" s="78"/>
      <c r="FZ340" s="78"/>
      <c r="GA340" s="78"/>
      <c r="GB340" s="78"/>
      <c r="GC340" s="78"/>
      <c r="GD340" s="78"/>
      <c r="GE340" s="78"/>
      <c r="GF340" s="78"/>
      <c r="GG340" s="78"/>
      <c r="GH340" s="78"/>
      <c r="GI340" s="78"/>
      <c r="GJ340" s="78"/>
      <c r="GK340" s="78"/>
      <c r="GL340" s="78"/>
      <c r="GM340" s="78"/>
      <c r="GN340" s="78"/>
      <c r="GO340" s="78"/>
      <c r="GP340" s="78"/>
      <c r="GQ340" s="78"/>
      <c r="GR340" s="78"/>
      <c r="GS340" s="78"/>
      <c r="GT340" s="78"/>
      <c r="GU340" s="78"/>
      <c r="GV340" s="78"/>
      <c r="GW340" s="78"/>
      <c r="GX340" s="78"/>
      <c r="GY340" s="78"/>
      <c r="GZ340" s="78"/>
      <c r="HA340" s="78"/>
      <c r="HB340" s="78"/>
      <c r="HC340" s="78"/>
      <c r="HD340" s="78"/>
      <c r="HE340" s="78"/>
      <c r="HF340" s="78"/>
      <c r="HG340" s="78"/>
      <c r="HH340" s="78"/>
      <c r="HI340" s="78"/>
      <c r="HJ340" s="78"/>
      <c r="HK340" s="78"/>
      <c r="HL340" s="78"/>
      <c r="HM340" s="78"/>
      <c r="HN340" s="78"/>
      <c r="HO340" s="78"/>
      <c r="HP340" s="78"/>
      <c r="HQ340" s="78"/>
      <c r="HR340" s="78"/>
      <c r="HS340" s="78"/>
      <c r="HT340" s="78"/>
      <c r="HU340" s="78"/>
      <c r="HV340" s="78"/>
      <c r="HW340" s="78"/>
      <c r="HX340" s="78"/>
      <c r="HY340" s="78"/>
      <c r="HZ340" s="78"/>
      <c r="IA340" s="78"/>
      <c r="IB340" s="78"/>
      <c r="IC340" s="78"/>
      <c r="ID340" s="78"/>
      <c r="IE340" s="78"/>
      <c r="IF340" s="78"/>
      <c r="IG340" s="78"/>
      <c r="IH340" s="78"/>
      <c r="II340" s="78"/>
    </row>
    <row r="341" spans="1:243" s="74" customFormat="1">
      <c r="A341" s="73"/>
      <c r="C341" s="95"/>
      <c r="G341" s="75"/>
      <c r="H341" s="86"/>
      <c r="I341" s="75"/>
      <c r="J341" s="75"/>
      <c r="K341" s="75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72"/>
      <c r="AJ341" s="72"/>
      <c r="AK341" s="2"/>
      <c r="AL341" s="2"/>
      <c r="AM341" s="2"/>
      <c r="AN341" s="2"/>
      <c r="AO341" s="2"/>
      <c r="AP341" s="2"/>
      <c r="AQ341" s="2"/>
      <c r="AR341" s="2"/>
      <c r="AS341" s="2"/>
      <c r="CQ341" s="76"/>
      <c r="CR341" s="76"/>
      <c r="CS341" s="76"/>
      <c r="CT341" s="76"/>
      <c r="CU341" s="76"/>
      <c r="CV341" s="76"/>
      <c r="CW341" s="76"/>
      <c r="CX341" s="76"/>
      <c r="CY341" s="76"/>
      <c r="CZ341" s="76"/>
      <c r="DA341" s="76"/>
      <c r="DB341" s="76"/>
      <c r="DC341" s="76"/>
      <c r="DD341" s="92"/>
      <c r="DE341" s="76"/>
      <c r="DF341" s="76"/>
      <c r="DG341" s="76"/>
      <c r="DH341" s="76"/>
      <c r="DI341" s="76"/>
      <c r="DJ341" s="76"/>
      <c r="DK341" s="76"/>
      <c r="DL341" s="76"/>
      <c r="DM341" s="76"/>
      <c r="DN341" s="76"/>
      <c r="DO341" s="76"/>
      <c r="DP341" s="76"/>
      <c r="DQ341" s="78"/>
      <c r="DR341" s="78"/>
      <c r="DS341" s="78"/>
      <c r="DT341" s="78"/>
      <c r="DU341" s="78"/>
      <c r="DV341" s="78"/>
      <c r="DW341" s="78"/>
      <c r="DX341" s="78"/>
      <c r="DY341" s="78"/>
      <c r="DZ341" s="78"/>
      <c r="EA341" s="78"/>
      <c r="EB341" s="78"/>
      <c r="EC341" s="78"/>
      <c r="ED341" s="78"/>
      <c r="EE341" s="78"/>
      <c r="EF341" s="78"/>
      <c r="EG341" s="78"/>
      <c r="EH341" s="78"/>
      <c r="EI341" s="78"/>
      <c r="EJ341" s="78"/>
      <c r="EK341" s="78"/>
      <c r="EL341" s="78"/>
      <c r="EM341" s="78"/>
      <c r="EN341" s="78"/>
      <c r="EO341" s="78"/>
      <c r="EP341" s="78"/>
      <c r="EQ341" s="78"/>
      <c r="ER341" s="78"/>
      <c r="ES341" s="78"/>
      <c r="ET341" s="78"/>
      <c r="EU341" s="78"/>
      <c r="EV341" s="78"/>
      <c r="EW341" s="78"/>
      <c r="EX341" s="78"/>
      <c r="EY341" s="78"/>
      <c r="EZ341" s="78"/>
      <c r="FA341" s="78"/>
      <c r="FB341" s="78"/>
      <c r="FC341" s="78"/>
      <c r="FD341" s="78"/>
      <c r="FE341" s="78"/>
      <c r="FF341" s="78"/>
      <c r="FG341" s="78"/>
      <c r="FH341" s="78"/>
      <c r="FI341" s="78"/>
      <c r="FJ341" s="78"/>
      <c r="FK341" s="78"/>
      <c r="FL341" s="78"/>
      <c r="FM341" s="78"/>
      <c r="FN341" s="78"/>
      <c r="FO341" s="78"/>
      <c r="FP341" s="78"/>
      <c r="FQ341" s="78"/>
      <c r="FR341" s="78"/>
      <c r="FS341" s="78"/>
      <c r="FT341" s="78"/>
      <c r="FU341" s="78"/>
      <c r="FV341" s="78"/>
      <c r="FW341" s="78"/>
      <c r="FX341" s="78"/>
      <c r="FY341" s="78"/>
      <c r="FZ341" s="78"/>
      <c r="GA341" s="78"/>
      <c r="GB341" s="78"/>
      <c r="GC341" s="78"/>
      <c r="GD341" s="78"/>
      <c r="GE341" s="78"/>
      <c r="GF341" s="78"/>
      <c r="GG341" s="78"/>
      <c r="GH341" s="78"/>
      <c r="GI341" s="78"/>
      <c r="GJ341" s="78"/>
      <c r="GK341" s="78"/>
      <c r="GL341" s="78"/>
      <c r="GM341" s="78"/>
      <c r="GN341" s="78"/>
      <c r="GO341" s="78"/>
      <c r="GP341" s="78"/>
      <c r="GQ341" s="78"/>
      <c r="GR341" s="78"/>
      <c r="GS341" s="78"/>
      <c r="GT341" s="78"/>
      <c r="GU341" s="78"/>
      <c r="GV341" s="78"/>
      <c r="GW341" s="78"/>
      <c r="GX341" s="78"/>
      <c r="GY341" s="78"/>
      <c r="GZ341" s="78"/>
      <c r="HA341" s="78"/>
      <c r="HB341" s="78"/>
      <c r="HC341" s="78"/>
      <c r="HD341" s="78"/>
      <c r="HE341" s="78"/>
      <c r="HF341" s="78"/>
      <c r="HG341" s="78"/>
      <c r="HH341" s="78"/>
      <c r="HI341" s="78"/>
      <c r="HJ341" s="78"/>
      <c r="HK341" s="78"/>
      <c r="HL341" s="78"/>
      <c r="HM341" s="78"/>
      <c r="HN341" s="78"/>
      <c r="HO341" s="78"/>
      <c r="HP341" s="78"/>
      <c r="HQ341" s="78"/>
      <c r="HR341" s="78"/>
      <c r="HS341" s="78"/>
      <c r="HT341" s="78"/>
      <c r="HU341" s="78"/>
      <c r="HV341" s="78"/>
      <c r="HW341" s="78"/>
      <c r="HX341" s="78"/>
      <c r="HY341" s="78"/>
      <c r="HZ341" s="78"/>
      <c r="IA341" s="78"/>
      <c r="IB341" s="78"/>
      <c r="IC341" s="78"/>
      <c r="ID341" s="78"/>
      <c r="IE341" s="78"/>
      <c r="IF341" s="78"/>
      <c r="IG341" s="78"/>
      <c r="IH341" s="78"/>
      <c r="II341" s="78"/>
    </row>
    <row r="342" spans="1:243" s="74" customFormat="1">
      <c r="A342" s="73"/>
      <c r="C342" s="95"/>
      <c r="G342" s="75"/>
      <c r="H342" s="86"/>
      <c r="I342" s="75"/>
      <c r="J342" s="75"/>
      <c r="K342" s="75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72"/>
      <c r="AJ342" s="72"/>
      <c r="AK342" s="2"/>
      <c r="AL342" s="2"/>
      <c r="AM342" s="2"/>
      <c r="AN342" s="2"/>
      <c r="AO342" s="2"/>
      <c r="AP342" s="2"/>
      <c r="AQ342" s="2"/>
      <c r="AR342" s="2"/>
      <c r="AS342" s="2"/>
      <c r="CQ342" s="76"/>
      <c r="CR342" s="76"/>
      <c r="CS342" s="76"/>
      <c r="CT342" s="76"/>
      <c r="CU342" s="76"/>
      <c r="CV342" s="76"/>
      <c r="CW342" s="76"/>
      <c r="CX342" s="76"/>
      <c r="CY342" s="76"/>
      <c r="CZ342" s="76"/>
      <c r="DA342" s="76"/>
      <c r="DB342" s="76"/>
      <c r="DC342" s="76"/>
      <c r="DD342" s="92"/>
      <c r="DE342" s="76"/>
      <c r="DF342" s="76"/>
      <c r="DG342" s="76"/>
      <c r="DH342" s="76"/>
      <c r="DI342" s="76"/>
      <c r="DJ342" s="76"/>
      <c r="DK342" s="76"/>
      <c r="DL342" s="76"/>
      <c r="DM342" s="76"/>
      <c r="DN342" s="76"/>
      <c r="DO342" s="76"/>
      <c r="DP342" s="76"/>
      <c r="DQ342" s="78"/>
      <c r="DR342" s="78"/>
      <c r="DS342" s="78"/>
      <c r="DT342" s="78"/>
      <c r="DU342" s="78"/>
      <c r="DV342" s="78"/>
      <c r="DW342" s="78"/>
      <c r="DX342" s="78"/>
      <c r="DY342" s="78"/>
      <c r="DZ342" s="78"/>
      <c r="EA342" s="78"/>
      <c r="EB342" s="78"/>
      <c r="EC342" s="78"/>
      <c r="ED342" s="78"/>
      <c r="EE342" s="78"/>
      <c r="EF342" s="78"/>
      <c r="EG342" s="78"/>
      <c r="EH342" s="78"/>
      <c r="EI342" s="78"/>
      <c r="EJ342" s="78"/>
      <c r="EK342" s="78"/>
      <c r="EL342" s="78"/>
      <c r="EM342" s="78"/>
      <c r="EN342" s="78"/>
      <c r="EO342" s="78"/>
      <c r="EP342" s="78"/>
      <c r="EQ342" s="78"/>
      <c r="ER342" s="78"/>
      <c r="ES342" s="78"/>
      <c r="ET342" s="78"/>
      <c r="EU342" s="78"/>
      <c r="EV342" s="78"/>
      <c r="EW342" s="78"/>
      <c r="EX342" s="78"/>
      <c r="EY342" s="78"/>
      <c r="EZ342" s="78"/>
      <c r="FA342" s="78"/>
      <c r="FB342" s="78"/>
      <c r="FC342" s="78"/>
      <c r="FD342" s="78"/>
      <c r="FE342" s="78"/>
      <c r="FF342" s="78"/>
      <c r="FG342" s="78"/>
      <c r="FH342" s="78"/>
      <c r="FI342" s="78"/>
      <c r="FJ342" s="78"/>
      <c r="FK342" s="78"/>
      <c r="FL342" s="78"/>
      <c r="FM342" s="78"/>
      <c r="FN342" s="78"/>
      <c r="FO342" s="78"/>
      <c r="FP342" s="78"/>
      <c r="FQ342" s="78"/>
      <c r="FR342" s="78"/>
      <c r="FS342" s="78"/>
      <c r="FT342" s="78"/>
      <c r="FU342" s="78"/>
      <c r="FV342" s="78"/>
      <c r="FW342" s="78"/>
      <c r="FX342" s="78"/>
      <c r="FY342" s="78"/>
      <c r="FZ342" s="78"/>
      <c r="GA342" s="78"/>
      <c r="GB342" s="78"/>
      <c r="GC342" s="78"/>
      <c r="GD342" s="78"/>
      <c r="GE342" s="78"/>
      <c r="GF342" s="78"/>
      <c r="GG342" s="78"/>
      <c r="GH342" s="78"/>
      <c r="GI342" s="78"/>
      <c r="GJ342" s="78"/>
      <c r="GK342" s="78"/>
      <c r="GL342" s="78"/>
      <c r="GM342" s="78"/>
      <c r="GN342" s="78"/>
      <c r="GO342" s="78"/>
      <c r="GP342" s="78"/>
      <c r="GQ342" s="78"/>
      <c r="GR342" s="78"/>
      <c r="GS342" s="78"/>
      <c r="GT342" s="78"/>
      <c r="GU342" s="78"/>
      <c r="GV342" s="78"/>
      <c r="GW342" s="78"/>
      <c r="GX342" s="78"/>
      <c r="GY342" s="78"/>
      <c r="GZ342" s="78"/>
      <c r="HA342" s="78"/>
      <c r="HB342" s="78"/>
      <c r="HC342" s="78"/>
      <c r="HD342" s="78"/>
      <c r="HE342" s="78"/>
      <c r="HF342" s="78"/>
      <c r="HG342" s="78"/>
      <c r="HH342" s="78"/>
      <c r="HI342" s="78"/>
      <c r="HJ342" s="78"/>
      <c r="HK342" s="78"/>
      <c r="HL342" s="78"/>
      <c r="HM342" s="78"/>
      <c r="HN342" s="78"/>
      <c r="HO342" s="78"/>
      <c r="HP342" s="78"/>
      <c r="HQ342" s="78"/>
      <c r="HR342" s="78"/>
      <c r="HS342" s="78"/>
      <c r="HT342" s="78"/>
      <c r="HU342" s="78"/>
      <c r="HV342" s="78"/>
      <c r="HW342" s="78"/>
      <c r="HX342" s="78"/>
      <c r="HY342" s="78"/>
      <c r="HZ342" s="78"/>
      <c r="IA342" s="78"/>
      <c r="IB342" s="78"/>
      <c r="IC342" s="78"/>
      <c r="ID342" s="78"/>
      <c r="IE342" s="78"/>
      <c r="IF342" s="78"/>
      <c r="IG342" s="78"/>
      <c r="IH342" s="78"/>
      <c r="II342" s="78"/>
    </row>
    <row r="343" spans="1:243" s="74" customFormat="1">
      <c r="A343" s="73"/>
      <c r="C343" s="95"/>
      <c r="G343" s="75"/>
      <c r="H343" s="86"/>
      <c r="I343" s="75"/>
      <c r="J343" s="75"/>
      <c r="K343" s="75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72"/>
      <c r="AJ343" s="72"/>
      <c r="AK343" s="2"/>
      <c r="AL343" s="2"/>
      <c r="AM343" s="2"/>
      <c r="AN343" s="2"/>
      <c r="AO343" s="2"/>
      <c r="AP343" s="2"/>
      <c r="AQ343" s="2"/>
      <c r="AR343" s="2"/>
      <c r="AS343" s="2"/>
      <c r="CQ343" s="76"/>
      <c r="CR343" s="76"/>
      <c r="CS343" s="76"/>
      <c r="CT343" s="76"/>
      <c r="CU343" s="76"/>
      <c r="CV343" s="76"/>
      <c r="CW343" s="76"/>
      <c r="CX343" s="76"/>
      <c r="CY343" s="76"/>
      <c r="CZ343" s="76"/>
      <c r="DA343" s="76"/>
      <c r="DB343" s="76"/>
      <c r="DC343" s="76"/>
      <c r="DD343" s="92"/>
      <c r="DE343" s="76"/>
      <c r="DF343" s="76"/>
      <c r="DG343" s="76"/>
      <c r="DH343" s="76"/>
      <c r="DI343" s="76"/>
      <c r="DJ343" s="76"/>
      <c r="DK343" s="76"/>
      <c r="DL343" s="76"/>
      <c r="DM343" s="76"/>
      <c r="DN343" s="76"/>
      <c r="DO343" s="76"/>
      <c r="DP343" s="76"/>
      <c r="DQ343" s="78"/>
      <c r="DR343" s="78"/>
      <c r="DS343" s="78"/>
      <c r="DT343" s="78"/>
      <c r="DU343" s="78"/>
      <c r="DV343" s="78"/>
      <c r="DW343" s="78"/>
      <c r="DX343" s="78"/>
      <c r="DY343" s="78"/>
      <c r="DZ343" s="78"/>
      <c r="EA343" s="78"/>
      <c r="EB343" s="78"/>
      <c r="EC343" s="78"/>
      <c r="ED343" s="78"/>
      <c r="EE343" s="78"/>
      <c r="EF343" s="78"/>
      <c r="EG343" s="78"/>
      <c r="EH343" s="78"/>
      <c r="EI343" s="78"/>
      <c r="EJ343" s="78"/>
      <c r="EK343" s="78"/>
      <c r="EL343" s="78"/>
      <c r="EM343" s="78"/>
      <c r="EN343" s="78"/>
      <c r="EO343" s="78"/>
      <c r="EP343" s="78"/>
      <c r="EQ343" s="78"/>
      <c r="ER343" s="78"/>
      <c r="ES343" s="78"/>
      <c r="ET343" s="78"/>
      <c r="EU343" s="78"/>
      <c r="EV343" s="78"/>
      <c r="EW343" s="78"/>
      <c r="EX343" s="78"/>
      <c r="EY343" s="78"/>
      <c r="EZ343" s="78"/>
      <c r="FA343" s="78"/>
      <c r="FB343" s="78"/>
      <c r="FC343" s="78"/>
      <c r="FD343" s="78"/>
      <c r="FE343" s="78"/>
      <c r="FF343" s="78"/>
      <c r="FG343" s="78"/>
      <c r="FH343" s="78"/>
      <c r="FI343" s="78"/>
      <c r="FJ343" s="78"/>
      <c r="FK343" s="78"/>
      <c r="FL343" s="78"/>
      <c r="FM343" s="78"/>
      <c r="FN343" s="78"/>
      <c r="FO343" s="78"/>
      <c r="FP343" s="78"/>
      <c r="FQ343" s="78"/>
      <c r="FR343" s="78"/>
      <c r="FS343" s="78"/>
      <c r="FT343" s="78"/>
      <c r="FU343" s="78"/>
      <c r="FV343" s="78"/>
      <c r="FW343" s="78"/>
      <c r="FX343" s="78"/>
      <c r="FY343" s="78"/>
      <c r="FZ343" s="78"/>
      <c r="GA343" s="78"/>
      <c r="GB343" s="78"/>
      <c r="GC343" s="78"/>
      <c r="GD343" s="78"/>
      <c r="GE343" s="78"/>
      <c r="GF343" s="78"/>
      <c r="GG343" s="78"/>
      <c r="GH343" s="78"/>
      <c r="GI343" s="78"/>
      <c r="GJ343" s="78"/>
      <c r="GK343" s="78"/>
      <c r="GL343" s="78"/>
      <c r="GM343" s="78"/>
      <c r="GN343" s="78"/>
      <c r="GO343" s="78"/>
      <c r="GP343" s="78"/>
      <c r="GQ343" s="78"/>
      <c r="GR343" s="78"/>
      <c r="GS343" s="78"/>
      <c r="GT343" s="78"/>
      <c r="GU343" s="78"/>
      <c r="GV343" s="78"/>
      <c r="GW343" s="78"/>
      <c r="GX343" s="78"/>
      <c r="GY343" s="78"/>
      <c r="GZ343" s="78"/>
      <c r="HA343" s="78"/>
      <c r="HB343" s="78"/>
      <c r="HC343" s="78"/>
      <c r="HD343" s="78"/>
      <c r="HE343" s="78"/>
      <c r="HF343" s="78"/>
      <c r="HG343" s="78"/>
      <c r="HH343" s="78"/>
      <c r="HI343" s="78"/>
      <c r="HJ343" s="78"/>
      <c r="HK343" s="78"/>
      <c r="HL343" s="78"/>
      <c r="HM343" s="78"/>
      <c r="HN343" s="78"/>
      <c r="HO343" s="78"/>
      <c r="HP343" s="78"/>
      <c r="HQ343" s="78"/>
      <c r="HR343" s="78"/>
      <c r="HS343" s="78"/>
      <c r="HT343" s="78"/>
      <c r="HU343" s="78"/>
      <c r="HV343" s="78"/>
      <c r="HW343" s="78"/>
      <c r="HX343" s="78"/>
      <c r="HY343" s="78"/>
      <c r="HZ343" s="78"/>
      <c r="IA343" s="78"/>
      <c r="IB343" s="78"/>
      <c r="IC343" s="78"/>
      <c r="ID343" s="78"/>
      <c r="IE343" s="78"/>
      <c r="IF343" s="78"/>
      <c r="IG343" s="78"/>
      <c r="IH343" s="78"/>
      <c r="II343" s="78"/>
    </row>
    <row r="344" spans="1:243" s="74" customFormat="1">
      <c r="A344" s="73"/>
      <c r="C344" s="95"/>
      <c r="G344" s="75"/>
      <c r="H344" s="86"/>
      <c r="I344" s="75"/>
      <c r="J344" s="75"/>
      <c r="K344" s="75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72"/>
      <c r="AJ344" s="72"/>
      <c r="AK344" s="2"/>
      <c r="AL344" s="2"/>
      <c r="AM344" s="2"/>
      <c r="AN344" s="2"/>
      <c r="AO344" s="2"/>
      <c r="AP344" s="2"/>
      <c r="AQ344" s="2"/>
      <c r="AR344" s="2"/>
      <c r="AS344" s="2"/>
      <c r="CQ344" s="76"/>
      <c r="CR344" s="76"/>
      <c r="CS344" s="76"/>
      <c r="CT344" s="76"/>
      <c r="CU344" s="76"/>
      <c r="CV344" s="76"/>
      <c r="CW344" s="76"/>
      <c r="CX344" s="76"/>
      <c r="CY344" s="76"/>
      <c r="CZ344" s="76"/>
      <c r="DA344" s="76"/>
      <c r="DB344" s="76"/>
      <c r="DC344" s="76"/>
      <c r="DD344" s="92"/>
      <c r="DE344" s="76"/>
      <c r="DF344" s="76"/>
      <c r="DG344" s="76"/>
      <c r="DH344" s="76"/>
      <c r="DI344" s="76"/>
      <c r="DJ344" s="76"/>
      <c r="DK344" s="76"/>
      <c r="DL344" s="76"/>
      <c r="DM344" s="76"/>
      <c r="DN344" s="76"/>
      <c r="DO344" s="76"/>
      <c r="DP344" s="76"/>
      <c r="DQ344" s="78"/>
      <c r="DR344" s="78"/>
      <c r="DS344" s="78"/>
      <c r="DT344" s="78"/>
      <c r="DU344" s="78"/>
      <c r="DV344" s="78"/>
      <c r="DW344" s="78"/>
      <c r="DX344" s="78"/>
      <c r="DY344" s="78"/>
      <c r="DZ344" s="78"/>
      <c r="EA344" s="78"/>
      <c r="EB344" s="78"/>
      <c r="EC344" s="78"/>
      <c r="ED344" s="78"/>
      <c r="EE344" s="78"/>
      <c r="EF344" s="78"/>
      <c r="EG344" s="78"/>
      <c r="EH344" s="78"/>
      <c r="EI344" s="78"/>
      <c r="EJ344" s="78"/>
      <c r="EK344" s="78"/>
      <c r="EL344" s="78"/>
      <c r="EM344" s="78"/>
      <c r="EN344" s="78"/>
      <c r="EO344" s="78"/>
      <c r="EP344" s="78"/>
      <c r="EQ344" s="78"/>
      <c r="ER344" s="78"/>
      <c r="ES344" s="78"/>
      <c r="ET344" s="78"/>
      <c r="EU344" s="78"/>
      <c r="EV344" s="78"/>
      <c r="EW344" s="78"/>
      <c r="EX344" s="78"/>
      <c r="EY344" s="78"/>
      <c r="EZ344" s="78"/>
      <c r="FA344" s="78"/>
      <c r="FB344" s="78"/>
      <c r="FC344" s="78"/>
      <c r="FD344" s="78"/>
      <c r="FE344" s="78"/>
      <c r="FF344" s="78"/>
      <c r="FG344" s="78"/>
      <c r="FH344" s="78"/>
      <c r="FI344" s="78"/>
      <c r="FJ344" s="78"/>
      <c r="FK344" s="78"/>
      <c r="FL344" s="78"/>
      <c r="FM344" s="78"/>
      <c r="FN344" s="78"/>
      <c r="FO344" s="78"/>
      <c r="FP344" s="78"/>
      <c r="FQ344" s="78"/>
      <c r="FR344" s="78"/>
      <c r="FS344" s="78"/>
      <c r="FT344" s="78"/>
      <c r="FU344" s="78"/>
      <c r="FV344" s="78"/>
      <c r="FW344" s="78"/>
      <c r="FX344" s="78"/>
      <c r="FY344" s="78"/>
      <c r="FZ344" s="78"/>
      <c r="GA344" s="78"/>
      <c r="GB344" s="78"/>
      <c r="GC344" s="78"/>
      <c r="GD344" s="78"/>
      <c r="GE344" s="78"/>
      <c r="GF344" s="78"/>
      <c r="GG344" s="78"/>
      <c r="GH344" s="78"/>
      <c r="GI344" s="78"/>
      <c r="GJ344" s="78"/>
      <c r="GK344" s="78"/>
      <c r="GL344" s="78"/>
      <c r="GM344" s="78"/>
      <c r="GN344" s="78"/>
      <c r="GO344" s="78"/>
      <c r="GP344" s="78"/>
      <c r="GQ344" s="78"/>
      <c r="GR344" s="78"/>
      <c r="GS344" s="78"/>
      <c r="GT344" s="78"/>
      <c r="GU344" s="78"/>
      <c r="GV344" s="78"/>
      <c r="GW344" s="78"/>
      <c r="GX344" s="78"/>
      <c r="GY344" s="78"/>
      <c r="GZ344" s="78"/>
      <c r="HA344" s="78"/>
      <c r="HB344" s="78"/>
      <c r="HC344" s="78"/>
      <c r="HD344" s="78"/>
      <c r="HE344" s="78"/>
      <c r="HF344" s="78"/>
      <c r="HG344" s="78"/>
      <c r="HH344" s="78"/>
      <c r="HI344" s="78"/>
      <c r="HJ344" s="78"/>
      <c r="HK344" s="78"/>
      <c r="HL344" s="78"/>
      <c r="HM344" s="78"/>
      <c r="HN344" s="78"/>
      <c r="HO344" s="78"/>
      <c r="HP344" s="78"/>
      <c r="HQ344" s="78"/>
      <c r="HR344" s="78"/>
      <c r="HS344" s="78"/>
      <c r="HT344" s="78"/>
      <c r="HU344" s="78"/>
      <c r="HV344" s="78"/>
      <c r="HW344" s="78"/>
      <c r="HX344" s="78"/>
      <c r="HY344" s="78"/>
      <c r="HZ344" s="78"/>
      <c r="IA344" s="78"/>
      <c r="IB344" s="78"/>
      <c r="IC344" s="78"/>
      <c r="ID344" s="78"/>
      <c r="IE344" s="78"/>
      <c r="IF344" s="78"/>
      <c r="IG344" s="78"/>
      <c r="IH344" s="78"/>
      <c r="II344" s="78"/>
    </row>
    <row r="345" spans="1:243" s="74" customFormat="1">
      <c r="A345" s="73"/>
      <c r="C345" s="95"/>
      <c r="G345" s="75"/>
      <c r="H345" s="86"/>
      <c r="I345" s="75"/>
      <c r="J345" s="75"/>
      <c r="K345" s="75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72"/>
      <c r="AJ345" s="72"/>
      <c r="AK345" s="2"/>
      <c r="AL345" s="2"/>
      <c r="AM345" s="2"/>
      <c r="AN345" s="2"/>
      <c r="AO345" s="2"/>
      <c r="AP345" s="2"/>
      <c r="AQ345" s="2"/>
      <c r="AR345" s="2"/>
      <c r="AS345" s="2"/>
      <c r="CQ345" s="76"/>
      <c r="CR345" s="76"/>
      <c r="CS345" s="76"/>
      <c r="CT345" s="76"/>
      <c r="CU345" s="76"/>
      <c r="CV345" s="76"/>
      <c r="CW345" s="76"/>
      <c r="CX345" s="76"/>
      <c r="CY345" s="76"/>
      <c r="CZ345" s="76"/>
      <c r="DA345" s="76"/>
      <c r="DB345" s="76"/>
      <c r="DC345" s="76"/>
      <c r="DD345" s="92"/>
      <c r="DE345" s="76"/>
      <c r="DF345" s="76"/>
      <c r="DG345" s="76"/>
      <c r="DH345" s="76"/>
      <c r="DI345" s="76"/>
      <c r="DJ345" s="76"/>
      <c r="DK345" s="76"/>
      <c r="DL345" s="76"/>
      <c r="DM345" s="76"/>
      <c r="DN345" s="76"/>
      <c r="DO345" s="76"/>
      <c r="DP345" s="76"/>
      <c r="DQ345" s="78"/>
      <c r="DR345" s="78"/>
      <c r="DS345" s="78"/>
      <c r="DT345" s="78"/>
      <c r="DU345" s="78"/>
      <c r="DV345" s="78"/>
      <c r="DW345" s="78"/>
      <c r="DX345" s="78"/>
      <c r="DY345" s="78"/>
      <c r="DZ345" s="78"/>
      <c r="EA345" s="78"/>
      <c r="EB345" s="78"/>
      <c r="EC345" s="78"/>
      <c r="ED345" s="78"/>
      <c r="EE345" s="78"/>
      <c r="EF345" s="78"/>
      <c r="EG345" s="78"/>
      <c r="EH345" s="78"/>
      <c r="EI345" s="78"/>
      <c r="EJ345" s="78"/>
      <c r="EK345" s="78"/>
      <c r="EL345" s="78"/>
      <c r="EM345" s="78"/>
      <c r="EN345" s="78"/>
      <c r="EO345" s="78"/>
      <c r="EP345" s="78"/>
      <c r="EQ345" s="78"/>
      <c r="ER345" s="78"/>
      <c r="ES345" s="78"/>
      <c r="ET345" s="78"/>
      <c r="EU345" s="78"/>
      <c r="EV345" s="78"/>
      <c r="EW345" s="78"/>
      <c r="EX345" s="78"/>
      <c r="EY345" s="78"/>
      <c r="EZ345" s="78"/>
      <c r="FA345" s="78"/>
      <c r="FB345" s="78"/>
      <c r="FC345" s="78"/>
      <c r="FD345" s="78"/>
      <c r="FE345" s="78"/>
      <c r="FF345" s="78"/>
      <c r="FG345" s="78"/>
      <c r="FH345" s="78"/>
      <c r="FI345" s="78"/>
      <c r="FJ345" s="78"/>
      <c r="FK345" s="78"/>
      <c r="FL345" s="78"/>
      <c r="FM345" s="78"/>
      <c r="FN345" s="78"/>
      <c r="FO345" s="78"/>
      <c r="FP345" s="78"/>
      <c r="FQ345" s="78"/>
      <c r="FR345" s="78"/>
      <c r="FS345" s="78"/>
      <c r="FT345" s="78"/>
      <c r="FU345" s="78"/>
      <c r="FV345" s="78"/>
      <c r="FW345" s="78"/>
      <c r="FX345" s="78"/>
      <c r="FY345" s="78"/>
      <c r="FZ345" s="78"/>
      <c r="GA345" s="78"/>
      <c r="GB345" s="78"/>
      <c r="GC345" s="78"/>
      <c r="GD345" s="78"/>
      <c r="GE345" s="78"/>
      <c r="GF345" s="78"/>
      <c r="GG345" s="78"/>
      <c r="GH345" s="78"/>
      <c r="GI345" s="78"/>
      <c r="GJ345" s="78"/>
      <c r="GK345" s="78"/>
      <c r="GL345" s="78"/>
      <c r="GM345" s="78"/>
      <c r="GN345" s="78"/>
      <c r="GO345" s="78"/>
      <c r="GP345" s="78"/>
      <c r="GQ345" s="78"/>
      <c r="GR345" s="78"/>
      <c r="GS345" s="78"/>
      <c r="GT345" s="78"/>
      <c r="GU345" s="78"/>
      <c r="GV345" s="78"/>
      <c r="GW345" s="78"/>
      <c r="GX345" s="78"/>
      <c r="GY345" s="78"/>
      <c r="GZ345" s="78"/>
      <c r="HA345" s="78"/>
      <c r="HB345" s="78"/>
      <c r="HC345" s="78"/>
      <c r="HD345" s="78"/>
      <c r="HE345" s="78"/>
      <c r="HF345" s="78"/>
      <c r="HG345" s="78"/>
      <c r="HH345" s="78"/>
      <c r="HI345" s="78"/>
      <c r="HJ345" s="78"/>
      <c r="HK345" s="78"/>
      <c r="HL345" s="78"/>
      <c r="HM345" s="78"/>
      <c r="HN345" s="78"/>
      <c r="HO345" s="78"/>
      <c r="HP345" s="78"/>
      <c r="HQ345" s="78"/>
      <c r="HR345" s="78"/>
      <c r="HS345" s="78"/>
      <c r="HT345" s="78"/>
      <c r="HU345" s="78"/>
      <c r="HV345" s="78"/>
      <c r="HW345" s="78"/>
      <c r="HX345" s="78"/>
      <c r="HY345" s="78"/>
      <c r="HZ345" s="78"/>
      <c r="IA345" s="78"/>
      <c r="IB345" s="78"/>
      <c r="IC345" s="78"/>
      <c r="ID345" s="78"/>
      <c r="IE345" s="78"/>
      <c r="IF345" s="78"/>
      <c r="IG345" s="78"/>
      <c r="IH345" s="78"/>
      <c r="II345" s="78"/>
    </row>
    <row r="346" spans="1:243" s="74" customFormat="1">
      <c r="A346" s="73"/>
      <c r="C346" s="95"/>
      <c r="G346" s="75"/>
      <c r="H346" s="86"/>
      <c r="I346" s="75"/>
      <c r="J346" s="75"/>
      <c r="K346" s="75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72"/>
      <c r="AJ346" s="72"/>
      <c r="AK346" s="2"/>
      <c r="AL346" s="2"/>
      <c r="AM346" s="2"/>
      <c r="AN346" s="2"/>
      <c r="AO346" s="2"/>
      <c r="AP346" s="2"/>
      <c r="AQ346" s="2"/>
      <c r="AR346" s="2"/>
      <c r="AS346" s="2"/>
      <c r="CQ346" s="76"/>
      <c r="CR346" s="76"/>
      <c r="CS346" s="76"/>
      <c r="CT346" s="76"/>
      <c r="CU346" s="76"/>
      <c r="CV346" s="76"/>
      <c r="CW346" s="76"/>
      <c r="CX346" s="76"/>
      <c r="CY346" s="76"/>
      <c r="CZ346" s="76"/>
      <c r="DA346" s="76"/>
      <c r="DB346" s="76"/>
      <c r="DC346" s="76"/>
      <c r="DD346" s="92"/>
      <c r="DE346" s="76"/>
      <c r="DF346" s="76"/>
      <c r="DG346" s="76"/>
      <c r="DH346" s="76"/>
      <c r="DI346" s="76"/>
      <c r="DJ346" s="76"/>
      <c r="DK346" s="76"/>
      <c r="DL346" s="76"/>
      <c r="DM346" s="76"/>
      <c r="DN346" s="76"/>
      <c r="DO346" s="76"/>
      <c r="DP346" s="76"/>
      <c r="DQ346" s="78"/>
      <c r="DR346" s="78"/>
      <c r="DS346" s="78"/>
      <c r="DT346" s="78"/>
      <c r="DU346" s="78"/>
      <c r="DV346" s="78"/>
      <c r="DW346" s="78"/>
      <c r="DX346" s="78"/>
      <c r="DY346" s="78"/>
      <c r="DZ346" s="78"/>
      <c r="EA346" s="78"/>
      <c r="EB346" s="78"/>
      <c r="EC346" s="78"/>
      <c r="ED346" s="78"/>
      <c r="EE346" s="78"/>
      <c r="EF346" s="78"/>
      <c r="EG346" s="78"/>
      <c r="EH346" s="78"/>
      <c r="EI346" s="78"/>
      <c r="EJ346" s="78"/>
      <c r="EK346" s="78"/>
      <c r="EL346" s="78"/>
      <c r="EM346" s="78"/>
      <c r="EN346" s="78"/>
      <c r="EO346" s="78"/>
      <c r="EP346" s="78"/>
      <c r="EQ346" s="78"/>
      <c r="ER346" s="78"/>
      <c r="ES346" s="78"/>
      <c r="ET346" s="78"/>
      <c r="EU346" s="78"/>
      <c r="EV346" s="78"/>
      <c r="EW346" s="78"/>
      <c r="EX346" s="78"/>
      <c r="EY346" s="78"/>
      <c r="EZ346" s="78"/>
      <c r="FA346" s="78"/>
      <c r="FB346" s="78"/>
      <c r="FC346" s="78"/>
      <c r="FD346" s="78"/>
      <c r="FE346" s="78"/>
      <c r="FF346" s="78"/>
      <c r="FG346" s="78"/>
      <c r="FH346" s="78"/>
      <c r="FI346" s="78"/>
      <c r="FJ346" s="78"/>
      <c r="FK346" s="78"/>
      <c r="FL346" s="78"/>
      <c r="FM346" s="78"/>
      <c r="FN346" s="78"/>
      <c r="FO346" s="78"/>
      <c r="FP346" s="78"/>
      <c r="FQ346" s="78"/>
      <c r="FR346" s="78"/>
      <c r="FS346" s="78"/>
      <c r="FT346" s="78"/>
      <c r="FU346" s="78"/>
      <c r="FV346" s="78"/>
      <c r="FW346" s="78"/>
      <c r="FX346" s="78"/>
      <c r="FY346" s="78"/>
      <c r="FZ346" s="78"/>
      <c r="GA346" s="78"/>
      <c r="GB346" s="78"/>
      <c r="GC346" s="78"/>
      <c r="GD346" s="78"/>
      <c r="GE346" s="78"/>
      <c r="GF346" s="78"/>
      <c r="GG346" s="78"/>
      <c r="GH346" s="78"/>
      <c r="GI346" s="78"/>
      <c r="GJ346" s="78"/>
      <c r="GK346" s="78"/>
      <c r="GL346" s="78"/>
      <c r="GM346" s="78"/>
      <c r="GN346" s="78"/>
      <c r="GO346" s="78"/>
      <c r="GP346" s="78"/>
      <c r="GQ346" s="78"/>
      <c r="GR346" s="78"/>
      <c r="GS346" s="78"/>
      <c r="GT346" s="78"/>
      <c r="GU346" s="78"/>
      <c r="GV346" s="78"/>
      <c r="GW346" s="78"/>
      <c r="GX346" s="78"/>
      <c r="GY346" s="78"/>
      <c r="GZ346" s="78"/>
      <c r="HA346" s="78"/>
      <c r="HB346" s="78"/>
      <c r="HC346" s="78"/>
      <c r="HD346" s="78"/>
      <c r="HE346" s="78"/>
      <c r="HF346" s="78"/>
      <c r="HG346" s="78"/>
      <c r="HH346" s="78"/>
      <c r="HI346" s="78"/>
      <c r="HJ346" s="78"/>
      <c r="HK346" s="78"/>
      <c r="HL346" s="78"/>
      <c r="HM346" s="78"/>
      <c r="HN346" s="78"/>
      <c r="HO346" s="78"/>
      <c r="HP346" s="78"/>
      <c r="HQ346" s="78"/>
      <c r="HR346" s="78"/>
      <c r="HS346" s="78"/>
      <c r="HT346" s="78"/>
      <c r="HU346" s="78"/>
      <c r="HV346" s="78"/>
      <c r="HW346" s="78"/>
      <c r="HX346" s="78"/>
      <c r="HY346" s="78"/>
      <c r="HZ346" s="78"/>
      <c r="IA346" s="78"/>
      <c r="IB346" s="78"/>
      <c r="IC346" s="78"/>
      <c r="ID346" s="78"/>
      <c r="IE346" s="78"/>
      <c r="IF346" s="78"/>
      <c r="IG346" s="78"/>
      <c r="IH346" s="78"/>
      <c r="II346" s="78"/>
    </row>
    <row r="347" spans="1:243" s="74" customFormat="1">
      <c r="A347" s="73"/>
      <c r="C347" s="95"/>
      <c r="G347" s="75"/>
      <c r="H347" s="86"/>
      <c r="I347" s="75"/>
      <c r="J347" s="75"/>
      <c r="K347" s="75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72"/>
      <c r="AJ347" s="72"/>
      <c r="AK347" s="2"/>
      <c r="AL347" s="2"/>
      <c r="AM347" s="2"/>
      <c r="AN347" s="2"/>
      <c r="AO347" s="2"/>
      <c r="AP347" s="2"/>
      <c r="AQ347" s="2"/>
      <c r="AR347" s="2"/>
      <c r="AS347" s="2"/>
      <c r="CQ347" s="76"/>
      <c r="CR347" s="76"/>
      <c r="CS347" s="76"/>
      <c r="CT347" s="76"/>
      <c r="CU347" s="76"/>
      <c r="CV347" s="76"/>
      <c r="CW347" s="76"/>
      <c r="CX347" s="76"/>
      <c r="CY347" s="76"/>
      <c r="CZ347" s="76"/>
      <c r="DA347" s="76"/>
      <c r="DB347" s="76"/>
      <c r="DC347" s="76"/>
      <c r="DD347" s="92"/>
      <c r="DE347" s="76"/>
      <c r="DF347" s="76"/>
      <c r="DG347" s="76"/>
      <c r="DH347" s="76"/>
      <c r="DI347" s="76"/>
      <c r="DJ347" s="76"/>
      <c r="DK347" s="76"/>
      <c r="DL347" s="76"/>
      <c r="DM347" s="76"/>
      <c r="DN347" s="76"/>
      <c r="DO347" s="76"/>
      <c r="DP347" s="76"/>
      <c r="DQ347" s="78"/>
      <c r="DR347" s="78"/>
      <c r="DS347" s="78"/>
      <c r="DT347" s="78"/>
      <c r="DU347" s="78"/>
      <c r="DV347" s="78"/>
      <c r="DW347" s="78"/>
      <c r="DX347" s="78"/>
      <c r="DY347" s="78"/>
      <c r="DZ347" s="78"/>
      <c r="EA347" s="78"/>
      <c r="EB347" s="78"/>
      <c r="EC347" s="78"/>
      <c r="ED347" s="78"/>
      <c r="EE347" s="78"/>
      <c r="EF347" s="78"/>
      <c r="EG347" s="78"/>
      <c r="EH347" s="78"/>
      <c r="EI347" s="78"/>
      <c r="EJ347" s="78"/>
      <c r="EK347" s="78"/>
      <c r="EL347" s="78"/>
      <c r="EM347" s="78"/>
      <c r="EN347" s="78"/>
      <c r="EO347" s="78"/>
      <c r="EP347" s="78"/>
      <c r="EQ347" s="78"/>
      <c r="ER347" s="78"/>
      <c r="ES347" s="78"/>
      <c r="ET347" s="78"/>
      <c r="EU347" s="78"/>
      <c r="EV347" s="78"/>
      <c r="EW347" s="78"/>
      <c r="EX347" s="78"/>
      <c r="EY347" s="78"/>
      <c r="EZ347" s="78"/>
      <c r="FA347" s="78"/>
      <c r="FB347" s="78"/>
      <c r="FC347" s="78"/>
      <c r="FD347" s="78"/>
      <c r="FE347" s="78"/>
      <c r="FF347" s="78"/>
      <c r="FG347" s="78"/>
      <c r="FH347" s="78"/>
      <c r="FI347" s="78"/>
      <c r="FJ347" s="78"/>
      <c r="FK347" s="78"/>
      <c r="FL347" s="78"/>
      <c r="FM347" s="78"/>
      <c r="FN347" s="78"/>
      <c r="FO347" s="78"/>
      <c r="FP347" s="78"/>
      <c r="FQ347" s="78"/>
      <c r="FR347" s="78"/>
      <c r="FS347" s="78"/>
      <c r="FT347" s="78"/>
      <c r="FU347" s="78"/>
      <c r="FV347" s="78"/>
      <c r="FW347" s="78"/>
      <c r="FX347" s="78"/>
      <c r="FY347" s="78"/>
      <c r="FZ347" s="78"/>
      <c r="GA347" s="78"/>
      <c r="GB347" s="78"/>
      <c r="GC347" s="78"/>
      <c r="GD347" s="78"/>
      <c r="GE347" s="78"/>
      <c r="GF347" s="78"/>
      <c r="GG347" s="78"/>
      <c r="GH347" s="78"/>
      <c r="GI347" s="78"/>
      <c r="GJ347" s="78"/>
      <c r="GK347" s="78"/>
      <c r="GL347" s="78"/>
      <c r="GM347" s="78"/>
      <c r="GN347" s="78"/>
      <c r="GO347" s="78"/>
      <c r="GP347" s="78"/>
      <c r="GQ347" s="78"/>
      <c r="GR347" s="78"/>
      <c r="GS347" s="78"/>
      <c r="GT347" s="78"/>
      <c r="GU347" s="78"/>
      <c r="GV347" s="78"/>
      <c r="GW347" s="78"/>
      <c r="GX347" s="78"/>
      <c r="GY347" s="78"/>
      <c r="GZ347" s="78"/>
      <c r="HA347" s="78"/>
      <c r="HB347" s="78"/>
      <c r="HC347" s="78"/>
      <c r="HD347" s="78"/>
      <c r="HE347" s="78"/>
      <c r="HF347" s="78"/>
      <c r="HG347" s="78"/>
      <c r="HH347" s="78"/>
      <c r="HI347" s="78"/>
      <c r="HJ347" s="78"/>
      <c r="HK347" s="78"/>
      <c r="HL347" s="78"/>
      <c r="HM347" s="78"/>
      <c r="HN347" s="78"/>
      <c r="HO347" s="78"/>
      <c r="HP347" s="78"/>
      <c r="HQ347" s="78"/>
      <c r="HR347" s="78"/>
      <c r="HS347" s="78"/>
      <c r="HT347" s="78"/>
      <c r="HU347" s="78"/>
      <c r="HV347" s="78"/>
      <c r="HW347" s="78"/>
      <c r="HX347" s="78"/>
      <c r="HY347" s="78"/>
      <c r="HZ347" s="78"/>
      <c r="IA347" s="78"/>
      <c r="IB347" s="78"/>
      <c r="IC347" s="78"/>
      <c r="ID347" s="78"/>
      <c r="IE347" s="78"/>
      <c r="IF347" s="78"/>
      <c r="IG347" s="78"/>
      <c r="IH347" s="78"/>
      <c r="II347" s="78"/>
    </row>
    <row r="348" spans="1:243" s="74" customFormat="1">
      <c r="A348" s="73"/>
      <c r="C348" s="95"/>
      <c r="G348" s="75"/>
      <c r="H348" s="86"/>
      <c r="I348" s="75"/>
      <c r="J348" s="75"/>
      <c r="K348" s="75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72"/>
      <c r="AJ348" s="72"/>
      <c r="AK348" s="2"/>
      <c r="AL348" s="2"/>
      <c r="AM348" s="2"/>
      <c r="AN348" s="2"/>
      <c r="AO348" s="2"/>
      <c r="AP348" s="2"/>
      <c r="AQ348" s="2"/>
      <c r="AR348" s="2"/>
      <c r="AS348" s="2"/>
      <c r="CQ348" s="76"/>
      <c r="CR348" s="76"/>
      <c r="CS348" s="76"/>
      <c r="CT348" s="76"/>
      <c r="CU348" s="76"/>
      <c r="CV348" s="76"/>
      <c r="CW348" s="76"/>
      <c r="CX348" s="76"/>
      <c r="CY348" s="76"/>
      <c r="CZ348" s="76"/>
      <c r="DA348" s="76"/>
      <c r="DB348" s="76"/>
      <c r="DC348" s="76"/>
      <c r="DD348" s="92"/>
      <c r="DE348" s="76"/>
      <c r="DF348" s="76"/>
      <c r="DG348" s="76"/>
      <c r="DH348" s="76"/>
      <c r="DI348" s="76"/>
      <c r="DJ348" s="76"/>
      <c r="DK348" s="76"/>
      <c r="DL348" s="76"/>
      <c r="DM348" s="76"/>
      <c r="DN348" s="76"/>
      <c r="DO348" s="76"/>
      <c r="DP348" s="76"/>
      <c r="DQ348" s="78"/>
      <c r="DR348" s="78"/>
      <c r="DS348" s="78"/>
      <c r="DT348" s="78"/>
      <c r="DU348" s="78"/>
      <c r="DV348" s="78"/>
      <c r="DW348" s="78"/>
      <c r="DX348" s="78"/>
      <c r="DY348" s="78"/>
      <c r="DZ348" s="78"/>
      <c r="EA348" s="78"/>
      <c r="EB348" s="78"/>
      <c r="EC348" s="78"/>
      <c r="ED348" s="78"/>
      <c r="EE348" s="78"/>
      <c r="EF348" s="78"/>
      <c r="EG348" s="78"/>
      <c r="EH348" s="78"/>
      <c r="EI348" s="78"/>
      <c r="EJ348" s="78"/>
      <c r="EK348" s="78"/>
      <c r="EL348" s="78"/>
      <c r="EM348" s="78"/>
      <c r="EN348" s="78"/>
      <c r="EO348" s="78"/>
      <c r="EP348" s="78"/>
      <c r="EQ348" s="78"/>
      <c r="ER348" s="78"/>
      <c r="ES348" s="78"/>
      <c r="ET348" s="78"/>
      <c r="EU348" s="78"/>
      <c r="EV348" s="78"/>
      <c r="EW348" s="78"/>
      <c r="EX348" s="78"/>
      <c r="EY348" s="78"/>
      <c r="EZ348" s="78"/>
      <c r="FA348" s="78"/>
      <c r="FB348" s="78"/>
      <c r="FC348" s="78"/>
      <c r="FD348" s="78"/>
      <c r="FE348" s="78"/>
      <c r="FF348" s="78"/>
      <c r="FG348" s="78"/>
      <c r="FH348" s="78"/>
      <c r="FI348" s="78"/>
      <c r="FJ348" s="78"/>
      <c r="FK348" s="78"/>
      <c r="FL348" s="78"/>
      <c r="FM348" s="78"/>
      <c r="FN348" s="78"/>
      <c r="FO348" s="78"/>
      <c r="FP348" s="78"/>
      <c r="FQ348" s="78"/>
      <c r="FR348" s="78"/>
      <c r="FS348" s="78"/>
      <c r="FT348" s="78"/>
      <c r="FU348" s="78"/>
      <c r="FV348" s="78"/>
      <c r="FW348" s="78"/>
      <c r="FX348" s="78"/>
      <c r="FY348" s="78"/>
      <c r="FZ348" s="78"/>
      <c r="GA348" s="78"/>
      <c r="GB348" s="78"/>
      <c r="GC348" s="78"/>
      <c r="GD348" s="78"/>
      <c r="GE348" s="78"/>
      <c r="GF348" s="78"/>
      <c r="GG348" s="78"/>
      <c r="GH348" s="78"/>
      <c r="GI348" s="78"/>
      <c r="GJ348" s="78"/>
      <c r="GK348" s="78"/>
      <c r="GL348" s="78"/>
      <c r="GM348" s="78"/>
      <c r="GN348" s="78"/>
      <c r="GO348" s="78"/>
      <c r="GP348" s="78"/>
      <c r="GQ348" s="78"/>
      <c r="GR348" s="78"/>
      <c r="GS348" s="78"/>
      <c r="GT348" s="78"/>
      <c r="GU348" s="78"/>
      <c r="GV348" s="78"/>
      <c r="GW348" s="78"/>
      <c r="GX348" s="78"/>
      <c r="GY348" s="78"/>
      <c r="GZ348" s="78"/>
      <c r="HA348" s="78"/>
      <c r="HB348" s="78"/>
      <c r="HC348" s="78"/>
      <c r="HD348" s="78"/>
      <c r="HE348" s="78"/>
      <c r="HF348" s="78"/>
      <c r="HG348" s="78"/>
      <c r="HH348" s="78"/>
      <c r="HI348" s="78"/>
      <c r="HJ348" s="78"/>
      <c r="HK348" s="78"/>
      <c r="HL348" s="78"/>
      <c r="HM348" s="78"/>
      <c r="HN348" s="78"/>
      <c r="HO348" s="78"/>
      <c r="HP348" s="78"/>
      <c r="HQ348" s="78"/>
      <c r="HR348" s="78"/>
      <c r="HS348" s="78"/>
      <c r="HT348" s="78"/>
      <c r="HU348" s="78"/>
      <c r="HV348" s="78"/>
      <c r="HW348" s="78"/>
      <c r="HX348" s="78"/>
      <c r="HY348" s="78"/>
      <c r="HZ348" s="78"/>
      <c r="IA348" s="78"/>
      <c r="IB348" s="78"/>
      <c r="IC348" s="78"/>
      <c r="ID348" s="78"/>
      <c r="IE348" s="78"/>
      <c r="IF348" s="78"/>
      <c r="IG348" s="78"/>
      <c r="IH348" s="78"/>
      <c r="II348" s="78"/>
    </row>
    <row r="349" spans="1:243" s="74" customFormat="1">
      <c r="A349" s="73"/>
      <c r="C349" s="95"/>
      <c r="G349" s="75"/>
      <c r="H349" s="86"/>
      <c r="I349" s="75"/>
      <c r="J349" s="75"/>
      <c r="K349" s="75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72"/>
      <c r="AJ349" s="72"/>
      <c r="AK349" s="2"/>
      <c r="AL349" s="2"/>
      <c r="AM349" s="2"/>
      <c r="AN349" s="2"/>
      <c r="AO349" s="2"/>
      <c r="AP349" s="2"/>
      <c r="AQ349" s="2"/>
      <c r="AR349" s="2"/>
      <c r="AS349" s="2"/>
      <c r="CQ349" s="76"/>
      <c r="CR349" s="76"/>
      <c r="CS349" s="76"/>
      <c r="CT349" s="76"/>
      <c r="CU349" s="76"/>
      <c r="CV349" s="76"/>
      <c r="CW349" s="76"/>
      <c r="CX349" s="76"/>
      <c r="CY349" s="76"/>
      <c r="CZ349" s="76"/>
      <c r="DA349" s="76"/>
      <c r="DB349" s="76"/>
      <c r="DC349" s="76"/>
      <c r="DD349" s="92"/>
      <c r="DE349" s="76"/>
      <c r="DF349" s="76"/>
      <c r="DG349" s="76"/>
      <c r="DH349" s="76"/>
      <c r="DI349" s="76"/>
      <c r="DJ349" s="76"/>
      <c r="DK349" s="76"/>
      <c r="DL349" s="76"/>
      <c r="DM349" s="76"/>
      <c r="DN349" s="76"/>
      <c r="DO349" s="76"/>
      <c r="DP349" s="76"/>
      <c r="DQ349" s="78"/>
      <c r="DR349" s="78"/>
      <c r="DS349" s="78"/>
      <c r="DT349" s="78"/>
      <c r="DU349" s="78"/>
      <c r="DV349" s="78"/>
      <c r="DW349" s="78"/>
      <c r="DX349" s="78"/>
      <c r="DY349" s="78"/>
      <c r="DZ349" s="78"/>
      <c r="EA349" s="78"/>
      <c r="EB349" s="78"/>
      <c r="EC349" s="78"/>
      <c r="ED349" s="78"/>
      <c r="EE349" s="78"/>
      <c r="EF349" s="78"/>
      <c r="EG349" s="78"/>
      <c r="EH349" s="78"/>
      <c r="EI349" s="78"/>
      <c r="EJ349" s="78"/>
      <c r="EK349" s="78"/>
      <c r="EL349" s="78"/>
      <c r="EM349" s="78"/>
      <c r="EN349" s="78"/>
      <c r="EO349" s="78"/>
      <c r="EP349" s="78"/>
      <c r="EQ349" s="78"/>
      <c r="ER349" s="78"/>
      <c r="ES349" s="78"/>
      <c r="ET349" s="78"/>
      <c r="EU349" s="78"/>
      <c r="EV349" s="78"/>
      <c r="EW349" s="78"/>
      <c r="EX349" s="78"/>
      <c r="EY349" s="78"/>
      <c r="EZ349" s="78"/>
      <c r="FA349" s="78"/>
      <c r="FB349" s="78"/>
      <c r="FC349" s="78"/>
      <c r="FD349" s="78"/>
      <c r="FE349" s="78"/>
      <c r="FF349" s="78"/>
      <c r="FG349" s="78"/>
      <c r="FH349" s="78"/>
      <c r="FI349" s="78"/>
      <c r="FJ349" s="78"/>
      <c r="FK349" s="78"/>
      <c r="FL349" s="78"/>
      <c r="FM349" s="78"/>
      <c r="FN349" s="78"/>
      <c r="FO349" s="78"/>
      <c r="FP349" s="78"/>
      <c r="FQ349" s="78"/>
      <c r="FR349" s="78"/>
      <c r="FS349" s="78"/>
      <c r="FT349" s="78"/>
      <c r="FU349" s="78"/>
      <c r="FV349" s="78"/>
      <c r="FW349" s="78"/>
      <c r="FX349" s="78"/>
      <c r="FY349" s="78"/>
      <c r="FZ349" s="78"/>
      <c r="GA349" s="78"/>
      <c r="GB349" s="78"/>
      <c r="GC349" s="78"/>
      <c r="GD349" s="78"/>
      <c r="GE349" s="78"/>
      <c r="GF349" s="78"/>
      <c r="GG349" s="78"/>
      <c r="GH349" s="78"/>
      <c r="GI349" s="78"/>
      <c r="GJ349" s="78"/>
      <c r="GK349" s="78"/>
      <c r="GL349" s="78"/>
      <c r="GM349" s="78"/>
      <c r="GN349" s="78"/>
      <c r="GO349" s="78"/>
      <c r="GP349" s="78"/>
      <c r="GQ349" s="78"/>
      <c r="GR349" s="78"/>
      <c r="GS349" s="78"/>
      <c r="GT349" s="78"/>
      <c r="GU349" s="78"/>
      <c r="GV349" s="78"/>
      <c r="GW349" s="78"/>
      <c r="GX349" s="78"/>
      <c r="GY349" s="78"/>
      <c r="GZ349" s="78"/>
      <c r="HA349" s="78"/>
      <c r="HB349" s="78"/>
      <c r="HC349" s="78"/>
      <c r="HD349" s="78"/>
      <c r="HE349" s="78"/>
      <c r="HF349" s="78"/>
      <c r="HG349" s="78"/>
      <c r="HH349" s="78"/>
      <c r="HI349" s="78"/>
      <c r="HJ349" s="78"/>
      <c r="HK349" s="78"/>
      <c r="HL349" s="78"/>
      <c r="HM349" s="78"/>
      <c r="HN349" s="78"/>
      <c r="HO349" s="78"/>
      <c r="HP349" s="78"/>
      <c r="HQ349" s="78"/>
      <c r="HR349" s="78"/>
      <c r="HS349" s="78"/>
      <c r="HT349" s="78"/>
      <c r="HU349" s="78"/>
      <c r="HV349" s="78"/>
      <c r="HW349" s="78"/>
      <c r="HX349" s="78"/>
      <c r="HY349" s="78"/>
      <c r="HZ349" s="78"/>
      <c r="IA349" s="78"/>
      <c r="IB349" s="78"/>
      <c r="IC349" s="78"/>
      <c r="ID349" s="78"/>
      <c r="IE349" s="78"/>
      <c r="IF349" s="78"/>
      <c r="IG349" s="78"/>
      <c r="IH349" s="78"/>
      <c r="II349" s="78"/>
    </row>
    <row r="350" spans="1:243" s="74" customFormat="1">
      <c r="A350" s="73"/>
      <c r="C350" s="95"/>
      <c r="G350" s="75"/>
      <c r="H350" s="86"/>
      <c r="I350" s="75"/>
      <c r="J350" s="75"/>
      <c r="K350" s="75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72"/>
      <c r="AJ350" s="72"/>
      <c r="AK350" s="2"/>
      <c r="AL350" s="2"/>
      <c r="AM350" s="2"/>
      <c r="AN350" s="2"/>
      <c r="AO350" s="2"/>
      <c r="AP350" s="2"/>
      <c r="AQ350" s="2"/>
      <c r="AR350" s="2"/>
      <c r="AS350" s="2"/>
      <c r="CQ350" s="76"/>
      <c r="CR350" s="76"/>
      <c r="CS350" s="76"/>
      <c r="CT350" s="76"/>
      <c r="CU350" s="76"/>
      <c r="CV350" s="76"/>
      <c r="CW350" s="76"/>
      <c r="CX350" s="76"/>
      <c r="CY350" s="76"/>
      <c r="CZ350" s="76"/>
      <c r="DA350" s="76"/>
      <c r="DB350" s="76"/>
      <c r="DC350" s="76"/>
      <c r="DD350" s="92"/>
      <c r="DE350" s="76"/>
      <c r="DF350" s="76"/>
      <c r="DG350" s="76"/>
      <c r="DH350" s="76"/>
      <c r="DI350" s="76"/>
      <c r="DJ350" s="76"/>
      <c r="DK350" s="76"/>
      <c r="DL350" s="76"/>
      <c r="DM350" s="76"/>
      <c r="DN350" s="76"/>
      <c r="DO350" s="76"/>
      <c r="DP350" s="76"/>
      <c r="DQ350" s="78"/>
      <c r="DR350" s="78"/>
      <c r="DS350" s="78"/>
      <c r="DT350" s="78"/>
      <c r="DU350" s="78"/>
      <c r="DV350" s="78"/>
      <c r="DW350" s="78"/>
      <c r="DX350" s="78"/>
      <c r="DY350" s="78"/>
      <c r="DZ350" s="78"/>
      <c r="EA350" s="78"/>
      <c r="EB350" s="78"/>
      <c r="EC350" s="78"/>
      <c r="ED350" s="78"/>
      <c r="EE350" s="78"/>
      <c r="EF350" s="78"/>
      <c r="EG350" s="78"/>
      <c r="EH350" s="78"/>
      <c r="EI350" s="78"/>
      <c r="EJ350" s="78"/>
      <c r="EK350" s="78"/>
      <c r="EL350" s="78"/>
      <c r="EM350" s="78"/>
      <c r="EN350" s="78"/>
      <c r="EO350" s="78"/>
      <c r="EP350" s="78"/>
      <c r="EQ350" s="78"/>
      <c r="ER350" s="78"/>
      <c r="ES350" s="78"/>
      <c r="ET350" s="78"/>
      <c r="EU350" s="78"/>
      <c r="EV350" s="78"/>
      <c r="EW350" s="78"/>
      <c r="EX350" s="78"/>
      <c r="EY350" s="78"/>
      <c r="EZ350" s="78"/>
      <c r="FA350" s="78"/>
      <c r="FB350" s="78"/>
      <c r="FC350" s="78"/>
      <c r="FD350" s="78"/>
      <c r="FE350" s="78"/>
      <c r="FF350" s="78"/>
      <c r="FG350" s="78"/>
      <c r="FH350" s="78"/>
      <c r="FI350" s="78"/>
      <c r="FJ350" s="78"/>
      <c r="FK350" s="78"/>
      <c r="FL350" s="78"/>
      <c r="FM350" s="78"/>
      <c r="FN350" s="78"/>
      <c r="FO350" s="78"/>
      <c r="FP350" s="78"/>
      <c r="FQ350" s="78"/>
      <c r="FR350" s="78"/>
      <c r="FS350" s="78"/>
      <c r="FT350" s="78"/>
      <c r="FU350" s="78"/>
      <c r="FV350" s="78"/>
      <c r="FW350" s="78"/>
      <c r="FX350" s="78"/>
      <c r="FY350" s="78"/>
      <c r="FZ350" s="78"/>
      <c r="GA350" s="78"/>
      <c r="GB350" s="78"/>
      <c r="GC350" s="78"/>
      <c r="GD350" s="78"/>
      <c r="GE350" s="78"/>
      <c r="GF350" s="78"/>
      <c r="GG350" s="78"/>
      <c r="GH350" s="78"/>
      <c r="GI350" s="78"/>
      <c r="GJ350" s="78"/>
      <c r="GK350" s="78"/>
      <c r="GL350" s="78"/>
      <c r="GM350" s="78"/>
      <c r="GN350" s="78"/>
      <c r="GO350" s="78"/>
      <c r="GP350" s="78"/>
      <c r="GQ350" s="78"/>
      <c r="GR350" s="78"/>
      <c r="GS350" s="78"/>
      <c r="GT350" s="78"/>
      <c r="GU350" s="78"/>
      <c r="GV350" s="78"/>
      <c r="GW350" s="78"/>
      <c r="GX350" s="78"/>
      <c r="GY350" s="78"/>
      <c r="GZ350" s="78"/>
      <c r="HA350" s="78"/>
      <c r="HB350" s="78"/>
      <c r="HC350" s="78"/>
      <c r="HD350" s="78"/>
      <c r="HE350" s="78"/>
      <c r="HF350" s="78"/>
      <c r="HG350" s="78"/>
      <c r="HH350" s="78"/>
      <c r="HI350" s="78"/>
      <c r="HJ350" s="78"/>
      <c r="HK350" s="78"/>
      <c r="HL350" s="78"/>
      <c r="HM350" s="78"/>
      <c r="HN350" s="78"/>
      <c r="HO350" s="78"/>
      <c r="HP350" s="78"/>
      <c r="HQ350" s="78"/>
      <c r="HR350" s="78"/>
      <c r="HS350" s="78"/>
      <c r="HT350" s="78"/>
      <c r="HU350" s="78"/>
      <c r="HV350" s="78"/>
      <c r="HW350" s="78"/>
      <c r="HX350" s="78"/>
      <c r="HY350" s="78"/>
      <c r="HZ350" s="78"/>
      <c r="IA350" s="78"/>
      <c r="IB350" s="78"/>
      <c r="IC350" s="78"/>
      <c r="ID350" s="78"/>
      <c r="IE350" s="78"/>
      <c r="IF350" s="78"/>
      <c r="IG350" s="78"/>
      <c r="IH350" s="78"/>
      <c r="II350" s="78"/>
    </row>
    <row r="351" spans="1:243" s="74" customFormat="1">
      <c r="A351" s="73"/>
      <c r="C351" s="95"/>
      <c r="G351" s="75"/>
      <c r="H351" s="86"/>
      <c r="I351" s="75"/>
      <c r="J351" s="75"/>
      <c r="K351" s="75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72"/>
      <c r="AJ351" s="72"/>
      <c r="AK351" s="2"/>
      <c r="AL351" s="2"/>
      <c r="AM351" s="2"/>
      <c r="AN351" s="2"/>
      <c r="AO351" s="2"/>
      <c r="AP351" s="2"/>
      <c r="AQ351" s="2"/>
      <c r="AR351" s="2"/>
      <c r="AS351" s="2"/>
      <c r="CQ351" s="76"/>
      <c r="CR351" s="76"/>
      <c r="CS351" s="76"/>
      <c r="CT351" s="76"/>
      <c r="CU351" s="76"/>
      <c r="CV351" s="76"/>
      <c r="CW351" s="76"/>
      <c r="CX351" s="76"/>
      <c r="CY351" s="76"/>
      <c r="CZ351" s="76"/>
      <c r="DA351" s="76"/>
      <c r="DB351" s="76"/>
      <c r="DC351" s="76"/>
      <c r="DD351" s="92"/>
      <c r="DE351" s="76"/>
      <c r="DF351" s="76"/>
      <c r="DG351" s="76"/>
      <c r="DH351" s="76"/>
      <c r="DI351" s="76"/>
      <c r="DJ351" s="76"/>
      <c r="DK351" s="76"/>
      <c r="DL351" s="76"/>
      <c r="DM351" s="76"/>
      <c r="DN351" s="76"/>
      <c r="DO351" s="76"/>
      <c r="DP351" s="76"/>
      <c r="DQ351" s="78"/>
      <c r="DR351" s="78"/>
      <c r="DS351" s="78"/>
      <c r="DT351" s="78"/>
      <c r="DU351" s="78"/>
      <c r="DV351" s="78"/>
      <c r="DW351" s="78"/>
      <c r="DX351" s="78"/>
      <c r="DY351" s="78"/>
      <c r="DZ351" s="78"/>
      <c r="EA351" s="78"/>
      <c r="EB351" s="78"/>
      <c r="EC351" s="78"/>
      <c r="ED351" s="78"/>
      <c r="EE351" s="78"/>
      <c r="EF351" s="78"/>
      <c r="EG351" s="78"/>
      <c r="EH351" s="78"/>
      <c r="EI351" s="78"/>
      <c r="EJ351" s="78"/>
      <c r="EK351" s="78"/>
      <c r="EL351" s="78"/>
      <c r="EM351" s="78"/>
      <c r="EN351" s="78"/>
      <c r="EO351" s="78"/>
      <c r="EP351" s="78"/>
      <c r="EQ351" s="78"/>
      <c r="ER351" s="78"/>
      <c r="ES351" s="78"/>
      <c r="ET351" s="78"/>
      <c r="EU351" s="78"/>
      <c r="EV351" s="78"/>
      <c r="EW351" s="78"/>
      <c r="EX351" s="78"/>
      <c r="EY351" s="78"/>
      <c r="EZ351" s="78"/>
      <c r="FA351" s="78"/>
      <c r="FB351" s="78"/>
      <c r="FC351" s="78"/>
      <c r="FD351" s="78"/>
      <c r="FE351" s="78"/>
      <c r="FF351" s="78"/>
      <c r="FG351" s="78"/>
      <c r="FH351" s="78"/>
      <c r="FI351" s="78"/>
      <c r="FJ351" s="78"/>
      <c r="FK351" s="78"/>
      <c r="FL351" s="78"/>
      <c r="FM351" s="78"/>
      <c r="FN351" s="78"/>
      <c r="FO351" s="78"/>
      <c r="FP351" s="78"/>
      <c r="FQ351" s="78"/>
      <c r="FR351" s="78"/>
      <c r="FS351" s="78"/>
      <c r="FT351" s="78"/>
      <c r="FU351" s="78"/>
      <c r="FV351" s="78"/>
      <c r="FW351" s="78"/>
      <c r="FX351" s="78"/>
      <c r="FY351" s="78"/>
      <c r="FZ351" s="78"/>
      <c r="GA351" s="78"/>
      <c r="GB351" s="78"/>
      <c r="GC351" s="78"/>
      <c r="GD351" s="78"/>
      <c r="GE351" s="78"/>
      <c r="GF351" s="78"/>
      <c r="GG351" s="78"/>
      <c r="GH351" s="78"/>
      <c r="GI351" s="78"/>
      <c r="GJ351" s="78"/>
      <c r="GK351" s="78"/>
      <c r="GL351" s="78"/>
      <c r="GM351" s="78"/>
      <c r="GN351" s="78"/>
      <c r="GO351" s="78"/>
      <c r="GP351" s="78"/>
      <c r="GQ351" s="78"/>
      <c r="GR351" s="78"/>
      <c r="GS351" s="78"/>
      <c r="GT351" s="78"/>
      <c r="GU351" s="78"/>
      <c r="GV351" s="78"/>
      <c r="GW351" s="78"/>
      <c r="GX351" s="78"/>
      <c r="GY351" s="78"/>
      <c r="GZ351" s="78"/>
      <c r="HA351" s="78"/>
      <c r="HB351" s="78"/>
      <c r="HC351" s="78"/>
      <c r="HD351" s="78"/>
      <c r="HE351" s="78"/>
      <c r="HF351" s="78"/>
      <c r="HG351" s="78"/>
      <c r="HH351" s="78"/>
      <c r="HI351" s="78"/>
      <c r="HJ351" s="78"/>
      <c r="HK351" s="78"/>
      <c r="HL351" s="78"/>
      <c r="HM351" s="78"/>
      <c r="HN351" s="78"/>
      <c r="HO351" s="78"/>
      <c r="HP351" s="78"/>
      <c r="HQ351" s="78"/>
      <c r="HR351" s="78"/>
      <c r="HS351" s="78"/>
      <c r="HT351" s="78"/>
      <c r="HU351" s="78"/>
      <c r="HV351" s="78"/>
      <c r="HW351" s="78"/>
      <c r="HX351" s="78"/>
      <c r="HY351" s="78"/>
      <c r="HZ351" s="78"/>
      <c r="IA351" s="78"/>
      <c r="IB351" s="78"/>
      <c r="IC351" s="78"/>
      <c r="ID351" s="78"/>
      <c r="IE351" s="78"/>
      <c r="IF351" s="78"/>
      <c r="IG351" s="78"/>
      <c r="IH351" s="78"/>
      <c r="II351" s="78"/>
    </row>
    <row r="352" spans="1:243" s="74" customFormat="1">
      <c r="A352" s="73"/>
      <c r="C352" s="95"/>
      <c r="G352" s="75"/>
      <c r="H352" s="86"/>
      <c r="I352" s="75"/>
      <c r="J352" s="75"/>
      <c r="K352" s="75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72"/>
      <c r="AJ352" s="72"/>
      <c r="AK352" s="2"/>
      <c r="AL352" s="2"/>
      <c r="AM352" s="2"/>
      <c r="AN352" s="2"/>
      <c r="AO352" s="2"/>
      <c r="AP352" s="2"/>
      <c r="AQ352" s="2"/>
      <c r="AR352" s="2"/>
      <c r="AS352" s="2"/>
      <c r="CQ352" s="76"/>
      <c r="CR352" s="76"/>
      <c r="CS352" s="76"/>
      <c r="CT352" s="76"/>
      <c r="CU352" s="76"/>
      <c r="CV352" s="76"/>
      <c r="CW352" s="76"/>
      <c r="CX352" s="76"/>
      <c r="CY352" s="76"/>
      <c r="CZ352" s="76"/>
      <c r="DA352" s="76"/>
      <c r="DB352" s="76"/>
      <c r="DC352" s="76"/>
      <c r="DD352" s="92"/>
      <c r="DE352" s="76"/>
      <c r="DF352" s="76"/>
      <c r="DG352" s="76"/>
      <c r="DH352" s="76"/>
      <c r="DI352" s="76"/>
      <c r="DJ352" s="76"/>
      <c r="DK352" s="76"/>
      <c r="DL352" s="76"/>
      <c r="DM352" s="76"/>
      <c r="DN352" s="76"/>
      <c r="DO352" s="76"/>
      <c r="DP352" s="76"/>
      <c r="DQ352" s="78"/>
      <c r="DR352" s="78"/>
      <c r="DS352" s="78"/>
      <c r="DT352" s="78"/>
      <c r="DU352" s="78"/>
      <c r="DV352" s="78"/>
      <c r="DW352" s="78"/>
      <c r="DX352" s="78"/>
      <c r="DY352" s="78"/>
      <c r="DZ352" s="78"/>
      <c r="EA352" s="78"/>
      <c r="EB352" s="78"/>
      <c r="EC352" s="78"/>
      <c r="ED352" s="78"/>
      <c r="EE352" s="78"/>
      <c r="EF352" s="78"/>
      <c r="EG352" s="78"/>
      <c r="EH352" s="78"/>
      <c r="EI352" s="78"/>
      <c r="EJ352" s="78"/>
      <c r="EK352" s="78"/>
      <c r="EL352" s="78"/>
      <c r="EM352" s="78"/>
      <c r="EN352" s="78"/>
      <c r="EO352" s="78"/>
      <c r="EP352" s="78"/>
      <c r="EQ352" s="78"/>
      <c r="ER352" s="78"/>
      <c r="ES352" s="78"/>
      <c r="ET352" s="78"/>
      <c r="EU352" s="78"/>
      <c r="EV352" s="78"/>
      <c r="EW352" s="78"/>
      <c r="EX352" s="78"/>
      <c r="EY352" s="78"/>
      <c r="EZ352" s="78"/>
      <c r="FA352" s="78"/>
      <c r="FB352" s="78"/>
      <c r="FC352" s="78"/>
      <c r="FD352" s="78"/>
      <c r="FE352" s="78"/>
      <c r="FF352" s="78"/>
      <c r="FG352" s="78"/>
      <c r="FH352" s="78"/>
      <c r="FI352" s="78"/>
      <c r="FJ352" s="78"/>
      <c r="FK352" s="78"/>
      <c r="FL352" s="78"/>
      <c r="FM352" s="78"/>
      <c r="FN352" s="78"/>
      <c r="FO352" s="78"/>
      <c r="FP352" s="78"/>
      <c r="FQ352" s="78"/>
      <c r="FR352" s="78"/>
      <c r="FS352" s="78"/>
      <c r="FT352" s="78"/>
      <c r="FU352" s="78"/>
      <c r="FV352" s="78"/>
      <c r="FW352" s="78"/>
      <c r="FX352" s="78"/>
      <c r="FY352" s="78"/>
      <c r="FZ352" s="78"/>
      <c r="GA352" s="78"/>
      <c r="GB352" s="78"/>
      <c r="GC352" s="78"/>
      <c r="GD352" s="78"/>
      <c r="GE352" s="78"/>
      <c r="GF352" s="78"/>
      <c r="GG352" s="78"/>
      <c r="GH352" s="78"/>
      <c r="GI352" s="78"/>
      <c r="GJ352" s="78"/>
      <c r="GK352" s="78"/>
      <c r="GL352" s="78"/>
      <c r="GM352" s="78"/>
      <c r="GN352" s="78"/>
      <c r="GO352" s="78"/>
      <c r="GP352" s="78"/>
      <c r="GQ352" s="78"/>
      <c r="GR352" s="78"/>
      <c r="GS352" s="78"/>
      <c r="GT352" s="78"/>
      <c r="GU352" s="78"/>
      <c r="GV352" s="78"/>
      <c r="GW352" s="78"/>
      <c r="GX352" s="78"/>
      <c r="GY352" s="78"/>
      <c r="GZ352" s="78"/>
      <c r="HA352" s="78"/>
      <c r="HB352" s="78"/>
      <c r="HC352" s="78"/>
      <c r="HD352" s="78"/>
      <c r="HE352" s="78"/>
      <c r="HF352" s="78"/>
      <c r="HG352" s="78"/>
      <c r="HH352" s="78"/>
      <c r="HI352" s="78"/>
      <c r="HJ352" s="78"/>
      <c r="HK352" s="78"/>
      <c r="HL352" s="78"/>
      <c r="HM352" s="78"/>
      <c r="HN352" s="78"/>
      <c r="HO352" s="78"/>
      <c r="HP352" s="78"/>
      <c r="HQ352" s="78"/>
      <c r="HR352" s="78"/>
      <c r="HS352" s="78"/>
      <c r="HT352" s="78"/>
      <c r="HU352" s="78"/>
      <c r="HV352" s="78"/>
      <c r="HW352" s="78"/>
      <c r="HX352" s="78"/>
      <c r="HY352" s="78"/>
      <c r="HZ352" s="78"/>
      <c r="IA352" s="78"/>
      <c r="IB352" s="78"/>
      <c r="IC352" s="78"/>
      <c r="ID352" s="78"/>
      <c r="IE352" s="78"/>
      <c r="IF352" s="78"/>
      <c r="IG352" s="78"/>
      <c r="IH352" s="78"/>
      <c r="II352" s="78"/>
    </row>
    <row r="353" spans="1:243" s="74" customFormat="1">
      <c r="A353" s="73"/>
      <c r="C353" s="95"/>
      <c r="G353" s="75"/>
      <c r="H353" s="86"/>
      <c r="I353" s="75"/>
      <c r="J353" s="75"/>
      <c r="K353" s="75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72"/>
      <c r="AJ353" s="72"/>
      <c r="AK353" s="2"/>
      <c r="AL353" s="2"/>
      <c r="AM353" s="2"/>
      <c r="AN353" s="2"/>
      <c r="AO353" s="2"/>
      <c r="AP353" s="2"/>
      <c r="AQ353" s="2"/>
      <c r="AR353" s="2"/>
      <c r="AS353" s="2"/>
      <c r="CQ353" s="76"/>
      <c r="CR353" s="76"/>
      <c r="CS353" s="76"/>
      <c r="CT353" s="76"/>
      <c r="CU353" s="76"/>
      <c r="CV353" s="76"/>
      <c r="CW353" s="76"/>
      <c r="CX353" s="76"/>
      <c r="CY353" s="76"/>
      <c r="CZ353" s="76"/>
      <c r="DA353" s="76"/>
      <c r="DB353" s="76"/>
      <c r="DC353" s="76"/>
      <c r="DD353" s="92"/>
      <c r="DE353" s="76"/>
      <c r="DF353" s="76"/>
      <c r="DG353" s="76"/>
      <c r="DH353" s="76"/>
      <c r="DI353" s="76"/>
      <c r="DJ353" s="76"/>
      <c r="DK353" s="76"/>
      <c r="DL353" s="76"/>
      <c r="DM353" s="76"/>
      <c r="DN353" s="76"/>
      <c r="DO353" s="76"/>
      <c r="DP353" s="76"/>
      <c r="DQ353" s="78"/>
      <c r="DR353" s="78"/>
      <c r="DS353" s="78"/>
      <c r="DT353" s="78"/>
      <c r="DU353" s="78"/>
      <c r="DV353" s="78"/>
      <c r="DW353" s="78"/>
      <c r="DX353" s="78"/>
      <c r="DY353" s="78"/>
      <c r="DZ353" s="78"/>
      <c r="EA353" s="78"/>
      <c r="EB353" s="78"/>
      <c r="EC353" s="78"/>
      <c r="ED353" s="78"/>
      <c r="EE353" s="78"/>
      <c r="EF353" s="78"/>
      <c r="EG353" s="78"/>
      <c r="EH353" s="78"/>
      <c r="EI353" s="78"/>
      <c r="EJ353" s="78"/>
      <c r="EK353" s="78"/>
      <c r="EL353" s="78"/>
      <c r="EM353" s="78"/>
      <c r="EN353" s="78"/>
      <c r="EO353" s="78"/>
      <c r="EP353" s="78"/>
      <c r="EQ353" s="78"/>
      <c r="ER353" s="78"/>
      <c r="ES353" s="78"/>
      <c r="ET353" s="78"/>
      <c r="EU353" s="78"/>
      <c r="EV353" s="78"/>
      <c r="EW353" s="78"/>
      <c r="EX353" s="78"/>
      <c r="EY353" s="78"/>
      <c r="EZ353" s="78"/>
      <c r="FA353" s="78"/>
      <c r="FB353" s="78"/>
      <c r="FC353" s="78"/>
      <c r="FD353" s="78"/>
      <c r="FE353" s="78"/>
      <c r="FF353" s="78"/>
      <c r="FG353" s="78"/>
      <c r="FH353" s="78"/>
      <c r="FI353" s="78"/>
      <c r="FJ353" s="78"/>
      <c r="FK353" s="78"/>
      <c r="FL353" s="78"/>
      <c r="FM353" s="78"/>
      <c r="FN353" s="78"/>
      <c r="FO353" s="78"/>
      <c r="FP353" s="78"/>
      <c r="FQ353" s="78"/>
      <c r="FR353" s="78"/>
      <c r="FS353" s="78"/>
      <c r="FT353" s="78"/>
      <c r="FU353" s="78"/>
      <c r="FV353" s="78"/>
      <c r="FW353" s="78"/>
      <c r="FX353" s="78"/>
      <c r="FY353" s="78"/>
      <c r="FZ353" s="78"/>
      <c r="GA353" s="78"/>
      <c r="GB353" s="78"/>
      <c r="GC353" s="78"/>
      <c r="GD353" s="78"/>
      <c r="GE353" s="78"/>
      <c r="GF353" s="78"/>
      <c r="GG353" s="78"/>
      <c r="GH353" s="78"/>
      <c r="GI353" s="78"/>
      <c r="GJ353" s="78"/>
      <c r="GK353" s="78"/>
      <c r="GL353" s="78"/>
      <c r="GM353" s="78"/>
      <c r="GN353" s="78"/>
      <c r="GO353" s="78"/>
      <c r="GP353" s="78"/>
      <c r="GQ353" s="78"/>
      <c r="GR353" s="78"/>
      <c r="GS353" s="78"/>
      <c r="GT353" s="78"/>
      <c r="GU353" s="78"/>
      <c r="GV353" s="78"/>
      <c r="GW353" s="78"/>
      <c r="GX353" s="78"/>
      <c r="GY353" s="78"/>
      <c r="GZ353" s="78"/>
      <c r="HA353" s="78"/>
      <c r="HB353" s="78"/>
      <c r="HC353" s="78"/>
      <c r="HD353" s="78"/>
      <c r="HE353" s="78"/>
      <c r="HF353" s="78"/>
      <c r="HG353" s="78"/>
      <c r="HH353" s="78"/>
      <c r="HI353" s="78"/>
      <c r="HJ353" s="78"/>
      <c r="HK353" s="78"/>
      <c r="HL353" s="78"/>
      <c r="HM353" s="78"/>
      <c r="HN353" s="78"/>
      <c r="HO353" s="78"/>
      <c r="HP353" s="78"/>
      <c r="HQ353" s="78"/>
      <c r="HR353" s="78"/>
      <c r="HS353" s="78"/>
      <c r="HT353" s="78"/>
      <c r="HU353" s="78"/>
      <c r="HV353" s="78"/>
      <c r="HW353" s="78"/>
      <c r="HX353" s="78"/>
      <c r="HY353" s="78"/>
      <c r="HZ353" s="78"/>
      <c r="IA353" s="78"/>
      <c r="IB353" s="78"/>
      <c r="IC353" s="78"/>
      <c r="ID353" s="78"/>
      <c r="IE353" s="78"/>
      <c r="IF353" s="78"/>
      <c r="IG353" s="78"/>
      <c r="IH353" s="78"/>
      <c r="II353" s="78"/>
    </row>
    <row r="354" spans="1:243" s="74" customFormat="1">
      <c r="A354" s="73"/>
      <c r="C354" s="95"/>
      <c r="G354" s="75"/>
      <c r="H354" s="86"/>
      <c r="I354" s="75"/>
      <c r="J354" s="75"/>
      <c r="K354" s="75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72"/>
      <c r="AJ354" s="72"/>
      <c r="AK354" s="2"/>
      <c r="AL354" s="2"/>
      <c r="AM354" s="2"/>
      <c r="AN354" s="2"/>
      <c r="AO354" s="2"/>
      <c r="AP354" s="2"/>
      <c r="AQ354" s="2"/>
      <c r="AR354" s="2"/>
      <c r="AS354" s="2"/>
      <c r="CQ354" s="76"/>
      <c r="CR354" s="76"/>
      <c r="CS354" s="76"/>
      <c r="CT354" s="76"/>
      <c r="CU354" s="76"/>
      <c r="CV354" s="76"/>
      <c r="CW354" s="76"/>
      <c r="CX354" s="76"/>
      <c r="CY354" s="76"/>
      <c r="CZ354" s="76"/>
      <c r="DA354" s="76"/>
      <c r="DB354" s="76"/>
      <c r="DC354" s="76"/>
      <c r="DD354" s="92"/>
      <c r="DE354" s="76"/>
      <c r="DF354" s="76"/>
      <c r="DG354" s="76"/>
      <c r="DH354" s="76"/>
      <c r="DI354" s="76"/>
      <c r="DJ354" s="76"/>
      <c r="DK354" s="76"/>
      <c r="DL354" s="76"/>
      <c r="DM354" s="76"/>
      <c r="DN354" s="76"/>
      <c r="DO354" s="76"/>
      <c r="DP354" s="76"/>
      <c r="DQ354" s="78"/>
      <c r="DR354" s="78"/>
      <c r="DS354" s="78"/>
      <c r="DT354" s="78"/>
      <c r="DU354" s="78"/>
      <c r="DV354" s="78"/>
      <c r="DW354" s="78"/>
      <c r="DX354" s="78"/>
      <c r="DY354" s="78"/>
      <c r="DZ354" s="78"/>
      <c r="EA354" s="78"/>
      <c r="EB354" s="78"/>
      <c r="EC354" s="78"/>
      <c r="ED354" s="78"/>
      <c r="EE354" s="78"/>
      <c r="EF354" s="78"/>
      <c r="EG354" s="78"/>
      <c r="EH354" s="78"/>
      <c r="EI354" s="78"/>
      <c r="EJ354" s="78"/>
      <c r="EK354" s="78"/>
      <c r="EL354" s="78"/>
      <c r="EM354" s="78"/>
      <c r="EN354" s="78"/>
      <c r="EO354" s="78"/>
      <c r="EP354" s="78"/>
      <c r="EQ354" s="78"/>
      <c r="ER354" s="78"/>
      <c r="ES354" s="78"/>
      <c r="ET354" s="78"/>
      <c r="EU354" s="78"/>
      <c r="EV354" s="78"/>
      <c r="EW354" s="78"/>
      <c r="EX354" s="78"/>
      <c r="EY354" s="78"/>
      <c r="EZ354" s="78"/>
      <c r="FA354" s="78"/>
      <c r="FB354" s="78"/>
      <c r="FC354" s="78"/>
      <c r="FD354" s="78"/>
      <c r="FE354" s="78"/>
      <c r="FF354" s="78"/>
      <c r="FG354" s="78"/>
      <c r="FH354" s="78"/>
      <c r="FI354" s="78"/>
      <c r="FJ354" s="78"/>
      <c r="FK354" s="78"/>
      <c r="FL354" s="78"/>
      <c r="FM354" s="78"/>
      <c r="FN354" s="78"/>
      <c r="FO354" s="78"/>
      <c r="FP354" s="78"/>
      <c r="FQ354" s="78"/>
      <c r="FR354" s="78"/>
      <c r="FS354" s="78"/>
      <c r="FT354" s="78"/>
      <c r="FU354" s="78"/>
      <c r="FV354" s="78"/>
      <c r="FW354" s="78"/>
      <c r="FX354" s="78"/>
      <c r="FY354" s="78"/>
      <c r="FZ354" s="78"/>
      <c r="GA354" s="78"/>
      <c r="GB354" s="78"/>
      <c r="GC354" s="78"/>
      <c r="GD354" s="78"/>
      <c r="GE354" s="78"/>
      <c r="GF354" s="78"/>
      <c r="GG354" s="78"/>
      <c r="GH354" s="78"/>
      <c r="GI354" s="78"/>
      <c r="GJ354" s="78"/>
      <c r="GK354" s="78"/>
      <c r="GL354" s="78"/>
      <c r="GM354" s="78"/>
      <c r="GN354" s="78"/>
      <c r="GO354" s="78"/>
      <c r="GP354" s="78"/>
      <c r="GQ354" s="78"/>
      <c r="GR354" s="78"/>
      <c r="GS354" s="78"/>
      <c r="GT354" s="78"/>
      <c r="GU354" s="78"/>
      <c r="GV354" s="78"/>
      <c r="GW354" s="78"/>
      <c r="GX354" s="78"/>
      <c r="GY354" s="78"/>
      <c r="GZ354" s="78"/>
      <c r="HA354" s="78"/>
      <c r="HB354" s="78"/>
      <c r="HC354" s="78"/>
      <c r="HD354" s="78"/>
      <c r="HE354" s="78"/>
      <c r="HF354" s="78"/>
      <c r="HG354" s="78"/>
      <c r="HH354" s="78"/>
      <c r="HI354" s="78"/>
      <c r="HJ354" s="78"/>
      <c r="HK354" s="78"/>
      <c r="HL354" s="78"/>
      <c r="HM354" s="78"/>
      <c r="HN354" s="78"/>
      <c r="HO354" s="78"/>
      <c r="HP354" s="78"/>
      <c r="HQ354" s="78"/>
      <c r="HR354" s="78"/>
      <c r="HS354" s="78"/>
      <c r="HT354" s="78"/>
      <c r="HU354" s="78"/>
      <c r="HV354" s="78"/>
      <c r="HW354" s="78"/>
      <c r="HX354" s="78"/>
      <c r="HY354" s="78"/>
      <c r="HZ354" s="78"/>
      <c r="IA354" s="78"/>
      <c r="IB354" s="78"/>
      <c r="IC354" s="78"/>
      <c r="ID354" s="78"/>
      <c r="IE354" s="78"/>
      <c r="IF354" s="78"/>
      <c r="IG354" s="78"/>
      <c r="IH354" s="78"/>
      <c r="II354" s="78"/>
    </row>
    <row r="355" spans="1:243" s="74" customFormat="1">
      <c r="A355" s="73"/>
      <c r="C355" s="95"/>
      <c r="G355" s="75"/>
      <c r="H355" s="86"/>
      <c r="I355" s="75"/>
      <c r="J355" s="75"/>
      <c r="K355" s="75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72"/>
      <c r="AJ355" s="72"/>
      <c r="AK355" s="2"/>
      <c r="AL355" s="2"/>
      <c r="AM355" s="2"/>
      <c r="AN355" s="2"/>
      <c r="AO355" s="2"/>
      <c r="AP355" s="2"/>
      <c r="AQ355" s="2"/>
      <c r="AR355" s="2"/>
      <c r="AS355" s="2"/>
      <c r="CQ355" s="76"/>
      <c r="CR355" s="76"/>
      <c r="CS355" s="76"/>
      <c r="CT355" s="76"/>
      <c r="CU355" s="76"/>
      <c r="CV355" s="76"/>
      <c r="CW355" s="76"/>
      <c r="CX355" s="76"/>
      <c r="CY355" s="76"/>
      <c r="CZ355" s="76"/>
      <c r="DA355" s="76"/>
      <c r="DB355" s="76"/>
      <c r="DC355" s="76"/>
      <c r="DD355" s="92"/>
      <c r="DE355" s="76"/>
      <c r="DF355" s="76"/>
      <c r="DG355" s="76"/>
      <c r="DH355" s="76"/>
      <c r="DI355" s="76"/>
      <c r="DJ355" s="76"/>
      <c r="DK355" s="76"/>
      <c r="DL355" s="76"/>
      <c r="DM355" s="76"/>
      <c r="DN355" s="76"/>
      <c r="DO355" s="76"/>
      <c r="DP355" s="76"/>
      <c r="DQ355" s="78"/>
      <c r="DR355" s="78"/>
      <c r="DS355" s="78"/>
      <c r="DT355" s="78"/>
      <c r="DU355" s="78"/>
      <c r="DV355" s="78"/>
      <c r="DW355" s="78"/>
      <c r="DX355" s="78"/>
      <c r="DY355" s="78"/>
      <c r="DZ355" s="78"/>
      <c r="EA355" s="78"/>
      <c r="EB355" s="78"/>
      <c r="EC355" s="78"/>
      <c r="ED355" s="78"/>
      <c r="EE355" s="78"/>
      <c r="EF355" s="78"/>
      <c r="EG355" s="78"/>
      <c r="EH355" s="78"/>
      <c r="EI355" s="78"/>
      <c r="EJ355" s="78"/>
      <c r="EK355" s="78"/>
      <c r="EL355" s="78"/>
      <c r="EM355" s="78"/>
      <c r="EN355" s="78"/>
      <c r="EO355" s="78"/>
      <c r="EP355" s="78"/>
      <c r="EQ355" s="78"/>
      <c r="ER355" s="78"/>
      <c r="ES355" s="78"/>
      <c r="ET355" s="78"/>
      <c r="EU355" s="78"/>
      <c r="EV355" s="78"/>
      <c r="EW355" s="78"/>
      <c r="EX355" s="78"/>
      <c r="EY355" s="78"/>
      <c r="EZ355" s="78"/>
      <c r="FA355" s="78"/>
      <c r="FB355" s="78"/>
      <c r="FC355" s="78"/>
      <c r="FD355" s="78"/>
      <c r="FE355" s="78"/>
      <c r="FF355" s="78"/>
      <c r="FG355" s="78"/>
      <c r="FH355" s="78"/>
      <c r="FI355" s="78"/>
      <c r="FJ355" s="78"/>
      <c r="FK355" s="78"/>
      <c r="FL355" s="78"/>
      <c r="FM355" s="78"/>
      <c r="FN355" s="78"/>
      <c r="FO355" s="78"/>
      <c r="FP355" s="78"/>
      <c r="FQ355" s="78"/>
      <c r="FR355" s="78"/>
      <c r="FS355" s="78"/>
      <c r="FT355" s="78"/>
      <c r="FU355" s="78"/>
      <c r="FV355" s="78"/>
      <c r="FW355" s="78"/>
      <c r="FX355" s="78"/>
      <c r="FY355" s="78"/>
      <c r="FZ355" s="78"/>
      <c r="GA355" s="78"/>
      <c r="GB355" s="78"/>
      <c r="GC355" s="78"/>
      <c r="GD355" s="78"/>
      <c r="GE355" s="78"/>
      <c r="GF355" s="78"/>
      <c r="GG355" s="78"/>
      <c r="GH355" s="78"/>
      <c r="GI355" s="78"/>
      <c r="GJ355" s="78"/>
      <c r="GK355" s="78"/>
      <c r="GL355" s="78"/>
      <c r="GM355" s="78"/>
      <c r="GN355" s="78"/>
      <c r="GO355" s="78"/>
      <c r="GP355" s="78"/>
      <c r="GQ355" s="78"/>
      <c r="GR355" s="78"/>
      <c r="GS355" s="78"/>
      <c r="GT355" s="78"/>
      <c r="GU355" s="78"/>
      <c r="GV355" s="78"/>
      <c r="GW355" s="78"/>
      <c r="GX355" s="78"/>
      <c r="GY355" s="78"/>
      <c r="GZ355" s="78"/>
      <c r="HA355" s="78"/>
      <c r="HB355" s="78"/>
      <c r="HC355" s="78"/>
      <c r="HD355" s="78"/>
      <c r="HE355" s="78"/>
      <c r="HF355" s="78"/>
      <c r="HG355" s="78"/>
      <c r="HH355" s="78"/>
      <c r="HI355" s="78"/>
      <c r="HJ355" s="78"/>
      <c r="HK355" s="78"/>
      <c r="HL355" s="78"/>
      <c r="HM355" s="78"/>
      <c r="HN355" s="78"/>
      <c r="HO355" s="78"/>
      <c r="HP355" s="78"/>
      <c r="HQ355" s="78"/>
      <c r="HR355" s="78"/>
      <c r="HS355" s="78"/>
      <c r="HT355" s="78"/>
      <c r="HU355" s="78"/>
      <c r="HV355" s="78"/>
      <c r="HW355" s="78"/>
      <c r="HX355" s="78"/>
      <c r="HY355" s="78"/>
      <c r="HZ355" s="78"/>
      <c r="IA355" s="78"/>
      <c r="IB355" s="78"/>
      <c r="IC355" s="78"/>
      <c r="ID355" s="78"/>
      <c r="IE355" s="78"/>
      <c r="IF355" s="78"/>
      <c r="IG355" s="78"/>
      <c r="IH355" s="78"/>
      <c r="II355" s="78"/>
    </row>
    <row r="356" spans="1:243" s="74" customFormat="1">
      <c r="A356" s="73"/>
      <c r="C356" s="95"/>
      <c r="G356" s="75"/>
      <c r="H356" s="86"/>
      <c r="I356" s="75"/>
      <c r="J356" s="75"/>
      <c r="K356" s="75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72"/>
      <c r="AJ356" s="72"/>
      <c r="AK356" s="2"/>
      <c r="AL356" s="2"/>
      <c r="AM356" s="2"/>
      <c r="AN356" s="2"/>
      <c r="AO356" s="2"/>
      <c r="AP356" s="2"/>
      <c r="AQ356" s="2"/>
      <c r="AR356" s="2"/>
      <c r="AS356" s="2"/>
      <c r="CQ356" s="76"/>
      <c r="CR356" s="76"/>
      <c r="CS356" s="76"/>
      <c r="CT356" s="76"/>
      <c r="CU356" s="76"/>
      <c r="CV356" s="76"/>
      <c r="CW356" s="76"/>
      <c r="CX356" s="76"/>
      <c r="CY356" s="76"/>
      <c r="CZ356" s="76"/>
      <c r="DA356" s="76"/>
      <c r="DB356" s="76"/>
      <c r="DC356" s="76"/>
      <c r="DD356" s="92"/>
      <c r="DE356" s="76"/>
      <c r="DF356" s="76"/>
      <c r="DG356" s="76"/>
      <c r="DH356" s="76"/>
      <c r="DI356" s="76"/>
      <c r="DJ356" s="76"/>
      <c r="DK356" s="76"/>
      <c r="DL356" s="76"/>
      <c r="DM356" s="76"/>
      <c r="DN356" s="76"/>
      <c r="DO356" s="76"/>
      <c r="DP356" s="76"/>
      <c r="DQ356" s="78"/>
      <c r="DR356" s="78"/>
      <c r="DS356" s="78"/>
      <c r="DT356" s="78"/>
      <c r="DU356" s="78"/>
      <c r="DV356" s="78"/>
      <c r="DW356" s="78"/>
      <c r="DX356" s="78"/>
      <c r="DY356" s="78"/>
      <c r="DZ356" s="78"/>
      <c r="EA356" s="78"/>
      <c r="EB356" s="78"/>
      <c r="EC356" s="78"/>
      <c r="ED356" s="78"/>
      <c r="EE356" s="78"/>
      <c r="EF356" s="78"/>
      <c r="EG356" s="78"/>
      <c r="EH356" s="78"/>
      <c r="EI356" s="78"/>
      <c r="EJ356" s="78"/>
      <c r="EK356" s="78"/>
      <c r="EL356" s="78"/>
      <c r="EM356" s="78"/>
      <c r="EN356" s="78"/>
      <c r="EO356" s="78"/>
      <c r="EP356" s="78"/>
      <c r="EQ356" s="78"/>
      <c r="ER356" s="78"/>
      <c r="ES356" s="78"/>
      <c r="ET356" s="78"/>
      <c r="EU356" s="78"/>
      <c r="EV356" s="78"/>
      <c r="EW356" s="78"/>
      <c r="EX356" s="78"/>
      <c r="EY356" s="78"/>
      <c r="EZ356" s="78"/>
      <c r="FA356" s="78"/>
      <c r="FB356" s="78"/>
      <c r="FC356" s="78"/>
      <c r="FD356" s="78"/>
      <c r="FE356" s="78"/>
      <c r="FF356" s="78"/>
      <c r="FG356" s="78"/>
      <c r="FH356" s="78"/>
      <c r="FI356" s="78"/>
      <c r="FJ356" s="78"/>
      <c r="FK356" s="78"/>
      <c r="FL356" s="78"/>
      <c r="FM356" s="78"/>
      <c r="FN356" s="78"/>
      <c r="FO356" s="78"/>
      <c r="FP356" s="78"/>
      <c r="FQ356" s="78"/>
      <c r="FR356" s="78"/>
      <c r="FS356" s="78"/>
      <c r="FT356" s="78"/>
      <c r="FU356" s="78"/>
      <c r="FV356" s="78"/>
      <c r="FW356" s="78"/>
      <c r="FX356" s="78"/>
      <c r="FY356" s="78"/>
      <c r="FZ356" s="78"/>
      <c r="GA356" s="78"/>
      <c r="GB356" s="78"/>
      <c r="GC356" s="78"/>
      <c r="GD356" s="78"/>
      <c r="GE356" s="78"/>
      <c r="GF356" s="78"/>
      <c r="GG356" s="78"/>
      <c r="GH356" s="78"/>
      <c r="GI356" s="78"/>
      <c r="GJ356" s="78"/>
      <c r="GK356" s="78"/>
      <c r="GL356" s="78"/>
      <c r="GM356" s="78"/>
      <c r="GN356" s="78"/>
      <c r="GO356" s="78"/>
      <c r="GP356" s="78"/>
      <c r="GQ356" s="78"/>
      <c r="GR356" s="78"/>
      <c r="GS356" s="78"/>
      <c r="GT356" s="78"/>
      <c r="GU356" s="78"/>
      <c r="GV356" s="78"/>
      <c r="GW356" s="78"/>
      <c r="GX356" s="78"/>
      <c r="GY356" s="78"/>
      <c r="GZ356" s="78"/>
      <c r="HA356" s="78"/>
      <c r="HB356" s="78"/>
      <c r="HC356" s="78"/>
      <c r="HD356" s="78"/>
      <c r="HE356" s="78"/>
      <c r="HF356" s="78"/>
      <c r="HG356" s="78"/>
      <c r="HH356" s="78"/>
      <c r="HI356" s="78"/>
      <c r="HJ356" s="78"/>
      <c r="HK356" s="78"/>
      <c r="HL356" s="78"/>
      <c r="HM356" s="78"/>
      <c r="HN356" s="78"/>
      <c r="HO356" s="78"/>
      <c r="HP356" s="78"/>
      <c r="HQ356" s="78"/>
      <c r="HR356" s="78"/>
      <c r="HS356" s="78"/>
      <c r="HT356" s="78"/>
      <c r="HU356" s="78"/>
      <c r="HV356" s="78"/>
      <c r="HW356" s="78"/>
      <c r="HX356" s="78"/>
      <c r="HY356" s="78"/>
      <c r="HZ356" s="78"/>
      <c r="IA356" s="78"/>
      <c r="IB356" s="78"/>
      <c r="IC356" s="78"/>
      <c r="ID356" s="78"/>
      <c r="IE356" s="78"/>
      <c r="IF356" s="78"/>
      <c r="IG356" s="78"/>
      <c r="IH356" s="78"/>
      <c r="II356" s="78"/>
    </row>
    <row r="357" spans="1:243" s="74" customFormat="1">
      <c r="A357" s="73"/>
      <c r="C357" s="95"/>
      <c r="G357" s="75"/>
      <c r="H357" s="86"/>
      <c r="I357" s="75"/>
      <c r="J357" s="75"/>
      <c r="K357" s="75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72"/>
      <c r="AJ357" s="72"/>
      <c r="AK357" s="2"/>
      <c r="AL357" s="2"/>
      <c r="AM357" s="2"/>
      <c r="AN357" s="2"/>
      <c r="AO357" s="2"/>
      <c r="AP357" s="2"/>
      <c r="AQ357" s="2"/>
      <c r="AR357" s="2"/>
      <c r="AS357" s="2"/>
      <c r="CQ357" s="76"/>
      <c r="CR357" s="76"/>
      <c r="CS357" s="76"/>
      <c r="CT357" s="76"/>
      <c r="CU357" s="76"/>
      <c r="CV357" s="76"/>
      <c r="CW357" s="76"/>
      <c r="CX357" s="76"/>
      <c r="CY357" s="76"/>
      <c r="CZ357" s="76"/>
      <c r="DA357" s="76"/>
      <c r="DB357" s="76"/>
      <c r="DC357" s="76"/>
      <c r="DD357" s="92"/>
      <c r="DE357" s="76"/>
      <c r="DF357" s="76"/>
      <c r="DG357" s="76"/>
      <c r="DH357" s="76"/>
      <c r="DI357" s="76"/>
      <c r="DJ357" s="76"/>
      <c r="DK357" s="76"/>
      <c r="DL357" s="76"/>
      <c r="DM357" s="76"/>
      <c r="DN357" s="76"/>
      <c r="DO357" s="76"/>
      <c r="DP357" s="76"/>
      <c r="DQ357" s="78"/>
      <c r="DR357" s="78"/>
      <c r="DS357" s="78"/>
      <c r="DT357" s="78"/>
      <c r="DU357" s="78"/>
      <c r="DV357" s="78"/>
      <c r="DW357" s="78"/>
      <c r="DX357" s="78"/>
      <c r="DY357" s="78"/>
      <c r="DZ357" s="78"/>
      <c r="EA357" s="78"/>
      <c r="EB357" s="78"/>
      <c r="EC357" s="78"/>
      <c r="ED357" s="78"/>
      <c r="EE357" s="78"/>
      <c r="EF357" s="78"/>
      <c r="EG357" s="78"/>
      <c r="EH357" s="78"/>
      <c r="EI357" s="78"/>
      <c r="EJ357" s="78"/>
      <c r="EK357" s="78"/>
      <c r="EL357" s="78"/>
      <c r="EM357" s="78"/>
      <c r="EN357" s="78"/>
      <c r="EO357" s="78"/>
      <c r="EP357" s="78"/>
      <c r="EQ357" s="78"/>
      <c r="ER357" s="78"/>
      <c r="ES357" s="78"/>
      <c r="ET357" s="78"/>
      <c r="EU357" s="78"/>
      <c r="EV357" s="78"/>
      <c r="EW357" s="78"/>
      <c r="EX357" s="78"/>
      <c r="EY357" s="78"/>
      <c r="EZ357" s="78"/>
      <c r="FA357" s="78"/>
      <c r="FB357" s="78"/>
      <c r="FC357" s="78"/>
      <c r="FD357" s="78"/>
      <c r="FE357" s="78"/>
      <c r="FF357" s="78"/>
      <c r="FG357" s="78"/>
      <c r="FH357" s="78"/>
      <c r="FI357" s="78"/>
      <c r="FJ357" s="78"/>
      <c r="FK357" s="78"/>
      <c r="FL357" s="78"/>
      <c r="FM357" s="78"/>
      <c r="FN357" s="78"/>
      <c r="FO357" s="78"/>
      <c r="FP357" s="78"/>
      <c r="FQ357" s="78"/>
      <c r="FR357" s="78"/>
      <c r="FS357" s="78"/>
      <c r="FT357" s="78"/>
      <c r="FU357" s="78"/>
      <c r="FV357" s="78"/>
      <c r="FW357" s="78"/>
      <c r="FX357" s="78"/>
      <c r="FY357" s="78"/>
      <c r="FZ357" s="78"/>
      <c r="GA357" s="78"/>
      <c r="GB357" s="78"/>
      <c r="GC357" s="78"/>
      <c r="GD357" s="78"/>
      <c r="GE357" s="78"/>
      <c r="GF357" s="78"/>
      <c r="GG357" s="78"/>
      <c r="GH357" s="78"/>
      <c r="GI357" s="78"/>
      <c r="GJ357" s="78"/>
      <c r="GK357" s="78"/>
      <c r="GL357" s="78"/>
      <c r="GM357" s="78"/>
      <c r="GN357" s="78"/>
      <c r="GO357" s="78"/>
      <c r="GP357" s="78"/>
      <c r="GQ357" s="78"/>
      <c r="GR357" s="78"/>
      <c r="GS357" s="78"/>
      <c r="GT357" s="78"/>
      <c r="GU357" s="78"/>
      <c r="GV357" s="78"/>
      <c r="GW357" s="78"/>
      <c r="GX357" s="78"/>
      <c r="GY357" s="78"/>
      <c r="GZ357" s="78"/>
      <c r="HA357" s="78"/>
      <c r="HB357" s="78"/>
      <c r="HC357" s="78"/>
      <c r="HD357" s="78"/>
      <c r="HE357" s="78"/>
      <c r="HF357" s="78"/>
      <c r="HG357" s="78"/>
      <c r="HH357" s="78"/>
      <c r="HI357" s="78"/>
      <c r="HJ357" s="78"/>
      <c r="HK357" s="78"/>
      <c r="HL357" s="78"/>
      <c r="HM357" s="78"/>
      <c r="HN357" s="78"/>
      <c r="HO357" s="78"/>
      <c r="HP357" s="78"/>
      <c r="HQ357" s="78"/>
      <c r="HR357" s="78"/>
      <c r="HS357" s="78"/>
      <c r="HT357" s="78"/>
      <c r="HU357" s="78"/>
      <c r="HV357" s="78"/>
      <c r="HW357" s="78"/>
      <c r="HX357" s="78"/>
      <c r="HY357" s="78"/>
      <c r="HZ357" s="78"/>
      <c r="IA357" s="78"/>
      <c r="IB357" s="78"/>
      <c r="IC357" s="78"/>
      <c r="ID357" s="78"/>
      <c r="IE357" s="78"/>
      <c r="IF357" s="78"/>
      <c r="IG357" s="78"/>
      <c r="IH357" s="78"/>
      <c r="II357" s="78"/>
    </row>
    <row r="358" spans="1:243" s="74" customFormat="1">
      <c r="A358" s="73"/>
      <c r="C358" s="95"/>
      <c r="G358" s="75"/>
      <c r="H358" s="86"/>
      <c r="I358" s="75"/>
      <c r="J358" s="75"/>
      <c r="K358" s="75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72"/>
      <c r="AJ358" s="72"/>
      <c r="AK358" s="2"/>
      <c r="AL358" s="2"/>
      <c r="AM358" s="2"/>
      <c r="AN358" s="2"/>
      <c r="AO358" s="2"/>
      <c r="AP358" s="2"/>
      <c r="AQ358" s="2"/>
      <c r="AR358" s="2"/>
      <c r="AS358" s="2"/>
      <c r="CQ358" s="76"/>
      <c r="CR358" s="76"/>
      <c r="CS358" s="76"/>
      <c r="CT358" s="76"/>
      <c r="CU358" s="76"/>
      <c r="CV358" s="76"/>
      <c r="CW358" s="76"/>
      <c r="CX358" s="76"/>
      <c r="CY358" s="76"/>
      <c r="CZ358" s="76"/>
      <c r="DA358" s="76"/>
      <c r="DB358" s="76"/>
      <c r="DC358" s="76"/>
      <c r="DD358" s="92"/>
      <c r="DE358" s="76"/>
      <c r="DF358" s="76"/>
      <c r="DG358" s="76"/>
      <c r="DH358" s="76"/>
      <c r="DI358" s="76"/>
      <c r="DJ358" s="76"/>
      <c r="DK358" s="76"/>
      <c r="DL358" s="76"/>
      <c r="DM358" s="76"/>
      <c r="DN358" s="76"/>
      <c r="DO358" s="76"/>
      <c r="DP358" s="76"/>
      <c r="DQ358" s="78"/>
      <c r="DR358" s="78"/>
      <c r="DS358" s="78"/>
      <c r="DT358" s="78"/>
      <c r="DU358" s="78"/>
      <c r="DV358" s="78"/>
      <c r="DW358" s="78"/>
      <c r="DX358" s="78"/>
      <c r="DY358" s="78"/>
      <c r="DZ358" s="78"/>
      <c r="EA358" s="78"/>
      <c r="EB358" s="78"/>
      <c r="EC358" s="78"/>
      <c r="ED358" s="78"/>
      <c r="EE358" s="78"/>
      <c r="EF358" s="78"/>
      <c r="EG358" s="78"/>
      <c r="EH358" s="78"/>
      <c r="EI358" s="78"/>
      <c r="EJ358" s="78"/>
      <c r="EK358" s="78"/>
      <c r="EL358" s="78"/>
      <c r="EM358" s="78"/>
      <c r="EN358" s="78"/>
      <c r="EO358" s="78"/>
      <c r="EP358" s="78"/>
      <c r="EQ358" s="78"/>
      <c r="ER358" s="78"/>
      <c r="ES358" s="78"/>
      <c r="ET358" s="78"/>
      <c r="EU358" s="78"/>
      <c r="EV358" s="78"/>
      <c r="EW358" s="78"/>
      <c r="EX358" s="78"/>
      <c r="EY358" s="78"/>
      <c r="EZ358" s="78"/>
      <c r="FA358" s="78"/>
      <c r="FB358" s="78"/>
      <c r="FC358" s="78"/>
      <c r="FD358" s="78"/>
      <c r="FE358" s="78"/>
      <c r="FF358" s="78"/>
      <c r="FG358" s="78"/>
      <c r="FH358" s="78"/>
      <c r="FI358" s="78"/>
      <c r="FJ358" s="78"/>
      <c r="FK358" s="78"/>
      <c r="FL358" s="78"/>
      <c r="FM358" s="78"/>
      <c r="FN358" s="78"/>
      <c r="FO358" s="78"/>
      <c r="FP358" s="78"/>
      <c r="FQ358" s="78"/>
      <c r="FR358" s="78"/>
      <c r="FS358" s="78"/>
      <c r="FT358" s="78"/>
      <c r="FU358" s="78"/>
      <c r="FV358" s="78"/>
      <c r="FW358" s="78"/>
      <c r="FX358" s="78"/>
      <c r="FY358" s="78"/>
      <c r="FZ358" s="78"/>
      <c r="GA358" s="78"/>
      <c r="GB358" s="78"/>
      <c r="GC358" s="78"/>
      <c r="GD358" s="78"/>
      <c r="GE358" s="78"/>
      <c r="GF358" s="78"/>
      <c r="GG358" s="78"/>
      <c r="GH358" s="78"/>
      <c r="GI358" s="78"/>
      <c r="GJ358" s="78"/>
      <c r="GK358" s="78"/>
      <c r="GL358" s="78"/>
      <c r="GM358" s="78"/>
      <c r="GN358" s="78"/>
      <c r="GO358" s="78"/>
      <c r="GP358" s="78"/>
      <c r="GQ358" s="78"/>
      <c r="GR358" s="78"/>
      <c r="GS358" s="78"/>
      <c r="GT358" s="78"/>
      <c r="GU358" s="78"/>
      <c r="GV358" s="78"/>
      <c r="GW358" s="78"/>
      <c r="GX358" s="78"/>
      <c r="GY358" s="78"/>
      <c r="GZ358" s="78"/>
      <c r="HA358" s="78"/>
      <c r="HB358" s="78"/>
      <c r="HC358" s="78"/>
      <c r="HD358" s="78"/>
      <c r="HE358" s="78"/>
      <c r="HF358" s="78"/>
      <c r="HG358" s="78"/>
      <c r="HH358" s="78"/>
      <c r="HI358" s="78"/>
      <c r="HJ358" s="78"/>
      <c r="HK358" s="78"/>
      <c r="HL358" s="78"/>
      <c r="HM358" s="78"/>
      <c r="HN358" s="78"/>
      <c r="HO358" s="78"/>
      <c r="HP358" s="78"/>
      <c r="HQ358" s="78"/>
      <c r="HR358" s="78"/>
      <c r="HS358" s="78"/>
      <c r="HT358" s="78"/>
      <c r="HU358" s="78"/>
      <c r="HV358" s="78"/>
      <c r="HW358" s="78"/>
      <c r="HX358" s="78"/>
      <c r="HY358" s="78"/>
      <c r="HZ358" s="78"/>
      <c r="IA358" s="78"/>
      <c r="IB358" s="78"/>
      <c r="IC358" s="78"/>
      <c r="ID358" s="78"/>
      <c r="IE358" s="78"/>
      <c r="IF358" s="78"/>
      <c r="IG358" s="78"/>
      <c r="IH358" s="78"/>
      <c r="II358" s="78"/>
    </row>
    <row r="359" spans="1:243" s="74" customFormat="1">
      <c r="A359" s="73"/>
      <c r="C359" s="95"/>
      <c r="G359" s="75"/>
      <c r="H359" s="86"/>
      <c r="I359" s="75"/>
      <c r="J359" s="75"/>
      <c r="K359" s="75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72"/>
      <c r="AJ359" s="72"/>
      <c r="AK359" s="2"/>
      <c r="AL359" s="2"/>
      <c r="AM359" s="2"/>
      <c r="AN359" s="2"/>
      <c r="AO359" s="2"/>
      <c r="AP359" s="2"/>
      <c r="AQ359" s="2"/>
      <c r="AR359" s="2"/>
      <c r="AS359" s="2"/>
      <c r="CQ359" s="76"/>
      <c r="CR359" s="76"/>
      <c r="CS359" s="76"/>
      <c r="CT359" s="76"/>
      <c r="CU359" s="76"/>
      <c r="CV359" s="76"/>
      <c r="CW359" s="76"/>
      <c r="CX359" s="76"/>
      <c r="CY359" s="76"/>
      <c r="CZ359" s="76"/>
      <c r="DA359" s="76"/>
      <c r="DB359" s="76"/>
      <c r="DC359" s="76"/>
      <c r="DD359" s="92"/>
      <c r="DE359" s="76"/>
      <c r="DF359" s="76"/>
      <c r="DG359" s="76"/>
      <c r="DH359" s="76"/>
      <c r="DI359" s="76"/>
      <c r="DJ359" s="76"/>
      <c r="DK359" s="76"/>
      <c r="DL359" s="76"/>
      <c r="DM359" s="76"/>
      <c r="DN359" s="76"/>
      <c r="DO359" s="76"/>
      <c r="DP359" s="76"/>
      <c r="DQ359" s="78"/>
      <c r="DR359" s="78"/>
      <c r="DS359" s="78"/>
      <c r="DT359" s="78"/>
      <c r="DU359" s="78"/>
      <c r="DV359" s="78"/>
      <c r="DW359" s="78"/>
      <c r="DX359" s="78"/>
      <c r="DY359" s="78"/>
      <c r="DZ359" s="78"/>
      <c r="EA359" s="78"/>
      <c r="EB359" s="78"/>
      <c r="EC359" s="78"/>
      <c r="ED359" s="78"/>
      <c r="EE359" s="78"/>
      <c r="EF359" s="78"/>
      <c r="EG359" s="78"/>
      <c r="EH359" s="78"/>
      <c r="EI359" s="78"/>
      <c r="EJ359" s="78"/>
      <c r="EK359" s="78"/>
      <c r="EL359" s="78"/>
      <c r="EM359" s="78"/>
      <c r="EN359" s="78"/>
      <c r="EO359" s="78"/>
      <c r="EP359" s="78"/>
      <c r="EQ359" s="78"/>
      <c r="ER359" s="78"/>
      <c r="ES359" s="78"/>
      <c r="ET359" s="78"/>
      <c r="EU359" s="78"/>
      <c r="EV359" s="78"/>
      <c r="EW359" s="78"/>
      <c r="EX359" s="78"/>
      <c r="EY359" s="78"/>
      <c r="EZ359" s="78"/>
      <c r="FA359" s="78"/>
      <c r="FB359" s="78"/>
      <c r="FC359" s="78"/>
      <c r="FD359" s="78"/>
      <c r="FE359" s="78"/>
      <c r="FF359" s="78"/>
      <c r="FG359" s="78"/>
      <c r="FH359" s="78"/>
      <c r="FI359" s="78"/>
      <c r="FJ359" s="78"/>
      <c r="FK359" s="78"/>
      <c r="FL359" s="78"/>
      <c r="FM359" s="78"/>
      <c r="FN359" s="78"/>
      <c r="FO359" s="78"/>
      <c r="FP359" s="78"/>
      <c r="FQ359" s="78"/>
      <c r="FR359" s="78"/>
      <c r="FS359" s="78"/>
      <c r="FT359" s="78"/>
      <c r="FU359" s="78"/>
      <c r="FV359" s="78"/>
      <c r="FW359" s="78"/>
      <c r="FX359" s="78"/>
      <c r="FY359" s="78"/>
      <c r="FZ359" s="78"/>
      <c r="GA359" s="78"/>
      <c r="GB359" s="78"/>
      <c r="GC359" s="78"/>
      <c r="GD359" s="78"/>
      <c r="GE359" s="78"/>
      <c r="GF359" s="78"/>
      <c r="GG359" s="78"/>
      <c r="GH359" s="78"/>
      <c r="GI359" s="78"/>
      <c r="GJ359" s="78"/>
      <c r="GK359" s="78"/>
      <c r="GL359" s="78"/>
      <c r="GM359" s="78"/>
      <c r="GN359" s="78"/>
      <c r="GO359" s="78"/>
      <c r="GP359" s="78"/>
      <c r="GQ359" s="78"/>
      <c r="GR359" s="78"/>
      <c r="GS359" s="78"/>
      <c r="GT359" s="78"/>
      <c r="GU359" s="78"/>
      <c r="GV359" s="78"/>
      <c r="GW359" s="78"/>
      <c r="GX359" s="78"/>
      <c r="GY359" s="78"/>
      <c r="GZ359" s="78"/>
      <c r="HA359" s="78"/>
      <c r="HB359" s="78"/>
      <c r="HC359" s="78"/>
      <c r="HD359" s="78"/>
      <c r="HE359" s="78"/>
      <c r="HF359" s="78"/>
      <c r="HG359" s="78"/>
      <c r="HH359" s="78"/>
      <c r="HI359" s="78"/>
      <c r="HJ359" s="78"/>
      <c r="HK359" s="78"/>
      <c r="HL359" s="78"/>
      <c r="HM359" s="78"/>
      <c r="HN359" s="78"/>
      <c r="HO359" s="78"/>
      <c r="HP359" s="78"/>
      <c r="HQ359" s="78"/>
      <c r="HR359" s="78"/>
      <c r="HS359" s="78"/>
      <c r="HT359" s="78"/>
      <c r="HU359" s="78"/>
      <c r="HV359" s="78"/>
      <c r="HW359" s="78"/>
      <c r="HX359" s="78"/>
      <c r="HY359" s="78"/>
      <c r="HZ359" s="78"/>
      <c r="IA359" s="78"/>
      <c r="IB359" s="78"/>
      <c r="IC359" s="78"/>
      <c r="ID359" s="78"/>
      <c r="IE359" s="78"/>
      <c r="IF359" s="78"/>
      <c r="IG359" s="78"/>
      <c r="IH359" s="78"/>
      <c r="II359" s="78"/>
    </row>
    <row r="360" spans="1:243" s="74" customFormat="1">
      <c r="A360" s="73"/>
      <c r="C360" s="95"/>
      <c r="G360" s="75"/>
      <c r="H360" s="86"/>
      <c r="I360" s="75"/>
      <c r="J360" s="75"/>
      <c r="K360" s="75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72"/>
      <c r="AJ360" s="72"/>
      <c r="AK360" s="2"/>
      <c r="AL360" s="2"/>
      <c r="AM360" s="2"/>
      <c r="AN360" s="2"/>
      <c r="AO360" s="2"/>
      <c r="AP360" s="2"/>
      <c r="AQ360" s="2"/>
      <c r="AR360" s="2"/>
      <c r="AS360" s="2"/>
      <c r="CQ360" s="76"/>
      <c r="CR360" s="76"/>
      <c r="CS360" s="76"/>
      <c r="CT360" s="76"/>
      <c r="CU360" s="76"/>
      <c r="CV360" s="76"/>
      <c r="CW360" s="76"/>
      <c r="CX360" s="76"/>
      <c r="CY360" s="76"/>
      <c r="CZ360" s="76"/>
      <c r="DA360" s="76"/>
      <c r="DB360" s="76"/>
      <c r="DC360" s="76"/>
      <c r="DD360" s="92"/>
      <c r="DE360" s="76"/>
      <c r="DF360" s="76"/>
      <c r="DG360" s="76"/>
      <c r="DH360" s="76"/>
      <c r="DI360" s="76"/>
      <c r="DJ360" s="76"/>
      <c r="DK360" s="76"/>
      <c r="DL360" s="76"/>
      <c r="DM360" s="76"/>
      <c r="DN360" s="76"/>
      <c r="DO360" s="76"/>
      <c r="DP360" s="76"/>
      <c r="DQ360" s="78"/>
      <c r="DR360" s="78"/>
      <c r="DS360" s="78"/>
      <c r="DT360" s="78"/>
      <c r="DU360" s="78"/>
      <c r="DV360" s="78"/>
      <c r="DW360" s="78"/>
      <c r="DX360" s="78"/>
      <c r="DY360" s="78"/>
      <c r="DZ360" s="78"/>
      <c r="EA360" s="78"/>
      <c r="EB360" s="78"/>
      <c r="EC360" s="78"/>
      <c r="ED360" s="78"/>
      <c r="EE360" s="78"/>
      <c r="EF360" s="78"/>
      <c r="EG360" s="78"/>
      <c r="EH360" s="78"/>
      <c r="EI360" s="78"/>
      <c r="EJ360" s="78"/>
      <c r="EK360" s="78"/>
      <c r="EL360" s="78"/>
      <c r="EM360" s="78"/>
      <c r="EN360" s="78"/>
      <c r="EO360" s="78"/>
      <c r="EP360" s="78"/>
      <c r="EQ360" s="78"/>
      <c r="ER360" s="78"/>
      <c r="ES360" s="78"/>
      <c r="ET360" s="78"/>
      <c r="EU360" s="78"/>
      <c r="EV360" s="78"/>
      <c r="EW360" s="78"/>
      <c r="EX360" s="78"/>
      <c r="EY360" s="78"/>
      <c r="EZ360" s="78"/>
      <c r="FA360" s="78"/>
      <c r="FB360" s="78"/>
      <c r="FC360" s="78"/>
      <c r="FD360" s="78"/>
      <c r="FE360" s="78"/>
      <c r="FF360" s="78"/>
      <c r="FG360" s="78"/>
      <c r="FH360" s="78"/>
      <c r="FI360" s="78"/>
      <c r="FJ360" s="78"/>
      <c r="FK360" s="78"/>
      <c r="FL360" s="78"/>
      <c r="FM360" s="78"/>
      <c r="FN360" s="78"/>
      <c r="FO360" s="78"/>
      <c r="FP360" s="78"/>
      <c r="FQ360" s="78"/>
      <c r="FR360" s="78"/>
      <c r="FS360" s="78"/>
      <c r="FT360" s="78"/>
      <c r="FU360" s="78"/>
      <c r="FV360" s="78"/>
      <c r="FW360" s="78"/>
      <c r="FX360" s="78"/>
      <c r="FY360" s="78"/>
      <c r="FZ360" s="78"/>
      <c r="GA360" s="78"/>
      <c r="GB360" s="78"/>
      <c r="GC360" s="78"/>
      <c r="GD360" s="78"/>
      <c r="GE360" s="78"/>
      <c r="GF360" s="78"/>
      <c r="GG360" s="78"/>
      <c r="GH360" s="78"/>
      <c r="GI360" s="78"/>
      <c r="GJ360" s="78"/>
      <c r="GK360" s="78"/>
      <c r="GL360" s="78"/>
      <c r="GM360" s="78"/>
      <c r="GN360" s="78"/>
      <c r="GO360" s="78"/>
      <c r="GP360" s="78"/>
      <c r="GQ360" s="78"/>
      <c r="GR360" s="78"/>
      <c r="GS360" s="78"/>
      <c r="GT360" s="78"/>
      <c r="GU360" s="78"/>
      <c r="GV360" s="78"/>
      <c r="GW360" s="78"/>
      <c r="GX360" s="78"/>
      <c r="GY360" s="78"/>
      <c r="GZ360" s="78"/>
      <c r="HA360" s="78"/>
      <c r="HB360" s="78"/>
      <c r="HC360" s="78"/>
      <c r="HD360" s="78"/>
      <c r="HE360" s="78"/>
      <c r="HF360" s="78"/>
      <c r="HG360" s="78"/>
      <c r="HH360" s="78"/>
      <c r="HI360" s="78"/>
      <c r="HJ360" s="78"/>
      <c r="HK360" s="78"/>
      <c r="HL360" s="78"/>
      <c r="HM360" s="78"/>
      <c r="HN360" s="78"/>
      <c r="HO360" s="78"/>
      <c r="HP360" s="78"/>
      <c r="HQ360" s="78"/>
      <c r="HR360" s="78"/>
      <c r="HS360" s="78"/>
      <c r="HT360" s="78"/>
      <c r="HU360" s="78"/>
      <c r="HV360" s="78"/>
      <c r="HW360" s="78"/>
      <c r="HX360" s="78"/>
      <c r="HY360" s="78"/>
      <c r="HZ360" s="78"/>
      <c r="IA360" s="78"/>
      <c r="IB360" s="78"/>
      <c r="IC360" s="78"/>
      <c r="ID360" s="78"/>
      <c r="IE360" s="78"/>
      <c r="IF360" s="78"/>
      <c r="IG360" s="78"/>
      <c r="IH360" s="78"/>
      <c r="II360" s="78"/>
    </row>
    <row r="361" spans="1:243" s="74" customFormat="1">
      <c r="A361" s="73"/>
      <c r="C361" s="95"/>
      <c r="G361" s="75"/>
      <c r="H361" s="86"/>
      <c r="I361" s="75"/>
      <c r="J361" s="75"/>
      <c r="K361" s="75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72"/>
      <c r="AJ361" s="72"/>
      <c r="AK361" s="2"/>
      <c r="AL361" s="2"/>
      <c r="AM361" s="2"/>
      <c r="AN361" s="2"/>
      <c r="AO361" s="2"/>
      <c r="AP361" s="2"/>
      <c r="AQ361" s="2"/>
      <c r="AR361" s="2"/>
      <c r="AS361" s="2"/>
      <c r="CQ361" s="76"/>
      <c r="CR361" s="76"/>
      <c r="CS361" s="76"/>
      <c r="CT361" s="76"/>
      <c r="CU361" s="76"/>
      <c r="CV361" s="76"/>
      <c r="CW361" s="76"/>
      <c r="CX361" s="76"/>
      <c r="CY361" s="76"/>
      <c r="CZ361" s="76"/>
      <c r="DA361" s="76"/>
      <c r="DB361" s="76"/>
      <c r="DC361" s="76"/>
      <c r="DD361" s="92"/>
      <c r="DE361" s="76"/>
      <c r="DF361" s="76"/>
      <c r="DG361" s="76"/>
      <c r="DH361" s="76"/>
      <c r="DI361" s="76"/>
      <c r="DJ361" s="76"/>
      <c r="DK361" s="76"/>
      <c r="DL361" s="76"/>
      <c r="DM361" s="76"/>
      <c r="DN361" s="76"/>
      <c r="DO361" s="76"/>
      <c r="DP361" s="76"/>
      <c r="DQ361" s="78"/>
      <c r="DR361" s="78"/>
      <c r="DS361" s="78"/>
      <c r="DT361" s="78"/>
      <c r="DU361" s="78"/>
      <c r="DV361" s="78"/>
      <c r="DW361" s="78"/>
      <c r="DX361" s="78"/>
      <c r="DY361" s="78"/>
      <c r="DZ361" s="78"/>
      <c r="EA361" s="78"/>
      <c r="EB361" s="78"/>
      <c r="EC361" s="78"/>
      <c r="ED361" s="78"/>
      <c r="EE361" s="78"/>
      <c r="EF361" s="78"/>
      <c r="EG361" s="78"/>
      <c r="EH361" s="78"/>
      <c r="EI361" s="78"/>
      <c r="EJ361" s="78"/>
      <c r="EK361" s="78"/>
      <c r="EL361" s="78"/>
      <c r="EM361" s="78"/>
      <c r="EN361" s="78"/>
      <c r="EO361" s="78"/>
      <c r="EP361" s="78"/>
      <c r="EQ361" s="78"/>
      <c r="ER361" s="78"/>
      <c r="ES361" s="78"/>
      <c r="ET361" s="78"/>
      <c r="EU361" s="78"/>
      <c r="EV361" s="78"/>
      <c r="EW361" s="78"/>
      <c r="EX361" s="78"/>
      <c r="EY361" s="78"/>
      <c r="EZ361" s="78"/>
      <c r="FA361" s="78"/>
      <c r="FB361" s="78"/>
      <c r="FC361" s="78"/>
      <c r="FD361" s="78"/>
      <c r="FE361" s="78"/>
      <c r="FF361" s="78"/>
      <c r="FG361" s="78"/>
      <c r="FH361" s="78"/>
      <c r="FI361" s="78"/>
      <c r="FJ361" s="78"/>
      <c r="FK361" s="78"/>
      <c r="FL361" s="78"/>
      <c r="FM361" s="78"/>
      <c r="FN361" s="78"/>
      <c r="FO361" s="78"/>
      <c r="FP361" s="78"/>
      <c r="FQ361" s="78"/>
      <c r="FR361" s="78"/>
      <c r="FS361" s="78"/>
      <c r="FT361" s="78"/>
      <c r="FU361" s="78"/>
      <c r="FV361" s="78"/>
      <c r="FW361" s="78"/>
      <c r="FX361" s="78"/>
      <c r="FY361" s="78"/>
      <c r="FZ361" s="78"/>
      <c r="GA361" s="78"/>
      <c r="GB361" s="78"/>
      <c r="GC361" s="78"/>
      <c r="GD361" s="78"/>
      <c r="GE361" s="78"/>
      <c r="GF361" s="78"/>
      <c r="GG361" s="78"/>
      <c r="GH361" s="78"/>
      <c r="GI361" s="78"/>
      <c r="GJ361" s="78"/>
      <c r="GK361" s="78"/>
      <c r="GL361" s="78"/>
      <c r="GM361" s="78"/>
      <c r="GN361" s="78"/>
      <c r="GO361" s="78"/>
      <c r="GP361" s="78"/>
      <c r="GQ361" s="78"/>
      <c r="GR361" s="78"/>
      <c r="GS361" s="78"/>
      <c r="GT361" s="78"/>
      <c r="GU361" s="78"/>
      <c r="GV361" s="78"/>
      <c r="GW361" s="78"/>
      <c r="GX361" s="78"/>
      <c r="GY361" s="78"/>
      <c r="GZ361" s="78"/>
      <c r="HA361" s="78"/>
      <c r="HB361" s="78"/>
      <c r="HC361" s="78"/>
      <c r="HD361" s="78"/>
      <c r="HE361" s="78"/>
      <c r="HF361" s="78"/>
      <c r="HG361" s="78"/>
      <c r="HH361" s="78"/>
      <c r="HI361" s="78"/>
      <c r="HJ361" s="78"/>
      <c r="HK361" s="78"/>
      <c r="HL361" s="78"/>
      <c r="HM361" s="78"/>
      <c r="HN361" s="78"/>
      <c r="HO361" s="78"/>
      <c r="HP361" s="78"/>
      <c r="HQ361" s="78"/>
      <c r="HR361" s="78"/>
      <c r="HS361" s="78"/>
      <c r="HT361" s="78"/>
      <c r="HU361" s="78"/>
      <c r="HV361" s="78"/>
      <c r="HW361" s="78"/>
      <c r="HX361" s="78"/>
      <c r="HY361" s="78"/>
      <c r="HZ361" s="78"/>
      <c r="IA361" s="78"/>
      <c r="IB361" s="78"/>
      <c r="IC361" s="78"/>
      <c r="ID361" s="78"/>
      <c r="IE361" s="78"/>
      <c r="IF361" s="78"/>
      <c r="IG361" s="78"/>
      <c r="IH361" s="78"/>
      <c r="II361" s="78"/>
    </row>
    <row r="362" spans="1:243" s="74" customFormat="1">
      <c r="A362" s="73"/>
      <c r="C362" s="95"/>
      <c r="G362" s="75"/>
      <c r="H362" s="86"/>
      <c r="I362" s="75"/>
      <c r="J362" s="75"/>
      <c r="K362" s="75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72"/>
      <c r="AJ362" s="72"/>
      <c r="AK362" s="2"/>
      <c r="AL362" s="2"/>
      <c r="AM362" s="2"/>
      <c r="AN362" s="2"/>
      <c r="AO362" s="2"/>
      <c r="AP362" s="2"/>
      <c r="AQ362" s="2"/>
      <c r="AR362" s="2"/>
      <c r="AS362" s="2"/>
      <c r="CQ362" s="76"/>
      <c r="CR362" s="76"/>
      <c r="CS362" s="76"/>
      <c r="CT362" s="76"/>
      <c r="CU362" s="76"/>
      <c r="CV362" s="76"/>
      <c r="CW362" s="76"/>
      <c r="CX362" s="76"/>
      <c r="CY362" s="76"/>
      <c r="CZ362" s="76"/>
      <c r="DA362" s="76"/>
      <c r="DB362" s="76"/>
      <c r="DC362" s="76"/>
      <c r="DD362" s="92"/>
      <c r="DE362" s="76"/>
      <c r="DF362" s="76"/>
      <c r="DG362" s="76"/>
      <c r="DH362" s="76"/>
      <c r="DI362" s="76"/>
      <c r="DJ362" s="76"/>
      <c r="DK362" s="76"/>
      <c r="DL362" s="76"/>
      <c r="DM362" s="76"/>
      <c r="DN362" s="76"/>
      <c r="DO362" s="76"/>
      <c r="DP362" s="76"/>
      <c r="DQ362" s="78"/>
      <c r="DR362" s="78"/>
      <c r="DS362" s="78"/>
      <c r="DT362" s="78"/>
      <c r="DU362" s="78"/>
      <c r="DV362" s="78"/>
      <c r="DW362" s="78"/>
      <c r="DX362" s="78"/>
      <c r="DY362" s="78"/>
      <c r="DZ362" s="78"/>
      <c r="EA362" s="78"/>
      <c r="EB362" s="78"/>
      <c r="EC362" s="78"/>
      <c r="ED362" s="78"/>
      <c r="EE362" s="78"/>
      <c r="EF362" s="78"/>
      <c r="EG362" s="78"/>
      <c r="EH362" s="78"/>
      <c r="EI362" s="78"/>
      <c r="EJ362" s="78"/>
      <c r="EK362" s="78"/>
      <c r="EL362" s="78"/>
      <c r="EM362" s="78"/>
      <c r="EN362" s="78"/>
      <c r="EO362" s="78"/>
      <c r="EP362" s="78"/>
      <c r="EQ362" s="78"/>
      <c r="ER362" s="78"/>
      <c r="ES362" s="78"/>
      <c r="ET362" s="78"/>
      <c r="EU362" s="78"/>
      <c r="EV362" s="78"/>
      <c r="EW362" s="78"/>
      <c r="EX362" s="78"/>
      <c r="EY362" s="78"/>
      <c r="EZ362" s="78"/>
      <c r="FA362" s="78"/>
      <c r="FB362" s="78"/>
      <c r="FC362" s="78"/>
      <c r="FD362" s="78"/>
      <c r="FE362" s="78"/>
      <c r="FF362" s="78"/>
      <c r="FG362" s="78"/>
      <c r="FH362" s="78"/>
      <c r="FI362" s="78"/>
      <c r="FJ362" s="78"/>
      <c r="FK362" s="78"/>
      <c r="FL362" s="78"/>
      <c r="FM362" s="78"/>
      <c r="FN362" s="78"/>
      <c r="FO362" s="78"/>
      <c r="FP362" s="78"/>
      <c r="FQ362" s="78"/>
      <c r="FR362" s="78"/>
      <c r="FS362" s="78"/>
      <c r="FT362" s="78"/>
      <c r="FU362" s="78"/>
      <c r="FV362" s="78"/>
      <c r="FW362" s="78"/>
      <c r="FX362" s="78"/>
      <c r="FY362" s="78"/>
      <c r="FZ362" s="78"/>
      <c r="GA362" s="78"/>
      <c r="GB362" s="78"/>
      <c r="GC362" s="78"/>
      <c r="GD362" s="78"/>
      <c r="GE362" s="78"/>
      <c r="GF362" s="78"/>
      <c r="GG362" s="78"/>
      <c r="GH362" s="78"/>
      <c r="GI362" s="78"/>
      <c r="GJ362" s="78"/>
      <c r="GK362" s="78"/>
      <c r="GL362" s="78"/>
      <c r="GM362" s="78"/>
      <c r="GN362" s="78"/>
      <c r="GO362" s="78"/>
      <c r="GP362" s="78"/>
      <c r="GQ362" s="78"/>
      <c r="GR362" s="78"/>
      <c r="GS362" s="78"/>
      <c r="GT362" s="78"/>
      <c r="GU362" s="78"/>
      <c r="GV362" s="78"/>
      <c r="GW362" s="78"/>
      <c r="GX362" s="78"/>
      <c r="GY362" s="78"/>
      <c r="GZ362" s="78"/>
      <c r="HA362" s="78"/>
      <c r="HB362" s="78"/>
      <c r="HC362" s="78"/>
      <c r="HD362" s="78"/>
      <c r="HE362" s="78"/>
      <c r="HF362" s="78"/>
      <c r="HG362" s="78"/>
      <c r="HH362" s="78"/>
      <c r="HI362" s="78"/>
      <c r="HJ362" s="78"/>
      <c r="HK362" s="78"/>
      <c r="HL362" s="78"/>
      <c r="HM362" s="78"/>
      <c r="HN362" s="78"/>
      <c r="HO362" s="78"/>
      <c r="HP362" s="78"/>
      <c r="HQ362" s="78"/>
      <c r="HR362" s="78"/>
      <c r="HS362" s="78"/>
      <c r="HT362" s="78"/>
      <c r="HU362" s="78"/>
      <c r="HV362" s="78"/>
      <c r="HW362" s="78"/>
      <c r="HX362" s="78"/>
      <c r="HY362" s="78"/>
      <c r="HZ362" s="78"/>
      <c r="IA362" s="78"/>
      <c r="IB362" s="78"/>
      <c r="IC362" s="78"/>
      <c r="ID362" s="78"/>
      <c r="IE362" s="78"/>
      <c r="IF362" s="78"/>
      <c r="IG362" s="78"/>
      <c r="IH362" s="78"/>
      <c r="II362" s="78"/>
    </row>
    <row r="363" spans="1:243" s="74" customFormat="1">
      <c r="A363" s="73"/>
      <c r="C363" s="95"/>
      <c r="G363" s="75"/>
      <c r="H363" s="86"/>
      <c r="I363" s="75"/>
      <c r="J363" s="75"/>
      <c r="K363" s="75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72"/>
      <c r="AJ363" s="72"/>
      <c r="AK363" s="2"/>
      <c r="AL363" s="2"/>
      <c r="AM363" s="2"/>
      <c r="AN363" s="2"/>
      <c r="AO363" s="2"/>
      <c r="AP363" s="2"/>
      <c r="AQ363" s="2"/>
      <c r="AR363" s="2"/>
      <c r="AS363" s="2"/>
      <c r="CQ363" s="76"/>
      <c r="CR363" s="76"/>
      <c r="CS363" s="76"/>
      <c r="CT363" s="76"/>
      <c r="CU363" s="76"/>
      <c r="CV363" s="76"/>
      <c r="CW363" s="76"/>
      <c r="CX363" s="76"/>
      <c r="CY363" s="76"/>
      <c r="CZ363" s="76"/>
      <c r="DA363" s="76"/>
      <c r="DB363" s="76"/>
      <c r="DC363" s="76"/>
      <c r="DD363" s="92"/>
      <c r="DE363" s="76"/>
      <c r="DF363" s="76"/>
      <c r="DG363" s="76"/>
      <c r="DH363" s="76"/>
      <c r="DI363" s="76"/>
      <c r="DJ363" s="76"/>
      <c r="DK363" s="76"/>
      <c r="DL363" s="76"/>
      <c r="DM363" s="76"/>
      <c r="DN363" s="76"/>
      <c r="DO363" s="76"/>
      <c r="DP363" s="76"/>
      <c r="DQ363" s="78"/>
      <c r="DR363" s="78"/>
      <c r="DS363" s="78"/>
      <c r="DT363" s="78"/>
      <c r="DU363" s="78"/>
      <c r="DV363" s="78"/>
      <c r="DW363" s="78"/>
      <c r="DX363" s="78"/>
      <c r="DY363" s="78"/>
      <c r="DZ363" s="78"/>
      <c r="EA363" s="78"/>
      <c r="EB363" s="78"/>
      <c r="EC363" s="78"/>
      <c r="ED363" s="78"/>
      <c r="EE363" s="78"/>
      <c r="EF363" s="78"/>
      <c r="EG363" s="78"/>
      <c r="EH363" s="78"/>
      <c r="EI363" s="78"/>
      <c r="EJ363" s="78"/>
      <c r="EK363" s="78"/>
      <c r="EL363" s="78"/>
      <c r="EM363" s="78"/>
      <c r="EN363" s="78"/>
      <c r="EO363" s="78"/>
      <c r="EP363" s="78"/>
      <c r="EQ363" s="78"/>
      <c r="ER363" s="78"/>
      <c r="ES363" s="78"/>
      <c r="ET363" s="78"/>
      <c r="EU363" s="78"/>
      <c r="EV363" s="78"/>
      <c r="EW363" s="78"/>
      <c r="EX363" s="78"/>
      <c r="EY363" s="78"/>
      <c r="EZ363" s="78"/>
      <c r="FA363" s="78"/>
      <c r="FB363" s="78"/>
      <c r="FC363" s="78"/>
      <c r="FD363" s="78"/>
      <c r="FE363" s="78"/>
      <c r="FF363" s="78"/>
      <c r="FG363" s="78"/>
      <c r="FH363" s="78"/>
      <c r="FI363" s="78"/>
      <c r="FJ363" s="78"/>
      <c r="FK363" s="78"/>
      <c r="FL363" s="78"/>
      <c r="FM363" s="78"/>
      <c r="FN363" s="78"/>
      <c r="FO363" s="78"/>
      <c r="FP363" s="78"/>
      <c r="FQ363" s="78"/>
      <c r="FR363" s="78"/>
      <c r="FS363" s="78"/>
      <c r="FT363" s="78"/>
      <c r="FU363" s="78"/>
      <c r="FV363" s="78"/>
      <c r="FW363" s="78"/>
      <c r="FX363" s="78"/>
      <c r="FY363" s="78"/>
      <c r="FZ363" s="78"/>
      <c r="GA363" s="78"/>
      <c r="GB363" s="78"/>
      <c r="GC363" s="78"/>
      <c r="GD363" s="78"/>
      <c r="GE363" s="78"/>
      <c r="GF363" s="78"/>
      <c r="GG363" s="78"/>
      <c r="GH363" s="78"/>
      <c r="GI363" s="78"/>
      <c r="GJ363" s="78"/>
      <c r="GK363" s="78"/>
      <c r="GL363" s="78"/>
      <c r="GM363" s="78"/>
      <c r="GN363" s="78"/>
      <c r="GO363" s="78"/>
      <c r="GP363" s="78"/>
      <c r="GQ363" s="78"/>
      <c r="GR363" s="78"/>
      <c r="GS363" s="78"/>
      <c r="GT363" s="78"/>
      <c r="GU363" s="78"/>
      <c r="GV363" s="78"/>
      <c r="GW363" s="78"/>
      <c r="GX363" s="78"/>
      <c r="GY363" s="78"/>
      <c r="GZ363" s="78"/>
      <c r="HA363" s="78"/>
      <c r="HB363" s="78"/>
      <c r="HC363" s="78"/>
      <c r="HD363" s="78"/>
      <c r="HE363" s="78"/>
      <c r="HF363" s="78"/>
      <c r="HG363" s="78"/>
      <c r="HH363" s="78"/>
      <c r="HI363" s="78"/>
      <c r="HJ363" s="78"/>
      <c r="HK363" s="78"/>
      <c r="HL363" s="78"/>
      <c r="HM363" s="78"/>
      <c r="HN363" s="78"/>
      <c r="HO363" s="78"/>
      <c r="HP363" s="78"/>
      <c r="HQ363" s="78"/>
      <c r="HR363" s="78"/>
      <c r="HS363" s="78"/>
      <c r="HT363" s="78"/>
      <c r="HU363" s="78"/>
      <c r="HV363" s="78"/>
      <c r="HW363" s="78"/>
      <c r="HX363" s="78"/>
      <c r="HY363" s="78"/>
      <c r="HZ363" s="78"/>
      <c r="IA363" s="78"/>
      <c r="IB363" s="78"/>
      <c r="IC363" s="78"/>
      <c r="ID363" s="78"/>
      <c r="IE363" s="78"/>
      <c r="IF363" s="78"/>
      <c r="IG363" s="78"/>
      <c r="IH363" s="78"/>
      <c r="II363" s="78"/>
    </row>
    <row r="364" spans="1:243" s="74" customFormat="1">
      <c r="A364" s="73"/>
      <c r="C364" s="95"/>
      <c r="G364" s="75"/>
      <c r="H364" s="86"/>
      <c r="I364" s="75"/>
      <c r="J364" s="75"/>
      <c r="K364" s="75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72"/>
      <c r="AJ364" s="72"/>
      <c r="AK364" s="2"/>
      <c r="AL364" s="2"/>
      <c r="AM364" s="2"/>
      <c r="AN364" s="2"/>
      <c r="AO364" s="2"/>
      <c r="AP364" s="2"/>
      <c r="AQ364" s="2"/>
      <c r="AR364" s="2"/>
      <c r="AS364" s="2"/>
      <c r="CQ364" s="76"/>
      <c r="CR364" s="76"/>
      <c r="CS364" s="76"/>
      <c r="CT364" s="76"/>
      <c r="CU364" s="76"/>
      <c r="CV364" s="76"/>
      <c r="CW364" s="76"/>
      <c r="CX364" s="76"/>
      <c r="CY364" s="76"/>
      <c r="CZ364" s="76"/>
      <c r="DA364" s="76"/>
      <c r="DB364" s="76"/>
      <c r="DC364" s="76"/>
      <c r="DD364" s="92"/>
      <c r="DE364" s="76"/>
      <c r="DF364" s="76"/>
      <c r="DG364" s="76"/>
      <c r="DH364" s="76"/>
      <c r="DI364" s="76"/>
      <c r="DJ364" s="76"/>
      <c r="DK364" s="76"/>
      <c r="DL364" s="76"/>
      <c r="DM364" s="76"/>
      <c r="DN364" s="76"/>
      <c r="DO364" s="76"/>
      <c r="DP364" s="76"/>
      <c r="DQ364" s="78"/>
      <c r="DR364" s="78"/>
      <c r="DS364" s="78"/>
      <c r="DT364" s="78"/>
      <c r="DU364" s="78"/>
      <c r="DV364" s="78"/>
      <c r="DW364" s="78"/>
      <c r="DX364" s="78"/>
      <c r="DY364" s="78"/>
      <c r="DZ364" s="78"/>
      <c r="EA364" s="78"/>
      <c r="EB364" s="78"/>
      <c r="EC364" s="78"/>
      <c r="ED364" s="78"/>
      <c r="EE364" s="78"/>
      <c r="EF364" s="78"/>
      <c r="EG364" s="78"/>
      <c r="EH364" s="78"/>
      <c r="EI364" s="78"/>
      <c r="EJ364" s="78"/>
      <c r="EK364" s="78"/>
      <c r="EL364" s="78"/>
      <c r="EM364" s="78"/>
      <c r="EN364" s="78"/>
      <c r="EO364" s="78"/>
      <c r="EP364" s="78"/>
      <c r="EQ364" s="78"/>
      <c r="ER364" s="78"/>
      <c r="ES364" s="78"/>
      <c r="ET364" s="78"/>
      <c r="EU364" s="78"/>
      <c r="EV364" s="78"/>
      <c r="EW364" s="78"/>
      <c r="EX364" s="78"/>
      <c r="EY364" s="78"/>
      <c r="EZ364" s="78"/>
      <c r="FA364" s="78"/>
      <c r="FB364" s="78"/>
      <c r="FC364" s="78"/>
      <c r="FD364" s="78"/>
      <c r="FE364" s="78"/>
      <c r="FF364" s="78"/>
      <c r="FG364" s="78"/>
      <c r="FH364" s="78"/>
      <c r="FI364" s="78"/>
      <c r="FJ364" s="78"/>
      <c r="FK364" s="78"/>
      <c r="FL364" s="78"/>
      <c r="FM364" s="78"/>
      <c r="FN364" s="78"/>
      <c r="FO364" s="78"/>
      <c r="FP364" s="78"/>
      <c r="FQ364" s="78"/>
      <c r="FR364" s="78"/>
      <c r="FS364" s="78"/>
      <c r="FT364" s="78"/>
      <c r="FU364" s="78"/>
      <c r="FV364" s="78"/>
      <c r="FW364" s="78"/>
      <c r="FX364" s="78"/>
      <c r="FY364" s="78"/>
      <c r="FZ364" s="78"/>
      <c r="GA364" s="78"/>
      <c r="GB364" s="78"/>
      <c r="GC364" s="78"/>
      <c r="GD364" s="78"/>
      <c r="GE364" s="78"/>
      <c r="GF364" s="78"/>
      <c r="GG364" s="78"/>
      <c r="GH364" s="78"/>
      <c r="GI364" s="78"/>
      <c r="GJ364" s="78"/>
      <c r="GK364" s="78"/>
      <c r="GL364" s="78"/>
      <c r="GM364" s="78"/>
      <c r="GN364" s="78"/>
      <c r="GO364" s="78"/>
      <c r="GP364" s="78"/>
      <c r="GQ364" s="78"/>
      <c r="GR364" s="78"/>
      <c r="GS364" s="78"/>
      <c r="GT364" s="78"/>
      <c r="GU364" s="78"/>
      <c r="GV364" s="78"/>
      <c r="GW364" s="78"/>
      <c r="GX364" s="78"/>
      <c r="GY364" s="78"/>
      <c r="GZ364" s="78"/>
      <c r="HA364" s="78"/>
      <c r="HB364" s="78"/>
      <c r="HC364" s="78"/>
      <c r="HD364" s="78"/>
      <c r="HE364" s="78"/>
      <c r="HF364" s="78"/>
      <c r="HG364" s="78"/>
      <c r="HH364" s="78"/>
      <c r="HI364" s="78"/>
      <c r="HJ364" s="78"/>
      <c r="HK364" s="78"/>
      <c r="HL364" s="78"/>
      <c r="HM364" s="78"/>
      <c r="HN364" s="78"/>
      <c r="HO364" s="78"/>
      <c r="HP364" s="78"/>
      <c r="HQ364" s="78"/>
      <c r="HR364" s="78"/>
      <c r="HS364" s="78"/>
      <c r="HT364" s="78"/>
      <c r="HU364" s="78"/>
      <c r="HV364" s="78"/>
      <c r="HW364" s="78"/>
      <c r="HX364" s="78"/>
      <c r="HY364" s="78"/>
      <c r="HZ364" s="78"/>
      <c r="IA364" s="78"/>
      <c r="IB364" s="78"/>
      <c r="IC364" s="78"/>
      <c r="ID364" s="78"/>
      <c r="IE364" s="78"/>
      <c r="IF364" s="78"/>
      <c r="IG364" s="78"/>
      <c r="IH364" s="78"/>
      <c r="II364" s="78"/>
    </row>
    <row r="365" spans="1:243" s="74" customFormat="1">
      <c r="A365" s="73"/>
      <c r="C365" s="95"/>
      <c r="G365" s="75"/>
      <c r="H365" s="86"/>
      <c r="I365" s="75"/>
      <c r="J365" s="75"/>
      <c r="K365" s="75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72"/>
      <c r="AJ365" s="72"/>
      <c r="AK365" s="2"/>
      <c r="AL365" s="2"/>
      <c r="AM365" s="2"/>
      <c r="AN365" s="2"/>
      <c r="AO365" s="2"/>
      <c r="AP365" s="2"/>
      <c r="AQ365" s="2"/>
      <c r="AR365" s="2"/>
      <c r="AS365" s="2"/>
      <c r="CQ365" s="76"/>
      <c r="CR365" s="76"/>
      <c r="CS365" s="76"/>
      <c r="CT365" s="76"/>
      <c r="CU365" s="76"/>
      <c r="CV365" s="76"/>
      <c r="CW365" s="76"/>
      <c r="CX365" s="76"/>
      <c r="CY365" s="76"/>
      <c r="CZ365" s="76"/>
      <c r="DA365" s="76"/>
      <c r="DB365" s="76"/>
      <c r="DC365" s="76"/>
      <c r="DD365" s="92"/>
      <c r="DE365" s="76"/>
      <c r="DF365" s="76"/>
      <c r="DG365" s="76"/>
      <c r="DH365" s="76"/>
      <c r="DI365" s="76"/>
      <c r="DJ365" s="76"/>
      <c r="DK365" s="76"/>
      <c r="DL365" s="76"/>
      <c r="DM365" s="76"/>
      <c r="DN365" s="76"/>
      <c r="DO365" s="76"/>
      <c r="DP365" s="76"/>
      <c r="DQ365" s="78"/>
      <c r="DR365" s="78"/>
      <c r="DS365" s="78"/>
      <c r="DT365" s="78"/>
      <c r="DU365" s="78"/>
      <c r="DV365" s="78"/>
      <c r="DW365" s="78"/>
      <c r="DX365" s="78"/>
      <c r="DY365" s="78"/>
      <c r="DZ365" s="78"/>
      <c r="EA365" s="78"/>
      <c r="EB365" s="78"/>
      <c r="EC365" s="78"/>
      <c r="ED365" s="78"/>
      <c r="EE365" s="78"/>
      <c r="EF365" s="78"/>
      <c r="EG365" s="78"/>
      <c r="EH365" s="78"/>
      <c r="EI365" s="78"/>
      <c r="EJ365" s="78"/>
      <c r="EK365" s="78"/>
      <c r="EL365" s="78"/>
      <c r="EM365" s="78"/>
      <c r="EN365" s="78"/>
      <c r="EO365" s="78"/>
      <c r="EP365" s="78"/>
      <c r="EQ365" s="78"/>
      <c r="ER365" s="78"/>
      <c r="ES365" s="78"/>
      <c r="ET365" s="78"/>
      <c r="EU365" s="78"/>
      <c r="EV365" s="78"/>
      <c r="EW365" s="78"/>
      <c r="EX365" s="78"/>
      <c r="EY365" s="78"/>
      <c r="EZ365" s="78"/>
      <c r="FA365" s="78"/>
      <c r="FB365" s="78"/>
      <c r="FC365" s="78"/>
      <c r="FD365" s="78"/>
      <c r="FE365" s="78"/>
      <c r="FF365" s="78"/>
      <c r="FG365" s="78"/>
      <c r="FH365" s="78"/>
      <c r="FI365" s="78"/>
      <c r="FJ365" s="78"/>
      <c r="FK365" s="78"/>
      <c r="FL365" s="78"/>
      <c r="FM365" s="78"/>
      <c r="FN365" s="78"/>
      <c r="FO365" s="78"/>
      <c r="FP365" s="78"/>
      <c r="FQ365" s="78"/>
      <c r="FR365" s="78"/>
      <c r="FS365" s="78"/>
      <c r="FT365" s="78"/>
      <c r="FU365" s="78"/>
      <c r="FV365" s="78"/>
      <c r="FW365" s="78"/>
      <c r="FX365" s="78"/>
      <c r="FY365" s="78"/>
      <c r="FZ365" s="78"/>
      <c r="GA365" s="78"/>
      <c r="GB365" s="78"/>
      <c r="GC365" s="78"/>
      <c r="GD365" s="78"/>
      <c r="GE365" s="78"/>
      <c r="GF365" s="78"/>
      <c r="GG365" s="78"/>
      <c r="GH365" s="78"/>
      <c r="GI365" s="78"/>
      <c r="GJ365" s="78"/>
      <c r="GK365" s="78"/>
      <c r="GL365" s="78"/>
      <c r="GM365" s="78"/>
      <c r="GN365" s="78"/>
      <c r="GO365" s="78"/>
      <c r="GP365" s="78"/>
      <c r="GQ365" s="78"/>
      <c r="GR365" s="78"/>
      <c r="GS365" s="78"/>
      <c r="GT365" s="78"/>
      <c r="GU365" s="78"/>
      <c r="GV365" s="78"/>
      <c r="GW365" s="78"/>
      <c r="GX365" s="78"/>
      <c r="GY365" s="78"/>
      <c r="GZ365" s="78"/>
      <c r="HA365" s="78"/>
      <c r="HB365" s="78"/>
      <c r="HC365" s="78"/>
      <c r="HD365" s="78"/>
      <c r="HE365" s="78"/>
      <c r="HF365" s="78"/>
      <c r="HG365" s="78"/>
      <c r="HH365" s="78"/>
      <c r="HI365" s="78"/>
      <c r="HJ365" s="78"/>
      <c r="HK365" s="78"/>
      <c r="HL365" s="78"/>
      <c r="HM365" s="78"/>
      <c r="HN365" s="78"/>
      <c r="HO365" s="78"/>
      <c r="HP365" s="78"/>
      <c r="HQ365" s="78"/>
      <c r="HR365" s="78"/>
      <c r="HS365" s="78"/>
      <c r="HT365" s="78"/>
      <c r="HU365" s="78"/>
      <c r="HV365" s="78"/>
      <c r="HW365" s="78"/>
      <c r="HX365" s="78"/>
      <c r="HY365" s="78"/>
      <c r="HZ365" s="78"/>
      <c r="IA365" s="78"/>
      <c r="IB365" s="78"/>
      <c r="IC365" s="78"/>
      <c r="ID365" s="78"/>
      <c r="IE365" s="78"/>
      <c r="IF365" s="78"/>
      <c r="IG365" s="78"/>
      <c r="IH365" s="78"/>
      <c r="II365" s="78"/>
    </row>
    <row r="366" spans="1:243" s="74" customFormat="1">
      <c r="A366" s="73"/>
      <c r="C366" s="95"/>
      <c r="G366" s="75"/>
      <c r="H366" s="86"/>
      <c r="I366" s="75"/>
      <c r="J366" s="75"/>
      <c r="K366" s="75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72"/>
      <c r="AJ366" s="72"/>
      <c r="AK366" s="2"/>
      <c r="AL366" s="2"/>
      <c r="AM366" s="2"/>
      <c r="AN366" s="2"/>
      <c r="AO366" s="2"/>
      <c r="AP366" s="2"/>
      <c r="AQ366" s="2"/>
      <c r="AR366" s="2"/>
      <c r="AS366" s="2"/>
      <c r="CQ366" s="76"/>
      <c r="CR366" s="76"/>
      <c r="CS366" s="76"/>
      <c r="CT366" s="76"/>
      <c r="CU366" s="76"/>
      <c r="CV366" s="76"/>
      <c r="CW366" s="76"/>
      <c r="CX366" s="76"/>
      <c r="CY366" s="76"/>
      <c r="CZ366" s="76"/>
      <c r="DA366" s="76"/>
      <c r="DB366" s="76"/>
      <c r="DC366" s="76"/>
      <c r="DD366" s="92"/>
      <c r="DE366" s="76"/>
      <c r="DF366" s="76"/>
      <c r="DG366" s="76"/>
      <c r="DH366" s="76"/>
      <c r="DI366" s="76"/>
      <c r="DJ366" s="76"/>
      <c r="DK366" s="76"/>
      <c r="DL366" s="76"/>
      <c r="DM366" s="76"/>
      <c r="DN366" s="76"/>
      <c r="DO366" s="76"/>
      <c r="DP366" s="76"/>
      <c r="DQ366" s="78"/>
      <c r="DR366" s="78"/>
      <c r="DS366" s="78"/>
      <c r="DT366" s="78"/>
      <c r="DU366" s="78"/>
      <c r="DV366" s="78"/>
      <c r="DW366" s="78"/>
      <c r="DX366" s="78"/>
      <c r="DY366" s="78"/>
      <c r="DZ366" s="78"/>
      <c r="EA366" s="78"/>
      <c r="EB366" s="78"/>
      <c r="EC366" s="78"/>
      <c r="ED366" s="78"/>
      <c r="EE366" s="78"/>
      <c r="EF366" s="78"/>
      <c r="EG366" s="78"/>
      <c r="EH366" s="78"/>
      <c r="EI366" s="78"/>
      <c r="EJ366" s="78"/>
      <c r="EK366" s="78"/>
      <c r="EL366" s="78"/>
      <c r="EM366" s="78"/>
      <c r="EN366" s="78"/>
      <c r="EO366" s="78"/>
      <c r="EP366" s="78"/>
      <c r="EQ366" s="78"/>
      <c r="ER366" s="78"/>
      <c r="ES366" s="78"/>
      <c r="ET366" s="78"/>
      <c r="EU366" s="78"/>
      <c r="EV366" s="78"/>
      <c r="EW366" s="78"/>
      <c r="EX366" s="78"/>
      <c r="EY366" s="78"/>
      <c r="EZ366" s="78"/>
      <c r="FA366" s="78"/>
      <c r="FB366" s="78"/>
      <c r="FC366" s="78"/>
      <c r="FD366" s="78"/>
      <c r="FE366" s="78"/>
      <c r="FF366" s="78"/>
      <c r="FG366" s="78"/>
      <c r="FH366" s="78"/>
      <c r="FI366" s="78"/>
      <c r="FJ366" s="78"/>
      <c r="FK366" s="78"/>
      <c r="FL366" s="78"/>
      <c r="FM366" s="78"/>
      <c r="FN366" s="78"/>
      <c r="FO366" s="78"/>
      <c r="FP366" s="78"/>
      <c r="FQ366" s="78"/>
      <c r="FR366" s="78"/>
      <c r="FS366" s="78"/>
      <c r="FT366" s="78"/>
      <c r="FU366" s="78"/>
      <c r="FV366" s="78"/>
      <c r="FW366" s="78"/>
      <c r="FX366" s="78"/>
      <c r="FY366" s="78"/>
      <c r="FZ366" s="78"/>
      <c r="GA366" s="78"/>
      <c r="GB366" s="78"/>
      <c r="GC366" s="78"/>
      <c r="GD366" s="78"/>
      <c r="GE366" s="78"/>
      <c r="GF366" s="78"/>
      <c r="GG366" s="78"/>
      <c r="GH366" s="78"/>
      <c r="GI366" s="78"/>
      <c r="GJ366" s="78"/>
      <c r="GK366" s="78"/>
      <c r="GL366" s="78"/>
      <c r="GM366" s="78"/>
      <c r="GN366" s="78"/>
      <c r="GO366" s="78"/>
      <c r="GP366" s="78"/>
      <c r="GQ366" s="78"/>
      <c r="GR366" s="78"/>
      <c r="GS366" s="78"/>
      <c r="GT366" s="78"/>
      <c r="GU366" s="78"/>
      <c r="GV366" s="78"/>
      <c r="GW366" s="78"/>
      <c r="GX366" s="78"/>
      <c r="GY366" s="78"/>
      <c r="GZ366" s="78"/>
      <c r="HA366" s="78"/>
      <c r="HB366" s="78"/>
      <c r="HC366" s="78"/>
      <c r="HD366" s="78"/>
      <c r="HE366" s="78"/>
      <c r="HF366" s="78"/>
      <c r="HG366" s="78"/>
      <c r="HH366" s="78"/>
      <c r="HI366" s="78"/>
      <c r="HJ366" s="78"/>
      <c r="HK366" s="78"/>
      <c r="HL366" s="78"/>
      <c r="HM366" s="78"/>
      <c r="HN366" s="78"/>
      <c r="HO366" s="78"/>
      <c r="HP366" s="78"/>
      <c r="HQ366" s="78"/>
      <c r="HR366" s="78"/>
      <c r="HS366" s="78"/>
      <c r="HT366" s="78"/>
      <c r="HU366" s="78"/>
      <c r="HV366" s="78"/>
      <c r="HW366" s="78"/>
      <c r="HX366" s="78"/>
      <c r="HY366" s="78"/>
      <c r="HZ366" s="78"/>
      <c r="IA366" s="78"/>
      <c r="IB366" s="78"/>
      <c r="IC366" s="78"/>
      <c r="ID366" s="78"/>
      <c r="IE366" s="78"/>
      <c r="IF366" s="78"/>
      <c r="IG366" s="78"/>
      <c r="IH366" s="78"/>
      <c r="II366" s="78"/>
    </row>
    <row r="367" spans="1:243" s="74" customFormat="1">
      <c r="A367" s="73"/>
      <c r="C367" s="95"/>
      <c r="G367" s="75"/>
      <c r="H367" s="86"/>
      <c r="I367" s="75"/>
      <c r="J367" s="75"/>
      <c r="K367" s="75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72"/>
      <c r="AJ367" s="72"/>
      <c r="AK367" s="2"/>
      <c r="AL367" s="2"/>
      <c r="AM367" s="2"/>
      <c r="AN367" s="2"/>
      <c r="AO367" s="2"/>
      <c r="AP367" s="2"/>
      <c r="AQ367" s="2"/>
      <c r="AR367" s="2"/>
      <c r="AS367" s="2"/>
      <c r="CQ367" s="76"/>
      <c r="CR367" s="76"/>
      <c r="CS367" s="76"/>
      <c r="CT367" s="76"/>
      <c r="CU367" s="76"/>
      <c r="CV367" s="76"/>
      <c r="CW367" s="76"/>
      <c r="CX367" s="76"/>
      <c r="CY367" s="76"/>
      <c r="CZ367" s="76"/>
      <c r="DA367" s="76"/>
      <c r="DB367" s="76"/>
      <c r="DC367" s="76"/>
      <c r="DD367" s="92"/>
      <c r="DE367" s="76"/>
      <c r="DF367" s="76"/>
      <c r="DG367" s="76"/>
      <c r="DH367" s="76"/>
      <c r="DI367" s="76"/>
      <c r="DJ367" s="76"/>
      <c r="DK367" s="76"/>
      <c r="DL367" s="76"/>
      <c r="DM367" s="76"/>
      <c r="DN367" s="76"/>
      <c r="DO367" s="76"/>
      <c r="DP367" s="76"/>
      <c r="DQ367" s="78"/>
      <c r="DR367" s="78"/>
      <c r="DS367" s="78"/>
      <c r="DT367" s="78"/>
      <c r="DU367" s="78"/>
      <c r="DV367" s="78"/>
      <c r="DW367" s="78"/>
      <c r="DX367" s="78"/>
      <c r="DY367" s="78"/>
      <c r="DZ367" s="78"/>
      <c r="EA367" s="78"/>
      <c r="EB367" s="78"/>
      <c r="EC367" s="78"/>
      <c r="ED367" s="78"/>
      <c r="EE367" s="78"/>
      <c r="EF367" s="78"/>
      <c r="EG367" s="78"/>
      <c r="EH367" s="78"/>
      <c r="EI367" s="78"/>
      <c r="EJ367" s="78"/>
      <c r="EK367" s="78"/>
      <c r="EL367" s="78"/>
      <c r="EM367" s="78"/>
      <c r="EN367" s="78"/>
      <c r="EO367" s="78"/>
      <c r="EP367" s="78"/>
      <c r="EQ367" s="78"/>
      <c r="ER367" s="78"/>
      <c r="ES367" s="78"/>
      <c r="ET367" s="78"/>
      <c r="EU367" s="78"/>
      <c r="EV367" s="78"/>
      <c r="EW367" s="78"/>
      <c r="EX367" s="78"/>
      <c r="EY367" s="78"/>
      <c r="EZ367" s="78"/>
      <c r="FA367" s="78"/>
      <c r="FB367" s="78"/>
      <c r="FC367" s="78"/>
      <c r="FD367" s="78"/>
      <c r="FE367" s="78"/>
      <c r="FF367" s="78"/>
      <c r="FG367" s="78"/>
      <c r="FH367" s="78"/>
      <c r="FI367" s="78"/>
      <c r="FJ367" s="78"/>
      <c r="FK367" s="78"/>
      <c r="FL367" s="78"/>
      <c r="FM367" s="78"/>
      <c r="FN367" s="78"/>
      <c r="FO367" s="78"/>
      <c r="FP367" s="78"/>
      <c r="FQ367" s="78"/>
      <c r="FR367" s="78"/>
      <c r="FS367" s="78"/>
      <c r="FT367" s="78"/>
      <c r="FU367" s="78"/>
      <c r="FV367" s="78"/>
      <c r="FW367" s="78"/>
      <c r="FX367" s="78"/>
      <c r="FY367" s="78"/>
      <c r="FZ367" s="78"/>
      <c r="GA367" s="78"/>
      <c r="GB367" s="78"/>
      <c r="GC367" s="78"/>
      <c r="GD367" s="78"/>
      <c r="GE367" s="78"/>
      <c r="GF367" s="78"/>
      <c r="GG367" s="78"/>
      <c r="GH367" s="78"/>
      <c r="GI367" s="78"/>
      <c r="GJ367" s="78"/>
      <c r="GK367" s="78"/>
      <c r="GL367" s="78"/>
      <c r="GM367" s="78"/>
      <c r="GN367" s="78"/>
      <c r="GO367" s="78"/>
      <c r="GP367" s="78"/>
      <c r="GQ367" s="78"/>
      <c r="GR367" s="78"/>
      <c r="GS367" s="78"/>
      <c r="GT367" s="78"/>
      <c r="GU367" s="78"/>
      <c r="GV367" s="78"/>
      <c r="GW367" s="78"/>
      <c r="GX367" s="78"/>
      <c r="GY367" s="78"/>
      <c r="GZ367" s="78"/>
      <c r="HA367" s="78"/>
      <c r="HB367" s="78"/>
      <c r="HC367" s="78"/>
      <c r="HD367" s="78"/>
      <c r="HE367" s="78"/>
      <c r="HF367" s="78"/>
      <c r="HG367" s="78"/>
      <c r="HH367" s="78"/>
      <c r="HI367" s="78"/>
      <c r="HJ367" s="78"/>
      <c r="HK367" s="78"/>
      <c r="HL367" s="78"/>
      <c r="HM367" s="78"/>
      <c r="HN367" s="78"/>
      <c r="HO367" s="78"/>
      <c r="HP367" s="78"/>
      <c r="HQ367" s="78"/>
      <c r="HR367" s="78"/>
      <c r="HS367" s="78"/>
      <c r="HT367" s="78"/>
      <c r="HU367" s="78"/>
      <c r="HV367" s="78"/>
      <c r="HW367" s="78"/>
      <c r="HX367" s="78"/>
      <c r="HY367" s="78"/>
      <c r="HZ367" s="78"/>
      <c r="IA367" s="78"/>
      <c r="IB367" s="78"/>
      <c r="IC367" s="78"/>
      <c r="ID367" s="78"/>
      <c r="IE367" s="78"/>
      <c r="IF367" s="78"/>
      <c r="IG367" s="78"/>
      <c r="IH367" s="78"/>
      <c r="II367" s="78"/>
    </row>
    <row r="368" spans="1:243" s="74" customFormat="1">
      <c r="A368" s="73"/>
      <c r="C368" s="95"/>
      <c r="G368" s="75"/>
      <c r="H368" s="86"/>
      <c r="I368" s="75"/>
      <c r="J368" s="75"/>
      <c r="K368" s="75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72"/>
      <c r="AJ368" s="72"/>
      <c r="AK368" s="2"/>
      <c r="AL368" s="2"/>
      <c r="AM368" s="2"/>
      <c r="AN368" s="2"/>
      <c r="AO368" s="2"/>
      <c r="AP368" s="2"/>
      <c r="AQ368" s="2"/>
      <c r="AR368" s="2"/>
      <c r="AS368" s="2"/>
      <c r="CQ368" s="76"/>
      <c r="CR368" s="76"/>
      <c r="CS368" s="76"/>
      <c r="CT368" s="76"/>
      <c r="CU368" s="76"/>
      <c r="CV368" s="76"/>
      <c r="CW368" s="76"/>
      <c r="CX368" s="76"/>
      <c r="CY368" s="76"/>
      <c r="CZ368" s="76"/>
      <c r="DA368" s="76"/>
      <c r="DB368" s="76"/>
      <c r="DC368" s="76"/>
      <c r="DD368" s="92"/>
      <c r="DE368" s="76"/>
      <c r="DF368" s="76"/>
      <c r="DG368" s="76"/>
      <c r="DH368" s="76"/>
      <c r="DI368" s="76"/>
      <c r="DJ368" s="76"/>
      <c r="DK368" s="76"/>
      <c r="DL368" s="76"/>
      <c r="DM368" s="76"/>
      <c r="DN368" s="76"/>
      <c r="DO368" s="76"/>
      <c r="DP368" s="76"/>
      <c r="DQ368" s="78"/>
      <c r="DR368" s="78"/>
      <c r="DS368" s="78"/>
      <c r="DT368" s="78"/>
      <c r="DU368" s="78"/>
      <c r="DV368" s="78"/>
      <c r="DW368" s="78"/>
      <c r="DX368" s="78"/>
      <c r="DY368" s="78"/>
      <c r="DZ368" s="78"/>
      <c r="EA368" s="78"/>
      <c r="EB368" s="78"/>
      <c r="EC368" s="78"/>
      <c r="ED368" s="78"/>
      <c r="EE368" s="78"/>
      <c r="EF368" s="78"/>
      <c r="EG368" s="78"/>
      <c r="EH368" s="78"/>
      <c r="EI368" s="78"/>
      <c r="EJ368" s="78"/>
      <c r="EK368" s="78"/>
      <c r="EL368" s="78"/>
      <c r="EM368" s="78"/>
      <c r="EN368" s="78"/>
      <c r="EO368" s="78"/>
      <c r="EP368" s="78"/>
      <c r="EQ368" s="78"/>
      <c r="ER368" s="78"/>
      <c r="ES368" s="78"/>
      <c r="ET368" s="78"/>
      <c r="EU368" s="78"/>
      <c r="EV368" s="78"/>
      <c r="EW368" s="78"/>
      <c r="EX368" s="78"/>
      <c r="EY368" s="78"/>
      <c r="EZ368" s="78"/>
      <c r="FA368" s="78"/>
      <c r="FB368" s="78"/>
      <c r="FC368" s="78"/>
      <c r="FD368" s="78"/>
      <c r="FE368" s="78"/>
      <c r="FF368" s="78"/>
      <c r="FG368" s="78"/>
      <c r="FH368" s="78"/>
      <c r="FI368" s="78"/>
      <c r="FJ368" s="78"/>
      <c r="FK368" s="78"/>
      <c r="FL368" s="78"/>
      <c r="FM368" s="78"/>
      <c r="FN368" s="78"/>
      <c r="FO368" s="78"/>
      <c r="FP368" s="78"/>
      <c r="FQ368" s="78"/>
      <c r="FR368" s="78"/>
      <c r="FS368" s="78"/>
      <c r="FT368" s="78"/>
      <c r="FU368" s="78"/>
      <c r="FV368" s="78"/>
      <c r="FW368" s="78"/>
      <c r="FX368" s="78"/>
      <c r="FY368" s="78"/>
      <c r="FZ368" s="78"/>
      <c r="GA368" s="78"/>
      <c r="GB368" s="78"/>
      <c r="GC368" s="78"/>
      <c r="GD368" s="78"/>
      <c r="GE368" s="78"/>
      <c r="GF368" s="78"/>
      <c r="GG368" s="78"/>
      <c r="GH368" s="78"/>
      <c r="GI368" s="78"/>
      <c r="GJ368" s="78"/>
      <c r="GK368" s="78"/>
      <c r="GL368" s="78"/>
      <c r="GM368" s="78"/>
      <c r="GN368" s="78"/>
      <c r="GO368" s="78"/>
      <c r="GP368" s="78"/>
      <c r="GQ368" s="78"/>
      <c r="GR368" s="78"/>
      <c r="GS368" s="78"/>
      <c r="GT368" s="78"/>
      <c r="GU368" s="78"/>
      <c r="GV368" s="78"/>
      <c r="GW368" s="78"/>
      <c r="GX368" s="78"/>
      <c r="GY368" s="78"/>
      <c r="GZ368" s="78"/>
      <c r="HA368" s="78"/>
      <c r="HB368" s="78"/>
      <c r="HC368" s="78"/>
      <c r="HD368" s="78"/>
      <c r="HE368" s="78"/>
      <c r="HF368" s="78"/>
      <c r="HG368" s="78"/>
      <c r="HH368" s="78"/>
      <c r="HI368" s="78"/>
      <c r="HJ368" s="78"/>
      <c r="HK368" s="78"/>
      <c r="HL368" s="78"/>
      <c r="HM368" s="78"/>
      <c r="HN368" s="78"/>
      <c r="HO368" s="78"/>
      <c r="HP368" s="78"/>
      <c r="HQ368" s="78"/>
      <c r="HR368" s="78"/>
      <c r="HS368" s="78"/>
      <c r="HT368" s="78"/>
      <c r="HU368" s="78"/>
      <c r="HV368" s="78"/>
      <c r="HW368" s="78"/>
      <c r="HX368" s="78"/>
      <c r="HY368" s="78"/>
      <c r="HZ368" s="78"/>
      <c r="IA368" s="78"/>
      <c r="IB368" s="78"/>
      <c r="IC368" s="78"/>
      <c r="ID368" s="78"/>
      <c r="IE368" s="78"/>
      <c r="IF368" s="78"/>
      <c r="IG368" s="78"/>
      <c r="IH368" s="78"/>
      <c r="II368" s="78"/>
    </row>
    <row r="369" spans="1:243" s="74" customFormat="1">
      <c r="A369" s="73"/>
      <c r="C369" s="95"/>
      <c r="G369" s="75"/>
      <c r="H369" s="86"/>
      <c r="I369" s="75"/>
      <c r="J369" s="75"/>
      <c r="K369" s="75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72"/>
      <c r="AJ369" s="72"/>
      <c r="AK369" s="2"/>
      <c r="AL369" s="2"/>
      <c r="AM369" s="2"/>
      <c r="AN369" s="2"/>
      <c r="AO369" s="2"/>
      <c r="AP369" s="2"/>
      <c r="AQ369" s="2"/>
      <c r="AR369" s="2"/>
      <c r="AS369" s="2"/>
      <c r="CQ369" s="76"/>
      <c r="CR369" s="76"/>
      <c r="CS369" s="76"/>
      <c r="CT369" s="76"/>
      <c r="CU369" s="76"/>
      <c r="CV369" s="76"/>
      <c r="CW369" s="76"/>
      <c r="CX369" s="76"/>
      <c r="CY369" s="76"/>
      <c r="CZ369" s="76"/>
      <c r="DA369" s="76"/>
      <c r="DB369" s="76"/>
      <c r="DC369" s="76"/>
      <c r="DD369" s="92"/>
      <c r="DE369" s="76"/>
      <c r="DF369" s="76"/>
      <c r="DG369" s="76"/>
      <c r="DH369" s="76"/>
      <c r="DI369" s="76"/>
      <c r="DJ369" s="76"/>
      <c r="DK369" s="76"/>
      <c r="DL369" s="76"/>
      <c r="DM369" s="76"/>
      <c r="DN369" s="76"/>
      <c r="DO369" s="76"/>
      <c r="DP369" s="76"/>
      <c r="DQ369" s="78"/>
      <c r="DR369" s="78"/>
      <c r="DS369" s="78"/>
      <c r="DT369" s="78"/>
      <c r="DU369" s="78"/>
      <c r="DV369" s="78"/>
      <c r="DW369" s="78"/>
      <c r="DX369" s="78"/>
      <c r="DY369" s="78"/>
      <c r="DZ369" s="78"/>
      <c r="EA369" s="78"/>
      <c r="EB369" s="78"/>
      <c r="EC369" s="78"/>
      <c r="ED369" s="78"/>
      <c r="EE369" s="78"/>
      <c r="EF369" s="78"/>
      <c r="EG369" s="78"/>
      <c r="EH369" s="78"/>
      <c r="EI369" s="78"/>
      <c r="EJ369" s="78"/>
      <c r="EK369" s="78"/>
      <c r="EL369" s="78"/>
      <c r="EM369" s="78"/>
      <c r="EN369" s="78"/>
      <c r="EO369" s="78"/>
      <c r="EP369" s="78"/>
      <c r="EQ369" s="78"/>
      <c r="ER369" s="78"/>
      <c r="ES369" s="78"/>
      <c r="ET369" s="78"/>
      <c r="EU369" s="78"/>
      <c r="EV369" s="78"/>
      <c r="EW369" s="78"/>
      <c r="EX369" s="78"/>
      <c r="EY369" s="78"/>
      <c r="EZ369" s="78"/>
      <c r="FA369" s="78"/>
      <c r="FB369" s="78"/>
      <c r="FC369" s="78"/>
      <c r="FD369" s="78"/>
      <c r="FE369" s="78"/>
      <c r="FF369" s="78"/>
      <c r="FG369" s="78"/>
      <c r="FH369" s="78"/>
      <c r="FI369" s="78"/>
      <c r="FJ369" s="78"/>
      <c r="FK369" s="78"/>
      <c r="FL369" s="78"/>
      <c r="FM369" s="78"/>
      <c r="FN369" s="78"/>
      <c r="FO369" s="78"/>
      <c r="FP369" s="78"/>
      <c r="FQ369" s="78"/>
      <c r="FR369" s="78"/>
      <c r="FS369" s="78"/>
      <c r="FT369" s="78"/>
      <c r="FU369" s="78"/>
      <c r="FV369" s="78"/>
      <c r="FW369" s="78"/>
      <c r="FX369" s="78"/>
      <c r="FY369" s="78"/>
      <c r="FZ369" s="78"/>
      <c r="GA369" s="78"/>
      <c r="GB369" s="78"/>
      <c r="GC369" s="78"/>
      <c r="GD369" s="78"/>
      <c r="GE369" s="78"/>
      <c r="GF369" s="78"/>
      <c r="GG369" s="78"/>
      <c r="GH369" s="78"/>
      <c r="GI369" s="78"/>
      <c r="GJ369" s="78"/>
      <c r="GK369" s="78"/>
      <c r="GL369" s="78"/>
      <c r="GM369" s="78"/>
      <c r="GN369" s="78"/>
      <c r="GO369" s="78"/>
      <c r="GP369" s="78"/>
      <c r="GQ369" s="78"/>
      <c r="GR369" s="78"/>
      <c r="GS369" s="78"/>
      <c r="GT369" s="78"/>
      <c r="GU369" s="78"/>
      <c r="GV369" s="78"/>
      <c r="GW369" s="78"/>
      <c r="GX369" s="78"/>
      <c r="GY369" s="78"/>
      <c r="GZ369" s="78"/>
      <c r="HA369" s="78"/>
      <c r="HB369" s="78"/>
      <c r="HC369" s="78"/>
      <c r="HD369" s="78"/>
      <c r="HE369" s="78"/>
      <c r="HF369" s="78"/>
      <c r="HG369" s="78"/>
      <c r="HH369" s="78"/>
      <c r="HI369" s="78"/>
      <c r="HJ369" s="78"/>
      <c r="HK369" s="78"/>
      <c r="HL369" s="78"/>
      <c r="HM369" s="78"/>
      <c r="HN369" s="78"/>
      <c r="HO369" s="78"/>
      <c r="HP369" s="78"/>
      <c r="HQ369" s="78"/>
      <c r="HR369" s="78"/>
      <c r="HS369" s="78"/>
      <c r="HT369" s="78"/>
      <c r="HU369" s="78"/>
      <c r="HV369" s="78"/>
      <c r="HW369" s="78"/>
      <c r="HX369" s="78"/>
      <c r="HY369" s="78"/>
      <c r="HZ369" s="78"/>
      <c r="IA369" s="78"/>
      <c r="IB369" s="78"/>
      <c r="IC369" s="78"/>
      <c r="ID369" s="78"/>
      <c r="IE369" s="78"/>
      <c r="IF369" s="78"/>
      <c r="IG369" s="78"/>
      <c r="IH369" s="78"/>
      <c r="II369" s="78"/>
    </row>
    <row r="370" spans="1:243" s="74" customFormat="1">
      <c r="A370" s="73"/>
      <c r="C370" s="95"/>
      <c r="G370" s="75"/>
      <c r="H370" s="86"/>
      <c r="I370" s="75"/>
      <c r="J370" s="75"/>
      <c r="K370" s="75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72"/>
      <c r="AJ370" s="72"/>
      <c r="AK370" s="2"/>
      <c r="AL370" s="2"/>
      <c r="AM370" s="2"/>
      <c r="AN370" s="2"/>
      <c r="AO370" s="2"/>
      <c r="AP370" s="2"/>
      <c r="AQ370" s="2"/>
      <c r="AR370" s="2"/>
      <c r="AS370" s="2"/>
      <c r="CQ370" s="76"/>
      <c r="CR370" s="76"/>
      <c r="CS370" s="76"/>
      <c r="CT370" s="76"/>
      <c r="CU370" s="76"/>
      <c r="CV370" s="76"/>
      <c r="CW370" s="76"/>
      <c r="CX370" s="76"/>
      <c r="CY370" s="76"/>
      <c r="CZ370" s="76"/>
      <c r="DA370" s="76"/>
      <c r="DB370" s="76"/>
      <c r="DC370" s="76"/>
      <c r="DD370" s="92"/>
      <c r="DE370" s="76"/>
      <c r="DF370" s="76"/>
      <c r="DG370" s="76"/>
      <c r="DH370" s="76"/>
      <c r="DI370" s="76"/>
      <c r="DJ370" s="76"/>
      <c r="DK370" s="76"/>
      <c r="DL370" s="76"/>
      <c r="DM370" s="76"/>
      <c r="DN370" s="76"/>
      <c r="DO370" s="76"/>
      <c r="DP370" s="76"/>
      <c r="DQ370" s="78"/>
      <c r="DR370" s="78"/>
      <c r="DS370" s="78"/>
      <c r="DT370" s="78"/>
      <c r="DU370" s="78"/>
      <c r="DV370" s="78"/>
      <c r="DW370" s="78"/>
      <c r="DX370" s="78"/>
      <c r="DY370" s="78"/>
      <c r="DZ370" s="78"/>
      <c r="EA370" s="78"/>
      <c r="EB370" s="78"/>
      <c r="EC370" s="78"/>
      <c r="ED370" s="78"/>
      <c r="EE370" s="78"/>
      <c r="EF370" s="78"/>
      <c r="EG370" s="78"/>
      <c r="EH370" s="78"/>
      <c r="EI370" s="78"/>
      <c r="EJ370" s="78"/>
      <c r="EK370" s="78"/>
      <c r="EL370" s="78"/>
      <c r="EM370" s="78"/>
      <c r="EN370" s="78"/>
      <c r="EO370" s="78"/>
      <c r="EP370" s="78"/>
      <c r="EQ370" s="78"/>
      <c r="ER370" s="78"/>
      <c r="ES370" s="78"/>
      <c r="ET370" s="78"/>
      <c r="EU370" s="78"/>
      <c r="EV370" s="78"/>
      <c r="EW370" s="78"/>
      <c r="EX370" s="78"/>
      <c r="EY370" s="78"/>
      <c r="EZ370" s="78"/>
      <c r="FA370" s="78"/>
      <c r="FB370" s="78"/>
      <c r="FC370" s="78"/>
      <c r="FD370" s="78"/>
      <c r="FE370" s="78"/>
      <c r="FF370" s="78"/>
      <c r="FG370" s="78"/>
      <c r="FH370" s="78"/>
      <c r="FI370" s="78"/>
      <c r="FJ370" s="78"/>
      <c r="FK370" s="78"/>
      <c r="FL370" s="78"/>
      <c r="FM370" s="78"/>
      <c r="FN370" s="78"/>
      <c r="FO370" s="78"/>
      <c r="FP370" s="78"/>
      <c r="FQ370" s="78"/>
      <c r="FR370" s="78"/>
      <c r="FS370" s="78"/>
      <c r="FT370" s="78"/>
      <c r="FU370" s="78"/>
      <c r="FV370" s="78"/>
      <c r="FW370" s="78"/>
      <c r="FX370" s="78"/>
      <c r="FY370" s="78"/>
      <c r="FZ370" s="78"/>
      <c r="GA370" s="78"/>
      <c r="GB370" s="78"/>
      <c r="GC370" s="78"/>
      <c r="GD370" s="78"/>
      <c r="GE370" s="78"/>
      <c r="GF370" s="78"/>
      <c r="GG370" s="78"/>
      <c r="GH370" s="78"/>
      <c r="GI370" s="78"/>
      <c r="GJ370" s="78"/>
      <c r="GK370" s="78"/>
      <c r="GL370" s="78"/>
      <c r="GM370" s="78"/>
      <c r="GN370" s="78"/>
      <c r="GO370" s="78"/>
      <c r="GP370" s="78"/>
      <c r="GQ370" s="78"/>
      <c r="GR370" s="78"/>
      <c r="GS370" s="78"/>
      <c r="GT370" s="78"/>
      <c r="GU370" s="78"/>
      <c r="GV370" s="78"/>
      <c r="GW370" s="78"/>
      <c r="GX370" s="78"/>
      <c r="GY370" s="78"/>
      <c r="GZ370" s="78"/>
      <c r="HA370" s="78"/>
      <c r="HB370" s="78"/>
      <c r="HC370" s="78"/>
      <c r="HD370" s="78"/>
      <c r="HE370" s="78"/>
      <c r="HF370" s="78"/>
      <c r="HG370" s="78"/>
      <c r="HH370" s="78"/>
      <c r="HI370" s="78"/>
      <c r="HJ370" s="78"/>
      <c r="HK370" s="78"/>
      <c r="HL370" s="78"/>
      <c r="HM370" s="78"/>
      <c r="HN370" s="78"/>
      <c r="HO370" s="78"/>
      <c r="HP370" s="78"/>
      <c r="HQ370" s="78"/>
      <c r="HR370" s="78"/>
      <c r="HS370" s="78"/>
      <c r="HT370" s="78"/>
      <c r="HU370" s="78"/>
      <c r="HV370" s="78"/>
      <c r="HW370" s="78"/>
      <c r="HX370" s="78"/>
      <c r="HY370" s="78"/>
      <c r="HZ370" s="78"/>
      <c r="IA370" s="78"/>
      <c r="IB370" s="78"/>
      <c r="IC370" s="78"/>
      <c r="ID370" s="78"/>
      <c r="IE370" s="78"/>
      <c r="IF370" s="78"/>
      <c r="IG370" s="78"/>
      <c r="IH370" s="78"/>
      <c r="II370" s="78"/>
    </row>
    <row r="371" spans="1:243" s="74" customFormat="1">
      <c r="A371" s="73"/>
      <c r="C371" s="95"/>
      <c r="G371" s="75"/>
      <c r="H371" s="86"/>
      <c r="I371" s="75"/>
      <c r="J371" s="75"/>
      <c r="K371" s="75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72"/>
      <c r="AJ371" s="72"/>
      <c r="AK371" s="2"/>
      <c r="AL371" s="2"/>
      <c r="AM371" s="2"/>
      <c r="AN371" s="2"/>
      <c r="AO371" s="2"/>
      <c r="AP371" s="2"/>
      <c r="AQ371" s="2"/>
      <c r="AR371" s="2"/>
      <c r="AS371" s="2"/>
      <c r="CQ371" s="76"/>
      <c r="CR371" s="76"/>
      <c r="CS371" s="76"/>
      <c r="CT371" s="76"/>
      <c r="CU371" s="76"/>
      <c r="CV371" s="76"/>
      <c r="CW371" s="76"/>
      <c r="CX371" s="76"/>
      <c r="CY371" s="76"/>
      <c r="CZ371" s="76"/>
      <c r="DA371" s="76"/>
      <c r="DB371" s="76"/>
      <c r="DC371" s="76"/>
      <c r="DD371" s="92"/>
      <c r="DE371" s="76"/>
      <c r="DF371" s="76"/>
      <c r="DG371" s="76"/>
      <c r="DH371" s="76"/>
      <c r="DI371" s="76"/>
      <c r="DJ371" s="76"/>
      <c r="DK371" s="76"/>
      <c r="DL371" s="76"/>
      <c r="DM371" s="76"/>
      <c r="DN371" s="76"/>
      <c r="DO371" s="76"/>
      <c r="DP371" s="76"/>
      <c r="DQ371" s="78"/>
      <c r="DR371" s="78"/>
      <c r="DS371" s="78"/>
      <c r="DT371" s="78"/>
      <c r="DU371" s="78"/>
      <c r="DV371" s="78"/>
      <c r="DW371" s="78"/>
      <c r="DX371" s="78"/>
      <c r="DY371" s="78"/>
      <c r="DZ371" s="78"/>
      <c r="EA371" s="78"/>
      <c r="EB371" s="78"/>
      <c r="EC371" s="78"/>
      <c r="ED371" s="78"/>
      <c r="EE371" s="78"/>
      <c r="EF371" s="78"/>
      <c r="EG371" s="78"/>
      <c r="EH371" s="78"/>
      <c r="EI371" s="78"/>
      <c r="EJ371" s="78"/>
      <c r="EK371" s="78"/>
      <c r="EL371" s="78"/>
      <c r="EM371" s="78"/>
      <c r="EN371" s="78"/>
      <c r="EO371" s="78"/>
      <c r="EP371" s="78"/>
      <c r="EQ371" s="78"/>
      <c r="ER371" s="78"/>
      <c r="ES371" s="78"/>
      <c r="ET371" s="78"/>
      <c r="EU371" s="78"/>
      <c r="EV371" s="78"/>
      <c r="EW371" s="78"/>
      <c r="EX371" s="78"/>
      <c r="EY371" s="78"/>
      <c r="EZ371" s="78"/>
      <c r="FA371" s="78"/>
      <c r="FB371" s="78"/>
      <c r="FC371" s="78"/>
      <c r="FD371" s="78"/>
      <c r="FE371" s="78"/>
      <c r="FF371" s="78"/>
      <c r="FG371" s="78"/>
      <c r="FH371" s="78"/>
      <c r="FI371" s="78"/>
      <c r="FJ371" s="78"/>
      <c r="FK371" s="78"/>
      <c r="FL371" s="78"/>
      <c r="FM371" s="78"/>
      <c r="FN371" s="78"/>
      <c r="FO371" s="78"/>
      <c r="FP371" s="78"/>
      <c r="FQ371" s="78"/>
      <c r="FR371" s="78"/>
      <c r="FS371" s="78"/>
      <c r="FT371" s="78"/>
      <c r="FU371" s="78"/>
      <c r="FV371" s="78"/>
      <c r="FW371" s="78"/>
      <c r="FX371" s="78"/>
      <c r="FY371" s="78"/>
      <c r="FZ371" s="78"/>
      <c r="GA371" s="78"/>
      <c r="GB371" s="78"/>
      <c r="GC371" s="78"/>
      <c r="GD371" s="78"/>
      <c r="GE371" s="78"/>
      <c r="GF371" s="78"/>
      <c r="GG371" s="78"/>
      <c r="GH371" s="78"/>
      <c r="GI371" s="78"/>
      <c r="GJ371" s="78"/>
      <c r="GK371" s="78"/>
      <c r="GL371" s="78"/>
      <c r="GM371" s="78"/>
      <c r="GN371" s="78"/>
      <c r="GO371" s="78"/>
      <c r="GP371" s="78"/>
      <c r="GQ371" s="78"/>
      <c r="GR371" s="78"/>
      <c r="GS371" s="78"/>
      <c r="GT371" s="78"/>
      <c r="GU371" s="78"/>
      <c r="GV371" s="78"/>
      <c r="GW371" s="78"/>
      <c r="GX371" s="78"/>
      <c r="GY371" s="78"/>
      <c r="GZ371" s="78"/>
      <c r="HA371" s="78"/>
      <c r="HB371" s="78"/>
      <c r="HC371" s="78"/>
      <c r="HD371" s="78"/>
      <c r="HE371" s="78"/>
      <c r="HF371" s="78"/>
      <c r="HG371" s="78"/>
      <c r="HH371" s="78"/>
      <c r="HI371" s="78"/>
      <c r="HJ371" s="78"/>
      <c r="HK371" s="78"/>
      <c r="HL371" s="78"/>
      <c r="HM371" s="78"/>
      <c r="HN371" s="78"/>
      <c r="HO371" s="78"/>
      <c r="HP371" s="78"/>
      <c r="HQ371" s="78"/>
      <c r="HR371" s="78"/>
      <c r="HS371" s="78"/>
      <c r="HT371" s="78"/>
      <c r="HU371" s="78"/>
      <c r="HV371" s="78"/>
      <c r="HW371" s="78"/>
      <c r="HX371" s="78"/>
      <c r="HY371" s="78"/>
      <c r="HZ371" s="78"/>
      <c r="IA371" s="78"/>
      <c r="IB371" s="78"/>
      <c r="IC371" s="78"/>
      <c r="ID371" s="78"/>
      <c r="IE371" s="78"/>
      <c r="IF371" s="78"/>
      <c r="IG371" s="78"/>
      <c r="IH371" s="78"/>
      <c r="II371" s="78"/>
    </row>
    <row r="372" spans="1:243" s="74" customFormat="1">
      <c r="A372" s="73"/>
      <c r="C372" s="95"/>
      <c r="G372" s="75"/>
      <c r="H372" s="86"/>
      <c r="I372" s="75"/>
      <c r="J372" s="75"/>
      <c r="K372" s="75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72"/>
      <c r="AJ372" s="72"/>
      <c r="AK372" s="2"/>
      <c r="AL372" s="2"/>
      <c r="AM372" s="2"/>
      <c r="AN372" s="2"/>
      <c r="AO372" s="2"/>
      <c r="AP372" s="2"/>
      <c r="AQ372" s="2"/>
      <c r="AR372" s="2"/>
      <c r="AS372" s="2"/>
      <c r="CQ372" s="76"/>
      <c r="CR372" s="76"/>
      <c r="CS372" s="76"/>
      <c r="CT372" s="76"/>
      <c r="CU372" s="76"/>
      <c r="CV372" s="76"/>
      <c r="CW372" s="76"/>
      <c r="CX372" s="76"/>
      <c r="CY372" s="76"/>
      <c r="CZ372" s="76"/>
      <c r="DA372" s="76"/>
      <c r="DB372" s="76"/>
      <c r="DC372" s="76"/>
      <c r="DD372" s="92"/>
      <c r="DE372" s="76"/>
      <c r="DF372" s="76"/>
      <c r="DG372" s="76"/>
      <c r="DH372" s="76"/>
      <c r="DI372" s="76"/>
      <c r="DJ372" s="76"/>
      <c r="DK372" s="76"/>
      <c r="DL372" s="76"/>
      <c r="DM372" s="76"/>
      <c r="DN372" s="76"/>
      <c r="DO372" s="76"/>
      <c r="DP372" s="76"/>
      <c r="DQ372" s="78"/>
      <c r="DR372" s="78"/>
      <c r="DS372" s="78"/>
      <c r="DT372" s="78"/>
      <c r="DU372" s="78"/>
      <c r="DV372" s="78"/>
      <c r="DW372" s="78"/>
      <c r="DX372" s="78"/>
      <c r="DY372" s="78"/>
      <c r="DZ372" s="78"/>
      <c r="EA372" s="78"/>
      <c r="EB372" s="78"/>
      <c r="EC372" s="78"/>
      <c r="ED372" s="78"/>
      <c r="EE372" s="78"/>
      <c r="EF372" s="78"/>
      <c r="EG372" s="78"/>
      <c r="EH372" s="78"/>
      <c r="EI372" s="78"/>
      <c r="EJ372" s="78"/>
      <c r="EK372" s="78"/>
      <c r="EL372" s="78"/>
      <c r="EM372" s="78"/>
      <c r="EN372" s="78"/>
      <c r="EO372" s="78"/>
      <c r="EP372" s="78"/>
      <c r="EQ372" s="78"/>
      <c r="ER372" s="78"/>
      <c r="ES372" s="78"/>
      <c r="ET372" s="78"/>
      <c r="EU372" s="78"/>
      <c r="EV372" s="78"/>
      <c r="EW372" s="78"/>
      <c r="EX372" s="78"/>
      <c r="EY372" s="78"/>
      <c r="EZ372" s="78"/>
      <c r="FA372" s="78"/>
      <c r="FB372" s="78"/>
      <c r="FC372" s="78"/>
      <c r="FD372" s="78"/>
      <c r="FE372" s="78"/>
      <c r="FF372" s="78"/>
      <c r="FG372" s="78"/>
      <c r="FH372" s="78"/>
      <c r="FI372" s="78"/>
      <c r="FJ372" s="78"/>
      <c r="FK372" s="78"/>
      <c r="FL372" s="78"/>
      <c r="FM372" s="78"/>
      <c r="FN372" s="78"/>
      <c r="FO372" s="78"/>
      <c r="FP372" s="78"/>
      <c r="FQ372" s="78"/>
      <c r="FR372" s="78"/>
      <c r="FS372" s="78"/>
      <c r="FT372" s="78"/>
      <c r="FU372" s="78"/>
      <c r="FV372" s="78"/>
      <c r="FW372" s="78"/>
      <c r="FX372" s="78"/>
      <c r="FY372" s="78"/>
      <c r="FZ372" s="78"/>
      <c r="GA372" s="78"/>
      <c r="GB372" s="78"/>
      <c r="GC372" s="78"/>
      <c r="GD372" s="78"/>
      <c r="GE372" s="78"/>
      <c r="GF372" s="78"/>
      <c r="GG372" s="78"/>
      <c r="GH372" s="78"/>
      <c r="GI372" s="78"/>
      <c r="GJ372" s="78"/>
      <c r="GK372" s="78"/>
      <c r="GL372" s="78"/>
      <c r="GM372" s="78"/>
      <c r="GN372" s="78"/>
      <c r="GO372" s="78"/>
      <c r="GP372" s="78"/>
      <c r="GQ372" s="78"/>
      <c r="GR372" s="78"/>
      <c r="GS372" s="78"/>
      <c r="GT372" s="78"/>
      <c r="GU372" s="78"/>
      <c r="GV372" s="78"/>
      <c r="GW372" s="78"/>
      <c r="GX372" s="78"/>
      <c r="GY372" s="78"/>
      <c r="GZ372" s="78"/>
      <c r="HA372" s="78"/>
      <c r="HB372" s="78"/>
      <c r="HC372" s="78"/>
      <c r="HD372" s="78"/>
      <c r="HE372" s="78"/>
      <c r="HF372" s="78"/>
      <c r="HG372" s="78"/>
      <c r="HH372" s="78"/>
      <c r="HI372" s="78"/>
      <c r="HJ372" s="78"/>
      <c r="HK372" s="78"/>
      <c r="HL372" s="78"/>
      <c r="HM372" s="78"/>
      <c r="HN372" s="78"/>
      <c r="HO372" s="78"/>
      <c r="HP372" s="78"/>
      <c r="HQ372" s="78"/>
      <c r="HR372" s="78"/>
      <c r="HS372" s="78"/>
      <c r="HT372" s="78"/>
      <c r="HU372" s="78"/>
      <c r="HV372" s="78"/>
      <c r="HW372" s="78"/>
      <c r="HX372" s="78"/>
      <c r="HY372" s="78"/>
      <c r="HZ372" s="78"/>
      <c r="IA372" s="78"/>
      <c r="IB372" s="78"/>
      <c r="IC372" s="78"/>
      <c r="ID372" s="78"/>
      <c r="IE372" s="78"/>
      <c r="IF372" s="78"/>
      <c r="IG372" s="78"/>
      <c r="IH372" s="78"/>
      <c r="II372" s="78"/>
    </row>
    <row r="373" spans="1:243" s="74" customFormat="1">
      <c r="A373" s="73"/>
      <c r="C373" s="95"/>
      <c r="G373" s="75"/>
      <c r="H373" s="86"/>
      <c r="I373" s="75"/>
      <c r="J373" s="75"/>
      <c r="K373" s="75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72"/>
      <c r="AJ373" s="72"/>
      <c r="AK373" s="2"/>
      <c r="AL373" s="2"/>
      <c r="AM373" s="2"/>
      <c r="AN373" s="2"/>
      <c r="AO373" s="2"/>
      <c r="AP373" s="2"/>
      <c r="AQ373" s="2"/>
      <c r="AR373" s="2"/>
      <c r="AS373" s="2"/>
      <c r="CQ373" s="76"/>
      <c r="CR373" s="76"/>
      <c r="CS373" s="76"/>
      <c r="CT373" s="76"/>
      <c r="CU373" s="76"/>
      <c r="CV373" s="76"/>
      <c r="CW373" s="76"/>
      <c r="CX373" s="76"/>
      <c r="CY373" s="76"/>
      <c r="CZ373" s="76"/>
      <c r="DA373" s="76"/>
      <c r="DB373" s="76"/>
      <c r="DC373" s="76"/>
      <c r="DD373" s="92"/>
      <c r="DE373" s="76"/>
      <c r="DF373" s="76"/>
      <c r="DG373" s="76"/>
      <c r="DH373" s="76"/>
      <c r="DI373" s="76"/>
      <c r="DJ373" s="76"/>
      <c r="DK373" s="76"/>
      <c r="DL373" s="76"/>
      <c r="DM373" s="76"/>
      <c r="DN373" s="76"/>
      <c r="DO373" s="76"/>
      <c r="DP373" s="76"/>
      <c r="DQ373" s="78"/>
      <c r="DR373" s="78"/>
      <c r="DS373" s="78"/>
      <c r="DT373" s="78"/>
      <c r="DU373" s="78"/>
      <c r="DV373" s="78"/>
      <c r="DW373" s="78"/>
      <c r="DX373" s="78"/>
      <c r="DY373" s="78"/>
      <c r="DZ373" s="78"/>
      <c r="EA373" s="78"/>
      <c r="EB373" s="78"/>
      <c r="EC373" s="78"/>
      <c r="ED373" s="78"/>
      <c r="EE373" s="78"/>
      <c r="EF373" s="78"/>
      <c r="EG373" s="78"/>
      <c r="EH373" s="78"/>
      <c r="EI373" s="78"/>
      <c r="EJ373" s="78"/>
      <c r="EK373" s="78"/>
      <c r="EL373" s="78"/>
      <c r="EM373" s="78"/>
      <c r="EN373" s="78"/>
      <c r="EO373" s="78"/>
      <c r="EP373" s="78"/>
      <c r="EQ373" s="78"/>
      <c r="ER373" s="78"/>
      <c r="ES373" s="78"/>
      <c r="ET373" s="78"/>
      <c r="EU373" s="78"/>
      <c r="EV373" s="78"/>
      <c r="EW373" s="78"/>
      <c r="EX373" s="78"/>
      <c r="EY373" s="78"/>
      <c r="EZ373" s="78"/>
      <c r="FA373" s="78"/>
      <c r="FB373" s="78"/>
      <c r="FC373" s="78"/>
      <c r="FD373" s="78"/>
      <c r="FE373" s="78"/>
      <c r="FF373" s="78"/>
      <c r="FG373" s="78"/>
      <c r="FH373" s="78"/>
      <c r="FI373" s="78"/>
      <c r="FJ373" s="78"/>
      <c r="FK373" s="78"/>
      <c r="FL373" s="78"/>
      <c r="FM373" s="78"/>
      <c r="FN373" s="78"/>
      <c r="FO373" s="78"/>
      <c r="FP373" s="78"/>
      <c r="FQ373" s="78"/>
      <c r="FR373" s="78"/>
      <c r="FS373" s="78"/>
      <c r="FT373" s="78"/>
      <c r="FU373" s="78"/>
      <c r="FV373" s="78"/>
      <c r="FW373" s="78"/>
      <c r="FX373" s="78"/>
      <c r="FY373" s="78"/>
      <c r="FZ373" s="78"/>
      <c r="GA373" s="78"/>
      <c r="GB373" s="78"/>
      <c r="GC373" s="78"/>
      <c r="GD373" s="78"/>
      <c r="GE373" s="78"/>
      <c r="GF373" s="78"/>
      <c r="GG373" s="78"/>
      <c r="GH373" s="78"/>
      <c r="GI373" s="78"/>
      <c r="GJ373" s="78"/>
      <c r="GK373" s="78"/>
      <c r="GL373" s="78"/>
      <c r="GM373" s="78"/>
      <c r="GN373" s="78"/>
      <c r="GO373" s="78"/>
      <c r="GP373" s="78"/>
      <c r="GQ373" s="78"/>
      <c r="GR373" s="78"/>
      <c r="GS373" s="78"/>
      <c r="GT373" s="78"/>
      <c r="GU373" s="78"/>
      <c r="GV373" s="78"/>
      <c r="GW373" s="78"/>
      <c r="GX373" s="78"/>
      <c r="GY373" s="78"/>
      <c r="GZ373" s="78"/>
      <c r="HA373" s="78"/>
      <c r="HB373" s="78"/>
      <c r="HC373" s="78"/>
      <c r="HD373" s="78"/>
      <c r="HE373" s="78"/>
      <c r="HF373" s="78"/>
      <c r="HG373" s="78"/>
      <c r="HH373" s="78"/>
      <c r="HI373" s="78"/>
      <c r="HJ373" s="78"/>
      <c r="HK373" s="78"/>
      <c r="HL373" s="78"/>
      <c r="HM373" s="78"/>
      <c r="HN373" s="78"/>
      <c r="HO373" s="78"/>
      <c r="HP373" s="78"/>
      <c r="HQ373" s="78"/>
      <c r="HR373" s="78"/>
      <c r="HS373" s="78"/>
      <c r="HT373" s="78"/>
      <c r="HU373" s="78"/>
      <c r="HV373" s="78"/>
      <c r="HW373" s="78"/>
      <c r="HX373" s="78"/>
      <c r="HY373" s="78"/>
      <c r="HZ373" s="78"/>
      <c r="IA373" s="78"/>
      <c r="IB373" s="78"/>
      <c r="IC373" s="78"/>
      <c r="ID373" s="78"/>
      <c r="IE373" s="78"/>
      <c r="IF373" s="78"/>
      <c r="IG373" s="78"/>
      <c r="IH373" s="78"/>
      <c r="II373" s="78"/>
    </row>
    <row r="374" spans="1:243" s="74" customFormat="1">
      <c r="A374" s="73"/>
      <c r="C374" s="95"/>
      <c r="G374" s="75"/>
      <c r="H374" s="86"/>
      <c r="I374" s="75"/>
      <c r="J374" s="75"/>
      <c r="K374" s="75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72"/>
      <c r="AJ374" s="72"/>
      <c r="AK374" s="2"/>
      <c r="AL374" s="2"/>
      <c r="AM374" s="2"/>
      <c r="AN374" s="2"/>
      <c r="AO374" s="2"/>
      <c r="AP374" s="2"/>
      <c r="AQ374" s="2"/>
      <c r="AR374" s="2"/>
      <c r="AS374" s="2"/>
      <c r="CQ374" s="76"/>
      <c r="CR374" s="76"/>
      <c r="CS374" s="76"/>
      <c r="CT374" s="76"/>
      <c r="CU374" s="76"/>
      <c r="CV374" s="76"/>
      <c r="CW374" s="76"/>
      <c r="CX374" s="76"/>
      <c r="CY374" s="76"/>
      <c r="CZ374" s="76"/>
      <c r="DA374" s="76"/>
      <c r="DB374" s="76"/>
      <c r="DC374" s="76"/>
      <c r="DD374" s="92"/>
      <c r="DE374" s="76"/>
      <c r="DF374" s="76"/>
      <c r="DG374" s="76"/>
      <c r="DH374" s="76"/>
      <c r="DI374" s="76"/>
      <c r="DJ374" s="76"/>
      <c r="DK374" s="76"/>
      <c r="DL374" s="76"/>
      <c r="DM374" s="76"/>
      <c r="DN374" s="76"/>
      <c r="DO374" s="76"/>
      <c r="DP374" s="76"/>
      <c r="DQ374" s="78"/>
      <c r="DR374" s="78"/>
      <c r="DS374" s="78"/>
      <c r="DT374" s="78"/>
      <c r="DU374" s="78"/>
      <c r="DV374" s="78"/>
      <c r="DW374" s="78"/>
      <c r="DX374" s="78"/>
      <c r="DY374" s="78"/>
      <c r="DZ374" s="78"/>
      <c r="EA374" s="78"/>
      <c r="EB374" s="78"/>
      <c r="EC374" s="78"/>
      <c r="ED374" s="78"/>
      <c r="EE374" s="78"/>
      <c r="EF374" s="78"/>
      <c r="EG374" s="78"/>
      <c r="EH374" s="78"/>
      <c r="EI374" s="78"/>
      <c r="EJ374" s="78"/>
      <c r="EK374" s="78"/>
      <c r="EL374" s="78"/>
      <c r="EM374" s="78"/>
      <c r="EN374" s="78"/>
      <c r="EO374" s="78"/>
      <c r="EP374" s="78"/>
      <c r="EQ374" s="78"/>
      <c r="ER374" s="78"/>
      <c r="ES374" s="78"/>
      <c r="ET374" s="78"/>
      <c r="EU374" s="78"/>
      <c r="EV374" s="78"/>
      <c r="EW374" s="78"/>
      <c r="EX374" s="78"/>
      <c r="EY374" s="78"/>
      <c r="EZ374" s="78"/>
      <c r="FA374" s="78"/>
      <c r="FB374" s="78"/>
      <c r="FC374" s="78"/>
      <c r="FD374" s="78"/>
      <c r="FE374" s="78"/>
      <c r="FF374" s="78"/>
      <c r="FG374" s="78"/>
      <c r="FH374" s="78"/>
      <c r="FI374" s="78"/>
      <c r="FJ374" s="78"/>
      <c r="FK374" s="78"/>
      <c r="FL374" s="78"/>
      <c r="FM374" s="78"/>
      <c r="FN374" s="78"/>
      <c r="FO374" s="78"/>
      <c r="FP374" s="78"/>
      <c r="FQ374" s="78"/>
      <c r="FR374" s="78"/>
      <c r="FS374" s="78"/>
      <c r="FT374" s="78"/>
      <c r="FU374" s="78"/>
      <c r="FV374" s="78"/>
      <c r="FW374" s="78"/>
      <c r="FX374" s="78"/>
      <c r="FY374" s="78"/>
      <c r="FZ374" s="78"/>
      <c r="GA374" s="78"/>
      <c r="GB374" s="78"/>
      <c r="GC374" s="78"/>
      <c r="GD374" s="78"/>
      <c r="GE374" s="78"/>
      <c r="GF374" s="78"/>
      <c r="GG374" s="78"/>
      <c r="GH374" s="78"/>
      <c r="GI374" s="78"/>
      <c r="GJ374" s="78"/>
      <c r="GK374" s="78"/>
      <c r="GL374" s="78"/>
      <c r="GM374" s="78"/>
      <c r="GN374" s="78"/>
      <c r="GO374" s="78"/>
      <c r="GP374" s="78"/>
      <c r="GQ374" s="78"/>
      <c r="GR374" s="78"/>
      <c r="GS374" s="78"/>
      <c r="GT374" s="78"/>
      <c r="GU374" s="78"/>
      <c r="GV374" s="78"/>
      <c r="GW374" s="78"/>
      <c r="GX374" s="78"/>
      <c r="GY374" s="78"/>
      <c r="GZ374" s="78"/>
      <c r="HA374" s="78"/>
      <c r="HB374" s="78"/>
      <c r="HC374" s="78"/>
      <c r="HD374" s="78"/>
      <c r="HE374" s="78"/>
      <c r="HF374" s="78"/>
      <c r="HG374" s="78"/>
      <c r="HH374" s="78"/>
      <c r="HI374" s="78"/>
      <c r="HJ374" s="78"/>
      <c r="HK374" s="78"/>
      <c r="HL374" s="78"/>
      <c r="HM374" s="78"/>
      <c r="HN374" s="78"/>
      <c r="HO374" s="78"/>
      <c r="HP374" s="78"/>
      <c r="HQ374" s="78"/>
      <c r="HR374" s="78"/>
      <c r="HS374" s="78"/>
      <c r="HT374" s="78"/>
      <c r="HU374" s="78"/>
      <c r="HV374" s="78"/>
      <c r="HW374" s="78"/>
      <c r="HX374" s="78"/>
      <c r="HY374" s="78"/>
      <c r="HZ374" s="78"/>
      <c r="IA374" s="78"/>
      <c r="IB374" s="78"/>
      <c r="IC374" s="78"/>
      <c r="ID374" s="78"/>
      <c r="IE374" s="78"/>
      <c r="IF374" s="78"/>
      <c r="IG374" s="78"/>
      <c r="IH374" s="78"/>
      <c r="II374" s="78"/>
    </row>
    <row r="375" spans="1:243" s="74" customFormat="1">
      <c r="A375" s="73"/>
      <c r="C375" s="95"/>
      <c r="G375" s="75"/>
      <c r="H375" s="86"/>
      <c r="I375" s="75"/>
      <c r="J375" s="75"/>
      <c r="K375" s="75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72"/>
      <c r="AJ375" s="72"/>
      <c r="AK375" s="2"/>
      <c r="AL375" s="2"/>
      <c r="AM375" s="2"/>
      <c r="AN375" s="2"/>
      <c r="AO375" s="2"/>
      <c r="AP375" s="2"/>
      <c r="AQ375" s="2"/>
      <c r="AR375" s="2"/>
      <c r="AS375" s="2"/>
      <c r="CQ375" s="76"/>
      <c r="CR375" s="76"/>
      <c r="CS375" s="76"/>
      <c r="CT375" s="76"/>
      <c r="CU375" s="76"/>
      <c r="CV375" s="76"/>
      <c r="CW375" s="76"/>
      <c r="CX375" s="76"/>
      <c r="CY375" s="76"/>
      <c r="CZ375" s="76"/>
      <c r="DA375" s="76"/>
      <c r="DB375" s="76"/>
      <c r="DC375" s="76"/>
      <c r="DD375" s="92"/>
      <c r="DE375" s="76"/>
      <c r="DF375" s="76"/>
      <c r="DG375" s="76"/>
      <c r="DH375" s="76"/>
      <c r="DI375" s="76"/>
      <c r="DJ375" s="76"/>
      <c r="DK375" s="76"/>
      <c r="DL375" s="76"/>
      <c r="DM375" s="76"/>
      <c r="DN375" s="76"/>
      <c r="DO375" s="76"/>
      <c r="DP375" s="76"/>
      <c r="DQ375" s="78"/>
      <c r="DR375" s="78"/>
      <c r="DS375" s="78"/>
      <c r="DT375" s="78"/>
      <c r="DU375" s="78"/>
      <c r="DV375" s="78"/>
      <c r="DW375" s="78"/>
      <c r="DX375" s="78"/>
      <c r="DY375" s="78"/>
      <c r="DZ375" s="78"/>
      <c r="EA375" s="78"/>
      <c r="EB375" s="78"/>
      <c r="EC375" s="78"/>
      <c r="ED375" s="78"/>
      <c r="EE375" s="78"/>
      <c r="EF375" s="78"/>
      <c r="EG375" s="78"/>
      <c r="EH375" s="78"/>
      <c r="EI375" s="78"/>
      <c r="EJ375" s="78"/>
      <c r="EK375" s="78"/>
      <c r="EL375" s="78"/>
      <c r="EM375" s="78"/>
      <c r="EN375" s="78"/>
      <c r="EO375" s="78"/>
      <c r="EP375" s="78"/>
      <c r="EQ375" s="78"/>
      <c r="ER375" s="78"/>
      <c r="ES375" s="78"/>
      <c r="ET375" s="78"/>
      <c r="EU375" s="78"/>
      <c r="EV375" s="78"/>
      <c r="EW375" s="78"/>
      <c r="EX375" s="78"/>
      <c r="EY375" s="78"/>
      <c r="EZ375" s="78"/>
      <c r="FA375" s="78"/>
      <c r="FB375" s="78"/>
      <c r="FC375" s="78"/>
      <c r="FD375" s="78"/>
      <c r="FE375" s="78"/>
      <c r="FF375" s="78"/>
      <c r="FG375" s="78"/>
      <c r="FH375" s="78"/>
      <c r="FI375" s="78"/>
      <c r="FJ375" s="78"/>
      <c r="FK375" s="78"/>
      <c r="FL375" s="78"/>
      <c r="FM375" s="78"/>
      <c r="FN375" s="78"/>
      <c r="FO375" s="78"/>
      <c r="FP375" s="78"/>
      <c r="FQ375" s="78"/>
      <c r="FR375" s="78"/>
      <c r="FS375" s="78"/>
      <c r="FT375" s="78"/>
      <c r="FU375" s="78"/>
      <c r="FV375" s="78"/>
      <c r="FW375" s="78"/>
      <c r="FX375" s="78"/>
      <c r="FY375" s="78"/>
      <c r="FZ375" s="78"/>
      <c r="GA375" s="78"/>
      <c r="GB375" s="78"/>
      <c r="GC375" s="78"/>
      <c r="GD375" s="78"/>
      <c r="GE375" s="78"/>
      <c r="GF375" s="78"/>
      <c r="GG375" s="78"/>
      <c r="GH375" s="78"/>
      <c r="GI375" s="78"/>
      <c r="GJ375" s="78"/>
      <c r="GK375" s="78"/>
      <c r="GL375" s="78"/>
      <c r="GM375" s="78"/>
      <c r="GN375" s="78"/>
      <c r="GO375" s="78"/>
      <c r="GP375" s="78"/>
      <c r="GQ375" s="78"/>
      <c r="GR375" s="78"/>
      <c r="GS375" s="78"/>
      <c r="GT375" s="78"/>
      <c r="GU375" s="78"/>
      <c r="GV375" s="78"/>
      <c r="GW375" s="78"/>
      <c r="GX375" s="78"/>
      <c r="GY375" s="78"/>
      <c r="GZ375" s="78"/>
      <c r="HA375" s="78"/>
      <c r="HB375" s="78"/>
      <c r="HC375" s="78"/>
      <c r="HD375" s="78"/>
      <c r="HE375" s="78"/>
      <c r="HF375" s="78"/>
      <c r="HG375" s="78"/>
      <c r="HH375" s="78"/>
      <c r="HI375" s="78"/>
      <c r="HJ375" s="78"/>
      <c r="HK375" s="78"/>
      <c r="HL375" s="78"/>
      <c r="HM375" s="78"/>
      <c r="HN375" s="78"/>
      <c r="HO375" s="78"/>
      <c r="HP375" s="78"/>
      <c r="HQ375" s="78"/>
      <c r="HR375" s="78"/>
      <c r="HS375" s="78"/>
      <c r="HT375" s="78"/>
      <c r="HU375" s="78"/>
      <c r="HV375" s="78"/>
      <c r="HW375" s="78"/>
      <c r="HX375" s="78"/>
      <c r="HY375" s="78"/>
      <c r="HZ375" s="78"/>
      <c r="IA375" s="78"/>
      <c r="IB375" s="78"/>
      <c r="IC375" s="78"/>
      <c r="ID375" s="78"/>
      <c r="IE375" s="78"/>
      <c r="IF375" s="78"/>
      <c r="IG375" s="78"/>
      <c r="IH375" s="78"/>
      <c r="II375" s="78"/>
    </row>
    <row r="376" spans="1:243" s="74" customFormat="1">
      <c r="A376" s="73"/>
      <c r="C376" s="95"/>
      <c r="G376" s="75"/>
      <c r="H376" s="86"/>
      <c r="I376" s="75"/>
      <c r="J376" s="75"/>
      <c r="K376" s="75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72"/>
      <c r="AJ376" s="72"/>
      <c r="AK376" s="2"/>
      <c r="AL376" s="2"/>
      <c r="AM376" s="2"/>
      <c r="AN376" s="2"/>
      <c r="AO376" s="2"/>
      <c r="AP376" s="2"/>
      <c r="AQ376" s="2"/>
      <c r="AR376" s="2"/>
      <c r="AS376" s="2"/>
      <c r="CQ376" s="76"/>
      <c r="CR376" s="76"/>
      <c r="CS376" s="76"/>
      <c r="CT376" s="76"/>
      <c r="CU376" s="76"/>
      <c r="CV376" s="76"/>
      <c r="CW376" s="76"/>
      <c r="CX376" s="76"/>
      <c r="CY376" s="76"/>
      <c r="CZ376" s="76"/>
      <c r="DA376" s="76"/>
      <c r="DB376" s="76"/>
      <c r="DC376" s="76"/>
      <c r="DD376" s="92"/>
      <c r="DE376" s="76"/>
      <c r="DF376" s="76"/>
      <c r="DG376" s="76"/>
      <c r="DH376" s="76"/>
      <c r="DI376" s="76"/>
      <c r="DJ376" s="76"/>
      <c r="DK376" s="76"/>
      <c r="DL376" s="76"/>
      <c r="DM376" s="76"/>
      <c r="DN376" s="76"/>
      <c r="DO376" s="76"/>
      <c r="DP376" s="76"/>
      <c r="DQ376" s="78"/>
      <c r="DR376" s="78"/>
      <c r="DS376" s="78"/>
      <c r="DT376" s="78"/>
      <c r="DU376" s="78"/>
      <c r="DV376" s="78"/>
      <c r="DW376" s="78"/>
      <c r="DX376" s="78"/>
      <c r="DY376" s="78"/>
      <c r="DZ376" s="78"/>
      <c r="EA376" s="78"/>
      <c r="EB376" s="78"/>
      <c r="EC376" s="78"/>
      <c r="ED376" s="78"/>
      <c r="EE376" s="78"/>
      <c r="EF376" s="78"/>
      <c r="EG376" s="78"/>
      <c r="EH376" s="78"/>
      <c r="EI376" s="78"/>
      <c r="EJ376" s="78"/>
      <c r="EK376" s="78"/>
      <c r="EL376" s="78"/>
      <c r="EM376" s="78"/>
      <c r="EN376" s="78"/>
      <c r="EO376" s="78"/>
      <c r="EP376" s="78"/>
      <c r="EQ376" s="78"/>
      <c r="ER376" s="78"/>
      <c r="ES376" s="78"/>
      <c r="ET376" s="78"/>
      <c r="EU376" s="78"/>
      <c r="EV376" s="78"/>
      <c r="EW376" s="78"/>
      <c r="EX376" s="78"/>
      <c r="EY376" s="78"/>
      <c r="EZ376" s="78"/>
      <c r="FA376" s="78"/>
      <c r="FB376" s="78"/>
      <c r="FC376" s="78"/>
      <c r="FD376" s="78"/>
      <c r="FE376" s="78"/>
      <c r="FF376" s="78"/>
      <c r="FG376" s="78"/>
      <c r="FH376" s="78"/>
      <c r="FI376" s="78"/>
      <c r="FJ376" s="78"/>
      <c r="FK376" s="78"/>
      <c r="FL376" s="78"/>
      <c r="FM376" s="78"/>
      <c r="FN376" s="78"/>
      <c r="FO376" s="78"/>
      <c r="FP376" s="78"/>
      <c r="FQ376" s="78"/>
      <c r="FR376" s="78"/>
      <c r="FS376" s="78"/>
      <c r="FT376" s="78"/>
      <c r="FU376" s="78"/>
      <c r="FV376" s="78"/>
      <c r="FW376" s="78"/>
      <c r="FX376" s="78"/>
      <c r="FY376" s="78"/>
      <c r="FZ376" s="78"/>
      <c r="GA376" s="78"/>
      <c r="GB376" s="78"/>
      <c r="GC376" s="78"/>
      <c r="GD376" s="78"/>
      <c r="GE376" s="78"/>
      <c r="GF376" s="78"/>
      <c r="GG376" s="78"/>
      <c r="GH376" s="78"/>
      <c r="GI376" s="78"/>
      <c r="GJ376" s="78"/>
      <c r="GK376" s="78"/>
      <c r="GL376" s="78"/>
      <c r="GM376" s="78"/>
      <c r="GN376" s="78"/>
      <c r="GO376" s="78"/>
      <c r="GP376" s="78"/>
      <c r="GQ376" s="78"/>
      <c r="GR376" s="78"/>
      <c r="GS376" s="78"/>
      <c r="GT376" s="78"/>
      <c r="GU376" s="78"/>
      <c r="GV376" s="78"/>
      <c r="GW376" s="78"/>
      <c r="GX376" s="78"/>
      <c r="GY376" s="78"/>
      <c r="GZ376" s="78"/>
      <c r="HA376" s="78"/>
      <c r="HB376" s="78"/>
      <c r="HC376" s="78"/>
      <c r="HD376" s="78"/>
      <c r="HE376" s="78"/>
      <c r="HF376" s="78"/>
      <c r="HG376" s="78"/>
      <c r="HH376" s="78"/>
      <c r="HI376" s="78"/>
      <c r="HJ376" s="78"/>
      <c r="HK376" s="78"/>
      <c r="HL376" s="78"/>
      <c r="HM376" s="78"/>
      <c r="HN376" s="78"/>
      <c r="HO376" s="78"/>
      <c r="HP376" s="78"/>
      <c r="HQ376" s="78"/>
      <c r="HR376" s="78"/>
      <c r="HS376" s="78"/>
      <c r="HT376" s="78"/>
      <c r="HU376" s="78"/>
      <c r="HV376" s="78"/>
      <c r="HW376" s="78"/>
      <c r="HX376" s="78"/>
      <c r="HY376" s="78"/>
      <c r="HZ376" s="78"/>
      <c r="IA376" s="78"/>
      <c r="IB376" s="78"/>
      <c r="IC376" s="78"/>
      <c r="ID376" s="78"/>
      <c r="IE376" s="78"/>
      <c r="IF376" s="78"/>
      <c r="IG376" s="78"/>
      <c r="IH376" s="78"/>
      <c r="II376" s="78"/>
    </row>
    <row r="377" spans="1:243" s="74" customFormat="1">
      <c r="A377" s="73"/>
      <c r="C377" s="95"/>
      <c r="G377" s="75"/>
      <c r="H377" s="86"/>
      <c r="I377" s="75"/>
      <c r="J377" s="75"/>
      <c r="K377" s="75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72"/>
      <c r="AJ377" s="72"/>
      <c r="AK377" s="2"/>
      <c r="AL377" s="2"/>
      <c r="AM377" s="2"/>
      <c r="AN377" s="2"/>
      <c r="AO377" s="2"/>
      <c r="AP377" s="2"/>
      <c r="AQ377" s="2"/>
      <c r="AR377" s="2"/>
      <c r="AS377" s="2"/>
      <c r="CQ377" s="76"/>
      <c r="CR377" s="76"/>
      <c r="CS377" s="76"/>
      <c r="CT377" s="76"/>
      <c r="CU377" s="76"/>
      <c r="CV377" s="76"/>
      <c r="CW377" s="76"/>
      <c r="CX377" s="76"/>
      <c r="CY377" s="76"/>
      <c r="CZ377" s="76"/>
      <c r="DA377" s="76"/>
      <c r="DB377" s="76"/>
      <c r="DC377" s="76"/>
      <c r="DD377" s="92"/>
      <c r="DE377" s="76"/>
      <c r="DF377" s="76"/>
      <c r="DG377" s="76"/>
      <c r="DH377" s="76"/>
      <c r="DI377" s="76"/>
      <c r="DJ377" s="76"/>
      <c r="DK377" s="76"/>
      <c r="DL377" s="76"/>
      <c r="DM377" s="76"/>
      <c r="DN377" s="76"/>
      <c r="DO377" s="76"/>
      <c r="DP377" s="76"/>
      <c r="DQ377" s="78"/>
      <c r="DR377" s="78"/>
      <c r="DS377" s="78"/>
      <c r="DT377" s="78"/>
      <c r="DU377" s="78"/>
      <c r="DV377" s="78"/>
      <c r="DW377" s="78"/>
      <c r="DX377" s="78"/>
      <c r="DY377" s="78"/>
      <c r="DZ377" s="78"/>
      <c r="EA377" s="78"/>
      <c r="EB377" s="78"/>
      <c r="EC377" s="78"/>
      <c r="ED377" s="78"/>
      <c r="EE377" s="78"/>
      <c r="EF377" s="78"/>
      <c r="EG377" s="78"/>
      <c r="EH377" s="78"/>
      <c r="EI377" s="78"/>
      <c r="EJ377" s="78"/>
      <c r="EK377" s="78"/>
      <c r="EL377" s="78"/>
      <c r="EM377" s="78"/>
      <c r="EN377" s="78"/>
      <c r="EO377" s="78"/>
      <c r="EP377" s="78"/>
      <c r="EQ377" s="78"/>
      <c r="ER377" s="78"/>
      <c r="ES377" s="78"/>
      <c r="ET377" s="78"/>
      <c r="EU377" s="78"/>
      <c r="EV377" s="78"/>
      <c r="EW377" s="78"/>
      <c r="EX377" s="78"/>
      <c r="EY377" s="78"/>
      <c r="EZ377" s="78"/>
      <c r="FA377" s="78"/>
      <c r="FB377" s="78"/>
      <c r="FC377" s="78"/>
      <c r="FD377" s="78"/>
      <c r="FE377" s="78"/>
      <c r="FF377" s="78"/>
      <c r="FG377" s="78"/>
      <c r="FH377" s="78"/>
      <c r="FI377" s="78"/>
      <c r="FJ377" s="78"/>
      <c r="FK377" s="78"/>
      <c r="FL377" s="78"/>
      <c r="FM377" s="78"/>
      <c r="FN377" s="78"/>
      <c r="FO377" s="78"/>
      <c r="FP377" s="78"/>
      <c r="FQ377" s="78"/>
      <c r="FR377" s="78"/>
      <c r="FS377" s="78"/>
      <c r="FT377" s="78"/>
      <c r="FU377" s="78"/>
      <c r="FV377" s="78"/>
      <c r="FW377" s="78"/>
      <c r="FX377" s="78"/>
      <c r="FY377" s="78"/>
      <c r="FZ377" s="78"/>
      <c r="GA377" s="78"/>
      <c r="GB377" s="78"/>
      <c r="GC377" s="78"/>
      <c r="GD377" s="78"/>
      <c r="GE377" s="78"/>
      <c r="GF377" s="78"/>
      <c r="GG377" s="78"/>
      <c r="GH377" s="78"/>
      <c r="GI377" s="78"/>
      <c r="GJ377" s="78"/>
      <c r="GK377" s="78"/>
      <c r="GL377" s="78"/>
      <c r="GM377" s="78"/>
      <c r="GN377" s="78"/>
      <c r="GO377" s="78"/>
      <c r="GP377" s="78"/>
      <c r="GQ377" s="78"/>
      <c r="GR377" s="78"/>
      <c r="GS377" s="78"/>
      <c r="GT377" s="78"/>
      <c r="GU377" s="78"/>
      <c r="GV377" s="78"/>
      <c r="GW377" s="78"/>
      <c r="GX377" s="78"/>
      <c r="GY377" s="78"/>
      <c r="GZ377" s="78"/>
      <c r="HA377" s="78"/>
      <c r="HB377" s="78"/>
      <c r="HC377" s="78"/>
      <c r="HD377" s="78"/>
      <c r="HE377" s="78"/>
      <c r="HF377" s="78"/>
      <c r="HG377" s="78"/>
      <c r="HH377" s="78"/>
      <c r="HI377" s="78"/>
      <c r="HJ377" s="78"/>
      <c r="HK377" s="78"/>
      <c r="HL377" s="78"/>
      <c r="HM377" s="78"/>
      <c r="HN377" s="78"/>
      <c r="HO377" s="78"/>
      <c r="HP377" s="78"/>
      <c r="HQ377" s="78"/>
      <c r="HR377" s="78"/>
      <c r="HS377" s="78"/>
      <c r="HT377" s="78"/>
      <c r="HU377" s="78"/>
      <c r="HV377" s="78"/>
      <c r="HW377" s="78"/>
      <c r="HX377" s="78"/>
      <c r="HY377" s="78"/>
      <c r="HZ377" s="78"/>
      <c r="IA377" s="78"/>
      <c r="IB377" s="78"/>
      <c r="IC377" s="78"/>
      <c r="ID377" s="78"/>
      <c r="IE377" s="78"/>
      <c r="IF377" s="78"/>
      <c r="IG377" s="78"/>
      <c r="IH377" s="78"/>
      <c r="II377" s="78"/>
    </row>
    <row r="378" spans="1:243" s="74" customFormat="1">
      <c r="A378" s="73"/>
      <c r="C378" s="95"/>
      <c r="G378" s="75"/>
      <c r="H378" s="86"/>
      <c r="I378" s="75"/>
      <c r="J378" s="75"/>
      <c r="K378" s="75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72"/>
      <c r="AJ378" s="72"/>
      <c r="AK378" s="2"/>
      <c r="AL378" s="2"/>
      <c r="AM378" s="2"/>
      <c r="AN378" s="2"/>
      <c r="AO378" s="2"/>
      <c r="AP378" s="2"/>
      <c r="AQ378" s="2"/>
      <c r="AR378" s="2"/>
      <c r="AS378" s="2"/>
      <c r="CQ378" s="76"/>
      <c r="CR378" s="76"/>
      <c r="CS378" s="76"/>
      <c r="CT378" s="76"/>
      <c r="CU378" s="76"/>
      <c r="CV378" s="76"/>
      <c r="CW378" s="76"/>
      <c r="CX378" s="76"/>
      <c r="CY378" s="76"/>
      <c r="CZ378" s="76"/>
      <c r="DA378" s="76"/>
      <c r="DB378" s="76"/>
      <c r="DC378" s="76"/>
      <c r="DD378" s="92"/>
      <c r="DE378" s="76"/>
      <c r="DF378" s="76"/>
      <c r="DG378" s="76"/>
      <c r="DH378" s="76"/>
      <c r="DI378" s="76"/>
      <c r="DJ378" s="76"/>
      <c r="DK378" s="76"/>
      <c r="DL378" s="76"/>
      <c r="DM378" s="76"/>
      <c r="DN378" s="76"/>
      <c r="DO378" s="76"/>
      <c r="DP378" s="76"/>
      <c r="DQ378" s="78"/>
      <c r="DR378" s="78"/>
      <c r="DS378" s="78"/>
      <c r="DT378" s="78"/>
      <c r="DU378" s="78"/>
      <c r="DV378" s="78"/>
      <c r="DW378" s="78"/>
      <c r="DX378" s="78"/>
      <c r="DY378" s="78"/>
      <c r="DZ378" s="78"/>
      <c r="EA378" s="78"/>
      <c r="EB378" s="78"/>
      <c r="EC378" s="78"/>
      <c r="ED378" s="78"/>
      <c r="EE378" s="78"/>
      <c r="EF378" s="78"/>
      <c r="EG378" s="78"/>
      <c r="EH378" s="78"/>
      <c r="EI378" s="78"/>
      <c r="EJ378" s="78"/>
      <c r="EK378" s="78"/>
      <c r="EL378" s="78"/>
      <c r="EM378" s="78"/>
      <c r="EN378" s="78"/>
      <c r="EO378" s="78"/>
      <c r="EP378" s="78"/>
      <c r="EQ378" s="78"/>
      <c r="ER378" s="78"/>
      <c r="ES378" s="78"/>
      <c r="ET378" s="78"/>
      <c r="EU378" s="78"/>
      <c r="EV378" s="78"/>
      <c r="EW378" s="78"/>
      <c r="EX378" s="78"/>
      <c r="EY378" s="78"/>
      <c r="EZ378" s="78"/>
      <c r="FA378" s="78"/>
      <c r="FB378" s="78"/>
      <c r="FC378" s="78"/>
      <c r="FD378" s="78"/>
      <c r="FE378" s="78"/>
      <c r="FF378" s="78"/>
      <c r="FG378" s="78"/>
      <c r="FH378" s="78"/>
      <c r="FI378" s="78"/>
      <c r="FJ378" s="78"/>
      <c r="FK378" s="78"/>
      <c r="FL378" s="78"/>
      <c r="FM378" s="78"/>
      <c r="FN378" s="78"/>
      <c r="FO378" s="78"/>
      <c r="FP378" s="78"/>
      <c r="FQ378" s="78"/>
      <c r="FR378" s="78"/>
      <c r="FS378" s="78"/>
      <c r="FT378" s="78"/>
      <c r="FU378" s="78"/>
      <c r="FV378" s="78"/>
      <c r="FW378" s="78"/>
      <c r="FX378" s="78"/>
      <c r="FY378" s="78"/>
      <c r="FZ378" s="78"/>
      <c r="GA378" s="78"/>
      <c r="GB378" s="78"/>
      <c r="GC378" s="78"/>
      <c r="GD378" s="78"/>
      <c r="GE378" s="78"/>
      <c r="GF378" s="78"/>
      <c r="GG378" s="78"/>
      <c r="GH378" s="78"/>
      <c r="GI378" s="78"/>
      <c r="GJ378" s="78"/>
      <c r="GK378" s="78"/>
      <c r="GL378" s="78"/>
      <c r="GM378" s="78"/>
      <c r="GN378" s="78"/>
      <c r="GO378" s="78"/>
      <c r="GP378" s="78"/>
      <c r="GQ378" s="78"/>
      <c r="GR378" s="78"/>
      <c r="GS378" s="78"/>
      <c r="GT378" s="78"/>
      <c r="GU378" s="78"/>
      <c r="GV378" s="78"/>
      <c r="GW378" s="78"/>
      <c r="GX378" s="78"/>
      <c r="GY378" s="78"/>
      <c r="GZ378" s="78"/>
      <c r="HA378" s="78"/>
      <c r="HB378" s="78"/>
      <c r="HC378" s="78"/>
      <c r="HD378" s="78"/>
      <c r="HE378" s="78"/>
      <c r="HF378" s="78"/>
      <c r="HG378" s="78"/>
      <c r="HH378" s="78"/>
      <c r="HI378" s="78"/>
      <c r="HJ378" s="78"/>
      <c r="HK378" s="78"/>
      <c r="HL378" s="78"/>
      <c r="HM378" s="78"/>
      <c r="HN378" s="78"/>
      <c r="HO378" s="78"/>
      <c r="HP378" s="78"/>
      <c r="HQ378" s="78"/>
      <c r="HR378" s="78"/>
      <c r="HS378" s="78"/>
      <c r="HT378" s="78"/>
      <c r="HU378" s="78"/>
      <c r="HV378" s="78"/>
      <c r="HW378" s="78"/>
      <c r="HX378" s="78"/>
      <c r="HY378" s="78"/>
      <c r="HZ378" s="78"/>
      <c r="IA378" s="78"/>
      <c r="IB378" s="78"/>
      <c r="IC378" s="78"/>
      <c r="ID378" s="78"/>
      <c r="IE378" s="78"/>
      <c r="IF378" s="78"/>
      <c r="IG378" s="78"/>
      <c r="IH378" s="78"/>
      <c r="II378" s="78"/>
    </row>
    <row r="379" spans="1:243" s="74" customFormat="1">
      <c r="A379" s="73"/>
      <c r="C379" s="95"/>
      <c r="G379" s="75"/>
      <c r="H379" s="86"/>
      <c r="I379" s="75"/>
      <c r="J379" s="75"/>
      <c r="K379" s="75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72"/>
      <c r="AJ379" s="72"/>
      <c r="AK379" s="2"/>
      <c r="AL379" s="2"/>
      <c r="AM379" s="2"/>
      <c r="AN379" s="2"/>
      <c r="AO379" s="2"/>
      <c r="AP379" s="2"/>
      <c r="AQ379" s="2"/>
      <c r="AR379" s="2"/>
      <c r="AS379" s="2"/>
      <c r="CQ379" s="76"/>
      <c r="CR379" s="76"/>
      <c r="CS379" s="76"/>
      <c r="CT379" s="76"/>
      <c r="CU379" s="76"/>
      <c r="CV379" s="76"/>
      <c r="CW379" s="76"/>
      <c r="CX379" s="76"/>
      <c r="CY379" s="76"/>
      <c r="CZ379" s="76"/>
      <c r="DA379" s="76"/>
      <c r="DB379" s="76"/>
      <c r="DC379" s="76"/>
      <c r="DD379" s="92"/>
      <c r="DE379" s="76"/>
      <c r="DF379" s="76"/>
      <c r="DG379" s="76"/>
      <c r="DH379" s="76"/>
      <c r="DI379" s="76"/>
      <c r="DJ379" s="76"/>
      <c r="DK379" s="76"/>
      <c r="DL379" s="76"/>
      <c r="DM379" s="76"/>
      <c r="DN379" s="76"/>
      <c r="DO379" s="76"/>
      <c r="DP379" s="76"/>
      <c r="DQ379" s="78"/>
      <c r="DR379" s="78"/>
      <c r="DS379" s="78"/>
      <c r="DT379" s="78"/>
      <c r="DU379" s="78"/>
      <c r="DV379" s="78"/>
      <c r="DW379" s="78"/>
      <c r="DX379" s="78"/>
      <c r="DY379" s="78"/>
      <c r="DZ379" s="78"/>
      <c r="EA379" s="78"/>
      <c r="EB379" s="78"/>
      <c r="EC379" s="78"/>
      <c r="ED379" s="78"/>
      <c r="EE379" s="78"/>
      <c r="EF379" s="78"/>
      <c r="EG379" s="78"/>
      <c r="EH379" s="78"/>
      <c r="EI379" s="78"/>
      <c r="EJ379" s="78"/>
      <c r="EK379" s="78"/>
      <c r="EL379" s="78"/>
      <c r="EM379" s="78"/>
      <c r="EN379" s="78"/>
      <c r="EO379" s="78"/>
      <c r="EP379" s="78"/>
      <c r="EQ379" s="78"/>
      <c r="ER379" s="78"/>
      <c r="ES379" s="78"/>
      <c r="ET379" s="78"/>
      <c r="EU379" s="78"/>
      <c r="EV379" s="78"/>
      <c r="EW379" s="78"/>
      <c r="EX379" s="78"/>
      <c r="EY379" s="78"/>
      <c r="EZ379" s="78"/>
      <c r="FA379" s="78"/>
      <c r="FB379" s="78"/>
      <c r="FC379" s="78"/>
      <c r="FD379" s="78"/>
      <c r="FE379" s="78"/>
      <c r="FF379" s="78"/>
      <c r="FG379" s="78"/>
      <c r="FH379" s="78"/>
      <c r="FI379" s="78"/>
      <c r="FJ379" s="78"/>
      <c r="FK379" s="78"/>
      <c r="FL379" s="78"/>
      <c r="FM379" s="78"/>
      <c r="FN379" s="78"/>
      <c r="FO379" s="78"/>
      <c r="FP379" s="78"/>
      <c r="FQ379" s="78"/>
      <c r="FR379" s="78"/>
      <c r="FS379" s="78"/>
      <c r="FT379" s="78"/>
      <c r="FU379" s="78"/>
      <c r="FV379" s="78"/>
      <c r="FW379" s="78"/>
      <c r="FX379" s="78"/>
      <c r="FY379" s="78"/>
      <c r="FZ379" s="78"/>
      <c r="GA379" s="78"/>
      <c r="GB379" s="78"/>
      <c r="GC379" s="78"/>
      <c r="GD379" s="78"/>
      <c r="GE379" s="78"/>
      <c r="GF379" s="78"/>
      <c r="GG379" s="78"/>
      <c r="GH379" s="78"/>
      <c r="GI379" s="78"/>
      <c r="GJ379" s="78"/>
      <c r="GK379" s="78"/>
      <c r="GL379" s="78"/>
      <c r="GM379" s="78"/>
      <c r="GN379" s="78"/>
      <c r="GO379" s="78"/>
      <c r="GP379" s="78"/>
      <c r="GQ379" s="78"/>
      <c r="GR379" s="78"/>
      <c r="GS379" s="78"/>
      <c r="GT379" s="78"/>
      <c r="GU379" s="78"/>
      <c r="GV379" s="78"/>
      <c r="GW379" s="78"/>
      <c r="GX379" s="78"/>
      <c r="GY379" s="78"/>
      <c r="GZ379" s="78"/>
      <c r="HA379" s="78"/>
      <c r="HB379" s="78"/>
      <c r="HC379" s="78"/>
      <c r="HD379" s="78"/>
      <c r="HE379" s="78"/>
      <c r="HF379" s="78"/>
      <c r="HG379" s="78"/>
      <c r="HH379" s="78"/>
      <c r="HI379" s="78"/>
      <c r="HJ379" s="78"/>
      <c r="HK379" s="78"/>
      <c r="HL379" s="78"/>
      <c r="HM379" s="78"/>
      <c r="HN379" s="78"/>
      <c r="HO379" s="78"/>
      <c r="HP379" s="78"/>
      <c r="HQ379" s="78"/>
      <c r="HR379" s="78"/>
      <c r="HS379" s="78"/>
      <c r="HT379" s="78"/>
      <c r="HU379" s="78"/>
      <c r="HV379" s="78"/>
      <c r="HW379" s="78"/>
      <c r="HX379" s="78"/>
      <c r="HY379" s="78"/>
      <c r="HZ379" s="78"/>
      <c r="IA379" s="78"/>
      <c r="IB379" s="78"/>
      <c r="IC379" s="78"/>
      <c r="ID379" s="78"/>
      <c r="IE379" s="78"/>
      <c r="IF379" s="78"/>
      <c r="IG379" s="78"/>
      <c r="IH379" s="78"/>
      <c r="II379" s="78"/>
    </row>
    <row r="380" spans="1:243" s="74" customFormat="1">
      <c r="A380" s="73"/>
      <c r="C380" s="95"/>
      <c r="G380" s="75"/>
      <c r="H380" s="86"/>
      <c r="I380" s="75"/>
      <c r="J380" s="75"/>
      <c r="K380" s="75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72"/>
      <c r="AJ380" s="72"/>
      <c r="AK380" s="2"/>
      <c r="AL380" s="2"/>
      <c r="AM380" s="2"/>
      <c r="AN380" s="2"/>
      <c r="AO380" s="2"/>
      <c r="AP380" s="2"/>
      <c r="AQ380" s="2"/>
      <c r="AR380" s="2"/>
      <c r="AS380" s="2"/>
      <c r="CQ380" s="76"/>
      <c r="CR380" s="76"/>
      <c r="CS380" s="76"/>
      <c r="CT380" s="76"/>
      <c r="CU380" s="76"/>
      <c r="CV380" s="76"/>
      <c r="CW380" s="76"/>
      <c r="CX380" s="76"/>
      <c r="CY380" s="76"/>
      <c r="CZ380" s="76"/>
      <c r="DA380" s="76"/>
      <c r="DB380" s="76"/>
      <c r="DC380" s="76"/>
      <c r="DD380" s="92"/>
      <c r="DE380" s="76"/>
      <c r="DF380" s="76"/>
      <c r="DG380" s="76"/>
      <c r="DH380" s="76"/>
      <c r="DI380" s="76"/>
      <c r="DJ380" s="76"/>
      <c r="DK380" s="76"/>
      <c r="DL380" s="76"/>
      <c r="DM380" s="76"/>
      <c r="DN380" s="76"/>
      <c r="DO380" s="76"/>
      <c r="DP380" s="76"/>
      <c r="DQ380" s="78"/>
      <c r="DR380" s="78"/>
      <c r="DS380" s="78"/>
      <c r="DT380" s="78"/>
      <c r="DU380" s="78"/>
      <c r="DV380" s="78"/>
      <c r="DW380" s="78"/>
      <c r="DX380" s="78"/>
      <c r="DY380" s="78"/>
      <c r="DZ380" s="78"/>
      <c r="EA380" s="78"/>
      <c r="EB380" s="78"/>
      <c r="EC380" s="78"/>
      <c r="ED380" s="78"/>
      <c r="EE380" s="78"/>
      <c r="EF380" s="78"/>
      <c r="EG380" s="78"/>
      <c r="EH380" s="78"/>
      <c r="EI380" s="78"/>
      <c r="EJ380" s="78"/>
      <c r="EK380" s="78"/>
      <c r="EL380" s="78"/>
      <c r="EM380" s="78"/>
      <c r="EN380" s="78"/>
      <c r="EO380" s="78"/>
      <c r="EP380" s="78"/>
      <c r="EQ380" s="78"/>
      <c r="ER380" s="78"/>
      <c r="ES380" s="78"/>
      <c r="ET380" s="78"/>
      <c r="EU380" s="78"/>
      <c r="EV380" s="78"/>
      <c r="EW380" s="78"/>
      <c r="EX380" s="78"/>
      <c r="EY380" s="78"/>
      <c r="EZ380" s="78"/>
      <c r="FA380" s="78"/>
      <c r="FB380" s="78"/>
      <c r="FC380" s="78"/>
      <c r="FD380" s="78"/>
      <c r="FE380" s="78"/>
      <c r="FF380" s="78"/>
      <c r="FG380" s="78"/>
      <c r="FH380" s="78"/>
      <c r="FI380" s="78"/>
      <c r="FJ380" s="78"/>
      <c r="FK380" s="78"/>
      <c r="FL380" s="78"/>
      <c r="FM380" s="78"/>
      <c r="FN380" s="78"/>
      <c r="FO380" s="78"/>
      <c r="FP380" s="78"/>
      <c r="FQ380" s="78"/>
      <c r="FR380" s="78"/>
      <c r="FS380" s="78"/>
      <c r="FT380" s="78"/>
      <c r="FU380" s="78"/>
      <c r="FV380" s="78"/>
      <c r="FW380" s="78"/>
      <c r="FX380" s="78"/>
      <c r="FY380" s="78"/>
      <c r="FZ380" s="78"/>
      <c r="GA380" s="78"/>
      <c r="GB380" s="78"/>
      <c r="GC380" s="78"/>
      <c r="GD380" s="78"/>
      <c r="GE380" s="78"/>
      <c r="GF380" s="78"/>
      <c r="GG380" s="78"/>
      <c r="GH380" s="78"/>
      <c r="GI380" s="78"/>
      <c r="GJ380" s="78"/>
      <c r="GK380" s="78"/>
      <c r="GL380" s="78"/>
      <c r="GM380" s="78"/>
      <c r="GN380" s="78"/>
      <c r="GO380" s="78"/>
      <c r="GP380" s="78"/>
      <c r="GQ380" s="78"/>
      <c r="GR380" s="78"/>
      <c r="GS380" s="78"/>
      <c r="GT380" s="78"/>
      <c r="GU380" s="78"/>
      <c r="GV380" s="78"/>
      <c r="GW380" s="78"/>
      <c r="GX380" s="78"/>
      <c r="GY380" s="78"/>
      <c r="GZ380" s="78"/>
      <c r="HA380" s="78"/>
      <c r="HB380" s="78"/>
      <c r="HC380" s="78"/>
      <c r="HD380" s="78"/>
      <c r="HE380" s="78"/>
      <c r="HF380" s="78"/>
      <c r="HG380" s="78"/>
      <c r="HH380" s="78"/>
      <c r="HI380" s="78"/>
      <c r="HJ380" s="78"/>
      <c r="HK380" s="78"/>
      <c r="HL380" s="78"/>
      <c r="HM380" s="78"/>
      <c r="HN380" s="78"/>
      <c r="HO380" s="78"/>
      <c r="HP380" s="78"/>
      <c r="HQ380" s="78"/>
      <c r="HR380" s="78"/>
      <c r="HS380" s="78"/>
      <c r="HT380" s="78"/>
      <c r="HU380" s="78"/>
      <c r="HV380" s="78"/>
      <c r="HW380" s="78"/>
      <c r="HX380" s="78"/>
      <c r="HY380" s="78"/>
      <c r="HZ380" s="78"/>
      <c r="IA380" s="78"/>
      <c r="IB380" s="78"/>
      <c r="IC380" s="78"/>
      <c r="ID380" s="78"/>
      <c r="IE380" s="78"/>
      <c r="IF380" s="78"/>
      <c r="IG380" s="78"/>
      <c r="IH380" s="78"/>
      <c r="II380" s="78"/>
    </row>
    <row r="381" spans="1:243" s="74" customFormat="1">
      <c r="A381" s="73"/>
      <c r="C381" s="95"/>
      <c r="G381" s="75"/>
      <c r="H381" s="86"/>
      <c r="I381" s="75"/>
      <c r="J381" s="75"/>
      <c r="K381" s="75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72"/>
      <c r="AJ381" s="72"/>
      <c r="AK381" s="2"/>
      <c r="AL381" s="2"/>
      <c r="AM381" s="2"/>
      <c r="AN381" s="2"/>
      <c r="AO381" s="2"/>
      <c r="AP381" s="2"/>
      <c r="AQ381" s="2"/>
      <c r="AR381" s="2"/>
      <c r="AS381" s="2"/>
      <c r="CQ381" s="76"/>
      <c r="CR381" s="76"/>
      <c r="CS381" s="76"/>
      <c r="CT381" s="76"/>
      <c r="CU381" s="76"/>
      <c r="CV381" s="76"/>
      <c r="CW381" s="76"/>
      <c r="CX381" s="76"/>
      <c r="CY381" s="76"/>
      <c r="CZ381" s="76"/>
      <c r="DA381" s="76"/>
      <c r="DB381" s="76"/>
      <c r="DC381" s="76"/>
      <c r="DD381" s="92"/>
      <c r="DE381" s="76"/>
      <c r="DF381" s="76"/>
      <c r="DG381" s="76"/>
      <c r="DH381" s="76"/>
      <c r="DI381" s="76"/>
      <c r="DJ381" s="76"/>
      <c r="DK381" s="76"/>
      <c r="DL381" s="76"/>
      <c r="DM381" s="76"/>
      <c r="DN381" s="76"/>
      <c r="DO381" s="76"/>
      <c r="DP381" s="76"/>
      <c r="DQ381" s="78"/>
      <c r="DR381" s="78"/>
      <c r="DS381" s="78"/>
      <c r="DT381" s="78"/>
      <c r="DU381" s="78"/>
      <c r="DV381" s="78"/>
      <c r="DW381" s="78"/>
      <c r="DX381" s="78"/>
      <c r="DY381" s="78"/>
      <c r="DZ381" s="78"/>
      <c r="EA381" s="78"/>
      <c r="EB381" s="78"/>
      <c r="EC381" s="78"/>
      <c r="ED381" s="78"/>
      <c r="EE381" s="78"/>
      <c r="EF381" s="78"/>
      <c r="EG381" s="78"/>
      <c r="EH381" s="78"/>
      <c r="EI381" s="78"/>
      <c r="EJ381" s="78"/>
      <c r="EK381" s="78"/>
      <c r="EL381" s="78"/>
      <c r="EM381" s="78"/>
      <c r="EN381" s="78"/>
      <c r="EO381" s="78"/>
      <c r="EP381" s="78"/>
      <c r="EQ381" s="78"/>
      <c r="ER381" s="78"/>
      <c r="ES381" s="78"/>
      <c r="ET381" s="78"/>
      <c r="EU381" s="78"/>
      <c r="EV381" s="78"/>
      <c r="EW381" s="78"/>
      <c r="EX381" s="78"/>
      <c r="EY381" s="78"/>
      <c r="EZ381" s="78"/>
      <c r="FA381" s="78"/>
      <c r="FB381" s="78"/>
      <c r="FC381" s="78"/>
      <c r="FD381" s="78"/>
      <c r="FE381" s="78"/>
      <c r="FF381" s="78"/>
      <c r="FG381" s="78"/>
      <c r="FH381" s="78"/>
      <c r="FI381" s="78"/>
      <c r="FJ381" s="78"/>
      <c r="FK381" s="78"/>
      <c r="FL381" s="78"/>
      <c r="FM381" s="78"/>
      <c r="FN381" s="78"/>
      <c r="FO381" s="78"/>
      <c r="FP381" s="78"/>
      <c r="FQ381" s="78"/>
      <c r="FR381" s="78"/>
      <c r="FS381" s="78"/>
      <c r="FT381" s="78"/>
      <c r="FU381" s="78"/>
      <c r="FV381" s="78"/>
      <c r="FW381" s="78"/>
      <c r="FX381" s="78"/>
      <c r="FY381" s="78"/>
      <c r="FZ381" s="78"/>
      <c r="GA381" s="78"/>
      <c r="GB381" s="78"/>
      <c r="GC381" s="78"/>
      <c r="GD381" s="78"/>
      <c r="GE381" s="78"/>
      <c r="GF381" s="78"/>
      <c r="GG381" s="78"/>
      <c r="GH381" s="78"/>
      <c r="GI381" s="78"/>
      <c r="GJ381" s="78"/>
      <c r="GK381" s="78"/>
      <c r="GL381" s="78"/>
      <c r="GM381" s="78"/>
      <c r="GN381" s="78"/>
      <c r="GO381" s="78"/>
      <c r="GP381" s="78"/>
      <c r="GQ381" s="78"/>
      <c r="GR381" s="78"/>
      <c r="GS381" s="78"/>
      <c r="GT381" s="78"/>
      <c r="GU381" s="78"/>
      <c r="GV381" s="78"/>
      <c r="GW381" s="78"/>
      <c r="GX381" s="78"/>
      <c r="GY381" s="78"/>
      <c r="GZ381" s="78"/>
      <c r="HA381" s="78"/>
      <c r="HB381" s="78"/>
      <c r="HC381" s="78"/>
      <c r="HD381" s="78"/>
      <c r="HE381" s="78"/>
      <c r="HF381" s="78"/>
      <c r="HG381" s="78"/>
      <c r="HH381" s="78"/>
      <c r="HI381" s="78"/>
      <c r="HJ381" s="78"/>
      <c r="HK381" s="78"/>
      <c r="HL381" s="78"/>
      <c r="HM381" s="78"/>
      <c r="HN381" s="78"/>
      <c r="HO381" s="78"/>
      <c r="HP381" s="78"/>
      <c r="HQ381" s="78"/>
      <c r="HR381" s="78"/>
      <c r="HS381" s="78"/>
      <c r="HT381" s="78"/>
      <c r="HU381" s="78"/>
      <c r="HV381" s="78"/>
      <c r="HW381" s="78"/>
      <c r="HX381" s="78"/>
      <c r="HY381" s="78"/>
      <c r="HZ381" s="78"/>
      <c r="IA381" s="78"/>
      <c r="IB381" s="78"/>
      <c r="IC381" s="78"/>
      <c r="ID381" s="78"/>
      <c r="IE381" s="78"/>
      <c r="IF381" s="78"/>
      <c r="IG381" s="78"/>
      <c r="IH381" s="78"/>
      <c r="II381" s="78"/>
    </row>
    <row r="382" spans="1:243" s="74" customFormat="1">
      <c r="A382" s="73"/>
      <c r="C382" s="95"/>
      <c r="G382" s="75"/>
      <c r="H382" s="86"/>
      <c r="I382" s="75"/>
      <c r="J382" s="75"/>
      <c r="K382" s="75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72"/>
      <c r="AJ382" s="72"/>
      <c r="AK382" s="2"/>
      <c r="AL382" s="2"/>
      <c r="AM382" s="2"/>
      <c r="AN382" s="2"/>
      <c r="AO382" s="2"/>
      <c r="AP382" s="2"/>
      <c r="AQ382" s="2"/>
      <c r="AR382" s="2"/>
      <c r="AS382" s="2"/>
      <c r="CQ382" s="76"/>
      <c r="CR382" s="76"/>
      <c r="CS382" s="76"/>
      <c r="CT382" s="76"/>
      <c r="CU382" s="76"/>
      <c r="CV382" s="76"/>
      <c r="CW382" s="76"/>
      <c r="CX382" s="76"/>
      <c r="CY382" s="76"/>
      <c r="CZ382" s="76"/>
      <c r="DA382" s="76"/>
      <c r="DB382" s="76"/>
      <c r="DC382" s="76"/>
      <c r="DD382" s="92"/>
      <c r="DE382" s="76"/>
      <c r="DF382" s="76"/>
      <c r="DG382" s="76"/>
      <c r="DH382" s="76"/>
      <c r="DI382" s="76"/>
      <c r="DJ382" s="76"/>
      <c r="DK382" s="76"/>
      <c r="DL382" s="76"/>
      <c r="DM382" s="76"/>
      <c r="DN382" s="76"/>
      <c r="DO382" s="76"/>
      <c r="DP382" s="76"/>
      <c r="DQ382" s="78"/>
      <c r="DR382" s="78"/>
      <c r="DS382" s="78"/>
      <c r="DT382" s="78"/>
      <c r="DU382" s="78"/>
      <c r="DV382" s="78"/>
      <c r="DW382" s="78"/>
      <c r="DX382" s="78"/>
      <c r="DY382" s="78"/>
      <c r="DZ382" s="78"/>
      <c r="EA382" s="78"/>
      <c r="EB382" s="78"/>
      <c r="EC382" s="78"/>
      <c r="ED382" s="78"/>
      <c r="EE382" s="78"/>
      <c r="EF382" s="78"/>
      <c r="EG382" s="78"/>
      <c r="EH382" s="78"/>
      <c r="EI382" s="78"/>
      <c r="EJ382" s="78"/>
      <c r="EK382" s="78"/>
      <c r="EL382" s="78"/>
      <c r="EM382" s="78"/>
      <c r="EN382" s="78"/>
      <c r="EO382" s="78"/>
      <c r="EP382" s="78"/>
      <c r="EQ382" s="78"/>
      <c r="ER382" s="78"/>
      <c r="ES382" s="78"/>
      <c r="ET382" s="78"/>
      <c r="EU382" s="78"/>
      <c r="EV382" s="78"/>
      <c r="EW382" s="78"/>
      <c r="EX382" s="78"/>
      <c r="EY382" s="78"/>
      <c r="EZ382" s="78"/>
      <c r="FA382" s="78"/>
      <c r="FB382" s="78"/>
      <c r="FC382" s="78"/>
      <c r="FD382" s="78"/>
      <c r="FE382" s="78"/>
      <c r="FF382" s="78"/>
      <c r="FG382" s="78"/>
      <c r="FH382" s="78"/>
      <c r="FI382" s="78"/>
      <c r="FJ382" s="78"/>
      <c r="FK382" s="78"/>
      <c r="FL382" s="78"/>
      <c r="FM382" s="78"/>
      <c r="FN382" s="78"/>
      <c r="FO382" s="78"/>
      <c r="FP382" s="78"/>
      <c r="FQ382" s="78"/>
      <c r="FR382" s="78"/>
      <c r="FS382" s="78"/>
      <c r="FT382" s="78"/>
      <c r="FU382" s="78"/>
      <c r="FV382" s="78"/>
      <c r="FW382" s="78"/>
      <c r="FX382" s="78"/>
      <c r="FY382" s="78"/>
      <c r="FZ382" s="78"/>
      <c r="GA382" s="78"/>
      <c r="GB382" s="78"/>
      <c r="GC382" s="78"/>
      <c r="GD382" s="78"/>
      <c r="GE382" s="78"/>
      <c r="GF382" s="78"/>
      <c r="GG382" s="78"/>
      <c r="GH382" s="78"/>
      <c r="GI382" s="78"/>
      <c r="GJ382" s="78"/>
      <c r="GK382" s="78"/>
      <c r="GL382" s="78"/>
      <c r="GM382" s="78"/>
      <c r="GN382" s="78"/>
      <c r="GO382" s="78"/>
      <c r="GP382" s="78"/>
      <c r="GQ382" s="78"/>
      <c r="GR382" s="78"/>
      <c r="GS382" s="78"/>
      <c r="GT382" s="78"/>
      <c r="GU382" s="78"/>
      <c r="GV382" s="78"/>
      <c r="GW382" s="78"/>
      <c r="GX382" s="78"/>
      <c r="GY382" s="78"/>
      <c r="GZ382" s="78"/>
      <c r="HA382" s="78"/>
      <c r="HB382" s="78"/>
      <c r="HC382" s="78"/>
      <c r="HD382" s="78"/>
      <c r="HE382" s="78"/>
      <c r="HF382" s="78"/>
      <c r="HG382" s="78"/>
      <c r="HH382" s="78"/>
      <c r="HI382" s="78"/>
      <c r="HJ382" s="78"/>
      <c r="HK382" s="78"/>
      <c r="HL382" s="78"/>
      <c r="HM382" s="78"/>
      <c r="HN382" s="78"/>
      <c r="HO382" s="78"/>
      <c r="HP382" s="78"/>
      <c r="HQ382" s="78"/>
      <c r="HR382" s="78"/>
      <c r="HS382" s="78"/>
      <c r="HT382" s="78"/>
      <c r="HU382" s="78"/>
      <c r="HV382" s="78"/>
      <c r="HW382" s="78"/>
      <c r="HX382" s="78"/>
      <c r="HY382" s="78"/>
      <c r="HZ382" s="78"/>
      <c r="IA382" s="78"/>
      <c r="IB382" s="78"/>
      <c r="IC382" s="78"/>
      <c r="ID382" s="78"/>
      <c r="IE382" s="78"/>
      <c r="IF382" s="78"/>
      <c r="IG382" s="78"/>
      <c r="IH382" s="78"/>
      <c r="II382" s="78"/>
    </row>
    <row r="383" spans="1:243" s="74" customFormat="1">
      <c r="A383" s="73"/>
      <c r="C383" s="95"/>
      <c r="G383" s="75"/>
      <c r="H383" s="86"/>
      <c r="I383" s="75"/>
      <c r="J383" s="75"/>
      <c r="K383" s="75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72"/>
      <c r="AJ383" s="72"/>
      <c r="AK383" s="2"/>
      <c r="AL383" s="2"/>
      <c r="AM383" s="2"/>
      <c r="AN383" s="2"/>
      <c r="AO383" s="2"/>
      <c r="AP383" s="2"/>
      <c r="AQ383" s="2"/>
      <c r="AR383" s="2"/>
      <c r="AS383" s="2"/>
      <c r="CQ383" s="76"/>
      <c r="CR383" s="76"/>
      <c r="CS383" s="76"/>
      <c r="CT383" s="76"/>
      <c r="CU383" s="76"/>
      <c r="CV383" s="76"/>
      <c r="CW383" s="76"/>
      <c r="CX383" s="76"/>
      <c r="CY383" s="76"/>
      <c r="CZ383" s="76"/>
      <c r="DA383" s="76"/>
      <c r="DB383" s="76"/>
      <c r="DC383" s="76"/>
      <c r="DD383" s="92"/>
      <c r="DE383" s="76"/>
      <c r="DF383" s="76"/>
      <c r="DG383" s="76"/>
      <c r="DH383" s="76"/>
      <c r="DI383" s="76"/>
      <c r="DJ383" s="76"/>
      <c r="DK383" s="76"/>
      <c r="DL383" s="76"/>
      <c r="DM383" s="76"/>
      <c r="DN383" s="76"/>
      <c r="DO383" s="76"/>
      <c r="DP383" s="76"/>
      <c r="DQ383" s="78"/>
      <c r="DR383" s="78"/>
      <c r="DS383" s="78"/>
      <c r="DT383" s="78"/>
      <c r="DU383" s="78"/>
      <c r="DV383" s="78"/>
      <c r="DW383" s="78"/>
      <c r="DX383" s="78"/>
      <c r="DY383" s="78"/>
      <c r="DZ383" s="78"/>
      <c r="EA383" s="78"/>
      <c r="EB383" s="78"/>
      <c r="EC383" s="78"/>
      <c r="ED383" s="78"/>
      <c r="EE383" s="78"/>
      <c r="EF383" s="78"/>
      <c r="EG383" s="78"/>
      <c r="EH383" s="78"/>
      <c r="EI383" s="78"/>
      <c r="EJ383" s="78"/>
      <c r="EK383" s="78"/>
      <c r="EL383" s="78"/>
      <c r="EM383" s="78"/>
      <c r="EN383" s="78"/>
      <c r="EO383" s="78"/>
      <c r="EP383" s="78"/>
      <c r="EQ383" s="78"/>
      <c r="ER383" s="78"/>
      <c r="ES383" s="78"/>
      <c r="ET383" s="78"/>
      <c r="EU383" s="78"/>
      <c r="EV383" s="78"/>
      <c r="EW383" s="78"/>
      <c r="EX383" s="78"/>
      <c r="EY383" s="78"/>
      <c r="EZ383" s="78"/>
      <c r="FA383" s="78"/>
      <c r="FB383" s="78"/>
      <c r="FC383" s="78"/>
      <c r="FD383" s="78"/>
      <c r="FE383" s="78"/>
      <c r="FF383" s="78"/>
      <c r="FG383" s="78"/>
      <c r="FH383" s="78"/>
      <c r="FI383" s="78"/>
      <c r="FJ383" s="78"/>
      <c r="FK383" s="78"/>
      <c r="FL383" s="78"/>
      <c r="FM383" s="78"/>
      <c r="FN383" s="78"/>
      <c r="FO383" s="78"/>
      <c r="FP383" s="78"/>
      <c r="FQ383" s="78"/>
      <c r="FR383" s="78"/>
      <c r="FS383" s="78"/>
      <c r="FT383" s="78"/>
      <c r="FU383" s="78"/>
      <c r="FV383" s="78"/>
      <c r="FW383" s="78"/>
      <c r="FX383" s="78"/>
      <c r="FY383" s="78"/>
      <c r="FZ383" s="78"/>
      <c r="GA383" s="78"/>
      <c r="GB383" s="78"/>
      <c r="GC383" s="78"/>
      <c r="GD383" s="78"/>
      <c r="GE383" s="78"/>
      <c r="GF383" s="78"/>
      <c r="GG383" s="78"/>
      <c r="GH383" s="78"/>
      <c r="GI383" s="78"/>
      <c r="GJ383" s="78"/>
      <c r="GK383" s="78"/>
      <c r="GL383" s="78"/>
      <c r="GM383" s="78"/>
      <c r="GN383" s="78"/>
      <c r="GO383" s="78"/>
      <c r="GP383" s="78"/>
      <c r="GQ383" s="78"/>
      <c r="GR383" s="78"/>
      <c r="GS383" s="78"/>
      <c r="GT383" s="78"/>
      <c r="GU383" s="78"/>
      <c r="GV383" s="78"/>
      <c r="GW383" s="78"/>
      <c r="GX383" s="78"/>
      <c r="GY383" s="78"/>
      <c r="GZ383" s="78"/>
      <c r="HA383" s="78"/>
      <c r="HB383" s="78"/>
      <c r="HC383" s="78"/>
      <c r="HD383" s="78"/>
      <c r="HE383" s="78"/>
      <c r="HF383" s="78"/>
      <c r="HG383" s="78"/>
      <c r="HH383" s="78"/>
      <c r="HI383" s="78"/>
      <c r="HJ383" s="78"/>
      <c r="HK383" s="78"/>
      <c r="HL383" s="78"/>
      <c r="HM383" s="78"/>
      <c r="HN383" s="78"/>
      <c r="HO383" s="78"/>
      <c r="HP383" s="78"/>
      <c r="HQ383" s="78"/>
      <c r="HR383" s="78"/>
      <c r="HS383" s="78"/>
      <c r="HT383" s="78"/>
      <c r="HU383" s="78"/>
      <c r="HV383" s="78"/>
      <c r="HW383" s="78"/>
      <c r="HX383" s="78"/>
      <c r="HY383" s="78"/>
      <c r="HZ383" s="78"/>
      <c r="IA383" s="78"/>
      <c r="IB383" s="78"/>
      <c r="IC383" s="78"/>
      <c r="ID383" s="78"/>
      <c r="IE383" s="78"/>
      <c r="IF383" s="78"/>
      <c r="IG383" s="78"/>
      <c r="IH383" s="78"/>
      <c r="II383" s="78"/>
    </row>
    <row r="384" spans="1:243" s="74" customFormat="1">
      <c r="A384" s="73"/>
      <c r="C384" s="95"/>
      <c r="G384" s="75"/>
      <c r="H384" s="86"/>
      <c r="I384" s="75"/>
      <c r="J384" s="75"/>
      <c r="K384" s="75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72"/>
      <c r="AJ384" s="72"/>
      <c r="AK384" s="2"/>
      <c r="AL384" s="2"/>
      <c r="AM384" s="2"/>
      <c r="AN384" s="2"/>
      <c r="AO384" s="2"/>
      <c r="AP384" s="2"/>
      <c r="AQ384" s="2"/>
      <c r="AR384" s="2"/>
      <c r="AS384" s="2"/>
      <c r="CQ384" s="76"/>
      <c r="CR384" s="76"/>
      <c r="CS384" s="76"/>
      <c r="CT384" s="76"/>
      <c r="CU384" s="76"/>
      <c r="CV384" s="76"/>
      <c r="CW384" s="76"/>
      <c r="CX384" s="76"/>
      <c r="CY384" s="76"/>
      <c r="CZ384" s="76"/>
      <c r="DA384" s="76"/>
      <c r="DB384" s="76"/>
      <c r="DC384" s="76"/>
      <c r="DD384" s="92"/>
      <c r="DE384" s="76"/>
      <c r="DF384" s="76"/>
      <c r="DG384" s="76"/>
      <c r="DH384" s="76"/>
      <c r="DI384" s="76"/>
      <c r="DJ384" s="76"/>
      <c r="DK384" s="76"/>
      <c r="DL384" s="76"/>
      <c r="DM384" s="76"/>
      <c r="DN384" s="76"/>
      <c r="DO384" s="76"/>
      <c r="DP384" s="76"/>
      <c r="DQ384" s="78"/>
      <c r="DR384" s="78"/>
      <c r="DS384" s="78"/>
      <c r="DT384" s="78"/>
      <c r="DU384" s="78"/>
      <c r="DV384" s="78"/>
      <c r="DW384" s="78"/>
      <c r="DX384" s="78"/>
      <c r="DY384" s="78"/>
      <c r="DZ384" s="78"/>
      <c r="EA384" s="78"/>
      <c r="EB384" s="78"/>
      <c r="EC384" s="78"/>
      <c r="ED384" s="78"/>
      <c r="EE384" s="78"/>
      <c r="EF384" s="78"/>
      <c r="EG384" s="78"/>
      <c r="EH384" s="78"/>
      <c r="EI384" s="78"/>
      <c r="EJ384" s="78"/>
      <c r="EK384" s="78"/>
      <c r="EL384" s="78"/>
      <c r="EM384" s="78"/>
      <c r="EN384" s="78"/>
      <c r="EO384" s="78"/>
      <c r="EP384" s="78"/>
      <c r="EQ384" s="78"/>
      <c r="ER384" s="78"/>
      <c r="ES384" s="78"/>
      <c r="ET384" s="78"/>
      <c r="EU384" s="78"/>
      <c r="EV384" s="78"/>
      <c r="EW384" s="78"/>
      <c r="EX384" s="78"/>
      <c r="EY384" s="78"/>
      <c r="EZ384" s="78"/>
      <c r="FA384" s="78"/>
      <c r="FB384" s="78"/>
      <c r="FC384" s="78"/>
      <c r="FD384" s="78"/>
      <c r="FE384" s="78"/>
      <c r="FF384" s="78"/>
      <c r="FG384" s="78"/>
      <c r="FH384" s="78"/>
      <c r="FI384" s="78"/>
      <c r="FJ384" s="78"/>
      <c r="FK384" s="78"/>
      <c r="FL384" s="78"/>
      <c r="FM384" s="78"/>
      <c r="FN384" s="78"/>
      <c r="FO384" s="78"/>
      <c r="FP384" s="78"/>
      <c r="FQ384" s="78"/>
      <c r="FR384" s="78"/>
      <c r="FS384" s="78"/>
      <c r="FT384" s="78"/>
      <c r="FU384" s="78"/>
      <c r="FV384" s="78"/>
      <c r="FW384" s="78"/>
      <c r="FX384" s="78"/>
      <c r="FY384" s="78"/>
      <c r="FZ384" s="78"/>
      <c r="GA384" s="78"/>
      <c r="GB384" s="78"/>
      <c r="GC384" s="78"/>
      <c r="GD384" s="78"/>
      <c r="GE384" s="78"/>
      <c r="GF384" s="78"/>
      <c r="GG384" s="78"/>
      <c r="GH384" s="78"/>
      <c r="GI384" s="78"/>
      <c r="GJ384" s="78"/>
      <c r="GK384" s="78"/>
      <c r="GL384" s="78"/>
      <c r="GM384" s="78"/>
      <c r="GN384" s="78"/>
      <c r="GO384" s="78"/>
      <c r="GP384" s="78"/>
      <c r="GQ384" s="78"/>
      <c r="GR384" s="78"/>
      <c r="GS384" s="78"/>
      <c r="GT384" s="78"/>
      <c r="GU384" s="78"/>
      <c r="GV384" s="78"/>
      <c r="GW384" s="78"/>
      <c r="GX384" s="78"/>
      <c r="GY384" s="78"/>
      <c r="GZ384" s="78"/>
      <c r="HA384" s="78"/>
      <c r="HB384" s="78"/>
      <c r="HC384" s="78"/>
      <c r="HD384" s="78"/>
      <c r="HE384" s="78"/>
      <c r="HF384" s="78"/>
      <c r="HG384" s="78"/>
      <c r="HH384" s="78"/>
      <c r="HI384" s="78"/>
      <c r="HJ384" s="78"/>
      <c r="HK384" s="78"/>
      <c r="HL384" s="78"/>
      <c r="HM384" s="78"/>
      <c r="HN384" s="78"/>
      <c r="HO384" s="78"/>
      <c r="HP384" s="78"/>
      <c r="HQ384" s="78"/>
      <c r="HR384" s="78"/>
      <c r="HS384" s="78"/>
      <c r="HT384" s="78"/>
      <c r="HU384" s="78"/>
      <c r="HV384" s="78"/>
      <c r="HW384" s="78"/>
      <c r="HX384" s="78"/>
      <c r="HY384" s="78"/>
      <c r="HZ384" s="78"/>
      <c r="IA384" s="78"/>
      <c r="IB384" s="78"/>
      <c r="IC384" s="78"/>
      <c r="ID384" s="78"/>
      <c r="IE384" s="78"/>
      <c r="IF384" s="78"/>
      <c r="IG384" s="78"/>
      <c r="IH384" s="78"/>
      <c r="II384" s="78"/>
    </row>
    <row r="385" spans="1:243" s="74" customFormat="1">
      <c r="A385" s="73"/>
      <c r="C385" s="95"/>
      <c r="G385" s="75"/>
      <c r="H385" s="86"/>
      <c r="I385" s="75"/>
      <c r="J385" s="75"/>
      <c r="K385" s="75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72"/>
      <c r="AJ385" s="72"/>
      <c r="AK385" s="2"/>
      <c r="AL385" s="2"/>
      <c r="AM385" s="2"/>
      <c r="AN385" s="2"/>
      <c r="AO385" s="2"/>
      <c r="AP385" s="2"/>
      <c r="AQ385" s="2"/>
      <c r="AR385" s="2"/>
      <c r="AS385" s="2"/>
      <c r="CQ385" s="76"/>
      <c r="CR385" s="76"/>
      <c r="CS385" s="76"/>
      <c r="CT385" s="76"/>
      <c r="CU385" s="76"/>
      <c r="CV385" s="76"/>
      <c r="CW385" s="76"/>
      <c r="CX385" s="76"/>
      <c r="CY385" s="76"/>
      <c r="CZ385" s="76"/>
      <c r="DA385" s="76"/>
      <c r="DB385" s="76"/>
      <c r="DC385" s="76"/>
      <c r="DD385" s="92"/>
      <c r="DE385" s="76"/>
      <c r="DF385" s="76"/>
      <c r="DG385" s="76"/>
      <c r="DH385" s="76"/>
      <c r="DI385" s="76"/>
      <c r="DJ385" s="76"/>
      <c r="DK385" s="76"/>
      <c r="DL385" s="76"/>
      <c r="DM385" s="76"/>
      <c r="DN385" s="76"/>
      <c r="DO385" s="76"/>
      <c r="DP385" s="76"/>
      <c r="DQ385" s="78"/>
      <c r="DR385" s="78"/>
      <c r="DS385" s="78"/>
      <c r="DT385" s="78"/>
      <c r="DU385" s="78"/>
      <c r="DV385" s="78"/>
      <c r="DW385" s="78"/>
      <c r="DX385" s="78"/>
      <c r="DY385" s="78"/>
      <c r="DZ385" s="78"/>
      <c r="EA385" s="78"/>
      <c r="EB385" s="78"/>
      <c r="EC385" s="78"/>
      <c r="ED385" s="78"/>
      <c r="EE385" s="78"/>
      <c r="EF385" s="78"/>
      <c r="EG385" s="78"/>
      <c r="EH385" s="78"/>
      <c r="EI385" s="78"/>
      <c r="EJ385" s="78"/>
      <c r="EK385" s="78"/>
      <c r="EL385" s="78"/>
      <c r="EM385" s="78"/>
      <c r="EN385" s="78"/>
      <c r="EO385" s="78"/>
      <c r="EP385" s="78"/>
      <c r="EQ385" s="78"/>
      <c r="ER385" s="78"/>
      <c r="ES385" s="78"/>
      <c r="ET385" s="78"/>
      <c r="EU385" s="78"/>
      <c r="EV385" s="78"/>
      <c r="EW385" s="78"/>
      <c r="EX385" s="78"/>
      <c r="EY385" s="78"/>
      <c r="EZ385" s="78"/>
      <c r="FA385" s="78"/>
      <c r="FB385" s="78"/>
      <c r="FC385" s="78"/>
      <c r="FD385" s="78"/>
      <c r="FE385" s="78"/>
      <c r="FF385" s="78"/>
      <c r="FG385" s="78"/>
      <c r="FH385" s="78"/>
      <c r="FI385" s="78"/>
      <c r="FJ385" s="78"/>
      <c r="FK385" s="78"/>
      <c r="FL385" s="78"/>
      <c r="FM385" s="78"/>
      <c r="FN385" s="78"/>
      <c r="FO385" s="78"/>
      <c r="FP385" s="78"/>
      <c r="FQ385" s="78"/>
      <c r="FR385" s="78"/>
      <c r="FS385" s="78"/>
      <c r="FT385" s="78"/>
      <c r="FU385" s="78"/>
      <c r="FV385" s="78"/>
      <c r="FW385" s="78"/>
      <c r="FX385" s="78"/>
      <c r="FY385" s="78"/>
      <c r="FZ385" s="78"/>
      <c r="GA385" s="78"/>
      <c r="GB385" s="78"/>
      <c r="GC385" s="78"/>
      <c r="GD385" s="78"/>
      <c r="GE385" s="78"/>
      <c r="GF385" s="78"/>
      <c r="GG385" s="78"/>
      <c r="GH385" s="78"/>
      <c r="GI385" s="78"/>
      <c r="GJ385" s="78"/>
      <c r="GK385" s="78"/>
      <c r="GL385" s="78"/>
      <c r="GM385" s="78"/>
      <c r="GN385" s="78"/>
      <c r="GO385" s="78"/>
      <c r="GP385" s="78"/>
      <c r="GQ385" s="78"/>
      <c r="GR385" s="78"/>
      <c r="GS385" s="78"/>
      <c r="GT385" s="78"/>
      <c r="GU385" s="78"/>
      <c r="GV385" s="78"/>
      <c r="GW385" s="78"/>
      <c r="GX385" s="78"/>
      <c r="GY385" s="78"/>
      <c r="GZ385" s="78"/>
      <c r="HA385" s="78"/>
      <c r="HB385" s="78"/>
      <c r="HC385" s="78"/>
      <c r="HD385" s="78"/>
      <c r="HE385" s="78"/>
      <c r="HF385" s="78"/>
      <c r="HG385" s="78"/>
      <c r="HH385" s="78"/>
      <c r="HI385" s="78"/>
      <c r="HJ385" s="78"/>
      <c r="HK385" s="78"/>
      <c r="HL385" s="78"/>
      <c r="HM385" s="78"/>
      <c r="HN385" s="78"/>
      <c r="HO385" s="78"/>
      <c r="HP385" s="78"/>
      <c r="HQ385" s="78"/>
      <c r="HR385" s="78"/>
      <c r="HS385" s="78"/>
      <c r="HT385" s="78"/>
      <c r="HU385" s="78"/>
      <c r="HV385" s="78"/>
      <c r="HW385" s="78"/>
      <c r="HX385" s="78"/>
      <c r="HY385" s="78"/>
      <c r="HZ385" s="78"/>
      <c r="IA385" s="78"/>
      <c r="IB385" s="78"/>
      <c r="IC385" s="78"/>
      <c r="ID385" s="78"/>
      <c r="IE385" s="78"/>
      <c r="IF385" s="78"/>
      <c r="IG385" s="78"/>
      <c r="IH385" s="78"/>
      <c r="II385" s="78"/>
    </row>
    <row r="386" spans="1:243" s="74" customFormat="1">
      <c r="A386" s="73"/>
      <c r="C386" s="95"/>
      <c r="G386" s="75"/>
      <c r="H386" s="86"/>
      <c r="I386" s="75"/>
      <c r="J386" s="75"/>
      <c r="K386" s="75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72"/>
      <c r="AJ386" s="72"/>
      <c r="AK386" s="2"/>
      <c r="AL386" s="2"/>
      <c r="AM386" s="2"/>
      <c r="AN386" s="2"/>
      <c r="AO386" s="2"/>
      <c r="AP386" s="2"/>
      <c r="AQ386" s="2"/>
      <c r="AR386" s="2"/>
      <c r="AS386" s="2"/>
      <c r="CQ386" s="76"/>
      <c r="CR386" s="76"/>
      <c r="CS386" s="76"/>
      <c r="CT386" s="76"/>
      <c r="CU386" s="76"/>
      <c r="CV386" s="76"/>
      <c r="CW386" s="76"/>
      <c r="CX386" s="76"/>
      <c r="CY386" s="76"/>
      <c r="CZ386" s="76"/>
      <c r="DA386" s="76"/>
      <c r="DB386" s="76"/>
      <c r="DC386" s="76"/>
      <c r="DD386" s="92"/>
      <c r="DE386" s="76"/>
      <c r="DF386" s="76"/>
      <c r="DG386" s="76"/>
      <c r="DH386" s="76"/>
      <c r="DI386" s="76"/>
      <c r="DJ386" s="76"/>
      <c r="DK386" s="76"/>
      <c r="DL386" s="76"/>
      <c r="DM386" s="76"/>
      <c r="DN386" s="76"/>
      <c r="DO386" s="76"/>
      <c r="DP386" s="76"/>
      <c r="DQ386" s="78"/>
      <c r="DR386" s="78"/>
      <c r="DS386" s="78"/>
      <c r="DT386" s="78"/>
      <c r="DU386" s="78"/>
      <c r="DV386" s="78"/>
      <c r="DW386" s="78"/>
      <c r="DX386" s="78"/>
      <c r="DY386" s="78"/>
      <c r="DZ386" s="78"/>
      <c r="EA386" s="78"/>
      <c r="EB386" s="78"/>
      <c r="EC386" s="78"/>
      <c r="ED386" s="78"/>
      <c r="EE386" s="78"/>
      <c r="EF386" s="78"/>
      <c r="EG386" s="78"/>
      <c r="EH386" s="78"/>
      <c r="EI386" s="78"/>
      <c r="EJ386" s="78"/>
      <c r="EK386" s="78"/>
      <c r="EL386" s="78"/>
      <c r="EM386" s="78"/>
      <c r="EN386" s="78"/>
      <c r="EO386" s="78"/>
      <c r="EP386" s="78"/>
      <c r="EQ386" s="78"/>
      <c r="ER386" s="78"/>
      <c r="ES386" s="78"/>
      <c r="ET386" s="78"/>
      <c r="EU386" s="78"/>
      <c r="EV386" s="78"/>
      <c r="EW386" s="78"/>
      <c r="EX386" s="78"/>
      <c r="EY386" s="78"/>
      <c r="EZ386" s="78"/>
      <c r="FA386" s="78"/>
      <c r="FB386" s="78"/>
      <c r="FC386" s="78"/>
      <c r="FD386" s="78"/>
      <c r="FE386" s="78"/>
      <c r="FF386" s="78"/>
      <c r="FG386" s="78"/>
      <c r="FH386" s="78"/>
      <c r="FI386" s="78"/>
      <c r="FJ386" s="78"/>
      <c r="FK386" s="78"/>
      <c r="FL386" s="78"/>
      <c r="FM386" s="78"/>
      <c r="FN386" s="78"/>
      <c r="FO386" s="78"/>
      <c r="FP386" s="78"/>
      <c r="FQ386" s="78"/>
      <c r="FR386" s="78"/>
      <c r="FS386" s="78"/>
      <c r="FT386" s="78"/>
      <c r="FU386" s="78"/>
      <c r="FV386" s="78"/>
      <c r="FW386" s="78"/>
      <c r="FX386" s="78"/>
      <c r="FY386" s="78"/>
      <c r="FZ386" s="78"/>
      <c r="GA386" s="78"/>
      <c r="GB386" s="78"/>
      <c r="GC386" s="78"/>
      <c r="GD386" s="78"/>
      <c r="GE386" s="78"/>
      <c r="GF386" s="78"/>
      <c r="GG386" s="78"/>
      <c r="GH386" s="78"/>
      <c r="GI386" s="78"/>
      <c r="GJ386" s="78"/>
      <c r="GK386" s="78"/>
      <c r="GL386" s="78"/>
      <c r="GM386" s="78"/>
      <c r="GN386" s="78"/>
      <c r="GO386" s="78"/>
      <c r="GP386" s="78"/>
      <c r="GQ386" s="78"/>
      <c r="GR386" s="78"/>
      <c r="GS386" s="78"/>
      <c r="GT386" s="78"/>
      <c r="GU386" s="78"/>
      <c r="GV386" s="78"/>
      <c r="GW386" s="78"/>
      <c r="GX386" s="78"/>
      <c r="GY386" s="78"/>
      <c r="GZ386" s="78"/>
      <c r="HA386" s="78"/>
      <c r="HB386" s="78"/>
      <c r="HC386" s="78"/>
      <c r="HD386" s="78"/>
      <c r="HE386" s="78"/>
      <c r="HF386" s="78"/>
      <c r="HG386" s="78"/>
      <c r="HH386" s="78"/>
      <c r="HI386" s="78"/>
      <c r="HJ386" s="78"/>
      <c r="HK386" s="78"/>
      <c r="HL386" s="78"/>
      <c r="HM386" s="78"/>
      <c r="HN386" s="78"/>
      <c r="HO386" s="78"/>
      <c r="HP386" s="78"/>
      <c r="HQ386" s="78"/>
      <c r="HR386" s="78"/>
      <c r="HS386" s="78"/>
      <c r="HT386" s="78"/>
      <c r="HU386" s="78"/>
      <c r="HV386" s="78"/>
      <c r="HW386" s="78"/>
      <c r="HX386" s="78"/>
      <c r="HY386" s="78"/>
      <c r="HZ386" s="78"/>
      <c r="IA386" s="78"/>
      <c r="IB386" s="78"/>
      <c r="IC386" s="78"/>
      <c r="ID386" s="78"/>
      <c r="IE386" s="78"/>
      <c r="IF386" s="78"/>
      <c r="IG386" s="78"/>
      <c r="IH386" s="78"/>
      <c r="II386" s="78"/>
    </row>
    <row r="387" spans="1:243" s="74" customFormat="1">
      <c r="A387" s="73"/>
      <c r="C387" s="95"/>
      <c r="G387" s="75"/>
      <c r="H387" s="86"/>
      <c r="I387" s="75"/>
      <c r="J387" s="75"/>
      <c r="K387" s="75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72"/>
      <c r="AJ387" s="72"/>
      <c r="AK387" s="2"/>
      <c r="AL387" s="2"/>
      <c r="AM387" s="2"/>
      <c r="AN387" s="2"/>
      <c r="AO387" s="2"/>
      <c r="AP387" s="2"/>
      <c r="AQ387" s="2"/>
      <c r="AR387" s="2"/>
      <c r="AS387" s="2"/>
      <c r="CQ387" s="76"/>
      <c r="CR387" s="76"/>
      <c r="CS387" s="76"/>
      <c r="CT387" s="76"/>
      <c r="CU387" s="76"/>
      <c r="CV387" s="76"/>
      <c r="CW387" s="76"/>
      <c r="CX387" s="76"/>
      <c r="CY387" s="76"/>
      <c r="CZ387" s="76"/>
      <c r="DA387" s="76"/>
      <c r="DB387" s="76"/>
      <c r="DC387" s="76"/>
      <c r="DD387" s="92"/>
      <c r="DE387" s="76"/>
      <c r="DF387" s="76"/>
      <c r="DG387" s="76"/>
      <c r="DH387" s="76"/>
      <c r="DI387" s="76"/>
      <c r="DJ387" s="76"/>
      <c r="DK387" s="76"/>
      <c r="DL387" s="76"/>
      <c r="DM387" s="76"/>
      <c r="DN387" s="76"/>
      <c r="DO387" s="76"/>
      <c r="DP387" s="76"/>
      <c r="DQ387" s="78"/>
      <c r="DR387" s="78"/>
      <c r="DS387" s="78"/>
      <c r="DT387" s="78"/>
      <c r="DU387" s="78"/>
      <c r="DV387" s="78"/>
      <c r="DW387" s="78"/>
      <c r="DX387" s="78"/>
      <c r="DY387" s="78"/>
      <c r="DZ387" s="78"/>
      <c r="EA387" s="78"/>
      <c r="EB387" s="78"/>
      <c r="EC387" s="78"/>
      <c r="ED387" s="78"/>
      <c r="EE387" s="78"/>
      <c r="EF387" s="78"/>
      <c r="EG387" s="78"/>
      <c r="EH387" s="78"/>
      <c r="EI387" s="78"/>
      <c r="EJ387" s="78"/>
      <c r="EK387" s="78"/>
      <c r="EL387" s="78"/>
      <c r="EM387" s="78"/>
      <c r="EN387" s="78"/>
      <c r="EO387" s="78"/>
      <c r="EP387" s="78"/>
      <c r="EQ387" s="78"/>
      <c r="ER387" s="78"/>
      <c r="ES387" s="78"/>
      <c r="ET387" s="78"/>
      <c r="EU387" s="78"/>
      <c r="EV387" s="78"/>
      <c r="EW387" s="78"/>
      <c r="EX387" s="78"/>
      <c r="EY387" s="78"/>
      <c r="EZ387" s="78"/>
      <c r="FA387" s="78"/>
      <c r="FB387" s="78"/>
      <c r="FC387" s="78"/>
      <c r="FD387" s="78"/>
      <c r="FE387" s="78"/>
      <c r="FF387" s="78"/>
      <c r="FG387" s="78"/>
      <c r="FH387" s="78"/>
      <c r="FI387" s="78"/>
      <c r="FJ387" s="78"/>
      <c r="FK387" s="78"/>
      <c r="FL387" s="78"/>
      <c r="FM387" s="78"/>
      <c r="FN387" s="78"/>
      <c r="FO387" s="78"/>
      <c r="FP387" s="78"/>
      <c r="FQ387" s="78"/>
      <c r="FR387" s="78"/>
      <c r="FS387" s="78"/>
      <c r="FT387" s="78"/>
      <c r="FU387" s="78"/>
      <c r="FV387" s="78"/>
      <c r="FW387" s="78"/>
      <c r="FX387" s="78"/>
      <c r="FY387" s="78"/>
      <c r="FZ387" s="78"/>
      <c r="GA387" s="78"/>
      <c r="GB387" s="78"/>
      <c r="GC387" s="78"/>
      <c r="GD387" s="78"/>
      <c r="GE387" s="78"/>
      <c r="GF387" s="78"/>
      <c r="GG387" s="78"/>
      <c r="GH387" s="78"/>
      <c r="GI387" s="78"/>
      <c r="GJ387" s="78"/>
      <c r="GK387" s="78"/>
      <c r="GL387" s="78"/>
      <c r="GM387" s="78"/>
      <c r="GN387" s="78"/>
      <c r="GO387" s="78"/>
      <c r="GP387" s="78"/>
      <c r="GQ387" s="78"/>
      <c r="GR387" s="78"/>
      <c r="GS387" s="78"/>
      <c r="GT387" s="78"/>
      <c r="GU387" s="78"/>
      <c r="GV387" s="78"/>
      <c r="GW387" s="78"/>
      <c r="GX387" s="78"/>
      <c r="GY387" s="78"/>
      <c r="GZ387" s="78"/>
      <c r="HA387" s="78"/>
      <c r="HB387" s="78"/>
      <c r="HC387" s="78"/>
      <c r="HD387" s="78"/>
      <c r="HE387" s="78"/>
      <c r="HF387" s="78"/>
      <c r="HG387" s="78"/>
      <c r="HH387" s="78"/>
      <c r="HI387" s="78"/>
      <c r="HJ387" s="78"/>
      <c r="HK387" s="78"/>
      <c r="HL387" s="78"/>
      <c r="HM387" s="78"/>
      <c r="HN387" s="78"/>
      <c r="HO387" s="78"/>
      <c r="HP387" s="78"/>
      <c r="HQ387" s="78"/>
      <c r="HR387" s="78"/>
      <c r="HS387" s="78"/>
      <c r="HT387" s="78"/>
      <c r="HU387" s="78"/>
      <c r="HV387" s="78"/>
      <c r="HW387" s="78"/>
      <c r="HX387" s="78"/>
      <c r="HY387" s="78"/>
      <c r="HZ387" s="78"/>
      <c r="IA387" s="78"/>
      <c r="IB387" s="78"/>
      <c r="IC387" s="78"/>
      <c r="ID387" s="78"/>
      <c r="IE387" s="78"/>
      <c r="IF387" s="78"/>
      <c r="IG387" s="78"/>
      <c r="IH387" s="78"/>
      <c r="II387" s="78"/>
    </row>
    <row r="388" spans="1:243" s="74" customFormat="1">
      <c r="A388" s="73"/>
      <c r="C388" s="95"/>
      <c r="G388" s="75"/>
      <c r="H388" s="86"/>
      <c r="I388" s="75"/>
      <c r="J388" s="75"/>
      <c r="K388" s="75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72"/>
      <c r="AJ388" s="72"/>
      <c r="AK388" s="2"/>
      <c r="AL388" s="2"/>
      <c r="AM388" s="2"/>
      <c r="AN388" s="2"/>
      <c r="AO388" s="2"/>
      <c r="AP388" s="2"/>
      <c r="AQ388" s="2"/>
      <c r="AR388" s="2"/>
      <c r="AS388" s="2"/>
      <c r="CQ388" s="76"/>
      <c r="CR388" s="76"/>
      <c r="CS388" s="76"/>
      <c r="CT388" s="76"/>
      <c r="CU388" s="76"/>
      <c r="CV388" s="76"/>
      <c r="CW388" s="76"/>
      <c r="CX388" s="76"/>
      <c r="CY388" s="76"/>
      <c r="CZ388" s="76"/>
      <c r="DA388" s="76"/>
      <c r="DB388" s="76"/>
      <c r="DC388" s="76"/>
      <c r="DD388" s="92"/>
      <c r="DE388" s="76"/>
      <c r="DF388" s="76"/>
      <c r="DG388" s="76"/>
      <c r="DH388" s="76"/>
      <c r="DI388" s="76"/>
      <c r="DJ388" s="76"/>
      <c r="DK388" s="76"/>
      <c r="DL388" s="76"/>
      <c r="DM388" s="76"/>
      <c r="DN388" s="76"/>
      <c r="DO388" s="76"/>
      <c r="DP388" s="76"/>
      <c r="DQ388" s="78"/>
      <c r="DR388" s="78"/>
      <c r="DS388" s="78"/>
      <c r="DT388" s="78"/>
      <c r="DU388" s="78"/>
      <c r="DV388" s="78"/>
      <c r="DW388" s="78"/>
      <c r="DX388" s="78"/>
      <c r="DY388" s="78"/>
      <c r="DZ388" s="78"/>
      <c r="EA388" s="78"/>
      <c r="EB388" s="78"/>
      <c r="EC388" s="78"/>
      <c r="ED388" s="78"/>
      <c r="EE388" s="78"/>
      <c r="EF388" s="78"/>
      <c r="EG388" s="78"/>
      <c r="EH388" s="78"/>
      <c r="EI388" s="78"/>
      <c r="EJ388" s="78"/>
      <c r="EK388" s="78"/>
      <c r="EL388" s="78"/>
      <c r="EM388" s="78"/>
      <c r="EN388" s="78"/>
      <c r="EO388" s="78"/>
      <c r="EP388" s="78"/>
      <c r="EQ388" s="78"/>
      <c r="ER388" s="78"/>
      <c r="ES388" s="78"/>
      <c r="ET388" s="78"/>
      <c r="EU388" s="78"/>
      <c r="EV388" s="78"/>
      <c r="EW388" s="78"/>
      <c r="EX388" s="78"/>
      <c r="EY388" s="78"/>
      <c r="EZ388" s="78"/>
      <c r="FA388" s="78"/>
      <c r="FB388" s="78"/>
      <c r="FC388" s="78"/>
      <c r="FD388" s="78"/>
      <c r="FE388" s="78"/>
      <c r="FF388" s="78"/>
      <c r="FG388" s="78"/>
      <c r="FH388" s="78"/>
      <c r="FI388" s="78"/>
      <c r="FJ388" s="78"/>
      <c r="FK388" s="78"/>
      <c r="FL388" s="78"/>
      <c r="FM388" s="78"/>
      <c r="FN388" s="78"/>
      <c r="FO388" s="78"/>
      <c r="FP388" s="78"/>
      <c r="FQ388" s="78"/>
      <c r="FR388" s="78"/>
      <c r="FS388" s="78"/>
      <c r="FT388" s="78"/>
      <c r="FU388" s="78"/>
      <c r="FV388" s="78"/>
      <c r="FW388" s="78"/>
      <c r="FX388" s="78"/>
      <c r="FY388" s="78"/>
      <c r="FZ388" s="78"/>
      <c r="GA388" s="78"/>
      <c r="GB388" s="78"/>
      <c r="GC388" s="78"/>
      <c r="GD388" s="78"/>
      <c r="GE388" s="78"/>
      <c r="GF388" s="78"/>
      <c r="GG388" s="78"/>
      <c r="GH388" s="78"/>
      <c r="GI388" s="78"/>
      <c r="GJ388" s="78"/>
      <c r="GK388" s="78"/>
      <c r="GL388" s="78"/>
      <c r="GM388" s="78"/>
      <c r="GN388" s="78"/>
      <c r="GO388" s="78"/>
      <c r="GP388" s="78"/>
      <c r="GQ388" s="78"/>
      <c r="GR388" s="78"/>
      <c r="GS388" s="78"/>
      <c r="GT388" s="78"/>
      <c r="GU388" s="78"/>
      <c r="GV388" s="78"/>
      <c r="GW388" s="78"/>
      <c r="GX388" s="78"/>
      <c r="GY388" s="78"/>
      <c r="GZ388" s="78"/>
      <c r="HA388" s="78"/>
      <c r="HB388" s="78"/>
      <c r="HC388" s="78"/>
      <c r="HD388" s="78"/>
      <c r="HE388" s="78"/>
      <c r="HF388" s="78"/>
      <c r="HG388" s="78"/>
      <c r="HH388" s="78"/>
      <c r="HI388" s="78"/>
      <c r="HJ388" s="78"/>
      <c r="HK388" s="78"/>
      <c r="HL388" s="78"/>
      <c r="HM388" s="78"/>
      <c r="HN388" s="78"/>
      <c r="HO388" s="78"/>
      <c r="HP388" s="78"/>
      <c r="HQ388" s="78"/>
      <c r="HR388" s="78"/>
      <c r="HS388" s="78"/>
      <c r="HT388" s="78"/>
      <c r="HU388" s="78"/>
      <c r="HV388" s="78"/>
      <c r="HW388" s="78"/>
      <c r="HX388" s="78"/>
      <c r="HY388" s="78"/>
      <c r="HZ388" s="78"/>
      <c r="IA388" s="78"/>
      <c r="IB388" s="78"/>
      <c r="IC388" s="78"/>
      <c r="ID388" s="78"/>
      <c r="IE388" s="78"/>
      <c r="IF388" s="78"/>
      <c r="IG388" s="78"/>
      <c r="IH388" s="78"/>
      <c r="II388" s="78"/>
    </row>
    <row r="389" spans="1:243" s="74" customFormat="1">
      <c r="A389" s="73"/>
      <c r="C389" s="95"/>
      <c r="G389" s="75"/>
      <c r="H389" s="86"/>
      <c r="I389" s="75"/>
      <c r="J389" s="75"/>
      <c r="K389" s="75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72"/>
      <c r="AJ389" s="72"/>
      <c r="AK389" s="2"/>
      <c r="AL389" s="2"/>
      <c r="AM389" s="2"/>
      <c r="AN389" s="2"/>
      <c r="AO389" s="2"/>
      <c r="AP389" s="2"/>
      <c r="AQ389" s="2"/>
      <c r="AR389" s="2"/>
      <c r="AS389" s="2"/>
      <c r="CQ389" s="76"/>
      <c r="CR389" s="76"/>
      <c r="CS389" s="76"/>
      <c r="CT389" s="76"/>
      <c r="CU389" s="76"/>
      <c r="CV389" s="76"/>
      <c r="CW389" s="76"/>
      <c r="CX389" s="76"/>
      <c r="CY389" s="76"/>
      <c r="CZ389" s="76"/>
      <c r="DA389" s="76"/>
      <c r="DB389" s="76"/>
      <c r="DC389" s="76"/>
      <c r="DD389" s="92"/>
      <c r="DE389" s="76"/>
      <c r="DF389" s="76"/>
      <c r="DG389" s="76"/>
      <c r="DH389" s="76"/>
      <c r="DI389" s="76"/>
      <c r="DJ389" s="76"/>
      <c r="DK389" s="76"/>
      <c r="DL389" s="76"/>
      <c r="DM389" s="76"/>
      <c r="DN389" s="76"/>
      <c r="DO389" s="76"/>
      <c r="DP389" s="76"/>
      <c r="DQ389" s="78"/>
      <c r="DR389" s="78"/>
      <c r="DS389" s="78"/>
      <c r="DT389" s="78"/>
      <c r="DU389" s="78"/>
      <c r="DV389" s="78"/>
      <c r="DW389" s="78"/>
      <c r="DX389" s="78"/>
      <c r="DY389" s="78"/>
      <c r="DZ389" s="78"/>
      <c r="EA389" s="78"/>
      <c r="EB389" s="78"/>
      <c r="EC389" s="78"/>
      <c r="ED389" s="78"/>
      <c r="EE389" s="78"/>
      <c r="EF389" s="78"/>
      <c r="EG389" s="78"/>
      <c r="EH389" s="78"/>
      <c r="EI389" s="78"/>
      <c r="EJ389" s="78"/>
      <c r="EK389" s="78"/>
      <c r="EL389" s="78"/>
      <c r="EM389" s="78"/>
      <c r="EN389" s="78"/>
      <c r="EO389" s="78"/>
      <c r="EP389" s="78"/>
      <c r="EQ389" s="78"/>
      <c r="ER389" s="78"/>
      <c r="ES389" s="78"/>
      <c r="ET389" s="78"/>
      <c r="EU389" s="78"/>
      <c r="EV389" s="78"/>
      <c r="EW389" s="78"/>
      <c r="EX389" s="78"/>
      <c r="EY389" s="78"/>
      <c r="EZ389" s="78"/>
      <c r="FA389" s="78"/>
      <c r="FB389" s="78"/>
      <c r="FC389" s="78"/>
      <c r="FD389" s="78"/>
      <c r="FE389" s="78"/>
      <c r="FF389" s="78"/>
      <c r="FG389" s="78"/>
      <c r="FH389" s="78"/>
      <c r="FI389" s="78"/>
      <c r="FJ389" s="78"/>
      <c r="FK389" s="78"/>
      <c r="FL389" s="78"/>
      <c r="FM389" s="78"/>
      <c r="FN389" s="78"/>
      <c r="FO389" s="78"/>
      <c r="FP389" s="78"/>
      <c r="FQ389" s="78"/>
      <c r="FR389" s="78"/>
      <c r="FS389" s="78"/>
      <c r="FT389" s="78"/>
      <c r="FU389" s="78"/>
      <c r="FV389" s="78"/>
      <c r="FW389" s="78"/>
      <c r="FX389" s="78"/>
      <c r="FY389" s="78"/>
      <c r="FZ389" s="78"/>
      <c r="GA389" s="78"/>
      <c r="GB389" s="78"/>
      <c r="GC389" s="78"/>
      <c r="GD389" s="78"/>
      <c r="GE389" s="78"/>
      <c r="GF389" s="78"/>
      <c r="GG389" s="78"/>
      <c r="GH389" s="78"/>
      <c r="GI389" s="78"/>
      <c r="GJ389" s="78"/>
      <c r="GK389" s="78"/>
      <c r="GL389" s="78"/>
      <c r="GM389" s="78"/>
      <c r="GN389" s="78"/>
      <c r="GO389" s="78"/>
      <c r="GP389" s="78"/>
      <c r="GQ389" s="78"/>
      <c r="GR389" s="78"/>
      <c r="GS389" s="78"/>
      <c r="GT389" s="78"/>
      <c r="GU389" s="78"/>
      <c r="GV389" s="78"/>
      <c r="GW389" s="78"/>
      <c r="GX389" s="78"/>
      <c r="GY389" s="78"/>
      <c r="GZ389" s="78"/>
      <c r="HA389" s="78"/>
      <c r="HB389" s="78"/>
      <c r="HC389" s="78"/>
      <c r="HD389" s="78"/>
      <c r="HE389" s="78"/>
      <c r="HF389" s="78"/>
      <c r="HG389" s="78"/>
      <c r="HH389" s="78"/>
      <c r="HI389" s="78"/>
      <c r="HJ389" s="78"/>
      <c r="HK389" s="78"/>
      <c r="HL389" s="78"/>
      <c r="HM389" s="78"/>
      <c r="HN389" s="78"/>
      <c r="HO389" s="78"/>
      <c r="HP389" s="78"/>
      <c r="HQ389" s="78"/>
      <c r="HR389" s="78"/>
      <c r="HS389" s="78"/>
      <c r="HT389" s="78"/>
      <c r="HU389" s="78"/>
      <c r="HV389" s="78"/>
      <c r="HW389" s="78"/>
      <c r="HX389" s="78"/>
      <c r="HY389" s="78"/>
      <c r="HZ389" s="78"/>
      <c r="IA389" s="78"/>
      <c r="IB389" s="78"/>
      <c r="IC389" s="78"/>
      <c r="ID389" s="78"/>
      <c r="IE389" s="78"/>
      <c r="IF389" s="78"/>
      <c r="IG389" s="78"/>
      <c r="IH389" s="78"/>
      <c r="II389" s="78"/>
    </row>
    <row r="390" spans="1:243" s="74" customFormat="1">
      <c r="A390" s="73"/>
      <c r="C390" s="95"/>
      <c r="G390" s="75"/>
      <c r="H390" s="86"/>
      <c r="I390" s="75"/>
      <c r="J390" s="75"/>
      <c r="K390" s="75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72"/>
      <c r="AJ390" s="72"/>
      <c r="AK390" s="2"/>
      <c r="AL390" s="2"/>
      <c r="AM390" s="2"/>
      <c r="AN390" s="2"/>
      <c r="AO390" s="2"/>
      <c r="AP390" s="2"/>
      <c r="AQ390" s="2"/>
      <c r="AR390" s="2"/>
      <c r="AS390" s="2"/>
      <c r="CQ390" s="76"/>
      <c r="CR390" s="76"/>
      <c r="CS390" s="76"/>
      <c r="CT390" s="76"/>
      <c r="CU390" s="76"/>
      <c r="CV390" s="76"/>
      <c r="CW390" s="76"/>
      <c r="CX390" s="76"/>
      <c r="CY390" s="76"/>
      <c r="CZ390" s="76"/>
      <c r="DA390" s="76"/>
      <c r="DB390" s="76"/>
      <c r="DC390" s="76"/>
      <c r="DD390" s="92"/>
      <c r="DE390" s="76"/>
      <c r="DF390" s="76"/>
      <c r="DG390" s="76"/>
      <c r="DH390" s="76"/>
      <c r="DI390" s="76"/>
      <c r="DJ390" s="76"/>
      <c r="DK390" s="76"/>
      <c r="DL390" s="76"/>
      <c r="DM390" s="76"/>
      <c r="DN390" s="76"/>
      <c r="DO390" s="76"/>
      <c r="DP390" s="76"/>
      <c r="DQ390" s="78"/>
      <c r="DR390" s="78"/>
      <c r="DS390" s="78"/>
      <c r="DT390" s="78"/>
      <c r="DU390" s="78"/>
      <c r="DV390" s="78"/>
      <c r="DW390" s="78"/>
      <c r="DX390" s="78"/>
      <c r="DY390" s="78"/>
      <c r="DZ390" s="78"/>
      <c r="EA390" s="78"/>
      <c r="EB390" s="78"/>
      <c r="EC390" s="78"/>
      <c r="ED390" s="78"/>
      <c r="EE390" s="78"/>
      <c r="EF390" s="78"/>
      <c r="EG390" s="78"/>
      <c r="EH390" s="78"/>
      <c r="EI390" s="78"/>
      <c r="EJ390" s="78"/>
      <c r="EK390" s="78"/>
      <c r="EL390" s="78"/>
      <c r="EM390" s="78"/>
      <c r="EN390" s="78"/>
      <c r="EO390" s="78"/>
      <c r="EP390" s="78"/>
      <c r="EQ390" s="78"/>
      <c r="ER390" s="78"/>
      <c r="ES390" s="78"/>
      <c r="ET390" s="78"/>
      <c r="EU390" s="78"/>
      <c r="EV390" s="78"/>
      <c r="EW390" s="78"/>
      <c r="EX390" s="78"/>
      <c r="EY390" s="78"/>
      <c r="EZ390" s="78"/>
      <c r="FA390" s="78"/>
      <c r="FB390" s="78"/>
      <c r="FC390" s="78"/>
      <c r="FD390" s="78"/>
      <c r="FE390" s="78"/>
      <c r="FF390" s="78"/>
      <c r="FG390" s="78"/>
      <c r="FH390" s="78"/>
      <c r="FI390" s="78"/>
      <c r="FJ390" s="78"/>
      <c r="FK390" s="78"/>
      <c r="FL390" s="78"/>
      <c r="FM390" s="78"/>
      <c r="FN390" s="78"/>
      <c r="FO390" s="78"/>
      <c r="FP390" s="78"/>
      <c r="FQ390" s="78"/>
      <c r="FR390" s="78"/>
      <c r="FS390" s="78"/>
      <c r="FT390" s="78"/>
      <c r="FU390" s="78"/>
      <c r="FV390" s="78"/>
      <c r="FW390" s="78"/>
      <c r="FX390" s="78"/>
      <c r="FY390" s="78"/>
      <c r="FZ390" s="78"/>
      <c r="GA390" s="78"/>
      <c r="GB390" s="78"/>
      <c r="GC390" s="78"/>
      <c r="GD390" s="78"/>
      <c r="GE390" s="78"/>
      <c r="GF390" s="78"/>
      <c r="GG390" s="78"/>
      <c r="GH390" s="78"/>
      <c r="GI390" s="78"/>
      <c r="GJ390" s="78"/>
      <c r="GK390" s="78"/>
      <c r="GL390" s="78"/>
      <c r="GM390" s="78"/>
      <c r="GN390" s="78"/>
      <c r="GO390" s="78"/>
      <c r="GP390" s="78"/>
      <c r="GQ390" s="78"/>
      <c r="GR390" s="78"/>
      <c r="GS390" s="78"/>
      <c r="GT390" s="78"/>
      <c r="GU390" s="78"/>
      <c r="GV390" s="78"/>
      <c r="GW390" s="78"/>
      <c r="GX390" s="78"/>
      <c r="GY390" s="78"/>
      <c r="GZ390" s="78"/>
      <c r="HA390" s="78"/>
      <c r="HB390" s="78"/>
      <c r="HC390" s="78"/>
      <c r="HD390" s="78"/>
      <c r="HE390" s="78"/>
      <c r="HF390" s="78"/>
      <c r="HG390" s="78"/>
      <c r="HH390" s="78"/>
      <c r="HI390" s="78"/>
      <c r="HJ390" s="78"/>
      <c r="HK390" s="78"/>
      <c r="HL390" s="78"/>
      <c r="HM390" s="78"/>
      <c r="HN390" s="78"/>
      <c r="HO390" s="78"/>
      <c r="HP390" s="78"/>
      <c r="HQ390" s="78"/>
      <c r="HR390" s="78"/>
      <c r="HS390" s="78"/>
      <c r="HT390" s="78"/>
      <c r="HU390" s="78"/>
      <c r="HV390" s="78"/>
      <c r="HW390" s="78"/>
      <c r="HX390" s="78"/>
      <c r="HY390" s="78"/>
      <c r="HZ390" s="78"/>
      <c r="IA390" s="78"/>
      <c r="IB390" s="78"/>
      <c r="IC390" s="78"/>
      <c r="ID390" s="78"/>
      <c r="IE390" s="78"/>
      <c r="IF390" s="78"/>
      <c r="IG390" s="78"/>
      <c r="IH390" s="78"/>
      <c r="II390" s="78"/>
    </row>
    <row r="391" spans="1:243" s="74" customFormat="1">
      <c r="A391" s="73"/>
      <c r="C391" s="95"/>
      <c r="G391" s="75"/>
      <c r="H391" s="86"/>
      <c r="I391" s="75"/>
      <c r="J391" s="75"/>
      <c r="K391" s="75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72"/>
      <c r="AJ391" s="72"/>
      <c r="AK391" s="2"/>
      <c r="AL391" s="2"/>
      <c r="AM391" s="2"/>
      <c r="AN391" s="2"/>
      <c r="AO391" s="2"/>
      <c r="AP391" s="2"/>
      <c r="AQ391" s="2"/>
      <c r="AR391" s="2"/>
      <c r="AS391" s="2"/>
      <c r="CQ391" s="76"/>
      <c r="CR391" s="76"/>
      <c r="CS391" s="76"/>
      <c r="CT391" s="76"/>
      <c r="CU391" s="76"/>
      <c r="CV391" s="76"/>
      <c r="CW391" s="76"/>
      <c r="CX391" s="76"/>
      <c r="CY391" s="76"/>
      <c r="CZ391" s="76"/>
      <c r="DA391" s="76"/>
      <c r="DB391" s="76"/>
      <c r="DC391" s="76"/>
      <c r="DD391" s="92"/>
      <c r="DE391" s="76"/>
      <c r="DF391" s="76"/>
      <c r="DG391" s="76"/>
      <c r="DH391" s="76"/>
      <c r="DI391" s="76"/>
      <c r="DJ391" s="76"/>
      <c r="DK391" s="76"/>
      <c r="DL391" s="76"/>
      <c r="DM391" s="76"/>
      <c r="DN391" s="76"/>
      <c r="DO391" s="76"/>
      <c r="DP391" s="76"/>
      <c r="DQ391" s="78"/>
      <c r="DR391" s="78"/>
      <c r="DS391" s="78"/>
      <c r="DT391" s="78"/>
      <c r="DU391" s="78"/>
      <c r="DV391" s="78"/>
      <c r="DW391" s="78"/>
      <c r="DX391" s="78"/>
      <c r="DY391" s="78"/>
      <c r="DZ391" s="78"/>
      <c r="EA391" s="78"/>
      <c r="EB391" s="78"/>
      <c r="EC391" s="78"/>
      <c r="ED391" s="78"/>
      <c r="EE391" s="78"/>
      <c r="EF391" s="78"/>
      <c r="EG391" s="78"/>
      <c r="EH391" s="78"/>
      <c r="EI391" s="78"/>
      <c r="EJ391" s="78"/>
      <c r="EK391" s="78"/>
      <c r="EL391" s="78"/>
      <c r="EM391" s="78"/>
      <c r="EN391" s="78"/>
      <c r="EO391" s="78"/>
      <c r="EP391" s="78"/>
      <c r="EQ391" s="78"/>
      <c r="ER391" s="78"/>
      <c r="ES391" s="78"/>
      <c r="ET391" s="78"/>
      <c r="EU391" s="78"/>
      <c r="EV391" s="78"/>
      <c r="EW391" s="78"/>
      <c r="EX391" s="78"/>
      <c r="EY391" s="78"/>
      <c r="EZ391" s="78"/>
      <c r="FA391" s="78"/>
      <c r="FB391" s="78"/>
      <c r="FC391" s="78"/>
      <c r="FD391" s="78"/>
      <c r="FE391" s="78"/>
      <c r="FF391" s="78"/>
      <c r="FG391" s="78"/>
      <c r="FH391" s="78"/>
      <c r="FI391" s="78"/>
      <c r="FJ391" s="78"/>
      <c r="FK391" s="78"/>
      <c r="FL391" s="78"/>
      <c r="FM391" s="78"/>
      <c r="FN391" s="78"/>
      <c r="FO391" s="78"/>
      <c r="FP391" s="78"/>
      <c r="FQ391" s="78"/>
      <c r="FR391" s="78"/>
      <c r="FS391" s="78"/>
      <c r="FT391" s="78"/>
      <c r="FU391" s="78"/>
      <c r="FV391" s="78"/>
      <c r="FW391" s="78"/>
      <c r="FX391" s="78"/>
      <c r="FY391" s="78"/>
      <c r="FZ391" s="78"/>
      <c r="GA391" s="78"/>
      <c r="GB391" s="78"/>
      <c r="GC391" s="78"/>
      <c r="GD391" s="78"/>
      <c r="GE391" s="78"/>
      <c r="GF391" s="78"/>
      <c r="GG391" s="78"/>
      <c r="GH391" s="78"/>
      <c r="GI391" s="78"/>
      <c r="GJ391" s="78"/>
      <c r="GK391" s="78"/>
      <c r="GL391" s="78"/>
      <c r="GM391" s="78"/>
      <c r="GN391" s="78"/>
      <c r="GO391" s="78"/>
      <c r="GP391" s="78"/>
      <c r="GQ391" s="78"/>
      <c r="GR391" s="78"/>
      <c r="GS391" s="78"/>
      <c r="GT391" s="78"/>
      <c r="GU391" s="78"/>
      <c r="GV391" s="78"/>
      <c r="GW391" s="78"/>
      <c r="GX391" s="78"/>
      <c r="GY391" s="78"/>
      <c r="GZ391" s="78"/>
      <c r="HA391" s="78"/>
      <c r="HB391" s="78"/>
      <c r="HC391" s="78"/>
      <c r="HD391" s="78"/>
      <c r="HE391" s="78"/>
      <c r="HF391" s="78"/>
      <c r="HG391" s="78"/>
      <c r="HH391" s="78"/>
      <c r="HI391" s="78"/>
      <c r="HJ391" s="78"/>
      <c r="HK391" s="78"/>
      <c r="HL391" s="78"/>
      <c r="HM391" s="78"/>
      <c r="HN391" s="78"/>
      <c r="HO391" s="78"/>
      <c r="HP391" s="78"/>
      <c r="HQ391" s="78"/>
      <c r="HR391" s="78"/>
      <c r="HS391" s="78"/>
      <c r="HT391" s="78"/>
      <c r="HU391" s="78"/>
      <c r="HV391" s="78"/>
      <c r="HW391" s="78"/>
      <c r="HX391" s="78"/>
      <c r="HY391" s="78"/>
      <c r="HZ391" s="78"/>
      <c r="IA391" s="78"/>
      <c r="IB391" s="78"/>
      <c r="IC391" s="78"/>
      <c r="ID391" s="78"/>
      <c r="IE391" s="78"/>
      <c r="IF391" s="78"/>
      <c r="IG391" s="78"/>
      <c r="IH391" s="78"/>
      <c r="II391" s="78"/>
    </row>
    <row r="392" spans="1:243" s="74" customFormat="1">
      <c r="A392" s="73"/>
      <c r="C392" s="95"/>
      <c r="G392" s="75"/>
      <c r="H392" s="86"/>
      <c r="I392" s="75"/>
      <c r="J392" s="75"/>
      <c r="K392" s="75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72"/>
      <c r="AJ392" s="72"/>
      <c r="AK392" s="2"/>
      <c r="AL392" s="2"/>
      <c r="AM392" s="2"/>
      <c r="AN392" s="2"/>
      <c r="AO392" s="2"/>
      <c r="AP392" s="2"/>
      <c r="AQ392" s="2"/>
      <c r="AR392" s="2"/>
      <c r="AS392" s="2"/>
      <c r="CQ392" s="76"/>
      <c r="CR392" s="76"/>
      <c r="CS392" s="76"/>
      <c r="CT392" s="76"/>
      <c r="CU392" s="76"/>
      <c r="CV392" s="76"/>
      <c r="CW392" s="76"/>
      <c r="CX392" s="76"/>
      <c r="CY392" s="76"/>
      <c r="CZ392" s="76"/>
      <c r="DA392" s="76"/>
      <c r="DB392" s="76"/>
      <c r="DC392" s="76"/>
      <c r="DD392" s="92"/>
      <c r="DE392" s="76"/>
      <c r="DF392" s="76"/>
      <c r="DG392" s="76"/>
      <c r="DH392" s="76"/>
      <c r="DI392" s="76"/>
      <c r="DJ392" s="76"/>
      <c r="DK392" s="76"/>
      <c r="DL392" s="76"/>
      <c r="DM392" s="76"/>
      <c r="DN392" s="76"/>
      <c r="DO392" s="76"/>
      <c r="DP392" s="76"/>
      <c r="DQ392" s="78"/>
      <c r="DR392" s="78"/>
      <c r="DS392" s="78"/>
      <c r="DT392" s="78"/>
      <c r="DU392" s="78"/>
      <c r="DV392" s="78"/>
      <c r="DW392" s="78"/>
      <c r="DX392" s="78"/>
      <c r="DY392" s="78"/>
      <c r="DZ392" s="78"/>
      <c r="EA392" s="78"/>
      <c r="EB392" s="78"/>
      <c r="EC392" s="78"/>
      <c r="ED392" s="78"/>
      <c r="EE392" s="78"/>
      <c r="EF392" s="78"/>
      <c r="EG392" s="78"/>
      <c r="EH392" s="78"/>
      <c r="EI392" s="78"/>
      <c r="EJ392" s="78"/>
      <c r="EK392" s="78"/>
      <c r="EL392" s="78"/>
      <c r="EM392" s="78"/>
      <c r="EN392" s="78"/>
      <c r="EO392" s="78"/>
      <c r="EP392" s="78"/>
      <c r="EQ392" s="78"/>
      <c r="ER392" s="78"/>
      <c r="ES392" s="78"/>
      <c r="ET392" s="78"/>
      <c r="EU392" s="78"/>
      <c r="EV392" s="78"/>
      <c r="EW392" s="78"/>
      <c r="EX392" s="78"/>
      <c r="EY392" s="78"/>
      <c r="EZ392" s="78"/>
      <c r="FA392" s="78"/>
      <c r="FB392" s="78"/>
      <c r="FC392" s="78"/>
      <c r="FD392" s="78"/>
      <c r="FE392" s="78"/>
      <c r="FF392" s="78"/>
      <c r="FG392" s="78"/>
      <c r="FH392" s="78"/>
      <c r="FI392" s="78"/>
      <c r="FJ392" s="78"/>
      <c r="FK392" s="78"/>
      <c r="FL392" s="78"/>
      <c r="FM392" s="78"/>
      <c r="FN392" s="78"/>
      <c r="FO392" s="78"/>
      <c r="FP392" s="78"/>
      <c r="FQ392" s="78"/>
      <c r="FR392" s="78"/>
      <c r="FS392" s="78"/>
      <c r="FT392" s="78"/>
      <c r="FU392" s="78"/>
      <c r="FV392" s="78"/>
      <c r="FW392" s="78"/>
      <c r="FX392" s="78"/>
      <c r="FY392" s="78"/>
      <c r="FZ392" s="78"/>
      <c r="GA392" s="78"/>
      <c r="GB392" s="78"/>
      <c r="GC392" s="78"/>
      <c r="GD392" s="78"/>
      <c r="GE392" s="78"/>
      <c r="GF392" s="78"/>
      <c r="GG392" s="78"/>
      <c r="GH392" s="78"/>
      <c r="GI392" s="78"/>
      <c r="GJ392" s="78"/>
      <c r="GK392" s="78"/>
      <c r="GL392" s="78"/>
      <c r="GM392" s="78"/>
      <c r="GN392" s="78"/>
      <c r="GO392" s="78"/>
      <c r="GP392" s="78"/>
      <c r="GQ392" s="78"/>
      <c r="GR392" s="78"/>
      <c r="GS392" s="78"/>
      <c r="GT392" s="78"/>
      <c r="GU392" s="78"/>
      <c r="GV392" s="78"/>
      <c r="GW392" s="78"/>
      <c r="GX392" s="78"/>
      <c r="GY392" s="78"/>
      <c r="GZ392" s="78"/>
      <c r="HA392" s="78"/>
      <c r="HB392" s="78"/>
      <c r="HC392" s="78"/>
      <c r="HD392" s="78"/>
      <c r="HE392" s="78"/>
      <c r="HF392" s="78"/>
      <c r="HG392" s="78"/>
      <c r="HH392" s="78"/>
      <c r="HI392" s="78"/>
      <c r="HJ392" s="78"/>
      <c r="HK392" s="78"/>
      <c r="HL392" s="78"/>
      <c r="HM392" s="78"/>
      <c r="HN392" s="78"/>
      <c r="HO392" s="78"/>
      <c r="HP392" s="78"/>
      <c r="HQ392" s="78"/>
      <c r="HR392" s="78"/>
      <c r="HS392" s="78"/>
      <c r="HT392" s="78"/>
      <c r="HU392" s="78"/>
      <c r="HV392" s="78"/>
      <c r="HW392" s="78"/>
      <c r="HX392" s="78"/>
      <c r="HY392" s="78"/>
      <c r="HZ392" s="78"/>
      <c r="IA392" s="78"/>
      <c r="IB392" s="78"/>
      <c r="IC392" s="78"/>
      <c r="ID392" s="78"/>
      <c r="IE392" s="78"/>
      <c r="IF392" s="78"/>
      <c r="IG392" s="78"/>
      <c r="IH392" s="78"/>
      <c r="II392" s="78"/>
    </row>
    <row r="393" spans="1:243" s="74" customFormat="1">
      <c r="A393" s="73"/>
      <c r="C393" s="95"/>
      <c r="G393" s="75"/>
      <c r="H393" s="86"/>
      <c r="I393" s="75"/>
      <c r="J393" s="75"/>
      <c r="K393" s="75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72"/>
      <c r="AJ393" s="72"/>
      <c r="AK393" s="2"/>
      <c r="AL393" s="2"/>
      <c r="AM393" s="2"/>
      <c r="AN393" s="2"/>
      <c r="AO393" s="2"/>
      <c r="AP393" s="2"/>
      <c r="AQ393" s="2"/>
      <c r="AR393" s="2"/>
      <c r="AS393" s="2"/>
      <c r="CQ393" s="76"/>
      <c r="CR393" s="76"/>
      <c r="CS393" s="76"/>
      <c r="CT393" s="76"/>
      <c r="CU393" s="76"/>
      <c r="CV393" s="76"/>
      <c r="CW393" s="76"/>
      <c r="CX393" s="76"/>
      <c r="CY393" s="76"/>
      <c r="CZ393" s="76"/>
      <c r="DA393" s="76"/>
      <c r="DB393" s="76"/>
      <c r="DC393" s="76"/>
      <c r="DD393" s="92"/>
      <c r="DE393" s="76"/>
      <c r="DF393" s="76"/>
      <c r="DG393" s="76"/>
      <c r="DH393" s="76"/>
      <c r="DI393" s="76"/>
      <c r="DJ393" s="76"/>
      <c r="DK393" s="76"/>
      <c r="DL393" s="76"/>
      <c r="DM393" s="76"/>
      <c r="DN393" s="76"/>
      <c r="DO393" s="76"/>
      <c r="DP393" s="76"/>
      <c r="DQ393" s="78"/>
      <c r="DR393" s="78"/>
      <c r="DS393" s="78"/>
      <c r="DT393" s="78"/>
      <c r="DU393" s="78"/>
      <c r="DV393" s="78"/>
      <c r="DW393" s="78"/>
      <c r="DX393" s="78"/>
      <c r="DY393" s="78"/>
      <c r="DZ393" s="78"/>
      <c r="EA393" s="78"/>
      <c r="EB393" s="78"/>
      <c r="EC393" s="78"/>
      <c r="ED393" s="78"/>
      <c r="EE393" s="78"/>
      <c r="EF393" s="78"/>
      <c r="EG393" s="78"/>
      <c r="EH393" s="78"/>
      <c r="EI393" s="78"/>
      <c r="EJ393" s="78"/>
      <c r="EK393" s="78"/>
      <c r="EL393" s="78"/>
      <c r="EM393" s="78"/>
      <c r="EN393" s="78"/>
      <c r="EO393" s="78"/>
      <c r="EP393" s="78"/>
      <c r="EQ393" s="78"/>
      <c r="ER393" s="78"/>
      <c r="ES393" s="78"/>
      <c r="ET393" s="78"/>
      <c r="EU393" s="78"/>
      <c r="EV393" s="78"/>
      <c r="EW393" s="78"/>
      <c r="EX393" s="78"/>
      <c r="EY393" s="78"/>
      <c r="EZ393" s="78"/>
      <c r="FA393" s="78"/>
      <c r="FB393" s="78"/>
      <c r="FC393" s="78"/>
      <c r="FD393" s="78"/>
      <c r="FE393" s="78"/>
      <c r="FF393" s="78"/>
      <c r="FG393" s="78"/>
      <c r="FH393" s="78"/>
      <c r="FI393" s="78"/>
      <c r="FJ393" s="78"/>
      <c r="FK393" s="78"/>
      <c r="FL393" s="78"/>
      <c r="FM393" s="78"/>
      <c r="FN393" s="78"/>
      <c r="FO393" s="78"/>
      <c r="FP393" s="78"/>
      <c r="FQ393" s="78"/>
      <c r="FR393" s="78"/>
      <c r="FS393" s="78"/>
      <c r="FT393" s="78"/>
      <c r="FU393" s="78"/>
      <c r="FV393" s="78"/>
      <c r="FW393" s="78"/>
      <c r="FX393" s="78"/>
      <c r="FY393" s="78"/>
      <c r="FZ393" s="78"/>
      <c r="GA393" s="78"/>
      <c r="GB393" s="78"/>
      <c r="GC393" s="78"/>
      <c r="GD393" s="78"/>
      <c r="GE393" s="78"/>
      <c r="GF393" s="78"/>
      <c r="GG393" s="78"/>
      <c r="GH393" s="78"/>
      <c r="GI393" s="78"/>
      <c r="GJ393" s="78"/>
      <c r="GK393" s="78"/>
      <c r="GL393" s="78"/>
      <c r="GM393" s="78"/>
      <c r="GN393" s="78"/>
      <c r="GO393" s="78"/>
      <c r="GP393" s="78"/>
      <c r="GQ393" s="78"/>
      <c r="GR393" s="78"/>
      <c r="GS393" s="78"/>
      <c r="GT393" s="78"/>
      <c r="GU393" s="78"/>
      <c r="GV393" s="78"/>
      <c r="GW393" s="78"/>
      <c r="GX393" s="78"/>
      <c r="GY393" s="78"/>
      <c r="GZ393" s="78"/>
      <c r="HA393" s="78"/>
      <c r="HB393" s="78"/>
      <c r="HC393" s="78"/>
      <c r="HD393" s="78"/>
      <c r="HE393" s="78"/>
      <c r="HF393" s="78"/>
      <c r="HG393" s="78"/>
      <c r="HH393" s="78"/>
      <c r="HI393" s="78"/>
      <c r="HJ393" s="78"/>
      <c r="HK393" s="78"/>
      <c r="HL393" s="78"/>
      <c r="HM393" s="78"/>
      <c r="HN393" s="78"/>
      <c r="HO393" s="78"/>
      <c r="HP393" s="78"/>
      <c r="HQ393" s="78"/>
      <c r="HR393" s="78"/>
      <c r="HS393" s="78"/>
      <c r="HT393" s="78"/>
      <c r="HU393" s="78"/>
      <c r="HV393" s="78"/>
      <c r="HW393" s="78"/>
      <c r="HX393" s="78"/>
      <c r="HY393" s="78"/>
      <c r="HZ393" s="78"/>
      <c r="IA393" s="78"/>
      <c r="IB393" s="78"/>
      <c r="IC393" s="78"/>
      <c r="ID393" s="78"/>
      <c r="IE393" s="78"/>
      <c r="IF393" s="78"/>
      <c r="IG393" s="78"/>
      <c r="IH393" s="78"/>
      <c r="II393" s="78"/>
    </row>
    <row r="394" spans="1:243" s="74" customFormat="1">
      <c r="A394" s="73"/>
      <c r="C394" s="95"/>
      <c r="G394" s="75"/>
      <c r="H394" s="86"/>
      <c r="I394" s="75"/>
      <c r="J394" s="75"/>
      <c r="K394" s="75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72"/>
      <c r="AJ394" s="72"/>
      <c r="AK394" s="2"/>
      <c r="AL394" s="2"/>
      <c r="AM394" s="2"/>
      <c r="AN394" s="2"/>
      <c r="AO394" s="2"/>
      <c r="AP394" s="2"/>
      <c r="AQ394" s="2"/>
      <c r="AR394" s="2"/>
      <c r="AS394" s="2"/>
      <c r="CQ394" s="76"/>
      <c r="CR394" s="76"/>
      <c r="CS394" s="76"/>
      <c r="CT394" s="76"/>
      <c r="CU394" s="76"/>
      <c r="CV394" s="76"/>
      <c r="CW394" s="76"/>
      <c r="CX394" s="76"/>
      <c r="CY394" s="76"/>
      <c r="CZ394" s="76"/>
      <c r="DA394" s="76"/>
      <c r="DB394" s="76"/>
      <c r="DC394" s="76"/>
      <c r="DD394" s="92"/>
      <c r="DE394" s="76"/>
      <c r="DF394" s="76"/>
      <c r="DG394" s="76"/>
      <c r="DH394" s="76"/>
      <c r="DI394" s="76"/>
      <c r="DJ394" s="76"/>
      <c r="DK394" s="76"/>
      <c r="DL394" s="76"/>
      <c r="DM394" s="76"/>
      <c r="DN394" s="76"/>
      <c r="DO394" s="76"/>
      <c r="DP394" s="76"/>
      <c r="DQ394" s="78"/>
      <c r="DR394" s="78"/>
      <c r="DS394" s="78"/>
      <c r="DT394" s="78"/>
      <c r="DU394" s="78"/>
      <c r="DV394" s="78"/>
      <c r="DW394" s="78"/>
      <c r="DX394" s="78"/>
      <c r="DY394" s="78"/>
      <c r="DZ394" s="78"/>
      <c r="EA394" s="78"/>
      <c r="EB394" s="78"/>
      <c r="EC394" s="78"/>
      <c r="ED394" s="78"/>
      <c r="EE394" s="78"/>
      <c r="EF394" s="78"/>
      <c r="EG394" s="78"/>
      <c r="EH394" s="78"/>
      <c r="EI394" s="78"/>
      <c r="EJ394" s="78"/>
      <c r="EK394" s="78"/>
      <c r="EL394" s="78"/>
      <c r="EM394" s="78"/>
      <c r="EN394" s="78"/>
      <c r="EO394" s="78"/>
      <c r="EP394" s="78"/>
      <c r="EQ394" s="78"/>
      <c r="ER394" s="78"/>
      <c r="ES394" s="78"/>
      <c r="ET394" s="78"/>
      <c r="EU394" s="78"/>
      <c r="EV394" s="78"/>
      <c r="EW394" s="78"/>
      <c r="EX394" s="78"/>
      <c r="EY394" s="78"/>
      <c r="EZ394" s="78"/>
      <c r="FA394" s="78"/>
      <c r="FB394" s="78"/>
      <c r="FC394" s="78"/>
      <c r="FD394" s="78"/>
      <c r="FE394" s="78"/>
      <c r="FF394" s="78"/>
      <c r="FG394" s="78"/>
      <c r="FH394" s="78"/>
      <c r="FI394" s="78"/>
      <c r="FJ394" s="78"/>
      <c r="FK394" s="78"/>
      <c r="FL394" s="78"/>
      <c r="FM394" s="78"/>
      <c r="FN394" s="78"/>
      <c r="FO394" s="78"/>
      <c r="FP394" s="78"/>
      <c r="FQ394" s="78"/>
      <c r="FR394" s="78"/>
      <c r="FS394" s="78"/>
      <c r="FT394" s="78"/>
      <c r="FU394" s="78"/>
      <c r="FV394" s="78"/>
      <c r="FW394" s="78"/>
      <c r="FX394" s="78"/>
      <c r="FY394" s="78"/>
      <c r="FZ394" s="78"/>
      <c r="GA394" s="78"/>
      <c r="GB394" s="78"/>
      <c r="GC394" s="78"/>
      <c r="GD394" s="78"/>
      <c r="GE394" s="78"/>
      <c r="GF394" s="78"/>
      <c r="GG394" s="78"/>
      <c r="GH394" s="78"/>
      <c r="GI394" s="78"/>
      <c r="GJ394" s="78"/>
      <c r="GK394" s="78"/>
      <c r="GL394" s="78"/>
      <c r="GM394" s="78"/>
      <c r="GN394" s="78"/>
      <c r="GO394" s="78"/>
      <c r="GP394" s="78"/>
      <c r="GQ394" s="78"/>
      <c r="GR394" s="78"/>
      <c r="GS394" s="78"/>
      <c r="GT394" s="78"/>
      <c r="GU394" s="78"/>
      <c r="GV394" s="78"/>
      <c r="GW394" s="78"/>
      <c r="GX394" s="78"/>
      <c r="GY394" s="78"/>
      <c r="GZ394" s="78"/>
      <c r="HA394" s="78"/>
      <c r="HB394" s="78"/>
      <c r="HC394" s="78"/>
      <c r="HD394" s="78"/>
      <c r="HE394" s="78"/>
      <c r="HF394" s="78"/>
      <c r="HG394" s="78"/>
      <c r="HH394" s="78"/>
      <c r="HI394" s="78"/>
      <c r="HJ394" s="78"/>
      <c r="HK394" s="78"/>
      <c r="HL394" s="78"/>
      <c r="HM394" s="78"/>
      <c r="HN394" s="78"/>
      <c r="HO394" s="78"/>
      <c r="HP394" s="78"/>
      <c r="HQ394" s="78"/>
      <c r="HR394" s="78"/>
      <c r="HS394" s="78"/>
      <c r="HT394" s="78"/>
      <c r="HU394" s="78"/>
      <c r="HV394" s="78"/>
      <c r="HW394" s="78"/>
      <c r="HX394" s="78"/>
      <c r="HY394" s="78"/>
      <c r="HZ394" s="78"/>
      <c r="IA394" s="78"/>
      <c r="IB394" s="78"/>
      <c r="IC394" s="78"/>
      <c r="ID394" s="78"/>
      <c r="IE394" s="78"/>
      <c r="IF394" s="78"/>
      <c r="IG394" s="78"/>
      <c r="IH394" s="78"/>
      <c r="II394" s="78"/>
    </row>
    <row r="395" spans="1:243" s="74" customFormat="1">
      <c r="A395" s="73"/>
      <c r="C395" s="95"/>
      <c r="G395" s="75"/>
      <c r="H395" s="86"/>
      <c r="I395" s="75"/>
      <c r="J395" s="75"/>
      <c r="K395" s="75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72"/>
      <c r="AJ395" s="72"/>
      <c r="AK395" s="2"/>
      <c r="AL395" s="2"/>
      <c r="AM395" s="2"/>
      <c r="AN395" s="2"/>
      <c r="AO395" s="2"/>
      <c r="AP395" s="2"/>
      <c r="AQ395" s="2"/>
      <c r="AR395" s="2"/>
      <c r="AS395" s="2"/>
      <c r="CQ395" s="76"/>
      <c r="CR395" s="76"/>
      <c r="CS395" s="76"/>
      <c r="CT395" s="76"/>
      <c r="CU395" s="76"/>
      <c r="CV395" s="76"/>
      <c r="CW395" s="76"/>
      <c r="CX395" s="76"/>
      <c r="CY395" s="76"/>
      <c r="CZ395" s="76"/>
      <c r="DA395" s="76"/>
      <c r="DB395" s="76"/>
      <c r="DC395" s="76"/>
      <c r="DD395" s="92"/>
      <c r="DE395" s="76"/>
      <c r="DF395" s="76"/>
      <c r="DG395" s="76"/>
      <c r="DH395" s="76"/>
      <c r="DI395" s="76"/>
      <c r="DJ395" s="76"/>
      <c r="DK395" s="76"/>
      <c r="DL395" s="76"/>
      <c r="DM395" s="76"/>
      <c r="DN395" s="76"/>
      <c r="DO395" s="76"/>
      <c r="DP395" s="76"/>
      <c r="DQ395" s="78"/>
      <c r="DR395" s="78"/>
      <c r="DS395" s="78"/>
      <c r="DT395" s="78"/>
      <c r="DU395" s="78"/>
      <c r="DV395" s="78"/>
      <c r="DW395" s="78"/>
      <c r="DX395" s="78"/>
      <c r="DY395" s="78"/>
      <c r="DZ395" s="78"/>
      <c r="EA395" s="78"/>
      <c r="EB395" s="78"/>
      <c r="EC395" s="78"/>
      <c r="ED395" s="78"/>
      <c r="EE395" s="78"/>
      <c r="EF395" s="78"/>
      <c r="EG395" s="78"/>
      <c r="EH395" s="78"/>
      <c r="EI395" s="78"/>
      <c r="EJ395" s="78"/>
      <c r="EK395" s="78"/>
      <c r="EL395" s="78"/>
      <c r="EM395" s="78"/>
      <c r="EN395" s="78"/>
      <c r="EO395" s="78"/>
      <c r="EP395" s="78"/>
      <c r="EQ395" s="78"/>
      <c r="ER395" s="78"/>
      <c r="ES395" s="78"/>
      <c r="ET395" s="78"/>
      <c r="EU395" s="78"/>
      <c r="EV395" s="78"/>
      <c r="EW395" s="78"/>
      <c r="EX395" s="78"/>
      <c r="EY395" s="78"/>
      <c r="EZ395" s="78"/>
      <c r="FA395" s="78"/>
      <c r="FB395" s="78"/>
      <c r="FC395" s="78"/>
      <c r="FD395" s="78"/>
      <c r="FE395" s="78"/>
      <c r="FF395" s="78"/>
      <c r="FG395" s="78"/>
      <c r="FH395" s="78"/>
      <c r="FI395" s="78"/>
      <c r="FJ395" s="78"/>
      <c r="FK395" s="78"/>
      <c r="FL395" s="78"/>
      <c r="FM395" s="78"/>
      <c r="FN395" s="78"/>
      <c r="FO395" s="78"/>
      <c r="FP395" s="78"/>
      <c r="FQ395" s="78"/>
      <c r="FR395" s="78"/>
      <c r="FS395" s="78"/>
      <c r="FT395" s="78"/>
      <c r="FU395" s="78"/>
      <c r="FV395" s="78"/>
      <c r="FW395" s="78"/>
      <c r="FX395" s="78"/>
      <c r="FY395" s="78"/>
      <c r="FZ395" s="78"/>
      <c r="GA395" s="78"/>
      <c r="GB395" s="78"/>
      <c r="GC395" s="78"/>
      <c r="GD395" s="78"/>
      <c r="GE395" s="78"/>
      <c r="GF395" s="78"/>
      <c r="GG395" s="78"/>
      <c r="GH395" s="78"/>
      <c r="GI395" s="78"/>
      <c r="GJ395" s="78"/>
      <c r="GK395" s="78"/>
      <c r="GL395" s="78"/>
      <c r="GM395" s="78"/>
      <c r="GN395" s="78"/>
      <c r="GO395" s="78"/>
      <c r="GP395" s="78"/>
      <c r="GQ395" s="78"/>
      <c r="GR395" s="78"/>
      <c r="GS395" s="78"/>
      <c r="GT395" s="78"/>
      <c r="GU395" s="78"/>
      <c r="GV395" s="78"/>
      <c r="GW395" s="78"/>
      <c r="GX395" s="78"/>
      <c r="GY395" s="78"/>
      <c r="GZ395" s="78"/>
      <c r="HA395" s="78"/>
      <c r="HB395" s="78"/>
      <c r="HC395" s="78"/>
      <c r="HD395" s="78"/>
      <c r="HE395" s="78"/>
      <c r="HF395" s="78"/>
      <c r="HG395" s="78"/>
      <c r="HH395" s="78"/>
      <c r="HI395" s="78"/>
      <c r="HJ395" s="78"/>
      <c r="HK395" s="78"/>
      <c r="HL395" s="78"/>
      <c r="HM395" s="78"/>
      <c r="HN395" s="78"/>
      <c r="HO395" s="78"/>
      <c r="HP395" s="78"/>
      <c r="HQ395" s="78"/>
      <c r="HR395" s="78"/>
      <c r="HS395" s="78"/>
      <c r="HT395" s="78"/>
      <c r="HU395" s="78"/>
      <c r="HV395" s="78"/>
      <c r="HW395" s="78"/>
      <c r="HX395" s="78"/>
      <c r="HY395" s="78"/>
      <c r="HZ395" s="78"/>
      <c r="IA395" s="78"/>
      <c r="IB395" s="78"/>
      <c r="IC395" s="78"/>
      <c r="ID395" s="78"/>
      <c r="IE395" s="78"/>
      <c r="IF395" s="78"/>
      <c r="IG395" s="78"/>
      <c r="IH395" s="78"/>
      <c r="II395" s="78"/>
    </row>
    <row r="396" spans="1:243" s="74" customFormat="1">
      <c r="A396" s="73"/>
      <c r="C396" s="95"/>
      <c r="G396" s="75"/>
      <c r="H396" s="86"/>
      <c r="I396" s="75"/>
      <c r="J396" s="75"/>
      <c r="K396" s="75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72"/>
      <c r="AJ396" s="72"/>
      <c r="AK396" s="2"/>
      <c r="AL396" s="2"/>
      <c r="AM396" s="2"/>
      <c r="AN396" s="2"/>
      <c r="AO396" s="2"/>
      <c r="AP396" s="2"/>
      <c r="AQ396" s="2"/>
      <c r="AR396" s="2"/>
      <c r="AS396" s="2"/>
      <c r="CQ396" s="76"/>
      <c r="CR396" s="76"/>
      <c r="CS396" s="76"/>
      <c r="CT396" s="76"/>
      <c r="CU396" s="76"/>
      <c r="CV396" s="76"/>
      <c r="CW396" s="76"/>
      <c r="CX396" s="76"/>
      <c r="CY396" s="76"/>
      <c r="CZ396" s="76"/>
      <c r="DA396" s="76"/>
      <c r="DB396" s="76"/>
      <c r="DC396" s="76"/>
      <c r="DD396" s="92"/>
      <c r="DE396" s="76"/>
      <c r="DF396" s="76"/>
      <c r="DG396" s="76"/>
      <c r="DH396" s="76"/>
      <c r="DI396" s="76"/>
      <c r="DJ396" s="76"/>
      <c r="DK396" s="76"/>
      <c r="DL396" s="76"/>
      <c r="DM396" s="76"/>
      <c r="DN396" s="76"/>
      <c r="DO396" s="76"/>
      <c r="DP396" s="76"/>
      <c r="DQ396" s="78"/>
      <c r="DR396" s="78"/>
      <c r="DS396" s="78"/>
      <c r="DT396" s="78"/>
      <c r="DU396" s="78"/>
      <c r="DV396" s="78"/>
      <c r="DW396" s="78"/>
      <c r="DX396" s="78"/>
      <c r="DY396" s="78"/>
      <c r="DZ396" s="78"/>
      <c r="EA396" s="78"/>
      <c r="EB396" s="78"/>
      <c r="EC396" s="78"/>
      <c r="ED396" s="78"/>
      <c r="EE396" s="78"/>
      <c r="EF396" s="78"/>
      <c r="EG396" s="78"/>
      <c r="EH396" s="78"/>
      <c r="EI396" s="78"/>
      <c r="EJ396" s="78"/>
      <c r="EK396" s="78"/>
      <c r="EL396" s="78"/>
      <c r="EM396" s="78"/>
      <c r="EN396" s="78"/>
      <c r="EO396" s="78"/>
      <c r="EP396" s="78"/>
      <c r="EQ396" s="78"/>
      <c r="ER396" s="78"/>
      <c r="ES396" s="78"/>
      <c r="ET396" s="78"/>
      <c r="EU396" s="78"/>
      <c r="EV396" s="78"/>
      <c r="EW396" s="78"/>
      <c r="EX396" s="78"/>
      <c r="EY396" s="78"/>
      <c r="EZ396" s="78"/>
      <c r="FA396" s="78"/>
      <c r="FB396" s="78"/>
      <c r="FC396" s="78"/>
      <c r="FD396" s="78"/>
      <c r="FE396" s="78"/>
      <c r="FF396" s="78"/>
      <c r="FG396" s="78"/>
      <c r="FH396" s="78"/>
      <c r="FI396" s="78"/>
      <c r="FJ396" s="78"/>
      <c r="FK396" s="78"/>
      <c r="FL396" s="78"/>
      <c r="FM396" s="78"/>
      <c r="FN396" s="78"/>
      <c r="FO396" s="78"/>
      <c r="FP396" s="78"/>
      <c r="FQ396" s="78"/>
      <c r="FR396" s="78"/>
      <c r="FS396" s="78"/>
      <c r="FT396" s="78"/>
      <c r="FU396" s="78"/>
      <c r="FV396" s="78"/>
      <c r="FW396" s="78"/>
      <c r="FX396" s="78"/>
      <c r="FY396" s="78"/>
      <c r="FZ396" s="78"/>
      <c r="GA396" s="78"/>
      <c r="GB396" s="78"/>
      <c r="GC396" s="78"/>
      <c r="GD396" s="78"/>
      <c r="GE396" s="78"/>
      <c r="GF396" s="78"/>
      <c r="GG396" s="78"/>
      <c r="GH396" s="78"/>
      <c r="GI396" s="78"/>
      <c r="GJ396" s="78"/>
      <c r="GK396" s="78"/>
      <c r="GL396" s="78"/>
      <c r="GM396" s="78"/>
      <c r="GN396" s="78"/>
      <c r="GO396" s="78"/>
      <c r="GP396" s="78"/>
      <c r="GQ396" s="78"/>
      <c r="GR396" s="78"/>
      <c r="GS396" s="78"/>
      <c r="GT396" s="78"/>
      <c r="GU396" s="78"/>
      <c r="GV396" s="78"/>
      <c r="GW396" s="78"/>
      <c r="GX396" s="78"/>
      <c r="GY396" s="78"/>
      <c r="GZ396" s="78"/>
      <c r="HA396" s="78"/>
      <c r="HB396" s="78"/>
      <c r="HC396" s="78"/>
      <c r="HD396" s="78"/>
      <c r="HE396" s="78"/>
      <c r="HF396" s="78"/>
      <c r="HG396" s="78"/>
      <c r="HH396" s="78"/>
      <c r="HI396" s="78"/>
      <c r="HJ396" s="78"/>
      <c r="HK396" s="78"/>
      <c r="HL396" s="78"/>
      <c r="HM396" s="78"/>
      <c r="HN396" s="78"/>
      <c r="HO396" s="78"/>
      <c r="HP396" s="78"/>
      <c r="HQ396" s="78"/>
      <c r="HR396" s="78"/>
      <c r="HS396" s="78"/>
      <c r="HT396" s="78"/>
      <c r="HU396" s="78"/>
      <c r="HV396" s="78"/>
      <c r="HW396" s="78"/>
      <c r="HX396" s="78"/>
      <c r="HY396" s="78"/>
      <c r="HZ396" s="78"/>
      <c r="IA396" s="78"/>
      <c r="IB396" s="78"/>
      <c r="IC396" s="78"/>
      <c r="ID396" s="78"/>
      <c r="IE396" s="78"/>
      <c r="IF396" s="78"/>
      <c r="IG396" s="78"/>
      <c r="IH396" s="78"/>
      <c r="II396" s="78"/>
    </row>
    <row r="397" spans="1:243" s="74" customFormat="1">
      <c r="A397" s="73"/>
      <c r="C397" s="95"/>
      <c r="G397" s="75"/>
      <c r="H397" s="86"/>
      <c r="I397" s="75"/>
      <c r="J397" s="75"/>
      <c r="K397" s="75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72"/>
      <c r="AJ397" s="72"/>
      <c r="AK397" s="2"/>
      <c r="AL397" s="2"/>
      <c r="AM397" s="2"/>
      <c r="AN397" s="2"/>
      <c r="AO397" s="2"/>
      <c r="AP397" s="2"/>
      <c r="AQ397" s="2"/>
      <c r="AR397" s="2"/>
      <c r="AS397" s="2"/>
      <c r="CQ397" s="76"/>
      <c r="CR397" s="76"/>
      <c r="CS397" s="76"/>
      <c r="CT397" s="76"/>
      <c r="CU397" s="76"/>
      <c r="CV397" s="76"/>
      <c r="CW397" s="76"/>
      <c r="CX397" s="76"/>
      <c r="CY397" s="76"/>
      <c r="CZ397" s="76"/>
      <c r="DA397" s="76"/>
      <c r="DB397" s="76"/>
      <c r="DC397" s="76"/>
      <c r="DD397" s="92"/>
      <c r="DE397" s="76"/>
      <c r="DF397" s="76"/>
      <c r="DG397" s="76"/>
      <c r="DH397" s="76"/>
      <c r="DI397" s="76"/>
      <c r="DJ397" s="76"/>
      <c r="DK397" s="76"/>
      <c r="DL397" s="76"/>
      <c r="DM397" s="76"/>
      <c r="DN397" s="76"/>
      <c r="DO397" s="76"/>
      <c r="DP397" s="76"/>
      <c r="DQ397" s="78"/>
      <c r="DR397" s="78"/>
      <c r="DS397" s="78"/>
      <c r="DT397" s="78"/>
      <c r="DU397" s="78"/>
      <c r="DV397" s="78"/>
      <c r="DW397" s="78"/>
      <c r="DX397" s="78"/>
      <c r="DY397" s="78"/>
      <c r="DZ397" s="78"/>
      <c r="EA397" s="78"/>
      <c r="EB397" s="78"/>
      <c r="EC397" s="78"/>
      <c r="ED397" s="78"/>
      <c r="EE397" s="78"/>
      <c r="EF397" s="78"/>
      <c r="EG397" s="78"/>
      <c r="EH397" s="78"/>
      <c r="EI397" s="78"/>
      <c r="EJ397" s="78"/>
      <c r="EK397" s="78"/>
      <c r="EL397" s="78"/>
      <c r="EM397" s="78"/>
      <c r="EN397" s="78"/>
      <c r="EO397" s="78"/>
      <c r="EP397" s="78"/>
      <c r="EQ397" s="78"/>
      <c r="ER397" s="78"/>
      <c r="ES397" s="78"/>
      <c r="ET397" s="78"/>
      <c r="EU397" s="78"/>
      <c r="EV397" s="78"/>
      <c r="EW397" s="78"/>
      <c r="EX397" s="78"/>
      <c r="EY397" s="78"/>
      <c r="EZ397" s="78"/>
      <c r="FA397" s="78"/>
      <c r="FB397" s="78"/>
      <c r="FC397" s="78"/>
      <c r="FD397" s="78"/>
      <c r="FE397" s="78"/>
      <c r="FF397" s="78"/>
      <c r="FG397" s="78"/>
      <c r="FH397" s="78"/>
      <c r="FI397" s="78"/>
      <c r="FJ397" s="78"/>
      <c r="FK397" s="78"/>
      <c r="FL397" s="78"/>
      <c r="FM397" s="78"/>
      <c r="FN397" s="78"/>
      <c r="FO397" s="78"/>
      <c r="FP397" s="78"/>
      <c r="FQ397" s="78"/>
      <c r="FR397" s="78"/>
      <c r="FS397" s="78"/>
      <c r="FT397" s="78"/>
      <c r="FU397" s="78"/>
      <c r="FV397" s="78"/>
      <c r="FW397" s="78"/>
      <c r="FX397" s="78"/>
      <c r="FY397" s="78"/>
      <c r="FZ397" s="78"/>
      <c r="GA397" s="78"/>
      <c r="GB397" s="78"/>
      <c r="GC397" s="78"/>
      <c r="GD397" s="78"/>
      <c r="GE397" s="78"/>
      <c r="GF397" s="78"/>
      <c r="GG397" s="78"/>
      <c r="GH397" s="78"/>
      <c r="GI397" s="78"/>
      <c r="GJ397" s="78"/>
      <c r="GK397" s="78"/>
      <c r="GL397" s="78"/>
      <c r="GM397" s="78"/>
      <c r="GN397" s="78"/>
      <c r="GO397" s="78"/>
      <c r="GP397" s="78"/>
      <c r="GQ397" s="78"/>
      <c r="GR397" s="78"/>
      <c r="GS397" s="78"/>
      <c r="GT397" s="78"/>
      <c r="GU397" s="78"/>
      <c r="GV397" s="78"/>
      <c r="GW397" s="78"/>
      <c r="GX397" s="78"/>
      <c r="GY397" s="78"/>
      <c r="GZ397" s="78"/>
      <c r="HA397" s="78"/>
      <c r="HB397" s="78"/>
      <c r="HC397" s="78"/>
      <c r="HD397" s="78"/>
      <c r="HE397" s="78"/>
      <c r="HF397" s="78"/>
      <c r="HG397" s="78"/>
      <c r="HH397" s="78"/>
      <c r="HI397" s="78"/>
      <c r="HJ397" s="78"/>
      <c r="HK397" s="78"/>
      <c r="HL397" s="78"/>
      <c r="HM397" s="78"/>
      <c r="HN397" s="78"/>
      <c r="HO397" s="78"/>
      <c r="HP397" s="78"/>
      <c r="HQ397" s="78"/>
      <c r="HR397" s="78"/>
      <c r="HS397" s="78"/>
      <c r="HT397" s="78"/>
      <c r="HU397" s="78"/>
      <c r="HV397" s="78"/>
      <c r="HW397" s="78"/>
      <c r="HX397" s="78"/>
      <c r="HY397" s="78"/>
      <c r="HZ397" s="78"/>
      <c r="IA397" s="78"/>
      <c r="IB397" s="78"/>
      <c r="IC397" s="78"/>
      <c r="ID397" s="78"/>
      <c r="IE397" s="78"/>
      <c r="IF397" s="78"/>
      <c r="IG397" s="78"/>
      <c r="IH397" s="78"/>
      <c r="II397" s="78"/>
    </row>
    <row r="398" spans="1:243" s="74" customFormat="1">
      <c r="A398" s="73"/>
      <c r="C398" s="95"/>
      <c r="G398" s="75"/>
      <c r="H398" s="86"/>
      <c r="I398" s="75"/>
      <c r="J398" s="75"/>
      <c r="K398" s="75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72"/>
      <c r="AJ398" s="72"/>
      <c r="AK398" s="2"/>
      <c r="AL398" s="2"/>
      <c r="AM398" s="2"/>
      <c r="AN398" s="2"/>
      <c r="AO398" s="2"/>
      <c r="AP398" s="2"/>
      <c r="AQ398" s="2"/>
      <c r="AR398" s="2"/>
      <c r="AS398" s="2"/>
      <c r="CQ398" s="76"/>
      <c r="CR398" s="76"/>
      <c r="CS398" s="76"/>
      <c r="CT398" s="76"/>
      <c r="CU398" s="76"/>
      <c r="CV398" s="76"/>
      <c r="CW398" s="76"/>
      <c r="CX398" s="76"/>
      <c r="CY398" s="76"/>
      <c r="CZ398" s="76"/>
      <c r="DA398" s="76"/>
      <c r="DB398" s="76"/>
      <c r="DC398" s="76"/>
      <c r="DD398" s="92"/>
      <c r="DE398" s="76"/>
      <c r="DF398" s="76"/>
      <c r="DG398" s="76"/>
      <c r="DH398" s="76"/>
      <c r="DI398" s="76"/>
      <c r="DJ398" s="76"/>
      <c r="DK398" s="76"/>
      <c r="DL398" s="76"/>
      <c r="DM398" s="76"/>
      <c r="DN398" s="76"/>
      <c r="DO398" s="76"/>
      <c r="DP398" s="76"/>
      <c r="DQ398" s="78"/>
      <c r="DR398" s="78"/>
      <c r="DS398" s="78"/>
      <c r="DT398" s="78"/>
      <c r="DU398" s="78"/>
      <c r="DV398" s="78"/>
      <c r="DW398" s="78"/>
      <c r="DX398" s="78"/>
      <c r="DY398" s="78"/>
      <c r="DZ398" s="78"/>
      <c r="EA398" s="78"/>
      <c r="EB398" s="78"/>
      <c r="EC398" s="78"/>
      <c r="ED398" s="78"/>
      <c r="EE398" s="78"/>
      <c r="EF398" s="78"/>
      <c r="EG398" s="78"/>
      <c r="EH398" s="78"/>
      <c r="EI398" s="78"/>
      <c r="EJ398" s="78"/>
      <c r="EK398" s="78"/>
      <c r="EL398" s="78"/>
      <c r="EM398" s="78"/>
      <c r="EN398" s="78"/>
      <c r="EO398" s="78"/>
      <c r="EP398" s="78"/>
      <c r="EQ398" s="78"/>
      <c r="ER398" s="78"/>
      <c r="ES398" s="78"/>
      <c r="ET398" s="78"/>
      <c r="EU398" s="78"/>
      <c r="EV398" s="78"/>
      <c r="EW398" s="78"/>
      <c r="EX398" s="78"/>
      <c r="EY398" s="78"/>
      <c r="EZ398" s="78"/>
      <c r="FA398" s="78"/>
      <c r="FB398" s="78"/>
      <c r="FC398" s="78"/>
      <c r="FD398" s="78"/>
      <c r="FE398" s="78"/>
      <c r="FF398" s="78"/>
      <c r="FG398" s="78"/>
      <c r="FH398" s="78"/>
      <c r="FI398" s="78"/>
      <c r="FJ398" s="78"/>
      <c r="FK398" s="78"/>
      <c r="FL398" s="78"/>
      <c r="FM398" s="78"/>
      <c r="FN398" s="78"/>
      <c r="FO398" s="78"/>
      <c r="FP398" s="78"/>
      <c r="FQ398" s="78"/>
      <c r="FR398" s="78"/>
      <c r="FS398" s="78"/>
      <c r="FT398" s="78"/>
      <c r="FU398" s="78"/>
      <c r="FV398" s="78"/>
      <c r="FW398" s="78"/>
      <c r="FX398" s="78"/>
      <c r="FY398" s="78"/>
      <c r="FZ398" s="78"/>
      <c r="GA398" s="78"/>
      <c r="GB398" s="78"/>
      <c r="GC398" s="78"/>
      <c r="GD398" s="78"/>
      <c r="GE398" s="78"/>
      <c r="GF398" s="78"/>
      <c r="GG398" s="78"/>
      <c r="GH398" s="78"/>
      <c r="GI398" s="78"/>
      <c r="GJ398" s="78"/>
      <c r="GK398" s="78"/>
      <c r="GL398" s="78"/>
      <c r="GM398" s="78"/>
      <c r="GN398" s="78"/>
      <c r="GO398" s="78"/>
      <c r="GP398" s="78"/>
      <c r="GQ398" s="78"/>
      <c r="GR398" s="78"/>
      <c r="GS398" s="78"/>
      <c r="GT398" s="78"/>
      <c r="GU398" s="78"/>
      <c r="GV398" s="78"/>
      <c r="GW398" s="78"/>
      <c r="GX398" s="78"/>
      <c r="GY398" s="78"/>
      <c r="GZ398" s="78"/>
      <c r="HA398" s="78"/>
      <c r="HB398" s="78"/>
      <c r="HC398" s="78"/>
      <c r="HD398" s="78"/>
      <c r="HE398" s="78"/>
      <c r="HF398" s="78"/>
      <c r="HG398" s="78"/>
      <c r="HH398" s="78"/>
      <c r="HI398" s="78"/>
      <c r="HJ398" s="78"/>
      <c r="HK398" s="78"/>
      <c r="HL398" s="78"/>
      <c r="HM398" s="78"/>
      <c r="HN398" s="78"/>
      <c r="HO398" s="78"/>
      <c r="HP398" s="78"/>
      <c r="HQ398" s="78"/>
      <c r="HR398" s="78"/>
      <c r="HS398" s="78"/>
      <c r="HT398" s="78"/>
      <c r="HU398" s="78"/>
      <c r="HV398" s="78"/>
      <c r="HW398" s="78"/>
      <c r="HX398" s="78"/>
      <c r="HY398" s="78"/>
      <c r="HZ398" s="78"/>
      <c r="IA398" s="78"/>
      <c r="IB398" s="78"/>
      <c r="IC398" s="78"/>
      <c r="ID398" s="78"/>
      <c r="IE398" s="78"/>
      <c r="IF398" s="78"/>
      <c r="IG398" s="78"/>
      <c r="IH398" s="78"/>
      <c r="II398" s="78"/>
    </row>
    <row r="399" spans="1:243" s="74" customFormat="1">
      <c r="A399" s="73"/>
      <c r="C399" s="95"/>
      <c r="G399" s="75"/>
      <c r="H399" s="86"/>
      <c r="I399" s="75"/>
      <c r="J399" s="75"/>
      <c r="K399" s="75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72"/>
      <c r="AJ399" s="72"/>
      <c r="AK399" s="2"/>
      <c r="AL399" s="2"/>
      <c r="AM399" s="2"/>
      <c r="AN399" s="2"/>
      <c r="AO399" s="2"/>
      <c r="AP399" s="2"/>
      <c r="AQ399" s="2"/>
      <c r="AR399" s="2"/>
      <c r="AS399" s="2"/>
      <c r="CQ399" s="76"/>
      <c r="CR399" s="76"/>
      <c r="CS399" s="76"/>
      <c r="CT399" s="76"/>
      <c r="CU399" s="76"/>
      <c r="CV399" s="76"/>
      <c r="CW399" s="76"/>
      <c r="CX399" s="76"/>
      <c r="CY399" s="76"/>
      <c r="CZ399" s="76"/>
      <c r="DA399" s="76"/>
      <c r="DB399" s="76"/>
      <c r="DC399" s="76"/>
      <c r="DD399" s="92"/>
      <c r="DE399" s="76"/>
      <c r="DF399" s="76"/>
      <c r="DG399" s="76"/>
      <c r="DH399" s="76"/>
      <c r="DI399" s="76"/>
      <c r="DJ399" s="76"/>
      <c r="DK399" s="76"/>
      <c r="DL399" s="76"/>
      <c r="DM399" s="76"/>
      <c r="DN399" s="76"/>
      <c r="DO399" s="76"/>
      <c r="DP399" s="76"/>
      <c r="DQ399" s="78"/>
      <c r="DR399" s="78"/>
      <c r="DS399" s="78"/>
      <c r="DT399" s="78"/>
      <c r="DU399" s="78"/>
      <c r="DV399" s="78"/>
      <c r="DW399" s="78"/>
      <c r="DX399" s="78"/>
      <c r="DY399" s="78"/>
      <c r="DZ399" s="78"/>
      <c r="EA399" s="78"/>
      <c r="EB399" s="78"/>
      <c r="EC399" s="78"/>
      <c r="ED399" s="78"/>
      <c r="EE399" s="78"/>
      <c r="EF399" s="78"/>
      <c r="EG399" s="78"/>
      <c r="EH399" s="78"/>
      <c r="EI399" s="78"/>
      <c r="EJ399" s="78"/>
      <c r="EK399" s="78"/>
      <c r="EL399" s="78"/>
      <c r="EM399" s="78"/>
      <c r="EN399" s="78"/>
      <c r="EO399" s="78"/>
      <c r="EP399" s="78"/>
      <c r="EQ399" s="78"/>
      <c r="ER399" s="78"/>
      <c r="ES399" s="78"/>
      <c r="ET399" s="78"/>
      <c r="EU399" s="78"/>
      <c r="EV399" s="78"/>
      <c r="EW399" s="78"/>
      <c r="EX399" s="78"/>
      <c r="EY399" s="78"/>
      <c r="EZ399" s="78"/>
      <c r="FA399" s="78"/>
      <c r="FB399" s="78"/>
      <c r="FC399" s="78"/>
      <c r="FD399" s="78"/>
      <c r="FE399" s="78"/>
      <c r="FF399" s="78"/>
      <c r="FG399" s="78"/>
      <c r="FH399" s="78"/>
      <c r="FI399" s="78"/>
      <c r="FJ399" s="78"/>
      <c r="FK399" s="78"/>
      <c r="FL399" s="78"/>
      <c r="FM399" s="78"/>
      <c r="FN399" s="78"/>
      <c r="FO399" s="78"/>
      <c r="FP399" s="78"/>
      <c r="FQ399" s="78"/>
      <c r="FR399" s="78"/>
      <c r="FS399" s="78"/>
      <c r="FT399" s="78"/>
      <c r="FU399" s="78"/>
      <c r="FV399" s="78"/>
      <c r="FW399" s="78"/>
      <c r="FX399" s="78"/>
      <c r="FY399" s="78"/>
      <c r="FZ399" s="78"/>
      <c r="GA399" s="78"/>
      <c r="GB399" s="78"/>
      <c r="GC399" s="78"/>
      <c r="GD399" s="78"/>
      <c r="GE399" s="78"/>
      <c r="GF399" s="78"/>
      <c r="GG399" s="78"/>
      <c r="GH399" s="78"/>
      <c r="GI399" s="78"/>
      <c r="GJ399" s="78"/>
      <c r="GK399" s="78"/>
      <c r="GL399" s="78"/>
      <c r="GM399" s="78"/>
      <c r="GN399" s="78"/>
      <c r="GO399" s="78"/>
      <c r="GP399" s="78"/>
      <c r="GQ399" s="78"/>
      <c r="GR399" s="78"/>
      <c r="GS399" s="78"/>
      <c r="GT399" s="78"/>
      <c r="GU399" s="78"/>
      <c r="GV399" s="78"/>
      <c r="GW399" s="78"/>
      <c r="GX399" s="78"/>
      <c r="GY399" s="78"/>
      <c r="GZ399" s="78"/>
      <c r="HA399" s="78"/>
      <c r="HB399" s="78"/>
      <c r="HC399" s="78"/>
      <c r="HD399" s="78"/>
      <c r="HE399" s="78"/>
      <c r="HF399" s="78"/>
      <c r="HG399" s="78"/>
      <c r="HH399" s="78"/>
      <c r="HI399" s="78"/>
      <c r="HJ399" s="78"/>
      <c r="HK399" s="78"/>
      <c r="HL399" s="78"/>
      <c r="HM399" s="78"/>
      <c r="HN399" s="78"/>
      <c r="HO399" s="78"/>
      <c r="HP399" s="78"/>
      <c r="HQ399" s="78"/>
      <c r="HR399" s="78"/>
      <c r="HS399" s="78"/>
      <c r="HT399" s="78"/>
      <c r="HU399" s="78"/>
      <c r="HV399" s="78"/>
      <c r="HW399" s="78"/>
      <c r="HX399" s="78"/>
      <c r="HY399" s="78"/>
      <c r="HZ399" s="78"/>
      <c r="IA399" s="78"/>
      <c r="IB399" s="78"/>
      <c r="IC399" s="78"/>
      <c r="ID399" s="78"/>
      <c r="IE399" s="78"/>
      <c r="IF399" s="78"/>
      <c r="IG399" s="78"/>
      <c r="IH399" s="78"/>
      <c r="II399" s="78"/>
    </row>
    <row r="400" spans="1:243" s="74" customFormat="1">
      <c r="A400" s="73"/>
      <c r="C400" s="95"/>
      <c r="G400" s="75"/>
      <c r="H400" s="86"/>
      <c r="I400" s="75"/>
      <c r="J400" s="75"/>
      <c r="K400" s="75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72"/>
      <c r="AJ400" s="72"/>
      <c r="AK400" s="2"/>
      <c r="AL400" s="2"/>
      <c r="AM400" s="2"/>
      <c r="AN400" s="2"/>
      <c r="AO400" s="2"/>
      <c r="AP400" s="2"/>
      <c r="AQ400" s="2"/>
      <c r="AR400" s="2"/>
      <c r="AS400" s="2"/>
      <c r="CQ400" s="76"/>
      <c r="CR400" s="76"/>
      <c r="CS400" s="76"/>
      <c r="CT400" s="76"/>
      <c r="CU400" s="76"/>
      <c r="CV400" s="76"/>
      <c r="CW400" s="76"/>
      <c r="CX400" s="76"/>
      <c r="CY400" s="76"/>
      <c r="CZ400" s="76"/>
      <c r="DA400" s="76"/>
      <c r="DB400" s="76"/>
      <c r="DC400" s="76"/>
      <c r="DD400" s="92"/>
      <c r="DE400" s="76"/>
      <c r="DF400" s="76"/>
      <c r="DG400" s="76"/>
      <c r="DH400" s="76"/>
      <c r="DI400" s="76"/>
      <c r="DJ400" s="76"/>
      <c r="DK400" s="76"/>
      <c r="DL400" s="76"/>
      <c r="DM400" s="76"/>
      <c r="DN400" s="76"/>
      <c r="DO400" s="76"/>
      <c r="DP400" s="76"/>
      <c r="DQ400" s="78"/>
      <c r="DR400" s="78"/>
      <c r="DS400" s="78"/>
      <c r="DT400" s="78"/>
      <c r="DU400" s="78"/>
      <c r="DV400" s="78"/>
      <c r="DW400" s="78"/>
      <c r="DX400" s="78"/>
      <c r="DY400" s="78"/>
      <c r="DZ400" s="78"/>
      <c r="EA400" s="78"/>
      <c r="EB400" s="78"/>
      <c r="EC400" s="78"/>
      <c r="ED400" s="78"/>
      <c r="EE400" s="78"/>
      <c r="EF400" s="78"/>
      <c r="EG400" s="78"/>
      <c r="EH400" s="78"/>
      <c r="EI400" s="78"/>
      <c r="EJ400" s="78"/>
      <c r="EK400" s="78"/>
      <c r="EL400" s="78"/>
      <c r="EM400" s="78"/>
      <c r="EN400" s="78"/>
      <c r="EO400" s="78"/>
      <c r="EP400" s="78"/>
      <c r="EQ400" s="78"/>
      <c r="ER400" s="78"/>
      <c r="ES400" s="78"/>
      <c r="ET400" s="78"/>
      <c r="EU400" s="78"/>
      <c r="EV400" s="78"/>
      <c r="EW400" s="78"/>
      <c r="EX400" s="78"/>
      <c r="EY400" s="78"/>
      <c r="EZ400" s="78"/>
      <c r="FA400" s="78"/>
      <c r="FB400" s="78"/>
      <c r="FC400" s="78"/>
      <c r="FD400" s="78"/>
      <c r="FE400" s="78"/>
      <c r="FF400" s="78"/>
      <c r="FG400" s="78"/>
      <c r="FH400" s="78"/>
      <c r="FI400" s="78"/>
      <c r="FJ400" s="78"/>
      <c r="FK400" s="78"/>
      <c r="FL400" s="78"/>
      <c r="FM400" s="78"/>
      <c r="FN400" s="78"/>
      <c r="FO400" s="78"/>
      <c r="FP400" s="78"/>
      <c r="FQ400" s="78"/>
      <c r="FR400" s="78"/>
      <c r="FS400" s="78"/>
      <c r="FT400" s="78"/>
      <c r="FU400" s="78"/>
      <c r="FV400" s="78"/>
      <c r="FW400" s="78"/>
      <c r="FX400" s="78"/>
      <c r="FY400" s="78"/>
      <c r="FZ400" s="78"/>
      <c r="GA400" s="78"/>
      <c r="GB400" s="78"/>
      <c r="GC400" s="78"/>
      <c r="GD400" s="78"/>
      <c r="GE400" s="78"/>
      <c r="GF400" s="78"/>
      <c r="GG400" s="78"/>
      <c r="GH400" s="78"/>
      <c r="GI400" s="78"/>
      <c r="GJ400" s="78"/>
      <c r="GK400" s="78"/>
      <c r="GL400" s="78"/>
      <c r="GM400" s="78"/>
      <c r="GN400" s="78"/>
      <c r="GO400" s="78"/>
      <c r="GP400" s="78"/>
      <c r="GQ400" s="78"/>
      <c r="GR400" s="78"/>
      <c r="GS400" s="78"/>
      <c r="GT400" s="78"/>
      <c r="GU400" s="78"/>
      <c r="GV400" s="78"/>
      <c r="GW400" s="78"/>
      <c r="GX400" s="78"/>
      <c r="GY400" s="78"/>
      <c r="GZ400" s="78"/>
      <c r="HA400" s="78"/>
      <c r="HB400" s="78"/>
      <c r="HC400" s="78"/>
      <c r="HD400" s="78"/>
      <c r="HE400" s="78"/>
      <c r="HF400" s="78"/>
      <c r="HG400" s="78"/>
      <c r="HH400" s="78"/>
      <c r="HI400" s="78"/>
      <c r="HJ400" s="78"/>
      <c r="HK400" s="78"/>
      <c r="HL400" s="78"/>
      <c r="HM400" s="78"/>
      <c r="HN400" s="78"/>
      <c r="HO400" s="78"/>
      <c r="HP400" s="78"/>
      <c r="HQ400" s="78"/>
      <c r="HR400" s="78"/>
      <c r="HS400" s="78"/>
      <c r="HT400" s="78"/>
      <c r="HU400" s="78"/>
      <c r="HV400" s="78"/>
      <c r="HW400" s="78"/>
      <c r="HX400" s="78"/>
      <c r="HY400" s="78"/>
      <c r="HZ400" s="78"/>
      <c r="IA400" s="78"/>
      <c r="IB400" s="78"/>
      <c r="IC400" s="78"/>
      <c r="ID400" s="78"/>
      <c r="IE400" s="78"/>
      <c r="IF400" s="78"/>
      <c r="IG400" s="78"/>
      <c r="IH400" s="78"/>
      <c r="II400" s="78"/>
    </row>
    <row r="401" spans="1:243" s="74" customFormat="1">
      <c r="A401" s="73"/>
      <c r="C401" s="95"/>
      <c r="G401" s="75"/>
      <c r="H401" s="86"/>
      <c r="I401" s="75"/>
      <c r="J401" s="75"/>
      <c r="K401" s="75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72"/>
      <c r="AJ401" s="72"/>
      <c r="AK401" s="2"/>
      <c r="AL401" s="2"/>
      <c r="AM401" s="2"/>
      <c r="AN401" s="2"/>
      <c r="AO401" s="2"/>
      <c r="AP401" s="2"/>
      <c r="AQ401" s="2"/>
      <c r="AR401" s="2"/>
      <c r="AS401" s="2"/>
      <c r="CQ401" s="76"/>
      <c r="CR401" s="76"/>
      <c r="CS401" s="76"/>
      <c r="CT401" s="76"/>
      <c r="CU401" s="76"/>
      <c r="CV401" s="76"/>
      <c r="CW401" s="76"/>
      <c r="CX401" s="76"/>
      <c r="CY401" s="76"/>
      <c r="CZ401" s="76"/>
      <c r="DA401" s="76"/>
      <c r="DB401" s="76"/>
      <c r="DC401" s="76"/>
      <c r="DD401" s="92"/>
      <c r="DE401" s="76"/>
      <c r="DF401" s="76"/>
      <c r="DG401" s="76"/>
      <c r="DH401" s="76"/>
      <c r="DI401" s="76"/>
      <c r="DJ401" s="76"/>
      <c r="DK401" s="76"/>
      <c r="DL401" s="76"/>
      <c r="DM401" s="76"/>
      <c r="DN401" s="76"/>
      <c r="DO401" s="76"/>
      <c r="DP401" s="76"/>
      <c r="DQ401" s="78"/>
      <c r="DR401" s="78"/>
      <c r="DS401" s="78"/>
      <c r="DT401" s="78"/>
      <c r="DU401" s="78"/>
      <c r="DV401" s="78"/>
      <c r="DW401" s="78"/>
      <c r="DX401" s="78"/>
      <c r="DY401" s="78"/>
      <c r="DZ401" s="78"/>
      <c r="EA401" s="78"/>
      <c r="EB401" s="78"/>
      <c r="EC401" s="78"/>
      <c r="ED401" s="78"/>
      <c r="EE401" s="78"/>
      <c r="EF401" s="78"/>
      <c r="EG401" s="78"/>
      <c r="EH401" s="78"/>
      <c r="EI401" s="78"/>
      <c r="EJ401" s="78"/>
      <c r="EK401" s="78"/>
      <c r="EL401" s="78"/>
      <c r="EM401" s="78"/>
      <c r="EN401" s="78"/>
      <c r="EO401" s="78"/>
      <c r="EP401" s="78"/>
      <c r="EQ401" s="78"/>
      <c r="ER401" s="78"/>
      <c r="ES401" s="78"/>
      <c r="ET401" s="78"/>
      <c r="EU401" s="78"/>
      <c r="EV401" s="78"/>
      <c r="EW401" s="78"/>
      <c r="EX401" s="78"/>
      <c r="EY401" s="78"/>
      <c r="EZ401" s="78"/>
      <c r="FA401" s="78"/>
      <c r="FB401" s="78"/>
      <c r="FC401" s="78"/>
      <c r="FD401" s="78"/>
      <c r="FE401" s="78"/>
      <c r="FF401" s="78"/>
      <c r="FG401" s="78"/>
      <c r="FH401" s="78"/>
      <c r="FI401" s="78"/>
      <c r="FJ401" s="78"/>
      <c r="FK401" s="78"/>
      <c r="FL401" s="78"/>
      <c r="FM401" s="78"/>
      <c r="FN401" s="78"/>
      <c r="FO401" s="78"/>
      <c r="FP401" s="78"/>
      <c r="FQ401" s="78"/>
      <c r="FR401" s="78"/>
      <c r="FS401" s="78"/>
      <c r="FT401" s="78"/>
      <c r="FU401" s="78"/>
      <c r="FV401" s="78"/>
      <c r="FW401" s="78"/>
      <c r="FX401" s="78"/>
      <c r="FY401" s="78"/>
      <c r="FZ401" s="78"/>
      <c r="GA401" s="78"/>
      <c r="GB401" s="78"/>
      <c r="GC401" s="78"/>
      <c r="GD401" s="78"/>
      <c r="GE401" s="78"/>
      <c r="GF401" s="78"/>
      <c r="GG401" s="78"/>
      <c r="GH401" s="78"/>
      <c r="GI401" s="78"/>
      <c r="GJ401" s="78"/>
      <c r="GK401" s="78"/>
      <c r="GL401" s="78"/>
      <c r="GM401" s="78"/>
      <c r="GN401" s="78"/>
      <c r="GO401" s="78"/>
      <c r="GP401" s="78"/>
      <c r="GQ401" s="78"/>
      <c r="GR401" s="78"/>
      <c r="GS401" s="78"/>
      <c r="GT401" s="78"/>
      <c r="GU401" s="78"/>
      <c r="GV401" s="78"/>
      <c r="GW401" s="78"/>
      <c r="GX401" s="78"/>
      <c r="GY401" s="78"/>
      <c r="GZ401" s="78"/>
      <c r="HA401" s="78"/>
      <c r="HB401" s="78"/>
      <c r="HC401" s="78"/>
      <c r="HD401" s="78"/>
      <c r="HE401" s="78"/>
      <c r="HF401" s="78"/>
      <c r="HG401" s="78"/>
      <c r="HH401" s="78"/>
      <c r="HI401" s="78"/>
      <c r="HJ401" s="78"/>
      <c r="HK401" s="78"/>
      <c r="HL401" s="78"/>
      <c r="HM401" s="78"/>
      <c r="HN401" s="78"/>
      <c r="HO401" s="78"/>
      <c r="HP401" s="78"/>
      <c r="HQ401" s="78"/>
      <c r="HR401" s="78"/>
      <c r="HS401" s="78"/>
      <c r="HT401" s="78"/>
      <c r="HU401" s="78"/>
      <c r="HV401" s="78"/>
      <c r="HW401" s="78"/>
      <c r="HX401" s="78"/>
      <c r="HY401" s="78"/>
      <c r="HZ401" s="78"/>
      <c r="IA401" s="78"/>
      <c r="IB401" s="78"/>
      <c r="IC401" s="78"/>
      <c r="ID401" s="78"/>
      <c r="IE401" s="78"/>
      <c r="IF401" s="78"/>
      <c r="IG401" s="78"/>
      <c r="IH401" s="78"/>
      <c r="II401" s="78"/>
    </row>
    <row r="402" spans="1:243" s="74" customFormat="1">
      <c r="A402" s="73"/>
      <c r="C402" s="95"/>
      <c r="G402" s="75"/>
      <c r="H402" s="86"/>
      <c r="I402" s="75"/>
      <c r="J402" s="75"/>
      <c r="K402" s="75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72"/>
      <c r="AJ402" s="72"/>
      <c r="AK402" s="2"/>
      <c r="AL402" s="2"/>
      <c r="AM402" s="2"/>
      <c r="AN402" s="2"/>
      <c r="AO402" s="2"/>
      <c r="AP402" s="2"/>
      <c r="AQ402" s="2"/>
      <c r="AR402" s="2"/>
      <c r="AS402" s="2"/>
      <c r="CQ402" s="76"/>
      <c r="CR402" s="76"/>
      <c r="CS402" s="76"/>
      <c r="CT402" s="76"/>
      <c r="CU402" s="76"/>
      <c r="CV402" s="76"/>
      <c r="CW402" s="76"/>
      <c r="CX402" s="76"/>
      <c r="CY402" s="76"/>
      <c r="CZ402" s="76"/>
      <c r="DA402" s="76"/>
      <c r="DB402" s="76"/>
      <c r="DC402" s="76"/>
      <c r="DD402" s="92"/>
      <c r="DE402" s="76"/>
      <c r="DF402" s="76"/>
      <c r="DG402" s="76"/>
      <c r="DH402" s="76"/>
      <c r="DI402" s="76"/>
      <c r="DJ402" s="76"/>
      <c r="DK402" s="76"/>
      <c r="DL402" s="76"/>
      <c r="DM402" s="76"/>
      <c r="DN402" s="76"/>
      <c r="DO402" s="76"/>
      <c r="DP402" s="76"/>
      <c r="DQ402" s="78"/>
      <c r="DR402" s="78"/>
      <c r="DS402" s="78"/>
      <c r="DT402" s="78"/>
      <c r="DU402" s="78"/>
      <c r="DV402" s="78"/>
      <c r="DW402" s="78"/>
      <c r="DX402" s="78"/>
      <c r="DY402" s="78"/>
      <c r="DZ402" s="78"/>
      <c r="EA402" s="78"/>
      <c r="EB402" s="78"/>
      <c r="EC402" s="78"/>
      <c r="ED402" s="78"/>
      <c r="EE402" s="78"/>
      <c r="EF402" s="78"/>
      <c r="EG402" s="78"/>
      <c r="EH402" s="78"/>
      <c r="EI402" s="78"/>
      <c r="EJ402" s="78"/>
      <c r="EK402" s="78"/>
      <c r="EL402" s="78"/>
      <c r="EM402" s="78"/>
      <c r="EN402" s="78"/>
      <c r="EO402" s="78"/>
      <c r="EP402" s="78"/>
      <c r="EQ402" s="78"/>
      <c r="ER402" s="78"/>
      <c r="ES402" s="78"/>
      <c r="ET402" s="78"/>
      <c r="EU402" s="78"/>
      <c r="EV402" s="78"/>
      <c r="EW402" s="78"/>
      <c r="EX402" s="78"/>
      <c r="EY402" s="78"/>
      <c r="EZ402" s="78"/>
      <c r="FA402" s="78"/>
      <c r="FB402" s="78"/>
      <c r="FC402" s="78"/>
      <c r="FD402" s="78"/>
      <c r="FE402" s="78"/>
      <c r="FF402" s="78"/>
      <c r="FG402" s="78"/>
      <c r="FH402" s="78"/>
      <c r="FI402" s="78"/>
      <c r="FJ402" s="78"/>
      <c r="FK402" s="78"/>
      <c r="FL402" s="78"/>
      <c r="FM402" s="78"/>
      <c r="FN402" s="78"/>
      <c r="FO402" s="78"/>
      <c r="FP402" s="78"/>
      <c r="FQ402" s="78"/>
      <c r="FR402" s="78"/>
      <c r="FS402" s="78"/>
      <c r="FT402" s="78"/>
      <c r="FU402" s="78"/>
      <c r="FV402" s="78"/>
      <c r="FW402" s="78"/>
      <c r="FX402" s="78"/>
      <c r="FY402" s="78"/>
      <c r="FZ402" s="78"/>
      <c r="GA402" s="78"/>
      <c r="GB402" s="78"/>
      <c r="GC402" s="78"/>
      <c r="GD402" s="78"/>
      <c r="GE402" s="78"/>
      <c r="GF402" s="78"/>
      <c r="GG402" s="78"/>
      <c r="GH402" s="78"/>
      <c r="GI402" s="78"/>
      <c r="GJ402" s="78"/>
      <c r="GK402" s="78"/>
      <c r="GL402" s="78"/>
      <c r="GM402" s="78"/>
      <c r="GN402" s="78"/>
      <c r="GO402" s="78"/>
      <c r="GP402" s="78"/>
      <c r="GQ402" s="78"/>
      <c r="GR402" s="78"/>
      <c r="GS402" s="78"/>
      <c r="GT402" s="78"/>
      <c r="GU402" s="78"/>
      <c r="GV402" s="78"/>
      <c r="GW402" s="78"/>
      <c r="GX402" s="78"/>
      <c r="GY402" s="78"/>
      <c r="GZ402" s="78"/>
      <c r="HA402" s="78"/>
      <c r="HB402" s="78"/>
      <c r="HC402" s="78"/>
      <c r="HD402" s="78"/>
      <c r="HE402" s="78"/>
      <c r="HF402" s="78"/>
      <c r="HG402" s="78"/>
      <c r="HH402" s="78"/>
      <c r="HI402" s="78"/>
      <c r="HJ402" s="78"/>
      <c r="HK402" s="78"/>
      <c r="HL402" s="78"/>
      <c r="HM402" s="78"/>
      <c r="HN402" s="78"/>
      <c r="HO402" s="78"/>
      <c r="HP402" s="78"/>
      <c r="HQ402" s="78"/>
      <c r="HR402" s="78"/>
      <c r="HS402" s="78"/>
      <c r="HT402" s="78"/>
      <c r="HU402" s="78"/>
      <c r="HV402" s="78"/>
      <c r="HW402" s="78"/>
      <c r="HX402" s="78"/>
      <c r="HY402" s="78"/>
      <c r="HZ402" s="78"/>
      <c r="IA402" s="78"/>
      <c r="IB402" s="78"/>
      <c r="IC402" s="78"/>
      <c r="ID402" s="78"/>
      <c r="IE402" s="78"/>
      <c r="IF402" s="78"/>
      <c r="IG402" s="78"/>
      <c r="IH402" s="78"/>
      <c r="II402" s="78"/>
    </row>
    <row r="403" spans="1:243" s="74" customFormat="1">
      <c r="A403" s="73"/>
      <c r="C403" s="95"/>
      <c r="G403" s="75"/>
      <c r="H403" s="86"/>
      <c r="I403" s="75"/>
      <c r="J403" s="75"/>
      <c r="K403" s="75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72"/>
      <c r="AJ403" s="72"/>
      <c r="AK403" s="2"/>
      <c r="AL403" s="2"/>
      <c r="AM403" s="2"/>
      <c r="AN403" s="2"/>
      <c r="AO403" s="2"/>
      <c r="AP403" s="2"/>
      <c r="AQ403" s="2"/>
      <c r="AR403" s="2"/>
      <c r="AS403" s="2"/>
      <c r="CQ403" s="76"/>
      <c r="CR403" s="76"/>
      <c r="CS403" s="76"/>
      <c r="CT403" s="76"/>
      <c r="CU403" s="76"/>
      <c r="CV403" s="76"/>
      <c r="CW403" s="76"/>
      <c r="CX403" s="76"/>
      <c r="CY403" s="76"/>
      <c r="CZ403" s="76"/>
      <c r="DA403" s="76"/>
      <c r="DB403" s="76"/>
      <c r="DC403" s="76"/>
      <c r="DD403" s="92"/>
      <c r="DE403" s="76"/>
      <c r="DF403" s="76"/>
      <c r="DG403" s="76"/>
      <c r="DH403" s="76"/>
      <c r="DI403" s="76"/>
      <c r="DJ403" s="76"/>
      <c r="DK403" s="76"/>
      <c r="DL403" s="76"/>
      <c r="DM403" s="76"/>
      <c r="DN403" s="76"/>
      <c r="DO403" s="76"/>
      <c r="DP403" s="76"/>
      <c r="DQ403" s="78"/>
      <c r="DR403" s="78"/>
      <c r="DS403" s="78"/>
      <c r="DT403" s="78"/>
      <c r="DU403" s="78"/>
      <c r="DV403" s="78"/>
      <c r="DW403" s="78"/>
      <c r="DX403" s="78"/>
      <c r="DY403" s="78"/>
      <c r="DZ403" s="78"/>
      <c r="EA403" s="78"/>
      <c r="EB403" s="78"/>
      <c r="EC403" s="78"/>
      <c r="ED403" s="78"/>
      <c r="EE403" s="78"/>
      <c r="EF403" s="78"/>
      <c r="EG403" s="78"/>
      <c r="EH403" s="78"/>
      <c r="EI403" s="78"/>
      <c r="EJ403" s="78"/>
      <c r="EK403" s="78"/>
      <c r="EL403" s="78"/>
      <c r="EM403" s="78"/>
      <c r="EN403" s="78"/>
      <c r="EO403" s="78"/>
      <c r="EP403" s="78"/>
      <c r="EQ403" s="78"/>
      <c r="ER403" s="78"/>
      <c r="ES403" s="78"/>
      <c r="ET403" s="78"/>
      <c r="EU403" s="78"/>
      <c r="EV403" s="78"/>
      <c r="EW403" s="78"/>
      <c r="EX403" s="78"/>
      <c r="EY403" s="78"/>
      <c r="EZ403" s="78"/>
      <c r="FA403" s="78"/>
      <c r="FB403" s="78"/>
      <c r="FC403" s="78"/>
      <c r="FD403" s="78"/>
      <c r="FE403" s="78"/>
      <c r="FF403" s="78"/>
      <c r="FG403" s="78"/>
      <c r="FH403" s="78"/>
      <c r="FI403" s="78"/>
      <c r="FJ403" s="78"/>
      <c r="FK403" s="78"/>
      <c r="FL403" s="78"/>
      <c r="FM403" s="78"/>
      <c r="FN403" s="78"/>
      <c r="FO403" s="78"/>
      <c r="FP403" s="78"/>
      <c r="FQ403" s="78"/>
      <c r="FR403" s="78"/>
      <c r="FS403" s="78"/>
      <c r="FT403" s="78"/>
      <c r="FU403" s="78"/>
      <c r="FV403" s="78"/>
      <c r="FW403" s="78"/>
      <c r="FX403" s="78"/>
      <c r="FY403" s="78"/>
      <c r="FZ403" s="78"/>
      <c r="GA403" s="78"/>
      <c r="GB403" s="78"/>
      <c r="GC403" s="78"/>
      <c r="GD403" s="78"/>
      <c r="GE403" s="78"/>
      <c r="GF403" s="78"/>
      <c r="GG403" s="78"/>
      <c r="GH403" s="78"/>
      <c r="GI403" s="78"/>
      <c r="GJ403" s="78"/>
      <c r="GK403" s="78"/>
      <c r="GL403" s="78"/>
      <c r="GM403" s="78"/>
      <c r="GN403" s="78"/>
      <c r="GO403" s="78"/>
      <c r="GP403" s="78"/>
      <c r="GQ403" s="78"/>
      <c r="GR403" s="78"/>
      <c r="GS403" s="78"/>
      <c r="GT403" s="78"/>
      <c r="GU403" s="78"/>
      <c r="GV403" s="78"/>
      <c r="GW403" s="78"/>
      <c r="GX403" s="78"/>
      <c r="GY403" s="78"/>
      <c r="GZ403" s="78"/>
      <c r="HA403" s="78"/>
      <c r="HB403" s="78"/>
      <c r="HC403" s="78"/>
      <c r="HD403" s="78"/>
      <c r="HE403" s="78"/>
      <c r="HF403" s="78"/>
      <c r="HG403" s="78"/>
      <c r="HH403" s="78"/>
      <c r="HI403" s="78"/>
      <c r="HJ403" s="78"/>
      <c r="HK403" s="78"/>
      <c r="HL403" s="78"/>
      <c r="HM403" s="78"/>
      <c r="HN403" s="78"/>
      <c r="HO403" s="78"/>
      <c r="HP403" s="78"/>
      <c r="HQ403" s="78"/>
      <c r="HR403" s="78"/>
      <c r="HS403" s="78"/>
      <c r="HT403" s="78"/>
      <c r="HU403" s="78"/>
      <c r="HV403" s="78"/>
      <c r="HW403" s="78"/>
      <c r="HX403" s="78"/>
      <c r="HY403" s="78"/>
      <c r="HZ403" s="78"/>
      <c r="IA403" s="78"/>
      <c r="IB403" s="78"/>
      <c r="IC403" s="78"/>
      <c r="ID403" s="78"/>
      <c r="IE403" s="78"/>
      <c r="IF403" s="78"/>
      <c r="IG403" s="78"/>
      <c r="IH403" s="78"/>
      <c r="II403" s="78"/>
    </row>
    <row r="404" spans="1:243" s="74" customFormat="1">
      <c r="A404" s="73"/>
      <c r="C404" s="95"/>
      <c r="G404" s="75"/>
      <c r="H404" s="86"/>
      <c r="I404" s="75"/>
      <c r="J404" s="75"/>
      <c r="K404" s="75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72"/>
      <c r="AJ404" s="72"/>
      <c r="AK404" s="2"/>
      <c r="AL404" s="2"/>
      <c r="AM404" s="2"/>
      <c r="AN404" s="2"/>
      <c r="AO404" s="2"/>
      <c r="AP404" s="2"/>
      <c r="AQ404" s="2"/>
      <c r="AR404" s="2"/>
      <c r="AS404" s="2"/>
      <c r="CQ404" s="76"/>
      <c r="CR404" s="76"/>
      <c r="CS404" s="76"/>
      <c r="CT404" s="76"/>
      <c r="CU404" s="76"/>
      <c r="CV404" s="76"/>
      <c r="CW404" s="76"/>
      <c r="CX404" s="76"/>
      <c r="CY404" s="76"/>
      <c r="CZ404" s="76"/>
      <c r="DA404" s="76"/>
      <c r="DB404" s="76"/>
      <c r="DC404" s="76"/>
      <c r="DD404" s="92"/>
      <c r="DE404" s="76"/>
      <c r="DF404" s="76"/>
      <c r="DG404" s="76"/>
      <c r="DH404" s="76"/>
      <c r="DI404" s="76"/>
      <c r="DJ404" s="76"/>
      <c r="DK404" s="76"/>
      <c r="DL404" s="76"/>
      <c r="DM404" s="76"/>
      <c r="DN404" s="76"/>
      <c r="DO404" s="76"/>
      <c r="DP404" s="76"/>
      <c r="DQ404" s="78"/>
      <c r="DR404" s="78"/>
      <c r="DS404" s="78"/>
      <c r="DT404" s="78"/>
      <c r="DU404" s="78"/>
      <c r="DV404" s="78"/>
      <c r="DW404" s="78"/>
      <c r="DX404" s="78"/>
      <c r="DY404" s="78"/>
      <c r="DZ404" s="78"/>
      <c r="EA404" s="78"/>
      <c r="EB404" s="78"/>
      <c r="EC404" s="78"/>
      <c r="ED404" s="78"/>
      <c r="EE404" s="78"/>
      <c r="EF404" s="78"/>
      <c r="EG404" s="78"/>
      <c r="EH404" s="78"/>
      <c r="EI404" s="78"/>
      <c r="EJ404" s="78"/>
      <c r="EK404" s="78"/>
      <c r="EL404" s="78"/>
      <c r="EM404" s="78"/>
      <c r="EN404" s="78"/>
      <c r="EO404" s="78"/>
      <c r="EP404" s="78"/>
      <c r="EQ404" s="78"/>
      <c r="ER404" s="78"/>
      <c r="ES404" s="78"/>
      <c r="ET404" s="78"/>
      <c r="EU404" s="78"/>
      <c r="EV404" s="78"/>
      <c r="EW404" s="78"/>
      <c r="EX404" s="78"/>
      <c r="EY404" s="78"/>
      <c r="EZ404" s="78"/>
      <c r="FA404" s="78"/>
      <c r="FB404" s="78"/>
      <c r="FC404" s="78"/>
      <c r="FD404" s="78"/>
      <c r="FE404" s="78"/>
      <c r="FF404" s="78"/>
      <c r="FG404" s="78"/>
      <c r="FH404" s="78"/>
      <c r="FI404" s="78"/>
      <c r="FJ404" s="78"/>
      <c r="FK404" s="78"/>
      <c r="FL404" s="78"/>
      <c r="FM404" s="78"/>
      <c r="FN404" s="78"/>
      <c r="FO404" s="78"/>
      <c r="FP404" s="78"/>
      <c r="FQ404" s="78"/>
      <c r="FR404" s="78"/>
      <c r="FS404" s="78"/>
      <c r="FT404" s="78"/>
      <c r="FU404" s="78"/>
      <c r="FV404" s="78"/>
      <c r="FW404" s="78"/>
      <c r="FX404" s="78"/>
      <c r="FY404" s="78"/>
      <c r="FZ404" s="78"/>
      <c r="GA404" s="78"/>
      <c r="GB404" s="78"/>
      <c r="GC404" s="78"/>
      <c r="GD404" s="78"/>
      <c r="GE404" s="78"/>
      <c r="GF404" s="78"/>
      <c r="GG404" s="78"/>
      <c r="GH404" s="78"/>
      <c r="GI404" s="78"/>
      <c r="GJ404" s="78"/>
      <c r="GK404" s="78"/>
      <c r="GL404" s="78"/>
      <c r="GM404" s="78"/>
      <c r="GN404" s="78"/>
      <c r="GO404" s="78"/>
      <c r="GP404" s="78"/>
      <c r="GQ404" s="78"/>
      <c r="GR404" s="78"/>
      <c r="GS404" s="78"/>
      <c r="GT404" s="78"/>
      <c r="GU404" s="78"/>
      <c r="GV404" s="78"/>
      <c r="GW404" s="78"/>
      <c r="GX404" s="78"/>
      <c r="GY404" s="78"/>
      <c r="GZ404" s="78"/>
      <c r="HA404" s="78"/>
      <c r="HB404" s="78"/>
      <c r="HC404" s="78"/>
      <c r="HD404" s="78"/>
      <c r="HE404" s="78"/>
      <c r="HF404" s="78"/>
      <c r="HG404" s="78"/>
      <c r="HH404" s="78"/>
      <c r="HI404" s="78"/>
      <c r="HJ404" s="78"/>
      <c r="HK404" s="78"/>
      <c r="HL404" s="78"/>
      <c r="HM404" s="78"/>
      <c r="HN404" s="78"/>
      <c r="HO404" s="78"/>
      <c r="HP404" s="78"/>
      <c r="HQ404" s="78"/>
      <c r="HR404" s="78"/>
      <c r="HS404" s="78"/>
      <c r="HT404" s="78"/>
      <c r="HU404" s="78"/>
      <c r="HV404" s="78"/>
      <c r="HW404" s="78"/>
      <c r="HX404" s="78"/>
      <c r="HY404" s="78"/>
      <c r="HZ404" s="78"/>
      <c r="IA404" s="78"/>
      <c r="IB404" s="78"/>
      <c r="IC404" s="78"/>
      <c r="ID404" s="78"/>
      <c r="IE404" s="78"/>
      <c r="IF404" s="78"/>
      <c r="IG404" s="78"/>
      <c r="IH404" s="78"/>
      <c r="II404" s="78"/>
    </row>
    <row r="405" spans="1:243" s="74" customFormat="1">
      <c r="A405" s="73"/>
      <c r="C405" s="95"/>
      <c r="G405" s="75"/>
      <c r="H405" s="86"/>
      <c r="I405" s="75"/>
      <c r="J405" s="75"/>
      <c r="K405" s="75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72"/>
      <c r="AJ405" s="72"/>
      <c r="AK405" s="2"/>
      <c r="AL405" s="2"/>
      <c r="AM405" s="2"/>
      <c r="AN405" s="2"/>
      <c r="AO405" s="2"/>
      <c r="AP405" s="2"/>
      <c r="AQ405" s="2"/>
      <c r="AR405" s="2"/>
      <c r="AS405" s="2"/>
      <c r="CQ405" s="76"/>
      <c r="CR405" s="76"/>
      <c r="CS405" s="76"/>
      <c r="CT405" s="76"/>
      <c r="CU405" s="76"/>
      <c r="CV405" s="76"/>
      <c r="CW405" s="76"/>
      <c r="CX405" s="76"/>
      <c r="CY405" s="76"/>
      <c r="CZ405" s="76"/>
      <c r="DA405" s="76"/>
      <c r="DB405" s="76"/>
      <c r="DC405" s="76"/>
      <c r="DD405" s="92"/>
      <c r="DE405" s="76"/>
      <c r="DF405" s="76"/>
      <c r="DG405" s="76"/>
      <c r="DH405" s="76"/>
      <c r="DI405" s="76"/>
      <c r="DJ405" s="76"/>
      <c r="DK405" s="76"/>
      <c r="DL405" s="76"/>
      <c r="DM405" s="76"/>
      <c r="DN405" s="76"/>
      <c r="DO405" s="76"/>
      <c r="DP405" s="76"/>
      <c r="DQ405" s="78"/>
      <c r="DR405" s="78"/>
      <c r="DS405" s="78"/>
      <c r="DT405" s="78"/>
      <c r="DU405" s="78"/>
      <c r="DV405" s="78"/>
      <c r="DW405" s="78"/>
      <c r="DX405" s="78"/>
      <c r="DY405" s="78"/>
      <c r="DZ405" s="78"/>
      <c r="EA405" s="78"/>
      <c r="EB405" s="78"/>
      <c r="EC405" s="78"/>
      <c r="ED405" s="78"/>
      <c r="EE405" s="78"/>
      <c r="EF405" s="78"/>
      <c r="EG405" s="78"/>
      <c r="EH405" s="78"/>
      <c r="EI405" s="78"/>
      <c r="EJ405" s="78"/>
      <c r="EK405" s="78"/>
      <c r="EL405" s="78"/>
      <c r="EM405" s="78"/>
      <c r="EN405" s="78"/>
      <c r="EO405" s="78"/>
      <c r="EP405" s="78"/>
      <c r="EQ405" s="78"/>
      <c r="ER405" s="78"/>
      <c r="ES405" s="78"/>
      <c r="ET405" s="78"/>
      <c r="EU405" s="78"/>
      <c r="EV405" s="78"/>
      <c r="EW405" s="78"/>
      <c r="EX405" s="78"/>
      <c r="EY405" s="78"/>
      <c r="EZ405" s="78"/>
      <c r="FA405" s="78"/>
      <c r="FB405" s="78"/>
      <c r="FC405" s="78"/>
      <c r="FD405" s="78"/>
      <c r="FE405" s="78"/>
      <c r="FF405" s="78"/>
      <c r="FG405" s="78"/>
      <c r="FH405" s="78"/>
      <c r="FI405" s="78"/>
      <c r="FJ405" s="78"/>
      <c r="FK405" s="78"/>
      <c r="FL405" s="78"/>
      <c r="FM405" s="78"/>
      <c r="FN405" s="78"/>
      <c r="FO405" s="78"/>
      <c r="FP405" s="78"/>
      <c r="FQ405" s="78"/>
      <c r="FR405" s="78"/>
      <c r="FS405" s="78"/>
      <c r="FT405" s="78"/>
      <c r="FU405" s="78"/>
      <c r="FV405" s="78"/>
      <c r="FW405" s="78"/>
      <c r="FX405" s="78"/>
      <c r="FY405" s="78"/>
      <c r="FZ405" s="78"/>
      <c r="GA405" s="78"/>
      <c r="GB405" s="78"/>
      <c r="GC405" s="78"/>
      <c r="GD405" s="78"/>
      <c r="GE405" s="78"/>
      <c r="GF405" s="78"/>
      <c r="GG405" s="78"/>
      <c r="GH405" s="78"/>
      <c r="GI405" s="78"/>
      <c r="GJ405" s="78"/>
      <c r="GK405" s="78"/>
      <c r="GL405" s="78"/>
      <c r="GM405" s="78"/>
      <c r="GN405" s="78"/>
      <c r="GO405" s="78"/>
      <c r="GP405" s="78"/>
      <c r="GQ405" s="78"/>
      <c r="GR405" s="78"/>
      <c r="GS405" s="78"/>
      <c r="GT405" s="78"/>
      <c r="GU405" s="78"/>
      <c r="GV405" s="78"/>
      <c r="GW405" s="78"/>
      <c r="GX405" s="78"/>
      <c r="GY405" s="78"/>
      <c r="GZ405" s="78"/>
      <c r="HA405" s="78"/>
      <c r="HB405" s="78"/>
      <c r="HC405" s="78"/>
      <c r="HD405" s="78"/>
      <c r="HE405" s="78"/>
      <c r="HF405" s="78"/>
      <c r="HG405" s="78"/>
      <c r="HH405" s="78"/>
      <c r="HI405" s="78"/>
      <c r="HJ405" s="78"/>
      <c r="HK405" s="78"/>
      <c r="HL405" s="78"/>
      <c r="HM405" s="78"/>
      <c r="HN405" s="78"/>
      <c r="HO405" s="78"/>
      <c r="HP405" s="78"/>
      <c r="HQ405" s="78"/>
      <c r="HR405" s="78"/>
      <c r="HS405" s="78"/>
      <c r="HT405" s="78"/>
      <c r="HU405" s="78"/>
      <c r="HV405" s="78"/>
      <c r="HW405" s="78"/>
      <c r="HX405" s="78"/>
      <c r="HY405" s="78"/>
      <c r="HZ405" s="78"/>
      <c r="IA405" s="78"/>
      <c r="IB405" s="78"/>
      <c r="IC405" s="78"/>
      <c r="ID405" s="78"/>
      <c r="IE405" s="78"/>
      <c r="IF405" s="78"/>
      <c r="IG405" s="78"/>
      <c r="IH405" s="78"/>
      <c r="II405" s="78"/>
    </row>
    <row r="406" spans="1:243" s="74" customFormat="1">
      <c r="A406" s="73"/>
      <c r="C406" s="95"/>
      <c r="G406" s="75"/>
      <c r="H406" s="86"/>
      <c r="I406" s="75"/>
      <c r="J406" s="75"/>
      <c r="K406" s="75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72"/>
      <c r="AJ406" s="72"/>
      <c r="AK406" s="2"/>
      <c r="AL406" s="2"/>
      <c r="AM406" s="2"/>
      <c r="AN406" s="2"/>
      <c r="AO406" s="2"/>
      <c r="AP406" s="2"/>
      <c r="AQ406" s="2"/>
      <c r="AR406" s="2"/>
      <c r="AS406" s="2"/>
      <c r="CQ406" s="76"/>
      <c r="CR406" s="76"/>
      <c r="CS406" s="76"/>
      <c r="CT406" s="76"/>
      <c r="CU406" s="76"/>
      <c r="CV406" s="76"/>
      <c r="CW406" s="76"/>
      <c r="CX406" s="76"/>
      <c r="CY406" s="76"/>
      <c r="CZ406" s="76"/>
      <c r="DA406" s="76"/>
      <c r="DB406" s="76"/>
      <c r="DC406" s="76"/>
      <c r="DD406" s="92"/>
      <c r="DE406" s="76"/>
      <c r="DF406" s="76"/>
      <c r="DG406" s="76"/>
      <c r="DH406" s="76"/>
      <c r="DI406" s="76"/>
      <c r="DJ406" s="76"/>
      <c r="DK406" s="76"/>
      <c r="DL406" s="76"/>
      <c r="DM406" s="76"/>
      <c r="DN406" s="76"/>
      <c r="DO406" s="76"/>
      <c r="DP406" s="76"/>
      <c r="DQ406" s="78"/>
      <c r="DR406" s="78"/>
      <c r="DS406" s="78"/>
      <c r="DT406" s="78"/>
      <c r="DU406" s="78"/>
      <c r="DV406" s="78"/>
      <c r="DW406" s="78"/>
      <c r="DX406" s="78"/>
      <c r="DY406" s="78"/>
      <c r="DZ406" s="78"/>
      <c r="EA406" s="78"/>
      <c r="EB406" s="78"/>
      <c r="EC406" s="78"/>
      <c r="ED406" s="78"/>
      <c r="EE406" s="78"/>
      <c r="EF406" s="78"/>
      <c r="EG406" s="78"/>
      <c r="EH406" s="78"/>
      <c r="EI406" s="78"/>
      <c r="EJ406" s="78"/>
      <c r="EK406" s="78"/>
      <c r="EL406" s="78"/>
      <c r="EM406" s="78"/>
      <c r="EN406" s="78"/>
      <c r="EO406" s="78"/>
      <c r="EP406" s="78"/>
      <c r="EQ406" s="78"/>
      <c r="ER406" s="78"/>
      <c r="ES406" s="78"/>
      <c r="ET406" s="78"/>
      <c r="EU406" s="78"/>
      <c r="EV406" s="78"/>
      <c r="EW406" s="78"/>
      <c r="EX406" s="78"/>
      <c r="EY406" s="78"/>
      <c r="EZ406" s="78"/>
      <c r="FA406" s="78"/>
      <c r="FB406" s="78"/>
      <c r="FC406" s="78"/>
      <c r="FD406" s="78"/>
      <c r="FE406" s="78"/>
      <c r="FF406" s="78"/>
      <c r="FG406" s="78"/>
      <c r="FH406" s="78"/>
      <c r="FI406" s="78"/>
      <c r="FJ406" s="78"/>
      <c r="FK406" s="78"/>
      <c r="FL406" s="78"/>
      <c r="FM406" s="78"/>
      <c r="FN406" s="78"/>
      <c r="FO406" s="78"/>
      <c r="FP406" s="78"/>
      <c r="FQ406" s="78"/>
      <c r="FR406" s="78"/>
      <c r="FS406" s="78"/>
      <c r="FT406" s="78"/>
      <c r="FU406" s="78"/>
      <c r="FV406" s="78"/>
      <c r="FW406" s="78"/>
      <c r="FX406" s="78"/>
      <c r="FY406" s="78"/>
      <c r="FZ406" s="78"/>
      <c r="GA406" s="78"/>
      <c r="GB406" s="78"/>
      <c r="GC406" s="78"/>
      <c r="GD406" s="78"/>
      <c r="GE406" s="78"/>
      <c r="GF406" s="78"/>
      <c r="GG406" s="78"/>
      <c r="GH406" s="78"/>
      <c r="GI406" s="78"/>
      <c r="GJ406" s="78"/>
      <c r="GK406" s="78"/>
      <c r="GL406" s="78"/>
      <c r="GM406" s="78"/>
      <c r="GN406" s="78"/>
      <c r="GO406" s="78"/>
      <c r="GP406" s="78"/>
      <c r="GQ406" s="78"/>
      <c r="GR406" s="78"/>
      <c r="GS406" s="78"/>
      <c r="GT406" s="78"/>
      <c r="GU406" s="78"/>
      <c r="GV406" s="78"/>
      <c r="GW406" s="78"/>
      <c r="GX406" s="78"/>
      <c r="GY406" s="78"/>
      <c r="GZ406" s="78"/>
      <c r="HA406" s="78"/>
      <c r="HB406" s="78"/>
      <c r="HC406" s="78"/>
      <c r="HD406" s="78"/>
      <c r="HE406" s="78"/>
      <c r="HF406" s="78"/>
      <c r="HG406" s="78"/>
      <c r="HH406" s="78"/>
      <c r="HI406" s="78"/>
      <c r="HJ406" s="78"/>
      <c r="HK406" s="78"/>
      <c r="HL406" s="78"/>
      <c r="HM406" s="78"/>
      <c r="HN406" s="78"/>
      <c r="HO406" s="78"/>
      <c r="HP406" s="78"/>
      <c r="HQ406" s="78"/>
      <c r="HR406" s="78"/>
      <c r="HS406" s="78"/>
      <c r="HT406" s="78"/>
      <c r="HU406" s="78"/>
      <c r="HV406" s="78"/>
      <c r="HW406" s="78"/>
      <c r="HX406" s="78"/>
      <c r="HY406" s="78"/>
      <c r="HZ406" s="78"/>
      <c r="IA406" s="78"/>
      <c r="IB406" s="78"/>
      <c r="IC406" s="78"/>
      <c r="ID406" s="78"/>
      <c r="IE406" s="78"/>
      <c r="IF406" s="78"/>
      <c r="IG406" s="78"/>
      <c r="IH406" s="78"/>
      <c r="II406" s="78"/>
    </row>
    <row r="407" spans="1:243" s="74" customFormat="1">
      <c r="A407" s="73"/>
      <c r="C407" s="95"/>
      <c r="G407" s="75"/>
      <c r="H407" s="86"/>
      <c r="I407" s="75"/>
      <c r="J407" s="75"/>
      <c r="K407" s="75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72"/>
      <c r="AJ407" s="72"/>
      <c r="AK407" s="2"/>
      <c r="AL407" s="2"/>
      <c r="AM407" s="2"/>
      <c r="AN407" s="2"/>
      <c r="AO407" s="2"/>
      <c r="AP407" s="2"/>
      <c r="AQ407" s="2"/>
      <c r="AR407" s="2"/>
      <c r="AS407" s="2"/>
      <c r="CQ407" s="76"/>
      <c r="CR407" s="76"/>
      <c r="CS407" s="76"/>
      <c r="CT407" s="76"/>
      <c r="CU407" s="76"/>
      <c r="CV407" s="76"/>
      <c r="CW407" s="76"/>
      <c r="CX407" s="76"/>
      <c r="CY407" s="76"/>
      <c r="CZ407" s="76"/>
      <c r="DA407" s="76"/>
      <c r="DB407" s="76"/>
      <c r="DC407" s="76"/>
      <c r="DD407" s="92"/>
      <c r="DE407" s="76"/>
      <c r="DF407" s="76"/>
      <c r="DG407" s="76"/>
      <c r="DH407" s="76"/>
      <c r="DI407" s="76"/>
      <c r="DJ407" s="76"/>
      <c r="DK407" s="76"/>
      <c r="DL407" s="76"/>
      <c r="DM407" s="76"/>
      <c r="DN407" s="76"/>
      <c r="DO407" s="76"/>
      <c r="DP407" s="76"/>
      <c r="DQ407" s="78"/>
      <c r="DR407" s="78"/>
      <c r="DS407" s="78"/>
      <c r="DT407" s="78"/>
      <c r="DU407" s="78"/>
      <c r="DV407" s="78"/>
      <c r="DW407" s="78"/>
      <c r="DX407" s="78"/>
      <c r="DY407" s="78"/>
      <c r="DZ407" s="78"/>
      <c r="EA407" s="78"/>
      <c r="EB407" s="78"/>
      <c r="EC407" s="78"/>
      <c r="ED407" s="78"/>
      <c r="EE407" s="78"/>
      <c r="EF407" s="78"/>
      <c r="EG407" s="78"/>
      <c r="EH407" s="78"/>
      <c r="EI407" s="78"/>
      <c r="EJ407" s="78"/>
      <c r="EK407" s="78"/>
      <c r="EL407" s="78"/>
      <c r="EM407" s="78"/>
      <c r="EN407" s="78"/>
      <c r="EO407" s="78"/>
      <c r="EP407" s="78"/>
      <c r="EQ407" s="78"/>
      <c r="ER407" s="78"/>
      <c r="ES407" s="78"/>
      <c r="ET407" s="78"/>
      <c r="EU407" s="78"/>
      <c r="EV407" s="78"/>
      <c r="EW407" s="78"/>
      <c r="EX407" s="78"/>
      <c r="EY407" s="78"/>
      <c r="EZ407" s="78"/>
      <c r="FA407" s="78"/>
      <c r="FB407" s="78"/>
      <c r="FC407" s="78"/>
      <c r="FD407" s="78"/>
      <c r="FE407" s="78"/>
      <c r="FF407" s="78"/>
      <c r="FG407" s="78"/>
      <c r="FH407" s="78"/>
      <c r="FI407" s="78"/>
      <c r="FJ407" s="78"/>
      <c r="FK407" s="78"/>
      <c r="FL407" s="78"/>
      <c r="FM407" s="78"/>
      <c r="FN407" s="78"/>
      <c r="FO407" s="78"/>
      <c r="FP407" s="78"/>
      <c r="FQ407" s="78"/>
      <c r="FR407" s="78"/>
      <c r="FS407" s="78"/>
      <c r="FT407" s="78"/>
      <c r="FU407" s="78"/>
      <c r="FV407" s="78"/>
      <c r="FW407" s="78"/>
      <c r="FX407" s="78"/>
      <c r="FY407" s="78"/>
      <c r="FZ407" s="78"/>
      <c r="GA407" s="78"/>
      <c r="GB407" s="78"/>
      <c r="GC407" s="78"/>
      <c r="GD407" s="78"/>
      <c r="GE407" s="78"/>
      <c r="GF407" s="78"/>
      <c r="GG407" s="78"/>
      <c r="GH407" s="78"/>
      <c r="GI407" s="78"/>
      <c r="GJ407" s="78"/>
      <c r="GK407" s="78"/>
      <c r="GL407" s="78"/>
      <c r="GM407" s="78"/>
      <c r="GN407" s="78"/>
      <c r="GO407" s="78"/>
      <c r="GP407" s="78"/>
      <c r="GQ407" s="78"/>
      <c r="GR407" s="78"/>
      <c r="GS407" s="78"/>
      <c r="GT407" s="78"/>
      <c r="GU407" s="78"/>
      <c r="GV407" s="78"/>
      <c r="GW407" s="78"/>
      <c r="GX407" s="78"/>
      <c r="GY407" s="78"/>
      <c r="GZ407" s="78"/>
      <c r="HA407" s="78"/>
      <c r="HB407" s="78"/>
      <c r="HC407" s="78"/>
      <c r="HD407" s="78"/>
      <c r="HE407" s="78"/>
      <c r="HF407" s="78"/>
      <c r="HG407" s="78"/>
      <c r="HH407" s="78"/>
      <c r="HI407" s="78"/>
      <c r="HJ407" s="78"/>
      <c r="HK407" s="78"/>
      <c r="HL407" s="78"/>
      <c r="HM407" s="78"/>
      <c r="HN407" s="78"/>
      <c r="HO407" s="78"/>
      <c r="HP407" s="78"/>
      <c r="HQ407" s="78"/>
      <c r="HR407" s="78"/>
      <c r="HS407" s="78"/>
      <c r="HT407" s="78"/>
      <c r="HU407" s="78"/>
      <c r="HV407" s="78"/>
      <c r="HW407" s="78"/>
      <c r="HX407" s="78"/>
      <c r="HY407" s="78"/>
      <c r="HZ407" s="78"/>
      <c r="IA407" s="78"/>
      <c r="IB407" s="78"/>
      <c r="IC407" s="78"/>
      <c r="ID407" s="78"/>
      <c r="IE407" s="78"/>
      <c r="IF407" s="78"/>
      <c r="IG407" s="78"/>
      <c r="IH407" s="78"/>
      <c r="II407" s="78"/>
    </row>
    <row r="408" spans="1:243" s="74" customFormat="1">
      <c r="A408" s="73"/>
      <c r="C408" s="95"/>
      <c r="G408" s="75"/>
      <c r="H408" s="86"/>
      <c r="I408" s="75"/>
      <c r="J408" s="75"/>
      <c r="K408" s="75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72"/>
      <c r="AJ408" s="72"/>
      <c r="AK408" s="2"/>
      <c r="AL408" s="2"/>
      <c r="AM408" s="2"/>
      <c r="AN408" s="2"/>
      <c r="AO408" s="2"/>
      <c r="AP408" s="2"/>
      <c r="AQ408" s="2"/>
      <c r="AR408" s="2"/>
      <c r="AS408" s="2"/>
      <c r="CQ408" s="76"/>
      <c r="CR408" s="76"/>
      <c r="CS408" s="76"/>
      <c r="CT408" s="76"/>
      <c r="CU408" s="76"/>
      <c r="CV408" s="76"/>
      <c r="CW408" s="76"/>
      <c r="CX408" s="76"/>
      <c r="CY408" s="76"/>
      <c r="CZ408" s="76"/>
      <c r="DA408" s="76"/>
      <c r="DB408" s="76"/>
      <c r="DC408" s="76"/>
      <c r="DD408" s="92"/>
      <c r="DE408" s="76"/>
      <c r="DF408" s="76"/>
      <c r="DG408" s="76"/>
      <c r="DH408" s="76"/>
      <c r="DI408" s="76"/>
      <c r="DJ408" s="76"/>
      <c r="DK408" s="76"/>
      <c r="DL408" s="76"/>
      <c r="DM408" s="76"/>
      <c r="DN408" s="76"/>
      <c r="DO408" s="76"/>
      <c r="DP408" s="76"/>
      <c r="DQ408" s="78"/>
      <c r="DR408" s="78"/>
      <c r="DS408" s="78"/>
      <c r="DT408" s="78"/>
      <c r="DU408" s="78"/>
      <c r="DV408" s="78"/>
      <c r="DW408" s="78"/>
      <c r="DX408" s="78"/>
      <c r="DY408" s="78"/>
      <c r="DZ408" s="78"/>
      <c r="EA408" s="78"/>
      <c r="EB408" s="78"/>
      <c r="EC408" s="78"/>
      <c r="ED408" s="78"/>
      <c r="EE408" s="78"/>
      <c r="EF408" s="78"/>
      <c r="EG408" s="78"/>
      <c r="EH408" s="78"/>
      <c r="EI408" s="78"/>
      <c r="EJ408" s="78"/>
      <c r="EK408" s="78"/>
      <c r="EL408" s="78"/>
      <c r="EM408" s="78"/>
      <c r="EN408" s="78"/>
      <c r="EO408" s="78"/>
      <c r="EP408" s="78"/>
      <c r="EQ408" s="78"/>
      <c r="ER408" s="78"/>
      <c r="ES408" s="78"/>
      <c r="ET408" s="78"/>
      <c r="EU408" s="78"/>
      <c r="EV408" s="78"/>
      <c r="EW408" s="78"/>
      <c r="EX408" s="78"/>
      <c r="EY408" s="78"/>
      <c r="EZ408" s="78"/>
      <c r="FA408" s="78"/>
      <c r="FB408" s="78"/>
      <c r="FC408" s="78"/>
      <c r="FD408" s="78"/>
      <c r="FE408" s="78"/>
      <c r="FF408" s="78"/>
      <c r="FG408" s="78"/>
      <c r="FH408" s="78"/>
      <c r="FI408" s="78"/>
      <c r="FJ408" s="78"/>
      <c r="FK408" s="78"/>
      <c r="FL408" s="78"/>
      <c r="FM408" s="78"/>
      <c r="FN408" s="78"/>
      <c r="FO408" s="78"/>
      <c r="FP408" s="78"/>
      <c r="FQ408" s="78"/>
      <c r="FR408" s="78"/>
      <c r="FS408" s="78"/>
      <c r="FT408" s="78"/>
      <c r="FU408" s="78"/>
      <c r="FV408" s="78"/>
      <c r="FW408" s="78"/>
      <c r="FX408" s="78"/>
      <c r="FY408" s="78"/>
      <c r="FZ408" s="78"/>
      <c r="GA408" s="78"/>
      <c r="GB408" s="78"/>
      <c r="GC408" s="78"/>
      <c r="GD408" s="78"/>
      <c r="GE408" s="78"/>
      <c r="GF408" s="78"/>
      <c r="GG408" s="78"/>
      <c r="GH408" s="78"/>
      <c r="GI408" s="78"/>
      <c r="GJ408" s="78"/>
      <c r="GK408" s="78"/>
      <c r="GL408" s="78"/>
      <c r="GM408" s="78"/>
      <c r="GN408" s="78"/>
      <c r="GO408" s="78"/>
      <c r="GP408" s="78"/>
      <c r="GQ408" s="78"/>
      <c r="GR408" s="78"/>
      <c r="GS408" s="78"/>
      <c r="GT408" s="78"/>
      <c r="GU408" s="78"/>
      <c r="GV408" s="78"/>
      <c r="GW408" s="78"/>
      <c r="GX408" s="78"/>
      <c r="GY408" s="78"/>
      <c r="GZ408" s="78"/>
      <c r="HA408" s="78"/>
      <c r="HB408" s="78"/>
      <c r="HC408" s="78"/>
      <c r="HD408" s="78"/>
      <c r="HE408" s="78"/>
      <c r="HF408" s="78"/>
      <c r="HG408" s="78"/>
      <c r="HH408" s="78"/>
      <c r="HI408" s="78"/>
      <c r="HJ408" s="78"/>
      <c r="HK408" s="78"/>
      <c r="HL408" s="78"/>
      <c r="HM408" s="78"/>
      <c r="HN408" s="78"/>
      <c r="HO408" s="78"/>
      <c r="HP408" s="78"/>
      <c r="HQ408" s="78"/>
      <c r="HR408" s="78"/>
      <c r="HS408" s="78"/>
      <c r="HT408" s="78"/>
      <c r="HU408" s="78"/>
      <c r="HV408" s="78"/>
      <c r="HW408" s="78"/>
      <c r="HX408" s="78"/>
      <c r="HY408" s="78"/>
      <c r="HZ408" s="78"/>
      <c r="IA408" s="78"/>
      <c r="IB408" s="78"/>
      <c r="IC408" s="78"/>
      <c r="ID408" s="78"/>
      <c r="IE408" s="78"/>
      <c r="IF408" s="78"/>
      <c r="IG408" s="78"/>
      <c r="IH408" s="78"/>
      <c r="II408" s="78"/>
    </row>
    <row r="409" spans="1:243" s="74" customFormat="1">
      <c r="A409" s="73"/>
      <c r="C409" s="95"/>
      <c r="G409" s="75"/>
      <c r="H409" s="86"/>
      <c r="I409" s="75"/>
      <c r="J409" s="75"/>
      <c r="K409" s="75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72"/>
      <c r="AJ409" s="72"/>
      <c r="AK409" s="2"/>
      <c r="AL409" s="2"/>
      <c r="AM409" s="2"/>
      <c r="AN409" s="2"/>
      <c r="AO409" s="2"/>
      <c r="AP409" s="2"/>
      <c r="AQ409" s="2"/>
      <c r="AR409" s="2"/>
      <c r="AS409" s="2"/>
      <c r="CQ409" s="76"/>
      <c r="CR409" s="76"/>
      <c r="CS409" s="76"/>
      <c r="CT409" s="76"/>
      <c r="CU409" s="76"/>
      <c r="CV409" s="76"/>
      <c r="CW409" s="76"/>
      <c r="CX409" s="76"/>
      <c r="CY409" s="76"/>
      <c r="CZ409" s="76"/>
      <c r="DA409" s="76"/>
      <c r="DB409" s="76"/>
      <c r="DC409" s="76"/>
      <c r="DD409" s="92"/>
      <c r="DE409" s="76"/>
      <c r="DF409" s="76"/>
      <c r="DG409" s="76"/>
      <c r="DH409" s="76"/>
      <c r="DI409" s="76"/>
      <c r="DJ409" s="76"/>
      <c r="DK409" s="76"/>
      <c r="DL409" s="76"/>
      <c r="DM409" s="76"/>
      <c r="DN409" s="76"/>
      <c r="DO409" s="76"/>
      <c r="DP409" s="76"/>
      <c r="DQ409" s="78"/>
      <c r="DR409" s="78"/>
      <c r="DS409" s="78"/>
      <c r="DT409" s="78"/>
      <c r="DU409" s="78"/>
      <c r="DV409" s="78"/>
      <c r="DW409" s="78"/>
      <c r="DX409" s="78"/>
      <c r="DY409" s="78"/>
      <c r="DZ409" s="78"/>
      <c r="EA409" s="78"/>
      <c r="EB409" s="78"/>
      <c r="EC409" s="78"/>
      <c r="ED409" s="78"/>
      <c r="EE409" s="78"/>
      <c r="EF409" s="78"/>
      <c r="EG409" s="78"/>
      <c r="EH409" s="78"/>
      <c r="EI409" s="78"/>
      <c r="EJ409" s="78"/>
      <c r="EK409" s="78"/>
      <c r="EL409" s="78"/>
      <c r="EM409" s="78"/>
      <c r="EN409" s="78"/>
      <c r="EO409" s="78"/>
      <c r="EP409" s="78"/>
      <c r="EQ409" s="78"/>
      <c r="ER409" s="78"/>
      <c r="ES409" s="78"/>
      <c r="ET409" s="78"/>
      <c r="EU409" s="78"/>
      <c r="EV409" s="78"/>
      <c r="EW409" s="78"/>
      <c r="EX409" s="78"/>
      <c r="EY409" s="78"/>
      <c r="EZ409" s="78"/>
      <c r="FA409" s="78"/>
      <c r="FB409" s="78"/>
      <c r="FC409" s="78"/>
      <c r="FD409" s="78"/>
      <c r="FE409" s="78"/>
      <c r="FF409" s="78"/>
      <c r="FG409" s="78"/>
      <c r="FH409" s="78"/>
      <c r="FI409" s="78"/>
      <c r="FJ409" s="78"/>
      <c r="FK409" s="78"/>
      <c r="FL409" s="78"/>
      <c r="FM409" s="78"/>
      <c r="FN409" s="78"/>
      <c r="FO409" s="78"/>
      <c r="FP409" s="78"/>
      <c r="FQ409" s="78"/>
      <c r="FR409" s="78"/>
      <c r="FS409" s="78"/>
      <c r="FT409" s="78"/>
      <c r="FU409" s="78"/>
      <c r="FV409" s="78"/>
      <c r="FW409" s="78"/>
      <c r="FX409" s="78"/>
      <c r="FY409" s="78"/>
      <c r="FZ409" s="78"/>
      <c r="GA409" s="78"/>
      <c r="GB409" s="78"/>
      <c r="GC409" s="78"/>
      <c r="GD409" s="78"/>
      <c r="GE409" s="78"/>
      <c r="GF409" s="78"/>
      <c r="GG409" s="78"/>
      <c r="GH409" s="78"/>
      <c r="GI409" s="78"/>
      <c r="GJ409" s="78"/>
      <c r="GK409" s="78"/>
      <c r="GL409" s="78"/>
      <c r="GM409" s="78"/>
      <c r="GN409" s="78"/>
      <c r="GO409" s="78"/>
      <c r="GP409" s="78"/>
      <c r="GQ409" s="78"/>
      <c r="GR409" s="78"/>
      <c r="GS409" s="78"/>
      <c r="GT409" s="78"/>
      <c r="GU409" s="78"/>
      <c r="GV409" s="78"/>
      <c r="GW409" s="78"/>
      <c r="GX409" s="78"/>
      <c r="GY409" s="78"/>
      <c r="GZ409" s="78"/>
      <c r="HA409" s="78"/>
      <c r="HB409" s="78"/>
      <c r="HC409" s="78"/>
      <c r="HD409" s="78"/>
      <c r="HE409" s="78"/>
      <c r="HF409" s="78"/>
      <c r="HG409" s="78"/>
      <c r="HH409" s="78"/>
      <c r="HI409" s="78"/>
      <c r="HJ409" s="78"/>
      <c r="HK409" s="78"/>
      <c r="HL409" s="78"/>
      <c r="HM409" s="78"/>
      <c r="HN409" s="78"/>
      <c r="HO409" s="78"/>
      <c r="HP409" s="78"/>
      <c r="HQ409" s="78"/>
      <c r="HR409" s="78"/>
      <c r="HS409" s="78"/>
      <c r="HT409" s="78"/>
      <c r="HU409" s="78"/>
      <c r="HV409" s="78"/>
      <c r="HW409" s="78"/>
      <c r="HX409" s="78"/>
      <c r="HY409" s="78"/>
      <c r="HZ409" s="78"/>
      <c r="IA409" s="78"/>
      <c r="IB409" s="78"/>
      <c r="IC409" s="78"/>
      <c r="ID409" s="78"/>
      <c r="IE409" s="78"/>
      <c r="IF409" s="78"/>
      <c r="IG409" s="78"/>
      <c r="IH409" s="78"/>
      <c r="II409" s="78"/>
    </row>
    <row r="410" spans="1:243" s="74" customFormat="1">
      <c r="A410" s="73"/>
      <c r="C410" s="95"/>
      <c r="G410" s="75"/>
      <c r="H410" s="86"/>
      <c r="I410" s="75"/>
      <c r="J410" s="75"/>
      <c r="K410" s="75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72"/>
      <c r="AJ410" s="72"/>
      <c r="AK410" s="2"/>
      <c r="AL410" s="2"/>
      <c r="AM410" s="2"/>
      <c r="AN410" s="2"/>
      <c r="AO410" s="2"/>
      <c r="AP410" s="2"/>
      <c r="AQ410" s="2"/>
      <c r="AR410" s="2"/>
      <c r="AS410" s="2"/>
      <c r="CQ410" s="76"/>
      <c r="CR410" s="76"/>
      <c r="CS410" s="76"/>
      <c r="CT410" s="76"/>
      <c r="CU410" s="76"/>
      <c r="CV410" s="76"/>
      <c r="CW410" s="76"/>
      <c r="CX410" s="76"/>
      <c r="CY410" s="76"/>
      <c r="CZ410" s="76"/>
      <c r="DA410" s="76"/>
      <c r="DB410" s="76"/>
      <c r="DC410" s="76"/>
      <c r="DD410" s="92"/>
      <c r="DE410" s="76"/>
      <c r="DF410" s="76"/>
      <c r="DG410" s="76"/>
      <c r="DH410" s="76"/>
      <c r="DI410" s="76"/>
      <c r="DJ410" s="76"/>
      <c r="DK410" s="76"/>
      <c r="DL410" s="76"/>
      <c r="DM410" s="76"/>
      <c r="DN410" s="76"/>
      <c r="DO410" s="76"/>
      <c r="DP410" s="76"/>
      <c r="DQ410" s="78"/>
      <c r="DR410" s="78"/>
      <c r="DS410" s="78"/>
      <c r="DT410" s="78"/>
      <c r="DU410" s="78"/>
      <c r="DV410" s="78"/>
      <c r="DW410" s="78"/>
      <c r="DX410" s="78"/>
      <c r="DY410" s="78"/>
      <c r="DZ410" s="78"/>
      <c r="EA410" s="78"/>
      <c r="EB410" s="78"/>
      <c r="EC410" s="78"/>
      <c r="ED410" s="78"/>
      <c r="EE410" s="78"/>
      <c r="EF410" s="78"/>
      <c r="EG410" s="78"/>
      <c r="EH410" s="78"/>
      <c r="EI410" s="78"/>
      <c r="EJ410" s="78"/>
      <c r="EK410" s="78"/>
      <c r="EL410" s="78"/>
      <c r="EM410" s="78"/>
      <c r="EN410" s="78"/>
      <c r="EO410" s="78"/>
      <c r="EP410" s="78"/>
      <c r="EQ410" s="78"/>
      <c r="ER410" s="78"/>
      <c r="ES410" s="78"/>
      <c r="ET410" s="78"/>
      <c r="EU410" s="78"/>
      <c r="EV410" s="78"/>
      <c r="EW410" s="78"/>
      <c r="EX410" s="78"/>
      <c r="EY410" s="78"/>
      <c r="EZ410" s="78"/>
      <c r="FA410" s="78"/>
      <c r="FB410" s="78"/>
      <c r="FC410" s="78"/>
      <c r="FD410" s="78"/>
      <c r="FE410" s="78"/>
      <c r="FF410" s="78"/>
      <c r="FG410" s="78"/>
      <c r="FH410" s="78"/>
      <c r="FI410" s="78"/>
      <c r="FJ410" s="78"/>
      <c r="FK410" s="78"/>
      <c r="FL410" s="78"/>
      <c r="FM410" s="78"/>
      <c r="FN410" s="78"/>
      <c r="FO410" s="78"/>
      <c r="FP410" s="78"/>
      <c r="FQ410" s="78"/>
      <c r="FR410" s="78"/>
      <c r="FS410" s="78"/>
      <c r="FT410" s="78"/>
      <c r="FU410" s="78"/>
      <c r="FV410" s="78"/>
      <c r="FW410" s="78"/>
      <c r="FX410" s="78"/>
      <c r="FY410" s="78"/>
      <c r="FZ410" s="78"/>
      <c r="GA410" s="78"/>
      <c r="GB410" s="78"/>
      <c r="GC410" s="78"/>
      <c r="GD410" s="78"/>
      <c r="GE410" s="78"/>
      <c r="GF410" s="78"/>
      <c r="GG410" s="78"/>
      <c r="GH410" s="78"/>
      <c r="GI410" s="78"/>
      <c r="GJ410" s="78"/>
      <c r="GK410" s="78"/>
      <c r="GL410" s="78"/>
      <c r="GM410" s="78"/>
      <c r="GN410" s="78"/>
      <c r="GO410" s="78"/>
      <c r="GP410" s="78"/>
      <c r="GQ410" s="78"/>
      <c r="GR410" s="78"/>
      <c r="GS410" s="78"/>
      <c r="GT410" s="78"/>
      <c r="GU410" s="78"/>
      <c r="GV410" s="78"/>
      <c r="GW410" s="78"/>
      <c r="GX410" s="78"/>
      <c r="GY410" s="78"/>
      <c r="GZ410" s="78"/>
      <c r="HA410" s="78"/>
      <c r="HB410" s="78"/>
      <c r="HC410" s="78"/>
      <c r="HD410" s="78"/>
      <c r="HE410" s="78"/>
      <c r="HF410" s="78"/>
      <c r="HG410" s="78"/>
      <c r="HH410" s="78"/>
      <c r="HI410" s="78"/>
      <c r="HJ410" s="78"/>
      <c r="HK410" s="78"/>
      <c r="HL410" s="78"/>
      <c r="HM410" s="78"/>
      <c r="HN410" s="78"/>
      <c r="HO410" s="78"/>
      <c r="HP410" s="78"/>
      <c r="HQ410" s="78"/>
      <c r="HR410" s="78"/>
      <c r="HS410" s="78"/>
      <c r="HT410" s="78"/>
      <c r="HU410" s="78"/>
      <c r="HV410" s="78"/>
      <c r="HW410" s="78"/>
      <c r="HX410" s="78"/>
      <c r="HY410" s="78"/>
      <c r="HZ410" s="78"/>
      <c r="IA410" s="78"/>
      <c r="IB410" s="78"/>
      <c r="IC410" s="78"/>
      <c r="ID410" s="78"/>
      <c r="IE410" s="78"/>
      <c r="IF410" s="78"/>
      <c r="IG410" s="78"/>
      <c r="IH410" s="78"/>
      <c r="II410" s="78"/>
    </row>
    <row r="411" spans="1:243" s="74" customFormat="1">
      <c r="A411" s="73"/>
      <c r="C411" s="95"/>
      <c r="G411" s="75"/>
      <c r="H411" s="86"/>
      <c r="I411" s="75"/>
      <c r="J411" s="75"/>
      <c r="K411" s="75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72"/>
      <c r="AJ411" s="72"/>
      <c r="AK411" s="2"/>
      <c r="AL411" s="2"/>
      <c r="AM411" s="2"/>
      <c r="AN411" s="2"/>
      <c r="AO411" s="2"/>
      <c r="AP411" s="2"/>
      <c r="AQ411" s="2"/>
      <c r="AR411" s="2"/>
      <c r="AS411" s="2"/>
      <c r="CQ411" s="76"/>
      <c r="CR411" s="76"/>
      <c r="CS411" s="76"/>
      <c r="CT411" s="76"/>
      <c r="CU411" s="76"/>
      <c r="CV411" s="76"/>
      <c r="CW411" s="76"/>
      <c r="CX411" s="76"/>
      <c r="CY411" s="76"/>
      <c r="CZ411" s="76"/>
      <c r="DA411" s="76"/>
      <c r="DB411" s="76"/>
      <c r="DC411" s="76"/>
      <c r="DD411" s="92"/>
      <c r="DE411" s="76"/>
      <c r="DF411" s="76"/>
      <c r="DG411" s="76"/>
      <c r="DH411" s="76"/>
      <c r="DI411" s="76"/>
      <c r="DJ411" s="76"/>
      <c r="DK411" s="76"/>
      <c r="DL411" s="76"/>
      <c r="DM411" s="76"/>
      <c r="DN411" s="76"/>
      <c r="DO411" s="76"/>
      <c r="DP411" s="76"/>
      <c r="DQ411" s="78"/>
      <c r="DR411" s="78"/>
      <c r="DS411" s="78"/>
      <c r="DT411" s="78"/>
      <c r="DU411" s="78"/>
      <c r="DV411" s="78"/>
      <c r="DW411" s="78"/>
      <c r="DX411" s="78"/>
      <c r="DY411" s="78"/>
      <c r="DZ411" s="78"/>
      <c r="EA411" s="78"/>
      <c r="EB411" s="78"/>
      <c r="EC411" s="78"/>
      <c r="ED411" s="78"/>
      <c r="EE411" s="78"/>
      <c r="EF411" s="78"/>
      <c r="EG411" s="78"/>
      <c r="EH411" s="78"/>
      <c r="EI411" s="78"/>
      <c r="EJ411" s="78"/>
      <c r="EK411" s="78"/>
      <c r="EL411" s="78"/>
      <c r="EM411" s="78"/>
      <c r="EN411" s="78"/>
      <c r="EO411" s="78"/>
      <c r="EP411" s="78"/>
      <c r="EQ411" s="78"/>
      <c r="ER411" s="78"/>
      <c r="ES411" s="78"/>
      <c r="ET411" s="78"/>
      <c r="EU411" s="78"/>
      <c r="EV411" s="78"/>
      <c r="EW411" s="78"/>
      <c r="EX411" s="78"/>
      <c r="EY411" s="78"/>
      <c r="EZ411" s="78"/>
      <c r="FA411" s="78"/>
      <c r="FB411" s="78"/>
      <c r="FC411" s="78"/>
      <c r="FD411" s="78"/>
      <c r="FE411" s="78"/>
      <c r="FF411" s="78"/>
      <c r="FG411" s="78"/>
      <c r="FH411" s="78"/>
      <c r="FI411" s="78"/>
      <c r="FJ411" s="78"/>
      <c r="FK411" s="78"/>
      <c r="FL411" s="78"/>
      <c r="FM411" s="78"/>
      <c r="FN411" s="78"/>
      <c r="FO411" s="78"/>
      <c r="FP411" s="78"/>
      <c r="FQ411" s="78"/>
      <c r="FR411" s="78"/>
      <c r="FS411" s="78"/>
      <c r="FT411" s="78"/>
      <c r="FU411" s="78"/>
      <c r="FV411" s="78"/>
      <c r="FW411" s="78"/>
      <c r="FX411" s="78"/>
      <c r="FY411" s="78"/>
      <c r="FZ411" s="78"/>
      <c r="GA411" s="78"/>
      <c r="GB411" s="78"/>
      <c r="GC411" s="78"/>
      <c r="GD411" s="78"/>
      <c r="GE411" s="78"/>
      <c r="GF411" s="78"/>
      <c r="GG411" s="78"/>
      <c r="GH411" s="78"/>
      <c r="GI411" s="78"/>
      <c r="GJ411" s="78"/>
      <c r="GK411" s="78"/>
      <c r="GL411" s="78"/>
      <c r="GM411" s="78"/>
      <c r="GN411" s="78"/>
      <c r="GO411" s="78"/>
      <c r="GP411" s="78"/>
      <c r="GQ411" s="78"/>
      <c r="GR411" s="78"/>
      <c r="GS411" s="78"/>
      <c r="GT411" s="78"/>
      <c r="GU411" s="78"/>
      <c r="GV411" s="78"/>
      <c r="GW411" s="78"/>
      <c r="GX411" s="78"/>
      <c r="GY411" s="78"/>
      <c r="GZ411" s="78"/>
      <c r="HA411" s="78"/>
      <c r="HB411" s="78"/>
      <c r="HC411" s="78"/>
      <c r="HD411" s="78"/>
      <c r="HE411" s="78"/>
      <c r="HF411" s="78"/>
      <c r="HG411" s="78"/>
      <c r="HH411" s="78"/>
      <c r="HI411" s="78"/>
      <c r="HJ411" s="78"/>
      <c r="HK411" s="78"/>
      <c r="HL411" s="78"/>
      <c r="HM411" s="78"/>
      <c r="HN411" s="78"/>
      <c r="HO411" s="78"/>
      <c r="HP411" s="78"/>
      <c r="HQ411" s="78"/>
      <c r="HR411" s="78"/>
      <c r="HS411" s="78"/>
      <c r="HT411" s="78"/>
      <c r="HU411" s="78"/>
      <c r="HV411" s="78"/>
      <c r="HW411" s="78"/>
      <c r="HX411" s="78"/>
      <c r="HY411" s="78"/>
      <c r="HZ411" s="78"/>
      <c r="IA411" s="78"/>
      <c r="IB411" s="78"/>
      <c r="IC411" s="78"/>
      <c r="ID411" s="78"/>
      <c r="IE411" s="78"/>
      <c r="IF411" s="78"/>
      <c r="IG411" s="78"/>
      <c r="IH411" s="78"/>
      <c r="II411" s="78"/>
    </row>
    <row r="412" spans="1:243" s="74" customFormat="1">
      <c r="A412" s="73"/>
      <c r="C412" s="95"/>
      <c r="G412" s="75"/>
      <c r="H412" s="86"/>
      <c r="I412" s="75"/>
      <c r="J412" s="75"/>
      <c r="K412" s="75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72"/>
      <c r="AJ412" s="72"/>
      <c r="AK412" s="2"/>
      <c r="AL412" s="2"/>
      <c r="AM412" s="2"/>
      <c r="AN412" s="2"/>
      <c r="AO412" s="2"/>
      <c r="AP412" s="2"/>
      <c r="AQ412" s="2"/>
      <c r="AR412" s="2"/>
      <c r="AS412" s="2"/>
      <c r="CQ412" s="76"/>
      <c r="CR412" s="76"/>
      <c r="CS412" s="76"/>
      <c r="CT412" s="76"/>
      <c r="CU412" s="76"/>
      <c r="CV412" s="76"/>
      <c r="CW412" s="76"/>
      <c r="CX412" s="76"/>
      <c r="CY412" s="76"/>
      <c r="CZ412" s="76"/>
      <c r="DA412" s="76"/>
      <c r="DB412" s="76"/>
      <c r="DC412" s="76"/>
      <c r="DD412" s="92"/>
      <c r="DE412" s="76"/>
      <c r="DF412" s="76"/>
      <c r="DG412" s="76"/>
      <c r="DH412" s="76"/>
      <c r="DI412" s="76"/>
      <c r="DJ412" s="76"/>
      <c r="DK412" s="76"/>
      <c r="DL412" s="76"/>
      <c r="DM412" s="76"/>
      <c r="DN412" s="76"/>
      <c r="DO412" s="76"/>
      <c r="DP412" s="76"/>
      <c r="DQ412" s="78"/>
      <c r="DR412" s="78"/>
      <c r="DS412" s="78"/>
      <c r="DT412" s="78"/>
      <c r="DU412" s="78"/>
      <c r="DV412" s="78"/>
      <c r="DW412" s="78"/>
      <c r="DX412" s="78"/>
      <c r="DY412" s="78"/>
      <c r="DZ412" s="78"/>
      <c r="EA412" s="78"/>
      <c r="EB412" s="78"/>
      <c r="EC412" s="78"/>
      <c r="ED412" s="78"/>
      <c r="EE412" s="78"/>
      <c r="EF412" s="78"/>
      <c r="EG412" s="78"/>
      <c r="EH412" s="78"/>
      <c r="EI412" s="78"/>
      <c r="EJ412" s="78"/>
      <c r="EK412" s="78"/>
      <c r="EL412" s="78"/>
      <c r="EM412" s="78"/>
      <c r="EN412" s="78"/>
      <c r="EO412" s="78"/>
      <c r="EP412" s="78"/>
      <c r="EQ412" s="78"/>
      <c r="ER412" s="78"/>
      <c r="ES412" s="78"/>
      <c r="ET412" s="78"/>
      <c r="EU412" s="78"/>
      <c r="EV412" s="78"/>
      <c r="EW412" s="78"/>
      <c r="EX412" s="78"/>
      <c r="EY412" s="78"/>
      <c r="EZ412" s="78"/>
      <c r="FA412" s="78"/>
      <c r="FB412" s="78"/>
      <c r="FC412" s="78"/>
      <c r="FD412" s="78"/>
      <c r="FE412" s="78"/>
      <c r="FF412" s="78"/>
      <c r="FG412" s="78"/>
      <c r="FH412" s="78"/>
      <c r="FI412" s="78"/>
      <c r="FJ412" s="78"/>
      <c r="FK412" s="78"/>
      <c r="FL412" s="78"/>
      <c r="FM412" s="78"/>
      <c r="FN412" s="78"/>
      <c r="FO412" s="78"/>
      <c r="FP412" s="78"/>
      <c r="FQ412" s="78"/>
      <c r="FR412" s="78"/>
      <c r="FS412" s="78"/>
      <c r="FT412" s="78"/>
      <c r="FU412" s="78"/>
      <c r="FV412" s="78"/>
      <c r="FW412" s="78"/>
      <c r="FX412" s="78"/>
      <c r="FY412" s="78"/>
      <c r="FZ412" s="78"/>
      <c r="GA412" s="78"/>
      <c r="GB412" s="78"/>
      <c r="GC412" s="78"/>
      <c r="GD412" s="78"/>
      <c r="GE412" s="78"/>
      <c r="GF412" s="78"/>
      <c r="GG412" s="78"/>
      <c r="GH412" s="78"/>
      <c r="GI412" s="78"/>
      <c r="GJ412" s="78"/>
      <c r="GK412" s="78"/>
      <c r="GL412" s="78"/>
      <c r="GM412" s="78"/>
      <c r="GN412" s="78"/>
      <c r="GO412" s="78"/>
      <c r="GP412" s="78"/>
      <c r="GQ412" s="78"/>
      <c r="GR412" s="78"/>
      <c r="GS412" s="78"/>
      <c r="GT412" s="78"/>
      <c r="GU412" s="78"/>
      <c r="GV412" s="78"/>
      <c r="GW412" s="78"/>
      <c r="GX412" s="78"/>
      <c r="GY412" s="78"/>
      <c r="GZ412" s="78"/>
      <c r="HA412" s="78"/>
      <c r="HB412" s="78"/>
      <c r="HC412" s="78"/>
      <c r="HD412" s="78"/>
      <c r="HE412" s="78"/>
      <c r="HF412" s="78"/>
      <c r="HG412" s="78"/>
      <c r="HH412" s="78"/>
      <c r="HI412" s="78"/>
      <c r="HJ412" s="78"/>
      <c r="HK412" s="78"/>
      <c r="HL412" s="78"/>
      <c r="HM412" s="78"/>
      <c r="HN412" s="78"/>
      <c r="HO412" s="78"/>
      <c r="HP412" s="78"/>
      <c r="HQ412" s="78"/>
      <c r="HR412" s="78"/>
      <c r="HS412" s="78"/>
      <c r="HT412" s="78"/>
      <c r="HU412" s="78"/>
      <c r="HV412" s="78"/>
      <c r="HW412" s="78"/>
      <c r="HX412" s="78"/>
      <c r="HY412" s="78"/>
      <c r="HZ412" s="78"/>
      <c r="IA412" s="78"/>
      <c r="IB412" s="78"/>
      <c r="IC412" s="78"/>
      <c r="ID412" s="78"/>
      <c r="IE412" s="78"/>
      <c r="IF412" s="78"/>
      <c r="IG412" s="78"/>
      <c r="IH412" s="78"/>
      <c r="II412" s="78"/>
    </row>
    <row r="413" spans="1:243" s="74" customFormat="1">
      <c r="A413" s="73"/>
      <c r="C413" s="95"/>
      <c r="G413" s="75"/>
      <c r="H413" s="86"/>
      <c r="I413" s="75"/>
      <c r="J413" s="75"/>
      <c r="K413" s="75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72"/>
      <c r="AJ413" s="72"/>
      <c r="AK413" s="2"/>
      <c r="AL413" s="2"/>
      <c r="AM413" s="2"/>
      <c r="AN413" s="2"/>
      <c r="AO413" s="2"/>
      <c r="AP413" s="2"/>
      <c r="AQ413" s="2"/>
      <c r="AR413" s="2"/>
      <c r="AS413" s="2"/>
      <c r="CQ413" s="76"/>
      <c r="CR413" s="76"/>
      <c r="CS413" s="76"/>
      <c r="CT413" s="76"/>
      <c r="CU413" s="76"/>
      <c r="CV413" s="76"/>
      <c r="CW413" s="76"/>
      <c r="CX413" s="76"/>
      <c r="CY413" s="76"/>
      <c r="CZ413" s="76"/>
      <c r="DA413" s="76"/>
      <c r="DB413" s="76"/>
      <c r="DC413" s="76"/>
      <c r="DD413" s="92"/>
      <c r="DE413" s="76"/>
      <c r="DF413" s="76"/>
      <c r="DG413" s="76"/>
      <c r="DH413" s="76"/>
      <c r="DI413" s="76"/>
      <c r="DJ413" s="76"/>
      <c r="DK413" s="76"/>
      <c r="DL413" s="76"/>
      <c r="DM413" s="76"/>
      <c r="DN413" s="76"/>
      <c r="DO413" s="76"/>
      <c r="DP413" s="76"/>
      <c r="DQ413" s="78"/>
      <c r="DR413" s="78"/>
      <c r="DS413" s="78"/>
      <c r="DT413" s="78"/>
      <c r="DU413" s="78"/>
      <c r="DV413" s="78"/>
      <c r="DW413" s="78"/>
      <c r="DX413" s="78"/>
      <c r="DY413" s="78"/>
      <c r="DZ413" s="78"/>
      <c r="EA413" s="78"/>
      <c r="EB413" s="78"/>
      <c r="EC413" s="78"/>
      <c r="ED413" s="78"/>
      <c r="EE413" s="78"/>
      <c r="EF413" s="78"/>
      <c r="EG413" s="78"/>
      <c r="EH413" s="78"/>
      <c r="EI413" s="78"/>
      <c r="EJ413" s="78"/>
      <c r="EK413" s="78"/>
      <c r="EL413" s="78"/>
      <c r="EM413" s="78"/>
      <c r="EN413" s="78"/>
      <c r="EO413" s="78"/>
      <c r="EP413" s="78"/>
      <c r="EQ413" s="78"/>
      <c r="ER413" s="78"/>
      <c r="ES413" s="78"/>
      <c r="ET413" s="78"/>
      <c r="EU413" s="78"/>
      <c r="EV413" s="78"/>
      <c r="EW413" s="78"/>
      <c r="EX413" s="78"/>
      <c r="EY413" s="78"/>
      <c r="EZ413" s="78"/>
      <c r="FA413" s="78"/>
      <c r="FB413" s="78"/>
      <c r="FC413" s="78"/>
      <c r="FD413" s="78"/>
      <c r="FE413" s="78"/>
      <c r="FF413" s="78"/>
      <c r="FG413" s="78"/>
      <c r="FH413" s="78"/>
      <c r="FI413" s="78"/>
      <c r="FJ413" s="78"/>
      <c r="FK413" s="78"/>
      <c r="FL413" s="78"/>
      <c r="FM413" s="78"/>
      <c r="FN413" s="78"/>
      <c r="FO413" s="78"/>
      <c r="FP413" s="78"/>
      <c r="FQ413" s="78"/>
      <c r="FR413" s="78"/>
      <c r="FS413" s="78"/>
      <c r="FT413" s="78"/>
      <c r="FU413" s="78"/>
      <c r="FV413" s="78"/>
      <c r="FW413" s="78"/>
      <c r="FX413" s="78"/>
      <c r="FY413" s="78"/>
      <c r="FZ413" s="78"/>
      <c r="GA413" s="78"/>
      <c r="GB413" s="78"/>
      <c r="GC413" s="78"/>
      <c r="GD413" s="78"/>
      <c r="GE413" s="78"/>
      <c r="GF413" s="78"/>
      <c r="GG413" s="78"/>
      <c r="GH413" s="78"/>
      <c r="GI413" s="78"/>
      <c r="GJ413" s="78"/>
      <c r="GK413" s="78"/>
      <c r="GL413" s="78"/>
      <c r="GM413" s="78"/>
      <c r="GN413" s="78"/>
      <c r="GO413" s="78"/>
      <c r="GP413" s="78"/>
      <c r="GQ413" s="78"/>
      <c r="GR413" s="78"/>
      <c r="GS413" s="78"/>
      <c r="GT413" s="78"/>
      <c r="GU413" s="78"/>
      <c r="GV413" s="78"/>
      <c r="GW413" s="78"/>
      <c r="GX413" s="78"/>
      <c r="GY413" s="78"/>
      <c r="GZ413" s="78"/>
      <c r="HA413" s="78"/>
      <c r="HB413" s="78"/>
      <c r="HC413" s="78"/>
      <c r="HD413" s="78"/>
      <c r="HE413" s="78"/>
      <c r="HF413" s="78"/>
      <c r="HG413" s="78"/>
      <c r="HH413" s="78"/>
      <c r="HI413" s="78"/>
      <c r="HJ413" s="78"/>
      <c r="HK413" s="78"/>
      <c r="HL413" s="78"/>
      <c r="HM413" s="78"/>
      <c r="HN413" s="78"/>
      <c r="HO413" s="78"/>
      <c r="HP413" s="78"/>
      <c r="HQ413" s="78"/>
      <c r="HR413" s="78"/>
      <c r="HS413" s="78"/>
      <c r="HT413" s="78"/>
      <c r="HU413" s="78"/>
      <c r="HV413" s="78"/>
      <c r="HW413" s="78"/>
      <c r="HX413" s="78"/>
      <c r="HY413" s="78"/>
      <c r="HZ413" s="78"/>
      <c r="IA413" s="78"/>
      <c r="IB413" s="78"/>
      <c r="IC413" s="78"/>
      <c r="ID413" s="78"/>
      <c r="IE413" s="78"/>
      <c r="IF413" s="78"/>
      <c r="IG413" s="78"/>
      <c r="IH413" s="78"/>
      <c r="II413" s="78"/>
    </row>
    <row r="414" spans="1:243" s="74" customFormat="1">
      <c r="A414" s="73"/>
      <c r="C414" s="95"/>
      <c r="G414" s="75"/>
      <c r="H414" s="86"/>
      <c r="I414" s="75"/>
      <c r="J414" s="75"/>
      <c r="K414" s="75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72"/>
      <c r="AJ414" s="72"/>
      <c r="AK414" s="2"/>
      <c r="AL414" s="2"/>
      <c r="AM414" s="2"/>
      <c r="AN414" s="2"/>
      <c r="AO414" s="2"/>
      <c r="AP414" s="2"/>
      <c r="AQ414" s="2"/>
      <c r="AR414" s="2"/>
      <c r="AS414" s="2"/>
      <c r="CQ414" s="76"/>
      <c r="CR414" s="76"/>
      <c r="CS414" s="76"/>
      <c r="CT414" s="76"/>
      <c r="CU414" s="76"/>
      <c r="CV414" s="76"/>
      <c r="CW414" s="76"/>
      <c r="CX414" s="76"/>
      <c r="CY414" s="76"/>
      <c r="CZ414" s="76"/>
      <c r="DA414" s="76"/>
      <c r="DB414" s="76"/>
      <c r="DC414" s="76"/>
      <c r="DD414" s="92"/>
      <c r="DE414" s="76"/>
      <c r="DF414" s="76"/>
      <c r="DG414" s="76"/>
      <c r="DH414" s="76"/>
      <c r="DI414" s="76"/>
      <c r="DJ414" s="76"/>
      <c r="DK414" s="76"/>
      <c r="DL414" s="76"/>
      <c r="DM414" s="76"/>
      <c r="DN414" s="76"/>
      <c r="DO414" s="76"/>
      <c r="DP414" s="76"/>
      <c r="DQ414" s="78"/>
      <c r="DR414" s="78"/>
      <c r="DS414" s="78"/>
      <c r="DT414" s="78"/>
      <c r="DU414" s="78"/>
      <c r="DV414" s="78"/>
      <c r="DW414" s="78"/>
      <c r="DX414" s="78"/>
      <c r="DY414" s="78"/>
      <c r="DZ414" s="78"/>
      <c r="EA414" s="78"/>
      <c r="EB414" s="78"/>
      <c r="EC414" s="78"/>
      <c r="ED414" s="78"/>
      <c r="EE414" s="78"/>
      <c r="EF414" s="78"/>
      <c r="EG414" s="78"/>
      <c r="EH414" s="78"/>
      <c r="EI414" s="78"/>
      <c r="EJ414" s="78"/>
      <c r="EK414" s="78"/>
      <c r="EL414" s="78"/>
      <c r="EM414" s="78"/>
      <c r="EN414" s="78"/>
      <c r="EO414" s="78"/>
      <c r="EP414" s="78"/>
      <c r="EQ414" s="78"/>
      <c r="ER414" s="78"/>
      <c r="ES414" s="78"/>
      <c r="ET414" s="78"/>
      <c r="EU414" s="78"/>
      <c r="EV414" s="78"/>
      <c r="EW414" s="78"/>
      <c r="EX414" s="78"/>
      <c r="EY414" s="78"/>
      <c r="EZ414" s="78"/>
      <c r="FA414" s="78"/>
      <c r="FB414" s="78"/>
      <c r="FC414" s="78"/>
      <c r="FD414" s="78"/>
      <c r="FE414" s="78"/>
      <c r="FF414" s="78"/>
      <c r="FG414" s="78"/>
      <c r="FH414" s="78"/>
      <c r="FI414" s="78"/>
      <c r="FJ414" s="78"/>
      <c r="FK414" s="78"/>
      <c r="FL414" s="78"/>
      <c r="FM414" s="78"/>
      <c r="FN414" s="78"/>
      <c r="FO414" s="78"/>
      <c r="FP414" s="78"/>
      <c r="FQ414" s="78"/>
      <c r="FR414" s="78"/>
      <c r="FS414" s="78"/>
      <c r="FT414" s="78"/>
      <c r="FU414" s="78"/>
      <c r="FV414" s="78"/>
      <c r="FW414" s="78"/>
      <c r="FX414" s="78"/>
      <c r="FY414" s="78"/>
      <c r="FZ414" s="78"/>
      <c r="GA414" s="78"/>
      <c r="GB414" s="78"/>
      <c r="GC414" s="78"/>
      <c r="GD414" s="78"/>
      <c r="GE414" s="78"/>
      <c r="GF414" s="78"/>
      <c r="GG414" s="78"/>
      <c r="GH414" s="78"/>
      <c r="GI414" s="78"/>
      <c r="GJ414" s="78"/>
      <c r="GK414" s="78"/>
      <c r="GL414" s="78"/>
      <c r="GM414" s="78"/>
      <c r="GN414" s="78"/>
      <c r="GO414" s="78"/>
      <c r="GP414" s="78"/>
      <c r="GQ414" s="78"/>
      <c r="GR414" s="78"/>
      <c r="GS414" s="78"/>
      <c r="GT414" s="78"/>
      <c r="GU414" s="78"/>
      <c r="GV414" s="78"/>
      <c r="GW414" s="78"/>
      <c r="GX414" s="78"/>
      <c r="GY414" s="78"/>
      <c r="GZ414" s="78"/>
      <c r="HA414" s="78"/>
      <c r="HB414" s="78"/>
      <c r="HC414" s="78"/>
      <c r="HD414" s="78"/>
      <c r="HE414" s="78"/>
      <c r="HF414" s="78"/>
      <c r="HG414" s="78"/>
      <c r="HH414" s="78"/>
      <c r="HI414" s="78"/>
      <c r="HJ414" s="78"/>
      <c r="HK414" s="78"/>
      <c r="HL414" s="78"/>
      <c r="HM414" s="78"/>
      <c r="HN414" s="78"/>
      <c r="HO414" s="78"/>
      <c r="HP414" s="78"/>
      <c r="HQ414" s="78"/>
      <c r="HR414" s="78"/>
      <c r="HS414" s="78"/>
      <c r="HT414" s="78"/>
      <c r="HU414" s="78"/>
      <c r="HV414" s="78"/>
      <c r="HW414" s="78"/>
      <c r="HX414" s="78"/>
      <c r="HY414" s="78"/>
      <c r="HZ414" s="78"/>
      <c r="IA414" s="78"/>
      <c r="IB414" s="78"/>
      <c r="IC414" s="78"/>
      <c r="ID414" s="78"/>
      <c r="IE414" s="78"/>
      <c r="IF414" s="78"/>
      <c r="IG414" s="78"/>
      <c r="IH414" s="78"/>
      <c r="II414" s="78"/>
    </row>
    <row r="415" spans="1:243" s="74" customFormat="1">
      <c r="A415" s="73"/>
      <c r="C415" s="95"/>
      <c r="G415" s="75"/>
      <c r="H415" s="86"/>
      <c r="I415" s="75"/>
      <c r="J415" s="75"/>
      <c r="K415" s="75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72"/>
      <c r="AJ415" s="72"/>
      <c r="AK415" s="2"/>
      <c r="AL415" s="2"/>
      <c r="AM415" s="2"/>
      <c r="AN415" s="2"/>
      <c r="AO415" s="2"/>
      <c r="AP415" s="2"/>
      <c r="AQ415" s="2"/>
      <c r="AR415" s="2"/>
      <c r="AS415" s="2"/>
      <c r="CQ415" s="76"/>
      <c r="CR415" s="76"/>
      <c r="CS415" s="76"/>
      <c r="CT415" s="76"/>
      <c r="CU415" s="76"/>
      <c r="CV415" s="76"/>
      <c r="CW415" s="76"/>
      <c r="CX415" s="76"/>
      <c r="CY415" s="76"/>
      <c r="CZ415" s="76"/>
      <c r="DA415" s="76"/>
      <c r="DB415" s="76"/>
      <c r="DC415" s="76"/>
      <c r="DD415" s="92"/>
      <c r="DE415" s="76"/>
      <c r="DF415" s="76"/>
      <c r="DG415" s="76"/>
      <c r="DH415" s="76"/>
      <c r="DI415" s="76"/>
      <c r="DJ415" s="76"/>
      <c r="DK415" s="76"/>
      <c r="DL415" s="76"/>
      <c r="DM415" s="76"/>
      <c r="DN415" s="76"/>
      <c r="DO415" s="76"/>
      <c r="DP415" s="76"/>
      <c r="DQ415" s="78"/>
      <c r="DR415" s="78"/>
      <c r="DS415" s="78"/>
      <c r="DT415" s="78"/>
      <c r="DU415" s="78"/>
      <c r="DV415" s="78"/>
      <c r="DW415" s="78"/>
      <c r="DX415" s="78"/>
      <c r="DY415" s="78"/>
      <c r="DZ415" s="78"/>
      <c r="EA415" s="78"/>
      <c r="EB415" s="78"/>
      <c r="EC415" s="78"/>
      <c r="ED415" s="78"/>
      <c r="EE415" s="78"/>
      <c r="EF415" s="78"/>
      <c r="EG415" s="78"/>
      <c r="EH415" s="78"/>
      <c r="EI415" s="78"/>
      <c r="EJ415" s="78"/>
      <c r="EK415" s="78"/>
      <c r="EL415" s="78"/>
      <c r="EM415" s="78"/>
      <c r="EN415" s="78"/>
      <c r="EO415" s="78"/>
      <c r="EP415" s="78"/>
      <c r="EQ415" s="78"/>
      <c r="ER415" s="78"/>
      <c r="ES415" s="78"/>
      <c r="ET415" s="78"/>
      <c r="EU415" s="78"/>
      <c r="EV415" s="78"/>
      <c r="EW415" s="78"/>
      <c r="EX415" s="78"/>
      <c r="EY415" s="78"/>
      <c r="EZ415" s="78"/>
      <c r="FA415" s="78"/>
      <c r="FB415" s="78"/>
      <c r="FC415" s="78"/>
      <c r="FD415" s="78"/>
      <c r="FE415" s="78"/>
      <c r="FF415" s="78"/>
      <c r="FG415" s="78"/>
      <c r="FH415" s="78"/>
      <c r="FI415" s="78"/>
      <c r="FJ415" s="78"/>
      <c r="FK415" s="78"/>
      <c r="FL415" s="78"/>
      <c r="FM415" s="78"/>
      <c r="FN415" s="78"/>
      <c r="FO415" s="78"/>
      <c r="FP415" s="78"/>
      <c r="FQ415" s="78"/>
      <c r="FR415" s="78"/>
      <c r="FS415" s="78"/>
      <c r="FT415" s="78"/>
      <c r="FU415" s="78"/>
      <c r="FV415" s="78"/>
      <c r="FW415" s="78"/>
      <c r="FX415" s="78"/>
      <c r="FY415" s="78"/>
      <c r="FZ415" s="78"/>
      <c r="GA415" s="78"/>
      <c r="GB415" s="78"/>
      <c r="GC415" s="78"/>
      <c r="GD415" s="78"/>
      <c r="GE415" s="78"/>
      <c r="GF415" s="78"/>
      <c r="GG415" s="78"/>
      <c r="GH415" s="78"/>
      <c r="GI415" s="78"/>
      <c r="GJ415" s="78"/>
      <c r="GK415" s="78"/>
      <c r="GL415" s="78"/>
      <c r="GM415" s="78"/>
      <c r="GN415" s="78"/>
      <c r="GO415" s="78"/>
      <c r="GP415" s="78"/>
      <c r="GQ415" s="78"/>
      <c r="GR415" s="78"/>
      <c r="GS415" s="78"/>
      <c r="GT415" s="78"/>
      <c r="GU415" s="78"/>
      <c r="GV415" s="78"/>
      <c r="GW415" s="78"/>
      <c r="GX415" s="78"/>
      <c r="GY415" s="78"/>
      <c r="GZ415" s="78"/>
      <c r="HA415" s="78"/>
      <c r="HB415" s="78"/>
      <c r="HC415" s="78"/>
      <c r="HD415" s="78"/>
      <c r="HE415" s="78"/>
      <c r="HF415" s="78"/>
      <c r="HG415" s="78"/>
      <c r="HH415" s="78"/>
      <c r="HI415" s="78"/>
      <c r="HJ415" s="78"/>
      <c r="HK415" s="78"/>
      <c r="HL415" s="78"/>
      <c r="HM415" s="78"/>
      <c r="HN415" s="78"/>
      <c r="HO415" s="78"/>
      <c r="HP415" s="78"/>
      <c r="HQ415" s="78"/>
      <c r="HR415" s="78"/>
      <c r="HS415" s="78"/>
      <c r="HT415" s="78"/>
      <c r="HU415" s="78"/>
      <c r="HV415" s="78"/>
      <c r="HW415" s="78"/>
      <c r="HX415" s="78"/>
      <c r="HY415" s="78"/>
      <c r="HZ415" s="78"/>
      <c r="IA415" s="78"/>
      <c r="IB415" s="78"/>
      <c r="IC415" s="78"/>
      <c r="ID415" s="78"/>
      <c r="IE415" s="78"/>
      <c r="IF415" s="78"/>
      <c r="IG415" s="78"/>
      <c r="IH415" s="78"/>
      <c r="II415" s="78"/>
    </row>
    <row r="416" spans="1:243" s="74" customFormat="1">
      <c r="A416" s="73"/>
      <c r="C416" s="95"/>
      <c r="G416" s="75"/>
      <c r="H416" s="86"/>
      <c r="I416" s="75"/>
      <c r="J416" s="75"/>
      <c r="K416" s="75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72"/>
      <c r="AJ416" s="72"/>
      <c r="AK416" s="2"/>
      <c r="AL416" s="2"/>
      <c r="AM416" s="2"/>
      <c r="AN416" s="2"/>
      <c r="AO416" s="2"/>
      <c r="AP416" s="2"/>
      <c r="AQ416" s="2"/>
      <c r="AR416" s="2"/>
      <c r="AS416" s="2"/>
      <c r="CQ416" s="76"/>
      <c r="CR416" s="76"/>
      <c r="CS416" s="76"/>
      <c r="CT416" s="76"/>
      <c r="CU416" s="76"/>
      <c r="CV416" s="76"/>
      <c r="CW416" s="76"/>
      <c r="CX416" s="76"/>
      <c r="CY416" s="76"/>
      <c r="CZ416" s="76"/>
      <c r="DA416" s="76"/>
      <c r="DB416" s="76"/>
      <c r="DC416" s="76"/>
      <c r="DD416" s="92"/>
      <c r="DE416" s="76"/>
      <c r="DF416" s="76"/>
      <c r="DG416" s="76"/>
      <c r="DH416" s="76"/>
      <c r="DI416" s="76"/>
      <c r="DJ416" s="76"/>
      <c r="DK416" s="76"/>
      <c r="DL416" s="76"/>
      <c r="DM416" s="76"/>
      <c r="DN416" s="76"/>
      <c r="DO416" s="76"/>
      <c r="DP416" s="76"/>
      <c r="DQ416" s="78"/>
      <c r="DR416" s="78"/>
      <c r="DS416" s="78"/>
      <c r="DT416" s="78"/>
      <c r="DU416" s="78"/>
      <c r="DV416" s="78"/>
      <c r="DW416" s="78"/>
      <c r="DX416" s="78"/>
      <c r="DY416" s="78"/>
      <c r="DZ416" s="78"/>
      <c r="EA416" s="78"/>
      <c r="EB416" s="78"/>
      <c r="EC416" s="78"/>
      <c r="ED416" s="78"/>
      <c r="EE416" s="78"/>
      <c r="EF416" s="78"/>
      <c r="EG416" s="78"/>
      <c r="EH416" s="78"/>
      <c r="EI416" s="78"/>
      <c r="EJ416" s="78"/>
      <c r="EK416" s="78"/>
      <c r="EL416" s="78"/>
      <c r="EM416" s="78"/>
      <c r="EN416" s="78"/>
      <c r="EO416" s="78"/>
      <c r="EP416" s="78"/>
      <c r="EQ416" s="78"/>
      <c r="ER416" s="78"/>
      <c r="ES416" s="78"/>
      <c r="ET416" s="78"/>
      <c r="EU416" s="78"/>
      <c r="EV416" s="78"/>
      <c r="EW416" s="78"/>
      <c r="EX416" s="78"/>
      <c r="EY416" s="78"/>
      <c r="EZ416" s="78"/>
      <c r="FA416" s="78"/>
      <c r="FB416" s="78"/>
      <c r="FC416" s="78"/>
      <c r="FD416" s="78"/>
      <c r="FE416" s="78"/>
      <c r="FF416" s="78"/>
      <c r="FG416" s="78"/>
      <c r="FH416" s="78"/>
      <c r="FI416" s="78"/>
      <c r="FJ416" s="78"/>
      <c r="FK416" s="78"/>
      <c r="FL416" s="78"/>
      <c r="FM416" s="78"/>
      <c r="FN416" s="78"/>
      <c r="FO416" s="78"/>
      <c r="FP416" s="78"/>
      <c r="FQ416" s="78"/>
      <c r="FR416" s="78"/>
      <c r="FS416" s="78"/>
      <c r="FT416" s="78"/>
      <c r="FU416" s="78"/>
      <c r="FV416" s="78"/>
      <c r="FW416" s="78"/>
      <c r="FX416" s="78"/>
      <c r="FY416" s="78"/>
      <c r="FZ416" s="78"/>
      <c r="GA416" s="78"/>
      <c r="GB416" s="78"/>
      <c r="GC416" s="78"/>
      <c r="GD416" s="78"/>
      <c r="GE416" s="78"/>
      <c r="GF416" s="78"/>
      <c r="GG416" s="78"/>
      <c r="GH416" s="78"/>
      <c r="GI416" s="78"/>
      <c r="GJ416" s="78"/>
      <c r="GK416" s="78"/>
      <c r="GL416" s="78"/>
      <c r="GM416" s="78"/>
      <c r="GN416" s="78"/>
      <c r="GO416" s="78"/>
      <c r="GP416" s="78"/>
      <c r="GQ416" s="78"/>
      <c r="GR416" s="78"/>
      <c r="GS416" s="78"/>
      <c r="GT416" s="78"/>
      <c r="GU416" s="78"/>
      <c r="GV416" s="78"/>
      <c r="GW416" s="78"/>
      <c r="GX416" s="78"/>
      <c r="GY416" s="78"/>
      <c r="GZ416" s="78"/>
      <c r="HA416" s="78"/>
      <c r="HB416" s="78"/>
      <c r="HC416" s="78"/>
      <c r="HD416" s="78"/>
      <c r="HE416" s="78"/>
      <c r="HF416" s="78"/>
      <c r="HG416" s="78"/>
      <c r="HH416" s="78"/>
      <c r="HI416" s="78"/>
      <c r="HJ416" s="78"/>
      <c r="HK416" s="78"/>
      <c r="HL416" s="78"/>
      <c r="HM416" s="78"/>
      <c r="HN416" s="78"/>
      <c r="HO416" s="78"/>
      <c r="HP416" s="78"/>
      <c r="HQ416" s="78"/>
      <c r="HR416" s="78"/>
      <c r="HS416" s="78"/>
      <c r="HT416" s="78"/>
      <c r="HU416" s="78"/>
      <c r="HV416" s="78"/>
      <c r="HW416" s="78"/>
      <c r="HX416" s="78"/>
      <c r="HY416" s="78"/>
      <c r="HZ416" s="78"/>
      <c r="IA416" s="78"/>
      <c r="IB416" s="78"/>
      <c r="IC416" s="78"/>
      <c r="ID416" s="78"/>
      <c r="IE416" s="78"/>
      <c r="IF416" s="78"/>
      <c r="IG416" s="78"/>
      <c r="IH416" s="78"/>
      <c r="II416" s="78"/>
    </row>
    <row r="417" spans="1:243" s="74" customFormat="1">
      <c r="A417" s="73"/>
      <c r="C417" s="95"/>
      <c r="G417" s="75"/>
      <c r="H417" s="86"/>
      <c r="I417" s="75"/>
      <c r="J417" s="75"/>
      <c r="K417" s="75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72"/>
      <c r="AJ417" s="72"/>
      <c r="AK417" s="2"/>
      <c r="AL417" s="2"/>
      <c r="AM417" s="2"/>
      <c r="AN417" s="2"/>
      <c r="AO417" s="2"/>
      <c r="AP417" s="2"/>
      <c r="AQ417" s="2"/>
      <c r="AR417" s="2"/>
      <c r="AS417" s="2"/>
      <c r="CQ417" s="76"/>
      <c r="CR417" s="76"/>
      <c r="CS417" s="76"/>
      <c r="CT417" s="76"/>
      <c r="CU417" s="76"/>
      <c r="CV417" s="76"/>
      <c r="CW417" s="76"/>
      <c r="CX417" s="76"/>
      <c r="CY417" s="76"/>
      <c r="CZ417" s="76"/>
      <c r="DA417" s="76"/>
      <c r="DB417" s="76"/>
      <c r="DC417" s="76"/>
      <c r="DD417" s="92"/>
      <c r="DE417" s="76"/>
      <c r="DF417" s="76"/>
      <c r="DG417" s="76"/>
      <c r="DH417" s="76"/>
      <c r="DI417" s="76"/>
      <c r="DJ417" s="76"/>
      <c r="DK417" s="76"/>
      <c r="DL417" s="76"/>
      <c r="DM417" s="76"/>
      <c r="DN417" s="76"/>
      <c r="DO417" s="76"/>
      <c r="DP417" s="76"/>
      <c r="DQ417" s="78"/>
      <c r="DR417" s="78"/>
      <c r="DS417" s="78"/>
      <c r="DT417" s="78"/>
      <c r="DU417" s="78"/>
      <c r="DV417" s="78"/>
      <c r="DW417" s="78"/>
      <c r="DX417" s="78"/>
      <c r="DY417" s="78"/>
      <c r="DZ417" s="78"/>
      <c r="EA417" s="78"/>
      <c r="EB417" s="78"/>
      <c r="EC417" s="78"/>
      <c r="ED417" s="78"/>
      <c r="EE417" s="78"/>
      <c r="EF417" s="78"/>
      <c r="EG417" s="78"/>
      <c r="EH417" s="78"/>
      <c r="EI417" s="78"/>
      <c r="EJ417" s="78"/>
      <c r="EK417" s="78"/>
      <c r="EL417" s="78"/>
      <c r="EM417" s="78"/>
      <c r="EN417" s="78"/>
      <c r="EO417" s="78"/>
      <c r="EP417" s="78"/>
      <c r="EQ417" s="78"/>
      <c r="ER417" s="78"/>
      <c r="ES417" s="78"/>
      <c r="ET417" s="78"/>
      <c r="EU417" s="78"/>
      <c r="EV417" s="78"/>
      <c r="EW417" s="78"/>
      <c r="EX417" s="78"/>
      <c r="EY417" s="78"/>
      <c r="EZ417" s="78"/>
      <c r="FA417" s="78"/>
      <c r="FB417" s="78"/>
      <c r="FC417" s="78"/>
      <c r="FD417" s="78"/>
      <c r="FE417" s="78"/>
      <c r="FF417" s="78"/>
      <c r="FG417" s="78"/>
      <c r="FH417" s="78"/>
      <c r="FI417" s="78"/>
      <c r="FJ417" s="78"/>
      <c r="FK417" s="78"/>
      <c r="FL417" s="78"/>
      <c r="FM417" s="78"/>
      <c r="FN417" s="78"/>
      <c r="FO417" s="78"/>
      <c r="FP417" s="78"/>
      <c r="FQ417" s="78"/>
      <c r="FR417" s="78"/>
      <c r="FS417" s="78"/>
      <c r="FT417" s="78"/>
      <c r="FU417" s="78"/>
      <c r="FV417" s="78"/>
      <c r="FW417" s="78"/>
      <c r="FX417" s="78"/>
      <c r="FY417" s="78"/>
      <c r="FZ417" s="78"/>
      <c r="GA417" s="78"/>
      <c r="GB417" s="78"/>
      <c r="GC417" s="78"/>
      <c r="GD417" s="78"/>
      <c r="GE417" s="78"/>
      <c r="GF417" s="78"/>
      <c r="GG417" s="78"/>
      <c r="GH417" s="78"/>
      <c r="GI417" s="78"/>
      <c r="GJ417" s="78"/>
      <c r="GK417" s="78"/>
      <c r="GL417" s="78"/>
      <c r="GM417" s="78"/>
      <c r="GN417" s="78"/>
      <c r="GO417" s="78"/>
      <c r="GP417" s="78"/>
      <c r="GQ417" s="78"/>
      <c r="GR417" s="78"/>
      <c r="GS417" s="78"/>
      <c r="GT417" s="78"/>
      <c r="GU417" s="78"/>
      <c r="GV417" s="78"/>
      <c r="GW417" s="78"/>
      <c r="GX417" s="78"/>
      <c r="GY417" s="78"/>
      <c r="GZ417" s="78"/>
      <c r="HA417" s="78"/>
      <c r="HB417" s="78"/>
      <c r="HC417" s="78"/>
      <c r="HD417" s="78"/>
      <c r="HE417" s="78"/>
      <c r="HF417" s="78"/>
      <c r="HG417" s="78"/>
      <c r="HH417" s="78"/>
      <c r="HI417" s="78"/>
      <c r="HJ417" s="78"/>
      <c r="HK417" s="78"/>
      <c r="HL417" s="78"/>
      <c r="HM417" s="78"/>
      <c r="HN417" s="78"/>
      <c r="HO417" s="78"/>
      <c r="HP417" s="78"/>
      <c r="HQ417" s="78"/>
      <c r="HR417" s="78"/>
      <c r="HS417" s="78"/>
      <c r="HT417" s="78"/>
      <c r="HU417" s="78"/>
      <c r="HV417" s="78"/>
      <c r="HW417" s="78"/>
      <c r="HX417" s="78"/>
      <c r="HY417" s="78"/>
      <c r="HZ417" s="78"/>
      <c r="IA417" s="78"/>
      <c r="IB417" s="78"/>
      <c r="IC417" s="78"/>
      <c r="ID417" s="78"/>
      <c r="IE417" s="78"/>
      <c r="IF417" s="78"/>
      <c r="IG417" s="78"/>
      <c r="IH417" s="78"/>
      <c r="II417" s="78"/>
    </row>
    <row r="418" spans="1:243" s="74" customFormat="1">
      <c r="A418" s="73"/>
      <c r="C418" s="95"/>
      <c r="G418" s="75"/>
      <c r="H418" s="86"/>
      <c r="I418" s="75"/>
      <c r="J418" s="75"/>
      <c r="K418" s="75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72"/>
      <c r="AJ418" s="72"/>
      <c r="AK418" s="2"/>
      <c r="AL418" s="2"/>
      <c r="AM418" s="2"/>
      <c r="AN418" s="2"/>
      <c r="AO418" s="2"/>
      <c r="AP418" s="2"/>
      <c r="AQ418" s="2"/>
      <c r="AR418" s="2"/>
      <c r="AS418" s="2"/>
      <c r="CQ418" s="76"/>
      <c r="CR418" s="76"/>
      <c r="CS418" s="76"/>
      <c r="CT418" s="76"/>
      <c r="CU418" s="76"/>
      <c r="CV418" s="76"/>
      <c r="CW418" s="76"/>
      <c r="CX418" s="76"/>
      <c r="CY418" s="76"/>
      <c r="CZ418" s="76"/>
      <c r="DA418" s="76"/>
      <c r="DB418" s="76"/>
      <c r="DC418" s="76"/>
      <c r="DD418" s="92"/>
      <c r="DE418" s="76"/>
      <c r="DF418" s="76"/>
      <c r="DG418" s="76"/>
      <c r="DH418" s="76"/>
      <c r="DI418" s="76"/>
      <c r="DJ418" s="76"/>
      <c r="DK418" s="76"/>
      <c r="DL418" s="76"/>
      <c r="DM418" s="76"/>
      <c r="DN418" s="76"/>
      <c r="DO418" s="76"/>
      <c r="DP418" s="76"/>
      <c r="DQ418" s="78"/>
      <c r="DR418" s="78"/>
      <c r="DS418" s="78"/>
      <c r="DT418" s="78"/>
      <c r="DU418" s="78"/>
      <c r="DV418" s="78"/>
      <c r="DW418" s="78"/>
      <c r="DX418" s="78"/>
      <c r="DY418" s="78"/>
      <c r="DZ418" s="78"/>
      <c r="EA418" s="78"/>
      <c r="EB418" s="78"/>
      <c r="EC418" s="78"/>
      <c r="ED418" s="78"/>
      <c r="EE418" s="78"/>
      <c r="EF418" s="78"/>
      <c r="EG418" s="78"/>
      <c r="EH418" s="78"/>
      <c r="EI418" s="78"/>
      <c r="EJ418" s="78"/>
      <c r="EK418" s="78"/>
      <c r="EL418" s="78"/>
      <c r="EM418" s="78"/>
      <c r="EN418" s="78"/>
      <c r="EO418" s="78"/>
      <c r="EP418" s="78"/>
      <c r="EQ418" s="78"/>
      <c r="ER418" s="78"/>
      <c r="ES418" s="78"/>
      <c r="ET418" s="78"/>
      <c r="EU418" s="78"/>
      <c r="EV418" s="78"/>
      <c r="EW418" s="78"/>
      <c r="EX418" s="78"/>
      <c r="EY418" s="78"/>
      <c r="EZ418" s="78"/>
      <c r="FA418" s="78"/>
      <c r="FB418" s="78"/>
      <c r="FC418" s="78"/>
      <c r="FD418" s="78"/>
      <c r="FE418" s="78"/>
      <c r="FF418" s="78"/>
      <c r="FG418" s="78"/>
      <c r="FH418" s="78"/>
      <c r="FI418" s="78"/>
      <c r="FJ418" s="78"/>
      <c r="FK418" s="78"/>
      <c r="FL418" s="78"/>
      <c r="FM418" s="78"/>
      <c r="FN418" s="78"/>
      <c r="FO418" s="78"/>
      <c r="FP418" s="78"/>
      <c r="FQ418" s="78"/>
      <c r="FR418" s="78"/>
      <c r="FS418" s="78"/>
      <c r="FT418" s="78"/>
      <c r="FU418" s="78"/>
      <c r="FV418" s="78"/>
      <c r="FW418" s="78"/>
      <c r="FX418" s="78"/>
      <c r="FY418" s="78"/>
      <c r="FZ418" s="78"/>
      <c r="GA418" s="78"/>
      <c r="GB418" s="78"/>
      <c r="GC418" s="78"/>
      <c r="GD418" s="78"/>
      <c r="GE418" s="78"/>
      <c r="GF418" s="78"/>
      <c r="GG418" s="78"/>
      <c r="GH418" s="78"/>
      <c r="GI418" s="78"/>
      <c r="GJ418" s="78"/>
      <c r="GK418" s="78"/>
      <c r="GL418" s="78"/>
      <c r="GM418" s="78"/>
      <c r="GN418" s="78"/>
      <c r="GO418" s="78"/>
      <c r="GP418" s="78"/>
      <c r="GQ418" s="78"/>
      <c r="GR418" s="78"/>
      <c r="GS418" s="78"/>
      <c r="GT418" s="78"/>
      <c r="GU418" s="78"/>
      <c r="GV418" s="78"/>
      <c r="GW418" s="78"/>
      <c r="GX418" s="78"/>
      <c r="GY418" s="78"/>
      <c r="GZ418" s="78"/>
      <c r="HA418" s="78"/>
      <c r="HB418" s="78"/>
      <c r="HC418" s="78"/>
      <c r="HD418" s="78"/>
      <c r="HE418" s="78"/>
      <c r="HF418" s="78"/>
      <c r="HG418" s="78"/>
      <c r="HH418" s="78"/>
      <c r="HI418" s="78"/>
      <c r="HJ418" s="78"/>
      <c r="HK418" s="78"/>
      <c r="HL418" s="78"/>
      <c r="HM418" s="78"/>
      <c r="HN418" s="78"/>
      <c r="HO418" s="78"/>
      <c r="HP418" s="78"/>
      <c r="HQ418" s="78"/>
      <c r="HR418" s="78"/>
      <c r="HS418" s="78"/>
      <c r="HT418" s="78"/>
      <c r="HU418" s="78"/>
      <c r="HV418" s="78"/>
      <c r="HW418" s="78"/>
      <c r="HX418" s="78"/>
      <c r="HY418" s="78"/>
      <c r="HZ418" s="78"/>
      <c r="IA418" s="78"/>
      <c r="IB418" s="78"/>
      <c r="IC418" s="78"/>
      <c r="ID418" s="78"/>
      <c r="IE418" s="78"/>
      <c r="IF418" s="78"/>
      <c r="IG418" s="78"/>
      <c r="IH418" s="78"/>
      <c r="II418" s="78"/>
    </row>
    <row r="419" spans="1:243" s="74" customFormat="1">
      <c r="A419" s="73"/>
      <c r="C419" s="95"/>
      <c r="G419" s="75"/>
      <c r="H419" s="86"/>
      <c r="I419" s="75"/>
      <c r="J419" s="75"/>
      <c r="K419" s="75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72"/>
      <c r="AJ419" s="72"/>
      <c r="AK419" s="2"/>
      <c r="AL419" s="2"/>
      <c r="AM419" s="2"/>
      <c r="AN419" s="2"/>
      <c r="AO419" s="2"/>
      <c r="AP419" s="2"/>
      <c r="AQ419" s="2"/>
      <c r="AR419" s="2"/>
      <c r="AS419" s="2"/>
      <c r="CQ419" s="76"/>
      <c r="CR419" s="76"/>
      <c r="CS419" s="76"/>
      <c r="CT419" s="76"/>
      <c r="CU419" s="76"/>
      <c r="CV419" s="76"/>
      <c r="CW419" s="76"/>
      <c r="CX419" s="76"/>
      <c r="CY419" s="76"/>
      <c r="CZ419" s="76"/>
      <c r="DA419" s="76"/>
      <c r="DB419" s="76"/>
      <c r="DC419" s="76"/>
      <c r="DD419" s="92"/>
      <c r="DE419" s="76"/>
      <c r="DF419" s="76"/>
      <c r="DG419" s="76"/>
      <c r="DH419" s="76"/>
      <c r="DI419" s="76"/>
      <c r="DJ419" s="76"/>
      <c r="DK419" s="76"/>
      <c r="DL419" s="76"/>
      <c r="DM419" s="76"/>
      <c r="DN419" s="76"/>
      <c r="DO419" s="76"/>
      <c r="DP419" s="76"/>
      <c r="DQ419" s="78"/>
      <c r="DR419" s="78"/>
      <c r="DS419" s="78"/>
      <c r="DT419" s="78"/>
      <c r="DU419" s="78"/>
      <c r="DV419" s="78"/>
      <c r="DW419" s="78"/>
      <c r="DX419" s="78"/>
      <c r="DY419" s="78"/>
      <c r="DZ419" s="78"/>
      <c r="EA419" s="78"/>
      <c r="EB419" s="78"/>
      <c r="EC419" s="78"/>
      <c r="ED419" s="78"/>
      <c r="EE419" s="78"/>
      <c r="EF419" s="78"/>
      <c r="EG419" s="78"/>
      <c r="EH419" s="78"/>
      <c r="EI419" s="78"/>
      <c r="EJ419" s="78"/>
      <c r="EK419" s="78"/>
      <c r="EL419" s="78"/>
      <c r="EM419" s="78"/>
      <c r="EN419" s="78"/>
      <c r="EO419" s="78"/>
      <c r="EP419" s="78"/>
      <c r="EQ419" s="78"/>
      <c r="ER419" s="78"/>
      <c r="ES419" s="78"/>
      <c r="ET419" s="78"/>
      <c r="EU419" s="78"/>
      <c r="EV419" s="78"/>
      <c r="EW419" s="78"/>
      <c r="EX419" s="78"/>
      <c r="EY419" s="78"/>
      <c r="EZ419" s="78"/>
      <c r="FA419" s="78"/>
      <c r="FB419" s="78"/>
      <c r="FC419" s="78"/>
      <c r="FD419" s="78"/>
      <c r="FE419" s="78"/>
      <c r="FF419" s="78"/>
      <c r="FG419" s="78"/>
      <c r="FH419" s="78"/>
      <c r="FI419" s="78"/>
      <c r="FJ419" s="78"/>
      <c r="FK419" s="78"/>
      <c r="FL419" s="78"/>
      <c r="FM419" s="78"/>
      <c r="FN419" s="78"/>
      <c r="FO419" s="78"/>
      <c r="FP419" s="78"/>
      <c r="FQ419" s="78"/>
      <c r="FR419" s="78"/>
      <c r="FS419" s="78"/>
      <c r="FT419" s="78"/>
      <c r="FU419" s="78"/>
      <c r="FV419" s="78"/>
      <c r="FW419" s="78"/>
      <c r="FX419" s="78"/>
      <c r="FY419" s="78"/>
      <c r="FZ419" s="78"/>
      <c r="GA419" s="78"/>
      <c r="GB419" s="78"/>
      <c r="GC419" s="78"/>
      <c r="GD419" s="78"/>
      <c r="GE419" s="78"/>
      <c r="GF419" s="78"/>
      <c r="GG419" s="78"/>
      <c r="GH419" s="78"/>
      <c r="GI419" s="78"/>
      <c r="GJ419" s="78"/>
      <c r="GK419" s="78"/>
      <c r="GL419" s="78"/>
      <c r="GM419" s="78"/>
      <c r="GN419" s="78"/>
      <c r="GO419" s="78"/>
      <c r="GP419" s="78"/>
      <c r="GQ419" s="78"/>
      <c r="GR419" s="78"/>
      <c r="GS419" s="78"/>
      <c r="GT419" s="78"/>
      <c r="GU419" s="78"/>
      <c r="GV419" s="78"/>
      <c r="GW419" s="78"/>
      <c r="GX419" s="78"/>
      <c r="GY419" s="78"/>
      <c r="GZ419" s="78"/>
      <c r="HA419" s="78"/>
      <c r="HB419" s="78"/>
      <c r="HC419" s="78"/>
      <c r="HD419" s="78"/>
      <c r="HE419" s="78"/>
      <c r="HF419" s="78"/>
      <c r="HG419" s="78"/>
      <c r="HH419" s="78"/>
      <c r="HI419" s="78"/>
      <c r="HJ419" s="78"/>
      <c r="HK419" s="78"/>
      <c r="HL419" s="78"/>
      <c r="HM419" s="78"/>
      <c r="HN419" s="78"/>
      <c r="HO419" s="78"/>
      <c r="HP419" s="78"/>
      <c r="HQ419" s="78"/>
      <c r="HR419" s="78"/>
      <c r="HS419" s="78"/>
      <c r="HT419" s="78"/>
      <c r="HU419" s="78"/>
      <c r="HV419" s="78"/>
      <c r="HW419" s="78"/>
      <c r="HX419" s="78"/>
      <c r="HY419" s="78"/>
      <c r="HZ419" s="78"/>
      <c r="IA419" s="78"/>
      <c r="IB419" s="78"/>
      <c r="IC419" s="78"/>
      <c r="ID419" s="78"/>
      <c r="IE419" s="78"/>
      <c r="IF419" s="78"/>
      <c r="IG419" s="78"/>
      <c r="IH419" s="78"/>
      <c r="II419" s="78"/>
    </row>
    <row r="420" spans="1:243" s="74" customFormat="1">
      <c r="A420" s="73"/>
      <c r="C420" s="95"/>
      <c r="G420" s="75"/>
      <c r="H420" s="86"/>
      <c r="I420" s="75"/>
      <c r="J420" s="75"/>
      <c r="K420" s="75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72"/>
      <c r="AJ420" s="72"/>
      <c r="AK420" s="2"/>
      <c r="AL420" s="2"/>
      <c r="AM420" s="2"/>
      <c r="AN420" s="2"/>
      <c r="AO420" s="2"/>
      <c r="AP420" s="2"/>
      <c r="AQ420" s="2"/>
      <c r="AR420" s="2"/>
      <c r="AS420" s="2"/>
      <c r="CQ420" s="76"/>
      <c r="CR420" s="76"/>
      <c r="CS420" s="76"/>
      <c r="CT420" s="76"/>
      <c r="CU420" s="76"/>
      <c r="CV420" s="76"/>
      <c r="CW420" s="76"/>
      <c r="CX420" s="76"/>
      <c r="CY420" s="76"/>
      <c r="CZ420" s="76"/>
      <c r="DA420" s="76"/>
      <c r="DB420" s="76"/>
      <c r="DC420" s="76"/>
      <c r="DD420" s="92"/>
      <c r="DE420" s="76"/>
      <c r="DF420" s="76"/>
      <c r="DG420" s="76"/>
      <c r="DH420" s="76"/>
      <c r="DI420" s="76"/>
      <c r="DJ420" s="76"/>
      <c r="DK420" s="76"/>
      <c r="DL420" s="76"/>
      <c r="DM420" s="76"/>
      <c r="DN420" s="76"/>
      <c r="DO420" s="76"/>
      <c r="DP420" s="76"/>
      <c r="DQ420" s="78"/>
      <c r="DR420" s="78"/>
      <c r="DS420" s="78"/>
      <c r="DT420" s="78"/>
      <c r="DU420" s="78"/>
      <c r="DV420" s="78"/>
      <c r="DW420" s="78"/>
      <c r="DX420" s="78"/>
      <c r="DY420" s="78"/>
      <c r="DZ420" s="78"/>
      <c r="EA420" s="78"/>
      <c r="EB420" s="78"/>
      <c r="EC420" s="78"/>
      <c r="ED420" s="78"/>
      <c r="EE420" s="78"/>
      <c r="EF420" s="78"/>
      <c r="EG420" s="78"/>
      <c r="EH420" s="78"/>
      <c r="EI420" s="78"/>
      <c r="EJ420" s="78"/>
      <c r="EK420" s="78"/>
      <c r="EL420" s="78"/>
      <c r="EM420" s="78"/>
      <c r="EN420" s="78"/>
      <c r="EO420" s="78"/>
      <c r="EP420" s="78"/>
      <c r="EQ420" s="78"/>
      <c r="ER420" s="78"/>
      <c r="ES420" s="78"/>
      <c r="ET420" s="78"/>
      <c r="EU420" s="78"/>
      <c r="EV420" s="78"/>
      <c r="EW420" s="78"/>
      <c r="EX420" s="78"/>
      <c r="EY420" s="78"/>
      <c r="EZ420" s="78"/>
      <c r="FA420" s="78"/>
      <c r="FB420" s="78"/>
      <c r="FC420" s="78"/>
      <c r="FD420" s="78"/>
      <c r="FE420" s="78"/>
      <c r="FF420" s="78"/>
      <c r="FG420" s="78"/>
      <c r="FH420" s="78"/>
      <c r="FI420" s="78"/>
      <c r="FJ420" s="78"/>
      <c r="FK420" s="78"/>
      <c r="FL420" s="78"/>
      <c r="FM420" s="78"/>
      <c r="FN420" s="78"/>
      <c r="FO420" s="78"/>
      <c r="FP420" s="78"/>
      <c r="FQ420" s="78"/>
      <c r="FR420" s="78"/>
      <c r="FS420" s="78"/>
      <c r="FT420" s="78"/>
      <c r="FU420" s="78"/>
      <c r="FV420" s="78"/>
      <c r="FW420" s="78"/>
      <c r="FX420" s="78"/>
      <c r="FY420" s="78"/>
      <c r="FZ420" s="78"/>
      <c r="GA420" s="78"/>
      <c r="GB420" s="78"/>
      <c r="GC420" s="78"/>
      <c r="GD420" s="78"/>
      <c r="GE420" s="78"/>
      <c r="GF420" s="78"/>
      <c r="GG420" s="78"/>
      <c r="GH420" s="78"/>
      <c r="GI420" s="78"/>
      <c r="GJ420" s="78"/>
      <c r="GK420" s="78"/>
      <c r="GL420" s="78"/>
      <c r="GM420" s="78"/>
      <c r="GN420" s="78"/>
      <c r="GO420" s="78"/>
      <c r="GP420" s="78"/>
      <c r="GQ420" s="78"/>
      <c r="GR420" s="78"/>
      <c r="GS420" s="78"/>
      <c r="GT420" s="78"/>
      <c r="GU420" s="78"/>
      <c r="GV420" s="78"/>
      <c r="GW420" s="78"/>
      <c r="GX420" s="78"/>
      <c r="GY420" s="78"/>
      <c r="GZ420" s="78"/>
      <c r="HA420" s="78"/>
      <c r="HB420" s="78"/>
      <c r="HC420" s="78"/>
      <c r="HD420" s="78"/>
      <c r="HE420" s="78"/>
      <c r="HF420" s="78"/>
      <c r="HG420" s="78"/>
      <c r="HH420" s="78"/>
      <c r="HI420" s="78"/>
      <c r="HJ420" s="78"/>
      <c r="HK420" s="78"/>
      <c r="HL420" s="78"/>
      <c r="HM420" s="78"/>
      <c r="HN420" s="78"/>
      <c r="HO420" s="78"/>
      <c r="HP420" s="78"/>
      <c r="HQ420" s="78"/>
      <c r="HR420" s="78"/>
      <c r="HS420" s="78"/>
      <c r="HT420" s="78"/>
      <c r="HU420" s="78"/>
      <c r="HV420" s="78"/>
      <c r="HW420" s="78"/>
      <c r="HX420" s="78"/>
      <c r="HY420" s="78"/>
      <c r="HZ420" s="78"/>
      <c r="IA420" s="78"/>
      <c r="IB420" s="78"/>
      <c r="IC420" s="78"/>
      <c r="ID420" s="78"/>
      <c r="IE420" s="78"/>
      <c r="IF420" s="78"/>
      <c r="IG420" s="78"/>
      <c r="IH420" s="78"/>
      <c r="II420" s="78"/>
    </row>
    <row r="421" spans="1:243" s="74" customFormat="1">
      <c r="A421" s="73"/>
      <c r="C421" s="95"/>
      <c r="G421" s="75"/>
      <c r="H421" s="86"/>
      <c r="I421" s="75"/>
      <c r="J421" s="75"/>
      <c r="K421" s="75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72"/>
      <c r="AJ421" s="72"/>
      <c r="AK421" s="2"/>
      <c r="AL421" s="2"/>
      <c r="AM421" s="2"/>
      <c r="AN421" s="2"/>
      <c r="AO421" s="2"/>
      <c r="AP421" s="2"/>
      <c r="AQ421" s="2"/>
      <c r="AR421" s="2"/>
      <c r="AS421" s="2"/>
      <c r="CQ421" s="76"/>
      <c r="CR421" s="76"/>
      <c r="CS421" s="76"/>
      <c r="CT421" s="76"/>
      <c r="CU421" s="76"/>
      <c r="CV421" s="76"/>
      <c r="CW421" s="76"/>
      <c r="CX421" s="76"/>
      <c r="CY421" s="76"/>
      <c r="CZ421" s="76"/>
      <c r="DA421" s="76"/>
      <c r="DB421" s="76"/>
      <c r="DC421" s="76"/>
      <c r="DD421" s="92"/>
      <c r="DE421" s="76"/>
      <c r="DF421" s="76"/>
      <c r="DG421" s="76"/>
      <c r="DH421" s="76"/>
      <c r="DI421" s="76"/>
      <c r="DJ421" s="76"/>
      <c r="DK421" s="76"/>
      <c r="DL421" s="76"/>
      <c r="DM421" s="76"/>
      <c r="DN421" s="76"/>
      <c r="DO421" s="76"/>
      <c r="DP421" s="76"/>
      <c r="DQ421" s="78"/>
      <c r="DR421" s="78"/>
      <c r="DS421" s="78"/>
      <c r="DT421" s="78"/>
      <c r="DU421" s="78"/>
      <c r="DV421" s="78"/>
      <c r="DW421" s="78"/>
      <c r="DX421" s="78"/>
      <c r="DY421" s="78"/>
      <c r="DZ421" s="78"/>
      <c r="EA421" s="78"/>
      <c r="EB421" s="78"/>
      <c r="EC421" s="78"/>
      <c r="ED421" s="78"/>
      <c r="EE421" s="78"/>
      <c r="EF421" s="78"/>
      <c r="EG421" s="78"/>
      <c r="EH421" s="78"/>
      <c r="EI421" s="78"/>
      <c r="EJ421" s="78"/>
      <c r="EK421" s="78"/>
      <c r="EL421" s="78"/>
      <c r="EM421" s="78"/>
      <c r="EN421" s="78"/>
      <c r="EO421" s="78"/>
      <c r="EP421" s="78"/>
      <c r="EQ421" s="78"/>
      <c r="ER421" s="78"/>
      <c r="ES421" s="78"/>
      <c r="ET421" s="78"/>
      <c r="EU421" s="78"/>
      <c r="EV421" s="78"/>
      <c r="EW421" s="78"/>
      <c r="EX421" s="78"/>
      <c r="EY421" s="78"/>
      <c r="EZ421" s="78"/>
      <c r="FA421" s="78"/>
      <c r="FB421" s="78"/>
      <c r="FC421" s="78"/>
      <c r="FD421" s="78"/>
      <c r="FE421" s="78"/>
      <c r="FF421" s="78"/>
      <c r="FG421" s="78"/>
      <c r="FH421" s="78"/>
      <c r="FI421" s="78"/>
      <c r="FJ421" s="78"/>
      <c r="FK421" s="78"/>
      <c r="FL421" s="78"/>
      <c r="FM421" s="78"/>
      <c r="FN421" s="78"/>
      <c r="FO421" s="78"/>
      <c r="FP421" s="78"/>
      <c r="FQ421" s="78"/>
      <c r="FR421" s="78"/>
      <c r="FS421" s="78"/>
      <c r="FT421" s="78"/>
      <c r="FU421" s="78"/>
      <c r="FV421" s="78"/>
      <c r="FW421" s="78"/>
      <c r="FX421" s="78"/>
      <c r="FY421" s="78"/>
      <c r="FZ421" s="78"/>
      <c r="GA421" s="78"/>
      <c r="GB421" s="78"/>
      <c r="GC421" s="78"/>
      <c r="GD421" s="78"/>
      <c r="GE421" s="78"/>
      <c r="GF421" s="78"/>
      <c r="GG421" s="78"/>
      <c r="GH421" s="78"/>
      <c r="GI421" s="78"/>
      <c r="GJ421" s="78"/>
      <c r="GK421" s="78"/>
      <c r="GL421" s="78"/>
      <c r="GM421" s="78"/>
      <c r="GN421" s="78"/>
      <c r="GO421" s="78"/>
      <c r="GP421" s="78"/>
      <c r="GQ421" s="78"/>
      <c r="GR421" s="78"/>
      <c r="GS421" s="78"/>
      <c r="GT421" s="78"/>
      <c r="GU421" s="78"/>
      <c r="GV421" s="78"/>
      <c r="GW421" s="78"/>
      <c r="GX421" s="78"/>
      <c r="GY421" s="78"/>
      <c r="GZ421" s="78"/>
      <c r="HA421" s="78"/>
      <c r="HB421" s="78"/>
      <c r="HC421" s="78"/>
      <c r="HD421" s="78"/>
      <c r="HE421" s="78"/>
      <c r="HF421" s="78"/>
      <c r="HG421" s="78"/>
      <c r="HH421" s="78"/>
      <c r="HI421" s="78"/>
      <c r="HJ421" s="78"/>
      <c r="HK421" s="78"/>
      <c r="HL421" s="78"/>
      <c r="HM421" s="78"/>
      <c r="HN421" s="78"/>
      <c r="HO421" s="78"/>
      <c r="HP421" s="78"/>
      <c r="HQ421" s="78"/>
      <c r="HR421" s="78"/>
      <c r="HS421" s="78"/>
      <c r="HT421" s="78"/>
      <c r="HU421" s="78"/>
      <c r="HV421" s="78"/>
      <c r="HW421" s="78"/>
      <c r="HX421" s="78"/>
      <c r="HY421" s="78"/>
      <c r="HZ421" s="78"/>
      <c r="IA421" s="78"/>
      <c r="IB421" s="78"/>
      <c r="IC421" s="78"/>
      <c r="ID421" s="78"/>
      <c r="IE421" s="78"/>
      <c r="IF421" s="78"/>
      <c r="IG421" s="78"/>
      <c r="IH421" s="78"/>
      <c r="II421" s="78"/>
    </row>
    <row r="422" spans="1:243" s="74" customFormat="1">
      <c r="A422" s="73"/>
      <c r="C422" s="95"/>
      <c r="G422" s="75"/>
      <c r="H422" s="86"/>
      <c r="I422" s="75"/>
      <c r="J422" s="75"/>
      <c r="K422" s="75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72"/>
      <c r="AJ422" s="72"/>
      <c r="AK422" s="2"/>
      <c r="AL422" s="2"/>
      <c r="AM422" s="2"/>
      <c r="AN422" s="2"/>
      <c r="AO422" s="2"/>
      <c r="AP422" s="2"/>
      <c r="AQ422" s="2"/>
      <c r="AR422" s="2"/>
      <c r="AS422" s="2"/>
      <c r="CQ422" s="76"/>
      <c r="CR422" s="76"/>
      <c r="CS422" s="76"/>
      <c r="CT422" s="76"/>
      <c r="CU422" s="76"/>
      <c r="CV422" s="76"/>
      <c r="CW422" s="76"/>
      <c r="CX422" s="76"/>
      <c r="CY422" s="76"/>
      <c r="CZ422" s="76"/>
      <c r="DA422" s="76"/>
      <c r="DB422" s="76"/>
      <c r="DC422" s="76"/>
      <c r="DD422" s="92"/>
      <c r="DE422" s="76"/>
      <c r="DF422" s="76"/>
      <c r="DG422" s="76"/>
      <c r="DH422" s="76"/>
      <c r="DI422" s="76"/>
      <c r="DJ422" s="76"/>
      <c r="DK422" s="76"/>
      <c r="DL422" s="76"/>
      <c r="DM422" s="76"/>
      <c r="DN422" s="76"/>
      <c r="DO422" s="76"/>
      <c r="DP422" s="76"/>
      <c r="DQ422" s="78"/>
      <c r="DR422" s="78"/>
      <c r="DS422" s="78"/>
      <c r="DT422" s="78"/>
      <c r="DU422" s="78"/>
      <c r="DV422" s="78"/>
      <c r="DW422" s="78"/>
      <c r="DX422" s="78"/>
      <c r="DY422" s="78"/>
      <c r="DZ422" s="78"/>
      <c r="EA422" s="78"/>
      <c r="EB422" s="78"/>
      <c r="EC422" s="78"/>
      <c r="ED422" s="78"/>
      <c r="EE422" s="78"/>
      <c r="EF422" s="78"/>
      <c r="EG422" s="78"/>
      <c r="EH422" s="78"/>
      <c r="EI422" s="78"/>
      <c r="EJ422" s="78"/>
      <c r="EK422" s="78"/>
      <c r="EL422" s="78"/>
      <c r="EM422" s="78"/>
      <c r="EN422" s="78"/>
      <c r="EO422" s="78"/>
      <c r="EP422" s="78"/>
      <c r="EQ422" s="78"/>
      <c r="ER422" s="78"/>
      <c r="ES422" s="78"/>
      <c r="ET422" s="78"/>
      <c r="EU422" s="78"/>
      <c r="EV422" s="78"/>
      <c r="EW422" s="78"/>
      <c r="EX422" s="78"/>
      <c r="EY422" s="78"/>
      <c r="EZ422" s="78"/>
      <c r="FA422" s="78"/>
      <c r="FB422" s="78"/>
      <c r="FC422" s="78"/>
      <c r="FD422" s="78"/>
      <c r="FE422" s="78"/>
      <c r="FF422" s="78"/>
      <c r="FG422" s="78"/>
      <c r="FH422" s="78"/>
      <c r="FI422" s="78"/>
      <c r="FJ422" s="78"/>
      <c r="FK422" s="78"/>
      <c r="FL422" s="78"/>
      <c r="FM422" s="78"/>
      <c r="FN422" s="78"/>
      <c r="FO422" s="78"/>
      <c r="FP422" s="78"/>
      <c r="FQ422" s="78"/>
      <c r="FR422" s="78"/>
      <c r="FS422" s="78"/>
      <c r="FT422" s="78"/>
      <c r="FU422" s="78"/>
      <c r="FV422" s="78"/>
      <c r="FW422" s="78"/>
      <c r="FX422" s="78"/>
      <c r="FY422" s="78"/>
      <c r="FZ422" s="78"/>
      <c r="GA422" s="78"/>
      <c r="GB422" s="78"/>
      <c r="GC422" s="78"/>
      <c r="GD422" s="78"/>
      <c r="GE422" s="78"/>
      <c r="GF422" s="78"/>
      <c r="GG422" s="78"/>
      <c r="GH422" s="78"/>
      <c r="GI422" s="78"/>
      <c r="GJ422" s="78"/>
      <c r="GK422" s="78"/>
      <c r="GL422" s="78"/>
      <c r="GM422" s="78"/>
      <c r="GN422" s="78"/>
      <c r="GO422" s="78"/>
      <c r="GP422" s="78"/>
      <c r="GQ422" s="78"/>
      <c r="GR422" s="78"/>
      <c r="GS422" s="78"/>
      <c r="GT422" s="78"/>
      <c r="GU422" s="78"/>
      <c r="GV422" s="78"/>
      <c r="GW422" s="78"/>
      <c r="GX422" s="78"/>
      <c r="GY422" s="78"/>
      <c r="GZ422" s="78"/>
      <c r="HA422" s="78"/>
      <c r="HB422" s="78"/>
      <c r="HC422" s="78"/>
      <c r="HD422" s="78"/>
      <c r="HE422" s="78"/>
      <c r="HF422" s="78"/>
      <c r="HG422" s="78"/>
      <c r="HH422" s="78"/>
      <c r="HI422" s="78"/>
      <c r="HJ422" s="78"/>
      <c r="HK422" s="78"/>
      <c r="HL422" s="78"/>
      <c r="HM422" s="78"/>
      <c r="HN422" s="78"/>
      <c r="HO422" s="78"/>
      <c r="HP422" s="78"/>
      <c r="HQ422" s="78"/>
      <c r="HR422" s="78"/>
      <c r="HS422" s="78"/>
      <c r="HT422" s="78"/>
      <c r="HU422" s="78"/>
      <c r="HV422" s="78"/>
      <c r="HW422" s="78"/>
      <c r="HX422" s="78"/>
      <c r="HY422" s="78"/>
      <c r="HZ422" s="78"/>
      <c r="IA422" s="78"/>
      <c r="IB422" s="78"/>
      <c r="IC422" s="78"/>
      <c r="ID422" s="78"/>
      <c r="IE422" s="78"/>
      <c r="IF422" s="78"/>
      <c r="IG422" s="78"/>
      <c r="IH422" s="78"/>
      <c r="II422" s="78"/>
    </row>
    <row r="423" spans="1:243" s="74" customFormat="1">
      <c r="A423" s="73"/>
      <c r="C423" s="95"/>
      <c r="G423" s="75"/>
      <c r="H423" s="86"/>
      <c r="I423" s="75"/>
      <c r="J423" s="75"/>
      <c r="K423" s="75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72"/>
      <c r="AJ423" s="72"/>
      <c r="AK423" s="2"/>
      <c r="AL423" s="2"/>
      <c r="AM423" s="2"/>
      <c r="AN423" s="2"/>
      <c r="AO423" s="2"/>
      <c r="AP423" s="2"/>
      <c r="AQ423" s="2"/>
      <c r="AR423" s="2"/>
      <c r="AS423" s="2"/>
      <c r="CQ423" s="76"/>
      <c r="CR423" s="76"/>
      <c r="CS423" s="76"/>
      <c r="CT423" s="76"/>
      <c r="CU423" s="76"/>
      <c r="CV423" s="76"/>
      <c r="CW423" s="76"/>
      <c r="CX423" s="76"/>
      <c r="CY423" s="76"/>
      <c r="CZ423" s="76"/>
      <c r="DA423" s="76"/>
      <c r="DB423" s="76"/>
      <c r="DC423" s="76"/>
      <c r="DD423" s="92"/>
      <c r="DE423" s="76"/>
      <c r="DF423" s="76"/>
      <c r="DG423" s="76"/>
      <c r="DH423" s="76"/>
      <c r="DI423" s="76"/>
      <c r="DJ423" s="76"/>
      <c r="DK423" s="76"/>
      <c r="DL423" s="76"/>
      <c r="DM423" s="76"/>
      <c r="DN423" s="76"/>
      <c r="DO423" s="76"/>
      <c r="DP423" s="76"/>
      <c r="DQ423" s="78"/>
      <c r="DR423" s="78"/>
      <c r="DS423" s="78"/>
      <c r="DT423" s="78"/>
      <c r="DU423" s="78"/>
      <c r="DV423" s="78"/>
      <c r="DW423" s="78"/>
      <c r="DX423" s="78"/>
      <c r="DY423" s="78"/>
      <c r="DZ423" s="78"/>
      <c r="EA423" s="78"/>
      <c r="EB423" s="78"/>
      <c r="EC423" s="78"/>
      <c r="ED423" s="78"/>
      <c r="EE423" s="78"/>
      <c r="EF423" s="78"/>
      <c r="EG423" s="78"/>
      <c r="EH423" s="78"/>
      <c r="EI423" s="78"/>
      <c r="EJ423" s="78"/>
      <c r="EK423" s="78"/>
      <c r="EL423" s="78"/>
      <c r="EM423" s="78"/>
      <c r="EN423" s="78"/>
      <c r="EO423" s="78"/>
      <c r="EP423" s="78"/>
      <c r="EQ423" s="78"/>
      <c r="ER423" s="78"/>
      <c r="ES423" s="78"/>
      <c r="ET423" s="78"/>
      <c r="EU423" s="78"/>
      <c r="EV423" s="78"/>
      <c r="EW423" s="78"/>
      <c r="EX423" s="78"/>
      <c r="EY423" s="78"/>
      <c r="EZ423" s="78"/>
      <c r="FA423" s="78"/>
      <c r="FB423" s="78"/>
      <c r="FC423" s="78"/>
      <c r="FD423" s="78"/>
      <c r="FE423" s="78"/>
      <c r="FF423" s="78"/>
      <c r="FG423" s="78"/>
      <c r="FH423" s="78"/>
      <c r="FI423" s="78"/>
      <c r="FJ423" s="78"/>
      <c r="FK423" s="78"/>
      <c r="FL423" s="78"/>
      <c r="FM423" s="78"/>
      <c r="FN423" s="78"/>
      <c r="FO423" s="78"/>
      <c r="FP423" s="78"/>
      <c r="FQ423" s="78"/>
      <c r="FR423" s="78"/>
      <c r="FS423" s="78"/>
      <c r="FT423" s="78"/>
      <c r="FU423" s="78"/>
      <c r="FV423" s="78"/>
      <c r="FW423" s="78"/>
      <c r="FX423" s="78"/>
      <c r="FY423" s="78"/>
      <c r="FZ423" s="78"/>
      <c r="GA423" s="78"/>
      <c r="GB423" s="78"/>
      <c r="GC423" s="78"/>
      <c r="GD423" s="78"/>
      <c r="GE423" s="78"/>
      <c r="GF423" s="78"/>
      <c r="GG423" s="78"/>
      <c r="GH423" s="78"/>
      <c r="GI423" s="78"/>
      <c r="GJ423" s="78"/>
      <c r="GK423" s="78"/>
      <c r="GL423" s="78"/>
      <c r="GM423" s="78"/>
      <c r="GN423" s="78"/>
      <c r="GO423" s="78"/>
      <c r="GP423" s="78"/>
      <c r="GQ423" s="78"/>
      <c r="GR423" s="78"/>
      <c r="GS423" s="78"/>
      <c r="GT423" s="78"/>
      <c r="GU423" s="78"/>
      <c r="GV423" s="78"/>
      <c r="GW423" s="78"/>
      <c r="GX423" s="78"/>
      <c r="GY423" s="78"/>
      <c r="GZ423" s="78"/>
      <c r="HA423" s="78"/>
      <c r="HB423" s="78"/>
      <c r="HC423" s="78"/>
      <c r="HD423" s="78"/>
      <c r="HE423" s="78"/>
      <c r="HF423" s="78"/>
      <c r="HG423" s="78"/>
      <c r="HH423" s="78"/>
      <c r="HI423" s="78"/>
      <c r="HJ423" s="78"/>
      <c r="HK423" s="78"/>
      <c r="HL423" s="78"/>
      <c r="HM423" s="78"/>
      <c r="HN423" s="78"/>
      <c r="HO423" s="78"/>
      <c r="HP423" s="78"/>
      <c r="HQ423" s="78"/>
      <c r="HR423" s="78"/>
      <c r="HS423" s="78"/>
      <c r="HT423" s="78"/>
      <c r="HU423" s="78"/>
      <c r="HV423" s="78"/>
      <c r="HW423" s="78"/>
      <c r="HX423" s="78"/>
      <c r="HY423" s="78"/>
      <c r="HZ423" s="78"/>
      <c r="IA423" s="78"/>
      <c r="IB423" s="78"/>
      <c r="IC423" s="78"/>
      <c r="ID423" s="78"/>
      <c r="IE423" s="78"/>
      <c r="IF423" s="78"/>
      <c r="IG423" s="78"/>
      <c r="IH423" s="78"/>
      <c r="II423" s="78"/>
    </row>
    <row r="424" spans="1:243" s="74" customFormat="1">
      <c r="A424" s="73"/>
      <c r="C424" s="95"/>
      <c r="G424" s="75"/>
      <c r="H424" s="86"/>
      <c r="I424" s="75"/>
      <c r="J424" s="75"/>
      <c r="K424" s="75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72"/>
      <c r="AJ424" s="72"/>
      <c r="AK424" s="2"/>
      <c r="AL424" s="2"/>
      <c r="AM424" s="2"/>
      <c r="AN424" s="2"/>
      <c r="AO424" s="2"/>
      <c r="AP424" s="2"/>
      <c r="AQ424" s="2"/>
      <c r="AR424" s="2"/>
      <c r="AS424" s="2"/>
      <c r="CQ424" s="76"/>
      <c r="CR424" s="76"/>
      <c r="CS424" s="76"/>
      <c r="CT424" s="76"/>
      <c r="CU424" s="76"/>
      <c r="CV424" s="76"/>
      <c r="CW424" s="76"/>
      <c r="CX424" s="76"/>
      <c r="CY424" s="76"/>
      <c r="CZ424" s="76"/>
      <c r="DA424" s="76"/>
      <c r="DB424" s="76"/>
      <c r="DC424" s="76"/>
      <c r="DD424" s="92"/>
      <c r="DE424" s="76"/>
      <c r="DF424" s="76"/>
      <c r="DG424" s="76"/>
      <c r="DH424" s="76"/>
      <c r="DI424" s="76"/>
      <c r="DJ424" s="76"/>
      <c r="DK424" s="76"/>
      <c r="DL424" s="76"/>
      <c r="DM424" s="76"/>
      <c r="DN424" s="76"/>
      <c r="DO424" s="76"/>
      <c r="DP424" s="76"/>
      <c r="DQ424" s="78"/>
      <c r="DR424" s="78"/>
      <c r="DS424" s="78"/>
      <c r="DT424" s="78"/>
      <c r="DU424" s="78"/>
      <c r="DV424" s="78"/>
      <c r="DW424" s="78"/>
      <c r="DX424" s="78"/>
      <c r="DY424" s="78"/>
      <c r="DZ424" s="78"/>
      <c r="EA424" s="78"/>
      <c r="EB424" s="78"/>
      <c r="EC424" s="78"/>
      <c r="ED424" s="78"/>
      <c r="EE424" s="78"/>
      <c r="EF424" s="78"/>
      <c r="EG424" s="78"/>
      <c r="EH424" s="78"/>
      <c r="EI424" s="78"/>
      <c r="EJ424" s="78"/>
      <c r="EK424" s="78"/>
      <c r="EL424" s="78"/>
      <c r="EM424" s="78"/>
      <c r="EN424" s="78"/>
      <c r="EO424" s="78"/>
      <c r="EP424" s="78"/>
      <c r="EQ424" s="78"/>
      <c r="ER424" s="78"/>
      <c r="ES424" s="78"/>
      <c r="ET424" s="78"/>
      <c r="EU424" s="78"/>
      <c r="EV424" s="78"/>
      <c r="EW424" s="78"/>
      <c r="EX424" s="78"/>
      <c r="EY424" s="78"/>
      <c r="EZ424" s="78"/>
      <c r="FA424" s="78"/>
      <c r="FB424" s="78"/>
      <c r="FC424" s="78"/>
      <c r="FD424" s="78"/>
      <c r="FE424" s="78"/>
      <c r="FF424" s="78"/>
      <c r="FG424" s="78"/>
      <c r="FH424" s="78"/>
      <c r="FI424" s="78"/>
      <c r="FJ424" s="78"/>
      <c r="FK424" s="78"/>
      <c r="FL424" s="78"/>
      <c r="FM424" s="78"/>
      <c r="FN424" s="78"/>
      <c r="FO424" s="78"/>
      <c r="FP424" s="78"/>
      <c r="FQ424" s="78"/>
      <c r="FR424" s="78"/>
      <c r="FS424" s="78"/>
      <c r="FT424" s="78"/>
      <c r="FU424" s="78"/>
      <c r="FV424" s="78"/>
      <c r="FW424" s="78"/>
      <c r="FX424" s="78"/>
      <c r="FY424" s="78"/>
      <c r="FZ424" s="78"/>
      <c r="GA424" s="78"/>
      <c r="GB424" s="78"/>
      <c r="GC424" s="78"/>
      <c r="GD424" s="78"/>
      <c r="GE424" s="78"/>
      <c r="GF424" s="78"/>
      <c r="GG424" s="78"/>
      <c r="GH424" s="78"/>
      <c r="GI424" s="78"/>
      <c r="GJ424" s="78"/>
      <c r="GK424" s="78"/>
      <c r="GL424" s="78"/>
      <c r="GM424" s="78"/>
      <c r="GN424" s="78"/>
      <c r="GO424" s="78"/>
      <c r="GP424" s="78"/>
      <c r="GQ424" s="78"/>
      <c r="GR424" s="78"/>
      <c r="GS424" s="78"/>
      <c r="GT424" s="78"/>
      <c r="GU424" s="78"/>
      <c r="GV424" s="78"/>
      <c r="GW424" s="78"/>
      <c r="GX424" s="78"/>
      <c r="GY424" s="78"/>
      <c r="GZ424" s="78"/>
      <c r="HA424" s="78"/>
      <c r="HB424" s="78"/>
      <c r="HC424" s="78"/>
      <c r="HD424" s="78"/>
      <c r="HE424" s="78"/>
      <c r="HF424" s="78"/>
      <c r="HG424" s="78"/>
      <c r="HH424" s="78"/>
      <c r="HI424" s="78"/>
      <c r="HJ424" s="78"/>
      <c r="HK424" s="78"/>
      <c r="HL424" s="78"/>
      <c r="HM424" s="78"/>
      <c r="HN424" s="78"/>
      <c r="HO424" s="78"/>
      <c r="HP424" s="78"/>
      <c r="HQ424" s="78"/>
      <c r="HR424" s="78"/>
      <c r="HS424" s="78"/>
      <c r="HT424" s="78"/>
      <c r="HU424" s="78"/>
      <c r="HV424" s="78"/>
      <c r="HW424" s="78"/>
      <c r="HX424" s="78"/>
      <c r="HY424" s="78"/>
      <c r="HZ424" s="78"/>
      <c r="IA424" s="78"/>
      <c r="IB424" s="78"/>
      <c r="IC424" s="78"/>
      <c r="ID424" s="78"/>
      <c r="IE424" s="78"/>
      <c r="IF424" s="78"/>
      <c r="IG424" s="78"/>
      <c r="IH424" s="78"/>
      <c r="II424" s="78"/>
    </row>
    <row r="425" spans="1:243" s="74" customFormat="1">
      <c r="A425" s="73"/>
      <c r="C425" s="95"/>
      <c r="G425" s="75"/>
      <c r="H425" s="86"/>
      <c r="I425" s="75"/>
      <c r="J425" s="75"/>
      <c r="K425" s="75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72"/>
      <c r="AJ425" s="72"/>
      <c r="AK425" s="2"/>
      <c r="AL425" s="2"/>
      <c r="AM425" s="2"/>
      <c r="AN425" s="2"/>
      <c r="AO425" s="2"/>
      <c r="AP425" s="2"/>
      <c r="AQ425" s="2"/>
      <c r="AR425" s="2"/>
      <c r="AS425" s="2"/>
      <c r="CQ425" s="76"/>
      <c r="CR425" s="76"/>
      <c r="CS425" s="76"/>
      <c r="CT425" s="76"/>
      <c r="CU425" s="76"/>
      <c r="CV425" s="76"/>
      <c r="CW425" s="76"/>
      <c r="CX425" s="76"/>
      <c r="CY425" s="76"/>
      <c r="CZ425" s="76"/>
      <c r="DA425" s="76"/>
      <c r="DB425" s="76"/>
      <c r="DC425" s="76"/>
      <c r="DD425" s="92"/>
      <c r="DE425" s="76"/>
      <c r="DF425" s="76"/>
      <c r="DG425" s="76"/>
      <c r="DH425" s="76"/>
      <c r="DI425" s="76"/>
      <c r="DJ425" s="76"/>
      <c r="DK425" s="76"/>
      <c r="DL425" s="76"/>
      <c r="DM425" s="76"/>
      <c r="DN425" s="76"/>
      <c r="DO425" s="76"/>
      <c r="DP425" s="76"/>
      <c r="DQ425" s="78"/>
      <c r="DR425" s="78"/>
      <c r="DS425" s="78"/>
      <c r="DT425" s="78"/>
      <c r="DU425" s="78"/>
      <c r="DV425" s="78"/>
      <c r="DW425" s="78"/>
      <c r="DX425" s="78"/>
      <c r="DY425" s="78"/>
      <c r="DZ425" s="78"/>
      <c r="EA425" s="78"/>
      <c r="EB425" s="78"/>
      <c r="EC425" s="78"/>
      <c r="ED425" s="78"/>
      <c r="EE425" s="78"/>
      <c r="EF425" s="78"/>
      <c r="EG425" s="78"/>
      <c r="EH425" s="78"/>
      <c r="EI425" s="78"/>
      <c r="EJ425" s="78"/>
      <c r="EK425" s="78"/>
      <c r="EL425" s="78"/>
      <c r="EM425" s="78"/>
      <c r="EN425" s="78"/>
      <c r="EO425" s="78"/>
      <c r="EP425" s="78"/>
      <c r="EQ425" s="78"/>
      <c r="ER425" s="78"/>
      <c r="ES425" s="78"/>
      <c r="ET425" s="78"/>
      <c r="EU425" s="78"/>
      <c r="EV425" s="78"/>
      <c r="EW425" s="78"/>
      <c r="EX425" s="78"/>
      <c r="EY425" s="78"/>
      <c r="EZ425" s="78"/>
      <c r="FA425" s="78"/>
      <c r="FB425" s="78"/>
      <c r="FC425" s="78"/>
      <c r="FD425" s="78"/>
      <c r="FE425" s="78"/>
      <c r="FF425" s="78"/>
      <c r="FG425" s="78"/>
      <c r="FH425" s="78"/>
      <c r="FI425" s="78"/>
      <c r="FJ425" s="78"/>
      <c r="FK425" s="78"/>
      <c r="FL425" s="78"/>
      <c r="FM425" s="78"/>
      <c r="FN425" s="78"/>
      <c r="FO425" s="78"/>
      <c r="FP425" s="78"/>
      <c r="FQ425" s="78"/>
      <c r="FR425" s="78"/>
      <c r="FS425" s="78"/>
      <c r="FT425" s="78"/>
      <c r="FU425" s="78"/>
      <c r="FV425" s="78"/>
      <c r="FW425" s="78"/>
      <c r="FX425" s="78"/>
      <c r="FY425" s="78"/>
      <c r="FZ425" s="78"/>
      <c r="GA425" s="78"/>
      <c r="GB425" s="78"/>
      <c r="GC425" s="78"/>
      <c r="GD425" s="78"/>
      <c r="GE425" s="78"/>
      <c r="GF425" s="78"/>
      <c r="GG425" s="78"/>
      <c r="GH425" s="78"/>
      <c r="GI425" s="78"/>
      <c r="GJ425" s="78"/>
      <c r="GK425" s="78"/>
      <c r="GL425" s="78"/>
      <c r="GM425" s="78"/>
      <c r="GN425" s="78"/>
      <c r="GO425" s="78"/>
      <c r="GP425" s="78"/>
      <c r="GQ425" s="78"/>
      <c r="GR425" s="78"/>
      <c r="GS425" s="78"/>
      <c r="GT425" s="78"/>
      <c r="GU425" s="78"/>
      <c r="GV425" s="78"/>
      <c r="GW425" s="78"/>
      <c r="GX425" s="78"/>
      <c r="GY425" s="78"/>
      <c r="GZ425" s="78"/>
      <c r="HA425" s="78"/>
      <c r="HB425" s="78"/>
      <c r="HC425" s="78"/>
      <c r="HD425" s="78"/>
      <c r="HE425" s="78"/>
      <c r="HF425" s="78"/>
      <c r="HG425" s="78"/>
      <c r="HH425" s="78"/>
      <c r="HI425" s="78"/>
      <c r="HJ425" s="78"/>
      <c r="HK425" s="78"/>
      <c r="HL425" s="78"/>
      <c r="HM425" s="78"/>
      <c r="HN425" s="78"/>
      <c r="HO425" s="78"/>
      <c r="HP425" s="78"/>
      <c r="HQ425" s="78"/>
      <c r="HR425" s="78"/>
      <c r="HS425" s="78"/>
      <c r="HT425" s="78"/>
      <c r="HU425" s="78"/>
      <c r="HV425" s="78"/>
      <c r="HW425" s="78"/>
      <c r="HX425" s="78"/>
      <c r="HY425" s="78"/>
      <c r="HZ425" s="78"/>
      <c r="IA425" s="78"/>
      <c r="IB425" s="78"/>
      <c r="IC425" s="78"/>
      <c r="ID425" s="78"/>
      <c r="IE425" s="78"/>
      <c r="IF425" s="78"/>
      <c r="IG425" s="78"/>
      <c r="IH425" s="78"/>
      <c r="II425" s="78"/>
    </row>
    <row r="426" spans="1:243" s="74" customFormat="1">
      <c r="A426" s="73"/>
      <c r="C426" s="95"/>
      <c r="G426" s="75"/>
      <c r="H426" s="86"/>
      <c r="I426" s="75"/>
      <c r="J426" s="75"/>
      <c r="K426" s="75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72"/>
      <c r="AJ426" s="72"/>
      <c r="AK426" s="2"/>
      <c r="AL426" s="2"/>
      <c r="AM426" s="2"/>
      <c r="AN426" s="2"/>
      <c r="AO426" s="2"/>
      <c r="AP426" s="2"/>
      <c r="AQ426" s="2"/>
      <c r="AR426" s="2"/>
      <c r="AS426" s="2"/>
      <c r="CQ426" s="76"/>
      <c r="CR426" s="76"/>
      <c r="CS426" s="76"/>
      <c r="CT426" s="76"/>
      <c r="CU426" s="76"/>
      <c r="CV426" s="76"/>
      <c r="CW426" s="76"/>
      <c r="CX426" s="76"/>
      <c r="CY426" s="76"/>
      <c r="CZ426" s="76"/>
      <c r="DA426" s="76"/>
      <c r="DB426" s="76"/>
      <c r="DC426" s="76"/>
      <c r="DD426" s="92"/>
      <c r="DE426" s="76"/>
      <c r="DF426" s="76"/>
      <c r="DG426" s="76"/>
      <c r="DH426" s="76"/>
      <c r="DI426" s="76"/>
      <c r="DJ426" s="76"/>
      <c r="DK426" s="76"/>
      <c r="DL426" s="76"/>
      <c r="DM426" s="76"/>
      <c r="DN426" s="76"/>
      <c r="DO426" s="76"/>
      <c r="DP426" s="76"/>
      <c r="DQ426" s="78"/>
      <c r="DR426" s="78"/>
      <c r="DS426" s="78"/>
      <c r="DT426" s="78"/>
      <c r="DU426" s="78"/>
      <c r="DV426" s="78"/>
      <c r="DW426" s="78"/>
      <c r="DX426" s="78"/>
      <c r="DY426" s="78"/>
      <c r="DZ426" s="78"/>
      <c r="EA426" s="78"/>
      <c r="EB426" s="78"/>
      <c r="EC426" s="78"/>
      <c r="ED426" s="78"/>
      <c r="EE426" s="78"/>
      <c r="EF426" s="78"/>
      <c r="EG426" s="78"/>
      <c r="EH426" s="78"/>
      <c r="EI426" s="78"/>
      <c r="EJ426" s="78"/>
      <c r="EK426" s="78"/>
      <c r="EL426" s="78"/>
      <c r="EM426" s="78"/>
      <c r="EN426" s="78"/>
      <c r="EO426" s="78"/>
      <c r="EP426" s="78"/>
      <c r="EQ426" s="78"/>
      <c r="ER426" s="78"/>
      <c r="ES426" s="78"/>
      <c r="ET426" s="78"/>
      <c r="EU426" s="78"/>
      <c r="EV426" s="78"/>
      <c r="EW426" s="78"/>
      <c r="EX426" s="78"/>
      <c r="EY426" s="78"/>
      <c r="EZ426" s="78"/>
      <c r="FA426" s="78"/>
      <c r="FB426" s="78"/>
      <c r="FC426" s="78"/>
      <c r="FD426" s="78"/>
      <c r="FE426" s="78"/>
      <c r="FF426" s="78"/>
      <c r="FG426" s="78"/>
      <c r="FH426" s="78"/>
      <c r="FI426" s="78"/>
      <c r="FJ426" s="78"/>
      <c r="FK426" s="78"/>
      <c r="FL426" s="78"/>
      <c r="FM426" s="78"/>
      <c r="FN426" s="78"/>
      <c r="FO426" s="78"/>
      <c r="FP426" s="78"/>
      <c r="FQ426" s="78"/>
      <c r="FR426" s="78"/>
      <c r="FS426" s="78"/>
      <c r="FT426" s="78"/>
      <c r="FU426" s="78"/>
      <c r="FV426" s="78"/>
      <c r="FW426" s="78"/>
      <c r="FX426" s="78"/>
      <c r="FY426" s="78"/>
      <c r="FZ426" s="78"/>
      <c r="GA426" s="78"/>
      <c r="GB426" s="78"/>
      <c r="GC426" s="78"/>
      <c r="GD426" s="78"/>
      <c r="GE426" s="78"/>
      <c r="GF426" s="78"/>
      <c r="GG426" s="78"/>
      <c r="GH426" s="78"/>
      <c r="GI426" s="78"/>
      <c r="GJ426" s="78"/>
      <c r="GK426" s="78"/>
      <c r="GL426" s="78"/>
      <c r="GM426" s="78"/>
      <c r="GN426" s="78"/>
      <c r="GO426" s="78"/>
      <c r="GP426" s="78"/>
      <c r="GQ426" s="78"/>
      <c r="GR426" s="78"/>
      <c r="GS426" s="78"/>
      <c r="GT426" s="78"/>
      <c r="GU426" s="78"/>
      <c r="GV426" s="78"/>
      <c r="GW426" s="78"/>
      <c r="GX426" s="78"/>
      <c r="GY426" s="78"/>
      <c r="GZ426" s="78"/>
      <c r="HA426" s="78"/>
      <c r="HB426" s="78"/>
      <c r="HC426" s="78"/>
      <c r="HD426" s="78"/>
      <c r="HE426" s="78"/>
      <c r="HF426" s="78"/>
      <c r="HG426" s="78"/>
      <c r="HH426" s="78"/>
      <c r="HI426" s="78"/>
      <c r="HJ426" s="78"/>
      <c r="HK426" s="78"/>
      <c r="HL426" s="78"/>
      <c r="HM426" s="78"/>
      <c r="HN426" s="78"/>
      <c r="HO426" s="78"/>
      <c r="HP426" s="78"/>
      <c r="HQ426" s="78"/>
      <c r="HR426" s="78"/>
      <c r="HS426" s="78"/>
      <c r="HT426" s="78"/>
      <c r="HU426" s="78"/>
      <c r="HV426" s="78"/>
      <c r="HW426" s="78"/>
      <c r="HX426" s="78"/>
      <c r="HY426" s="78"/>
      <c r="HZ426" s="78"/>
      <c r="IA426" s="78"/>
      <c r="IB426" s="78"/>
      <c r="IC426" s="78"/>
      <c r="ID426" s="78"/>
      <c r="IE426" s="78"/>
      <c r="IF426" s="78"/>
      <c r="IG426" s="78"/>
      <c r="IH426" s="78"/>
      <c r="II426" s="78"/>
    </row>
    <row r="427" spans="1:243" s="74" customFormat="1">
      <c r="A427" s="73"/>
      <c r="C427" s="95"/>
      <c r="G427" s="75"/>
      <c r="H427" s="86"/>
      <c r="I427" s="75"/>
      <c r="J427" s="75"/>
      <c r="K427" s="75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72"/>
      <c r="AJ427" s="72"/>
      <c r="AK427" s="2"/>
      <c r="AL427" s="2"/>
      <c r="AM427" s="2"/>
      <c r="AN427" s="2"/>
      <c r="AO427" s="2"/>
      <c r="AP427" s="2"/>
      <c r="AQ427" s="2"/>
      <c r="AR427" s="2"/>
      <c r="AS427" s="2"/>
      <c r="CQ427" s="76"/>
      <c r="CR427" s="76"/>
      <c r="CS427" s="76"/>
      <c r="CT427" s="76"/>
      <c r="CU427" s="76"/>
      <c r="CV427" s="76"/>
      <c r="CW427" s="76"/>
      <c r="CX427" s="76"/>
      <c r="CY427" s="76"/>
      <c r="CZ427" s="76"/>
      <c r="DA427" s="76"/>
      <c r="DB427" s="76"/>
      <c r="DC427" s="76"/>
      <c r="DD427" s="92"/>
      <c r="DE427" s="76"/>
      <c r="DF427" s="76"/>
      <c r="DG427" s="76"/>
      <c r="DH427" s="76"/>
      <c r="DI427" s="76"/>
      <c r="DJ427" s="76"/>
      <c r="DK427" s="76"/>
      <c r="DL427" s="76"/>
      <c r="DM427" s="76"/>
      <c r="DN427" s="76"/>
      <c r="DO427" s="76"/>
      <c r="DP427" s="76"/>
      <c r="DQ427" s="78"/>
      <c r="DR427" s="78"/>
      <c r="DS427" s="78"/>
      <c r="DT427" s="78"/>
      <c r="DU427" s="78"/>
      <c r="DV427" s="78"/>
      <c r="DW427" s="78"/>
      <c r="DX427" s="78"/>
      <c r="DY427" s="78"/>
      <c r="DZ427" s="78"/>
      <c r="EA427" s="78"/>
      <c r="EB427" s="78"/>
      <c r="EC427" s="78"/>
      <c r="ED427" s="78"/>
      <c r="EE427" s="78"/>
      <c r="EF427" s="78"/>
      <c r="EG427" s="78"/>
      <c r="EH427" s="78"/>
      <c r="EI427" s="78"/>
      <c r="EJ427" s="78"/>
      <c r="EK427" s="78"/>
      <c r="EL427" s="78"/>
      <c r="EM427" s="78"/>
      <c r="EN427" s="78"/>
      <c r="EO427" s="78"/>
      <c r="EP427" s="78"/>
      <c r="EQ427" s="78"/>
      <c r="ER427" s="78"/>
      <c r="ES427" s="78"/>
      <c r="ET427" s="78"/>
      <c r="EU427" s="78"/>
      <c r="EV427" s="78"/>
      <c r="EW427" s="78"/>
      <c r="EX427" s="78"/>
      <c r="EY427" s="78"/>
      <c r="EZ427" s="78"/>
      <c r="FA427" s="78"/>
      <c r="FB427" s="78"/>
      <c r="FC427" s="78"/>
      <c r="FD427" s="78"/>
      <c r="FE427" s="78"/>
      <c r="FF427" s="78"/>
      <c r="FG427" s="78"/>
      <c r="FH427" s="78"/>
      <c r="FI427" s="78"/>
      <c r="FJ427" s="78"/>
      <c r="FK427" s="78"/>
      <c r="FL427" s="78"/>
      <c r="FM427" s="78"/>
      <c r="FN427" s="78"/>
      <c r="FO427" s="78"/>
      <c r="FP427" s="78"/>
      <c r="FQ427" s="78"/>
      <c r="FR427" s="78"/>
      <c r="FS427" s="78"/>
      <c r="FT427" s="78"/>
      <c r="FU427" s="78"/>
      <c r="FV427" s="78"/>
      <c r="FW427" s="78"/>
      <c r="FX427" s="78"/>
      <c r="FY427" s="78"/>
      <c r="FZ427" s="78"/>
      <c r="GA427" s="78"/>
      <c r="GB427" s="78"/>
      <c r="GC427" s="78"/>
      <c r="GD427" s="78"/>
      <c r="GE427" s="78"/>
      <c r="GF427" s="78"/>
      <c r="GG427" s="78"/>
      <c r="GH427" s="78"/>
      <c r="GI427" s="78"/>
      <c r="GJ427" s="78"/>
      <c r="GK427" s="78"/>
      <c r="GL427" s="78"/>
      <c r="GM427" s="78"/>
      <c r="GN427" s="78"/>
      <c r="GO427" s="78"/>
      <c r="GP427" s="78"/>
      <c r="GQ427" s="78"/>
      <c r="GR427" s="78"/>
      <c r="GS427" s="78"/>
      <c r="GT427" s="78"/>
      <c r="GU427" s="78"/>
      <c r="GV427" s="78"/>
      <c r="GW427" s="78"/>
      <c r="GX427" s="78"/>
      <c r="GY427" s="78"/>
      <c r="GZ427" s="78"/>
      <c r="HA427" s="78"/>
      <c r="HB427" s="78"/>
      <c r="HC427" s="78"/>
      <c r="HD427" s="78"/>
      <c r="HE427" s="78"/>
      <c r="HF427" s="78"/>
      <c r="HG427" s="78"/>
      <c r="HH427" s="78"/>
      <c r="HI427" s="78"/>
      <c r="HJ427" s="78"/>
      <c r="HK427" s="78"/>
      <c r="HL427" s="78"/>
      <c r="HM427" s="78"/>
      <c r="HN427" s="78"/>
      <c r="HO427" s="78"/>
      <c r="HP427" s="78"/>
      <c r="HQ427" s="78"/>
      <c r="HR427" s="78"/>
      <c r="HS427" s="78"/>
      <c r="HT427" s="78"/>
      <c r="HU427" s="78"/>
      <c r="HV427" s="78"/>
      <c r="HW427" s="78"/>
      <c r="HX427" s="78"/>
      <c r="HY427" s="78"/>
      <c r="HZ427" s="78"/>
      <c r="IA427" s="78"/>
      <c r="IB427" s="78"/>
      <c r="IC427" s="78"/>
      <c r="ID427" s="78"/>
      <c r="IE427" s="78"/>
      <c r="IF427" s="78"/>
      <c r="IG427" s="78"/>
      <c r="IH427" s="78"/>
      <c r="II427" s="78"/>
    </row>
    <row r="428" spans="1:243" s="74" customFormat="1">
      <c r="A428" s="73"/>
      <c r="C428" s="95"/>
      <c r="G428" s="75"/>
      <c r="H428" s="86"/>
      <c r="I428" s="75"/>
      <c r="J428" s="75"/>
      <c r="K428" s="75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72"/>
      <c r="AJ428" s="72"/>
      <c r="AK428" s="2"/>
      <c r="AL428" s="2"/>
      <c r="AM428" s="2"/>
      <c r="AN428" s="2"/>
      <c r="AO428" s="2"/>
      <c r="AP428" s="2"/>
      <c r="AQ428" s="2"/>
      <c r="AR428" s="2"/>
      <c r="AS428" s="2"/>
      <c r="CQ428" s="76"/>
      <c r="CR428" s="76"/>
      <c r="CS428" s="76"/>
      <c r="CT428" s="76"/>
      <c r="CU428" s="76"/>
      <c r="CV428" s="76"/>
      <c r="CW428" s="76"/>
      <c r="CX428" s="76"/>
      <c r="CY428" s="76"/>
      <c r="CZ428" s="76"/>
      <c r="DA428" s="76"/>
      <c r="DB428" s="76"/>
      <c r="DC428" s="76"/>
      <c r="DD428" s="92"/>
      <c r="DE428" s="76"/>
      <c r="DF428" s="76"/>
      <c r="DG428" s="76"/>
      <c r="DH428" s="76"/>
      <c r="DI428" s="76"/>
      <c r="DJ428" s="76"/>
      <c r="DK428" s="76"/>
      <c r="DL428" s="76"/>
      <c r="DM428" s="76"/>
      <c r="DN428" s="76"/>
      <c r="DO428" s="76"/>
      <c r="DP428" s="76"/>
      <c r="DQ428" s="78"/>
      <c r="DR428" s="78"/>
      <c r="DS428" s="78"/>
      <c r="DT428" s="78"/>
      <c r="DU428" s="78"/>
      <c r="DV428" s="78"/>
      <c r="DW428" s="78"/>
      <c r="DX428" s="78"/>
      <c r="DY428" s="78"/>
      <c r="DZ428" s="78"/>
      <c r="EA428" s="78"/>
      <c r="EB428" s="78"/>
      <c r="EC428" s="78"/>
      <c r="ED428" s="78"/>
      <c r="EE428" s="78"/>
      <c r="EF428" s="78"/>
      <c r="EG428" s="78"/>
      <c r="EH428" s="78"/>
      <c r="EI428" s="78"/>
      <c r="EJ428" s="78"/>
      <c r="EK428" s="78"/>
      <c r="EL428" s="78"/>
      <c r="EM428" s="78"/>
      <c r="EN428" s="78"/>
      <c r="EO428" s="78"/>
      <c r="EP428" s="78"/>
      <c r="EQ428" s="78"/>
      <c r="ER428" s="78"/>
      <c r="ES428" s="78"/>
      <c r="ET428" s="78"/>
      <c r="EU428" s="78"/>
      <c r="EV428" s="78"/>
      <c r="EW428" s="78"/>
      <c r="EX428" s="78"/>
      <c r="EY428" s="78"/>
      <c r="EZ428" s="78"/>
      <c r="FA428" s="78"/>
      <c r="FB428" s="78"/>
      <c r="FC428" s="78"/>
      <c r="FD428" s="78"/>
      <c r="FE428" s="78"/>
      <c r="FF428" s="78"/>
      <c r="FG428" s="78"/>
      <c r="FH428" s="78"/>
      <c r="FI428" s="78"/>
      <c r="FJ428" s="78"/>
      <c r="FK428" s="78"/>
      <c r="FL428" s="78"/>
      <c r="FM428" s="78"/>
      <c r="FN428" s="78"/>
      <c r="FO428" s="78"/>
      <c r="FP428" s="78"/>
      <c r="FQ428" s="78"/>
      <c r="FR428" s="78"/>
      <c r="FS428" s="78"/>
      <c r="FT428" s="78"/>
      <c r="FU428" s="78"/>
      <c r="FV428" s="78"/>
      <c r="FW428" s="78"/>
      <c r="FX428" s="78"/>
      <c r="FY428" s="78"/>
      <c r="FZ428" s="78"/>
      <c r="GA428" s="78"/>
      <c r="GB428" s="78"/>
      <c r="GC428" s="78"/>
      <c r="GD428" s="78"/>
      <c r="GE428" s="78"/>
      <c r="GF428" s="78"/>
      <c r="GG428" s="78"/>
      <c r="GH428" s="78"/>
      <c r="GI428" s="78"/>
      <c r="GJ428" s="78"/>
      <c r="GK428" s="78"/>
      <c r="GL428" s="78"/>
      <c r="GM428" s="78"/>
      <c r="GN428" s="78"/>
      <c r="GO428" s="78"/>
      <c r="GP428" s="78"/>
      <c r="GQ428" s="78"/>
      <c r="GR428" s="78"/>
      <c r="GS428" s="78"/>
      <c r="GT428" s="78"/>
      <c r="GU428" s="78"/>
      <c r="GV428" s="78"/>
      <c r="GW428" s="78"/>
      <c r="GX428" s="78"/>
      <c r="GY428" s="78"/>
      <c r="GZ428" s="78"/>
      <c r="HA428" s="78"/>
      <c r="HB428" s="78"/>
      <c r="HC428" s="78"/>
      <c r="HD428" s="78"/>
      <c r="HE428" s="78"/>
      <c r="HF428" s="78"/>
      <c r="HG428" s="78"/>
      <c r="HH428" s="78"/>
      <c r="HI428" s="78"/>
      <c r="HJ428" s="78"/>
      <c r="HK428" s="78"/>
      <c r="HL428" s="78"/>
      <c r="HM428" s="78"/>
      <c r="HN428" s="78"/>
      <c r="HO428" s="78"/>
      <c r="HP428" s="78"/>
      <c r="HQ428" s="78"/>
      <c r="HR428" s="78"/>
      <c r="HS428" s="78"/>
      <c r="HT428" s="78"/>
      <c r="HU428" s="78"/>
      <c r="HV428" s="78"/>
      <c r="HW428" s="78"/>
      <c r="HX428" s="78"/>
      <c r="HY428" s="78"/>
      <c r="HZ428" s="78"/>
      <c r="IA428" s="78"/>
      <c r="IB428" s="78"/>
      <c r="IC428" s="78"/>
      <c r="ID428" s="78"/>
      <c r="IE428" s="78"/>
      <c r="IF428" s="78"/>
      <c r="IG428" s="78"/>
      <c r="IH428" s="78"/>
      <c r="II428" s="78"/>
    </row>
    <row r="429" spans="1:243" s="74" customFormat="1">
      <c r="A429" s="73"/>
      <c r="C429" s="95"/>
      <c r="G429" s="75"/>
      <c r="H429" s="86"/>
      <c r="I429" s="75"/>
      <c r="J429" s="75"/>
      <c r="K429" s="75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72"/>
      <c r="AJ429" s="72"/>
      <c r="AK429" s="2"/>
      <c r="AL429" s="2"/>
      <c r="AM429" s="2"/>
      <c r="AN429" s="2"/>
      <c r="AO429" s="2"/>
      <c r="AP429" s="2"/>
      <c r="AQ429" s="2"/>
      <c r="AR429" s="2"/>
      <c r="AS429" s="2"/>
      <c r="CQ429" s="76"/>
      <c r="CR429" s="76"/>
      <c r="CS429" s="76"/>
      <c r="CT429" s="76"/>
      <c r="CU429" s="76"/>
      <c r="CV429" s="76"/>
      <c r="CW429" s="76"/>
      <c r="CX429" s="76"/>
      <c r="CY429" s="76"/>
      <c r="CZ429" s="76"/>
      <c r="DA429" s="76"/>
      <c r="DB429" s="76"/>
      <c r="DC429" s="76"/>
      <c r="DD429" s="92"/>
      <c r="DE429" s="76"/>
      <c r="DF429" s="76"/>
      <c r="DG429" s="76"/>
      <c r="DH429" s="76"/>
      <c r="DI429" s="76"/>
      <c r="DJ429" s="76"/>
      <c r="DK429" s="76"/>
      <c r="DL429" s="76"/>
      <c r="DM429" s="76"/>
      <c r="DN429" s="76"/>
      <c r="DO429" s="76"/>
      <c r="DP429" s="76"/>
      <c r="DQ429" s="78"/>
      <c r="DR429" s="78"/>
      <c r="DS429" s="78"/>
      <c r="DT429" s="78"/>
      <c r="DU429" s="78"/>
      <c r="DV429" s="78"/>
      <c r="DW429" s="78"/>
      <c r="DX429" s="78"/>
      <c r="DY429" s="78"/>
      <c r="DZ429" s="78"/>
      <c r="EA429" s="78"/>
      <c r="EB429" s="78"/>
      <c r="EC429" s="78"/>
      <c r="ED429" s="78"/>
      <c r="EE429" s="78"/>
      <c r="EF429" s="78"/>
      <c r="EG429" s="78"/>
      <c r="EH429" s="78"/>
      <c r="EI429" s="78"/>
      <c r="EJ429" s="78"/>
      <c r="EK429" s="78"/>
      <c r="EL429" s="78"/>
      <c r="EM429" s="78"/>
      <c r="EN429" s="78"/>
      <c r="EO429" s="78"/>
      <c r="EP429" s="78"/>
      <c r="EQ429" s="78"/>
      <c r="ER429" s="78"/>
      <c r="ES429" s="78"/>
      <c r="ET429" s="78"/>
      <c r="EU429" s="78"/>
      <c r="EV429" s="78"/>
      <c r="EW429" s="78"/>
      <c r="EX429" s="78"/>
      <c r="EY429" s="78"/>
      <c r="EZ429" s="78"/>
      <c r="FA429" s="78"/>
      <c r="FB429" s="78"/>
      <c r="FC429" s="78"/>
      <c r="FD429" s="78"/>
      <c r="FE429" s="78"/>
      <c r="FF429" s="78"/>
      <c r="FG429" s="78"/>
      <c r="FH429" s="78"/>
      <c r="FI429" s="78"/>
      <c r="FJ429" s="78"/>
      <c r="FK429" s="78"/>
      <c r="FL429" s="78"/>
      <c r="FM429" s="78"/>
      <c r="FN429" s="78"/>
      <c r="FO429" s="78"/>
      <c r="FP429" s="78"/>
      <c r="FQ429" s="78"/>
      <c r="FR429" s="78"/>
      <c r="FS429" s="78"/>
      <c r="FT429" s="78"/>
      <c r="FU429" s="78"/>
      <c r="FV429" s="78"/>
      <c r="FW429" s="78"/>
      <c r="FX429" s="78"/>
      <c r="FY429" s="78"/>
      <c r="FZ429" s="78"/>
      <c r="GA429" s="78"/>
      <c r="GB429" s="78"/>
      <c r="GC429" s="78"/>
      <c r="GD429" s="78"/>
      <c r="GE429" s="78"/>
      <c r="GF429" s="78"/>
      <c r="GG429" s="78"/>
      <c r="GH429" s="78"/>
      <c r="GI429" s="78"/>
      <c r="GJ429" s="78"/>
      <c r="GK429" s="78"/>
      <c r="GL429" s="78"/>
      <c r="GM429" s="78"/>
      <c r="GN429" s="78"/>
      <c r="GO429" s="78"/>
      <c r="GP429" s="78"/>
      <c r="GQ429" s="78"/>
      <c r="GR429" s="78"/>
      <c r="GS429" s="78"/>
      <c r="GT429" s="78"/>
      <c r="GU429" s="78"/>
      <c r="GV429" s="78"/>
      <c r="GW429" s="78"/>
      <c r="GX429" s="78"/>
      <c r="GY429" s="78"/>
      <c r="GZ429" s="78"/>
      <c r="HA429" s="78"/>
      <c r="HB429" s="78"/>
      <c r="HC429" s="78"/>
      <c r="HD429" s="78"/>
      <c r="HE429" s="78"/>
      <c r="HF429" s="78"/>
      <c r="HG429" s="78"/>
      <c r="HH429" s="78"/>
      <c r="HI429" s="78"/>
      <c r="HJ429" s="78"/>
      <c r="HK429" s="78"/>
      <c r="HL429" s="78"/>
      <c r="HM429" s="78"/>
      <c r="HN429" s="78"/>
      <c r="HO429" s="78"/>
      <c r="HP429" s="78"/>
      <c r="HQ429" s="78"/>
      <c r="HR429" s="78"/>
      <c r="HS429" s="78"/>
      <c r="HT429" s="78"/>
      <c r="HU429" s="78"/>
      <c r="HV429" s="78"/>
      <c r="HW429" s="78"/>
      <c r="HX429" s="78"/>
      <c r="HY429" s="78"/>
      <c r="HZ429" s="78"/>
      <c r="IA429" s="78"/>
      <c r="IB429" s="78"/>
      <c r="IC429" s="78"/>
      <c r="ID429" s="78"/>
      <c r="IE429" s="78"/>
      <c r="IF429" s="78"/>
      <c r="IG429" s="78"/>
      <c r="IH429" s="78"/>
      <c r="II429" s="78"/>
    </row>
    <row r="430" spans="1:243" s="74" customFormat="1">
      <c r="A430" s="73"/>
      <c r="C430" s="95"/>
      <c r="G430" s="75"/>
      <c r="H430" s="86"/>
      <c r="I430" s="75"/>
      <c r="J430" s="75"/>
      <c r="K430" s="75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72"/>
      <c r="AJ430" s="72"/>
      <c r="AK430" s="2"/>
      <c r="AL430" s="2"/>
      <c r="AM430" s="2"/>
      <c r="AN430" s="2"/>
      <c r="AO430" s="2"/>
      <c r="AP430" s="2"/>
      <c r="AQ430" s="2"/>
      <c r="AR430" s="2"/>
      <c r="AS430" s="2"/>
      <c r="CQ430" s="76"/>
      <c r="CR430" s="76"/>
      <c r="CS430" s="76"/>
      <c r="CT430" s="76"/>
      <c r="CU430" s="76"/>
      <c r="CV430" s="76"/>
      <c r="CW430" s="76"/>
      <c r="CX430" s="76"/>
      <c r="CY430" s="76"/>
      <c r="CZ430" s="76"/>
      <c r="DA430" s="76"/>
      <c r="DB430" s="76"/>
      <c r="DC430" s="76"/>
      <c r="DD430" s="92"/>
      <c r="DE430" s="76"/>
      <c r="DF430" s="76"/>
      <c r="DG430" s="76"/>
      <c r="DH430" s="76"/>
      <c r="DI430" s="76"/>
      <c r="DJ430" s="76"/>
      <c r="DK430" s="76"/>
      <c r="DL430" s="76"/>
      <c r="DM430" s="76"/>
      <c r="DN430" s="76"/>
      <c r="DO430" s="76"/>
      <c r="DP430" s="76"/>
      <c r="DQ430" s="78"/>
      <c r="DR430" s="78"/>
      <c r="DS430" s="78"/>
      <c r="DT430" s="78"/>
      <c r="DU430" s="78"/>
      <c r="DV430" s="78"/>
      <c r="DW430" s="78"/>
      <c r="DX430" s="78"/>
      <c r="DY430" s="78"/>
      <c r="DZ430" s="78"/>
      <c r="EA430" s="78"/>
      <c r="EB430" s="78"/>
      <c r="EC430" s="78"/>
      <c r="ED430" s="78"/>
      <c r="EE430" s="78"/>
      <c r="EF430" s="78"/>
      <c r="EG430" s="78"/>
      <c r="EH430" s="78"/>
      <c r="EI430" s="78"/>
      <c r="EJ430" s="78"/>
      <c r="EK430" s="78"/>
      <c r="EL430" s="78"/>
      <c r="EM430" s="78"/>
      <c r="EN430" s="78"/>
      <c r="EO430" s="78"/>
      <c r="EP430" s="78"/>
      <c r="EQ430" s="78"/>
      <c r="ER430" s="78"/>
      <c r="ES430" s="78"/>
      <c r="ET430" s="78"/>
      <c r="EU430" s="78"/>
      <c r="EV430" s="78"/>
      <c r="EW430" s="78"/>
      <c r="EX430" s="78"/>
      <c r="EY430" s="78"/>
      <c r="EZ430" s="78"/>
      <c r="FA430" s="78"/>
      <c r="FB430" s="78"/>
      <c r="FC430" s="78"/>
      <c r="FD430" s="78"/>
      <c r="FE430" s="78"/>
      <c r="FF430" s="78"/>
      <c r="FG430" s="78"/>
      <c r="FH430" s="78"/>
      <c r="FI430" s="78"/>
      <c r="FJ430" s="78"/>
      <c r="FK430" s="78"/>
      <c r="FL430" s="78"/>
      <c r="FM430" s="78"/>
      <c r="FN430" s="78"/>
      <c r="FO430" s="78"/>
      <c r="FP430" s="78"/>
      <c r="FQ430" s="78"/>
      <c r="FR430" s="78"/>
      <c r="FS430" s="78"/>
      <c r="FT430" s="78"/>
      <c r="FU430" s="78"/>
      <c r="FV430" s="78"/>
      <c r="FW430" s="78"/>
      <c r="FX430" s="78"/>
      <c r="FY430" s="78"/>
      <c r="FZ430" s="78"/>
      <c r="GA430" s="78"/>
      <c r="GB430" s="78"/>
      <c r="GC430" s="78"/>
      <c r="GD430" s="78"/>
      <c r="GE430" s="78"/>
      <c r="GF430" s="78"/>
      <c r="GG430" s="78"/>
      <c r="GH430" s="78"/>
      <c r="GI430" s="78"/>
      <c r="GJ430" s="78"/>
      <c r="GK430" s="78"/>
      <c r="GL430" s="78"/>
      <c r="GM430" s="78"/>
      <c r="GN430" s="78"/>
      <c r="GO430" s="78"/>
      <c r="GP430" s="78"/>
      <c r="GQ430" s="78"/>
      <c r="GR430" s="78"/>
      <c r="GS430" s="78"/>
      <c r="GT430" s="78"/>
      <c r="GU430" s="78"/>
      <c r="GV430" s="78"/>
      <c r="GW430" s="78"/>
      <c r="GX430" s="78"/>
      <c r="GY430" s="78"/>
      <c r="GZ430" s="78"/>
      <c r="HA430" s="78"/>
      <c r="HB430" s="78"/>
      <c r="HC430" s="78"/>
      <c r="HD430" s="78"/>
      <c r="HE430" s="78"/>
      <c r="HF430" s="78"/>
      <c r="HG430" s="78"/>
      <c r="HH430" s="78"/>
      <c r="HI430" s="78"/>
      <c r="HJ430" s="78"/>
      <c r="HK430" s="78"/>
      <c r="HL430" s="78"/>
      <c r="HM430" s="78"/>
      <c r="HN430" s="78"/>
      <c r="HO430" s="78"/>
      <c r="HP430" s="78"/>
      <c r="HQ430" s="78"/>
      <c r="HR430" s="78"/>
      <c r="HS430" s="78"/>
      <c r="HT430" s="78"/>
      <c r="HU430" s="78"/>
      <c r="HV430" s="78"/>
      <c r="HW430" s="78"/>
      <c r="HX430" s="78"/>
      <c r="HY430" s="78"/>
      <c r="HZ430" s="78"/>
      <c r="IA430" s="78"/>
      <c r="IB430" s="78"/>
      <c r="IC430" s="78"/>
      <c r="ID430" s="78"/>
      <c r="IE430" s="78"/>
      <c r="IF430" s="78"/>
      <c r="IG430" s="78"/>
      <c r="IH430" s="78"/>
      <c r="II430" s="78"/>
    </row>
    <row r="431" spans="1:243" s="74" customFormat="1">
      <c r="A431" s="73"/>
      <c r="C431" s="95"/>
      <c r="G431" s="75"/>
      <c r="H431" s="86"/>
      <c r="I431" s="75"/>
      <c r="J431" s="75"/>
      <c r="K431" s="75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72"/>
      <c r="AJ431" s="72"/>
      <c r="AK431" s="2"/>
      <c r="AL431" s="2"/>
      <c r="AM431" s="2"/>
      <c r="AN431" s="2"/>
      <c r="AO431" s="2"/>
      <c r="AP431" s="2"/>
      <c r="AQ431" s="2"/>
      <c r="AR431" s="2"/>
      <c r="AS431" s="2"/>
      <c r="CQ431" s="76"/>
      <c r="CR431" s="76"/>
      <c r="CS431" s="76"/>
      <c r="CT431" s="76"/>
      <c r="CU431" s="76"/>
      <c r="CV431" s="76"/>
      <c r="CW431" s="76"/>
      <c r="CX431" s="76"/>
      <c r="CY431" s="76"/>
      <c r="CZ431" s="76"/>
      <c r="DA431" s="76"/>
      <c r="DB431" s="76"/>
      <c r="DC431" s="76"/>
      <c r="DD431" s="92"/>
      <c r="DE431" s="76"/>
      <c r="DF431" s="76"/>
      <c r="DG431" s="76"/>
      <c r="DH431" s="76"/>
      <c r="DI431" s="76"/>
      <c r="DJ431" s="76"/>
      <c r="DK431" s="76"/>
      <c r="DL431" s="76"/>
      <c r="DM431" s="76"/>
      <c r="DN431" s="76"/>
      <c r="DO431" s="76"/>
      <c r="DP431" s="76"/>
      <c r="DQ431" s="78"/>
      <c r="DR431" s="78"/>
      <c r="DS431" s="78"/>
      <c r="DT431" s="78"/>
      <c r="DU431" s="78"/>
      <c r="DV431" s="78"/>
      <c r="DW431" s="78"/>
      <c r="DX431" s="78"/>
      <c r="DY431" s="78"/>
      <c r="DZ431" s="78"/>
      <c r="EA431" s="78"/>
      <c r="EB431" s="78"/>
      <c r="EC431" s="78"/>
      <c r="ED431" s="78"/>
      <c r="EE431" s="78"/>
      <c r="EF431" s="78"/>
      <c r="EG431" s="78"/>
      <c r="EH431" s="78"/>
      <c r="EI431" s="78"/>
      <c r="EJ431" s="78"/>
      <c r="EK431" s="78"/>
      <c r="EL431" s="78"/>
      <c r="EM431" s="78"/>
      <c r="EN431" s="78"/>
      <c r="EO431" s="78"/>
      <c r="EP431" s="78"/>
      <c r="EQ431" s="78"/>
      <c r="ER431" s="78"/>
      <c r="ES431" s="78"/>
      <c r="ET431" s="78"/>
      <c r="EU431" s="78"/>
      <c r="EV431" s="78"/>
      <c r="EW431" s="78"/>
      <c r="EX431" s="78"/>
      <c r="EY431" s="78"/>
      <c r="EZ431" s="78"/>
      <c r="FA431" s="78"/>
      <c r="FB431" s="78"/>
      <c r="FC431" s="78"/>
      <c r="FD431" s="78"/>
      <c r="FE431" s="78"/>
      <c r="FF431" s="78"/>
      <c r="FG431" s="78"/>
      <c r="FH431" s="78"/>
      <c r="FI431" s="78"/>
      <c r="FJ431" s="78"/>
      <c r="FK431" s="78"/>
      <c r="FL431" s="78"/>
      <c r="FM431" s="78"/>
      <c r="FN431" s="78"/>
      <c r="FO431" s="78"/>
      <c r="FP431" s="78"/>
      <c r="FQ431" s="78"/>
      <c r="FR431" s="78"/>
      <c r="FS431" s="78"/>
      <c r="FT431" s="78"/>
      <c r="FU431" s="78"/>
      <c r="FV431" s="78"/>
      <c r="FW431" s="78"/>
      <c r="FX431" s="78"/>
      <c r="FY431" s="78"/>
      <c r="FZ431" s="78"/>
      <c r="GA431" s="78"/>
      <c r="GB431" s="78"/>
      <c r="GC431" s="78"/>
      <c r="GD431" s="78"/>
      <c r="GE431" s="78"/>
      <c r="GF431" s="78"/>
      <c r="GG431" s="78"/>
      <c r="GH431" s="78"/>
      <c r="GI431" s="78"/>
      <c r="GJ431" s="78"/>
      <c r="GK431" s="78"/>
      <c r="GL431" s="78"/>
      <c r="GM431" s="78"/>
      <c r="GN431" s="78"/>
      <c r="GO431" s="78"/>
      <c r="GP431" s="78"/>
      <c r="GQ431" s="78"/>
      <c r="GR431" s="78"/>
      <c r="GS431" s="78"/>
      <c r="GT431" s="78"/>
      <c r="GU431" s="78"/>
      <c r="GV431" s="78"/>
      <c r="GW431" s="78"/>
      <c r="GX431" s="78"/>
      <c r="GY431" s="78"/>
      <c r="GZ431" s="78"/>
      <c r="HA431" s="78"/>
      <c r="HB431" s="78"/>
      <c r="HC431" s="78"/>
      <c r="HD431" s="78"/>
      <c r="HE431" s="78"/>
      <c r="HF431" s="78"/>
      <c r="HG431" s="78"/>
      <c r="HH431" s="78"/>
      <c r="HI431" s="78"/>
      <c r="HJ431" s="78"/>
      <c r="HK431" s="78"/>
      <c r="HL431" s="78"/>
      <c r="HM431" s="78"/>
      <c r="HN431" s="78"/>
      <c r="HO431" s="78"/>
      <c r="HP431" s="78"/>
      <c r="HQ431" s="78"/>
      <c r="HR431" s="78"/>
      <c r="HS431" s="78"/>
      <c r="HT431" s="78"/>
      <c r="HU431" s="78"/>
      <c r="HV431" s="78"/>
      <c r="HW431" s="78"/>
      <c r="HX431" s="78"/>
      <c r="HY431" s="78"/>
      <c r="HZ431" s="78"/>
      <c r="IA431" s="78"/>
      <c r="IB431" s="78"/>
      <c r="IC431" s="78"/>
      <c r="ID431" s="78"/>
      <c r="IE431" s="78"/>
      <c r="IF431" s="78"/>
      <c r="IG431" s="78"/>
      <c r="IH431" s="78"/>
      <c r="II431" s="78"/>
    </row>
    <row r="432" spans="1:243" s="74" customFormat="1">
      <c r="A432" s="73"/>
      <c r="C432" s="95"/>
      <c r="G432" s="75"/>
      <c r="H432" s="86"/>
      <c r="I432" s="75"/>
      <c r="J432" s="75"/>
      <c r="K432" s="75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72"/>
      <c r="AJ432" s="72"/>
      <c r="AK432" s="2"/>
      <c r="AL432" s="2"/>
      <c r="AM432" s="2"/>
      <c r="AN432" s="2"/>
      <c r="AO432" s="2"/>
      <c r="AP432" s="2"/>
      <c r="AQ432" s="2"/>
      <c r="AR432" s="2"/>
      <c r="AS432" s="2"/>
      <c r="CQ432" s="76"/>
      <c r="CR432" s="76"/>
      <c r="CS432" s="76"/>
      <c r="CT432" s="76"/>
      <c r="CU432" s="76"/>
      <c r="CV432" s="76"/>
      <c r="CW432" s="76"/>
      <c r="CX432" s="76"/>
      <c r="CY432" s="76"/>
      <c r="CZ432" s="76"/>
      <c r="DA432" s="76"/>
      <c r="DB432" s="76"/>
      <c r="DC432" s="76"/>
      <c r="DD432" s="92"/>
      <c r="DE432" s="76"/>
      <c r="DF432" s="76"/>
      <c r="DG432" s="76"/>
      <c r="DH432" s="76"/>
      <c r="DI432" s="76"/>
      <c r="DJ432" s="76"/>
      <c r="DK432" s="76"/>
      <c r="DL432" s="76"/>
      <c r="DM432" s="76"/>
      <c r="DN432" s="76"/>
      <c r="DO432" s="76"/>
      <c r="DP432" s="76"/>
      <c r="DQ432" s="78"/>
      <c r="DR432" s="78"/>
      <c r="DS432" s="78"/>
      <c r="DT432" s="78"/>
      <c r="DU432" s="78"/>
      <c r="DV432" s="78"/>
      <c r="DW432" s="78"/>
      <c r="DX432" s="78"/>
      <c r="DY432" s="78"/>
      <c r="DZ432" s="78"/>
      <c r="EA432" s="78"/>
      <c r="EB432" s="78"/>
      <c r="EC432" s="78"/>
      <c r="ED432" s="78"/>
      <c r="EE432" s="78"/>
      <c r="EF432" s="78"/>
      <c r="EG432" s="78"/>
      <c r="EH432" s="78"/>
      <c r="EI432" s="78"/>
      <c r="EJ432" s="78"/>
      <c r="EK432" s="78"/>
      <c r="EL432" s="78"/>
      <c r="EM432" s="78"/>
      <c r="EN432" s="78"/>
      <c r="EO432" s="78"/>
      <c r="EP432" s="78"/>
      <c r="EQ432" s="78"/>
      <c r="ER432" s="78"/>
      <c r="ES432" s="78"/>
      <c r="ET432" s="78"/>
      <c r="EU432" s="78"/>
      <c r="EV432" s="78"/>
      <c r="EW432" s="78"/>
      <c r="EX432" s="78"/>
      <c r="EY432" s="78"/>
      <c r="EZ432" s="78"/>
      <c r="FA432" s="78"/>
      <c r="FB432" s="78"/>
      <c r="FC432" s="78"/>
      <c r="FD432" s="78"/>
      <c r="FE432" s="78"/>
      <c r="FF432" s="78"/>
      <c r="FG432" s="78"/>
      <c r="FH432" s="78"/>
      <c r="FI432" s="78"/>
      <c r="FJ432" s="78"/>
      <c r="FK432" s="78"/>
      <c r="FL432" s="78"/>
      <c r="FM432" s="78"/>
      <c r="FN432" s="78"/>
      <c r="FO432" s="78"/>
      <c r="FP432" s="78"/>
      <c r="FQ432" s="78"/>
      <c r="FR432" s="78"/>
      <c r="FS432" s="78"/>
      <c r="FT432" s="78"/>
      <c r="FU432" s="78"/>
      <c r="FV432" s="78"/>
      <c r="FW432" s="78"/>
      <c r="FX432" s="78"/>
      <c r="FY432" s="78"/>
      <c r="FZ432" s="78"/>
      <c r="GA432" s="78"/>
      <c r="GB432" s="78"/>
      <c r="GC432" s="78"/>
      <c r="GD432" s="78"/>
      <c r="GE432" s="78"/>
      <c r="GF432" s="78"/>
      <c r="GG432" s="78"/>
      <c r="GH432" s="78"/>
      <c r="GI432" s="78"/>
      <c r="GJ432" s="78"/>
      <c r="GK432" s="78"/>
      <c r="GL432" s="78"/>
      <c r="GM432" s="78"/>
      <c r="GN432" s="78"/>
      <c r="GO432" s="78"/>
      <c r="GP432" s="78"/>
      <c r="GQ432" s="78"/>
      <c r="GR432" s="78"/>
      <c r="GS432" s="78"/>
      <c r="GT432" s="78"/>
      <c r="GU432" s="78"/>
      <c r="GV432" s="78"/>
      <c r="GW432" s="78"/>
      <c r="GX432" s="78"/>
      <c r="GY432" s="78"/>
      <c r="GZ432" s="78"/>
      <c r="HA432" s="78"/>
      <c r="HB432" s="78"/>
      <c r="HC432" s="78"/>
      <c r="HD432" s="78"/>
      <c r="HE432" s="78"/>
      <c r="HF432" s="78"/>
      <c r="HG432" s="78"/>
      <c r="HH432" s="78"/>
      <c r="HI432" s="78"/>
      <c r="HJ432" s="78"/>
      <c r="HK432" s="78"/>
      <c r="HL432" s="78"/>
      <c r="HM432" s="78"/>
      <c r="HN432" s="78"/>
      <c r="HO432" s="78"/>
      <c r="HP432" s="78"/>
      <c r="HQ432" s="78"/>
      <c r="HR432" s="78"/>
      <c r="HS432" s="78"/>
      <c r="HT432" s="78"/>
      <c r="HU432" s="78"/>
      <c r="HV432" s="78"/>
      <c r="HW432" s="78"/>
      <c r="HX432" s="78"/>
      <c r="HY432" s="78"/>
      <c r="HZ432" s="78"/>
      <c r="IA432" s="78"/>
      <c r="IB432" s="78"/>
      <c r="IC432" s="78"/>
      <c r="ID432" s="78"/>
      <c r="IE432" s="78"/>
      <c r="IF432" s="78"/>
      <c r="IG432" s="78"/>
      <c r="IH432" s="78"/>
      <c r="II432" s="78"/>
    </row>
    <row r="433" spans="1:243" s="74" customFormat="1">
      <c r="A433" s="73"/>
      <c r="C433" s="95"/>
      <c r="G433" s="75"/>
      <c r="H433" s="86"/>
      <c r="I433" s="75"/>
      <c r="J433" s="75"/>
      <c r="K433" s="75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72"/>
      <c r="AJ433" s="72"/>
      <c r="AK433" s="2"/>
      <c r="AL433" s="2"/>
      <c r="AM433" s="2"/>
      <c r="AN433" s="2"/>
      <c r="AO433" s="2"/>
      <c r="AP433" s="2"/>
      <c r="AQ433" s="2"/>
      <c r="AR433" s="2"/>
      <c r="AS433" s="2"/>
      <c r="CQ433" s="76"/>
      <c r="CR433" s="76"/>
      <c r="CS433" s="76"/>
      <c r="CT433" s="76"/>
      <c r="CU433" s="76"/>
      <c r="CV433" s="76"/>
      <c r="CW433" s="76"/>
      <c r="CX433" s="76"/>
      <c r="CY433" s="76"/>
      <c r="CZ433" s="76"/>
      <c r="DA433" s="76"/>
      <c r="DB433" s="76"/>
      <c r="DC433" s="76"/>
      <c r="DD433" s="92"/>
      <c r="DE433" s="76"/>
      <c r="DF433" s="76"/>
      <c r="DG433" s="76"/>
      <c r="DH433" s="76"/>
      <c r="DI433" s="76"/>
      <c r="DJ433" s="76"/>
      <c r="DK433" s="76"/>
      <c r="DL433" s="76"/>
      <c r="DM433" s="76"/>
      <c r="DN433" s="76"/>
      <c r="DO433" s="76"/>
      <c r="DP433" s="76"/>
      <c r="DQ433" s="78"/>
      <c r="DR433" s="78"/>
      <c r="DS433" s="78"/>
      <c r="DT433" s="78"/>
      <c r="DU433" s="78"/>
      <c r="DV433" s="78"/>
      <c r="DW433" s="78"/>
      <c r="DX433" s="78"/>
      <c r="DY433" s="78"/>
      <c r="DZ433" s="78"/>
      <c r="EA433" s="78"/>
      <c r="EB433" s="78"/>
      <c r="EC433" s="78"/>
      <c r="ED433" s="78"/>
      <c r="EE433" s="78"/>
      <c r="EF433" s="78"/>
      <c r="EG433" s="78"/>
      <c r="EH433" s="78"/>
      <c r="EI433" s="78"/>
      <c r="EJ433" s="78"/>
      <c r="EK433" s="78"/>
      <c r="EL433" s="78"/>
      <c r="EM433" s="78"/>
      <c r="EN433" s="78"/>
      <c r="EO433" s="78"/>
      <c r="EP433" s="78"/>
      <c r="EQ433" s="78"/>
      <c r="ER433" s="78"/>
      <c r="ES433" s="78"/>
      <c r="ET433" s="78"/>
      <c r="EU433" s="78"/>
      <c r="EV433" s="78"/>
      <c r="EW433" s="78"/>
      <c r="EX433" s="78"/>
      <c r="EY433" s="78"/>
      <c r="EZ433" s="78"/>
      <c r="FA433" s="78"/>
      <c r="FB433" s="78"/>
      <c r="FC433" s="78"/>
      <c r="FD433" s="78"/>
      <c r="FE433" s="78"/>
      <c r="FF433" s="78"/>
      <c r="FG433" s="78"/>
      <c r="FH433" s="78"/>
      <c r="FI433" s="78"/>
      <c r="FJ433" s="78"/>
      <c r="FK433" s="78"/>
      <c r="FL433" s="78"/>
      <c r="FM433" s="78"/>
      <c r="FN433" s="78"/>
      <c r="FO433" s="78"/>
      <c r="FP433" s="78"/>
      <c r="FQ433" s="78"/>
      <c r="FR433" s="78"/>
      <c r="FS433" s="78"/>
      <c r="FT433" s="78"/>
      <c r="FU433" s="78"/>
      <c r="FV433" s="78"/>
      <c r="FW433" s="78"/>
      <c r="FX433" s="78"/>
      <c r="FY433" s="78"/>
      <c r="FZ433" s="78"/>
      <c r="GA433" s="78"/>
      <c r="GB433" s="78"/>
      <c r="GC433" s="78"/>
      <c r="GD433" s="78"/>
      <c r="GE433" s="78"/>
      <c r="GF433" s="78"/>
      <c r="GG433" s="78"/>
      <c r="GH433" s="78"/>
      <c r="GI433" s="78"/>
      <c r="GJ433" s="78"/>
      <c r="GK433" s="78"/>
      <c r="GL433" s="78"/>
      <c r="GM433" s="78"/>
      <c r="GN433" s="78"/>
      <c r="GO433" s="78"/>
      <c r="GP433" s="78"/>
      <c r="GQ433" s="78"/>
      <c r="GR433" s="78"/>
      <c r="GS433" s="78"/>
      <c r="GT433" s="78"/>
      <c r="GU433" s="78"/>
      <c r="GV433" s="78"/>
      <c r="GW433" s="78"/>
      <c r="GX433" s="78"/>
      <c r="GY433" s="78"/>
      <c r="GZ433" s="78"/>
      <c r="HA433" s="78"/>
      <c r="HB433" s="78"/>
      <c r="HC433" s="78"/>
      <c r="HD433" s="78"/>
      <c r="HE433" s="78"/>
      <c r="HF433" s="78"/>
      <c r="HG433" s="78"/>
      <c r="HH433" s="78"/>
      <c r="HI433" s="78"/>
      <c r="HJ433" s="78"/>
      <c r="HK433" s="78"/>
      <c r="HL433" s="78"/>
      <c r="HM433" s="78"/>
      <c r="HN433" s="78"/>
      <c r="HO433" s="78"/>
      <c r="HP433" s="78"/>
      <c r="HQ433" s="78"/>
      <c r="HR433" s="78"/>
      <c r="HS433" s="78"/>
      <c r="HT433" s="78"/>
      <c r="HU433" s="78"/>
      <c r="HV433" s="78"/>
      <c r="HW433" s="78"/>
      <c r="HX433" s="78"/>
      <c r="HY433" s="78"/>
      <c r="HZ433" s="78"/>
      <c r="IA433" s="78"/>
      <c r="IB433" s="78"/>
      <c r="IC433" s="78"/>
      <c r="ID433" s="78"/>
      <c r="IE433" s="78"/>
      <c r="IF433" s="78"/>
      <c r="IG433" s="78"/>
      <c r="IH433" s="78"/>
      <c r="II433" s="78"/>
    </row>
    <row r="434" spans="1:243" s="74" customFormat="1">
      <c r="A434" s="73"/>
      <c r="C434" s="95"/>
      <c r="G434" s="75"/>
      <c r="H434" s="86"/>
      <c r="I434" s="75"/>
      <c r="J434" s="75"/>
      <c r="K434" s="75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72"/>
      <c r="AJ434" s="72"/>
      <c r="AK434" s="2"/>
      <c r="AL434" s="2"/>
      <c r="AM434" s="2"/>
      <c r="AN434" s="2"/>
      <c r="AO434" s="2"/>
      <c r="AP434" s="2"/>
      <c r="AQ434" s="2"/>
      <c r="AR434" s="2"/>
      <c r="AS434" s="2"/>
      <c r="CQ434" s="76"/>
      <c r="CR434" s="76"/>
      <c r="CS434" s="76"/>
      <c r="CT434" s="76"/>
      <c r="CU434" s="76"/>
      <c r="CV434" s="76"/>
      <c r="CW434" s="76"/>
      <c r="CX434" s="76"/>
      <c r="CY434" s="76"/>
      <c r="CZ434" s="76"/>
      <c r="DA434" s="76"/>
      <c r="DB434" s="76"/>
      <c r="DC434" s="76"/>
      <c r="DD434" s="92"/>
      <c r="DE434" s="76"/>
      <c r="DF434" s="76"/>
      <c r="DG434" s="76"/>
      <c r="DH434" s="76"/>
      <c r="DI434" s="76"/>
      <c r="DJ434" s="76"/>
      <c r="DK434" s="76"/>
      <c r="DL434" s="76"/>
      <c r="DM434" s="76"/>
      <c r="DN434" s="76"/>
      <c r="DO434" s="76"/>
      <c r="DP434" s="76"/>
      <c r="DQ434" s="78"/>
      <c r="DR434" s="78"/>
      <c r="DS434" s="78"/>
      <c r="DT434" s="78"/>
      <c r="DU434" s="78"/>
      <c r="DV434" s="78"/>
      <c r="DW434" s="78"/>
      <c r="DX434" s="78"/>
      <c r="DY434" s="78"/>
      <c r="DZ434" s="78"/>
      <c r="EA434" s="78"/>
      <c r="EB434" s="78"/>
      <c r="EC434" s="78"/>
      <c r="ED434" s="78"/>
      <c r="EE434" s="78"/>
      <c r="EF434" s="78"/>
      <c r="EG434" s="78"/>
      <c r="EH434" s="78"/>
      <c r="EI434" s="78"/>
      <c r="EJ434" s="78"/>
      <c r="EK434" s="78"/>
      <c r="EL434" s="78"/>
      <c r="EM434" s="78"/>
      <c r="EN434" s="78"/>
      <c r="EO434" s="78"/>
      <c r="EP434" s="78"/>
      <c r="EQ434" s="78"/>
      <c r="ER434" s="78"/>
      <c r="ES434" s="78"/>
      <c r="ET434" s="78"/>
      <c r="EU434" s="78"/>
      <c r="EV434" s="78"/>
      <c r="EW434" s="78"/>
      <c r="EX434" s="78"/>
      <c r="EY434" s="78"/>
      <c r="EZ434" s="78"/>
      <c r="FA434" s="78"/>
      <c r="FB434" s="78"/>
      <c r="FC434" s="78"/>
      <c r="FD434" s="78"/>
      <c r="FE434" s="78"/>
      <c r="FF434" s="78"/>
      <c r="FG434" s="78"/>
      <c r="FH434" s="78"/>
      <c r="FI434" s="78"/>
      <c r="FJ434" s="78"/>
      <c r="FK434" s="78"/>
      <c r="FL434" s="78"/>
      <c r="FM434" s="78"/>
      <c r="FN434" s="78"/>
      <c r="FO434" s="78"/>
      <c r="FP434" s="78"/>
      <c r="FQ434" s="78"/>
      <c r="FR434" s="78"/>
      <c r="FS434" s="78"/>
      <c r="FT434" s="78"/>
      <c r="FU434" s="78"/>
      <c r="FV434" s="78"/>
      <c r="FW434" s="78"/>
      <c r="FX434" s="78"/>
      <c r="FY434" s="78"/>
      <c r="FZ434" s="78"/>
      <c r="GA434" s="78"/>
      <c r="GB434" s="78"/>
      <c r="GC434" s="78"/>
      <c r="GD434" s="78"/>
      <c r="GE434" s="78"/>
      <c r="GF434" s="78"/>
      <c r="GG434" s="78"/>
      <c r="GH434" s="78"/>
      <c r="GI434" s="78"/>
      <c r="GJ434" s="78"/>
      <c r="GK434" s="78"/>
      <c r="GL434" s="78"/>
      <c r="GM434" s="78"/>
      <c r="GN434" s="78"/>
      <c r="GO434" s="78"/>
      <c r="GP434" s="78"/>
      <c r="GQ434" s="78"/>
      <c r="GR434" s="78"/>
      <c r="GS434" s="78"/>
      <c r="GT434" s="78"/>
      <c r="GU434" s="78"/>
      <c r="GV434" s="78"/>
      <c r="GW434" s="78"/>
      <c r="GX434" s="78"/>
      <c r="GY434" s="78"/>
      <c r="GZ434" s="78"/>
      <c r="HA434" s="78"/>
      <c r="HB434" s="78"/>
      <c r="HC434" s="78"/>
      <c r="HD434" s="78"/>
      <c r="HE434" s="78"/>
      <c r="HF434" s="78"/>
      <c r="HG434" s="78"/>
      <c r="HH434" s="78"/>
      <c r="HI434" s="78"/>
      <c r="HJ434" s="78"/>
      <c r="HK434" s="78"/>
      <c r="HL434" s="78"/>
      <c r="HM434" s="78"/>
      <c r="HN434" s="78"/>
      <c r="HO434" s="78"/>
      <c r="HP434" s="78"/>
      <c r="HQ434" s="78"/>
      <c r="HR434" s="78"/>
      <c r="HS434" s="78"/>
      <c r="HT434" s="78"/>
      <c r="HU434" s="78"/>
      <c r="HV434" s="78"/>
      <c r="HW434" s="78"/>
      <c r="HX434" s="78"/>
      <c r="HY434" s="78"/>
      <c r="HZ434" s="78"/>
      <c r="IA434" s="78"/>
      <c r="IB434" s="78"/>
      <c r="IC434" s="78"/>
      <c r="ID434" s="78"/>
      <c r="IE434" s="78"/>
      <c r="IF434" s="78"/>
      <c r="IG434" s="78"/>
      <c r="IH434" s="78"/>
      <c r="II434" s="78"/>
    </row>
    <row r="435" spans="1:243" s="74" customFormat="1">
      <c r="A435" s="73"/>
      <c r="C435" s="95"/>
      <c r="G435" s="75"/>
      <c r="H435" s="86"/>
      <c r="I435" s="75"/>
      <c r="J435" s="75"/>
      <c r="K435" s="75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72"/>
      <c r="AJ435" s="72"/>
      <c r="AK435" s="2"/>
      <c r="AL435" s="2"/>
      <c r="AM435" s="2"/>
      <c r="AN435" s="2"/>
      <c r="AO435" s="2"/>
      <c r="AP435" s="2"/>
      <c r="AQ435" s="2"/>
      <c r="AR435" s="2"/>
      <c r="AS435" s="2"/>
      <c r="CQ435" s="76"/>
      <c r="CR435" s="76"/>
      <c r="CS435" s="76"/>
      <c r="CT435" s="76"/>
      <c r="CU435" s="76"/>
      <c r="CV435" s="76"/>
      <c r="CW435" s="76"/>
      <c r="CX435" s="76"/>
      <c r="CY435" s="76"/>
      <c r="CZ435" s="76"/>
      <c r="DA435" s="76"/>
      <c r="DB435" s="76"/>
      <c r="DC435" s="76"/>
      <c r="DD435" s="92"/>
      <c r="DE435" s="76"/>
      <c r="DF435" s="76"/>
      <c r="DG435" s="76"/>
      <c r="DH435" s="76"/>
      <c r="DI435" s="76"/>
      <c r="DJ435" s="76"/>
      <c r="DK435" s="76"/>
      <c r="DL435" s="76"/>
      <c r="DM435" s="76"/>
      <c r="DN435" s="76"/>
      <c r="DO435" s="76"/>
      <c r="DP435" s="76"/>
      <c r="DQ435" s="78"/>
      <c r="DR435" s="78"/>
      <c r="DS435" s="78"/>
      <c r="DT435" s="78"/>
      <c r="DU435" s="78"/>
      <c r="DV435" s="78"/>
      <c r="DW435" s="78"/>
      <c r="DX435" s="78"/>
      <c r="DY435" s="78"/>
      <c r="DZ435" s="78"/>
      <c r="EA435" s="78"/>
      <c r="EB435" s="78"/>
      <c r="EC435" s="78"/>
      <c r="ED435" s="78"/>
      <c r="EE435" s="78"/>
      <c r="EF435" s="78"/>
      <c r="EG435" s="78"/>
      <c r="EH435" s="78"/>
      <c r="EI435" s="78"/>
      <c r="EJ435" s="78"/>
      <c r="EK435" s="78"/>
      <c r="EL435" s="78"/>
      <c r="EM435" s="78"/>
      <c r="EN435" s="78"/>
      <c r="EO435" s="78"/>
      <c r="EP435" s="78"/>
      <c r="EQ435" s="78"/>
      <c r="ER435" s="78"/>
      <c r="ES435" s="78"/>
      <c r="ET435" s="78"/>
      <c r="EU435" s="78"/>
      <c r="EV435" s="78"/>
      <c r="EW435" s="78"/>
      <c r="EX435" s="78"/>
      <c r="EY435" s="78"/>
      <c r="EZ435" s="78"/>
      <c r="FA435" s="78"/>
      <c r="FB435" s="78"/>
      <c r="FC435" s="78"/>
      <c r="FD435" s="78"/>
      <c r="FE435" s="78"/>
      <c r="FF435" s="78"/>
      <c r="FG435" s="78"/>
      <c r="FH435" s="78"/>
      <c r="FI435" s="78"/>
      <c r="FJ435" s="78"/>
      <c r="FK435" s="78"/>
      <c r="FL435" s="78"/>
      <c r="FM435" s="78"/>
      <c r="FN435" s="78"/>
      <c r="FO435" s="78"/>
      <c r="FP435" s="78"/>
      <c r="FQ435" s="78"/>
      <c r="FR435" s="78"/>
      <c r="FS435" s="78"/>
      <c r="FT435" s="78"/>
      <c r="FU435" s="78"/>
      <c r="FV435" s="78"/>
      <c r="FW435" s="78"/>
      <c r="FX435" s="78"/>
      <c r="FY435" s="78"/>
      <c r="FZ435" s="78"/>
      <c r="GA435" s="78"/>
      <c r="GB435" s="78"/>
      <c r="GC435" s="78"/>
      <c r="GD435" s="78"/>
      <c r="GE435" s="78"/>
      <c r="GF435" s="78"/>
      <c r="GG435" s="78"/>
      <c r="GH435" s="78"/>
      <c r="GI435" s="78"/>
      <c r="GJ435" s="78"/>
      <c r="GK435" s="78"/>
      <c r="GL435" s="78"/>
      <c r="GM435" s="78"/>
      <c r="GN435" s="78"/>
      <c r="GO435" s="78"/>
      <c r="GP435" s="78"/>
      <c r="GQ435" s="78"/>
      <c r="GR435" s="78"/>
      <c r="GS435" s="78"/>
      <c r="GT435" s="78"/>
      <c r="GU435" s="78"/>
      <c r="GV435" s="78"/>
      <c r="GW435" s="78"/>
      <c r="GX435" s="78"/>
      <c r="GY435" s="78"/>
      <c r="GZ435" s="78"/>
      <c r="HA435" s="78"/>
      <c r="HB435" s="78"/>
      <c r="HC435" s="78"/>
      <c r="HD435" s="78"/>
      <c r="HE435" s="78"/>
      <c r="HF435" s="78"/>
      <c r="HG435" s="78"/>
      <c r="HH435" s="78"/>
      <c r="HI435" s="78"/>
      <c r="HJ435" s="78"/>
      <c r="HK435" s="78"/>
      <c r="HL435" s="78"/>
      <c r="HM435" s="78"/>
      <c r="HN435" s="78"/>
      <c r="HO435" s="78"/>
      <c r="HP435" s="78"/>
      <c r="HQ435" s="78"/>
      <c r="HR435" s="78"/>
      <c r="HS435" s="78"/>
      <c r="HT435" s="78"/>
      <c r="HU435" s="78"/>
      <c r="HV435" s="78"/>
      <c r="HW435" s="78"/>
      <c r="HX435" s="78"/>
      <c r="HY435" s="78"/>
      <c r="HZ435" s="78"/>
      <c r="IA435" s="78"/>
      <c r="IB435" s="78"/>
      <c r="IC435" s="78"/>
      <c r="ID435" s="78"/>
      <c r="IE435" s="78"/>
      <c r="IF435" s="78"/>
      <c r="IG435" s="78"/>
      <c r="IH435" s="78"/>
      <c r="II435" s="78"/>
    </row>
    <row r="436" spans="1:243" s="74" customFormat="1">
      <c r="A436" s="73"/>
      <c r="C436" s="95"/>
      <c r="G436" s="75"/>
      <c r="H436" s="86"/>
      <c r="I436" s="75"/>
      <c r="J436" s="75"/>
      <c r="K436" s="75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72"/>
      <c r="AJ436" s="72"/>
      <c r="AK436" s="2"/>
      <c r="AL436" s="2"/>
      <c r="AM436" s="2"/>
      <c r="AN436" s="2"/>
      <c r="AO436" s="2"/>
      <c r="AP436" s="2"/>
      <c r="AQ436" s="2"/>
      <c r="AR436" s="2"/>
      <c r="AS436" s="2"/>
      <c r="CQ436" s="76"/>
      <c r="CR436" s="76"/>
      <c r="CS436" s="76"/>
      <c r="CT436" s="76"/>
      <c r="CU436" s="76"/>
      <c r="CV436" s="76"/>
      <c r="CW436" s="76"/>
      <c r="CX436" s="76"/>
      <c r="CY436" s="76"/>
      <c r="CZ436" s="76"/>
      <c r="DA436" s="76"/>
      <c r="DB436" s="76"/>
      <c r="DC436" s="76"/>
      <c r="DD436" s="92"/>
      <c r="DE436" s="76"/>
      <c r="DF436" s="76"/>
      <c r="DG436" s="76"/>
      <c r="DH436" s="76"/>
      <c r="DI436" s="76"/>
      <c r="DJ436" s="76"/>
      <c r="DK436" s="76"/>
      <c r="DL436" s="76"/>
      <c r="DM436" s="76"/>
      <c r="DN436" s="76"/>
      <c r="DO436" s="76"/>
      <c r="DP436" s="76"/>
      <c r="DQ436" s="78"/>
      <c r="DR436" s="78"/>
      <c r="DS436" s="78"/>
      <c r="DT436" s="78"/>
      <c r="DU436" s="78"/>
      <c r="DV436" s="78"/>
      <c r="DW436" s="78"/>
      <c r="DX436" s="78"/>
      <c r="DY436" s="78"/>
      <c r="DZ436" s="78"/>
      <c r="EA436" s="78"/>
      <c r="EB436" s="78"/>
      <c r="EC436" s="78"/>
      <c r="ED436" s="78"/>
      <c r="EE436" s="78"/>
      <c r="EF436" s="78"/>
      <c r="EG436" s="78"/>
      <c r="EH436" s="78"/>
      <c r="EI436" s="78"/>
      <c r="EJ436" s="78"/>
      <c r="EK436" s="78"/>
      <c r="EL436" s="78"/>
      <c r="EM436" s="78"/>
      <c r="EN436" s="78"/>
      <c r="EO436" s="78"/>
      <c r="EP436" s="78"/>
      <c r="EQ436" s="78"/>
      <c r="ER436" s="78"/>
      <c r="ES436" s="78"/>
      <c r="ET436" s="78"/>
      <c r="EU436" s="78"/>
      <c r="EV436" s="78"/>
      <c r="EW436" s="78"/>
      <c r="EX436" s="78"/>
      <c r="EY436" s="78"/>
      <c r="EZ436" s="78"/>
      <c r="FA436" s="78"/>
      <c r="FB436" s="78"/>
      <c r="FC436" s="78"/>
      <c r="FD436" s="78"/>
      <c r="FE436" s="78"/>
      <c r="FF436" s="78"/>
      <c r="FG436" s="78"/>
      <c r="FH436" s="78"/>
      <c r="FI436" s="78"/>
      <c r="FJ436" s="78"/>
      <c r="FK436" s="78"/>
      <c r="FL436" s="78"/>
      <c r="FM436" s="78"/>
      <c r="FN436" s="78"/>
      <c r="FO436" s="78"/>
      <c r="FP436" s="78"/>
      <c r="FQ436" s="78"/>
      <c r="FR436" s="78"/>
      <c r="FS436" s="78"/>
      <c r="FT436" s="78"/>
      <c r="FU436" s="78"/>
      <c r="FV436" s="78"/>
      <c r="FW436" s="78"/>
      <c r="FX436" s="78"/>
      <c r="FY436" s="78"/>
      <c r="FZ436" s="78"/>
      <c r="GA436" s="78"/>
      <c r="GB436" s="78"/>
      <c r="GC436" s="78"/>
      <c r="GD436" s="78"/>
      <c r="GE436" s="78"/>
      <c r="GF436" s="78"/>
      <c r="GG436" s="78"/>
      <c r="GH436" s="78"/>
      <c r="GI436" s="78"/>
      <c r="GJ436" s="78"/>
      <c r="GK436" s="78"/>
      <c r="GL436" s="78"/>
      <c r="GM436" s="78"/>
      <c r="GN436" s="78"/>
      <c r="GO436" s="78"/>
      <c r="GP436" s="78"/>
      <c r="GQ436" s="78"/>
      <c r="GR436" s="78"/>
      <c r="GS436" s="78"/>
      <c r="GT436" s="78"/>
      <c r="GU436" s="78"/>
      <c r="GV436" s="78"/>
      <c r="GW436" s="78"/>
      <c r="GX436" s="78"/>
      <c r="GY436" s="78"/>
      <c r="GZ436" s="78"/>
      <c r="HA436" s="78"/>
      <c r="HB436" s="78"/>
      <c r="HC436" s="78"/>
      <c r="HD436" s="78"/>
      <c r="HE436" s="78"/>
      <c r="HF436" s="78"/>
      <c r="HG436" s="78"/>
      <c r="HH436" s="78"/>
      <c r="HI436" s="78"/>
      <c r="HJ436" s="78"/>
      <c r="HK436" s="78"/>
      <c r="HL436" s="78"/>
      <c r="HM436" s="78"/>
      <c r="HN436" s="78"/>
      <c r="HO436" s="78"/>
      <c r="HP436" s="78"/>
      <c r="HQ436" s="78"/>
      <c r="HR436" s="78"/>
      <c r="HS436" s="78"/>
      <c r="HT436" s="78"/>
      <c r="HU436" s="78"/>
      <c r="HV436" s="78"/>
      <c r="HW436" s="78"/>
      <c r="HX436" s="78"/>
      <c r="HY436" s="78"/>
      <c r="HZ436" s="78"/>
      <c r="IA436" s="78"/>
      <c r="IB436" s="78"/>
      <c r="IC436" s="78"/>
      <c r="ID436" s="78"/>
      <c r="IE436" s="78"/>
      <c r="IF436" s="78"/>
      <c r="IG436" s="78"/>
      <c r="IH436" s="78"/>
      <c r="II436" s="78"/>
    </row>
    <row r="437" spans="1:243" s="74" customFormat="1">
      <c r="A437" s="73"/>
      <c r="C437" s="95"/>
      <c r="G437" s="75"/>
      <c r="H437" s="86"/>
      <c r="I437" s="75"/>
      <c r="J437" s="75"/>
      <c r="K437" s="75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72"/>
      <c r="AJ437" s="72"/>
      <c r="AK437" s="2"/>
      <c r="AL437" s="2"/>
      <c r="AM437" s="2"/>
      <c r="AN437" s="2"/>
      <c r="AO437" s="2"/>
      <c r="AP437" s="2"/>
      <c r="AQ437" s="2"/>
      <c r="AR437" s="2"/>
      <c r="AS437" s="2"/>
      <c r="CQ437" s="76"/>
      <c r="CR437" s="76"/>
      <c r="CS437" s="76"/>
      <c r="CT437" s="76"/>
      <c r="CU437" s="76"/>
      <c r="CV437" s="76"/>
      <c r="CW437" s="76"/>
      <c r="CX437" s="76"/>
      <c r="CY437" s="76"/>
      <c r="CZ437" s="76"/>
      <c r="DA437" s="76"/>
      <c r="DB437" s="76"/>
      <c r="DC437" s="76"/>
      <c r="DD437" s="92"/>
      <c r="DE437" s="76"/>
      <c r="DF437" s="76"/>
      <c r="DG437" s="76"/>
      <c r="DH437" s="76"/>
      <c r="DI437" s="76"/>
      <c r="DJ437" s="76"/>
      <c r="DK437" s="76"/>
      <c r="DL437" s="76"/>
      <c r="DM437" s="76"/>
      <c r="DN437" s="76"/>
      <c r="DO437" s="76"/>
      <c r="DP437" s="76"/>
      <c r="DQ437" s="78"/>
      <c r="DR437" s="78"/>
      <c r="DS437" s="78"/>
      <c r="DT437" s="78"/>
      <c r="DU437" s="78"/>
      <c r="DV437" s="78"/>
      <c r="DW437" s="78"/>
      <c r="DX437" s="78"/>
      <c r="DY437" s="78"/>
      <c r="DZ437" s="78"/>
      <c r="EA437" s="78"/>
      <c r="EB437" s="78"/>
      <c r="EC437" s="78"/>
      <c r="ED437" s="78"/>
      <c r="EE437" s="78"/>
      <c r="EF437" s="78"/>
      <c r="EG437" s="78"/>
      <c r="EH437" s="78"/>
      <c r="EI437" s="78"/>
      <c r="EJ437" s="78"/>
      <c r="EK437" s="78"/>
      <c r="EL437" s="78"/>
      <c r="EM437" s="78"/>
      <c r="EN437" s="78"/>
      <c r="EO437" s="78"/>
      <c r="EP437" s="78"/>
      <c r="EQ437" s="78"/>
      <c r="ER437" s="78"/>
      <c r="ES437" s="78"/>
      <c r="ET437" s="78"/>
      <c r="EU437" s="78"/>
      <c r="EV437" s="78"/>
      <c r="EW437" s="78"/>
      <c r="EX437" s="78"/>
      <c r="EY437" s="78"/>
      <c r="EZ437" s="78"/>
      <c r="FA437" s="78"/>
      <c r="FB437" s="78"/>
      <c r="FC437" s="78"/>
      <c r="FD437" s="78"/>
      <c r="FE437" s="78"/>
      <c r="FF437" s="78"/>
      <c r="FG437" s="78"/>
      <c r="FH437" s="78"/>
      <c r="FI437" s="78"/>
      <c r="FJ437" s="78"/>
      <c r="FK437" s="78"/>
      <c r="FL437" s="78"/>
      <c r="FM437" s="78"/>
      <c r="FN437" s="78"/>
      <c r="FO437" s="78"/>
      <c r="FP437" s="78"/>
      <c r="FQ437" s="78"/>
      <c r="FR437" s="78"/>
      <c r="FS437" s="78"/>
      <c r="FT437" s="78"/>
      <c r="FU437" s="78"/>
      <c r="FV437" s="78"/>
      <c r="FW437" s="78"/>
      <c r="FX437" s="78"/>
      <c r="FY437" s="78"/>
      <c r="FZ437" s="78"/>
      <c r="GA437" s="78"/>
      <c r="GB437" s="78"/>
      <c r="GC437" s="78"/>
      <c r="GD437" s="78"/>
      <c r="GE437" s="78"/>
      <c r="GF437" s="78"/>
      <c r="GG437" s="78"/>
      <c r="GH437" s="78"/>
      <c r="GI437" s="78"/>
      <c r="GJ437" s="78"/>
      <c r="GK437" s="78"/>
      <c r="GL437" s="78"/>
      <c r="GM437" s="78"/>
      <c r="GN437" s="78"/>
      <c r="GO437" s="78"/>
      <c r="GP437" s="78"/>
      <c r="GQ437" s="78"/>
      <c r="GR437" s="78"/>
      <c r="GS437" s="78"/>
      <c r="GT437" s="78"/>
      <c r="GU437" s="78"/>
      <c r="GV437" s="78"/>
      <c r="GW437" s="78"/>
      <c r="GX437" s="78"/>
      <c r="GY437" s="78"/>
      <c r="GZ437" s="78"/>
      <c r="HA437" s="78"/>
      <c r="HB437" s="78"/>
      <c r="HC437" s="78"/>
      <c r="HD437" s="78"/>
      <c r="HE437" s="78"/>
      <c r="HF437" s="78"/>
      <c r="HG437" s="78"/>
      <c r="HH437" s="78"/>
      <c r="HI437" s="78"/>
      <c r="HJ437" s="78"/>
      <c r="HK437" s="78"/>
      <c r="HL437" s="78"/>
      <c r="HM437" s="78"/>
      <c r="HN437" s="78"/>
      <c r="HO437" s="78"/>
      <c r="HP437" s="78"/>
      <c r="HQ437" s="78"/>
      <c r="HR437" s="78"/>
      <c r="HS437" s="78"/>
      <c r="HT437" s="78"/>
      <c r="HU437" s="78"/>
      <c r="HV437" s="78"/>
      <c r="HW437" s="78"/>
      <c r="HX437" s="78"/>
      <c r="HY437" s="78"/>
      <c r="HZ437" s="78"/>
      <c r="IA437" s="78"/>
      <c r="IB437" s="78"/>
      <c r="IC437" s="78"/>
      <c r="ID437" s="78"/>
      <c r="IE437" s="78"/>
      <c r="IF437" s="78"/>
      <c r="IG437" s="78"/>
      <c r="IH437" s="78"/>
      <c r="II437" s="78"/>
    </row>
    <row r="438" spans="1:243" s="74" customFormat="1">
      <c r="A438" s="73"/>
      <c r="C438" s="95"/>
      <c r="G438" s="75"/>
      <c r="H438" s="86"/>
      <c r="I438" s="75"/>
      <c r="J438" s="75"/>
      <c r="K438" s="75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72"/>
      <c r="AJ438" s="72"/>
      <c r="AK438" s="2"/>
      <c r="AL438" s="2"/>
      <c r="AM438" s="2"/>
      <c r="AN438" s="2"/>
      <c r="AO438" s="2"/>
      <c r="AP438" s="2"/>
      <c r="AQ438" s="2"/>
      <c r="AR438" s="2"/>
      <c r="AS438" s="2"/>
      <c r="CQ438" s="76"/>
      <c r="CR438" s="76"/>
      <c r="CS438" s="76"/>
      <c r="CT438" s="76"/>
      <c r="CU438" s="76"/>
      <c r="CV438" s="76"/>
      <c r="CW438" s="76"/>
      <c r="CX438" s="76"/>
      <c r="CY438" s="76"/>
      <c r="CZ438" s="76"/>
      <c r="DA438" s="76"/>
      <c r="DB438" s="76"/>
      <c r="DC438" s="76"/>
      <c r="DD438" s="92"/>
      <c r="DE438" s="76"/>
      <c r="DF438" s="76"/>
      <c r="DG438" s="76"/>
      <c r="DH438" s="76"/>
      <c r="DI438" s="76"/>
      <c r="DJ438" s="76"/>
      <c r="DK438" s="76"/>
      <c r="DL438" s="76"/>
      <c r="DM438" s="76"/>
      <c r="DN438" s="76"/>
      <c r="DO438" s="76"/>
      <c r="DP438" s="76"/>
      <c r="DQ438" s="78"/>
      <c r="DR438" s="78"/>
      <c r="DS438" s="78"/>
      <c r="DT438" s="78"/>
      <c r="DU438" s="78"/>
      <c r="DV438" s="78"/>
      <c r="DW438" s="78"/>
      <c r="DX438" s="78"/>
      <c r="DY438" s="78"/>
      <c r="DZ438" s="78"/>
      <c r="EA438" s="78"/>
      <c r="EB438" s="78"/>
      <c r="EC438" s="78"/>
      <c r="ED438" s="78"/>
      <c r="EE438" s="78"/>
      <c r="EF438" s="78"/>
      <c r="EG438" s="78"/>
      <c r="EH438" s="78"/>
      <c r="EI438" s="78"/>
      <c r="EJ438" s="78"/>
      <c r="EK438" s="78"/>
      <c r="EL438" s="78"/>
      <c r="EM438" s="78"/>
      <c r="EN438" s="78"/>
      <c r="EO438" s="78"/>
      <c r="EP438" s="78"/>
      <c r="EQ438" s="78"/>
      <c r="ER438" s="78"/>
      <c r="ES438" s="78"/>
      <c r="ET438" s="78"/>
      <c r="EU438" s="78"/>
      <c r="EV438" s="78"/>
      <c r="EW438" s="78"/>
      <c r="EX438" s="78"/>
      <c r="EY438" s="78"/>
      <c r="EZ438" s="78"/>
      <c r="FA438" s="78"/>
      <c r="FB438" s="78"/>
      <c r="FC438" s="78"/>
      <c r="FD438" s="78"/>
      <c r="FE438" s="78"/>
      <c r="FF438" s="78"/>
      <c r="FG438" s="78"/>
      <c r="FH438" s="78"/>
      <c r="FI438" s="78"/>
      <c r="FJ438" s="78"/>
      <c r="FK438" s="78"/>
      <c r="FL438" s="78"/>
      <c r="FM438" s="78"/>
      <c r="FN438" s="78"/>
      <c r="FO438" s="78"/>
      <c r="FP438" s="78"/>
      <c r="FQ438" s="78"/>
      <c r="FR438" s="78"/>
      <c r="FS438" s="78"/>
      <c r="FT438" s="78"/>
      <c r="FU438" s="78"/>
      <c r="FV438" s="78"/>
      <c r="FW438" s="78"/>
      <c r="FX438" s="78"/>
      <c r="FY438" s="78"/>
      <c r="FZ438" s="78"/>
      <c r="GA438" s="78"/>
      <c r="GB438" s="78"/>
      <c r="GC438" s="78"/>
      <c r="GD438" s="78"/>
      <c r="GE438" s="78"/>
      <c r="GF438" s="78"/>
      <c r="GG438" s="78"/>
      <c r="GH438" s="78"/>
      <c r="GI438" s="78"/>
      <c r="GJ438" s="78"/>
      <c r="GK438" s="78"/>
      <c r="GL438" s="78"/>
      <c r="GM438" s="78"/>
      <c r="GN438" s="78"/>
      <c r="GO438" s="78"/>
      <c r="GP438" s="78"/>
      <c r="GQ438" s="78"/>
      <c r="GR438" s="78"/>
      <c r="GS438" s="78"/>
      <c r="GT438" s="78"/>
      <c r="GU438" s="78"/>
      <c r="GV438" s="78"/>
      <c r="GW438" s="78"/>
      <c r="GX438" s="78"/>
      <c r="GY438" s="78"/>
      <c r="GZ438" s="78"/>
      <c r="HA438" s="78"/>
      <c r="HB438" s="78"/>
      <c r="HC438" s="78"/>
      <c r="HD438" s="78"/>
      <c r="HE438" s="78"/>
      <c r="HF438" s="78"/>
      <c r="HG438" s="78"/>
      <c r="HH438" s="78"/>
      <c r="HI438" s="78"/>
      <c r="HJ438" s="78"/>
      <c r="HK438" s="78"/>
      <c r="HL438" s="78"/>
      <c r="HM438" s="78"/>
      <c r="HN438" s="78"/>
      <c r="HO438" s="78"/>
      <c r="HP438" s="78"/>
      <c r="HQ438" s="78"/>
      <c r="HR438" s="78"/>
      <c r="HS438" s="78"/>
      <c r="HT438" s="78"/>
      <c r="HU438" s="78"/>
      <c r="HV438" s="78"/>
      <c r="HW438" s="78"/>
      <c r="HX438" s="78"/>
      <c r="HY438" s="78"/>
      <c r="HZ438" s="78"/>
      <c r="IA438" s="78"/>
      <c r="IB438" s="78"/>
      <c r="IC438" s="78"/>
      <c r="ID438" s="78"/>
      <c r="IE438" s="78"/>
      <c r="IF438" s="78"/>
      <c r="IG438" s="78"/>
      <c r="IH438" s="78"/>
      <c r="II438" s="78"/>
    </row>
    <row r="439" spans="1:243" s="74" customFormat="1">
      <c r="A439" s="73"/>
      <c r="C439" s="95"/>
      <c r="G439" s="75"/>
      <c r="H439" s="86"/>
      <c r="I439" s="75"/>
      <c r="J439" s="75"/>
      <c r="K439" s="75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72"/>
      <c r="AJ439" s="72"/>
      <c r="AK439" s="2"/>
      <c r="AL439" s="2"/>
      <c r="AM439" s="2"/>
      <c r="AN439" s="2"/>
      <c r="AO439" s="2"/>
      <c r="AP439" s="2"/>
      <c r="AQ439" s="2"/>
      <c r="AR439" s="2"/>
      <c r="AS439" s="2"/>
      <c r="CQ439" s="76"/>
      <c r="CR439" s="76"/>
      <c r="CS439" s="76"/>
      <c r="CT439" s="76"/>
      <c r="CU439" s="76"/>
      <c r="CV439" s="76"/>
      <c r="CW439" s="76"/>
      <c r="CX439" s="76"/>
      <c r="CY439" s="76"/>
      <c r="CZ439" s="76"/>
      <c r="DA439" s="76"/>
      <c r="DB439" s="76"/>
      <c r="DC439" s="76"/>
      <c r="DD439" s="92"/>
      <c r="DE439" s="76"/>
      <c r="DF439" s="76"/>
      <c r="DG439" s="76"/>
      <c r="DH439" s="76"/>
      <c r="DI439" s="76"/>
      <c r="DJ439" s="76"/>
      <c r="DK439" s="76"/>
      <c r="DL439" s="76"/>
      <c r="DM439" s="76"/>
      <c r="DN439" s="76"/>
      <c r="DO439" s="76"/>
      <c r="DP439" s="76"/>
      <c r="DQ439" s="78"/>
      <c r="DR439" s="78"/>
      <c r="DS439" s="78"/>
      <c r="DT439" s="78"/>
      <c r="DU439" s="78"/>
      <c r="DV439" s="78"/>
      <c r="DW439" s="78"/>
      <c r="DX439" s="78"/>
      <c r="DY439" s="78"/>
      <c r="DZ439" s="78"/>
      <c r="EA439" s="78"/>
      <c r="EB439" s="78"/>
      <c r="EC439" s="78"/>
      <c r="ED439" s="78"/>
      <c r="EE439" s="78"/>
      <c r="EF439" s="78"/>
      <c r="EG439" s="78"/>
      <c r="EH439" s="78"/>
      <c r="EI439" s="78"/>
      <c r="EJ439" s="78"/>
      <c r="EK439" s="78"/>
      <c r="EL439" s="78"/>
      <c r="EM439" s="78"/>
      <c r="EN439" s="78"/>
      <c r="EO439" s="78"/>
      <c r="EP439" s="78"/>
      <c r="EQ439" s="78"/>
      <c r="ER439" s="78"/>
      <c r="ES439" s="78"/>
      <c r="ET439" s="78"/>
      <c r="EU439" s="78"/>
      <c r="EV439" s="78"/>
      <c r="EW439" s="78"/>
      <c r="EX439" s="78"/>
      <c r="EY439" s="78"/>
      <c r="EZ439" s="78"/>
      <c r="FA439" s="78"/>
      <c r="FB439" s="78"/>
      <c r="FC439" s="78"/>
      <c r="FD439" s="78"/>
      <c r="FE439" s="78"/>
      <c r="FF439" s="78"/>
      <c r="FG439" s="78"/>
      <c r="FH439" s="78"/>
      <c r="FI439" s="78"/>
      <c r="FJ439" s="78"/>
      <c r="FK439" s="78"/>
      <c r="FL439" s="78"/>
      <c r="FM439" s="78"/>
      <c r="FN439" s="78"/>
      <c r="FO439" s="78"/>
      <c r="FP439" s="78"/>
      <c r="FQ439" s="78"/>
      <c r="FR439" s="78"/>
      <c r="FS439" s="78"/>
      <c r="FT439" s="78"/>
      <c r="FU439" s="78"/>
      <c r="FV439" s="78"/>
      <c r="FW439" s="78"/>
      <c r="FX439" s="78"/>
      <c r="FY439" s="78"/>
      <c r="FZ439" s="78"/>
      <c r="GA439" s="78"/>
      <c r="GB439" s="78"/>
      <c r="GC439" s="78"/>
      <c r="GD439" s="78"/>
      <c r="GE439" s="78"/>
      <c r="GF439" s="78"/>
      <c r="GG439" s="78"/>
      <c r="GH439" s="78"/>
      <c r="GI439" s="78"/>
      <c r="GJ439" s="78"/>
      <c r="GK439" s="78"/>
      <c r="GL439" s="78"/>
      <c r="GM439" s="78"/>
      <c r="GN439" s="78"/>
      <c r="GO439" s="78"/>
      <c r="GP439" s="78"/>
      <c r="GQ439" s="78"/>
      <c r="GR439" s="78"/>
      <c r="GS439" s="78"/>
      <c r="GT439" s="78"/>
      <c r="GU439" s="78"/>
      <c r="GV439" s="78"/>
      <c r="GW439" s="78"/>
      <c r="GX439" s="78"/>
      <c r="GY439" s="78"/>
      <c r="GZ439" s="78"/>
      <c r="HA439" s="78"/>
      <c r="HB439" s="78"/>
      <c r="HC439" s="78"/>
      <c r="HD439" s="78"/>
      <c r="HE439" s="78"/>
      <c r="HF439" s="78"/>
      <c r="HG439" s="78"/>
      <c r="HH439" s="78"/>
      <c r="HI439" s="78"/>
      <c r="HJ439" s="78"/>
      <c r="HK439" s="78"/>
      <c r="HL439" s="78"/>
      <c r="HM439" s="78"/>
      <c r="HN439" s="78"/>
      <c r="HO439" s="78"/>
      <c r="HP439" s="78"/>
      <c r="HQ439" s="78"/>
      <c r="HR439" s="78"/>
      <c r="HS439" s="78"/>
      <c r="HT439" s="78"/>
      <c r="HU439" s="78"/>
      <c r="HV439" s="78"/>
      <c r="HW439" s="78"/>
      <c r="HX439" s="78"/>
      <c r="HY439" s="78"/>
      <c r="HZ439" s="78"/>
      <c r="IA439" s="78"/>
      <c r="IB439" s="78"/>
      <c r="IC439" s="78"/>
      <c r="ID439" s="78"/>
      <c r="IE439" s="78"/>
      <c r="IF439" s="78"/>
      <c r="IG439" s="78"/>
      <c r="IH439" s="78"/>
      <c r="II439" s="78"/>
    </row>
    <row r="440" spans="1:243" s="74" customFormat="1">
      <c r="A440" s="73"/>
      <c r="C440" s="95"/>
      <c r="G440" s="75"/>
      <c r="H440" s="86"/>
      <c r="I440" s="75"/>
      <c r="J440" s="75"/>
      <c r="K440" s="75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72"/>
      <c r="AJ440" s="72"/>
      <c r="AK440" s="2"/>
      <c r="AL440" s="2"/>
      <c r="AM440" s="2"/>
      <c r="AN440" s="2"/>
      <c r="AO440" s="2"/>
      <c r="AP440" s="2"/>
      <c r="AQ440" s="2"/>
      <c r="AR440" s="2"/>
      <c r="AS440" s="2"/>
      <c r="CQ440" s="76"/>
      <c r="CR440" s="76"/>
      <c r="CS440" s="76"/>
      <c r="CT440" s="76"/>
      <c r="CU440" s="76"/>
      <c r="CV440" s="76"/>
      <c r="CW440" s="76"/>
      <c r="CX440" s="76"/>
      <c r="CY440" s="76"/>
      <c r="CZ440" s="76"/>
      <c r="DA440" s="76"/>
      <c r="DB440" s="76"/>
      <c r="DC440" s="76"/>
      <c r="DD440" s="92"/>
      <c r="DE440" s="76"/>
      <c r="DF440" s="76"/>
      <c r="DG440" s="76"/>
      <c r="DH440" s="76"/>
      <c r="DI440" s="76"/>
      <c r="DJ440" s="76"/>
      <c r="DK440" s="76"/>
      <c r="DL440" s="76"/>
      <c r="DM440" s="76"/>
      <c r="DN440" s="76"/>
      <c r="DO440" s="76"/>
      <c r="DP440" s="76"/>
      <c r="DQ440" s="78"/>
      <c r="DR440" s="78"/>
      <c r="DS440" s="78"/>
      <c r="DT440" s="78"/>
      <c r="DU440" s="78"/>
      <c r="DV440" s="78"/>
      <c r="DW440" s="78"/>
      <c r="DX440" s="78"/>
      <c r="DY440" s="78"/>
      <c r="DZ440" s="78"/>
      <c r="EA440" s="78"/>
      <c r="EB440" s="78"/>
      <c r="EC440" s="78"/>
      <c r="ED440" s="78"/>
      <c r="EE440" s="78"/>
      <c r="EF440" s="78"/>
      <c r="EG440" s="78"/>
      <c r="EH440" s="78"/>
      <c r="EI440" s="78"/>
      <c r="EJ440" s="78"/>
      <c r="EK440" s="78"/>
      <c r="EL440" s="78"/>
      <c r="EM440" s="78"/>
      <c r="EN440" s="78"/>
      <c r="EO440" s="78"/>
      <c r="EP440" s="78"/>
      <c r="EQ440" s="78"/>
      <c r="ER440" s="78"/>
      <c r="ES440" s="78"/>
      <c r="ET440" s="78"/>
      <c r="EU440" s="78"/>
      <c r="EV440" s="78"/>
      <c r="EW440" s="78"/>
      <c r="EX440" s="78"/>
      <c r="EY440" s="78"/>
      <c r="EZ440" s="78"/>
      <c r="FA440" s="78"/>
      <c r="FB440" s="78"/>
      <c r="FC440" s="78"/>
      <c r="FD440" s="78"/>
      <c r="FE440" s="78"/>
      <c r="FF440" s="78"/>
      <c r="FG440" s="78"/>
      <c r="FH440" s="78"/>
      <c r="FI440" s="78"/>
      <c r="FJ440" s="78"/>
      <c r="FK440" s="78"/>
      <c r="FL440" s="78"/>
      <c r="FM440" s="78"/>
      <c r="FN440" s="78"/>
      <c r="FO440" s="78"/>
      <c r="FP440" s="78"/>
      <c r="FQ440" s="78"/>
      <c r="FR440" s="78"/>
      <c r="FS440" s="78"/>
      <c r="FT440" s="78"/>
      <c r="FU440" s="78"/>
      <c r="FV440" s="78"/>
      <c r="FW440" s="78"/>
      <c r="FX440" s="78"/>
      <c r="FY440" s="78"/>
      <c r="FZ440" s="78"/>
      <c r="GA440" s="78"/>
      <c r="GB440" s="78"/>
      <c r="GC440" s="78"/>
      <c r="GD440" s="78"/>
      <c r="GE440" s="78"/>
      <c r="GF440" s="78"/>
      <c r="GG440" s="78"/>
      <c r="GH440" s="78"/>
      <c r="GI440" s="78"/>
      <c r="GJ440" s="78"/>
      <c r="GK440" s="78"/>
      <c r="GL440" s="78"/>
      <c r="GM440" s="78"/>
      <c r="GN440" s="78"/>
      <c r="GO440" s="78"/>
      <c r="GP440" s="78"/>
      <c r="GQ440" s="78"/>
      <c r="GR440" s="78"/>
      <c r="GS440" s="78"/>
      <c r="GT440" s="78"/>
      <c r="GU440" s="78"/>
      <c r="GV440" s="78"/>
      <c r="GW440" s="78"/>
      <c r="GX440" s="78"/>
      <c r="GY440" s="78"/>
      <c r="GZ440" s="78"/>
      <c r="HA440" s="78"/>
      <c r="HB440" s="78"/>
      <c r="HC440" s="78"/>
      <c r="HD440" s="78"/>
      <c r="HE440" s="78"/>
      <c r="HF440" s="78"/>
      <c r="HG440" s="78"/>
      <c r="HH440" s="78"/>
      <c r="HI440" s="78"/>
      <c r="HJ440" s="78"/>
      <c r="HK440" s="78"/>
      <c r="HL440" s="78"/>
      <c r="HM440" s="78"/>
      <c r="HN440" s="78"/>
      <c r="HO440" s="78"/>
      <c r="HP440" s="78"/>
      <c r="HQ440" s="78"/>
      <c r="HR440" s="78"/>
      <c r="HS440" s="78"/>
      <c r="HT440" s="78"/>
      <c r="HU440" s="78"/>
      <c r="HV440" s="78"/>
      <c r="HW440" s="78"/>
      <c r="HX440" s="78"/>
      <c r="HY440" s="78"/>
      <c r="HZ440" s="78"/>
      <c r="IA440" s="78"/>
      <c r="IB440" s="78"/>
      <c r="IC440" s="78"/>
      <c r="ID440" s="78"/>
      <c r="IE440" s="78"/>
      <c r="IF440" s="78"/>
      <c r="IG440" s="78"/>
      <c r="IH440" s="78"/>
      <c r="II440" s="78"/>
    </row>
    <row r="441" spans="1:243" s="74" customFormat="1">
      <c r="A441" s="73"/>
      <c r="C441" s="95"/>
      <c r="G441" s="75"/>
      <c r="H441" s="86"/>
      <c r="I441" s="75"/>
      <c r="J441" s="75"/>
      <c r="K441" s="75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72"/>
      <c r="AJ441" s="72"/>
      <c r="AK441" s="2"/>
      <c r="AL441" s="2"/>
      <c r="AM441" s="2"/>
      <c r="AN441" s="2"/>
      <c r="AO441" s="2"/>
      <c r="AP441" s="2"/>
      <c r="AQ441" s="2"/>
      <c r="AR441" s="2"/>
      <c r="AS441" s="2"/>
      <c r="CQ441" s="76"/>
      <c r="CR441" s="76"/>
      <c r="CS441" s="76"/>
      <c r="CT441" s="76"/>
      <c r="CU441" s="76"/>
      <c r="CV441" s="76"/>
      <c r="CW441" s="76"/>
      <c r="CX441" s="76"/>
      <c r="CY441" s="76"/>
      <c r="CZ441" s="76"/>
      <c r="DA441" s="76"/>
      <c r="DB441" s="76"/>
      <c r="DC441" s="76"/>
      <c r="DD441" s="92"/>
      <c r="DE441" s="76"/>
      <c r="DF441" s="76"/>
      <c r="DG441" s="76"/>
      <c r="DH441" s="76"/>
      <c r="DI441" s="76"/>
      <c r="DJ441" s="76"/>
      <c r="DK441" s="76"/>
      <c r="DL441" s="76"/>
      <c r="DM441" s="76"/>
      <c r="DN441" s="76"/>
      <c r="DO441" s="76"/>
      <c r="DP441" s="76"/>
      <c r="DQ441" s="78"/>
      <c r="DR441" s="78"/>
      <c r="DS441" s="78"/>
      <c r="DT441" s="78"/>
      <c r="DU441" s="78"/>
      <c r="DV441" s="78"/>
      <c r="DW441" s="78"/>
      <c r="DX441" s="78"/>
      <c r="DY441" s="78"/>
      <c r="DZ441" s="78"/>
      <c r="EA441" s="78"/>
      <c r="EB441" s="78"/>
      <c r="EC441" s="78"/>
      <c r="ED441" s="78"/>
      <c r="EE441" s="78"/>
      <c r="EF441" s="78"/>
      <c r="EG441" s="78"/>
      <c r="EH441" s="78"/>
      <c r="EI441" s="78"/>
      <c r="EJ441" s="78"/>
      <c r="EK441" s="78"/>
      <c r="EL441" s="78"/>
      <c r="EM441" s="78"/>
      <c r="EN441" s="78"/>
      <c r="EO441" s="78"/>
      <c r="EP441" s="78"/>
      <c r="EQ441" s="78"/>
      <c r="ER441" s="78"/>
      <c r="ES441" s="78"/>
      <c r="ET441" s="78"/>
      <c r="EU441" s="78"/>
      <c r="EV441" s="78"/>
      <c r="EW441" s="78"/>
      <c r="EX441" s="78"/>
      <c r="EY441" s="78"/>
      <c r="EZ441" s="78"/>
      <c r="FA441" s="78"/>
      <c r="FB441" s="78"/>
      <c r="FC441" s="78"/>
      <c r="FD441" s="78"/>
      <c r="FE441" s="78"/>
      <c r="FF441" s="78"/>
      <c r="FG441" s="78"/>
      <c r="FH441" s="78"/>
      <c r="FI441" s="78"/>
      <c r="FJ441" s="78"/>
      <c r="FK441" s="78"/>
      <c r="FL441" s="78"/>
      <c r="FM441" s="78"/>
      <c r="FN441" s="78"/>
      <c r="FO441" s="78"/>
      <c r="FP441" s="78"/>
      <c r="FQ441" s="78"/>
      <c r="FR441" s="78"/>
      <c r="FS441" s="78"/>
      <c r="FT441" s="78"/>
      <c r="FU441" s="78"/>
      <c r="FV441" s="78"/>
      <c r="FW441" s="78"/>
      <c r="FX441" s="78"/>
      <c r="FY441" s="78"/>
      <c r="FZ441" s="78"/>
      <c r="GA441" s="78"/>
      <c r="GB441" s="78"/>
      <c r="GC441" s="78"/>
      <c r="GD441" s="78"/>
      <c r="GE441" s="78"/>
      <c r="GF441" s="78"/>
      <c r="GG441" s="78"/>
      <c r="GH441" s="78"/>
      <c r="GI441" s="78"/>
      <c r="GJ441" s="78"/>
      <c r="GK441" s="78"/>
      <c r="GL441" s="78"/>
      <c r="GM441" s="78"/>
      <c r="GN441" s="78"/>
      <c r="GO441" s="78"/>
      <c r="GP441" s="78"/>
      <c r="GQ441" s="78"/>
      <c r="GR441" s="78"/>
      <c r="GS441" s="78"/>
      <c r="GT441" s="78"/>
      <c r="GU441" s="78"/>
      <c r="GV441" s="78"/>
      <c r="GW441" s="78"/>
      <c r="GX441" s="78"/>
      <c r="GY441" s="78"/>
      <c r="GZ441" s="78"/>
      <c r="HA441" s="78"/>
      <c r="HB441" s="78"/>
      <c r="HC441" s="78"/>
      <c r="HD441" s="78"/>
      <c r="HE441" s="78"/>
      <c r="HF441" s="78"/>
      <c r="HG441" s="78"/>
      <c r="HH441" s="78"/>
      <c r="HI441" s="78"/>
      <c r="HJ441" s="78"/>
      <c r="HK441" s="78"/>
      <c r="HL441" s="78"/>
      <c r="HM441" s="78"/>
      <c r="HN441" s="78"/>
      <c r="HO441" s="78"/>
      <c r="HP441" s="78"/>
      <c r="HQ441" s="78"/>
      <c r="HR441" s="78"/>
      <c r="HS441" s="78"/>
      <c r="HT441" s="78"/>
      <c r="HU441" s="78"/>
      <c r="HV441" s="78"/>
      <c r="HW441" s="78"/>
      <c r="HX441" s="78"/>
      <c r="HY441" s="78"/>
      <c r="HZ441" s="78"/>
      <c r="IA441" s="78"/>
      <c r="IB441" s="78"/>
      <c r="IC441" s="78"/>
      <c r="ID441" s="78"/>
      <c r="IE441" s="78"/>
      <c r="IF441" s="78"/>
      <c r="IG441" s="78"/>
      <c r="IH441" s="78"/>
      <c r="II441" s="78"/>
    </row>
    <row r="442" spans="1:243" s="74" customFormat="1">
      <c r="A442" s="73"/>
      <c r="C442" s="95"/>
      <c r="G442" s="75"/>
      <c r="H442" s="86"/>
      <c r="I442" s="75"/>
      <c r="J442" s="75"/>
      <c r="K442" s="75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72"/>
      <c r="AJ442" s="72"/>
      <c r="AK442" s="2"/>
      <c r="AL442" s="2"/>
      <c r="AM442" s="2"/>
      <c r="AN442" s="2"/>
      <c r="AO442" s="2"/>
      <c r="AP442" s="2"/>
      <c r="AQ442" s="2"/>
      <c r="AR442" s="2"/>
      <c r="AS442" s="2"/>
      <c r="CQ442" s="76"/>
      <c r="CR442" s="76"/>
      <c r="CS442" s="76"/>
      <c r="CT442" s="76"/>
      <c r="CU442" s="76"/>
      <c r="CV442" s="76"/>
      <c r="CW442" s="76"/>
      <c r="CX442" s="76"/>
      <c r="CY442" s="76"/>
      <c r="CZ442" s="76"/>
      <c r="DA442" s="76"/>
      <c r="DB442" s="76"/>
      <c r="DC442" s="76"/>
      <c r="DD442" s="92"/>
      <c r="DE442" s="76"/>
      <c r="DF442" s="76"/>
      <c r="DG442" s="76"/>
      <c r="DH442" s="76"/>
      <c r="DI442" s="76"/>
      <c r="DJ442" s="76"/>
      <c r="DK442" s="76"/>
      <c r="DL442" s="76"/>
      <c r="DM442" s="76"/>
      <c r="DN442" s="76"/>
      <c r="DO442" s="76"/>
      <c r="DP442" s="76"/>
      <c r="DQ442" s="78"/>
      <c r="DR442" s="78"/>
      <c r="DS442" s="78"/>
      <c r="DT442" s="78"/>
      <c r="DU442" s="78"/>
      <c r="DV442" s="78"/>
      <c r="DW442" s="78"/>
      <c r="DX442" s="78"/>
      <c r="DY442" s="78"/>
      <c r="DZ442" s="78"/>
      <c r="EA442" s="78"/>
      <c r="EB442" s="78"/>
      <c r="EC442" s="78"/>
      <c r="ED442" s="78"/>
      <c r="EE442" s="78"/>
      <c r="EF442" s="78"/>
      <c r="EG442" s="78"/>
      <c r="EH442" s="78"/>
      <c r="EI442" s="78"/>
      <c r="EJ442" s="78"/>
      <c r="EK442" s="78"/>
      <c r="EL442" s="78"/>
      <c r="EM442" s="78"/>
      <c r="EN442" s="78"/>
      <c r="EO442" s="78"/>
      <c r="EP442" s="78"/>
      <c r="EQ442" s="78"/>
      <c r="ER442" s="78"/>
      <c r="ES442" s="78"/>
      <c r="ET442" s="78"/>
      <c r="EU442" s="78"/>
      <c r="EV442" s="78"/>
      <c r="EW442" s="78"/>
      <c r="EX442" s="78"/>
      <c r="EY442" s="78"/>
      <c r="EZ442" s="78"/>
      <c r="FA442" s="78"/>
      <c r="FB442" s="78"/>
      <c r="FC442" s="78"/>
      <c r="FD442" s="78"/>
      <c r="FE442" s="78"/>
      <c r="FF442" s="78"/>
      <c r="FG442" s="78"/>
      <c r="FH442" s="78"/>
      <c r="FI442" s="78"/>
      <c r="FJ442" s="78"/>
      <c r="FK442" s="78"/>
      <c r="FL442" s="78"/>
      <c r="FM442" s="78"/>
      <c r="FN442" s="78"/>
      <c r="FO442" s="78"/>
      <c r="FP442" s="78"/>
      <c r="FQ442" s="78"/>
      <c r="FR442" s="78"/>
      <c r="FS442" s="78"/>
      <c r="FT442" s="78"/>
      <c r="FU442" s="78"/>
      <c r="FV442" s="78"/>
      <c r="FW442" s="78"/>
      <c r="FX442" s="78"/>
      <c r="FY442" s="78"/>
      <c r="FZ442" s="78"/>
      <c r="GA442" s="78"/>
      <c r="GB442" s="78"/>
      <c r="GC442" s="78"/>
      <c r="GD442" s="78"/>
      <c r="GE442" s="78"/>
      <c r="GF442" s="78"/>
      <c r="GG442" s="78"/>
      <c r="GH442" s="78"/>
      <c r="GI442" s="78"/>
      <c r="GJ442" s="78"/>
      <c r="GK442" s="78"/>
      <c r="GL442" s="78"/>
      <c r="GM442" s="78"/>
      <c r="GN442" s="78"/>
      <c r="GO442" s="78"/>
      <c r="GP442" s="78"/>
      <c r="GQ442" s="78"/>
      <c r="GR442" s="78"/>
      <c r="GS442" s="78"/>
      <c r="GT442" s="78"/>
      <c r="GU442" s="78"/>
      <c r="GV442" s="78"/>
      <c r="GW442" s="78"/>
      <c r="GX442" s="78"/>
      <c r="GY442" s="78"/>
      <c r="GZ442" s="78"/>
      <c r="HA442" s="78"/>
      <c r="HB442" s="78"/>
      <c r="HC442" s="78"/>
      <c r="HD442" s="78"/>
      <c r="HE442" s="78"/>
      <c r="HF442" s="78"/>
      <c r="HG442" s="78"/>
      <c r="HH442" s="78"/>
      <c r="HI442" s="78"/>
      <c r="HJ442" s="78"/>
      <c r="HK442" s="78"/>
      <c r="HL442" s="78"/>
      <c r="HM442" s="78"/>
      <c r="HN442" s="78"/>
      <c r="HO442" s="78"/>
      <c r="HP442" s="78"/>
      <c r="HQ442" s="78"/>
      <c r="HR442" s="78"/>
      <c r="HS442" s="78"/>
      <c r="HT442" s="78"/>
      <c r="HU442" s="78"/>
      <c r="HV442" s="78"/>
      <c r="HW442" s="78"/>
      <c r="HX442" s="78"/>
      <c r="HY442" s="78"/>
      <c r="HZ442" s="78"/>
      <c r="IA442" s="78"/>
      <c r="IB442" s="78"/>
      <c r="IC442" s="78"/>
      <c r="ID442" s="78"/>
      <c r="IE442" s="78"/>
      <c r="IF442" s="78"/>
      <c r="IG442" s="78"/>
      <c r="IH442" s="78"/>
      <c r="II442" s="78"/>
    </row>
    <row r="443" spans="1:243" s="74" customFormat="1">
      <c r="A443" s="73"/>
      <c r="C443" s="95"/>
      <c r="G443" s="75"/>
      <c r="H443" s="86"/>
      <c r="I443" s="75"/>
      <c r="J443" s="75"/>
      <c r="K443" s="75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72"/>
      <c r="AJ443" s="72"/>
      <c r="AK443" s="2"/>
      <c r="AL443" s="2"/>
      <c r="AM443" s="2"/>
      <c r="AN443" s="2"/>
      <c r="AO443" s="2"/>
      <c r="AP443" s="2"/>
      <c r="AQ443" s="2"/>
      <c r="AR443" s="2"/>
      <c r="AS443" s="2"/>
      <c r="CQ443" s="76"/>
      <c r="CR443" s="76"/>
      <c r="CS443" s="76"/>
      <c r="CT443" s="76"/>
      <c r="CU443" s="76"/>
      <c r="CV443" s="76"/>
      <c r="CW443" s="76"/>
      <c r="CX443" s="76"/>
      <c r="CY443" s="76"/>
      <c r="CZ443" s="76"/>
      <c r="DA443" s="76"/>
      <c r="DB443" s="76"/>
      <c r="DC443" s="76"/>
      <c r="DD443" s="92"/>
      <c r="DE443" s="76"/>
      <c r="DF443" s="76"/>
      <c r="DG443" s="76"/>
      <c r="DH443" s="76"/>
      <c r="DI443" s="76"/>
      <c r="DJ443" s="76"/>
      <c r="DK443" s="76"/>
      <c r="DL443" s="76"/>
      <c r="DM443" s="76"/>
      <c r="DN443" s="76"/>
      <c r="DO443" s="76"/>
      <c r="DP443" s="76"/>
      <c r="DQ443" s="78"/>
      <c r="DR443" s="78"/>
      <c r="DS443" s="78"/>
      <c r="DT443" s="78"/>
      <c r="DU443" s="78"/>
      <c r="DV443" s="78"/>
      <c r="DW443" s="78"/>
      <c r="DX443" s="78"/>
      <c r="DY443" s="78"/>
      <c r="DZ443" s="78"/>
      <c r="EA443" s="78"/>
      <c r="EB443" s="78"/>
      <c r="EC443" s="78"/>
      <c r="ED443" s="78"/>
      <c r="EE443" s="78"/>
      <c r="EF443" s="78"/>
      <c r="EG443" s="78"/>
      <c r="EH443" s="78"/>
      <c r="EI443" s="78"/>
      <c r="EJ443" s="78"/>
      <c r="EK443" s="78"/>
      <c r="EL443" s="78"/>
      <c r="EM443" s="78"/>
      <c r="EN443" s="78"/>
      <c r="EO443" s="78"/>
      <c r="EP443" s="78"/>
      <c r="EQ443" s="78"/>
      <c r="ER443" s="78"/>
      <c r="ES443" s="78"/>
      <c r="ET443" s="78"/>
      <c r="EU443" s="78"/>
      <c r="EV443" s="78"/>
      <c r="EW443" s="78"/>
      <c r="EX443" s="78"/>
      <c r="EY443" s="78"/>
      <c r="EZ443" s="78"/>
      <c r="FA443" s="78"/>
      <c r="FB443" s="78"/>
      <c r="FC443" s="78"/>
      <c r="FD443" s="78"/>
      <c r="FE443" s="78"/>
      <c r="FF443" s="78"/>
      <c r="FG443" s="78"/>
      <c r="FH443" s="78"/>
      <c r="FI443" s="78"/>
      <c r="FJ443" s="78"/>
      <c r="FK443" s="78"/>
      <c r="FL443" s="78"/>
      <c r="FM443" s="78"/>
      <c r="FN443" s="78"/>
      <c r="FO443" s="78"/>
      <c r="FP443" s="78"/>
      <c r="FQ443" s="78"/>
      <c r="FR443" s="78"/>
      <c r="FS443" s="78"/>
      <c r="FT443" s="78"/>
      <c r="FU443" s="78"/>
      <c r="FV443" s="78"/>
      <c r="FW443" s="78"/>
      <c r="FX443" s="78"/>
      <c r="FY443" s="78"/>
      <c r="FZ443" s="78"/>
      <c r="GA443" s="78"/>
      <c r="GB443" s="78"/>
      <c r="GC443" s="78"/>
      <c r="GD443" s="78"/>
      <c r="GE443" s="78"/>
      <c r="GF443" s="78"/>
      <c r="GG443" s="78"/>
      <c r="GH443" s="78"/>
      <c r="GI443" s="78"/>
      <c r="GJ443" s="78"/>
      <c r="GK443" s="78"/>
      <c r="GL443" s="78"/>
      <c r="GM443" s="78"/>
      <c r="GN443" s="78"/>
      <c r="GO443" s="78"/>
      <c r="GP443" s="78"/>
      <c r="GQ443" s="78"/>
      <c r="GR443" s="78"/>
      <c r="GS443" s="78"/>
      <c r="GT443" s="78"/>
      <c r="GU443" s="78"/>
      <c r="GV443" s="78"/>
      <c r="GW443" s="78"/>
      <c r="GX443" s="78"/>
      <c r="GY443" s="78"/>
      <c r="GZ443" s="78"/>
      <c r="HA443" s="78"/>
      <c r="HB443" s="78"/>
      <c r="HC443" s="78"/>
      <c r="HD443" s="78"/>
      <c r="HE443" s="78"/>
      <c r="HF443" s="78"/>
      <c r="HG443" s="78"/>
      <c r="HH443" s="78"/>
      <c r="HI443" s="78"/>
      <c r="HJ443" s="78"/>
      <c r="HK443" s="78"/>
      <c r="HL443" s="78"/>
      <c r="HM443" s="78"/>
      <c r="HN443" s="78"/>
      <c r="HO443" s="78"/>
      <c r="HP443" s="78"/>
      <c r="HQ443" s="78"/>
      <c r="HR443" s="78"/>
      <c r="HS443" s="78"/>
      <c r="HT443" s="78"/>
      <c r="HU443" s="78"/>
      <c r="HV443" s="78"/>
      <c r="HW443" s="78"/>
      <c r="HX443" s="78"/>
      <c r="HY443" s="78"/>
      <c r="HZ443" s="78"/>
      <c r="IA443" s="78"/>
      <c r="IB443" s="78"/>
      <c r="IC443" s="78"/>
      <c r="ID443" s="78"/>
      <c r="IE443" s="78"/>
      <c r="IF443" s="78"/>
      <c r="IG443" s="78"/>
      <c r="IH443" s="78"/>
      <c r="II443" s="78"/>
    </row>
    <row r="444" spans="1:243" s="74" customFormat="1">
      <c r="A444" s="73"/>
      <c r="C444" s="95"/>
      <c r="G444" s="75"/>
      <c r="H444" s="86"/>
      <c r="I444" s="75"/>
      <c r="J444" s="75"/>
      <c r="K444" s="75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72"/>
      <c r="AJ444" s="72"/>
      <c r="AK444" s="2"/>
      <c r="AL444" s="2"/>
      <c r="AM444" s="2"/>
      <c r="AN444" s="2"/>
      <c r="AO444" s="2"/>
      <c r="AP444" s="2"/>
      <c r="AQ444" s="2"/>
      <c r="AR444" s="2"/>
      <c r="AS444" s="2"/>
      <c r="CQ444" s="76"/>
      <c r="CR444" s="76"/>
      <c r="CS444" s="76"/>
      <c r="CT444" s="76"/>
      <c r="CU444" s="76"/>
      <c r="CV444" s="76"/>
      <c r="CW444" s="76"/>
      <c r="CX444" s="76"/>
      <c r="CY444" s="76"/>
      <c r="CZ444" s="76"/>
      <c r="DA444" s="76"/>
      <c r="DB444" s="76"/>
      <c r="DC444" s="76"/>
      <c r="DD444" s="92"/>
      <c r="DE444" s="76"/>
      <c r="DF444" s="76"/>
      <c r="DG444" s="76"/>
      <c r="DH444" s="76"/>
      <c r="DI444" s="76"/>
      <c r="DJ444" s="76"/>
      <c r="DK444" s="76"/>
      <c r="DL444" s="76"/>
      <c r="DM444" s="76"/>
      <c r="DN444" s="76"/>
      <c r="DO444" s="76"/>
      <c r="DP444" s="76"/>
      <c r="DQ444" s="78"/>
      <c r="DR444" s="78"/>
      <c r="DS444" s="78"/>
      <c r="DT444" s="78"/>
      <c r="DU444" s="78"/>
      <c r="DV444" s="78"/>
      <c r="DW444" s="78"/>
      <c r="DX444" s="78"/>
      <c r="DY444" s="78"/>
      <c r="DZ444" s="78"/>
      <c r="EA444" s="78"/>
      <c r="EB444" s="78"/>
      <c r="EC444" s="78"/>
      <c r="ED444" s="78"/>
      <c r="EE444" s="78"/>
      <c r="EF444" s="78"/>
      <c r="EG444" s="78"/>
      <c r="EH444" s="78"/>
      <c r="EI444" s="78"/>
      <c r="EJ444" s="78"/>
      <c r="EK444" s="78"/>
      <c r="EL444" s="78"/>
      <c r="EM444" s="78"/>
      <c r="EN444" s="78"/>
      <c r="EO444" s="78"/>
      <c r="EP444" s="78"/>
      <c r="EQ444" s="78"/>
      <c r="ER444" s="78"/>
      <c r="ES444" s="78"/>
      <c r="ET444" s="78"/>
      <c r="EU444" s="78"/>
      <c r="EV444" s="78"/>
      <c r="EW444" s="78"/>
      <c r="EX444" s="78"/>
      <c r="EY444" s="78"/>
      <c r="EZ444" s="78"/>
      <c r="FA444" s="78"/>
      <c r="FB444" s="78"/>
      <c r="FC444" s="78"/>
      <c r="FD444" s="78"/>
      <c r="FE444" s="78"/>
      <c r="FF444" s="78"/>
      <c r="FG444" s="78"/>
      <c r="FH444" s="78"/>
      <c r="FI444" s="78"/>
      <c r="FJ444" s="78"/>
      <c r="FK444" s="78"/>
      <c r="FL444" s="78"/>
      <c r="FM444" s="78"/>
      <c r="FN444" s="78"/>
      <c r="FO444" s="78"/>
      <c r="FP444" s="78"/>
      <c r="FQ444" s="78"/>
      <c r="FR444" s="78"/>
      <c r="FS444" s="78"/>
      <c r="FT444" s="78"/>
      <c r="FU444" s="78"/>
      <c r="FV444" s="78"/>
      <c r="FW444" s="78"/>
      <c r="FX444" s="78"/>
      <c r="FY444" s="78"/>
      <c r="FZ444" s="78"/>
      <c r="GA444" s="78"/>
      <c r="GB444" s="78"/>
      <c r="GC444" s="78"/>
      <c r="GD444" s="78"/>
      <c r="GE444" s="78"/>
      <c r="GF444" s="78"/>
      <c r="GG444" s="78"/>
      <c r="GH444" s="78"/>
      <c r="GI444" s="78"/>
      <c r="GJ444" s="78"/>
      <c r="GK444" s="78"/>
      <c r="GL444" s="78"/>
      <c r="GM444" s="78"/>
      <c r="GN444" s="78"/>
      <c r="GO444" s="78"/>
      <c r="GP444" s="78"/>
      <c r="GQ444" s="78"/>
      <c r="GR444" s="78"/>
      <c r="GS444" s="78"/>
      <c r="GT444" s="78"/>
      <c r="GU444" s="78"/>
      <c r="GV444" s="78"/>
      <c r="GW444" s="78"/>
      <c r="GX444" s="78"/>
      <c r="GY444" s="78"/>
      <c r="GZ444" s="78"/>
      <c r="HA444" s="78"/>
      <c r="HB444" s="78"/>
      <c r="HC444" s="78"/>
      <c r="HD444" s="78"/>
      <c r="HE444" s="78"/>
      <c r="HF444" s="78"/>
      <c r="HG444" s="78"/>
      <c r="HH444" s="78"/>
      <c r="HI444" s="78"/>
      <c r="HJ444" s="78"/>
      <c r="HK444" s="78"/>
      <c r="HL444" s="78"/>
      <c r="HM444" s="78"/>
      <c r="HN444" s="78"/>
      <c r="HO444" s="78"/>
      <c r="HP444" s="78"/>
      <c r="HQ444" s="78"/>
      <c r="HR444" s="78"/>
      <c r="HS444" s="78"/>
      <c r="HT444" s="78"/>
      <c r="HU444" s="78"/>
      <c r="HV444" s="78"/>
      <c r="HW444" s="78"/>
      <c r="HX444" s="78"/>
      <c r="HY444" s="78"/>
      <c r="HZ444" s="78"/>
      <c r="IA444" s="78"/>
      <c r="IB444" s="78"/>
      <c r="IC444" s="78"/>
      <c r="ID444" s="78"/>
      <c r="IE444" s="78"/>
      <c r="IF444" s="78"/>
      <c r="IG444" s="78"/>
      <c r="IH444" s="78"/>
      <c r="II444" s="78"/>
    </row>
    <row r="445" spans="1:243" s="74" customFormat="1">
      <c r="A445" s="73"/>
      <c r="C445" s="95"/>
      <c r="G445" s="75"/>
      <c r="H445" s="86"/>
      <c r="I445" s="75"/>
      <c r="J445" s="75"/>
      <c r="K445" s="75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72"/>
      <c r="AJ445" s="72"/>
      <c r="AK445" s="2"/>
      <c r="AL445" s="2"/>
      <c r="AM445" s="2"/>
      <c r="AN445" s="2"/>
      <c r="AO445" s="2"/>
      <c r="AP445" s="2"/>
      <c r="AQ445" s="2"/>
      <c r="AR445" s="2"/>
      <c r="AS445" s="2"/>
      <c r="CQ445" s="76"/>
      <c r="CR445" s="76"/>
      <c r="CS445" s="76"/>
      <c r="CT445" s="76"/>
      <c r="CU445" s="76"/>
      <c r="CV445" s="76"/>
      <c r="CW445" s="76"/>
      <c r="CX445" s="76"/>
      <c r="CY445" s="76"/>
      <c r="CZ445" s="76"/>
      <c r="DA445" s="76"/>
      <c r="DB445" s="76"/>
      <c r="DC445" s="76"/>
      <c r="DD445" s="92"/>
      <c r="DE445" s="76"/>
      <c r="DF445" s="76"/>
      <c r="DG445" s="76"/>
      <c r="DH445" s="76"/>
      <c r="DI445" s="76"/>
      <c r="DJ445" s="76"/>
      <c r="DK445" s="76"/>
      <c r="DL445" s="76"/>
      <c r="DM445" s="76"/>
      <c r="DN445" s="76"/>
      <c r="DO445" s="76"/>
      <c r="DP445" s="76"/>
      <c r="DQ445" s="78"/>
      <c r="DR445" s="78"/>
      <c r="DS445" s="78"/>
      <c r="DT445" s="78"/>
      <c r="DU445" s="78"/>
      <c r="DV445" s="78"/>
      <c r="DW445" s="78"/>
      <c r="DX445" s="78"/>
      <c r="DY445" s="78"/>
      <c r="DZ445" s="78"/>
      <c r="EA445" s="78"/>
      <c r="EB445" s="78"/>
      <c r="EC445" s="78"/>
      <c r="ED445" s="78"/>
      <c r="EE445" s="78"/>
      <c r="EF445" s="78"/>
      <c r="EG445" s="78"/>
      <c r="EH445" s="78"/>
      <c r="EI445" s="78"/>
      <c r="EJ445" s="78"/>
      <c r="EK445" s="78"/>
      <c r="EL445" s="78"/>
      <c r="EM445" s="78"/>
      <c r="EN445" s="78"/>
      <c r="EO445" s="78"/>
      <c r="EP445" s="78"/>
      <c r="EQ445" s="78"/>
      <c r="ER445" s="78"/>
      <c r="ES445" s="78"/>
      <c r="ET445" s="78"/>
      <c r="EU445" s="78"/>
      <c r="EV445" s="78"/>
      <c r="EW445" s="78"/>
      <c r="EX445" s="78"/>
      <c r="EY445" s="78"/>
      <c r="EZ445" s="78"/>
      <c r="FA445" s="78"/>
      <c r="FB445" s="78"/>
      <c r="FC445" s="78"/>
      <c r="FD445" s="78"/>
      <c r="FE445" s="78"/>
      <c r="FF445" s="78"/>
      <c r="FG445" s="78"/>
      <c r="FH445" s="78"/>
      <c r="FI445" s="78"/>
      <c r="FJ445" s="78"/>
      <c r="FK445" s="78"/>
      <c r="FL445" s="78"/>
      <c r="FM445" s="78"/>
      <c r="FN445" s="78"/>
      <c r="FO445" s="78"/>
      <c r="FP445" s="78"/>
      <c r="FQ445" s="78"/>
      <c r="FR445" s="78"/>
      <c r="FS445" s="78"/>
      <c r="FT445" s="78"/>
      <c r="FU445" s="78"/>
      <c r="FV445" s="78"/>
      <c r="FW445" s="78"/>
      <c r="FX445" s="78"/>
      <c r="FY445" s="78"/>
      <c r="FZ445" s="78"/>
      <c r="GA445" s="78"/>
      <c r="GB445" s="78"/>
      <c r="GC445" s="78"/>
      <c r="GD445" s="78"/>
      <c r="GE445" s="78"/>
      <c r="GF445" s="78"/>
      <c r="GG445" s="78"/>
      <c r="GH445" s="78"/>
      <c r="GI445" s="78"/>
      <c r="GJ445" s="78"/>
      <c r="GK445" s="78"/>
      <c r="GL445" s="78"/>
      <c r="GM445" s="78"/>
      <c r="GN445" s="78"/>
      <c r="GO445" s="78"/>
      <c r="GP445" s="78"/>
      <c r="GQ445" s="78"/>
      <c r="GR445" s="78"/>
      <c r="GS445" s="78"/>
      <c r="GT445" s="78"/>
      <c r="GU445" s="78"/>
      <c r="GV445" s="78"/>
      <c r="GW445" s="78"/>
      <c r="GX445" s="78"/>
      <c r="GY445" s="78"/>
      <c r="GZ445" s="78"/>
      <c r="HA445" s="78"/>
      <c r="HB445" s="78"/>
      <c r="HC445" s="78"/>
      <c r="HD445" s="78"/>
      <c r="HE445" s="78"/>
      <c r="HF445" s="78"/>
      <c r="HG445" s="78"/>
      <c r="HH445" s="78"/>
      <c r="HI445" s="78"/>
      <c r="HJ445" s="78"/>
      <c r="HK445" s="78"/>
      <c r="HL445" s="78"/>
      <c r="HM445" s="78"/>
      <c r="HN445" s="78"/>
      <c r="HO445" s="78"/>
      <c r="HP445" s="78"/>
      <c r="HQ445" s="78"/>
      <c r="HR445" s="78"/>
      <c r="HS445" s="78"/>
      <c r="HT445" s="78"/>
      <c r="HU445" s="78"/>
      <c r="HV445" s="78"/>
      <c r="HW445" s="78"/>
      <c r="HX445" s="78"/>
      <c r="HY445" s="78"/>
      <c r="HZ445" s="78"/>
      <c r="IA445" s="78"/>
      <c r="IB445" s="78"/>
      <c r="IC445" s="78"/>
      <c r="ID445" s="78"/>
      <c r="IE445" s="78"/>
      <c r="IF445" s="78"/>
      <c r="IG445" s="78"/>
      <c r="IH445" s="78"/>
      <c r="II445" s="78"/>
    </row>
    <row r="446" spans="1:243" s="74" customFormat="1">
      <c r="A446" s="73"/>
      <c r="C446" s="95"/>
      <c r="G446" s="75"/>
      <c r="H446" s="86"/>
      <c r="I446" s="75"/>
      <c r="J446" s="75"/>
      <c r="K446" s="75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72"/>
      <c r="AJ446" s="72"/>
      <c r="AK446" s="2"/>
      <c r="AL446" s="2"/>
      <c r="AM446" s="2"/>
      <c r="AN446" s="2"/>
      <c r="AO446" s="2"/>
      <c r="AP446" s="2"/>
      <c r="AQ446" s="2"/>
      <c r="AR446" s="2"/>
      <c r="AS446" s="2"/>
      <c r="CQ446" s="76"/>
      <c r="CR446" s="76"/>
      <c r="CS446" s="76"/>
      <c r="CT446" s="76"/>
      <c r="CU446" s="76"/>
      <c r="CV446" s="76"/>
      <c r="CW446" s="76"/>
      <c r="CX446" s="76"/>
      <c r="CY446" s="76"/>
      <c r="CZ446" s="76"/>
      <c r="DA446" s="76"/>
      <c r="DB446" s="76"/>
      <c r="DC446" s="76"/>
      <c r="DD446" s="92"/>
      <c r="DE446" s="76"/>
      <c r="DF446" s="76"/>
      <c r="DG446" s="76"/>
      <c r="DH446" s="76"/>
      <c r="DI446" s="76"/>
      <c r="DJ446" s="76"/>
      <c r="DK446" s="76"/>
      <c r="DL446" s="76"/>
      <c r="DM446" s="76"/>
      <c r="DN446" s="76"/>
      <c r="DO446" s="76"/>
      <c r="DP446" s="76"/>
      <c r="DQ446" s="78"/>
      <c r="DR446" s="78"/>
      <c r="DS446" s="78"/>
      <c r="DT446" s="78"/>
      <c r="DU446" s="78"/>
      <c r="DV446" s="78"/>
      <c r="DW446" s="78"/>
      <c r="DX446" s="78"/>
      <c r="DY446" s="78"/>
      <c r="DZ446" s="78"/>
      <c r="EA446" s="78"/>
      <c r="EB446" s="78"/>
      <c r="EC446" s="78"/>
      <c r="ED446" s="78"/>
      <c r="EE446" s="78"/>
      <c r="EF446" s="78"/>
      <c r="EG446" s="78"/>
      <c r="EH446" s="78"/>
      <c r="EI446" s="78"/>
      <c r="EJ446" s="78"/>
      <c r="EK446" s="78"/>
      <c r="EL446" s="78"/>
      <c r="EM446" s="78"/>
      <c r="EN446" s="78"/>
      <c r="EO446" s="78"/>
      <c r="EP446" s="78"/>
      <c r="EQ446" s="78"/>
      <c r="ER446" s="78"/>
      <c r="ES446" s="78"/>
      <c r="ET446" s="78"/>
      <c r="EU446" s="78"/>
      <c r="EV446" s="78"/>
      <c r="EW446" s="78"/>
      <c r="EX446" s="78"/>
      <c r="EY446" s="78"/>
      <c r="EZ446" s="78"/>
      <c r="FA446" s="78"/>
      <c r="FB446" s="78"/>
      <c r="FC446" s="78"/>
      <c r="FD446" s="78"/>
      <c r="FE446" s="78"/>
      <c r="FF446" s="78"/>
      <c r="FG446" s="78"/>
      <c r="FH446" s="78"/>
      <c r="FI446" s="78"/>
      <c r="FJ446" s="78"/>
      <c r="FK446" s="78"/>
      <c r="FL446" s="78"/>
      <c r="FM446" s="78"/>
      <c r="FN446" s="78"/>
      <c r="FO446" s="78"/>
      <c r="FP446" s="78"/>
      <c r="FQ446" s="78"/>
      <c r="FR446" s="78"/>
      <c r="FS446" s="78"/>
      <c r="FT446" s="78"/>
      <c r="FU446" s="78"/>
      <c r="FV446" s="78"/>
      <c r="FW446" s="78"/>
      <c r="FX446" s="78"/>
      <c r="FY446" s="78"/>
      <c r="FZ446" s="78"/>
      <c r="GA446" s="78"/>
      <c r="GB446" s="78"/>
      <c r="GC446" s="78"/>
      <c r="GD446" s="78"/>
      <c r="GE446" s="78"/>
      <c r="GF446" s="78"/>
      <c r="GG446" s="78"/>
      <c r="GH446" s="78"/>
      <c r="GI446" s="78"/>
      <c r="GJ446" s="78"/>
      <c r="GK446" s="78"/>
      <c r="GL446" s="78"/>
      <c r="GM446" s="78"/>
      <c r="GN446" s="78"/>
      <c r="GO446" s="78"/>
      <c r="GP446" s="78"/>
      <c r="GQ446" s="78"/>
      <c r="GR446" s="78"/>
      <c r="GS446" s="78"/>
      <c r="GT446" s="78"/>
      <c r="GU446" s="78"/>
      <c r="GV446" s="78"/>
      <c r="GW446" s="78"/>
      <c r="GX446" s="78"/>
      <c r="GY446" s="78"/>
      <c r="GZ446" s="78"/>
      <c r="HA446" s="78"/>
      <c r="HB446" s="78"/>
      <c r="HC446" s="78"/>
      <c r="HD446" s="78"/>
      <c r="HE446" s="78"/>
      <c r="HF446" s="78"/>
      <c r="HG446" s="78"/>
      <c r="HH446" s="78"/>
      <c r="HI446" s="78"/>
      <c r="HJ446" s="78"/>
      <c r="HK446" s="78"/>
      <c r="HL446" s="78"/>
      <c r="HM446" s="78"/>
      <c r="HN446" s="78"/>
      <c r="HO446" s="78"/>
      <c r="HP446" s="78"/>
      <c r="HQ446" s="78"/>
      <c r="HR446" s="78"/>
      <c r="HS446" s="78"/>
      <c r="HT446" s="78"/>
      <c r="HU446" s="78"/>
      <c r="HV446" s="78"/>
      <c r="HW446" s="78"/>
      <c r="HX446" s="78"/>
      <c r="HY446" s="78"/>
      <c r="HZ446" s="78"/>
      <c r="IA446" s="78"/>
      <c r="IB446" s="78"/>
      <c r="IC446" s="78"/>
      <c r="ID446" s="78"/>
      <c r="IE446" s="78"/>
      <c r="IF446" s="78"/>
      <c r="IG446" s="78"/>
      <c r="IH446" s="78"/>
      <c r="II446" s="78"/>
    </row>
    <row r="447" spans="1:243" s="74" customFormat="1">
      <c r="A447" s="73"/>
      <c r="C447" s="95"/>
      <c r="G447" s="75"/>
      <c r="H447" s="86"/>
      <c r="I447" s="75"/>
      <c r="J447" s="75"/>
      <c r="K447" s="75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72"/>
      <c r="AJ447" s="72"/>
      <c r="AK447" s="2"/>
      <c r="AL447" s="2"/>
      <c r="AM447" s="2"/>
      <c r="AN447" s="2"/>
      <c r="AO447" s="2"/>
      <c r="AP447" s="2"/>
      <c r="AQ447" s="2"/>
      <c r="AR447" s="2"/>
      <c r="AS447" s="2"/>
      <c r="CQ447" s="76"/>
      <c r="CR447" s="76"/>
      <c r="CS447" s="76"/>
      <c r="CT447" s="76"/>
      <c r="CU447" s="76"/>
      <c r="CV447" s="76"/>
      <c r="CW447" s="76"/>
      <c r="CX447" s="76"/>
      <c r="CY447" s="76"/>
      <c r="CZ447" s="76"/>
      <c r="DA447" s="76"/>
      <c r="DB447" s="76"/>
      <c r="DC447" s="76"/>
      <c r="DD447" s="92"/>
      <c r="DE447" s="76"/>
      <c r="DF447" s="76"/>
      <c r="DG447" s="76"/>
      <c r="DH447" s="76"/>
      <c r="DI447" s="76"/>
      <c r="DJ447" s="76"/>
      <c r="DK447" s="76"/>
      <c r="DL447" s="76"/>
      <c r="DM447" s="76"/>
      <c r="DN447" s="76"/>
      <c r="DO447" s="76"/>
      <c r="DP447" s="76"/>
      <c r="DQ447" s="78"/>
      <c r="DR447" s="78"/>
      <c r="DS447" s="78"/>
      <c r="DT447" s="78"/>
      <c r="DU447" s="78"/>
      <c r="DV447" s="78"/>
      <c r="DW447" s="78"/>
      <c r="DX447" s="78"/>
      <c r="DY447" s="78"/>
      <c r="DZ447" s="78"/>
      <c r="EA447" s="78"/>
      <c r="EB447" s="78"/>
      <c r="EC447" s="78"/>
      <c r="ED447" s="78"/>
      <c r="EE447" s="78"/>
      <c r="EF447" s="78"/>
      <c r="EG447" s="78"/>
      <c r="EH447" s="78"/>
      <c r="EI447" s="78"/>
      <c r="EJ447" s="78"/>
      <c r="EK447" s="78"/>
      <c r="EL447" s="78"/>
      <c r="EM447" s="78"/>
      <c r="EN447" s="78"/>
      <c r="EO447" s="78"/>
      <c r="EP447" s="78"/>
      <c r="EQ447" s="78"/>
      <c r="ER447" s="78"/>
      <c r="ES447" s="78"/>
      <c r="ET447" s="78"/>
      <c r="EU447" s="78"/>
      <c r="EV447" s="78"/>
      <c r="EW447" s="78"/>
      <c r="EX447" s="78"/>
      <c r="EY447" s="78"/>
      <c r="EZ447" s="78"/>
      <c r="FA447" s="78"/>
      <c r="FB447" s="78"/>
      <c r="FC447" s="78"/>
      <c r="FD447" s="78"/>
      <c r="FE447" s="78"/>
      <c r="FF447" s="78"/>
      <c r="FG447" s="78"/>
      <c r="FH447" s="78"/>
      <c r="FI447" s="78"/>
      <c r="FJ447" s="78"/>
      <c r="FK447" s="78"/>
      <c r="FL447" s="78"/>
      <c r="FM447" s="78"/>
      <c r="FN447" s="78"/>
      <c r="FO447" s="78"/>
      <c r="FP447" s="78"/>
      <c r="FQ447" s="78"/>
      <c r="FR447" s="78"/>
      <c r="FS447" s="78"/>
      <c r="FT447" s="78"/>
      <c r="FU447" s="78"/>
      <c r="FV447" s="78"/>
      <c r="FW447" s="78"/>
      <c r="FX447" s="78"/>
      <c r="FY447" s="78"/>
      <c r="FZ447" s="78"/>
      <c r="GA447" s="78"/>
      <c r="GB447" s="78"/>
      <c r="GC447" s="78"/>
      <c r="GD447" s="78"/>
      <c r="GE447" s="78"/>
      <c r="GF447" s="78"/>
      <c r="GG447" s="78"/>
      <c r="GH447" s="78"/>
      <c r="GI447" s="78"/>
      <c r="GJ447" s="78"/>
      <c r="GK447" s="78"/>
      <c r="GL447" s="78"/>
      <c r="GM447" s="78"/>
      <c r="GN447" s="78"/>
      <c r="GO447" s="78"/>
      <c r="GP447" s="78"/>
      <c r="GQ447" s="78"/>
      <c r="GR447" s="78"/>
      <c r="GS447" s="78"/>
      <c r="GT447" s="78"/>
      <c r="GU447" s="78"/>
      <c r="GV447" s="78"/>
      <c r="GW447" s="78"/>
      <c r="GX447" s="78"/>
      <c r="GY447" s="78"/>
      <c r="GZ447" s="78"/>
      <c r="HA447" s="78"/>
      <c r="HB447" s="78"/>
      <c r="HC447" s="78"/>
      <c r="HD447" s="78"/>
      <c r="HE447" s="78"/>
      <c r="HF447" s="78"/>
      <c r="HG447" s="78"/>
      <c r="HH447" s="78"/>
      <c r="HI447" s="78"/>
      <c r="HJ447" s="78"/>
      <c r="HK447" s="78"/>
      <c r="HL447" s="78"/>
      <c r="HM447" s="78"/>
      <c r="HN447" s="78"/>
      <c r="HO447" s="78"/>
      <c r="HP447" s="78"/>
      <c r="HQ447" s="78"/>
      <c r="HR447" s="78"/>
      <c r="HS447" s="78"/>
      <c r="HT447" s="78"/>
      <c r="HU447" s="78"/>
      <c r="HV447" s="78"/>
      <c r="HW447" s="78"/>
      <c r="HX447" s="78"/>
      <c r="HY447" s="78"/>
      <c r="HZ447" s="78"/>
      <c r="IA447" s="78"/>
      <c r="IB447" s="78"/>
      <c r="IC447" s="78"/>
      <c r="ID447" s="78"/>
      <c r="IE447" s="78"/>
      <c r="IF447" s="78"/>
      <c r="IG447" s="78"/>
      <c r="IH447" s="78"/>
      <c r="II447" s="78"/>
    </row>
    <row r="448" spans="1:243" s="74" customFormat="1">
      <c r="A448" s="73"/>
      <c r="C448" s="95"/>
      <c r="G448" s="75"/>
      <c r="H448" s="86"/>
      <c r="I448" s="75"/>
      <c r="J448" s="75"/>
      <c r="K448" s="75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72"/>
      <c r="AJ448" s="72"/>
      <c r="AK448" s="2"/>
      <c r="AL448" s="2"/>
      <c r="AM448" s="2"/>
      <c r="AN448" s="2"/>
      <c r="AO448" s="2"/>
      <c r="AP448" s="2"/>
      <c r="AQ448" s="2"/>
      <c r="AR448" s="2"/>
      <c r="AS448" s="2"/>
      <c r="CQ448" s="76"/>
      <c r="CR448" s="76"/>
      <c r="CS448" s="76"/>
      <c r="CT448" s="76"/>
      <c r="CU448" s="76"/>
      <c r="CV448" s="76"/>
      <c r="CW448" s="76"/>
      <c r="CX448" s="76"/>
      <c r="CY448" s="76"/>
      <c r="CZ448" s="76"/>
      <c r="DA448" s="76"/>
      <c r="DB448" s="76"/>
      <c r="DC448" s="76"/>
      <c r="DD448" s="92"/>
      <c r="DE448" s="76"/>
      <c r="DF448" s="76"/>
      <c r="DG448" s="76"/>
      <c r="DH448" s="76"/>
      <c r="DI448" s="76"/>
      <c r="DJ448" s="76"/>
      <c r="DK448" s="76"/>
      <c r="DL448" s="76"/>
      <c r="DM448" s="76"/>
      <c r="DN448" s="76"/>
      <c r="DO448" s="76"/>
      <c r="DP448" s="76"/>
      <c r="DQ448" s="78"/>
      <c r="DR448" s="78"/>
      <c r="DS448" s="78"/>
      <c r="DT448" s="78"/>
      <c r="DU448" s="78"/>
      <c r="DV448" s="78"/>
      <c r="DW448" s="78"/>
      <c r="DX448" s="78"/>
      <c r="DY448" s="78"/>
      <c r="DZ448" s="78"/>
      <c r="EA448" s="78"/>
      <c r="EB448" s="78"/>
      <c r="EC448" s="78"/>
      <c r="ED448" s="78"/>
      <c r="EE448" s="78"/>
      <c r="EF448" s="78"/>
      <c r="EG448" s="78"/>
      <c r="EH448" s="78"/>
      <c r="EI448" s="78"/>
      <c r="EJ448" s="78"/>
      <c r="EK448" s="78"/>
      <c r="EL448" s="78"/>
      <c r="EM448" s="78"/>
      <c r="EN448" s="78"/>
      <c r="EO448" s="78"/>
      <c r="EP448" s="78"/>
      <c r="EQ448" s="78"/>
      <c r="ER448" s="78"/>
      <c r="ES448" s="78"/>
      <c r="ET448" s="78"/>
      <c r="EU448" s="78"/>
      <c r="EV448" s="78"/>
      <c r="EW448" s="78"/>
      <c r="EX448" s="78"/>
      <c r="EY448" s="78"/>
      <c r="EZ448" s="78"/>
      <c r="FA448" s="78"/>
      <c r="FB448" s="78"/>
      <c r="FC448" s="78"/>
      <c r="FD448" s="78"/>
      <c r="FE448" s="78"/>
      <c r="FF448" s="78"/>
      <c r="FG448" s="78"/>
      <c r="FH448" s="78"/>
      <c r="FI448" s="78"/>
      <c r="FJ448" s="78"/>
      <c r="FK448" s="78"/>
      <c r="FL448" s="78"/>
      <c r="FM448" s="78"/>
      <c r="FN448" s="78"/>
      <c r="FO448" s="78"/>
      <c r="FP448" s="78"/>
      <c r="FQ448" s="78"/>
      <c r="FR448" s="78"/>
      <c r="FS448" s="78"/>
      <c r="FT448" s="78"/>
      <c r="FU448" s="78"/>
      <c r="FV448" s="78"/>
      <c r="FW448" s="78"/>
      <c r="FX448" s="78"/>
      <c r="FY448" s="78"/>
      <c r="FZ448" s="78"/>
      <c r="GA448" s="78"/>
      <c r="GB448" s="78"/>
      <c r="GC448" s="78"/>
      <c r="GD448" s="78"/>
      <c r="GE448" s="78"/>
      <c r="GF448" s="78"/>
      <c r="GG448" s="78"/>
      <c r="GH448" s="78"/>
      <c r="GI448" s="78"/>
      <c r="GJ448" s="78"/>
      <c r="GK448" s="78"/>
      <c r="GL448" s="78"/>
      <c r="GM448" s="78"/>
      <c r="GN448" s="78"/>
      <c r="GO448" s="78"/>
      <c r="GP448" s="78"/>
      <c r="GQ448" s="78"/>
      <c r="GR448" s="78"/>
      <c r="GS448" s="78"/>
      <c r="GT448" s="78"/>
      <c r="GU448" s="78"/>
      <c r="GV448" s="78"/>
      <c r="GW448" s="78"/>
      <c r="GX448" s="78"/>
      <c r="GY448" s="78"/>
      <c r="GZ448" s="78"/>
      <c r="HA448" s="78"/>
      <c r="HB448" s="78"/>
      <c r="HC448" s="78"/>
      <c r="HD448" s="78"/>
      <c r="HE448" s="78"/>
      <c r="HF448" s="78"/>
      <c r="HG448" s="78"/>
      <c r="HH448" s="78"/>
      <c r="HI448" s="78"/>
      <c r="HJ448" s="78"/>
      <c r="HK448" s="78"/>
      <c r="HL448" s="78"/>
      <c r="HM448" s="78"/>
      <c r="HN448" s="78"/>
      <c r="HO448" s="78"/>
      <c r="HP448" s="78"/>
      <c r="HQ448" s="78"/>
      <c r="HR448" s="78"/>
      <c r="HS448" s="78"/>
      <c r="HT448" s="78"/>
      <c r="HU448" s="78"/>
      <c r="HV448" s="78"/>
      <c r="HW448" s="78"/>
      <c r="HX448" s="78"/>
      <c r="HY448" s="78"/>
      <c r="HZ448" s="78"/>
      <c r="IA448" s="78"/>
      <c r="IB448" s="78"/>
      <c r="IC448" s="78"/>
      <c r="ID448" s="78"/>
      <c r="IE448" s="78"/>
      <c r="IF448" s="78"/>
      <c r="IG448" s="78"/>
      <c r="IH448" s="78"/>
      <c r="II448" s="78"/>
    </row>
    <row r="449" spans="1:243" s="74" customFormat="1">
      <c r="A449" s="73"/>
      <c r="C449" s="95"/>
      <c r="G449" s="75"/>
      <c r="H449" s="86"/>
      <c r="I449" s="75"/>
      <c r="J449" s="75"/>
      <c r="K449" s="75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72"/>
      <c r="AJ449" s="72"/>
      <c r="AK449" s="2"/>
      <c r="AL449" s="2"/>
      <c r="AM449" s="2"/>
      <c r="AN449" s="2"/>
      <c r="AO449" s="2"/>
      <c r="AP449" s="2"/>
      <c r="AQ449" s="2"/>
      <c r="AR449" s="2"/>
      <c r="AS449" s="2"/>
      <c r="CQ449" s="76"/>
      <c r="CR449" s="76"/>
      <c r="CS449" s="76"/>
      <c r="CT449" s="76"/>
      <c r="CU449" s="76"/>
      <c r="CV449" s="76"/>
      <c r="CW449" s="76"/>
      <c r="CX449" s="76"/>
      <c r="CY449" s="76"/>
      <c r="CZ449" s="76"/>
      <c r="DA449" s="76"/>
      <c r="DB449" s="76"/>
      <c r="DC449" s="76"/>
      <c r="DD449" s="92"/>
      <c r="DE449" s="76"/>
      <c r="DF449" s="76"/>
      <c r="DG449" s="76"/>
      <c r="DH449" s="76"/>
      <c r="DI449" s="76"/>
      <c r="DJ449" s="76"/>
      <c r="DK449" s="76"/>
      <c r="DL449" s="76"/>
      <c r="DM449" s="76"/>
      <c r="DN449" s="76"/>
      <c r="DO449" s="76"/>
      <c r="DP449" s="76"/>
      <c r="DQ449" s="78"/>
      <c r="DR449" s="78"/>
      <c r="DS449" s="78"/>
      <c r="DT449" s="78"/>
      <c r="DU449" s="78"/>
      <c r="DV449" s="78"/>
      <c r="DW449" s="78"/>
      <c r="DX449" s="78"/>
      <c r="DY449" s="78"/>
      <c r="DZ449" s="78"/>
      <c r="EA449" s="78"/>
      <c r="EB449" s="78"/>
      <c r="EC449" s="78"/>
      <c r="ED449" s="78"/>
      <c r="EE449" s="78"/>
      <c r="EF449" s="78"/>
      <c r="EG449" s="78"/>
      <c r="EH449" s="78"/>
      <c r="EI449" s="78"/>
      <c r="EJ449" s="78"/>
      <c r="EK449" s="78"/>
      <c r="EL449" s="78"/>
      <c r="EM449" s="78"/>
      <c r="EN449" s="78"/>
      <c r="EO449" s="78"/>
      <c r="EP449" s="78"/>
      <c r="EQ449" s="78"/>
      <c r="ER449" s="78"/>
      <c r="ES449" s="78"/>
      <c r="ET449" s="78"/>
      <c r="EU449" s="78"/>
      <c r="EV449" s="78"/>
      <c r="EW449" s="78"/>
      <c r="EX449" s="78"/>
      <c r="EY449" s="78"/>
      <c r="EZ449" s="78"/>
      <c r="FA449" s="78"/>
      <c r="FB449" s="78"/>
      <c r="FC449" s="78"/>
      <c r="FD449" s="78"/>
      <c r="FE449" s="78"/>
      <c r="FF449" s="78"/>
      <c r="FG449" s="78"/>
      <c r="FH449" s="78"/>
      <c r="FI449" s="78"/>
      <c r="FJ449" s="78"/>
      <c r="FK449" s="78"/>
      <c r="FL449" s="78"/>
      <c r="FM449" s="78"/>
      <c r="FN449" s="78"/>
      <c r="FO449" s="78"/>
      <c r="FP449" s="78"/>
      <c r="FQ449" s="78"/>
      <c r="FR449" s="78"/>
      <c r="FS449" s="78"/>
      <c r="FT449" s="78"/>
      <c r="FU449" s="78"/>
      <c r="FV449" s="78"/>
      <c r="FW449" s="78"/>
      <c r="FX449" s="78"/>
      <c r="FY449" s="78"/>
      <c r="FZ449" s="78"/>
      <c r="GA449" s="78"/>
      <c r="GB449" s="78"/>
      <c r="GC449" s="78"/>
      <c r="GD449" s="78"/>
      <c r="GE449" s="78"/>
      <c r="GF449" s="78"/>
      <c r="GG449" s="78"/>
      <c r="GH449" s="78"/>
      <c r="GI449" s="78"/>
      <c r="GJ449" s="78"/>
      <c r="GK449" s="78"/>
      <c r="GL449" s="78"/>
      <c r="GM449" s="78"/>
      <c r="GN449" s="78"/>
      <c r="GO449" s="78"/>
      <c r="GP449" s="78"/>
      <c r="GQ449" s="78"/>
      <c r="GR449" s="78"/>
      <c r="GS449" s="78"/>
      <c r="GT449" s="78"/>
      <c r="GU449" s="78"/>
      <c r="GV449" s="78"/>
      <c r="GW449" s="78"/>
      <c r="GX449" s="78"/>
      <c r="GY449" s="78"/>
      <c r="GZ449" s="78"/>
      <c r="HA449" s="78"/>
      <c r="HB449" s="78"/>
      <c r="HC449" s="78"/>
      <c r="HD449" s="78"/>
      <c r="HE449" s="78"/>
      <c r="HF449" s="78"/>
      <c r="HG449" s="78"/>
      <c r="HH449" s="78"/>
      <c r="HI449" s="78"/>
      <c r="HJ449" s="78"/>
      <c r="HK449" s="78"/>
      <c r="HL449" s="78"/>
      <c r="HM449" s="78"/>
      <c r="HN449" s="78"/>
      <c r="HO449" s="78"/>
      <c r="HP449" s="78"/>
      <c r="HQ449" s="78"/>
      <c r="HR449" s="78"/>
      <c r="HS449" s="78"/>
      <c r="HT449" s="78"/>
      <c r="HU449" s="78"/>
      <c r="HV449" s="78"/>
      <c r="HW449" s="78"/>
      <c r="HX449" s="78"/>
      <c r="HY449" s="78"/>
      <c r="HZ449" s="78"/>
      <c r="IA449" s="78"/>
      <c r="IB449" s="78"/>
      <c r="IC449" s="78"/>
      <c r="ID449" s="78"/>
      <c r="IE449" s="78"/>
      <c r="IF449" s="78"/>
      <c r="IG449" s="78"/>
      <c r="IH449" s="78"/>
      <c r="II449" s="78"/>
    </row>
    <row r="450" spans="1:243" s="74" customFormat="1">
      <c r="A450" s="73"/>
      <c r="C450" s="95"/>
      <c r="G450" s="75"/>
      <c r="H450" s="86"/>
      <c r="I450" s="75"/>
      <c r="J450" s="75"/>
      <c r="K450" s="75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72"/>
      <c r="AJ450" s="72"/>
      <c r="AK450" s="2"/>
      <c r="AL450" s="2"/>
      <c r="AM450" s="2"/>
      <c r="AN450" s="2"/>
      <c r="AO450" s="2"/>
      <c r="AP450" s="2"/>
      <c r="AQ450" s="2"/>
      <c r="AR450" s="2"/>
      <c r="AS450" s="2"/>
      <c r="CQ450" s="76"/>
      <c r="CR450" s="76"/>
      <c r="CS450" s="76"/>
      <c r="CT450" s="76"/>
      <c r="CU450" s="76"/>
      <c r="CV450" s="76"/>
      <c r="CW450" s="76"/>
      <c r="CX450" s="76"/>
      <c r="CY450" s="76"/>
      <c r="CZ450" s="76"/>
      <c r="DA450" s="76"/>
      <c r="DB450" s="76"/>
      <c r="DC450" s="76"/>
      <c r="DD450" s="92"/>
      <c r="DE450" s="76"/>
      <c r="DF450" s="76"/>
      <c r="DG450" s="76"/>
      <c r="DH450" s="76"/>
      <c r="DI450" s="76"/>
      <c r="DJ450" s="76"/>
      <c r="DK450" s="76"/>
      <c r="DL450" s="76"/>
      <c r="DM450" s="76"/>
      <c r="DN450" s="76"/>
      <c r="DO450" s="76"/>
      <c r="DP450" s="76"/>
      <c r="DQ450" s="78"/>
      <c r="DR450" s="78"/>
      <c r="DS450" s="78"/>
      <c r="DT450" s="78"/>
      <c r="DU450" s="78"/>
      <c r="DV450" s="78"/>
      <c r="DW450" s="78"/>
      <c r="DX450" s="78"/>
      <c r="DY450" s="78"/>
      <c r="DZ450" s="78"/>
      <c r="EA450" s="78"/>
      <c r="EB450" s="78"/>
      <c r="EC450" s="78"/>
      <c r="ED450" s="78"/>
      <c r="EE450" s="78"/>
      <c r="EF450" s="78"/>
      <c r="EG450" s="78"/>
      <c r="EH450" s="78"/>
      <c r="EI450" s="78"/>
      <c r="EJ450" s="78"/>
      <c r="EK450" s="78"/>
      <c r="EL450" s="78"/>
      <c r="EM450" s="78"/>
      <c r="EN450" s="78"/>
      <c r="EO450" s="78"/>
      <c r="EP450" s="78"/>
      <c r="EQ450" s="78"/>
      <c r="ER450" s="78"/>
      <c r="ES450" s="78"/>
      <c r="ET450" s="78"/>
      <c r="EU450" s="78"/>
      <c r="EV450" s="78"/>
      <c r="EW450" s="78"/>
      <c r="EX450" s="78"/>
      <c r="EY450" s="78"/>
      <c r="EZ450" s="78"/>
      <c r="FA450" s="78"/>
      <c r="FB450" s="78"/>
      <c r="FC450" s="78"/>
      <c r="FD450" s="78"/>
      <c r="FE450" s="78"/>
      <c r="FF450" s="78"/>
      <c r="FG450" s="78"/>
      <c r="FH450" s="78"/>
      <c r="FI450" s="78"/>
      <c r="FJ450" s="78"/>
      <c r="FK450" s="78"/>
      <c r="FL450" s="78"/>
      <c r="FM450" s="78"/>
      <c r="FN450" s="78"/>
      <c r="FO450" s="78"/>
      <c r="FP450" s="78"/>
      <c r="FQ450" s="78"/>
      <c r="FR450" s="78"/>
      <c r="FS450" s="78"/>
      <c r="FT450" s="78"/>
      <c r="FU450" s="78"/>
      <c r="FV450" s="78"/>
      <c r="FW450" s="78"/>
      <c r="FX450" s="78"/>
      <c r="FY450" s="78"/>
      <c r="FZ450" s="78"/>
      <c r="GA450" s="78"/>
      <c r="GB450" s="78"/>
      <c r="GC450" s="78"/>
      <c r="GD450" s="78"/>
      <c r="GE450" s="78"/>
      <c r="GF450" s="78"/>
      <c r="GG450" s="78"/>
      <c r="GH450" s="78"/>
      <c r="GI450" s="78"/>
      <c r="GJ450" s="78"/>
      <c r="GK450" s="78"/>
      <c r="GL450" s="78"/>
      <c r="GM450" s="78"/>
      <c r="GN450" s="78"/>
      <c r="GO450" s="78"/>
      <c r="GP450" s="78"/>
      <c r="GQ450" s="78"/>
      <c r="GR450" s="78"/>
      <c r="GS450" s="78"/>
      <c r="GT450" s="78"/>
      <c r="GU450" s="78"/>
      <c r="GV450" s="78"/>
      <c r="GW450" s="78"/>
      <c r="GX450" s="78"/>
      <c r="GY450" s="78"/>
      <c r="GZ450" s="78"/>
      <c r="HA450" s="78"/>
      <c r="HB450" s="78"/>
      <c r="HC450" s="78"/>
      <c r="HD450" s="78"/>
      <c r="HE450" s="78"/>
      <c r="HF450" s="78"/>
      <c r="HG450" s="78"/>
      <c r="HH450" s="78"/>
      <c r="HI450" s="78"/>
      <c r="HJ450" s="78"/>
      <c r="HK450" s="78"/>
      <c r="HL450" s="78"/>
      <c r="HM450" s="78"/>
      <c r="HN450" s="78"/>
      <c r="HO450" s="78"/>
      <c r="HP450" s="78"/>
      <c r="HQ450" s="78"/>
      <c r="HR450" s="78"/>
      <c r="HS450" s="78"/>
      <c r="HT450" s="78"/>
      <c r="HU450" s="78"/>
      <c r="HV450" s="78"/>
      <c r="HW450" s="78"/>
      <c r="HX450" s="78"/>
      <c r="HY450" s="78"/>
      <c r="HZ450" s="78"/>
      <c r="IA450" s="78"/>
      <c r="IB450" s="78"/>
      <c r="IC450" s="78"/>
      <c r="ID450" s="78"/>
      <c r="IE450" s="78"/>
      <c r="IF450" s="78"/>
      <c r="IG450" s="78"/>
      <c r="IH450" s="78"/>
      <c r="II450" s="78"/>
    </row>
    <row r="451" spans="1:243" s="74" customFormat="1">
      <c r="A451" s="73"/>
      <c r="C451" s="95"/>
      <c r="G451" s="75"/>
      <c r="H451" s="86"/>
      <c r="I451" s="75"/>
      <c r="J451" s="75"/>
      <c r="K451" s="75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72"/>
      <c r="AJ451" s="72"/>
      <c r="AK451" s="2"/>
      <c r="AL451" s="2"/>
      <c r="AM451" s="2"/>
      <c r="AN451" s="2"/>
      <c r="AO451" s="2"/>
      <c r="AP451" s="2"/>
      <c r="AQ451" s="2"/>
      <c r="AR451" s="2"/>
      <c r="AS451" s="2"/>
      <c r="CQ451" s="76"/>
      <c r="CR451" s="76"/>
      <c r="CS451" s="76"/>
      <c r="CT451" s="76"/>
      <c r="CU451" s="76"/>
      <c r="CV451" s="76"/>
      <c r="CW451" s="76"/>
      <c r="CX451" s="76"/>
      <c r="CY451" s="76"/>
      <c r="CZ451" s="76"/>
      <c r="DA451" s="76"/>
      <c r="DB451" s="76"/>
      <c r="DC451" s="76"/>
      <c r="DD451" s="92"/>
      <c r="DE451" s="76"/>
      <c r="DF451" s="76"/>
      <c r="DG451" s="76"/>
      <c r="DH451" s="76"/>
      <c r="DI451" s="76"/>
      <c r="DJ451" s="76"/>
      <c r="DK451" s="76"/>
      <c r="DL451" s="76"/>
      <c r="DM451" s="76"/>
      <c r="DN451" s="76"/>
      <c r="DO451" s="76"/>
      <c r="DP451" s="76"/>
      <c r="DQ451" s="78"/>
      <c r="DR451" s="78"/>
      <c r="DS451" s="78"/>
      <c r="DT451" s="78"/>
      <c r="DU451" s="78"/>
      <c r="DV451" s="78"/>
      <c r="DW451" s="78"/>
      <c r="DX451" s="78"/>
      <c r="DY451" s="78"/>
      <c r="DZ451" s="78"/>
      <c r="EA451" s="78"/>
      <c r="EB451" s="78"/>
      <c r="EC451" s="78"/>
      <c r="ED451" s="78"/>
      <c r="EE451" s="78"/>
      <c r="EF451" s="78"/>
      <c r="EG451" s="78"/>
      <c r="EH451" s="78"/>
      <c r="EI451" s="78"/>
      <c r="EJ451" s="78"/>
      <c r="EK451" s="78"/>
      <c r="EL451" s="78"/>
      <c r="EM451" s="78"/>
      <c r="EN451" s="78"/>
      <c r="EO451" s="78"/>
      <c r="EP451" s="78"/>
      <c r="EQ451" s="78"/>
      <c r="ER451" s="78"/>
      <c r="ES451" s="78"/>
      <c r="ET451" s="78"/>
      <c r="EU451" s="78"/>
      <c r="EV451" s="78"/>
      <c r="EW451" s="78"/>
      <c r="EX451" s="78"/>
      <c r="EY451" s="78"/>
      <c r="EZ451" s="78"/>
      <c r="FA451" s="78"/>
      <c r="FB451" s="78"/>
      <c r="FC451" s="78"/>
      <c r="FD451" s="78"/>
      <c r="FE451" s="78"/>
      <c r="FF451" s="78"/>
      <c r="FG451" s="78"/>
      <c r="FH451" s="78"/>
      <c r="FI451" s="78"/>
      <c r="FJ451" s="78"/>
      <c r="FK451" s="78"/>
      <c r="FL451" s="78"/>
      <c r="FM451" s="78"/>
      <c r="FN451" s="78"/>
      <c r="FO451" s="78"/>
      <c r="FP451" s="78"/>
      <c r="FQ451" s="78"/>
      <c r="FR451" s="78"/>
      <c r="FS451" s="78"/>
      <c r="FT451" s="78"/>
      <c r="FU451" s="78"/>
      <c r="FV451" s="78"/>
      <c r="FW451" s="78"/>
      <c r="FX451" s="78"/>
      <c r="FY451" s="78"/>
      <c r="FZ451" s="78"/>
      <c r="GA451" s="78"/>
      <c r="GB451" s="78"/>
      <c r="GC451" s="78"/>
      <c r="GD451" s="78"/>
      <c r="GE451" s="78"/>
      <c r="GF451" s="78"/>
      <c r="GG451" s="78"/>
      <c r="GH451" s="78"/>
      <c r="GI451" s="78"/>
      <c r="GJ451" s="78"/>
      <c r="GK451" s="78"/>
      <c r="GL451" s="78"/>
      <c r="GM451" s="78"/>
      <c r="GN451" s="78"/>
      <c r="GO451" s="78"/>
      <c r="GP451" s="78"/>
      <c r="GQ451" s="78"/>
      <c r="GR451" s="78"/>
      <c r="GS451" s="78"/>
      <c r="GT451" s="78"/>
      <c r="GU451" s="78"/>
      <c r="GV451" s="78"/>
      <c r="GW451" s="78"/>
      <c r="GX451" s="78"/>
      <c r="GY451" s="78"/>
      <c r="GZ451" s="78"/>
      <c r="HA451" s="78"/>
      <c r="HB451" s="78"/>
      <c r="HC451" s="78"/>
      <c r="HD451" s="78"/>
      <c r="HE451" s="78"/>
      <c r="HF451" s="78"/>
      <c r="HG451" s="78"/>
      <c r="HH451" s="78"/>
      <c r="HI451" s="78"/>
      <c r="HJ451" s="78"/>
      <c r="HK451" s="78"/>
      <c r="HL451" s="78"/>
      <c r="HM451" s="78"/>
      <c r="HN451" s="78"/>
      <c r="HO451" s="78"/>
      <c r="HP451" s="78"/>
      <c r="HQ451" s="78"/>
      <c r="HR451" s="78"/>
      <c r="HS451" s="78"/>
      <c r="HT451" s="78"/>
      <c r="HU451" s="78"/>
      <c r="HV451" s="78"/>
      <c r="HW451" s="78"/>
      <c r="HX451" s="78"/>
      <c r="HY451" s="78"/>
      <c r="HZ451" s="78"/>
      <c r="IA451" s="78"/>
      <c r="IB451" s="78"/>
      <c r="IC451" s="78"/>
      <c r="ID451" s="78"/>
      <c r="IE451" s="78"/>
      <c r="IF451" s="78"/>
      <c r="IG451" s="78"/>
      <c r="IH451" s="78"/>
      <c r="II451" s="78"/>
    </row>
    <row r="452" spans="1:243" s="74" customFormat="1">
      <c r="A452" s="73"/>
      <c r="C452" s="95"/>
      <c r="G452" s="75"/>
      <c r="H452" s="86"/>
      <c r="I452" s="75"/>
      <c r="J452" s="75"/>
      <c r="K452" s="75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72"/>
      <c r="AJ452" s="72"/>
      <c r="AK452" s="2"/>
      <c r="AL452" s="2"/>
      <c r="AM452" s="2"/>
      <c r="AN452" s="2"/>
      <c r="AO452" s="2"/>
      <c r="AP452" s="2"/>
      <c r="AQ452" s="2"/>
      <c r="AR452" s="2"/>
      <c r="AS452" s="2"/>
      <c r="CQ452" s="76"/>
      <c r="CR452" s="76"/>
      <c r="CS452" s="76"/>
      <c r="CT452" s="76"/>
      <c r="CU452" s="76"/>
      <c r="CV452" s="76"/>
      <c r="CW452" s="76"/>
      <c r="CX452" s="76"/>
      <c r="CY452" s="76"/>
      <c r="CZ452" s="76"/>
      <c r="DA452" s="76"/>
      <c r="DB452" s="76"/>
      <c r="DC452" s="76"/>
      <c r="DD452" s="92"/>
      <c r="DE452" s="76"/>
      <c r="DF452" s="76"/>
      <c r="DG452" s="76"/>
      <c r="DH452" s="76"/>
      <c r="DI452" s="76"/>
      <c r="DJ452" s="76"/>
      <c r="DK452" s="76"/>
      <c r="DL452" s="76"/>
      <c r="DM452" s="76"/>
      <c r="DN452" s="76"/>
      <c r="DO452" s="76"/>
      <c r="DP452" s="76"/>
      <c r="DQ452" s="78"/>
      <c r="DR452" s="78"/>
      <c r="DS452" s="78"/>
      <c r="DT452" s="78"/>
      <c r="DU452" s="78"/>
      <c r="DV452" s="78"/>
      <c r="DW452" s="78"/>
      <c r="DX452" s="78"/>
      <c r="DY452" s="78"/>
      <c r="DZ452" s="78"/>
      <c r="EA452" s="78"/>
      <c r="EB452" s="78"/>
      <c r="EC452" s="78"/>
      <c r="ED452" s="78"/>
      <c r="EE452" s="78"/>
      <c r="EF452" s="78"/>
      <c r="EG452" s="78"/>
      <c r="EH452" s="78"/>
      <c r="EI452" s="78"/>
      <c r="EJ452" s="78"/>
      <c r="EK452" s="78"/>
      <c r="EL452" s="78"/>
      <c r="EM452" s="78"/>
      <c r="EN452" s="78"/>
      <c r="EO452" s="78"/>
      <c r="EP452" s="78"/>
      <c r="EQ452" s="78"/>
      <c r="ER452" s="78"/>
      <c r="ES452" s="78"/>
      <c r="ET452" s="78"/>
      <c r="EU452" s="78"/>
      <c r="EV452" s="78"/>
      <c r="EW452" s="78"/>
      <c r="EX452" s="78"/>
      <c r="EY452" s="78"/>
      <c r="EZ452" s="78"/>
      <c r="FA452" s="78"/>
      <c r="FB452" s="78"/>
      <c r="FC452" s="78"/>
      <c r="FD452" s="78"/>
      <c r="FE452" s="78"/>
      <c r="FF452" s="78"/>
      <c r="FG452" s="78"/>
      <c r="FH452" s="78"/>
      <c r="FI452" s="78"/>
      <c r="FJ452" s="78"/>
      <c r="FK452" s="78"/>
      <c r="FL452" s="78"/>
      <c r="FM452" s="78"/>
      <c r="FN452" s="78"/>
      <c r="FO452" s="78"/>
      <c r="FP452" s="78"/>
      <c r="FQ452" s="78"/>
      <c r="FR452" s="78"/>
      <c r="FS452" s="78"/>
      <c r="FT452" s="78"/>
      <c r="FU452" s="78"/>
      <c r="FV452" s="78"/>
      <c r="FW452" s="78"/>
      <c r="FX452" s="78"/>
      <c r="FY452" s="78"/>
      <c r="FZ452" s="78"/>
      <c r="GA452" s="78"/>
      <c r="GB452" s="78"/>
      <c r="GC452" s="78"/>
      <c r="GD452" s="78"/>
      <c r="GE452" s="78"/>
      <c r="GF452" s="78"/>
      <c r="GG452" s="78"/>
      <c r="GH452" s="78"/>
      <c r="GI452" s="78"/>
      <c r="GJ452" s="78"/>
      <c r="GK452" s="78"/>
      <c r="GL452" s="78"/>
      <c r="GM452" s="78"/>
      <c r="GN452" s="78"/>
      <c r="GO452" s="78"/>
      <c r="GP452" s="78"/>
      <c r="GQ452" s="78"/>
      <c r="GR452" s="78"/>
      <c r="GS452" s="78"/>
      <c r="GT452" s="78"/>
      <c r="GU452" s="78"/>
      <c r="GV452" s="78"/>
      <c r="GW452" s="78"/>
      <c r="GX452" s="78"/>
      <c r="GY452" s="78"/>
      <c r="GZ452" s="78"/>
      <c r="HA452" s="78"/>
      <c r="HB452" s="78"/>
      <c r="HC452" s="78"/>
      <c r="HD452" s="78"/>
      <c r="HE452" s="78"/>
      <c r="HF452" s="78"/>
      <c r="HG452" s="78"/>
      <c r="HH452" s="78"/>
      <c r="HI452" s="78"/>
      <c r="HJ452" s="78"/>
      <c r="HK452" s="78"/>
      <c r="HL452" s="78"/>
      <c r="HM452" s="78"/>
      <c r="HN452" s="78"/>
      <c r="HO452" s="78"/>
      <c r="HP452" s="78"/>
      <c r="HQ452" s="78"/>
      <c r="HR452" s="78"/>
      <c r="HS452" s="78"/>
      <c r="HT452" s="78"/>
      <c r="HU452" s="78"/>
      <c r="HV452" s="78"/>
      <c r="HW452" s="78"/>
      <c r="HX452" s="78"/>
      <c r="HY452" s="78"/>
      <c r="HZ452" s="78"/>
      <c r="IA452" s="78"/>
      <c r="IB452" s="78"/>
      <c r="IC452" s="78"/>
      <c r="ID452" s="78"/>
      <c r="IE452" s="78"/>
      <c r="IF452" s="78"/>
      <c r="IG452" s="78"/>
      <c r="IH452" s="78"/>
      <c r="II452" s="78"/>
    </row>
    <row r="453" spans="1:243" s="74" customFormat="1">
      <c r="A453" s="73"/>
      <c r="C453" s="95"/>
      <c r="G453" s="75"/>
      <c r="H453" s="86"/>
      <c r="I453" s="75"/>
      <c r="J453" s="75"/>
      <c r="K453" s="75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72"/>
      <c r="AJ453" s="72"/>
      <c r="AK453" s="2"/>
      <c r="AL453" s="2"/>
      <c r="AM453" s="2"/>
      <c r="AN453" s="2"/>
      <c r="AO453" s="2"/>
      <c r="AP453" s="2"/>
      <c r="AQ453" s="2"/>
      <c r="AR453" s="2"/>
      <c r="AS453" s="2"/>
      <c r="CQ453" s="76"/>
      <c r="CR453" s="76"/>
      <c r="CS453" s="76"/>
      <c r="CT453" s="76"/>
      <c r="CU453" s="76"/>
      <c r="CV453" s="76"/>
      <c r="CW453" s="76"/>
      <c r="CX453" s="76"/>
      <c r="CY453" s="76"/>
      <c r="CZ453" s="76"/>
      <c r="DA453" s="76"/>
      <c r="DB453" s="76"/>
      <c r="DC453" s="76"/>
      <c r="DD453" s="92"/>
      <c r="DE453" s="76"/>
      <c r="DF453" s="76"/>
      <c r="DG453" s="76"/>
      <c r="DH453" s="76"/>
      <c r="DI453" s="76"/>
      <c r="DJ453" s="76"/>
      <c r="DK453" s="76"/>
      <c r="DL453" s="76"/>
      <c r="DM453" s="76"/>
      <c r="DN453" s="76"/>
      <c r="DO453" s="76"/>
      <c r="DP453" s="76"/>
      <c r="DQ453" s="78"/>
      <c r="DR453" s="78"/>
      <c r="DS453" s="78"/>
      <c r="DT453" s="78"/>
      <c r="DU453" s="78"/>
      <c r="DV453" s="78"/>
      <c r="DW453" s="78"/>
      <c r="DX453" s="78"/>
      <c r="DY453" s="78"/>
      <c r="DZ453" s="78"/>
      <c r="EA453" s="78"/>
      <c r="EB453" s="78"/>
      <c r="EC453" s="78"/>
      <c r="ED453" s="78"/>
      <c r="EE453" s="78"/>
      <c r="EF453" s="78"/>
      <c r="EG453" s="78"/>
      <c r="EH453" s="78"/>
      <c r="EI453" s="78"/>
      <c r="EJ453" s="78"/>
      <c r="EK453" s="78"/>
      <c r="EL453" s="78"/>
      <c r="EM453" s="78"/>
      <c r="EN453" s="78"/>
      <c r="EO453" s="78"/>
      <c r="EP453" s="78"/>
      <c r="EQ453" s="78"/>
      <c r="ER453" s="78"/>
      <c r="ES453" s="78"/>
      <c r="ET453" s="78"/>
      <c r="EU453" s="78"/>
      <c r="EV453" s="78"/>
      <c r="EW453" s="78"/>
      <c r="EX453" s="78"/>
      <c r="EY453" s="78"/>
      <c r="EZ453" s="78"/>
      <c r="FA453" s="78"/>
      <c r="FB453" s="78"/>
      <c r="FC453" s="78"/>
      <c r="FD453" s="78"/>
      <c r="FE453" s="78"/>
      <c r="FF453" s="78"/>
      <c r="FG453" s="78"/>
      <c r="FH453" s="78"/>
      <c r="FI453" s="78"/>
      <c r="FJ453" s="78"/>
      <c r="FK453" s="78"/>
      <c r="FL453" s="78"/>
      <c r="FM453" s="78"/>
      <c r="FN453" s="78"/>
      <c r="FO453" s="78"/>
      <c r="FP453" s="78"/>
      <c r="FQ453" s="78"/>
      <c r="FR453" s="78"/>
      <c r="FS453" s="78"/>
      <c r="FT453" s="78"/>
      <c r="FU453" s="78"/>
      <c r="FV453" s="78"/>
      <c r="FW453" s="78"/>
      <c r="FX453" s="78"/>
      <c r="FY453" s="78"/>
      <c r="FZ453" s="78"/>
      <c r="GA453" s="78"/>
      <c r="GB453" s="78"/>
      <c r="GC453" s="78"/>
      <c r="GD453" s="78"/>
      <c r="GE453" s="78"/>
      <c r="GF453" s="78"/>
      <c r="GG453" s="78"/>
      <c r="GH453" s="78"/>
      <c r="GI453" s="78"/>
      <c r="GJ453" s="78"/>
      <c r="GK453" s="78"/>
      <c r="GL453" s="78"/>
      <c r="GM453" s="78"/>
      <c r="GN453" s="78"/>
      <c r="GO453" s="78"/>
      <c r="GP453" s="78"/>
      <c r="GQ453" s="78"/>
      <c r="GR453" s="78"/>
      <c r="GS453" s="78"/>
      <c r="GT453" s="78"/>
      <c r="GU453" s="78"/>
      <c r="GV453" s="78"/>
      <c r="GW453" s="78"/>
      <c r="GX453" s="78"/>
      <c r="GY453" s="78"/>
      <c r="GZ453" s="78"/>
      <c r="HA453" s="78"/>
      <c r="HB453" s="78"/>
      <c r="HC453" s="78"/>
      <c r="HD453" s="78"/>
      <c r="HE453" s="78"/>
      <c r="HF453" s="78"/>
      <c r="HG453" s="78"/>
      <c r="HH453" s="78"/>
      <c r="HI453" s="78"/>
      <c r="HJ453" s="78"/>
      <c r="HK453" s="78"/>
      <c r="HL453" s="78"/>
      <c r="HM453" s="78"/>
      <c r="HN453" s="78"/>
      <c r="HO453" s="78"/>
      <c r="HP453" s="78"/>
      <c r="HQ453" s="78"/>
      <c r="HR453" s="78"/>
      <c r="HS453" s="78"/>
      <c r="HT453" s="78"/>
      <c r="HU453" s="78"/>
      <c r="HV453" s="78"/>
      <c r="HW453" s="78"/>
      <c r="HX453" s="78"/>
      <c r="HY453" s="78"/>
      <c r="HZ453" s="78"/>
      <c r="IA453" s="78"/>
      <c r="IB453" s="78"/>
      <c r="IC453" s="78"/>
      <c r="ID453" s="78"/>
      <c r="IE453" s="78"/>
      <c r="IF453" s="78"/>
      <c r="IG453" s="78"/>
      <c r="IH453" s="78"/>
      <c r="II453" s="78"/>
    </row>
    <row r="454" spans="1:243" s="74" customFormat="1">
      <c r="A454" s="73"/>
      <c r="C454" s="95"/>
      <c r="G454" s="75"/>
      <c r="H454" s="86"/>
      <c r="I454" s="75"/>
      <c r="J454" s="75"/>
      <c r="K454" s="75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72"/>
      <c r="AJ454" s="72"/>
      <c r="AK454" s="2"/>
      <c r="AL454" s="2"/>
      <c r="AM454" s="2"/>
      <c r="AN454" s="2"/>
      <c r="AO454" s="2"/>
      <c r="AP454" s="2"/>
      <c r="AQ454" s="2"/>
      <c r="AR454" s="2"/>
      <c r="AS454" s="2"/>
      <c r="CQ454" s="76"/>
      <c r="CR454" s="76"/>
      <c r="CS454" s="76"/>
      <c r="CT454" s="76"/>
      <c r="CU454" s="76"/>
      <c r="CV454" s="76"/>
      <c r="CW454" s="76"/>
      <c r="CX454" s="76"/>
      <c r="CY454" s="76"/>
      <c r="CZ454" s="76"/>
      <c r="DA454" s="76"/>
      <c r="DB454" s="76"/>
      <c r="DC454" s="76"/>
      <c r="DD454" s="92"/>
      <c r="DE454" s="76"/>
      <c r="DF454" s="76"/>
      <c r="DG454" s="76"/>
      <c r="DH454" s="76"/>
      <c r="DI454" s="76"/>
      <c r="DJ454" s="76"/>
      <c r="DK454" s="76"/>
      <c r="DL454" s="76"/>
      <c r="DM454" s="76"/>
      <c r="DN454" s="76"/>
      <c r="DO454" s="76"/>
      <c r="DP454" s="76"/>
      <c r="DQ454" s="78"/>
      <c r="DR454" s="78"/>
      <c r="DS454" s="78"/>
      <c r="DT454" s="78"/>
      <c r="DU454" s="78"/>
      <c r="DV454" s="78"/>
      <c r="DW454" s="78"/>
      <c r="DX454" s="78"/>
      <c r="DY454" s="78"/>
      <c r="DZ454" s="78"/>
      <c r="EA454" s="78"/>
      <c r="EB454" s="78"/>
      <c r="EC454" s="78"/>
      <c r="ED454" s="78"/>
      <c r="EE454" s="78"/>
      <c r="EF454" s="78"/>
      <c r="EG454" s="78"/>
      <c r="EH454" s="78"/>
      <c r="EI454" s="78"/>
      <c r="EJ454" s="78"/>
      <c r="EK454" s="78"/>
      <c r="EL454" s="78"/>
      <c r="EM454" s="78"/>
      <c r="EN454" s="78"/>
      <c r="EO454" s="78"/>
      <c r="EP454" s="78"/>
      <c r="EQ454" s="78"/>
      <c r="ER454" s="78"/>
      <c r="ES454" s="78"/>
      <c r="ET454" s="78"/>
      <c r="EU454" s="78"/>
      <c r="EV454" s="78"/>
      <c r="EW454" s="78"/>
      <c r="EX454" s="78"/>
      <c r="EY454" s="78"/>
      <c r="EZ454" s="78"/>
      <c r="FA454" s="78"/>
      <c r="FB454" s="78"/>
      <c r="FC454" s="78"/>
      <c r="FD454" s="78"/>
      <c r="FE454" s="78"/>
      <c r="FF454" s="78"/>
      <c r="FG454" s="78"/>
      <c r="FH454" s="78"/>
      <c r="FI454" s="78"/>
      <c r="FJ454" s="78"/>
      <c r="FK454" s="78"/>
      <c r="FL454" s="78"/>
      <c r="FM454" s="78"/>
      <c r="FN454" s="78"/>
      <c r="FO454" s="78"/>
      <c r="FP454" s="78"/>
      <c r="FQ454" s="78"/>
      <c r="FR454" s="78"/>
      <c r="FS454" s="78"/>
      <c r="FT454" s="78"/>
      <c r="FU454" s="78"/>
      <c r="FV454" s="78"/>
      <c r="FW454" s="78"/>
      <c r="FX454" s="78"/>
      <c r="FY454" s="78"/>
      <c r="FZ454" s="78"/>
      <c r="GA454" s="78"/>
      <c r="GB454" s="78"/>
      <c r="GC454" s="78"/>
      <c r="GD454" s="78"/>
      <c r="GE454" s="78"/>
      <c r="GF454" s="78"/>
      <c r="GG454" s="78"/>
      <c r="GH454" s="78"/>
      <c r="GI454" s="78"/>
      <c r="GJ454" s="78"/>
      <c r="GK454" s="78"/>
      <c r="GL454" s="78"/>
      <c r="GM454" s="78"/>
      <c r="GN454" s="78"/>
      <c r="GO454" s="78"/>
      <c r="GP454" s="78"/>
      <c r="GQ454" s="78"/>
      <c r="GR454" s="78"/>
      <c r="GS454" s="78"/>
      <c r="GT454" s="78"/>
      <c r="GU454" s="78"/>
      <c r="GV454" s="78"/>
      <c r="GW454" s="78"/>
      <c r="GX454" s="78"/>
      <c r="GY454" s="78"/>
      <c r="GZ454" s="78"/>
      <c r="HA454" s="78"/>
      <c r="HB454" s="78"/>
      <c r="HC454" s="78"/>
      <c r="HD454" s="78"/>
      <c r="HE454" s="78"/>
      <c r="HF454" s="78"/>
      <c r="HG454" s="78"/>
      <c r="HH454" s="78"/>
      <c r="HI454" s="78"/>
      <c r="HJ454" s="78"/>
      <c r="HK454" s="78"/>
      <c r="HL454" s="78"/>
      <c r="HM454" s="78"/>
      <c r="HN454" s="78"/>
      <c r="HO454" s="78"/>
      <c r="HP454" s="78"/>
      <c r="HQ454" s="78"/>
      <c r="HR454" s="78"/>
      <c r="HS454" s="78"/>
      <c r="HT454" s="78"/>
      <c r="HU454" s="78"/>
      <c r="HV454" s="78"/>
      <c r="HW454" s="78"/>
      <c r="HX454" s="78"/>
      <c r="HY454" s="78"/>
      <c r="HZ454" s="78"/>
      <c r="IA454" s="78"/>
      <c r="IB454" s="78"/>
      <c r="IC454" s="78"/>
      <c r="ID454" s="78"/>
      <c r="IE454" s="78"/>
      <c r="IF454" s="78"/>
      <c r="IG454" s="78"/>
      <c r="IH454" s="78"/>
      <c r="II454" s="78"/>
    </row>
    <row r="455" spans="1:243" s="74" customFormat="1">
      <c r="A455" s="73"/>
      <c r="C455" s="95"/>
      <c r="G455" s="75"/>
      <c r="H455" s="86"/>
      <c r="I455" s="75"/>
      <c r="J455" s="75"/>
      <c r="K455" s="75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72"/>
      <c r="AJ455" s="72"/>
      <c r="AK455" s="2"/>
      <c r="AL455" s="2"/>
      <c r="AM455" s="2"/>
      <c r="AN455" s="2"/>
      <c r="AO455" s="2"/>
      <c r="AP455" s="2"/>
      <c r="AQ455" s="2"/>
      <c r="AR455" s="2"/>
      <c r="AS455" s="2"/>
      <c r="CQ455" s="76"/>
      <c r="CR455" s="76"/>
      <c r="CS455" s="76"/>
      <c r="CT455" s="76"/>
      <c r="CU455" s="76"/>
      <c r="CV455" s="76"/>
      <c r="CW455" s="76"/>
      <c r="CX455" s="76"/>
      <c r="CY455" s="76"/>
      <c r="CZ455" s="76"/>
      <c r="DA455" s="76"/>
      <c r="DB455" s="76"/>
      <c r="DC455" s="76"/>
      <c r="DD455" s="92"/>
      <c r="DE455" s="76"/>
      <c r="DF455" s="76"/>
      <c r="DG455" s="76"/>
      <c r="DH455" s="76"/>
      <c r="DI455" s="76"/>
      <c r="DJ455" s="76"/>
      <c r="DK455" s="76"/>
      <c r="DL455" s="76"/>
      <c r="DM455" s="76"/>
      <c r="DN455" s="76"/>
      <c r="DO455" s="76"/>
      <c r="DP455" s="76"/>
      <c r="DQ455" s="78"/>
      <c r="DR455" s="78"/>
      <c r="DS455" s="78"/>
      <c r="DT455" s="78"/>
      <c r="DU455" s="78"/>
      <c r="DV455" s="78"/>
      <c r="DW455" s="78"/>
      <c r="DX455" s="78"/>
      <c r="DY455" s="78"/>
      <c r="DZ455" s="78"/>
      <c r="EA455" s="78"/>
      <c r="EB455" s="78"/>
      <c r="EC455" s="78"/>
      <c r="ED455" s="78"/>
      <c r="EE455" s="78"/>
      <c r="EF455" s="78"/>
      <c r="EG455" s="78"/>
      <c r="EH455" s="78"/>
      <c r="EI455" s="78"/>
      <c r="EJ455" s="78"/>
      <c r="EK455" s="78"/>
      <c r="EL455" s="78"/>
      <c r="EM455" s="78"/>
      <c r="EN455" s="78"/>
      <c r="EO455" s="78"/>
      <c r="EP455" s="78"/>
      <c r="EQ455" s="78"/>
      <c r="ER455" s="78"/>
      <c r="ES455" s="78"/>
      <c r="ET455" s="78"/>
      <c r="EU455" s="78"/>
      <c r="EV455" s="78"/>
      <c r="EW455" s="78"/>
      <c r="EX455" s="78"/>
      <c r="EY455" s="78"/>
      <c r="EZ455" s="78"/>
      <c r="FA455" s="78"/>
      <c r="FB455" s="78"/>
      <c r="FC455" s="78"/>
      <c r="FD455" s="78"/>
      <c r="FE455" s="78"/>
      <c r="FF455" s="78"/>
      <c r="FG455" s="78"/>
      <c r="FH455" s="78"/>
      <c r="FI455" s="78"/>
      <c r="FJ455" s="78"/>
      <c r="FK455" s="78"/>
      <c r="FL455" s="78"/>
      <c r="FM455" s="78"/>
      <c r="FN455" s="78"/>
      <c r="FO455" s="78"/>
      <c r="FP455" s="78"/>
      <c r="FQ455" s="78"/>
      <c r="FR455" s="78"/>
      <c r="FS455" s="78"/>
      <c r="FT455" s="78"/>
      <c r="FU455" s="78"/>
      <c r="FV455" s="78"/>
      <c r="FW455" s="78"/>
      <c r="FX455" s="78"/>
      <c r="FY455" s="78"/>
      <c r="FZ455" s="78"/>
      <c r="GA455" s="78"/>
      <c r="GB455" s="78"/>
      <c r="GC455" s="78"/>
      <c r="GD455" s="78"/>
      <c r="GE455" s="78"/>
      <c r="GF455" s="78"/>
      <c r="GG455" s="78"/>
      <c r="GH455" s="78"/>
      <c r="GI455" s="78"/>
      <c r="GJ455" s="78"/>
      <c r="GK455" s="78"/>
      <c r="GL455" s="78"/>
      <c r="GM455" s="78"/>
      <c r="GN455" s="78"/>
      <c r="GO455" s="78"/>
      <c r="GP455" s="78"/>
      <c r="GQ455" s="78"/>
      <c r="GR455" s="78"/>
      <c r="GS455" s="78"/>
      <c r="GT455" s="78"/>
      <c r="GU455" s="78"/>
      <c r="GV455" s="78"/>
      <c r="GW455" s="78"/>
      <c r="GX455" s="78"/>
      <c r="GY455" s="78"/>
      <c r="GZ455" s="78"/>
      <c r="HA455" s="78"/>
      <c r="HB455" s="78"/>
      <c r="HC455" s="78"/>
      <c r="HD455" s="78"/>
      <c r="HE455" s="78"/>
      <c r="HF455" s="78"/>
      <c r="HG455" s="78"/>
      <c r="HH455" s="78"/>
      <c r="HI455" s="78"/>
      <c r="HJ455" s="78"/>
      <c r="HK455" s="78"/>
      <c r="HL455" s="78"/>
      <c r="HM455" s="78"/>
      <c r="HN455" s="78"/>
      <c r="HO455" s="78"/>
      <c r="HP455" s="78"/>
      <c r="HQ455" s="78"/>
      <c r="HR455" s="78"/>
      <c r="HS455" s="78"/>
      <c r="HT455" s="78"/>
      <c r="HU455" s="78"/>
      <c r="HV455" s="78"/>
      <c r="HW455" s="78"/>
      <c r="HX455" s="78"/>
      <c r="HY455" s="78"/>
      <c r="HZ455" s="78"/>
      <c r="IA455" s="78"/>
      <c r="IB455" s="78"/>
      <c r="IC455" s="78"/>
      <c r="ID455" s="78"/>
      <c r="IE455" s="78"/>
      <c r="IF455" s="78"/>
      <c r="IG455" s="78"/>
      <c r="IH455" s="78"/>
      <c r="II455" s="78"/>
    </row>
    <row r="456" spans="1:243" s="74" customFormat="1">
      <c r="A456" s="73"/>
      <c r="C456" s="95"/>
      <c r="G456" s="75"/>
      <c r="H456" s="86"/>
      <c r="I456" s="75"/>
      <c r="J456" s="75"/>
      <c r="K456" s="75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72"/>
      <c r="AJ456" s="72"/>
      <c r="AK456" s="2"/>
      <c r="AL456" s="2"/>
      <c r="AM456" s="2"/>
      <c r="AN456" s="2"/>
      <c r="AO456" s="2"/>
      <c r="AP456" s="2"/>
      <c r="AQ456" s="2"/>
      <c r="AR456" s="2"/>
      <c r="AS456" s="2"/>
      <c r="CQ456" s="76"/>
      <c r="CR456" s="76"/>
      <c r="CS456" s="76"/>
      <c r="CT456" s="76"/>
      <c r="CU456" s="76"/>
      <c r="CV456" s="76"/>
      <c r="CW456" s="76"/>
      <c r="CX456" s="76"/>
      <c r="CY456" s="76"/>
      <c r="CZ456" s="76"/>
      <c r="DA456" s="76"/>
      <c r="DB456" s="76"/>
      <c r="DC456" s="76"/>
      <c r="DD456" s="92"/>
      <c r="DE456" s="76"/>
      <c r="DF456" s="76"/>
      <c r="DG456" s="76"/>
      <c r="DH456" s="76"/>
      <c r="DI456" s="76"/>
      <c r="DJ456" s="76"/>
      <c r="DK456" s="76"/>
      <c r="DL456" s="76"/>
      <c r="DM456" s="76"/>
      <c r="DN456" s="76"/>
      <c r="DO456" s="76"/>
      <c r="DP456" s="76"/>
      <c r="DQ456" s="78"/>
      <c r="DR456" s="78"/>
      <c r="DS456" s="78"/>
      <c r="DT456" s="78"/>
      <c r="DU456" s="78"/>
      <c r="DV456" s="78"/>
      <c r="DW456" s="78"/>
      <c r="DX456" s="78"/>
      <c r="DY456" s="78"/>
      <c r="DZ456" s="78"/>
      <c r="EA456" s="78"/>
      <c r="EB456" s="78"/>
      <c r="EC456" s="78"/>
      <c r="ED456" s="78"/>
      <c r="EE456" s="78"/>
      <c r="EF456" s="78"/>
      <c r="EG456" s="78"/>
      <c r="EH456" s="78"/>
      <c r="EI456" s="78"/>
      <c r="EJ456" s="78"/>
      <c r="EK456" s="78"/>
      <c r="EL456" s="78"/>
      <c r="EM456" s="78"/>
      <c r="EN456" s="78"/>
      <c r="EO456" s="78"/>
      <c r="EP456" s="78"/>
      <c r="EQ456" s="78"/>
      <c r="ER456" s="78"/>
      <c r="ES456" s="78"/>
      <c r="ET456" s="78"/>
      <c r="EU456" s="78"/>
      <c r="EV456" s="78"/>
      <c r="EW456" s="78"/>
      <c r="EX456" s="78"/>
      <c r="EY456" s="78"/>
      <c r="EZ456" s="78"/>
      <c r="FA456" s="78"/>
      <c r="FB456" s="78"/>
      <c r="FC456" s="78"/>
      <c r="FD456" s="78"/>
      <c r="FE456" s="78"/>
      <c r="FF456" s="78"/>
      <c r="FG456" s="78"/>
      <c r="FH456" s="78"/>
      <c r="FI456" s="78"/>
      <c r="FJ456" s="78"/>
      <c r="FK456" s="78"/>
      <c r="FL456" s="78"/>
      <c r="FM456" s="78"/>
      <c r="FN456" s="78"/>
      <c r="FO456" s="78"/>
      <c r="FP456" s="78"/>
      <c r="FQ456" s="78"/>
      <c r="FR456" s="78"/>
      <c r="FS456" s="78"/>
      <c r="FT456" s="78"/>
      <c r="FU456" s="78"/>
      <c r="FV456" s="78"/>
      <c r="FW456" s="78"/>
      <c r="FX456" s="78"/>
      <c r="FY456" s="78"/>
      <c r="FZ456" s="78"/>
      <c r="GA456" s="78"/>
      <c r="GB456" s="78"/>
      <c r="GC456" s="78"/>
      <c r="GD456" s="78"/>
      <c r="GE456" s="78"/>
      <c r="GF456" s="78"/>
      <c r="GG456" s="78"/>
      <c r="GH456" s="78"/>
      <c r="GI456" s="78"/>
      <c r="GJ456" s="78"/>
      <c r="GK456" s="78"/>
      <c r="GL456" s="78"/>
      <c r="GM456" s="78"/>
      <c r="GN456" s="78"/>
      <c r="GO456" s="78"/>
      <c r="GP456" s="78"/>
      <c r="GQ456" s="78"/>
      <c r="GR456" s="78"/>
      <c r="GS456" s="78"/>
      <c r="GT456" s="78"/>
      <c r="GU456" s="78"/>
      <c r="GV456" s="78"/>
      <c r="GW456" s="78"/>
      <c r="GX456" s="78"/>
      <c r="GY456" s="78"/>
      <c r="GZ456" s="78"/>
      <c r="HA456" s="78"/>
      <c r="HB456" s="78"/>
      <c r="HC456" s="78"/>
      <c r="HD456" s="78"/>
      <c r="HE456" s="78"/>
      <c r="HF456" s="78"/>
      <c r="HG456" s="78"/>
      <c r="HH456" s="78"/>
      <c r="HI456" s="78"/>
      <c r="HJ456" s="78"/>
      <c r="HK456" s="78"/>
      <c r="HL456" s="78"/>
      <c r="HM456" s="78"/>
      <c r="HN456" s="78"/>
      <c r="HO456" s="78"/>
      <c r="HP456" s="78"/>
      <c r="HQ456" s="78"/>
      <c r="HR456" s="78"/>
      <c r="HS456" s="78"/>
      <c r="HT456" s="78"/>
      <c r="HU456" s="78"/>
      <c r="HV456" s="78"/>
      <c r="HW456" s="78"/>
      <c r="HX456" s="78"/>
      <c r="HY456" s="78"/>
      <c r="HZ456" s="78"/>
      <c r="IA456" s="78"/>
      <c r="IB456" s="78"/>
      <c r="IC456" s="78"/>
      <c r="ID456" s="78"/>
      <c r="IE456" s="78"/>
      <c r="IF456" s="78"/>
      <c r="IG456" s="78"/>
      <c r="IH456" s="78"/>
      <c r="II456" s="78"/>
    </row>
    <row r="457" spans="1:243" s="74" customFormat="1">
      <c r="A457" s="73"/>
      <c r="C457" s="95"/>
      <c r="G457" s="75"/>
      <c r="H457" s="86"/>
      <c r="I457" s="75"/>
      <c r="J457" s="75"/>
      <c r="K457" s="75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72"/>
      <c r="AJ457" s="72"/>
      <c r="AK457" s="2"/>
      <c r="AL457" s="2"/>
      <c r="AM457" s="2"/>
      <c r="AN457" s="2"/>
      <c r="AO457" s="2"/>
      <c r="AP457" s="2"/>
      <c r="AQ457" s="2"/>
      <c r="AR457" s="2"/>
      <c r="AS457" s="2"/>
      <c r="CQ457" s="76"/>
      <c r="CR457" s="76"/>
      <c r="CS457" s="76"/>
      <c r="CT457" s="76"/>
      <c r="CU457" s="76"/>
      <c r="CV457" s="76"/>
      <c r="CW457" s="76"/>
      <c r="CX457" s="76"/>
      <c r="CY457" s="76"/>
      <c r="CZ457" s="76"/>
      <c r="DA457" s="76"/>
      <c r="DB457" s="76"/>
      <c r="DC457" s="76"/>
      <c r="DD457" s="92"/>
      <c r="DE457" s="76"/>
      <c r="DF457" s="76"/>
      <c r="DG457" s="76"/>
      <c r="DH457" s="76"/>
      <c r="DI457" s="76"/>
      <c r="DJ457" s="76"/>
      <c r="DK457" s="76"/>
      <c r="DL457" s="76"/>
      <c r="DM457" s="76"/>
      <c r="DN457" s="76"/>
      <c r="DO457" s="76"/>
      <c r="DP457" s="76"/>
      <c r="DQ457" s="78"/>
      <c r="DR457" s="78"/>
      <c r="DS457" s="78"/>
      <c r="DT457" s="78"/>
      <c r="DU457" s="78"/>
      <c r="DV457" s="78"/>
      <c r="DW457" s="78"/>
      <c r="DX457" s="78"/>
      <c r="DY457" s="78"/>
      <c r="DZ457" s="78"/>
      <c r="EA457" s="78"/>
      <c r="EB457" s="78"/>
      <c r="EC457" s="78"/>
      <c r="ED457" s="78"/>
      <c r="EE457" s="78"/>
      <c r="EF457" s="78"/>
      <c r="EG457" s="78"/>
      <c r="EH457" s="78"/>
      <c r="EI457" s="78"/>
      <c r="EJ457" s="78"/>
      <c r="EK457" s="78"/>
      <c r="EL457" s="78"/>
      <c r="EM457" s="78"/>
      <c r="EN457" s="78"/>
      <c r="EO457" s="78"/>
      <c r="EP457" s="78"/>
      <c r="EQ457" s="78"/>
      <c r="ER457" s="78"/>
      <c r="ES457" s="78"/>
      <c r="ET457" s="78"/>
      <c r="EU457" s="78"/>
      <c r="EV457" s="78"/>
      <c r="EW457" s="78"/>
      <c r="EX457" s="78"/>
      <c r="EY457" s="78"/>
      <c r="EZ457" s="78"/>
      <c r="FA457" s="78"/>
      <c r="FB457" s="78"/>
      <c r="FC457" s="78"/>
      <c r="FD457" s="78"/>
      <c r="FE457" s="78"/>
      <c r="FF457" s="78"/>
      <c r="FG457" s="78"/>
      <c r="FH457" s="78"/>
      <c r="FI457" s="78"/>
      <c r="FJ457" s="78"/>
      <c r="FK457" s="78"/>
      <c r="FL457" s="78"/>
      <c r="FM457" s="78"/>
      <c r="FN457" s="78"/>
      <c r="FO457" s="78"/>
      <c r="FP457" s="78"/>
      <c r="FQ457" s="78"/>
      <c r="FR457" s="78"/>
      <c r="FS457" s="78"/>
      <c r="FT457" s="78"/>
      <c r="FU457" s="78"/>
      <c r="FV457" s="78"/>
      <c r="FW457" s="78"/>
      <c r="FX457" s="78"/>
      <c r="FY457" s="78"/>
      <c r="FZ457" s="78"/>
      <c r="GA457" s="78"/>
      <c r="GB457" s="78"/>
      <c r="GC457" s="78"/>
      <c r="GD457" s="78"/>
      <c r="GE457" s="78"/>
      <c r="GF457" s="78"/>
      <c r="GG457" s="78"/>
      <c r="GH457" s="78"/>
      <c r="GI457" s="78"/>
      <c r="GJ457" s="78"/>
      <c r="GK457" s="78"/>
      <c r="GL457" s="78"/>
      <c r="GM457" s="78"/>
      <c r="GN457" s="78"/>
      <c r="GO457" s="78"/>
      <c r="GP457" s="78"/>
      <c r="GQ457" s="78"/>
      <c r="GR457" s="78"/>
      <c r="GS457" s="78"/>
      <c r="GT457" s="78"/>
      <c r="GU457" s="78"/>
      <c r="GV457" s="78"/>
      <c r="GW457" s="78"/>
      <c r="GX457" s="78"/>
      <c r="GY457" s="78"/>
      <c r="GZ457" s="78"/>
      <c r="HA457" s="78"/>
      <c r="HB457" s="78"/>
      <c r="HC457" s="78"/>
      <c r="HD457" s="78"/>
      <c r="HE457" s="78"/>
      <c r="HF457" s="78"/>
      <c r="HG457" s="78"/>
      <c r="HH457" s="78"/>
      <c r="HI457" s="78"/>
      <c r="HJ457" s="78"/>
      <c r="HK457" s="78"/>
      <c r="HL457" s="78"/>
      <c r="HM457" s="78"/>
      <c r="HN457" s="78"/>
      <c r="HO457" s="78"/>
      <c r="HP457" s="78"/>
      <c r="HQ457" s="78"/>
      <c r="HR457" s="78"/>
      <c r="HS457" s="78"/>
      <c r="HT457" s="78"/>
      <c r="HU457" s="78"/>
      <c r="HV457" s="78"/>
      <c r="HW457" s="78"/>
      <c r="HX457" s="78"/>
      <c r="HY457" s="78"/>
      <c r="HZ457" s="78"/>
      <c r="IA457" s="78"/>
      <c r="IB457" s="78"/>
      <c r="IC457" s="78"/>
      <c r="ID457" s="78"/>
      <c r="IE457" s="78"/>
      <c r="IF457" s="78"/>
      <c r="IG457" s="78"/>
      <c r="IH457" s="78"/>
      <c r="II457" s="78"/>
    </row>
    <row r="458" spans="1:243" s="74" customFormat="1">
      <c r="A458" s="73"/>
      <c r="C458" s="95"/>
      <c r="G458" s="75"/>
      <c r="H458" s="86"/>
      <c r="I458" s="75"/>
      <c r="J458" s="75"/>
      <c r="K458" s="75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72"/>
      <c r="AJ458" s="72"/>
      <c r="AK458" s="2"/>
      <c r="AL458" s="2"/>
      <c r="AM458" s="2"/>
      <c r="AN458" s="2"/>
      <c r="AO458" s="2"/>
      <c r="AP458" s="2"/>
      <c r="AQ458" s="2"/>
      <c r="AR458" s="2"/>
      <c r="AS458" s="2"/>
      <c r="CQ458" s="76"/>
      <c r="CR458" s="76"/>
      <c r="CS458" s="76"/>
      <c r="CT458" s="76"/>
      <c r="CU458" s="76"/>
      <c r="CV458" s="76"/>
      <c r="CW458" s="76"/>
      <c r="CX458" s="76"/>
      <c r="CY458" s="76"/>
      <c r="CZ458" s="76"/>
      <c r="DA458" s="76"/>
      <c r="DB458" s="76"/>
      <c r="DC458" s="76"/>
      <c r="DD458" s="92"/>
      <c r="DE458" s="76"/>
      <c r="DF458" s="76"/>
      <c r="DG458" s="76"/>
      <c r="DH458" s="76"/>
      <c r="DI458" s="76"/>
      <c r="DJ458" s="76"/>
      <c r="DK458" s="76"/>
      <c r="DL458" s="76"/>
      <c r="DM458" s="76"/>
      <c r="DN458" s="76"/>
      <c r="DO458" s="76"/>
      <c r="DP458" s="76"/>
      <c r="DQ458" s="78"/>
      <c r="DR458" s="78"/>
      <c r="DS458" s="78"/>
      <c r="DT458" s="78"/>
      <c r="DU458" s="78"/>
      <c r="DV458" s="78"/>
      <c r="DW458" s="78"/>
      <c r="DX458" s="78"/>
      <c r="DY458" s="78"/>
      <c r="DZ458" s="78"/>
      <c r="EA458" s="78"/>
      <c r="EB458" s="78"/>
      <c r="EC458" s="78"/>
      <c r="ED458" s="78"/>
      <c r="EE458" s="78"/>
      <c r="EF458" s="78"/>
      <c r="EG458" s="78"/>
      <c r="EH458" s="78"/>
      <c r="EI458" s="78"/>
      <c r="EJ458" s="78"/>
      <c r="EK458" s="78"/>
      <c r="EL458" s="78"/>
      <c r="EM458" s="78"/>
      <c r="EN458" s="78"/>
      <c r="EO458" s="78"/>
      <c r="EP458" s="78"/>
      <c r="EQ458" s="78"/>
      <c r="ER458" s="78"/>
      <c r="ES458" s="78"/>
      <c r="ET458" s="78"/>
      <c r="EU458" s="78"/>
      <c r="EV458" s="78"/>
      <c r="EW458" s="78"/>
      <c r="EX458" s="78"/>
      <c r="EY458" s="78"/>
      <c r="EZ458" s="78"/>
      <c r="FA458" s="78"/>
      <c r="FB458" s="78"/>
      <c r="FC458" s="78"/>
      <c r="FD458" s="78"/>
      <c r="FE458" s="78"/>
      <c r="FF458" s="78"/>
      <c r="FG458" s="78"/>
      <c r="FH458" s="78"/>
      <c r="FI458" s="78"/>
      <c r="FJ458" s="78"/>
      <c r="FK458" s="78"/>
      <c r="FL458" s="78"/>
      <c r="FM458" s="78"/>
      <c r="FN458" s="78"/>
      <c r="FO458" s="78"/>
      <c r="FP458" s="78"/>
      <c r="FQ458" s="78"/>
      <c r="FR458" s="78"/>
      <c r="FS458" s="78"/>
      <c r="FT458" s="78"/>
      <c r="FU458" s="78"/>
      <c r="FV458" s="78"/>
      <c r="FW458" s="78"/>
      <c r="FX458" s="78"/>
      <c r="FY458" s="78"/>
      <c r="FZ458" s="78"/>
      <c r="GA458" s="78"/>
      <c r="GB458" s="78"/>
      <c r="GC458" s="78"/>
      <c r="GD458" s="78"/>
      <c r="GE458" s="78"/>
      <c r="GF458" s="78"/>
      <c r="GG458" s="78"/>
      <c r="GH458" s="78"/>
      <c r="GI458" s="78"/>
      <c r="GJ458" s="78"/>
      <c r="GK458" s="78"/>
      <c r="GL458" s="78"/>
      <c r="GM458" s="78"/>
      <c r="GN458" s="78"/>
      <c r="GO458" s="78"/>
      <c r="GP458" s="78"/>
      <c r="GQ458" s="78"/>
      <c r="GR458" s="78"/>
      <c r="GS458" s="78"/>
      <c r="GT458" s="78"/>
      <c r="GU458" s="78"/>
      <c r="GV458" s="78"/>
      <c r="GW458" s="78"/>
      <c r="GX458" s="78"/>
      <c r="GY458" s="78"/>
      <c r="GZ458" s="78"/>
      <c r="HA458" s="78"/>
      <c r="HB458" s="78"/>
      <c r="HC458" s="78"/>
      <c r="HD458" s="78"/>
      <c r="HE458" s="78"/>
      <c r="HF458" s="78"/>
      <c r="HG458" s="78"/>
      <c r="HH458" s="78"/>
      <c r="HI458" s="78"/>
      <c r="HJ458" s="78"/>
      <c r="HK458" s="78"/>
      <c r="HL458" s="78"/>
      <c r="HM458" s="78"/>
      <c r="HN458" s="78"/>
      <c r="HO458" s="78"/>
      <c r="HP458" s="78"/>
      <c r="HQ458" s="78"/>
      <c r="HR458" s="78"/>
      <c r="HS458" s="78"/>
      <c r="HT458" s="78"/>
      <c r="HU458" s="78"/>
      <c r="HV458" s="78"/>
      <c r="HW458" s="78"/>
      <c r="HX458" s="78"/>
      <c r="HY458" s="78"/>
      <c r="HZ458" s="78"/>
      <c r="IA458" s="78"/>
      <c r="IB458" s="78"/>
      <c r="IC458" s="78"/>
      <c r="ID458" s="78"/>
      <c r="IE458" s="78"/>
      <c r="IF458" s="78"/>
      <c r="IG458" s="78"/>
      <c r="IH458" s="78"/>
      <c r="II458" s="78"/>
    </row>
    <row r="459" spans="1:243" s="74" customFormat="1">
      <c r="A459" s="73"/>
      <c r="C459" s="95"/>
      <c r="G459" s="75"/>
      <c r="H459" s="86"/>
      <c r="I459" s="75"/>
      <c r="J459" s="75"/>
      <c r="K459" s="75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72"/>
      <c r="AJ459" s="72"/>
      <c r="AK459" s="2"/>
      <c r="AL459" s="2"/>
      <c r="AM459" s="2"/>
      <c r="AN459" s="2"/>
      <c r="AO459" s="2"/>
      <c r="AP459" s="2"/>
      <c r="AQ459" s="2"/>
      <c r="AR459" s="2"/>
      <c r="AS459" s="2"/>
      <c r="CQ459" s="76"/>
      <c r="CR459" s="76"/>
      <c r="CS459" s="76"/>
      <c r="CT459" s="76"/>
      <c r="CU459" s="76"/>
      <c r="CV459" s="76"/>
      <c r="CW459" s="76"/>
      <c r="CX459" s="76"/>
      <c r="CY459" s="76"/>
      <c r="CZ459" s="76"/>
      <c r="DA459" s="76"/>
      <c r="DB459" s="76"/>
      <c r="DC459" s="76"/>
      <c r="DD459" s="92"/>
      <c r="DE459" s="76"/>
      <c r="DF459" s="76"/>
      <c r="DG459" s="76"/>
      <c r="DH459" s="76"/>
      <c r="DI459" s="76"/>
      <c r="DJ459" s="76"/>
      <c r="DK459" s="76"/>
      <c r="DL459" s="76"/>
      <c r="DM459" s="76"/>
      <c r="DN459" s="76"/>
      <c r="DO459" s="76"/>
      <c r="DP459" s="76"/>
      <c r="DQ459" s="78"/>
      <c r="DR459" s="78"/>
      <c r="DS459" s="78"/>
      <c r="DT459" s="78"/>
      <c r="DU459" s="78"/>
      <c r="DV459" s="78"/>
      <c r="DW459" s="78"/>
      <c r="DX459" s="78"/>
      <c r="DY459" s="78"/>
      <c r="DZ459" s="78"/>
      <c r="EA459" s="78"/>
      <c r="EB459" s="78"/>
      <c r="EC459" s="78"/>
      <c r="ED459" s="78"/>
      <c r="EE459" s="78"/>
      <c r="EF459" s="78"/>
      <c r="EG459" s="78"/>
      <c r="EH459" s="78"/>
      <c r="EI459" s="78"/>
      <c r="EJ459" s="78"/>
      <c r="EK459" s="78"/>
      <c r="EL459" s="78"/>
      <c r="EM459" s="78"/>
      <c r="EN459" s="78"/>
      <c r="EO459" s="78"/>
      <c r="EP459" s="78"/>
      <c r="EQ459" s="78"/>
      <c r="ER459" s="78"/>
      <c r="ES459" s="78"/>
      <c r="ET459" s="78"/>
      <c r="EU459" s="78"/>
      <c r="EV459" s="78"/>
      <c r="EW459" s="78"/>
      <c r="EX459" s="78"/>
      <c r="EY459" s="78"/>
      <c r="EZ459" s="78"/>
      <c r="FA459" s="78"/>
      <c r="FB459" s="78"/>
      <c r="FC459" s="78"/>
      <c r="FD459" s="78"/>
      <c r="FE459" s="78"/>
      <c r="FF459" s="78"/>
      <c r="FG459" s="78"/>
      <c r="FH459" s="78"/>
      <c r="FI459" s="78"/>
      <c r="FJ459" s="78"/>
      <c r="FK459" s="78"/>
      <c r="FL459" s="78"/>
      <c r="FM459" s="78"/>
      <c r="FN459" s="78"/>
      <c r="FO459" s="78"/>
      <c r="FP459" s="78"/>
      <c r="FQ459" s="78"/>
      <c r="FR459" s="78"/>
      <c r="FS459" s="78"/>
      <c r="FT459" s="78"/>
      <c r="FU459" s="78"/>
      <c r="FV459" s="78"/>
      <c r="FW459" s="78"/>
      <c r="FX459" s="78"/>
      <c r="FY459" s="78"/>
      <c r="FZ459" s="78"/>
      <c r="GA459" s="78"/>
      <c r="GB459" s="78"/>
      <c r="GC459" s="78"/>
      <c r="GD459" s="78"/>
      <c r="GE459" s="78"/>
      <c r="GF459" s="78"/>
      <c r="GG459" s="78"/>
      <c r="GH459" s="78"/>
      <c r="GI459" s="78"/>
      <c r="GJ459" s="78"/>
      <c r="GK459" s="78"/>
      <c r="GL459" s="78"/>
      <c r="GM459" s="78"/>
      <c r="GN459" s="78"/>
      <c r="GO459" s="78"/>
      <c r="GP459" s="78"/>
      <c r="GQ459" s="78"/>
      <c r="GR459" s="78"/>
      <c r="GS459" s="78"/>
      <c r="GT459" s="78"/>
      <c r="GU459" s="78"/>
      <c r="GV459" s="78"/>
      <c r="GW459" s="78"/>
      <c r="GX459" s="78"/>
      <c r="GY459" s="78"/>
      <c r="GZ459" s="78"/>
      <c r="HA459" s="78"/>
      <c r="HB459" s="78"/>
      <c r="HC459" s="78"/>
      <c r="HD459" s="78"/>
      <c r="HE459" s="78"/>
      <c r="HF459" s="78"/>
      <c r="HG459" s="78"/>
      <c r="HH459" s="78"/>
      <c r="HI459" s="78"/>
      <c r="HJ459" s="78"/>
      <c r="HK459" s="78"/>
      <c r="HL459" s="78"/>
      <c r="HM459" s="78"/>
      <c r="HN459" s="78"/>
      <c r="HO459" s="78"/>
      <c r="HP459" s="78"/>
      <c r="HQ459" s="78"/>
      <c r="HR459" s="78"/>
      <c r="HS459" s="78"/>
      <c r="HT459" s="78"/>
      <c r="HU459" s="78"/>
      <c r="HV459" s="78"/>
      <c r="HW459" s="78"/>
      <c r="HX459" s="78"/>
      <c r="HY459" s="78"/>
      <c r="HZ459" s="78"/>
      <c r="IA459" s="78"/>
      <c r="IB459" s="78"/>
      <c r="IC459" s="78"/>
      <c r="ID459" s="78"/>
      <c r="IE459" s="78"/>
      <c r="IF459" s="78"/>
      <c r="IG459" s="78"/>
      <c r="IH459" s="78"/>
      <c r="II459" s="78"/>
    </row>
    <row r="460" spans="1:243" s="74" customFormat="1">
      <c r="A460" s="73"/>
      <c r="C460" s="95"/>
      <c r="G460" s="75"/>
      <c r="H460" s="86"/>
      <c r="I460" s="75"/>
      <c r="J460" s="75"/>
      <c r="K460" s="75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72"/>
      <c r="AJ460" s="72"/>
      <c r="AK460" s="2"/>
      <c r="AL460" s="2"/>
      <c r="AM460" s="2"/>
      <c r="AN460" s="2"/>
      <c r="AO460" s="2"/>
      <c r="AP460" s="2"/>
      <c r="AQ460" s="2"/>
      <c r="AR460" s="2"/>
      <c r="AS460" s="2"/>
      <c r="CQ460" s="76"/>
      <c r="CR460" s="76"/>
      <c r="CS460" s="76"/>
      <c r="CT460" s="76"/>
      <c r="CU460" s="76"/>
      <c r="CV460" s="76"/>
      <c r="CW460" s="76"/>
      <c r="CX460" s="76"/>
      <c r="CY460" s="76"/>
      <c r="CZ460" s="76"/>
      <c r="DA460" s="76"/>
      <c r="DB460" s="76"/>
      <c r="DC460" s="76"/>
      <c r="DD460" s="92"/>
      <c r="DE460" s="76"/>
      <c r="DF460" s="76"/>
      <c r="DG460" s="76"/>
      <c r="DH460" s="76"/>
      <c r="DI460" s="76"/>
      <c r="DJ460" s="76"/>
      <c r="DK460" s="76"/>
      <c r="DL460" s="76"/>
      <c r="DM460" s="76"/>
      <c r="DN460" s="76"/>
      <c r="DO460" s="76"/>
      <c r="DP460" s="76"/>
      <c r="DQ460" s="78"/>
      <c r="DR460" s="78"/>
      <c r="DS460" s="78"/>
      <c r="DT460" s="78"/>
      <c r="DU460" s="78"/>
      <c r="DV460" s="78"/>
      <c r="DW460" s="78"/>
      <c r="DX460" s="78"/>
      <c r="DY460" s="78"/>
      <c r="DZ460" s="78"/>
      <c r="EA460" s="78"/>
      <c r="EB460" s="78"/>
      <c r="EC460" s="78"/>
      <c r="ED460" s="78"/>
      <c r="EE460" s="78"/>
      <c r="EF460" s="78"/>
      <c r="EG460" s="78"/>
      <c r="EH460" s="78"/>
      <c r="EI460" s="78"/>
      <c r="EJ460" s="78"/>
      <c r="EK460" s="78"/>
      <c r="EL460" s="78"/>
      <c r="EM460" s="78"/>
      <c r="EN460" s="78"/>
      <c r="EO460" s="78"/>
      <c r="EP460" s="78"/>
      <c r="EQ460" s="78"/>
      <c r="ER460" s="78"/>
      <c r="ES460" s="78"/>
      <c r="ET460" s="78"/>
      <c r="EU460" s="78"/>
      <c r="EV460" s="78"/>
      <c r="EW460" s="78"/>
      <c r="EX460" s="78"/>
      <c r="EY460" s="78"/>
      <c r="EZ460" s="78"/>
      <c r="FA460" s="78"/>
      <c r="FB460" s="78"/>
      <c r="FC460" s="78"/>
      <c r="FD460" s="78"/>
      <c r="FE460" s="78"/>
      <c r="FF460" s="78"/>
      <c r="FG460" s="78"/>
      <c r="FH460" s="78"/>
      <c r="FI460" s="78"/>
      <c r="FJ460" s="78"/>
      <c r="FK460" s="78"/>
      <c r="FL460" s="78"/>
      <c r="FM460" s="78"/>
      <c r="FN460" s="78"/>
      <c r="FO460" s="78"/>
      <c r="FP460" s="78"/>
      <c r="FQ460" s="78"/>
      <c r="FR460" s="78"/>
      <c r="FS460" s="78"/>
      <c r="FT460" s="78"/>
      <c r="FU460" s="78"/>
      <c r="FV460" s="78"/>
      <c r="FW460" s="78"/>
      <c r="FX460" s="78"/>
      <c r="FY460" s="78"/>
      <c r="FZ460" s="78"/>
      <c r="GA460" s="78"/>
      <c r="GB460" s="78"/>
      <c r="GC460" s="78"/>
      <c r="GD460" s="78"/>
      <c r="GE460" s="78"/>
      <c r="GF460" s="78"/>
      <c r="GG460" s="78"/>
      <c r="GH460" s="78"/>
      <c r="GI460" s="78"/>
      <c r="GJ460" s="78"/>
      <c r="GK460" s="78"/>
      <c r="GL460" s="78"/>
      <c r="GM460" s="78"/>
      <c r="GN460" s="78"/>
      <c r="GO460" s="78"/>
      <c r="GP460" s="78"/>
      <c r="GQ460" s="78"/>
      <c r="GR460" s="78"/>
      <c r="GS460" s="78"/>
      <c r="GT460" s="78"/>
      <c r="GU460" s="78"/>
      <c r="GV460" s="78"/>
      <c r="GW460" s="78"/>
      <c r="GX460" s="78"/>
      <c r="GY460" s="78"/>
      <c r="GZ460" s="78"/>
      <c r="HA460" s="78"/>
      <c r="HB460" s="78"/>
      <c r="HC460" s="78"/>
      <c r="HD460" s="78"/>
      <c r="HE460" s="78"/>
      <c r="HF460" s="78"/>
      <c r="HG460" s="78"/>
      <c r="HH460" s="78"/>
      <c r="HI460" s="78"/>
      <c r="HJ460" s="78"/>
      <c r="HK460" s="78"/>
      <c r="HL460" s="78"/>
      <c r="HM460" s="78"/>
      <c r="HN460" s="78"/>
      <c r="HO460" s="78"/>
      <c r="HP460" s="78"/>
      <c r="HQ460" s="78"/>
      <c r="HR460" s="78"/>
      <c r="HS460" s="78"/>
      <c r="HT460" s="78"/>
      <c r="HU460" s="78"/>
      <c r="HV460" s="78"/>
      <c r="HW460" s="78"/>
      <c r="HX460" s="78"/>
      <c r="HY460" s="78"/>
      <c r="HZ460" s="78"/>
      <c r="IA460" s="78"/>
      <c r="IB460" s="78"/>
      <c r="IC460" s="78"/>
      <c r="ID460" s="78"/>
      <c r="IE460" s="78"/>
      <c r="IF460" s="78"/>
      <c r="IG460" s="78"/>
      <c r="IH460" s="78"/>
      <c r="II460" s="78"/>
    </row>
    <row r="461" spans="1:243" s="74" customFormat="1">
      <c r="A461" s="73"/>
      <c r="C461" s="95"/>
      <c r="G461" s="75"/>
      <c r="H461" s="86"/>
      <c r="I461" s="75"/>
      <c r="J461" s="75"/>
      <c r="K461" s="75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72"/>
      <c r="AJ461" s="72"/>
      <c r="AK461" s="2"/>
      <c r="AL461" s="2"/>
      <c r="AM461" s="2"/>
      <c r="AN461" s="2"/>
      <c r="AO461" s="2"/>
      <c r="AP461" s="2"/>
      <c r="AQ461" s="2"/>
      <c r="AR461" s="2"/>
      <c r="AS461" s="2"/>
      <c r="CQ461" s="76"/>
      <c r="CR461" s="76"/>
      <c r="CS461" s="76"/>
      <c r="CT461" s="76"/>
      <c r="CU461" s="76"/>
      <c r="CV461" s="76"/>
      <c r="CW461" s="76"/>
      <c r="CX461" s="76"/>
      <c r="CY461" s="76"/>
      <c r="CZ461" s="76"/>
      <c r="DA461" s="76"/>
      <c r="DB461" s="76"/>
      <c r="DC461" s="76"/>
      <c r="DD461" s="92"/>
      <c r="DE461" s="76"/>
      <c r="DF461" s="76"/>
      <c r="DG461" s="76"/>
      <c r="DH461" s="76"/>
      <c r="DI461" s="76"/>
      <c r="DJ461" s="76"/>
      <c r="DK461" s="76"/>
      <c r="DL461" s="76"/>
      <c r="DM461" s="76"/>
      <c r="DN461" s="76"/>
      <c r="DO461" s="76"/>
      <c r="DP461" s="76"/>
      <c r="DQ461" s="78"/>
      <c r="DR461" s="78"/>
      <c r="DS461" s="78"/>
      <c r="DT461" s="78"/>
      <c r="DU461" s="78"/>
      <c r="DV461" s="78"/>
      <c r="DW461" s="78"/>
      <c r="DX461" s="78"/>
      <c r="DY461" s="78"/>
      <c r="DZ461" s="78"/>
      <c r="EA461" s="78"/>
      <c r="EB461" s="78"/>
      <c r="EC461" s="78"/>
      <c r="ED461" s="78"/>
      <c r="EE461" s="78"/>
      <c r="EF461" s="78"/>
      <c r="EG461" s="78"/>
      <c r="EH461" s="78"/>
      <c r="EI461" s="78"/>
      <c r="EJ461" s="78"/>
      <c r="EK461" s="78"/>
      <c r="EL461" s="78"/>
      <c r="EM461" s="78"/>
      <c r="EN461" s="78"/>
      <c r="EO461" s="78"/>
      <c r="EP461" s="78"/>
      <c r="EQ461" s="78"/>
      <c r="ER461" s="78"/>
      <c r="ES461" s="78"/>
      <c r="ET461" s="78"/>
      <c r="EU461" s="78"/>
      <c r="EV461" s="78"/>
      <c r="EW461" s="78"/>
      <c r="EX461" s="78"/>
      <c r="EY461" s="78"/>
      <c r="EZ461" s="78"/>
      <c r="FA461" s="78"/>
      <c r="FB461" s="78"/>
      <c r="FC461" s="78"/>
      <c r="FD461" s="78"/>
      <c r="FE461" s="78"/>
      <c r="FF461" s="78"/>
      <c r="FG461" s="78"/>
      <c r="FH461" s="78"/>
      <c r="FI461" s="78"/>
      <c r="FJ461" s="78"/>
      <c r="FK461" s="78"/>
      <c r="FL461" s="78"/>
      <c r="FM461" s="78"/>
      <c r="FN461" s="78"/>
      <c r="FO461" s="78"/>
      <c r="FP461" s="78"/>
      <c r="FQ461" s="78"/>
      <c r="FR461" s="78"/>
      <c r="FS461" s="78"/>
      <c r="FT461" s="78"/>
      <c r="FU461" s="78"/>
      <c r="FV461" s="78"/>
      <c r="FW461" s="78"/>
      <c r="FX461" s="78"/>
      <c r="FY461" s="78"/>
      <c r="FZ461" s="78"/>
      <c r="GA461" s="78"/>
      <c r="GB461" s="78"/>
      <c r="GC461" s="78"/>
      <c r="GD461" s="78"/>
      <c r="GE461" s="78"/>
      <c r="GF461" s="78"/>
      <c r="GG461" s="78"/>
      <c r="GH461" s="78"/>
      <c r="GI461" s="78"/>
      <c r="GJ461" s="78"/>
      <c r="GK461" s="78"/>
      <c r="GL461" s="78"/>
      <c r="GM461" s="78"/>
      <c r="GN461" s="78"/>
      <c r="GO461" s="78"/>
      <c r="GP461" s="78"/>
      <c r="GQ461" s="78"/>
      <c r="GR461" s="78"/>
      <c r="GS461" s="78"/>
      <c r="GT461" s="78"/>
      <c r="GU461" s="78"/>
      <c r="GV461" s="78"/>
      <c r="GW461" s="78"/>
      <c r="GX461" s="78"/>
      <c r="GY461" s="78"/>
      <c r="GZ461" s="78"/>
      <c r="HA461" s="78"/>
      <c r="HB461" s="78"/>
      <c r="HC461" s="78"/>
      <c r="HD461" s="78"/>
      <c r="HE461" s="78"/>
      <c r="HF461" s="78"/>
      <c r="HG461" s="78"/>
      <c r="HH461" s="78"/>
      <c r="HI461" s="78"/>
      <c r="HJ461" s="78"/>
      <c r="HK461" s="78"/>
      <c r="HL461" s="78"/>
      <c r="HM461" s="78"/>
      <c r="HN461" s="78"/>
      <c r="HO461" s="78"/>
      <c r="HP461" s="78"/>
      <c r="HQ461" s="78"/>
      <c r="HR461" s="78"/>
      <c r="HS461" s="78"/>
      <c r="HT461" s="78"/>
      <c r="HU461" s="78"/>
      <c r="HV461" s="78"/>
      <c r="HW461" s="78"/>
      <c r="HX461" s="78"/>
      <c r="HY461" s="78"/>
      <c r="HZ461" s="78"/>
      <c r="IA461" s="78"/>
      <c r="IB461" s="78"/>
      <c r="IC461" s="78"/>
      <c r="ID461" s="78"/>
      <c r="IE461" s="78"/>
      <c r="IF461" s="78"/>
      <c r="IG461" s="78"/>
      <c r="IH461" s="78"/>
      <c r="II461" s="78"/>
    </row>
    <row r="462" spans="1:243" s="74" customFormat="1">
      <c r="A462" s="73"/>
      <c r="C462" s="95"/>
      <c r="G462" s="75"/>
      <c r="H462" s="86"/>
      <c r="I462" s="75"/>
      <c r="J462" s="75"/>
      <c r="K462" s="75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72"/>
      <c r="AJ462" s="72"/>
      <c r="AK462" s="2"/>
      <c r="AL462" s="2"/>
      <c r="AM462" s="2"/>
      <c r="AN462" s="2"/>
      <c r="AO462" s="2"/>
      <c r="AP462" s="2"/>
      <c r="AQ462" s="2"/>
      <c r="AR462" s="2"/>
      <c r="AS462" s="2"/>
      <c r="CQ462" s="76"/>
      <c r="CR462" s="76"/>
      <c r="CS462" s="76"/>
      <c r="CT462" s="76"/>
      <c r="CU462" s="76"/>
      <c r="CV462" s="76"/>
      <c r="CW462" s="76"/>
      <c r="CX462" s="76"/>
      <c r="CY462" s="76"/>
      <c r="CZ462" s="76"/>
      <c r="DA462" s="76"/>
      <c r="DB462" s="76"/>
      <c r="DC462" s="76"/>
      <c r="DD462" s="92"/>
      <c r="DE462" s="76"/>
      <c r="DF462" s="76"/>
      <c r="DG462" s="76"/>
      <c r="DH462" s="76"/>
      <c r="DI462" s="76"/>
      <c r="DJ462" s="76"/>
      <c r="DK462" s="76"/>
      <c r="DL462" s="76"/>
      <c r="DM462" s="76"/>
      <c r="DN462" s="76"/>
      <c r="DO462" s="76"/>
      <c r="DP462" s="76"/>
      <c r="DQ462" s="78"/>
      <c r="DR462" s="78"/>
      <c r="DS462" s="78"/>
      <c r="DT462" s="78"/>
      <c r="DU462" s="78"/>
      <c r="DV462" s="78"/>
      <c r="DW462" s="78"/>
      <c r="DX462" s="78"/>
      <c r="DY462" s="78"/>
      <c r="DZ462" s="78"/>
      <c r="EA462" s="78"/>
      <c r="EB462" s="78"/>
      <c r="EC462" s="78"/>
      <c r="ED462" s="78"/>
      <c r="EE462" s="78"/>
      <c r="EF462" s="78"/>
      <c r="EG462" s="78"/>
      <c r="EH462" s="78"/>
      <c r="EI462" s="78"/>
      <c r="EJ462" s="78"/>
      <c r="EK462" s="78"/>
      <c r="EL462" s="78"/>
      <c r="EM462" s="78"/>
      <c r="EN462" s="78"/>
      <c r="EO462" s="78"/>
      <c r="EP462" s="78"/>
      <c r="EQ462" s="78"/>
      <c r="ER462" s="78"/>
      <c r="ES462" s="78"/>
      <c r="ET462" s="78"/>
      <c r="EU462" s="78"/>
      <c r="EV462" s="78"/>
      <c r="EW462" s="78"/>
      <c r="EX462" s="78"/>
      <c r="EY462" s="78"/>
      <c r="EZ462" s="78"/>
      <c r="FA462" s="78"/>
      <c r="FB462" s="78"/>
      <c r="FC462" s="78"/>
      <c r="FD462" s="78"/>
      <c r="FE462" s="78"/>
      <c r="FF462" s="78"/>
      <c r="FG462" s="78"/>
      <c r="FH462" s="78"/>
      <c r="FI462" s="78"/>
      <c r="FJ462" s="78"/>
      <c r="FK462" s="78"/>
      <c r="FL462" s="78"/>
      <c r="FM462" s="78"/>
      <c r="FN462" s="78"/>
      <c r="FO462" s="78"/>
      <c r="FP462" s="78"/>
      <c r="FQ462" s="78"/>
      <c r="FR462" s="78"/>
      <c r="FS462" s="78"/>
      <c r="FT462" s="78"/>
      <c r="FU462" s="78"/>
      <c r="FV462" s="78"/>
      <c r="FW462" s="78"/>
      <c r="FX462" s="78"/>
      <c r="FY462" s="78"/>
      <c r="FZ462" s="78"/>
      <c r="GA462" s="78"/>
      <c r="GB462" s="78"/>
      <c r="GC462" s="78"/>
      <c r="GD462" s="78"/>
      <c r="GE462" s="78"/>
      <c r="GF462" s="78"/>
      <c r="GG462" s="78"/>
      <c r="GH462" s="78"/>
      <c r="GI462" s="78"/>
      <c r="GJ462" s="78"/>
      <c r="GK462" s="78"/>
      <c r="GL462" s="78"/>
      <c r="GM462" s="78"/>
      <c r="GN462" s="78"/>
      <c r="GO462" s="78"/>
      <c r="GP462" s="78"/>
      <c r="GQ462" s="78"/>
      <c r="GR462" s="78"/>
      <c r="GS462" s="78"/>
      <c r="GT462" s="78"/>
      <c r="GU462" s="78"/>
      <c r="GV462" s="78"/>
      <c r="GW462" s="78"/>
      <c r="GX462" s="78"/>
      <c r="GY462" s="78"/>
      <c r="GZ462" s="78"/>
      <c r="HA462" s="78"/>
      <c r="HB462" s="78"/>
      <c r="HC462" s="78"/>
      <c r="HD462" s="78"/>
      <c r="HE462" s="78"/>
      <c r="HF462" s="78"/>
      <c r="HG462" s="78"/>
      <c r="HH462" s="78"/>
      <c r="HI462" s="78"/>
      <c r="HJ462" s="78"/>
      <c r="HK462" s="78"/>
      <c r="HL462" s="78"/>
      <c r="HM462" s="78"/>
      <c r="HN462" s="78"/>
      <c r="HO462" s="78"/>
      <c r="HP462" s="78"/>
      <c r="HQ462" s="78"/>
      <c r="HR462" s="78"/>
      <c r="HS462" s="78"/>
      <c r="HT462" s="78"/>
      <c r="HU462" s="78"/>
      <c r="HV462" s="78"/>
      <c r="HW462" s="78"/>
      <c r="HX462" s="78"/>
      <c r="HY462" s="78"/>
      <c r="HZ462" s="78"/>
      <c r="IA462" s="78"/>
      <c r="IB462" s="78"/>
      <c r="IC462" s="78"/>
      <c r="ID462" s="78"/>
      <c r="IE462" s="78"/>
      <c r="IF462" s="78"/>
      <c r="IG462" s="78"/>
      <c r="IH462" s="78"/>
      <c r="II462" s="78"/>
    </row>
    <row r="463" spans="1:243" s="74" customFormat="1">
      <c r="A463" s="73"/>
      <c r="C463" s="95"/>
      <c r="G463" s="75"/>
      <c r="H463" s="86"/>
      <c r="I463" s="75"/>
      <c r="J463" s="75"/>
      <c r="K463" s="75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72"/>
      <c r="AJ463" s="72"/>
      <c r="AK463" s="2"/>
      <c r="AL463" s="2"/>
      <c r="AM463" s="2"/>
      <c r="AN463" s="2"/>
      <c r="AO463" s="2"/>
      <c r="AP463" s="2"/>
      <c r="AQ463" s="2"/>
      <c r="AR463" s="2"/>
      <c r="AS463" s="2"/>
      <c r="CQ463" s="76"/>
      <c r="CR463" s="76"/>
      <c r="CS463" s="76"/>
      <c r="CT463" s="76"/>
      <c r="CU463" s="76"/>
      <c r="CV463" s="76"/>
      <c r="CW463" s="76"/>
      <c r="CX463" s="76"/>
      <c r="CY463" s="76"/>
      <c r="CZ463" s="76"/>
      <c r="DA463" s="76"/>
      <c r="DB463" s="76"/>
      <c r="DC463" s="76"/>
      <c r="DD463" s="92"/>
      <c r="DE463" s="76"/>
      <c r="DF463" s="76"/>
      <c r="DG463" s="76"/>
      <c r="DH463" s="76"/>
      <c r="DI463" s="76"/>
      <c r="DJ463" s="76"/>
      <c r="DK463" s="76"/>
      <c r="DL463" s="76"/>
      <c r="DM463" s="76"/>
      <c r="DN463" s="76"/>
      <c r="DO463" s="76"/>
      <c r="DP463" s="76"/>
      <c r="DQ463" s="78"/>
      <c r="DR463" s="78"/>
      <c r="DS463" s="78"/>
      <c r="DT463" s="78"/>
      <c r="DU463" s="78"/>
      <c r="DV463" s="78"/>
      <c r="DW463" s="78"/>
      <c r="DX463" s="78"/>
      <c r="DY463" s="78"/>
      <c r="DZ463" s="78"/>
      <c r="EA463" s="78"/>
      <c r="EB463" s="78"/>
      <c r="EC463" s="78"/>
      <c r="ED463" s="78"/>
      <c r="EE463" s="78"/>
      <c r="EF463" s="78"/>
      <c r="EG463" s="78"/>
      <c r="EH463" s="78"/>
      <c r="EI463" s="78"/>
      <c r="EJ463" s="78"/>
      <c r="EK463" s="78"/>
      <c r="EL463" s="78"/>
      <c r="EM463" s="78"/>
      <c r="EN463" s="78"/>
      <c r="EO463" s="78"/>
      <c r="EP463" s="78"/>
      <c r="EQ463" s="78"/>
      <c r="ER463" s="78"/>
      <c r="ES463" s="78"/>
      <c r="ET463" s="78"/>
      <c r="EU463" s="78"/>
      <c r="EV463" s="78"/>
      <c r="EW463" s="78"/>
      <c r="EX463" s="78"/>
      <c r="EY463" s="78"/>
      <c r="EZ463" s="78"/>
      <c r="FA463" s="78"/>
      <c r="FB463" s="78"/>
      <c r="FC463" s="78"/>
      <c r="FD463" s="78"/>
      <c r="FE463" s="78"/>
      <c r="FF463" s="78"/>
      <c r="FG463" s="78"/>
      <c r="FH463" s="78"/>
      <c r="FI463" s="78"/>
      <c r="FJ463" s="78"/>
      <c r="FK463" s="78"/>
      <c r="FL463" s="78"/>
      <c r="FM463" s="78"/>
      <c r="FN463" s="78"/>
      <c r="FO463" s="78"/>
      <c r="FP463" s="78"/>
      <c r="FQ463" s="78"/>
      <c r="FR463" s="78"/>
      <c r="FS463" s="78"/>
      <c r="FT463" s="78"/>
      <c r="FU463" s="78"/>
      <c r="FV463" s="78"/>
      <c r="FW463" s="78"/>
      <c r="FX463" s="78"/>
      <c r="FY463" s="78"/>
      <c r="FZ463" s="78"/>
      <c r="GA463" s="78"/>
      <c r="GB463" s="78"/>
      <c r="GC463" s="78"/>
      <c r="GD463" s="78"/>
      <c r="GE463" s="78"/>
      <c r="GF463" s="78"/>
      <c r="GG463" s="78"/>
      <c r="GH463" s="78"/>
      <c r="GI463" s="78"/>
      <c r="GJ463" s="78"/>
      <c r="GK463" s="78"/>
      <c r="GL463" s="78"/>
      <c r="GM463" s="78"/>
      <c r="GN463" s="78"/>
      <c r="GO463" s="78"/>
      <c r="GP463" s="78"/>
      <c r="GQ463" s="78"/>
      <c r="GR463" s="78"/>
      <c r="GS463" s="78"/>
      <c r="GT463" s="78"/>
      <c r="GU463" s="78"/>
      <c r="GV463" s="78"/>
      <c r="GW463" s="78"/>
      <c r="GX463" s="78"/>
      <c r="GY463" s="78"/>
      <c r="GZ463" s="78"/>
      <c r="HA463" s="78"/>
      <c r="HB463" s="78"/>
      <c r="HC463" s="78"/>
      <c r="HD463" s="78"/>
      <c r="HE463" s="78"/>
      <c r="HF463" s="78"/>
      <c r="HG463" s="78"/>
      <c r="HH463" s="78"/>
      <c r="HI463" s="78"/>
      <c r="HJ463" s="78"/>
      <c r="HK463" s="78"/>
      <c r="HL463" s="78"/>
      <c r="HM463" s="78"/>
      <c r="HN463" s="78"/>
      <c r="HO463" s="78"/>
      <c r="HP463" s="78"/>
      <c r="HQ463" s="78"/>
      <c r="HR463" s="78"/>
      <c r="HS463" s="78"/>
      <c r="HT463" s="78"/>
      <c r="HU463" s="78"/>
      <c r="HV463" s="78"/>
      <c r="HW463" s="78"/>
      <c r="HX463" s="78"/>
      <c r="HY463" s="78"/>
      <c r="HZ463" s="78"/>
      <c r="IA463" s="78"/>
      <c r="IB463" s="78"/>
      <c r="IC463" s="78"/>
      <c r="ID463" s="78"/>
      <c r="IE463" s="78"/>
      <c r="IF463" s="78"/>
      <c r="IG463" s="78"/>
      <c r="IH463" s="78"/>
      <c r="II463" s="78"/>
    </row>
    <row r="464" spans="1:243" s="74" customFormat="1">
      <c r="A464" s="73"/>
      <c r="C464" s="95"/>
      <c r="G464" s="75"/>
      <c r="H464" s="86"/>
      <c r="I464" s="75"/>
      <c r="J464" s="75"/>
      <c r="K464" s="75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72"/>
      <c r="AJ464" s="72"/>
      <c r="AK464" s="2"/>
      <c r="AL464" s="2"/>
      <c r="AM464" s="2"/>
      <c r="AN464" s="2"/>
      <c r="AO464" s="2"/>
      <c r="AP464" s="2"/>
      <c r="AQ464" s="2"/>
      <c r="AR464" s="2"/>
      <c r="AS464" s="2"/>
      <c r="CQ464" s="76"/>
      <c r="CR464" s="76"/>
      <c r="CS464" s="76"/>
      <c r="CT464" s="76"/>
      <c r="CU464" s="76"/>
      <c r="CV464" s="76"/>
      <c r="CW464" s="76"/>
      <c r="CX464" s="76"/>
      <c r="CY464" s="76"/>
      <c r="CZ464" s="76"/>
      <c r="DA464" s="76"/>
      <c r="DB464" s="76"/>
      <c r="DC464" s="76"/>
      <c r="DD464" s="92"/>
      <c r="DE464" s="76"/>
      <c r="DF464" s="76"/>
      <c r="DG464" s="76"/>
      <c r="DH464" s="76"/>
      <c r="DI464" s="76"/>
      <c r="DJ464" s="76"/>
      <c r="DK464" s="76"/>
      <c r="DL464" s="76"/>
      <c r="DM464" s="76"/>
      <c r="DN464" s="76"/>
      <c r="DO464" s="76"/>
      <c r="DP464" s="76"/>
      <c r="DQ464" s="78"/>
      <c r="DR464" s="78"/>
      <c r="DS464" s="78"/>
      <c r="DT464" s="78"/>
      <c r="DU464" s="78"/>
      <c r="DV464" s="78"/>
      <c r="DW464" s="78"/>
      <c r="DX464" s="78"/>
      <c r="DY464" s="78"/>
      <c r="DZ464" s="78"/>
      <c r="EA464" s="78"/>
      <c r="EB464" s="78"/>
      <c r="EC464" s="78"/>
      <c r="ED464" s="78"/>
      <c r="EE464" s="78"/>
      <c r="EF464" s="78"/>
      <c r="EG464" s="78"/>
      <c r="EH464" s="78"/>
      <c r="EI464" s="78"/>
      <c r="EJ464" s="78"/>
      <c r="EK464" s="78"/>
      <c r="EL464" s="78"/>
      <c r="EM464" s="78"/>
      <c r="EN464" s="78"/>
      <c r="EO464" s="78"/>
      <c r="EP464" s="78"/>
      <c r="EQ464" s="78"/>
      <c r="ER464" s="78"/>
      <c r="ES464" s="78"/>
      <c r="ET464" s="78"/>
      <c r="EU464" s="78"/>
      <c r="EV464" s="78"/>
      <c r="EW464" s="78"/>
      <c r="EX464" s="78"/>
      <c r="EY464" s="78"/>
      <c r="EZ464" s="78"/>
      <c r="FA464" s="78"/>
      <c r="FB464" s="78"/>
      <c r="FC464" s="78"/>
      <c r="FD464" s="78"/>
      <c r="FE464" s="78"/>
      <c r="FF464" s="78"/>
      <c r="FG464" s="78"/>
      <c r="FH464" s="78"/>
      <c r="FI464" s="78"/>
      <c r="FJ464" s="78"/>
      <c r="FK464" s="78"/>
      <c r="FL464" s="78"/>
      <c r="FM464" s="78"/>
      <c r="FN464" s="78"/>
      <c r="FO464" s="78"/>
      <c r="FP464" s="78"/>
      <c r="FQ464" s="78"/>
      <c r="FR464" s="78"/>
      <c r="FS464" s="78"/>
      <c r="FT464" s="78"/>
      <c r="FU464" s="78"/>
      <c r="FV464" s="78"/>
      <c r="FW464" s="78"/>
      <c r="FX464" s="78"/>
      <c r="FY464" s="78"/>
      <c r="FZ464" s="78"/>
      <c r="GA464" s="78"/>
      <c r="GB464" s="78"/>
      <c r="GC464" s="78"/>
      <c r="GD464" s="78"/>
      <c r="GE464" s="78"/>
      <c r="GF464" s="78"/>
      <c r="GG464" s="78"/>
      <c r="GH464" s="78"/>
      <c r="GI464" s="78"/>
      <c r="GJ464" s="78"/>
      <c r="GK464" s="78"/>
      <c r="GL464" s="78"/>
      <c r="GM464" s="78"/>
      <c r="GN464" s="78"/>
      <c r="GO464" s="78"/>
      <c r="GP464" s="78"/>
      <c r="GQ464" s="78"/>
      <c r="GR464" s="78"/>
      <c r="GS464" s="78"/>
      <c r="GT464" s="78"/>
      <c r="GU464" s="78"/>
      <c r="GV464" s="78"/>
      <c r="GW464" s="78"/>
      <c r="GX464" s="78"/>
      <c r="GY464" s="78"/>
      <c r="GZ464" s="78"/>
      <c r="HA464" s="78"/>
      <c r="HB464" s="78"/>
      <c r="HC464" s="78"/>
      <c r="HD464" s="78"/>
      <c r="HE464" s="78"/>
      <c r="HF464" s="78"/>
      <c r="HG464" s="78"/>
      <c r="HH464" s="78"/>
      <c r="HI464" s="78"/>
      <c r="HJ464" s="78"/>
      <c r="HK464" s="78"/>
      <c r="HL464" s="78"/>
      <c r="HM464" s="78"/>
      <c r="HN464" s="78"/>
      <c r="HO464" s="78"/>
      <c r="HP464" s="78"/>
      <c r="HQ464" s="78"/>
      <c r="HR464" s="78"/>
      <c r="HS464" s="78"/>
      <c r="HT464" s="78"/>
      <c r="HU464" s="78"/>
      <c r="HV464" s="78"/>
      <c r="HW464" s="78"/>
      <c r="HX464" s="78"/>
      <c r="HY464" s="78"/>
      <c r="HZ464" s="78"/>
      <c r="IA464" s="78"/>
      <c r="IB464" s="78"/>
      <c r="IC464" s="78"/>
      <c r="ID464" s="78"/>
      <c r="IE464" s="78"/>
      <c r="IF464" s="78"/>
      <c r="IG464" s="78"/>
      <c r="IH464" s="78"/>
      <c r="II464" s="78"/>
    </row>
    <row r="465" spans="1:243" s="74" customFormat="1">
      <c r="A465" s="73"/>
      <c r="C465" s="95"/>
      <c r="G465" s="75"/>
      <c r="H465" s="86"/>
      <c r="I465" s="75"/>
      <c r="J465" s="75"/>
      <c r="K465" s="75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72"/>
      <c r="AJ465" s="72"/>
      <c r="AK465" s="2"/>
      <c r="AL465" s="2"/>
      <c r="AM465" s="2"/>
      <c r="AN465" s="2"/>
      <c r="AO465" s="2"/>
      <c r="AP465" s="2"/>
      <c r="AQ465" s="2"/>
      <c r="AR465" s="2"/>
      <c r="AS465" s="2"/>
      <c r="CQ465" s="76"/>
      <c r="CR465" s="76"/>
      <c r="CS465" s="76"/>
      <c r="CT465" s="76"/>
      <c r="CU465" s="76"/>
      <c r="CV465" s="76"/>
      <c r="CW465" s="76"/>
      <c r="CX465" s="76"/>
      <c r="CY465" s="76"/>
      <c r="CZ465" s="76"/>
      <c r="DA465" s="76"/>
      <c r="DB465" s="76"/>
      <c r="DC465" s="76"/>
      <c r="DD465" s="92"/>
      <c r="DE465" s="76"/>
      <c r="DF465" s="76"/>
      <c r="DG465" s="76"/>
      <c r="DH465" s="76"/>
      <c r="DI465" s="76"/>
      <c r="DJ465" s="76"/>
      <c r="DK465" s="76"/>
      <c r="DL465" s="76"/>
      <c r="DM465" s="76"/>
      <c r="DN465" s="76"/>
      <c r="DO465" s="76"/>
      <c r="DP465" s="76"/>
      <c r="DQ465" s="78"/>
      <c r="DR465" s="78"/>
      <c r="DS465" s="78"/>
      <c r="DT465" s="78"/>
      <c r="DU465" s="78"/>
      <c r="DV465" s="78"/>
      <c r="DW465" s="78"/>
      <c r="DX465" s="78"/>
      <c r="DY465" s="78"/>
      <c r="DZ465" s="78"/>
      <c r="EA465" s="78"/>
      <c r="EB465" s="78"/>
      <c r="EC465" s="78"/>
      <c r="ED465" s="78"/>
      <c r="EE465" s="78"/>
      <c r="EF465" s="78"/>
      <c r="EG465" s="78"/>
      <c r="EH465" s="78"/>
      <c r="EI465" s="78"/>
      <c r="EJ465" s="78"/>
      <c r="EK465" s="78"/>
      <c r="EL465" s="78"/>
      <c r="EM465" s="78"/>
      <c r="EN465" s="78"/>
      <c r="EO465" s="78"/>
      <c r="EP465" s="78"/>
      <c r="EQ465" s="78"/>
      <c r="ER465" s="78"/>
      <c r="ES465" s="78"/>
      <c r="ET465" s="78"/>
      <c r="EU465" s="78"/>
      <c r="EV465" s="78"/>
      <c r="EW465" s="78"/>
      <c r="EX465" s="78"/>
      <c r="EY465" s="78"/>
      <c r="EZ465" s="78"/>
      <c r="FA465" s="78"/>
      <c r="FB465" s="78"/>
      <c r="FC465" s="78"/>
      <c r="FD465" s="78"/>
      <c r="FE465" s="78"/>
      <c r="FF465" s="78"/>
      <c r="FG465" s="78"/>
      <c r="FH465" s="78"/>
      <c r="FI465" s="78"/>
      <c r="FJ465" s="78"/>
      <c r="FK465" s="78"/>
      <c r="FL465" s="78"/>
      <c r="FM465" s="78"/>
      <c r="FN465" s="78"/>
      <c r="FO465" s="78"/>
      <c r="FP465" s="78"/>
      <c r="FQ465" s="78"/>
      <c r="FR465" s="78"/>
      <c r="FS465" s="78"/>
      <c r="FT465" s="78"/>
      <c r="FU465" s="78"/>
      <c r="FV465" s="78"/>
      <c r="FW465" s="78"/>
      <c r="FX465" s="78"/>
      <c r="FY465" s="78"/>
      <c r="FZ465" s="78"/>
      <c r="GA465" s="78"/>
      <c r="GB465" s="78"/>
      <c r="GC465" s="78"/>
      <c r="GD465" s="78"/>
      <c r="GE465" s="78"/>
      <c r="GF465" s="78"/>
      <c r="GG465" s="78"/>
      <c r="GH465" s="78"/>
      <c r="GI465" s="78"/>
      <c r="GJ465" s="78"/>
      <c r="GK465" s="78"/>
      <c r="GL465" s="78"/>
      <c r="GM465" s="78"/>
      <c r="GN465" s="78"/>
      <c r="GO465" s="78"/>
      <c r="GP465" s="78"/>
      <c r="GQ465" s="78"/>
      <c r="GR465" s="78"/>
      <c r="GS465" s="78"/>
      <c r="GT465" s="78"/>
      <c r="GU465" s="78"/>
      <c r="GV465" s="78"/>
      <c r="GW465" s="78"/>
      <c r="GX465" s="78"/>
      <c r="GY465" s="78"/>
      <c r="GZ465" s="78"/>
      <c r="HA465" s="78"/>
      <c r="HB465" s="78"/>
      <c r="HC465" s="78"/>
      <c r="HD465" s="78"/>
      <c r="HE465" s="78"/>
      <c r="HF465" s="78"/>
      <c r="HG465" s="78"/>
      <c r="HH465" s="78"/>
      <c r="HI465" s="78"/>
      <c r="HJ465" s="78"/>
      <c r="HK465" s="78"/>
      <c r="HL465" s="78"/>
      <c r="HM465" s="78"/>
      <c r="HN465" s="78"/>
      <c r="HO465" s="78"/>
      <c r="HP465" s="78"/>
      <c r="HQ465" s="78"/>
      <c r="HR465" s="78"/>
      <c r="HS465" s="78"/>
      <c r="HT465" s="78"/>
      <c r="HU465" s="78"/>
      <c r="HV465" s="78"/>
      <c r="HW465" s="78"/>
      <c r="HX465" s="78"/>
      <c r="HY465" s="78"/>
      <c r="HZ465" s="78"/>
      <c r="IA465" s="78"/>
      <c r="IB465" s="78"/>
      <c r="IC465" s="78"/>
      <c r="ID465" s="78"/>
      <c r="IE465" s="78"/>
      <c r="IF465" s="78"/>
      <c r="IG465" s="78"/>
      <c r="IH465" s="78"/>
      <c r="II465" s="78"/>
    </row>
    <row r="466" spans="1:243" s="74" customFormat="1">
      <c r="A466" s="73"/>
      <c r="C466" s="95"/>
      <c r="G466" s="75"/>
      <c r="H466" s="86"/>
      <c r="I466" s="75"/>
      <c r="J466" s="75"/>
      <c r="K466" s="75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72"/>
      <c r="AJ466" s="72"/>
      <c r="AK466" s="2"/>
      <c r="AL466" s="2"/>
      <c r="AM466" s="2"/>
      <c r="AN466" s="2"/>
      <c r="AO466" s="2"/>
      <c r="AP466" s="2"/>
      <c r="AQ466" s="2"/>
      <c r="AR466" s="2"/>
      <c r="AS466" s="2"/>
      <c r="CQ466" s="76"/>
      <c r="CR466" s="76"/>
      <c r="CS466" s="76"/>
      <c r="CT466" s="76"/>
      <c r="CU466" s="76"/>
      <c r="CV466" s="76"/>
      <c r="CW466" s="76"/>
      <c r="CX466" s="76"/>
      <c r="CY466" s="76"/>
      <c r="CZ466" s="76"/>
      <c r="DA466" s="76"/>
      <c r="DB466" s="76"/>
      <c r="DC466" s="76"/>
      <c r="DD466" s="92"/>
      <c r="DE466" s="76"/>
      <c r="DF466" s="76"/>
      <c r="DG466" s="76"/>
      <c r="DH466" s="76"/>
      <c r="DI466" s="76"/>
      <c r="DJ466" s="76"/>
      <c r="DK466" s="76"/>
      <c r="DL466" s="76"/>
      <c r="DM466" s="76"/>
      <c r="DN466" s="76"/>
      <c r="DO466" s="76"/>
      <c r="DP466" s="76"/>
      <c r="DQ466" s="78"/>
      <c r="DR466" s="78"/>
      <c r="DS466" s="78"/>
      <c r="DT466" s="78"/>
      <c r="DU466" s="78"/>
      <c r="DV466" s="78"/>
      <c r="DW466" s="78"/>
      <c r="DX466" s="78"/>
      <c r="DY466" s="78"/>
      <c r="DZ466" s="78"/>
      <c r="EA466" s="78"/>
      <c r="EB466" s="78"/>
      <c r="EC466" s="78"/>
      <c r="ED466" s="78"/>
      <c r="EE466" s="78"/>
      <c r="EF466" s="78"/>
      <c r="EG466" s="78"/>
      <c r="EH466" s="78"/>
      <c r="EI466" s="78"/>
      <c r="EJ466" s="78"/>
      <c r="EK466" s="78"/>
      <c r="EL466" s="78"/>
      <c r="EM466" s="78"/>
      <c r="EN466" s="78"/>
      <c r="EO466" s="78"/>
      <c r="EP466" s="78"/>
      <c r="EQ466" s="78"/>
      <c r="ER466" s="78"/>
      <c r="ES466" s="78"/>
      <c r="ET466" s="78"/>
      <c r="EU466" s="78"/>
      <c r="EV466" s="78"/>
      <c r="EW466" s="78"/>
      <c r="EX466" s="78"/>
      <c r="EY466" s="78"/>
      <c r="EZ466" s="78"/>
      <c r="FA466" s="78"/>
      <c r="FB466" s="78"/>
      <c r="FC466" s="78"/>
      <c r="FD466" s="78"/>
      <c r="FE466" s="78"/>
      <c r="FF466" s="78"/>
      <c r="FG466" s="78"/>
      <c r="FH466" s="78"/>
      <c r="FI466" s="78"/>
      <c r="FJ466" s="78"/>
      <c r="FK466" s="78"/>
      <c r="FL466" s="78"/>
      <c r="FM466" s="78"/>
      <c r="FN466" s="78"/>
      <c r="FO466" s="78"/>
      <c r="FP466" s="78"/>
      <c r="FQ466" s="78"/>
      <c r="FR466" s="78"/>
      <c r="FS466" s="78"/>
      <c r="FT466" s="78"/>
      <c r="FU466" s="78"/>
      <c r="FV466" s="78"/>
      <c r="FW466" s="78"/>
      <c r="FX466" s="78"/>
      <c r="FY466" s="78"/>
      <c r="FZ466" s="78"/>
      <c r="GA466" s="78"/>
      <c r="GB466" s="78"/>
      <c r="GC466" s="78"/>
      <c r="GD466" s="78"/>
      <c r="GE466" s="78"/>
      <c r="GF466" s="78"/>
      <c r="GG466" s="78"/>
      <c r="GH466" s="78"/>
      <c r="GI466" s="78"/>
      <c r="GJ466" s="78"/>
      <c r="GK466" s="78"/>
      <c r="GL466" s="78"/>
      <c r="GM466" s="78"/>
      <c r="GN466" s="78"/>
      <c r="GO466" s="78"/>
      <c r="GP466" s="78"/>
      <c r="GQ466" s="78"/>
      <c r="GR466" s="78"/>
      <c r="GS466" s="78"/>
      <c r="GT466" s="78"/>
      <c r="GU466" s="78"/>
      <c r="GV466" s="78"/>
      <c r="GW466" s="78"/>
      <c r="GX466" s="78"/>
      <c r="GY466" s="78"/>
      <c r="GZ466" s="78"/>
      <c r="HA466" s="78"/>
      <c r="HB466" s="78"/>
      <c r="HC466" s="78"/>
      <c r="HD466" s="78"/>
      <c r="HE466" s="78"/>
      <c r="HF466" s="78"/>
      <c r="HG466" s="78"/>
      <c r="HH466" s="78"/>
      <c r="HI466" s="78"/>
      <c r="HJ466" s="78"/>
      <c r="HK466" s="78"/>
      <c r="HL466" s="78"/>
      <c r="HM466" s="78"/>
      <c r="HN466" s="78"/>
      <c r="HO466" s="78"/>
      <c r="HP466" s="78"/>
      <c r="HQ466" s="78"/>
      <c r="HR466" s="78"/>
      <c r="HS466" s="78"/>
      <c r="HT466" s="78"/>
      <c r="HU466" s="78"/>
      <c r="HV466" s="78"/>
      <c r="HW466" s="78"/>
      <c r="HX466" s="78"/>
      <c r="HY466" s="78"/>
      <c r="HZ466" s="78"/>
      <c r="IA466" s="78"/>
      <c r="IB466" s="78"/>
      <c r="IC466" s="78"/>
      <c r="ID466" s="78"/>
      <c r="IE466" s="78"/>
      <c r="IF466" s="78"/>
      <c r="IG466" s="78"/>
      <c r="IH466" s="78"/>
      <c r="II466" s="78"/>
    </row>
    <row r="467" spans="1:243" s="74" customFormat="1">
      <c r="A467" s="73"/>
      <c r="C467" s="95"/>
      <c r="G467" s="75"/>
      <c r="H467" s="86"/>
      <c r="I467" s="75"/>
      <c r="J467" s="75"/>
      <c r="K467" s="75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72"/>
      <c r="AJ467" s="72"/>
      <c r="AK467" s="2"/>
      <c r="AL467" s="2"/>
      <c r="AM467" s="2"/>
      <c r="AN467" s="2"/>
      <c r="AO467" s="2"/>
      <c r="AP467" s="2"/>
      <c r="AQ467" s="2"/>
      <c r="AR467" s="2"/>
      <c r="AS467" s="2"/>
      <c r="CQ467" s="76"/>
      <c r="CR467" s="76"/>
      <c r="CS467" s="76"/>
      <c r="CT467" s="76"/>
      <c r="CU467" s="76"/>
      <c r="CV467" s="76"/>
      <c r="CW467" s="76"/>
      <c r="CX467" s="76"/>
      <c r="CY467" s="76"/>
      <c r="CZ467" s="76"/>
      <c r="DA467" s="76"/>
      <c r="DB467" s="76"/>
      <c r="DC467" s="76"/>
      <c r="DD467" s="92"/>
      <c r="DE467" s="76"/>
      <c r="DF467" s="76"/>
      <c r="DG467" s="76"/>
      <c r="DH467" s="76"/>
      <c r="DI467" s="76"/>
      <c r="DJ467" s="76"/>
      <c r="DK467" s="76"/>
      <c r="DL467" s="76"/>
      <c r="DM467" s="76"/>
      <c r="DN467" s="76"/>
      <c r="DO467" s="76"/>
      <c r="DP467" s="76"/>
      <c r="DQ467" s="78"/>
      <c r="DR467" s="78"/>
      <c r="DS467" s="78"/>
      <c r="DT467" s="78"/>
      <c r="DU467" s="78"/>
      <c r="DV467" s="78"/>
      <c r="DW467" s="78"/>
      <c r="DX467" s="78"/>
      <c r="DY467" s="78"/>
      <c r="DZ467" s="78"/>
      <c r="EA467" s="78"/>
      <c r="EB467" s="78"/>
      <c r="EC467" s="78"/>
      <c r="ED467" s="78"/>
      <c r="EE467" s="78"/>
      <c r="EF467" s="78"/>
      <c r="EG467" s="78"/>
      <c r="EH467" s="78"/>
      <c r="EI467" s="78"/>
      <c r="EJ467" s="78"/>
      <c r="EK467" s="78"/>
      <c r="EL467" s="78"/>
      <c r="EM467" s="78"/>
      <c r="EN467" s="78"/>
      <c r="EO467" s="78"/>
      <c r="EP467" s="78"/>
      <c r="EQ467" s="78"/>
      <c r="ER467" s="78"/>
      <c r="ES467" s="78"/>
      <c r="ET467" s="78"/>
      <c r="EU467" s="78"/>
      <c r="EV467" s="78"/>
      <c r="EW467" s="78"/>
      <c r="EX467" s="78"/>
      <c r="EY467" s="78"/>
      <c r="EZ467" s="78"/>
      <c r="FA467" s="78"/>
      <c r="FB467" s="78"/>
      <c r="FC467" s="78"/>
      <c r="FD467" s="78"/>
      <c r="FE467" s="78"/>
      <c r="FF467" s="78"/>
      <c r="FG467" s="78"/>
      <c r="FH467" s="78"/>
      <c r="FI467" s="78"/>
      <c r="FJ467" s="78"/>
      <c r="FK467" s="78"/>
      <c r="FL467" s="78"/>
      <c r="FM467" s="78"/>
      <c r="FN467" s="78"/>
      <c r="FO467" s="78"/>
      <c r="FP467" s="78"/>
      <c r="FQ467" s="78"/>
      <c r="FR467" s="78"/>
      <c r="FS467" s="78"/>
      <c r="FT467" s="78"/>
      <c r="FU467" s="78"/>
      <c r="FV467" s="78"/>
      <c r="FW467" s="78"/>
      <c r="FX467" s="78"/>
      <c r="FY467" s="78"/>
      <c r="FZ467" s="78"/>
      <c r="GA467" s="78"/>
      <c r="GB467" s="78"/>
      <c r="GC467" s="78"/>
      <c r="GD467" s="78"/>
      <c r="GE467" s="78"/>
      <c r="GF467" s="78"/>
      <c r="GG467" s="78"/>
      <c r="GH467" s="78"/>
      <c r="GI467" s="78"/>
      <c r="GJ467" s="78"/>
      <c r="GK467" s="78"/>
      <c r="GL467" s="78"/>
      <c r="GM467" s="78"/>
      <c r="GN467" s="78"/>
      <c r="GO467" s="78"/>
      <c r="GP467" s="78"/>
      <c r="GQ467" s="78"/>
      <c r="GR467" s="78"/>
      <c r="GS467" s="78"/>
      <c r="GT467" s="78"/>
      <c r="GU467" s="78"/>
      <c r="GV467" s="78"/>
      <c r="GW467" s="78"/>
      <c r="GX467" s="78"/>
      <c r="GY467" s="78"/>
      <c r="GZ467" s="78"/>
      <c r="HA467" s="78"/>
      <c r="HB467" s="78"/>
      <c r="HC467" s="78"/>
      <c r="HD467" s="78"/>
      <c r="HE467" s="78"/>
      <c r="HF467" s="78"/>
      <c r="HG467" s="78"/>
      <c r="HH467" s="78"/>
      <c r="HI467" s="78"/>
      <c r="HJ467" s="78"/>
      <c r="HK467" s="78"/>
      <c r="HL467" s="78"/>
      <c r="HM467" s="78"/>
      <c r="HN467" s="78"/>
      <c r="HO467" s="78"/>
      <c r="HP467" s="78"/>
      <c r="HQ467" s="78"/>
      <c r="HR467" s="78"/>
      <c r="HS467" s="78"/>
      <c r="HT467" s="78"/>
      <c r="HU467" s="78"/>
      <c r="HV467" s="78"/>
      <c r="HW467" s="78"/>
      <c r="HX467" s="78"/>
      <c r="HY467" s="78"/>
      <c r="HZ467" s="78"/>
      <c r="IA467" s="78"/>
      <c r="IB467" s="78"/>
      <c r="IC467" s="78"/>
      <c r="ID467" s="78"/>
      <c r="IE467" s="78"/>
      <c r="IF467" s="78"/>
      <c r="IG467" s="78"/>
      <c r="IH467" s="78"/>
      <c r="II467" s="78"/>
    </row>
    <row r="468" spans="1:243" s="74" customFormat="1">
      <c r="A468" s="73"/>
      <c r="C468" s="95"/>
      <c r="G468" s="75"/>
      <c r="H468" s="86"/>
      <c r="I468" s="75"/>
      <c r="J468" s="75"/>
      <c r="K468" s="75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72"/>
      <c r="AJ468" s="72"/>
      <c r="AK468" s="2"/>
      <c r="AL468" s="2"/>
      <c r="AM468" s="2"/>
      <c r="AN468" s="2"/>
      <c r="AO468" s="2"/>
      <c r="AP468" s="2"/>
      <c r="AQ468" s="2"/>
      <c r="AR468" s="2"/>
      <c r="AS468" s="2"/>
      <c r="CQ468" s="76"/>
      <c r="CR468" s="76"/>
      <c r="CS468" s="76"/>
      <c r="CT468" s="76"/>
      <c r="CU468" s="76"/>
      <c r="CV468" s="76"/>
      <c r="CW468" s="76"/>
      <c r="CX468" s="76"/>
      <c r="CY468" s="76"/>
      <c r="CZ468" s="76"/>
      <c r="DA468" s="76"/>
      <c r="DB468" s="76"/>
      <c r="DC468" s="76"/>
      <c r="DD468" s="92"/>
      <c r="DE468" s="76"/>
      <c r="DF468" s="76"/>
      <c r="DG468" s="76"/>
      <c r="DH468" s="76"/>
      <c r="DI468" s="76"/>
      <c r="DJ468" s="76"/>
      <c r="DK468" s="76"/>
      <c r="DL468" s="76"/>
      <c r="DM468" s="76"/>
      <c r="DN468" s="76"/>
      <c r="DO468" s="76"/>
      <c r="DP468" s="76"/>
      <c r="DQ468" s="78"/>
      <c r="DR468" s="78"/>
      <c r="DS468" s="78"/>
      <c r="DT468" s="78"/>
      <c r="DU468" s="78"/>
      <c r="DV468" s="78"/>
      <c r="DW468" s="78"/>
      <c r="DX468" s="78"/>
      <c r="DY468" s="78"/>
      <c r="DZ468" s="78"/>
      <c r="EA468" s="78"/>
      <c r="EB468" s="78"/>
      <c r="EC468" s="78"/>
      <c r="ED468" s="78"/>
      <c r="EE468" s="78"/>
      <c r="EF468" s="78"/>
      <c r="EG468" s="78"/>
      <c r="EH468" s="78"/>
      <c r="EI468" s="78"/>
      <c r="EJ468" s="78"/>
      <c r="EK468" s="78"/>
      <c r="EL468" s="78"/>
      <c r="EM468" s="78"/>
      <c r="EN468" s="78"/>
      <c r="EO468" s="78"/>
      <c r="EP468" s="78"/>
      <c r="EQ468" s="78"/>
      <c r="ER468" s="78"/>
      <c r="ES468" s="78"/>
      <c r="ET468" s="78"/>
      <c r="EU468" s="78"/>
      <c r="EV468" s="78"/>
      <c r="EW468" s="78"/>
      <c r="EX468" s="78"/>
      <c r="EY468" s="78"/>
      <c r="EZ468" s="78"/>
      <c r="FA468" s="78"/>
      <c r="FB468" s="78"/>
      <c r="FC468" s="78"/>
      <c r="FD468" s="78"/>
      <c r="FE468" s="78"/>
      <c r="FF468" s="78"/>
      <c r="FG468" s="78"/>
      <c r="FH468" s="78"/>
      <c r="FI468" s="78"/>
      <c r="FJ468" s="78"/>
      <c r="FK468" s="78"/>
      <c r="FL468" s="78"/>
      <c r="FM468" s="78"/>
      <c r="FN468" s="78"/>
      <c r="FO468" s="78"/>
      <c r="FP468" s="78"/>
      <c r="FQ468" s="78"/>
      <c r="FR468" s="78"/>
      <c r="FS468" s="78"/>
      <c r="FT468" s="78"/>
      <c r="FU468" s="78"/>
      <c r="FV468" s="78"/>
      <c r="FW468" s="78"/>
      <c r="FX468" s="78"/>
      <c r="FY468" s="78"/>
      <c r="FZ468" s="78"/>
      <c r="GA468" s="78"/>
      <c r="GB468" s="78"/>
      <c r="GC468" s="78"/>
      <c r="GD468" s="78"/>
      <c r="GE468" s="78"/>
      <c r="GF468" s="78"/>
      <c r="GG468" s="78"/>
      <c r="GH468" s="78"/>
      <c r="GI468" s="78"/>
      <c r="GJ468" s="78"/>
      <c r="GK468" s="78"/>
      <c r="GL468" s="78"/>
      <c r="GM468" s="78"/>
      <c r="GN468" s="78"/>
      <c r="GO468" s="78"/>
      <c r="GP468" s="78"/>
      <c r="GQ468" s="78"/>
      <c r="GR468" s="78"/>
      <c r="GS468" s="78"/>
      <c r="GT468" s="78"/>
      <c r="GU468" s="78"/>
      <c r="GV468" s="78"/>
      <c r="GW468" s="78"/>
      <c r="GX468" s="78"/>
      <c r="GY468" s="78"/>
      <c r="GZ468" s="78"/>
      <c r="HA468" s="78"/>
      <c r="HB468" s="78"/>
      <c r="HC468" s="78"/>
      <c r="HD468" s="78"/>
      <c r="HE468" s="78"/>
      <c r="HF468" s="78"/>
      <c r="HG468" s="78"/>
      <c r="HH468" s="78"/>
      <c r="HI468" s="78"/>
      <c r="HJ468" s="78"/>
      <c r="HK468" s="78"/>
      <c r="HL468" s="78"/>
      <c r="HM468" s="78"/>
      <c r="HN468" s="78"/>
      <c r="HO468" s="78"/>
      <c r="HP468" s="78"/>
      <c r="HQ468" s="78"/>
      <c r="HR468" s="78"/>
      <c r="HS468" s="78"/>
      <c r="HT468" s="78"/>
      <c r="HU468" s="78"/>
      <c r="HV468" s="78"/>
      <c r="HW468" s="78"/>
      <c r="HX468" s="78"/>
      <c r="HY468" s="78"/>
      <c r="HZ468" s="78"/>
      <c r="IA468" s="78"/>
      <c r="IB468" s="78"/>
      <c r="IC468" s="78"/>
      <c r="ID468" s="78"/>
      <c r="IE468" s="78"/>
      <c r="IF468" s="78"/>
      <c r="IG468" s="78"/>
      <c r="IH468" s="78"/>
      <c r="II468" s="78"/>
    </row>
    <row r="469" spans="1:243" s="74" customFormat="1">
      <c r="A469" s="73"/>
      <c r="C469" s="95"/>
      <c r="G469" s="75"/>
      <c r="H469" s="86"/>
      <c r="I469" s="75"/>
      <c r="J469" s="75"/>
      <c r="K469" s="75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72"/>
      <c r="AJ469" s="72"/>
      <c r="AK469" s="2"/>
      <c r="AL469" s="2"/>
      <c r="AM469" s="2"/>
      <c r="AN469" s="2"/>
      <c r="AO469" s="2"/>
      <c r="AP469" s="2"/>
      <c r="AQ469" s="2"/>
      <c r="AR469" s="2"/>
      <c r="AS469" s="2"/>
      <c r="CQ469" s="76"/>
      <c r="CR469" s="76"/>
      <c r="CS469" s="76"/>
      <c r="CT469" s="76"/>
      <c r="CU469" s="76"/>
      <c r="CV469" s="76"/>
      <c r="CW469" s="76"/>
      <c r="CX469" s="76"/>
      <c r="CY469" s="76"/>
      <c r="CZ469" s="76"/>
      <c r="DA469" s="76"/>
      <c r="DB469" s="76"/>
      <c r="DC469" s="76"/>
      <c r="DD469" s="92"/>
      <c r="DE469" s="76"/>
      <c r="DF469" s="76"/>
      <c r="DG469" s="76"/>
      <c r="DH469" s="76"/>
      <c r="DI469" s="76"/>
      <c r="DJ469" s="76"/>
      <c r="DK469" s="76"/>
      <c r="DL469" s="76"/>
      <c r="DM469" s="76"/>
      <c r="DN469" s="76"/>
      <c r="DO469" s="76"/>
      <c r="DP469" s="76"/>
      <c r="DQ469" s="78"/>
      <c r="DR469" s="78"/>
      <c r="DS469" s="78"/>
      <c r="DT469" s="78"/>
      <c r="DU469" s="78"/>
      <c r="DV469" s="78"/>
      <c r="DW469" s="78"/>
      <c r="DX469" s="78"/>
      <c r="DY469" s="78"/>
      <c r="DZ469" s="78"/>
      <c r="EA469" s="78"/>
      <c r="EB469" s="78"/>
      <c r="EC469" s="78"/>
      <c r="ED469" s="78"/>
      <c r="EE469" s="78"/>
      <c r="EF469" s="78"/>
      <c r="EG469" s="78"/>
      <c r="EH469" s="78"/>
      <c r="EI469" s="78"/>
      <c r="EJ469" s="78"/>
      <c r="EK469" s="78"/>
      <c r="EL469" s="78"/>
      <c r="EM469" s="78"/>
      <c r="EN469" s="78"/>
      <c r="EO469" s="78"/>
      <c r="EP469" s="78"/>
      <c r="EQ469" s="78"/>
      <c r="ER469" s="78"/>
      <c r="ES469" s="78"/>
      <c r="ET469" s="78"/>
      <c r="EU469" s="78"/>
      <c r="EV469" s="78"/>
      <c r="EW469" s="78"/>
      <c r="EX469" s="78"/>
      <c r="EY469" s="78"/>
      <c r="EZ469" s="78"/>
      <c r="FA469" s="78"/>
      <c r="FB469" s="78"/>
      <c r="FC469" s="78"/>
      <c r="FD469" s="78"/>
      <c r="FE469" s="78"/>
      <c r="FF469" s="78"/>
      <c r="FG469" s="78"/>
      <c r="FH469" s="78"/>
      <c r="FI469" s="78"/>
      <c r="FJ469" s="78"/>
      <c r="FK469" s="78"/>
      <c r="FL469" s="78"/>
      <c r="FM469" s="78"/>
      <c r="FN469" s="78"/>
      <c r="FO469" s="78"/>
      <c r="FP469" s="78"/>
      <c r="FQ469" s="78"/>
      <c r="FR469" s="78"/>
      <c r="FS469" s="78"/>
      <c r="FT469" s="78"/>
      <c r="FU469" s="78"/>
      <c r="FV469" s="78"/>
      <c r="FW469" s="78"/>
      <c r="FX469" s="78"/>
      <c r="FY469" s="78"/>
      <c r="FZ469" s="78"/>
      <c r="GA469" s="78"/>
      <c r="GB469" s="78"/>
      <c r="GC469" s="78"/>
      <c r="GD469" s="78"/>
      <c r="GE469" s="78"/>
      <c r="GF469" s="78"/>
      <c r="GG469" s="78"/>
      <c r="GH469" s="78"/>
      <c r="GI469" s="78"/>
      <c r="GJ469" s="78"/>
      <c r="GK469" s="78"/>
      <c r="GL469" s="78"/>
      <c r="GM469" s="78"/>
      <c r="GN469" s="78"/>
      <c r="GO469" s="78"/>
      <c r="GP469" s="78"/>
      <c r="GQ469" s="78"/>
      <c r="GR469" s="78"/>
      <c r="GS469" s="78"/>
      <c r="GT469" s="78"/>
      <c r="GU469" s="78"/>
      <c r="GV469" s="78"/>
      <c r="GW469" s="78"/>
      <c r="GX469" s="78"/>
      <c r="GY469" s="78"/>
      <c r="GZ469" s="78"/>
      <c r="HA469" s="78"/>
      <c r="HB469" s="78"/>
      <c r="HC469" s="78"/>
      <c r="HD469" s="78"/>
      <c r="HE469" s="78"/>
      <c r="HF469" s="78"/>
      <c r="HG469" s="78"/>
      <c r="HH469" s="78"/>
      <c r="HI469" s="78"/>
      <c r="HJ469" s="78"/>
      <c r="HK469" s="78"/>
      <c r="HL469" s="78"/>
      <c r="HM469" s="78"/>
      <c r="HN469" s="78"/>
      <c r="HO469" s="78"/>
      <c r="HP469" s="78"/>
      <c r="HQ469" s="78"/>
      <c r="HR469" s="78"/>
      <c r="HS469" s="78"/>
      <c r="HT469" s="78"/>
      <c r="HU469" s="78"/>
      <c r="HV469" s="78"/>
      <c r="HW469" s="78"/>
      <c r="HX469" s="78"/>
      <c r="HY469" s="78"/>
      <c r="HZ469" s="78"/>
      <c r="IA469" s="78"/>
      <c r="IB469" s="78"/>
      <c r="IC469" s="78"/>
      <c r="ID469" s="78"/>
      <c r="IE469" s="78"/>
      <c r="IF469" s="78"/>
      <c r="IG469" s="78"/>
      <c r="IH469" s="78"/>
      <c r="II469" s="78"/>
    </row>
    <row r="470" spans="1:243" s="74" customFormat="1">
      <c r="A470" s="73"/>
      <c r="C470" s="95"/>
      <c r="G470" s="75"/>
      <c r="H470" s="86"/>
      <c r="I470" s="75"/>
      <c r="J470" s="75"/>
      <c r="K470" s="75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72"/>
      <c r="AJ470" s="72"/>
      <c r="AK470" s="2"/>
      <c r="AL470" s="2"/>
      <c r="AM470" s="2"/>
      <c r="AN470" s="2"/>
      <c r="AO470" s="2"/>
      <c r="AP470" s="2"/>
      <c r="AQ470" s="2"/>
      <c r="AR470" s="2"/>
      <c r="AS470" s="2"/>
      <c r="CQ470" s="76"/>
      <c r="CR470" s="76"/>
      <c r="CS470" s="76"/>
      <c r="CT470" s="76"/>
      <c r="CU470" s="76"/>
      <c r="CV470" s="76"/>
      <c r="CW470" s="76"/>
      <c r="CX470" s="76"/>
      <c r="CY470" s="76"/>
      <c r="CZ470" s="76"/>
      <c r="DA470" s="76"/>
      <c r="DB470" s="76"/>
      <c r="DC470" s="76"/>
      <c r="DD470" s="92"/>
      <c r="DE470" s="76"/>
      <c r="DF470" s="76"/>
      <c r="DG470" s="76"/>
      <c r="DH470" s="76"/>
      <c r="DI470" s="76"/>
      <c r="DJ470" s="76"/>
      <c r="DK470" s="76"/>
      <c r="DL470" s="76"/>
      <c r="DM470" s="76"/>
      <c r="DN470" s="76"/>
      <c r="DO470" s="76"/>
      <c r="DP470" s="76"/>
      <c r="DQ470" s="78"/>
      <c r="DR470" s="78"/>
      <c r="DS470" s="78"/>
      <c r="DT470" s="78"/>
      <c r="DU470" s="78"/>
      <c r="DV470" s="78"/>
      <c r="DW470" s="78"/>
      <c r="DX470" s="78"/>
      <c r="DY470" s="78"/>
      <c r="DZ470" s="78"/>
      <c r="EA470" s="78"/>
      <c r="EB470" s="78"/>
      <c r="EC470" s="78"/>
      <c r="ED470" s="78"/>
      <c r="EE470" s="78"/>
      <c r="EF470" s="78"/>
      <c r="EG470" s="78"/>
      <c r="EH470" s="78"/>
      <c r="EI470" s="78"/>
      <c r="EJ470" s="78"/>
      <c r="EK470" s="78"/>
      <c r="EL470" s="78"/>
      <c r="EM470" s="78"/>
      <c r="EN470" s="78"/>
      <c r="EO470" s="78"/>
      <c r="EP470" s="78"/>
      <c r="EQ470" s="78"/>
      <c r="ER470" s="78"/>
      <c r="ES470" s="78"/>
      <c r="ET470" s="78"/>
      <c r="EU470" s="78"/>
      <c r="EV470" s="78"/>
      <c r="EW470" s="78"/>
      <c r="EX470" s="78"/>
      <c r="EY470" s="78"/>
      <c r="EZ470" s="78"/>
      <c r="FA470" s="78"/>
      <c r="FB470" s="78"/>
      <c r="FC470" s="78"/>
      <c r="FD470" s="78"/>
      <c r="FE470" s="78"/>
      <c r="FF470" s="78"/>
      <c r="FG470" s="78"/>
      <c r="FH470" s="78"/>
      <c r="FI470" s="78"/>
      <c r="FJ470" s="78"/>
      <c r="FK470" s="78"/>
      <c r="FL470" s="78"/>
      <c r="FM470" s="78"/>
      <c r="FN470" s="78"/>
      <c r="FO470" s="78"/>
      <c r="FP470" s="78"/>
      <c r="FQ470" s="78"/>
      <c r="FR470" s="78"/>
      <c r="FS470" s="78"/>
      <c r="FT470" s="78"/>
      <c r="FU470" s="78"/>
      <c r="FV470" s="78"/>
      <c r="FW470" s="78"/>
      <c r="FX470" s="78"/>
      <c r="FY470" s="78"/>
      <c r="FZ470" s="78"/>
      <c r="GA470" s="78"/>
      <c r="GB470" s="78"/>
      <c r="GC470" s="78"/>
      <c r="GD470" s="78"/>
      <c r="GE470" s="78"/>
      <c r="GF470" s="78"/>
      <c r="GG470" s="78"/>
      <c r="GH470" s="78"/>
      <c r="GI470" s="78"/>
      <c r="GJ470" s="78"/>
      <c r="GK470" s="78"/>
      <c r="GL470" s="78"/>
      <c r="GM470" s="78"/>
      <c r="GN470" s="78"/>
      <c r="GO470" s="78"/>
      <c r="GP470" s="78"/>
      <c r="GQ470" s="78"/>
      <c r="GR470" s="78"/>
      <c r="GS470" s="78"/>
      <c r="GT470" s="78"/>
      <c r="GU470" s="78"/>
      <c r="GV470" s="78"/>
      <c r="GW470" s="78"/>
      <c r="GX470" s="78"/>
      <c r="GY470" s="78"/>
      <c r="GZ470" s="78"/>
      <c r="HA470" s="78"/>
      <c r="HB470" s="78"/>
      <c r="HC470" s="78"/>
      <c r="HD470" s="78"/>
      <c r="HE470" s="78"/>
      <c r="HF470" s="78"/>
      <c r="HG470" s="78"/>
      <c r="HH470" s="78"/>
      <c r="HI470" s="78"/>
      <c r="HJ470" s="78"/>
      <c r="HK470" s="78"/>
      <c r="HL470" s="78"/>
      <c r="HM470" s="78"/>
      <c r="HN470" s="78"/>
      <c r="HO470" s="78"/>
      <c r="HP470" s="78"/>
      <c r="HQ470" s="78"/>
      <c r="HR470" s="78"/>
      <c r="HS470" s="78"/>
      <c r="HT470" s="78"/>
      <c r="HU470" s="78"/>
      <c r="HV470" s="78"/>
      <c r="HW470" s="78"/>
      <c r="HX470" s="78"/>
      <c r="HY470" s="78"/>
      <c r="HZ470" s="78"/>
      <c r="IA470" s="78"/>
      <c r="IB470" s="78"/>
      <c r="IC470" s="78"/>
      <c r="ID470" s="78"/>
      <c r="IE470" s="78"/>
      <c r="IF470" s="78"/>
      <c r="IG470" s="78"/>
      <c r="IH470" s="78"/>
      <c r="II470" s="78"/>
    </row>
    <row r="471" spans="1:243" s="74" customFormat="1">
      <c r="A471" s="73"/>
      <c r="C471" s="95"/>
      <c r="G471" s="75"/>
      <c r="H471" s="86"/>
      <c r="I471" s="75"/>
      <c r="J471" s="75"/>
      <c r="K471" s="75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72"/>
      <c r="AJ471" s="72"/>
      <c r="AK471" s="2"/>
      <c r="AL471" s="2"/>
      <c r="AM471" s="2"/>
      <c r="AN471" s="2"/>
      <c r="AO471" s="2"/>
      <c r="AP471" s="2"/>
      <c r="AQ471" s="2"/>
      <c r="AR471" s="2"/>
      <c r="AS471" s="2"/>
      <c r="CQ471" s="76"/>
      <c r="CR471" s="76"/>
      <c r="CS471" s="76"/>
      <c r="CT471" s="76"/>
      <c r="CU471" s="76"/>
      <c r="CV471" s="76"/>
      <c r="CW471" s="76"/>
      <c r="CX471" s="76"/>
      <c r="CY471" s="76"/>
      <c r="CZ471" s="76"/>
      <c r="DA471" s="76"/>
      <c r="DB471" s="76"/>
      <c r="DC471" s="76"/>
      <c r="DD471" s="92"/>
      <c r="DE471" s="76"/>
      <c r="DF471" s="76"/>
      <c r="DG471" s="76"/>
      <c r="DH471" s="76"/>
      <c r="DI471" s="76"/>
      <c r="DJ471" s="76"/>
      <c r="DK471" s="76"/>
      <c r="DL471" s="76"/>
      <c r="DM471" s="76"/>
      <c r="DN471" s="76"/>
      <c r="DO471" s="76"/>
      <c r="DP471" s="76"/>
      <c r="DQ471" s="78"/>
      <c r="DR471" s="78"/>
      <c r="DS471" s="78"/>
      <c r="DT471" s="78"/>
      <c r="DU471" s="78"/>
      <c r="DV471" s="78"/>
      <c r="DW471" s="78"/>
      <c r="DX471" s="78"/>
      <c r="DY471" s="78"/>
      <c r="DZ471" s="78"/>
      <c r="EA471" s="78"/>
      <c r="EB471" s="78"/>
      <c r="EC471" s="78"/>
      <c r="ED471" s="78"/>
      <c r="EE471" s="78"/>
      <c r="EF471" s="78"/>
      <c r="EG471" s="78"/>
      <c r="EH471" s="78"/>
      <c r="EI471" s="78"/>
      <c r="EJ471" s="78"/>
      <c r="EK471" s="78"/>
      <c r="EL471" s="78"/>
      <c r="EM471" s="78"/>
      <c r="EN471" s="78"/>
      <c r="EO471" s="78"/>
      <c r="EP471" s="78"/>
      <c r="EQ471" s="78"/>
      <c r="ER471" s="78"/>
      <c r="ES471" s="78"/>
      <c r="ET471" s="78"/>
      <c r="EU471" s="78"/>
      <c r="EV471" s="78"/>
      <c r="EW471" s="78"/>
      <c r="EX471" s="78"/>
      <c r="EY471" s="78"/>
      <c r="EZ471" s="78"/>
      <c r="FA471" s="78"/>
      <c r="FB471" s="78"/>
      <c r="FC471" s="78"/>
      <c r="FD471" s="78"/>
      <c r="FE471" s="78"/>
      <c r="FF471" s="78"/>
      <c r="FG471" s="78"/>
      <c r="FH471" s="78"/>
      <c r="FI471" s="78"/>
      <c r="FJ471" s="78"/>
      <c r="FK471" s="78"/>
      <c r="FL471" s="78"/>
      <c r="FM471" s="78"/>
      <c r="FN471" s="78"/>
      <c r="FO471" s="78"/>
      <c r="FP471" s="78"/>
      <c r="FQ471" s="78"/>
      <c r="FR471" s="78"/>
      <c r="FS471" s="78"/>
      <c r="FT471" s="78"/>
      <c r="FU471" s="78"/>
      <c r="FV471" s="78"/>
      <c r="FW471" s="78"/>
      <c r="FX471" s="78"/>
      <c r="FY471" s="78"/>
      <c r="FZ471" s="78"/>
      <c r="GA471" s="78"/>
      <c r="GB471" s="78"/>
      <c r="GC471" s="78"/>
      <c r="GD471" s="78"/>
      <c r="GE471" s="78"/>
      <c r="GF471" s="78"/>
      <c r="GG471" s="78"/>
      <c r="GH471" s="78"/>
      <c r="GI471" s="78"/>
      <c r="GJ471" s="78"/>
      <c r="GK471" s="78"/>
      <c r="GL471" s="78"/>
      <c r="GM471" s="78"/>
      <c r="GN471" s="78"/>
      <c r="GO471" s="78"/>
      <c r="GP471" s="78"/>
      <c r="GQ471" s="78"/>
      <c r="GR471" s="78"/>
      <c r="GS471" s="78"/>
      <c r="GT471" s="78"/>
      <c r="GU471" s="78"/>
      <c r="GV471" s="78"/>
      <c r="GW471" s="78"/>
      <c r="GX471" s="78"/>
      <c r="GY471" s="78"/>
      <c r="GZ471" s="78"/>
      <c r="HA471" s="78"/>
      <c r="HB471" s="78"/>
      <c r="HC471" s="78"/>
      <c r="HD471" s="78"/>
      <c r="HE471" s="78"/>
      <c r="HF471" s="78"/>
      <c r="HG471" s="78"/>
      <c r="HH471" s="78"/>
      <c r="HI471" s="78"/>
      <c r="HJ471" s="78"/>
      <c r="HK471" s="78"/>
      <c r="HL471" s="78"/>
      <c r="HM471" s="78"/>
      <c r="HN471" s="78"/>
      <c r="HO471" s="78"/>
      <c r="HP471" s="78"/>
      <c r="HQ471" s="78"/>
      <c r="HR471" s="78"/>
      <c r="HS471" s="78"/>
      <c r="HT471" s="78"/>
      <c r="HU471" s="78"/>
      <c r="HV471" s="78"/>
      <c r="HW471" s="78"/>
      <c r="HX471" s="78"/>
      <c r="HY471" s="78"/>
      <c r="HZ471" s="78"/>
      <c r="IA471" s="78"/>
      <c r="IB471" s="78"/>
      <c r="IC471" s="78"/>
      <c r="ID471" s="78"/>
      <c r="IE471" s="78"/>
      <c r="IF471" s="78"/>
      <c r="IG471" s="78"/>
      <c r="IH471" s="78"/>
      <c r="II471" s="78"/>
    </row>
    <row r="472" spans="1:243" s="74" customFormat="1">
      <c r="A472" s="73"/>
      <c r="C472" s="95"/>
      <c r="G472" s="75"/>
      <c r="H472" s="86"/>
      <c r="I472" s="75"/>
      <c r="J472" s="75"/>
      <c r="K472" s="75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72"/>
      <c r="AJ472" s="72"/>
      <c r="AK472" s="2"/>
      <c r="AL472" s="2"/>
      <c r="AM472" s="2"/>
      <c r="AN472" s="2"/>
      <c r="AO472" s="2"/>
      <c r="AP472" s="2"/>
      <c r="AQ472" s="2"/>
      <c r="AR472" s="2"/>
      <c r="AS472" s="2"/>
      <c r="CQ472" s="76"/>
      <c r="CR472" s="76"/>
      <c r="CS472" s="76"/>
      <c r="CT472" s="76"/>
      <c r="CU472" s="76"/>
      <c r="CV472" s="76"/>
      <c r="CW472" s="76"/>
      <c r="CX472" s="76"/>
      <c r="CY472" s="76"/>
      <c r="CZ472" s="76"/>
      <c r="DA472" s="76"/>
      <c r="DB472" s="76"/>
      <c r="DC472" s="76"/>
      <c r="DD472" s="92"/>
      <c r="DE472" s="76"/>
      <c r="DF472" s="76"/>
      <c r="DG472" s="76"/>
      <c r="DH472" s="76"/>
      <c r="DI472" s="76"/>
      <c r="DJ472" s="76"/>
      <c r="DK472" s="76"/>
      <c r="DL472" s="76"/>
      <c r="DM472" s="76"/>
      <c r="DN472" s="76"/>
      <c r="DO472" s="76"/>
      <c r="DP472" s="76"/>
      <c r="DQ472" s="78"/>
      <c r="DR472" s="78"/>
      <c r="DS472" s="78"/>
      <c r="DT472" s="78"/>
      <c r="DU472" s="78"/>
      <c r="DV472" s="78"/>
      <c r="DW472" s="78"/>
      <c r="DX472" s="78"/>
      <c r="DY472" s="78"/>
      <c r="DZ472" s="78"/>
      <c r="EA472" s="78"/>
      <c r="EB472" s="78"/>
      <c r="EC472" s="78"/>
      <c r="ED472" s="78"/>
      <c r="EE472" s="78"/>
      <c r="EF472" s="78"/>
      <c r="EG472" s="78"/>
      <c r="EH472" s="78"/>
      <c r="EI472" s="78"/>
      <c r="EJ472" s="78"/>
      <c r="EK472" s="78"/>
      <c r="EL472" s="78"/>
      <c r="EM472" s="78"/>
      <c r="EN472" s="78"/>
      <c r="EO472" s="78"/>
      <c r="EP472" s="78"/>
      <c r="EQ472" s="78"/>
      <c r="ER472" s="78"/>
      <c r="ES472" s="78"/>
      <c r="ET472" s="78"/>
      <c r="EU472" s="78"/>
      <c r="EV472" s="78"/>
      <c r="EW472" s="78"/>
      <c r="EX472" s="78"/>
      <c r="EY472" s="78"/>
      <c r="EZ472" s="78"/>
      <c r="FA472" s="78"/>
      <c r="FB472" s="78"/>
      <c r="FC472" s="78"/>
      <c r="FD472" s="78"/>
      <c r="FE472" s="78"/>
      <c r="FF472" s="78"/>
      <c r="FG472" s="78"/>
      <c r="FH472" s="78"/>
      <c r="FI472" s="78"/>
      <c r="FJ472" s="78"/>
      <c r="FK472" s="78"/>
      <c r="FL472" s="78"/>
      <c r="FM472" s="78"/>
      <c r="FN472" s="78"/>
      <c r="FO472" s="78"/>
      <c r="FP472" s="78"/>
      <c r="FQ472" s="78"/>
      <c r="FR472" s="78"/>
      <c r="FS472" s="78"/>
      <c r="FT472" s="78"/>
      <c r="FU472" s="78"/>
      <c r="FV472" s="78"/>
      <c r="FW472" s="78"/>
      <c r="FX472" s="78"/>
      <c r="FY472" s="78"/>
      <c r="FZ472" s="78"/>
      <c r="GA472" s="78"/>
      <c r="GB472" s="78"/>
      <c r="GC472" s="78"/>
      <c r="GD472" s="78"/>
      <c r="GE472" s="78"/>
      <c r="GF472" s="78"/>
      <c r="GG472" s="78"/>
      <c r="GH472" s="78"/>
      <c r="GI472" s="78"/>
      <c r="GJ472" s="78"/>
      <c r="GK472" s="78"/>
      <c r="GL472" s="78"/>
      <c r="GM472" s="78"/>
      <c r="GN472" s="78"/>
      <c r="GO472" s="78"/>
      <c r="GP472" s="78"/>
      <c r="GQ472" s="78"/>
      <c r="GR472" s="78"/>
      <c r="GS472" s="78"/>
      <c r="GT472" s="78"/>
      <c r="GU472" s="78"/>
      <c r="GV472" s="78"/>
      <c r="GW472" s="78"/>
      <c r="GX472" s="78"/>
      <c r="GY472" s="78"/>
      <c r="GZ472" s="78"/>
      <c r="HA472" s="78"/>
      <c r="HB472" s="78"/>
      <c r="HC472" s="78"/>
      <c r="HD472" s="78"/>
      <c r="HE472" s="78"/>
      <c r="HF472" s="78"/>
      <c r="HG472" s="78"/>
      <c r="HH472" s="78"/>
      <c r="HI472" s="78"/>
      <c r="HJ472" s="78"/>
      <c r="HK472" s="78"/>
      <c r="HL472" s="78"/>
      <c r="HM472" s="78"/>
      <c r="HN472" s="78"/>
      <c r="HO472" s="78"/>
      <c r="HP472" s="78"/>
      <c r="HQ472" s="78"/>
      <c r="HR472" s="78"/>
      <c r="HS472" s="78"/>
      <c r="HT472" s="78"/>
      <c r="HU472" s="78"/>
      <c r="HV472" s="78"/>
      <c r="HW472" s="78"/>
      <c r="HX472" s="78"/>
      <c r="HY472" s="78"/>
      <c r="HZ472" s="78"/>
      <c r="IA472" s="78"/>
      <c r="IB472" s="78"/>
      <c r="IC472" s="78"/>
      <c r="ID472" s="78"/>
      <c r="IE472" s="78"/>
      <c r="IF472" s="78"/>
      <c r="IG472" s="78"/>
      <c r="IH472" s="78"/>
      <c r="II472" s="78"/>
    </row>
    <row r="473" spans="1:243" s="74" customFormat="1">
      <c r="A473" s="73"/>
      <c r="C473" s="95"/>
      <c r="G473" s="75"/>
      <c r="H473" s="86"/>
      <c r="I473" s="75"/>
      <c r="J473" s="75"/>
      <c r="K473" s="75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72"/>
      <c r="AJ473" s="72"/>
      <c r="AK473" s="2"/>
      <c r="AL473" s="2"/>
      <c r="AM473" s="2"/>
      <c r="AN473" s="2"/>
      <c r="AO473" s="2"/>
      <c r="AP473" s="2"/>
      <c r="AQ473" s="2"/>
      <c r="AR473" s="2"/>
      <c r="AS473" s="2"/>
      <c r="CQ473" s="76"/>
      <c r="CR473" s="76"/>
      <c r="CS473" s="76"/>
      <c r="CT473" s="76"/>
      <c r="CU473" s="76"/>
      <c r="CV473" s="76"/>
      <c r="CW473" s="76"/>
      <c r="CX473" s="76"/>
      <c r="CY473" s="76"/>
      <c r="CZ473" s="76"/>
      <c r="DA473" s="76"/>
      <c r="DB473" s="76"/>
      <c r="DC473" s="76"/>
      <c r="DD473" s="92"/>
      <c r="DE473" s="76"/>
      <c r="DF473" s="76"/>
      <c r="DG473" s="76"/>
      <c r="DH473" s="76"/>
      <c r="DI473" s="76"/>
      <c r="DJ473" s="76"/>
      <c r="DK473" s="76"/>
      <c r="DL473" s="76"/>
      <c r="DM473" s="76"/>
      <c r="DN473" s="76"/>
      <c r="DO473" s="76"/>
      <c r="DP473" s="76"/>
      <c r="DQ473" s="78"/>
      <c r="DR473" s="78"/>
      <c r="DS473" s="78"/>
      <c r="DT473" s="78"/>
      <c r="DU473" s="78"/>
      <c r="DV473" s="78"/>
      <c r="DW473" s="78"/>
      <c r="DX473" s="78"/>
      <c r="DY473" s="78"/>
      <c r="DZ473" s="78"/>
      <c r="EA473" s="78"/>
      <c r="EB473" s="78"/>
      <c r="EC473" s="78"/>
      <c r="ED473" s="78"/>
      <c r="EE473" s="78"/>
      <c r="EF473" s="78"/>
      <c r="EG473" s="78"/>
      <c r="EH473" s="78"/>
      <c r="EI473" s="78"/>
      <c r="EJ473" s="78"/>
      <c r="EK473" s="78"/>
      <c r="EL473" s="78"/>
      <c r="EM473" s="78"/>
      <c r="EN473" s="78"/>
      <c r="EO473" s="78"/>
      <c r="EP473" s="78"/>
      <c r="EQ473" s="78"/>
      <c r="ER473" s="78"/>
      <c r="ES473" s="78"/>
      <c r="ET473" s="78"/>
      <c r="EU473" s="78"/>
      <c r="EV473" s="78"/>
      <c r="EW473" s="78"/>
      <c r="EX473" s="78"/>
      <c r="EY473" s="78"/>
      <c r="EZ473" s="78"/>
      <c r="FA473" s="78"/>
      <c r="FB473" s="78"/>
      <c r="FC473" s="78"/>
      <c r="FD473" s="78"/>
      <c r="FE473" s="78"/>
      <c r="FF473" s="78"/>
      <c r="FG473" s="78"/>
      <c r="FH473" s="78"/>
      <c r="FI473" s="78"/>
      <c r="FJ473" s="78"/>
      <c r="FK473" s="78"/>
      <c r="FL473" s="78"/>
      <c r="FM473" s="78"/>
      <c r="FN473" s="78"/>
      <c r="FO473" s="78"/>
      <c r="FP473" s="78"/>
      <c r="FQ473" s="78"/>
      <c r="FR473" s="78"/>
      <c r="FS473" s="78"/>
      <c r="FT473" s="78"/>
      <c r="FU473" s="78"/>
      <c r="FV473" s="78"/>
      <c r="FW473" s="78"/>
      <c r="FX473" s="78"/>
      <c r="FY473" s="78"/>
      <c r="FZ473" s="78"/>
      <c r="GA473" s="78"/>
      <c r="GB473" s="78"/>
      <c r="GC473" s="78"/>
      <c r="GD473" s="78"/>
      <c r="GE473" s="78"/>
      <c r="GF473" s="78"/>
      <c r="GG473" s="78"/>
      <c r="GH473" s="78"/>
      <c r="GI473" s="78"/>
      <c r="GJ473" s="78"/>
      <c r="GK473" s="78"/>
      <c r="GL473" s="78"/>
      <c r="GM473" s="78"/>
      <c r="GN473" s="78"/>
      <c r="GO473" s="78"/>
      <c r="GP473" s="78"/>
      <c r="GQ473" s="78"/>
      <c r="GR473" s="78"/>
      <c r="GS473" s="78"/>
      <c r="GT473" s="78"/>
      <c r="GU473" s="78"/>
      <c r="GV473" s="78"/>
      <c r="GW473" s="78"/>
      <c r="GX473" s="78"/>
      <c r="GY473" s="78"/>
      <c r="GZ473" s="78"/>
      <c r="HA473" s="78"/>
      <c r="HB473" s="78"/>
      <c r="HC473" s="78"/>
      <c r="HD473" s="78"/>
      <c r="HE473" s="78"/>
      <c r="HF473" s="78"/>
      <c r="HG473" s="78"/>
      <c r="HH473" s="78"/>
      <c r="HI473" s="78"/>
      <c r="HJ473" s="78"/>
      <c r="HK473" s="78"/>
      <c r="HL473" s="78"/>
      <c r="HM473" s="78"/>
      <c r="HN473" s="78"/>
      <c r="HO473" s="78"/>
      <c r="HP473" s="78"/>
      <c r="HQ473" s="78"/>
      <c r="HR473" s="78"/>
      <c r="HS473" s="78"/>
      <c r="HT473" s="78"/>
      <c r="HU473" s="78"/>
      <c r="HV473" s="78"/>
      <c r="HW473" s="78"/>
      <c r="HX473" s="78"/>
      <c r="HY473" s="78"/>
      <c r="HZ473" s="78"/>
      <c r="IA473" s="78"/>
      <c r="IB473" s="78"/>
      <c r="IC473" s="78"/>
      <c r="ID473" s="78"/>
      <c r="IE473" s="78"/>
      <c r="IF473" s="78"/>
      <c r="IG473" s="78"/>
      <c r="IH473" s="78"/>
      <c r="II473" s="78"/>
    </row>
    <row r="474" spans="1:243" s="74" customFormat="1">
      <c r="A474" s="73"/>
      <c r="C474" s="95"/>
      <c r="G474" s="75"/>
      <c r="H474" s="86"/>
      <c r="I474" s="75"/>
      <c r="J474" s="75"/>
      <c r="K474" s="75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72"/>
      <c r="AJ474" s="72"/>
      <c r="AK474" s="2"/>
      <c r="AL474" s="2"/>
      <c r="AM474" s="2"/>
      <c r="AN474" s="2"/>
      <c r="AO474" s="2"/>
      <c r="AP474" s="2"/>
      <c r="AQ474" s="2"/>
      <c r="AR474" s="2"/>
      <c r="AS474" s="2"/>
      <c r="CQ474" s="76"/>
      <c r="CR474" s="76"/>
      <c r="CS474" s="76"/>
      <c r="CT474" s="76"/>
      <c r="CU474" s="76"/>
      <c r="CV474" s="76"/>
      <c r="CW474" s="76"/>
      <c r="CX474" s="76"/>
      <c r="CY474" s="76"/>
      <c r="CZ474" s="76"/>
      <c r="DA474" s="76"/>
      <c r="DB474" s="76"/>
      <c r="DC474" s="76"/>
      <c r="DD474" s="92"/>
      <c r="DE474" s="76"/>
      <c r="DF474" s="76"/>
      <c r="DG474" s="76"/>
      <c r="DH474" s="76"/>
      <c r="DI474" s="76"/>
      <c r="DJ474" s="76"/>
      <c r="DK474" s="76"/>
      <c r="DL474" s="76"/>
      <c r="DM474" s="76"/>
      <c r="DN474" s="76"/>
      <c r="DO474" s="76"/>
      <c r="DP474" s="76"/>
      <c r="DQ474" s="78"/>
      <c r="DR474" s="78"/>
      <c r="DS474" s="78"/>
      <c r="DT474" s="78"/>
      <c r="DU474" s="78"/>
      <c r="DV474" s="78"/>
      <c r="DW474" s="78"/>
      <c r="DX474" s="78"/>
      <c r="DY474" s="78"/>
      <c r="DZ474" s="78"/>
      <c r="EA474" s="78"/>
      <c r="EB474" s="78"/>
      <c r="EC474" s="78"/>
      <c r="ED474" s="78"/>
      <c r="EE474" s="78"/>
      <c r="EF474" s="78"/>
      <c r="EG474" s="78"/>
      <c r="EH474" s="78"/>
      <c r="EI474" s="78"/>
      <c r="EJ474" s="78"/>
      <c r="EK474" s="78"/>
      <c r="EL474" s="78"/>
      <c r="EM474" s="78"/>
      <c r="EN474" s="78"/>
      <c r="EO474" s="78"/>
      <c r="EP474" s="78"/>
      <c r="EQ474" s="78"/>
      <c r="ER474" s="78"/>
      <c r="ES474" s="78"/>
      <c r="ET474" s="78"/>
      <c r="EU474" s="78"/>
      <c r="EV474" s="78"/>
      <c r="EW474" s="78"/>
      <c r="EX474" s="78"/>
      <c r="EY474" s="78"/>
      <c r="EZ474" s="78"/>
      <c r="FA474" s="78"/>
      <c r="FB474" s="78"/>
      <c r="FC474" s="78"/>
      <c r="FD474" s="78"/>
      <c r="FE474" s="78"/>
      <c r="FF474" s="78"/>
      <c r="FG474" s="78"/>
      <c r="FH474" s="78"/>
      <c r="FI474" s="78"/>
      <c r="FJ474" s="78"/>
      <c r="FK474" s="78"/>
      <c r="FL474" s="78"/>
      <c r="FM474" s="78"/>
      <c r="FN474" s="78"/>
      <c r="FO474" s="78"/>
      <c r="FP474" s="78"/>
      <c r="FQ474" s="78"/>
      <c r="FR474" s="78"/>
      <c r="FS474" s="78"/>
      <c r="FT474" s="78"/>
      <c r="FU474" s="78"/>
      <c r="FV474" s="78"/>
      <c r="FW474" s="78"/>
      <c r="FX474" s="78"/>
      <c r="FY474" s="78"/>
      <c r="FZ474" s="78"/>
      <c r="GA474" s="78"/>
      <c r="GB474" s="78"/>
      <c r="GC474" s="78"/>
      <c r="GD474" s="78"/>
      <c r="GE474" s="78"/>
      <c r="GF474" s="78"/>
      <c r="GG474" s="78"/>
      <c r="GH474" s="78"/>
      <c r="GI474" s="78"/>
      <c r="GJ474" s="78"/>
      <c r="GK474" s="78"/>
      <c r="GL474" s="78"/>
      <c r="GM474" s="78"/>
      <c r="GN474" s="78"/>
      <c r="GO474" s="78"/>
      <c r="GP474" s="78"/>
      <c r="GQ474" s="78"/>
      <c r="GR474" s="78"/>
      <c r="GS474" s="78"/>
      <c r="GT474" s="78"/>
      <c r="GU474" s="78"/>
      <c r="GV474" s="78"/>
      <c r="GW474" s="78"/>
      <c r="GX474" s="78"/>
      <c r="GY474" s="78"/>
      <c r="GZ474" s="78"/>
      <c r="HA474" s="78"/>
      <c r="HB474" s="78"/>
      <c r="HC474" s="78"/>
      <c r="HD474" s="78"/>
      <c r="HE474" s="78"/>
      <c r="HF474" s="78"/>
      <c r="HG474" s="78"/>
      <c r="HH474" s="78"/>
      <c r="HI474" s="78"/>
      <c r="HJ474" s="78"/>
      <c r="HK474" s="78"/>
      <c r="HL474" s="78"/>
      <c r="HM474" s="78"/>
      <c r="HN474" s="78"/>
      <c r="HO474" s="78"/>
      <c r="HP474" s="78"/>
      <c r="HQ474" s="78"/>
      <c r="HR474" s="78"/>
      <c r="HS474" s="78"/>
      <c r="HT474" s="78"/>
      <c r="HU474" s="78"/>
      <c r="HV474" s="78"/>
      <c r="HW474" s="78"/>
      <c r="HX474" s="78"/>
      <c r="HY474" s="78"/>
      <c r="HZ474" s="78"/>
      <c r="IA474" s="78"/>
      <c r="IB474" s="78"/>
      <c r="IC474" s="78"/>
      <c r="ID474" s="78"/>
      <c r="IE474" s="78"/>
      <c r="IF474" s="78"/>
      <c r="IG474" s="78"/>
      <c r="IH474" s="78"/>
      <c r="II474" s="78"/>
    </row>
    <row r="475" spans="1:243" s="74" customFormat="1">
      <c r="A475" s="73"/>
      <c r="C475" s="95"/>
      <c r="G475" s="75"/>
      <c r="H475" s="86"/>
      <c r="I475" s="75"/>
      <c r="J475" s="75"/>
      <c r="K475" s="75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72"/>
      <c r="AJ475" s="72"/>
      <c r="AK475" s="2"/>
      <c r="AL475" s="2"/>
      <c r="AM475" s="2"/>
      <c r="AN475" s="2"/>
      <c r="AO475" s="2"/>
      <c r="AP475" s="2"/>
      <c r="AQ475" s="2"/>
      <c r="AR475" s="2"/>
      <c r="AS475" s="2"/>
      <c r="CQ475" s="76"/>
      <c r="CR475" s="76"/>
      <c r="CS475" s="76"/>
      <c r="CT475" s="76"/>
      <c r="CU475" s="76"/>
      <c r="CV475" s="76"/>
      <c r="CW475" s="76"/>
      <c r="CX475" s="76"/>
      <c r="CY475" s="76"/>
      <c r="CZ475" s="76"/>
      <c r="DA475" s="76"/>
      <c r="DB475" s="76"/>
      <c r="DC475" s="76"/>
      <c r="DD475" s="92"/>
      <c r="DE475" s="76"/>
      <c r="DF475" s="76"/>
      <c r="DG475" s="76"/>
      <c r="DH475" s="76"/>
      <c r="DI475" s="76"/>
      <c r="DJ475" s="76"/>
      <c r="DK475" s="76"/>
      <c r="DL475" s="76"/>
      <c r="DM475" s="76"/>
      <c r="DN475" s="76"/>
      <c r="DO475" s="76"/>
      <c r="DP475" s="76"/>
      <c r="DQ475" s="78"/>
      <c r="DR475" s="78"/>
      <c r="DS475" s="78"/>
      <c r="DT475" s="78"/>
      <c r="DU475" s="78"/>
      <c r="DV475" s="78"/>
      <c r="DW475" s="78"/>
      <c r="DX475" s="78"/>
      <c r="DY475" s="78"/>
      <c r="DZ475" s="78"/>
      <c r="EA475" s="78"/>
      <c r="EB475" s="78"/>
      <c r="EC475" s="78"/>
      <c r="ED475" s="78"/>
      <c r="EE475" s="78"/>
      <c r="EF475" s="78"/>
      <c r="EG475" s="78"/>
      <c r="EH475" s="78"/>
      <c r="EI475" s="78"/>
      <c r="EJ475" s="78"/>
      <c r="EK475" s="78"/>
      <c r="EL475" s="78"/>
      <c r="EM475" s="78"/>
      <c r="EN475" s="78"/>
      <c r="EO475" s="78"/>
      <c r="EP475" s="78"/>
      <c r="EQ475" s="78"/>
      <c r="ER475" s="78"/>
      <c r="ES475" s="78"/>
      <c r="ET475" s="78"/>
      <c r="EU475" s="78"/>
      <c r="EV475" s="78"/>
      <c r="EW475" s="78"/>
      <c r="EX475" s="78"/>
      <c r="EY475" s="78"/>
      <c r="EZ475" s="78"/>
      <c r="FA475" s="78"/>
      <c r="FB475" s="78"/>
      <c r="FC475" s="78"/>
      <c r="FD475" s="78"/>
      <c r="FE475" s="78"/>
      <c r="FF475" s="78"/>
      <c r="FG475" s="78"/>
      <c r="FH475" s="78"/>
      <c r="FI475" s="78"/>
      <c r="FJ475" s="78"/>
      <c r="FK475" s="78"/>
      <c r="FL475" s="78"/>
      <c r="FM475" s="78"/>
      <c r="FN475" s="78"/>
      <c r="FO475" s="78"/>
      <c r="FP475" s="78"/>
      <c r="FQ475" s="78"/>
      <c r="FR475" s="78"/>
      <c r="FS475" s="78"/>
      <c r="FT475" s="78"/>
      <c r="FU475" s="78"/>
      <c r="FV475" s="78"/>
      <c r="FW475" s="78"/>
      <c r="FX475" s="78"/>
      <c r="FY475" s="78"/>
      <c r="FZ475" s="78"/>
      <c r="GA475" s="78"/>
      <c r="GB475" s="78"/>
      <c r="GC475" s="78"/>
      <c r="GD475" s="78"/>
      <c r="GE475" s="78"/>
      <c r="GF475" s="78"/>
      <c r="GG475" s="78"/>
      <c r="GH475" s="78"/>
      <c r="GI475" s="78"/>
      <c r="GJ475" s="78"/>
      <c r="GK475" s="78"/>
      <c r="GL475" s="78"/>
      <c r="GM475" s="78"/>
      <c r="GN475" s="78"/>
      <c r="GO475" s="78"/>
      <c r="GP475" s="78"/>
      <c r="GQ475" s="78"/>
      <c r="GR475" s="78"/>
      <c r="GS475" s="78"/>
      <c r="GT475" s="78"/>
      <c r="GU475" s="78"/>
      <c r="GV475" s="78"/>
      <c r="GW475" s="78"/>
      <c r="GX475" s="78"/>
      <c r="GY475" s="78"/>
      <c r="GZ475" s="78"/>
      <c r="HA475" s="78"/>
      <c r="HB475" s="78"/>
      <c r="HC475" s="78"/>
      <c r="HD475" s="78"/>
      <c r="HE475" s="78"/>
      <c r="HF475" s="78"/>
      <c r="HG475" s="78"/>
      <c r="HH475" s="78"/>
      <c r="HI475" s="78"/>
      <c r="HJ475" s="78"/>
      <c r="HK475" s="78"/>
      <c r="HL475" s="78"/>
      <c r="HM475" s="78"/>
      <c r="HN475" s="78"/>
      <c r="HO475" s="78"/>
      <c r="HP475" s="78"/>
      <c r="HQ475" s="78"/>
      <c r="HR475" s="78"/>
      <c r="HS475" s="78"/>
      <c r="HT475" s="78"/>
      <c r="HU475" s="78"/>
      <c r="HV475" s="78"/>
      <c r="HW475" s="78"/>
      <c r="HX475" s="78"/>
      <c r="HY475" s="78"/>
      <c r="HZ475" s="78"/>
      <c r="IA475" s="78"/>
      <c r="IB475" s="78"/>
      <c r="IC475" s="78"/>
      <c r="ID475" s="78"/>
      <c r="IE475" s="78"/>
      <c r="IF475" s="78"/>
      <c r="IG475" s="78"/>
      <c r="IH475" s="78"/>
      <c r="II475" s="78"/>
    </row>
    <row r="476" spans="1:243" s="74" customFormat="1">
      <c r="A476" s="73"/>
      <c r="C476" s="95"/>
      <c r="G476" s="75"/>
      <c r="H476" s="86"/>
      <c r="I476" s="75"/>
      <c r="J476" s="75"/>
      <c r="K476" s="75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72"/>
      <c r="AJ476" s="72"/>
      <c r="AK476" s="2"/>
      <c r="AL476" s="2"/>
      <c r="AM476" s="2"/>
      <c r="AN476" s="2"/>
      <c r="AO476" s="2"/>
      <c r="AP476" s="2"/>
      <c r="AQ476" s="2"/>
      <c r="AR476" s="2"/>
      <c r="AS476" s="2"/>
      <c r="CQ476" s="76"/>
      <c r="CR476" s="76"/>
      <c r="CS476" s="76"/>
      <c r="CT476" s="76"/>
      <c r="CU476" s="76"/>
      <c r="CV476" s="76"/>
      <c r="CW476" s="76"/>
      <c r="CX476" s="76"/>
      <c r="CY476" s="76"/>
      <c r="CZ476" s="76"/>
      <c r="DA476" s="76"/>
      <c r="DB476" s="76"/>
      <c r="DC476" s="76"/>
      <c r="DD476" s="92"/>
      <c r="DE476" s="76"/>
      <c r="DF476" s="76"/>
      <c r="DG476" s="76"/>
      <c r="DH476" s="76"/>
      <c r="DI476" s="76"/>
      <c r="DJ476" s="76"/>
      <c r="DK476" s="76"/>
      <c r="DL476" s="76"/>
      <c r="DM476" s="76"/>
      <c r="DN476" s="76"/>
      <c r="DO476" s="76"/>
      <c r="DP476" s="76"/>
      <c r="DQ476" s="78"/>
      <c r="DR476" s="78"/>
      <c r="DS476" s="78"/>
      <c r="DT476" s="78"/>
      <c r="DU476" s="78"/>
      <c r="DV476" s="78"/>
      <c r="DW476" s="78"/>
      <c r="DX476" s="78"/>
      <c r="DY476" s="78"/>
      <c r="DZ476" s="78"/>
      <c r="EA476" s="78"/>
      <c r="EB476" s="78"/>
      <c r="EC476" s="78"/>
      <c r="ED476" s="78"/>
      <c r="EE476" s="78"/>
      <c r="EF476" s="78"/>
      <c r="EG476" s="78"/>
      <c r="EH476" s="78"/>
      <c r="EI476" s="78"/>
      <c r="EJ476" s="78"/>
      <c r="EK476" s="78"/>
      <c r="EL476" s="78"/>
      <c r="EM476" s="78"/>
      <c r="EN476" s="78"/>
      <c r="EO476" s="78"/>
      <c r="EP476" s="78"/>
      <c r="EQ476" s="78"/>
      <c r="ER476" s="78"/>
      <c r="ES476" s="78"/>
      <c r="ET476" s="78"/>
      <c r="EU476" s="78"/>
      <c r="EV476" s="78"/>
      <c r="EW476" s="78"/>
      <c r="EX476" s="78"/>
      <c r="EY476" s="78"/>
      <c r="EZ476" s="78"/>
      <c r="FA476" s="78"/>
      <c r="FB476" s="78"/>
      <c r="FC476" s="78"/>
      <c r="FD476" s="78"/>
      <c r="FE476" s="78"/>
      <c r="FF476" s="78"/>
      <c r="FG476" s="78"/>
      <c r="FH476" s="78"/>
      <c r="FI476" s="78"/>
      <c r="FJ476" s="78"/>
      <c r="FK476" s="78"/>
      <c r="FL476" s="78"/>
      <c r="FM476" s="78"/>
      <c r="FN476" s="78"/>
      <c r="FO476" s="78"/>
      <c r="FP476" s="78"/>
      <c r="FQ476" s="78"/>
      <c r="FR476" s="78"/>
      <c r="FS476" s="78"/>
      <c r="FT476" s="78"/>
      <c r="FU476" s="78"/>
      <c r="FV476" s="78"/>
      <c r="FW476" s="78"/>
      <c r="FX476" s="78"/>
      <c r="FY476" s="78"/>
      <c r="FZ476" s="78"/>
      <c r="GA476" s="78"/>
      <c r="GB476" s="78"/>
      <c r="GC476" s="78"/>
      <c r="GD476" s="78"/>
      <c r="GE476" s="78"/>
      <c r="GF476" s="78"/>
      <c r="GG476" s="78"/>
      <c r="GH476" s="78"/>
      <c r="GI476" s="78"/>
      <c r="GJ476" s="78"/>
      <c r="GK476" s="78"/>
      <c r="GL476" s="78"/>
      <c r="GM476" s="78"/>
      <c r="GN476" s="78"/>
      <c r="GO476" s="78"/>
      <c r="GP476" s="78"/>
      <c r="GQ476" s="78"/>
      <c r="GR476" s="78"/>
      <c r="GS476" s="78"/>
      <c r="GT476" s="78"/>
      <c r="GU476" s="78"/>
      <c r="GV476" s="78"/>
      <c r="GW476" s="78"/>
      <c r="GX476" s="78"/>
      <c r="GY476" s="78"/>
      <c r="GZ476" s="78"/>
      <c r="HA476" s="78"/>
      <c r="HB476" s="78"/>
      <c r="HC476" s="78"/>
      <c r="HD476" s="78"/>
      <c r="HE476" s="78"/>
      <c r="HF476" s="78"/>
      <c r="HG476" s="78"/>
      <c r="HH476" s="78"/>
      <c r="HI476" s="78"/>
      <c r="HJ476" s="78"/>
      <c r="HK476" s="78"/>
      <c r="HL476" s="78"/>
      <c r="HM476" s="78"/>
      <c r="HN476" s="78"/>
      <c r="HO476" s="78"/>
      <c r="HP476" s="78"/>
      <c r="HQ476" s="78"/>
      <c r="HR476" s="78"/>
      <c r="HS476" s="78"/>
      <c r="HT476" s="78"/>
      <c r="HU476" s="78"/>
      <c r="HV476" s="78"/>
      <c r="HW476" s="78"/>
      <c r="HX476" s="78"/>
      <c r="HY476" s="78"/>
      <c r="HZ476" s="78"/>
      <c r="IA476" s="78"/>
      <c r="IB476" s="78"/>
      <c r="IC476" s="78"/>
      <c r="ID476" s="78"/>
      <c r="IE476" s="78"/>
      <c r="IF476" s="78"/>
      <c r="IG476" s="78"/>
      <c r="IH476" s="78"/>
      <c r="II476" s="78"/>
    </row>
    <row r="477" spans="1:243" s="74" customFormat="1">
      <c r="A477" s="73"/>
      <c r="C477" s="95"/>
      <c r="G477" s="75"/>
      <c r="H477" s="86"/>
      <c r="I477" s="75"/>
      <c r="J477" s="75"/>
      <c r="K477" s="75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72"/>
      <c r="AJ477" s="72"/>
      <c r="AK477" s="2"/>
      <c r="AL477" s="2"/>
      <c r="AM477" s="2"/>
      <c r="AN477" s="2"/>
      <c r="AO477" s="2"/>
      <c r="AP477" s="2"/>
      <c r="AQ477" s="2"/>
      <c r="AR477" s="2"/>
      <c r="AS477" s="2"/>
      <c r="CQ477" s="76"/>
      <c r="CR477" s="76"/>
      <c r="CS477" s="76"/>
      <c r="CT477" s="76"/>
      <c r="CU477" s="76"/>
      <c r="CV477" s="76"/>
      <c r="CW477" s="76"/>
      <c r="CX477" s="76"/>
      <c r="CY477" s="76"/>
      <c r="CZ477" s="76"/>
      <c r="DA477" s="76"/>
      <c r="DB477" s="76"/>
      <c r="DC477" s="76"/>
      <c r="DD477" s="92"/>
      <c r="DE477" s="76"/>
      <c r="DF477" s="76"/>
      <c r="DG477" s="76"/>
      <c r="DH477" s="76"/>
      <c r="DI477" s="76"/>
      <c r="DJ477" s="76"/>
      <c r="DK477" s="76"/>
      <c r="DL477" s="76"/>
      <c r="DM477" s="76"/>
      <c r="DN477" s="76"/>
      <c r="DO477" s="76"/>
      <c r="DP477" s="76"/>
      <c r="DQ477" s="78"/>
      <c r="DR477" s="78"/>
      <c r="DS477" s="78"/>
      <c r="DT477" s="78"/>
      <c r="DU477" s="78"/>
      <c r="DV477" s="78"/>
      <c r="DW477" s="78"/>
      <c r="DX477" s="78"/>
      <c r="DY477" s="78"/>
      <c r="DZ477" s="78"/>
      <c r="EA477" s="78"/>
      <c r="EB477" s="78"/>
      <c r="EC477" s="78"/>
      <c r="ED477" s="78"/>
      <c r="EE477" s="78"/>
      <c r="EF477" s="78"/>
      <c r="EG477" s="78"/>
      <c r="EH477" s="78"/>
      <c r="EI477" s="78"/>
      <c r="EJ477" s="78"/>
      <c r="EK477" s="78"/>
      <c r="EL477" s="78"/>
      <c r="EM477" s="78"/>
      <c r="EN477" s="78"/>
      <c r="EO477" s="78"/>
      <c r="EP477" s="78"/>
      <c r="EQ477" s="78"/>
      <c r="ER477" s="78"/>
      <c r="ES477" s="78"/>
      <c r="ET477" s="78"/>
      <c r="EU477" s="78"/>
      <c r="EV477" s="78"/>
      <c r="EW477" s="78"/>
      <c r="EX477" s="78"/>
      <c r="EY477" s="78"/>
      <c r="EZ477" s="78"/>
      <c r="FA477" s="78"/>
      <c r="FB477" s="78"/>
      <c r="FC477" s="78"/>
      <c r="FD477" s="78"/>
      <c r="FE477" s="78"/>
      <c r="FF477" s="78"/>
      <c r="FG477" s="78"/>
      <c r="FH477" s="78"/>
      <c r="FI477" s="78"/>
      <c r="FJ477" s="78"/>
      <c r="FK477" s="78"/>
      <c r="FL477" s="78"/>
      <c r="FM477" s="78"/>
      <c r="FN477" s="78"/>
      <c r="FO477" s="78"/>
      <c r="FP477" s="78"/>
      <c r="FQ477" s="78"/>
      <c r="FR477" s="78"/>
      <c r="FS477" s="78"/>
      <c r="FT477" s="78"/>
      <c r="FU477" s="78"/>
      <c r="FV477" s="78"/>
      <c r="FW477" s="78"/>
      <c r="FX477" s="78"/>
      <c r="FY477" s="78"/>
      <c r="FZ477" s="78"/>
      <c r="GA477" s="78"/>
      <c r="GB477" s="78"/>
      <c r="GC477" s="78"/>
      <c r="GD477" s="78"/>
      <c r="GE477" s="78"/>
      <c r="GF477" s="78"/>
      <c r="GG477" s="78"/>
      <c r="GH477" s="78"/>
      <c r="GI477" s="78"/>
      <c r="GJ477" s="78"/>
      <c r="GK477" s="78"/>
      <c r="GL477" s="78"/>
      <c r="GM477" s="78"/>
      <c r="GN477" s="78"/>
      <c r="GO477" s="78"/>
      <c r="GP477" s="78"/>
      <c r="GQ477" s="78"/>
      <c r="GR477" s="78"/>
      <c r="GS477" s="78"/>
      <c r="GT477" s="78"/>
      <c r="GU477" s="78"/>
      <c r="GV477" s="78"/>
      <c r="GW477" s="78"/>
      <c r="GX477" s="78"/>
      <c r="GY477" s="78"/>
      <c r="GZ477" s="78"/>
      <c r="HA477" s="78"/>
      <c r="HB477" s="78"/>
      <c r="HC477" s="78"/>
      <c r="HD477" s="78"/>
      <c r="HE477" s="78"/>
      <c r="HF477" s="78"/>
      <c r="HG477" s="78"/>
      <c r="HH477" s="78"/>
      <c r="HI477" s="78"/>
      <c r="HJ477" s="78"/>
      <c r="HK477" s="78"/>
      <c r="HL477" s="78"/>
      <c r="HM477" s="78"/>
      <c r="HN477" s="78"/>
      <c r="HO477" s="78"/>
      <c r="HP477" s="78"/>
      <c r="HQ477" s="78"/>
      <c r="HR477" s="78"/>
      <c r="HS477" s="78"/>
      <c r="HT477" s="78"/>
      <c r="HU477" s="78"/>
      <c r="HV477" s="78"/>
      <c r="HW477" s="78"/>
      <c r="HX477" s="78"/>
      <c r="HY477" s="78"/>
      <c r="HZ477" s="78"/>
      <c r="IA477" s="78"/>
      <c r="IB477" s="78"/>
      <c r="IC477" s="78"/>
      <c r="ID477" s="78"/>
      <c r="IE477" s="78"/>
      <c r="IF477" s="78"/>
      <c r="IG477" s="78"/>
      <c r="IH477" s="78"/>
      <c r="II477" s="78"/>
    </row>
    <row r="478" spans="1:243" s="74" customFormat="1">
      <c r="A478" s="73"/>
      <c r="C478" s="95"/>
      <c r="G478" s="75"/>
      <c r="H478" s="86"/>
      <c r="I478" s="75"/>
      <c r="J478" s="75"/>
      <c r="K478" s="75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72"/>
      <c r="AJ478" s="72"/>
      <c r="AK478" s="2"/>
      <c r="AL478" s="2"/>
      <c r="AM478" s="2"/>
      <c r="AN478" s="2"/>
      <c r="AO478" s="2"/>
      <c r="AP478" s="2"/>
      <c r="AQ478" s="2"/>
      <c r="AR478" s="2"/>
      <c r="AS478" s="2"/>
      <c r="CQ478" s="76"/>
      <c r="CR478" s="76"/>
      <c r="CS478" s="76"/>
      <c r="CT478" s="76"/>
      <c r="CU478" s="76"/>
      <c r="CV478" s="76"/>
      <c r="CW478" s="76"/>
      <c r="CX478" s="76"/>
      <c r="CY478" s="76"/>
      <c r="CZ478" s="76"/>
      <c r="DA478" s="76"/>
      <c r="DB478" s="76"/>
      <c r="DC478" s="76"/>
      <c r="DD478" s="92"/>
      <c r="DE478" s="76"/>
      <c r="DF478" s="76"/>
      <c r="DG478" s="76"/>
      <c r="DH478" s="76"/>
      <c r="DI478" s="76"/>
      <c r="DJ478" s="76"/>
      <c r="DK478" s="76"/>
      <c r="DL478" s="76"/>
      <c r="DM478" s="76"/>
      <c r="DN478" s="76"/>
      <c r="DO478" s="76"/>
      <c r="DP478" s="76"/>
      <c r="DQ478" s="78"/>
      <c r="DR478" s="78"/>
      <c r="DS478" s="78"/>
      <c r="DT478" s="78"/>
      <c r="DU478" s="78"/>
      <c r="DV478" s="78"/>
      <c r="DW478" s="78"/>
      <c r="DX478" s="78"/>
      <c r="DY478" s="78"/>
      <c r="DZ478" s="78"/>
      <c r="EA478" s="78"/>
      <c r="EB478" s="78"/>
      <c r="EC478" s="78"/>
      <c r="ED478" s="78"/>
      <c r="EE478" s="78"/>
      <c r="EF478" s="78"/>
      <c r="EG478" s="78"/>
      <c r="EH478" s="78"/>
      <c r="EI478" s="78"/>
      <c r="EJ478" s="78"/>
      <c r="EK478" s="78"/>
      <c r="EL478" s="78"/>
      <c r="EM478" s="78"/>
      <c r="EN478" s="78"/>
      <c r="EO478" s="78"/>
      <c r="EP478" s="78"/>
      <c r="EQ478" s="78"/>
      <c r="ER478" s="78"/>
      <c r="ES478" s="78"/>
      <c r="ET478" s="78"/>
      <c r="EU478" s="78"/>
      <c r="EV478" s="78"/>
      <c r="EW478" s="78"/>
      <c r="EX478" s="78"/>
      <c r="EY478" s="78"/>
      <c r="EZ478" s="78"/>
      <c r="FA478" s="78"/>
      <c r="FB478" s="78"/>
      <c r="FC478" s="78"/>
      <c r="FD478" s="78"/>
      <c r="FE478" s="78"/>
      <c r="FF478" s="78"/>
      <c r="FG478" s="78"/>
      <c r="FH478" s="78"/>
      <c r="FI478" s="78"/>
      <c r="FJ478" s="78"/>
      <c r="FK478" s="78"/>
      <c r="FL478" s="78"/>
      <c r="FM478" s="78"/>
      <c r="FN478" s="78"/>
      <c r="FO478" s="78"/>
      <c r="FP478" s="78"/>
      <c r="FQ478" s="78"/>
      <c r="FR478" s="78"/>
      <c r="FS478" s="78"/>
      <c r="FT478" s="78"/>
      <c r="FU478" s="78"/>
      <c r="FV478" s="78"/>
      <c r="FW478" s="78"/>
      <c r="FX478" s="78"/>
      <c r="FY478" s="78"/>
      <c r="FZ478" s="78"/>
      <c r="GA478" s="78"/>
      <c r="GB478" s="78"/>
      <c r="GC478" s="78"/>
      <c r="GD478" s="78"/>
      <c r="GE478" s="78"/>
      <c r="GF478" s="78"/>
      <c r="GG478" s="78"/>
      <c r="GH478" s="78"/>
      <c r="GI478" s="78"/>
      <c r="GJ478" s="78"/>
      <c r="GK478" s="78"/>
      <c r="GL478" s="78"/>
      <c r="GM478" s="78"/>
      <c r="GN478" s="78"/>
      <c r="GO478" s="78"/>
      <c r="GP478" s="78"/>
      <c r="GQ478" s="78"/>
      <c r="GR478" s="78"/>
      <c r="GS478" s="78"/>
      <c r="GT478" s="78"/>
      <c r="GU478" s="78"/>
      <c r="GV478" s="78"/>
      <c r="GW478" s="78"/>
      <c r="GX478" s="78"/>
      <c r="GY478" s="78"/>
      <c r="GZ478" s="78"/>
      <c r="HA478" s="78"/>
      <c r="HB478" s="78"/>
      <c r="HC478" s="78"/>
      <c r="HD478" s="78"/>
      <c r="HE478" s="78"/>
      <c r="HF478" s="78"/>
      <c r="HG478" s="78"/>
      <c r="HH478" s="78"/>
      <c r="HI478" s="78"/>
      <c r="HJ478" s="78"/>
      <c r="HK478" s="78"/>
      <c r="HL478" s="78"/>
      <c r="HM478" s="78"/>
      <c r="HN478" s="78"/>
      <c r="HO478" s="78"/>
      <c r="HP478" s="78"/>
      <c r="HQ478" s="78"/>
      <c r="HR478" s="78"/>
      <c r="HS478" s="78"/>
      <c r="HT478" s="78"/>
      <c r="HU478" s="78"/>
      <c r="HV478" s="78"/>
      <c r="HW478" s="78"/>
      <c r="HX478" s="78"/>
      <c r="HY478" s="78"/>
      <c r="HZ478" s="78"/>
      <c r="IA478" s="78"/>
      <c r="IB478" s="78"/>
      <c r="IC478" s="78"/>
      <c r="ID478" s="78"/>
      <c r="IE478" s="78"/>
      <c r="IF478" s="78"/>
      <c r="IG478" s="78"/>
      <c r="IH478" s="78"/>
      <c r="II478" s="78"/>
    </row>
    <row r="479" spans="1:243" s="74" customFormat="1">
      <c r="A479" s="73"/>
      <c r="C479" s="95"/>
      <c r="G479" s="75"/>
      <c r="H479" s="86"/>
      <c r="I479" s="75"/>
      <c r="J479" s="75"/>
      <c r="K479" s="75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72"/>
      <c r="AJ479" s="72"/>
      <c r="AK479" s="2"/>
      <c r="AL479" s="2"/>
      <c r="AM479" s="2"/>
      <c r="AN479" s="2"/>
      <c r="AO479" s="2"/>
      <c r="AP479" s="2"/>
      <c r="AQ479" s="2"/>
      <c r="AR479" s="2"/>
      <c r="AS479" s="2"/>
      <c r="CQ479" s="76"/>
      <c r="CR479" s="76"/>
      <c r="CS479" s="76"/>
      <c r="CT479" s="76"/>
      <c r="CU479" s="76"/>
      <c r="CV479" s="76"/>
      <c r="CW479" s="76"/>
      <c r="CX479" s="76"/>
      <c r="CY479" s="76"/>
      <c r="CZ479" s="76"/>
      <c r="DA479" s="76"/>
      <c r="DB479" s="76"/>
      <c r="DC479" s="76"/>
      <c r="DD479" s="92"/>
      <c r="DE479" s="76"/>
      <c r="DF479" s="76"/>
      <c r="DG479" s="76"/>
      <c r="DH479" s="76"/>
      <c r="DI479" s="76"/>
      <c r="DJ479" s="76"/>
      <c r="DK479" s="76"/>
      <c r="DL479" s="76"/>
      <c r="DM479" s="76"/>
      <c r="DN479" s="76"/>
      <c r="DO479" s="76"/>
      <c r="DP479" s="76"/>
      <c r="DQ479" s="78"/>
      <c r="DR479" s="78"/>
      <c r="DS479" s="78"/>
      <c r="DT479" s="78"/>
      <c r="DU479" s="78"/>
      <c r="DV479" s="78"/>
      <c r="DW479" s="78"/>
      <c r="DX479" s="78"/>
      <c r="DY479" s="78"/>
      <c r="DZ479" s="78"/>
      <c r="EA479" s="78"/>
      <c r="EB479" s="78"/>
      <c r="EC479" s="78"/>
      <c r="ED479" s="78"/>
      <c r="EE479" s="78"/>
      <c r="EF479" s="78"/>
      <c r="EG479" s="78"/>
      <c r="EH479" s="78"/>
      <c r="EI479" s="78"/>
      <c r="EJ479" s="78"/>
      <c r="EK479" s="78"/>
      <c r="EL479" s="78"/>
      <c r="EM479" s="78"/>
      <c r="EN479" s="78"/>
      <c r="EO479" s="78"/>
      <c r="EP479" s="78"/>
      <c r="EQ479" s="78"/>
      <c r="ER479" s="78"/>
      <c r="ES479" s="78"/>
      <c r="ET479" s="78"/>
      <c r="EU479" s="78"/>
      <c r="EV479" s="78"/>
      <c r="EW479" s="78"/>
      <c r="EX479" s="78"/>
      <c r="EY479" s="78"/>
      <c r="EZ479" s="78"/>
      <c r="FA479" s="78"/>
      <c r="FB479" s="78"/>
      <c r="FC479" s="78"/>
      <c r="FD479" s="78"/>
      <c r="FE479" s="78"/>
      <c r="FF479" s="78"/>
      <c r="FG479" s="78"/>
      <c r="FH479" s="78"/>
      <c r="FI479" s="78"/>
      <c r="FJ479" s="78"/>
      <c r="FK479" s="78"/>
      <c r="FL479" s="78"/>
      <c r="FM479" s="78"/>
      <c r="FN479" s="78"/>
      <c r="FO479" s="78"/>
      <c r="FP479" s="78"/>
      <c r="FQ479" s="78"/>
      <c r="FR479" s="78"/>
      <c r="FS479" s="78"/>
      <c r="FT479" s="78"/>
      <c r="FU479" s="78"/>
      <c r="FV479" s="78"/>
      <c r="FW479" s="78"/>
      <c r="FX479" s="78"/>
      <c r="FY479" s="78"/>
      <c r="FZ479" s="78"/>
      <c r="GA479" s="78"/>
      <c r="GB479" s="78"/>
      <c r="GC479" s="78"/>
      <c r="GD479" s="78"/>
      <c r="GE479" s="78"/>
      <c r="GF479" s="78"/>
      <c r="GG479" s="78"/>
      <c r="GH479" s="78"/>
      <c r="GI479" s="78"/>
      <c r="GJ479" s="78"/>
      <c r="GK479" s="78"/>
      <c r="GL479" s="78"/>
      <c r="GM479" s="78"/>
      <c r="GN479" s="78"/>
      <c r="GO479" s="78"/>
      <c r="GP479" s="78"/>
      <c r="GQ479" s="78"/>
      <c r="GR479" s="78"/>
      <c r="GS479" s="78"/>
      <c r="GT479" s="78"/>
      <c r="GU479" s="78"/>
      <c r="GV479" s="78"/>
      <c r="GW479" s="78"/>
      <c r="GX479" s="78"/>
      <c r="GY479" s="78"/>
      <c r="GZ479" s="78"/>
      <c r="HA479" s="78"/>
      <c r="HB479" s="78"/>
      <c r="HC479" s="78"/>
      <c r="HD479" s="78"/>
      <c r="HE479" s="78"/>
      <c r="HF479" s="78"/>
      <c r="HG479" s="78"/>
      <c r="HH479" s="78"/>
      <c r="HI479" s="78"/>
      <c r="HJ479" s="78"/>
      <c r="HK479" s="78"/>
      <c r="HL479" s="78"/>
      <c r="HM479" s="78"/>
      <c r="HN479" s="78"/>
      <c r="HO479" s="78"/>
      <c r="HP479" s="78"/>
      <c r="HQ479" s="78"/>
      <c r="HR479" s="78"/>
      <c r="HS479" s="78"/>
      <c r="HT479" s="78"/>
      <c r="HU479" s="78"/>
      <c r="HV479" s="78"/>
      <c r="HW479" s="78"/>
      <c r="HX479" s="78"/>
      <c r="HY479" s="78"/>
      <c r="HZ479" s="78"/>
      <c r="IA479" s="78"/>
      <c r="IB479" s="78"/>
      <c r="IC479" s="78"/>
      <c r="ID479" s="78"/>
      <c r="IE479" s="78"/>
      <c r="IF479" s="78"/>
      <c r="IG479" s="78"/>
      <c r="IH479" s="78"/>
      <c r="II479" s="78"/>
    </row>
    <row r="480" spans="1:243" s="74" customFormat="1">
      <c r="A480" s="73"/>
      <c r="C480" s="95"/>
      <c r="G480" s="75"/>
      <c r="H480" s="86"/>
      <c r="I480" s="75"/>
      <c r="J480" s="75"/>
      <c r="K480" s="75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72"/>
      <c r="AJ480" s="72"/>
      <c r="AK480" s="2"/>
      <c r="AL480" s="2"/>
      <c r="AM480" s="2"/>
      <c r="AN480" s="2"/>
      <c r="AO480" s="2"/>
      <c r="AP480" s="2"/>
      <c r="AQ480" s="2"/>
      <c r="AR480" s="2"/>
      <c r="AS480" s="2"/>
      <c r="CQ480" s="76"/>
      <c r="CR480" s="76"/>
      <c r="CS480" s="76"/>
      <c r="CT480" s="76"/>
      <c r="CU480" s="76"/>
      <c r="CV480" s="76"/>
      <c r="CW480" s="76"/>
      <c r="CX480" s="76"/>
      <c r="CY480" s="76"/>
      <c r="CZ480" s="76"/>
      <c r="DA480" s="76"/>
      <c r="DB480" s="76"/>
      <c r="DC480" s="76"/>
      <c r="DD480" s="92"/>
      <c r="DE480" s="76"/>
      <c r="DF480" s="76"/>
      <c r="DG480" s="76"/>
      <c r="DH480" s="76"/>
      <c r="DI480" s="76"/>
      <c r="DJ480" s="76"/>
      <c r="DK480" s="76"/>
      <c r="DL480" s="76"/>
      <c r="DM480" s="76"/>
      <c r="DN480" s="76"/>
      <c r="DO480" s="76"/>
      <c r="DP480" s="76"/>
      <c r="DQ480" s="78"/>
      <c r="DR480" s="78"/>
      <c r="DS480" s="78"/>
      <c r="DT480" s="78"/>
      <c r="DU480" s="78"/>
      <c r="DV480" s="78"/>
      <c r="DW480" s="78"/>
      <c r="DX480" s="78"/>
      <c r="DY480" s="78"/>
      <c r="DZ480" s="78"/>
      <c r="EA480" s="78"/>
      <c r="EB480" s="78"/>
      <c r="EC480" s="78"/>
      <c r="ED480" s="78"/>
      <c r="EE480" s="78"/>
      <c r="EF480" s="78"/>
      <c r="EG480" s="78"/>
      <c r="EH480" s="78"/>
      <c r="EI480" s="78"/>
      <c r="EJ480" s="78"/>
      <c r="EK480" s="78"/>
      <c r="EL480" s="78"/>
      <c r="EM480" s="78"/>
      <c r="EN480" s="78"/>
      <c r="EO480" s="78"/>
      <c r="EP480" s="78"/>
      <c r="EQ480" s="78"/>
      <c r="ER480" s="78"/>
      <c r="ES480" s="78"/>
      <c r="ET480" s="78"/>
      <c r="EU480" s="78"/>
      <c r="EV480" s="78"/>
      <c r="EW480" s="78"/>
      <c r="EX480" s="78"/>
      <c r="EY480" s="78"/>
      <c r="EZ480" s="78"/>
      <c r="FA480" s="78"/>
      <c r="FB480" s="78"/>
      <c r="FC480" s="78"/>
      <c r="FD480" s="78"/>
      <c r="FE480" s="78"/>
      <c r="FF480" s="78"/>
      <c r="FG480" s="78"/>
      <c r="FH480" s="78"/>
      <c r="FI480" s="78"/>
      <c r="FJ480" s="78"/>
      <c r="FK480" s="78"/>
      <c r="FL480" s="78"/>
      <c r="FM480" s="78"/>
      <c r="FN480" s="78"/>
      <c r="FO480" s="78"/>
      <c r="FP480" s="78"/>
      <c r="FQ480" s="78"/>
      <c r="FR480" s="78"/>
      <c r="FS480" s="78"/>
      <c r="FT480" s="78"/>
      <c r="FU480" s="78"/>
      <c r="FV480" s="78"/>
      <c r="FW480" s="78"/>
      <c r="FX480" s="78"/>
      <c r="FY480" s="78"/>
      <c r="FZ480" s="78"/>
      <c r="GA480" s="78"/>
      <c r="GB480" s="78"/>
      <c r="GC480" s="78"/>
      <c r="GD480" s="78"/>
      <c r="GE480" s="78"/>
      <c r="GF480" s="78"/>
      <c r="GG480" s="78"/>
      <c r="GH480" s="78"/>
      <c r="GI480" s="78"/>
      <c r="GJ480" s="78"/>
      <c r="GK480" s="78"/>
      <c r="GL480" s="78"/>
      <c r="GM480" s="78"/>
      <c r="GN480" s="78"/>
      <c r="GO480" s="78"/>
      <c r="GP480" s="78"/>
      <c r="GQ480" s="78"/>
      <c r="GR480" s="78"/>
      <c r="GS480" s="78"/>
      <c r="GT480" s="78"/>
      <c r="GU480" s="78"/>
      <c r="GV480" s="78"/>
      <c r="GW480" s="78"/>
      <c r="GX480" s="78"/>
      <c r="GY480" s="78"/>
      <c r="GZ480" s="78"/>
      <c r="HA480" s="78"/>
      <c r="HB480" s="78"/>
      <c r="HC480" s="78"/>
      <c r="HD480" s="78"/>
      <c r="HE480" s="78"/>
      <c r="HF480" s="78"/>
      <c r="HG480" s="78"/>
      <c r="HH480" s="78"/>
      <c r="HI480" s="78"/>
      <c r="HJ480" s="78"/>
      <c r="HK480" s="78"/>
      <c r="HL480" s="78"/>
      <c r="HM480" s="78"/>
      <c r="HN480" s="78"/>
      <c r="HO480" s="78"/>
      <c r="HP480" s="78"/>
      <c r="HQ480" s="78"/>
      <c r="HR480" s="78"/>
      <c r="HS480" s="78"/>
      <c r="HT480" s="78"/>
      <c r="HU480" s="78"/>
      <c r="HV480" s="78"/>
      <c r="HW480" s="78"/>
      <c r="HX480" s="78"/>
      <c r="HY480" s="78"/>
      <c r="HZ480" s="78"/>
      <c r="IA480" s="78"/>
      <c r="IB480" s="78"/>
      <c r="IC480" s="78"/>
      <c r="ID480" s="78"/>
      <c r="IE480" s="78"/>
      <c r="IF480" s="78"/>
      <c r="IG480" s="78"/>
      <c r="IH480" s="78"/>
      <c r="II480" s="78"/>
    </row>
    <row r="481" spans="1:243" s="74" customFormat="1">
      <c r="A481" s="73"/>
      <c r="C481" s="95"/>
      <c r="G481" s="75"/>
      <c r="H481" s="86"/>
      <c r="I481" s="75"/>
      <c r="J481" s="75"/>
      <c r="K481" s="75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72"/>
      <c r="AJ481" s="72"/>
      <c r="AK481" s="2"/>
      <c r="AL481" s="2"/>
      <c r="AM481" s="2"/>
      <c r="AN481" s="2"/>
      <c r="AO481" s="2"/>
      <c r="AP481" s="2"/>
      <c r="AQ481" s="2"/>
      <c r="AR481" s="2"/>
      <c r="AS481" s="2"/>
      <c r="CQ481" s="76"/>
      <c r="CR481" s="76"/>
      <c r="CS481" s="76"/>
      <c r="CT481" s="76"/>
      <c r="CU481" s="76"/>
      <c r="CV481" s="76"/>
      <c r="CW481" s="76"/>
      <c r="CX481" s="76"/>
      <c r="CY481" s="76"/>
      <c r="CZ481" s="76"/>
      <c r="DA481" s="76"/>
      <c r="DB481" s="76"/>
      <c r="DC481" s="76"/>
      <c r="DD481" s="92"/>
      <c r="DE481" s="76"/>
      <c r="DF481" s="76"/>
      <c r="DG481" s="76"/>
      <c r="DH481" s="76"/>
      <c r="DI481" s="76"/>
      <c r="DJ481" s="76"/>
      <c r="DK481" s="76"/>
      <c r="DL481" s="76"/>
      <c r="DM481" s="76"/>
      <c r="DN481" s="76"/>
      <c r="DO481" s="76"/>
      <c r="DP481" s="76"/>
      <c r="DQ481" s="78"/>
      <c r="DR481" s="78"/>
      <c r="DS481" s="78"/>
      <c r="DT481" s="78"/>
      <c r="DU481" s="78"/>
      <c r="DV481" s="78"/>
      <c r="DW481" s="78"/>
      <c r="DX481" s="78"/>
      <c r="DY481" s="78"/>
      <c r="DZ481" s="78"/>
      <c r="EA481" s="78"/>
      <c r="EB481" s="78"/>
      <c r="EC481" s="78"/>
      <c r="ED481" s="78"/>
      <c r="EE481" s="78"/>
      <c r="EF481" s="78"/>
      <c r="EG481" s="78"/>
      <c r="EH481" s="78"/>
      <c r="EI481" s="78"/>
      <c r="EJ481" s="78"/>
      <c r="EK481" s="78"/>
      <c r="EL481" s="78"/>
      <c r="EM481" s="78"/>
      <c r="EN481" s="78"/>
      <c r="EO481" s="78"/>
      <c r="EP481" s="78"/>
      <c r="EQ481" s="78"/>
      <c r="ER481" s="78"/>
      <c r="ES481" s="78"/>
      <c r="ET481" s="78"/>
      <c r="EU481" s="78"/>
      <c r="EV481" s="78"/>
      <c r="EW481" s="78"/>
      <c r="EX481" s="78"/>
      <c r="EY481" s="78"/>
      <c r="EZ481" s="78"/>
      <c r="FA481" s="78"/>
      <c r="FB481" s="78"/>
      <c r="FC481" s="78"/>
      <c r="FD481" s="78"/>
      <c r="FE481" s="78"/>
      <c r="FF481" s="78"/>
      <c r="FG481" s="78"/>
      <c r="FH481" s="78"/>
      <c r="FI481" s="78"/>
      <c r="FJ481" s="78"/>
      <c r="FK481" s="78"/>
      <c r="FL481" s="78"/>
      <c r="FM481" s="78"/>
      <c r="FN481" s="78"/>
      <c r="FO481" s="78"/>
      <c r="FP481" s="78"/>
      <c r="FQ481" s="78"/>
      <c r="FR481" s="78"/>
      <c r="FS481" s="78"/>
      <c r="FT481" s="78"/>
      <c r="FU481" s="78"/>
      <c r="FV481" s="78"/>
      <c r="FW481" s="78"/>
      <c r="FX481" s="78"/>
      <c r="FY481" s="78"/>
      <c r="FZ481" s="78"/>
      <c r="GA481" s="78"/>
      <c r="GB481" s="78"/>
      <c r="GC481" s="78"/>
      <c r="GD481" s="78"/>
      <c r="GE481" s="78"/>
      <c r="GF481" s="78"/>
      <c r="GG481" s="78"/>
      <c r="GH481" s="78"/>
      <c r="GI481" s="78"/>
      <c r="GJ481" s="78"/>
      <c r="GK481" s="78"/>
      <c r="GL481" s="78"/>
      <c r="GM481" s="78"/>
      <c r="GN481" s="78"/>
      <c r="GO481" s="78"/>
      <c r="GP481" s="78"/>
      <c r="GQ481" s="78"/>
      <c r="GR481" s="78"/>
      <c r="GS481" s="78"/>
      <c r="GT481" s="78"/>
      <c r="GU481" s="78"/>
      <c r="GV481" s="78"/>
      <c r="GW481" s="78"/>
      <c r="GX481" s="78"/>
      <c r="GY481" s="78"/>
      <c r="GZ481" s="78"/>
      <c r="HA481" s="78"/>
      <c r="HB481" s="78"/>
      <c r="HC481" s="78"/>
      <c r="HD481" s="78"/>
      <c r="HE481" s="78"/>
      <c r="HF481" s="78"/>
      <c r="HG481" s="78"/>
      <c r="HH481" s="78"/>
      <c r="HI481" s="78"/>
      <c r="HJ481" s="78"/>
      <c r="HK481" s="78"/>
      <c r="HL481" s="78"/>
      <c r="HM481" s="78"/>
      <c r="HN481" s="78"/>
      <c r="HO481" s="78"/>
      <c r="HP481" s="78"/>
      <c r="HQ481" s="78"/>
      <c r="HR481" s="78"/>
      <c r="HS481" s="78"/>
      <c r="HT481" s="78"/>
      <c r="HU481" s="78"/>
      <c r="HV481" s="78"/>
      <c r="HW481" s="78"/>
      <c r="HX481" s="78"/>
      <c r="HY481" s="78"/>
      <c r="HZ481" s="78"/>
      <c r="IA481" s="78"/>
      <c r="IB481" s="78"/>
      <c r="IC481" s="78"/>
      <c r="ID481" s="78"/>
      <c r="IE481" s="78"/>
      <c r="IF481" s="78"/>
      <c r="IG481" s="78"/>
      <c r="IH481" s="78"/>
      <c r="II481" s="78"/>
    </row>
    <row r="482" spans="1:243" s="74" customFormat="1">
      <c r="A482" s="73"/>
      <c r="C482" s="95"/>
      <c r="G482" s="75"/>
      <c r="H482" s="86"/>
      <c r="I482" s="75"/>
      <c r="J482" s="75"/>
      <c r="K482" s="75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72"/>
      <c r="AJ482" s="72"/>
      <c r="AK482" s="2"/>
      <c r="AL482" s="2"/>
      <c r="AM482" s="2"/>
      <c r="AN482" s="2"/>
      <c r="AO482" s="2"/>
      <c r="AP482" s="2"/>
      <c r="AQ482" s="2"/>
      <c r="AR482" s="2"/>
      <c r="AS482" s="2"/>
      <c r="CQ482" s="76"/>
      <c r="CR482" s="76"/>
      <c r="CS482" s="76"/>
      <c r="CT482" s="76"/>
      <c r="CU482" s="76"/>
      <c r="CV482" s="76"/>
      <c r="CW482" s="76"/>
      <c r="CX482" s="76"/>
      <c r="CY482" s="76"/>
      <c r="CZ482" s="76"/>
      <c r="DA482" s="76"/>
      <c r="DB482" s="76"/>
      <c r="DC482" s="76"/>
      <c r="DD482" s="92"/>
      <c r="DE482" s="76"/>
      <c r="DF482" s="76"/>
      <c r="DG482" s="76"/>
      <c r="DH482" s="76"/>
      <c r="DI482" s="76"/>
      <c r="DJ482" s="76"/>
      <c r="DK482" s="76"/>
      <c r="DL482" s="76"/>
      <c r="DM482" s="76"/>
      <c r="DN482" s="76"/>
      <c r="DO482" s="76"/>
      <c r="DP482" s="76"/>
      <c r="DQ482" s="78"/>
      <c r="DR482" s="78"/>
      <c r="DS482" s="78"/>
      <c r="DT482" s="78"/>
      <c r="DU482" s="78"/>
      <c r="DV482" s="78"/>
      <c r="DW482" s="78"/>
      <c r="DX482" s="78"/>
      <c r="DY482" s="78"/>
      <c r="DZ482" s="78"/>
      <c r="EA482" s="78"/>
      <c r="EB482" s="78"/>
      <c r="EC482" s="78"/>
      <c r="ED482" s="78"/>
      <c r="EE482" s="78"/>
      <c r="EF482" s="78"/>
      <c r="EG482" s="78"/>
      <c r="EH482" s="78"/>
      <c r="EI482" s="78"/>
      <c r="EJ482" s="78"/>
      <c r="EK482" s="78"/>
      <c r="EL482" s="78"/>
      <c r="EM482" s="78"/>
      <c r="EN482" s="78"/>
      <c r="EO482" s="78"/>
      <c r="EP482" s="78"/>
      <c r="EQ482" s="78"/>
      <c r="ER482" s="78"/>
      <c r="ES482" s="78"/>
      <c r="ET482" s="78"/>
      <c r="EU482" s="78"/>
      <c r="EV482" s="78"/>
      <c r="EW482" s="78"/>
      <c r="EX482" s="78"/>
      <c r="EY482" s="78"/>
      <c r="EZ482" s="78"/>
      <c r="FA482" s="78"/>
      <c r="FB482" s="78"/>
      <c r="FC482" s="78"/>
      <c r="FD482" s="78"/>
      <c r="FE482" s="78"/>
      <c r="FF482" s="78"/>
      <c r="FG482" s="78"/>
      <c r="FH482" s="78"/>
      <c r="FI482" s="78"/>
      <c r="FJ482" s="78"/>
      <c r="FK482" s="78"/>
      <c r="FL482" s="78"/>
      <c r="FM482" s="78"/>
      <c r="FN482" s="78"/>
      <c r="FO482" s="78"/>
      <c r="FP482" s="78"/>
      <c r="FQ482" s="78"/>
      <c r="FR482" s="78"/>
      <c r="FS482" s="78"/>
      <c r="FT482" s="78"/>
      <c r="FU482" s="78"/>
      <c r="FV482" s="78"/>
      <c r="FW482" s="78"/>
      <c r="FX482" s="78"/>
      <c r="FY482" s="78"/>
      <c r="FZ482" s="78"/>
      <c r="GA482" s="78"/>
      <c r="GB482" s="78"/>
      <c r="GC482" s="78"/>
      <c r="GD482" s="78"/>
      <c r="GE482" s="78"/>
      <c r="GF482" s="78"/>
      <c r="GG482" s="78"/>
      <c r="GH482" s="78"/>
      <c r="GI482" s="78"/>
      <c r="GJ482" s="78"/>
      <c r="GK482" s="78"/>
      <c r="GL482" s="78"/>
      <c r="GM482" s="78"/>
      <c r="GN482" s="78"/>
      <c r="GO482" s="78"/>
      <c r="GP482" s="78"/>
      <c r="GQ482" s="78"/>
      <c r="GR482" s="78"/>
      <c r="GS482" s="78"/>
      <c r="GT482" s="78"/>
      <c r="GU482" s="78"/>
      <c r="GV482" s="78"/>
      <c r="GW482" s="78"/>
      <c r="GX482" s="78"/>
      <c r="GY482" s="78"/>
      <c r="GZ482" s="78"/>
      <c r="HA482" s="78"/>
      <c r="HB482" s="78"/>
      <c r="HC482" s="78"/>
      <c r="HD482" s="78"/>
      <c r="HE482" s="78"/>
      <c r="HF482" s="78"/>
      <c r="HG482" s="78"/>
      <c r="HH482" s="78"/>
      <c r="HI482" s="78"/>
      <c r="HJ482" s="78"/>
      <c r="HK482" s="78"/>
      <c r="HL482" s="78"/>
      <c r="HM482" s="78"/>
      <c r="HN482" s="78"/>
      <c r="HO482" s="78"/>
      <c r="HP482" s="78"/>
      <c r="HQ482" s="78"/>
      <c r="HR482" s="78"/>
      <c r="HS482" s="78"/>
      <c r="HT482" s="78"/>
      <c r="HU482" s="78"/>
      <c r="HV482" s="78"/>
      <c r="HW482" s="78"/>
      <c r="HX482" s="78"/>
      <c r="HY482" s="78"/>
      <c r="HZ482" s="78"/>
      <c r="IA482" s="78"/>
      <c r="IB482" s="78"/>
      <c r="IC482" s="78"/>
      <c r="ID482" s="78"/>
      <c r="IE482" s="78"/>
      <c r="IF482" s="78"/>
      <c r="IG482" s="78"/>
      <c r="IH482" s="78"/>
      <c r="II482" s="78"/>
    </row>
    <row r="483" spans="1:243" s="74" customFormat="1">
      <c r="A483" s="73"/>
      <c r="C483" s="95"/>
      <c r="G483" s="75"/>
      <c r="H483" s="86"/>
      <c r="I483" s="75"/>
      <c r="J483" s="75"/>
      <c r="K483" s="75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72"/>
      <c r="AJ483" s="72"/>
      <c r="AK483" s="2"/>
      <c r="AL483" s="2"/>
      <c r="AM483" s="2"/>
      <c r="AN483" s="2"/>
      <c r="AO483" s="2"/>
      <c r="AP483" s="2"/>
      <c r="AQ483" s="2"/>
      <c r="AR483" s="2"/>
      <c r="AS483" s="2"/>
      <c r="CQ483" s="76"/>
      <c r="CR483" s="76"/>
      <c r="CS483" s="76"/>
      <c r="CT483" s="76"/>
      <c r="CU483" s="76"/>
      <c r="CV483" s="76"/>
      <c r="CW483" s="76"/>
      <c r="CX483" s="76"/>
      <c r="CY483" s="76"/>
      <c r="CZ483" s="76"/>
      <c r="DA483" s="76"/>
      <c r="DB483" s="76"/>
      <c r="DC483" s="76"/>
      <c r="DD483" s="92"/>
      <c r="DE483" s="76"/>
      <c r="DF483" s="76"/>
      <c r="DG483" s="76"/>
      <c r="DH483" s="76"/>
      <c r="DI483" s="76"/>
      <c r="DJ483" s="76"/>
      <c r="DK483" s="76"/>
      <c r="DL483" s="76"/>
      <c r="DM483" s="76"/>
      <c r="DN483" s="76"/>
      <c r="DO483" s="76"/>
      <c r="DP483" s="76"/>
      <c r="DQ483" s="78"/>
      <c r="DR483" s="78"/>
      <c r="DS483" s="78"/>
      <c r="DT483" s="78"/>
      <c r="DU483" s="78"/>
      <c r="DV483" s="78"/>
      <c r="DW483" s="78"/>
      <c r="DX483" s="78"/>
      <c r="DY483" s="78"/>
      <c r="DZ483" s="78"/>
      <c r="EA483" s="78"/>
      <c r="EB483" s="78"/>
      <c r="EC483" s="78"/>
      <c r="ED483" s="78"/>
      <c r="EE483" s="78"/>
      <c r="EF483" s="78"/>
      <c r="EG483" s="78"/>
      <c r="EH483" s="78"/>
      <c r="EI483" s="78"/>
      <c r="EJ483" s="78"/>
      <c r="EK483" s="78"/>
      <c r="EL483" s="78"/>
      <c r="EM483" s="78"/>
      <c r="EN483" s="78"/>
      <c r="EO483" s="78"/>
      <c r="EP483" s="78"/>
      <c r="EQ483" s="78"/>
      <c r="ER483" s="78"/>
      <c r="ES483" s="78"/>
      <c r="ET483" s="78"/>
      <c r="EU483" s="78"/>
      <c r="EV483" s="78"/>
      <c r="EW483" s="78"/>
      <c r="EX483" s="78"/>
      <c r="EY483" s="78"/>
      <c r="EZ483" s="78"/>
      <c r="FA483" s="78"/>
      <c r="FB483" s="78"/>
      <c r="FC483" s="78"/>
      <c r="FD483" s="78"/>
      <c r="FE483" s="78"/>
      <c r="FF483" s="78"/>
      <c r="FG483" s="78"/>
      <c r="FH483" s="78"/>
      <c r="FI483" s="78"/>
      <c r="FJ483" s="78"/>
      <c r="FK483" s="78"/>
      <c r="FL483" s="78"/>
      <c r="FM483" s="78"/>
      <c r="FN483" s="78"/>
      <c r="FO483" s="78"/>
      <c r="FP483" s="78"/>
      <c r="FQ483" s="78"/>
      <c r="FR483" s="78"/>
      <c r="FS483" s="78"/>
      <c r="FT483" s="78"/>
      <c r="FU483" s="78"/>
      <c r="FV483" s="78"/>
      <c r="FW483" s="78"/>
      <c r="FX483" s="78"/>
      <c r="FY483" s="78"/>
      <c r="FZ483" s="78"/>
      <c r="GA483" s="78"/>
      <c r="GB483" s="78"/>
      <c r="GC483" s="78"/>
      <c r="GD483" s="78"/>
      <c r="GE483" s="78"/>
      <c r="GF483" s="78"/>
      <c r="GG483" s="78"/>
      <c r="GH483" s="78"/>
      <c r="GI483" s="78"/>
      <c r="GJ483" s="78"/>
      <c r="GK483" s="78"/>
      <c r="GL483" s="78"/>
      <c r="GM483" s="78"/>
      <c r="GN483" s="78"/>
      <c r="GO483" s="78"/>
      <c r="GP483" s="78"/>
      <c r="GQ483" s="78"/>
      <c r="GR483" s="78"/>
      <c r="GS483" s="78"/>
      <c r="GT483" s="78"/>
      <c r="GU483" s="78"/>
      <c r="GV483" s="78"/>
      <c r="GW483" s="78"/>
      <c r="GX483" s="78"/>
      <c r="GY483" s="78"/>
      <c r="GZ483" s="78"/>
      <c r="HA483" s="78"/>
      <c r="HB483" s="78"/>
      <c r="HC483" s="78"/>
      <c r="HD483" s="78"/>
      <c r="HE483" s="78"/>
      <c r="HF483" s="78"/>
      <c r="HG483" s="78"/>
      <c r="HH483" s="78"/>
      <c r="HI483" s="78"/>
      <c r="HJ483" s="78"/>
      <c r="HK483" s="78"/>
      <c r="HL483" s="78"/>
      <c r="HM483" s="78"/>
      <c r="HN483" s="78"/>
      <c r="HO483" s="78"/>
      <c r="HP483" s="78"/>
      <c r="HQ483" s="78"/>
      <c r="HR483" s="78"/>
      <c r="HS483" s="78"/>
      <c r="HT483" s="78"/>
      <c r="HU483" s="78"/>
      <c r="HV483" s="78"/>
      <c r="HW483" s="78"/>
      <c r="HX483" s="78"/>
      <c r="HY483" s="78"/>
      <c r="HZ483" s="78"/>
      <c r="IA483" s="78"/>
      <c r="IB483" s="78"/>
      <c r="IC483" s="78"/>
      <c r="ID483" s="78"/>
      <c r="IE483" s="78"/>
      <c r="IF483" s="78"/>
      <c r="IG483" s="78"/>
      <c r="IH483" s="78"/>
      <c r="II483" s="78"/>
    </row>
    <row r="484" spans="1:243" s="74" customFormat="1">
      <c r="A484" s="73"/>
      <c r="C484" s="95"/>
      <c r="G484" s="75"/>
      <c r="H484" s="86"/>
      <c r="I484" s="75"/>
      <c r="J484" s="75"/>
      <c r="K484" s="75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72"/>
      <c r="AJ484" s="72"/>
      <c r="AK484" s="2"/>
      <c r="AL484" s="2"/>
      <c r="AM484" s="2"/>
      <c r="AN484" s="2"/>
      <c r="AO484" s="2"/>
      <c r="AP484" s="2"/>
      <c r="AQ484" s="2"/>
      <c r="AR484" s="2"/>
      <c r="AS484" s="2"/>
      <c r="CQ484" s="76"/>
      <c r="CR484" s="76"/>
      <c r="CS484" s="76"/>
      <c r="CT484" s="76"/>
      <c r="CU484" s="76"/>
      <c r="CV484" s="76"/>
      <c r="CW484" s="76"/>
      <c r="CX484" s="76"/>
      <c r="CY484" s="76"/>
      <c r="CZ484" s="76"/>
      <c r="DA484" s="76"/>
      <c r="DB484" s="76"/>
      <c r="DC484" s="76"/>
      <c r="DD484" s="92"/>
      <c r="DE484" s="76"/>
      <c r="DF484" s="76"/>
      <c r="DG484" s="76"/>
      <c r="DH484" s="76"/>
      <c r="DI484" s="76"/>
      <c r="DJ484" s="76"/>
      <c r="DK484" s="76"/>
      <c r="DL484" s="76"/>
      <c r="DM484" s="76"/>
      <c r="DN484" s="76"/>
      <c r="DO484" s="76"/>
      <c r="DP484" s="76"/>
      <c r="DQ484" s="78"/>
      <c r="DR484" s="78"/>
      <c r="DS484" s="78"/>
      <c r="DT484" s="78"/>
      <c r="DU484" s="78"/>
      <c r="DV484" s="78"/>
      <c r="DW484" s="78"/>
      <c r="DX484" s="78"/>
      <c r="DY484" s="78"/>
      <c r="DZ484" s="78"/>
      <c r="EA484" s="78"/>
      <c r="EB484" s="78"/>
      <c r="EC484" s="78"/>
      <c r="ED484" s="78"/>
      <c r="EE484" s="78"/>
      <c r="EF484" s="78"/>
      <c r="EG484" s="78"/>
      <c r="EH484" s="78"/>
      <c r="EI484" s="78"/>
      <c r="EJ484" s="78"/>
      <c r="EK484" s="78"/>
      <c r="EL484" s="78"/>
      <c r="EM484" s="78"/>
      <c r="EN484" s="78"/>
      <c r="EO484" s="78"/>
      <c r="EP484" s="78"/>
      <c r="EQ484" s="78"/>
      <c r="ER484" s="78"/>
      <c r="ES484" s="78"/>
      <c r="ET484" s="78"/>
      <c r="EU484" s="78"/>
      <c r="EV484" s="78"/>
      <c r="EW484" s="78"/>
      <c r="EX484" s="78"/>
      <c r="EY484" s="78"/>
      <c r="EZ484" s="78"/>
      <c r="FA484" s="78"/>
      <c r="FB484" s="78"/>
      <c r="FC484" s="78"/>
      <c r="FD484" s="78"/>
      <c r="FE484" s="78"/>
      <c r="FF484" s="78"/>
      <c r="FG484" s="78"/>
      <c r="FH484" s="78"/>
      <c r="FI484" s="78"/>
      <c r="FJ484" s="78"/>
      <c r="FK484" s="78"/>
      <c r="FL484" s="78"/>
      <c r="FM484" s="78"/>
      <c r="FN484" s="78"/>
      <c r="FO484" s="78"/>
      <c r="FP484" s="78"/>
      <c r="FQ484" s="78"/>
      <c r="FR484" s="78"/>
      <c r="FS484" s="78"/>
      <c r="FT484" s="78"/>
      <c r="FU484" s="78"/>
      <c r="FV484" s="78"/>
      <c r="FW484" s="78"/>
      <c r="FX484" s="78"/>
      <c r="FY484" s="78"/>
      <c r="FZ484" s="78"/>
      <c r="GA484" s="78"/>
      <c r="GB484" s="78"/>
      <c r="GC484" s="78"/>
      <c r="GD484" s="78"/>
      <c r="GE484" s="78"/>
      <c r="GF484" s="78"/>
      <c r="GG484" s="78"/>
      <c r="GH484" s="78"/>
      <c r="GI484" s="78"/>
      <c r="GJ484" s="78"/>
      <c r="GK484" s="78"/>
      <c r="GL484" s="78"/>
      <c r="GM484" s="78"/>
      <c r="GN484" s="78"/>
      <c r="GO484" s="78"/>
      <c r="GP484" s="78"/>
      <c r="GQ484" s="78"/>
      <c r="GR484" s="78"/>
      <c r="GS484" s="78"/>
      <c r="GT484" s="78"/>
      <c r="GU484" s="78"/>
      <c r="GV484" s="78"/>
      <c r="GW484" s="78"/>
      <c r="GX484" s="78"/>
      <c r="GY484" s="78"/>
      <c r="GZ484" s="78"/>
      <c r="HA484" s="78"/>
      <c r="HB484" s="78"/>
      <c r="HC484" s="78"/>
      <c r="HD484" s="78"/>
      <c r="HE484" s="78"/>
      <c r="HF484" s="78"/>
      <c r="HG484" s="78"/>
      <c r="HH484" s="78"/>
      <c r="HI484" s="78"/>
      <c r="HJ484" s="78"/>
      <c r="HK484" s="78"/>
      <c r="HL484" s="78"/>
      <c r="HM484" s="78"/>
      <c r="HN484" s="78"/>
      <c r="HO484" s="78"/>
      <c r="HP484" s="78"/>
      <c r="HQ484" s="78"/>
      <c r="HR484" s="78"/>
      <c r="HS484" s="78"/>
      <c r="HT484" s="78"/>
      <c r="HU484" s="78"/>
      <c r="HV484" s="78"/>
      <c r="HW484" s="78"/>
      <c r="HX484" s="78"/>
      <c r="HY484" s="78"/>
      <c r="HZ484" s="78"/>
      <c r="IA484" s="78"/>
      <c r="IB484" s="78"/>
      <c r="IC484" s="78"/>
      <c r="ID484" s="78"/>
      <c r="IE484" s="78"/>
      <c r="IF484" s="78"/>
      <c r="IG484" s="78"/>
      <c r="IH484" s="78"/>
      <c r="II484" s="78"/>
    </row>
    <row r="485" spans="1:243" s="74" customFormat="1">
      <c r="A485" s="73"/>
      <c r="C485" s="95"/>
      <c r="G485" s="75"/>
      <c r="H485" s="86"/>
      <c r="I485" s="75"/>
      <c r="J485" s="75"/>
      <c r="K485" s="75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72"/>
      <c r="AJ485" s="72"/>
      <c r="AK485" s="2"/>
      <c r="AL485" s="2"/>
      <c r="AM485" s="2"/>
      <c r="AN485" s="2"/>
      <c r="AO485" s="2"/>
      <c r="AP485" s="2"/>
      <c r="AQ485" s="2"/>
      <c r="AR485" s="2"/>
      <c r="AS485" s="2"/>
      <c r="CQ485" s="76"/>
      <c r="CR485" s="76"/>
      <c r="CS485" s="76"/>
      <c r="CT485" s="76"/>
      <c r="CU485" s="76"/>
      <c r="CV485" s="76"/>
      <c r="CW485" s="76"/>
      <c r="CX485" s="76"/>
      <c r="CY485" s="76"/>
      <c r="CZ485" s="76"/>
      <c r="DA485" s="76"/>
      <c r="DB485" s="76"/>
      <c r="DC485" s="76"/>
      <c r="DD485" s="92"/>
      <c r="DE485" s="76"/>
      <c r="DF485" s="76"/>
      <c r="DG485" s="76"/>
      <c r="DH485" s="76"/>
      <c r="DI485" s="76"/>
      <c r="DJ485" s="76"/>
      <c r="DK485" s="76"/>
      <c r="DL485" s="76"/>
      <c r="DM485" s="76"/>
      <c r="DN485" s="76"/>
      <c r="DO485" s="76"/>
      <c r="DP485" s="76"/>
      <c r="DQ485" s="78"/>
      <c r="DR485" s="78"/>
      <c r="DS485" s="78"/>
      <c r="DT485" s="78"/>
      <c r="DU485" s="78"/>
      <c r="DV485" s="78"/>
      <c r="DW485" s="78"/>
      <c r="DX485" s="78"/>
      <c r="DY485" s="78"/>
      <c r="DZ485" s="78"/>
      <c r="EA485" s="78"/>
      <c r="EB485" s="78"/>
      <c r="EC485" s="78"/>
      <c r="ED485" s="78"/>
      <c r="EE485" s="78"/>
      <c r="EF485" s="78"/>
      <c r="EG485" s="78"/>
      <c r="EH485" s="78"/>
      <c r="EI485" s="78"/>
      <c r="EJ485" s="78"/>
      <c r="EK485" s="78"/>
      <c r="EL485" s="78"/>
      <c r="EM485" s="78"/>
      <c r="EN485" s="78"/>
      <c r="EO485" s="78"/>
      <c r="EP485" s="78"/>
      <c r="EQ485" s="78"/>
      <c r="ER485" s="78"/>
      <c r="ES485" s="78"/>
      <c r="ET485" s="78"/>
      <c r="EU485" s="78"/>
      <c r="EV485" s="78"/>
      <c r="EW485" s="78"/>
      <c r="EX485" s="78"/>
      <c r="EY485" s="78"/>
      <c r="EZ485" s="78"/>
      <c r="FA485" s="78"/>
      <c r="FB485" s="78"/>
      <c r="FC485" s="78"/>
      <c r="FD485" s="78"/>
      <c r="FE485" s="78"/>
      <c r="FF485" s="78"/>
      <c r="FG485" s="78"/>
      <c r="FH485" s="78"/>
      <c r="FI485" s="78"/>
      <c r="FJ485" s="78"/>
      <c r="FK485" s="78"/>
      <c r="FL485" s="78"/>
      <c r="FM485" s="78"/>
      <c r="FN485" s="78"/>
      <c r="FO485" s="78"/>
      <c r="FP485" s="78"/>
      <c r="FQ485" s="78"/>
      <c r="FR485" s="78"/>
      <c r="FS485" s="78"/>
      <c r="FT485" s="78"/>
      <c r="FU485" s="78"/>
      <c r="FV485" s="78"/>
      <c r="FW485" s="78"/>
      <c r="FX485" s="78"/>
      <c r="FY485" s="78"/>
      <c r="FZ485" s="78"/>
      <c r="GA485" s="78"/>
      <c r="GB485" s="78"/>
      <c r="GC485" s="78"/>
      <c r="GD485" s="78"/>
      <c r="GE485" s="78"/>
      <c r="GF485" s="78"/>
      <c r="GG485" s="78"/>
      <c r="GH485" s="78"/>
      <c r="GI485" s="78"/>
      <c r="GJ485" s="78"/>
      <c r="GK485" s="78"/>
      <c r="GL485" s="78"/>
      <c r="GM485" s="78"/>
      <c r="GN485" s="78"/>
      <c r="GO485" s="78"/>
      <c r="GP485" s="78"/>
      <c r="GQ485" s="78"/>
      <c r="GR485" s="78"/>
      <c r="GS485" s="78"/>
      <c r="GT485" s="78"/>
      <c r="GU485" s="78"/>
      <c r="GV485" s="78"/>
      <c r="GW485" s="78"/>
      <c r="GX485" s="78"/>
      <c r="GY485" s="78"/>
      <c r="GZ485" s="78"/>
      <c r="HA485" s="78"/>
      <c r="HB485" s="78"/>
      <c r="HC485" s="78"/>
      <c r="HD485" s="78"/>
      <c r="HE485" s="78"/>
      <c r="HF485" s="78"/>
      <c r="HG485" s="78"/>
      <c r="HH485" s="78"/>
      <c r="HI485" s="78"/>
      <c r="HJ485" s="78"/>
      <c r="HK485" s="78"/>
      <c r="HL485" s="78"/>
      <c r="HM485" s="78"/>
      <c r="HN485" s="78"/>
      <c r="HO485" s="78"/>
      <c r="HP485" s="78"/>
      <c r="HQ485" s="78"/>
      <c r="HR485" s="78"/>
      <c r="HS485" s="78"/>
      <c r="HT485" s="78"/>
      <c r="HU485" s="78"/>
      <c r="HV485" s="78"/>
      <c r="HW485" s="78"/>
      <c r="HX485" s="78"/>
      <c r="HY485" s="78"/>
      <c r="HZ485" s="78"/>
      <c r="IA485" s="78"/>
      <c r="IB485" s="78"/>
      <c r="IC485" s="78"/>
      <c r="ID485" s="78"/>
      <c r="IE485" s="78"/>
      <c r="IF485" s="78"/>
      <c r="IG485" s="78"/>
      <c r="IH485" s="78"/>
      <c r="II485" s="78"/>
    </row>
    <row r="486" spans="1:243" s="74" customFormat="1">
      <c r="A486" s="73"/>
      <c r="C486" s="95"/>
      <c r="G486" s="75"/>
      <c r="H486" s="86"/>
      <c r="I486" s="75"/>
      <c r="J486" s="75"/>
      <c r="K486" s="75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72"/>
      <c r="AJ486" s="72"/>
      <c r="AK486" s="2"/>
      <c r="AL486" s="2"/>
      <c r="AM486" s="2"/>
      <c r="AN486" s="2"/>
      <c r="AO486" s="2"/>
      <c r="AP486" s="2"/>
      <c r="AQ486" s="2"/>
      <c r="AR486" s="2"/>
      <c r="AS486" s="2"/>
      <c r="CQ486" s="76"/>
      <c r="CR486" s="76"/>
      <c r="CS486" s="76"/>
      <c r="CT486" s="76"/>
      <c r="CU486" s="76"/>
      <c r="CV486" s="76"/>
      <c r="CW486" s="76"/>
      <c r="CX486" s="76"/>
      <c r="CY486" s="76"/>
      <c r="CZ486" s="76"/>
      <c r="DA486" s="76"/>
      <c r="DB486" s="76"/>
      <c r="DC486" s="76"/>
      <c r="DD486" s="92"/>
      <c r="DE486" s="76"/>
      <c r="DF486" s="76"/>
      <c r="DG486" s="76"/>
      <c r="DH486" s="76"/>
      <c r="DI486" s="76"/>
      <c r="DJ486" s="76"/>
      <c r="DK486" s="76"/>
      <c r="DL486" s="76"/>
      <c r="DM486" s="76"/>
      <c r="DN486" s="76"/>
      <c r="DO486" s="76"/>
      <c r="DP486" s="76"/>
      <c r="DQ486" s="78"/>
      <c r="DR486" s="78"/>
      <c r="DS486" s="78"/>
      <c r="DT486" s="78"/>
      <c r="DU486" s="78"/>
      <c r="DV486" s="78"/>
      <c r="DW486" s="78"/>
      <c r="DX486" s="78"/>
      <c r="DY486" s="78"/>
      <c r="DZ486" s="78"/>
      <c r="EA486" s="78"/>
      <c r="EB486" s="78"/>
      <c r="EC486" s="78"/>
      <c r="ED486" s="78"/>
      <c r="EE486" s="78"/>
      <c r="EF486" s="78"/>
      <c r="EG486" s="78"/>
      <c r="EH486" s="78"/>
      <c r="EI486" s="78"/>
      <c r="EJ486" s="78"/>
      <c r="EK486" s="78"/>
      <c r="EL486" s="78"/>
      <c r="EM486" s="78"/>
      <c r="EN486" s="78"/>
      <c r="EO486" s="78"/>
      <c r="EP486" s="78"/>
      <c r="EQ486" s="78"/>
      <c r="ER486" s="78"/>
      <c r="ES486" s="78"/>
      <c r="ET486" s="78"/>
      <c r="EU486" s="78"/>
      <c r="EV486" s="78"/>
      <c r="EW486" s="78"/>
      <c r="EX486" s="78"/>
      <c r="EY486" s="78"/>
      <c r="EZ486" s="78"/>
      <c r="FA486" s="78"/>
      <c r="FB486" s="78"/>
      <c r="FC486" s="78"/>
      <c r="FD486" s="78"/>
      <c r="FE486" s="78"/>
      <c r="FF486" s="78"/>
      <c r="FG486" s="78"/>
      <c r="FH486" s="78"/>
      <c r="FI486" s="78"/>
      <c r="FJ486" s="78"/>
      <c r="FK486" s="78"/>
      <c r="FL486" s="78"/>
      <c r="FM486" s="78"/>
      <c r="FN486" s="78"/>
      <c r="FO486" s="78"/>
      <c r="FP486" s="78"/>
      <c r="FQ486" s="78"/>
      <c r="FR486" s="78"/>
      <c r="FS486" s="78"/>
      <c r="FT486" s="78"/>
      <c r="FU486" s="78"/>
      <c r="FV486" s="78"/>
      <c r="FW486" s="78"/>
      <c r="FX486" s="78"/>
      <c r="FY486" s="78"/>
      <c r="FZ486" s="78"/>
      <c r="GA486" s="78"/>
      <c r="GB486" s="78"/>
      <c r="GC486" s="78"/>
      <c r="GD486" s="78"/>
      <c r="GE486" s="78"/>
      <c r="GF486" s="78"/>
      <c r="GG486" s="78"/>
      <c r="GH486" s="78"/>
      <c r="GI486" s="78"/>
      <c r="GJ486" s="78"/>
      <c r="GK486" s="78"/>
      <c r="GL486" s="78"/>
      <c r="GM486" s="78"/>
      <c r="GN486" s="78"/>
      <c r="GO486" s="78"/>
      <c r="GP486" s="78"/>
      <c r="GQ486" s="78"/>
      <c r="GR486" s="78"/>
      <c r="GS486" s="78"/>
      <c r="GT486" s="78"/>
      <c r="GU486" s="78"/>
      <c r="GV486" s="78"/>
      <c r="GW486" s="78"/>
      <c r="GX486" s="78"/>
      <c r="GY486" s="78"/>
      <c r="GZ486" s="78"/>
      <c r="HA486" s="78"/>
      <c r="HB486" s="78"/>
      <c r="HC486" s="78"/>
      <c r="HD486" s="78"/>
      <c r="HE486" s="78"/>
      <c r="HF486" s="78"/>
      <c r="HG486" s="78"/>
      <c r="HH486" s="78"/>
      <c r="HI486" s="78"/>
      <c r="HJ486" s="78"/>
      <c r="HK486" s="78"/>
      <c r="HL486" s="78"/>
      <c r="HM486" s="78"/>
      <c r="HN486" s="78"/>
      <c r="HO486" s="78"/>
      <c r="HP486" s="78"/>
      <c r="HQ486" s="78"/>
      <c r="HR486" s="78"/>
      <c r="HS486" s="78"/>
      <c r="HT486" s="78"/>
      <c r="HU486" s="78"/>
      <c r="HV486" s="78"/>
      <c r="HW486" s="78"/>
      <c r="HX486" s="78"/>
      <c r="HY486" s="78"/>
      <c r="HZ486" s="78"/>
      <c r="IA486" s="78"/>
      <c r="IB486" s="78"/>
      <c r="IC486" s="78"/>
      <c r="ID486" s="78"/>
      <c r="IE486" s="78"/>
      <c r="IF486" s="78"/>
      <c r="IG486" s="78"/>
      <c r="IH486" s="78"/>
      <c r="II486" s="78"/>
    </row>
    <row r="487" spans="1:243" s="74" customFormat="1">
      <c r="A487" s="73"/>
      <c r="C487" s="95"/>
      <c r="G487" s="75"/>
      <c r="H487" s="86"/>
      <c r="I487" s="75"/>
      <c r="J487" s="75"/>
      <c r="K487" s="75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72"/>
      <c r="AJ487" s="72"/>
      <c r="AK487" s="2"/>
      <c r="AL487" s="2"/>
      <c r="AM487" s="2"/>
      <c r="AN487" s="2"/>
      <c r="AO487" s="2"/>
      <c r="AP487" s="2"/>
      <c r="AQ487" s="2"/>
      <c r="AR487" s="2"/>
      <c r="AS487" s="2"/>
      <c r="CQ487" s="76"/>
      <c r="CR487" s="76"/>
      <c r="CS487" s="76"/>
      <c r="CT487" s="76"/>
      <c r="CU487" s="76"/>
      <c r="CV487" s="76"/>
      <c r="CW487" s="76"/>
      <c r="CX487" s="76"/>
      <c r="CY487" s="76"/>
      <c r="CZ487" s="76"/>
      <c r="DA487" s="76"/>
      <c r="DB487" s="76"/>
      <c r="DC487" s="76"/>
      <c r="DD487" s="92"/>
      <c r="DE487" s="76"/>
      <c r="DF487" s="76"/>
      <c r="DG487" s="76"/>
      <c r="DH487" s="76"/>
      <c r="DI487" s="76"/>
      <c r="DJ487" s="76"/>
      <c r="DK487" s="76"/>
      <c r="DL487" s="76"/>
      <c r="DM487" s="76"/>
      <c r="DN487" s="76"/>
      <c r="DO487" s="76"/>
      <c r="DP487" s="76"/>
      <c r="DQ487" s="78"/>
      <c r="DR487" s="78"/>
      <c r="DS487" s="78"/>
      <c r="DT487" s="78"/>
      <c r="DU487" s="78"/>
      <c r="DV487" s="78"/>
      <c r="DW487" s="78"/>
      <c r="DX487" s="78"/>
      <c r="DY487" s="78"/>
      <c r="DZ487" s="78"/>
      <c r="EA487" s="78"/>
      <c r="EB487" s="78"/>
      <c r="EC487" s="78"/>
      <c r="ED487" s="78"/>
      <c r="EE487" s="78"/>
      <c r="EF487" s="78"/>
      <c r="EG487" s="78"/>
      <c r="EH487" s="78"/>
      <c r="EI487" s="78"/>
      <c r="EJ487" s="78"/>
      <c r="EK487" s="78"/>
      <c r="EL487" s="78"/>
      <c r="EM487" s="78"/>
      <c r="EN487" s="78"/>
      <c r="EO487" s="78"/>
      <c r="EP487" s="78"/>
      <c r="EQ487" s="78"/>
      <c r="ER487" s="78"/>
      <c r="ES487" s="78"/>
      <c r="ET487" s="78"/>
      <c r="EU487" s="78"/>
      <c r="EV487" s="78"/>
      <c r="EW487" s="78"/>
      <c r="EX487" s="78"/>
      <c r="EY487" s="78"/>
      <c r="EZ487" s="78"/>
      <c r="FA487" s="78"/>
      <c r="FB487" s="78"/>
      <c r="FC487" s="78"/>
      <c r="FD487" s="78"/>
      <c r="FE487" s="78"/>
      <c r="FF487" s="78"/>
      <c r="FG487" s="78"/>
      <c r="FH487" s="78"/>
      <c r="FI487" s="78"/>
      <c r="FJ487" s="78"/>
      <c r="FK487" s="78"/>
      <c r="FL487" s="78"/>
      <c r="FM487" s="78"/>
      <c r="FN487" s="78"/>
      <c r="FO487" s="78"/>
      <c r="FP487" s="78"/>
      <c r="FQ487" s="78"/>
      <c r="FR487" s="78"/>
      <c r="FS487" s="78"/>
      <c r="FT487" s="78"/>
      <c r="FU487" s="78"/>
      <c r="FV487" s="78"/>
      <c r="FW487" s="78"/>
      <c r="FX487" s="78"/>
      <c r="FY487" s="78"/>
      <c r="FZ487" s="78"/>
      <c r="GA487" s="78"/>
      <c r="GB487" s="78"/>
      <c r="GC487" s="78"/>
      <c r="GD487" s="78"/>
      <c r="GE487" s="78"/>
      <c r="GF487" s="78"/>
      <c r="GG487" s="78"/>
      <c r="GH487" s="78"/>
      <c r="GI487" s="78"/>
      <c r="GJ487" s="78"/>
      <c r="GK487" s="78"/>
      <c r="GL487" s="78"/>
      <c r="GM487" s="78"/>
      <c r="GN487" s="78"/>
      <c r="GO487" s="78"/>
      <c r="GP487" s="78"/>
      <c r="GQ487" s="78"/>
      <c r="GR487" s="78"/>
      <c r="GS487" s="78"/>
      <c r="GT487" s="78"/>
      <c r="GU487" s="78"/>
      <c r="GV487" s="78"/>
      <c r="GW487" s="78"/>
      <c r="GX487" s="78"/>
      <c r="GY487" s="78"/>
      <c r="GZ487" s="78"/>
      <c r="HA487" s="78"/>
      <c r="HB487" s="78"/>
      <c r="HC487" s="78"/>
      <c r="HD487" s="78"/>
      <c r="HE487" s="78"/>
      <c r="HF487" s="78"/>
      <c r="HG487" s="78"/>
      <c r="HH487" s="78"/>
      <c r="HI487" s="78"/>
      <c r="HJ487" s="78"/>
      <c r="HK487" s="78"/>
      <c r="HL487" s="78"/>
      <c r="HM487" s="78"/>
      <c r="HN487" s="78"/>
      <c r="HO487" s="78"/>
      <c r="HP487" s="78"/>
      <c r="HQ487" s="78"/>
      <c r="HR487" s="78"/>
      <c r="HS487" s="78"/>
      <c r="HT487" s="78"/>
      <c r="HU487" s="78"/>
      <c r="HV487" s="78"/>
      <c r="HW487" s="78"/>
      <c r="HX487" s="78"/>
      <c r="HY487" s="78"/>
      <c r="HZ487" s="78"/>
      <c r="IA487" s="78"/>
      <c r="IB487" s="78"/>
      <c r="IC487" s="78"/>
      <c r="ID487" s="78"/>
      <c r="IE487" s="78"/>
      <c r="IF487" s="78"/>
      <c r="IG487" s="78"/>
      <c r="IH487" s="78"/>
      <c r="II487" s="78"/>
    </row>
    <row r="488" spans="1:243" s="74" customFormat="1">
      <c r="A488" s="73"/>
      <c r="C488" s="95"/>
      <c r="G488" s="75"/>
      <c r="H488" s="86"/>
      <c r="I488" s="75"/>
      <c r="J488" s="75"/>
      <c r="K488" s="75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72"/>
      <c r="AJ488" s="72"/>
      <c r="AK488" s="2"/>
      <c r="AL488" s="2"/>
      <c r="AM488" s="2"/>
      <c r="AN488" s="2"/>
      <c r="AO488" s="2"/>
      <c r="AP488" s="2"/>
      <c r="AQ488" s="2"/>
      <c r="AR488" s="2"/>
      <c r="AS488" s="2"/>
      <c r="CQ488" s="76"/>
      <c r="CR488" s="76"/>
      <c r="CS488" s="76"/>
      <c r="CT488" s="76"/>
      <c r="CU488" s="76"/>
      <c r="CV488" s="76"/>
      <c r="CW488" s="76"/>
      <c r="CX488" s="76"/>
      <c r="CY488" s="76"/>
      <c r="CZ488" s="76"/>
      <c r="DA488" s="76"/>
      <c r="DB488" s="76"/>
      <c r="DC488" s="76"/>
      <c r="DD488" s="92"/>
      <c r="DE488" s="76"/>
      <c r="DF488" s="76"/>
      <c r="DG488" s="76"/>
      <c r="DH488" s="76"/>
      <c r="DI488" s="76"/>
      <c r="DJ488" s="76"/>
      <c r="DK488" s="76"/>
      <c r="DL488" s="76"/>
      <c r="DM488" s="76"/>
      <c r="DN488" s="76"/>
      <c r="DO488" s="76"/>
      <c r="DP488" s="76"/>
      <c r="DQ488" s="78"/>
      <c r="DR488" s="78"/>
      <c r="DS488" s="78"/>
      <c r="DT488" s="78"/>
      <c r="DU488" s="78"/>
      <c r="DV488" s="78"/>
      <c r="DW488" s="78"/>
      <c r="DX488" s="78"/>
      <c r="DY488" s="78"/>
      <c r="DZ488" s="78"/>
      <c r="EA488" s="78"/>
      <c r="EB488" s="78"/>
      <c r="EC488" s="78"/>
      <c r="ED488" s="78"/>
      <c r="EE488" s="78"/>
      <c r="EF488" s="78"/>
      <c r="EG488" s="78"/>
      <c r="EH488" s="78"/>
      <c r="EI488" s="78"/>
      <c r="EJ488" s="78"/>
      <c r="EK488" s="78"/>
      <c r="EL488" s="78"/>
      <c r="EM488" s="78"/>
      <c r="EN488" s="78"/>
      <c r="EO488" s="78"/>
      <c r="EP488" s="78"/>
      <c r="EQ488" s="78"/>
      <c r="ER488" s="78"/>
      <c r="ES488" s="78"/>
      <c r="ET488" s="78"/>
      <c r="EU488" s="78"/>
      <c r="EV488" s="78"/>
      <c r="EW488" s="78"/>
      <c r="EX488" s="78"/>
      <c r="EY488" s="78"/>
      <c r="EZ488" s="78"/>
      <c r="FA488" s="78"/>
      <c r="FB488" s="78"/>
      <c r="FC488" s="78"/>
      <c r="FD488" s="78"/>
      <c r="FE488" s="78"/>
      <c r="FF488" s="78"/>
      <c r="FG488" s="78"/>
      <c r="FH488" s="78"/>
      <c r="FI488" s="78"/>
      <c r="FJ488" s="78"/>
      <c r="FK488" s="78"/>
      <c r="FL488" s="78"/>
      <c r="FM488" s="78"/>
      <c r="FN488" s="78"/>
      <c r="FO488" s="78"/>
      <c r="FP488" s="78"/>
      <c r="FQ488" s="78"/>
      <c r="FR488" s="78"/>
      <c r="FS488" s="78"/>
      <c r="FT488" s="78"/>
      <c r="FU488" s="78"/>
      <c r="FV488" s="78"/>
      <c r="FW488" s="78"/>
      <c r="FX488" s="78"/>
      <c r="FY488" s="78"/>
      <c r="FZ488" s="78"/>
      <c r="GA488" s="78"/>
      <c r="GB488" s="78"/>
      <c r="GC488" s="78"/>
      <c r="GD488" s="78"/>
      <c r="GE488" s="78"/>
      <c r="GF488" s="78"/>
      <c r="GG488" s="78"/>
      <c r="GH488" s="78"/>
      <c r="GI488" s="78"/>
      <c r="GJ488" s="78"/>
      <c r="GK488" s="78"/>
      <c r="GL488" s="78"/>
      <c r="GM488" s="78"/>
      <c r="GN488" s="78"/>
      <c r="GO488" s="78"/>
      <c r="GP488" s="78"/>
      <c r="GQ488" s="78"/>
      <c r="GR488" s="78"/>
      <c r="GS488" s="78"/>
      <c r="GT488" s="78"/>
      <c r="GU488" s="78"/>
      <c r="GV488" s="78"/>
      <c r="GW488" s="78"/>
      <c r="GX488" s="78"/>
      <c r="GY488" s="78"/>
      <c r="GZ488" s="78"/>
      <c r="HA488" s="78"/>
      <c r="HB488" s="78"/>
      <c r="HC488" s="78"/>
      <c r="HD488" s="78"/>
      <c r="HE488" s="78"/>
      <c r="HF488" s="78"/>
      <c r="HG488" s="78"/>
      <c r="HH488" s="78"/>
      <c r="HI488" s="78"/>
      <c r="HJ488" s="78"/>
      <c r="HK488" s="78"/>
      <c r="HL488" s="78"/>
      <c r="HM488" s="78"/>
      <c r="HN488" s="78"/>
      <c r="HO488" s="78"/>
      <c r="HP488" s="78"/>
      <c r="HQ488" s="78"/>
      <c r="HR488" s="78"/>
      <c r="HS488" s="78"/>
      <c r="HT488" s="78"/>
      <c r="HU488" s="78"/>
      <c r="HV488" s="78"/>
      <c r="HW488" s="78"/>
      <c r="HX488" s="78"/>
      <c r="HY488" s="78"/>
      <c r="HZ488" s="78"/>
      <c r="IA488" s="78"/>
      <c r="IB488" s="78"/>
      <c r="IC488" s="78"/>
      <c r="ID488" s="78"/>
      <c r="IE488" s="78"/>
      <c r="IF488" s="78"/>
      <c r="IG488" s="78"/>
      <c r="IH488" s="78"/>
      <c r="II488" s="78"/>
    </row>
    <row r="489" spans="1:243" s="74" customFormat="1">
      <c r="A489" s="73"/>
      <c r="C489" s="95"/>
      <c r="G489" s="75"/>
      <c r="H489" s="86"/>
      <c r="I489" s="75"/>
      <c r="J489" s="75"/>
      <c r="K489" s="75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72"/>
      <c r="AJ489" s="72"/>
      <c r="AK489" s="2"/>
      <c r="AL489" s="2"/>
      <c r="AM489" s="2"/>
      <c r="AN489" s="2"/>
      <c r="AO489" s="2"/>
      <c r="AP489" s="2"/>
      <c r="AQ489" s="2"/>
      <c r="AR489" s="2"/>
      <c r="AS489" s="2"/>
      <c r="CQ489" s="76"/>
      <c r="CR489" s="76"/>
      <c r="CS489" s="76"/>
      <c r="CT489" s="76"/>
      <c r="CU489" s="76"/>
      <c r="CV489" s="76"/>
      <c r="CW489" s="76"/>
      <c r="CX489" s="76"/>
      <c r="CY489" s="76"/>
      <c r="CZ489" s="76"/>
      <c r="DA489" s="76"/>
      <c r="DB489" s="76"/>
      <c r="DC489" s="76"/>
      <c r="DD489" s="92"/>
      <c r="DE489" s="76"/>
      <c r="DF489" s="76"/>
      <c r="DG489" s="76"/>
      <c r="DH489" s="76"/>
      <c r="DI489" s="76"/>
      <c r="DJ489" s="76"/>
      <c r="DK489" s="76"/>
      <c r="DL489" s="76"/>
      <c r="DM489" s="76"/>
      <c r="DN489" s="76"/>
      <c r="DO489" s="76"/>
      <c r="DP489" s="76"/>
      <c r="DQ489" s="78"/>
      <c r="DR489" s="78"/>
      <c r="DS489" s="78"/>
      <c r="DT489" s="78"/>
      <c r="DU489" s="78"/>
      <c r="DV489" s="78"/>
      <c r="DW489" s="78"/>
      <c r="DX489" s="78"/>
      <c r="DY489" s="78"/>
      <c r="DZ489" s="78"/>
      <c r="EA489" s="78"/>
      <c r="EB489" s="78"/>
      <c r="EC489" s="78"/>
      <c r="ED489" s="78"/>
      <c r="EE489" s="78"/>
      <c r="EF489" s="78"/>
      <c r="EG489" s="78"/>
      <c r="EH489" s="78"/>
      <c r="EI489" s="78"/>
      <c r="EJ489" s="78"/>
      <c r="EK489" s="78"/>
      <c r="EL489" s="78"/>
      <c r="EM489" s="78"/>
      <c r="EN489" s="78"/>
      <c r="EO489" s="78"/>
      <c r="EP489" s="78"/>
      <c r="EQ489" s="78"/>
      <c r="ER489" s="78"/>
      <c r="ES489" s="78"/>
      <c r="ET489" s="78"/>
      <c r="EU489" s="78"/>
      <c r="EV489" s="78"/>
      <c r="EW489" s="78"/>
      <c r="EX489" s="78"/>
      <c r="EY489" s="78"/>
      <c r="EZ489" s="78"/>
      <c r="FA489" s="78"/>
      <c r="FB489" s="78"/>
      <c r="FC489" s="78"/>
      <c r="FD489" s="78"/>
      <c r="FE489" s="78"/>
      <c r="FF489" s="78"/>
      <c r="FG489" s="78"/>
      <c r="FH489" s="78"/>
      <c r="FI489" s="78"/>
      <c r="FJ489" s="78"/>
      <c r="FK489" s="78"/>
      <c r="FL489" s="78"/>
      <c r="FM489" s="78"/>
      <c r="FN489" s="78"/>
      <c r="FO489" s="78"/>
      <c r="FP489" s="78"/>
      <c r="FQ489" s="78"/>
      <c r="FR489" s="78"/>
      <c r="FS489" s="78"/>
      <c r="FT489" s="78"/>
      <c r="FU489" s="78"/>
      <c r="FV489" s="78"/>
      <c r="FW489" s="78"/>
      <c r="FX489" s="78"/>
      <c r="FY489" s="78"/>
      <c r="FZ489" s="78"/>
      <c r="GA489" s="78"/>
      <c r="GB489" s="78"/>
      <c r="GC489" s="78"/>
      <c r="GD489" s="78"/>
      <c r="GE489" s="78"/>
      <c r="GF489" s="78"/>
      <c r="GG489" s="78"/>
      <c r="GH489" s="78"/>
      <c r="GI489" s="78"/>
      <c r="GJ489" s="78"/>
      <c r="GK489" s="78"/>
      <c r="GL489" s="78"/>
      <c r="GM489" s="78"/>
      <c r="GN489" s="78"/>
      <c r="GO489" s="78"/>
      <c r="GP489" s="78"/>
      <c r="GQ489" s="78"/>
      <c r="GR489" s="78"/>
      <c r="GS489" s="78"/>
      <c r="GT489" s="78"/>
      <c r="GU489" s="78"/>
      <c r="GV489" s="78"/>
      <c r="GW489" s="78"/>
      <c r="GX489" s="78"/>
      <c r="GY489" s="78"/>
      <c r="GZ489" s="78"/>
      <c r="HA489" s="78"/>
      <c r="HB489" s="78"/>
      <c r="HC489" s="78"/>
      <c r="HD489" s="78"/>
      <c r="HE489" s="78"/>
      <c r="HF489" s="78"/>
      <c r="HG489" s="78"/>
      <c r="HH489" s="78"/>
      <c r="HI489" s="78"/>
      <c r="HJ489" s="78"/>
      <c r="HK489" s="78"/>
      <c r="HL489" s="78"/>
      <c r="HM489" s="78"/>
      <c r="HN489" s="78"/>
      <c r="HO489" s="78"/>
      <c r="HP489" s="78"/>
      <c r="HQ489" s="78"/>
      <c r="HR489" s="78"/>
      <c r="HS489" s="78"/>
      <c r="HT489" s="78"/>
      <c r="HU489" s="78"/>
      <c r="HV489" s="78"/>
      <c r="HW489" s="78"/>
      <c r="HX489" s="78"/>
      <c r="HY489" s="78"/>
      <c r="HZ489" s="78"/>
      <c r="IA489" s="78"/>
      <c r="IB489" s="78"/>
      <c r="IC489" s="78"/>
      <c r="ID489" s="78"/>
      <c r="IE489" s="78"/>
      <c r="IF489" s="78"/>
      <c r="IG489" s="78"/>
      <c r="IH489" s="78"/>
      <c r="II489" s="78"/>
    </row>
    <row r="490" spans="1:243" s="74" customFormat="1">
      <c r="A490" s="73"/>
      <c r="C490" s="95"/>
      <c r="G490" s="75"/>
      <c r="H490" s="86"/>
      <c r="I490" s="75"/>
      <c r="J490" s="75"/>
      <c r="K490" s="75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72"/>
      <c r="AJ490" s="72"/>
      <c r="AK490" s="2"/>
      <c r="AL490" s="2"/>
      <c r="AM490" s="2"/>
      <c r="AN490" s="2"/>
      <c r="AO490" s="2"/>
      <c r="AP490" s="2"/>
      <c r="AQ490" s="2"/>
      <c r="AR490" s="2"/>
      <c r="AS490" s="2"/>
      <c r="CQ490" s="76"/>
      <c r="CR490" s="76"/>
      <c r="CS490" s="76"/>
      <c r="CT490" s="76"/>
      <c r="CU490" s="76"/>
      <c r="CV490" s="76"/>
      <c r="CW490" s="76"/>
      <c r="CX490" s="76"/>
      <c r="CY490" s="76"/>
      <c r="CZ490" s="76"/>
      <c r="DA490" s="76"/>
      <c r="DB490" s="76"/>
      <c r="DC490" s="76"/>
      <c r="DD490" s="92"/>
      <c r="DE490" s="76"/>
      <c r="DF490" s="76"/>
      <c r="DG490" s="76"/>
      <c r="DH490" s="76"/>
      <c r="DI490" s="76"/>
      <c r="DJ490" s="76"/>
      <c r="DK490" s="76"/>
      <c r="DL490" s="76"/>
      <c r="DM490" s="76"/>
      <c r="DN490" s="76"/>
      <c r="DO490" s="76"/>
      <c r="DP490" s="76"/>
      <c r="DQ490" s="78"/>
      <c r="DR490" s="78"/>
      <c r="DS490" s="78"/>
      <c r="DT490" s="78"/>
      <c r="DU490" s="78"/>
      <c r="DV490" s="78"/>
      <c r="DW490" s="78"/>
      <c r="DX490" s="78"/>
      <c r="DY490" s="78"/>
      <c r="DZ490" s="78"/>
      <c r="EA490" s="78"/>
      <c r="EB490" s="78"/>
      <c r="EC490" s="78"/>
      <c r="ED490" s="78"/>
      <c r="EE490" s="78"/>
      <c r="EF490" s="78"/>
      <c r="EG490" s="78"/>
      <c r="EH490" s="78"/>
      <c r="EI490" s="78"/>
      <c r="EJ490" s="78"/>
      <c r="EK490" s="78"/>
      <c r="EL490" s="78"/>
      <c r="EM490" s="78"/>
      <c r="EN490" s="78"/>
      <c r="EO490" s="78"/>
      <c r="EP490" s="78"/>
      <c r="EQ490" s="78"/>
      <c r="ER490" s="78"/>
      <c r="ES490" s="78"/>
      <c r="ET490" s="78"/>
      <c r="EU490" s="78"/>
      <c r="EV490" s="78"/>
      <c r="EW490" s="78"/>
      <c r="EX490" s="78"/>
      <c r="EY490" s="78"/>
      <c r="EZ490" s="78"/>
      <c r="FA490" s="78"/>
      <c r="FB490" s="78"/>
      <c r="FC490" s="78"/>
      <c r="FD490" s="78"/>
      <c r="FE490" s="78"/>
      <c r="FF490" s="78"/>
      <c r="FG490" s="78"/>
      <c r="FH490" s="78"/>
      <c r="FI490" s="78"/>
      <c r="FJ490" s="78"/>
      <c r="FK490" s="78"/>
      <c r="FL490" s="78"/>
      <c r="FM490" s="78"/>
      <c r="FN490" s="78"/>
      <c r="FO490" s="78"/>
      <c r="FP490" s="78"/>
      <c r="FQ490" s="78"/>
      <c r="FR490" s="78"/>
      <c r="FS490" s="78"/>
      <c r="FT490" s="78"/>
      <c r="FU490" s="78"/>
      <c r="FV490" s="78"/>
      <c r="FW490" s="78"/>
      <c r="FX490" s="78"/>
      <c r="FY490" s="78"/>
      <c r="FZ490" s="78"/>
      <c r="GA490" s="78"/>
      <c r="GB490" s="78"/>
      <c r="GC490" s="78"/>
      <c r="GD490" s="78"/>
      <c r="GE490" s="78"/>
      <c r="GF490" s="78"/>
      <c r="GG490" s="78"/>
      <c r="GH490" s="78"/>
      <c r="GI490" s="78"/>
      <c r="GJ490" s="78"/>
      <c r="GK490" s="78"/>
      <c r="GL490" s="78"/>
      <c r="GM490" s="78"/>
      <c r="GN490" s="78"/>
      <c r="GO490" s="78"/>
      <c r="GP490" s="78"/>
      <c r="GQ490" s="78"/>
      <c r="GR490" s="78"/>
      <c r="GS490" s="78"/>
      <c r="GT490" s="78"/>
      <c r="GU490" s="78"/>
      <c r="GV490" s="78"/>
      <c r="GW490" s="78"/>
      <c r="GX490" s="78"/>
      <c r="GY490" s="78"/>
      <c r="GZ490" s="78"/>
      <c r="HA490" s="78"/>
      <c r="HB490" s="78"/>
      <c r="HC490" s="78"/>
      <c r="HD490" s="78"/>
      <c r="HE490" s="78"/>
      <c r="HF490" s="78"/>
      <c r="HG490" s="78"/>
      <c r="HH490" s="78"/>
      <c r="HI490" s="78"/>
      <c r="HJ490" s="78"/>
      <c r="HK490" s="78"/>
      <c r="HL490" s="78"/>
      <c r="HM490" s="78"/>
      <c r="HN490" s="78"/>
      <c r="HO490" s="78"/>
      <c r="HP490" s="78"/>
      <c r="HQ490" s="78"/>
      <c r="HR490" s="78"/>
      <c r="HS490" s="78"/>
      <c r="HT490" s="78"/>
      <c r="HU490" s="78"/>
      <c r="HV490" s="78"/>
      <c r="HW490" s="78"/>
      <c r="HX490" s="78"/>
      <c r="HY490" s="78"/>
      <c r="HZ490" s="78"/>
      <c r="IA490" s="78"/>
      <c r="IB490" s="78"/>
      <c r="IC490" s="78"/>
      <c r="ID490" s="78"/>
      <c r="IE490" s="78"/>
      <c r="IF490" s="78"/>
      <c r="IG490" s="78"/>
      <c r="IH490" s="78"/>
      <c r="II490" s="78"/>
    </row>
    <row r="491" spans="1:243" s="74" customFormat="1">
      <c r="A491" s="73"/>
      <c r="C491" s="95"/>
      <c r="G491" s="75"/>
      <c r="H491" s="86"/>
      <c r="I491" s="75"/>
      <c r="J491" s="75"/>
      <c r="K491" s="75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72"/>
      <c r="AJ491" s="72"/>
      <c r="AK491" s="2"/>
      <c r="AL491" s="2"/>
      <c r="AM491" s="2"/>
      <c r="AN491" s="2"/>
      <c r="AO491" s="2"/>
      <c r="AP491" s="2"/>
      <c r="AQ491" s="2"/>
      <c r="AR491" s="2"/>
      <c r="AS491" s="2"/>
      <c r="CQ491" s="76"/>
      <c r="CR491" s="76"/>
      <c r="CS491" s="76"/>
      <c r="CT491" s="76"/>
      <c r="CU491" s="76"/>
      <c r="CV491" s="76"/>
      <c r="CW491" s="76"/>
      <c r="CX491" s="76"/>
      <c r="CY491" s="76"/>
      <c r="CZ491" s="76"/>
      <c r="DA491" s="76"/>
      <c r="DB491" s="76"/>
      <c r="DC491" s="76"/>
      <c r="DD491" s="92"/>
      <c r="DE491" s="76"/>
      <c r="DF491" s="76"/>
      <c r="DG491" s="76"/>
      <c r="DH491" s="76"/>
      <c r="DI491" s="76"/>
      <c r="DJ491" s="76"/>
      <c r="DK491" s="76"/>
      <c r="DL491" s="76"/>
      <c r="DM491" s="76"/>
      <c r="DN491" s="76"/>
      <c r="DO491" s="76"/>
      <c r="DP491" s="76"/>
      <c r="DQ491" s="78"/>
      <c r="DR491" s="78"/>
      <c r="DS491" s="78"/>
      <c r="DT491" s="78"/>
      <c r="DU491" s="78"/>
      <c r="DV491" s="78"/>
      <c r="DW491" s="78"/>
      <c r="DX491" s="78"/>
      <c r="DY491" s="78"/>
      <c r="DZ491" s="78"/>
      <c r="EA491" s="78"/>
      <c r="EB491" s="78"/>
      <c r="EC491" s="78"/>
      <c r="ED491" s="78"/>
      <c r="EE491" s="78"/>
      <c r="EF491" s="78"/>
      <c r="EG491" s="78"/>
      <c r="EH491" s="78"/>
      <c r="EI491" s="78"/>
      <c r="EJ491" s="78"/>
      <c r="EK491" s="78"/>
      <c r="EL491" s="78"/>
      <c r="EM491" s="78"/>
      <c r="EN491" s="78"/>
      <c r="EO491" s="78"/>
      <c r="EP491" s="78"/>
      <c r="EQ491" s="78"/>
      <c r="ER491" s="78"/>
      <c r="ES491" s="78"/>
      <c r="ET491" s="78"/>
      <c r="EU491" s="78"/>
      <c r="EV491" s="78"/>
      <c r="EW491" s="78"/>
      <c r="EX491" s="78"/>
      <c r="EY491" s="78"/>
      <c r="EZ491" s="78"/>
      <c r="FA491" s="78"/>
      <c r="FB491" s="78"/>
      <c r="FC491" s="78"/>
      <c r="FD491" s="78"/>
      <c r="FE491" s="78"/>
      <c r="FF491" s="78"/>
      <c r="FG491" s="78"/>
      <c r="FH491" s="78"/>
      <c r="FI491" s="78"/>
      <c r="FJ491" s="78"/>
      <c r="FK491" s="78"/>
      <c r="FL491" s="78"/>
      <c r="FM491" s="78"/>
      <c r="FN491" s="78"/>
      <c r="FO491" s="78"/>
      <c r="FP491" s="78"/>
      <c r="FQ491" s="78"/>
      <c r="FR491" s="78"/>
      <c r="FS491" s="78"/>
      <c r="FT491" s="78"/>
      <c r="FU491" s="78"/>
      <c r="FV491" s="78"/>
      <c r="FW491" s="78"/>
      <c r="FX491" s="78"/>
      <c r="FY491" s="78"/>
      <c r="FZ491" s="78"/>
      <c r="GA491" s="78"/>
      <c r="GB491" s="78"/>
      <c r="GC491" s="78"/>
      <c r="GD491" s="78"/>
      <c r="GE491" s="78"/>
      <c r="GF491" s="78"/>
      <c r="GG491" s="78"/>
      <c r="GH491" s="78"/>
      <c r="GI491" s="78"/>
      <c r="GJ491" s="78"/>
      <c r="GK491" s="78"/>
      <c r="GL491" s="78"/>
      <c r="GM491" s="78"/>
      <c r="GN491" s="78"/>
      <c r="GO491" s="78"/>
      <c r="GP491" s="78"/>
      <c r="GQ491" s="78"/>
      <c r="GR491" s="78"/>
      <c r="GS491" s="78"/>
      <c r="GT491" s="78"/>
      <c r="GU491" s="78"/>
      <c r="GV491" s="78"/>
      <c r="GW491" s="78"/>
      <c r="GX491" s="78"/>
      <c r="GY491" s="78"/>
      <c r="GZ491" s="78"/>
      <c r="HA491" s="78"/>
      <c r="HB491" s="78"/>
      <c r="HC491" s="78"/>
      <c r="HD491" s="78"/>
      <c r="HE491" s="78"/>
      <c r="HF491" s="78"/>
      <c r="HG491" s="78"/>
      <c r="HH491" s="78"/>
      <c r="HI491" s="78"/>
      <c r="HJ491" s="78"/>
      <c r="HK491" s="78"/>
      <c r="HL491" s="78"/>
      <c r="HM491" s="78"/>
      <c r="HN491" s="78"/>
      <c r="HO491" s="78"/>
      <c r="HP491" s="78"/>
      <c r="HQ491" s="78"/>
      <c r="HR491" s="78"/>
      <c r="HS491" s="78"/>
      <c r="HT491" s="78"/>
      <c r="HU491" s="78"/>
      <c r="HV491" s="78"/>
      <c r="HW491" s="78"/>
      <c r="HX491" s="78"/>
      <c r="HY491" s="78"/>
      <c r="HZ491" s="78"/>
      <c r="IA491" s="78"/>
      <c r="IB491" s="78"/>
      <c r="IC491" s="78"/>
      <c r="ID491" s="78"/>
      <c r="IE491" s="78"/>
      <c r="IF491" s="78"/>
      <c r="IG491" s="78"/>
      <c r="IH491" s="78"/>
      <c r="II491" s="78"/>
    </row>
    <row r="492" spans="1:243" s="74" customFormat="1">
      <c r="A492" s="73"/>
      <c r="C492" s="95"/>
      <c r="G492" s="75"/>
      <c r="H492" s="86"/>
      <c r="I492" s="75"/>
      <c r="J492" s="75"/>
      <c r="K492" s="75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72"/>
      <c r="AJ492" s="72"/>
      <c r="AK492" s="2"/>
      <c r="AL492" s="2"/>
      <c r="AM492" s="2"/>
      <c r="AN492" s="2"/>
      <c r="AO492" s="2"/>
      <c r="AP492" s="2"/>
      <c r="AQ492" s="2"/>
      <c r="AR492" s="2"/>
      <c r="AS492" s="2"/>
      <c r="CQ492" s="76"/>
      <c r="CR492" s="76"/>
      <c r="CS492" s="76"/>
      <c r="CT492" s="76"/>
      <c r="CU492" s="76"/>
      <c r="CV492" s="76"/>
      <c r="CW492" s="76"/>
      <c r="CX492" s="76"/>
      <c r="CY492" s="76"/>
      <c r="CZ492" s="76"/>
      <c r="DA492" s="76"/>
      <c r="DB492" s="76"/>
      <c r="DC492" s="76"/>
      <c r="DD492" s="92"/>
      <c r="DE492" s="76"/>
      <c r="DF492" s="76"/>
      <c r="DG492" s="76"/>
      <c r="DH492" s="76"/>
      <c r="DI492" s="76"/>
      <c r="DJ492" s="76"/>
      <c r="DK492" s="76"/>
      <c r="DL492" s="76"/>
      <c r="DM492" s="76"/>
      <c r="DN492" s="76"/>
      <c r="DO492" s="76"/>
      <c r="DP492" s="76"/>
      <c r="DQ492" s="78"/>
      <c r="DR492" s="78"/>
      <c r="DS492" s="78"/>
      <c r="DT492" s="78"/>
      <c r="DU492" s="78"/>
      <c r="DV492" s="78"/>
      <c r="DW492" s="78"/>
      <c r="DX492" s="78"/>
      <c r="DY492" s="78"/>
      <c r="DZ492" s="78"/>
      <c r="EA492" s="78"/>
      <c r="EB492" s="78"/>
      <c r="EC492" s="78"/>
      <c r="ED492" s="78"/>
      <c r="EE492" s="78"/>
      <c r="EF492" s="78"/>
      <c r="EG492" s="78"/>
      <c r="EH492" s="78"/>
      <c r="EI492" s="78"/>
      <c r="EJ492" s="78"/>
      <c r="EK492" s="78"/>
      <c r="EL492" s="78"/>
      <c r="EM492" s="78"/>
      <c r="EN492" s="78"/>
      <c r="EO492" s="78"/>
      <c r="EP492" s="78"/>
      <c r="EQ492" s="78"/>
      <c r="ER492" s="78"/>
      <c r="ES492" s="78"/>
      <c r="ET492" s="78"/>
      <c r="EU492" s="78"/>
      <c r="EV492" s="78"/>
      <c r="EW492" s="78"/>
      <c r="EX492" s="78"/>
      <c r="EY492" s="78"/>
      <c r="EZ492" s="78"/>
      <c r="FA492" s="78"/>
      <c r="FB492" s="78"/>
      <c r="FC492" s="78"/>
      <c r="FD492" s="78"/>
      <c r="FE492" s="78"/>
      <c r="FF492" s="78"/>
      <c r="FG492" s="78"/>
      <c r="FH492" s="78"/>
      <c r="FI492" s="78"/>
      <c r="FJ492" s="78"/>
      <c r="FK492" s="78"/>
      <c r="FL492" s="78"/>
      <c r="FM492" s="78"/>
      <c r="FN492" s="78"/>
      <c r="FO492" s="78"/>
      <c r="FP492" s="78"/>
      <c r="FQ492" s="78"/>
      <c r="FR492" s="78"/>
      <c r="FS492" s="78"/>
      <c r="FT492" s="78"/>
      <c r="FU492" s="78"/>
      <c r="FV492" s="78"/>
      <c r="FW492" s="78"/>
      <c r="FX492" s="78"/>
      <c r="FY492" s="78"/>
      <c r="FZ492" s="78"/>
      <c r="GA492" s="78"/>
      <c r="GB492" s="78"/>
      <c r="GC492" s="78"/>
      <c r="GD492" s="78"/>
      <c r="GE492" s="78"/>
      <c r="GF492" s="78"/>
      <c r="GG492" s="78"/>
      <c r="GH492" s="78"/>
      <c r="GI492" s="78"/>
      <c r="GJ492" s="78"/>
      <c r="GK492" s="78"/>
      <c r="GL492" s="78"/>
      <c r="GM492" s="78"/>
      <c r="GN492" s="78"/>
      <c r="GO492" s="78"/>
      <c r="GP492" s="78"/>
      <c r="GQ492" s="78"/>
      <c r="GR492" s="78"/>
      <c r="GS492" s="78"/>
      <c r="GT492" s="78"/>
      <c r="GU492" s="78"/>
      <c r="GV492" s="78"/>
      <c r="GW492" s="78"/>
      <c r="GX492" s="78"/>
      <c r="GY492" s="78"/>
      <c r="GZ492" s="78"/>
      <c r="HA492" s="78"/>
      <c r="HB492" s="78"/>
      <c r="HC492" s="78"/>
      <c r="HD492" s="78"/>
      <c r="HE492" s="78"/>
      <c r="HF492" s="78"/>
      <c r="HG492" s="78"/>
      <c r="HH492" s="78"/>
      <c r="HI492" s="78"/>
      <c r="HJ492" s="78"/>
      <c r="HK492" s="78"/>
      <c r="HL492" s="78"/>
      <c r="HM492" s="78"/>
      <c r="HN492" s="78"/>
      <c r="HO492" s="78"/>
      <c r="HP492" s="78"/>
      <c r="HQ492" s="78"/>
      <c r="HR492" s="78"/>
      <c r="HS492" s="78"/>
      <c r="HT492" s="78"/>
      <c r="HU492" s="78"/>
      <c r="HV492" s="78"/>
      <c r="HW492" s="78"/>
      <c r="HX492" s="78"/>
      <c r="HY492" s="78"/>
      <c r="HZ492" s="78"/>
      <c r="IA492" s="78"/>
      <c r="IB492" s="78"/>
      <c r="IC492" s="78"/>
      <c r="ID492" s="78"/>
      <c r="IE492" s="78"/>
      <c r="IF492" s="78"/>
      <c r="IG492" s="78"/>
      <c r="IH492" s="78"/>
      <c r="II492" s="78"/>
    </row>
    <row r="493" spans="1:243" s="74" customFormat="1">
      <c r="A493" s="73"/>
      <c r="C493" s="95"/>
      <c r="G493" s="75"/>
      <c r="H493" s="86"/>
      <c r="I493" s="75"/>
      <c r="J493" s="75"/>
      <c r="K493" s="75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72"/>
      <c r="AJ493" s="72"/>
      <c r="AK493" s="2"/>
      <c r="AL493" s="2"/>
      <c r="AM493" s="2"/>
      <c r="AN493" s="2"/>
      <c r="AO493" s="2"/>
      <c r="AP493" s="2"/>
      <c r="AQ493" s="2"/>
      <c r="AR493" s="2"/>
      <c r="AS493" s="2"/>
      <c r="CQ493" s="76"/>
      <c r="CR493" s="76"/>
      <c r="CS493" s="76"/>
      <c r="CT493" s="76"/>
      <c r="CU493" s="76"/>
      <c r="CV493" s="76"/>
      <c r="CW493" s="76"/>
      <c r="CX493" s="76"/>
      <c r="CY493" s="76"/>
      <c r="CZ493" s="76"/>
      <c r="DA493" s="76"/>
      <c r="DB493" s="76"/>
      <c r="DC493" s="76"/>
      <c r="DD493" s="92"/>
      <c r="DE493" s="76"/>
      <c r="DF493" s="76"/>
      <c r="DG493" s="76"/>
      <c r="DH493" s="76"/>
      <c r="DI493" s="76"/>
      <c r="DJ493" s="76"/>
      <c r="DK493" s="76"/>
      <c r="DL493" s="76"/>
      <c r="DM493" s="76"/>
      <c r="DN493" s="76"/>
      <c r="DO493" s="76"/>
      <c r="DP493" s="76"/>
      <c r="DQ493" s="78"/>
      <c r="DR493" s="78"/>
      <c r="DS493" s="78"/>
      <c r="DT493" s="78"/>
      <c r="DU493" s="78"/>
      <c r="DV493" s="78"/>
      <c r="DW493" s="78"/>
      <c r="DX493" s="78"/>
      <c r="DY493" s="78"/>
      <c r="DZ493" s="78"/>
      <c r="EA493" s="78"/>
      <c r="EB493" s="78"/>
      <c r="EC493" s="78"/>
      <c r="ED493" s="78"/>
      <c r="EE493" s="78"/>
      <c r="EF493" s="78"/>
      <c r="EG493" s="78"/>
      <c r="EH493" s="78"/>
      <c r="EI493" s="78"/>
      <c r="EJ493" s="78"/>
      <c r="EK493" s="78"/>
      <c r="EL493" s="78"/>
      <c r="EM493" s="78"/>
      <c r="EN493" s="78"/>
      <c r="EO493" s="78"/>
      <c r="EP493" s="78"/>
      <c r="EQ493" s="78"/>
      <c r="ER493" s="78"/>
      <c r="ES493" s="78"/>
      <c r="ET493" s="78"/>
      <c r="EU493" s="78"/>
      <c r="EV493" s="78"/>
      <c r="EW493" s="78"/>
      <c r="EX493" s="78"/>
      <c r="EY493" s="78"/>
      <c r="EZ493" s="78"/>
      <c r="FA493" s="78"/>
      <c r="FB493" s="78"/>
      <c r="FC493" s="78"/>
      <c r="FD493" s="78"/>
      <c r="FE493" s="78"/>
      <c r="FF493" s="78"/>
      <c r="FG493" s="78"/>
      <c r="FH493" s="78"/>
      <c r="FI493" s="78"/>
      <c r="FJ493" s="78"/>
      <c r="FK493" s="78"/>
      <c r="FL493" s="78"/>
      <c r="FM493" s="78"/>
      <c r="FN493" s="78"/>
      <c r="FO493" s="78"/>
      <c r="FP493" s="78"/>
      <c r="FQ493" s="78"/>
      <c r="FR493" s="78"/>
      <c r="FS493" s="78"/>
      <c r="FT493" s="78"/>
      <c r="FU493" s="78"/>
      <c r="FV493" s="78"/>
      <c r="FW493" s="78"/>
      <c r="FX493" s="78"/>
      <c r="FY493" s="78"/>
      <c r="FZ493" s="78"/>
      <c r="GA493" s="78"/>
      <c r="GB493" s="78"/>
      <c r="GC493" s="78"/>
      <c r="GD493" s="78"/>
      <c r="GE493" s="78"/>
      <c r="GF493" s="78"/>
      <c r="GG493" s="78"/>
      <c r="GH493" s="78"/>
      <c r="GI493" s="78"/>
      <c r="GJ493" s="78"/>
      <c r="GK493" s="78"/>
      <c r="GL493" s="78"/>
      <c r="GM493" s="78"/>
      <c r="GN493" s="78"/>
      <c r="GO493" s="78"/>
      <c r="GP493" s="78"/>
      <c r="GQ493" s="78"/>
      <c r="GR493" s="78"/>
      <c r="GS493" s="78"/>
      <c r="GT493" s="78"/>
      <c r="GU493" s="78"/>
      <c r="GV493" s="78"/>
      <c r="GW493" s="78"/>
      <c r="GX493" s="78"/>
      <c r="GY493" s="78"/>
      <c r="GZ493" s="78"/>
      <c r="HA493" s="78"/>
      <c r="HB493" s="78"/>
      <c r="HC493" s="78"/>
      <c r="HD493" s="78"/>
      <c r="HE493" s="78"/>
      <c r="HF493" s="78"/>
      <c r="HG493" s="78"/>
      <c r="HH493" s="78"/>
      <c r="HI493" s="78"/>
      <c r="HJ493" s="78"/>
      <c r="HK493" s="78"/>
      <c r="HL493" s="78"/>
      <c r="HM493" s="78"/>
      <c r="HN493" s="78"/>
      <c r="HO493" s="78"/>
      <c r="HP493" s="78"/>
      <c r="HQ493" s="78"/>
      <c r="HR493" s="78"/>
      <c r="HS493" s="78"/>
      <c r="HT493" s="78"/>
      <c r="HU493" s="78"/>
      <c r="HV493" s="78"/>
      <c r="HW493" s="78"/>
      <c r="HX493" s="78"/>
      <c r="HY493" s="78"/>
      <c r="HZ493" s="78"/>
      <c r="IA493" s="78"/>
      <c r="IB493" s="78"/>
      <c r="IC493" s="78"/>
      <c r="ID493" s="78"/>
      <c r="IE493" s="78"/>
      <c r="IF493" s="78"/>
      <c r="IG493" s="78"/>
      <c r="IH493" s="78"/>
      <c r="II493" s="78"/>
    </row>
    <row r="494" spans="1:243" s="74" customFormat="1">
      <c r="A494" s="73"/>
      <c r="C494" s="95"/>
      <c r="G494" s="75"/>
      <c r="H494" s="86"/>
      <c r="I494" s="75"/>
      <c r="J494" s="75"/>
      <c r="K494" s="75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72"/>
      <c r="AJ494" s="72"/>
      <c r="AK494" s="2"/>
      <c r="AL494" s="2"/>
      <c r="AM494" s="2"/>
      <c r="AN494" s="2"/>
      <c r="AO494" s="2"/>
      <c r="AP494" s="2"/>
      <c r="AQ494" s="2"/>
      <c r="AR494" s="2"/>
      <c r="AS494" s="2"/>
      <c r="CQ494" s="76"/>
      <c r="CR494" s="76"/>
      <c r="CS494" s="76"/>
      <c r="CT494" s="76"/>
      <c r="CU494" s="76"/>
      <c r="CV494" s="76"/>
      <c r="CW494" s="76"/>
      <c r="CX494" s="76"/>
      <c r="CY494" s="76"/>
      <c r="CZ494" s="76"/>
      <c r="DA494" s="76"/>
      <c r="DB494" s="76"/>
      <c r="DC494" s="76"/>
      <c r="DD494" s="92"/>
      <c r="DE494" s="76"/>
      <c r="DF494" s="76"/>
      <c r="DG494" s="76"/>
      <c r="DH494" s="76"/>
      <c r="DI494" s="76"/>
      <c r="DJ494" s="76"/>
      <c r="DK494" s="76"/>
      <c r="DL494" s="76"/>
      <c r="DM494" s="76"/>
      <c r="DN494" s="76"/>
      <c r="DO494" s="76"/>
      <c r="DP494" s="76"/>
      <c r="DQ494" s="78"/>
      <c r="DR494" s="78"/>
      <c r="DS494" s="78"/>
      <c r="DT494" s="78"/>
      <c r="DU494" s="78"/>
      <c r="DV494" s="78"/>
      <c r="DW494" s="78"/>
      <c r="DX494" s="78"/>
      <c r="DY494" s="78"/>
      <c r="DZ494" s="78"/>
      <c r="EA494" s="78"/>
      <c r="EB494" s="78"/>
      <c r="EC494" s="78"/>
      <c r="ED494" s="78"/>
      <c r="EE494" s="78"/>
      <c r="EF494" s="78"/>
      <c r="EG494" s="78"/>
      <c r="EH494" s="78"/>
      <c r="EI494" s="78"/>
      <c r="EJ494" s="78"/>
      <c r="EK494" s="78"/>
      <c r="EL494" s="78"/>
      <c r="EM494" s="78"/>
      <c r="EN494" s="78"/>
      <c r="EO494" s="78"/>
      <c r="EP494" s="78"/>
      <c r="EQ494" s="78"/>
      <c r="ER494" s="78"/>
      <c r="ES494" s="78"/>
      <c r="ET494" s="78"/>
      <c r="EU494" s="78"/>
      <c r="EV494" s="78"/>
      <c r="EW494" s="78"/>
      <c r="EX494" s="78"/>
      <c r="EY494" s="78"/>
      <c r="EZ494" s="78"/>
      <c r="FA494" s="78"/>
      <c r="FB494" s="78"/>
      <c r="FC494" s="78"/>
      <c r="FD494" s="78"/>
      <c r="FE494" s="78"/>
      <c r="FF494" s="78"/>
      <c r="FG494" s="78"/>
      <c r="FH494" s="78"/>
      <c r="FI494" s="78"/>
      <c r="FJ494" s="78"/>
      <c r="FK494" s="78"/>
      <c r="FL494" s="78"/>
      <c r="FM494" s="78"/>
      <c r="FN494" s="78"/>
      <c r="FO494" s="78"/>
      <c r="FP494" s="78"/>
      <c r="FQ494" s="78"/>
      <c r="FR494" s="78"/>
      <c r="FS494" s="78"/>
      <c r="FT494" s="78"/>
      <c r="FU494" s="78"/>
      <c r="FV494" s="78"/>
      <c r="FW494" s="78"/>
      <c r="FX494" s="78"/>
      <c r="FY494" s="78"/>
      <c r="FZ494" s="78"/>
      <c r="GA494" s="78"/>
      <c r="GB494" s="78"/>
      <c r="GC494" s="78"/>
      <c r="GD494" s="78"/>
      <c r="GE494" s="78"/>
      <c r="GF494" s="78"/>
      <c r="GG494" s="78"/>
      <c r="GH494" s="78"/>
      <c r="GI494" s="78"/>
      <c r="GJ494" s="78"/>
      <c r="GK494" s="78"/>
      <c r="GL494" s="78"/>
      <c r="GM494" s="78"/>
      <c r="GN494" s="78"/>
      <c r="GO494" s="78"/>
      <c r="GP494" s="78"/>
      <c r="GQ494" s="78"/>
      <c r="GR494" s="78"/>
      <c r="GS494" s="78"/>
      <c r="GT494" s="78"/>
      <c r="GU494" s="78"/>
      <c r="GV494" s="78"/>
      <c r="GW494" s="78"/>
      <c r="GX494" s="78"/>
      <c r="GY494" s="78"/>
      <c r="GZ494" s="78"/>
      <c r="HA494" s="78"/>
      <c r="HB494" s="78"/>
      <c r="HC494" s="78"/>
      <c r="HD494" s="78"/>
      <c r="HE494" s="78"/>
      <c r="HF494" s="78"/>
      <c r="HG494" s="78"/>
      <c r="HH494" s="78"/>
      <c r="HI494" s="78"/>
      <c r="HJ494" s="78"/>
      <c r="HK494" s="78"/>
      <c r="HL494" s="78"/>
      <c r="HM494" s="78"/>
      <c r="HN494" s="78"/>
      <c r="HO494" s="78"/>
      <c r="HP494" s="78"/>
      <c r="HQ494" s="78"/>
      <c r="HR494" s="78"/>
      <c r="HS494" s="78"/>
      <c r="HT494" s="78"/>
      <c r="HU494" s="78"/>
      <c r="HV494" s="78"/>
      <c r="HW494" s="78"/>
      <c r="HX494" s="78"/>
      <c r="HY494" s="78"/>
      <c r="HZ494" s="78"/>
      <c r="IA494" s="78"/>
      <c r="IB494" s="78"/>
      <c r="IC494" s="78"/>
      <c r="ID494" s="78"/>
      <c r="IE494" s="78"/>
      <c r="IF494" s="78"/>
      <c r="IG494" s="78"/>
      <c r="IH494" s="78"/>
      <c r="II494" s="78"/>
    </row>
    <row r="495" spans="1:243" s="74" customFormat="1">
      <c r="A495" s="73"/>
      <c r="C495" s="95"/>
      <c r="G495" s="75"/>
      <c r="H495" s="86"/>
      <c r="I495" s="75"/>
      <c r="J495" s="75"/>
      <c r="K495" s="75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72"/>
      <c r="AJ495" s="72"/>
      <c r="AK495" s="2"/>
      <c r="AL495" s="2"/>
      <c r="AM495" s="2"/>
      <c r="AN495" s="2"/>
      <c r="AO495" s="2"/>
      <c r="AP495" s="2"/>
      <c r="AQ495" s="2"/>
      <c r="AR495" s="2"/>
      <c r="AS495" s="2"/>
      <c r="CQ495" s="76"/>
      <c r="CR495" s="76"/>
      <c r="CS495" s="76"/>
      <c r="CT495" s="76"/>
      <c r="CU495" s="76"/>
      <c r="CV495" s="76"/>
      <c r="CW495" s="76"/>
      <c r="CX495" s="76"/>
      <c r="CY495" s="76"/>
      <c r="CZ495" s="76"/>
      <c r="DA495" s="76"/>
      <c r="DB495" s="76"/>
      <c r="DC495" s="76"/>
      <c r="DD495" s="92"/>
      <c r="DE495" s="76"/>
      <c r="DF495" s="76"/>
      <c r="DG495" s="76"/>
      <c r="DH495" s="76"/>
      <c r="DI495" s="76"/>
      <c r="DJ495" s="76"/>
      <c r="DK495" s="76"/>
      <c r="DL495" s="76"/>
      <c r="DM495" s="76"/>
      <c r="DN495" s="76"/>
      <c r="DO495" s="76"/>
      <c r="DP495" s="76"/>
      <c r="DQ495" s="78"/>
      <c r="DR495" s="78"/>
      <c r="DS495" s="78"/>
      <c r="DT495" s="78"/>
      <c r="DU495" s="78"/>
      <c r="DV495" s="78"/>
      <c r="DW495" s="78"/>
      <c r="DX495" s="78"/>
      <c r="DY495" s="78"/>
      <c r="DZ495" s="78"/>
      <c r="EA495" s="78"/>
      <c r="EB495" s="78"/>
      <c r="EC495" s="78"/>
      <c r="ED495" s="78"/>
      <c r="EE495" s="78"/>
      <c r="EF495" s="78"/>
      <c r="EG495" s="78"/>
      <c r="EH495" s="78"/>
      <c r="EI495" s="78"/>
      <c r="EJ495" s="78"/>
      <c r="EK495" s="78"/>
      <c r="EL495" s="78"/>
      <c r="EM495" s="78"/>
      <c r="EN495" s="78"/>
      <c r="EO495" s="78"/>
      <c r="EP495" s="78"/>
      <c r="EQ495" s="78"/>
      <c r="ER495" s="78"/>
      <c r="ES495" s="78"/>
      <c r="ET495" s="78"/>
      <c r="EU495" s="78"/>
      <c r="EV495" s="78"/>
      <c r="EW495" s="78"/>
      <c r="EX495" s="78"/>
      <c r="EY495" s="78"/>
      <c r="EZ495" s="78"/>
      <c r="FA495" s="78"/>
      <c r="FB495" s="78"/>
      <c r="FC495" s="78"/>
      <c r="FD495" s="78"/>
      <c r="FE495" s="78"/>
      <c r="FF495" s="78"/>
      <c r="FG495" s="78"/>
      <c r="FH495" s="78"/>
      <c r="FI495" s="78"/>
      <c r="FJ495" s="78"/>
      <c r="FK495" s="78"/>
      <c r="FL495" s="78"/>
      <c r="FM495" s="78"/>
      <c r="FN495" s="78"/>
      <c r="FO495" s="78"/>
      <c r="FP495" s="78"/>
      <c r="FQ495" s="78"/>
      <c r="FR495" s="78"/>
      <c r="FS495" s="78"/>
      <c r="FT495" s="78"/>
      <c r="FU495" s="78"/>
      <c r="FV495" s="78"/>
      <c r="FW495" s="78"/>
      <c r="FX495" s="78"/>
      <c r="FY495" s="78"/>
      <c r="FZ495" s="78"/>
      <c r="GA495" s="78"/>
      <c r="GB495" s="78"/>
      <c r="GC495" s="78"/>
      <c r="GD495" s="78"/>
      <c r="GE495" s="78"/>
      <c r="GF495" s="78"/>
      <c r="GG495" s="78"/>
      <c r="GH495" s="78"/>
      <c r="GI495" s="78"/>
      <c r="GJ495" s="78"/>
      <c r="GK495" s="78"/>
      <c r="GL495" s="78"/>
      <c r="GM495" s="78"/>
      <c r="GN495" s="78"/>
      <c r="GO495" s="78"/>
      <c r="GP495" s="78"/>
      <c r="GQ495" s="78"/>
      <c r="GR495" s="78"/>
      <c r="GS495" s="78"/>
      <c r="GT495" s="78"/>
      <c r="GU495" s="78"/>
      <c r="GV495" s="78"/>
      <c r="GW495" s="78"/>
      <c r="GX495" s="78"/>
      <c r="GY495" s="78"/>
      <c r="GZ495" s="78"/>
      <c r="HA495" s="78"/>
      <c r="HB495" s="78"/>
      <c r="HC495" s="78"/>
      <c r="HD495" s="78"/>
      <c r="HE495" s="78"/>
      <c r="HF495" s="78"/>
      <c r="HG495" s="78"/>
      <c r="HH495" s="78"/>
      <c r="HI495" s="78"/>
      <c r="HJ495" s="78"/>
      <c r="HK495" s="78"/>
      <c r="HL495" s="78"/>
      <c r="HM495" s="78"/>
      <c r="HN495" s="78"/>
      <c r="HO495" s="78"/>
      <c r="HP495" s="78"/>
      <c r="HQ495" s="78"/>
      <c r="HR495" s="78"/>
      <c r="HS495" s="78"/>
      <c r="HT495" s="78"/>
      <c r="HU495" s="78"/>
      <c r="HV495" s="78"/>
      <c r="HW495" s="78"/>
      <c r="HX495" s="78"/>
      <c r="HY495" s="78"/>
      <c r="HZ495" s="78"/>
      <c r="IA495" s="78"/>
      <c r="IB495" s="78"/>
      <c r="IC495" s="78"/>
      <c r="ID495" s="78"/>
      <c r="IE495" s="78"/>
      <c r="IF495" s="78"/>
      <c r="IG495" s="78"/>
      <c r="IH495" s="78"/>
      <c r="II495" s="78"/>
    </row>
    <row r="496" spans="1:243" s="74" customFormat="1">
      <c r="A496" s="73"/>
      <c r="C496" s="95"/>
      <c r="G496" s="75"/>
      <c r="H496" s="86"/>
      <c r="I496" s="75"/>
      <c r="J496" s="75"/>
      <c r="K496" s="75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72"/>
      <c r="AJ496" s="72"/>
      <c r="AK496" s="2"/>
      <c r="AL496" s="2"/>
      <c r="AM496" s="2"/>
      <c r="AN496" s="2"/>
      <c r="AO496" s="2"/>
      <c r="AP496" s="2"/>
      <c r="AQ496" s="2"/>
      <c r="AR496" s="2"/>
      <c r="AS496" s="2"/>
      <c r="CQ496" s="76"/>
      <c r="CR496" s="76"/>
      <c r="CS496" s="76"/>
      <c r="CT496" s="76"/>
      <c r="CU496" s="76"/>
      <c r="CV496" s="76"/>
      <c r="CW496" s="76"/>
      <c r="CX496" s="76"/>
      <c r="CY496" s="76"/>
      <c r="CZ496" s="76"/>
      <c r="DA496" s="76"/>
      <c r="DB496" s="76"/>
      <c r="DC496" s="76"/>
      <c r="DD496" s="92"/>
      <c r="DE496" s="76"/>
      <c r="DF496" s="76"/>
      <c r="DG496" s="76"/>
      <c r="DH496" s="76"/>
      <c r="DI496" s="76"/>
      <c r="DJ496" s="76"/>
      <c r="DK496" s="76"/>
      <c r="DL496" s="76"/>
      <c r="DM496" s="76"/>
      <c r="DN496" s="76"/>
      <c r="DO496" s="76"/>
      <c r="DP496" s="76"/>
      <c r="DQ496" s="78"/>
      <c r="DR496" s="78"/>
      <c r="DS496" s="78"/>
      <c r="DT496" s="78"/>
      <c r="DU496" s="78"/>
      <c r="DV496" s="78"/>
      <c r="DW496" s="78"/>
      <c r="DX496" s="78"/>
      <c r="DY496" s="78"/>
      <c r="DZ496" s="78"/>
      <c r="EA496" s="78"/>
      <c r="EB496" s="78"/>
      <c r="EC496" s="78"/>
      <c r="ED496" s="78"/>
      <c r="EE496" s="78"/>
      <c r="EF496" s="78"/>
      <c r="EG496" s="78"/>
      <c r="EH496" s="78"/>
      <c r="EI496" s="78"/>
      <c r="EJ496" s="78"/>
      <c r="EK496" s="78"/>
      <c r="EL496" s="78"/>
      <c r="EM496" s="78"/>
      <c r="EN496" s="78"/>
      <c r="EO496" s="78"/>
      <c r="EP496" s="78"/>
      <c r="EQ496" s="78"/>
      <c r="ER496" s="78"/>
      <c r="ES496" s="78"/>
      <c r="ET496" s="78"/>
      <c r="EU496" s="78"/>
      <c r="EV496" s="78"/>
      <c r="EW496" s="78"/>
      <c r="EX496" s="78"/>
      <c r="EY496" s="78"/>
      <c r="EZ496" s="78"/>
      <c r="FA496" s="78"/>
      <c r="FB496" s="78"/>
      <c r="FC496" s="78"/>
      <c r="FD496" s="78"/>
      <c r="FE496" s="78"/>
      <c r="FF496" s="78"/>
      <c r="FG496" s="78"/>
      <c r="FH496" s="78"/>
      <c r="FI496" s="78"/>
      <c r="FJ496" s="78"/>
      <c r="FK496" s="78"/>
      <c r="FL496" s="78"/>
      <c r="FM496" s="78"/>
      <c r="FN496" s="78"/>
      <c r="FO496" s="78"/>
      <c r="FP496" s="78"/>
      <c r="FQ496" s="78"/>
      <c r="FR496" s="78"/>
      <c r="FS496" s="78"/>
      <c r="FT496" s="78"/>
      <c r="FU496" s="78"/>
      <c r="FV496" s="78"/>
      <c r="FW496" s="78"/>
      <c r="FX496" s="78"/>
      <c r="FY496" s="78"/>
      <c r="FZ496" s="78"/>
      <c r="GA496" s="78"/>
      <c r="GB496" s="78"/>
      <c r="GC496" s="78"/>
      <c r="GD496" s="78"/>
      <c r="GE496" s="78"/>
      <c r="GF496" s="78"/>
      <c r="GG496" s="78"/>
      <c r="GH496" s="78"/>
      <c r="GI496" s="78"/>
      <c r="GJ496" s="78"/>
      <c r="GK496" s="78"/>
      <c r="GL496" s="78"/>
      <c r="GM496" s="78"/>
      <c r="GN496" s="78"/>
      <c r="GO496" s="78"/>
      <c r="GP496" s="78"/>
      <c r="GQ496" s="78"/>
      <c r="GR496" s="78"/>
      <c r="GS496" s="78"/>
      <c r="GT496" s="78"/>
      <c r="GU496" s="78"/>
      <c r="GV496" s="78"/>
      <c r="GW496" s="78"/>
      <c r="GX496" s="78"/>
      <c r="GY496" s="78"/>
      <c r="GZ496" s="78"/>
      <c r="HA496" s="78"/>
      <c r="HB496" s="78"/>
      <c r="HC496" s="78"/>
      <c r="HD496" s="78"/>
      <c r="HE496" s="78"/>
      <c r="HF496" s="78"/>
      <c r="HG496" s="78"/>
      <c r="HH496" s="78"/>
      <c r="HI496" s="78"/>
      <c r="HJ496" s="78"/>
      <c r="HK496" s="78"/>
      <c r="HL496" s="78"/>
      <c r="HM496" s="78"/>
      <c r="HN496" s="78"/>
      <c r="HO496" s="78"/>
      <c r="HP496" s="78"/>
      <c r="HQ496" s="78"/>
      <c r="HR496" s="78"/>
      <c r="HS496" s="78"/>
      <c r="HT496" s="78"/>
      <c r="HU496" s="78"/>
      <c r="HV496" s="78"/>
      <c r="HW496" s="78"/>
      <c r="HX496" s="78"/>
      <c r="HY496" s="78"/>
      <c r="HZ496" s="78"/>
      <c r="IA496" s="78"/>
      <c r="IB496" s="78"/>
      <c r="IC496" s="78"/>
      <c r="ID496" s="78"/>
      <c r="IE496" s="78"/>
      <c r="IF496" s="78"/>
      <c r="IG496" s="78"/>
      <c r="IH496" s="78"/>
      <c r="II496" s="78"/>
    </row>
    <row r="497" spans="1:243" s="74" customFormat="1">
      <c r="A497" s="73"/>
      <c r="C497" s="95"/>
      <c r="G497" s="75"/>
      <c r="H497" s="86"/>
      <c r="I497" s="75"/>
      <c r="J497" s="75"/>
      <c r="K497" s="75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72"/>
      <c r="AJ497" s="72"/>
      <c r="AK497" s="2"/>
      <c r="AL497" s="2"/>
      <c r="AM497" s="2"/>
      <c r="AN497" s="2"/>
      <c r="AO497" s="2"/>
      <c r="AP497" s="2"/>
      <c r="AQ497" s="2"/>
      <c r="AR497" s="2"/>
      <c r="AS497" s="2"/>
      <c r="CQ497" s="76"/>
      <c r="CR497" s="76"/>
      <c r="CS497" s="76"/>
      <c r="CT497" s="76"/>
      <c r="CU497" s="76"/>
      <c r="CV497" s="76"/>
      <c r="CW497" s="76"/>
      <c r="CX497" s="76"/>
      <c r="CY497" s="76"/>
      <c r="CZ497" s="76"/>
      <c r="DA497" s="76"/>
      <c r="DB497" s="76"/>
      <c r="DC497" s="76"/>
      <c r="DD497" s="92"/>
      <c r="DE497" s="76"/>
      <c r="DF497" s="76"/>
      <c r="DG497" s="76"/>
      <c r="DH497" s="76"/>
      <c r="DI497" s="76"/>
      <c r="DJ497" s="76"/>
      <c r="DK497" s="76"/>
      <c r="DL497" s="76"/>
      <c r="DM497" s="76"/>
      <c r="DN497" s="76"/>
      <c r="DO497" s="76"/>
      <c r="DP497" s="76"/>
      <c r="DQ497" s="78"/>
      <c r="DR497" s="78"/>
      <c r="DS497" s="78"/>
      <c r="DT497" s="78"/>
      <c r="DU497" s="78"/>
      <c r="DV497" s="78"/>
      <c r="DW497" s="78"/>
      <c r="DX497" s="78"/>
      <c r="DY497" s="78"/>
      <c r="DZ497" s="78"/>
      <c r="EA497" s="78"/>
      <c r="EB497" s="78"/>
      <c r="EC497" s="78"/>
      <c r="ED497" s="78"/>
      <c r="EE497" s="78"/>
      <c r="EF497" s="78"/>
      <c r="EG497" s="78"/>
      <c r="EH497" s="78"/>
      <c r="EI497" s="78"/>
      <c r="EJ497" s="78"/>
      <c r="EK497" s="78"/>
      <c r="EL497" s="78"/>
      <c r="EM497" s="78"/>
      <c r="EN497" s="78"/>
      <c r="EO497" s="78"/>
      <c r="EP497" s="78"/>
      <c r="EQ497" s="78"/>
      <c r="ER497" s="78"/>
      <c r="ES497" s="78"/>
      <c r="ET497" s="78"/>
      <c r="EU497" s="78"/>
      <c r="EV497" s="78"/>
      <c r="EW497" s="78"/>
      <c r="EX497" s="78"/>
      <c r="EY497" s="78"/>
      <c r="EZ497" s="78"/>
      <c r="FA497" s="78"/>
      <c r="FB497" s="78"/>
      <c r="FC497" s="78"/>
      <c r="FD497" s="78"/>
      <c r="FE497" s="78"/>
      <c r="FF497" s="78"/>
      <c r="FG497" s="78"/>
      <c r="FH497" s="78"/>
      <c r="FI497" s="78"/>
      <c r="FJ497" s="78"/>
      <c r="FK497" s="78"/>
      <c r="FL497" s="78"/>
      <c r="FM497" s="78"/>
      <c r="FN497" s="78"/>
      <c r="FO497" s="78"/>
      <c r="FP497" s="78"/>
      <c r="FQ497" s="78"/>
      <c r="FR497" s="78"/>
      <c r="FS497" s="78"/>
      <c r="FT497" s="78"/>
      <c r="FU497" s="78"/>
      <c r="FV497" s="78"/>
      <c r="FW497" s="78"/>
      <c r="FX497" s="78"/>
      <c r="FY497" s="78"/>
      <c r="FZ497" s="78"/>
      <c r="GA497" s="78"/>
      <c r="GB497" s="78"/>
      <c r="GC497" s="78"/>
      <c r="GD497" s="78"/>
      <c r="GE497" s="78"/>
      <c r="GF497" s="78"/>
      <c r="GG497" s="78"/>
      <c r="GH497" s="78"/>
      <c r="GI497" s="78"/>
      <c r="GJ497" s="78"/>
      <c r="GK497" s="78"/>
      <c r="GL497" s="78"/>
      <c r="GM497" s="78"/>
      <c r="GN497" s="78"/>
      <c r="GO497" s="78"/>
      <c r="GP497" s="78"/>
      <c r="GQ497" s="78"/>
      <c r="GR497" s="78"/>
      <c r="GS497" s="78"/>
      <c r="GT497" s="78"/>
      <c r="GU497" s="78"/>
      <c r="GV497" s="78"/>
      <c r="GW497" s="78"/>
      <c r="GX497" s="78"/>
      <c r="GY497" s="78"/>
      <c r="GZ497" s="78"/>
      <c r="HA497" s="78"/>
      <c r="HB497" s="78"/>
      <c r="HC497" s="78"/>
      <c r="HD497" s="78"/>
      <c r="HE497" s="78"/>
      <c r="HF497" s="78"/>
      <c r="HG497" s="78"/>
      <c r="HH497" s="78"/>
      <c r="HI497" s="78"/>
      <c r="HJ497" s="78"/>
      <c r="HK497" s="78"/>
      <c r="HL497" s="78"/>
      <c r="HM497" s="78"/>
      <c r="HN497" s="78"/>
      <c r="HO497" s="78"/>
      <c r="HP497" s="78"/>
      <c r="HQ497" s="78"/>
      <c r="HR497" s="78"/>
      <c r="HS497" s="78"/>
      <c r="HT497" s="78"/>
      <c r="HU497" s="78"/>
      <c r="HV497" s="78"/>
      <c r="HW497" s="78"/>
      <c r="HX497" s="78"/>
      <c r="HY497" s="78"/>
      <c r="HZ497" s="78"/>
      <c r="IA497" s="78"/>
      <c r="IB497" s="78"/>
      <c r="IC497" s="78"/>
      <c r="ID497" s="78"/>
      <c r="IE497" s="78"/>
      <c r="IF497" s="78"/>
      <c r="IG497" s="78"/>
      <c r="IH497" s="78"/>
      <c r="II497" s="78"/>
    </row>
    <row r="498" spans="1:243" s="74" customFormat="1">
      <c r="A498" s="73"/>
      <c r="C498" s="95"/>
      <c r="G498" s="75"/>
      <c r="H498" s="86"/>
      <c r="I498" s="75"/>
      <c r="J498" s="75"/>
      <c r="K498" s="75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72"/>
      <c r="AJ498" s="72"/>
      <c r="AK498" s="2"/>
      <c r="AL498" s="2"/>
      <c r="AM498" s="2"/>
      <c r="AN498" s="2"/>
      <c r="AO498" s="2"/>
      <c r="AP498" s="2"/>
      <c r="AQ498" s="2"/>
      <c r="AR498" s="2"/>
      <c r="AS498" s="2"/>
      <c r="CQ498" s="76"/>
      <c r="CR498" s="76"/>
      <c r="CS498" s="76"/>
      <c r="CT498" s="76"/>
      <c r="CU498" s="76"/>
      <c r="CV498" s="76"/>
      <c r="CW498" s="76"/>
      <c r="CX498" s="76"/>
      <c r="CY498" s="76"/>
      <c r="CZ498" s="76"/>
      <c r="DA498" s="76"/>
      <c r="DB498" s="76"/>
      <c r="DC498" s="76"/>
      <c r="DD498" s="92"/>
      <c r="DE498" s="76"/>
      <c r="DF498" s="76"/>
      <c r="DG498" s="76"/>
      <c r="DH498" s="76"/>
      <c r="DI498" s="76"/>
      <c r="DJ498" s="76"/>
      <c r="DK498" s="76"/>
      <c r="DL498" s="76"/>
      <c r="DM498" s="76"/>
      <c r="DN498" s="76"/>
      <c r="DO498" s="76"/>
      <c r="DP498" s="76"/>
      <c r="DQ498" s="78"/>
      <c r="DR498" s="78"/>
      <c r="DS498" s="78"/>
      <c r="DT498" s="78"/>
      <c r="DU498" s="78"/>
      <c r="DV498" s="78"/>
      <c r="DW498" s="78"/>
      <c r="DX498" s="78"/>
      <c r="DY498" s="78"/>
      <c r="DZ498" s="78"/>
      <c r="EA498" s="78"/>
      <c r="EB498" s="78"/>
      <c r="EC498" s="78"/>
      <c r="ED498" s="78"/>
      <c r="EE498" s="78"/>
      <c r="EF498" s="78"/>
      <c r="EG498" s="78"/>
      <c r="EH498" s="78"/>
      <c r="EI498" s="78"/>
      <c r="EJ498" s="78"/>
      <c r="EK498" s="78"/>
      <c r="EL498" s="78"/>
      <c r="EM498" s="78"/>
      <c r="EN498" s="78"/>
      <c r="EO498" s="78"/>
      <c r="EP498" s="78"/>
      <c r="EQ498" s="78"/>
      <c r="ER498" s="78"/>
      <c r="ES498" s="78"/>
      <c r="ET498" s="78"/>
      <c r="EU498" s="78"/>
      <c r="EV498" s="78"/>
      <c r="EW498" s="78"/>
      <c r="EX498" s="78"/>
      <c r="EY498" s="78"/>
      <c r="EZ498" s="78"/>
      <c r="FA498" s="78"/>
      <c r="FB498" s="78"/>
      <c r="FC498" s="78"/>
      <c r="FD498" s="78"/>
      <c r="FE498" s="78"/>
      <c r="FF498" s="78"/>
      <c r="FG498" s="78"/>
      <c r="FH498" s="78"/>
      <c r="FI498" s="78"/>
      <c r="FJ498" s="78"/>
      <c r="FK498" s="78"/>
      <c r="FL498" s="78"/>
      <c r="FM498" s="78"/>
      <c r="FN498" s="78"/>
      <c r="FO498" s="78"/>
      <c r="FP498" s="78"/>
      <c r="FQ498" s="78"/>
      <c r="FR498" s="78"/>
      <c r="FS498" s="78"/>
      <c r="FT498" s="78"/>
      <c r="FU498" s="78"/>
      <c r="FV498" s="78"/>
      <c r="FW498" s="78"/>
      <c r="FX498" s="78"/>
      <c r="FY498" s="78"/>
      <c r="FZ498" s="78"/>
      <c r="GA498" s="78"/>
      <c r="GB498" s="78"/>
      <c r="GC498" s="78"/>
      <c r="GD498" s="78"/>
      <c r="GE498" s="78"/>
      <c r="GF498" s="78"/>
      <c r="GG498" s="78"/>
      <c r="GH498" s="78"/>
      <c r="GI498" s="78"/>
      <c r="GJ498" s="78"/>
      <c r="GK498" s="78"/>
      <c r="GL498" s="78"/>
      <c r="GM498" s="78"/>
      <c r="GN498" s="78"/>
      <c r="GO498" s="78"/>
      <c r="GP498" s="78"/>
      <c r="GQ498" s="78"/>
      <c r="GR498" s="78"/>
      <c r="GS498" s="78"/>
      <c r="GT498" s="78"/>
      <c r="GU498" s="78"/>
      <c r="GV498" s="78"/>
      <c r="GW498" s="78"/>
      <c r="GX498" s="78"/>
      <c r="GY498" s="78"/>
      <c r="GZ498" s="78"/>
      <c r="HA498" s="78"/>
      <c r="HB498" s="78"/>
      <c r="HC498" s="78"/>
      <c r="HD498" s="78"/>
      <c r="HE498" s="78"/>
      <c r="HF498" s="78"/>
      <c r="HG498" s="78"/>
      <c r="HH498" s="78"/>
      <c r="HI498" s="78"/>
      <c r="HJ498" s="78"/>
      <c r="HK498" s="78"/>
      <c r="HL498" s="78"/>
      <c r="HM498" s="78"/>
      <c r="HN498" s="78"/>
      <c r="HO498" s="78"/>
      <c r="HP498" s="78"/>
      <c r="HQ498" s="78"/>
      <c r="HR498" s="78"/>
      <c r="HS498" s="78"/>
      <c r="HT498" s="78"/>
      <c r="HU498" s="78"/>
      <c r="HV498" s="78"/>
      <c r="HW498" s="78"/>
      <c r="HX498" s="78"/>
      <c r="HY498" s="78"/>
      <c r="HZ498" s="78"/>
      <c r="IA498" s="78"/>
      <c r="IB498" s="78"/>
      <c r="IC498" s="78"/>
      <c r="ID498" s="78"/>
      <c r="IE498" s="78"/>
      <c r="IF498" s="78"/>
      <c r="IG498" s="78"/>
      <c r="IH498" s="78"/>
      <c r="II498" s="78"/>
    </row>
    <row r="499" spans="1:243" s="74" customFormat="1">
      <c r="A499" s="73"/>
      <c r="C499" s="95"/>
      <c r="G499" s="75"/>
      <c r="H499" s="86"/>
      <c r="I499" s="75"/>
      <c r="J499" s="75"/>
      <c r="K499" s="75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72"/>
      <c r="AJ499" s="72"/>
      <c r="AK499" s="2"/>
      <c r="AL499" s="2"/>
      <c r="AM499" s="2"/>
      <c r="AN499" s="2"/>
      <c r="AO499" s="2"/>
      <c r="AP499" s="2"/>
      <c r="AQ499" s="2"/>
      <c r="AR499" s="2"/>
      <c r="AS499" s="2"/>
      <c r="CQ499" s="76"/>
      <c r="CR499" s="76"/>
      <c r="CS499" s="76"/>
      <c r="CT499" s="76"/>
      <c r="CU499" s="76"/>
      <c r="CV499" s="76"/>
      <c r="CW499" s="76"/>
      <c r="CX499" s="76"/>
      <c r="CY499" s="76"/>
      <c r="CZ499" s="76"/>
      <c r="DA499" s="76"/>
      <c r="DB499" s="76"/>
      <c r="DC499" s="76"/>
      <c r="DD499" s="92"/>
      <c r="DE499" s="76"/>
      <c r="DF499" s="76"/>
      <c r="DG499" s="76"/>
      <c r="DH499" s="76"/>
      <c r="DI499" s="76"/>
      <c r="DJ499" s="76"/>
      <c r="DK499" s="76"/>
      <c r="DL499" s="76"/>
      <c r="DM499" s="76"/>
      <c r="DN499" s="76"/>
      <c r="DO499" s="76"/>
      <c r="DP499" s="76"/>
      <c r="DQ499" s="78"/>
      <c r="DR499" s="78"/>
      <c r="DS499" s="78"/>
      <c r="DT499" s="78"/>
      <c r="DU499" s="78"/>
      <c r="DV499" s="78"/>
      <c r="DW499" s="78"/>
      <c r="DX499" s="78"/>
      <c r="DY499" s="78"/>
      <c r="DZ499" s="78"/>
      <c r="EA499" s="78"/>
      <c r="EB499" s="78"/>
      <c r="EC499" s="78"/>
      <c r="ED499" s="78"/>
      <c r="EE499" s="78"/>
      <c r="EF499" s="78"/>
      <c r="EG499" s="78"/>
      <c r="EH499" s="78"/>
      <c r="EI499" s="78"/>
      <c r="EJ499" s="78"/>
      <c r="EK499" s="78"/>
      <c r="EL499" s="78"/>
      <c r="EM499" s="78"/>
      <c r="EN499" s="78"/>
      <c r="EO499" s="78"/>
      <c r="EP499" s="78"/>
      <c r="EQ499" s="78"/>
      <c r="ER499" s="78"/>
      <c r="ES499" s="78"/>
      <c r="ET499" s="78"/>
      <c r="EU499" s="78"/>
      <c r="EV499" s="78"/>
      <c r="EW499" s="78"/>
      <c r="EX499" s="78"/>
      <c r="EY499" s="78"/>
      <c r="EZ499" s="78"/>
      <c r="FA499" s="78"/>
      <c r="FB499" s="78"/>
      <c r="FC499" s="78"/>
      <c r="FD499" s="78"/>
      <c r="FE499" s="78"/>
      <c r="FF499" s="78"/>
      <c r="FG499" s="78"/>
      <c r="FH499" s="78"/>
      <c r="FI499" s="78"/>
      <c r="FJ499" s="78"/>
      <c r="FK499" s="78"/>
      <c r="FL499" s="78"/>
      <c r="FM499" s="78"/>
      <c r="FN499" s="78"/>
      <c r="FO499" s="78"/>
      <c r="FP499" s="78"/>
      <c r="FQ499" s="78"/>
      <c r="FR499" s="78"/>
      <c r="FS499" s="78"/>
      <c r="FT499" s="78"/>
      <c r="FU499" s="78"/>
      <c r="FV499" s="78"/>
      <c r="FW499" s="78"/>
      <c r="FX499" s="78"/>
      <c r="FY499" s="78"/>
      <c r="FZ499" s="78"/>
      <c r="GA499" s="78"/>
      <c r="GB499" s="78"/>
      <c r="GC499" s="78"/>
      <c r="GD499" s="78"/>
      <c r="GE499" s="78"/>
      <c r="GF499" s="78"/>
      <c r="GG499" s="78"/>
      <c r="GH499" s="78"/>
      <c r="GI499" s="78"/>
      <c r="GJ499" s="78"/>
      <c r="GK499" s="78"/>
      <c r="GL499" s="78"/>
      <c r="GM499" s="78"/>
      <c r="GN499" s="78"/>
      <c r="GO499" s="78"/>
      <c r="GP499" s="78"/>
      <c r="GQ499" s="78"/>
      <c r="GR499" s="78"/>
      <c r="GS499" s="78"/>
      <c r="GT499" s="78"/>
      <c r="GU499" s="78"/>
      <c r="GV499" s="78"/>
      <c r="GW499" s="78"/>
      <c r="GX499" s="78"/>
      <c r="GY499" s="78"/>
      <c r="GZ499" s="78"/>
      <c r="HA499" s="78"/>
      <c r="HB499" s="78"/>
      <c r="HC499" s="78"/>
      <c r="HD499" s="78"/>
      <c r="HE499" s="78"/>
      <c r="HF499" s="78"/>
      <c r="HG499" s="78"/>
      <c r="HH499" s="78"/>
      <c r="HI499" s="78"/>
      <c r="HJ499" s="78"/>
      <c r="HK499" s="78"/>
      <c r="HL499" s="78"/>
      <c r="HM499" s="78"/>
      <c r="HN499" s="78"/>
      <c r="HO499" s="78"/>
      <c r="HP499" s="78"/>
      <c r="HQ499" s="78"/>
      <c r="HR499" s="78"/>
      <c r="HS499" s="78"/>
      <c r="HT499" s="78"/>
      <c r="HU499" s="78"/>
      <c r="HV499" s="78"/>
      <c r="HW499" s="78"/>
      <c r="HX499" s="78"/>
      <c r="HY499" s="78"/>
      <c r="HZ499" s="78"/>
      <c r="IA499" s="78"/>
      <c r="IB499" s="78"/>
      <c r="IC499" s="78"/>
      <c r="ID499" s="78"/>
      <c r="IE499" s="78"/>
      <c r="IF499" s="78"/>
      <c r="IG499" s="78"/>
      <c r="IH499" s="78"/>
      <c r="II499" s="78"/>
    </row>
    <row r="500" spans="1:243" s="74" customFormat="1">
      <c r="A500" s="73"/>
      <c r="C500" s="95"/>
      <c r="G500" s="75"/>
      <c r="H500" s="86"/>
      <c r="I500" s="75"/>
      <c r="J500" s="75"/>
      <c r="K500" s="75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72"/>
      <c r="AJ500" s="72"/>
      <c r="AK500" s="2"/>
      <c r="AL500" s="2"/>
      <c r="AM500" s="2"/>
      <c r="AN500" s="2"/>
      <c r="AO500" s="2"/>
      <c r="AP500" s="2"/>
      <c r="AQ500" s="2"/>
      <c r="AR500" s="2"/>
      <c r="AS500" s="2"/>
      <c r="CQ500" s="76"/>
      <c r="CR500" s="76"/>
      <c r="CS500" s="76"/>
      <c r="CT500" s="76"/>
      <c r="CU500" s="76"/>
      <c r="CV500" s="76"/>
      <c r="CW500" s="76"/>
      <c r="CX500" s="76"/>
      <c r="CY500" s="76"/>
      <c r="CZ500" s="76"/>
      <c r="DA500" s="76"/>
      <c r="DB500" s="76"/>
      <c r="DC500" s="76"/>
      <c r="DD500" s="92"/>
      <c r="DE500" s="76"/>
      <c r="DF500" s="76"/>
      <c r="DG500" s="76"/>
      <c r="DH500" s="76"/>
      <c r="DI500" s="76"/>
      <c r="DJ500" s="76"/>
      <c r="DK500" s="76"/>
      <c r="DL500" s="76"/>
      <c r="DM500" s="76"/>
      <c r="DN500" s="76"/>
      <c r="DO500" s="76"/>
      <c r="DP500" s="76"/>
      <c r="DQ500" s="78"/>
      <c r="DR500" s="78"/>
      <c r="DS500" s="78"/>
      <c r="DT500" s="78"/>
      <c r="DU500" s="78"/>
      <c r="DV500" s="78"/>
      <c r="DW500" s="78"/>
      <c r="DX500" s="78"/>
      <c r="DY500" s="78"/>
      <c r="DZ500" s="78"/>
      <c r="EA500" s="78"/>
      <c r="EB500" s="78"/>
      <c r="EC500" s="78"/>
      <c r="ED500" s="78"/>
      <c r="EE500" s="78"/>
      <c r="EF500" s="78"/>
      <c r="EG500" s="78"/>
      <c r="EH500" s="78"/>
      <c r="EI500" s="78"/>
      <c r="EJ500" s="78"/>
      <c r="EK500" s="78"/>
      <c r="EL500" s="78"/>
      <c r="EM500" s="78"/>
      <c r="EN500" s="78"/>
      <c r="EO500" s="78"/>
      <c r="EP500" s="78"/>
      <c r="EQ500" s="78"/>
      <c r="ER500" s="78"/>
      <c r="ES500" s="78"/>
      <c r="ET500" s="78"/>
      <c r="EU500" s="78"/>
      <c r="EV500" s="78"/>
      <c r="EW500" s="78"/>
      <c r="EX500" s="78"/>
      <c r="EY500" s="78"/>
      <c r="EZ500" s="78"/>
      <c r="FA500" s="78"/>
      <c r="FB500" s="78"/>
      <c r="FC500" s="78"/>
      <c r="FD500" s="78"/>
      <c r="FE500" s="78"/>
      <c r="FF500" s="78"/>
      <c r="FG500" s="78"/>
      <c r="FH500" s="78"/>
      <c r="FI500" s="78"/>
      <c r="FJ500" s="78"/>
      <c r="FK500" s="78"/>
      <c r="FL500" s="78"/>
      <c r="FM500" s="78"/>
      <c r="FN500" s="78"/>
      <c r="FO500" s="78"/>
      <c r="FP500" s="78"/>
      <c r="FQ500" s="78"/>
      <c r="FR500" s="78"/>
      <c r="FS500" s="78"/>
      <c r="FT500" s="78"/>
      <c r="FU500" s="78"/>
      <c r="FV500" s="78"/>
      <c r="FW500" s="78"/>
      <c r="FX500" s="78"/>
      <c r="FY500" s="78"/>
      <c r="FZ500" s="78"/>
      <c r="GA500" s="78"/>
      <c r="GB500" s="78"/>
      <c r="GC500" s="78"/>
      <c r="GD500" s="78"/>
      <c r="GE500" s="78"/>
      <c r="GF500" s="78"/>
      <c r="GG500" s="78"/>
      <c r="GH500" s="78"/>
      <c r="GI500" s="78"/>
      <c r="GJ500" s="78"/>
      <c r="GK500" s="78"/>
      <c r="GL500" s="78"/>
      <c r="GM500" s="78"/>
      <c r="GN500" s="78"/>
      <c r="GO500" s="78"/>
      <c r="GP500" s="78"/>
      <c r="GQ500" s="78"/>
      <c r="GR500" s="78"/>
      <c r="GS500" s="78"/>
      <c r="GT500" s="78"/>
      <c r="GU500" s="78"/>
      <c r="GV500" s="78"/>
      <c r="GW500" s="78"/>
      <c r="GX500" s="78"/>
      <c r="GY500" s="78"/>
      <c r="GZ500" s="78"/>
      <c r="HA500" s="78"/>
      <c r="HB500" s="78"/>
      <c r="HC500" s="78"/>
      <c r="HD500" s="78"/>
      <c r="HE500" s="78"/>
      <c r="HF500" s="78"/>
      <c r="HG500" s="78"/>
      <c r="HH500" s="78"/>
      <c r="HI500" s="78"/>
      <c r="HJ500" s="78"/>
      <c r="HK500" s="78"/>
      <c r="HL500" s="78"/>
      <c r="HM500" s="78"/>
      <c r="HN500" s="78"/>
      <c r="HO500" s="78"/>
      <c r="HP500" s="78"/>
      <c r="HQ500" s="78"/>
      <c r="HR500" s="78"/>
      <c r="HS500" s="78"/>
      <c r="HT500" s="78"/>
      <c r="HU500" s="78"/>
      <c r="HV500" s="78"/>
      <c r="HW500" s="78"/>
      <c r="HX500" s="78"/>
      <c r="HY500" s="78"/>
      <c r="HZ500" s="78"/>
      <c r="IA500" s="78"/>
      <c r="IB500" s="78"/>
      <c r="IC500" s="78"/>
      <c r="ID500" s="78"/>
      <c r="IE500" s="78"/>
      <c r="IF500" s="78"/>
      <c r="IG500" s="78"/>
      <c r="IH500" s="78"/>
      <c r="II500" s="78"/>
    </row>
    <row r="501" spans="1:243" s="74" customFormat="1">
      <c r="A501" s="73"/>
      <c r="C501" s="95"/>
      <c r="G501" s="75"/>
      <c r="H501" s="86"/>
      <c r="I501" s="75"/>
      <c r="J501" s="75"/>
      <c r="K501" s="75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72"/>
      <c r="AJ501" s="72"/>
      <c r="AK501" s="2"/>
      <c r="AL501" s="2"/>
      <c r="AM501" s="2"/>
      <c r="AN501" s="2"/>
      <c r="AO501" s="2"/>
      <c r="AP501" s="2"/>
      <c r="AQ501" s="2"/>
      <c r="AR501" s="2"/>
      <c r="AS501" s="2"/>
      <c r="CQ501" s="76"/>
      <c r="CR501" s="76"/>
      <c r="CS501" s="76"/>
      <c r="CT501" s="76"/>
      <c r="CU501" s="76"/>
      <c r="CV501" s="76"/>
      <c r="CW501" s="76"/>
      <c r="CX501" s="76"/>
      <c r="CY501" s="76"/>
      <c r="CZ501" s="76"/>
      <c r="DA501" s="76"/>
      <c r="DB501" s="76"/>
      <c r="DC501" s="76"/>
      <c r="DD501" s="92"/>
      <c r="DE501" s="76"/>
      <c r="DF501" s="76"/>
      <c r="DG501" s="76"/>
      <c r="DH501" s="76"/>
      <c r="DI501" s="76"/>
      <c r="DJ501" s="76"/>
      <c r="DK501" s="76"/>
      <c r="DL501" s="76"/>
      <c r="DM501" s="76"/>
      <c r="DN501" s="76"/>
      <c r="DO501" s="76"/>
      <c r="DP501" s="76"/>
      <c r="DQ501" s="78"/>
      <c r="DR501" s="78"/>
      <c r="DS501" s="78"/>
      <c r="DT501" s="78"/>
      <c r="DU501" s="78"/>
      <c r="DV501" s="78"/>
      <c r="DW501" s="78"/>
      <c r="DX501" s="78"/>
      <c r="DY501" s="78"/>
      <c r="DZ501" s="78"/>
      <c r="EA501" s="78"/>
      <c r="EB501" s="78"/>
      <c r="EC501" s="78"/>
      <c r="ED501" s="78"/>
      <c r="EE501" s="78"/>
      <c r="EF501" s="78"/>
      <c r="EG501" s="78"/>
      <c r="EH501" s="78"/>
      <c r="EI501" s="78"/>
      <c r="EJ501" s="78"/>
      <c r="EK501" s="78"/>
      <c r="EL501" s="78"/>
      <c r="EM501" s="78"/>
      <c r="EN501" s="78"/>
      <c r="EO501" s="78"/>
      <c r="EP501" s="78"/>
      <c r="EQ501" s="78"/>
      <c r="ER501" s="78"/>
      <c r="ES501" s="78"/>
      <c r="ET501" s="78"/>
      <c r="EU501" s="78"/>
      <c r="EV501" s="78"/>
      <c r="EW501" s="78"/>
      <c r="EX501" s="78"/>
      <c r="EY501" s="78"/>
      <c r="EZ501" s="78"/>
      <c r="FA501" s="78"/>
      <c r="FB501" s="78"/>
      <c r="FC501" s="78"/>
      <c r="FD501" s="78"/>
      <c r="FE501" s="78"/>
      <c r="FF501" s="78"/>
      <c r="FG501" s="78"/>
      <c r="FH501" s="78"/>
      <c r="FI501" s="78"/>
      <c r="FJ501" s="78"/>
      <c r="FK501" s="78"/>
      <c r="FL501" s="78"/>
      <c r="FM501" s="78"/>
      <c r="FN501" s="78"/>
      <c r="FO501" s="78"/>
      <c r="FP501" s="78"/>
      <c r="FQ501" s="78"/>
      <c r="FR501" s="78"/>
      <c r="FS501" s="78"/>
      <c r="FT501" s="78"/>
      <c r="FU501" s="78"/>
      <c r="FV501" s="78"/>
      <c r="FW501" s="78"/>
      <c r="FX501" s="78"/>
      <c r="FY501" s="78"/>
      <c r="FZ501" s="78"/>
      <c r="GA501" s="78"/>
      <c r="GB501" s="78"/>
      <c r="GC501" s="78"/>
      <c r="GD501" s="78"/>
      <c r="GE501" s="78"/>
      <c r="GF501" s="78"/>
      <c r="GG501" s="78"/>
      <c r="GH501" s="78"/>
      <c r="GI501" s="78"/>
      <c r="GJ501" s="78"/>
      <c r="GK501" s="78"/>
      <c r="GL501" s="78"/>
      <c r="GM501" s="78"/>
      <c r="GN501" s="78"/>
      <c r="GO501" s="78"/>
      <c r="GP501" s="78"/>
      <c r="GQ501" s="78"/>
      <c r="GR501" s="78"/>
      <c r="GS501" s="78"/>
      <c r="GT501" s="78"/>
      <c r="GU501" s="78"/>
      <c r="GV501" s="78"/>
      <c r="GW501" s="78"/>
      <c r="GX501" s="78"/>
      <c r="GY501" s="78"/>
      <c r="GZ501" s="78"/>
      <c r="HA501" s="78"/>
      <c r="HB501" s="78"/>
      <c r="HC501" s="78"/>
      <c r="HD501" s="78"/>
      <c r="HE501" s="78"/>
      <c r="HF501" s="78"/>
      <c r="HG501" s="78"/>
      <c r="HH501" s="78"/>
      <c r="HI501" s="78"/>
      <c r="HJ501" s="78"/>
      <c r="HK501" s="78"/>
      <c r="HL501" s="78"/>
      <c r="HM501" s="78"/>
      <c r="HN501" s="78"/>
      <c r="HO501" s="78"/>
      <c r="HP501" s="78"/>
      <c r="HQ501" s="78"/>
      <c r="HR501" s="78"/>
      <c r="HS501" s="78"/>
      <c r="HT501" s="78"/>
      <c r="HU501" s="78"/>
      <c r="HV501" s="78"/>
      <c r="HW501" s="78"/>
      <c r="HX501" s="78"/>
      <c r="HY501" s="78"/>
      <c r="HZ501" s="78"/>
      <c r="IA501" s="78"/>
      <c r="IB501" s="78"/>
      <c r="IC501" s="78"/>
      <c r="ID501" s="78"/>
      <c r="IE501" s="78"/>
      <c r="IF501" s="78"/>
      <c r="IG501" s="78"/>
      <c r="IH501" s="78"/>
      <c r="II501" s="78"/>
    </row>
    <row r="502" spans="1:243" s="74" customFormat="1">
      <c r="A502" s="73"/>
      <c r="C502" s="95"/>
      <c r="G502" s="75"/>
      <c r="H502" s="86"/>
      <c r="I502" s="75"/>
      <c r="J502" s="75"/>
      <c r="K502" s="75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72"/>
      <c r="AJ502" s="72"/>
      <c r="AK502" s="2"/>
      <c r="AL502" s="2"/>
      <c r="AM502" s="2"/>
      <c r="AN502" s="2"/>
      <c r="AO502" s="2"/>
      <c r="AP502" s="2"/>
      <c r="AQ502" s="2"/>
      <c r="AR502" s="2"/>
      <c r="AS502" s="2"/>
      <c r="CQ502" s="76"/>
      <c r="CR502" s="76"/>
      <c r="CS502" s="76"/>
      <c r="CT502" s="76"/>
      <c r="CU502" s="76"/>
      <c r="CV502" s="76"/>
      <c r="CW502" s="76"/>
      <c r="CX502" s="76"/>
      <c r="CY502" s="76"/>
      <c r="CZ502" s="76"/>
      <c r="DA502" s="76"/>
      <c r="DB502" s="76"/>
      <c r="DC502" s="76"/>
      <c r="DD502" s="92"/>
      <c r="DE502" s="76"/>
      <c r="DF502" s="76"/>
      <c r="DG502" s="76"/>
      <c r="DH502" s="76"/>
      <c r="DI502" s="76"/>
      <c r="DJ502" s="76"/>
      <c r="DK502" s="76"/>
      <c r="DL502" s="76"/>
      <c r="DM502" s="76"/>
      <c r="DN502" s="76"/>
      <c r="DO502" s="76"/>
      <c r="DP502" s="76"/>
      <c r="DQ502" s="78"/>
      <c r="DR502" s="78"/>
      <c r="DS502" s="78"/>
      <c r="DT502" s="78"/>
      <c r="DU502" s="78"/>
      <c r="DV502" s="78"/>
      <c r="DW502" s="78"/>
      <c r="DX502" s="78"/>
      <c r="DY502" s="78"/>
      <c r="DZ502" s="78"/>
      <c r="EA502" s="78"/>
      <c r="EB502" s="78"/>
      <c r="EC502" s="78"/>
      <c r="ED502" s="78"/>
      <c r="EE502" s="78"/>
      <c r="EF502" s="78"/>
      <c r="EG502" s="78"/>
      <c r="EH502" s="78"/>
      <c r="EI502" s="78"/>
      <c r="EJ502" s="78"/>
      <c r="EK502" s="78"/>
      <c r="EL502" s="78"/>
      <c r="EM502" s="78"/>
      <c r="EN502" s="78"/>
      <c r="EO502" s="78"/>
      <c r="EP502" s="78"/>
      <c r="EQ502" s="78"/>
      <c r="ER502" s="78"/>
      <c r="ES502" s="78"/>
      <c r="ET502" s="78"/>
      <c r="EU502" s="78"/>
      <c r="EV502" s="78"/>
      <c r="EW502" s="78"/>
      <c r="EX502" s="78"/>
      <c r="EY502" s="78"/>
      <c r="EZ502" s="78"/>
      <c r="FA502" s="78"/>
      <c r="FB502" s="78"/>
      <c r="FC502" s="78"/>
      <c r="FD502" s="78"/>
      <c r="FE502" s="78"/>
      <c r="FF502" s="78"/>
      <c r="FG502" s="78"/>
      <c r="FH502" s="78"/>
      <c r="FI502" s="78"/>
      <c r="FJ502" s="78"/>
      <c r="FK502" s="78"/>
      <c r="FL502" s="78"/>
      <c r="FM502" s="78"/>
      <c r="FN502" s="78"/>
      <c r="FO502" s="78"/>
      <c r="FP502" s="78"/>
      <c r="FQ502" s="78"/>
      <c r="FR502" s="78"/>
      <c r="FS502" s="78"/>
      <c r="FT502" s="78"/>
      <c r="FU502" s="78"/>
      <c r="FV502" s="78"/>
      <c r="FW502" s="78"/>
      <c r="FX502" s="78"/>
      <c r="FY502" s="78"/>
      <c r="FZ502" s="78"/>
      <c r="GA502" s="78"/>
      <c r="GB502" s="78"/>
      <c r="GC502" s="78"/>
      <c r="GD502" s="78"/>
      <c r="GE502" s="78"/>
      <c r="GF502" s="78"/>
      <c r="GG502" s="78"/>
      <c r="GH502" s="78"/>
      <c r="GI502" s="78"/>
      <c r="GJ502" s="78"/>
      <c r="GK502" s="78"/>
      <c r="GL502" s="78"/>
      <c r="GM502" s="78"/>
      <c r="GN502" s="78"/>
      <c r="GO502" s="78"/>
      <c r="GP502" s="78"/>
      <c r="GQ502" s="78"/>
      <c r="GR502" s="78"/>
      <c r="GS502" s="78"/>
      <c r="GT502" s="78"/>
      <c r="GU502" s="78"/>
      <c r="GV502" s="78"/>
      <c r="GW502" s="78"/>
      <c r="GX502" s="78"/>
      <c r="GY502" s="78"/>
      <c r="GZ502" s="78"/>
      <c r="HA502" s="78"/>
      <c r="HB502" s="78"/>
      <c r="HC502" s="78"/>
      <c r="HD502" s="78"/>
      <c r="HE502" s="78"/>
      <c r="HF502" s="78"/>
      <c r="HG502" s="78"/>
      <c r="HH502" s="78"/>
      <c r="HI502" s="78"/>
      <c r="HJ502" s="78"/>
      <c r="HK502" s="78"/>
      <c r="HL502" s="78"/>
      <c r="HM502" s="78"/>
      <c r="HN502" s="78"/>
      <c r="HO502" s="78"/>
      <c r="HP502" s="78"/>
      <c r="HQ502" s="78"/>
      <c r="HR502" s="78"/>
      <c r="HS502" s="78"/>
      <c r="HT502" s="78"/>
      <c r="HU502" s="78"/>
      <c r="HV502" s="78"/>
      <c r="HW502" s="78"/>
      <c r="HX502" s="78"/>
      <c r="HY502" s="78"/>
      <c r="HZ502" s="78"/>
      <c r="IA502" s="78"/>
      <c r="IB502" s="78"/>
      <c r="IC502" s="78"/>
      <c r="ID502" s="78"/>
      <c r="IE502" s="78"/>
      <c r="IF502" s="78"/>
      <c r="IG502" s="78"/>
      <c r="IH502" s="78"/>
      <c r="II502" s="78"/>
    </row>
    <row r="503" spans="1:243" s="74" customFormat="1">
      <c r="A503" s="73"/>
      <c r="C503" s="95"/>
      <c r="G503" s="75"/>
      <c r="H503" s="86"/>
      <c r="I503" s="75"/>
      <c r="J503" s="75"/>
      <c r="K503" s="75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72"/>
      <c r="AJ503" s="72"/>
      <c r="AK503" s="2"/>
      <c r="AL503" s="2"/>
      <c r="AM503" s="2"/>
      <c r="AN503" s="2"/>
      <c r="AO503" s="2"/>
      <c r="AP503" s="2"/>
      <c r="AQ503" s="2"/>
      <c r="AR503" s="2"/>
      <c r="AS503" s="2"/>
      <c r="CQ503" s="76"/>
      <c r="CR503" s="76"/>
      <c r="CS503" s="76"/>
      <c r="CT503" s="76"/>
      <c r="CU503" s="76"/>
      <c r="CV503" s="76"/>
      <c r="CW503" s="76"/>
      <c r="CX503" s="76"/>
      <c r="CY503" s="76"/>
      <c r="CZ503" s="76"/>
      <c r="DA503" s="76"/>
      <c r="DB503" s="76"/>
      <c r="DC503" s="76"/>
      <c r="DD503" s="92"/>
      <c r="DE503" s="76"/>
      <c r="DF503" s="76"/>
      <c r="DG503" s="76"/>
      <c r="DH503" s="76"/>
      <c r="DI503" s="76"/>
      <c r="DJ503" s="76"/>
      <c r="DK503" s="76"/>
      <c r="DL503" s="76"/>
      <c r="DM503" s="76"/>
      <c r="DN503" s="76"/>
      <c r="DO503" s="76"/>
      <c r="DP503" s="76"/>
      <c r="DQ503" s="78"/>
      <c r="DR503" s="78"/>
      <c r="DS503" s="78"/>
      <c r="DT503" s="78"/>
      <c r="DU503" s="78"/>
      <c r="DV503" s="78"/>
      <c r="DW503" s="78"/>
      <c r="DX503" s="78"/>
      <c r="DY503" s="78"/>
      <c r="DZ503" s="78"/>
      <c r="EA503" s="78"/>
      <c r="EB503" s="78"/>
      <c r="EC503" s="78"/>
      <c r="ED503" s="78"/>
      <c r="EE503" s="78"/>
      <c r="EF503" s="78"/>
      <c r="EG503" s="78"/>
      <c r="EH503" s="78"/>
      <c r="EI503" s="78"/>
      <c r="EJ503" s="78"/>
      <c r="EK503" s="78"/>
      <c r="EL503" s="78"/>
      <c r="EM503" s="78"/>
      <c r="EN503" s="78"/>
      <c r="EO503" s="78"/>
      <c r="EP503" s="78"/>
      <c r="EQ503" s="78"/>
      <c r="ER503" s="78"/>
      <c r="ES503" s="78"/>
      <c r="ET503" s="78"/>
      <c r="EU503" s="78"/>
      <c r="EV503" s="78"/>
      <c r="EW503" s="78"/>
      <c r="EX503" s="78"/>
      <c r="EY503" s="78"/>
      <c r="EZ503" s="78"/>
      <c r="FA503" s="78"/>
      <c r="FB503" s="78"/>
      <c r="FC503" s="78"/>
      <c r="FD503" s="78"/>
      <c r="FE503" s="78"/>
      <c r="FF503" s="78"/>
      <c r="FG503" s="78"/>
      <c r="FH503" s="78"/>
      <c r="FI503" s="78"/>
      <c r="FJ503" s="78"/>
      <c r="FK503" s="78"/>
      <c r="FL503" s="78"/>
      <c r="FM503" s="78"/>
      <c r="FN503" s="78"/>
      <c r="FO503" s="78"/>
      <c r="FP503" s="78"/>
      <c r="FQ503" s="78"/>
      <c r="FR503" s="78"/>
      <c r="FS503" s="78"/>
      <c r="FT503" s="78"/>
      <c r="FU503" s="78"/>
      <c r="FV503" s="78"/>
      <c r="FW503" s="78"/>
      <c r="FX503" s="78"/>
      <c r="FY503" s="78"/>
      <c r="FZ503" s="78"/>
      <c r="GA503" s="78"/>
      <c r="GB503" s="78"/>
      <c r="GC503" s="78"/>
      <c r="GD503" s="78"/>
      <c r="GE503" s="78"/>
      <c r="GF503" s="78"/>
      <c r="GG503" s="78"/>
      <c r="GH503" s="78"/>
      <c r="GI503" s="78"/>
      <c r="GJ503" s="78"/>
      <c r="GK503" s="78"/>
      <c r="GL503" s="78"/>
      <c r="GM503" s="78"/>
      <c r="GN503" s="78"/>
      <c r="GO503" s="78"/>
      <c r="GP503" s="78"/>
      <c r="GQ503" s="78"/>
      <c r="GR503" s="78"/>
      <c r="GS503" s="78"/>
      <c r="GT503" s="78"/>
      <c r="GU503" s="78"/>
      <c r="GV503" s="78"/>
      <c r="GW503" s="78"/>
      <c r="GX503" s="78"/>
      <c r="GY503" s="78"/>
      <c r="GZ503" s="78"/>
      <c r="HA503" s="78"/>
      <c r="HB503" s="78"/>
      <c r="HC503" s="78"/>
      <c r="HD503" s="78"/>
      <c r="HE503" s="78"/>
      <c r="HF503" s="78"/>
      <c r="HG503" s="78"/>
      <c r="HH503" s="78"/>
      <c r="HI503" s="78"/>
      <c r="HJ503" s="78"/>
      <c r="HK503" s="78"/>
      <c r="HL503" s="78"/>
      <c r="HM503" s="78"/>
      <c r="HN503" s="78"/>
      <c r="HO503" s="78"/>
      <c r="HP503" s="78"/>
      <c r="HQ503" s="78"/>
      <c r="HR503" s="78"/>
      <c r="HS503" s="78"/>
      <c r="HT503" s="78"/>
      <c r="HU503" s="78"/>
      <c r="HV503" s="78"/>
      <c r="HW503" s="78"/>
      <c r="HX503" s="78"/>
      <c r="HY503" s="78"/>
      <c r="HZ503" s="78"/>
      <c r="IA503" s="78"/>
      <c r="IB503" s="78"/>
      <c r="IC503" s="78"/>
      <c r="ID503" s="78"/>
      <c r="IE503" s="78"/>
      <c r="IF503" s="78"/>
      <c r="IG503" s="78"/>
      <c r="IH503" s="78"/>
      <c r="II503" s="78"/>
    </row>
    <row r="504" spans="1:243" s="74" customFormat="1">
      <c r="A504" s="73"/>
      <c r="C504" s="95"/>
      <c r="G504" s="75"/>
      <c r="H504" s="86"/>
      <c r="I504" s="75"/>
      <c r="J504" s="75"/>
      <c r="K504" s="75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72"/>
      <c r="AJ504" s="72"/>
      <c r="AK504" s="2"/>
      <c r="AL504" s="2"/>
      <c r="AM504" s="2"/>
      <c r="AN504" s="2"/>
      <c r="AO504" s="2"/>
      <c r="AP504" s="2"/>
      <c r="AQ504" s="2"/>
      <c r="AR504" s="2"/>
      <c r="AS504" s="2"/>
      <c r="CQ504" s="76"/>
      <c r="CR504" s="76"/>
      <c r="CS504" s="76"/>
      <c r="CT504" s="76"/>
      <c r="CU504" s="76"/>
      <c r="CV504" s="76"/>
      <c r="CW504" s="76"/>
      <c r="CX504" s="76"/>
      <c r="CY504" s="76"/>
      <c r="CZ504" s="76"/>
      <c r="DA504" s="76"/>
      <c r="DB504" s="76"/>
      <c r="DC504" s="76"/>
      <c r="DD504" s="92"/>
      <c r="DE504" s="76"/>
      <c r="DF504" s="76"/>
      <c r="DG504" s="76"/>
      <c r="DH504" s="76"/>
      <c r="DI504" s="76"/>
      <c r="DJ504" s="76"/>
      <c r="DK504" s="76"/>
      <c r="DL504" s="76"/>
      <c r="DM504" s="76"/>
      <c r="DN504" s="76"/>
      <c r="DO504" s="76"/>
      <c r="DP504" s="76"/>
      <c r="DQ504" s="78"/>
      <c r="DR504" s="78"/>
      <c r="DS504" s="78"/>
      <c r="DT504" s="78"/>
      <c r="DU504" s="78"/>
      <c r="DV504" s="78"/>
      <c r="DW504" s="78"/>
      <c r="DX504" s="78"/>
      <c r="DY504" s="78"/>
      <c r="DZ504" s="78"/>
      <c r="EA504" s="78"/>
      <c r="EB504" s="78"/>
      <c r="EC504" s="78"/>
      <c r="ED504" s="78"/>
      <c r="EE504" s="78"/>
      <c r="EF504" s="78"/>
      <c r="EG504" s="78"/>
      <c r="EH504" s="78"/>
      <c r="EI504" s="78"/>
      <c r="EJ504" s="78"/>
      <c r="EK504" s="78"/>
      <c r="EL504" s="78"/>
      <c r="EM504" s="78"/>
      <c r="EN504" s="78"/>
      <c r="EO504" s="78"/>
      <c r="EP504" s="78"/>
      <c r="EQ504" s="78"/>
      <c r="ER504" s="78"/>
      <c r="ES504" s="78"/>
      <c r="ET504" s="78"/>
      <c r="EU504" s="78"/>
      <c r="EV504" s="78"/>
      <c r="EW504" s="78"/>
      <c r="EX504" s="78"/>
      <c r="EY504" s="78"/>
      <c r="EZ504" s="78"/>
      <c r="FA504" s="78"/>
      <c r="FB504" s="78"/>
      <c r="FC504" s="78"/>
      <c r="FD504" s="78"/>
      <c r="FE504" s="78"/>
      <c r="FF504" s="78"/>
      <c r="FG504" s="78"/>
      <c r="FH504" s="78"/>
      <c r="FI504" s="78"/>
      <c r="FJ504" s="78"/>
      <c r="FK504" s="78"/>
      <c r="FL504" s="78"/>
      <c r="FM504" s="78"/>
      <c r="FN504" s="78"/>
      <c r="FO504" s="78"/>
      <c r="FP504" s="78"/>
      <c r="FQ504" s="78"/>
      <c r="FR504" s="78"/>
      <c r="FS504" s="78"/>
      <c r="FT504" s="78"/>
      <c r="FU504" s="78"/>
      <c r="FV504" s="78"/>
      <c r="FW504" s="78"/>
      <c r="FX504" s="78"/>
      <c r="FY504" s="78"/>
      <c r="FZ504" s="78"/>
      <c r="GA504" s="78"/>
      <c r="GB504" s="78"/>
      <c r="GC504" s="78"/>
      <c r="GD504" s="78"/>
      <c r="GE504" s="78"/>
      <c r="GF504" s="78"/>
      <c r="GG504" s="78"/>
      <c r="GH504" s="78"/>
      <c r="GI504" s="78"/>
      <c r="GJ504" s="78"/>
      <c r="GK504" s="78"/>
      <c r="GL504" s="78"/>
      <c r="GM504" s="78"/>
      <c r="GN504" s="78"/>
      <c r="GO504" s="78"/>
      <c r="GP504" s="78"/>
      <c r="GQ504" s="78"/>
      <c r="GR504" s="78"/>
      <c r="GS504" s="78"/>
      <c r="GT504" s="78"/>
      <c r="GU504" s="78"/>
      <c r="GV504" s="78"/>
      <c r="GW504" s="78"/>
      <c r="GX504" s="78"/>
      <c r="GY504" s="78"/>
      <c r="GZ504" s="78"/>
      <c r="HA504" s="78"/>
      <c r="HB504" s="78"/>
      <c r="HC504" s="78"/>
      <c r="HD504" s="78"/>
      <c r="HE504" s="78"/>
      <c r="HF504" s="78"/>
      <c r="HG504" s="78"/>
      <c r="HH504" s="78"/>
      <c r="HI504" s="78"/>
      <c r="HJ504" s="78"/>
      <c r="HK504" s="78"/>
      <c r="HL504" s="78"/>
      <c r="HM504" s="78"/>
      <c r="HN504" s="78"/>
      <c r="HO504" s="78"/>
      <c r="HP504" s="78"/>
      <c r="HQ504" s="78"/>
      <c r="HR504" s="78"/>
      <c r="HS504" s="78"/>
      <c r="HT504" s="78"/>
      <c r="HU504" s="78"/>
      <c r="HV504" s="78"/>
      <c r="HW504" s="78"/>
      <c r="HX504" s="78"/>
      <c r="HY504" s="78"/>
      <c r="HZ504" s="78"/>
      <c r="IA504" s="78"/>
      <c r="IB504" s="78"/>
      <c r="IC504" s="78"/>
      <c r="ID504" s="78"/>
      <c r="IE504" s="78"/>
      <c r="IF504" s="78"/>
      <c r="IG504" s="78"/>
      <c r="IH504" s="78"/>
      <c r="II504" s="78"/>
    </row>
    <row r="505" spans="1:243" s="74" customFormat="1">
      <c r="A505" s="73"/>
      <c r="C505" s="95"/>
      <c r="G505" s="75"/>
      <c r="H505" s="86"/>
      <c r="I505" s="75"/>
      <c r="J505" s="75"/>
      <c r="K505" s="75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72"/>
      <c r="AJ505" s="72"/>
      <c r="AK505" s="2"/>
      <c r="AL505" s="2"/>
      <c r="AM505" s="2"/>
      <c r="AN505" s="2"/>
      <c r="AO505" s="2"/>
      <c r="AP505" s="2"/>
      <c r="AQ505" s="2"/>
      <c r="AR505" s="2"/>
      <c r="AS505" s="2"/>
      <c r="CQ505" s="76"/>
      <c r="CR505" s="76"/>
      <c r="CS505" s="76"/>
      <c r="CT505" s="76"/>
      <c r="CU505" s="76"/>
      <c r="CV505" s="76"/>
      <c r="CW505" s="76"/>
      <c r="CX505" s="76"/>
      <c r="CY505" s="76"/>
      <c r="CZ505" s="76"/>
      <c r="DA505" s="76"/>
      <c r="DB505" s="76"/>
      <c r="DC505" s="76"/>
      <c r="DD505" s="92"/>
      <c r="DE505" s="76"/>
      <c r="DF505" s="76"/>
      <c r="DG505" s="76"/>
      <c r="DH505" s="76"/>
      <c r="DI505" s="76"/>
      <c r="DJ505" s="76"/>
      <c r="DK505" s="76"/>
      <c r="DL505" s="76"/>
      <c r="DM505" s="76"/>
      <c r="DN505" s="76"/>
      <c r="DO505" s="76"/>
      <c r="DP505" s="76"/>
      <c r="DQ505" s="78"/>
      <c r="DR505" s="78"/>
      <c r="DS505" s="78"/>
      <c r="DT505" s="78"/>
      <c r="DU505" s="78"/>
      <c r="DV505" s="78"/>
      <c r="DW505" s="78"/>
      <c r="DX505" s="78"/>
      <c r="DY505" s="78"/>
      <c r="DZ505" s="78"/>
      <c r="EA505" s="78"/>
      <c r="EB505" s="78"/>
      <c r="EC505" s="78"/>
      <c r="ED505" s="78"/>
      <c r="EE505" s="78"/>
      <c r="EF505" s="78"/>
      <c r="EG505" s="78"/>
      <c r="EH505" s="78"/>
      <c r="EI505" s="78"/>
      <c r="EJ505" s="78"/>
      <c r="EK505" s="78"/>
      <c r="EL505" s="78"/>
      <c r="EM505" s="78"/>
      <c r="EN505" s="78"/>
      <c r="EO505" s="78"/>
      <c r="EP505" s="78"/>
      <c r="EQ505" s="78"/>
      <c r="ER505" s="78"/>
      <c r="ES505" s="78"/>
      <c r="ET505" s="78"/>
      <c r="EU505" s="78"/>
      <c r="EV505" s="78"/>
      <c r="EW505" s="78"/>
      <c r="EX505" s="78"/>
      <c r="EY505" s="78"/>
      <c r="EZ505" s="78"/>
      <c r="FA505" s="78"/>
      <c r="FB505" s="78"/>
      <c r="FC505" s="78"/>
      <c r="FD505" s="78"/>
      <c r="FE505" s="78"/>
      <c r="FF505" s="78"/>
      <c r="FG505" s="78"/>
      <c r="FH505" s="78"/>
      <c r="FI505" s="78"/>
      <c r="FJ505" s="78"/>
      <c r="FK505" s="78"/>
      <c r="FL505" s="78"/>
      <c r="FM505" s="78"/>
      <c r="FN505" s="78"/>
      <c r="FO505" s="78"/>
      <c r="FP505" s="78"/>
      <c r="FQ505" s="78"/>
      <c r="FR505" s="78"/>
      <c r="FS505" s="78"/>
      <c r="FT505" s="78"/>
      <c r="FU505" s="78"/>
      <c r="FV505" s="78"/>
      <c r="FW505" s="78"/>
      <c r="FX505" s="78"/>
      <c r="FY505" s="78"/>
      <c r="FZ505" s="78"/>
      <c r="GA505" s="78"/>
      <c r="GB505" s="78"/>
      <c r="GC505" s="78"/>
      <c r="GD505" s="78"/>
      <c r="GE505" s="78"/>
      <c r="GF505" s="78"/>
      <c r="GG505" s="78"/>
      <c r="GH505" s="78"/>
      <c r="GI505" s="78"/>
      <c r="GJ505" s="78"/>
      <c r="GK505" s="78"/>
      <c r="GL505" s="78"/>
      <c r="GM505" s="78"/>
      <c r="GN505" s="78"/>
      <c r="GO505" s="78"/>
      <c r="GP505" s="78"/>
      <c r="GQ505" s="78"/>
      <c r="GR505" s="78"/>
      <c r="GS505" s="78"/>
      <c r="GT505" s="78"/>
      <c r="GU505" s="78"/>
      <c r="GV505" s="78"/>
      <c r="GW505" s="78"/>
      <c r="GX505" s="78"/>
      <c r="GY505" s="78"/>
      <c r="GZ505" s="78"/>
      <c r="HA505" s="78"/>
      <c r="HB505" s="78"/>
      <c r="HC505" s="78"/>
      <c r="HD505" s="78"/>
      <c r="HE505" s="78"/>
      <c r="HF505" s="78"/>
      <c r="HG505" s="78"/>
      <c r="HH505" s="78"/>
      <c r="HI505" s="78"/>
      <c r="HJ505" s="78"/>
      <c r="HK505" s="78"/>
      <c r="HL505" s="78"/>
      <c r="HM505" s="78"/>
      <c r="HN505" s="78"/>
      <c r="HO505" s="78"/>
      <c r="HP505" s="78"/>
      <c r="HQ505" s="78"/>
      <c r="HR505" s="78"/>
      <c r="HS505" s="78"/>
      <c r="HT505" s="78"/>
      <c r="HU505" s="78"/>
      <c r="HV505" s="78"/>
      <c r="HW505" s="78"/>
      <c r="HX505" s="78"/>
      <c r="HY505" s="78"/>
      <c r="HZ505" s="78"/>
      <c r="IA505" s="78"/>
      <c r="IB505" s="78"/>
      <c r="IC505" s="78"/>
      <c r="ID505" s="78"/>
      <c r="IE505" s="78"/>
      <c r="IF505" s="78"/>
      <c r="IG505" s="78"/>
      <c r="IH505" s="78"/>
      <c r="II505" s="78"/>
    </row>
    <row r="506" spans="1:243" s="74" customFormat="1">
      <c r="A506" s="73"/>
      <c r="C506" s="95"/>
      <c r="G506" s="75"/>
      <c r="H506" s="86"/>
      <c r="I506" s="75"/>
      <c r="J506" s="75"/>
      <c r="K506" s="75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72"/>
      <c r="AJ506" s="72"/>
      <c r="AK506" s="2"/>
      <c r="AL506" s="2"/>
      <c r="AM506" s="2"/>
      <c r="AN506" s="2"/>
      <c r="AO506" s="2"/>
      <c r="AP506" s="2"/>
      <c r="AQ506" s="2"/>
      <c r="AR506" s="2"/>
      <c r="AS506" s="2"/>
      <c r="CQ506" s="76"/>
      <c r="CR506" s="76"/>
      <c r="CS506" s="76"/>
      <c r="CT506" s="76"/>
      <c r="CU506" s="76"/>
      <c r="CV506" s="76"/>
      <c r="CW506" s="76"/>
      <c r="CX506" s="76"/>
      <c r="CY506" s="76"/>
      <c r="CZ506" s="76"/>
      <c r="DA506" s="76"/>
      <c r="DB506" s="76"/>
      <c r="DC506" s="76"/>
      <c r="DD506" s="92"/>
      <c r="DE506" s="76"/>
      <c r="DF506" s="76"/>
      <c r="DG506" s="76"/>
      <c r="DH506" s="76"/>
      <c r="DI506" s="76"/>
      <c r="DJ506" s="76"/>
      <c r="DK506" s="76"/>
      <c r="DL506" s="76"/>
      <c r="DM506" s="76"/>
      <c r="DN506" s="76"/>
      <c r="DO506" s="76"/>
      <c r="DP506" s="76"/>
      <c r="DQ506" s="78"/>
      <c r="DR506" s="78"/>
      <c r="DS506" s="78"/>
      <c r="DT506" s="78"/>
      <c r="DU506" s="78"/>
      <c r="DV506" s="78"/>
      <c r="DW506" s="78"/>
      <c r="DX506" s="78"/>
      <c r="DY506" s="78"/>
      <c r="DZ506" s="78"/>
      <c r="EA506" s="78"/>
      <c r="EB506" s="78"/>
      <c r="EC506" s="78"/>
      <c r="ED506" s="78"/>
      <c r="EE506" s="78"/>
      <c r="EF506" s="78"/>
      <c r="EG506" s="78"/>
      <c r="EH506" s="78"/>
      <c r="EI506" s="78"/>
      <c r="EJ506" s="78"/>
      <c r="EK506" s="78"/>
      <c r="EL506" s="78"/>
      <c r="EM506" s="78"/>
      <c r="EN506" s="78"/>
      <c r="EO506" s="78"/>
      <c r="EP506" s="78"/>
      <c r="EQ506" s="78"/>
      <c r="ER506" s="78"/>
      <c r="ES506" s="78"/>
      <c r="ET506" s="78"/>
      <c r="EU506" s="78"/>
      <c r="EV506" s="78"/>
      <c r="EW506" s="78"/>
      <c r="EX506" s="78"/>
      <c r="EY506" s="78"/>
      <c r="EZ506" s="78"/>
      <c r="FA506" s="78"/>
      <c r="FB506" s="78"/>
      <c r="FC506" s="78"/>
      <c r="FD506" s="78"/>
      <c r="FE506" s="78"/>
      <c r="FF506" s="78"/>
      <c r="FG506" s="78"/>
      <c r="FH506" s="78"/>
      <c r="FI506" s="78"/>
      <c r="FJ506" s="78"/>
      <c r="FK506" s="78"/>
      <c r="FL506" s="78"/>
      <c r="FM506" s="78"/>
      <c r="FN506" s="78"/>
      <c r="FO506" s="78"/>
      <c r="FP506" s="78"/>
      <c r="FQ506" s="78"/>
      <c r="FR506" s="78"/>
      <c r="FS506" s="78"/>
      <c r="FT506" s="78"/>
      <c r="FU506" s="78"/>
      <c r="FV506" s="78"/>
      <c r="FW506" s="78"/>
      <c r="FX506" s="78"/>
      <c r="FY506" s="78"/>
      <c r="FZ506" s="78"/>
      <c r="GA506" s="78"/>
      <c r="GB506" s="78"/>
      <c r="GC506" s="78"/>
      <c r="GD506" s="78"/>
      <c r="GE506" s="78"/>
      <c r="GF506" s="78"/>
      <c r="GG506" s="78"/>
      <c r="GH506" s="78"/>
      <c r="GI506" s="78"/>
      <c r="GJ506" s="78"/>
      <c r="GK506" s="78"/>
      <c r="GL506" s="78"/>
      <c r="GM506" s="78"/>
      <c r="GN506" s="78"/>
      <c r="GO506" s="78"/>
      <c r="GP506" s="78"/>
      <c r="GQ506" s="78"/>
      <c r="GR506" s="78"/>
      <c r="GS506" s="78"/>
      <c r="GT506" s="78"/>
      <c r="GU506" s="78"/>
      <c r="GV506" s="78"/>
      <c r="GW506" s="78"/>
      <c r="GX506" s="78"/>
      <c r="GY506" s="78"/>
      <c r="GZ506" s="78"/>
      <c r="HA506" s="78"/>
      <c r="HB506" s="78"/>
      <c r="HC506" s="78"/>
      <c r="HD506" s="78"/>
      <c r="HE506" s="78"/>
      <c r="HF506" s="78"/>
      <c r="HG506" s="78"/>
      <c r="HH506" s="78"/>
      <c r="HI506" s="78"/>
      <c r="HJ506" s="78"/>
      <c r="HK506" s="78"/>
      <c r="HL506" s="78"/>
      <c r="HM506" s="78"/>
      <c r="HN506" s="78"/>
      <c r="HO506" s="78"/>
      <c r="HP506" s="78"/>
      <c r="HQ506" s="78"/>
      <c r="HR506" s="78"/>
      <c r="HS506" s="78"/>
      <c r="HT506" s="78"/>
      <c r="HU506" s="78"/>
      <c r="HV506" s="78"/>
      <c r="HW506" s="78"/>
      <c r="HX506" s="78"/>
      <c r="HY506" s="78"/>
      <c r="HZ506" s="78"/>
      <c r="IA506" s="78"/>
      <c r="IB506" s="78"/>
      <c r="IC506" s="78"/>
      <c r="ID506" s="78"/>
      <c r="IE506" s="78"/>
      <c r="IF506" s="78"/>
      <c r="IG506" s="78"/>
      <c r="IH506" s="78"/>
      <c r="II506" s="78"/>
    </row>
    <row r="507" spans="1:243" s="74" customFormat="1">
      <c r="A507" s="73"/>
      <c r="C507" s="95"/>
      <c r="G507" s="75"/>
      <c r="H507" s="86"/>
      <c r="I507" s="75"/>
      <c r="J507" s="75"/>
      <c r="K507" s="75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72"/>
      <c r="AJ507" s="72"/>
      <c r="AK507" s="2"/>
      <c r="AL507" s="2"/>
      <c r="AM507" s="2"/>
      <c r="AN507" s="2"/>
      <c r="AO507" s="2"/>
      <c r="AP507" s="2"/>
      <c r="AQ507" s="2"/>
      <c r="AR507" s="2"/>
      <c r="AS507" s="2"/>
      <c r="CQ507" s="76"/>
      <c r="CR507" s="76"/>
      <c r="CS507" s="76"/>
      <c r="CT507" s="76"/>
      <c r="CU507" s="76"/>
      <c r="CV507" s="76"/>
      <c r="CW507" s="76"/>
      <c r="CX507" s="76"/>
      <c r="CY507" s="76"/>
      <c r="CZ507" s="76"/>
      <c r="DA507" s="76"/>
      <c r="DB507" s="76"/>
      <c r="DC507" s="76"/>
      <c r="DD507" s="92"/>
      <c r="DE507" s="76"/>
      <c r="DF507" s="76"/>
      <c r="DG507" s="76"/>
      <c r="DH507" s="76"/>
      <c r="DI507" s="76"/>
      <c r="DJ507" s="76"/>
      <c r="DK507" s="76"/>
      <c r="DL507" s="76"/>
      <c r="DM507" s="76"/>
      <c r="DN507" s="76"/>
      <c r="DO507" s="76"/>
      <c r="DP507" s="76"/>
      <c r="DQ507" s="78"/>
      <c r="DR507" s="78"/>
      <c r="DS507" s="78"/>
      <c r="DT507" s="78"/>
      <c r="DU507" s="78"/>
      <c r="DV507" s="78"/>
      <c r="DW507" s="78"/>
      <c r="DX507" s="78"/>
      <c r="DY507" s="78"/>
      <c r="DZ507" s="78"/>
      <c r="EA507" s="78"/>
      <c r="EB507" s="78"/>
      <c r="EC507" s="78"/>
      <c r="ED507" s="78"/>
      <c r="EE507" s="78"/>
      <c r="EF507" s="78"/>
      <c r="EG507" s="78"/>
      <c r="EH507" s="78"/>
      <c r="EI507" s="78"/>
      <c r="EJ507" s="78"/>
      <c r="EK507" s="78"/>
      <c r="EL507" s="78"/>
      <c r="EM507" s="78"/>
      <c r="EN507" s="78"/>
      <c r="EO507" s="78"/>
      <c r="EP507" s="78"/>
      <c r="EQ507" s="78"/>
      <c r="ER507" s="78"/>
      <c r="ES507" s="78"/>
      <c r="ET507" s="78"/>
      <c r="EU507" s="78"/>
      <c r="EV507" s="78"/>
      <c r="EW507" s="78"/>
      <c r="EX507" s="78"/>
      <c r="EY507" s="78"/>
      <c r="EZ507" s="78"/>
      <c r="FA507" s="78"/>
      <c r="FB507" s="78"/>
      <c r="FC507" s="78"/>
      <c r="FD507" s="78"/>
      <c r="FE507" s="78"/>
      <c r="FF507" s="78"/>
      <c r="FG507" s="78"/>
      <c r="FH507" s="78"/>
      <c r="FI507" s="78"/>
      <c r="FJ507" s="78"/>
      <c r="FK507" s="78"/>
      <c r="FL507" s="78"/>
      <c r="FM507" s="78"/>
      <c r="FN507" s="78"/>
      <c r="FO507" s="78"/>
      <c r="FP507" s="78"/>
      <c r="FQ507" s="78"/>
      <c r="FR507" s="78"/>
      <c r="FS507" s="78"/>
      <c r="FT507" s="78"/>
      <c r="FU507" s="78"/>
      <c r="FV507" s="78"/>
      <c r="FW507" s="78"/>
      <c r="FX507" s="78"/>
      <c r="FY507" s="78"/>
      <c r="FZ507" s="78"/>
      <c r="GA507" s="78"/>
      <c r="GB507" s="78"/>
      <c r="GC507" s="78"/>
      <c r="GD507" s="78"/>
      <c r="GE507" s="78"/>
      <c r="GF507" s="78"/>
      <c r="GG507" s="78"/>
      <c r="GH507" s="78"/>
      <c r="GI507" s="78"/>
      <c r="GJ507" s="78"/>
      <c r="GK507" s="78"/>
      <c r="GL507" s="78"/>
      <c r="GM507" s="78"/>
      <c r="GN507" s="78"/>
      <c r="GO507" s="78"/>
      <c r="GP507" s="78"/>
      <c r="GQ507" s="78"/>
      <c r="GR507" s="78"/>
      <c r="GS507" s="78"/>
      <c r="GT507" s="78"/>
      <c r="GU507" s="78"/>
      <c r="GV507" s="78"/>
      <c r="GW507" s="78"/>
      <c r="GX507" s="78"/>
      <c r="GY507" s="78"/>
      <c r="GZ507" s="78"/>
      <c r="HA507" s="78"/>
      <c r="HB507" s="78"/>
      <c r="HC507" s="78"/>
      <c r="HD507" s="78"/>
      <c r="HE507" s="78"/>
      <c r="HF507" s="78"/>
      <c r="HG507" s="78"/>
      <c r="HH507" s="78"/>
      <c r="HI507" s="78"/>
      <c r="HJ507" s="78"/>
      <c r="HK507" s="78"/>
      <c r="HL507" s="78"/>
      <c r="HM507" s="78"/>
      <c r="HN507" s="78"/>
      <c r="HO507" s="78"/>
      <c r="HP507" s="78"/>
      <c r="HQ507" s="78"/>
      <c r="HR507" s="78"/>
      <c r="HS507" s="78"/>
      <c r="HT507" s="78"/>
      <c r="HU507" s="78"/>
      <c r="HV507" s="78"/>
      <c r="HW507" s="78"/>
      <c r="HX507" s="78"/>
      <c r="HY507" s="78"/>
      <c r="HZ507" s="78"/>
      <c r="IA507" s="78"/>
      <c r="IB507" s="78"/>
      <c r="IC507" s="78"/>
      <c r="ID507" s="78"/>
      <c r="IE507" s="78"/>
      <c r="IF507" s="78"/>
      <c r="IG507" s="78"/>
      <c r="IH507" s="78"/>
      <c r="II507" s="78"/>
    </row>
    <row r="508" spans="1:243" s="74" customFormat="1">
      <c r="A508" s="73"/>
      <c r="C508" s="95"/>
      <c r="G508" s="75"/>
      <c r="H508" s="86"/>
      <c r="I508" s="75"/>
      <c r="J508" s="75"/>
      <c r="K508" s="75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72"/>
      <c r="AJ508" s="72"/>
      <c r="AK508" s="2"/>
      <c r="AL508" s="2"/>
      <c r="AM508" s="2"/>
      <c r="AN508" s="2"/>
      <c r="AO508" s="2"/>
      <c r="AP508" s="2"/>
      <c r="AQ508" s="2"/>
      <c r="AR508" s="2"/>
      <c r="AS508" s="2"/>
      <c r="CQ508" s="76"/>
      <c r="CR508" s="76"/>
      <c r="CS508" s="76"/>
      <c r="CT508" s="76"/>
      <c r="CU508" s="76"/>
      <c r="CV508" s="76"/>
      <c r="CW508" s="76"/>
      <c r="CX508" s="76"/>
      <c r="CY508" s="76"/>
      <c r="CZ508" s="76"/>
      <c r="DA508" s="76"/>
      <c r="DB508" s="76"/>
      <c r="DC508" s="76"/>
      <c r="DD508" s="92"/>
      <c r="DE508" s="76"/>
      <c r="DF508" s="76"/>
      <c r="DG508" s="76"/>
      <c r="DH508" s="76"/>
      <c r="DI508" s="76"/>
      <c r="DJ508" s="76"/>
      <c r="DK508" s="76"/>
      <c r="DL508" s="76"/>
      <c r="DM508" s="76"/>
      <c r="DN508" s="76"/>
      <c r="DO508" s="76"/>
      <c r="DP508" s="76"/>
      <c r="DQ508" s="78"/>
      <c r="DR508" s="78"/>
      <c r="DS508" s="78"/>
      <c r="DT508" s="78"/>
      <c r="DU508" s="78"/>
      <c r="DV508" s="78"/>
      <c r="DW508" s="78"/>
      <c r="DX508" s="78"/>
      <c r="DY508" s="78"/>
      <c r="DZ508" s="78"/>
      <c r="EA508" s="78"/>
      <c r="EB508" s="78"/>
      <c r="EC508" s="78"/>
      <c r="ED508" s="78"/>
      <c r="EE508" s="78"/>
      <c r="EF508" s="78"/>
      <c r="EG508" s="78"/>
      <c r="EH508" s="78"/>
      <c r="EI508" s="78"/>
      <c r="EJ508" s="78"/>
      <c r="EK508" s="78"/>
      <c r="EL508" s="78"/>
      <c r="EM508" s="78"/>
      <c r="EN508" s="78"/>
      <c r="EO508" s="78"/>
      <c r="EP508" s="78"/>
      <c r="EQ508" s="78"/>
      <c r="ER508" s="78"/>
      <c r="ES508" s="78"/>
      <c r="ET508" s="78"/>
      <c r="EU508" s="78"/>
      <c r="EV508" s="78"/>
      <c r="EW508" s="78"/>
      <c r="EX508" s="78"/>
      <c r="EY508" s="78"/>
      <c r="EZ508" s="78"/>
      <c r="FA508" s="78"/>
      <c r="FB508" s="78"/>
      <c r="FC508" s="78"/>
      <c r="FD508" s="78"/>
      <c r="FE508" s="78"/>
      <c r="FF508" s="78"/>
      <c r="FG508" s="78"/>
      <c r="FH508" s="78"/>
      <c r="FI508" s="78"/>
      <c r="FJ508" s="78"/>
      <c r="FK508" s="78"/>
      <c r="FL508" s="78"/>
      <c r="FM508" s="78"/>
      <c r="FN508" s="78"/>
      <c r="FO508" s="78"/>
      <c r="FP508" s="78"/>
      <c r="FQ508" s="78"/>
      <c r="FR508" s="78"/>
      <c r="FS508" s="78"/>
      <c r="FT508" s="78"/>
      <c r="FU508" s="78"/>
      <c r="FV508" s="78"/>
      <c r="FW508" s="78"/>
      <c r="FX508" s="78"/>
      <c r="FY508" s="78"/>
      <c r="FZ508" s="78"/>
      <c r="GA508" s="78"/>
      <c r="GB508" s="78"/>
      <c r="GC508" s="78"/>
      <c r="GD508" s="78"/>
      <c r="GE508" s="78"/>
      <c r="GF508" s="78"/>
      <c r="GG508" s="78"/>
      <c r="GH508" s="78"/>
      <c r="GI508" s="78"/>
      <c r="GJ508" s="78"/>
      <c r="GK508" s="78"/>
      <c r="GL508" s="78"/>
      <c r="GM508" s="78"/>
      <c r="GN508" s="78"/>
      <c r="GO508" s="78"/>
      <c r="GP508" s="78"/>
      <c r="GQ508" s="78"/>
      <c r="GR508" s="78"/>
      <c r="GS508" s="78"/>
      <c r="GT508" s="78"/>
      <c r="GU508" s="78"/>
      <c r="GV508" s="78"/>
      <c r="GW508" s="78"/>
      <c r="GX508" s="78"/>
      <c r="GY508" s="78"/>
      <c r="GZ508" s="78"/>
      <c r="HA508" s="78"/>
      <c r="HB508" s="78"/>
      <c r="HC508" s="78"/>
      <c r="HD508" s="78"/>
      <c r="HE508" s="78"/>
      <c r="HF508" s="78"/>
      <c r="HG508" s="78"/>
      <c r="HH508" s="78"/>
      <c r="HI508" s="78"/>
      <c r="HJ508" s="78"/>
      <c r="HK508" s="78"/>
      <c r="HL508" s="78"/>
      <c r="HM508" s="78"/>
      <c r="HN508" s="78"/>
      <c r="HO508" s="78"/>
      <c r="HP508" s="78"/>
      <c r="HQ508" s="78"/>
      <c r="HR508" s="78"/>
      <c r="HS508" s="78"/>
      <c r="HT508" s="78"/>
      <c r="HU508" s="78"/>
      <c r="HV508" s="78"/>
      <c r="HW508" s="78"/>
      <c r="HX508" s="78"/>
      <c r="HY508" s="78"/>
      <c r="HZ508" s="78"/>
      <c r="IA508" s="78"/>
      <c r="IB508" s="78"/>
      <c r="IC508" s="78"/>
      <c r="ID508" s="78"/>
      <c r="IE508" s="78"/>
      <c r="IF508" s="78"/>
      <c r="IG508" s="78"/>
      <c r="IH508" s="78"/>
      <c r="II508" s="78"/>
    </row>
    <row r="509" spans="1:243" s="74" customFormat="1">
      <c r="A509" s="73"/>
      <c r="C509" s="95"/>
      <c r="G509" s="75"/>
      <c r="H509" s="86"/>
      <c r="I509" s="75"/>
      <c r="J509" s="75"/>
      <c r="K509" s="75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72"/>
      <c r="AJ509" s="72"/>
      <c r="AK509" s="2"/>
      <c r="AL509" s="2"/>
      <c r="AM509" s="2"/>
      <c r="AN509" s="2"/>
      <c r="AO509" s="2"/>
      <c r="AP509" s="2"/>
      <c r="AQ509" s="2"/>
      <c r="AR509" s="2"/>
      <c r="AS509" s="2"/>
      <c r="CQ509" s="76"/>
      <c r="CR509" s="76"/>
      <c r="CS509" s="76"/>
      <c r="CT509" s="76"/>
      <c r="CU509" s="76"/>
      <c r="CV509" s="76"/>
      <c r="CW509" s="76"/>
      <c r="CX509" s="76"/>
      <c r="CY509" s="76"/>
      <c r="CZ509" s="76"/>
      <c r="DA509" s="76"/>
      <c r="DB509" s="76"/>
      <c r="DC509" s="76"/>
      <c r="DD509" s="92"/>
      <c r="DE509" s="76"/>
      <c r="DF509" s="76"/>
      <c r="DG509" s="76"/>
      <c r="DH509" s="76"/>
      <c r="DI509" s="76"/>
      <c r="DJ509" s="76"/>
      <c r="DK509" s="76"/>
      <c r="DL509" s="76"/>
      <c r="DM509" s="76"/>
      <c r="DN509" s="76"/>
      <c r="DO509" s="76"/>
      <c r="DP509" s="76"/>
      <c r="DQ509" s="78"/>
      <c r="DR509" s="78"/>
      <c r="DS509" s="78"/>
      <c r="DT509" s="78"/>
      <c r="DU509" s="78"/>
      <c r="DV509" s="78"/>
      <c r="DW509" s="78"/>
      <c r="DX509" s="78"/>
      <c r="DY509" s="78"/>
      <c r="DZ509" s="78"/>
      <c r="EA509" s="78"/>
      <c r="EB509" s="78"/>
      <c r="EC509" s="78"/>
      <c r="ED509" s="78"/>
      <c r="EE509" s="78"/>
      <c r="EF509" s="78"/>
      <c r="EG509" s="78"/>
      <c r="EH509" s="78"/>
      <c r="EI509" s="78"/>
      <c r="EJ509" s="78"/>
      <c r="EK509" s="78"/>
      <c r="EL509" s="78"/>
      <c r="EM509" s="78"/>
      <c r="EN509" s="78"/>
      <c r="EO509" s="78"/>
      <c r="EP509" s="78"/>
      <c r="EQ509" s="78"/>
      <c r="ER509" s="78"/>
      <c r="ES509" s="78"/>
      <c r="ET509" s="78"/>
      <c r="EU509" s="78"/>
      <c r="EV509" s="78"/>
      <c r="EW509" s="78"/>
      <c r="EX509" s="78"/>
      <c r="EY509" s="78"/>
      <c r="EZ509" s="78"/>
      <c r="FA509" s="78"/>
      <c r="FB509" s="78"/>
      <c r="FC509" s="78"/>
      <c r="FD509" s="78"/>
      <c r="FE509" s="78"/>
      <c r="FF509" s="78"/>
      <c r="FG509" s="78"/>
      <c r="FH509" s="78"/>
      <c r="FI509" s="78"/>
      <c r="FJ509" s="78"/>
      <c r="FK509" s="78"/>
      <c r="FL509" s="78"/>
      <c r="FM509" s="78"/>
      <c r="FN509" s="78"/>
      <c r="FO509" s="78"/>
      <c r="FP509" s="78"/>
      <c r="FQ509" s="78"/>
      <c r="FR509" s="78"/>
      <c r="FS509" s="78"/>
      <c r="FT509" s="78"/>
      <c r="FU509" s="78"/>
      <c r="FV509" s="78"/>
      <c r="FW509" s="78"/>
      <c r="FX509" s="78"/>
      <c r="FY509" s="78"/>
      <c r="FZ509" s="78"/>
      <c r="GA509" s="78"/>
      <c r="GB509" s="78"/>
      <c r="GC509" s="78"/>
      <c r="GD509" s="78"/>
      <c r="GE509" s="78"/>
      <c r="GF509" s="78"/>
      <c r="GG509" s="78"/>
      <c r="GH509" s="78"/>
      <c r="GI509" s="78"/>
      <c r="GJ509" s="78"/>
      <c r="GK509" s="78"/>
      <c r="GL509" s="78"/>
      <c r="GM509" s="78"/>
      <c r="GN509" s="78"/>
      <c r="GO509" s="78"/>
      <c r="GP509" s="78"/>
      <c r="GQ509" s="78"/>
      <c r="GR509" s="78"/>
      <c r="GS509" s="78"/>
      <c r="GT509" s="78"/>
      <c r="GU509" s="78"/>
      <c r="GV509" s="78"/>
      <c r="GW509" s="78"/>
      <c r="GX509" s="78"/>
      <c r="GY509" s="78"/>
      <c r="GZ509" s="78"/>
      <c r="HA509" s="78"/>
      <c r="HB509" s="78"/>
      <c r="HC509" s="78"/>
      <c r="HD509" s="78"/>
      <c r="HE509" s="78"/>
      <c r="HF509" s="78"/>
      <c r="HG509" s="78"/>
      <c r="HH509" s="78"/>
      <c r="HI509" s="78"/>
      <c r="HJ509" s="78"/>
      <c r="HK509" s="78"/>
      <c r="HL509" s="78"/>
      <c r="HM509" s="78"/>
      <c r="HN509" s="78"/>
      <c r="HO509" s="78"/>
      <c r="HP509" s="78"/>
      <c r="HQ509" s="78"/>
      <c r="HR509" s="78"/>
      <c r="HS509" s="78"/>
      <c r="HT509" s="78"/>
      <c r="HU509" s="78"/>
      <c r="HV509" s="78"/>
      <c r="HW509" s="78"/>
      <c r="HX509" s="78"/>
      <c r="HY509" s="78"/>
      <c r="HZ509" s="78"/>
      <c r="IA509" s="78"/>
      <c r="IB509" s="78"/>
      <c r="IC509" s="78"/>
      <c r="ID509" s="78"/>
      <c r="IE509" s="78"/>
      <c r="IF509" s="78"/>
      <c r="IG509" s="78"/>
      <c r="IH509" s="78"/>
      <c r="II509" s="78"/>
    </row>
    <row r="510" spans="1:243" s="74" customFormat="1">
      <c r="A510" s="73"/>
      <c r="C510" s="95"/>
      <c r="G510" s="75"/>
      <c r="H510" s="86"/>
      <c r="I510" s="75"/>
      <c r="J510" s="75"/>
      <c r="K510" s="75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72"/>
      <c r="AJ510" s="72"/>
      <c r="AK510" s="2"/>
      <c r="AL510" s="2"/>
      <c r="AM510" s="2"/>
      <c r="AN510" s="2"/>
      <c r="AO510" s="2"/>
      <c r="AP510" s="2"/>
      <c r="AQ510" s="2"/>
      <c r="AR510" s="2"/>
      <c r="AS510" s="2"/>
      <c r="CQ510" s="76"/>
      <c r="CR510" s="76"/>
      <c r="CS510" s="76"/>
      <c r="CT510" s="76"/>
      <c r="CU510" s="76"/>
      <c r="CV510" s="76"/>
      <c r="CW510" s="76"/>
      <c r="CX510" s="76"/>
      <c r="CY510" s="76"/>
      <c r="CZ510" s="76"/>
      <c r="DA510" s="76"/>
      <c r="DB510" s="76"/>
      <c r="DC510" s="76"/>
      <c r="DD510" s="92"/>
      <c r="DE510" s="76"/>
      <c r="DF510" s="76"/>
      <c r="DG510" s="76"/>
      <c r="DH510" s="76"/>
      <c r="DI510" s="76"/>
      <c r="DJ510" s="76"/>
      <c r="DK510" s="76"/>
      <c r="DL510" s="76"/>
      <c r="DM510" s="76"/>
      <c r="DN510" s="76"/>
      <c r="DO510" s="76"/>
      <c r="DP510" s="76"/>
      <c r="DQ510" s="78"/>
      <c r="DR510" s="78"/>
      <c r="DS510" s="78"/>
      <c r="DT510" s="78"/>
      <c r="DU510" s="78"/>
      <c r="DV510" s="78"/>
      <c r="DW510" s="78"/>
      <c r="DX510" s="78"/>
      <c r="DY510" s="78"/>
      <c r="DZ510" s="78"/>
      <c r="EA510" s="78"/>
      <c r="EB510" s="78"/>
      <c r="EC510" s="78"/>
      <c r="ED510" s="78"/>
      <c r="EE510" s="78"/>
      <c r="EF510" s="78"/>
      <c r="EG510" s="78"/>
      <c r="EH510" s="78"/>
      <c r="EI510" s="78"/>
      <c r="EJ510" s="78"/>
      <c r="EK510" s="78"/>
      <c r="EL510" s="78"/>
      <c r="EM510" s="78"/>
      <c r="EN510" s="78"/>
      <c r="EO510" s="78"/>
      <c r="EP510" s="78"/>
      <c r="EQ510" s="78"/>
      <c r="ER510" s="78"/>
      <c r="ES510" s="78"/>
      <c r="ET510" s="78"/>
      <c r="EU510" s="78"/>
      <c r="EV510" s="78"/>
      <c r="EW510" s="78"/>
      <c r="EX510" s="78"/>
      <c r="EY510" s="78"/>
      <c r="EZ510" s="78"/>
      <c r="FA510" s="78"/>
      <c r="FB510" s="78"/>
      <c r="FC510" s="78"/>
      <c r="FD510" s="78"/>
      <c r="FE510" s="78"/>
      <c r="FF510" s="78"/>
      <c r="FG510" s="78"/>
      <c r="FH510" s="78"/>
      <c r="FI510" s="78"/>
      <c r="FJ510" s="78"/>
      <c r="FK510" s="78"/>
      <c r="FL510" s="78"/>
      <c r="FM510" s="78"/>
      <c r="FN510" s="78"/>
      <c r="FO510" s="78"/>
      <c r="FP510" s="78"/>
      <c r="FQ510" s="78"/>
      <c r="FR510" s="78"/>
      <c r="FS510" s="78"/>
      <c r="FT510" s="78"/>
      <c r="FU510" s="78"/>
      <c r="FV510" s="78"/>
      <c r="FW510" s="78"/>
      <c r="FX510" s="78"/>
      <c r="FY510" s="78"/>
      <c r="FZ510" s="78"/>
      <c r="GA510" s="78"/>
      <c r="GB510" s="78"/>
      <c r="GC510" s="78"/>
      <c r="GD510" s="78"/>
      <c r="GE510" s="78"/>
      <c r="GF510" s="78"/>
      <c r="GG510" s="78"/>
      <c r="GH510" s="78"/>
      <c r="GI510" s="78"/>
      <c r="GJ510" s="78"/>
      <c r="GK510" s="78"/>
      <c r="GL510" s="78"/>
      <c r="GM510" s="78"/>
      <c r="GN510" s="78"/>
      <c r="GO510" s="78"/>
      <c r="GP510" s="78"/>
      <c r="GQ510" s="78"/>
      <c r="GR510" s="78"/>
      <c r="GS510" s="78"/>
      <c r="GT510" s="78"/>
      <c r="GU510" s="78"/>
      <c r="GV510" s="78"/>
      <c r="GW510" s="78"/>
      <c r="GX510" s="78"/>
      <c r="GY510" s="78"/>
      <c r="GZ510" s="78"/>
      <c r="HA510" s="78"/>
      <c r="HB510" s="78"/>
      <c r="HC510" s="78"/>
      <c r="HD510" s="78"/>
      <c r="HE510" s="78"/>
      <c r="HF510" s="78"/>
      <c r="HG510" s="78"/>
      <c r="HH510" s="78"/>
      <c r="HI510" s="78"/>
      <c r="HJ510" s="78"/>
      <c r="HK510" s="78"/>
      <c r="HL510" s="78"/>
      <c r="HM510" s="78"/>
      <c r="HN510" s="78"/>
      <c r="HO510" s="78"/>
      <c r="HP510" s="78"/>
      <c r="HQ510" s="78"/>
      <c r="HR510" s="78"/>
      <c r="HS510" s="78"/>
      <c r="HT510" s="78"/>
      <c r="HU510" s="78"/>
      <c r="HV510" s="78"/>
      <c r="HW510" s="78"/>
      <c r="HX510" s="78"/>
      <c r="HY510" s="78"/>
      <c r="HZ510" s="78"/>
      <c r="IA510" s="78"/>
      <c r="IB510" s="78"/>
      <c r="IC510" s="78"/>
      <c r="ID510" s="78"/>
      <c r="IE510" s="78"/>
      <c r="IF510" s="78"/>
      <c r="IG510" s="78"/>
      <c r="IH510" s="78"/>
      <c r="II510" s="78"/>
    </row>
    <row r="511" spans="1:243" s="74" customFormat="1">
      <c r="A511" s="73"/>
      <c r="C511" s="95"/>
      <c r="G511" s="75"/>
      <c r="H511" s="86"/>
      <c r="I511" s="75"/>
      <c r="J511" s="75"/>
      <c r="K511" s="75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72"/>
      <c r="AJ511" s="72"/>
      <c r="AK511" s="2"/>
      <c r="AL511" s="2"/>
      <c r="AM511" s="2"/>
      <c r="AN511" s="2"/>
      <c r="AO511" s="2"/>
      <c r="AP511" s="2"/>
      <c r="AQ511" s="2"/>
      <c r="AR511" s="2"/>
      <c r="AS511" s="2"/>
      <c r="CQ511" s="76"/>
      <c r="CR511" s="76"/>
      <c r="CS511" s="76"/>
      <c r="CT511" s="76"/>
      <c r="CU511" s="76"/>
      <c r="CV511" s="76"/>
      <c r="CW511" s="76"/>
      <c r="CX511" s="76"/>
      <c r="CY511" s="76"/>
      <c r="CZ511" s="76"/>
      <c r="DA511" s="76"/>
      <c r="DB511" s="76"/>
      <c r="DC511" s="76"/>
      <c r="DD511" s="92"/>
      <c r="DE511" s="76"/>
      <c r="DF511" s="76"/>
      <c r="DG511" s="76"/>
      <c r="DH511" s="76"/>
      <c r="DI511" s="76"/>
      <c r="DJ511" s="76"/>
      <c r="DK511" s="76"/>
      <c r="DL511" s="76"/>
      <c r="DM511" s="76"/>
      <c r="DN511" s="76"/>
      <c r="DO511" s="76"/>
      <c r="DP511" s="76"/>
      <c r="DQ511" s="78"/>
      <c r="DR511" s="78"/>
      <c r="DS511" s="78"/>
      <c r="DT511" s="78"/>
      <c r="DU511" s="78"/>
      <c r="DV511" s="78"/>
      <c r="DW511" s="78"/>
      <c r="DX511" s="78"/>
      <c r="DY511" s="78"/>
      <c r="DZ511" s="78"/>
      <c r="EA511" s="78"/>
      <c r="EB511" s="78"/>
      <c r="EC511" s="78"/>
      <c r="ED511" s="78"/>
      <c r="EE511" s="78"/>
      <c r="EF511" s="78"/>
      <c r="EG511" s="78"/>
      <c r="EH511" s="78"/>
      <c r="EI511" s="78"/>
      <c r="EJ511" s="78"/>
      <c r="EK511" s="78"/>
      <c r="EL511" s="78"/>
      <c r="EM511" s="78"/>
      <c r="EN511" s="78"/>
      <c r="EO511" s="78"/>
      <c r="EP511" s="78"/>
      <c r="EQ511" s="78"/>
      <c r="ER511" s="78"/>
      <c r="ES511" s="78"/>
      <c r="ET511" s="78"/>
      <c r="EU511" s="78"/>
      <c r="EV511" s="78"/>
      <c r="EW511" s="78"/>
      <c r="EX511" s="78"/>
      <c r="EY511" s="78"/>
      <c r="EZ511" s="78"/>
      <c r="FA511" s="78"/>
      <c r="FB511" s="78"/>
      <c r="FC511" s="78"/>
      <c r="FD511" s="78"/>
      <c r="FE511" s="78"/>
      <c r="FF511" s="78"/>
      <c r="FG511" s="78"/>
      <c r="FH511" s="78"/>
      <c r="FI511" s="78"/>
      <c r="FJ511" s="78"/>
      <c r="FK511" s="78"/>
      <c r="FL511" s="78"/>
      <c r="FM511" s="78"/>
      <c r="FN511" s="78"/>
      <c r="FO511" s="78"/>
      <c r="FP511" s="78"/>
      <c r="FQ511" s="78"/>
      <c r="FR511" s="78"/>
      <c r="FS511" s="78"/>
      <c r="FT511" s="78"/>
      <c r="FU511" s="78"/>
      <c r="FV511" s="78"/>
      <c r="FW511" s="78"/>
      <c r="FX511" s="78"/>
      <c r="FY511" s="78"/>
      <c r="FZ511" s="78"/>
      <c r="GA511" s="78"/>
      <c r="GB511" s="78"/>
      <c r="GC511" s="78"/>
      <c r="GD511" s="78"/>
      <c r="GE511" s="78"/>
      <c r="GF511" s="78"/>
      <c r="GG511" s="78"/>
      <c r="GH511" s="78"/>
      <c r="GI511" s="78"/>
      <c r="GJ511" s="78"/>
      <c r="GK511" s="78"/>
      <c r="GL511" s="78"/>
      <c r="GM511" s="78"/>
      <c r="GN511" s="78"/>
      <c r="GO511" s="78"/>
      <c r="GP511" s="78"/>
      <c r="GQ511" s="78"/>
      <c r="GR511" s="78"/>
      <c r="GS511" s="78"/>
      <c r="GT511" s="78"/>
      <c r="GU511" s="78"/>
      <c r="GV511" s="78"/>
      <c r="GW511" s="78"/>
      <c r="GX511" s="78"/>
      <c r="GY511" s="78"/>
      <c r="GZ511" s="78"/>
      <c r="HA511" s="78"/>
      <c r="HB511" s="78"/>
      <c r="HC511" s="78"/>
      <c r="HD511" s="78"/>
      <c r="HE511" s="78"/>
      <c r="HF511" s="78"/>
      <c r="HG511" s="78"/>
      <c r="HH511" s="78"/>
      <c r="HI511" s="78"/>
      <c r="HJ511" s="78"/>
      <c r="HK511" s="78"/>
      <c r="HL511" s="78"/>
      <c r="HM511" s="78"/>
      <c r="HN511" s="78"/>
      <c r="HO511" s="78"/>
      <c r="HP511" s="78"/>
      <c r="HQ511" s="78"/>
      <c r="HR511" s="78"/>
      <c r="HS511" s="78"/>
      <c r="HT511" s="78"/>
      <c r="HU511" s="78"/>
      <c r="HV511" s="78"/>
      <c r="HW511" s="78"/>
      <c r="HX511" s="78"/>
      <c r="HY511" s="78"/>
      <c r="HZ511" s="78"/>
      <c r="IA511" s="78"/>
      <c r="IB511" s="78"/>
      <c r="IC511" s="78"/>
      <c r="ID511" s="78"/>
      <c r="IE511" s="78"/>
      <c r="IF511" s="78"/>
      <c r="IG511" s="78"/>
      <c r="IH511" s="78"/>
      <c r="II511" s="78"/>
    </row>
    <row r="512" spans="1:243" s="74" customFormat="1">
      <c r="A512" s="73"/>
      <c r="C512" s="95"/>
      <c r="G512" s="75"/>
      <c r="H512" s="86"/>
      <c r="I512" s="75"/>
      <c r="J512" s="75"/>
      <c r="K512" s="75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72"/>
      <c r="AJ512" s="72"/>
      <c r="AK512" s="2"/>
      <c r="AL512" s="2"/>
      <c r="AM512" s="2"/>
      <c r="AN512" s="2"/>
      <c r="AO512" s="2"/>
      <c r="AP512" s="2"/>
      <c r="AQ512" s="2"/>
      <c r="AR512" s="2"/>
      <c r="AS512" s="2"/>
      <c r="CQ512" s="76"/>
      <c r="CR512" s="76"/>
      <c r="CS512" s="76"/>
      <c r="CT512" s="76"/>
      <c r="CU512" s="76"/>
      <c r="CV512" s="76"/>
      <c r="CW512" s="76"/>
      <c r="CX512" s="76"/>
      <c r="CY512" s="76"/>
      <c r="CZ512" s="76"/>
      <c r="DA512" s="76"/>
      <c r="DB512" s="76"/>
      <c r="DC512" s="76"/>
      <c r="DD512" s="92"/>
      <c r="DE512" s="76"/>
      <c r="DF512" s="76"/>
      <c r="DG512" s="76"/>
      <c r="DH512" s="76"/>
      <c r="DI512" s="76"/>
      <c r="DJ512" s="76"/>
      <c r="DK512" s="76"/>
      <c r="DL512" s="76"/>
      <c r="DM512" s="76"/>
      <c r="DN512" s="76"/>
      <c r="DO512" s="76"/>
      <c r="DP512" s="76"/>
      <c r="DQ512" s="78"/>
      <c r="DR512" s="78"/>
      <c r="DS512" s="78"/>
      <c r="DT512" s="78"/>
      <c r="DU512" s="78"/>
      <c r="DV512" s="78"/>
      <c r="DW512" s="78"/>
      <c r="DX512" s="78"/>
      <c r="DY512" s="78"/>
      <c r="DZ512" s="78"/>
      <c r="EA512" s="78"/>
      <c r="EB512" s="78"/>
      <c r="EC512" s="78"/>
      <c r="ED512" s="78"/>
      <c r="EE512" s="78"/>
      <c r="EF512" s="78"/>
      <c r="EG512" s="78"/>
      <c r="EH512" s="78"/>
      <c r="EI512" s="78"/>
      <c r="EJ512" s="78"/>
      <c r="EK512" s="78"/>
      <c r="EL512" s="78"/>
      <c r="EM512" s="78"/>
      <c r="EN512" s="78"/>
      <c r="EO512" s="78"/>
      <c r="EP512" s="78"/>
      <c r="EQ512" s="78"/>
      <c r="ER512" s="78"/>
      <c r="ES512" s="78"/>
      <c r="ET512" s="78"/>
      <c r="EU512" s="78"/>
      <c r="EV512" s="78"/>
      <c r="EW512" s="78"/>
      <c r="EX512" s="78"/>
      <c r="EY512" s="78"/>
      <c r="EZ512" s="78"/>
      <c r="FA512" s="78"/>
      <c r="FB512" s="78"/>
      <c r="FC512" s="78"/>
      <c r="FD512" s="78"/>
      <c r="FE512" s="78"/>
      <c r="FF512" s="78"/>
      <c r="FG512" s="78"/>
      <c r="FH512" s="78"/>
      <c r="FI512" s="78"/>
      <c r="FJ512" s="78"/>
      <c r="FK512" s="78"/>
      <c r="FL512" s="78"/>
      <c r="FM512" s="78"/>
      <c r="FN512" s="78"/>
      <c r="FO512" s="78"/>
      <c r="FP512" s="78"/>
      <c r="FQ512" s="78"/>
      <c r="FR512" s="78"/>
      <c r="FS512" s="78"/>
      <c r="FT512" s="78"/>
      <c r="FU512" s="78"/>
      <c r="FV512" s="78"/>
      <c r="FW512" s="78"/>
      <c r="FX512" s="78"/>
      <c r="FY512" s="78"/>
      <c r="FZ512" s="78"/>
      <c r="GA512" s="78"/>
      <c r="GB512" s="78"/>
      <c r="GC512" s="78"/>
      <c r="GD512" s="78"/>
      <c r="GE512" s="78"/>
      <c r="GF512" s="78"/>
      <c r="GG512" s="78"/>
      <c r="GH512" s="78"/>
      <c r="GI512" s="78"/>
      <c r="GJ512" s="78"/>
      <c r="GK512" s="78"/>
      <c r="GL512" s="78"/>
      <c r="GM512" s="78"/>
      <c r="GN512" s="78"/>
      <c r="GO512" s="78"/>
      <c r="GP512" s="78"/>
      <c r="GQ512" s="78"/>
      <c r="GR512" s="78"/>
      <c r="GS512" s="78"/>
      <c r="GT512" s="78"/>
      <c r="GU512" s="78"/>
      <c r="GV512" s="78"/>
      <c r="GW512" s="78"/>
      <c r="GX512" s="78"/>
      <c r="GY512" s="78"/>
      <c r="GZ512" s="78"/>
      <c r="HA512" s="78"/>
      <c r="HB512" s="78"/>
      <c r="HC512" s="78"/>
      <c r="HD512" s="78"/>
      <c r="HE512" s="78"/>
      <c r="HF512" s="78"/>
      <c r="HG512" s="78"/>
      <c r="HH512" s="78"/>
      <c r="HI512" s="78"/>
      <c r="HJ512" s="78"/>
      <c r="HK512" s="78"/>
      <c r="HL512" s="78"/>
      <c r="HM512" s="78"/>
      <c r="HN512" s="78"/>
      <c r="HO512" s="78"/>
      <c r="HP512" s="78"/>
      <c r="HQ512" s="78"/>
      <c r="HR512" s="78"/>
      <c r="HS512" s="78"/>
      <c r="HT512" s="78"/>
      <c r="HU512" s="78"/>
      <c r="HV512" s="78"/>
      <c r="HW512" s="78"/>
      <c r="HX512" s="78"/>
      <c r="HY512" s="78"/>
      <c r="HZ512" s="78"/>
      <c r="IA512" s="78"/>
      <c r="IB512" s="78"/>
      <c r="IC512" s="78"/>
      <c r="ID512" s="78"/>
      <c r="IE512" s="78"/>
      <c r="IF512" s="78"/>
      <c r="IG512" s="78"/>
      <c r="IH512" s="78"/>
      <c r="II512" s="78"/>
    </row>
    <row r="513" spans="1:243" s="74" customFormat="1">
      <c r="A513" s="73"/>
      <c r="C513" s="95"/>
      <c r="G513" s="75"/>
      <c r="H513" s="86"/>
      <c r="I513" s="75"/>
      <c r="J513" s="75"/>
      <c r="K513" s="75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72"/>
      <c r="AJ513" s="72"/>
      <c r="AK513" s="2"/>
      <c r="AL513" s="2"/>
      <c r="AM513" s="2"/>
      <c r="AN513" s="2"/>
      <c r="AO513" s="2"/>
      <c r="AP513" s="2"/>
      <c r="AQ513" s="2"/>
      <c r="AR513" s="2"/>
      <c r="AS513" s="2"/>
      <c r="CQ513" s="76"/>
      <c r="CR513" s="76"/>
      <c r="CS513" s="76"/>
      <c r="CT513" s="76"/>
      <c r="CU513" s="76"/>
      <c r="CV513" s="76"/>
      <c r="CW513" s="76"/>
      <c r="CX513" s="76"/>
      <c r="CY513" s="76"/>
      <c r="CZ513" s="76"/>
      <c r="DA513" s="76"/>
      <c r="DB513" s="76"/>
      <c r="DC513" s="76"/>
      <c r="DD513" s="92"/>
      <c r="DE513" s="76"/>
      <c r="DF513" s="76"/>
      <c r="DG513" s="76"/>
      <c r="DH513" s="76"/>
      <c r="DI513" s="76"/>
      <c r="DJ513" s="76"/>
      <c r="DK513" s="76"/>
      <c r="DL513" s="76"/>
      <c r="DM513" s="76"/>
      <c r="DN513" s="76"/>
      <c r="DO513" s="76"/>
      <c r="DP513" s="76"/>
      <c r="DQ513" s="78"/>
      <c r="DR513" s="78"/>
      <c r="DS513" s="78"/>
      <c r="DT513" s="78"/>
      <c r="DU513" s="78"/>
      <c r="DV513" s="78"/>
      <c r="DW513" s="78"/>
      <c r="DX513" s="78"/>
      <c r="DY513" s="78"/>
      <c r="DZ513" s="78"/>
      <c r="EA513" s="78"/>
      <c r="EB513" s="78"/>
      <c r="EC513" s="78"/>
      <c r="ED513" s="78"/>
      <c r="EE513" s="78"/>
      <c r="EF513" s="78"/>
      <c r="EG513" s="78"/>
      <c r="EH513" s="78"/>
      <c r="EI513" s="78"/>
      <c r="EJ513" s="78"/>
      <c r="EK513" s="78"/>
      <c r="EL513" s="78"/>
      <c r="EM513" s="78"/>
      <c r="EN513" s="78"/>
      <c r="EO513" s="78"/>
      <c r="EP513" s="78"/>
      <c r="EQ513" s="78"/>
      <c r="ER513" s="78"/>
      <c r="ES513" s="78"/>
      <c r="ET513" s="78"/>
      <c r="EU513" s="78"/>
      <c r="EV513" s="78"/>
      <c r="EW513" s="78"/>
      <c r="EX513" s="78"/>
      <c r="EY513" s="78"/>
      <c r="EZ513" s="78"/>
      <c r="FA513" s="78"/>
      <c r="FB513" s="78"/>
      <c r="FC513" s="78"/>
      <c r="FD513" s="78"/>
      <c r="FE513" s="78"/>
      <c r="FF513" s="78"/>
      <c r="FG513" s="78"/>
      <c r="FH513" s="78"/>
      <c r="FI513" s="78"/>
      <c r="FJ513" s="78"/>
      <c r="FK513" s="78"/>
      <c r="FL513" s="78"/>
      <c r="FM513" s="78"/>
      <c r="FN513" s="78"/>
      <c r="FO513" s="78"/>
      <c r="FP513" s="78"/>
      <c r="FQ513" s="78"/>
      <c r="FR513" s="78"/>
      <c r="FS513" s="78"/>
      <c r="FT513" s="78"/>
      <c r="FU513" s="78"/>
      <c r="FV513" s="78"/>
      <c r="FW513" s="78"/>
      <c r="FX513" s="78"/>
      <c r="FY513" s="78"/>
      <c r="FZ513" s="78"/>
      <c r="GA513" s="78"/>
      <c r="GB513" s="78"/>
      <c r="GC513" s="78"/>
      <c r="GD513" s="78"/>
      <c r="GE513" s="78"/>
      <c r="GF513" s="78"/>
      <c r="GG513" s="78"/>
      <c r="GH513" s="78"/>
      <c r="GI513" s="78"/>
      <c r="GJ513" s="78"/>
      <c r="GK513" s="78"/>
      <c r="GL513" s="78"/>
      <c r="GM513" s="78"/>
      <c r="GN513" s="78"/>
      <c r="GO513" s="78"/>
      <c r="GP513" s="78"/>
      <c r="GQ513" s="78"/>
      <c r="GR513" s="78"/>
      <c r="GS513" s="78"/>
      <c r="GT513" s="78"/>
      <c r="GU513" s="78"/>
      <c r="GV513" s="78"/>
      <c r="GW513" s="78"/>
      <c r="GX513" s="78"/>
      <c r="GY513" s="78"/>
      <c r="GZ513" s="78"/>
      <c r="HA513" s="78"/>
      <c r="HB513" s="78"/>
      <c r="HC513" s="78"/>
      <c r="HD513" s="78"/>
      <c r="HE513" s="78"/>
      <c r="HF513" s="78"/>
      <c r="HG513" s="78"/>
      <c r="HH513" s="78"/>
      <c r="HI513" s="78"/>
      <c r="HJ513" s="78"/>
      <c r="HK513" s="78"/>
      <c r="HL513" s="78"/>
      <c r="HM513" s="78"/>
      <c r="HN513" s="78"/>
      <c r="HO513" s="78"/>
      <c r="HP513" s="78"/>
      <c r="HQ513" s="78"/>
      <c r="HR513" s="78"/>
      <c r="HS513" s="78"/>
      <c r="HT513" s="78"/>
      <c r="HU513" s="78"/>
      <c r="HV513" s="78"/>
      <c r="HW513" s="78"/>
      <c r="HX513" s="78"/>
      <c r="HY513" s="78"/>
      <c r="HZ513" s="78"/>
      <c r="IA513" s="78"/>
      <c r="IB513" s="78"/>
      <c r="IC513" s="78"/>
      <c r="ID513" s="78"/>
      <c r="IE513" s="78"/>
      <c r="IF513" s="78"/>
      <c r="IG513" s="78"/>
      <c r="IH513" s="78"/>
      <c r="II513" s="78"/>
    </row>
    <row r="514" spans="1:243" s="74" customFormat="1">
      <c r="A514" s="73"/>
      <c r="C514" s="95"/>
      <c r="G514" s="75"/>
      <c r="H514" s="86"/>
      <c r="I514" s="75"/>
      <c r="J514" s="75"/>
      <c r="K514" s="75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72"/>
      <c r="AJ514" s="72"/>
      <c r="AK514" s="2"/>
      <c r="AL514" s="2"/>
      <c r="AM514" s="2"/>
      <c r="AN514" s="2"/>
      <c r="AO514" s="2"/>
      <c r="AP514" s="2"/>
      <c r="AQ514" s="2"/>
      <c r="AR514" s="2"/>
      <c r="AS514" s="2"/>
      <c r="CQ514" s="76"/>
      <c r="CR514" s="76"/>
      <c r="CS514" s="76"/>
      <c r="CT514" s="76"/>
      <c r="CU514" s="76"/>
      <c r="CV514" s="76"/>
      <c r="CW514" s="76"/>
      <c r="CX514" s="76"/>
      <c r="CY514" s="76"/>
      <c r="CZ514" s="76"/>
      <c r="DA514" s="76"/>
      <c r="DB514" s="76"/>
      <c r="DC514" s="76"/>
      <c r="DD514" s="92"/>
      <c r="DE514" s="76"/>
      <c r="DF514" s="76"/>
      <c r="DG514" s="76"/>
      <c r="DH514" s="76"/>
      <c r="DI514" s="76"/>
      <c r="DJ514" s="76"/>
      <c r="DK514" s="76"/>
      <c r="DL514" s="76"/>
      <c r="DM514" s="76"/>
      <c r="DN514" s="76"/>
      <c r="DO514" s="76"/>
      <c r="DP514" s="76"/>
      <c r="DQ514" s="78"/>
      <c r="DR514" s="78"/>
      <c r="DS514" s="78"/>
      <c r="DT514" s="78"/>
      <c r="DU514" s="78"/>
      <c r="DV514" s="78"/>
      <c r="DW514" s="78"/>
      <c r="DX514" s="78"/>
      <c r="DY514" s="78"/>
      <c r="DZ514" s="78"/>
      <c r="EA514" s="78"/>
      <c r="EB514" s="78"/>
      <c r="EC514" s="78"/>
      <c r="ED514" s="78"/>
      <c r="EE514" s="78"/>
      <c r="EF514" s="78"/>
      <c r="EG514" s="78"/>
      <c r="EH514" s="78"/>
      <c r="EI514" s="78"/>
      <c r="EJ514" s="78"/>
      <c r="EK514" s="78"/>
      <c r="EL514" s="78"/>
      <c r="EM514" s="78"/>
      <c r="EN514" s="78"/>
      <c r="EO514" s="78"/>
      <c r="EP514" s="78"/>
      <c r="EQ514" s="78"/>
      <c r="ER514" s="78"/>
      <c r="ES514" s="78"/>
      <c r="ET514" s="78"/>
      <c r="EU514" s="78"/>
      <c r="EV514" s="78"/>
      <c r="EW514" s="78"/>
      <c r="EX514" s="78"/>
      <c r="EY514" s="78"/>
      <c r="EZ514" s="78"/>
      <c r="FA514" s="78"/>
      <c r="FB514" s="78"/>
      <c r="FC514" s="78"/>
      <c r="FD514" s="78"/>
      <c r="FE514" s="78"/>
      <c r="FF514" s="78"/>
      <c r="FG514" s="78"/>
      <c r="FH514" s="78"/>
      <c r="FI514" s="78"/>
      <c r="FJ514" s="78"/>
      <c r="FK514" s="78"/>
      <c r="FL514" s="78"/>
      <c r="FM514" s="78"/>
      <c r="FN514" s="78"/>
      <c r="FO514" s="78"/>
      <c r="FP514" s="78"/>
      <c r="FQ514" s="78"/>
      <c r="FR514" s="78"/>
      <c r="FS514" s="78"/>
      <c r="FT514" s="78"/>
      <c r="FU514" s="78"/>
      <c r="FV514" s="78"/>
      <c r="FW514" s="78"/>
      <c r="FX514" s="78"/>
      <c r="FY514" s="78"/>
      <c r="FZ514" s="78"/>
      <c r="GA514" s="78"/>
      <c r="GB514" s="78"/>
      <c r="GC514" s="78"/>
      <c r="GD514" s="78"/>
      <c r="GE514" s="78"/>
      <c r="GF514" s="78"/>
      <c r="GG514" s="78"/>
      <c r="GH514" s="78"/>
      <c r="GI514" s="78"/>
      <c r="GJ514" s="78"/>
      <c r="GK514" s="78"/>
      <c r="GL514" s="78"/>
      <c r="GM514" s="78"/>
      <c r="GN514" s="78"/>
      <c r="GO514" s="78"/>
      <c r="GP514" s="78"/>
      <c r="GQ514" s="78"/>
      <c r="GR514" s="78"/>
      <c r="GS514" s="78"/>
      <c r="GT514" s="78"/>
      <c r="GU514" s="78"/>
      <c r="GV514" s="78"/>
      <c r="GW514" s="78"/>
      <c r="GX514" s="78"/>
      <c r="GY514" s="78"/>
      <c r="GZ514" s="78"/>
      <c r="HA514" s="78"/>
      <c r="HB514" s="78"/>
      <c r="HC514" s="78"/>
      <c r="HD514" s="78"/>
      <c r="HE514" s="78"/>
      <c r="HF514" s="78"/>
      <c r="HG514" s="78"/>
      <c r="HH514" s="78"/>
      <c r="HI514" s="78"/>
      <c r="HJ514" s="78"/>
      <c r="HK514" s="78"/>
      <c r="HL514" s="78"/>
      <c r="HM514" s="78"/>
      <c r="HN514" s="78"/>
      <c r="HO514" s="78"/>
      <c r="HP514" s="78"/>
      <c r="HQ514" s="78"/>
      <c r="HR514" s="78"/>
      <c r="HS514" s="78"/>
      <c r="HT514" s="78"/>
      <c r="HU514" s="78"/>
      <c r="HV514" s="78"/>
      <c r="HW514" s="78"/>
      <c r="HX514" s="78"/>
      <c r="HY514" s="78"/>
      <c r="HZ514" s="78"/>
      <c r="IA514" s="78"/>
      <c r="IB514" s="78"/>
      <c r="IC514" s="78"/>
      <c r="ID514" s="78"/>
      <c r="IE514" s="78"/>
      <c r="IF514" s="78"/>
      <c r="IG514" s="78"/>
      <c r="IH514" s="78"/>
      <c r="II514" s="78"/>
    </row>
    <row r="515" spans="1:243" s="74" customFormat="1">
      <c r="A515" s="73"/>
      <c r="C515" s="95"/>
      <c r="G515" s="75"/>
      <c r="H515" s="86"/>
      <c r="I515" s="75"/>
      <c r="J515" s="75"/>
      <c r="K515" s="75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72"/>
      <c r="AJ515" s="72"/>
      <c r="AK515" s="2"/>
      <c r="AL515" s="2"/>
      <c r="AM515" s="2"/>
      <c r="AN515" s="2"/>
      <c r="AO515" s="2"/>
      <c r="AP515" s="2"/>
      <c r="AQ515" s="2"/>
      <c r="AR515" s="2"/>
      <c r="AS515" s="2"/>
      <c r="CQ515" s="76"/>
      <c r="CR515" s="76"/>
      <c r="CS515" s="76"/>
      <c r="CT515" s="76"/>
      <c r="CU515" s="76"/>
      <c r="CV515" s="76"/>
      <c r="CW515" s="76"/>
      <c r="CX515" s="76"/>
      <c r="CY515" s="76"/>
      <c r="CZ515" s="76"/>
      <c r="DA515" s="76"/>
      <c r="DB515" s="76"/>
      <c r="DC515" s="76"/>
      <c r="DD515" s="92"/>
      <c r="DE515" s="76"/>
      <c r="DF515" s="76"/>
      <c r="DG515" s="76"/>
      <c r="DH515" s="76"/>
      <c r="DI515" s="76"/>
      <c r="DJ515" s="76"/>
      <c r="DK515" s="76"/>
      <c r="DL515" s="76"/>
      <c r="DM515" s="76"/>
      <c r="DN515" s="76"/>
      <c r="DO515" s="76"/>
      <c r="DP515" s="76"/>
      <c r="DQ515" s="78"/>
      <c r="DR515" s="78"/>
      <c r="DS515" s="78"/>
      <c r="DT515" s="78"/>
      <c r="DU515" s="78"/>
      <c r="DV515" s="78"/>
      <c r="DW515" s="78"/>
      <c r="DX515" s="78"/>
      <c r="DY515" s="78"/>
      <c r="DZ515" s="78"/>
      <c r="EA515" s="78"/>
      <c r="EB515" s="78"/>
      <c r="EC515" s="78"/>
      <c r="ED515" s="78"/>
      <c r="EE515" s="78"/>
      <c r="EF515" s="78"/>
      <c r="EG515" s="78"/>
      <c r="EH515" s="78"/>
      <c r="EI515" s="78"/>
      <c r="EJ515" s="78"/>
      <c r="EK515" s="78"/>
      <c r="EL515" s="78"/>
      <c r="EM515" s="78"/>
      <c r="EN515" s="78"/>
      <c r="EO515" s="78"/>
      <c r="EP515" s="78"/>
      <c r="EQ515" s="78"/>
      <c r="ER515" s="78"/>
      <c r="ES515" s="78"/>
      <c r="ET515" s="78"/>
      <c r="EU515" s="78"/>
      <c r="EV515" s="78"/>
      <c r="EW515" s="78"/>
      <c r="EX515" s="78"/>
      <c r="EY515" s="78"/>
      <c r="EZ515" s="78"/>
      <c r="FA515" s="78"/>
      <c r="FB515" s="78"/>
      <c r="FC515" s="78"/>
      <c r="FD515" s="78"/>
      <c r="FE515" s="78"/>
      <c r="FF515" s="78"/>
      <c r="FG515" s="78"/>
      <c r="FH515" s="78"/>
      <c r="FI515" s="78"/>
      <c r="FJ515" s="78"/>
      <c r="FK515" s="78"/>
      <c r="FL515" s="78"/>
      <c r="FM515" s="78"/>
      <c r="FN515" s="78"/>
      <c r="FO515" s="78"/>
      <c r="FP515" s="78"/>
      <c r="FQ515" s="78"/>
      <c r="FR515" s="78"/>
      <c r="FS515" s="78"/>
      <c r="FT515" s="78"/>
      <c r="FU515" s="78"/>
      <c r="FV515" s="78"/>
      <c r="FW515" s="78"/>
      <c r="FX515" s="78"/>
      <c r="FY515" s="78"/>
      <c r="FZ515" s="78"/>
      <c r="GA515" s="78"/>
      <c r="GB515" s="78"/>
      <c r="GC515" s="78"/>
      <c r="GD515" s="78"/>
      <c r="GE515" s="78"/>
      <c r="GF515" s="78"/>
      <c r="GG515" s="78"/>
      <c r="GH515" s="78"/>
      <c r="GI515" s="78"/>
      <c r="GJ515" s="78"/>
      <c r="GK515" s="78"/>
      <c r="GL515" s="78"/>
      <c r="GM515" s="78"/>
      <c r="GN515" s="78"/>
      <c r="GO515" s="78"/>
      <c r="GP515" s="78"/>
      <c r="GQ515" s="78"/>
      <c r="GR515" s="78"/>
      <c r="GS515" s="78"/>
      <c r="GT515" s="78"/>
      <c r="GU515" s="78"/>
      <c r="GV515" s="78"/>
      <c r="GW515" s="78"/>
      <c r="GX515" s="78"/>
      <c r="GY515" s="78"/>
      <c r="GZ515" s="78"/>
      <c r="HA515" s="78"/>
      <c r="HB515" s="78"/>
      <c r="HC515" s="78"/>
      <c r="HD515" s="78"/>
      <c r="HE515" s="78"/>
      <c r="HF515" s="78"/>
      <c r="HG515" s="78"/>
      <c r="HH515" s="78"/>
      <c r="HI515" s="78"/>
      <c r="HJ515" s="78"/>
      <c r="HK515" s="78"/>
      <c r="HL515" s="78"/>
      <c r="HM515" s="78"/>
      <c r="HN515" s="78"/>
      <c r="HO515" s="78"/>
      <c r="HP515" s="78"/>
      <c r="HQ515" s="78"/>
      <c r="HR515" s="78"/>
      <c r="HS515" s="78"/>
      <c r="HT515" s="78"/>
      <c r="HU515" s="78"/>
      <c r="HV515" s="78"/>
      <c r="HW515" s="78"/>
      <c r="HX515" s="78"/>
      <c r="HY515" s="78"/>
      <c r="HZ515" s="78"/>
      <c r="IA515" s="78"/>
      <c r="IB515" s="78"/>
      <c r="IC515" s="78"/>
      <c r="ID515" s="78"/>
      <c r="IE515" s="78"/>
      <c r="IF515" s="78"/>
      <c r="IG515" s="78"/>
      <c r="IH515" s="78"/>
      <c r="II515" s="78"/>
    </row>
    <row r="516" spans="1:243" s="74" customFormat="1">
      <c r="A516" s="73"/>
      <c r="C516" s="95"/>
      <c r="G516" s="75"/>
      <c r="H516" s="86"/>
      <c r="I516" s="75"/>
      <c r="J516" s="75"/>
      <c r="K516" s="75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72"/>
      <c r="AJ516" s="72"/>
      <c r="AK516" s="2"/>
      <c r="AL516" s="2"/>
      <c r="AM516" s="2"/>
      <c r="AN516" s="2"/>
      <c r="AO516" s="2"/>
      <c r="AP516" s="2"/>
      <c r="AQ516" s="2"/>
      <c r="AR516" s="2"/>
      <c r="AS516" s="2"/>
      <c r="CQ516" s="76"/>
      <c r="CR516" s="76"/>
      <c r="CS516" s="76"/>
      <c r="CT516" s="76"/>
      <c r="CU516" s="76"/>
      <c r="CV516" s="76"/>
      <c r="CW516" s="76"/>
      <c r="CX516" s="76"/>
      <c r="CY516" s="76"/>
      <c r="CZ516" s="76"/>
      <c r="DA516" s="76"/>
      <c r="DB516" s="76"/>
      <c r="DC516" s="76"/>
      <c r="DD516" s="92"/>
      <c r="DE516" s="76"/>
      <c r="DF516" s="76"/>
      <c r="DG516" s="76"/>
      <c r="DH516" s="76"/>
      <c r="DI516" s="76"/>
      <c r="DJ516" s="76"/>
      <c r="DK516" s="76"/>
      <c r="DL516" s="76"/>
      <c r="DM516" s="76"/>
      <c r="DN516" s="76"/>
      <c r="DO516" s="76"/>
      <c r="DP516" s="76"/>
      <c r="DQ516" s="78"/>
      <c r="DR516" s="78"/>
      <c r="DS516" s="78"/>
      <c r="DT516" s="78"/>
      <c r="DU516" s="78"/>
      <c r="DV516" s="78"/>
      <c r="DW516" s="78"/>
      <c r="DX516" s="78"/>
      <c r="DY516" s="78"/>
      <c r="DZ516" s="78"/>
      <c r="EA516" s="78"/>
      <c r="EB516" s="78"/>
      <c r="EC516" s="78"/>
      <c r="ED516" s="78"/>
      <c r="EE516" s="78"/>
      <c r="EF516" s="78"/>
      <c r="EG516" s="78"/>
      <c r="EH516" s="78"/>
      <c r="EI516" s="78"/>
      <c r="EJ516" s="78"/>
      <c r="EK516" s="78"/>
      <c r="EL516" s="78"/>
      <c r="EM516" s="78"/>
      <c r="EN516" s="78"/>
      <c r="EO516" s="78"/>
      <c r="EP516" s="78"/>
      <c r="EQ516" s="78"/>
      <c r="ER516" s="78"/>
      <c r="ES516" s="78"/>
      <c r="ET516" s="78"/>
      <c r="EU516" s="78"/>
      <c r="EV516" s="78"/>
      <c r="EW516" s="78"/>
      <c r="EX516" s="78"/>
      <c r="EY516" s="78"/>
      <c r="EZ516" s="78"/>
      <c r="FA516" s="78"/>
      <c r="FB516" s="78"/>
      <c r="FC516" s="78"/>
      <c r="FD516" s="78"/>
      <c r="FE516" s="78"/>
      <c r="FF516" s="78"/>
      <c r="FG516" s="78"/>
      <c r="FH516" s="78"/>
      <c r="FI516" s="78"/>
      <c r="FJ516" s="78"/>
      <c r="FK516" s="78"/>
      <c r="FL516" s="78"/>
      <c r="FM516" s="78"/>
      <c r="FN516" s="78"/>
      <c r="FO516" s="78"/>
      <c r="FP516" s="78"/>
      <c r="FQ516" s="78"/>
      <c r="FR516" s="78"/>
      <c r="FS516" s="78"/>
      <c r="FT516" s="78"/>
      <c r="FU516" s="78"/>
      <c r="FV516" s="78"/>
      <c r="FW516" s="78"/>
      <c r="FX516" s="78"/>
      <c r="FY516" s="78"/>
      <c r="FZ516" s="78"/>
      <c r="GA516" s="78"/>
      <c r="GB516" s="78"/>
      <c r="GC516" s="78"/>
      <c r="GD516" s="78"/>
      <c r="GE516" s="78"/>
      <c r="GF516" s="78"/>
      <c r="GG516" s="78"/>
      <c r="GH516" s="78"/>
      <c r="GI516" s="78"/>
      <c r="GJ516" s="78"/>
      <c r="GK516" s="78"/>
      <c r="GL516" s="78"/>
      <c r="GM516" s="78"/>
      <c r="GN516" s="78"/>
      <c r="GO516" s="78"/>
      <c r="GP516" s="78"/>
      <c r="GQ516" s="78"/>
      <c r="GR516" s="78"/>
      <c r="GS516" s="78"/>
      <c r="GT516" s="78"/>
      <c r="GU516" s="78"/>
      <c r="GV516" s="78"/>
      <c r="GW516" s="78"/>
      <c r="GX516" s="78"/>
      <c r="GY516" s="78"/>
      <c r="GZ516" s="78"/>
      <c r="HA516" s="78"/>
      <c r="HB516" s="78"/>
      <c r="HC516" s="78"/>
      <c r="HD516" s="78"/>
      <c r="HE516" s="78"/>
      <c r="HF516" s="78"/>
      <c r="HG516" s="78"/>
      <c r="HH516" s="78"/>
      <c r="HI516" s="78"/>
      <c r="HJ516" s="78"/>
      <c r="HK516" s="78"/>
      <c r="HL516" s="78"/>
      <c r="HM516" s="78"/>
      <c r="HN516" s="78"/>
      <c r="HO516" s="78"/>
      <c r="HP516" s="78"/>
      <c r="HQ516" s="78"/>
      <c r="HR516" s="78"/>
      <c r="HS516" s="78"/>
      <c r="HT516" s="78"/>
      <c r="HU516" s="78"/>
      <c r="HV516" s="78"/>
      <c r="HW516" s="78"/>
      <c r="HX516" s="78"/>
      <c r="HY516" s="78"/>
      <c r="HZ516" s="78"/>
      <c r="IA516" s="78"/>
      <c r="IB516" s="78"/>
      <c r="IC516" s="78"/>
      <c r="ID516" s="78"/>
      <c r="IE516" s="78"/>
      <c r="IF516" s="78"/>
      <c r="IG516" s="78"/>
      <c r="IH516" s="78"/>
      <c r="II516" s="78"/>
    </row>
    <row r="517" spans="1:243" s="74" customFormat="1">
      <c r="A517" s="73"/>
      <c r="C517" s="95"/>
      <c r="G517" s="75"/>
      <c r="H517" s="86"/>
      <c r="I517" s="75"/>
      <c r="J517" s="75"/>
      <c r="K517" s="75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72"/>
      <c r="AJ517" s="72"/>
      <c r="AK517" s="2"/>
      <c r="AL517" s="2"/>
      <c r="AM517" s="2"/>
      <c r="AN517" s="2"/>
      <c r="AO517" s="2"/>
      <c r="AP517" s="2"/>
      <c r="AQ517" s="2"/>
      <c r="AR517" s="2"/>
      <c r="AS517" s="2"/>
      <c r="CQ517" s="76"/>
      <c r="CR517" s="76"/>
      <c r="CS517" s="76"/>
      <c r="CT517" s="76"/>
      <c r="CU517" s="76"/>
      <c r="CV517" s="76"/>
      <c r="CW517" s="76"/>
      <c r="CX517" s="76"/>
      <c r="CY517" s="76"/>
      <c r="CZ517" s="76"/>
      <c r="DA517" s="76"/>
      <c r="DB517" s="76"/>
      <c r="DC517" s="76"/>
      <c r="DD517" s="92"/>
      <c r="DE517" s="76"/>
      <c r="DF517" s="76"/>
      <c r="DG517" s="76"/>
      <c r="DH517" s="76"/>
      <c r="DI517" s="76"/>
      <c r="DJ517" s="76"/>
      <c r="DK517" s="76"/>
      <c r="DL517" s="76"/>
      <c r="DM517" s="76"/>
      <c r="DN517" s="76"/>
      <c r="DO517" s="76"/>
      <c r="DP517" s="76"/>
      <c r="DQ517" s="78"/>
      <c r="DR517" s="78"/>
      <c r="DS517" s="78"/>
      <c r="DT517" s="78"/>
      <c r="DU517" s="78"/>
      <c r="DV517" s="78"/>
      <c r="DW517" s="78"/>
      <c r="DX517" s="78"/>
      <c r="DY517" s="78"/>
      <c r="DZ517" s="78"/>
      <c r="EA517" s="78"/>
      <c r="EB517" s="78"/>
      <c r="EC517" s="78"/>
      <c r="ED517" s="78"/>
      <c r="EE517" s="78"/>
      <c r="EF517" s="78"/>
      <c r="EG517" s="78"/>
      <c r="EH517" s="78"/>
      <c r="EI517" s="78"/>
      <c r="EJ517" s="78"/>
      <c r="EK517" s="78"/>
      <c r="EL517" s="78"/>
      <c r="EM517" s="78"/>
      <c r="EN517" s="78"/>
      <c r="EO517" s="78"/>
      <c r="EP517" s="78"/>
      <c r="EQ517" s="78"/>
      <c r="ER517" s="78"/>
      <c r="ES517" s="78"/>
      <c r="ET517" s="78"/>
      <c r="EU517" s="78"/>
      <c r="EV517" s="78"/>
      <c r="EW517" s="78"/>
      <c r="EX517" s="78"/>
      <c r="EY517" s="78"/>
      <c r="EZ517" s="78"/>
      <c r="FA517" s="78"/>
      <c r="FB517" s="78"/>
      <c r="FC517" s="78"/>
      <c r="FD517" s="78"/>
      <c r="FE517" s="78"/>
      <c r="FF517" s="78"/>
      <c r="FG517" s="78"/>
      <c r="FH517" s="78"/>
      <c r="FI517" s="78"/>
      <c r="FJ517" s="78"/>
      <c r="FK517" s="78"/>
      <c r="FL517" s="78"/>
      <c r="FM517" s="78"/>
      <c r="FN517" s="78"/>
      <c r="FO517" s="78"/>
      <c r="FP517" s="78"/>
      <c r="FQ517" s="78"/>
      <c r="FR517" s="78"/>
      <c r="FS517" s="78"/>
      <c r="FT517" s="78"/>
      <c r="FU517" s="78"/>
      <c r="FV517" s="78"/>
      <c r="FW517" s="78"/>
      <c r="FX517" s="78"/>
      <c r="FY517" s="78"/>
      <c r="FZ517" s="78"/>
      <c r="GA517" s="78"/>
      <c r="GB517" s="78"/>
      <c r="GC517" s="78"/>
      <c r="GD517" s="78"/>
      <c r="GE517" s="78"/>
      <c r="GF517" s="78"/>
      <c r="GG517" s="78"/>
      <c r="GH517" s="78"/>
      <c r="GI517" s="78"/>
      <c r="GJ517" s="78"/>
      <c r="GK517" s="78"/>
      <c r="GL517" s="78"/>
      <c r="GM517" s="78"/>
      <c r="GN517" s="78"/>
      <c r="GO517" s="78"/>
      <c r="GP517" s="78"/>
      <c r="GQ517" s="78"/>
      <c r="GR517" s="78"/>
      <c r="GS517" s="78"/>
      <c r="GT517" s="78"/>
      <c r="GU517" s="78"/>
      <c r="GV517" s="78"/>
      <c r="GW517" s="78"/>
      <c r="GX517" s="78"/>
      <c r="GY517" s="78"/>
      <c r="GZ517" s="78"/>
      <c r="HA517" s="78"/>
      <c r="HB517" s="78"/>
      <c r="HC517" s="78"/>
      <c r="HD517" s="78"/>
      <c r="HE517" s="78"/>
      <c r="HF517" s="78"/>
      <c r="HG517" s="78"/>
      <c r="HH517" s="78"/>
      <c r="HI517" s="78"/>
      <c r="HJ517" s="78"/>
      <c r="HK517" s="78"/>
      <c r="HL517" s="78"/>
      <c r="HM517" s="78"/>
      <c r="HN517" s="78"/>
      <c r="HO517" s="78"/>
      <c r="HP517" s="78"/>
      <c r="HQ517" s="78"/>
      <c r="HR517" s="78"/>
      <c r="HS517" s="78"/>
      <c r="HT517" s="78"/>
      <c r="HU517" s="78"/>
      <c r="HV517" s="78"/>
      <c r="HW517" s="78"/>
      <c r="HX517" s="78"/>
      <c r="HY517" s="78"/>
      <c r="HZ517" s="78"/>
      <c r="IA517" s="78"/>
      <c r="IB517" s="78"/>
      <c r="IC517" s="78"/>
      <c r="ID517" s="78"/>
      <c r="IE517" s="78"/>
      <c r="IF517" s="78"/>
      <c r="IG517" s="78"/>
      <c r="IH517" s="78"/>
      <c r="II517" s="78"/>
    </row>
    <row r="518" spans="1:243" s="74" customFormat="1">
      <c r="A518" s="73"/>
      <c r="C518" s="95"/>
      <c r="G518" s="75"/>
      <c r="H518" s="86"/>
      <c r="I518" s="75"/>
      <c r="J518" s="75"/>
      <c r="K518" s="75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72"/>
      <c r="AJ518" s="72"/>
      <c r="AK518" s="2"/>
      <c r="AL518" s="2"/>
      <c r="AM518" s="2"/>
      <c r="AN518" s="2"/>
      <c r="AO518" s="2"/>
      <c r="AP518" s="2"/>
      <c r="AQ518" s="2"/>
      <c r="AR518" s="2"/>
      <c r="AS518" s="2"/>
      <c r="CQ518" s="76"/>
      <c r="CR518" s="76"/>
      <c r="CS518" s="76"/>
      <c r="CT518" s="76"/>
      <c r="CU518" s="76"/>
      <c r="CV518" s="76"/>
      <c r="CW518" s="76"/>
      <c r="CX518" s="76"/>
      <c r="CY518" s="76"/>
      <c r="CZ518" s="76"/>
      <c r="DA518" s="76"/>
      <c r="DB518" s="76"/>
      <c r="DC518" s="76"/>
      <c r="DD518" s="92"/>
      <c r="DE518" s="76"/>
      <c r="DF518" s="76"/>
      <c r="DG518" s="76"/>
      <c r="DH518" s="76"/>
      <c r="DI518" s="76"/>
      <c r="DJ518" s="76"/>
      <c r="DK518" s="76"/>
      <c r="DL518" s="76"/>
      <c r="DM518" s="76"/>
      <c r="DN518" s="76"/>
      <c r="DO518" s="76"/>
      <c r="DP518" s="76"/>
      <c r="DQ518" s="78"/>
      <c r="DR518" s="78"/>
      <c r="DS518" s="78"/>
      <c r="DT518" s="78"/>
      <c r="DU518" s="78"/>
      <c r="DV518" s="78"/>
      <c r="DW518" s="78"/>
      <c r="DX518" s="78"/>
      <c r="DY518" s="78"/>
      <c r="DZ518" s="78"/>
      <c r="EA518" s="78"/>
      <c r="EB518" s="78"/>
      <c r="EC518" s="78"/>
      <c r="ED518" s="78"/>
      <c r="EE518" s="78"/>
      <c r="EF518" s="78"/>
      <c r="EG518" s="78"/>
      <c r="EH518" s="78"/>
      <c r="EI518" s="78"/>
      <c r="EJ518" s="78"/>
      <c r="EK518" s="78"/>
      <c r="EL518" s="78"/>
      <c r="EM518" s="78"/>
      <c r="EN518" s="78"/>
      <c r="EO518" s="78"/>
      <c r="EP518" s="78"/>
      <c r="EQ518" s="78"/>
      <c r="ER518" s="78"/>
      <c r="ES518" s="78"/>
      <c r="ET518" s="78"/>
      <c r="EU518" s="78"/>
      <c r="EV518" s="78"/>
      <c r="EW518" s="78"/>
      <c r="EX518" s="78"/>
      <c r="EY518" s="78"/>
      <c r="EZ518" s="78"/>
      <c r="FA518" s="78"/>
      <c r="FB518" s="78"/>
      <c r="FC518" s="78"/>
      <c r="FD518" s="78"/>
      <c r="FE518" s="78"/>
      <c r="FF518" s="78"/>
      <c r="FG518" s="78"/>
      <c r="FH518" s="78"/>
      <c r="FI518" s="78"/>
      <c r="FJ518" s="78"/>
      <c r="FK518" s="78"/>
      <c r="FL518" s="78"/>
      <c r="FM518" s="78"/>
      <c r="FN518" s="78"/>
      <c r="FO518" s="78"/>
      <c r="FP518" s="78"/>
      <c r="FQ518" s="78"/>
      <c r="FR518" s="78"/>
      <c r="FS518" s="78"/>
      <c r="FT518" s="78"/>
      <c r="FU518" s="78"/>
      <c r="FV518" s="78"/>
      <c r="FW518" s="78"/>
      <c r="FX518" s="78"/>
      <c r="FY518" s="78"/>
      <c r="FZ518" s="78"/>
      <c r="GA518" s="78"/>
      <c r="GB518" s="78"/>
      <c r="GC518" s="78"/>
      <c r="GD518" s="78"/>
      <c r="GE518" s="78"/>
      <c r="GF518" s="78"/>
      <c r="GG518" s="78"/>
      <c r="GH518" s="78"/>
      <c r="GI518" s="78"/>
      <c r="GJ518" s="78"/>
      <c r="GK518" s="78"/>
      <c r="GL518" s="78"/>
      <c r="GM518" s="78"/>
      <c r="GN518" s="78"/>
      <c r="GO518" s="78"/>
      <c r="GP518" s="78"/>
      <c r="GQ518" s="78"/>
      <c r="GR518" s="78"/>
      <c r="GS518" s="78"/>
      <c r="GT518" s="78"/>
      <c r="GU518" s="78"/>
      <c r="GV518" s="78"/>
      <c r="GW518" s="78"/>
      <c r="GX518" s="78"/>
      <c r="GY518" s="78"/>
      <c r="GZ518" s="78"/>
      <c r="HA518" s="78"/>
      <c r="HB518" s="78"/>
      <c r="HC518" s="78"/>
      <c r="HD518" s="78"/>
      <c r="HE518" s="78"/>
      <c r="HF518" s="78"/>
      <c r="HG518" s="78"/>
      <c r="HH518" s="78"/>
      <c r="HI518" s="78"/>
      <c r="HJ518" s="78"/>
      <c r="HK518" s="78"/>
      <c r="HL518" s="78"/>
      <c r="HM518" s="78"/>
      <c r="HN518" s="78"/>
      <c r="HO518" s="78"/>
      <c r="HP518" s="78"/>
      <c r="HQ518" s="78"/>
      <c r="HR518" s="78"/>
      <c r="HS518" s="78"/>
      <c r="HT518" s="78"/>
      <c r="HU518" s="78"/>
      <c r="HV518" s="78"/>
      <c r="HW518" s="78"/>
      <c r="HX518" s="78"/>
      <c r="HY518" s="78"/>
      <c r="HZ518" s="78"/>
      <c r="IA518" s="78"/>
      <c r="IB518" s="78"/>
      <c r="IC518" s="78"/>
      <c r="ID518" s="78"/>
      <c r="IE518" s="78"/>
      <c r="IF518" s="78"/>
      <c r="IG518" s="78"/>
      <c r="IH518" s="78"/>
      <c r="II518" s="78"/>
    </row>
    <row r="519" spans="1:243" s="74" customFormat="1">
      <c r="A519" s="73"/>
      <c r="C519" s="95"/>
      <c r="G519" s="75"/>
      <c r="H519" s="86"/>
      <c r="I519" s="75"/>
      <c r="J519" s="75"/>
      <c r="K519" s="75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72"/>
      <c r="AJ519" s="72"/>
      <c r="AK519" s="2"/>
      <c r="AL519" s="2"/>
      <c r="AM519" s="2"/>
      <c r="AN519" s="2"/>
      <c r="AO519" s="2"/>
      <c r="AP519" s="2"/>
      <c r="AQ519" s="2"/>
      <c r="AR519" s="2"/>
      <c r="AS519" s="2"/>
      <c r="CQ519" s="76"/>
      <c r="CR519" s="76"/>
      <c r="CS519" s="76"/>
      <c r="CT519" s="76"/>
      <c r="CU519" s="76"/>
      <c r="CV519" s="76"/>
      <c r="CW519" s="76"/>
      <c r="CX519" s="76"/>
      <c r="CY519" s="76"/>
      <c r="CZ519" s="76"/>
      <c r="DA519" s="76"/>
      <c r="DB519" s="76"/>
      <c r="DC519" s="76"/>
      <c r="DD519" s="92"/>
      <c r="DE519" s="76"/>
      <c r="DF519" s="76"/>
      <c r="DG519" s="76"/>
      <c r="DH519" s="76"/>
      <c r="DI519" s="76"/>
      <c r="DJ519" s="76"/>
      <c r="DK519" s="76"/>
      <c r="DL519" s="76"/>
      <c r="DM519" s="76"/>
      <c r="DN519" s="76"/>
      <c r="DO519" s="76"/>
      <c r="DP519" s="76"/>
      <c r="DQ519" s="78"/>
      <c r="DR519" s="78"/>
      <c r="DS519" s="78"/>
      <c r="DT519" s="78"/>
      <c r="DU519" s="78"/>
      <c r="DV519" s="78"/>
      <c r="DW519" s="78"/>
      <c r="DX519" s="78"/>
      <c r="DY519" s="78"/>
      <c r="DZ519" s="78"/>
      <c r="EA519" s="78"/>
      <c r="EB519" s="78"/>
      <c r="EC519" s="78"/>
      <c r="ED519" s="78"/>
      <c r="EE519" s="78"/>
      <c r="EF519" s="78"/>
      <c r="EG519" s="78"/>
      <c r="EH519" s="78"/>
      <c r="EI519" s="78"/>
      <c r="EJ519" s="78"/>
      <c r="EK519" s="78"/>
      <c r="EL519" s="78"/>
      <c r="EM519" s="78"/>
      <c r="EN519" s="78"/>
      <c r="EO519" s="78"/>
      <c r="EP519" s="78"/>
      <c r="EQ519" s="78"/>
      <c r="ER519" s="78"/>
      <c r="ES519" s="78"/>
      <c r="ET519" s="78"/>
      <c r="EU519" s="78"/>
      <c r="EV519" s="78"/>
      <c r="EW519" s="78"/>
      <c r="EX519" s="78"/>
      <c r="EY519" s="78"/>
      <c r="EZ519" s="78"/>
      <c r="FA519" s="78"/>
      <c r="FB519" s="78"/>
      <c r="FC519" s="78"/>
      <c r="FD519" s="78"/>
      <c r="FE519" s="78"/>
      <c r="FF519" s="78"/>
      <c r="FG519" s="78"/>
      <c r="FH519" s="78"/>
      <c r="FI519" s="78"/>
      <c r="FJ519" s="78"/>
      <c r="FK519" s="78"/>
      <c r="FL519" s="78"/>
      <c r="FM519" s="78"/>
      <c r="FN519" s="78"/>
      <c r="FO519" s="78"/>
      <c r="FP519" s="78"/>
      <c r="FQ519" s="78"/>
      <c r="FR519" s="78"/>
      <c r="FS519" s="78"/>
      <c r="FT519" s="78"/>
      <c r="FU519" s="78"/>
      <c r="FV519" s="78"/>
      <c r="FW519" s="78"/>
      <c r="FX519" s="78"/>
      <c r="FY519" s="78"/>
      <c r="FZ519" s="78"/>
      <c r="GA519" s="78"/>
      <c r="GB519" s="78"/>
      <c r="GC519" s="78"/>
      <c r="GD519" s="78"/>
      <c r="GE519" s="78"/>
      <c r="GF519" s="78"/>
      <c r="GG519" s="78"/>
      <c r="GH519" s="78"/>
      <c r="GI519" s="78"/>
      <c r="GJ519" s="78"/>
      <c r="GK519" s="78"/>
      <c r="GL519" s="78"/>
      <c r="GM519" s="78"/>
      <c r="GN519" s="78"/>
      <c r="GO519" s="78"/>
      <c r="GP519" s="78"/>
      <c r="GQ519" s="78"/>
      <c r="GR519" s="78"/>
      <c r="GS519" s="78"/>
      <c r="GT519" s="78"/>
      <c r="GU519" s="78"/>
      <c r="GV519" s="78"/>
      <c r="GW519" s="78"/>
      <c r="GX519" s="78"/>
      <c r="GY519" s="78"/>
      <c r="GZ519" s="78"/>
      <c r="HA519" s="78"/>
      <c r="HB519" s="78"/>
      <c r="HC519" s="78"/>
      <c r="HD519" s="78"/>
      <c r="HE519" s="78"/>
      <c r="HF519" s="78"/>
      <c r="HG519" s="78"/>
      <c r="HH519" s="78"/>
      <c r="HI519" s="78"/>
      <c r="HJ519" s="78"/>
      <c r="HK519" s="78"/>
      <c r="HL519" s="78"/>
      <c r="HM519" s="78"/>
      <c r="HN519" s="78"/>
      <c r="HO519" s="78"/>
      <c r="HP519" s="78"/>
      <c r="HQ519" s="78"/>
      <c r="HR519" s="78"/>
      <c r="HS519" s="78"/>
      <c r="HT519" s="78"/>
      <c r="HU519" s="78"/>
      <c r="HV519" s="78"/>
      <c r="HW519" s="78"/>
      <c r="HX519" s="78"/>
      <c r="HY519" s="78"/>
      <c r="HZ519" s="78"/>
      <c r="IA519" s="78"/>
      <c r="IB519" s="78"/>
      <c r="IC519" s="78"/>
      <c r="ID519" s="78"/>
      <c r="IE519" s="78"/>
      <c r="IF519" s="78"/>
      <c r="IG519" s="78"/>
      <c r="IH519" s="78"/>
      <c r="II519" s="78"/>
    </row>
    <row r="520" spans="1:243" s="74" customFormat="1">
      <c r="A520" s="73"/>
      <c r="C520" s="95"/>
      <c r="G520" s="75"/>
      <c r="H520" s="86"/>
      <c r="I520" s="75"/>
      <c r="J520" s="75"/>
      <c r="K520" s="75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72"/>
      <c r="AJ520" s="72"/>
      <c r="AK520" s="2"/>
      <c r="AL520" s="2"/>
      <c r="AM520" s="2"/>
      <c r="AN520" s="2"/>
      <c r="AO520" s="2"/>
      <c r="AP520" s="2"/>
      <c r="AQ520" s="2"/>
      <c r="AR520" s="2"/>
      <c r="AS520" s="2"/>
      <c r="CQ520" s="76"/>
      <c r="CR520" s="76"/>
      <c r="CS520" s="76"/>
      <c r="CT520" s="76"/>
      <c r="CU520" s="76"/>
      <c r="CV520" s="76"/>
      <c r="CW520" s="76"/>
      <c r="CX520" s="76"/>
      <c r="CY520" s="76"/>
      <c r="CZ520" s="76"/>
      <c r="DA520" s="76"/>
      <c r="DB520" s="76"/>
      <c r="DC520" s="76"/>
      <c r="DD520" s="92"/>
      <c r="DE520" s="76"/>
      <c r="DF520" s="76"/>
      <c r="DG520" s="76"/>
      <c r="DH520" s="76"/>
      <c r="DI520" s="76"/>
      <c r="DJ520" s="76"/>
      <c r="DK520" s="76"/>
      <c r="DL520" s="76"/>
      <c r="DM520" s="76"/>
      <c r="DN520" s="76"/>
      <c r="DO520" s="76"/>
      <c r="DP520" s="76"/>
      <c r="DQ520" s="78"/>
      <c r="DR520" s="78"/>
      <c r="DS520" s="78"/>
      <c r="DT520" s="78"/>
      <c r="DU520" s="78"/>
      <c r="DV520" s="78"/>
      <c r="DW520" s="78"/>
      <c r="DX520" s="78"/>
      <c r="DY520" s="78"/>
      <c r="DZ520" s="78"/>
      <c r="EA520" s="78"/>
      <c r="EB520" s="78"/>
      <c r="EC520" s="78"/>
      <c r="ED520" s="78"/>
      <c r="EE520" s="78"/>
      <c r="EF520" s="78"/>
      <c r="EG520" s="78"/>
      <c r="EH520" s="78"/>
      <c r="EI520" s="78"/>
      <c r="EJ520" s="78"/>
      <c r="EK520" s="78"/>
      <c r="EL520" s="78"/>
      <c r="EM520" s="78"/>
      <c r="EN520" s="78"/>
      <c r="EO520" s="78"/>
      <c r="EP520" s="78"/>
      <c r="EQ520" s="78"/>
      <c r="ER520" s="78"/>
      <c r="ES520" s="78"/>
      <c r="ET520" s="78"/>
      <c r="EU520" s="78"/>
      <c r="EV520" s="78"/>
      <c r="EW520" s="78"/>
      <c r="EX520" s="78"/>
      <c r="EY520" s="78"/>
      <c r="EZ520" s="78"/>
      <c r="FA520" s="78"/>
      <c r="FB520" s="78"/>
      <c r="FC520" s="78"/>
      <c r="FD520" s="78"/>
      <c r="FE520" s="78"/>
      <c r="FF520" s="78"/>
      <c r="FG520" s="78"/>
      <c r="FH520" s="78"/>
      <c r="FI520" s="78"/>
      <c r="FJ520" s="78"/>
      <c r="FK520" s="78"/>
      <c r="FL520" s="78"/>
      <c r="FM520" s="78"/>
      <c r="FN520" s="78"/>
      <c r="FO520" s="78"/>
      <c r="FP520" s="78"/>
      <c r="FQ520" s="78"/>
      <c r="FR520" s="78"/>
      <c r="FS520" s="78"/>
      <c r="FT520" s="78"/>
      <c r="FU520" s="78"/>
      <c r="FV520" s="78"/>
      <c r="FW520" s="78"/>
      <c r="FX520" s="78"/>
      <c r="FY520" s="78"/>
      <c r="FZ520" s="78"/>
      <c r="GA520" s="78"/>
      <c r="GB520" s="78"/>
      <c r="GC520" s="78"/>
      <c r="GD520" s="78"/>
      <c r="GE520" s="78"/>
      <c r="GF520" s="78"/>
      <c r="GG520" s="78"/>
      <c r="GH520" s="78"/>
      <c r="GI520" s="78"/>
      <c r="GJ520" s="78"/>
      <c r="GK520" s="78"/>
      <c r="GL520" s="78"/>
      <c r="GM520" s="78"/>
      <c r="GN520" s="78"/>
      <c r="GO520" s="78"/>
      <c r="GP520" s="78"/>
      <c r="GQ520" s="78"/>
      <c r="GR520" s="78"/>
      <c r="GS520" s="78"/>
      <c r="GT520" s="78"/>
      <c r="GU520" s="78"/>
      <c r="GV520" s="78"/>
      <c r="GW520" s="78"/>
      <c r="GX520" s="78"/>
      <c r="GY520" s="78"/>
      <c r="GZ520" s="78"/>
      <c r="HA520" s="78"/>
      <c r="HB520" s="78"/>
      <c r="HC520" s="78"/>
      <c r="HD520" s="78"/>
      <c r="HE520" s="78"/>
      <c r="HF520" s="78"/>
      <c r="HG520" s="78"/>
      <c r="HH520" s="78"/>
      <c r="HI520" s="78"/>
      <c r="HJ520" s="78"/>
      <c r="HK520" s="78"/>
      <c r="HL520" s="78"/>
      <c r="HM520" s="78"/>
      <c r="HN520" s="78"/>
      <c r="HO520" s="78"/>
      <c r="HP520" s="78"/>
      <c r="HQ520" s="78"/>
      <c r="HR520" s="78"/>
      <c r="HS520" s="78"/>
      <c r="HT520" s="78"/>
      <c r="HU520" s="78"/>
      <c r="HV520" s="78"/>
      <c r="HW520" s="78"/>
      <c r="HX520" s="78"/>
      <c r="HY520" s="78"/>
      <c r="HZ520" s="78"/>
      <c r="IA520" s="78"/>
      <c r="IB520" s="78"/>
      <c r="IC520" s="78"/>
      <c r="ID520" s="78"/>
      <c r="IE520" s="78"/>
      <c r="IF520" s="78"/>
      <c r="IG520" s="78"/>
      <c r="IH520" s="78"/>
      <c r="II520" s="78"/>
    </row>
    <row r="521" spans="1:243" s="74" customFormat="1">
      <c r="A521" s="73"/>
      <c r="C521" s="95"/>
      <c r="G521" s="75"/>
      <c r="H521" s="86"/>
      <c r="I521" s="75"/>
      <c r="J521" s="75"/>
      <c r="K521" s="75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72"/>
      <c r="AJ521" s="72"/>
      <c r="AK521" s="2"/>
      <c r="AL521" s="2"/>
      <c r="AM521" s="2"/>
      <c r="AN521" s="2"/>
      <c r="AO521" s="2"/>
      <c r="AP521" s="2"/>
      <c r="AQ521" s="2"/>
      <c r="AR521" s="2"/>
      <c r="AS521" s="2"/>
      <c r="CQ521" s="76"/>
      <c r="CR521" s="76"/>
      <c r="CS521" s="76"/>
      <c r="CT521" s="76"/>
      <c r="CU521" s="76"/>
      <c r="CV521" s="76"/>
      <c r="CW521" s="76"/>
      <c r="CX521" s="76"/>
      <c r="CY521" s="76"/>
      <c r="CZ521" s="76"/>
      <c r="DA521" s="76"/>
      <c r="DB521" s="76"/>
      <c r="DC521" s="76"/>
      <c r="DD521" s="92"/>
      <c r="DE521" s="76"/>
      <c r="DF521" s="76"/>
      <c r="DG521" s="76"/>
      <c r="DH521" s="76"/>
      <c r="DI521" s="76"/>
      <c r="DJ521" s="76"/>
      <c r="DK521" s="76"/>
      <c r="DL521" s="76"/>
      <c r="DM521" s="76"/>
      <c r="DN521" s="76"/>
      <c r="DO521" s="76"/>
      <c r="DP521" s="76"/>
      <c r="DQ521" s="78"/>
      <c r="DR521" s="78"/>
      <c r="DS521" s="78"/>
      <c r="DT521" s="78"/>
      <c r="DU521" s="78"/>
      <c r="DV521" s="78"/>
      <c r="DW521" s="78"/>
      <c r="DX521" s="78"/>
      <c r="DY521" s="78"/>
      <c r="DZ521" s="78"/>
      <c r="EA521" s="78"/>
      <c r="EB521" s="78"/>
      <c r="EC521" s="78"/>
      <c r="ED521" s="78"/>
      <c r="EE521" s="78"/>
      <c r="EF521" s="78"/>
      <c r="EG521" s="78"/>
      <c r="EH521" s="78"/>
      <c r="EI521" s="78"/>
      <c r="EJ521" s="78"/>
      <c r="EK521" s="78"/>
      <c r="EL521" s="78"/>
      <c r="EM521" s="78"/>
      <c r="EN521" s="78"/>
      <c r="EO521" s="78"/>
      <c r="EP521" s="78"/>
      <c r="EQ521" s="78"/>
      <c r="ER521" s="78"/>
      <c r="ES521" s="78"/>
      <c r="ET521" s="78"/>
      <c r="EU521" s="78"/>
      <c r="EV521" s="78"/>
      <c r="EW521" s="78"/>
      <c r="EX521" s="78"/>
      <c r="EY521" s="78"/>
      <c r="EZ521" s="78"/>
      <c r="FA521" s="78"/>
      <c r="FB521" s="78"/>
      <c r="FC521" s="78"/>
      <c r="FD521" s="78"/>
      <c r="FE521" s="78"/>
      <c r="FF521" s="78"/>
      <c r="FG521" s="78"/>
      <c r="FH521" s="78"/>
      <c r="FI521" s="78"/>
      <c r="FJ521" s="78"/>
      <c r="FK521" s="78"/>
      <c r="FL521" s="78"/>
      <c r="FM521" s="78"/>
      <c r="FN521" s="78"/>
      <c r="FO521" s="78"/>
      <c r="FP521" s="78"/>
      <c r="FQ521" s="78"/>
      <c r="FR521" s="78"/>
      <c r="FS521" s="78"/>
      <c r="FT521" s="78"/>
      <c r="FU521" s="78"/>
      <c r="FV521" s="78"/>
      <c r="FW521" s="78"/>
      <c r="FX521" s="78"/>
      <c r="FY521" s="78"/>
      <c r="FZ521" s="78"/>
      <c r="GA521" s="78"/>
      <c r="GB521" s="78"/>
      <c r="GC521" s="78"/>
      <c r="GD521" s="78"/>
      <c r="GE521" s="78"/>
      <c r="GF521" s="78"/>
      <c r="GG521" s="78"/>
      <c r="GH521" s="78"/>
      <c r="GI521" s="78"/>
      <c r="GJ521" s="78"/>
      <c r="GK521" s="78"/>
      <c r="GL521" s="78"/>
      <c r="GM521" s="78"/>
      <c r="GN521" s="78"/>
      <c r="GO521" s="78"/>
      <c r="GP521" s="78"/>
      <c r="GQ521" s="78"/>
      <c r="GR521" s="78"/>
      <c r="GS521" s="78"/>
      <c r="GT521" s="78"/>
      <c r="GU521" s="78"/>
      <c r="GV521" s="78"/>
      <c r="GW521" s="78"/>
      <c r="GX521" s="78"/>
      <c r="GY521" s="78"/>
      <c r="GZ521" s="78"/>
      <c r="HA521" s="78"/>
      <c r="HB521" s="78"/>
      <c r="HC521" s="78"/>
      <c r="HD521" s="78"/>
      <c r="HE521" s="78"/>
      <c r="HF521" s="78"/>
      <c r="HG521" s="78"/>
      <c r="HH521" s="78"/>
      <c r="HI521" s="78"/>
      <c r="HJ521" s="78"/>
      <c r="HK521" s="78"/>
      <c r="HL521" s="78"/>
      <c r="HM521" s="78"/>
      <c r="HN521" s="78"/>
      <c r="HO521" s="78"/>
      <c r="HP521" s="78"/>
      <c r="HQ521" s="78"/>
      <c r="HR521" s="78"/>
      <c r="HS521" s="78"/>
      <c r="HT521" s="78"/>
      <c r="HU521" s="78"/>
      <c r="HV521" s="78"/>
      <c r="HW521" s="78"/>
      <c r="HX521" s="78"/>
      <c r="HY521" s="78"/>
      <c r="HZ521" s="78"/>
      <c r="IA521" s="78"/>
      <c r="IB521" s="78"/>
      <c r="IC521" s="78"/>
      <c r="ID521" s="78"/>
      <c r="IE521" s="78"/>
      <c r="IF521" s="78"/>
      <c r="IG521" s="78"/>
      <c r="IH521" s="78"/>
      <c r="II521" s="78"/>
    </row>
    <row r="522" spans="1:243" s="74" customFormat="1">
      <c r="A522" s="73"/>
      <c r="C522" s="95"/>
      <c r="G522" s="75"/>
      <c r="H522" s="86"/>
      <c r="I522" s="75"/>
      <c r="J522" s="75"/>
      <c r="K522" s="75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72"/>
      <c r="AJ522" s="72"/>
      <c r="AK522" s="2"/>
      <c r="AL522" s="2"/>
      <c r="AM522" s="2"/>
      <c r="AN522" s="2"/>
      <c r="AO522" s="2"/>
      <c r="AP522" s="2"/>
      <c r="AQ522" s="2"/>
      <c r="AR522" s="2"/>
      <c r="AS522" s="2"/>
      <c r="CQ522" s="76"/>
      <c r="CR522" s="76"/>
      <c r="CS522" s="76"/>
      <c r="CT522" s="76"/>
      <c r="CU522" s="76"/>
      <c r="CV522" s="76"/>
      <c r="CW522" s="76"/>
      <c r="CX522" s="76"/>
      <c r="CY522" s="76"/>
      <c r="CZ522" s="76"/>
      <c r="DA522" s="76"/>
      <c r="DB522" s="76"/>
      <c r="DC522" s="76"/>
      <c r="DD522" s="92"/>
      <c r="DE522" s="76"/>
      <c r="DF522" s="76"/>
      <c r="DG522" s="76"/>
      <c r="DH522" s="76"/>
      <c r="DI522" s="76"/>
      <c r="DJ522" s="76"/>
      <c r="DK522" s="76"/>
      <c r="DL522" s="76"/>
      <c r="DM522" s="76"/>
      <c r="DN522" s="76"/>
      <c r="DO522" s="76"/>
      <c r="DP522" s="76"/>
      <c r="DQ522" s="78"/>
      <c r="DR522" s="78"/>
      <c r="DS522" s="78"/>
      <c r="DT522" s="78"/>
      <c r="DU522" s="78"/>
      <c r="DV522" s="78"/>
      <c r="DW522" s="78"/>
      <c r="DX522" s="78"/>
      <c r="DY522" s="78"/>
      <c r="DZ522" s="78"/>
      <c r="EA522" s="78"/>
      <c r="EB522" s="78"/>
      <c r="EC522" s="78"/>
      <c r="ED522" s="78"/>
      <c r="EE522" s="78"/>
      <c r="EF522" s="78"/>
      <c r="EG522" s="78"/>
      <c r="EH522" s="78"/>
      <c r="EI522" s="78"/>
      <c r="EJ522" s="78"/>
      <c r="EK522" s="78"/>
      <c r="EL522" s="78"/>
      <c r="EM522" s="78"/>
      <c r="EN522" s="78"/>
      <c r="EO522" s="78"/>
      <c r="EP522" s="78"/>
      <c r="EQ522" s="78"/>
      <c r="ER522" s="78"/>
      <c r="ES522" s="78"/>
      <c r="ET522" s="78"/>
      <c r="EU522" s="78"/>
      <c r="EV522" s="78"/>
      <c r="EW522" s="78"/>
      <c r="EX522" s="78"/>
      <c r="EY522" s="78"/>
      <c r="EZ522" s="78"/>
      <c r="FA522" s="78"/>
      <c r="FB522" s="78"/>
      <c r="FC522" s="78"/>
      <c r="FD522" s="78"/>
      <c r="FE522" s="78"/>
      <c r="FF522" s="78"/>
      <c r="FG522" s="78"/>
      <c r="FH522" s="78"/>
      <c r="FI522" s="78"/>
      <c r="FJ522" s="78"/>
      <c r="FK522" s="78"/>
      <c r="FL522" s="78"/>
      <c r="FM522" s="78"/>
      <c r="FN522" s="78"/>
      <c r="FO522" s="78"/>
      <c r="FP522" s="78"/>
      <c r="FQ522" s="78"/>
      <c r="FR522" s="78"/>
      <c r="FS522" s="78"/>
      <c r="FT522" s="78"/>
      <c r="FU522" s="78"/>
      <c r="FV522" s="78"/>
      <c r="FW522" s="78"/>
      <c r="FX522" s="78"/>
      <c r="FY522" s="78"/>
      <c r="FZ522" s="78"/>
      <c r="GA522" s="78"/>
      <c r="GB522" s="78"/>
      <c r="GC522" s="78"/>
      <c r="GD522" s="78"/>
      <c r="GE522" s="78"/>
      <c r="GF522" s="78"/>
      <c r="GG522" s="78"/>
      <c r="GH522" s="78"/>
      <c r="GI522" s="78"/>
      <c r="GJ522" s="78"/>
      <c r="GK522" s="78"/>
      <c r="GL522" s="78"/>
      <c r="GM522" s="78"/>
      <c r="GN522" s="78"/>
      <c r="GO522" s="78"/>
      <c r="GP522" s="78"/>
      <c r="GQ522" s="78"/>
      <c r="GR522" s="78"/>
      <c r="GS522" s="78"/>
      <c r="GT522" s="78"/>
      <c r="GU522" s="78"/>
      <c r="GV522" s="78"/>
      <c r="GW522" s="78"/>
      <c r="GX522" s="78"/>
      <c r="GY522" s="78"/>
      <c r="GZ522" s="78"/>
      <c r="HA522" s="78"/>
      <c r="HB522" s="78"/>
      <c r="HC522" s="78"/>
      <c r="HD522" s="78"/>
      <c r="HE522" s="78"/>
      <c r="HF522" s="78"/>
      <c r="HG522" s="78"/>
      <c r="HH522" s="78"/>
      <c r="HI522" s="78"/>
      <c r="HJ522" s="78"/>
      <c r="HK522" s="78"/>
      <c r="HL522" s="78"/>
      <c r="HM522" s="78"/>
      <c r="HN522" s="78"/>
      <c r="HO522" s="78"/>
      <c r="HP522" s="78"/>
      <c r="HQ522" s="78"/>
      <c r="HR522" s="78"/>
      <c r="HS522" s="78"/>
      <c r="HT522" s="78"/>
      <c r="HU522" s="78"/>
      <c r="HV522" s="78"/>
      <c r="HW522" s="78"/>
      <c r="HX522" s="78"/>
      <c r="HY522" s="78"/>
      <c r="HZ522" s="78"/>
      <c r="IA522" s="78"/>
      <c r="IB522" s="78"/>
      <c r="IC522" s="78"/>
      <c r="ID522" s="78"/>
      <c r="IE522" s="78"/>
      <c r="IF522" s="78"/>
      <c r="IG522" s="78"/>
      <c r="IH522" s="78"/>
      <c r="II522" s="78"/>
    </row>
    <row r="523" spans="1:243" s="74" customFormat="1">
      <c r="A523" s="73"/>
      <c r="C523" s="95"/>
      <c r="G523" s="75"/>
      <c r="H523" s="86"/>
      <c r="I523" s="75"/>
      <c r="J523" s="75"/>
      <c r="K523" s="75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72"/>
      <c r="AJ523" s="72"/>
      <c r="AK523" s="2"/>
      <c r="AL523" s="2"/>
      <c r="AM523" s="2"/>
      <c r="AN523" s="2"/>
      <c r="AO523" s="2"/>
      <c r="AP523" s="2"/>
      <c r="AQ523" s="2"/>
      <c r="AR523" s="2"/>
      <c r="AS523" s="2"/>
      <c r="CQ523" s="76"/>
      <c r="CR523" s="76"/>
      <c r="CS523" s="76"/>
      <c r="CT523" s="76"/>
      <c r="CU523" s="76"/>
      <c r="CV523" s="76"/>
      <c r="CW523" s="76"/>
      <c r="CX523" s="76"/>
      <c r="CY523" s="76"/>
      <c r="CZ523" s="76"/>
      <c r="DA523" s="76"/>
      <c r="DB523" s="76"/>
      <c r="DC523" s="76"/>
      <c r="DD523" s="92"/>
      <c r="DE523" s="76"/>
      <c r="DF523" s="76"/>
      <c r="DG523" s="76"/>
      <c r="DH523" s="76"/>
      <c r="DI523" s="76"/>
      <c r="DJ523" s="76"/>
      <c r="DK523" s="76"/>
      <c r="DL523" s="76"/>
      <c r="DM523" s="76"/>
      <c r="DN523" s="76"/>
      <c r="DO523" s="76"/>
      <c r="DP523" s="76"/>
      <c r="DQ523" s="78"/>
      <c r="DR523" s="78"/>
      <c r="DS523" s="78"/>
      <c r="DT523" s="78"/>
      <c r="DU523" s="78"/>
      <c r="DV523" s="78"/>
      <c r="DW523" s="78"/>
      <c r="DX523" s="78"/>
      <c r="DY523" s="78"/>
      <c r="DZ523" s="78"/>
      <c r="EA523" s="78"/>
      <c r="EB523" s="78"/>
      <c r="EC523" s="78"/>
      <c r="ED523" s="78"/>
      <c r="EE523" s="78"/>
      <c r="EF523" s="78"/>
      <c r="EG523" s="78"/>
      <c r="EH523" s="78"/>
      <c r="EI523" s="78"/>
      <c r="EJ523" s="78"/>
      <c r="EK523" s="78"/>
      <c r="EL523" s="78"/>
      <c r="EM523" s="78"/>
      <c r="EN523" s="78"/>
      <c r="EO523" s="78"/>
      <c r="EP523" s="78"/>
      <c r="EQ523" s="78"/>
      <c r="ER523" s="78"/>
      <c r="ES523" s="78"/>
      <c r="ET523" s="78"/>
      <c r="EU523" s="78"/>
      <c r="EV523" s="78"/>
      <c r="EW523" s="78"/>
      <c r="EX523" s="78"/>
      <c r="EY523" s="78"/>
      <c r="EZ523" s="78"/>
      <c r="FA523" s="78"/>
      <c r="FB523" s="78"/>
      <c r="FC523" s="78"/>
      <c r="FD523" s="78"/>
      <c r="FE523" s="78"/>
      <c r="FF523" s="78"/>
      <c r="FG523" s="78"/>
      <c r="FH523" s="78"/>
      <c r="FI523" s="78"/>
      <c r="FJ523" s="78"/>
      <c r="FK523" s="78"/>
      <c r="FL523" s="78"/>
      <c r="FM523" s="78"/>
      <c r="FN523" s="78"/>
      <c r="FO523" s="78"/>
      <c r="FP523" s="78"/>
      <c r="FQ523" s="78"/>
      <c r="FR523" s="78"/>
      <c r="FS523" s="78"/>
      <c r="FT523" s="78"/>
      <c r="FU523" s="78"/>
      <c r="FV523" s="78"/>
      <c r="FW523" s="78"/>
      <c r="FX523" s="78"/>
      <c r="FY523" s="78"/>
      <c r="FZ523" s="78"/>
      <c r="GA523" s="78"/>
      <c r="GB523" s="78"/>
      <c r="GC523" s="78"/>
      <c r="GD523" s="78"/>
      <c r="GE523" s="78"/>
      <c r="GF523" s="78"/>
      <c r="GG523" s="78"/>
      <c r="GH523" s="78"/>
      <c r="GI523" s="78"/>
      <c r="GJ523" s="78"/>
      <c r="GK523" s="78"/>
      <c r="GL523" s="78"/>
      <c r="GM523" s="78"/>
      <c r="GN523" s="78"/>
      <c r="GO523" s="78"/>
      <c r="GP523" s="78"/>
      <c r="GQ523" s="78"/>
      <c r="GR523" s="78"/>
      <c r="GS523" s="78"/>
      <c r="GT523" s="78"/>
      <c r="GU523" s="78"/>
      <c r="GV523" s="78"/>
      <c r="GW523" s="78"/>
      <c r="GX523" s="78"/>
      <c r="GY523" s="78"/>
      <c r="GZ523" s="78"/>
      <c r="HA523" s="78"/>
      <c r="HB523" s="78"/>
      <c r="HC523" s="78"/>
      <c r="HD523" s="78"/>
      <c r="HE523" s="78"/>
      <c r="HF523" s="78"/>
      <c r="HG523" s="78"/>
      <c r="HH523" s="78"/>
      <c r="HI523" s="78"/>
      <c r="HJ523" s="78"/>
      <c r="HK523" s="78"/>
      <c r="HL523" s="78"/>
      <c r="HM523" s="78"/>
      <c r="HN523" s="78"/>
      <c r="HO523" s="78"/>
      <c r="HP523" s="78"/>
      <c r="HQ523" s="78"/>
      <c r="HR523" s="78"/>
      <c r="HS523" s="78"/>
      <c r="HT523" s="78"/>
      <c r="HU523" s="78"/>
      <c r="HV523" s="78"/>
      <c r="HW523" s="78"/>
      <c r="HX523" s="78"/>
      <c r="HY523" s="78"/>
      <c r="HZ523" s="78"/>
      <c r="IA523" s="78"/>
      <c r="IB523" s="78"/>
      <c r="IC523" s="78"/>
      <c r="ID523" s="78"/>
      <c r="IE523" s="78"/>
      <c r="IF523" s="78"/>
      <c r="IG523" s="78"/>
      <c r="IH523" s="78"/>
      <c r="II523" s="78"/>
    </row>
    <row r="524" spans="1:243" s="74" customFormat="1">
      <c r="A524" s="73"/>
      <c r="C524" s="95"/>
      <c r="G524" s="75"/>
      <c r="H524" s="86"/>
      <c r="I524" s="75"/>
      <c r="J524" s="75"/>
      <c r="K524" s="75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72"/>
      <c r="AJ524" s="72"/>
      <c r="AK524" s="2"/>
      <c r="AL524" s="2"/>
      <c r="AM524" s="2"/>
      <c r="AN524" s="2"/>
      <c r="AO524" s="2"/>
      <c r="AP524" s="2"/>
      <c r="AQ524" s="2"/>
      <c r="AR524" s="2"/>
      <c r="AS524" s="2"/>
      <c r="CQ524" s="76"/>
      <c r="CR524" s="76"/>
      <c r="CS524" s="76"/>
      <c r="CT524" s="76"/>
      <c r="CU524" s="76"/>
      <c r="CV524" s="76"/>
      <c r="CW524" s="76"/>
      <c r="CX524" s="76"/>
      <c r="CY524" s="76"/>
      <c r="CZ524" s="76"/>
      <c r="DA524" s="76"/>
      <c r="DB524" s="76"/>
      <c r="DC524" s="76"/>
      <c r="DD524" s="92"/>
      <c r="DE524" s="76"/>
      <c r="DF524" s="76"/>
      <c r="DG524" s="76"/>
      <c r="DH524" s="76"/>
      <c r="DI524" s="76"/>
      <c r="DJ524" s="76"/>
      <c r="DK524" s="76"/>
      <c r="DL524" s="76"/>
      <c r="DM524" s="76"/>
      <c r="DN524" s="76"/>
      <c r="DO524" s="76"/>
      <c r="DP524" s="76"/>
      <c r="DQ524" s="78"/>
      <c r="DR524" s="78"/>
      <c r="DS524" s="78"/>
      <c r="DT524" s="78"/>
      <c r="DU524" s="78"/>
      <c r="DV524" s="78"/>
      <c r="DW524" s="78"/>
      <c r="DX524" s="78"/>
      <c r="DY524" s="78"/>
      <c r="DZ524" s="78"/>
      <c r="EA524" s="78"/>
      <c r="EB524" s="78"/>
      <c r="EC524" s="78"/>
      <c r="ED524" s="78"/>
      <c r="EE524" s="78"/>
      <c r="EF524" s="78"/>
      <c r="EG524" s="78"/>
      <c r="EH524" s="78"/>
      <c r="EI524" s="78"/>
      <c r="EJ524" s="78"/>
      <c r="EK524" s="78"/>
      <c r="EL524" s="78"/>
      <c r="EM524" s="78"/>
      <c r="EN524" s="78"/>
      <c r="EO524" s="78"/>
      <c r="EP524" s="78"/>
      <c r="EQ524" s="78"/>
      <c r="ER524" s="78"/>
      <c r="ES524" s="78"/>
      <c r="ET524" s="78"/>
      <c r="EU524" s="78"/>
      <c r="EV524" s="78"/>
      <c r="EW524" s="78"/>
      <c r="EX524" s="78"/>
      <c r="EY524" s="78"/>
      <c r="EZ524" s="78"/>
      <c r="FA524" s="78"/>
      <c r="FB524" s="78"/>
      <c r="FC524" s="78"/>
      <c r="FD524" s="78"/>
      <c r="FE524" s="78"/>
      <c r="FF524" s="78"/>
      <c r="FG524" s="78"/>
      <c r="FH524" s="78"/>
      <c r="FI524" s="78"/>
      <c r="FJ524" s="78"/>
      <c r="FK524" s="78"/>
      <c r="FL524" s="78"/>
      <c r="FM524" s="78"/>
      <c r="FN524" s="78"/>
      <c r="FO524" s="78"/>
      <c r="FP524" s="78"/>
      <c r="FQ524" s="78"/>
      <c r="FR524" s="78"/>
      <c r="FS524" s="78"/>
      <c r="FT524" s="78"/>
      <c r="FU524" s="78"/>
      <c r="FV524" s="78"/>
      <c r="FW524" s="78"/>
      <c r="FX524" s="78"/>
      <c r="FY524" s="78"/>
      <c r="FZ524" s="78"/>
      <c r="GA524" s="78"/>
      <c r="GB524" s="78"/>
      <c r="GC524" s="78"/>
      <c r="GD524" s="78"/>
      <c r="GE524" s="78"/>
      <c r="GF524" s="78"/>
      <c r="GG524" s="78"/>
      <c r="GH524" s="78"/>
      <c r="GI524" s="78"/>
      <c r="GJ524" s="78"/>
      <c r="GK524" s="78"/>
      <c r="GL524" s="78"/>
      <c r="GM524" s="78"/>
      <c r="GN524" s="78"/>
      <c r="GO524" s="78"/>
      <c r="GP524" s="78"/>
      <c r="GQ524" s="78"/>
      <c r="GR524" s="78"/>
      <c r="GS524" s="78"/>
      <c r="GT524" s="78"/>
      <c r="GU524" s="78"/>
      <c r="GV524" s="78"/>
      <c r="GW524" s="78"/>
      <c r="GX524" s="78"/>
      <c r="GY524" s="78"/>
      <c r="GZ524" s="78"/>
      <c r="HA524" s="78"/>
      <c r="HB524" s="78"/>
      <c r="HC524" s="78"/>
      <c r="HD524" s="78"/>
      <c r="HE524" s="78"/>
      <c r="HF524" s="78"/>
      <c r="HG524" s="78"/>
      <c r="HH524" s="78"/>
      <c r="HI524" s="78"/>
      <c r="HJ524" s="78"/>
      <c r="HK524" s="78"/>
      <c r="HL524" s="78"/>
      <c r="HM524" s="78"/>
      <c r="HN524" s="78"/>
      <c r="HO524" s="78"/>
      <c r="HP524" s="78"/>
      <c r="HQ524" s="78"/>
      <c r="HR524" s="78"/>
      <c r="HS524" s="78"/>
      <c r="HT524" s="78"/>
      <c r="HU524" s="78"/>
      <c r="HV524" s="78"/>
      <c r="HW524" s="78"/>
      <c r="HX524" s="78"/>
      <c r="HY524" s="78"/>
      <c r="HZ524" s="78"/>
      <c r="IA524" s="78"/>
      <c r="IB524" s="78"/>
      <c r="IC524" s="78"/>
      <c r="ID524" s="78"/>
      <c r="IE524" s="78"/>
      <c r="IF524" s="78"/>
      <c r="IG524" s="78"/>
      <c r="IH524" s="78"/>
      <c r="II524" s="78"/>
    </row>
    <row r="525" spans="1:243" s="74" customFormat="1">
      <c r="A525" s="73"/>
      <c r="C525" s="95"/>
      <c r="G525" s="75"/>
      <c r="H525" s="86"/>
      <c r="I525" s="75"/>
      <c r="J525" s="75"/>
      <c r="K525" s="75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72"/>
      <c r="AJ525" s="72"/>
      <c r="AK525" s="2"/>
      <c r="AL525" s="2"/>
      <c r="AM525" s="2"/>
      <c r="AN525" s="2"/>
      <c r="AO525" s="2"/>
      <c r="AP525" s="2"/>
      <c r="AQ525" s="2"/>
      <c r="AR525" s="2"/>
      <c r="AS525" s="2"/>
      <c r="CQ525" s="76"/>
      <c r="CR525" s="76"/>
      <c r="CS525" s="76"/>
      <c r="CT525" s="76"/>
      <c r="CU525" s="76"/>
      <c r="CV525" s="76"/>
      <c r="CW525" s="76"/>
      <c r="CX525" s="76"/>
      <c r="CY525" s="76"/>
      <c r="CZ525" s="76"/>
      <c r="DA525" s="76"/>
      <c r="DB525" s="76"/>
      <c r="DC525" s="76"/>
      <c r="DD525" s="92"/>
      <c r="DE525" s="76"/>
      <c r="DF525" s="76"/>
      <c r="DG525" s="76"/>
      <c r="DH525" s="76"/>
      <c r="DI525" s="76"/>
      <c r="DJ525" s="76"/>
      <c r="DK525" s="76"/>
      <c r="DL525" s="76"/>
      <c r="DM525" s="76"/>
      <c r="DN525" s="76"/>
      <c r="DO525" s="76"/>
      <c r="DP525" s="76"/>
      <c r="DQ525" s="78"/>
      <c r="DR525" s="78"/>
      <c r="DS525" s="78"/>
      <c r="DT525" s="78"/>
      <c r="DU525" s="78"/>
      <c r="DV525" s="78"/>
      <c r="DW525" s="78"/>
      <c r="DX525" s="78"/>
      <c r="DY525" s="78"/>
      <c r="DZ525" s="78"/>
      <c r="EA525" s="78"/>
      <c r="EB525" s="78"/>
      <c r="EC525" s="78"/>
      <c r="ED525" s="78"/>
      <c r="EE525" s="78"/>
      <c r="EF525" s="78"/>
      <c r="EG525" s="78"/>
      <c r="EH525" s="78"/>
      <c r="EI525" s="78"/>
      <c r="EJ525" s="78"/>
      <c r="EK525" s="78"/>
      <c r="EL525" s="78"/>
      <c r="EM525" s="78"/>
      <c r="EN525" s="78"/>
      <c r="EO525" s="78"/>
      <c r="EP525" s="78"/>
      <c r="EQ525" s="78"/>
      <c r="ER525" s="78"/>
      <c r="ES525" s="78"/>
      <c r="ET525" s="78"/>
      <c r="EU525" s="78"/>
      <c r="EV525" s="78"/>
      <c r="EW525" s="78"/>
      <c r="EX525" s="78"/>
      <c r="EY525" s="78"/>
      <c r="EZ525" s="78"/>
      <c r="FA525" s="78"/>
      <c r="FB525" s="78"/>
      <c r="FC525" s="78"/>
      <c r="FD525" s="78"/>
      <c r="FE525" s="78"/>
      <c r="FF525" s="78"/>
      <c r="FG525" s="78"/>
      <c r="FH525" s="78"/>
      <c r="FI525" s="78"/>
      <c r="FJ525" s="78"/>
      <c r="FK525" s="78"/>
      <c r="FL525" s="78"/>
      <c r="FM525" s="78"/>
      <c r="FN525" s="78"/>
      <c r="FO525" s="78"/>
      <c r="FP525" s="78"/>
      <c r="FQ525" s="78"/>
      <c r="FR525" s="78"/>
      <c r="FS525" s="78"/>
      <c r="FT525" s="78"/>
      <c r="FU525" s="78"/>
      <c r="FV525" s="78"/>
      <c r="FW525" s="78"/>
      <c r="FX525" s="78"/>
      <c r="FY525" s="78"/>
      <c r="FZ525" s="78"/>
      <c r="GA525" s="78"/>
      <c r="GB525" s="78"/>
      <c r="GC525" s="78"/>
      <c r="GD525" s="78"/>
      <c r="GE525" s="78"/>
      <c r="GF525" s="78"/>
      <c r="GG525" s="78"/>
      <c r="GH525" s="78"/>
      <c r="GI525" s="78"/>
      <c r="GJ525" s="78"/>
      <c r="GK525" s="78"/>
      <c r="GL525" s="78"/>
      <c r="GM525" s="78"/>
      <c r="GN525" s="78"/>
      <c r="GO525" s="78"/>
      <c r="GP525" s="78"/>
      <c r="GQ525" s="78"/>
      <c r="GR525" s="78"/>
      <c r="GS525" s="78"/>
      <c r="GT525" s="78"/>
      <c r="GU525" s="78"/>
      <c r="GV525" s="78"/>
      <c r="GW525" s="78"/>
      <c r="GX525" s="78"/>
      <c r="GY525" s="78"/>
      <c r="GZ525" s="78"/>
      <c r="HA525" s="78"/>
      <c r="HB525" s="78"/>
      <c r="HC525" s="78"/>
      <c r="HD525" s="78"/>
      <c r="HE525" s="78"/>
      <c r="HF525" s="78"/>
      <c r="HG525" s="78"/>
      <c r="HH525" s="78"/>
      <c r="HI525" s="78"/>
      <c r="HJ525" s="78"/>
      <c r="HK525" s="78"/>
      <c r="HL525" s="78"/>
      <c r="HM525" s="78"/>
      <c r="HN525" s="78"/>
      <c r="HO525" s="78"/>
      <c r="HP525" s="78"/>
      <c r="HQ525" s="78"/>
      <c r="HR525" s="78"/>
      <c r="HS525" s="78"/>
      <c r="HT525" s="78"/>
      <c r="HU525" s="78"/>
      <c r="HV525" s="78"/>
      <c r="HW525" s="78"/>
      <c r="HX525" s="78"/>
      <c r="HY525" s="78"/>
      <c r="HZ525" s="78"/>
      <c r="IA525" s="78"/>
      <c r="IB525" s="78"/>
      <c r="IC525" s="78"/>
      <c r="ID525" s="78"/>
      <c r="IE525" s="78"/>
      <c r="IF525" s="78"/>
      <c r="IG525" s="78"/>
      <c r="IH525" s="78"/>
      <c r="II525" s="78"/>
    </row>
    <row r="526" spans="1:243" s="74" customFormat="1">
      <c r="A526" s="73"/>
      <c r="C526" s="95"/>
      <c r="G526" s="75"/>
      <c r="H526" s="86"/>
      <c r="I526" s="75"/>
      <c r="J526" s="75"/>
      <c r="K526" s="75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72"/>
      <c r="AJ526" s="72"/>
      <c r="AK526" s="2"/>
      <c r="AL526" s="2"/>
      <c r="AM526" s="2"/>
      <c r="AN526" s="2"/>
      <c r="AO526" s="2"/>
      <c r="AP526" s="2"/>
      <c r="AQ526" s="2"/>
      <c r="AR526" s="2"/>
      <c r="AS526" s="2"/>
      <c r="CQ526" s="76"/>
      <c r="CR526" s="76"/>
      <c r="CS526" s="76"/>
      <c r="CT526" s="76"/>
      <c r="CU526" s="76"/>
      <c r="CV526" s="76"/>
      <c r="CW526" s="76"/>
      <c r="CX526" s="76"/>
      <c r="CY526" s="76"/>
      <c r="CZ526" s="76"/>
      <c r="DA526" s="76"/>
      <c r="DB526" s="76"/>
      <c r="DC526" s="76"/>
      <c r="DD526" s="92"/>
      <c r="DE526" s="76"/>
      <c r="DF526" s="76"/>
      <c r="DG526" s="76"/>
      <c r="DH526" s="76"/>
      <c r="DI526" s="76"/>
      <c r="DJ526" s="76"/>
      <c r="DK526" s="76"/>
      <c r="DL526" s="76"/>
      <c r="DM526" s="76"/>
      <c r="DN526" s="76"/>
      <c r="DO526" s="76"/>
      <c r="DP526" s="76"/>
      <c r="DQ526" s="78"/>
      <c r="DR526" s="78"/>
      <c r="DS526" s="78"/>
      <c r="DT526" s="78"/>
      <c r="DU526" s="78"/>
      <c r="DV526" s="78"/>
      <c r="DW526" s="78"/>
      <c r="DX526" s="78"/>
      <c r="DY526" s="78"/>
      <c r="DZ526" s="78"/>
      <c r="EA526" s="78"/>
      <c r="EB526" s="78"/>
      <c r="EC526" s="78"/>
      <c r="ED526" s="78"/>
      <c r="EE526" s="78"/>
      <c r="EF526" s="78"/>
      <c r="EG526" s="78"/>
      <c r="EH526" s="78"/>
      <c r="EI526" s="78"/>
      <c r="EJ526" s="78"/>
      <c r="EK526" s="78"/>
      <c r="EL526" s="78"/>
      <c r="EM526" s="78"/>
      <c r="EN526" s="78"/>
      <c r="EO526" s="78"/>
      <c r="EP526" s="78"/>
      <c r="EQ526" s="78"/>
      <c r="ER526" s="78"/>
      <c r="ES526" s="78"/>
      <c r="ET526" s="78"/>
      <c r="EU526" s="78"/>
      <c r="EV526" s="78"/>
      <c r="EW526" s="78"/>
      <c r="EX526" s="78"/>
      <c r="EY526" s="78"/>
      <c r="EZ526" s="78"/>
      <c r="FA526" s="78"/>
      <c r="FB526" s="78"/>
      <c r="FC526" s="78"/>
      <c r="FD526" s="78"/>
      <c r="FE526" s="78"/>
      <c r="FF526" s="78"/>
      <c r="FG526" s="78"/>
      <c r="FH526" s="78"/>
      <c r="FI526" s="78"/>
      <c r="FJ526" s="78"/>
      <c r="FK526" s="78"/>
      <c r="FL526" s="78"/>
      <c r="FM526" s="78"/>
      <c r="FN526" s="78"/>
      <c r="FO526" s="78"/>
      <c r="FP526" s="78"/>
      <c r="FQ526" s="78"/>
      <c r="FR526" s="78"/>
      <c r="FS526" s="78"/>
      <c r="FT526" s="78"/>
      <c r="FU526" s="78"/>
      <c r="FV526" s="78"/>
      <c r="FW526" s="78"/>
      <c r="FX526" s="78"/>
      <c r="FY526" s="78"/>
      <c r="FZ526" s="78"/>
      <c r="GA526" s="78"/>
      <c r="GB526" s="78"/>
      <c r="GC526" s="78"/>
      <c r="GD526" s="78"/>
      <c r="GE526" s="78"/>
      <c r="GF526" s="78"/>
      <c r="GG526" s="78"/>
      <c r="GH526" s="78"/>
      <c r="GI526" s="78"/>
      <c r="GJ526" s="78"/>
      <c r="GK526" s="78"/>
      <c r="GL526" s="78"/>
      <c r="GM526" s="78"/>
      <c r="GN526" s="78"/>
      <c r="GO526" s="78"/>
      <c r="GP526" s="78"/>
      <c r="GQ526" s="78"/>
      <c r="GR526" s="78"/>
      <c r="GS526" s="78"/>
      <c r="GT526" s="78"/>
      <c r="GU526" s="78"/>
      <c r="GV526" s="78"/>
      <c r="GW526" s="78"/>
      <c r="GX526" s="78"/>
      <c r="GY526" s="78"/>
      <c r="GZ526" s="78"/>
      <c r="HA526" s="78"/>
      <c r="HB526" s="78"/>
      <c r="HC526" s="78"/>
      <c r="HD526" s="78"/>
      <c r="HE526" s="78"/>
      <c r="HF526" s="78"/>
      <c r="HG526" s="78"/>
      <c r="HH526" s="78"/>
      <c r="HI526" s="78"/>
      <c r="HJ526" s="78"/>
      <c r="HK526" s="78"/>
      <c r="HL526" s="78"/>
      <c r="HM526" s="78"/>
      <c r="HN526" s="78"/>
      <c r="HO526" s="78"/>
      <c r="HP526" s="78"/>
      <c r="HQ526" s="78"/>
      <c r="HR526" s="78"/>
      <c r="HS526" s="78"/>
      <c r="HT526" s="78"/>
      <c r="HU526" s="78"/>
      <c r="HV526" s="78"/>
      <c r="HW526" s="78"/>
      <c r="HX526" s="78"/>
      <c r="HY526" s="78"/>
      <c r="HZ526" s="78"/>
      <c r="IA526" s="78"/>
      <c r="IB526" s="78"/>
      <c r="IC526" s="78"/>
      <c r="ID526" s="78"/>
      <c r="IE526" s="78"/>
      <c r="IF526" s="78"/>
      <c r="IG526" s="78"/>
      <c r="IH526" s="78"/>
      <c r="II526" s="78"/>
    </row>
    <row r="527" spans="1:243" s="74" customFormat="1">
      <c r="A527" s="73"/>
      <c r="C527" s="95"/>
      <c r="G527" s="75"/>
      <c r="H527" s="86"/>
      <c r="I527" s="75"/>
      <c r="J527" s="75"/>
      <c r="K527" s="75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72"/>
      <c r="AJ527" s="72"/>
      <c r="AK527" s="2"/>
      <c r="AL527" s="2"/>
      <c r="AM527" s="2"/>
      <c r="AN527" s="2"/>
      <c r="AO527" s="2"/>
      <c r="AP527" s="2"/>
      <c r="AQ527" s="2"/>
      <c r="AR527" s="2"/>
      <c r="AS527" s="2"/>
      <c r="CQ527" s="76"/>
      <c r="CR527" s="76"/>
      <c r="CS527" s="76"/>
      <c r="CT527" s="76"/>
      <c r="CU527" s="76"/>
      <c r="CV527" s="76"/>
      <c r="CW527" s="76"/>
      <c r="CX527" s="76"/>
      <c r="CY527" s="76"/>
      <c r="CZ527" s="76"/>
      <c r="DA527" s="76"/>
      <c r="DB527" s="76"/>
      <c r="DC527" s="76"/>
      <c r="DD527" s="92"/>
      <c r="DE527" s="76"/>
      <c r="DF527" s="76"/>
      <c r="DG527" s="76"/>
      <c r="DH527" s="76"/>
      <c r="DI527" s="76"/>
      <c r="DJ527" s="76"/>
      <c r="DK527" s="76"/>
      <c r="DL527" s="76"/>
      <c r="DM527" s="76"/>
      <c r="DN527" s="76"/>
      <c r="DO527" s="76"/>
      <c r="DP527" s="76"/>
      <c r="DQ527" s="78"/>
      <c r="DR527" s="78"/>
      <c r="DS527" s="78"/>
      <c r="DT527" s="78"/>
      <c r="DU527" s="78"/>
      <c r="DV527" s="78"/>
      <c r="DW527" s="78"/>
      <c r="DX527" s="78"/>
      <c r="DY527" s="78"/>
      <c r="DZ527" s="78"/>
      <c r="EA527" s="78"/>
      <c r="EB527" s="78"/>
      <c r="EC527" s="78"/>
      <c r="ED527" s="78"/>
      <c r="EE527" s="78"/>
      <c r="EF527" s="78"/>
      <c r="EG527" s="78"/>
      <c r="EH527" s="78"/>
      <c r="EI527" s="78"/>
      <c r="EJ527" s="78"/>
      <c r="EK527" s="78"/>
      <c r="EL527" s="78"/>
      <c r="EM527" s="78"/>
      <c r="EN527" s="78"/>
      <c r="EO527" s="78"/>
      <c r="EP527" s="78"/>
      <c r="EQ527" s="78"/>
      <c r="ER527" s="78"/>
      <c r="ES527" s="78"/>
      <c r="ET527" s="78"/>
      <c r="EU527" s="78"/>
      <c r="EV527" s="78"/>
      <c r="EW527" s="78"/>
      <c r="EX527" s="78"/>
      <c r="EY527" s="78"/>
      <c r="EZ527" s="78"/>
      <c r="FA527" s="78"/>
      <c r="FB527" s="78"/>
      <c r="FC527" s="78"/>
      <c r="FD527" s="78"/>
      <c r="FE527" s="78"/>
      <c r="FF527" s="78"/>
      <c r="FG527" s="78"/>
      <c r="FH527" s="78"/>
      <c r="FI527" s="78"/>
      <c r="FJ527" s="78"/>
      <c r="FK527" s="78"/>
      <c r="FL527" s="78"/>
      <c r="FM527" s="78"/>
      <c r="FN527" s="78"/>
      <c r="FO527" s="78"/>
      <c r="FP527" s="78"/>
      <c r="FQ527" s="78"/>
      <c r="FR527" s="78"/>
      <c r="FS527" s="78"/>
      <c r="FT527" s="78"/>
      <c r="FU527" s="78"/>
      <c r="FV527" s="78"/>
      <c r="FW527" s="78"/>
      <c r="FX527" s="78"/>
      <c r="FY527" s="78"/>
      <c r="FZ527" s="78"/>
      <c r="GA527" s="78"/>
      <c r="GB527" s="78"/>
      <c r="GC527" s="78"/>
      <c r="GD527" s="78"/>
      <c r="GE527" s="78"/>
      <c r="GF527" s="78"/>
      <c r="GG527" s="78"/>
      <c r="GH527" s="78"/>
      <c r="GI527" s="78"/>
      <c r="GJ527" s="78"/>
      <c r="GK527" s="78"/>
      <c r="GL527" s="78"/>
      <c r="GM527" s="78"/>
      <c r="GN527" s="78"/>
      <c r="GO527" s="78"/>
      <c r="GP527" s="78"/>
      <c r="GQ527" s="78"/>
      <c r="GR527" s="78"/>
      <c r="GS527" s="78"/>
      <c r="GT527" s="78"/>
      <c r="GU527" s="78"/>
      <c r="GV527" s="78"/>
      <c r="GW527" s="78"/>
      <c r="GX527" s="78"/>
      <c r="GY527" s="78"/>
      <c r="GZ527" s="78"/>
      <c r="HA527" s="78"/>
      <c r="HB527" s="78"/>
      <c r="HC527" s="78"/>
      <c r="HD527" s="78"/>
      <c r="HE527" s="78"/>
      <c r="HF527" s="78"/>
      <c r="HG527" s="78"/>
      <c r="HH527" s="78"/>
      <c r="HI527" s="78"/>
      <c r="HJ527" s="78"/>
      <c r="HK527" s="78"/>
      <c r="HL527" s="78"/>
      <c r="HM527" s="78"/>
      <c r="HN527" s="78"/>
      <c r="HO527" s="78"/>
      <c r="HP527" s="78"/>
      <c r="HQ527" s="78"/>
      <c r="HR527" s="78"/>
      <c r="HS527" s="78"/>
      <c r="HT527" s="78"/>
      <c r="HU527" s="78"/>
      <c r="HV527" s="78"/>
      <c r="HW527" s="78"/>
      <c r="HX527" s="78"/>
      <c r="HY527" s="78"/>
      <c r="HZ527" s="78"/>
      <c r="IA527" s="78"/>
      <c r="IB527" s="78"/>
      <c r="IC527" s="78"/>
      <c r="ID527" s="78"/>
      <c r="IE527" s="78"/>
      <c r="IF527" s="78"/>
      <c r="IG527" s="78"/>
      <c r="IH527" s="78"/>
      <c r="II527" s="78"/>
    </row>
    <row r="528" spans="1:243" s="74" customFormat="1">
      <c r="A528" s="73"/>
      <c r="C528" s="95"/>
      <c r="G528" s="75"/>
      <c r="H528" s="86"/>
      <c r="I528" s="75"/>
      <c r="J528" s="75"/>
      <c r="K528" s="75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72"/>
      <c r="AJ528" s="72"/>
      <c r="AK528" s="2"/>
      <c r="AL528" s="2"/>
      <c r="AM528" s="2"/>
      <c r="AN528" s="2"/>
      <c r="AO528" s="2"/>
      <c r="AP528" s="2"/>
      <c r="AQ528" s="2"/>
      <c r="AR528" s="2"/>
      <c r="AS528" s="2"/>
      <c r="CQ528" s="76"/>
      <c r="CR528" s="76"/>
      <c r="CS528" s="76"/>
      <c r="CT528" s="76"/>
      <c r="CU528" s="76"/>
      <c r="CV528" s="76"/>
      <c r="CW528" s="76"/>
      <c r="CX528" s="76"/>
      <c r="CY528" s="76"/>
      <c r="CZ528" s="76"/>
      <c r="DA528" s="76"/>
      <c r="DB528" s="76"/>
      <c r="DC528" s="76"/>
      <c r="DD528" s="92"/>
      <c r="DE528" s="76"/>
      <c r="DF528" s="76"/>
      <c r="DG528" s="76"/>
      <c r="DH528" s="76"/>
      <c r="DI528" s="76"/>
      <c r="DJ528" s="76"/>
      <c r="DK528" s="76"/>
      <c r="DL528" s="76"/>
      <c r="DM528" s="76"/>
      <c r="DN528" s="76"/>
      <c r="DO528" s="76"/>
      <c r="DP528" s="76"/>
      <c r="DQ528" s="78"/>
      <c r="DR528" s="78"/>
      <c r="DS528" s="78"/>
      <c r="DT528" s="78"/>
      <c r="DU528" s="78"/>
      <c r="DV528" s="78"/>
      <c r="DW528" s="78"/>
      <c r="DX528" s="78"/>
      <c r="DY528" s="78"/>
      <c r="DZ528" s="78"/>
      <c r="EA528" s="78"/>
      <c r="EB528" s="78"/>
      <c r="EC528" s="78"/>
      <c r="ED528" s="78"/>
      <c r="EE528" s="78"/>
      <c r="EF528" s="78"/>
      <c r="EG528" s="78"/>
      <c r="EH528" s="78"/>
      <c r="EI528" s="78"/>
      <c r="EJ528" s="78"/>
      <c r="EK528" s="78"/>
      <c r="EL528" s="78"/>
      <c r="EM528" s="78"/>
      <c r="EN528" s="78"/>
      <c r="EO528" s="78"/>
      <c r="EP528" s="78"/>
      <c r="EQ528" s="78"/>
      <c r="ER528" s="78"/>
      <c r="ES528" s="78"/>
      <c r="ET528" s="78"/>
      <c r="EU528" s="78"/>
      <c r="EV528" s="78"/>
      <c r="EW528" s="78"/>
      <c r="EX528" s="78"/>
      <c r="EY528" s="78"/>
      <c r="EZ528" s="78"/>
      <c r="FA528" s="78"/>
      <c r="FB528" s="78"/>
      <c r="FC528" s="78"/>
      <c r="FD528" s="78"/>
      <c r="FE528" s="78"/>
      <c r="FF528" s="78"/>
      <c r="FG528" s="78"/>
      <c r="FH528" s="78"/>
      <c r="FI528" s="78"/>
      <c r="FJ528" s="78"/>
      <c r="FK528" s="78"/>
      <c r="FL528" s="78"/>
      <c r="FM528" s="78"/>
      <c r="FN528" s="78"/>
      <c r="FO528" s="78"/>
      <c r="FP528" s="78"/>
      <c r="FQ528" s="78"/>
      <c r="FR528" s="78"/>
      <c r="FS528" s="78"/>
      <c r="FT528" s="78"/>
      <c r="FU528" s="78"/>
      <c r="FV528" s="78"/>
      <c r="FW528" s="78"/>
      <c r="FX528" s="78"/>
      <c r="FY528" s="78"/>
      <c r="FZ528" s="78"/>
      <c r="GA528" s="78"/>
      <c r="GB528" s="78"/>
      <c r="GC528" s="78"/>
      <c r="GD528" s="78"/>
      <c r="GE528" s="78"/>
      <c r="GF528" s="78"/>
      <c r="GG528" s="78"/>
      <c r="GH528" s="78"/>
      <c r="GI528" s="78"/>
      <c r="GJ528" s="78"/>
      <c r="GK528" s="78"/>
      <c r="GL528" s="78"/>
      <c r="GM528" s="78"/>
      <c r="GN528" s="78"/>
      <c r="GO528" s="78"/>
      <c r="GP528" s="78"/>
      <c r="GQ528" s="78"/>
      <c r="GR528" s="78"/>
      <c r="GS528" s="78"/>
      <c r="GT528" s="78"/>
      <c r="GU528" s="78"/>
      <c r="GV528" s="78"/>
      <c r="GW528" s="78"/>
      <c r="GX528" s="78"/>
      <c r="GY528" s="78"/>
      <c r="GZ528" s="78"/>
      <c r="HA528" s="78"/>
      <c r="HB528" s="78"/>
      <c r="HC528" s="78"/>
      <c r="HD528" s="78"/>
      <c r="HE528" s="78"/>
      <c r="HF528" s="78"/>
      <c r="HG528" s="78"/>
      <c r="HH528" s="78"/>
      <c r="HI528" s="78"/>
      <c r="HJ528" s="78"/>
      <c r="HK528" s="78"/>
      <c r="HL528" s="78"/>
      <c r="HM528" s="78"/>
      <c r="HN528" s="78"/>
      <c r="HO528" s="78"/>
      <c r="HP528" s="78"/>
      <c r="HQ528" s="78"/>
      <c r="HR528" s="78"/>
      <c r="HS528" s="78"/>
      <c r="HT528" s="78"/>
      <c r="HU528" s="78"/>
      <c r="HV528" s="78"/>
      <c r="HW528" s="78"/>
      <c r="HX528" s="78"/>
      <c r="HY528" s="78"/>
      <c r="HZ528" s="78"/>
      <c r="IA528" s="78"/>
      <c r="IB528" s="78"/>
      <c r="IC528" s="78"/>
      <c r="ID528" s="78"/>
      <c r="IE528" s="78"/>
      <c r="IF528" s="78"/>
      <c r="IG528" s="78"/>
      <c r="IH528" s="78"/>
      <c r="II528" s="78"/>
    </row>
    <row r="529" spans="1:243" s="74" customFormat="1">
      <c r="A529" s="73"/>
      <c r="C529" s="95"/>
      <c r="G529" s="75"/>
      <c r="H529" s="86"/>
      <c r="I529" s="75"/>
      <c r="J529" s="75"/>
      <c r="K529" s="75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72"/>
      <c r="AJ529" s="72"/>
      <c r="AK529" s="2"/>
      <c r="AL529" s="2"/>
      <c r="AM529" s="2"/>
      <c r="AN529" s="2"/>
      <c r="AO529" s="2"/>
      <c r="AP529" s="2"/>
      <c r="AQ529" s="2"/>
      <c r="AR529" s="2"/>
      <c r="AS529" s="2"/>
      <c r="CQ529" s="76"/>
      <c r="CR529" s="76"/>
      <c r="CS529" s="76"/>
      <c r="CT529" s="76"/>
      <c r="CU529" s="76"/>
      <c r="CV529" s="76"/>
      <c r="CW529" s="76"/>
      <c r="CX529" s="76"/>
      <c r="CY529" s="76"/>
      <c r="CZ529" s="76"/>
      <c r="DA529" s="76"/>
      <c r="DB529" s="76"/>
      <c r="DC529" s="76"/>
      <c r="DD529" s="92"/>
      <c r="DE529" s="76"/>
      <c r="DF529" s="76"/>
      <c r="DG529" s="76"/>
      <c r="DH529" s="76"/>
      <c r="DI529" s="76"/>
      <c r="DJ529" s="76"/>
      <c r="DK529" s="76"/>
      <c r="DL529" s="76"/>
      <c r="DM529" s="76"/>
      <c r="DN529" s="76"/>
      <c r="DO529" s="76"/>
      <c r="DP529" s="76"/>
      <c r="DQ529" s="78"/>
      <c r="DR529" s="78"/>
      <c r="DS529" s="78"/>
      <c r="DT529" s="78"/>
      <c r="DU529" s="78"/>
      <c r="DV529" s="78"/>
      <c r="DW529" s="78"/>
      <c r="DX529" s="78"/>
      <c r="DY529" s="78"/>
      <c r="DZ529" s="78"/>
      <c r="EA529" s="78"/>
      <c r="EB529" s="78"/>
      <c r="EC529" s="78"/>
      <c r="ED529" s="78"/>
      <c r="EE529" s="78"/>
      <c r="EF529" s="78"/>
      <c r="EG529" s="78"/>
      <c r="EH529" s="78"/>
      <c r="EI529" s="78"/>
      <c r="EJ529" s="78"/>
      <c r="EK529" s="78"/>
      <c r="EL529" s="78"/>
      <c r="EM529" s="78"/>
      <c r="EN529" s="78"/>
      <c r="EO529" s="78"/>
      <c r="EP529" s="78"/>
      <c r="EQ529" s="78"/>
      <c r="ER529" s="78"/>
      <c r="ES529" s="78"/>
      <c r="ET529" s="78"/>
      <c r="EU529" s="78"/>
      <c r="EV529" s="78"/>
      <c r="EW529" s="78"/>
      <c r="EX529" s="78"/>
      <c r="EY529" s="78"/>
      <c r="EZ529" s="78"/>
      <c r="FA529" s="78"/>
      <c r="FB529" s="78"/>
      <c r="FC529" s="78"/>
      <c r="FD529" s="78"/>
      <c r="FE529" s="78"/>
      <c r="FF529" s="78"/>
      <c r="FG529" s="78"/>
      <c r="FH529" s="78"/>
      <c r="FI529" s="78"/>
      <c r="FJ529" s="78"/>
      <c r="FK529" s="78"/>
      <c r="FL529" s="78"/>
      <c r="FM529" s="78"/>
      <c r="FN529" s="78"/>
      <c r="FO529" s="78"/>
      <c r="FP529" s="78"/>
      <c r="FQ529" s="78"/>
      <c r="FR529" s="78"/>
      <c r="FS529" s="78"/>
      <c r="FT529" s="78"/>
      <c r="FU529" s="78"/>
      <c r="FV529" s="78"/>
      <c r="FW529" s="78"/>
      <c r="FX529" s="78"/>
      <c r="FY529" s="78"/>
      <c r="FZ529" s="78"/>
      <c r="GA529" s="78"/>
      <c r="GB529" s="78"/>
      <c r="GC529" s="78"/>
      <c r="GD529" s="78"/>
      <c r="GE529" s="78"/>
      <c r="GF529" s="78"/>
      <c r="GG529" s="78"/>
      <c r="GH529" s="78"/>
      <c r="GI529" s="78"/>
      <c r="GJ529" s="78"/>
      <c r="GK529" s="78"/>
      <c r="GL529" s="78"/>
      <c r="GM529" s="78"/>
      <c r="GN529" s="78"/>
      <c r="GO529" s="78"/>
      <c r="GP529" s="78"/>
      <c r="GQ529" s="78"/>
      <c r="GR529" s="78"/>
      <c r="GS529" s="78"/>
      <c r="GT529" s="78"/>
      <c r="GU529" s="78"/>
      <c r="GV529" s="78"/>
      <c r="GW529" s="78"/>
      <c r="GX529" s="78"/>
      <c r="GY529" s="78"/>
      <c r="GZ529" s="78"/>
      <c r="HA529" s="78"/>
      <c r="HB529" s="78"/>
      <c r="HC529" s="78"/>
      <c r="HD529" s="78"/>
      <c r="HE529" s="78"/>
      <c r="HF529" s="78"/>
      <c r="HG529" s="78"/>
      <c r="HH529" s="78"/>
      <c r="HI529" s="78"/>
      <c r="HJ529" s="78"/>
      <c r="HK529" s="78"/>
      <c r="HL529" s="78"/>
      <c r="HM529" s="78"/>
      <c r="HN529" s="78"/>
      <c r="HO529" s="78"/>
      <c r="HP529" s="78"/>
      <c r="HQ529" s="78"/>
      <c r="HR529" s="78"/>
      <c r="HS529" s="78"/>
      <c r="HT529" s="78"/>
      <c r="HU529" s="78"/>
      <c r="HV529" s="78"/>
      <c r="HW529" s="78"/>
      <c r="HX529" s="78"/>
      <c r="HY529" s="78"/>
      <c r="HZ529" s="78"/>
      <c r="IA529" s="78"/>
      <c r="IB529" s="78"/>
      <c r="IC529" s="78"/>
      <c r="ID529" s="78"/>
      <c r="IE529" s="78"/>
      <c r="IF529" s="78"/>
      <c r="IG529" s="78"/>
      <c r="IH529" s="78"/>
      <c r="II529" s="78"/>
    </row>
    <row r="530" spans="1:243" s="74" customFormat="1">
      <c r="A530" s="73"/>
      <c r="C530" s="95"/>
      <c r="G530" s="75"/>
      <c r="H530" s="86"/>
      <c r="I530" s="75"/>
      <c r="J530" s="75"/>
      <c r="K530" s="75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72"/>
      <c r="AJ530" s="72"/>
      <c r="AK530" s="2"/>
      <c r="AL530" s="2"/>
      <c r="AM530" s="2"/>
      <c r="AN530" s="2"/>
      <c r="AO530" s="2"/>
      <c r="AP530" s="2"/>
      <c r="AQ530" s="2"/>
      <c r="AR530" s="2"/>
      <c r="AS530" s="2"/>
      <c r="CQ530" s="76"/>
      <c r="CR530" s="76"/>
      <c r="CS530" s="76"/>
      <c r="CT530" s="76"/>
      <c r="CU530" s="76"/>
      <c r="CV530" s="76"/>
      <c r="CW530" s="76"/>
      <c r="CX530" s="76"/>
      <c r="CY530" s="76"/>
      <c r="CZ530" s="76"/>
      <c r="DA530" s="76"/>
      <c r="DB530" s="76"/>
      <c r="DC530" s="76"/>
      <c r="DD530" s="92"/>
      <c r="DE530" s="76"/>
      <c r="DF530" s="76"/>
      <c r="DG530" s="76"/>
      <c r="DH530" s="76"/>
      <c r="DI530" s="76"/>
      <c r="DJ530" s="76"/>
      <c r="DK530" s="76"/>
      <c r="DL530" s="76"/>
      <c r="DM530" s="76"/>
      <c r="DN530" s="76"/>
      <c r="DO530" s="76"/>
      <c r="DP530" s="76"/>
      <c r="DQ530" s="78"/>
      <c r="DR530" s="78"/>
      <c r="DS530" s="78"/>
      <c r="DT530" s="78"/>
      <c r="DU530" s="78"/>
      <c r="DV530" s="78"/>
      <c r="DW530" s="78"/>
      <c r="DX530" s="78"/>
      <c r="DY530" s="78"/>
      <c r="DZ530" s="78"/>
      <c r="EA530" s="78"/>
      <c r="EB530" s="78"/>
      <c r="EC530" s="78"/>
      <c r="ED530" s="78"/>
      <c r="EE530" s="78"/>
      <c r="EF530" s="78"/>
      <c r="EG530" s="78"/>
      <c r="EH530" s="78"/>
      <c r="EI530" s="78"/>
      <c r="EJ530" s="78"/>
      <c r="EK530" s="78"/>
      <c r="EL530" s="78"/>
      <c r="EM530" s="78"/>
      <c r="EN530" s="78"/>
      <c r="EO530" s="78"/>
      <c r="EP530" s="78"/>
      <c r="EQ530" s="78"/>
      <c r="ER530" s="78"/>
      <c r="ES530" s="78"/>
      <c r="ET530" s="78"/>
      <c r="EU530" s="78"/>
      <c r="EV530" s="78"/>
      <c r="EW530" s="78"/>
      <c r="EX530" s="78"/>
      <c r="EY530" s="78"/>
      <c r="EZ530" s="78"/>
      <c r="FA530" s="78"/>
      <c r="FB530" s="78"/>
      <c r="FC530" s="78"/>
      <c r="FD530" s="78"/>
      <c r="FE530" s="78"/>
      <c r="FF530" s="78"/>
      <c r="FG530" s="78"/>
      <c r="FH530" s="78"/>
      <c r="FI530" s="78"/>
      <c r="FJ530" s="78"/>
      <c r="FK530" s="78"/>
      <c r="FL530" s="78"/>
      <c r="FM530" s="78"/>
      <c r="FN530" s="78"/>
      <c r="FO530" s="78"/>
      <c r="FP530" s="78"/>
      <c r="FQ530" s="78"/>
      <c r="FR530" s="78"/>
      <c r="FS530" s="78"/>
      <c r="FT530" s="78"/>
      <c r="FU530" s="78"/>
      <c r="FV530" s="78"/>
      <c r="FW530" s="78"/>
      <c r="FX530" s="78"/>
      <c r="FY530" s="78"/>
      <c r="FZ530" s="78"/>
      <c r="GA530" s="78"/>
      <c r="GB530" s="78"/>
      <c r="GC530" s="78"/>
      <c r="GD530" s="78"/>
      <c r="GE530" s="78"/>
      <c r="GF530" s="78"/>
      <c r="GG530" s="78"/>
      <c r="GH530" s="78"/>
      <c r="GI530" s="78"/>
      <c r="GJ530" s="78"/>
      <c r="GK530" s="78"/>
      <c r="GL530" s="78"/>
      <c r="GM530" s="78"/>
      <c r="GN530" s="78"/>
      <c r="GO530" s="78"/>
      <c r="GP530" s="78"/>
      <c r="GQ530" s="78"/>
      <c r="GR530" s="78"/>
      <c r="GS530" s="78"/>
      <c r="GT530" s="78"/>
      <c r="GU530" s="78"/>
      <c r="GV530" s="78"/>
      <c r="GW530" s="78"/>
      <c r="GX530" s="78"/>
      <c r="GY530" s="78"/>
      <c r="GZ530" s="78"/>
      <c r="HA530" s="78"/>
      <c r="HB530" s="78"/>
      <c r="HC530" s="78"/>
      <c r="HD530" s="78"/>
      <c r="HE530" s="78"/>
      <c r="HF530" s="78"/>
      <c r="HG530" s="78"/>
      <c r="HH530" s="78"/>
      <c r="HI530" s="78"/>
      <c r="HJ530" s="78"/>
      <c r="HK530" s="78"/>
      <c r="HL530" s="78"/>
      <c r="HM530" s="78"/>
      <c r="HN530" s="78"/>
      <c r="HO530" s="78"/>
      <c r="HP530" s="78"/>
      <c r="HQ530" s="78"/>
      <c r="HR530" s="78"/>
      <c r="HS530" s="78"/>
      <c r="HT530" s="78"/>
      <c r="HU530" s="78"/>
      <c r="HV530" s="78"/>
      <c r="HW530" s="78"/>
      <c r="HX530" s="78"/>
      <c r="HY530" s="78"/>
      <c r="HZ530" s="78"/>
      <c r="IA530" s="78"/>
      <c r="IB530" s="78"/>
      <c r="IC530" s="78"/>
      <c r="ID530" s="78"/>
      <c r="IE530" s="78"/>
      <c r="IF530" s="78"/>
      <c r="IG530" s="78"/>
      <c r="IH530" s="78"/>
      <c r="II530" s="78"/>
    </row>
    <row r="531" spans="1:243" s="74" customFormat="1">
      <c r="A531" s="73"/>
      <c r="C531" s="95"/>
      <c r="G531" s="75"/>
      <c r="H531" s="86"/>
      <c r="I531" s="75"/>
      <c r="J531" s="75"/>
      <c r="K531" s="75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72"/>
      <c r="AJ531" s="72"/>
      <c r="AK531" s="2"/>
      <c r="AL531" s="2"/>
      <c r="AM531" s="2"/>
      <c r="AN531" s="2"/>
      <c r="AO531" s="2"/>
      <c r="AP531" s="2"/>
      <c r="AQ531" s="2"/>
      <c r="AR531" s="2"/>
      <c r="AS531" s="2"/>
      <c r="CQ531" s="76"/>
      <c r="CR531" s="76"/>
      <c r="CS531" s="76"/>
      <c r="CT531" s="76"/>
      <c r="CU531" s="76"/>
      <c r="CV531" s="76"/>
      <c r="CW531" s="76"/>
      <c r="CX531" s="76"/>
      <c r="CY531" s="76"/>
      <c r="CZ531" s="76"/>
      <c r="DA531" s="76"/>
      <c r="DB531" s="76"/>
      <c r="DC531" s="76"/>
      <c r="DD531" s="92"/>
      <c r="DE531" s="76"/>
      <c r="DF531" s="76"/>
      <c r="DG531" s="76"/>
      <c r="DH531" s="76"/>
      <c r="DI531" s="76"/>
      <c r="DJ531" s="76"/>
      <c r="DK531" s="76"/>
      <c r="DL531" s="76"/>
      <c r="DM531" s="76"/>
      <c r="DN531" s="76"/>
      <c r="DO531" s="76"/>
      <c r="DP531" s="76"/>
      <c r="DQ531" s="78"/>
      <c r="DR531" s="78"/>
      <c r="DS531" s="78"/>
      <c r="DT531" s="78"/>
      <c r="DU531" s="78"/>
      <c r="DV531" s="78"/>
      <c r="DW531" s="78"/>
      <c r="DX531" s="78"/>
      <c r="DY531" s="78"/>
      <c r="DZ531" s="78"/>
      <c r="EA531" s="78"/>
      <c r="EB531" s="78"/>
      <c r="EC531" s="78"/>
      <c r="ED531" s="78"/>
      <c r="EE531" s="78"/>
      <c r="EF531" s="78"/>
      <c r="EG531" s="78"/>
      <c r="EH531" s="78"/>
      <c r="EI531" s="78"/>
      <c r="EJ531" s="78"/>
      <c r="EK531" s="78"/>
      <c r="EL531" s="78"/>
      <c r="EM531" s="78"/>
      <c r="EN531" s="78"/>
      <c r="EO531" s="78"/>
      <c r="EP531" s="78"/>
      <c r="EQ531" s="78"/>
      <c r="ER531" s="78"/>
      <c r="ES531" s="78"/>
      <c r="ET531" s="78"/>
      <c r="EU531" s="78"/>
      <c r="EV531" s="78"/>
      <c r="EW531" s="78"/>
      <c r="EX531" s="78"/>
      <c r="EY531" s="78"/>
      <c r="EZ531" s="78"/>
      <c r="FA531" s="78"/>
      <c r="FB531" s="78"/>
      <c r="FC531" s="78"/>
      <c r="FD531" s="78"/>
      <c r="FE531" s="78"/>
      <c r="FF531" s="78"/>
      <c r="FG531" s="78"/>
      <c r="FH531" s="78"/>
      <c r="FI531" s="78"/>
      <c r="FJ531" s="78"/>
      <c r="FK531" s="78"/>
      <c r="FL531" s="78"/>
      <c r="FM531" s="78"/>
      <c r="FN531" s="78"/>
      <c r="FO531" s="78"/>
      <c r="FP531" s="78"/>
      <c r="FQ531" s="78"/>
      <c r="FR531" s="78"/>
      <c r="FS531" s="78"/>
      <c r="FT531" s="78"/>
      <c r="FU531" s="78"/>
      <c r="FV531" s="78"/>
      <c r="FW531" s="78"/>
      <c r="FX531" s="78"/>
      <c r="FY531" s="78"/>
      <c r="FZ531" s="78"/>
      <c r="GA531" s="78"/>
      <c r="GB531" s="78"/>
      <c r="GC531" s="78"/>
      <c r="GD531" s="78"/>
      <c r="GE531" s="78"/>
      <c r="GF531" s="78"/>
      <c r="GG531" s="78"/>
      <c r="GH531" s="78"/>
      <c r="GI531" s="78"/>
      <c r="GJ531" s="78"/>
      <c r="GK531" s="78"/>
      <c r="GL531" s="78"/>
      <c r="GM531" s="78"/>
      <c r="GN531" s="78"/>
      <c r="GO531" s="78"/>
      <c r="GP531" s="78"/>
      <c r="GQ531" s="78"/>
      <c r="GR531" s="78"/>
      <c r="GS531" s="78"/>
      <c r="GT531" s="78"/>
      <c r="GU531" s="78"/>
      <c r="GV531" s="78"/>
      <c r="GW531" s="78"/>
      <c r="GX531" s="78"/>
      <c r="GY531" s="78"/>
      <c r="GZ531" s="78"/>
      <c r="HA531" s="78"/>
      <c r="HB531" s="78"/>
      <c r="HC531" s="78"/>
      <c r="HD531" s="78"/>
      <c r="HE531" s="78"/>
      <c r="HF531" s="78"/>
      <c r="HG531" s="78"/>
      <c r="HH531" s="78"/>
      <c r="HI531" s="78"/>
      <c r="HJ531" s="78"/>
      <c r="HK531" s="78"/>
      <c r="HL531" s="78"/>
      <c r="HM531" s="78"/>
      <c r="HN531" s="78"/>
      <c r="HO531" s="78"/>
      <c r="HP531" s="78"/>
      <c r="HQ531" s="78"/>
      <c r="HR531" s="78"/>
      <c r="HS531" s="78"/>
      <c r="HT531" s="78"/>
      <c r="HU531" s="78"/>
      <c r="HV531" s="78"/>
      <c r="HW531" s="78"/>
      <c r="HX531" s="78"/>
      <c r="HY531" s="78"/>
      <c r="HZ531" s="78"/>
      <c r="IA531" s="78"/>
      <c r="IB531" s="78"/>
      <c r="IC531" s="78"/>
      <c r="ID531" s="78"/>
      <c r="IE531" s="78"/>
      <c r="IF531" s="78"/>
      <c r="IG531" s="78"/>
      <c r="IH531" s="78"/>
      <c r="II531" s="78"/>
    </row>
    <row r="532" spans="1:243" s="74" customFormat="1">
      <c r="A532" s="73"/>
      <c r="C532" s="95"/>
      <c r="G532" s="75"/>
      <c r="H532" s="86"/>
      <c r="I532" s="75"/>
      <c r="J532" s="75"/>
      <c r="K532" s="75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72"/>
      <c r="AJ532" s="72"/>
      <c r="AK532" s="2"/>
      <c r="AL532" s="2"/>
      <c r="AM532" s="2"/>
      <c r="AN532" s="2"/>
      <c r="AO532" s="2"/>
      <c r="AP532" s="2"/>
      <c r="AQ532" s="2"/>
      <c r="AR532" s="2"/>
      <c r="AS532" s="2"/>
      <c r="CQ532" s="76"/>
      <c r="CR532" s="76"/>
      <c r="CS532" s="76"/>
      <c r="CT532" s="76"/>
      <c r="CU532" s="76"/>
      <c r="CV532" s="76"/>
      <c r="CW532" s="76"/>
      <c r="CX532" s="76"/>
      <c r="CY532" s="76"/>
      <c r="CZ532" s="76"/>
      <c r="DA532" s="76"/>
      <c r="DB532" s="76"/>
      <c r="DC532" s="76"/>
      <c r="DD532" s="92"/>
      <c r="DE532" s="76"/>
      <c r="DF532" s="76"/>
      <c r="DG532" s="76"/>
      <c r="DH532" s="76"/>
      <c r="DI532" s="76"/>
      <c r="DJ532" s="76"/>
      <c r="DK532" s="76"/>
      <c r="DL532" s="76"/>
      <c r="DM532" s="76"/>
      <c r="DN532" s="76"/>
      <c r="DO532" s="76"/>
      <c r="DP532" s="76"/>
      <c r="DQ532" s="78"/>
      <c r="DR532" s="78"/>
      <c r="DS532" s="78"/>
      <c r="DT532" s="78"/>
      <c r="DU532" s="78"/>
      <c r="DV532" s="78"/>
      <c r="DW532" s="78"/>
      <c r="DX532" s="78"/>
      <c r="DY532" s="78"/>
      <c r="DZ532" s="78"/>
      <c r="EA532" s="78"/>
      <c r="EB532" s="78"/>
      <c r="EC532" s="78"/>
      <c r="ED532" s="78"/>
      <c r="EE532" s="78"/>
      <c r="EF532" s="78"/>
      <c r="EG532" s="78"/>
      <c r="EH532" s="78"/>
      <c r="EI532" s="78"/>
      <c r="EJ532" s="78"/>
      <c r="EK532" s="78"/>
      <c r="EL532" s="78"/>
      <c r="EM532" s="78"/>
      <c r="EN532" s="78"/>
      <c r="EO532" s="78"/>
      <c r="EP532" s="78"/>
      <c r="EQ532" s="78"/>
      <c r="ER532" s="78"/>
      <c r="ES532" s="78"/>
      <c r="ET532" s="78"/>
      <c r="EU532" s="78"/>
      <c r="EV532" s="78"/>
      <c r="EW532" s="78"/>
      <c r="EX532" s="78"/>
      <c r="EY532" s="78"/>
      <c r="EZ532" s="78"/>
      <c r="FA532" s="78"/>
      <c r="FB532" s="78"/>
      <c r="FC532" s="78"/>
      <c r="FD532" s="78"/>
      <c r="FE532" s="78"/>
      <c r="FF532" s="78"/>
      <c r="FG532" s="78"/>
      <c r="FH532" s="78"/>
      <c r="FI532" s="78"/>
      <c r="FJ532" s="78"/>
      <c r="FK532" s="78"/>
      <c r="FL532" s="78"/>
      <c r="FM532" s="78"/>
      <c r="FN532" s="78"/>
      <c r="FO532" s="78"/>
      <c r="FP532" s="78"/>
      <c r="FQ532" s="78"/>
      <c r="FR532" s="78"/>
      <c r="FS532" s="78"/>
      <c r="FT532" s="78"/>
      <c r="FU532" s="78"/>
      <c r="FV532" s="78"/>
      <c r="FW532" s="78"/>
      <c r="FX532" s="78"/>
      <c r="FY532" s="78"/>
      <c r="FZ532" s="78"/>
      <c r="GA532" s="78"/>
      <c r="GB532" s="78"/>
      <c r="GC532" s="78"/>
      <c r="GD532" s="78"/>
      <c r="GE532" s="78"/>
      <c r="GF532" s="78"/>
      <c r="GG532" s="78"/>
      <c r="GH532" s="78"/>
      <c r="GI532" s="78"/>
      <c r="GJ532" s="78"/>
      <c r="GK532" s="78"/>
      <c r="GL532" s="78"/>
      <c r="GM532" s="78"/>
      <c r="GN532" s="78"/>
      <c r="GO532" s="78"/>
      <c r="GP532" s="78"/>
      <c r="GQ532" s="78"/>
      <c r="GR532" s="78"/>
      <c r="GS532" s="78"/>
      <c r="GT532" s="78"/>
      <c r="GU532" s="78"/>
      <c r="GV532" s="78"/>
      <c r="GW532" s="78"/>
      <c r="GX532" s="78"/>
      <c r="GY532" s="78"/>
      <c r="GZ532" s="78"/>
      <c r="HA532" s="78"/>
      <c r="HB532" s="78"/>
      <c r="HC532" s="78"/>
      <c r="HD532" s="78"/>
      <c r="HE532" s="78"/>
      <c r="HF532" s="78"/>
      <c r="HG532" s="78"/>
      <c r="HH532" s="78"/>
      <c r="HI532" s="78"/>
      <c r="HJ532" s="78"/>
      <c r="HK532" s="78"/>
      <c r="HL532" s="78"/>
      <c r="HM532" s="78"/>
      <c r="HN532" s="78"/>
      <c r="HO532" s="78"/>
      <c r="HP532" s="78"/>
      <c r="HQ532" s="78"/>
      <c r="HR532" s="78"/>
      <c r="HS532" s="78"/>
      <c r="HT532" s="78"/>
      <c r="HU532" s="78"/>
      <c r="HV532" s="78"/>
      <c r="HW532" s="78"/>
      <c r="HX532" s="78"/>
      <c r="HY532" s="78"/>
      <c r="HZ532" s="78"/>
      <c r="IA532" s="78"/>
      <c r="IB532" s="78"/>
      <c r="IC532" s="78"/>
      <c r="ID532" s="78"/>
      <c r="IE532" s="78"/>
      <c r="IF532" s="78"/>
      <c r="IG532" s="78"/>
      <c r="IH532" s="78"/>
      <c r="II532" s="78"/>
    </row>
    <row r="533" spans="1:243" s="74" customFormat="1">
      <c r="A533" s="73"/>
      <c r="C533" s="95"/>
      <c r="G533" s="75"/>
      <c r="H533" s="86"/>
      <c r="I533" s="75"/>
      <c r="J533" s="75"/>
      <c r="K533" s="75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72"/>
      <c r="AJ533" s="72"/>
      <c r="AK533" s="2"/>
      <c r="AL533" s="2"/>
      <c r="AM533" s="2"/>
      <c r="AN533" s="2"/>
      <c r="AO533" s="2"/>
      <c r="AP533" s="2"/>
      <c r="AQ533" s="2"/>
      <c r="AR533" s="2"/>
      <c r="AS533" s="2"/>
      <c r="CQ533" s="76"/>
      <c r="CR533" s="76"/>
      <c r="CS533" s="76"/>
      <c r="CT533" s="76"/>
      <c r="CU533" s="76"/>
      <c r="CV533" s="76"/>
      <c r="CW533" s="76"/>
      <c r="CX533" s="76"/>
      <c r="CY533" s="76"/>
      <c r="CZ533" s="76"/>
      <c r="DA533" s="76"/>
      <c r="DB533" s="76"/>
      <c r="DC533" s="76"/>
      <c r="DD533" s="92"/>
      <c r="DE533" s="76"/>
      <c r="DF533" s="76"/>
      <c r="DG533" s="76"/>
      <c r="DH533" s="76"/>
      <c r="DI533" s="76"/>
      <c r="DJ533" s="76"/>
      <c r="DK533" s="76"/>
      <c r="DL533" s="76"/>
      <c r="DM533" s="76"/>
      <c r="DN533" s="76"/>
      <c r="DO533" s="76"/>
      <c r="DP533" s="76"/>
      <c r="DQ533" s="78"/>
      <c r="DR533" s="78"/>
      <c r="DS533" s="78"/>
      <c r="DT533" s="78"/>
      <c r="DU533" s="78"/>
      <c r="DV533" s="78"/>
      <c r="DW533" s="78"/>
      <c r="DX533" s="78"/>
      <c r="DY533" s="78"/>
      <c r="DZ533" s="78"/>
      <c r="EA533" s="78"/>
      <c r="EB533" s="78"/>
      <c r="EC533" s="78"/>
      <c r="ED533" s="78"/>
      <c r="EE533" s="78"/>
      <c r="EF533" s="78"/>
      <c r="EG533" s="78"/>
      <c r="EH533" s="78"/>
      <c r="EI533" s="78"/>
      <c r="EJ533" s="78"/>
      <c r="EK533" s="78"/>
      <c r="EL533" s="78"/>
      <c r="EM533" s="78"/>
      <c r="EN533" s="78"/>
      <c r="EO533" s="78"/>
      <c r="EP533" s="78"/>
      <c r="EQ533" s="78"/>
      <c r="ER533" s="78"/>
      <c r="ES533" s="78"/>
      <c r="ET533" s="78"/>
      <c r="EU533" s="78"/>
      <c r="EV533" s="78"/>
      <c r="EW533" s="78"/>
      <c r="EX533" s="78"/>
      <c r="EY533" s="78"/>
      <c r="EZ533" s="78"/>
      <c r="FA533" s="78"/>
      <c r="FB533" s="78"/>
      <c r="FC533" s="78"/>
      <c r="FD533" s="78"/>
      <c r="FE533" s="78"/>
      <c r="FF533" s="78"/>
      <c r="FG533" s="78"/>
      <c r="FH533" s="78"/>
      <c r="FI533" s="78"/>
      <c r="FJ533" s="78"/>
      <c r="FK533" s="78"/>
      <c r="FL533" s="78"/>
      <c r="FM533" s="78"/>
      <c r="FN533" s="78"/>
      <c r="FO533" s="78"/>
      <c r="FP533" s="78"/>
      <c r="FQ533" s="78"/>
      <c r="FR533" s="78"/>
      <c r="FS533" s="78"/>
      <c r="FT533" s="78"/>
      <c r="FU533" s="78"/>
      <c r="FV533" s="78"/>
      <c r="FW533" s="78"/>
      <c r="FX533" s="78"/>
      <c r="FY533" s="78"/>
      <c r="FZ533" s="78"/>
      <c r="GA533" s="78"/>
      <c r="GB533" s="78"/>
      <c r="GC533" s="78"/>
      <c r="GD533" s="78"/>
      <c r="GE533" s="78"/>
      <c r="GF533" s="78"/>
      <c r="GG533" s="78"/>
      <c r="GH533" s="78"/>
      <c r="GI533" s="78"/>
      <c r="GJ533" s="78"/>
      <c r="GK533" s="78"/>
      <c r="GL533" s="78"/>
      <c r="GM533" s="78"/>
      <c r="GN533" s="78"/>
      <c r="GO533" s="78"/>
      <c r="GP533" s="78"/>
      <c r="GQ533" s="78"/>
      <c r="GR533" s="78"/>
      <c r="GS533" s="78"/>
      <c r="GT533" s="78"/>
      <c r="GU533" s="78"/>
      <c r="GV533" s="78"/>
      <c r="GW533" s="78"/>
      <c r="GX533" s="78"/>
      <c r="GY533" s="78"/>
      <c r="GZ533" s="78"/>
      <c r="HA533" s="78"/>
      <c r="HB533" s="78"/>
      <c r="HC533" s="78"/>
      <c r="HD533" s="78"/>
      <c r="HE533" s="78"/>
      <c r="HF533" s="78"/>
      <c r="HG533" s="78"/>
      <c r="HH533" s="78"/>
      <c r="HI533" s="78"/>
      <c r="HJ533" s="78"/>
      <c r="HK533" s="78"/>
      <c r="HL533" s="78"/>
      <c r="HM533" s="78"/>
      <c r="HN533" s="78"/>
      <c r="HO533" s="78"/>
      <c r="HP533" s="78"/>
      <c r="HQ533" s="78"/>
      <c r="HR533" s="78"/>
      <c r="HS533" s="78"/>
      <c r="HT533" s="78"/>
      <c r="HU533" s="78"/>
      <c r="HV533" s="78"/>
      <c r="HW533" s="78"/>
      <c r="HX533" s="78"/>
      <c r="HY533" s="78"/>
      <c r="HZ533" s="78"/>
      <c r="IA533" s="78"/>
      <c r="IB533" s="78"/>
      <c r="IC533" s="78"/>
      <c r="ID533" s="78"/>
      <c r="IE533" s="78"/>
      <c r="IF533" s="78"/>
      <c r="IG533" s="78"/>
      <c r="IH533" s="78"/>
      <c r="II533" s="78"/>
    </row>
    <row r="534" spans="1:243" s="74" customFormat="1">
      <c r="A534" s="73"/>
      <c r="C534" s="95"/>
      <c r="G534" s="75"/>
      <c r="H534" s="86"/>
      <c r="I534" s="75"/>
      <c r="J534" s="75"/>
      <c r="K534" s="75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72"/>
      <c r="AJ534" s="72"/>
      <c r="AK534" s="2"/>
      <c r="AL534" s="2"/>
      <c r="AM534" s="2"/>
      <c r="AN534" s="2"/>
      <c r="AO534" s="2"/>
      <c r="AP534" s="2"/>
      <c r="AQ534" s="2"/>
      <c r="AR534" s="2"/>
      <c r="AS534" s="2"/>
      <c r="CQ534" s="76"/>
      <c r="CR534" s="76"/>
      <c r="CS534" s="76"/>
      <c r="CT534" s="76"/>
      <c r="CU534" s="76"/>
      <c r="CV534" s="76"/>
      <c r="CW534" s="76"/>
      <c r="CX534" s="76"/>
      <c r="CY534" s="76"/>
      <c r="CZ534" s="76"/>
      <c r="DA534" s="76"/>
      <c r="DB534" s="76"/>
      <c r="DC534" s="76"/>
      <c r="DD534" s="92"/>
      <c r="DE534" s="76"/>
      <c r="DF534" s="76"/>
      <c r="DG534" s="76"/>
      <c r="DH534" s="76"/>
      <c r="DI534" s="76"/>
      <c r="DJ534" s="76"/>
      <c r="DK534" s="76"/>
      <c r="DL534" s="76"/>
      <c r="DM534" s="76"/>
      <c r="DN534" s="76"/>
      <c r="DO534" s="76"/>
      <c r="DP534" s="76"/>
      <c r="DQ534" s="78"/>
      <c r="DR534" s="78"/>
      <c r="DS534" s="78"/>
      <c r="DT534" s="78"/>
      <c r="DU534" s="78"/>
      <c r="DV534" s="78"/>
      <c r="DW534" s="78"/>
      <c r="DX534" s="78"/>
      <c r="DY534" s="78"/>
      <c r="DZ534" s="78"/>
      <c r="EA534" s="78"/>
      <c r="EB534" s="78"/>
      <c r="EC534" s="78"/>
      <c r="ED534" s="78"/>
      <c r="EE534" s="78"/>
      <c r="EF534" s="78"/>
      <c r="EG534" s="78"/>
      <c r="EH534" s="78"/>
      <c r="EI534" s="78"/>
      <c r="EJ534" s="78"/>
      <c r="EK534" s="78"/>
      <c r="EL534" s="78"/>
      <c r="EM534" s="78"/>
      <c r="EN534" s="78"/>
      <c r="EO534" s="78"/>
      <c r="EP534" s="78"/>
      <c r="EQ534" s="78"/>
      <c r="ER534" s="78"/>
      <c r="ES534" s="78"/>
      <c r="ET534" s="78"/>
      <c r="EU534" s="78"/>
      <c r="EV534" s="78"/>
      <c r="EW534" s="78"/>
      <c r="EX534" s="78"/>
      <c r="EY534" s="78"/>
      <c r="EZ534" s="78"/>
      <c r="FA534" s="78"/>
      <c r="FB534" s="78"/>
      <c r="FC534" s="78"/>
      <c r="FD534" s="78"/>
      <c r="FE534" s="78"/>
      <c r="FF534" s="78"/>
      <c r="FG534" s="78"/>
      <c r="FH534" s="78"/>
      <c r="FI534" s="78"/>
      <c r="FJ534" s="78"/>
      <c r="FK534" s="78"/>
      <c r="FL534" s="78"/>
      <c r="FM534" s="78"/>
      <c r="FN534" s="78"/>
      <c r="FO534" s="78"/>
      <c r="FP534" s="78"/>
      <c r="FQ534" s="78"/>
      <c r="FR534" s="78"/>
      <c r="FS534" s="78"/>
      <c r="FT534" s="78"/>
      <c r="FU534" s="78"/>
      <c r="FV534" s="78"/>
      <c r="FW534" s="78"/>
      <c r="FX534" s="78"/>
      <c r="FY534" s="78"/>
      <c r="FZ534" s="78"/>
      <c r="GA534" s="78"/>
      <c r="GB534" s="78"/>
      <c r="GC534" s="78"/>
      <c r="GD534" s="78"/>
      <c r="GE534" s="78"/>
      <c r="GF534" s="78"/>
      <c r="GG534" s="78"/>
      <c r="GH534" s="78"/>
      <c r="GI534" s="78"/>
      <c r="GJ534" s="78"/>
      <c r="GK534" s="78"/>
      <c r="GL534" s="78"/>
      <c r="GM534" s="78"/>
      <c r="GN534" s="78"/>
      <c r="GO534" s="78"/>
      <c r="GP534" s="78"/>
      <c r="GQ534" s="78"/>
      <c r="GR534" s="78"/>
      <c r="GS534" s="78"/>
      <c r="GT534" s="78"/>
      <c r="GU534" s="78"/>
      <c r="GV534" s="78"/>
      <c r="GW534" s="78"/>
      <c r="GX534" s="78"/>
      <c r="GY534" s="78"/>
      <c r="GZ534" s="78"/>
      <c r="HA534" s="78"/>
      <c r="HB534" s="78"/>
      <c r="HC534" s="78"/>
      <c r="HD534" s="78"/>
      <c r="HE534" s="78"/>
      <c r="HF534" s="78"/>
      <c r="HG534" s="78"/>
      <c r="HH534" s="78"/>
      <c r="HI534" s="78"/>
      <c r="HJ534" s="78"/>
      <c r="HK534" s="78"/>
      <c r="HL534" s="78"/>
      <c r="HM534" s="78"/>
      <c r="HN534" s="78"/>
      <c r="HO534" s="78"/>
      <c r="HP534" s="78"/>
      <c r="HQ534" s="78"/>
      <c r="HR534" s="78"/>
      <c r="HS534" s="78"/>
      <c r="HT534" s="78"/>
      <c r="HU534" s="78"/>
      <c r="HV534" s="78"/>
      <c r="HW534" s="78"/>
      <c r="HX534" s="78"/>
      <c r="HY534" s="78"/>
      <c r="HZ534" s="78"/>
      <c r="IA534" s="78"/>
      <c r="IB534" s="78"/>
      <c r="IC534" s="78"/>
      <c r="ID534" s="78"/>
      <c r="IE534" s="78"/>
      <c r="IF534" s="78"/>
      <c r="IG534" s="78"/>
      <c r="IH534" s="78"/>
      <c r="II534" s="78"/>
    </row>
    <row r="535" spans="1:243" s="74" customFormat="1">
      <c r="A535" s="73"/>
      <c r="C535" s="95"/>
      <c r="G535" s="75"/>
      <c r="H535" s="86"/>
      <c r="I535" s="75"/>
      <c r="J535" s="75"/>
      <c r="K535" s="75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72"/>
      <c r="AJ535" s="72"/>
      <c r="AK535" s="2"/>
      <c r="AL535" s="2"/>
      <c r="AM535" s="2"/>
      <c r="AN535" s="2"/>
      <c r="AO535" s="2"/>
      <c r="AP535" s="2"/>
      <c r="AQ535" s="2"/>
      <c r="AR535" s="2"/>
      <c r="AS535" s="2"/>
      <c r="CQ535" s="76"/>
      <c r="CR535" s="76"/>
      <c r="CS535" s="76"/>
      <c r="CT535" s="76"/>
      <c r="CU535" s="76"/>
      <c r="CV535" s="76"/>
      <c r="CW535" s="76"/>
      <c r="CX535" s="76"/>
      <c r="CY535" s="76"/>
      <c r="CZ535" s="76"/>
      <c r="DA535" s="76"/>
      <c r="DB535" s="76"/>
      <c r="DC535" s="76"/>
      <c r="DD535" s="92"/>
      <c r="DE535" s="76"/>
      <c r="DF535" s="76"/>
      <c r="DG535" s="76"/>
      <c r="DH535" s="76"/>
      <c r="DI535" s="76"/>
      <c r="DJ535" s="76"/>
      <c r="DK535" s="76"/>
      <c r="DL535" s="76"/>
      <c r="DM535" s="76"/>
      <c r="DN535" s="76"/>
      <c r="DO535" s="76"/>
      <c r="DP535" s="76"/>
      <c r="DQ535" s="78"/>
      <c r="DR535" s="78"/>
      <c r="DS535" s="78"/>
      <c r="DT535" s="78"/>
      <c r="DU535" s="78"/>
      <c r="DV535" s="78"/>
      <c r="DW535" s="78"/>
      <c r="DX535" s="78"/>
      <c r="DY535" s="78"/>
      <c r="DZ535" s="78"/>
      <c r="EA535" s="78"/>
      <c r="EB535" s="78"/>
      <c r="EC535" s="78"/>
      <c r="ED535" s="78"/>
      <c r="EE535" s="78"/>
      <c r="EF535" s="78"/>
      <c r="EG535" s="78"/>
      <c r="EH535" s="78"/>
      <c r="EI535" s="78"/>
      <c r="EJ535" s="78"/>
      <c r="EK535" s="78"/>
      <c r="EL535" s="78"/>
      <c r="EM535" s="78"/>
      <c r="EN535" s="78"/>
      <c r="EO535" s="78"/>
      <c r="EP535" s="78"/>
      <c r="EQ535" s="78"/>
      <c r="ER535" s="78"/>
      <c r="ES535" s="78"/>
      <c r="ET535" s="78"/>
      <c r="EU535" s="78"/>
      <c r="EV535" s="78"/>
      <c r="EW535" s="78"/>
      <c r="EX535" s="78"/>
      <c r="EY535" s="78"/>
      <c r="EZ535" s="78"/>
      <c r="FA535" s="78"/>
      <c r="FB535" s="78"/>
      <c r="FC535" s="78"/>
      <c r="FD535" s="78"/>
      <c r="FE535" s="78"/>
      <c r="FF535" s="78"/>
      <c r="FG535" s="78"/>
      <c r="FH535" s="78"/>
      <c r="FI535" s="78"/>
      <c r="FJ535" s="78"/>
      <c r="FK535" s="78"/>
      <c r="FL535" s="78"/>
      <c r="FM535" s="78"/>
      <c r="FN535" s="78"/>
      <c r="FO535" s="78"/>
      <c r="FP535" s="78"/>
      <c r="FQ535" s="78"/>
      <c r="FR535" s="78"/>
      <c r="FS535" s="78"/>
      <c r="FT535" s="78"/>
      <c r="FU535" s="78"/>
      <c r="FV535" s="78"/>
      <c r="FW535" s="78"/>
      <c r="FX535" s="78"/>
      <c r="FY535" s="78"/>
      <c r="FZ535" s="78"/>
      <c r="GA535" s="78"/>
      <c r="GB535" s="78"/>
      <c r="GC535" s="78"/>
      <c r="GD535" s="78"/>
      <c r="GE535" s="78"/>
      <c r="GF535" s="78"/>
      <c r="GG535" s="78"/>
      <c r="GH535" s="78"/>
      <c r="GI535" s="78"/>
      <c r="GJ535" s="78"/>
      <c r="GK535" s="78"/>
      <c r="GL535" s="78"/>
      <c r="GM535" s="78"/>
      <c r="GN535" s="78"/>
      <c r="GO535" s="78"/>
      <c r="GP535" s="78"/>
      <c r="GQ535" s="78"/>
      <c r="GR535" s="78"/>
      <c r="GS535" s="78"/>
      <c r="GT535" s="78"/>
      <c r="GU535" s="78"/>
      <c r="GV535" s="78"/>
      <c r="GW535" s="78"/>
      <c r="GX535" s="78"/>
      <c r="GY535" s="78"/>
      <c r="GZ535" s="78"/>
      <c r="HA535" s="78"/>
      <c r="HB535" s="78"/>
      <c r="HC535" s="78"/>
      <c r="HD535" s="78"/>
      <c r="HE535" s="78"/>
      <c r="HF535" s="78"/>
      <c r="HG535" s="78"/>
      <c r="HH535" s="78"/>
      <c r="HI535" s="78"/>
      <c r="HJ535" s="78"/>
      <c r="HK535" s="78"/>
      <c r="HL535" s="78"/>
      <c r="HM535" s="78"/>
      <c r="HN535" s="78"/>
      <c r="HO535" s="78"/>
      <c r="HP535" s="78"/>
      <c r="HQ535" s="78"/>
      <c r="HR535" s="78"/>
      <c r="HS535" s="78"/>
      <c r="HT535" s="78"/>
      <c r="HU535" s="78"/>
      <c r="HV535" s="78"/>
      <c r="HW535" s="78"/>
      <c r="HX535" s="78"/>
      <c r="HY535" s="78"/>
      <c r="HZ535" s="78"/>
      <c r="IA535" s="78"/>
      <c r="IB535" s="78"/>
      <c r="IC535" s="78"/>
      <c r="ID535" s="78"/>
      <c r="IE535" s="78"/>
      <c r="IF535" s="78"/>
      <c r="IG535" s="78"/>
      <c r="IH535" s="78"/>
      <c r="II535" s="78"/>
    </row>
    <row r="536" spans="1:243" s="74" customFormat="1">
      <c r="A536" s="73"/>
      <c r="C536" s="95"/>
      <c r="G536" s="75"/>
      <c r="H536" s="86"/>
      <c r="I536" s="75"/>
      <c r="J536" s="75"/>
      <c r="K536" s="75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72"/>
      <c r="AJ536" s="72"/>
      <c r="AK536" s="2"/>
      <c r="AL536" s="2"/>
      <c r="AM536" s="2"/>
      <c r="AN536" s="2"/>
      <c r="AO536" s="2"/>
      <c r="AP536" s="2"/>
      <c r="AQ536" s="2"/>
      <c r="AR536" s="2"/>
      <c r="AS536" s="2"/>
      <c r="CQ536" s="76"/>
      <c r="CR536" s="76"/>
      <c r="CS536" s="76"/>
      <c r="CT536" s="76"/>
      <c r="CU536" s="76"/>
      <c r="CV536" s="76"/>
      <c r="CW536" s="76"/>
      <c r="CX536" s="76"/>
      <c r="CY536" s="76"/>
      <c r="CZ536" s="76"/>
      <c r="DA536" s="76"/>
      <c r="DB536" s="76"/>
      <c r="DC536" s="76"/>
      <c r="DD536" s="92"/>
      <c r="DE536" s="76"/>
      <c r="DF536" s="76"/>
      <c r="DG536" s="76"/>
      <c r="DH536" s="76"/>
      <c r="DI536" s="76"/>
      <c r="DJ536" s="76"/>
      <c r="DK536" s="76"/>
      <c r="DL536" s="76"/>
      <c r="DM536" s="76"/>
      <c r="DN536" s="76"/>
      <c r="DO536" s="76"/>
      <c r="DP536" s="76"/>
      <c r="DQ536" s="78"/>
      <c r="DR536" s="78"/>
      <c r="DS536" s="78"/>
      <c r="DT536" s="78"/>
      <c r="DU536" s="78"/>
      <c r="DV536" s="78"/>
      <c r="DW536" s="78"/>
      <c r="DX536" s="78"/>
      <c r="DY536" s="78"/>
      <c r="DZ536" s="78"/>
      <c r="EA536" s="78"/>
      <c r="EB536" s="78"/>
      <c r="EC536" s="78"/>
      <c r="ED536" s="78"/>
      <c r="EE536" s="78"/>
      <c r="EF536" s="78"/>
      <c r="EG536" s="78"/>
      <c r="EH536" s="78"/>
      <c r="EI536" s="78"/>
      <c r="EJ536" s="78"/>
      <c r="EK536" s="78"/>
      <c r="EL536" s="78"/>
      <c r="EM536" s="78"/>
      <c r="EN536" s="78"/>
      <c r="EO536" s="78"/>
      <c r="EP536" s="78"/>
      <c r="EQ536" s="78"/>
      <c r="ER536" s="78"/>
      <c r="ES536" s="78"/>
      <c r="ET536" s="78"/>
      <c r="EU536" s="78"/>
      <c r="EV536" s="78"/>
      <c r="EW536" s="78"/>
      <c r="EX536" s="78"/>
      <c r="EY536" s="78"/>
      <c r="EZ536" s="78"/>
      <c r="FA536" s="78"/>
      <c r="FB536" s="78"/>
      <c r="FC536" s="78"/>
      <c r="FD536" s="78"/>
      <c r="FE536" s="78"/>
      <c r="FF536" s="78"/>
      <c r="FG536" s="78"/>
      <c r="FH536" s="78"/>
      <c r="FI536" s="78"/>
      <c r="FJ536" s="78"/>
      <c r="FK536" s="78"/>
      <c r="FL536" s="78"/>
      <c r="FM536" s="78"/>
      <c r="FN536" s="78"/>
      <c r="FO536" s="78"/>
      <c r="FP536" s="78"/>
      <c r="FQ536" s="78"/>
      <c r="FR536" s="78"/>
      <c r="FS536" s="78"/>
      <c r="FT536" s="78"/>
      <c r="FU536" s="78"/>
      <c r="FV536" s="78"/>
      <c r="FW536" s="78"/>
      <c r="FX536" s="78"/>
      <c r="FY536" s="78"/>
      <c r="FZ536" s="78"/>
      <c r="GA536" s="78"/>
      <c r="GB536" s="78"/>
      <c r="GC536" s="78"/>
      <c r="GD536" s="78"/>
      <c r="GE536" s="78"/>
      <c r="GF536" s="78"/>
      <c r="GG536" s="78"/>
      <c r="GH536" s="78"/>
      <c r="GI536" s="78"/>
      <c r="GJ536" s="78"/>
      <c r="GK536" s="78"/>
      <c r="GL536" s="78"/>
      <c r="GM536" s="78"/>
      <c r="GN536" s="78"/>
      <c r="GO536" s="78"/>
      <c r="GP536" s="78"/>
      <c r="GQ536" s="78"/>
      <c r="GR536" s="78"/>
      <c r="GS536" s="78"/>
      <c r="GT536" s="78"/>
      <c r="GU536" s="78"/>
      <c r="GV536" s="78"/>
      <c r="GW536" s="78"/>
      <c r="GX536" s="78"/>
      <c r="GY536" s="78"/>
      <c r="GZ536" s="78"/>
      <c r="HA536" s="78"/>
      <c r="HB536" s="78"/>
      <c r="HC536" s="78"/>
      <c r="HD536" s="78"/>
      <c r="HE536" s="78"/>
      <c r="HF536" s="78"/>
      <c r="HG536" s="78"/>
      <c r="HH536" s="78"/>
      <c r="HI536" s="78"/>
      <c r="HJ536" s="78"/>
      <c r="HK536" s="78"/>
      <c r="HL536" s="78"/>
      <c r="HM536" s="78"/>
      <c r="HN536" s="78"/>
      <c r="HO536" s="78"/>
      <c r="HP536" s="78"/>
      <c r="HQ536" s="78"/>
      <c r="HR536" s="78"/>
      <c r="HS536" s="78"/>
      <c r="HT536" s="78"/>
      <c r="HU536" s="78"/>
      <c r="HV536" s="78"/>
      <c r="HW536" s="78"/>
      <c r="HX536" s="78"/>
      <c r="HY536" s="78"/>
      <c r="HZ536" s="78"/>
      <c r="IA536" s="78"/>
      <c r="IB536" s="78"/>
      <c r="IC536" s="78"/>
      <c r="ID536" s="78"/>
      <c r="IE536" s="78"/>
      <c r="IF536" s="78"/>
      <c r="IG536" s="78"/>
      <c r="IH536" s="78"/>
      <c r="II536" s="78"/>
    </row>
    <row r="537" spans="1:243" s="74" customFormat="1">
      <c r="A537" s="73"/>
      <c r="C537" s="95"/>
      <c r="G537" s="75"/>
      <c r="H537" s="86"/>
      <c r="I537" s="75"/>
      <c r="J537" s="75"/>
      <c r="K537" s="75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72"/>
      <c r="AJ537" s="72"/>
      <c r="AK537" s="2"/>
      <c r="AL537" s="2"/>
      <c r="AM537" s="2"/>
      <c r="AN537" s="2"/>
      <c r="AO537" s="2"/>
      <c r="AP537" s="2"/>
      <c r="AQ537" s="2"/>
      <c r="AR537" s="2"/>
      <c r="AS537" s="2"/>
      <c r="CQ537" s="76"/>
      <c r="CR537" s="76"/>
      <c r="CS537" s="76"/>
      <c r="CT537" s="76"/>
      <c r="CU537" s="76"/>
      <c r="CV537" s="76"/>
      <c r="CW537" s="76"/>
      <c r="CX537" s="76"/>
      <c r="CY537" s="76"/>
      <c r="CZ537" s="76"/>
      <c r="DA537" s="76"/>
      <c r="DB537" s="76"/>
      <c r="DC537" s="76"/>
      <c r="DD537" s="92"/>
      <c r="DE537" s="76"/>
      <c r="DF537" s="76"/>
      <c r="DG537" s="76"/>
      <c r="DH537" s="76"/>
      <c r="DI537" s="76"/>
      <c r="DJ537" s="76"/>
      <c r="DK537" s="76"/>
      <c r="DL537" s="76"/>
      <c r="DM537" s="76"/>
      <c r="DN537" s="76"/>
      <c r="DO537" s="76"/>
      <c r="DP537" s="76"/>
      <c r="DQ537" s="78"/>
      <c r="DR537" s="78"/>
      <c r="DS537" s="78"/>
      <c r="DT537" s="78"/>
      <c r="DU537" s="78"/>
      <c r="DV537" s="78"/>
      <c r="DW537" s="78"/>
      <c r="DX537" s="78"/>
      <c r="DY537" s="78"/>
      <c r="DZ537" s="78"/>
      <c r="EA537" s="78"/>
      <c r="EB537" s="78"/>
      <c r="EC537" s="78"/>
      <c r="ED537" s="78"/>
      <c r="EE537" s="78"/>
      <c r="EF537" s="78"/>
      <c r="EG537" s="78"/>
      <c r="EH537" s="78"/>
      <c r="EI537" s="78"/>
      <c r="EJ537" s="78"/>
      <c r="EK537" s="78"/>
      <c r="EL537" s="78"/>
      <c r="EM537" s="78"/>
      <c r="EN537" s="78"/>
      <c r="EO537" s="78"/>
      <c r="EP537" s="78"/>
      <c r="EQ537" s="78"/>
      <c r="ER537" s="78"/>
      <c r="ES537" s="78"/>
      <c r="ET537" s="78"/>
      <c r="EU537" s="78"/>
      <c r="EV537" s="78"/>
      <c r="EW537" s="78"/>
      <c r="EX537" s="78"/>
      <c r="EY537" s="78"/>
      <c r="EZ537" s="78"/>
      <c r="FA537" s="78"/>
      <c r="FB537" s="78"/>
      <c r="FC537" s="78"/>
      <c r="FD537" s="78"/>
      <c r="FE537" s="78"/>
      <c r="FF537" s="78"/>
      <c r="FG537" s="78"/>
      <c r="FH537" s="78"/>
      <c r="FI537" s="78"/>
      <c r="FJ537" s="78"/>
      <c r="FK537" s="78"/>
      <c r="FL537" s="78"/>
      <c r="FM537" s="78"/>
      <c r="FN537" s="78"/>
      <c r="FO537" s="78"/>
      <c r="FP537" s="78"/>
      <c r="FQ537" s="78"/>
      <c r="FR537" s="78"/>
      <c r="FS537" s="78"/>
      <c r="FT537" s="78"/>
      <c r="FU537" s="78"/>
      <c r="FV537" s="78"/>
      <c r="FW537" s="78"/>
      <c r="FX537" s="78"/>
      <c r="FY537" s="78"/>
      <c r="FZ537" s="78"/>
      <c r="GA537" s="78"/>
      <c r="GB537" s="78"/>
      <c r="GC537" s="78"/>
      <c r="GD537" s="78"/>
      <c r="GE537" s="78"/>
      <c r="GF537" s="78"/>
      <c r="GG537" s="78"/>
      <c r="GH537" s="78"/>
      <c r="GI537" s="78"/>
      <c r="GJ537" s="78"/>
      <c r="GK537" s="78"/>
      <c r="GL537" s="78"/>
      <c r="GM537" s="78"/>
      <c r="GN537" s="78"/>
      <c r="GO537" s="78"/>
      <c r="GP537" s="78"/>
      <c r="GQ537" s="78"/>
      <c r="GR537" s="78"/>
      <c r="GS537" s="78"/>
      <c r="GT537" s="78"/>
      <c r="GU537" s="78"/>
      <c r="GV537" s="78"/>
      <c r="GW537" s="78"/>
      <c r="GX537" s="78"/>
      <c r="GY537" s="78"/>
      <c r="GZ537" s="78"/>
      <c r="HA537" s="78"/>
      <c r="HB537" s="78"/>
      <c r="HC537" s="78"/>
      <c r="HD537" s="78"/>
      <c r="HE537" s="78"/>
      <c r="HF537" s="78"/>
      <c r="HG537" s="78"/>
      <c r="HH537" s="78"/>
      <c r="HI537" s="78"/>
      <c r="HJ537" s="78"/>
      <c r="HK537" s="78"/>
      <c r="HL537" s="78"/>
      <c r="HM537" s="78"/>
      <c r="HN537" s="78"/>
      <c r="HO537" s="78"/>
      <c r="HP537" s="78"/>
      <c r="HQ537" s="78"/>
      <c r="HR537" s="78"/>
      <c r="HS537" s="78"/>
      <c r="HT537" s="78"/>
      <c r="HU537" s="78"/>
      <c r="HV537" s="78"/>
      <c r="HW537" s="78"/>
      <c r="HX537" s="78"/>
      <c r="HY537" s="78"/>
      <c r="HZ537" s="78"/>
      <c r="IA537" s="78"/>
      <c r="IB537" s="78"/>
      <c r="IC537" s="78"/>
      <c r="ID537" s="78"/>
      <c r="IE537" s="78"/>
      <c r="IF537" s="78"/>
      <c r="IG537" s="78"/>
      <c r="IH537" s="78"/>
      <c r="II537" s="78"/>
    </row>
    <row r="538" spans="1:243" s="74" customFormat="1">
      <c r="A538" s="73"/>
      <c r="C538" s="95"/>
      <c r="G538" s="75"/>
      <c r="H538" s="86"/>
      <c r="I538" s="75"/>
      <c r="J538" s="75"/>
      <c r="K538" s="75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72"/>
      <c r="AJ538" s="72"/>
      <c r="AK538" s="2"/>
      <c r="AL538" s="2"/>
      <c r="AM538" s="2"/>
      <c r="AN538" s="2"/>
      <c r="AO538" s="2"/>
      <c r="AP538" s="2"/>
      <c r="AQ538" s="2"/>
      <c r="AR538" s="2"/>
      <c r="AS538" s="2"/>
      <c r="CQ538" s="76"/>
      <c r="CR538" s="76"/>
      <c r="CS538" s="76"/>
      <c r="CT538" s="76"/>
      <c r="CU538" s="76"/>
      <c r="CV538" s="76"/>
      <c r="CW538" s="76"/>
      <c r="CX538" s="76"/>
      <c r="CY538" s="76"/>
      <c r="CZ538" s="76"/>
      <c r="DA538" s="76"/>
      <c r="DB538" s="76"/>
      <c r="DC538" s="76"/>
      <c r="DD538" s="92"/>
      <c r="DE538" s="76"/>
      <c r="DF538" s="76"/>
      <c r="DG538" s="76"/>
      <c r="DH538" s="76"/>
      <c r="DI538" s="76"/>
      <c r="DJ538" s="76"/>
      <c r="DK538" s="76"/>
      <c r="DL538" s="76"/>
      <c r="DM538" s="76"/>
      <c r="DN538" s="76"/>
      <c r="DO538" s="76"/>
      <c r="DP538" s="76"/>
      <c r="DQ538" s="78"/>
      <c r="DR538" s="78"/>
      <c r="DS538" s="78"/>
      <c r="DT538" s="78"/>
      <c r="DU538" s="78"/>
      <c r="DV538" s="78"/>
      <c r="DW538" s="78"/>
      <c r="DX538" s="78"/>
      <c r="DY538" s="78"/>
      <c r="DZ538" s="78"/>
      <c r="EA538" s="78"/>
      <c r="EB538" s="78"/>
      <c r="EC538" s="78"/>
      <c r="ED538" s="78"/>
      <c r="EE538" s="78"/>
      <c r="EF538" s="78"/>
      <c r="EG538" s="78"/>
      <c r="EH538" s="78"/>
      <c r="EI538" s="78"/>
      <c r="EJ538" s="78"/>
      <c r="EK538" s="78"/>
      <c r="EL538" s="78"/>
      <c r="EM538" s="78"/>
      <c r="EN538" s="78"/>
      <c r="EO538" s="78"/>
      <c r="EP538" s="78"/>
      <c r="EQ538" s="78"/>
      <c r="ER538" s="78"/>
      <c r="ES538" s="78"/>
      <c r="ET538" s="78"/>
      <c r="EU538" s="78"/>
      <c r="EV538" s="78"/>
      <c r="EW538" s="78"/>
      <c r="EX538" s="78"/>
      <c r="EY538" s="78"/>
      <c r="EZ538" s="78"/>
      <c r="FA538" s="78"/>
      <c r="FB538" s="78"/>
      <c r="FC538" s="78"/>
      <c r="FD538" s="78"/>
      <c r="FE538" s="78"/>
      <c r="FF538" s="78"/>
      <c r="FG538" s="78"/>
      <c r="FH538" s="78"/>
      <c r="FI538" s="78"/>
      <c r="FJ538" s="78"/>
      <c r="FK538" s="78"/>
      <c r="FL538" s="78"/>
      <c r="FM538" s="78"/>
      <c r="FN538" s="78"/>
      <c r="FO538" s="78"/>
      <c r="FP538" s="78"/>
      <c r="FQ538" s="78"/>
      <c r="FR538" s="78"/>
      <c r="FS538" s="78"/>
      <c r="FT538" s="78"/>
      <c r="FU538" s="78"/>
      <c r="FV538" s="78"/>
      <c r="FW538" s="78"/>
      <c r="FX538" s="78"/>
      <c r="FY538" s="78"/>
      <c r="FZ538" s="78"/>
      <c r="GA538" s="78"/>
      <c r="GB538" s="78"/>
      <c r="GC538" s="78"/>
      <c r="GD538" s="78"/>
      <c r="GE538" s="78"/>
      <c r="GF538" s="78"/>
      <c r="GG538" s="78"/>
      <c r="GH538" s="78"/>
      <c r="GI538" s="78"/>
      <c r="GJ538" s="78"/>
      <c r="GK538" s="78"/>
      <c r="GL538" s="78"/>
      <c r="GM538" s="78"/>
      <c r="GN538" s="78"/>
      <c r="GO538" s="78"/>
      <c r="GP538" s="78"/>
      <c r="GQ538" s="78"/>
      <c r="GR538" s="78"/>
      <c r="GS538" s="78"/>
      <c r="GT538" s="78"/>
      <c r="GU538" s="78"/>
      <c r="GV538" s="78"/>
      <c r="GW538" s="78"/>
      <c r="GX538" s="78"/>
      <c r="GY538" s="78"/>
      <c r="GZ538" s="78"/>
      <c r="HA538" s="78"/>
      <c r="HB538" s="78"/>
      <c r="HC538" s="78"/>
      <c r="HD538" s="78"/>
      <c r="HE538" s="78"/>
      <c r="HF538" s="78"/>
      <c r="HG538" s="78"/>
      <c r="HH538" s="78"/>
      <c r="HI538" s="78"/>
      <c r="HJ538" s="78"/>
      <c r="HK538" s="78"/>
      <c r="HL538" s="78"/>
      <c r="HM538" s="78"/>
      <c r="HN538" s="78"/>
      <c r="HO538" s="78"/>
      <c r="HP538" s="78"/>
      <c r="HQ538" s="78"/>
      <c r="HR538" s="78"/>
      <c r="HS538" s="78"/>
      <c r="HT538" s="78"/>
      <c r="HU538" s="78"/>
      <c r="HV538" s="78"/>
      <c r="HW538" s="78"/>
      <c r="HX538" s="78"/>
      <c r="HY538" s="78"/>
      <c r="HZ538" s="78"/>
      <c r="IA538" s="78"/>
      <c r="IB538" s="78"/>
      <c r="IC538" s="78"/>
      <c r="ID538" s="78"/>
      <c r="IE538" s="78"/>
      <c r="IF538" s="78"/>
      <c r="IG538" s="78"/>
      <c r="IH538" s="78"/>
      <c r="II538" s="78"/>
    </row>
    <row r="539" spans="1:243" s="74" customFormat="1">
      <c r="A539" s="73"/>
      <c r="C539" s="95"/>
      <c r="G539" s="75"/>
      <c r="H539" s="86"/>
      <c r="I539" s="75"/>
      <c r="J539" s="75"/>
      <c r="K539" s="75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72"/>
      <c r="AJ539" s="72"/>
      <c r="AK539" s="2"/>
      <c r="AL539" s="2"/>
      <c r="AM539" s="2"/>
      <c r="AN539" s="2"/>
      <c r="AO539" s="2"/>
      <c r="AP539" s="2"/>
      <c r="AQ539" s="2"/>
      <c r="AR539" s="2"/>
      <c r="AS539" s="2"/>
      <c r="CQ539" s="76"/>
      <c r="CR539" s="76"/>
      <c r="CS539" s="76"/>
      <c r="CT539" s="76"/>
      <c r="CU539" s="76"/>
      <c r="CV539" s="76"/>
      <c r="CW539" s="76"/>
      <c r="CX539" s="76"/>
      <c r="CY539" s="76"/>
      <c r="CZ539" s="76"/>
      <c r="DA539" s="76"/>
      <c r="DB539" s="76"/>
      <c r="DC539" s="76"/>
      <c r="DD539" s="92"/>
      <c r="DE539" s="76"/>
      <c r="DF539" s="76"/>
      <c r="DG539" s="76"/>
      <c r="DH539" s="76"/>
      <c r="DI539" s="76"/>
      <c r="DJ539" s="76"/>
      <c r="DK539" s="76"/>
      <c r="DL539" s="76"/>
      <c r="DM539" s="76"/>
      <c r="DN539" s="76"/>
      <c r="DO539" s="76"/>
      <c r="DP539" s="76"/>
      <c r="DQ539" s="78"/>
      <c r="DR539" s="78"/>
      <c r="DS539" s="78"/>
      <c r="DT539" s="78"/>
      <c r="DU539" s="78"/>
      <c r="DV539" s="78"/>
      <c r="DW539" s="78"/>
      <c r="DX539" s="78"/>
      <c r="DY539" s="78"/>
      <c r="DZ539" s="78"/>
      <c r="EA539" s="78"/>
      <c r="EB539" s="78"/>
      <c r="EC539" s="78"/>
      <c r="ED539" s="78"/>
      <c r="EE539" s="78"/>
      <c r="EF539" s="78"/>
      <c r="EG539" s="78"/>
      <c r="EH539" s="78"/>
      <c r="EI539" s="78"/>
      <c r="EJ539" s="78"/>
      <c r="EK539" s="78"/>
      <c r="EL539" s="78"/>
      <c r="EM539" s="78"/>
      <c r="EN539" s="78"/>
      <c r="EO539" s="78"/>
      <c r="EP539" s="78"/>
      <c r="EQ539" s="78"/>
      <c r="ER539" s="78"/>
      <c r="ES539" s="78"/>
      <c r="ET539" s="78"/>
      <c r="EU539" s="78"/>
      <c r="EV539" s="78"/>
      <c r="EW539" s="78"/>
      <c r="EX539" s="78"/>
      <c r="EY539" s="78"/>
      <c r="EZ539" s="78"/>
      <c r="FA539" s="78"/>
      <c r="FB539" s="78"/>
      <c r="FC539" s="78"/>
      <c r="FD539" s="78"/>
      <c r="FE539" s="78"/>
      <c r="FF539" s="78"/>
      <c r="FG539" s="78"/>
      <c r="FH539" s="78"/>
      <c r="FI539" s="78"/>
      <c r="FJ539" s="78"/>
      <c r="FK539" s="78"/>
      <c r="FL539" s="78"/>
      <c r="FM539" s="78"/>
      <c r="FN539" s="78"/>
      <c r="FO539" s="78"/>
      <c r="FP539" s="78"/>
      <c r="FQ539" s="78"/>
      <c r="FR539" s="78"/>
      <c r="FS539" s="78"/>
      <c r="FT539" s="78"/>
      <c r="FU539" s="78"/>
      <c r="FV539" s="78"/>
      <c r="FW539" s="78"/>
      <c r="FX539" s="78"/>
      <c r="FY539" s="78"/>
      <c r="FZ539" s="78"/>
      <c r="GA539" s="78"/>
      <c r="GB539" s="78"/>
      <c r="GC539" s="78"/>
      <c r="GD539" s="78"/>
      <c r="GE539" s="78"/>
      <c r="GF539" s="78"/>
      <c r="GG539" s="78"/>
      <c r="GH539" s="78"/>
      <c r="GI539" s="78"/>
      <c r="GJ539" s="78"/>
      <c r="GK539" s="78"/>
      <c r="GL539" s="78"/>
      <c r="GM539" s="78"/>
      <c r="GN539" s="78"/>
      <c r="GO539" s="78"/>
      <c r="GP539" s="78"/>
      <c r="GQ539" s="78"/>
      <c r="GR539" s="78"/>
      <c r="GS539" s="78"/>
      <c r="GT539" s="78"/>
      <c r="GU539" s="78"/>
      <c r="GV539" s="78"/>
      <c r="GW539" s="78"/>
      <c r="GX539" s="78"/>
      <c r="GY539" s="78"/>
      <c r="GZ539" s="78"/>
      <c r="HA539" s="78"/>
      <c r="HB539" s="78"/>
      <c r="HC539" s="78"/>
      <c r="HD539" s="78"/>
      <c r="HE539" s="78"/>
      <c r="HF539" s="78"/>
      <c r="HG539" s="78"/>
      <c r="HH539" s="78"/>
      <c r="HI539" s="78"/>
      <c r="HJ539" s="78"/>
      <c r="HK539" s="78"/>
      <c r="HL539" s="78"/>
      <c r="HM539" s="78"/>
      <c r="HN539" s="78"/>
      <c r="HO539" s="78"/>
      <c r="HP539" s="78"/>
      <c r="HQ539" s="78"/>
      <c r="HR539" s="78"/>
      <c r="HS539" s="78"/>
      <c r="HT539" s="78"/>
      <c r="HU539" s="78"/>
      <c r="HV539" s="78"/>
      <c r="HW539" s="78"/>
      <c r="HX539" s="78"/>
      <c r="HY539" s="78"/>
      <c r="HZ539" s="78"/>
      <c r="IA539" s="78"/>
      <c r="IB539" s="78"/>
      <c r="IC539" s="78"/>
      <c r="ID539" s="78"/>
      <c r="IE539" s="78"/>
      <c r="IF539" s="78"/>
      <c r="IG539" s="78"/>
      <c r="IH539" s="78"/>
      <c r="II539" s="78"/>
    </row>
    <row r="540" spans="1:243" s="74" customFormat="1">
      <c r="A540" s="73"/>
      <c r="C540" s="95"/>
      <c r="G540" s="75"/>
      <c r="H540" s="86"/>
      <c r="I540" s="75"/>
      <c r="J540" s="75"/>
      <c r="K540" s="75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72"/>
      <c r="AJ540" s="72"/>
      <c r="AK540" s="2"/>
      <c r="AL540" s="2"/>
      <c r="AM540" s="2"/>
      <c r="AN540" s="2"/>
      <c r="AO540" s="2"/>
      <c r="AP540" s="2"/>
      <c r="AQ540" s="2"/>
      <c r="AR540" s="2"/>
      <c r="AS540" s="2"/>
      <c r="CQ540" s="76"/>
      <c r="CR540" s="76"/>
      <c r="CS540" s="76"/>
      <c r="CT540" s="76"/>
      <c r="CU540" s="76"/>
      <c r="CV540" s="76"/>
      <c r="CW540" s="76"/>
      <c r="CX540" s="76"/>
      <c r="CY540" s="76"/>
      <c r="CZ540" s="76"/>
      <c r="DA540" s="76"/>
      <c r="DB540" s="76"/>
      <c r="DC540" s="76"/>
      <c r="DD540" s="92"/>
      <c r="DE540" s="76"/>
      <c r="DF540" s="76"/>
      <c r="DG540" s="76"/>
      <c r="DH540" s="76"/>
      <c r="DI540" s="76"/>
      <c r="DJ540" s="76"/>
      <c r="DK540" s="76"/>
      <c r="DL540" s="76"/>
      <c r="DM540" s="76"/>
      <c r="DN540" s="76"/>
      <c r="DO540" s="76"/>
      <c r="DP540" s="76"/>
      <c r="DQ540" s="78"/>
      <c r="DR540" s="78"/>
      <c r="DS540" s="78"/>
      <c r="DT540" s="78"/>
      <c r="DU540" s="78"/>
      <c r="DV540" s="78"/>
      <c r="DW540" s="78"/>
      <c r="DX540" s="78"/>
      <c r="DY540" s="78"/>
      <c r="DZ540" s="78"/>
      <c r="EA540" s="78"/>
      <c r="EB540" s="78"/>
      <c r="EC540" s="78"/>
      <c r="ED540" s="78"/>
      <c r="EE540" s="78"/>
      <c r="EF540" s="78"/>
      <c r="EG540" s="78"/>
      <c r="EH540" s="78"/>
      <c r="EI540" s="78"/>
      <c r="EJ540" s="78"/>
      <c r="EK540" s="78"/>
      <c r="EL540" s="78"/>
      <c r="EM540" s="78"/>
      <c r="EN540" s="78"/>
      <c r="EO540" s="78"/>
      <c r="EP540" s="78"/>
      <c r="EQ540" s="78"/>
      <c r="ER540" s="78"/>
      <c r="ES540" s="78"/>
      <c r="ET540" s="78"/>
      <c r="EU540" s="78"/>
      <c r="EV540" s="78"/>
      <c r="EW540" s="78"/>
      <c r="EX540" s="78"/>
      <c r="EY540" s="78"/>
      <c r="EZ540" s="78"/>
      <c r="FA540" s="78"/>
      <c r="FB540" s="78"/>
      <c r="FC540" s="78"/>
      <c r="FD540" s="78"/>
      <c r="FE540" s="78"/>
      <c r="FF540" s="78"/>
      <c r="FG540" s="78"/>
      <c r="FH540" s="78"/>
      <c r="FI540" s="78"/>
      <c r="FJ540" s="78"/>
      <c r="FK540" s="78"/>
      <c r="FL540" s="78"/>
      <c r="FM540" s="78"/>
      <c r="FN540" s="78"/>
      <c r="FO540" s="78"/>
      <c r="FP540" s="78"/>
      <c r="FQ540" s="78"/>
      <c r="FR540" s="78"/>
      <c r="FS540" s="78"/>
      <c r="FT540" s="78"/>
      <c r="FU540" s="78"/>
      <c r="FV540" s="78"/>
      <c r="FW540" s="78"/>
      <c r="FX540" s="78"/>
      <c r="FY540" s="78"/>
      <c r="FZ540" s="78"/>
      <c r="GA540" s="78"/>
      <c r="GB540" s="78"/>
      <c r="GC540" s="78"/>
      <c r="GD540" s="78"/>
      <c r="GE540" s="78"/>
      <c r="GF540" s="78"/>
      <c r="GG540" s="78"/>
      <c r="GH540" s="78"/>
      <c r="GI540" s="78"/>
      <c r="GJ540" s="78"/>
      <c r="GK540" s="78"/>
      <c r="GL540" s="78"/>
      <c r="GM540" s="78"/>
      <c r="GN540" s="78"/>
      <c r="GO540" s="78"/>
      <c r="GP540" s="78"/>
      <c r="GQ540" s="78"/>
      <c r="GR540" s="78"/>
      <c r="GS540" s="78"/>
      <c r="GT540" s="78"/>
      <c r="GU540" s="78"/>
      <c r="GV540" s="78"/>
      <c r="GW540" s="78"/>
      <c r="GX540" s="78"/>
      <c r="GY540" s="78"/>
      <c r="GZ540" s="78"/>
      <c r="HA540" s="78"/>
      <c r="HB540" s="78"/>
      <c r="HC540" s="78"/>
      <c r="HD540" s="78"/>
      <c r="HE540" s="78"/>
      <c r="HF540" s="78"/>
      <c r="HG540" s="78"/>
      <c r="HH540" s="78"/>
      <c r="HI540" s="78"/>
      <c r="HJ540" s="78"/>
      <c r="HK540" s="78"/>
      <c r="HL540" s="78"/>
      <c r="HM540" s="78"/>
      <c r="HN540" s="78"/>
      <c r="HO540" s="78"/>
      <c r="HP540" s="78"/>
      <c r="HQ540" s="78"/>
      <c r="HR540" s="78"/>
      <c r="HS540" s="78"/>
      <c r="HT540" s="78"/>
      <c r="HU540" s="78"/>
      <c r="HV540" s="78"/>
      <c r="HW540" s="78"/>
      <c r="HX540" s="78"/>
      <c r="HY540" s="78"/>
      <c r="HZ540" s="78"/>
      <c r="IA540" s="78"/>
      <c r="IB540" s="78"/>
      <c r="IC540" s="78"/>
      <c r="ID540" s="78"/>
      <c r="IE540" s="78"/>
      <c r="IF540" s="78"/>
      <c r="IG540" s="78"/>
      <c r="IH540" s="78"/>
      <c r="II540" s="78"/>
    </row>
    <row r="541" spans="1:243" s="74" customFormat="1">
      <c r="A541" s="73"/>
      <c r="C541" s="95"/>
      <c r="G541" s="75"/>
      <c r="H541" s="86"/>
      <c r="I541" s="75"/>
      <c r="J541" s="75"/>
      <c r="K541" s="75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72"/>
      <c r="AJ541" s="72"/>
      <c r="AK541" s="2"/>
      <c r="AL541" s="2"/>
      <c r="AM541" s="2"/>
      <c r="AN541" s="2"/>
      <c r="AO541" s="2"/>
      <c r="AP541" s="2"/>
      <c r="AQ541" s="2"/>
      <c r="AR541" s="2"/>
      <c r="AS541" s="2"/>
      <c r="CQ541" s="76"/>
      <c r="CR541" s="76"/>
      <c r="CS541" s="76"/>
      <c r="CT541" s="76"/>
      <c r="CU541" s="76"/>
      <c r="CV541" s="76"/>
      <c r="CW541" s="76"/>
      <c r="CX541" s="76"/>
      <c r="CY541" s="76"/>
      <c r="CZ541" s="76"/>
      <c r="DA541" s="76"/>
      <c r="DB541" s="76"/>
      <c r="DC541" s="76"/>
      <c r="DD541" s="92"/>
      <c r="DE541" s="76"/>
      <c r="DF541" s="76"/>
      <c r="DG541" s="76"/>
      <c r="DH541" s="76"/>
      <c r="DI541" s="76"/>
      <c r="DJ541" s="76"/>
      <c r="DK541" s="76"/>
      <c r="DL541" s="76"/>
      <c r="DM541" s="76"/>
      <c r="DN541" s="76"/>
      <c r="DO541" s="76"/>
      <c r="DP541" s="76"/>
      <c r="DQ541" s="78"/>
      <c r="DR541" s="78"/>
      <c r="DS541" s="78"/>
      <c r="DT541" s="78"/>
      <c r="DU541" s="78"/>
      <c r="DV541" s="78"/>
      <c r="DW541" s="78"/>
      <c r="DX541" s="78"/>
      <c r="DY541" s="78"/>
      <c r="DZ541" s="78"/>
      <c r="EA541" s="78"/>
      <c r="EB541" s="78"/>
      <c r="EC541" s="78"/>
      <c r="ED541" s="78"/>
      <c r="EE541" s="78"/>
      <c r="EF541" s="78"/>
      <c r="EG541" s="78"/>
      <c r="EH541" s="78"/>
      <c r="EI541" s="78"/>
      <c r="EJ541" s="78"/>
      <c r="EK541" s="78"/>
      <c r="EL541" s="78"/>
      <c r="EM541" s="78"/>
      <c r="EN541" s="78"/>
      <c r="EO541" s="78"/>
      <c r="EP541" s="78"/>
      <c r="EQ541" s="78"/>
      <c r="ER541" s="78"/>
      <c r="ES541" s="78"/>
      <c r="ET541" s="78"/>
      <c r="EU541" s="78"/>
      <c r="EV541" s="78"/>
      <c r="EW541" s="78"/>
      <c r="EX541" s="78"/>
      <c r="EY541" s="78"/>
      <c r="EZ541" s="78"/>
      <c r="FA541" s="78"/>
      <c r="FB541" s="78"/>
      <c r="FC541" s="78"/>
      <c r="FD541" s="78"/>
      <c r="FE541" s="78"/>
      <c r="FF541" s="78"/>
      <c r="FG541" s="78"/>
      <c r="FH541" s="78"/>
      <c r="FI541" s="78"/>
      <c r="FJ541" s="78"/>
      <c r="FK541" s="78"/>
      <c r="FL541" s="78"/>
      <c r="FM541" s="78"/>
      <c r="FN541" s="78"/>
      <c r="FO541" s="78"/>
      <c r="FP541" s="78"/>
      <c r="FQ541" s="78"/>
      <c r="FR541" s="78"/>
      <c r="FS541" s="78"/>
      <c r="FT541" s="78"/>
      <c r="FU541" s="78"/>
      <c r="FV541" s="78"/>
      <c r="FW541" s="78"/>
      <c r="FX541" s="78"/>
      <c r="FY541" s="78"/>
      <c r="FZ541" s="78"/>
      <c r="GA541" s="78"/>
      <c r="GB541" s="78"/>
      <c r="GC541" s="78"/>
      <c r="GD541" s="78"/>
      <c r="GE541" s="78"/>
      <c r="GF541" s="78"/>
      <c r="GG541" s="78"/>
      <c r="GH541" s="78"/>
      <c r="GI541" s="78"/>
      <c r="GJ541" s="78"/>
      <c r="GK541" s="78"/>
      <c r="GL541" s="78"/>
      <c r="GM541" s="78"/>
      <c r="GN541" s="78"/>
      <c r="GO541" s="78"/>
      <c r="GP541" s="78"/>
      <c r="GQ541" s="78"/>
      <c r="GR541" s="78"/>
      <c r="GS541" s="78"/>
      <c r="GT541" s="78"/>
      <c r="GU541" s="78"/>
      <c r="GV541" s="78"/>
      <c r="GW541" s="78"/>
      <c r="GX541" s="78"/>
      <c r="GY541" s="78"/>
      <c r="GZ541" s="78"/>
      <c r="HA541" s="78"/>
      <c r="HB541" s="78"/>
      <c r="HC541" s="78"/>
      <c r="HD541" s="78"/>
      <c r="HE541" s="78"/>
      <c r="HF541" s="78"/>
      <c r="HG541" s="78"/>
      <c r="HH541" s="78"/>
      <c r="HI541" s="78"/>
      <c r="HJ541" s="78"/>
      <c r="HK541" s="78"/>
      <c r="HL541" s="78"/>
      <c r="HM541" s="78"/>
      <c r="HN541" s="78"/>
      <c r="HO541" s="78"/>
      <c r="HP541" s="78"/>
      <c r="HQ541" s="78"/>
      <c r="HR541" s="78"/>
      <c r="HS541" s="78"/>
      <c r="HT541" s="78"/>
      <c r="HU541" s="78"/>
      <c r="HV541" s="78"/>
      <c r="HW541" s="78"/>
      <c r="HX541" s="78"/>
      <c r="HY541" s="78"/>
      <c r="HZ541" s="78"/>
      <c r="IA541" s="78"/>
      <c r="IB541" s="78"/>
      <c r="IC541" s="78"/>
      <c r="ID541" s="78"/>
      <c r="IE541" s="78"/>
      <c r="IF541" s="78"/>
      <c r="IG541" s="78"/>
      <c r="IH541" s="78"/>
      <c r="II541" s="78"/>
    </row>
    <row r="542" spans="1:243" s="74" customFormat="1">
      <c r="A542" s="73"/>
      <c r="C542" s="95"/>
      <c r="G542" s="75"/>
      <c r="H542" s="86"/>
      <c r="I542" s="75"/>
      <c r="J542" s="75"/>
      <c r="K542" s="75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72"/>
      <c r="AJ542" s="72"/>
      <c r="AK542" s="2"/>
      <c r="AL542" s="2"/>
      <c r="AM542" s="2"/>
      <c r="AN542" s="2"/>
      <c r="AO542" s="2"/>
      <c r="AP542" s="2"/>
      <c r="AQ542" s="2"/>
      <c r="AR542" s="2"/>
      <c r="AS542" s="2"/>
      <c r="CQ542" s="76"/>
      <c r="CR542" s="76"/>
      <c r="CS542" s="76"/>
      <c r="CT542" s="76"/>
      <c r="CU542" s="76"/>
      <c r="CV542" s="76"/>
      <c r="CW542" s="76"/>
      <c r="CX542" s="76"/>
      <c r="CY542" s="76"/>
      <c r="CZ542" s="76"/>
      <c r="DA542" s="76"/>
      <c r="DB542" s="76"/>
      <c r="DC542" s="76"/>
      <c r="DD542" s="92"/>
      <c r="DE542" s="76"/>
      <c r="DF542" s="76"/>
      <c r="DG542" s="76"/>
      <c r="DH542" s="76"/>
      <c r="DI542" s="76"/>
      <c r="DJ542" s="76"/>
      <c r="DK542" s="76"/>
      <c r="DL542" s="76"/>
      <c r="DM542" s="76"/>
      <c r="DN542" s="76"/>
      <c r="DO542" s="76"/>
      <c r="DP542" s="76"/>
      <c r="DQ542" s="78"/>
      <c r="DR542" s="78"/>
      <c r="DS542" s="78"/>
      <c r="DT542" s="78"/>
      <c r="DU542" s="78"/>
      <c r="DV542" s="78"/>
      <c r="DW542" s="78"/>
      <c r="DX542" s="78"/>
      <c r="DY542" s="78"/>
      <c r="DZ542" s="78"/>
      <c r="EA542" s="78"/>
      <c r="EB542" s="78"/>
      <c r="EC542" s="78"/>
      <c r="ED542" s="78"/>
      <c r="EE542" s="78"/>
      <c r="EF542" s="78"/>
      <c r="EG542" s="78"/>
      <c r="EH542" s="78"/>
      <c r="EI542" s="78"/>
      <c r="EJ542" s="78"/>
      <c r="EK542" s="78"/>
      <c r="EL542" s="78"/>
      <c r="EM542" s="78"/>
      <c r="EN542" s="78"/>
      <c r="EO542" s="78"/>
      <c r="EP542" s="78"/>
      <c r="EQ542" s="78"/>
      <c r="ER542" s="78"/>
      <c r="ES542" s="78"/>
      <c r="ET542" s="78"/>
      <c r="EU542" s="78"/>
      <c r="EV542" s="78"/>
      <c r="EW542" s="78"/>
      <c r="EX542" s="78"/>
      <c r="EY542" s="78"/>
      <c r="EZ542" s="78"/>
      <c r="FA542" s="78"/>
      <c r="FB542" s="78"/>
      <c r="FC542" s="78"/>
      <c r="FD542" s="78"/>
      <c r="FE542" s="78"/>
      <c r="FF542" s="78"/>
      <c r="FG542" s="78"/>
      <c r="FH542" s="78"/>
      <c r="FI542" s="78"/>
      <c r="FJ542" s="78"/>
      <c r="FK542" s="78"/>
      <c r="FL542" s="78"/>
      <c r="FM542" s="78"/>
      <c r="FN542" s="78"/>
      <c r="FO542" s="78"/>
      <c r="FP542" s="78"/>
      <c r="FQ542" s="78"/>
      <c r="FR542" s="78"/>
      <c r="FS542" s="78"/>
      <c r="FT542" s="78"/>
      <c r="FU542" s="78"/>
      <c r="FV542" s="78"/>
      <c r="FW542" s="78"/>
      <c r="FX542" s="78"/>
      <c r="FY542" s="78"/>
      <c r="FZ542" s="78"/>
      <c r="GA542" s="78"/>
      <c r="GB542" s="78"/>
      <c r="GC542" s="78"/>
      <c r="GD542" s="78"/>
      <c r="GE542" s="78"/>
      <c r="GF542" s="78"/>
      <c r="GG542" s="78"/>
      <c r="GH542" s="78"/>
      <c r="GI542" s="78"/>
      <c r="GJ542" s="78"/>
      <c r="GK542" s="78"/>
      <c r="GL542" s="78"/>
      <c r="GM542" s="78"/>
      <c r="GN542" s="78"/>
      <c r="GO542" s="78"/>
      <c r="GP542" s="78"/>
      <c r="GQ542" s="78"/>
      <c r="GR542" s="78"/>
      <c r="GS542" s="78"/>
      <c r="GT542" s="78"/>
      <c r="GU542" s="78"/>
      <c r="GV542" s="78"/>
      <c r="GW542" s="78"/>
      <c r="GX542" s="78"/>
      <c r="GY542" s="78"/>
      <c r="GZ542" s="78"/>
      <c r="HA542" s="78"/>
      <c r="HB542" s="78"/>
      <c r="HC542" s="78"/>
      <c r="HD542" s="78"/>
      <c r="HE542" s="78"/>
      <c r="HF542" s="78"/>
      <c r="HG542" s="78"/>
      <c r="HH542" s="78"/>
      <c r="HI542" s="78"/>
      <c r="HJ542" s="78"/>
      <c r="HK542" s="78"/>
      <c r="HL542" s="78"/>
      <c r="HM542" s="78"/>
      <c r="HN542" s="78"/>
      <c r="HO542" s="78"/>
      <c r="HP542" s="78"/>
      <c r="HQ542" s="78"/>
      <c r="HR542" s="78"/>
      <c r="HS542" s="78"/>
      <c r="HT542" s="78"/>
      <c r="HU542" s="78"/>
      <c r="HV542" s="78"/>
      <c r="HW542" s="78"/>
      <c r="HX542" s="78"/>
      <c r="HY542" s="78"/>
      <c r="HZ542" s="78"/>
      <c r="IA542" s="78"/>
      <c r="IB542" s="78"/>
      <c r="IC542" s="78"/>
      <c r="ID542" s="78"/>
      <c r="IE542" s="78"/>
      <c r="IF542" s="78"/>
      <c r="IG542" s="78"/>
      <c r="IH542" s="78"/>
      <c r="II542" s="78"/>
    </row>
    <row r="543" spans="1:243" s="74" customFormat="1">
      <c r="A543" s="73"/>
      <c r="C543" s="95"/>
      <c r="G543" s="75"/>
      <c r="H543" s="86"/>
      <c r="I543" s="75"/>
      <c r="J543" s="75"/>
      <c r="K543" s="75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72"/>
      <c r="AJ543" s="72"/>
      <c r="AK543" s="2"/>
      <c r="AL543" s="2"/>
      <c r="AM543" s="2"/>
      <c r="AN543" s="2"/>
      <c r="AO543" s="2"/>
      <c r="AP543" s="2"/>
      <c r="AQ543" s="2"/>
      <c r="AR543" s="2"/>
      <c r="AS543" s="2"/>
      <c r="CQ543" s="76"/>
      <c r="CR543" s="76"/>
      <c r="CS543" s="76"/>
      <c r="CT543" s="76"/>
      <c r="CU543" s="76"/>
      <c r="CV543" s="76"/>
      <c r="CW543" s="76"/>
      <c r="CX543" s="76"/>
      <c r="CY543" s="76"/>
      <c r="CZ543" s="76"/>
      <c r="DA543" s="76"/>
      <c r="DB543" s="76"/>
      <c r="DC543" s="76"/>
      <c r="DD543" s="92"/>
      <c r="DE543" s="76"/>
      <c r="DF543" s="76"/>
      <c r="DG543" s="76"/>
      <c r="DH543" s="76"/>
      <c r="DI543" s="76"/>
      <c r="DJ543" s="76"/>
      <c r="DK543" s="76"/>
      <c r="DL543" s="76"/>
      <c r="DM543" s="76"/>
      <c r="DN543" s="76"/>
      <c r="DO543" s="76"/>
      <c r="DP543" s="76"/>
      <c r="DQ543" s="78"/>
      <c r="DR543" s="78"/>
      <c r="DS543" s="78"/>
      <c r="DT543" s="78"/>
      <c r="DU543" s="78"/>
      <c r="DV543" s="78"/>
      <c r="DW543" s="78"/>
      <c r="DX543" s="78"/>
      <c r="DY543" s="78"/>
      <c r="DZ543" s="78"/>
      <c r="EA543" s="78"/>
      <c r="EB543" s="78"/>
      <c r="EC543" s="78"/>
      <c r="ED543" s="78"/>
      <c r="EE543" s="78"/>
      <c r="EF543" s="78"/>
      <c r="EG543" s="78"/>
      <c r="EH543" s="78"/>
      <c r="EI543" s="78"/>
      <c r="EJ543" s="78"/>
      <c r="EK543" s="78"/>
      <c r="EL543" s="78"/>
      <c r="EM543" s="78"/>
      <c r="EN543" s="78"/>
      <c r="EO543" s="78"/>
      <c r="EP543" s="78"/>
      <c r="EQ543" s="78"/>
      <c r="ER543" s="78"/>
      <c r="ES543" s="78"/>
      <c r="ET543" s="78"/>
      <c r="EU543" s="78"/>
      <c r="EV543" s="78"/>
      <c r="EW543" s="78"/>
      <c r="EX543" s="78"/>
      <c r="EY543" s="78"/>
      <c r="EZ543" s="78"/>
      <c r="FA543" s="78"/>
      <c r="FB543" s="78"/>
      <c r="FC543" s="78"/>
      <c r="FD543" s="78"/>
      <c r="FE543" s="78"/>
      <c r="FF543" s="78"/>
      <c r="FG543" s="78"/>
      <c r="FH543" s="78"/>
      <c r="FI543" s="78"/>
      <c r="FJ543" s="78"/>
      <c r="FK543" s="78"/>
      <c r="FL543" s="78"/>
      <c r="FM543" s="78"/>
      <c r="FN543" s="78"/>
      <c r="FO543" s="78"/>
      <c r="FP543" s="78"/>
      <c r="FQ543" s="78"/>
      <c r="FR543" s="78"/>
      <c r="FS543" s="78"/>
      <c r="FT543" s="78"/>
      <c r="FU543" s="78"/>
      <c r="FV543" s="78"/>
      <c r="FW543" s="78"/>
      <c r="FX543" s="78"/>
      <c r="FY543" s="78"/>
      <c r="FZ543" s="78"/>
      <c r="GA543" s="78"/>
      <c r="GB543" s="78"/>
      <c r="GC543" s="78"/>
      <c r="GD543" s="78"/>
      <c r="GE543" s="78"/>
      <c r="GF543" s="78"/>
      <c r="GG543" s="78"/>
      <c r="GH543" s="78"/>
      <c r="GI543" s="78"/>
      <c r="GJ543" s="78"/>
      <c r="GK543" s="78"/>
      <c r="GL543" s="78"/>
      <c r="GM543" s="78"/>
      <c r="GN543" s="78"/>
      <c r="GO543" s="78"/>
      <c r="GP543" s="78"/>
      <c r="GQ543" s="78"/>
      <c r="GR543" s="78"/>
      <c r="GS543" s="78"/>
      <c r="GT543" s="78"/>
      <c r="GU543" s="78"/>
      <c r="GV543" s="78"/>
      <c r="GW543" s="78"/>
      <c r="GX543" s="78"/>
      <c r="GY543" s="78"/>
      <c r="GZ543" s="78"/>
      <c r="HA543" s="78"/>
      <c r="HB543" s="78"/>
      <c r="HC543" s="78"/>
      <c r="HD543" s="78"/>
      <c r="HE543" s="78"/>
      <c r="HF543" s="78"/>
      <c r="HG543" s="78"/>
      <c r="HH543" s="78"/>
      <c r="HI543" s="78"/>
      <c r="HJ543" s="78"/>
      <c r="HK543" s="78"/>
      <c r="HL543" s="78"/>
      <c r="HM543" s="78"/>
      <c r="HN543" s="78"/>
      <c r="HO543" s="78"/>
      <c r="HP543" s="78"/>
      <c r="HQ543" s="78"/>
      <c r="HR543" s="78"/>
      <c r="HS543" s="78"/>
      <c r="HT543" s="78"/>
      <c r="HU543" s="78"/>
      <c r="HV543" s="78"/>
      <c r="HW543" s="78"/>
      <c r="HX543" s="78"/>
      <c r="HY543" s="78"/>
      <c r="HZ543" s="78"/>
      <c r="IA543" s="78"/>
      <c r="IB543" s="78"/>
      <c r="IC543" s="78"/>
      <c r="ID543" s="78"/>
      <c r="IE543" s="78"/>
      <c r="IF543" s="78"/>
      <c r="IG543" s="78"/>
      <c r="IH543" s="78"/>
      <c r="II543" s="78"/>
    </row>
    <row r="544" spans="1:243" s="74" customFormat="1">
      <c r="A544" s="73"/>
      <c r="C544" s="95"/>
      <c r="G544" s="75"/>
      <c r="H544" s="86"/>
      <c r="I544" s="75"/>
      <c r="J544" s="75"/>
      <c r="K544" s="75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72"/>
      <c r="AJ544" s="72"/>
      <c r="AK544" s="2"/>
      <c r="AL544" s="2"/>
      <c r="AM544" s="2"/>
      <c r="AN544" s="2"/>
      <c r="AO544" s="2"/>
      <c r="AP544" s="2"/>
      <c r="AQ544" s="2"/>
      <c r="AR544" s="2"/>
      <c r="AS544" s="2"/>
      <c r="CQ544" s="76"/>
      <c r="CR544" s="76"/>
      <c r="CS544" s="76"/>
      <c r="CT544" s="76"/>
      <c r="CU544" s="76"/>
      <c r="CV544" s="76"/>
      <c r="CW544" s="76"/>
      <c r="CX544" s="76"/>
      <c r="CY544" s="76"/>
      <c r="CZ544" s="76"/>
      <c r="DA544" s="76"/>
      <c r="DB544" s="76"/>
      <c r="DC544" s="76"/>
      <c r="DD544" s="92"/>
      <c r="DE544" s="76"/>
      <c r="DF544" s="76"/>
      <c r="DG544" s="76"/>
      <c r="DH544" s="76"/>
      <c r="DI544" s="76"/>
      <c r="DJ544" s="76"/>
      <c r="DK544" s="76"/>
      <c r="DL544" s="76"/>
      <c r="DM544" s="76"/>
      <c r="DN544" s="76"/>
      <c r="DO544" s="76"/>
      <c r="DP544" s="76"/>
      <c r="DQ544" s="78"/>
      <c r="DR544" s="78"/>
      <c r="DS544" s="78"/>
      <c r="DT544" s="78"/>
      <c r="DU544" s="78"/>
      <c r="DV544" s="78"/>
      <c r="DW544" s="78"/>
      <c r="DX544" s="78"/>
      <c r="DY544" s="78"/>
      <c r="DZ544" s="78"/>
      <c r="EA544" s="78"/>
      <c r="EB544" s="78"/>
      <c r="EC544" s="78"/>
      <c r="ED544" s="78"/>
      <c r="EE544" s="78"/>
      <c r="EF544" s="78"/>
      <c r="EG544" s="78"/>
      <c r="EH544" s="78"/>
      <c r="EI544" s="78"/>
      <c r="EJ544" s="78"/>
      <c r="EK544" s="78"/>
      <c r="EL544" s="78"/>
      <c r="EM544" s="78"/>
      <c r="EN544" s="78"/>
      <c r="EO544" s="78"/>
      <c r="EP544" s="78"/>
      <c r="EQ544" s="78"/>
      <c r="ER544" s="78"/>
      <c r="ES544" s="78"/>
      <c r="ET544" s="78"/>
      <c r="EU544" s="78"/>
      <c r="EV544" s="78"/>
      <c r="EW544" s="78"/>
      <c r="EX544" s="78"/>
      <c r="EY544" s="78"/>
      <c r="EZ544" s="78"/>
      <c r="FA544" s="78"/>
      <c r="FB544" s="78"/>
      <c r="FC544" s="78"/>
      <c r="FD544" s="78"/>
      <c r="FE544" s="78"/>
      <c r="FF544" s="78"/>
      <c r="FG544" s="78"/>
      <c r="FH544" s="78"/>
      <c r="FI544" s="78"/>
      <c r="FJ544" s="78"/>
      <c r="FK544" s="78"/>
      <c r="FL544" s="78"/>
      <c r="FM544" s="78"/>
      <c r="FN544" s="78"/>
      <c r="FO544" s="78"/>
      <c r="FP544" s="78"/>
      <c r="FQ544" s="78"/>
      <c r="FR544" s="78"/>
      <c r="FS544" s="78"/>
      <c r="FT544" s="78"/>
      <c r="FU544" s="78"/>
      <c r="FV544" s="78"/>
      <c r="FW544" s="78"/>
      <c r="FX544" s="78"/>
      <c r="FY544" s="78"/>
      <c r="FZ544" s="78"/>
      <c r="GA544" s="78"/>
      <c r="GB544" s="78"/>
      <c r="GC544" s="78"/>
      <c r="GD544" s="78"/>
      <c r="GE544" s="78"/>
      <c r="GF544" s="78"/>
      <c r="GG544" s="78"/>
      <c r="GH544" s="78"/>
      <c r="GI544" s="78"/>
      <c r="GJ544" s="78"/>
      <c r="GK544" s="78"/>
      <c r="GL544" s="78"/>
      <c r="GM544" s="78"/>
      <c r="GN544" s="78"/>
      <c r="GO544" s="78"/>
      <c r="GP544" s="78"/>
      <c r="GQ544" s="78"/>
      <c r="GR544" s="78"/>
      <c r="GS544" s="78"/>
      <c r="GT544" s="78"/>
      <c r="GU544" s="78"/>
      <c r="GV544" s="78"/>
      <c r="GW544" s="78"/>
      <c r="GX544" s="78"/>
      <c r="GY544" s="78"/>
      <c r="GZ544" s="78"/>
      <c r="HA544" s="78"/>
      <c r="HB544" s="78"/>
      <c r="HC544" s="78"/>
      <c r="HD544" s="78"/>
      <c r="HE544" s="78"/>
      <c r="HF544" s="78"/>
      <c r="HG544" s="78"/>
      <c r="HH544" s="78"/>
      <c r="HI544" s="78"/>
      <c r="HJ544" s="78"/>
      <c r="HK544" s="78"/>
      <c r="HL544" s="78"/>
      <c r="HM544" s="78"/>
      <c r="HN544" s="78"/>
      <c r="HO544" s="78"/>
      <c r="HP544" s="78"/>
      <c r="HQ544" s="78"/>
      <c r="HR544" s="78"/>
      <c r="HS544" s="78"/>
      <c r="HT544" s="78"/>
      <c r="HU544" s="78"/>
      <c r="HV544" s="78"/>
      <c r="HW544" s="78"/>
      <c r="HX544" s="78"/>
      <c r="HY544" s="78"/>
      <c r="HZ544" s="78"/>
      <c r="IA544" s="78"/>
      <c r="IB544" s="78"/>
      <c r="IC544" s="78"/>
      <c r="ID544" s="78"/>
      <c r="IE544" s="78"/>
      <c r="IF544" s="78"/>
      <c r="IG544" s="78"/>
      <c r="IH544" s="78"/>
      <c r="II544" s="78"/>
    </row>
    <row r="545" spans="1:243" s="74" customFormat="1">
      <c r="A545" s="73"/>
      <c r="C545" s="95"/>
      <c r="G545" s="75"/>
      <c r="H545" s="86"/>
      <c r="I545" s="75"/>
      <c r="J545" s="75"/>
      <c r="K545" s="75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72"/>
      <c r="AJ545" s="72"/>
      <c r="AK545" s="2"/>
      <c r="AL545" s="2"/>
      <c r="AM545" s="2"/>
      <c r="AN545" s="2"/>
      <c r="AO545" s="2"/>
      <c r="AP545" s="2"/>
      <c r="AQ545" s="2"/>
      <c r="AR545" s="2"/>
      <c r="AS545" s="2"/>
      <c r="CQ545" s="76"/>
      <c r="CR545" s="76"/>
      <c r="CS545" s="76"/>
      <c r="CT545" s="76"/>
      <c r="CU545" s="76"/>
      <c r="CV545" s="76"/>
      <c r="CW545" s="76"/>
      <c r="CX545" s="76"/>
      <c r="CY545" s="76"/>
      <c r="CZ545" s="76"/>
      <c r="DA545" s="76"/>
      <c r="DB545" s="76"/>
      <c r="DC545" s="76"/>
      <c r="DD545" s="92"/>
      <c r="DE545" s="76"/>
      <c r="DF545" s="76"/>
      <c r="DG545" s="76"/>
      <c r="DH545" s="76"/>
      <c r="DI545" s="76"/>
      <c r="DJ545" s="76"/>
      <c r="DK545" s="76"/>
      <c r="DL545" s="76"/>
      <c r="DM545" s="76"/>
      <c r="DN545" s="76"/>
      <c r="DO545" s="76"/>
      <c r="DP545" s="76"/>
      <c r="DQ545" s="78"/>
      <c r="DR545" s="78"/>
      <c r="DS545" s="78"/>
      <c r="DT545" s="78"/>
      <c r="DU545" s="78"/>
      <c r="DV545" s="78"/>
      <c r="DW545" s="78"/>
      <c r="DX545" s="78"/>
      <c r="DY545" s="78"/>
      <c r="DZ545" s="78"/>
      <c r="EA545" s="78"/>
      <c r="EB545" s="78"/>
      <c r="EC545" s="78"/>
      <c r="ED545" s="78"/>
      <c r="EE545" s="78"/>
      <c r="EF545" s="78"/>
      <c r="EG545" s="78"/>
      <c r="EH545" s="78"/>
      <c r="EI545" s="78"/>
      <c r="EJ545" s="78"/>
      <c r="EK545" s="78"/>
      <c r="EL545" s="78"/>
      <c r="EM545" s="78"/>
      <c r="EN545" s="78"/>
      <c r="EO545" s="78"/>
      <c r="EP545" s="78"/>
      <c r="EQ545" s="78"/>
      <c r="ER545" s="78"/>
      <c r="ES545" s="78"/>
      <c r="ET545" s="78"/>
      <c r="EU545" s="78"/>
      <c r="EV545" s="78"/>
      <c r="EW545" s="78"/>
      <c r="EX545" s="78"/>
      <c r="EY545" s="78"/>
      <c r="EZ545" s="78"/>
      <c r="FA545" s="78"/>
      <c r="FB545" s="78"/>
      <c r="FC545" s="78"/>
      <c r="FD545" s="78"/>
      <c r="FE545" s="78"/>
      <c r="FF545" s="78"/>
      <c r="FG545" s="78"/>
      <c r="FH545" s="78"/>
      <c r="FI545" s="78"/>
      <c r="FJ545" s="78"/>
      <c r="FK545" s="78"/>
      <c r="FL545" s="78"/>
      <c r="FM545" s="78"/>
      <c r="FN545" s="78"/>
      <c r="FO545" s="78"/>
      <c r="FP545" s="78"/>
      <c r="FQ545" s="78"/>
      <c r="FR545" s="78"/>
      <c r="FS545" s="78"/>
      <c r="FT545" s="78"/>
      <c r="FU545" s="78"/>
      <c r="FV545" s="78"/>
      <c r="FW545" s="78"/>
      <c r="FX545" s="78"/>
      <c r="FY545" s="78"/>
      <c r="FZ545" s="78"/>
      <c r="GA545" s="78"/>
      <c r="GB545" s="78"/>
      <c r="GC545" s="78"/>
      <c r="GD545" s="78"/>
      <c r="GE545" s="78"/>
      <c r="GF545" s="78"/>
      <c r="GG545" s="78"/>
      <c r="GH545" s="78"/>
      <c r="GI545" s="78"/>
      <c r="GJ545" s="78"/>
      <c r="GK545" s="78"/>
      <c r="GL545" s="78"/>
      <c r="GM545" s="78"/>
      <c r="GN545" s="78"/>
      <c r="GO545" s="78"/>
      <c r="GP545" s="78"/>
      <c r="GQ545" s="78"/>
      <c r="GR545" s="78"/>
      <c r="GS545" s="78"/>
      <c r="GT545" s="78"/>
      <c r="GU545" s="78"/>
      <c r="GV545" s="78"/>
      <c r="GW545" s="78"/>
      <c r="GX545" s="78"/>
      <c r="GY545" s="78"/>
      <c r="GZ545" s="78"/>
      <c r="HA545" s="78"/>
      <c r="HB545" s="78"/>
      <c r="HC545" s="78"/>
      <c r="HD545" s="78"/>
      <c r="HE545" s="78"/>
      <c r="HF545" s="78"/>
      <c r="HG545" s="78"/>
      <c r="HH545" s="78"/>
      <c r="HI545" s="78"/>
      <c r="HJ545" s="78"/>
      <c r="HK545" s="78"/>
      <c r="HL545" s="78"/>
      <c r="HM545" s="78"/>
      <c r="HN545" s="78"/>
      <c r="HO545" s="78"/>
      <c r="HP545" s="78"/>
      <c r="HQ545" s="78"/>
      <c r="HR545" s="78"/>
      <c r="HS545" s="78"/>
      <c r="HT545" s="78"/>
      <c r="HU545" s="78"/>
      <c r="HV545" s="78"/>
      <c r="HW545" s="78"/>
      <c r="HX545" s="78"/>
      <c r="HY545" s="78"/>
      <c r="HZ545" s="78"/>
      <c r="IA545" s="78"/>
      <c r="IB545" s="78"/>
      <c r="IC545" s="78"/>
      <c r="ID545" s="78"/>
      <c r="IE545" s="78"/>
      <c r="IF545" s="78"/>
      <c r="IG545" s="78"/>
      <c r="IH545" s="78"/>
      <c r="II545" s="78"/>
    </row>
    <row r="546" spans="1:243" s="74" customFormat="1">
      <c r="A546" s="73"/>
      <c r="C546" s="95"/>
      <c r="G546" s="75"/>
      <c r="H546" s="86"/>
      <c r="I546" s="75"/>
      <c r="J546" s="75"/>
      <c r="K546" s="75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72"/>
      <c r="AJ546" s="72"/>
      <c r="AK546" s="2"/>
      <c r="AL546" s="2"/>
      <c r="AM546" s="2"/>
      <c r="AN546" s="2"/>
      <c r="AO546" s="2"/>
      <c r="AP546" s="2"/>
      <c r="AQ546" s="2"/>
      <c r="AR546" s="2"/>
      <c r="AS546" s="2"/>
      <c r="CQ546" s="76"/>
      <c r="CR546" s="76"/>
      <c r="CS546" s="76"/>
      <c r="CT546" s="76"/>
      <c r="CU546" s="76"/>
      <c r="CV546" s="76"/>
      <c r="CW546" s="76"/>
      <c r="CX546" s="76"/>
      <c r="CY546" s="76"/>
      <c r="CZ546" s="76"/>
      <c r="DA546" s="76"/>
      <c r="DB546" s="76"/>
      <c r="DC546" s="76"/>
      <c r="DD546" s="92"/>
      <c r="DE546" s="76"/>
      <c r="DF546" s="76"/>
      <c r="DG546" s="76"/>
      <c r="DH546" s="76"/>
      <c r="DI546" s="76"/>
      <c r="DJ546" s="76"/>
      <c r="DK546" s="76"/>
      <c r="DL546" s="76"/>
      <c r="DM546" s="76"/>
      <c r="DN546" s="76"/>
      <c r="DO546" s="76"/>
      <c r="DP546" s="76"/>
      <c r="DQ546" s="78"/>
      <c r="DR546" s="78"/>
      <c r="DS546" s="78"/>
      <c r="DT546" s="78"/>
      <c r="DU546" s="78"/>
      <c r="DV546" s="78"/>
      <c r="DW546" s="78"/>
      <c r="DX546" s="78"/>
      <c r="DY546" s="78"/>
      <c r="DZ546" s="78"/>
      <c r="EA546" s="78"/>
      <c r="EB546" s="78"/>
      <c r="EC546" s="78"/>
      <c r="ED546" s="78"/>
      <c r="EE546" s="78"/>
      <c r="EF546" s="78"/>
      <c r="EG546" s="78"/>
      <c r="EH546" s="78"/>
      <c r="EI546" s="78"/>
      <c r="EJ546" s="78"/>
      <c r="EK546" s="78"/>
      <c r="EL546" s="78"/>
      <c r="EM546" s="78"/>
      <c r="EN546" s="78"/>
      <c r="EO546" s="78"/>
      <c r="EP546" s="78"/>
      <c r="EQ546" s="78"/>
      <c r="ER546" s="78"/>
      <c r="ES546" s="78"/>
      <c r="ET546" s="78"/>
      <c r="EU546" s="78"/>
      <c r="EV546" s="78"/>
      <c r="EW546" s="78"/>
      <c r="EX546" s="78"/>
      <c r="EY546" s="78"/>
      <c r="EZ546" s="78"/>
      <c r="FA546" s="78"/>
      <c r="FB546" s="78"/>
      <c r="FC546" s="78"/>
      <c r="FD546" s="78"/>
      <c r="FE546" s="78"/>
      <c r="FF546" s="78"/>
      <c r="FG546" s="78"/>
      <c r="FH546" s="78"/>
      <c r="FI546" s="78"/>
      <c r="FJ546" s="78"/>
      <c r="FK546" s="78"/>
      <c r="FL546" s="78"/>
      <c r="FM546" s="78"/>
      <c r="FN546" s="78"/>
      <c r="FO546" s="78"/>
      <c r="FP546" s="78"/>
      <c r="FQ546" s="78"/>
      <c r="FR546" s="78"/>
      <c r="FS546" s="78"/>
      <c r="FT546" s="78"/>
      <c r="FU546" s="78"/>
      <c r="FV546" s="78"/>
      <c r="FW546" s="78"/>
      <c r="FX546" s="78"/>
      <c r="FY546" s="78"/>
      <c r="FZ546" s="78"/>
      <c r="GA546" s="78"/>
      <c r="GB546" s="78"/>
      <c r="GC546" s="78"/>
      <c r="GD546" s="78"/>
      <c r="GE546" s="78"/>
      <c r="GF546" s="78"/>
      <c r="GG546" s="78"/>
      <c r="GH546" s="78"/>
      <c r="GI546" s="78"/>
      <c r="GJ546" s="78"/>
      <c r="GK546" s="78"/>
      <c r="GL546" s="78"/>
      <c r="GM546" s="78"/>
      <c r="GN546" s="78"/>
      <c r="GO546" s="78"/>
      <c r="GP546" s="78"/>
      <c r="GQ546" s="78"/>
      <c r="GR546" s="78"/>
      <c r="GS546" s="78"/>
      <c r="GT546" s="78"/>
      <c r="GU546" s="78"/>
      <c r="GV546" s="78"/>
      <c r="GW546" s="78"/>
      <c r="GX546" s="78"/>
      <c r="GY546" s="78"/>
      <c r="GZ546" s="78"/>
      <c r="HA546" s="78"/>
      <c r="HB546" s="78"/>
      <c r="HC546" s="78"/>
      <c r="HD546" s="78"/>
      <c r="HE546" s="78"/>
      <c r="HF546" s="78"/>
      <c r="HG546" s="78"/>
      <c r="HH546" s="78"/>
      <c r="HI546" s="78"/>
      <c r="HJ546" s="78"/>
      <c r="HK546" s="78"/>
      <c r="HL546" s="78"/>
      <c r="HM546" s="78"/>
      <c r="HN546" s="78"/>
      <c r="HO546" s="78"/>
      <c r="HP546" s="78"/>
      <c r="HQ546" s="78"/>
      <c r="HR546" s="78"/>
      <c r="HS546" s="78"/>
      <c r="HT546" s="78"/>
      <c r="HU546" s="78"/>
      <c r="HV546" s="78"/>
      <c r="HW546" s="78"/>
      <c r="HX546" s="78"/>
      <c r="HY546" s="78"/>
      <c r="HZ546" s="78"/>
      <c r="IA546" s="78"/>
      <c r="IB546" s="78"/>
      <c r="IC546" s="78"/>
      <c r="ID546" s="78"/>
      <c r="IE546" s="78"/>
      <c r="IF546" s="78"/>
      <c r="IG546" s="78"/>
      <c r="IH546" s="78"/>
      <c r="II546" s="78"/>
    </row>
    <row r="547" spans="1:243" s="74" customFormat="1">
      <c r="A547" s="73"/>
      <c r="C547" s="95"/>
      <c r="G547" s="75"/>
      <c r="H547" s="86"/>
      <c r="I547" s="75"/>
      <c r="J547" s="75"/>
      <c r="K547" s="75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72"/>
      <c r="AJ547" s="72"/>
      <c r="AK547" s="2"/>
      <c r="AL547" s="2"/>
      <c r="AM547" s="2"/>
      <c r="AN547" s="2"/>
      <c r="AO547" s="2"/>
      <c r="AP547" s="2"/>
      <c r="AQ547" s="2"/>
      <c r="AR547" s="2"/>
      <c r="AS547" s="2"/>
      <c r="CQ547" s="76"/>
      <c r="CR547" s="76"/>
      <c r="CS547" s="76"/>
      <c r="CT547" s="76"/>
      <c r="CU547" s="76"/>
      <c r="CV547" s="76"/>
      <c r="CW547" s="76"/>
      <c r="CX547" s="76"/>
      <c r="CY547" s="76"/>
      <c r="CZ547" s="76"/>
      <c r="DA547" s="76"/>
      <c r="DB547" s="76"/>
      <c r="DC547" s="76"/>
      <c r="DD547" s="92"/>
      <c r="DE547" s="76"/>
      <c r="DF547" s="76"/>
      <c r="DG547" s="76"/>
      <c r="DH547" s="76"/>
      <c r="DI547" s="76"/>
      <c r="DJ547" s="76"/>
      <c r="DK547" s="76"/>
      <c r="DL547" s="76"/>
      <c r="DM547" s="76"/>
      <c r="DN547" s="76"/>
      <c r="DO547" s="76"/>
      <c r="DP547" s="76"/>
      <c r="DQ547" s="78"/>
      <c r="DR547" s="78"/>
      <c r="DS547" s="78"/>
      <c r="DT547" s="78"/>
      <c r="DU547" s="78"/>
      <c r="DV547" s="78"/>
      <c r="DW547" s="78"/>
      <c r="DX547" s="78"/>
      <c r="DY547" s="78"/>
      <c r="DZ547" s="78"/>
      <c r="EA547" s="78"/>
      <c r="EB547" s="78"/>
      <c r="EC547" s="78"/>
      <c r="ED547" s="78"/>
      <c r="EE547" s="78"/>
      <c r="EF547" s="78"/>
      <c r="EG547" s="78"/>
      <c r="EH547" s="78"/>
      <c r="EI547" s="78"/>
      <c r="EJ547" s="78"/>
      <c r="EK547" s="78"/>
      <c r="EL547" s="78"/>
      <c r="EM547" s="78"/>
      <c r="EN547" s="78"/>
      <c r="EO547" s="78"/>
      <c r="EP547" s="78"/>
      <c r="EQ547" s="78"/>
      <c r="ER547" s="78"/>
      <c r="ES547" s="78"/>
      <c r="ET547" s="78"/>
      <c r="EU547" s="78"/>
      <c r="EV547" s="78"/>
      <c r="EW547" s="78"/>
      <c r="EX547" s="78"/>
      <c r="EY547" s="78"/>
      <c r="EZ547" s="78"/>
      <c r="FA547" s="78"/>
      <c r="FB547" s="78"/>
      <c r="FC547" s="78"/>
      <c r="FD547" s="78"/>
      <c r="FE547" s="78"/>
      <c r="FF547" s="78"/>
      <c r="FG547" s="78"/>
      <c r="FH547" s="78"/>
      <c r="FI547" s="78"/>
      <c r="FJ547" s="78"/>
      <c r="FK547" s="78"/>
      <c r="FL547" s="78"/>
      <c r="FM547" s="78"/>
      <c r="FN547" s="78"/>
      <c r="FO547" s="78"/>
      <c r="FP547" s="78"/>
      <c r="FQ547" s="78"/>
      <c r="FR547" s="78"/>
      <c r="FS547" s="78"/>
      <c r="FT547" s="78"/>
      <c r="FU547" s="78"/>
      <c r="FV547" s="78"/>
      <c r="FW547" s="78"/>
      <c r="FX547" s="78"/>
      <c r="FY547" s="78"/>
      <c r="FZ547" s="78"/>
      <c r="GA547" s="78"/>
      <c r="GB547" s="78"/>
      <c r="GC547" s="78"/>
      <c r="GD547" s="78"/>
      <c r="GE547" s="78"/>
      <c r="GF547" s="78"/>
      <c r="GG547" s="78"/>
      <c r="GH547" s="78"/>
      <c r="GI547" s="78"/>
      <c r="GJ547" s="78"/>
      <c r="GK547" s="78"/>
      <c r="GL547" s="78"/>
      <c r="GM547" s="78"/>
      <c r="GN547" s="78"/>
      <c r="GO547" s="78"/>
      <c r="GP547" s="78"/>
      <c r="GQ547" s="78"/>
      <c r="GR547" s="78"/>
      <c r="GS547" s="78"/>
      <c r="GT547" s="78"/>
      <c r="GU547" s="78"/>
      <c r="GV547" s="78"/>
      <c r="GW547" s="78"/>
      <c r="GX547" s="78"/>
      <c r="GY547" s="78"/>
      <c r="GZ547" s="78"/>
      <c r="HA547" s="78"/>
      <c r="HB547" s="78"/>
      <c r="HC547" s="78"/>
      <c r="HD547" s="78"/>
      <c r="HE547" s="78"/>
      <c r="HF547" s="78"/>
      <c r="HG547" s="78"/>
      <c r="HH547" s="78"/>
      <c r="HI547" s="78"/>
      <c r="HJ547" s="78"/>
      <c r="HK547" s="78"/>
      <c r="HL547" s="78"/>
      <c r="HM547" s="78"/>
      <c r="HN547" s="78"/>
      <c r="HO547" s="78"/>
      <c r="HP547" s="78"/>
      <c r="HQ547" s="78"/>
      <c r="HR547" s="78"/>
      <c r="HS547" s="78"/>
      <c r="HT547" s="78"/>
      <c r="HU547" s="78"/>
      <c r="HV547" s="78"/>
      <c r="HW547" s="78"/>
      <c r="HX547" s="78"/>
      <c r="HY547" s="78"/>
      <c r="HZ547" s="78"/>
      <c r="IA547" s="78"/>
      <c r="IB547" s="78"/>
      <c r="IC547" s="78"/>
      <c r="ID547" s="78"/>
      <c r="IE547" s="78"/>
      <c r="IF547" s="78"/>
      <c r="IG547" s="78"/>
      <c r="IH547" s="78"/>
      <c r="II547" s="78"/>
    </row>
    <row r="548" spans="1:243" s="74" customFormat="1">
      <c r="A548" s="73"/>
      <c r="C548" s="95"/>
      <c r="G548" s="75"/>
      <c r="H548" s="86"/>
      <c r="I548" s="75"/>
      <c r="J548" s="75"/>
      <c r="K548" s="75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72"/>
      <c r="AJ548" s="72"/>
      <c r="AK548" s="2"/>
      <c r="AL548" s="2"/>
      <c r="AM548" s="2"/>
      <c r="AN548" s="2"/>
      <c r="AO548" s="2"/>
      <c r="AP548" s="2"/>
      <c r="AQ548" s="2"/>
      <c r="AR548" s="2"/>
      <c r="AS548" s="2"/>
      <c r="CQ548" s="76"/>
      <c r="CR548" s="76"/>
      <c r="CS548" s="76"/>
      <c r="CT548" s="76"/>
      <c r="CU548" s="76"/>
      <c r="CV548" s="76"/>
      <c r="CW548" s="76"/>
      <c r="CX548" s="76"/>
      <c r="CY548" s="76"/>
      <c r="CZ548" s="76"/>
      <c r="DA548" s="76"/>
      <c r="DB548" s="76"/>
      <c r="DC548" s="76"/>
      <c r="DD548" s="92"/>
      <c r="DE548" s="76"/>
      <c r="DF548" s="76"/>
      <c r="DG548" s="76"/>
      <c r="DH548" s="76"/>
      <c r="DI548" s="76"/>
      <c r="DJ548" s="76"/>
      <c r="DK548" s="76"/>
      <c r="DL548" s="76"/>
      <c r="DM548" s="76"/>
      <c r="DN548" s="76"/>
      <c r="DO548" s="76"/>
      <c r="DP548" s="76"/>
      <c r="DQ548" s="78"/>
      <c r="DR548" s="78"/>
      <c r="DS548" s="78"/>
      <c r="DT548" s="78"/>
      <c r="DU548" s="78"/>
      <c r="DV548" s="78"/>
      <c r="DW548" s="78"/>
      <c r="DX548" s="78"/>
      <c r="DY548" s="78"/>
      <c r="DZ548" s="78"/>
      <c r="EA548" s="78"/>
      <c r="EB548" s="78"/>
      <c r="EC548" s="78"/>
      <c r="ED548" s="78"/>
      <c r="EE548" s="78"/>
      <c r="EF548" s="78"/>
      <c r="EG548" s="78"/>
      <c r="EH548" s="78"/>
      <c r="EI548" s="78"/>
      <c r="EJ548" s="78"/>
      <c r="EK548" s="78"/>
      <c r="EL548" s="78"/>
      <c r="EM548" s="78"/>
      <c r="EN548" s="78"/>
      <c r="EO548" s="78"/>
      <c r="EP548" s="78"/>
      <c r="EQ548" s="78"/>
      <c r="ER548" s="78"/>
      <c r="ES548" s="78"/>
      <c r="ET548" s="78"/>
      <c r="EU548" s="78"/>
      <c r="EV548" s="78"/>
      <c r="EW548" s="78"/>
      <c r="EX548" s="78"/>
      <c r="EY548" s="78"/>
      <c r="EZ548" s="78"/>
      <c r="FA548" s="78"/>
      <c r="FB548" s="78"/>
      <c r="FC548" s="78"/>
      <c r="FD548" s="78"/>
      <c r="FE548" s="78"/>
      <c r="FF548" s="78"/>
      <c r="FG548" s="78"/>
      <c r="FH548" s="78"/>
      <c r="FI548" s="78"/>
      <c r="FJ548" s="78"/>
      <c r="FK548" s="78"/>
      <c r="FL548" s="78"/>
      <c r="FM548" s="78"/>
      <c r="FN548" s="78"/>
      <c r="FO548" s="78"/>
      <c r="FP548" s="78"/>
      <c r="FQ548" s="78"/>
      <c r="FR548" s="78"/>
      <c r="FS548" s="78"/>
      <c r="FT548" s="78"/>
      <c r="FU548" s="78"/>
      <c r="FV548" s="78"/>
      <c r="FW548" s="78"/>
      <c r="FX548" s="78"/>
      <c r="FY548" s="78"/>
      <c r="FZ548" s="78"/>
      <c r="GA548" s="78"/>
      <c r="GB548" s="78"/>
      <c r="GC548" s="78"/>
      <c r="GD548" s="78"/>
      <c r="GE548" s="78"/>
      <c r="GF548" s="78"/>
      <c r="GG548" s="78"/>
      <c r="GH548" s="78"/>
      <c r="GI548" s="78"/>
      <c r="GJ548" s="78"/>
      <c r="GK548" s="78"/>
      <c r="GL548" s="78"/>
      <c r="GM548" s="78"/>
      <c r="GN548" s="78"/>
      <c r="GO548" s="78"/>
      <c r="GP548" s="78"/>
      <c r="GQ548" s="78"/>
      <c r="GR548" s="78"/>
      <c r="GS548" s="78"/>
      <c r="GT548" s="78"/>
      <c r="GU548" s="78"/>
      <c r="GV548" s="78"/>
      <c r="GW548" s="78"/>
      <c r="GX548" s="78"/>
      <c r="GY548" s="78"/>
      <c r="GZ548" s="78"/>
      <c r="HA548" s="78"/>
      <c r="HB548" s="78"/>
      <c r="HC548" s="78"/>
      <c r="HD548" s="78"/>
      <c r="HE548" s="78"/>
      <c r="HF548" s="78"/>
      <c r="HG548" s="78"/>
      <c r="HH548" s="78"/>
      <c r="HI548" s="78"/>
      <c r="HJ548" s="78"/>
      <c r="HK548" s="78"/>
      <c r="HL548" s="78"/>
      <c r="HM548" s="78"/>
      <c r="HN548" s="78"/>
      <c r="HO548" s="78"/>
      <c r="HP548" s="78"/>
      <c r="HQ548" s="78"/>
      <c r="HR548" s="78"/>
      <c r="HS548" s="78"/>
      <c r="HT548" s="78"/>
      <c r="HU548" s="78"/>
      <c r="HV548" s="78"/>
      <c r="HW548" s="78"/>
      <c r="HX548" s="78"/>
      <c r="HY548" s="78"/>
      <c r="HZ548" s="78"/>
      <c r="IA548" s="78"/>
      <c r="IB548" s="78"/>
      <c r="IC548" s="78"/>
      <c r="ID548" s="78"/>
      <c r="IE548" s="78"/>
      <c r="IF548" s="78"/>
      <c r="IG548" s="78"/>
      <c r="IH548" s="78"/>
      <c r="II548" s="78"/>
    </row>
    <row r="549" spans="1:243" s="74" customFormat="1">
      <c r="A549" s="73"/>
      <c r="C549" s="95"/>
      <c r="G549" s="75"/>
      <c r="H549" s="86"/>
      <c r="I549" s="75"/>
      <c r="J549" s="75"/>
      <c r="K549" s="75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72"/>
      <c r="AJ549" s="72"/>
      <c r="AK549" s="2"/>
      <c r="AL549" s="2"/>
      <c r="AM549" s="2"/>
      <c r="AN549" s="2"/>
      <c r="AO549" s="2"/>
      <c r="AP549" s="2"/>
      <c r="AQ549" s="2"/>
      <c r="AR549" s="2"/>
      <c r="AS549" s="2"/>
      <c r="CQ549" s="76"/>
      <c r="CR549" s="76"/>
      <c r="CS549" s="76"/>
      <c r="CT549" s="76"/>
      <c r="CU549" s="76"/>
      <c r="CV549" s="76"/>
      <c r="CW549" s="76"/>
      <c r="CX549" s="76"/>
      <c r="CY549" s="76"/>
      <c r="CZ549" s="76"/>
      <c r="DA549" s="76"/>
      <c r="DB549" s="76"/>
      <c r="DC549" s="76"/>
      <c r="DD549" s="92"/>
      <c r="DE549" s="76"/>
      <c r="DF549" s="76"/>
      <c r="DG549" s="76"/>
      <c r="DH549" s="76"/>
      <c r="DI549" s="76"/>
      <c r="DJ549" s="76"/>
      <c r="DK549" s="76"/>
      <c r="DL549" s="76"/>
      <c r="DM549" s="76"/>
      <c r="DN549" s="76"/>
      <c r="DO549" s="76"/>
      <c r="DP549" s="76"/>
      <c r="DQ549" s="78"/>
      <c r="DR549" s="78"/>
      <c r="DS549" s="78"/>
      <c r="DT549" s="78"/>
      <c r="DU549" s="78"/>
      <c r="DV549" s="78"/>
      <c r="DW549" s="78"/>
      <c r="DX549" s="78"/>
      <c r="DY549" s="78"/>
      <c r="DZ549" s="78"/>
      <c r="EA549" s="78"/>
      <c r="EB549" s="78"/>
      <c r="EC549" s="78"/>
      <c r="ED549" s="78"/>
      <c r="EE549" s="78"/>
      <c r="EF549" s="78"/>
      <c r="EG549" s="78"/>
      <c r="EH549" s="78"/>
      <c r="EI549" s="78"/>
      <c r="EJ549" s="78"/>
      <c r="EK549" s="78"/>
      <c r="EL549" s="78"/>
      <c r="EM549" s="78"/>
      <c r="EN549" s="78"/>
      <c r="EO549" s="78"/>
      <c r="EP549" s="78"/>
      <c r="EQ549" s="78"/>
      <c r="ER549" s="78"/>
      <c r="ES549" s="78"/>
      <c r="ET549" s="78"/>
      <c r="EU549" s="78"/>
      <c r="EV549" s="78"/>
      <c r="EW549" s="78"/>
      <c r="EX549" s="78"/>
      <c r="EY549" s="78"/>
      <c r="EZ549" s="78"/>
      <c r="FA549" s="78"/>
      <c r="FB549" s="78"/>
      <c r="FC549" s="78"/>
      <c r="FD549" s="78"/>
      <c r="FE549" s="78"/>
      <c r="FF549" s="78"/>
      <c r="FG549" s="78"/>
      <c r="FH549" s="78"/>
      <c r="FI549" s="78"/>
      <c r="FJ549" s="78"/>
      <c r="FK549" s="78"/>
      <c r="FL549" s="78"/>
      <c r="FM549" s="78"/>
      <c r="FN549" s="78"/>
      <c r="FO549" s="78"/>
      <c r="FP549" s="78"/>
      <c r="FQ549" s="78"/>
      <c r="FR549" s="78"/>
      <c r="FS549" s="78"/>
      <c r="FT549" s="78"/>
      <c r="FU549" s="78"/>
      <c r="FV549" s="78"/>
      <c r="FW549" s="78"/>
      <c r="FX549" s="78"/>
      <c r="FY549" s="78"/>
      <c r="FZ549" s="78"/>
      <c r="GA549" s="78"/>
      <c r="GB549" s="78"/>
      <c r="GC549" s="78"/>
      <c r="GD549" s="78"/>
      <c r="GE549" s="78"/>
      <c r="GF549" s="78"/>
      <c r="GG549" s="78"/>
      <c r="GH549" s="78"/>
      <c r="GI549" s="78"/>
      <c r="GJ549" s="78"/>
      <c r="GK549" s="78"/>
      <c r="GL549" s="78"/>
      <c r="GM549" s="78"/>
      <c r="GN549" s="78"/>
      <c r="GO549" s="78"/>
      <c r="GP549" s="78"/>
      <c r="GQ549" s="78"/>
      <c r="GR549" s="78"/>
      <c r="GS549" s="78"/>
      <c r="GT549" s="78"/>
      <c r="GU549" s="78"/>
      <c r="GV549" s="78"/>
      <c r="GW549" s="78"/>
      <c r="GX549" s="78"/>
      <c r="GY549" s="78"/>
      <c r="GZ549" s="78"/>
      <c r="HA549" s="78"/>
      <c r="HB549" s="78"/>
      <c r="HC549" s="78"/>
      <c r="HD549" s="78"/>
      <c r="HE549" s="78"/>
      <c r="HF549" s="78"/>
      <c r="HG549" s="78"/>
      <c r="HH549" s="78"/>
      <c r="HI549" s="78"/>
      <c r="HJ549" s="78"/>
      <c r="HK549" s="78"/>
      <c r="HL549" s="78"/>
      <c r="HM549" s="78"/>
      <c r="HN549" s="78"/>
      <c r="HO549" s="78"/>
      <c r="HP549" s="78"/>
      <c r="HQ549" s="78"/>
      <c r="HR549" s="78"/>
      <c r="HS549" s="78"/>
      <c r="HT549" s="78"/>
      <c r="HU549" s="78"/>
      <c r="HV549" s="78"/>
      <c r="HW549" s="78"/>
      <c r="HX549" s="78"/>
      <c r="HY549" s="78"/>
      <c r="HZ549" s="78"/>
      <c r="IA549" s="78"/>
      <c r="IB549" s="78"/>
      <c r="IC549" s="78"/>
      <c r="ID549" s="78"/>
      <c r="IE549" s="78"/>
      <c r="IF549" s="78"/>
      <c r="IG549" s="78"/>
      <c r="IH549" s="78"/>
      <c r="II549" s="78"/>
    </row>
    <row r="550" spans="1:243" s="74" customFormat="1">
      <c r="A550" s="73"/>
      <c r="C550" s="95"/>
      <c r="G550" s="75"/>
      <c r="H550" s="86"/>
      <c r="I550" s="75"/>
      <c r="J550" s="75"/>
      <c r="K550" s="75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72"/>
      <c r="AJ550" s="72"/>
      <c r="AK550" s="2"/>
      <c r="AL550" s="2"/>
      <c r="AM550" s="2"/>
      <c r="AN550" s="2"/>
      <c r="AO550" s="2"/>
      <c r="AP550" s="2"/>
      <c r="AQ550" s="2"/>
      <c r="AR550" s="2"/>
      <c r="AS550" s="2"/>
      <c r="CQ550" s="76"/>
      <c r="CR550" s="76"/>
      <c r="CS550" s="76"/>
      <c r="CT550" s="76"/>
      <c r="CU550" s="76"/>
      <c r="CV550" s="76"/>
      <c r="CW550" s="76"/>
      <c r="CX550" s="76"/>
      <c r="CY550" s="76"/>
      <c r="CZ550" s="76"/>
      <c r="DA550" s="76"/>
      <c r="DB550" s="76"/>
      <c r="DC550" s="76"/>
      <c r="DD550" s="92"/>
      <c r="DE550" s="76"/>
      <c r="DF550" s="76"/>
      <c r="DG550" s="76"/>
      <c r="DH550" s="76"/>
      <c r="DI550" s="76"/>
      <c r="DJ550" s="76"/>
      <c r="DK550" s="76"/>
      <c r="DL550" s="76"/>
      <c r="DM550" s="76"/>
      <c r="DN550" s="76"/>
      <c r="DO550" s="76"/>
      <c r="DP550" s="76"/>
      <c r="DQ550" s="78"/>
      <c r="DR550" s="78"/>
      <c r="DS550" s="78"/>
      <c r="DT550" s="78"/>
      <c r="DU550" s="78"/>
      <c r="DV550" s="78"/>
      <c r="DW550" s="78"/>
      <c r="DX550" s="78"/>
      <c r="DY550" s="78"/>
      <c r="DZ550" s="78"/>
      <c r="EA550" s="78"/>
      <c r="EB550" s="78"/>
      <c r="EC550" s="78"/>
      <c r="ED550" s="78"/>
      <c r="EE550" s="78"/>
      <c r="EF550" s="78"/>
      <c r="EG550" s="78"/>
      <c r="EH550" s="78"/>
      <c r="EI550" s="78"/>
      <c r="EJ550" s="78"/>
      <c r="EK550" s="78"/>
      <c r="EL550" s="78"/>
      <c r="EM550" s="78"/>
      <c r="EN550" s="78"/>
      <c r="EO550" s="78"/>
      <c r="EP550" s="78"/>
      <c r="EQ550" s="78"/>
      <c r="ER550" s="78"/>
      <c r="ES550" s="78"/>
      <c r="ET550" s="78"/>
      <c r="EU550" s="78"/>
      <c r="EV550" s="78"/>
      <c r="EW550" s="78"/>
      <c r="EX550" s="78"/>
      <c r="EY550" s="78"/>
      <c r="EZ550" s="78"/>
      <c r="FA550" s="78"/>
      <c r="FB550" s="78"/>
      <c r="FC550" s="78"/>
      <c r="FD550" s="78"/>
      <c r="FE550" s="78"/>
      <c r="FF550" s="78"/>
      <c r="FG550" s="78"/>
      <c r="FH550" s="78"/>
      <c r="FI550" s="78"/>
      <c r="FJ550" s="78"/>
      <c r="FK550" s="78"/>
      <c r="FL550" s="78"/>
      <c r="FM550" s="78"/>
      <c r="FN550" s="78"/>
      <c r="FO550" s="78"/>
      <c r="FP550" s="78"/>
      <c r="FQ550" s="78"/>
      <c r="FR550" s="78"/>
      <c r="FS550" s="78"/>
      <c r="FT550" s="78"/>
      <c r="FU550" s="78"/>
      <c r="FV550" s="78"/>
      <c r="FW550" s="78"/>
      <c r="FX550" s="78"/>
      <c r="FY550" s="78"/>
      <c r="FZ550" s="78"/>
      <c r="GA550" s="78"/>
      <c r="GB550" s="78"/>
      <c r="GC550" s="78"/>
      <c r="GD550" s="78"/>
      <c r="GE550" s="78"/>
      <c r="GF550" s="78"/>
      <c r="GG550" s="78"/>
      <c r="GH550" s="78"/>
      <c r="GI550" s="78"/>
      <c r="GJ550" s="78"/>
      <c r="GK550" s="78"/>
      <c r="GL550" s="78"/>
      <c r="GM550" s="78"/>
      <c r="GN550" s="78"/>
      <c r="GO550" s="78"/>
      <c r="GP550" s="78"/>
      <c r="GQ550" s="78"/>
      <c r="GR550" s="78"/>
      <c r="GS550" s="78"/>
      <c r="GT550" s="78"/>
      <c r="GU550" s="78"/>
      <c r="GV550" s="78"/>
      <c r="GW550" s="78"/>
      <c r="GX550" s="78"/>
      <c r="GY550" s="78"/>
      <c r="GZ550" s="78"/>
      <c r="HA550" s="78"/>
      <c r="HB550" s="78"/>
      <c r="HC550" s="78"/>
      <c r="HD550" s="78"/>
      <c r="HE550" s="78"/>
      <c r="HF550" s="78"/>
      <c r="HG550" s="78"/>
      <c r="HH550" s="78"/>
      <c r="HI550" s="78"/>
      <c r="HJ550" s="78"/>
      <c r="HK550" s="78"/>
      <c r="HL550" s="78"/>
      <c r="HM550" s="78"/>
      <c r="HN550" s="78"/>
      <c r="HO550" s="78"/>
      <c r="HP550" s="78"/>
      <c r="HQ550" s="78"/>
      <c r="HR550" s="78"/>
      <c r="HS550" s="78"/>
      <c r="HT550" s="78"/>
      <c r="HU550" s="78"/>
      <c r="HV550" s="78"/>
      <c r="HW550" s="78"/>
      <c r="HX550" s="78"/>
      <c r="HY550" s="78"/>
      <c r="HZ550" s="78"/>
      <c r="IA550" s="78"/>
      <c r="IB550" s="78"/>
      <c r="IC550" s="78"/>
      <c r="ID550" s="78"/>
      <c r="IE550" s="78"/>
      <c r="IF550" s="78"/>
      <c r="IG550" s="78"/>
      <c r="IH550" s="78"/>
      <c r="II550" s="78"/>
    </row>
    <row r="551" spans="1:243" s="74" customFormat="1">
      <c r="A551" s="73"/>
      <c r="C551" s="95"/>
      <c r="G551" s="75"/>
      <c r="H551" s="86"/>
      <c r="I551" s="75"/>
      <c r="J551" s="75"/>
      <c r="K551" s="75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72"/>
      <c r="AJ551" s="72"/>
      <c r="AK551" s="2"/>
      <c r="AL551" s="2"/>
      <c r="AM551" s="2"/>
      <c r="AN551" s="2"/>
      <c r="AO551" s="2"/>
      <c r="AP551" s="2"/>
      <c r="AQ551" s="2"/>
      <c r="AR551" s="2"/>
      <c r="AS551" s="2"/>
      <c r="CQ551" s="76"/>
      <c r="CR551" s="76"/>
      <c r="CS551" s="76"/>
      <c r="CT551" s="76"/>
      <c r="CU551" s="76"/>
      <c r="CV551" s="76"/>
      <c r="CW551" s="76"/>
      <c r="CX551" s="76"/>
      <c r="CY551" s="76"/>
      <c r="CZ551" s="76"/>
      <c r="DA551" s="76"/>
      <c r="DB551" s="76"/>
      <c r="DC551" s="76"/>
      <c r="DD551" s="92"/>
      <c r="DE551" s="76"/>
      <c r="DF551" s="76"/>
      <c r="DG551" s="76"/>
      <c r="DH551" s="76"/>
      <c r="DI551" s="76"/>
      <c r="DJ551" s="76"/>
      <c r="DK551" s="76"/>
      <c r="DL551" s="76"/>
      <c r="DM551" s="76"/>
      <c r="DN551" s="76"/>
      <c r="DO551" s="76"/>
      <c r="DP551" s="76"/>
      <c r="DQ551" s="78"/>
      <c r="DR551" s="78"/>
      <c r="DS551" s="78"/>
      <c r="DT551" s="78"/>
      <c r="DU551" s="78"/>
      <c r="DV551" s="78"/>
      <c r="DW551" s="78"/>
      <c r="DX551" s="78"/>
      <c r="DY551" s="78"/>
      <c r="DZ551" s="78"/>
      <c r="EA551" s="78"/>
      <c r="EB551" s="78"/>
      <c r="EC551" s="78"/>
      <c r="ED551" s="78"/>
      <c r="EE551" s="78"/>
      <c r="EF551" s="78"/>
      <c r="EG551" s="78"/>
      <c r="EH551" s="78"/>
      <c r="EI551" s="78"/>
      <c r="EJ551" s="78"/>
      <c r="EK551" s="78"/>
      <c r="EL551" s="78"/>
      <c r="EM551" s="78"/>
      <c r="EN551" s="78"/>
      <c r="EO551" s="78"/>
      <c r="EP551" s="78"/>
      <c r="EQ551" s="78"/>
      <c r="ER551" s="78"/>
      <c r="ES551" s="78"/>
      <c r="ET551" s="78"/>
      <c r="EU551" s="78"/>
      <c r="EV551" s="78"/>
      <c r="EW551" s="78"/>
      <c r="EX551" s="78"/>
      <c r="EY551" s="78"/>
      <c r="EZ551" s="78"/>
      <c r="FA551" s="78"/>
      <c r="FB551" s="78"/>
      <c r="FC551" s="78"/>
      <c r="FD551" s="78"/>
      <c r="FE551" s="78"/>
      <c r="FF551" s="78"/>
      <c r="FG551" s="78"/>
      <c r="FH551" s="78"/>
      <c r="FI551" s="78"/>
      <c r="FJ551" s="78"/>
      <c r="FK551" s="78"/>
      <c r="FL551" s="78"/>
      <c r="FM551" s="78"/>
      <c r="FN551" s="78"/>
      <c r="FO551" s="78"/>
      <c r="FP551" s="78"/>
      <c r="FQ551" s="78"/>
      <c r="FR551" s="78"/>
      <c r="FS551" s="78"/>
      <c r="FT551" s="78"/>
      <c r="FU551" s="78"/>
      <c r="FV551" s="78"/>
      <c r="FW551" s="78"/>
      <c r="FX551" s="78"/>
      <c r="FY551" s="78"/>
      <c r="FZ551" s="78"/>
      <c r="GA551" s="78"/>
      <c r="GB551" s="78"/>
      <c r="GC551" s="78"/>
      <c r="GD551" s="78"/>
      <c r="GE551" s="78"/>
      <c r="GF551" s="78"/>
      <c r="GG551" s="78"/>
      <c r="GH551" s="78"/>
      <c r="GI551" s="78"/>
      <c r="GJ551" s="78"/>
      <c r="GK551" s="78"/>
      <c r="GL551" s="78"/>
      <c r="GM551" s="78"/>
      <c r="GN551" s="78"/>
      <c r="GO551" s="78"/>
      <c r="GP551" s="78"/>
      <c r="GQ551" s="78"/>
      <c r="GR551" s="78"/>
      <c r="GS551" s="78"/>
      <c r="GT551" s="78"/>
      <c r="GU551" s="78"/>
      <c r="GV551" s="78"/>
      <c r="GW551" s="78"/>
      <c r="GX551" s="78"/>
      <c r="GY551" s="78"/>
      <c r="GZ551" s="78"/>
      <c r="HA551" s="78"/>
      <c r="HB551" s="78"/>
      <c r="HC551" s="78"/>
      <c r="HD551" s="78"/>
      <c r="HE551" s="78"/>
      <c r="HF551" s="78"/>
      <c r="HG551" s="78"/>
      <c r="HH551" s="78"/>
      <c r="HI551" s="78"/>
      <c r="HJ551" s="78"/>
      <c r="HK551" s="78"/>
      <c r="HL551" s="78"/>
      <c r="HM551" s="78"/>
      <c r="HN551" s="78"/>
      <c r="HO551" s="78"/>
      <c r="HP551" s="78"/>
      <c r="HQ551" s="78"/>
      <c r="HR551" s="78"/>
      <c r="HS551" s="78"/>
      <c r="HT551" s="78"/>
      <c r="HU551" s="78"/>
      <c r="HV551" s="78"/>
      <c r="HW551" s="78"/>
      <c r="HX551" s="78"/>
      <c r="HY551" s="78"/>
      <c r="HZ551" s="78"/>
      <c r="IA551" s="78"/>
      <c r="IB551" s="78"/>
      <c r="IC551" s="78"/>
      <c r="ID551" s="78"/>
      <c r="IE551" s="78"/>
      <c r="IF551" s="78"/>
      <c r="IG551" s="78"/>
      <c r="IH551" s="78"/>
      <c r="II551" s="78"/>
    </row>
    <row r="552" spans="1:243" s="74" customFormat="1">
      <c r="A552" s="73"/>
      <c r="C552" s="95"/>
      <c r="G552" s="75"/>
      <c r="H552" s="86"/>
      <c r="I552" s="75"/>
      <c r="J552" s="75"/>
      <c r="K552" s="75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72"/>
      <c r="AJ552" s="72"/>
      <c r="AK552" s="2"/>
      <c r="AL552" s="2"/>
      <c r="AM552" s="2"/>
      <c r="AN552" s="2"/>
      <c r="AO552" s="2"/>
      <c r="AP552" s="2"/>
      <c r="AQ552" s="2"/>
      <c r="AR552" s="2"/>
      <c r="AS552" s="2"/>
      <c r="CQ552" s="76"/>
      <c r="CR552" s="76"/>
      <c r="CS552" s="76"/>
      <c r="CT552" s="76"/>
      <c r="CU552" s="76"/>
      <c r="CV552" s="76"/>
      <c r="CW552" s="76"/>
      <c r="CX552" s="76"/>
      <c r="CY552" s="76"/>
      <c r="CZ552" s="76"/>
      <c r="DA552" s="76"/>
      <c r="DB552" s="76"/>
      <c r="DC552" s="76"/>
      <c r="DD552" s="92"/>
      <c r="DE552" s="76"/>
      <c r="DF552" s="76"/>
      <c r="DG552" s="76"/>
      <c r="DH552" s="76"/>
      <c r="DI552" s="76"/>
      <c r="DJ552" s="76"/>
      <c r="DK552" s="76"/>
      <c r="DL552" s="76"/>
      <c r="DM552" s="76"/>
      <c r="DN552" s="76"/>
      <c r="DO552" s="76"/>
      <c r="DP552" s="76"/>
      <c r="DQ552" s="78"/>
      <c r="DR552" s="78"/>
      <c r="DS552" s="78"/>
      <c r="DT552" s="78"/>
      <c r="DU552" s="78"/>
      <c r="DV552" s="78"/>
      <c r="DW552" s="78"/>
      <c r="DX552" s="78"/>
      <c r="DY552" s="78"/>
      <c r="DZ552" s="78"/>
      <c r="EA552" s="78"/>
      <c r="EB552" s="78"/>
      <c r="EC552" s="78"/>
      <c r="ED552" s="78"/>
      <c r="EE552" s="78"/>
      <c r="EF552" s="78"/>
      <c r="EG552" s="78"/>
      <c r="EH552" s="78"/>
      <c r="EI552" s="78"/>
      <c r="EJ552" s="78"/>
      <c r="EK552" s="78"/>
      <c r="EL552" s="78"/>
      <c r="EM552" s="78"/>
      <c r="EN552" s="78"/>
      <c r="EO552" s="78"/>
      <c r="EP552" s="78"/>
      <c r="EQ552" s="78"/>
      <c r="ER552" s="78"/>
      <c r="ES552" s="78"/>
      <c r="ET552" s="78"/>
      <c r="EU552" s="78"/>
      <c r="EV552" s="78"/>
      <c r="EW552" s="78"/>
      <c r="EX552" s="78"/>
      <c r="EY552" s="78"/>
      <c r="EZ552" s="78"/>
      <c r="FA552" s="78"/>
      <c r="FB552" s="78"/>
      <c r="FC552" s="78"/>
      <c r="FD552" s="78"/>
      <c r="FE552" s="78"/>
      <c r="FF552" s="78"/>
      <c r="FG552" s="78"/>
      <c r="FH552" s="78"/>
      <c r="FI552" s="78"/>
      <c r="FJ552" s="78"/>
      <c r="FK552" s="78"/>
      <c r="FL552" s="78"/>
      <c r="FM552" s="78"/>
      <c r="FN552" s="78"/>
      <c r="FO552" s="78"/>
      <c r="FP552" s="78"/>
      <c r="FQ552" s="78"/>
      <c r="FR552" s="78"/>
      <c r="FS552" s="78"/>
      <c r="FT552" s="78"/>
      <c r="FU552" s="78"/>
      <c r="FV552" s="78"/>
      <c r="FW552" s="78"/>
      <c r="FX552" s="78"/>
      <c r="FY552" s="78"/>
      <c r="FZ552" s="78"/>
      <c r="GA552" s="78"/>
      <c r="GB552" s="78"/>
      <c r="GC552" s="78"/>
      <c r="GD552" s="78"/>
      <c r="GE552" s="78"/>
      <c r="GF552" s="78"/>
      <c r="GG552" s="78"/>
      <c r="GH552" s="78"/>
      <c r="GI552" s="78"/>
      <c r="GJ552" s="78"/>
      <c r="GK552" s="78"/>
      <c r="GL552" s="78"/>
      <c r="GM552" s="78"/>
      <c r="GN552" s="78"/>
      <c r="GO552" s="78"/>
      <c r="GP552" s="78"/>
      <c r="GQ552" s="78"/>
      <c r="GR552" s="78"/>
      <c r="GS552" s="78"/>
      <c r="GT552" s="78"/>
      <c r="GU552" s="78"/>
      <c r="GV552" s="78"/>
      <c r="GW552" s="78"/>
      <c r="GX552" s="78"/>
      <c r="GY552" s="78"/>
      <c r="GZ552" s="78"/>
      <c r="HA552" s="78"/>
      <c r="HB552" s="78"/>
      <c r="HC552" s="78"/>
      <c r="HD552" s="78"/>
      <c r="HE552" s="78"/>
      <c r="HF552" s="78"/>
      <c r="HG552" s="78"/>
      <c r="HH552" s="78"/>
      <c r="HI552" s="78"/>
      <c r="HJ552" s="78"/>
      <c r="HK552" s="78"/>
      <c r="HL552" s="78"/>
      <c r="HM552" s="78"/>
      <c r="HN552" s="78"/>
      <c r="HO552" s="78"/>
      <c r="HP552" s="78"/>
      <c r="HQ552" s="78"/>
      <c r="HR552" s="78"/>
      <c r="HS552" s="78"/>
      <c r="HT552" s="78"/>
      <c r="HU552" s="78"/>
      <c r="HV552" s="78"/>
      <c r="HW552" s="78"/>
      <c r="HX552" s="78"/>
      <c r="HY552" s="78"/>
      <c r="HZ552" s="78"/>
      <c r="IA552" s="78"/>
      <c r="IB552" s="78"/>
      <c r="IC552" s="78"/>
      <c r="ID552" s="78"/>
      <c r="IE552" s="78"/>
      <c r="IF552" s="78"/>
      <c r="IG552" s="78"/>
      <c r="IH552" s="78"/>
      <c r="II552" s="78"/>
    </row>
    <row r="553" spans="1:243" s="74" customFormat="1">
      <c r="A553" s="73"/>
      <c r="C553" s="95"/>
      <c r="G553" s="75"/>
      <c r="H553" s="86"/>
      <c r="I553" s="75"/>
      <c r="J553" s="75"/>
      <c r="K553" s="75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72"/>
      <c r="AJ553" s="72"/>
      <c r="AK553" s="2"/>
      <c r="AL553" s="2"/>
      <c r="AM553" s="2"/>
      <c r="AN553" s="2"/>
      <c r="AO553" s="2"/>
      <c r="AP553" s="2"/>
      <c r="AQ553" s="2"/>
      <c r="AR553" s="2"/>
      <c r="AS553" s="2"/>
      <c r="CQ553" s="76"/>
      <c r="CR553" s="76"/>
      <c r="CS553" s="76"/>
      <c r="CT553" s="76"/>
      <c r="CU553" s="76"/>
      <c r="CV553" s="76"/>
      <c r="CW553" s="76"/>
      <c r="CX553" s="76"/>
      <c r="CY553" s="76"/>
      <c r="CZ553" s="76"/>
      <c r="DA553" s="76"/>
      <c r="DB553" s="76"/>
      <c r="DC553" s="76"/>
      <c r="DD553" s="92"/>
      <c r="DE553" s="76"/>
      <c r="DF553" s="76"/>
      <c r="DG553" s="76"/>
      <c r="DH553" s="76"/>
      <c r="DI553" s="76"/>
      <c r="DJ553" s="76"/>
      <c r="DK553" s="76"/>
      <c r="DL553" s="76"/>
      <c r="DM553" s="76"/>
      <c r="DN553" s="76"/>
      <c r="DO553" s="76"/>
      <c r="DP553" s="76"/>
      <c r="DQ553" s="78"/>
      <c r="DR553" s="78"/>
      <c r="DS553" s="78"/>
      <c r="DT553" s="78"/>
      <c r="DU553" s="78"/>
      <c r="DV553" s="78"/>
      <c r="DW553" s="78"/>
      <c r="DX553" s="78"/>
      <c r="DY553" s="78"/>
      <c r="DZ553" s="78"/>
      <c r="EA553" s="78"/>
      <c r="EB553" s="78"/>
      <c r="EC553" s="78"/>
      <c r="ED553" s="78"/>
      <c r="EE553" s="78"/>
      <c r="EF553" s="78"/>
      <c r="EG553" s="78"/>
      <c r="EH553" s="78"/>
      <c r="EI553" s="78"/>
      <c r="EJ553" s="78"/>
      <c r="EK553" s="78"/>
      <c r="EL553" s="78"/>
      <c r="EM553" s="78"/>
      <c r="EN553" s="78"/>
      <c r="EO553" s="78"/>
      <c r="EP553" s="78"/>
      <c r="EQ553" s="78"/>
      <c r="ER553" s="78"/>
      <c r="ES553" s="78"/>
      <c r="ET553" s="78"/>
      <c r="EU553" s="78"/>
      <c r="EV553" s="78"/>
      <c r="EW553" s="78"/>
      <c r="EX553" s="78"/>
      <c r="EY553" s="78"/>
      <c r="EZ553" s="78"/>
      <c r="FA553" s="78"/>
      <c r="FB553" s="78"/>
      <c r="FC553" s="78"/>
      <c r="FD553" s="78"/>
      <c r="FE553" s="78"/>
      <c r="FF553" s="78"/>
      <c r="FG553" s="78"/>
      <c r="FH553" s="78"/>
      <c r="FI553" s="78"/>
      <c r="FJ553" s="78"/>
      <c r="FK553" s="78"/>
      <c r="FL553" s="78"/>
      <c r="FM553" s="78"/>
      <c r="FN553" s="78"/>
      <c r="FO553" s="78"/>
      <c r="FP553" s="78"/>
      <c r="FQ553" s="78"/>
      <c r="FR553" s="78"/>
      <c r="FS553" s="78"/>
      <c r="FT553" s="78"/>
      <c r="FU553" s="78"/>
      <c r="FV553" s="78"/>
      <c r="FW553" s="78"/>
      <c r="FX553" s="78"/>
      <c r="FY553" s="78"/>
      <c r="FZ553" s="78"/>
      <c r="GA553" s="78"/>
      <c r="GB553" s="78"/>
      <c r="GC553" s="78"/>
      <c r="GD553" s="78"/>
      <c r="GE553" s="78"/>
      <c r="GF553" s="78"/>
      <c r="GG553" s="78"/>
      <c r="GH553" s="78"/>
      <c r="GI553" s="78"/>
      <c r="GJ553" s="78"/>
      <c r="GK553" s="78"/>
      <c r="GL553" s="78"/>
      <c r="GM553" s="78"/>
      <c r="GN553" s="78"/>
      <c r="GO553" s="78"/>
      <c r="GP553" s="78"/>
      <c r="GQ553" s="78"/>
      <c r="GR553" s="78"/>
      <c r="GS553" s="78"/>
      <c r="GT553" s="78"/>
      <c r="GU553" s="78"/>
      <c r="GV553" s="78"/>
      <c r="GW553" s="78"/>
      <c r="GX553" s="78"/>
      <c r="GY553" s="78"/>
      <c r="GZ553" s="78"/>
      <c r="HA553" s="78"/>
      <c r="HB553" s="78"/>
      <c r="HC553" s="78"/>
      <c r="HD553" s="78"/>
      <c r="HE553" s="78"/>
      <c r="HF553" s="78"/>
      <c r="HG553" s="78"/>
      <c r="HH553" s="78"/>
      <c r="HI553" s="78"/>
      <c r="HJ553" s="78"/>
      <c r="HK553" s="78"/>
      <c r="HL553" s="78"/>
      <c r="HM553" s="78"/>
      <c r="HN553" s="78"/>
      <c r="HO553" s="78"/>
      <c r="HP553" s="78"/>
      <c r="HQ553" s="78"/>
      <c r="HR553" s="78"/>
      <c r="HS553" s="78"/>
      <c r="HT553" s="78"/>
      <c r="HU553" s="78"/>
      <c r="HV553" s="78"/>
      <c r="HW553" s="78"/>
      <c r="HX553" s="78"/>
      <c r="HY553" s="78"/>
      <c r="HZ553" s="78"/>
      <c r="IA553" s="78"/>
      <c r="IB553" s="78"/>
      <c r="IC553" s="78"/>
      <c r="ID553" s="78"/>
      <c r="IE553" s="78"/>
      <c r="IF553" s="78"/>
      <c r="IG553" s="78"/>
      <c r="IH553" s="78"/>
      <c r="II553" s="78"/>
    </row>
    <row r="554" spans="1:243" s="74" customFormat="1">
      <c r="A554" s="73"/>
      <c r="C554" s="95"/>
      <c r="G554" s="75"/>
      <c r="H554" s="86"/>
      <c r="I554" s="75"/>
      <c r="J554" s="75"/>
      <c r="K554" s="75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72"/>
      <c r="AJ554" s="72"/>
      <c r="AK554" s="2"/>
      <c r="AL554" s="2"/>
      <c r="AM554" s="2"/>
      <c r="AN554" s="2"/>
      <c r="AO554" s="2"/>
      <c r="AP554" s="2"/>
      <c r="AQ554" s="2"/>
      <c r="AR554" s="2"/>
      <c r="AS554" s="2"/>
      <c r="CQ554" s="76"/>
      <c r="CR554" s="76"/>
      <c r="CS554" s="76"/>
      <c r="CT554" s="76"/>
      <c r="CU554" s="76"/>
      <c r="CV554" s="76"/>
      <c r="CW554" s="76"/>
      <c r="CX554" s="76"/>
      <c r="CY554" s="76"/>
      <c r="CZ554" s="76"/>
      <c r="DA554" s="76"/>
      <c r="DB554" s="76"/>
      <c r="DC554" s="76"/>
      <c r="DD554" s="92"/>
      <c r="DE554" s="76"/>
      <c r="DF554" s="76"/>
      <c r="DG554" s="76"/>
      <c r="DH554" s="76"/>
      <c r="DI554" s="76"/>
      <c r="DJ554" s="76"/>
      <c r="DK554" s="76"/>
      <c r="DL554" s="76"/>
      <c r="DM554" s="76"/>
      <c r="DN554" s="76"/>
      <c r="DO554" s="76"/>
      <c r="DP554" s="76"/>
      <c r="DQ554" s="78"/>
      <c r="DR554" s="78"/>
      <c r="DS554" s="78"/>
      <c r="DT554" s="78"/>
      <c r="DU554" s="78"/>
      <c r="DV554" s="78"/>
      <c r="DW554" s="78"/>
      <c r="DX554" s="78"/>
      <c r="DY554" s="78"/>
      <c r="DZ554" s="78"/>
      <c r="EA554" s="78"/>
      <c r="EB554" s="78"/>
      <c r="EC554" s="78"/>
      <c r="ED554" s="78"/>
      <c r="EE554" s="78"/>
      <c r="EF554" s="78"/>
      <c r="EG554" s="78"/>
      <c r="EH554" s="78"/>
      <c r="EI554" s="78"/>
      <c r="EJ554" s="78"/>
      <c r="EK554" s="78"/>
      <c r="EL554" s="78"/>
      <c r="EM554" s="78"/>
      <c r="EN554" s="78"/>
      <c r="EO554" s="78"/>
      <c r="EP554" s="78"/>
      <c r="EQ554" s="78"/>
      <c r="ER554" s="78"/>
      <c r="ES554" s="78"/>
      <c r="ET554" s="78"/>
      <c r="EU554" s="78"/>
      <c r="EV554" s="78"/>
      <c r="EW554" s="78"/>
      <c r="EX554" s="78"/>
      <c r="EY554" s="78"/>
      <c r="EZ554" s="78"/>
      <c r="FA554" s="78"/>
      <c r="FB554" s="78"/>
      <c r="FC554" s="78"/>
      <c r="FD554" s="78"/>
      <c r="FE554" s="78"/>
      <c r="FF554" s="78"/>
      <c r="FG554" s="78"/>
      <c r="FH554" s="78"/>
      <c r="FI554" s="78"/>
      <c r="FJ554" s="78"/>
      <c r="FK554" s="78"/>
      <c r="FL554" s="78"/>
      <c r="FM554" s="78"/>
      <c r="FN554" s="78"/>
      <c r="FO554" s="78"/>
      <c r="FP554" s="78"/>
      <c r="FQ554" s="78"/>
      <c r="FR554" s="78"/>
      <c r="FS554" s="78"/>
      <c r="FT554" s="78"/>
      <c r="FU554" s="78"/>
      <c r="FV554" s="78"/>
      <c r="FW554" s="78"/>
      <c r="FX554" s="78"/>
      <c r="FY554" s="78"/>
      <c r="FZ554" s="78"/>
      <c r="GA554" s="78"/>
      <c r="GB554" s="78"/>
      <c r="GC554" s="78"/>
      <c r="GD554" s="78"/>
      <c r="GE554" s="78"/>
      <c r="GF554" s="78"/>
      <c r="GG554" s="78"/>
      <c r="GH554" s="78"/>
      <c r="GI554" s="78"/>
      <c r="GJ554" s="78"/>
      <c r="GK554" s="78"/>
      <c r="GL554" s="78"/>
      <c r="GM554" s="78"/>
      <c r="GN554" s="78"/>
      <c r="GO554" s="78"/>
      <c r="GP554" s="78"/>
      <c r="GQ554" s="78"/>
      <c r="GR554" s="78"/>
      <c r="GS554" s="78"/>
      <c r="GT554" s="78"/>
      <c r="GU554" s="78"/>
      <c r="GV554" s="78"/>
      <c r="GW554" s="78"/>
      <c r="GX554" s="78"/>
      <c r="GY554" s="78"/>
      <c r="GZ554" s="78"/>
      <c r="HA554" s="78"/>
      <c r="HB554" s="78"/>
      <c r="HC554" s="78"/>
      <c r="HD554" s="78"/>
      <c r="HE554" s="78"/>
      <c r="HF554" s="78"/>
      <c r="HG554" s="78"/>
      <c r="HH554" s="78"/>
      <c r="HI554" s="78"/>
      <c r="HJ554" s="78"/>
      <c r="HK554" s="78"/>
      <c r="HL554" s="78"/>
      <c r="HM554" s="78"/>
      <c r="HN554" s="78"/>
      <c r="HO554" s="78"/>
      <c r="HP554" s="78"/>
      <c r="HQ554" s="78"/>
      <c r="HR554" s="78"/>
      <c r="HS554" s="78"/>
      <c r="HT554" s="78"/>
      <c r="HU554" s="78"/>
      <c r="HV554" s="78"/>
      <c r="HW554" s="78"/>
      <c r="HX554" s="78"/>
      <c r="HY554" s="78"/>
      <c r="HZ554" s="78"/>
      <c r="IA554" s="78"/>
      <c r="IB554" s="78"/>
      <c r="IC554" s="78"/>
      <c r="ID554" s="78"/>
      <c r="IE554" s="78"/>
      <c r="IF554" s="78"/>
      <c r="IG554" s="78"/>
      <c r="IH554" s="78"/>
      <c r="II554" s="78"/>
    </row>
    <row r="555" spans="1:243" s="74" customFormat="1">
      <c r="A555" s="73"/>
      <c r="C555" s="95"/>
      <c r="G555" s="75"/>
      <c r="H555" s="86"/>
      <c r="I555" s="75"/>
      <c r="J555" s="75"/>
      <c r="K555" s="75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72"/>
      <c r="AJ555" s="72"/>
      <c r="AK555" s="2"/>
      <c r="AL555" s="2"/>
      <c r="AM555" s="2"/>
      <c r="AN555" s="2"/>
      <c r="AO555" s="2"/>
      <c r="AP555" s="2"/>
      <c r="AQ555" s="2"/>
      <c r="AR555" s="2"/>
      <c r="AS555" s="2"/>
      <c r="CQ555" s="76"/>
      <c r="CR555" s="76"/>
      <c r="CS555" s="76"/>
      <c r="CT555" s="76"/>
      <c r="CU555" s="76"/>
      <c r="CV555" s="76"/>
      <c r="CW555" s="76"/>
      <c r="CX555" s="76"/>
      <c r="CY555" s="76"/>
      <c r="CZ555" s="76"/>
      <c r="DA555" s="76"/>
      <c r="DB555" s="76"/>
      <c r="DC555" s="76"/>
      <c r="DD555" s="92"/>
      <c r="DE555" s="76"/>
      <c r="DF555" s="76"/>
      <c r="DG555" s="76"/>
      <c r="DH555" s="76"/>
      <c r="DI555" s="76"/>
      <c r="DJ555" s="76"/>
      <c r="DK555" s="76"/>
      <c r="DL555" s="76"/>
      <c r="DM555" s="76"/>
      <c r="DN555" s="76"/>
      <c r="DO555" s="76"/>
      <c r="DP555" s="76"/>
      <c r="DQ555" s="78"/>
      <c r="DR555" s="78"/>
      <c r="DS555" s="78"/>
      <c r="DT555" s="78"/>
      <c r="DU555" s="78"/>
      <c r="DV555" s="78"/>
      <c r="DW555" s="78"/>
      <c r="DX555" s="78"/>
      <c r="DY555" s="78"/>
      <c r="DZ555" s="78"/>
      <c r="EA555" s="78"/>
      <c r="EB555" s="78"/>
      <c r="EC555" s="78"/>
      <c r="ED555" s="78"/>
      <c r="EE555" s="78"/>
      <c r="EF555" s="78"/>
      <c r="EG555" s="78"/>
      <c r="EH555" s="78"/>
      <c r="EI555" s="78"/>
      <c r="EJ555" s="78"/>
      <c r="EK555" s="78"/>
      <c r="EL555" s="78"/>
      <c r="EM555" s="78"/>
      <c r="EN555" s="78"/>
      <c r="EO555" s="78"/>
      <c r="EP555" s="78"/>
      <c r="EQ555" s="78"/>
      <c r="ER555" s="78"/>
      <c r="ES555" s="78"/>
      <c r="ET555" s="78"/>
      <c r="EU555" s="78"/>
      <c r="EV555" s="78"/>
      <c r="EW555" s="78"/>
      <c r="EX555" s="78"/>
      <c r="EY555" s="78"/>
      <c r="EZ555" s="78"/>
      <c r="FA555" s="78"/>
      <c r="FB555" s="78"/>
      <c r="FC555" s="78"/>
      <c r="FD555" s="78"/>
      <c r="FE555" s="78"/>
      <c r="FF555" s="78"/>
      <c r="FG555" s="78"/>
      <c r="FH555" s="78"/>
      <c r="FI555" s="78"/>
      <c r="FJ555" s="78"/>
      <c r="FK555" s="78"/>
      <c r="FL555" s="78"/>
      <c r="FM555" s="78"/>
      <c r="FN555" s="78"/>
      <c r="FO555" s="78"/>
      <c r="FP555" s="78"/>
      <c r="FQ555" s="78"/>
      <c r="FR555" s="78"/>
      <c r="FS555" s="78"/>
      <c r="FT555" s="78"/>
      <c r="FU555" s="78"/>
      <c r="FV555" s="78"/>
      <c r="FW555" s="78"/>
      <c r="FX555" s="78"/>
      <c r="FY555" s="78"/>
      <c r="FZ555" s="78"/>
      <c r="GA555" s="78"/>
      <c r="GB555" s="78"/>
      <c r="GC555" s="78"/>
      <c r="GD555" s="78"/>
      <c r="GE555" s="78"/>
      <c r="GF555" s="78"/>
      <c r="GG555" s="78"/>
      <c r="GH555" s="78"/>
      <c r="GI555" s="78"/>
      <c r="GJ555" s="78"/>
      <c r="GK555" s="78"/>
      <c r="GL555" s="78"/>
      <c r="GM555" s="78"/>
      <c r="GN555" s="78"/>
      <c r="GO555" s="78"/>
      <c r="GP555" s="78"/>
      <c r="GQ555" s="78"/>
      <c r="GR555" s="78"/>
      <c r="GS555" s="78"/>
      <c r="GT555" s="78"/>
      <c r="GU555" s="78"/>
      <c r="GV555" s="78"/>
      <c r="GW555" s="78"/>
      <c r="GX555" s="78"/>
      <c r="GY555" s="78"/>
      <c r="GZ555" s="78"/>
      <c r="HA555" s="78"/>
      <c r="HB555" s="78"/>
      <c r="HC555" s="78"/>
      <c r="HD555" s="78"/>
      <c r="HE555" s="78"/>
      <c r="HF555" s="78"/>
      <c r="HG555" s="78"/>
      <c r="HH555" s="78"/>
      <c r="HI555" s="78"/>
      <c r="HJ555" s="78"/>
      <c r="HK555" s="78"/>
      <c r="HL555" s="78"/>
      <c r="HM555" s="78"/>
      <c r="HN555" s="78"/>
      <c r="HO555" s="78"/>
      <c r="HP555" s="78"/>
      <c r="HQ555" s="78"/>
      <c r="HR555" s="78"/>
      <c r="HS555" s="78"/>
      <c r="HT555" s="78"/>
      <c r="HU555" s="78"/>
      <c r="HV555" s="78"/>
      <c r="HW555" s="78"/>
      <c r="HX555" s="78"/>
      <c r="HY555" s="78"/>
      <c r="HZ555" s="78"/>
      <c r="IA555" s="78"/>
      <c r="IB555" s="78"/>
      <c r="IC555" s="78"/>
      <c r="ID555" s="78"/>
      <c r="IE555" s="78"/>
      <c r="IF555" s="78"/>
      <c r="IG555" s="78"/>
      <c r="IH555" s="78"/>
      <c r="II555" s="78"/>
    </row>
    <row r="556" spans="1:243" s="74" customFormat="1">
      <c r="A556" s="73"/>
      <c r="C556" s="95"/>
      <c r="G556" s="75"/>
      <c r="H556" s="86"/>
      <c r="I556" s="75"/>
      <c r="J556" s="75"/>
      <c r="K556" s="75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72"/>
      <c r="AJ556" s="72"/>
      <c r="AK556" s="2"/>
      <c r="AL556" s="2"/>
      <c r="AM556" s="2"/>
      <c r="AN556" s="2"/>
      <c r="AO556" s="2"/>
      <c r="AP556" s="2"/>
      <c r="AQ556" s="2"/>
      <c r="AR556" s="2"/>
      <c r="AS556" s="2"/>
      <c r="CQ556" s="76"/>
      <c r="CR556" s="76"/>
      <c r="CS556" s="76"/>
      <c r="CT556" s="76"/>
      <c r="CU556" s="76"/>
      <c r="CV556" s="76"/>
      <c r="CW556" s="76"/>
      <c r="CX556" s="76"/>
      <c r="CY556" s="76"/>
      <c r="CZ556" s="76"/>
      <c r="DA556" s="76"/>
      <c r="DB556" s="76"/>
      <c r="DC556" s="76"/>
      <c r="DD556" s="92"/>
      <c r="DE556" s="76"/>
      <c r="DF556" s="76"/>
      <c r="DG556" s="76"/>
      <c r="DH556" s="76"/>
      <c r="DI556" s="76"/>
      <c r="DJ556" s="76"/>
      <c r="DK556" s="76"/>
      <c r="DL556" s="76"/>
      <c r="DM556" s="76"/>
      <c r="DN556" s="76"/>
      <c r="DO556" s="76"/>
      <c r="DP556" s="76"/>
      <c r="DQ556" s="78"/>
      <c r="DR556" s="78"/>
      <c r="DS556" s="78"/>
      <c r="DT556" s="78"/>
      <c r="DU556" s="78"/>
      <c r="DV556" s="78"/>
      <c r="DW556" s="78"/>
      <c r="DX556" s="78"/>
      <c r="DY556" s="78"/>
      <c r="DZ556" s="78"/>
      <c r="EA556" s="78"/>
      <c r="EB556" s="78"/>
      <c r="EC556" s="78"/>
      <c r="ED556" s="78"/>
      <c r="EE556" s="78"/>
      <c r="EF556" s="78"/>
      <c r="EG556" s="78"/>
      <c r="EH556" s="78"/>
      <c r="EI556" s="78"/>
      <c r="EJ556" s="78"/>
      <c r="EK556" s="78"/>
      <c r="EL556" s="78"/>
      <c r="EM556" s="78"/>
      <c r="EN556" s="78"/>
      <c r="EO556" s="78"/>
      <c r="EP556" s="78"/>
      <c r="EQ556" s="78"/>
      <c r="ER556" s="78"/>
      <c r="ES556" s="78"/>
      <c r="ET556" s="78"/>
      <c r="EU556" s="78"/>
      <c r="EV556" s="78"/>
      <c r="EW556" s="78"/>
      <c r="EX556" s="78"/>
      <c r="EY556" s="78"/>
      <c r="EZ556" s="78"/>
      <c r="FA556" s="78"/>
      <c r="FB556" s="78"/>
      <c r="FC556" s="78"/>
      <c r="FD556" s="78"/>
      <c r="FE556" s="78"/>
      <c r="FF556" s="78"/>
      <c r="FG556" s="78"/>
      <c r="FH556" s="78"/>
      <c r="FI556" s="78"/>
      <c r="FJ556" s="78"/>
      <c r="FK556" s="78"/>
      <c r="FL556" s="78"/>
      <c r="FM556" s="78"/>
      <c r="FN556" s="78"/>
      <c r="FO556" s="78"/>
      <c r="FP556" s="78"/>
      <c r="FQ556" s="78"/>
      <c r="FR556" s="78"/>
      <c r="FS556" s="78"/>
      <c r="FT556" s="78"/>
      <c r="FU556" s="78"/>
      <c r="FV556" s="78"/>
      <c r="FW556" s="78"/>
      <c r="FX556" s="78"/>
      <c r="FY556" s="78"/>
      <c r="FZ556" s="78"/>
      <c r="GA556" s="78"/>
      <c r="GB556" s="78"/>
      <c r="GC556" s="78"/>
      <c r="GD556" s="78"/>
      <c r="GE556" s="78"/>
      <c r="GF556" s="78"/>
      <c r="GG556" s="78"/>
      <c r="GH556" s="78"/>
      <c r="GI556" s="78"/>
      <c r="GJ556" s="78"/>
      <c r="GK556" s="78"/>
      <c r="GL556" s="78"/>
      <c r="GM556" s="78"/>
      <c r="GN556" s="78"/>
      <c r="GO556" s="78"/>
      <c r="GP556" s="78"/>
      <c r="GQ556" s="78"/>
      <c r="GR556" s="78"/>
      <c r="GS556" s="78"/>
      <c r="GT556" s="78"/>
      <c r="GU556" s="78"/>
      <c r="GV556" s="78"/>
      <c r="GW556" s="78"/>
      <c r="GX556" s="78"/>
      <c r="GY556" s="78"/>
      <c r="GZ556" s="78"/>
      <c r="HA556" s="78"/>
      <c r="HB556" s="78"/>
      <c r="HC556" s="78"/>
      <c r="HD556" s="78"/>
      <c r="HE556" s="78"/>
      <c r="HF556" s="78"/>
      <c r="HG556" s="78"/>
      <c r="HH556" s="78"/>
      <c r="HI556" s="78"/>
      <c r="HJ556" s="78"/>
      <c r="HK556" s="78"/>
      <c r="HL556" s="78"/>
      <c r="HM556" s="78"/>
      <c r="HN556" s="78"/>
      <c r="HO556" s="78"/>
      <c r="HP556" s="78"/>
      <c r="HQ556" s="78"/>
      <c r="HR556" s="78"/>
      <c r="HS556" s="78"/>
      <c r="HT556" s="78"/>
      <c r="HU556" s="78"/>
      <c r="HV556" s="78"/>
      <c r="HW556" s="78"/>
      <c r="HX556" s="78"/>
      <c r="HY556" s="78"/>
      <c r="HZ556" s="78"/>
      <c r="IA556" s="78"/>
      <c r="IB556" s="78"/>
      <c r="IC556" s="78"/>
      <c r="ID556" s="78"/>
      <c r="IE556" s="78"/>
      <c r="IF556" s="78"/>
      <c r="IG556" s="78"/>
      <c r="IH556" s="78"/>
      <c r="II556" s="78"/>
    </row>
    <row r="557" spans="1:243" s="74" customFormat="1">
      <c r="A557" s="73"/>
      <c r="C557" s="95"/>
      <c r="G557" s="75"/>
      <c r="H557" s="86"/>
      <c r="I557" s="75"/>
      <c r="J557" s="75"/>
      <c r="K557" s="75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72"/>
      <c r="AJ557" s="72"/>
      <c r="AK557" s="2"/>
      <c r="AL557" s="2"/>
      <c r="AM557" s="2"/>
      <c r="AN557" s="2"/>
      <c r="AO557" s="2"/>
      <c r="AP557" s="2"/>
      <c r="AQ557" s="2"/>
      <c r="AR557" s="2"/>
      <c r="AS557" s="2"/>
      <c r="CQ557" s="76"/>
      <c r="CR557" s="76"/>
      <c r="CS557" s="76"/>
      <c r="CT557" s="76"/>
      <c r="CU557" s="76"/>
      <c r="CV557" s="76"/>
      <c r="CW557" s="76"/>
      <c r="CX557" s="76"/>
      <c r="CY557" s="76"/>
      <c r="CZ557" s="76"/>
      <c r="DA557" s="76"/>
      <c r="DB557" s="76"/>
      <c r="DC557" s="76"/>
      <c r="DD557" s="92"/>
      <c r="DE557" s="76"/>
      <c r="DF557" s="76"/>
      <c r="DG557" s="76"/>
      <c r="DH557" s="76"/>
      <c r="DI557" s="76"/>
      <c r="DJ557" s="76"/>
      <c r="DK557" s="76"/>
      <c r="DL557" s="76"/>
      <c r="DM557" s="76"/>
      <c r="DN557" s="76"/>
      <c r="DO557" s="76"/>
      <c r="DP557" s="76"/>
      <c r="DQ557" s="78"/>
      <c r="DR557" s="78"/>
      <c r="DS557" s="78"/>
      <c r="DT557" s="78"/>
      <c r="DU557" s="78"/>
      <c r="DV557" s="78"/>
      <c r="DW557" s="78"/>
      <c r="DX557" s="78"/>
      <c r="DY557" s="78"/>
      <c r="DZ557" s="78"/>
      <c r="EA557" s="78"/>
      <c r="EB557" s="78"/>
      <c r="EC557" s="78"/>
      <c r="ED557" s="78"/>
      <c r="EE557" s="78"/>
      <c r="EF557" s="78"/>
      <c r="EG557" s="78"/>
      <c r="EH557" s="78"/>
      <c r="EI557" s="78"/>
      <c r="EJ557" s="78"/>
      <c r="EK557" s="78"/>
      <c r="EL557" s="78"/>
      <c r="EM557" s="78"/>
      <c r="EN557" s="78"/>
      <c r="EO557" s="78"/>
      <c r="EP557" s="78"/>
      <c r="EQ557" s="78"/>
      <c r="ER557" s="78"/>
      <c r="ES557" s="78"/>
      <c r="ET557" s="78"/>
      <c r="EU557" s="78"/>
      <c r="EV557" s="78"/>
      <c r="EW557" s="78"/>
      <c r="EX557" s="78"/>
      <c r="EY557" s="78"/>
      <c r="EZ557" s="78"/>
      <c r="FA557" s="78"/>
      <c r="FB557" s="78"/>
      <c r="FC557" s="78"/>
      <c r="FD557" s="78"/>
      <c r="FE557" s="78"/>
      <c r="FF557" s="78"/>
      <c r="FG557" s="78"/>
      <c r="FH557" s="78"/>
      <c r="FI557" s="78"/>
      <c r="FJ557" s="78"/>
      <c r="FK557" s="78"/>
      <c r="FL557" s="78"/>
      <c r="FM557" s="78"/>
      <c r="FN557" s="78"/>
      <c r="FO557" s="78"/>
      <c r="FP557" s="78"/>
      <c r="FQ557" s="78"/>
      <c r="FR557" s="78"/>
      <c r="FS557" s="78"/>
      <c r="FT557" s="78"/>
      <c r="FU557" s="78"/>
      <c r="FV557" s="78"/>
      <c r="FW557" s="78"/>
      <c r="FX557" s="78"/>
      <c r="FY557" s="78"/>
      <c r="FZ557" s="78"/>
      <c r="GA557" s="78"/>
      <c r="GB557" s="78"/>
      <c r="GC557" s="78"/>
      <c r="GD557" s="78"/>
      <c r="GE557" s="78"/>
      <c r="GF557" s="78"/>
      <c r="GG557" s="78"/>
      <c r="GH557" s="78"/>
      <c r="GI557" s="78"/>
      <c r="GJ557" s="78"/>
      <c r="GK557" s="78"/>
      <c r="GL557" s="78"/>
      <c r="GM557" s="78"/>
      <c r="GN557" s="78"/>
      <c r="GO557" s="78"/>
      <c r="GP557" s="78"/>
      <c r="GQ557" s="78"/>
      <c r="GR557" s="78"/>
      <c r="GS557" s="78"/>
      <c r="GT557" s="78"/>
      <c r="GU557" s="78"/>
      <c r="GV557" s="78"/>
      <c r="GW557" s="78"/>
      <c r="GX557" s="78"/>
      <c r="GY557" s="78"/>
      <c r="GZ557" s="78"/>
      <c r="HA557" s="78"/>
      <c r="HB557" s="78"/>
      <c r="HC557" s="78"/>
      <c r="HD557" s="78"/>
      <c r="HE557" s="78"/>
      <c r="HF557" s="78"/>
      <c r="HG557" s="78"/>
      <c r="HH557" s="78"/>
      <c r="HI557" s="78"/>
      <c r="HJ557" s="78"/>
      <c r="HK557" s="78"/>
      <c r="HL557" s="78"/>
      <c r="HM557" s="78"/>
      <c r="HN557" s="78"/>
      <c r="HO557" s="78"/>
      <c r="HP557" s="78"/>
      <c r="HQ557" s="78"/>
      <c r="HR557" s="78"/>
      <c r="HS557" s="78"/>
      <c r="HT557" s="78"/>
      <c r="HU557" s="78"/>
      <c r="HV557" s="78"/>
      <c r="HW557" s="78"/>
      <c r="HX557" s="78"/>
      <c r="HY557" s="78"/>
      <c r="HZ557" s="78"/>
      <c r="IA557" s="78"/>
      <c r="IB557" s="78"/>
      <c r="IC557" s="78"/>
      <c r="ID557" s="78"/>
      <c r="IE557" s="78"/>
      <c r="IF557" s="78"/>
      <c r="IG557" s="78"/>
      <c r="IH557" s="78"/>
      <c r="II557" s="78"/>
    </row>
    <row r="558" spans="1:243" s="74" customFormat="1">
      <c r="A558" s="73"/>
      <c r="C558" s="95"/>
      <c r="G558" s="75"/>
      <c r="H558" s="86"/>
      <c r="I558" s="75"/>
      <c r="J558" s="75"/>
      <c r="K558" s="75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72"/>
      <c r="AJ558" s="72"/>
      <c r="AK558" s="2"/>
      <c r="AL558" s="2"/>
      <c r="AM558" s="2"/>
      <c r="AN558" s="2"/>
      <c r="AO558" s="2"/>
      <c r="AP558" s="2"/>
      <c r="AQ558" s="2"/>
      <c r="AR558" s="2"/>
      <c r="AS558" s="2"/>
      <c r="CQ558" s="76"/>
      <c r="CR558" s="76"/>
      <c r="CS558" s="76"/>
      <c r="CT558" s="76"/>
      <c r="CU558" s="76"/>
      <c r="CV558" s="76"/>
      <c r="CW558" s="76"/>
      <c r="CX558" s="76"/>
      <c r="CY558" s="76"/>
      <c r="CZ558" s="76"/>
      <c r="DA558" s="76"/>
      <c r="DB558" s="76"/>
      <c r="DC558" s="76"/>
      <c r="DD558" s="92"/>
      <c r="DE558" s="76"/>
      <c r="DF558" s="76"/>
      <c r="DG558" s="76"/>
      <c r="DH558" s="76"/>
      <c r="DI558" s="76"/>
      <c r="DJ558" s="76"/>
      <c r="DK558" s="76"/>
      <c r="DL558" s="76"/>
      <c r="DM558" s="76"/>
      <c r="DN558" s="76"/>
      <c r="DO558" s="76"/>
      <c r="DP558" s="76"/>
      <c r="DQ558" s="78"/>
      <c r="DR558" s="78"/>
      <c r="DS558" s="78"/>
      <c r="DT558" s="78"/>
      <c r="DU558" s="78"/>
      <c r="DV558" s="78"/>
      <c r="DW558" s="78"/>
      <c r="DX558" s="78"/>
      <c r="DY558" s="78"/>
      <c r="DZ558" s="78"/>
      <c r="EA558" s="78"/>
      <c r="EB558" s="78"/>
      <c r="EC558" s="78"/>
      <c r="ED558" s="78"/>
      <c r="EE558" s="78"/>
      <c r="EF558" s="78"/>
      <c r="EG558" s="78"/>
      <c r="EH558" s="78"/>
      <c r="EI558" s="78"/>
      <c r="EJ558" s="78"/>
      <c r="EK558" s="78"/>
      <c r="EL558" s="78"/>
      <c r="EM558" s="78"/>
      <c r="EN558" s="78"/>
      <c r="EO558" s="78"/>
      <c r="EP558" s="78"/>
      <c r="EQ558" s="78"/>
      <c r="ER558" s="78"/>
      <c r="ES558" s="78"/>
      <c r="ET558" s="78"/>
      <c r="EU558" s="78"/>
      <c r="EV558" s="78"/>
      <c r="EW558" s="78"/>
      <c r="EX558" s="78"/>
      <c r="EY558" s="78"/>
      <c r="EZ558" s="78"/>
      <c r="FA558" s="78"/>
      <c r="FB558" s="78"/>
      <c r="FC558" s="78"/>
      <c r="FD558" s="78"/>
      <c r="FE558" s="78"/>
      <c r="FF558" s="78"/>
      <c r="FG558" s="78"/>
      <c r="FH558" s="78"/>
      <c r="FI558" s="78"/>
      <c r="FJ558" s="78"/>
      <c r="FK558" s="78"/>
      <c r="FL558" s="78"/>
      <c r="FM558" s="78"/>
      <c r="FN558" s="78"/>
      <c r="FO558" s="78"/>
      <c r="FP558" s="78"/>
      <c r="FQ558" s="78"/>
      <c r="FR558" s="78"/>
      <c r="FS558" s="78"/>
      <c r="FT558" s="78"/>
      <c r="FU558" s="78"/>
      <c r="FV558" s="78"/>
      <c r="FW558" s="78"/>
      <c r="FX558" s="78"/>
      <c r="FY558" s="78"/>
      <c r="FZ558" s="78"/>
      <c r="GA558" s="78"/>
      <c r="GB558" s="78"/>
      <c r="GC558" s="78"/>
      <c r="GD558" s="78"/>
      <c r="GE558" s="78"/>
      <c r="GF558" s="78"/>
      <c r="GG558" s="78"/>
      <c r="GH558" s="78"/>
      <c r="GI558" s="78"/>
      <c r="GJ558" s="78"/>
      <c r="GK558" s="78"/>
      <c r="GL558" s="78"/>
      <c r="GM558" s="78"/>
      <c r="GN558" s="78"/>
      <c r="GO558" s="78"/>
      <c r="GP558" s="78"/>
      <c r="GQ558" s="78"/>
      <c r="GR558" s="78"/>
      <c r="GS558" s="78"/>
      <c r="GT558" s="78"/>
      <c r="GU558" s="78"/>
      <c r="GV558" s="78"/>
      <c r="GW558" s="78"/>
      <c r="GX558" s="78"/>
      <c r="GY558" s="78"/>
      <c r="GZ558" s="78"/>
      <c r="HA558" s="78"/>
      <c r="HB558" s="78"/>
      <c r="HC558" s="78"/>
      <c r="HD558" s="78"/>
      <c r="HE558" s="78"/>
      <c r="HF558" s="78"/>
      <c r="HG558" s="78"/>
      <c r="HH558" s="78"/>
      <c r="HI558" s="78"/>
      <c r="HJ558" s="78"/>
      <c r="HK558" s="78"/>
      <c r="HL558" s="78"/>
      <c r="HM558" s="78"/>
      <c r="HN558" s="78"/>
      <c r="HO558" s="78"/>
      <c r="HP558" s="78"/>
      <c r="HQ558" s="78"/>
      <c r="HR558" s="78"/>
      <c r="HS558" s="78"/>
      <c r="HT558" s="78"/>
      <c r="HU558" s="78"/>
      <c r="HV558" s="78"/>
      <c r="HW558" s="78"/>
      <c r="HX558" s="78"/>
      <c r="HY558" s="78"/>
      <c r="HZ558" s="78"/>
      <c r="IA558" s="78"/>
      <c r="IB558" s="78"/>
      <c r="IC558" s="78"/>
      <c r="ID558" s="78"/>
      <c r="IE558" s="78"/>
      <c r="IF558" s="78"/>
      <c r="IG558" s="78"/>
      <c r="IH558" s="78"/>
      <c r="II558" s="78"/>
    </row>
    <row r="559" spans="1:243" s="74" customFormat="1">
      <c r="A559" s="73"/>
      <c r="C559" s="95"/>
      <c r="G559" s="75"/>
      <c r="H559" s="86"/>
      <c r="I559" s="75"/>
      <c r="J559" s="75"/>
      <c r="K559" s="75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72"/>
      <c r="AJ559" s="72"/>
      <c r="AK559" s="2"/>
      <c r="AL559" s="2"/>
      <c r="AM559" s="2"/>
      <c r="AN559" s="2"/>
      <c r="AO559" s="2"/>
      <c r="AP559" s="2"/>
      <c r="AQ559" s="2"/>
      <c r="AR559" s="2"/>
      <c r="AS559" s="2"/>
      <c r="CQ559" s="76"/>
      <c r="CR559" s="76"/>
      <c r="CS559" s="76"/>
      <c r="CT559" s="76"/>
      <c r="CU559" s="76"/>
      <c r="CV559" s="76"/>
      <c r="CW559" s="76"/>
      <c r="CX559" s="76"/>
      <c r="CY559" s="76"/>
      <c r="CZ559" s="76"/>
      <c r="DA559" s="76"/>
      <c r="DB559" s="76"/>
      <c r="DC559" s="76"/>
      <c r="DD559" s="92"/>
      <c r="DE559" s="76"/>
      <c r="DF559" s="76"/>
      <c r="DG559" s="76"/>
      <c r="DH559" s="76"/>
      <c r="DI559" s="76"/>
      <c r="DJ559" s="76"/>
      <c r="DK559" s="76"/>
      <c r="DL559" s="76"/>
      <c r="DM559" s="76"/>
      <c r="DN559" s="76"/>
      <c r="DO559" s="76"/>
      <c r="DP559" s="76"/>
      <c r="DQ559" s="78"/>
      <c r="DR559" s="78"/>
      <c r="DS559" s="78"/>
      <c r="DT559" s="78"/>
      <c r="DU559" s="78"/>
      <c r="DV559" s="78"/>
      <c r="DW559" s="78"/>
      <c r="DX559" s="78"/>
      <c r="DY559" s="78"/>
      <c r="DZ559" s="78"/>
      <c r="EA559" s="78"/>
      <c r="EB559" s="78"/>
      <c r="EC559" s="78"/>
      <c r="ED559" s="78"/>
      <c r="EE559" s="78"/>
      <c r="EF559" s="78"/>
      <c r="EG559" s="78"/>
      <c r="EH559" s="78"/>
      <c r="EI559" s="78"/>
      <c r="EJ559" s="78"/>
      <c r="EK559" s="78"/>
      <c r="EL559" s="78"/>
      <c r="EM559" s="78"/>
      <c r="EN559" s="78"/>
      <c r="EO559" s="78"/>
      <c r="EP559" s="78"/>
      <c r="EQ559" s="78"/>
      <c r="ER559" s="78"/>
      <c r="ES559" s="78"/>
      <c r="ET559" s="78"/>
      <c r="EU559" s="78"/>
      <c r="EV559" s="78"/>
      <c r="EW559" s="78"/>
      <c r="EX559" s="78"/>
      <c r="EY559" s="78"/>
      <c r="EZ559" s="78"/>
      <c r="FA559" s="78"/>
      <c r="FB559" s="78"/>
      <c r="FC559" s="78"/>
      <c r="FD559" s="78"/>
      <c r="FE559" s="78"/>
      <c r="FF559" s="78"/>
      <c r="FG559" s="78"/>
      <c r="FH559" s="78"/>
      <c r="FI559" s="78"/>
      <c r="FJ559" s="78"/>
      <c r="FK559" s="78"/>
      <c r="FL559" s="78"/>
      <c r="FM559" s="78"/>
      <c r="FN559" s="78"/>
      <c r="FO559" s="78"/>
      <c r="FP559" s="78"/>
      <c r="FQ559" s="78"/>
      <c r="FR559" s="78"/>
      <c r="FS559" s="78"/>
      <c r="FT559" s="78"/>
      <c r="FU559" s="78"/>
      <c r="FV559" s="78"/>
      <c r="FW559" s="78"/>
      <c r="FX559" s="78"/>
      <c r="FY559" s="78"/>
      <c r="FZ559" s="78"/>
      <c r="GA559" s="78"/>
      <c r="GB559" s="78"/>
      <c r="GC559" s="78"/>
      <c r="GD559" s="78"/>
      <c r="GE559" s="78"/>
      <c r="GF559" s="78"/>
      <c r="GG559" s="78"/>
      <c r="GH559" s="78"/>
      <c r="GI559" s="78"/>
      <c r="GJ559" s="78"/>
      <c r="GK559" s="78"/>
      <c r="GL559" s="78"/>
      <c r="GM559" s="78"/>
      <c r="GN559" s="78"/>
      <c r="GO559" s="78"/>
      <c r="GP559" s="78"/>
      <c r="GQ559" s="78"/>
      <c r="GR559" s="78"/>
      <c r="GS559" s="78"/>
      <c r="GT559" s="78"/>
      <c r="GU559" s="78"/>
      <c r="GV559" s="78"/>
      <c r="GW559" s="78"/>
      <c r="GX559" s="78"/>
      <c r="GY559" s="78"/>
      <c r="GZ559" s="78"/>
      <c r="HA559" s="78"/>
      <c r="HB559" s="78"/>
      <c r="HC559" s="78"/>
      <c r="HD559" s="78"/>
      <c r="HE559" s="78"/>
      <c r="HF559" s="78"/>
      <c r="HG559" s="78"/>
      <c r="HH559" s="78"/>
      <c r="HI559" s="78"/>
      <c r="HJ559" s="78"/>
      <c r="HK559" s="78"/>
      <c r="HL559" s="78"/>
      <c r="HM559" s="78"/>
      <c r="HN559" s="78"/>
      <c r="HO559" s="78"/>
      <c r="HP559" s="78"/>
      <c r="HQ559" s="78"/>
      <c r="HR559" s="78"/>
      <c r="HS559" s="78"/>
      <c r="HT559" s="78"/>
      <c r="HU559" s="78"/>
      <c r="HV559" s="78"/>
      <c r="HW559" s="78"/>
      <c r="HX559" s="78"/>
      <c r="HY559" s="78"/>
      <c r="HZ559" s="78"/>
      <c r="IA559" s="78"/>
      <c r="IB559" s="78"/>
      <c r="IC559" s="78"/>
      <c r="ID559" s="78"/>
      <c r="IE559" s="78"/>
      <c r="IF559" s="78"/>
      <c r="IG559" s="78"/>
      <c r="IH559" s="78"/>
      <c r="II559" s="78"/>
    </row>
    <row r="560" spans="1:243" s="74" customFormat="1">
      <c r="A560" s="73"/>
      <c r="C560" s="95"/>
      <c r="G560" s="75"/>
      <c r="H560" s="86"/>
      <c r="I560" s="75"/>
      <c r="J560" s="75"/>
      <c r="K560" s="75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72"/>
      <c r="AJ560" s="72"/>
      <c r="AK560" s="2"/>
      <c r="AL560" s="2"/>
      <c r="AM560" s="2"/>
      <c r="AN560" s="2"/>
      <c r="AO560" s="2"/>
      <c r="AP560" s="2"/>
      <c r="AQ560" s="2"/>
      <c r="AR560" s="2"/>
      <c r="AS560" s="2"/>
      <c r="CQ560" s="76"/>
      <c r="CR560" s="76"/>
      <c r="CS560" s="76"/>
      <c r="CT560" s="76"/>
      <c r="CU560" s="76"/>
      <c r="CV560" s="76"/>
      <c r="CW560" s="76"/>
      <c r="CX560" s="76"/>
      <c r="CY560" s="76"/>
      <c r="CZ560" s="76"/>
      <c r="DA560" s="76"/>
      <c r="DB560" s="76"/>
      <c r="DC560" s="76"/>
      <c r="DD560" s="92"/>
      <c r="DE560" s="76"/>
      <c r="DF560" s="76"/>
      <c r="DG560" s="76"/>
      <c r="DH560" s="76"/>
      <c r="DI560" s="76"/>
      <c r="DJ560" s="76"/>
      <c r="DK560" s="76"/>
      <c r="DL560" s="76"/>
      <c r="DM560" s="76"/>
      <c r="DN560" s="76"/>
      <c r="DO560" s="76"/>
      <c r="DP560" s="76"/>
      <c r="DQ560" s="78"/>
      <c r="DR560" s="78"/>
      <c r="DS560" s="78"/>
      <c r="DT560" s="78"/>
      <c r="DU560" s="78"/>
      <c r="DV560" s="78"/>
      <c r="DW560" s="78"/>
      <c r="DX560" s="78"/>
      <c r="DY560" s="78"/>
      <c r="DZ560" s="78"/>
      <c r="EA560" s="78"/>
      <c r="EB560" s="78"/>
      <c r="EC560" s="78"/>
      <c r="ED560" s="78"/>
      <c r="EE560" s="78"/>
      <c r="EF560" s="78"/>
      <c r="EG560" s="78"/>
      <c r="EH560" s="78"/>
      <c r="EI560" s="78"/>
      <c r="EJ560" s="78"/>
      <c r="EK560" s="78"/>
      <c r="EL560" s="78"/>
      <c r="EM560" s="78"/>
      <c r="EN560" s="78"/>
      <c r="EO560" s="78"/>
      <c r="EP560" s="78"/>
      <c r="EQ560" s="78"/>
      <c r="ER560" s="78"/>
      <c r="ES560" s="78"/>
      <c r="ET560" s="78"/>
      <c r="EU560" s="78"/>
      <c r="EV560" s="78"/>
      <c r="EW560" s="78"/>
      <c r="EX560" s="78"/>
      <c r="EY560" s="78"/>
      <c r="EZ560" s="78"/>
      <c r="FA560" s="78"/>
      <c r="FB560" s="78"/>
      <c r="FC560" s="78"/>
      <c r="FD560" s="78"/>
      <c r="FE560" s="78"/>
      <c r="FF560" s="78"/>
      <c r="FG560" s="78"/>
      <c r="FH560" s="78"/>
      <c r="FI560" s="78"/>
      <c r="FJ560" s="78"/>
      <c r="FK560" s="78"/>
      <c r="FL560" s="78"/>
      <c r="FM560" s="78"/>
      <c r="FN560" s="78"/>
      <c r="FO560" s="78"/>
      <c r="FP560" s="78"/>
      <c r="FQ560" s="78"/>
      <c r="FR560" s="78"/>
      <c r="FS560" s="78"/>
      <c r="FT560" s="78"/>
      <c r="FU560" s="78"/>
      <c r="FV560" s="78"/>
      <c r="FW560" s="78"/>
      <c r="FX560" s="78"/>
      <c r="FY560" s="78"/>
      <c r="FZ560" s="78"/>
      <c r="GA560" s="78"/>
      <c r="GB560" s="78"/>
      <c r="GC560" s="78"/>
      <c r="GD560" s="78"/>
      <c r="GE560" s="78"/>
      <c r="GF560" s="78"/>
      <c r="GG560" s="78"/>
      <c r="GH560" s="78"/>
      <c r="GI560" s="78"/>
      <c r="GJ560" s="78"/>
      <c r="GK560" s="78"/>
      <c r="GL560" s="78"/>
      <c r="GM560" s="78"/>
      <c r="GN560" s="78"/>
      <c r="GO560" s="78"/>
      <c r="GP560" s="78"/>
      <c r="GQ560" s="78"/>
      <c r="GR560" s="78"/>
      <c r="GS560" s="78"/>
      <c r="GT560" s="78"/>
      <c r="GU560" s="78"/>
      <c r="GV560" s="78"/>
      <c r="GW560" s="78"/>
      <c r="GX560" s="78"/>
      <c r="GY560" s="78"/>
      <c r="GZ560" s="78"/>
      <c r="HA560" s="78"/>
      <c r="HB560" s="78"/>
      <c r="HC560" s="78"/>
      <c r="HD560" s="78"/>
      <c r="HE560" s="78"/>
      <c r="HF560" s="78"/>
      <c r="HG560" s="78"/>
      <c r="HH560" s="78"/>
      <c r="HI560" s="78"/>
      <c r="HJ560" s="78"/>
      <c r="HK560" s="78"/>
      <c r="HL560" s="78"/>
      <c r="HM560" s="78"/>
      <c r="HN560" s="78"/>
      <c r="HO560" s="78"/>
      <c r="HP560" s="78"/>
      <c r="HQ560" s="78"/>
      <c r="HR560" s="78"/>
      <c r="HS560" s="78"/>
      <c r="HT560" s="78"/>
      <c r="HU560" s="78"/>
      <c r="HV560" s="78"/>
      <c r="HW560" s="78"/>
      <c r="HX560" s="78"/>
      <c r="HY560" s="78"/>
      <c r="HZ560" s="78"/>
      <c r="IA560" s="78"/>
      <c r="IB560" s="78"/>
      <c r="IC560" s="78"/>
      <c r="ID560" s="78"/>
      <c r="IE560" s="78"/>
      <c r="IF560" s="78"/>
      <c r="IG560" s="78"/>
      <c r="IH560" s="78"/>
      <c r="II560" s="78"/>
    </row>
    <row r="561" spans="1:243" s="74" customFormat="1">
      <c r="A561" s="73"/>
      <c r="C561" s="95"/>
      <c r="G561" s="75"/>
      <c r="H561" s="86"/>
      <c r="I561" s="75"/>
      <c r="J561" s="75"/>
      <c r="K561" s="75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72"/>
      <c r="AJ561" s="72"/>
      <c r="AK561" s="2"/>
      <c r="AL561" s="2"/>
      <c r="AM561" s="2"/>
      <c r="AN561" s="2"/>
      <c r="AO561" s="2"/>
      <c r="AP561" s="2"/>
      <c r="AQ561" s="2"/>
      <c r="AR561" s="2"/>
      <c r="AS561" s="2"/>
      <c r="CQ561" s="76"/>
      <c r="CR561" s="76"/>
      <c r="CS561" s="76"/>
      <c r="CT561" s="76"/>
      <c r="CU561" s="76"/>
      <c r="CV561" s="76"/>
      <c r="CW561" s="76"/>
      <c r="CX561" s="76"/>
      <c r="CY561" s="76"/>
      <c r="CZ561" s="76"/>
      <c r="DA561" s="76"/>
      <c r="DB561" s="76"/>
      <c r="DC561" s="76"/>
      <c r="DD561" s="92"/>
      <c r="DE561" s="76"/>
      <c r="DF561" s="76"/>
      <c r="DG561" s="76"/>
      <c r="DH561" s="76"/>
      <c r="DI561" s="76"/>
      <c r="DJ561" s="76"/>
      <c r="DK561" s="76"/>
      <c r="DL561" s="76"/>
      <c r="DM561" s="76"/>
      <c r="DN561" s="76"/>
      <c r="DO561" s="76"/>
      <c r="DP561" s="76"/>
      <c r="DQ561" s="78"/>
      <c r="DR561" s="78"/>
      <c r="DS561" s="78"/>
      <c r="DT561" s="78"/>
      <c r="DU561" s="78"/>
      <c r="DV561" s="78"/>
      <c r="DW561" s="78"/>
      <c r="DX561" s="78"/>
      <c r="DY561" s="78"/>
      <c r="DZ561" s="78"/>
      <c r="EA561" s="78"/>
      <c r="EB561" s="78"/>
      <c r="EC561" s="78"/>
      <c r="ED561" s="78"/>
      <c r="EE561" s="78"/>
      <c r="EF561" s="78"/>
      <c r="EG561" s="78"/>
      <c r="EH561" s="78"/>
      <c r="EI561" s="78"/>
      <c r="EJ561" s="78"/>
      <c r="EK561" s="78"/>
      <c r="EL561" s="78"/>
      <c r="EM561" s="78"/>
      <c r="EN561" s="78"/>
      <c r="EO561" s="78"/>
      <c r="EP561" s="78"/>
      <c r="EQ561" s="78"/>
      <c r="ER561" s="78"/>
      <c r="ES561" s="78"/>
      <c r="ET561" s="78"/>
      <c r="EU561" s="78"/>
      <c r="EV561" s="78"/>
      <c r="EW561" s="78"/>
      <c r="EX561" s="78"/>
      <c r="EY561" s="78"/>
      <c r="EZ561" s="78"/>
      <c r="FA561" s="78"/>
      <c r="FB561" s="78"/>
      <c r="FC561" s="78"/>
      <c r="FD561" s="78"/>
      <c r="FE561" s="78"/>
      <c r="FF561" s="78"/>
      <c r="FG561" s="78"/>
      <c r="FH561" s="78"/>
      <c r="FI561" s="78"/>
      <c r="FJ561" s="78"/>
      <c r="FK561" s="78"/>
      <c r="FL561" s="78"/>
      <c r="FM561" s="78"/>
      <c r="FN561" s="78"/>
      <c r="FO561" s="78"/>
      <c r="FP561" s="78"/>
      <c r="FQ561" s="78"/>
      <c r="FR561" s="78"/>
      <c r="FS561" s="78"/>
      <c r="FT561" s="78"/>
      <c r="FU561" s="78"/>
      <c r="FV561" s="78"/>
      <c r="FW561" s="78"/>
      <c r="FX561" s="78"/>
      <c r="FY561" s="78"/>
      <c r="FZ561" s="78"/>
      <c r="GA561" s="78"/>
      <c r="GB561" s="78"/>
      <c r="GC561" s="78"/>
      <c r="GD561" s="78"/>
      <c r="GE561" s="78"/>
      <c r="GF561" s="78"/>
      <c r="GG561" s="78"/>
      <c r="GH561" s="78"/>
      <c r="GI561" s="78"/>
      <c r="GJ561" s="78"/>
      <c r="GK561" s="78"/>
      <c r="GL561" s="78"/>
      <c r="GM561" s="78"/>
      <c r="GN561" s="78"/>
      <c r="GO561" s="78"/>
      <c r="GP561" s="78"/>
      <c r="GQ561" s="78"/>
      <c r="GR561" s="78"/>
      <c r="GS561" s="78"/>
      <c r="GT561" s="78"/>
      <c r="GU561" s="78"/>
      <c r="GV561" s="78"/>
      <c r="GW561" s="78"/>
      <c r="GX561" s="78"/>
      <c r="GY561" s="78"/>
      <c r="GZ561" s="78"/>
      <c r="HA561" s="78"/>
      <c r="HB561" s="78"/>
      <c r="HC561" s="78"/>
      <c r="HD561" s="78"/>
      <c r="HE561" s="78"/>
      <c r="HF561" s="78"/>
      <c r="HG561" s="78"/>
      <c r="HH561" s="78"/>
      <c r="HI561" s="78"/>
      <c r="HJ561" s="78"/>
      <c r="HK561" s="78"/>
      <c r="HL561" s="78"/>
      <c r="HM561" s="78"/>
      <c r="HN561" s="78"/>
      <c r="HO561" s="78"/>
      <c r="HP561" s="78"/>
      <c r="HQ561" s="78"/>
      <c r="HR561" s="78"/>
      <c r="HS561" s="78"/>
      <c r="HT561" s="78"/>
      <c r="HU561" s="78"/>
      <c r="HV561" s="78"/>
      <c r="HW561" s="78"/>
      <c r="HX561" s="78"/>
      <c r="HY561" s="78"/>
      <c r="HZ561" s="78"/>
      <c r="IA561" s="78"/>
      <c r="IB561" s="78"/>
      <c r="IC561" s="78"/>
      <c r="ID561" s="78"/>
      <c r="IE561" s="78"/>
      <c r="IF561" s="78"/>
      <c r="IG561" s="78"/>
      <c r="IH561" s="78"/>
      <c r="II561" s="78"/>
    </row>
    <row r="562" spans="1:243" s="74" customFormat="1">
      <c r="A562" s="73"/>
      <c r="C562" s="95"/>
      <c r="G562" s="75"/>
      <c r="H562" s="86"/>
      <c r="I562" s="75"/>
      <c r="J562" s="75"/>
      <c r="K562" s="75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72"/>
      <c r="AJ562" s="72"/>
      <c r="AK562" s="2"/>
      <c r="AL562" s="2"/>
      <c r="AM562" s="2"/>
      <c r="AN562" s="2"/>
      <c r="AO562" s="2"/>
      <c r="AP562" s="2"/>
      <c r="AQ562" s="2"/>
      <c r="AR562" s="2"/>
      <c r="AS562" s="2"/>
      <c r="CQ562" s="76"/>
      <c r="CR562" s="76"/>
      <c r="CS562" s="76"/>
      <c r="CT562" s="76"/>
      <c r="CU562" s="76"/>
      <c r="CV562" s="76"/>
      <c r="CW562" s="76"/>
      <c r="CX562" s="76"/>
      <c r="CY562" s="76"/>
      <c r="CZ562" s="76"/>
      <c r="DA562" s="76"/>
      <c r="DB562" s="76"/>
      <c r="DC562" s="76"/>
      <c r="DD562" s="92"/>
      <c r="DE562" s="76"/>
      <c r="DF562" s="76"/>
      <c r="DG562" s="76"/>
      <c r="DH562" s="76"/>
      <c r="DI562" s="76"/>
      <c r="DJ562" s="76"/>
      <c r="DK562" s="76"/>
      <c r="DL562" s="76"/>
      <c r="DM562" s="76"/>
      <c r="DN562" s="76"/>
      <c r="DO562" s="76"/>
      <c r="DP562" s="76"/>
      <c r="DQ562" s="78"/>
      <c r="DR562" s="78"/>
      <c r="DS562" s="78"/>
      <c r="DT562" s="78"/>
      <c r="DU562" s="78"/>
      <c r="DV562" s="78"/>
      <c r="DW562" s="78"/>
      <c r="DX562" s="78"/>
      <c r="DY562" s="78"/>
      <c r="DZ562" s="78"/>
      <c r="EA562" s="78"/>
      <c r="EB562" s="78"/>
      <c r="EC562" s="78"/>
      <c r="ED562" s="78"/>
      <c r="EE562" s="78"/>
      <c r="EF562" s="78"/>
      <c r="EG562" s="78"/>
      <c r="EH562" s="78"/>
      <c r="EI562" s="78"/>
      <c r="EJ562" s="78"/>
      <c r="EK562" s="78"/>
      <c r="EL562" s="78"/>
      <c r="EM562" s="78"/>
      <c r="EN562" s="78"/>
      <c r="EO562" s="78"/>
      <c r="EP562" s="78"/>
      <c r="EQ562" s="78"/>
      <c r="ER562" s="78"/>
      <c r="ES562" s="78"/>
      <c r="ET562" s="78"/>
      <c r="EU562" s="78"/>
      <c r="EV562" s="78"/>
      <c r="EW562" s="78"/>
      <c r="EX562" s="78"/>
      <c r="EY562" s="78"/>
      <c r="EZ562" s="78"/>
      <c r="FA562" s="78"/>
      <c r="FB562" s="78"/>
      <c r="FC562" s="78"/>
      <c r="FD562" s="78"/>
      <c r="FE562" s="78"/>
      <c r="FF562" s="78"/>
      <c r="FG562" s="78"/>
      <c r="FH562" s="78"/>
      <c r="FI562" s="78"/>
      <c r="FJ562" s="78"/>
      <c r="FK562" s="78"/>
      <c r="FL562" s="78"/>
      <c r="FM562" s="78"/>
      <c r="FN562" s="78"/>
      <c r="FO562" s="78"/>
      <c r="FP562" s="78"/>
      <c r="FQ562" s="78"/>
      <c r="FR562" s="78"/>
      <c r="FS562" s="78"/>
      <c r="FT562" s="78"/>
      <c r="FU562" s="78"/>
      <c r="FV562" s="78"/>
      <c r="FW562" s="78"/>
      <c r="FX562" s="78"/>
      <c r="FY562" s="78"/>
      <c r="FZ562" s="78"/>
      <c r="GA562" s="78"/>
      <c r="GB562" s="78"/>
      <c r="GC562" s="78"/>
      <c r="GD562" s="78"/>
      <c r="GE562" s="78"/>
      <c r="GF562" s="78"/>
      <c r="GG562" s="78"/>
      <c r="GH562" s="78"/>
      <c r="GI562" s="78"/>
      <c r="GJ562" s="78"/>
      <c r="GK562" s="78"/>
      <c r="GL562" s="78"/>
      <c r="GM562" s="78"/>
      <c r="GN562" s="78"/>
      <c r="GO562" s="78"/>
      <c r="GP562" s="78"/>
      <c r="GQ562" s="78"/>
      <c r="GR562" s="78"/>
      <c r="GS562" s="78"/>
      <c r="GT562" s="78"/>
      <c r="GU562" s="78"/>
      <c r="GV562" s="78"/>
      <c r="GW562" s="78"/>
      <c r="GX562" s="78"/>
      <c r="GY562" s="78"/>
      <c r="GZ562" s="78"/>
      <c r="HA562" s="78"/>
      <c r="HB562" s="78"/>
      <c r="HC562" s="78"/>
      <c r="HD562" s="78"/>
      <c r="HE562" s="78"/>
      <c r="HF562" s="78"/>
      <c r="HG562" s="78"/>
      <c r="HH562" s="78"/>
      <c r="HI562" s="78"/>
      <c r="HJ562" s="78"/>
      <c r="HK562" s="78"/>
      <c r="HL562" s="78"/>
      <c r="HM562" s="78"/>
      <c r="HN562" s="78"/>
      <c r="HO562" s="78"/>
      <c r="HP562" s="78"/>
      <c r="HQ562" s="78"/>
      <c r="HR562" s="78"/>
      <c r="HS562" s="78"/>
      <c r="HT562" s="78"/>
      <c r="HU562" s="78"/>
      <c r="HV562" s="78"/>
      <c r="HW562" s="78"/>
      <c r="HX562" s="78"/>
      <c r="HY562" s="78"/>
      <c r="HZ562" s="78"/>
      <c r="IA562" s="78"/>
      <c r="IB562" s="78"/>
      <c r="IC562" s="78"/>
      <c r="ID562" s="78"/>
      <c r="IE562" s="78"/>
      <c r="IF562" s="78"/>
      <c r="IG562" s="78"/>
      <c r="IH562" s="78"/>
      <c r="II562" s="78"/>
    </row>
    <row r="563" spans="1:243" s="74" customFormat="1">
      <c r="A563" s="73"/>
      <c r="C563" s="95"/>
      <c r="G563" s="75"/>
      <c r="H563" s="86"/>
      <c r="I563" s="75"/>
      <c r="J563" s="75"/>
      <c r="K563" s="75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72"/>
      <c r="AJ563" s="72"/>
      <c r="AK563" s="2"/>
      <c r="AL563" s="2"/>
      <c r="AM563" s="2"/>
      <c r="AN563" s="2"/>
      <c r="AO563" s="2"/>
      <c r="AP563" s="2"/>
      <c r="AQ563" s="2"/>
      <c r="AR563" s="2"/>
      <c r="AS563" s="2"/>
      <c r="CQ563" s="76"/>
      <c r="CR563" s="76"/>
      <c r="CS563" s="76"/>
      <c r="CT563" s="76"/>
      <c r="CU563" s="76"/>
      <c r="CV563" s="76"/>
      <c r="CW563" s="76"/>
      <c r="CX563" s="76"/>
      <c r="CY563" s="76"/>
      <c r="CZ563" s="76"/>
      <c r="DA563" s="76"/>
      <c r="DB563" s="76"/>
      <c r="DC563" s="76"/>
      <c r="DD563" s="92"/>
      <c r="DE563" s="76"/>
      <c r="DF563" s="76"/>
      <c r="DG563" s="76"/>
      <c r="DH563" s="76"/>
      <c r="DI563" s="76"/>
      <c r="DJ563" s="76"/>
      <c r="DK563" s="76"/>
      <c r="DL563" s="76"/>
      <c r="DM563" s="76"/>
      <c r="DN563" s="76"/>
      <c r="DO563" s="76"/>
      <c r="DP563" s="76"/>
      <c r="DQ563" s="78"/>
      <c r="DR563" s="78"/>
      <c r="DS563" s="78"/>
      <c r="DT563" s="78"/>
      <c r="DU563" s="78"/>
      <c r="DV563" s="78"/>
      <c r="DW563" s="78"/>
      <c r="DX563" s="78"/>
      <c r="DY563" s="78"/>
      <c r="DZ563" s="78"/>
      <c r="EA563" s="78"/>
      <c r="EB563" s="78"/>
      <c r="EC563" s="78"/>
      <c r="ED563" s="78"/>
      <c r="EE563" s="78"/>
      <c r="EF563" s="78"/>
      <c r="EG563" s="78"/>
      <c r="EH563" s="78"/>
      <c r="EI563" s="78"/>
      <c r="EJ563" s="78"/>
      <c r="EK563" s="78"/>
      <c r="EL563" s="78"/>
      <c r="EM563" s="78"/>
      <c r="EN563" s="78"/>
      <c r="EO563" s="78"/>
      <c r="EP563" s="78"/>
      <c r="EQ563" s="78"/>
      <c r="ER563" s="78"/>
      <c r="ES563" s="78"/>
      <c r="ET563" s="78"/>
      <c r="EU563" s="78"/>
      <c r="EV563" s="78"/>
      <c r="EW563" s="78"/>
      <c r="EX563" s="78"/>
      <c r="EY563" s="78"/>
      <c r="EZ563" s="78"/>
      <c r="FA563" s="78"/>
      <c r="FB563" s="78"/>
      <c r="FC563" s="78"/>
      <c r="FD563" s="78"/>
      <c r="FE563" s="78"/>
      <c r="FF563" s="78"/>
      <c r="FG563" s="78"/>
      <c r="FH563" s="78"/>
      <c r="FI563" s="78"/>
      <c r="FJ563" s="78"/>
      <c r="FK563" s="78"/>
      <c r="FL563" s="78"/>
      <c r="FM563" s="78"/>
      <c r="FN563" s="78"/>
      <c r="FO563" s="78"/>
      <c r="FP563" s="78"/>
      <c r="FQ563" s="78"/>
      <c r="FR563" s="78"/>
      <c r="FS563" s="78"/>
      <c r="FT563" s="78"/>
      <c r="FU563" s="78"/>
      <c r="FV563" s="78"/>
      <c r="FW563" s="78"/>
      <c r="FX563" s="78"/>
      <c r="FY563" s="78"/>
      <c r="FZ563" s="78"/>
      <c r="GA563" s="78"/>
      <c r="GB563" s="78"/>
      <c r="GC563" s="78"/>
      <c r="GD563" s="78"/>
      <c r="GE563" s="78"/>
      <c r="GF563" s="78"/>
      <c r="GG563" s="78"/>
      <c r="GH563" s="78"/>
      <c r="GI563" s="78"/>
      <c r="GJ563" s="78"/>
      <c r="GK563" s="78"/>
      <c r="GL563" s="78"/>
      <c r="GM563" s="78"/>
      <c r="GN563" s="78"/>
      <c r="GO563" s="78"/>
      <c r="GP563" s="78"/>
      <c r="GQ563" s="78"/>
      <c r="GR563" s="78"/>
      <c r="GS563" s="78"/>
      <c r="GT563" s="78"/>
      <c r="GU563" s="78"/>
      <c r="GV563" s="78"/>
      <c r="GW563" s="78"/>
      <c r="GX563" s="78"/>
      <c r="GY563" s="78"/>
      <c r="GZ563" s="78"/>
      <c r="HA563" s="78"/>
      <c r="HB563" s="78"/>
      <c r="HC563" s="78"/>
      <c r="HD563" s="78"/>
      <c r="HE563" s="78"/>
      <c r="HF563" s="78"/>
      <c r="HG563" s="78"/>
      <c r="HH563" s="78"/>
      <c r="HI563" s="78"/>
      <c r="HJ563" s="78"/>
      <c r="HK563" s="78"/>
      <c r="HL563" s="78"/>
      <c r="HM563" s="78"/>
      <c r="HN563" s="78"/>
      <c r="HO563" s="78"/>
      <c r="HP563" s="78"/>
      <c r="HQ563" s="78"/>
      <c r="HR563" s="78"/>
      <c r="HS563" s="78"/>
      <c r="HT563" s="78"/>
      <c r="HU563" s="78"/>
      <c r="HV563" s="78"/>
      <c r="HW563" s="78"/>
      <c r="HX563" s="78"/>
      <c r="HY563" s="78"/>
      <c r="HZ563" s="78"/>
      <c r="IA563" s="78"/>
      <c r="IB563" s="78"/>
      <c r="IC563" s="78"/>
      <c r="ID563" s="78"/>
      <c r="IE563" s="78"/>
      <c r="IF563" s="78"/>
      <c r="IG563" s="78"/>
      <c r="IH563" s="78"/>
      <c r="II563" s="78"/>
    </row>
    <row r="564" spans="1:243" s="74" customFormat="1">
      <c r="A564" s="73"/>
      <c r="C564" s="95"/>
      <c r="G564" s="75"/>
      <c r="H564" s="86"/>
      <c r="I564" s="75"/>
      <c r="J564" s="75"/>
      <c r="K564" s="75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72"/>
      <c r="AJ564" s="72"/>
      <c r="AK564" s="2"/>
      <c r="AL564" s="2"/>
      <c r="AM564" s="2"/>
      <c r="AN564" s="2"/>
      <c r="AO564" s="2"/>
      <c r="AP564" s="2"/>
      <c r="AQ564" s="2"/>
      <c r="AR564" s="2"/>
      <c r="AS564" s="2"/>
      <c r="CQ564" s="76"/>
      <c r="CR564" s="76"/>
      <c r="CS564" s="76"/>
      <c r="CT564" s="76"/>
      <c r="CU564" s="76"/>
      <c r="CV564" s="76"/>
      <c r="CW564" s="76"/>
      <c r="CX564" s="76"/>
      <c r="CY564" s="76"/>
      <c r="CZ564" s="76"/>
      <c r="DA564" s="76"/>
      <c r="DB564" s="76"/>
      <c r="DC564" s="76"/>
      <c r="DD564" s="92"/>
      <c r="DE564" s="76"/>
      <c r="DF564" s="76"/>
      <c r="DG564" s="76"/>
      <c r="DH564" s="76"/>
      <c r="DI564" s="76"/>
      <c r="DJ564" s="76"/>
      <c r="DK564" s="76"/>
      <c r="DL564" s="76"/>
      <c r="DM564" s="76"/>
      <c r="DN564" s="76"/>
      <c r="DO564" s="76"/>
      <c r="DP564" s="76"/>
      <c r="DQ564" s="78"/>
      <c r="DR564" s="78"/>
      <c r="DS564" s="78"/>
      <c r="DT564" s="78"/>
      <c r="DU564" s="78"/>
      <c r="DV564" s="78"/>
      <c r="DW564" s="78"/>
      <c r="DX564" s="78"/>
      <c r="DY564" s="78"/>
      <c r="DZ564" s="78"/>
      <c r="EA564" s="78"/>
      <c r="EB564" s="78"/>
      <c r="EC564" s="78"/>
      <c r="ED564" s="78"/>
      <c r="EE564" s="78"/>
      <c r="EF564" s="78"/>
      <c r="EG564" s="78"/>
      <c r="EH564" s="78"/>
      <c r="EI564" s="78"/>
      <c r="EJ564" s="78"/>
      <c r="EK564" s="78"/>
      <c r="EL564" s="78"/>
      <c r="EM564" s="78"/>
      <c r="EN564" s="78"/>
      <c r="EO564" s="78"/>
      <c r="EP564" s="78"/>
      <c r="EQ564" s="78"/>
      <c r="ER564" s="78"/>
      <c r="ES564" s="78"/>
      <c r="ET564" s="78"/>
      <c r="EU564" s="78"/>
      <c r="EV564" s="78"/>
      <c r="EW564" s="78"/>
      <c r="EX564" s="78"/>
      <c r="EY564" s="78"/>
      <c r="EZ564" s="78"/>
      <c r="FA564" s="78"/>
      <c r="FB564" s="78"/>
      <c r="FC564" s="78"/>
      <c r="FD564" s="78"/>
      <c r="FE564" s="78"/>
      <c r="FF564" s="78"/>
      <c r="FG564" s="78"/>
      <c r="FH564" s="78"/>
      <c r="FI564" s="78"/>
      <c r="FJ564" s="78"/>
      <c r="FK564" s="78"/>
      <c r="FL564" s="78"/>
      <c r="FM564" s="78"/>
      <c r="FN564" s="78"/>
      <c r="FO564" s="78"/>
      <c r="FP564" s="78"/>
      <c r="FQ564" s="78"/>
      <c r="FR564" s="78"/>
      <c r="FS564" s="78"/>
      <c r="FT564" s="78"/>
      <c r="FU564" s="78"/>
      <c r="FV564" s="78"/>
      <c r="FW564" s="78"/>
      <c r="FX564" s="78"/>
      <c r="FY564" s="78"/>
      <c r="FZ564" s="78"/>
      <c r="GA564" s="78"/>
      <c r="GB564" s="78"/>
      <c r="GC564" s="78"/>
      <c r="GD564" s="78"/>
      <c r="GE564" s="78"/>
      <c r="GF564" s="78"/>
      <c r="GG564" s="78"/>
      <c r="GH564" s="78"/>
      <c r="GI564" s="78"/>
      <c r="GJ564" s="78"/>
      <c r="GK564" s="78"/>
      <c r="GL564" s="78"/>
      <c r="GM564" s="78"/>
      <c r="GN564" s="78"/>
      <c r="GO564" s="78"/>
      <c r="GP564" s="78"/>
      <c r="GQ564" s="78"/>
      <c r="GR564" s="78"/>
      <c r="GS564" s="78"/>
      <c r="GT564" s="78"/>
      <c r="GU564" s="78"/>
      <c r="GV564" s="78"/>
      <c r="GW564" s="78"/>
      <c r="GX564" s="78"/>
      <c r="GY564" s="78"/>
      <c r="GZ564" s="78"/>
      <c r="HA564" s="78"/>
      <c r="HB564" s="78"/>
      <c r="HC564" s="78"/>
      <c r="HD564" s="78"/>
      <c r="HE564" s="78"/>
      <c r="HF564" s="78"/>
      <c r="HG564" s="78"/>
      <c r="HH564" s="78"/>
      <c r="HI564" s="78"/>
      <c r="HJ564" s="78"/>
      <c r="HK564" s="78"/>
      <c r="HL564" s="78"/>
      <c r="HM564" s="78"/>
      <c r="HN564" s="78"/>
      <c r="HO564" s="78"/>
      <c r="HP564" s="78"/>
      <c r="HQ564" s="78"/>
      <c r="HR564" s="78"/>
      <c r="HS564" s="78"/>
      <c r="HT564" s="78"/>
      <c r="HU564" s="78"/>
      <c r="HV564" s="78"/>
      <c r="HW564" s="78"/>
      <c r="HX564" s="78"/>
      <c r="HY564" s="78"/>
      <c r="HZ564" s="78"/>
      <c r="IA564" s="78"/>
      <c r="IB564" s="78"/>
      <c r="IC564" s="78"/>
      <c r="ID564" s="78"/>
      <c r="IE564" s="78"/>
      <c r="IF564" s="78"/>
      <c r="IG564" s="78"/>
      <c r="IH564" s="78"/>
      <c r="II564" s="78"/>
    </row>
    <row r="565" spans="1:243" s="74" customFormat="1">
      <c r="A565" s="73"/>
      <c r="C565" s="95"/>
      <c r="G565" s="75"/>
      <c r="H565" s="86"/>
      <c r="I565" s="75"/>
      <c r="J565" s="75"/>
      <c r="K565" s="75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72"/>
      <c r="AJ565" s="72"/>
      <c r="AK565" s="2"/>
      <c r="AL565" s="2"/>
      <c r="AM565" s="2"/>
      <c r="AN565" s="2"/>
      <c r="AO565" s="2"/>
      <c r="AP565" s="2"/>
      <c r="AQ565" s="2"/>
      <c r="AR565" s="2"/>
      <c r="AS565" s="2"/>
      <c r="CQ565" s="76"/>
      <c r="CR565" s="76"/>
      <c r="CS565" s="76"/>
      <c r="CT565" s="76"/>
      <c r="CU565" s="76"/>
      <c r="CV565" s="76"/>
      <c r="CW565" s="76"/>
      <c r="CX565" s="76"/>
      <c r="CY565" s="76"/>
      <c r="CZ565" s="76"/>
      <c r="DA565" s="76"/>
      <c r="DB565" s="76"/>
      <c r="DC565" s="76"/>
      <c r="DD565" s="92"/>
      <c r="DE565" s="76"/>
      <c r="DF565" s="76"/>
      <c r="DG565" s="76"/>
      <c r="DH565" s="76"/>
      <c r="DI565" s="76"/>
      <c r="DJ565" s="76"/>
      <c r="DK565" s="76"/>
      <c r="DL565" s="76"/>
      <c r="DM565" s="76"/>
      <c r="DN565" s="76"/>
      <c r="DO565" s="76"/>
      <c r="DP565" s="76"/>
      <c r="DQ565" s="78"/>
      <c r="DR565" s="78"/>
      <c r="DS565" s="78"/>
      <c r="DT565" s="78"/>
      <c r="DU565" s="78"/>
      <c r="DV565" s="78"/>
      <c r="DW565" s="78"/>
      <c r="DX565" s="78"/>
      <c r="DY565" s="78"/>
      <c r="DZ565" s="78"/>
      <c r="EA565" s="78"/>
      <c r="EB565" s="78"/>
      <c r="EC565" s="78"/>
      <c r="ED565" s="78"/>
      <c r="EE565" s="78"/>
      <c r="EF565" s="78"/>
      <c r="EG565" s="78"/>
      <c r="EH565" s="78"/>
      <c r="EI565" s="78"/>
      <c r="EJ565" s="78"/>
      <c r="EK565" s="78"/>
      <c r="EL565" s="78"/>
      <c r="EM565" s="78"/>
      <c r="EN565" s="78"/>
      <c r="EO565" s="78"/>
      <c r="EP565" s="78"/>
      <c r="EQ565" s="78"/>
      <c r="ER565" s="78"/>
      <c r="ES565" s="78"/>
      <c r="ET565" s="78"/>
      <c r="EU565" s="78"/>
      <c r="EV565" s="78"/>
      <c r="EW565" s="78"/>
      <c r="EX565" s="78"/>
      <c r="EY565" s="78"/>
      <c r="EZ565" s="78"/>
      <c r="FA565" s="78"/>
      <c r="FB565" s="78"/>
      <c r="FC565" s="78"/>
      <c r="FD565" s="78"/>
      <c r="FE565" s="78"/>
      <c r="FF565" s="78"/>
      <c r="FG565" s="78"/>
      <c r="FH565" s="78"/>
      <c r="FI565" s="78"/>
      <c r="FJ565" s="78"/>
      <c r="FK565" s="78"/>
      <c r="FL565" s="78"/>
      <c r="FM565" s="78"/>
      <c r="FN565" s="78"/>
      <c r="FO565" s="78"/>
      <c r="FP565" s="78"/>
      <c r="FQ565" s="78"/>
      <c r="FR565" s="78"/>
      <c r="FS565" s="78"/>
      <c r="FT565" s="78"/>
      <c r="FU565" s="78"/>
      <c r="FV565" s="78"/>
      <c r="FW565" s="78"/>
      <c r="FX565" s="78"/>
      <c r="FY565" s="78"/>
      <c r="FZ565" s="78"/>
      <c r="GA565" s="78"/>
      <c r="GB565" s="78"/>
      <c r="GC565" s="78"/>
      <c r="GD565" s="78"/>
      <c r="GE565" s="78"/>
      <c r="GF565" s="78"/>
      <c r="GG565" s="78"/>
      <c r="GH565" s="78"/>
      <c r="GI565" s="78"/>
      <c r="GJ565" s="78"/>
      <c r="GK565" s="78"/>
      <c r="GL565" s="78"/>
      <c r="GM565" s="78"/>
      <c r="GN565" s="78"/>
      <c r="GO565" s="78"/>
      <c r="GP565" s="78"/>
      <c r="GQ565" s="78"/>
      <c r="GR565" s="78"/>
      <c r="GS565" s="78"/>
      <c r="GT565" s="78"/>
      <c r="GU565" s="78"/>
      <c r="GV565" s="78"/>
      <c r="GW565" s="78"/>
      <c r="GX565" s="78"/>
      <c r="GY565" s="78"/>
      <c r="GZ565" s="78"/>
      <c r="HA565" s="78"/>
      <c r="HB565" s="78"/>
      <c r="HC565" s="78"/>
      <c r="HD565" s="78"/>
      <c r="HE565" s="78"/>
      <c r="HF565" s="78"/>
      <c r="HG565" s="78"/>
      <c r="HH565" s="78"/>
      <c r="HI565" s="78"/>
      <c r="HJ565" s="78"/>
      <c r="HK565" s="78"/>
      <c r="HL565" s="78"/>
      <c r="HM565" s="78"/>
      <c r="HN565" s="78"/>
      <c r="HO565" s="78"/>
      <c r="HP565" s="78"/>
      <c r="HQ565" s="78"/>
      <c r="HR565" s="78"/>
      <c r="HS565" s="78"/>
      <c r="HT565" s="78"/>
      <c r="HU565" s="78"/>
      <c r="HV565" s="78"/>
      <c r="HW565" s="78"/>
      <c r="HX565" s="78"/>
      <c r="HY565" s="78"/>
      <c r="HZ565" s="78"/>
      <c r="IA565" s="78"/>
      <c r="IB565" s="78"/>
      <c r="IC565" s="78"/>
      <c r="ID565" s="78"/>
      <c r="IE565" s="78"/>
      <c r="IF565" s="78"/>
      <c r="IG565" s="78"/>
      <c r="IH565" s="78"/>
      <c r="II565" s="78"/>
    </row>
    <row r="566" spans="1:243" s="74" customFormat="1">
      <c r="A566" s="73"/>
      <c r="C566" s="95"/>
      <c r="G566" s="75"/>
      <c r="H566" s="86"/>
      <c r="I566" s="75"/>
      <c r="J566" s="75"/>
      <c r="K566" s="75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72"/>
      <c r="AJ566" s="72"/>
      <c r="AK566" s="2"/>
      <c r="AL566" s="2"/>
      <c r="AM566" s="2"/>
      <c r="AN566" s="2"/>
      <c r="AO566" s="2"/>
      <c r="AP566" s="2"/>
      <c r="AQ566" s="2"/>
      <c r="AR566" s="2"/>
      <c r="AS566" s="2"/>
      <c r="CQ566" s="76"/>
      <c r="CR566" s="76"/>
      <c r="CS566" s="76"/>
      <c r="CT566" s="76"/>
      <c r="CU566" s="76"/>
      <c r="CV566" s="76"/>
      <c r="CW566" s="76"/>
      <c r="CX566" s="76"/>
      <c r="CY566" s="76"/>
      <c r="CZ566" s="76"/>
      <c r="DA566" s="76"/>
      <c r="DB566" s="76"/>
      <c r="DC566" s="76"/>
      <c r="DD566" s="92"/>
      <c r="DE566" s="76"/>
      <c r="DF566" s="76"/>
      <c r="DG566" s="76"/>
      <c r="DH566" s="76"/>
      <c r="DI566" s="76"/>
      <c r="DJ566" s="76"/>
      <c r="DK566" s="76"/>
      <c r="DL566" s="76"/>
      <c r="DM566" s="76"/>
      <c r="DN566" s="76"/>
      <c r="DO566" s="76"/>
      <c r="DP566" s="76"/>
      <c r="DQ566" s="78"/>
      <c r="DR566" s="78"/>
      <c r="DS566" s="78"/>
      <c r="DT566" s="78"/>
      <c r="DU566" s="78"/>
      <c r="DV566" s="78"/>
      <c r="DW566" s="78"/>
      <c r="DX566" s="78"/>
      <c r="DY566" s="78"/>
      <c r="DZ566" s="78"/>
      <c r="EA566" s="78"/>
      <c r="EB566" s="78"/>
      <c r="EC566" s="78"/>
      <c r="ED566" s="78"/>
      <c r="EE566" s="78"/>
      <c r="EF566" s="78"/>
      <c r="EG566" s="78"/>
      <c r="EH566" s="78"/>
      <c r="EI566" s="78"/>
      <c r="EJ566" s="78"/>
      <c r="EK566" s="78"/>
      <c r="EL566" s="78"/>
      <c r="EM566" s="78"/>
      <c r="EN566" s="78"/>
      <c r="EO566" s="78"/>
      <c r="EP566" s="78"/>
      <c r="EQ566" s="78"/>
      <c r="ER566" s="78"/>
      <c r="ES566" s="78"/>
      <c r="ET566" s="78"/>
      <c r="EU566" s="78"/>
      <c r="EV566" s="78"/>
      <c r="EW566" s="78"/>
      <c r="EX566" s="78"/>
      <c r="EY566" s="78"/>
      <c r="EZ566" s="78"/>
      <c r="FA566" s="78"/>
      <c r="FB566" s="78"/>
      <c r="FC566" s="78"/>
      <c r="FD566" s="78"/>
      <c r="FE566" s="78"/>
      <c r="FF566" s="78"/>
      <c r="FG566" s="78"/>
      <c r="FH566" s="78"/>
      <c r="FI566" s="78"/>
      <c r="FJ566" s="78"/>
      <c r="FK566" s="78"/>
      <c r="FL566" s="78"/>
      <c r="FM566" s="78"/>
      <c r="FN566" s="78"/>
      <c r="FO566" s="78"/>
      <c r="FP566" s="78"/>
      <c r="FQ566" s="78"/>
      <c r="FR566" s="78"/>
      <c r="FS566" s="78"/>
      <c r="FT566" s="78"/>
      <c r="FU566" s="78"/>
      <c r="FV566" s="78"/>
      <c r="FW566" s="78"/>
      <c r="FX566" s="78"/>
      <c r="FY566" s="78"/>
      <c r="FZ566" s="78"/>
      <c r="GA566" s="78"/>
      <c r="GB566" s="78"/>
      <c r="GC566" s="78"/>
      <c r="GD566" s="78"/>
      <c r="GE566" s="78"/>
      <c r="GF566" s="78"/>
      <c r="GG566" s="78"/>
      <c r="GH566" s="78"/>
      <c r="GI566" s="78"/>
      <c r="GJ566" s="78"/>
      <c r="GK566" s="78"/>
      <c r="GL566" s="78"/>
      <c r="GM566" s="78"/>
      <c r="GN566" s="78"/>
      <c r="GO566" s="78"/>
      <c r="GP566" s="78"/>
      <c r="GQ566" s="78"/>
      <c r="GR566" s="78"/>
      <c r="GS566" s="78"/>
      <c r="GT566" s="78"/>
      <c r="GU566" s="78"/>
      <c r="GV566" s="78"/>
      <c r="GW566" s="78"/>
      <c r="GX566" s="78"/>
      <c r="GY566" s="78"/>
      <c r="GZ566" s="78"/>
      <c r="HA566" s="78"/>
      <c r="HB566" s="78"/>
      <c r="HC566" s="78"/>
      <c r="HD566" s="78"/>
      <c r="HE566" s="78"/>
      <c r="HF566" s="78"/>
      <c r="HG566" s="78"/>
      <c r="HH566" s="78"/>
      <c r="HI566" s="78"/>
      <c r="HJ566" s="78"/>
      <c r="HK566" s="78"/>
      <c r="HL566" s="78"/>
      <c r="HM566" s="78"/>
      <c r="HN566" s="78"/>
      <c r="HO566" s="78"/>
      <c r="HP566" s="78"/>
      <c r="HQ566" s="78"/>
      <c r="HR566" s="78"/>
      <c r="HS566" s="78"/>
      <c r="HT566" s="78"/>
      <c r="HU566" s="78"/>
      <c r="HV566" s="78"/>
      <c r="HW566" s="78"/>
      <c r="HX566" s="78"/>
      <c r="HY566" s="78"/>
      <c r="HZ566" s="78"/>
      <c r="IA566" s="78"/>
      <c r="IB566" s="78"/>
      <c r="IC566" s="78"/>
      <c r="ID566" s="78"/>
      <c r="IE566" s="78"/>
      <c r="IF566" s="78"/>
      <c r="IG566" s="78"/>
      <c r="IH566" s="78"/>
      <c r="II566" s="78"/>
    </row>
    <row r="567" spans="1:243" s="74" customFormat="1">
      <c r="A567" s="73"/>
      <c r="C567" s="95"/>
      <c r="G567" s="75"/>
      <c r="H567" s="86"/>
      <c r="I567" s="75"/>
      <c r="J567" s="75"/>
      <c r="K567" s="75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72"/>
      <c r="AJ567" s="72"/>
      <c r="AK567" s="2"/>
      <c r="AL567" s="2"/>
      <c r="AM567" s="2"/>
      <c r="AN567" s="2"/>
      <c r="AO567" s="2"/>
      <c r="AP567" s="2"/>
      <c r="AQ567" s="2"/>
      <c r="AR567" s="2"/>
      <c r="AS567" s="2"/>
      <c r="CQ567" s="76"/>
      <c r="CR567" s="76"/>
      <c r="CS567" s="76"/>
      <c r="CT567" s="76"/>
      <c r="CU567" s="76"/>
      <c r="CV567" s="76"/>
      <c r="CW567" s="76"/>
      <c r="CX567" s="76"/>
      <c r="CY567" s="76"/>
      <c r="CZ567" s="76"/>
      <c r="DA567" s="76"/>
      <c r="DB567" s="76"/>
      <c r="DC567" s="76"/>
      <c r="DD567" s="92"/>
      <c r="DE567" s="76"/>
      <c r="DF567" s="76"/>
      <c r="DG567" s="76"/>
      <c r="DH567" s="76"/>
      <c r="DI567" s="76"/>
      <c r="DJ567" s="76"/>
      <c r="DK567" s="76"/>
      <c r="DL567" s="76"/>
      <c r="DM567" s="76"/>
      <c r="DN567" s="76"/>
      <c r="DO567" s="76"/>
      <c r="DP567" s="76"/>
      <c r="DQ567" s="78"/>
      <c r="DR567" s="78"/>
      <c r="DS567" s="78"/>
      <c r="DT567" s="78"/>
      <c r="DU567" s="78"/>
      <c r="DV567" s="78"/>
      <c r="DW567" s="78"/>
      <c r="DX567" s="78"/>
      <c r="DY567" s="78"/>
      <c r="DZ567" s="78"/>
      <c r="EA567" s="78"/>
      <c r="EB567" s="78"/>
      <c r="EC567" s="78"/>
      <c r="ED567" s="78"/>
      <c r="EE567" s="78"/>
      <c r="EF567" s="78"/>
      <c r="EG567" s="78"/>
      <c r="EH567" s="78"/>
      <c r="EI567" s="78"/>
      <c r="EJ567" s="78"/>
      <c r="EK567" s="78"/>
      <c r="EL567" s="78"/>
      <c r="EM567" s="78"/>
      <c r="EN567" s="78"/>
      <c r="EO567" s="78"/>
      <c r="EP567" s="78"/>
      <c r="EQ567" s="78"/>
      <c r="ER567" s="78"/>
      <c r="ES567" s="78"/>
      <c r="ET567" s="78"/>
      <c r="EU567" s="78"/>
      <c r="EV567" s="78"/>
      <c r="EW567" s="78"/>
      <c r="EX567" s="78"/>
      <c r="EY567" s="78"/>
      <c r="EZ567" s="78"/>
      <c r="FA567" s="78"/>
      <c r="FB567" s="78"/>
      <c r="FC567" s="78"/>
      <c r="FD567" s="78"/>
      <c r="FE567" s="78"/>
      <c r="FF567" s="78"/>
      <c r="FG567" s="78"/>
      <c r="FH567" s="78"/>
      <c r="FI567" s="78"/>
      <c r="FJ567" s="78"/>
      <c r="FK567" s="78"/>
      <c r="FL567" s="78"/>
      <c r="FM567" s="78"/>
      <c r="FN567" s="78"/>
      <c r="FO567" s="78"/>
      <c r="FP567" s="78"/>
      <c r="FQ567" s="78"/>
      <c r="FR567" s="78"/>
      <c r="FS567" s="78"/>
      <c r="FT567" s="78"/>
      <c r="FU567" s="78"/>
      <c r="FV567" s="78"/>
      <c r="FW567" s="78"/>
      <c r="FX567" s="78"/>
      <c r="FY567" s="78"/>
      <c r="FZ567" s="78"/>
      <c r="GA567" s="78"/>
      <c r="GB567" s="78"/>
      <c r="GC567" s="78"/>
      <c r="GD567" s="78"/>
      <c r="GE567" s="78"/>
      <c r="GF567" s="78"/>
      <c r="GG567" s="78"/>
      <c r="GH567" s="78"/>
      <c r="GI567" s="78"/>
      <c r="GJ567" s="78"/>
      <c r="GK567" s="78"/>
      <c r="GL567" s="78"/>
      <c r="GM567" s="78"/>
      <c r="GN567" s="78"/>
      <c r="GO567" s="78"/>
      <c r="GP567" s="78"/>
      <c r="GQ567" s="78"/>
      <c r="GR567" s="78"/>
      <c r="GS567" s="78"/>
      <c r="GT567" s="78"/>
      <c r="GU567" s="78"/>
      <c r="GV567" s="78"/>
      <c r="GW567" s="78"/>
      <c r="GX567" s="78"/>
      <c r="GY567" s="78"/>
      <c r="GZ567" s="78"/>
      <c r="HA567" s="78"/>
      <c r="HB567" s="78"/>
      <c r="HC567" s="78"/>
      <c r="HD567" s="78"/>
      <c r="HE567" s="78"/>
      <c r="HF567" s="78"/>
      <c r="HG567" s="78"/>
      <c r="HH567" s="78"/>
      <c r="HI567" s="78"/>
      <c r="HJ567" s="78"/>
      <c r="HK567" s="78"/>
      <c r="HL567" s="78"/>
      <c r="HM567" s="78"/>
      <c r="HN567" s="78"/>
      <c r="HO567" s="78"/>
      <c r="HP567" s="78"/>
      <c r="HQ567" s="78"/>
      <c r="HR567" s="78"/>
      <c r="HS567" s="78"/>
      <c r="HT567" s="78"/>
      <c r="HU567" s="78"/>
      <c r="HV567" s="78"/>
      <c r="HW567" s="78"/>
      <c r="HX567" s="78"/>
      <c r="HY567" s="78"/>
      <c r="HZ567" s="78"/>
      <c r="IA567" s="78"/>
      <c r="IB567" s="78"/>
      <c r="IC567" s="78"/>
      <c r="ID567" s="78"/>
      <c r="IE567" s="78"/>
      <c r="IF567" s="78"/>
      <c r="IG567" s="78"/>
      <c r="IH567" s="78"/>
      <c r="II567" s="78"/>
    </row>
    <row r="568" spans="1:243" s="74" customFormat="1">
      <c r="A568" s="73"/>
      <c r="C568" s="95"/>
      <c r="G568" s="75"/>
      <c r="H568" s="86"/>
      <c r="I568" s="75"/>
      <c r="J568" s="75"/>
      <c r="K568" s="75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72"/>
      <c r="AJ568" s="72"/>
      <c r="AK568" s="2"/>
      <c r="AL568" s="2"/>
      <c r="AM568" s="2"/>
      <c r="AN568" s="2"/>
      <c r="AO568" s="2"/>
      <c r="AP568" s="2"/>
      <c r="AQ568" s="2"/>
      <c r="AR568" s="2"/>
      <c r="AS568" s="2"/>
      <c r="CQ568" s="76"/>
      <c r="CR568" s="76"/>
      <c r="CS568" s="76"/>
      <c r="CT568" s="76"/>
      <c r="CU568" s="76"/>
      <c r="CV568" s="76"/>
      <c r="CW568" s="76"/>
      <c r="CX568" s="76"/>
      <c r="CY568" s="76"/>
      <c r="CZ568" s="76"/>
      <c r="DA568" s="76"/>
      <c r="DB568" s="76"/>
      <c r="DC568" s="76"/>
      <c r="DD568" s="92"/>
      <c r="DE568" s="76"/>
      <c r="DF568" s="76"/>
      <c r="DG568" s="76"/>
      <c r="DH568" s="76"/>
      <c r="DI568" s="76"/>
      <c r="DJ568" s="76"/>
      <c r="DK568" s="76"/>
      <c r="DL568" s="76"/>
      <c r="DM568" s="76"/>
      <c r="DN568" s="76"/>
      <c r="DO568" s="76"/>
      <c r="DP568" s="76"/>
      <c r="DQ568" s="78"/>
      <c r="DR568" s="78"/>
      <c r="DS568" s="78"/>
      <c r="DT568" s="78"/>
      <c r="DU568" s="78"/>
      <c r="DV568" s="78"/>
      <c r="DW568" s="78"/>
      <c r="DX568" s="78"/>
      <c r="DY568" s="78"/>
      <c r="DZ568" s="78"/>
      <c r="EA568" s="78"/>
      <c r="EB568" s="78"/>
      <c r="EC568" s="78"/>
      <c r="ED568" s="78"/>
      <c r="EE568" s="78"/>
      <c r="EF568" s="78"/>
      <c r="EG568" s="78"/>
      <c r="EH568" s="78"/>
      <c r="EI568" s="78"/>
      <c r="EJ568" s="78"/>
      <c r="EK568" s="78"/>
      <c r="EL568" s="78"/>
      <c r="EM568" s="78"/>
      <c r="EN568" s="78"/>
      <c r="EO568" s="78"/>
      <c r="EP568" s="78"/>
      <c r="EQ568" s="78"/>
      <c r="ER568" s="78"/>
      <c r="ES568" s="78"/>
      <c r="ET568" s="78"/>
      <c r="EU568" s="78"/>
      <c r="EV568" s="78"/>
      <c r="EW568" s="78"/>
      <c r="EX568" s="78"/>
      <c r="EY568" s="78"/>
      <c r="EZ568" s="78"/>
      <c r="FA568" s="78"/>
      <c r="FB568" s="78"/>
      <c r="FC568" s="78"/>
      <c r="FD568" s="78"/>
      <c r="FE568" s="78"/>
      <c r="FF568" s="78"/>
      <c r="FG568" s="78"/>
      <c r="FH568" s="78"/>
      <c r="FI568" s="78"/>
      <c r="FJ568" s="78"/>
      <c r="FK568" s="78"/>
      <c r="FL568" s="78"/>
      <c r="FM568" s="78"/>
      <c r="FN568" s="78"/>
      <c r="FO568" s="78"/>
      <c r="FP568" s="78"/>
      <c r="FQ568" s="78"/>
      <c r="FR568" s="78"/>
      <c r="FS568" s="78"/>
      <c r="FT568" s="78"/>
      <c r="FU568" s="78"/>
      <c r="FV568" s="78"/>
      <c r="FW568" s="78"/>
      <c r="FX568" s="78"/>
      <c r="FY568" s="78"/>
      <c r="FZ568" s="78"/>
      <c r="GA568" s="78"/>
      <c r="GB568" s="78"/>
      <c r="GC568" s="78"/>
      <c r="GD568" s="78"/>
      <c r="GE568" s="78"/>
      <c r="GF568" s="78"/>
      <c r="GG568" s="78"/>
      <c r="GH568" s="78"/>
      <c r="GI568" s="78"/>
      <c r="GJ568" s="78"/>
      <c r="GK568" s="78"/>
      <c r="GL568" s="78"/>
      <c r="GM568" s="78"/>
      <c r="GN568" s="78"/>
      <c r="GO568" s="78"/>
      <c r="GP568" s="78"/>
      <c r="GQ568" s="78"/>
      <c r="GR568" s="78"/>
      <c r="GS568" s="78"/>
      <c r="GT568" s="78"/>
      <c r="GU568" s="78"/>
      <c r="GV568" s="78"/>
      <c r="GW568" s="78"/>
      <c r="GX568" s="78"/>
      <c r="GY568" s="78"/>
      <c r="GZ568" s="78"/>
      <c r="HA568" s="78"/>
      <c r="HB568" s="78"/>
      <c r="HC568" s="78"/>
      <c r="HD568" s="78"/>
      <c r="HE568" s="78"/>
      <c r="HF568" s="78"/>
      <c r="HG568" s="78"/>
      <c r="HH568" s="78"/>
      <c r="HI568" s="78"/>
      <c r="HJ568" s="78"/>
      <c r="HK568" s="78"/>
      <c r="HL568" s="78"/>
      <c r="HM568" s="78"/>
      <c r="HN568" s="78"/>
      <c r="HO568" s="78"/>
      <c r="HP568" s="78"/>
      <c r="HQ568" s="78"/>
      <c r="HR568" s="78"/>
      <c r="HS568" s="78"/>
      <c r="HT568" s="78"/>
      <c r="HU568" s="78"/>
      <c r="HV568" s="78"/>
      <c r="HW568" s="78"/>
      <c r="HX568" s="78"/>
      <c r="HY568" s="78"/>
      <c r="HZ568" s="78"/>
      <c r="IA568" s="78"/>
      <c r="IB568" s="78"/>
      <c r="IC568" s="78"/>
      <c r="ID568" s="78"/>
      <c r="IE568" s="78"/>
      <c r="IF568" s="78"/>
      <c r="IG568" s="78"/>
      <c r="IH568" s="78"/>
      <c r="II568" s="78"/>
    </row>
    <row r="569" spans="1:243" s="74" customFormat="1">
      <c r="A569" s="73"/>
      <c r="C569" s="95"/>
      <c r="G569" s="75"/>
      <c r="H569" s="86"/>
      <c r="I569" s="75"/>
      <c r="J569" s="75"/>
      <c r="K569" s="75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72"/>
      <c r="AJ569" s="72"/>
      <c r="AK569" s="2"/>
      <c r="AL569" s="2"/>
      <c r="AM569" s="2"/>
      <c r="AN569" s="2"/>
      <c r="AO569" s="2"/>
      <c r="AP569" s="2"/>
      <c r="AQ569" s="2"/>
      <c r="AR569" s="2"/>
      <c r="AS569" s="2"/>
      <c r="CQ569" s="76"/>
      <c r="CR569" s="76"/>
      <c r="CS569" s="76"/>
      <c r="CT569" s="76"/>
      <c r="CU569" s="76"/>
      <c r="CV569" s="76"/>
      <c r="CW569" s="76"/>
      <c r="CX569" s="76"/>
      <c r="CY569" s="76"/>
      <c r="CZ569" s="76"/>
      <c r="DA569" s="76"/>
      <c r="DB569" s="76"/>
      <c r="DC569" s="76"/>
      <c r="DD569" s="92"/>
      <c r="DE569" s="76"/>
      <c r="DF569" s="76"/>
      <c r="DG569" s="76"/>
      <c r="DH569" s="76"/>
      <c r="DI569" s="76"/>
      <c r="DJ569" s="76"/>
      <c r="DK569" s="76"/>
      <c r="DL569" s="76"/>
      <c r="DM569" s="76"/>
      <c r="DN569" s="76"/>
      <c r="DO569" s="76"/>
      <c r="DP569" s="76"/>
      <c r="DQ569" s="78"/>
      <c r="DR569" s="78"/>
      <c r="DS569" s="78"/>
      <c r="DT569" s="78"/>
      <c r="DU569" s="78"/>
      <c r="DV569" s="78"/>
      <c r="DW569" s="78"/>
      <c r="DX569" s="78"/>
      <c r="DY569" s="78"/>
      <c r="DZ569" s="78"/>
      <c r="EA569" s="78"/>
      <c r="EB569" s="78"/>
      <c r="EC569" s="78"/>
      <c r="ED569" s="78"/>
      <c r="EE569" s="78"/>
      <c r="EF569" s="78"/>
      <c r="EG569" s="78"/>
      <c r="EH569" s="78"/>
      <c r="EI569" s="78"/>
      <c r="EJ569" s="78"/>
      <c r="EK569" s="78"/>
      <c r="EL569" s="78"/>
      <c r="EM569" s="78"/>
      <c r="EN569" s="78"/>
      <c r="EO569" s="78"/>
      <c r="EP569" s="78"/>
      <c r="EQ569" s="78"/>
      <c r="ER569" s="78"/>
      <c r="ES569" s="78"/>
      <c r="ET569" s="78"/>
      <c r="EU569" s="78"/>
      <c r="EV569" s="78"/>
      <c r="EW569" s="78"/>
      <c r="EX569" s="78"/>
      <c r="EY569" s="78"/>
      <c r="EZ569" s="78"/>
      <c r="FA569" s="78"/>
      <c r="FB569" s="78"/>
      <c r="FC569" s="78"/>
      <c r="FD569" s="78"/>
      <c r="FE569" s="78"/>
      <c r="FF569" s="78"/>
      <c r="FG569" s="78"/>
      <c r="FH569" s="78"/>
      <c r="FI569" s="78"/>
      <c r="FJ569" s="78"/>
      <c r="FK569" s="78"/>
      <c r="FL569" s="78"/>
      <c r="FM569" s="78"/>
      <c r="FN569" s="78"/>
      <c r="FO569" s="78"/>
      <c r="FP569" s="78"/>
      <c r="FQ569" s="78"/>
      <c r="FR569" s="78"/>
      <c r="FS569" s="78"/>
      <c r="FT569" s="78"/>
      <c r="FU569" s="78"/>
      <c r="FV569" s="78"/>
      <c r="FW569" s="78"/>
      <c r="FX569" s="78"/>
      <c r="FY569" s="78"/>
      <c r="FZ569" s="78"/>
      <c r="GA569" s="78"/>
      <c r="GB569" s="78"/>
      <c r="GC569" s="78"/>
      <c r="GD569" s="78"/>
      <c r="GE569" s="78"/>
      <c r="GF569" s="78"/>
      <c r="GG569" s="78"/>
      <c r="GH569" s="78"/>
      <c r="GI569" s="78"/>
      <c r="GJ569" s="78"/>
      <c r="GK569" s="78"/>
      <c r="GL569" s="78"/>
      <c r="GM569" s="78"/>
      <c r="GN569" s="78"/>
      <c r="GO569" s="78"/>
      <c r="GP569" s="78"/>
      <c r="GQ569" s="78"/>
      <c r="GR569" s="78"/>
      <c r="GS569" s="78"/>
      <c r="GT569" s="78"/>
      <c r="GU569" s="78"/>
      <c r="GV569" s="78"/>
      <c r="GW569" s="78"/>
      <c r="GX569" s="78"/>
      <c r="GY569" s="78"/>
      <c r="GZ569" s="78"/>
      <c r="HA569" s="78"/>
      <c r="HB569" s="78"/>
      <c r="HC569" s="78"/>
      <c r="HD569" s="78"/>
      <c r="HE569" s="78"/>
      <c r="HF569" s="78"/>
      <c r="HG569" s="78"/>
      <c r="HH569" s="78"/>
      <c r="HI569" s="78"/>
      <c r="HJ569" s="78"/>
      <c r="HK569" s="78"/>
      <c r="HL569" s="78"/>
      <c r="HM569" s="78"/>
      <c r="HN569" s="78"/>
      <c r="HO569" s="78"/>
      <c r="HP569" s="78"/>
      <c r="HQ569" s="78"/>
      <c r="HR569" s="78"/>
      <c r="HS569" s="78"/>
      <c r="HT569" s="78"/>
      <c r="HU569" s="78"/>
      <c r="HV569" s="78"/>
      <c r="HW569" s="78"/>
      <c r="HX569" s="78"/>
      <c r="HY569" s="78"/>
      <c r="HZ569" s="78"/>
      <c r="IA569" s="78"/>
      <c r="IB569" s="78"/>
      <c r="IC569" s="78"/>
      <c r="ID569" s="78"/>
      <c r="IE569" s="78"/>
      <c r="IF569" s="78"/>
      <c r="IG569" s="78"/>
      <c r="IH569" s="78"/>
      <c r="II569" s="78"/>
    </row>
    <row r="570" spans="1:243" s="74" customFormat="1">
      <c r="A570" s="73"/>
      <c r="C570" s="95"/>
      <c r="G570" s="75"/>
      <c r="H570" s="86"/>
      <c r="I570" s="75"/>
      <c r="J570" s="75"/>
      <c r="K570" s="75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72"/>
      <c r="AJ570" s="72"/>
      <c r="AK570" s="2"/>
      <c r="AL570" s="2"/>
      <c r="AM570" s="2"/>
      <c r="AN570" s="2"/>
      <c r="AO570" s="2"/>
      <c r="AP570" s="2"/>
      <c r="AQ570" s="2"/>
      <c r="AR570" s="2"/>
      <c r="AS570" s="2"/>
      <c r="CQ570" s="76"/>
      <c r="CR570" s="76"/>
      <c r="CS570" s="76"/>
      <c r="CT570" s="76"/>
      <c r="CU570" s="76"/>
      <c r="CV570" s="76"/>
      <c r="CW570" s="76"/>
      <c r="CX570" s="76"/>
      <c r="CY570" s="76"/>
      <c r="CZ570" s="76"/>
      <c r="DA570" s="76"/>
      <c r="DB570" s="76"/>
      <c r="DC570" s="76"/>
      <c r="DD570" s="92"/>
      <c r="DE570" s="76"/>
      <c r="DF570" s="76"/>
      <c r="DG570" s="76"/>
      <c r="DH570" s="76"/>
      <c r="DI570" s="76"/>
      <c r="DJ570" s="76"/>
      <c r="DK570" s="76"/>
      <c r="DL570" s="76"/>
      <c r="DM570" s="76"/>
      <c r="DN570" s="76"/>
      <c r="DO570" s="76"/>
      <c r="DP570" s="76"/>
      <c r="DQ570" s="78"/>
      <c r="DR570" s="78"/>
      <c r="DS570" s="78"/>
      <c r="DT570" s="78"/>
      <c r="DU570" s="78"/>
      <c r="DV570" s="78"/>
      <c r="DW570" s="78"/>
      <c r="DX570" s="78"/>
      <c r="DY570" s="78"/>
      <c r="DZ570" s="78"/>
      <c r="EA570" s="78"/>
      <c r="EB570" s="78"/>
      <c r="EC570" s="78"/>
      <c r="ED570" s="78"/>
      <c r="EE570" s="78"/>
      <c r="EF570" s="78"/>
      <c r="EG570" s="78"/>
      <c r="EH570" s="78"/>
      <c r="EI570" s="78"/>
      <c r="EJ570" s="78"/>
      <c r="EK570" s="78"/>
      <c r="EL570" s="78"/>
      <c r="EM570" s="78"/>
      <c r="EN570" s="78"/>
      <c r="EO570" s="78"/>
      <c r="EP570" s="78"/>
      <c r="EQ570" s="78"/>
      <c r="ER570" s="78"/>
      <c r="ES570" s="78"/>
      <c r="ET570" s="78"/>
      <c r="EU570" s="78"/>
      <c r="EV570" s="78"/>
      <c r="EW570" s="78"/>
      <c r="EX570" s="78"/>
      <c r="EY570" s="78"/>
      <c r="EZ570" s="78"/>
      <c r="FA570" s="78"/>
      <c r="FB570" s="78"/>
      <c r="FC570" s="78"/>
      <c r="FD570" s="78"/>
      <c r="FE570" s="78"/>
      <c r="FF570" s="78"/>
      <c r="FG570" s="78"/>
      <c r="FH570" s="78"/>
      <c r="FI570" s="78"/>
      <c r="FJ570" s="78"/>
      <c r="FK570" s="78"/>
      <c r="FL570" s="78"/>
      <c r="FM570" s="78"/>
      <c r="FN570" s="78"/>
      <c r="FO570" s="78"/>
      <c r="FP570" s="78"/>
      <c r="FQ570" s="78"/>
      <c r="FR570" s="78"/>
      <c r="FS570" s="78"/>
      <c r="FT570" s="78"/>
      <c r="FU570" s="78"/>
      <c r="FV570" s="78"/>
      <c r="FW570" s="78"/>
      <c r="FX570" s="78"/>
      <c r="FY570" s="78"/>
      <c r="FZ570" s="78"/>
      <c r="GA570" s="78"/>
      <c r="GB570" s="78"/>
      <c r="GC570" s="78"/>
      <c r="GD570" s="78"/>
      <c r="GE570" s="78"/>
      <c r="GF570" s="78"/>
      <c r="GG570" s="78"/>
      <c r="GH570" s="78"/>
      <c r="GI570" s="78"/>
      <c r="GJ570" s="78"/>
      <c r="GK570" s="78"/>
      <c r="GL570" s="78"/>
      <c r="GM570" s="78"/>
      <c r="GN570" s="78"/>
      <c r="GO570" s="78"/>
      <c r="GP570" s="78"/>
      <c r="GQ570" s="78"/>
      <c r="GR570" s="78"/>
      <c r="GS570" s="78"/>
      <c r="GT570" s="78"/>
      <c r="GU570" s="78"/>
      <c r="GV570" s="78"/>
      <c r="GW570" s="78"/>
      <c r="GX570" s="78"/>
      <c r="GY570" s="78"/>
      <c r="GZ570" s="78"/>
      <c r="HA570" s="78"/>
      <c r="HB570" s="78"/>
      <c r="HC570" s="78"/>
      <c r="HD570" s="78"/>
      <c r="HE570" s="78"/>
      <c r="HF570" s="78"/>
      <c r="HG570" s="78"/>
      <c r="HH570" s="78"/>
      <c r="HI570" s="78"/>
      <c r="HJ570" s="78"/>
      <c r="HK570" s="78"/>
      <c r="HL570" s="78"/>
      <c r="HM570" s="78"/>
      <c r="HN570" s="78"/>
      <c r="HO570" s="78"/>
      <c r="HP570" s="78"/>
      <c r="HQ570" s="78"/>
      <c r="HR570" s="78"/>
      <c r="HS570" s="78"/>
      <c r="HT570" s="78"/>
      <c r="HU570" s="78"/>
      <c r="HV570" s="78"/>
      <c r="HW570" s="78"/>
      <c r="HX570" s="78"/>
      <c r="HY570" s="78"/>
      <c r="HZ570" s="78"/>
      <c r="IA570" s="78"/>
      <c r="IB570" s="78"/>
      <c r="IC570" s="78"/>
      <c r="ID570" s="78"/>
      <c r="IE570" s="78"/>
      <c r="IF570" s="78"/>
      <c r="IG570" s="78"/>
      <c r="IH570" s="78"/>
      <c r="II570" s="78"/>
    </row>
    <row r="571" spans="1:243" s="74" customFormat="1">
      <c r="A571" s="73"/>
      <c r="C571" s="95"/>
      <c r="G571" s="75"/>
      <c r="H571" s="86"/>
      <c r="I571" s="75"/>
      <c r="J571" s="75"/>
      <c r="K571" s="75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72"/>
      <c r="AJ571" s="72"/>
      <c r="AK571" s="2"/>
      <c r="AL571" s="2"/>
      <c r="AM571" s="2"/>
      <c r="AN571" s="2"/>
      <c r="AO571" s="2"/>
      <c r="AP571" s="2"/>
      <c r="AQ571" s="2"/>
      <c r="AR571" s="2"/>
      <c r="AS571" s="2"/>
      <c r="CQ571" s="76"/>
      <c r="CR571" s="76"/>
      <c r="CS571" s="76"/>
      <c r="CT571" s="76"/>
      <c r="CU571" s="76"/>
      <c r="CV571" s="76"/>
      <c r="CW571" s="76"/>
      <c r="CX571" s="76"/>
      <c r="CY571" s="76"/>
      <c r="CZ571" s="76"/>
      <c r="DA571" s="76"/>
      <c r="DB571" s="76"/>
      <c r="DC571" s="76"/>
      <c r="DD571" s="92"/>
      <c r="DE571" s="76"/>
      <c r="DF571" s="76"/>
      <c r="DG571" s="76"/>
      <c r="DH571" s="76"/>
      <c r="DI571" s="76"/>
      <c r="DJ571" s="76"/>
      <c r="DK571" s="76"/>
      <c r="DL571" s="76"/>
      <c r="DM571" s="76"/>
      <c r="DN571" s="76"/>
      <c r="DO571" s="76"/>
      <c r="DP571" s="76"/>
      <c r="DQ571" s="78"/>
      <c r="DR571" s="78"/>
      <c r="DS571" s="78"/>
      <c r="DT571" s="78"/>
      <c r="DU571" s="78"/>
      <c r="DV571" s="78"/>
      <c r="DW571" s="78"/>
      <c r="DX571" s="78"/>
      <c r="DY571" s="78"/>
      <c r="DZ571" s="78"/>
      <c r="EA571" s="78"/>
      <c r="EB571" s="78"/>
      <c r="EC571" s="78"/>
      <c r="ED571" s="78"/>
      <c r="EE571" s="78"/>
      <c r="EF571" s="78"/>
      <c r="EG571" s="78"/>
      <c r="EH571" s="78"/>
      <c r="EI571" s="78"/>
      <c r="EJ571" s="78"/>
      <c r="EK571" s="78"/>
      <c r="EL571" s="78"/>
      <c r="EM571" s="78"/>
      <c r="EN571" s="78"/>
      <c r="EO571" s="78"/>
      <c r="EP571" s="78"/>
      <c r="EQ571" s="78"/>
      <c r="ER571" s="78"/>
      <c r="ES571" s="78"/>
      <c r="ET571" s="78"/>
      <c r="EU571" s="78"/>
      <c r="EV571" s="78"/>
      <c r="EW571" s="78"/>
      <c r="EX571" s="78"/>
      <c r="EY571" s="78"/>
      <c r="EZ571" s="78"/>
      <c r="FA571" s="78"/>
      <c r="FB571" s="78"/>
      <c r="FC571" s="78"/>
      <c r="FD571" s="78"/>
      <c r="FE571" s="78"/>
      <c r="FF571" s="78"/>
      <c r="FG571" s="78"/>
      <c r="FH571" s="78"/>
      <c r="FI571" s="78"/>
      <c r="FJ571" s="78"/>
      <c r="FK571" s="78"/>
      <c r="FL571" s="78"/>
      <c r="FM571" s="78"/>
      <c r="FN571" s="78"/>
      <c r="FO571" s="78"/>
      <c r="FP571" s="78"/>
      <c r="FQ571" s="78"/>
      <c r="FR571" s="78"/>
      <c r="FS571" s="78"/>
      <c r="FT571" s="78"/>
      <c r="FU571" s="78"/>
      <c r="FV571" s="78"/>
      <c r="FW571" s="78"/>
      <c r="FX571" s="78"/>
      <c r="FY571" s="78"/>
      <c r="FZ571" s="78"/>
      <c r="GA571" s="78"/>
      <c r="GB571" s="78"/>
      <c r="GC571" s="78"/>
      <c r="GD571" s="78"/>
      <c r="GE571" s="78"/>
      <c r="GF571" s="78"/>
      <c r="GG571" s="78"/>
      <c r="GH571" s="78"/>
      <c r="GI571" s="78"/>
      <c r="GJ571" s="78"/>
      <c r="GK571" s="78"/>
      <c r="GL571" s="78"/>
      <c r="GM571" s="78"/>
      <c r="GN571" s="78"/>
      <c r="GO571" s="78"/>
      <c r="GP571" s="78"/>
      <c r="GQ571" s="78"/>
      <c r="GR571" s="78"/>
      <c r="GS571" s="78"/>
      <c r="GT571" s="78"/>
      <c r="GU571" s="78"/>
      <c r="GV571" s="78"/>
      <c r="GW571" s="78"/>
      <c r="GX571" s="78"/>
      <c r="GY571" s="78"/>
      <c r="GZ571" s="78"/>
      <c r="HA571" s="78"/>
      <c r="HB571" s="78"/>
      <c r="HC571" s="78"/>
      <c r="HD571" s="78"/>
      <c r="HE571" s="78"/>
      <c r="HF571" s="78"/>
      <c r="HG571" s="78"/>
      <c r="HH571" s="78"/>
      <c r="HI571" s="78"/>
      <c r="HJ571" s="78"/>
      <c r="HK571" s="78"/>
      <c r="HL571" s="78"/>
      <c r="HM571" s="78"/>
      <c r="HN571" s="78"/>
      <c r="HO571" s="78"/>
      <c r="HP571" s="78"/>
      <c r="HQ571" s="78"/>
      <c r="HR571" s="78"/>
      <c r="HS571" s="78"/>
      <c r="HT571" s="78"/>
      <c r="HU571" s="78"/>
      <c r="HV571" s="78"/>
      <c r="HW571" s="78"/>
      <c r="HX571" s="78"/>
      <c r="HY571" s="78"/>
      <c r="HZ571" s="78"/>
      <c r="IA571" s="78"/>
      <c r="IB571" s="78"/>
      <c r="IC571" s="78"/>
      <c r="ID571" s="78"/>
      <c r="IE571" s="78"/>
      <c r="IF571" s="78"/>
      <c r="IG571" s="78"/>
      <c r="IH571" s="78"/>
      <c r="II571" s="78"/>
    </row>
    <row r="572" spans="1:243" s="74" customFormat="1">
      <c r="A572" s="73"/>
      <c r="C572" s="95"/>
      <c r="G572" s="75"/>
      <c r="H572" s="86"/>
      <c r="I572" s="75"/>
      <c r="J572" s="75"/>
      <c r="K572" s="75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72"/>
      <c r="AJ572" s="72"/>
      <c r="AK572" s="2"/>
      <c r="AL572" s="2"/>
      <c r="AM572" s="2"/>
      <c r="AN572" s="2"/>
      <c r="AO572" s="2"/>
      <c r="AP572" s="2"/>
      <c r="AQ572" s="2"/>
      <c r="AR572" s="2"/>
      <c r="AS572" s="2"/>
      <c r="CQ572" s="76"/>
      <c r="CR572" s="76"/>
      <c r="CS572" s="76"/>
      <c r="CT572" s="76"/>
      <c r="CU572" s="76"/>
      <c r="CV572" s="76"/>
      <c r="CW572" s="76"/>
      <c r="CX572" s="76"/>
      <c r="CY572" s="76"/>
      <c r="CZ572" s="76"/>
      <c r="DA572" s="76"/>
      <c r="DB572" s="76"/>
      <c r="DC572" s="76"/>
      <c r="DD572" s="92"/>
      <c r="DE572" s="76"/>
      <c r="DF572" s="76"/>
      <c r="DG572" s="76"/>
      <c r="DH572" s="76"/>
      <c r="DI572" s="76"/>
      <c r="DJ572" s="76"/>
      <c r="DK572" s="76"/>
      <c r="DL572" s="76"/>
      <c r="DM572" s="76"/>
      <c r="DN572" s="76"/>
      <c r="DO572" s="76"/>
      <c r="DP572" s="76"/>
      <c r="DQ572" s="78"/>
      <c r="DR572" s="78"/>
      <c r="DS572" s="78"/>
      <c r="DT572" s="78"/>
      <c r="DU572" s="78"/>
      <c r="DV572" s="78"/>
      <c r="DW572" s="78"/>
      <c r="DX572" s="78"/>
      <c r="DY572" s="78"/>
      <c r="DZ572" s="78"/>
      <c r="EA572" s="78"/>
      <c r="EB572" s="78"/>
      <c r="EC572" s="78"/>
      <c r="ED572" s="78"/>
      <c r="EE572" s="78"/>
      <c r="EF572" s="78"/>
      <c r="EG572" s="78"/>
      <c r="EH572" s="78"/>
      <c r="EI572" s="78"/>
      <c r="EJ572" s="78"/>
      <c r="EK572" s="78"/>
      <c r="EL572" s="78"/>
      <c r="EM572" s="78"/>
      <c r="EN572" s="78"/>
      <c r="EO572" s="78"/>
      <c r="EP572" s="78"/>
      <c r="EQ572" s="78"/>
      <c r="ER572" s="78"/>
      <c r="ES572" s="78"/>
      <c r="ET572" s="78"/>
      <c r="EU572" s="78"/>
      <c r="EV572" s="78"/>
      <c r="EW572" s="78"/>
      <c r="EX572" s="78"/>
      <c r="EY572" s="78"/>
      <c r="EZ572" s="78"/>
      <c r="FA572" s="78"/>
      <c r="FB572" s="78"/>
      <c r="FC572" s="78"/>
      <c r="FD572" s="78"/>
      <c r="FE572" s="78"/>
      <c r="FF572" s="78"/>
      <c r="FG572" s="78"/>
      <c r="FH572" s="78"/>
      <c r="FI572" s="78"/>
      <c r="FJ572" s="78"/>
      <c r="FK572" s="78"/>
      <c r="FL572" s="78"/>
      <c r="FM572" s="78"/>
      <c r="FN572" s="78"/>
      <c r="FO572" s="78"/>
      <c r="FP572" s="78"/>
      <c r="FQ572" s="78"/>
      <c r="FR572" s="78"/>
      <c r="FS572" s="78"/>
      <c r="FT572" s="78"/>
      <c r="FU572" s="78"/>
      <c r="FV572" s="78"/>
      <c r="FW572" s="78"/>
      <c r="FX572" s="78"/>
      <c r="FY572" s="78"/>
      <c r="FZ572" s="78"/>
      <c r="GA572" s="78"/>
      <c r="GB572" s="78"/>
      <c r="GC572" s="78"/>
      <c r="GD572" s="78"/>
      <c r="GE572" s="78"/>
      <c r="GF572" s="78"/>
      <c r="GG572" s="78"/>
      <c r="GH572" s="78"/>
      <c r="GI572" s="78"/>
      <c r="GJ572" s="78"/>
      <c r="GK572" s="78"/>
      <c r="GL572" s="78"/>
      <c r="GM572" s="78"/>
      <c r="GN572" s="78"/>
      <c r="GO572" s="78"/>
      <c r="GP572" s="78"/>
      <c r="GQ572" s="78"/>
      <c r="GR572" s="78"/>
      <c r="GS572" s="78"/>
      <c r="GT572" s="78"/>
      <c r="GU572" s="78"/>
      <c r="GV572" s="78"/>
      <c r="GW572" s="78"/>
      <c r="GX572" s="78"/>
      <c r="GY572" s="78"/>
      <c r="GZ572" s="78"/>
      <c r="HA572" s="78"/>
      <c r="HB572" s="78"/>
      <c r="HC572" s="78"/>
      <c r="HD572" s="78"/>
      <c r="HE572" s="78"/>
      <c r="HF572" s="78"/>
      <c r="HG572" s="78"/>
      <c r="HH572" s="78"/>
      <c r="HI572" s="78"/>
      <c r="HJ572" s="78"/>
      <c r="HK572" s="78"/>
      <c r="HL572" s="78"/>
      <c r="HM572" s="78"/>
      <c r="HN572" s="78"/>
      <c r="HO572" s="78"/>
      <c r="HP572" s="78"/>
      <c r="HQ572" s="78"/>
      <c r="HR572" s="78"/>
      <c r="HS572" s="78"/>
      <c r="HT572" s="78"/>
      <c r="HU572" s="78"/>
      <c r="HV572" s="78"/>
      <c r="HW572" s="78"/>
      <c r="HX572" s="78"/>
      <c r="HY572" s="78"/>
      <c r="HZ572" s="78"/>
      <c r="IA572" s="78"/>
      <c r="IB572" s="78"/>
      <c r="IC572" s="78"/>
      <c r="ID572" s="78"/>
      <c r="IE572" s="78"/>
      <c r="IF572" s="78"/>
      <c r="IG572" s="78"/>
      <c r="IH572" s="78"/>
      <c r="II572" s="78"/>
    </row>
    <row r="573" spans="1:243" s="74" customFormat="1">
      <c r="A573" s="73"/>
      <c r="C573" s="95"/>
      <c r="G573" s="75"/>
      <c r="H573" s="86"/>
      <c r="I573" s="75"/>
      <c r="J573" s="75"/>
      <c r="K573" s="75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72"/>
      <c r="AJ573" s="72"/>
      <c r="AK573" s="2"/>
      <c r="AL573" s="2"/>
      <c r="AM573" s="2"/>
      <c r="AN573" s="2"/>
      <c r="AO573" s="2"/>
      <c r="AP573" s="2"/>
      <c r="AQ573" s="2"/>
      <c r="AR573" s="2"/>
      <c r="AS573" s="2"/>
      <c r="CQ573" s="76"/>
      <c r="CR573" s="76"/>
      <c r="CS573" s="76"/>
      <c r="CT573" s="76"/>
      <c r="CU573" s="76"/>
      <c r="CV573" s="76"/>
      <c r="CW573" s="76"/>
      <c r="CX573" s="76"/>
      <c r="CY573" s="76"/>
      <c r="CZ573" s="76"/>
      <c r="DA573" s="76"/>
      <c r="DB573" s="76"/>
      <c r="DC573" s="76"/>
      <c r="DD573" s="92"/>
      <c r="DE573" s="76"/>
      <c r="DF573" s="76"/>
      <c r="DG573" s="76"/>
      <c r="DH573" s="76"/>
      <c r="DI573" s="76"/>
      <c r="DJ573" s="76"/>
      <c r="DK573" s="76"/>
      <c r="DL573" s="76"/>
      <c r="DM573" s="76"/>
      <c r="DN573" s="76"/>
      <c r="DO573" s="76"/>
      <c r="DP573" s="76"/>
      <c r="DQ573" s="78"/>
      <c r="DR573" s="78"/>
      <c r="DS573" s="78"/>
      <c r="DT573" s="78"/>
      <c r="DU573" s="78"/>
      <c r="DV573" s="78"/>
      <c r="DW573" s="78"/>
      <c r="DX573" s="78"/>
      <c r="DY573" s="78"/>
      <c r="DZ573" s="78"/>
      <c r="EA573" s="78"/>
      <c r="EB573" s="78"/>
      <c r="EC573" s="78"/>
      <c r="ED573" s="78"/>
      <c r="EE573" s="78"/>
      <c r="EF573" s="78"/>
      <c r="EG573" s="78"/>
      <c r="EH573" s="78"/>
      <c r="EI573" s="78"/>
      <c r="EJ573" s="78"/>
      <c r="EK573" s="78"/>
      <c r="EL573" s="78"/>
      <c r="EM573" s="78"/>
      <c r="EN573" s="78"/>
      <c r="EO573" s="78"/>
      <c r="EP573" s="78"/>
      <c r="EQ573" s="78"/>
      <c r="ER573" s="78"/>
      <c r="ES573" s="78"/>
      <c r="ET573" s="78"/>
      <c r="EU573" s="78"/>
      <c r="EV573" s="78"/>
      <c r="EW573" s="78"/>
      <c r="EX573" s="78"/>
      <c r="EY573" s="78"/>
      <c r="EZ573" s="78"/>
      <c r="FA573" s="78"/>
      <c r="FB573" s="78"/>
      <c r="FC573" s="78"/>
      <c r="FD573" s="78"/>
      <c r="FE573" s="78"/>
      <c r="FF573" s="78"/>
      <c r="FG573" s="78"/>
      <c r="FH573" s="78"/>
      <c r="FI573" s="78"/>
      <c r="FJ573" s="78"/>
      <c r="FK573" s="78"/>
      <c r="FL573" s="78"/>
      <c r="FM573" s="78"/>
      <c r="FN573" s="78"/>
      <c r="FO573" s="78"/>
      <c r="FP573" s="78"/>
      <c r="FQ573" s="78"/>
      <c r="FR573" s="78"/>
      <c r="FS573" s="78"/>
      <c r="FT573" s="78"/>
      <c r="FU573" s="78"/>
      <c r="FV573" s="78"/>
      <c r="FW573" s="78"/>
      <c r="FX573" s="78"/>
      <c r="FY573" s="78"/>
      <c r="FZ573" s="78"/>
      <c r="GA573" s="78"/>
      <c r="GB573" s="78"/>
      <c r="GC573" s="78"/>
      <c r="GD573" s="78"/>
      <c r="GE573" s="78"/>
      <c r="GF573" s="78"/>
      <c r="GG573" s="78"/>
      <c r="GH573" s="78"/>
      <c r="GI573" s="78"/>
      <c r="GJ573" s="78"/>
      <c r="GK573" s="78"/>
      <c r="GL573" s="78"/>
      <c r="GM573" s="78"/>
      <c r="GN573" s="78"/>
      <c r="GO573" s="78"/>
      <c r="GP573" s="78"/>
      <c r="GQ573" s="78"/>
      <c r="GR573" s="78"/>
      <c r="GS573" s="78"/>
      <c r="GT573" s="78"/>
      <c r="GU573" s="78"/>
      <c r="GV573" s="78"/>
      <c r="GW573" s="78"/>
      <c r="GX573" s="78"/>
      <c r="GY573" s="78"/>
      <c r="GZ573" s="78"/>
      <c r="HA573" s="78"/>
      <c r="HB573" s="78"/>
      <c r="HC573" s="78"/>
      <c r="HD573" s="78"/>
      <c r="HE573" s="78"/>
      <c r="HF573" s="78"/>
      <c r="HG573" s="78"/>
      <c r="HH573" s="78"/>
      <c r="HI573" s="78"/>
      <c r="HJ573" s="78"/>
      <c r="HK573" s="78"/>
      <c r="HL573" s="78"/>
      <c r="HM573" s="78"/>
      <c r="HN573" s="78"/>
      <c r="HO573" s="78"/>
      <c r="HP573" s="78"/>
      <c r="HQ573" s="78"/>
      <c r="HR573" s="78"/>
      <c r="HS573" s="78"/>
      <c r="HT573" s="78"/>
      <c r="HU573" s="78"/>
      <c r="HV573" s="78"/>
      <c r="HW573" s="78"/>
      <c r="HX573" s="78"/>
      <c r="HY573" s="78"/>
      <c r="HZ573" s="78"/>
      <c r="IA573" s="78"/>
      <c r="IB573" s="78"/>
      <c r="IC573" s="78"/>
      <c r="ID573" s="78"/>
      <c r="IE573" s="78"/>
      <c r="IF573" s="78"/>
      <c r="IG573" s="78"/>
      <c r="IH573" s="78"/>
      <c r="II573" s="78"/>
    </row>
    <row r="574" spans="1:243" s="74" customFormat="1">
      <c r="A574" s="73"/>
      <c r="C574" s="95"/>
      <c r="G574" s="75"/>
      <c r="H574" s="86"/>
      <c r="I574" s="75"/>
      <c r="J574" s="75"/>
      <c r="K574" s="75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72"/>
      <c r="AJ574" s="72"/>
      <c r="AK574" s="2"/>
      <c r="AL574" s="2"/>
      <c r="AM574" s="2"/>
      <c r="AN574" s="2"/>
      <c r="AO574" s="2"/>
      <c r="AP574" s="2"/>
      <c r="AQ574" s="2"/>
      <c r="AR574" s="2"/>
      <c r="AS574" s="2"/>
      <c r="CQ574" s="76"/>
      <c r="CR574" s="76"/>
      <c r="CS574" s="76"/>
      <c r="CT574" s="76"/>
      <c r="CU574" s="76"/>
      <c r="CV574" s="76"/>
      <c r="CW574" s="76"/>
      <c r="CX574" s="76"/>
      <c r="CY574" s="76"/>
      <c r="CZ574" s="76"/>
      <c r="DA574" s="76"/>
      <c r="DB574" s="76"/>
      <c r="DC574" s="76"/>
      <c r="DD574" s="92"/>
      <c r="DE574" s="76"/>
      <c r="DF574" s="76"/>
      <c r="DG574" s="76"/>
      <c r="DH574" s="76"/>
      <c r="DI574" s="76"/>
      <c r="DJ574" s="76"/>
      <c r="DK574" s="76"/>
      <c r="DL574" s="76"/>
      <c r="DM574" s="76"/>
      <c r="DN574" s="76"/>
      <c r="DO574" s="76"/>
      <c r="DP574" s="76"/>
      <c r="DQ574" s="78"/>
      <c r="DR574" s="78"/>
      <c r="DS574" s="78"/>
      <c r="DT574" s="78"/>
      <c r="DU574" s="78"/>
      <c r="DV574" s="78"/>
      <c r="DW574" s="78"/>
      <c r="DX574" s="78"/>
      <c r="DY574" s="78"/>
      <c r="DZ574" s="78"/>
      <c r="EA574" s="78"/>
      <c r="EB574" s="78"/>
      <c r="EC574" s="78"/>
      <c r="ED574" s="78"/>
      <c r="EE574" s="78"/>
      <c r="EF574" s="78"/>
      <c r="EG574" s="78"/>
      <c r="EH574" s="78"/>
      <c r="EI574" s="78"/>
      <c r="EJ574" s="78"/>
      <c r="EK574" s="78"/>
      <c r="EL574" s="78"/>
      <c r="EM574" s="78"/>
      <c r="EN574" s="78"/>
      <c r="EO574" s="78"/>
      <c r="EP574" s="78"/>
      <c r="EQ574" s="78"/>
      <c r="ER574" s="78"/>
      <c r="ES574" s="78"/>
      <c r="ET574" s="78"/>
      <c r="EU574" s="78"/>
      <c r="EV574" s="78"/>
      <c r="EW574" s="78"/>
      <c r="EX574" s="78"/>
      <c r="EY574" s="78"/>
      <c r="EZ574" s="78"/>
      <c r="FA574" s="78"/>
      <c r="FB574" s="78"/>
      <c r="FC574" s="78"/>
      <c r="FD574" s="78"/>
      <c r="FE574" s="78"/>
      <c r="FF574" s="78"/>
      <c r="FG574" s="78"/>
      <c r="FH574" s="78"/>
      <c r="FI574" s="78"/>
      <c r="FJ574" s="78"/>
      <c r="FK574" s="78"/>
      <c r="FL574" s="78"/>
      <c r="FM574" s="78"/>
      <c r="FN574" s="78"/>
      <c r="FO574" s="78"/>
      <c r="FP574" s="78"/>
      <c r="FQ574" s="78"/>
      <c r="FR574" s="78"/>
      <c r="FS574" s="78"/>
      <c r="FT574" s="78"/>
      <c r="FU574" s="78"/>
      <c r="FV574" s="78"/>
      <c r="FW574" s="78"/>
      <c r="FX574" s="78"/>
      <c r="FY574" s="78"/>
      <c r="FZ574" s="78"/>
      <c r="GA574" s="78"/>
      <c r="GB574" s="78"/>
      <c r="GC574" s="78"/>
      <c r="GD574" s="78"/>
      <c r="GE574" s="78"/>
      <c r="GF574" s="78"/>
      <c r="GG574" s="78"/>
      <c r="GH574" s="78"/>
      <c r="GI574" s="78"/>
      <c r="GJ574" s="78"/>
      <c r="GK574" s="78"/>
      <c r="GL574" s="78"/>
      <c r="GM574" s="78"/>
      <c r="GN574" s="78"/>
      <c r="GO574" s="78"/>
      <c r="GP574" s="78"/>
      <c r="GQ574" s="78"/>
      <c r="GR574" s="78"/>
      <c r="GS574" s="78"/>
      <c r="GT574" s="78"/>
      <c r="GU574" s="78"/>
      <c r="GV574" s="78"/>
      <c r="GW574" s="78"/>
      <c r="GX574" s="78"/>
      <c r="GY574" s="78"/>
      <c r="GZ574" s="78"/>
      <c r="HA574" s="78"/>
      <c r="HB574" s="78"/>
      <c r="HC574" s="78"/>
      <c r="HD574" s="78"/>
      <c r="HE574" s="78"/>
      <c r="HF574" s="78"/>
      <c r="HG574" s="78"/>
      <c r="HH574" s="78"/>
      <c r="HI574" s="78"/>
      <c r="HJ574" s="78"/>
      <c r="HK574" s="78"/>
      <c r="HL574" s="78"/>
      <c r="HM574" s="78"/>
      <c r="HN574" s="78"/>
      <c r="HO574" s="78"/>
      <c r="HP574" s="78"/>
      <c r="HQ574" s="78"/>
      <c r="HR574" s="78"/>
      <c r="HS574" s="78"/>
      <c r="HT574" s="78"/>
      <c r="HU574" s="78"/>
      <c r="HV574" s="78"/>
      <c r="HW574" s="78"/>
      <c r="HX574" s="78"/>
      <c r="HY574" s="78"/>
      <c r="HZ574" s="78"/>
      <c r="IA574" s="78"/>
      <c r="IB574" s="78"/>
      <c r="IC574" s="78"/>
      <c r="ID574" s="78"/>
      <c r="IE574" s="78"/>
      <c r="IF574" s="78"/>
      <c r="IG574" s="78"/>
      <c r="IH574" s="78"/>
      <c r="II574" s="78"/>
    </row>
    <row r="575" spans="1:243" s="74" customFormat="1">
      <c r="A575" s="73"/>
      <c r="C575" s="95"/>
      <c r="G575" s="75"/>
      <c r="H575" s="86"/>
      <c r="I575" s="75"/>
      <c r="J575" s="75"/>
      <c r="K575" s="75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72"/>
      <c r="AJ575" s="72"/>
      <c r="AK575" s="2"/>
      <c r="AL575" s="2"/>
      <c r="AM575" s="2"/>
      <c r="AN575" s="2"/>
      <c r="AO575" s="2"/>
      <c r="AP575" s="2"/>
      <c r="AQ575" s="2"/>
      <c r="AR575" s="2"/>
      <c r="AS575" s="2"/>
      <c r="CQ575" s="76"/>
      <c r="CR575" s="76"/>
      <c r="CS575" s="76"/>
      <c r="CT575" s="76"/>
      <c r="CU575" s="76"/>
      <c r="CV575" s="76"/>
      <c r="CW575" s="76"/>
      <c r="CX575" s="76"/>
      <c r="CY575" s="76"/>
      <c r="CZ575" s="76"/>
      <c r="DA575" s="76"/>
      <c r="DB575" s="76"/>
      <c r="DC575" s="76"/>
      <c r="DD575" s="92"/>
      <c r="DE575" s="76"/>
      <c r="DF575" s="76"/>
      <c r="DG575" s="76"/>
      <c r="DH575" s="76"/>
      <c r="DI575" s="76"/>
      <c r="DJ575" s="76"/>
      <c r="DK575" s="76"/>
      <c r="DL575" s="76"/>
      <c r="DM575" s="76"/>
      <c r="DN575" s="76"/>
      <c r="DO575" s="76"/>
      <c r="DP575" s="76"/>
      <c r="DQ575" s="78"/>
      <c r="DR575" s="78"/>
      <c r="DS575" s="78"/>
      <c r="DT575" s="78"/>
      <c r="DU575" s="78"/>
      <c r="DV575" s="78"/>
      <c r="DW575" s="78"/>
      <c r="DX575" s="78"/>
      <c r="DY575" s="78"/>
      <c r="DZ575" s="78"/>
      <c r="EA575" s="78"/>
      <c r="EB575" s="78"/>
      <c r="EC575" s="78"/>
      <c r="ED575" s="78"/>
      <c r="EE575" s="78"/>
      <c r="EF575" s="78"/>
      <c r="EG575" s="78"/>
      <c r="EH575" s="78"/>
      <c r="EI575" s="78"/>
      <c r="EJ575" s="78"/>
      <c r="EK575" s="78"/>
      <c r="EL575" s="78"/>
      <c r="EM575" s="78"/>
      <c r="EN575" s="78"/>
      <c r="EO575" s="78"/>
      <c r="EP575" s="78"/>
      <c r="EQ575" s="78"/>
      <c r="ER575" s="78"/>
      <c r="ES575" s="78"/>
      <c r="ET575" s="78"/>
      <c r="EU575" s="78"/>
      <c r="EV575" s="78"/>
      <c r="EW575" s="78"/>
      <c r="EX575" s="78"/>
      <c r="EY575" s="78"/>
      <c r="EZ575" s="78"/>
      <c r="FA575" s="78"/>
      <c r="FB575" s="78"/>
      <c r="FC575" s="78"/>
      <c r="FD575" s="78"/>
      <c r="FE575" s="78"/>
      <c r="FF575" s="78"/>
      <c r="FG575" s="78"/>
      <c r="FH575" s="78"/>
      <c r="FI575" s="78"/>
      <c r="FJ575" s="78"/>
      <c r="FK575" s="78"/>
      <c r="FL575" s="78"/>
      <c r="FM575" s="78"/>
      <c r="FN575" s="78"/>
      <c r="FO575" s="78"/>
      <c r="FP575" s="78"/>
      <c r="FQ575" s="78"/>
      <c r="FR575" s="78"/>
      <c r="FS575" s="78"/>
      <c r="FT575" s="78"/>
      <c r="FU575" s="78"/>
      <c r="FV575" s="78"/>
      <c r="FW575" s="78"/>
      <c r="FX575" s="78"/>
      <c r="FY575" s="78"/>
      <c r="FZ575" s="78"/>
      <c r="GA575" s="78"/>
      <c r="GB575" s="78"/>
      <c r="GC575" s="78"/>
      <c r="GD575" s="78"/>
      <c r="GE575" s="78"/>
      <c r="GF575" s="78"/>
      <c r="GG575" s="78"/>
      <c r="GH575" s="78"/>
      <c r="GI575" s="78"/>
      <c r="GJ575" s="78"/>
      <c r="GK575" s="78"/>
      <c r="GL575" s="78"/>
      <c r="GM575" s="78"/>
      <c r="GN575" s="78"/>
      <c r="GO575" s="78"/>
      <c r="GP575" s="78"/>
      <c r="GQ575" s="78"/>
      <c r="GR575" s="78"/>
      <c r="GS575" s="78"/>
      <c r="GT575" s="78"/>
      <c r="GU575" s="78"/>
      <c r="GV575" s="78"/>
      <c r="GW575" s="78"/>
      <c r="GX575" s="78"/>
      <c r="GY575" s="78"/>
      <c r="GZ575" s="78"/>
      <c r="HA575" s="78"/>
      <c r="HB575" s="78"/>
      <c r="HC575" s="78"/>
      <c r="HD575" s="78"/>
      <c r="HE575" s="78"/>
      <c r="HF575" s="78"/>
      <c r="HG575" s="78"/>
      <c r="HH575" s="78"/>
      <c r="HI575" s="78"/>
      <c r="HJ575" s="78"/>
      <c r="HK575" s="78"/>
      <c r="HL575" s="78"/>
      <c r="HM575" s="78"/>
      <c r="HN575" s="78"/>
      <c r="HO575" s="78"/>
      <c r="HP575" s="78"/>
      <c r="HQ575" s="78"/>
      <c r="HR575" s="78"/>
      <c r="HS575" s="78"/>
      <c r="HT575" s="78"/>
      <c r="HU575" s="78"/>
      <c r="HV575" s="78"/>
      <c r="HW575" s="78"/>
      <c r="HX575" s="78"/>
      <c r="HY575" s="78"/>
      <c r="HZ575" s="78"/>
      <c r="IA575" s="78"/>
      <c r="IB575" s="78"/>
      <c r="IC575" s="78"/>
      <c r="ID575" s="78"/>
      <c r="IE575" s="78"/>
      <c r="IF575" s="78"/>
      <c r="IG575" s="78"/>
      <c r="IH575" s="78"/>
      <c r="II575" s="78"/>
    </row>
    <row r="576" spans="1:243" s="74" customFormat="1">
      <c r="A576" s="73"/>
      <c r="C576" s="95"/>
      <c r="G576" s="75"/>
      <c r="H576" s="86"/>
      <c r="I576" s="75"/>
      <c r="J576" s="75"/>
      <c r="K576" s="75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72"/>
      <c r="AJ576" s="72"/>
      <c r="AK576" s="2"/>
      <c r="AL576" s="2"/>
      <c r="AM576" s="2"/>
      <c r="AN576" s="2"/>
      <c r="AO576" s="2"/>
      <c r="AP576" s="2"/>
      <c r="AQ576" s="2"/>
      <c r="AR576" s="2"/>
      <c r="AS576" s="2"/>
      <c r="CQ576" s="76"/>
      <c r="CR576" s="76"/>
      <c r="CS576" s="76"/>
      <c r="CT576" s="76"/>
      <c r="CU576" s="76"/>
      <c r="CV576" s="76"/>
      <c r="CW576" s="76"/>
      <c r="CX576" s="76"/>
      <c r="CY576" s="76"/>
      <c r="CZ576" s="76"/>
      <c r="DA576" s="76"/>
      <c r="DB576" s="76"/>
      <c r="DC576" s="76"/>
      <c r="DD576" s="92"/>
      <c r="DE576" s="76"/>
      <c r="DF576" s="76"/>
      <c r="DG576" s="76"/>
      <c r="DH576" s="76"/>
      <c r="DI576" s="76"/>
      <c r="DJ576" s="76"/>
      <c r="DK576" s="76"/>
      <c r="DL576" s="76"/>
      <c r="DM576" s="76"/>
      <c r="DN576" s="76"/>
      <c r="DO576" s="76"/>
      <c r="DP576" s="76"/>
      <c r="DQ576" s="78"/>
      <c r="DR576" s="78"/>
      <c r="DS576" s="78"/>
      <c r="DT576" s="78"/>
      <c r="DU576" s="78"/>
      <c r="DV576" s="78"/>
      <c r="DW576" s="78"/>
      <c r="DX576" s="78"/>
      <c r="DY576" s="78"/>
      <c r="DZ576" s="78"/>
      <c r="EA576" s="78"/>
      <c r="EB576" s="78"/>
      <c r="EC576" s="78"/>
      <c r="ED576" s="78"/>
      <c r="EE576" s="78"/>
      <c r="EF576" s="78"/>
      <c r="EG576" s="78"/>
      <c r="EH576" s="78"/>
      <c r="EI576" s="78"/>
      <c r="EJ576" s="78"/>
      <c r="EK576" s="78"/>
      <c r="EL576" s="78"/>
      <c r="EM576" s="78"/>
      <c r="EN576" s="78"/>
      <c r="EO576" s="78"/>
      <c r="EP576" s="78"/>
      <c r="EQ576" s="78"/>
      <c r="ER576" s="78"/>
      <c r="ES576" s="78"/>
      <c r="ET576" s="78"/>
      <c r="EU576" s="78"/>
      <c r="EV576" s="78"/>
      <c r="EW576" s="78"/>
      <c r="EX576" s="78"/>
      <c r="EY576" s="78"/>
      <c r="EZ576" s="78"/>
      <c r="FA576" s="78"/>
      <c r="FB576" s="78"/>
      <c r="FC576" s="78"/>
      <c r="FD576" s="78"/>
      <c r="FE576" s="78"/>
      <c r="FF576" s="78"/>
      <c r="FG576" s="78"/>
      <c r="FH576" s="78"/>
      <c r="FI576" s="78"/>
      <c r="FJ576" s="78"/>
      <c r="FK576" s="78"/>
      <c r="FL576" s="78"/>
      <c r="FM576" s="78"/>
      <c r="FN576" s="78"/>
      <c r="FO576" s="78"/>
      <c r="FP576" s="78"/>
      <c r="FQ576" s="78"/>
      <c r="FR576" s="78"/>
      <c r="FS576" s="78"/>
      <c r="FT576" s="78"/>
      <c r="FU576" s="78"/>
      <c r="FV576" s="78"/>
      <c r="FW576" s="78"/>
      <c r="FX576" s="78"/>
      <c r="FY576" s="78"/>
      <c r="FZ576" s="78"/>
      <c r="GA576" s="78"/>
      <c r="GB576" s="78"/>
      <c r="GC576" s="78"/>
      <c r="GD576" s="78"/>
      <c r="GE576" s="78"/>
      <c r="GF576" s="78"/>
      <c r="GG576" s="78"/>
      <c r="GH576" s="78"/>
      <c r="GI576" s="78"/>
      <c r="GJ576" s="78"/>
      <c r="GK576" s="78"/>
      <c r="GL576" s="78"/>
      <c r="GM576" s="78"/>
      <c r="GN576" s="78"/>
      <c r="GO576" s="78"/>
      <c r="GP576" s="78"/>
      <c r="GQ576" s="78"/>
      <c r="GR576" s="78"/>
      <c r="GS576" s="78"/>
      <c r="GT576" s="78"/>
      <c r="GU576" s="78"/>
      <c r="GV576" s="78"/>
      <c r="GW576" s="78"/>
      <c r="GX576" s="78"/>
      <c r="GY576" s="78"/>
      <c r="GZ576" s="78"/>
      <c r="HA576" s="78"/>
      <c r="HB576" s="78"/>
      <c r="HC576" s="78"/>
      <c r="HD576" s="78"/>
      <c r="HE576" s="78"/>
      <c r="HF576" s="78"/>
      <c r="HG576" s="78"/>
      <c r="HH576" s="78"/>
      <c r="HI576" s="78"/>
      <c r="HJ576" s="78"/>
      <c r="HK576" s="78"/>
      <c r="HL576" s="78"/>
      <c r="HM576" s="78"/>
      <c r="HN576" s="78"/>
      <c r="HO576" s="78"/>
      <c r="HP576" s="78"/>
      <c r="HQ576" s="78"/>
      <c r="HR576" s="78"/>
      <c r="HS576" s="78"/>
      <c r="HT576" s="78"/>
      <c r="HU576" s="78"/>
      <c r="HV576" s="78"/>
      <c r="HW576" s="78"/>
      <c r="HX576" s="78"/>
      <c r="HY576" s="78"/>
      <c r="HZ576" s="78"/>
      <c r="IA576" s="78"/>
      <c r="IB576" s="78"/>
      <c r="IC576" s="78"/>
      <c r="ID576" s="78"/>
      <c r="IE576" s="78"/>
      <c r="IF576" s="78"/>
      <c r="IG576" s="78"/>
      <c r="IH576" s="78"/>
      <c r="II576" s="78"/>
    </row>
    <row r="577" spans="1:243" s="74" customFormat="1">
      <c r="A577" s="73"/>
      <c r="C577" s="95"/>
      <c r="G577" s="75"/>
      <c r="H577" s="86"/>
      <c r="I577" s="75"/>
      <c r="J577" s="75"/>
      <c r="K577" s="75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72"/>
      <c r="AJ577" s="72"/>
      <c r="AK577" s="2"/>
      <c r="AL577" s="2"/>
      <c r="AM577" s="2"/>
      <c r="AN577" s="2"/>
      <c r="AO577" s="2"/>
      <c r="AP577" s="2"/>
      <c r="AQ577" s="2"/>
      <c r="AR577" s="2"/>
      <c r="AS577" s="2"/>
      <c r="CQ577" s="76"/>
      <c r="CR577" s="76"/>
      <c r="CS577" s="76"/>
      <c r="CT577" s="76"/>
      <c r="CU577" s="76"/>
      <c r="CV577" s="76"/>
      <c r="CW577" s="76"/>
      <c r="CX577" s="76"/>
      <c r="CY577" s="76"/>
      <c r="CZ577" s="76"/>
      <c r="DA577" s="76"/>
      <c r="DB577" s="76"/>
      <c r="DC577" s="76"/>
      <c r="DD577" s="92"/>
      <c r="DE577" s="76"/>
      <c r="DF577" s="76"/>
      <c r="DG577" s="76"/>
      <c r="DH577" s="76"/>
      <c r="DI577" s="76"/>
      <c r="DJ577" s="76"/>
      <c r="DK577" s="76"/>
      <c r="DL577" s="76"/>
      <c r="DM577" s="76"/>
      <c r="DN577" s="76"/>
      <c r="DO577" s="76"/>
      <c r="DP577" s="76"/>
      <c r="DQ577" s="78"/>
      <c r="DR577" s="78"/>
      <c r="DS577" s="78"/>
      <c r="DT577" s="78"/>
      <c r="DU577" s="78"/>
      <c r="DV577" s="78"/>
      <c r="DW577" s="78"/>
      <c r="DX577" s="78"/>
      <c r="DY577" s="78"/>
      <c r="DZ577" s="78"/>
      <c r="EA577" s="78"/>
      <c r="EB577" s="78"/>
      <c r="EC577" s="78"/>
      <c r="ED577" s="78"/>
      <c r="EE577" s="78"/>
      <c r="EF577" s="78"/>
      <c r="EG577" s="78"/>
      <c r="EH577" s="78"/>
      <c r="EI577" s="78"/>
      <c r="EJ577" s="78"/>
      <c r="EK577" s="78"/>
      <c r="EL577" s="78"/>
      <c r="EM577" s="78"/>
      <c r="EN577" s="78"/>
      <c r="EO577" s="78"/>
      <c r="EP577" s="78"/>
      <c r="EQ577" s="78"/>
      <c r="ER577" s="78"/>
      <c r="ES577" s="78"/>
      <c r="ET577" s="78"/>
      <c r="EU577" s="78"/>
      <c r="EV577" s="78"/>
      <c r="EW577" s="78"/>
      <c r="EX577" s="78"/>
      <c r="EY577" s="78"/>
      <c r="EZ577" s="78"/>
      <c r="FA577" s="78"/>
      <c r="FB577" s="78"/>
      <c r="FC577" s="78"/>
      <c r="FD577" s="78"/>
      <c r="FE577" s="78"/>
      <c r="FF577" s="78"/>
      <c r="FG577" s="78"/>
      <c r="FH577" s="78"/>
      <c r="FI577" s="78"/>
      <c r="FJ577" s="78"/>
      <c r="FK577" s="78"/>
      <c r="FL577" s="78"/>
      <c r="FM577" s="78"/>
      <c r="FN577" s="78"/>
      <c r="FO577" s="78"/>
      <c r="FP577" s="78"/>
      <c r="FQ577" s="78"/>
      <c r="FR577" s="78"/>
      <c r="FS577" s="78"/>
      <c r="FT577" s="78"/>
      <c r="FU577" s="78"/>
      <c r="FV577" s="78"/>
      <c r="FW577" s="78"/>
      <c r="FX577" s="78"/>
      <c r="FY577" s="78"/>
      <c r="FZ577" s="78"/>
      <c r="GA577" s="78"/>
      <c r="GB577" s="78"/>
      <c r="GC577" s="78"/>
      <c r="GD577" s="78"/>
      <c r="GE577" s="78"/>
      <c r="GF577" s="78"/>
      <c r="GG577" s="78"/>
      <c r="GH577" s="78"/>
      <c r="GI577" s="78"/>
      <c r="GJ577" s="78"/>
      <c r="GK577" s="78"/>
      <c r="GL577" s="78"/>
      <c r="GM577" s="78"/>
      <c r="GN577" s="78"/>
      <c r="GO577" s="78"/>
      <c r="GP577" s="78"/>
      <c r="GQ577" s="78"/>
      <c r="GR577" s="78"/>
      <c r="GS577" s="78"/>
      <c r="GT577" s="78"/>
      <c r="GU577" s="78"/>
      <c r="GV577" s="78"/>
      <c r="GW577" s="78"/>
      <c r="GX577" s="78"/>
      <c r="GY577" s="78"/>
      <c r="GZ577" s="78"/>
      <c r="HA577" s="78"/>
      <c r="HB577" s="78"/>
      <c r="HC577" s="78"/>
      <c r="HD577" s="78"/>
      <c r="HE577" s="78"/>
      <c r="HF577" s="78"/>
      <c r="HG577" s="78"/>
      <c r="HH577" s="78"/>
      <c r="HI577" s="78"/>
      <c r="HJ577" s="78"/>
      <c r="HK577" s="78"/>
      <c r="HL577" s="78"/>
      <c r="HM577" s="78"/>
      <c r="HN577" s="78"/>
      <c r="HO577" s="78"/>
      <c r="HP577" s="78"/>
      <c r="HQ577" s="78"/>
      <c r="HR577" s="78"/>
      <c r="HS577" s="78"/>
      <c r="HT577" s="78"/>
      <c r="HU577" s="78"/>
      <c r="HV577" s="78"/>
      <c r="HW577" s="78"/>
      <c r="HX577" s="78"/>
      <c r="HY577" s="78"/>
      <c r="HZ577" s="78"/>
      <c r="IA577" s="78"/>
      <c r="IB577" s="78"/>
      <c r="IC577" s="78"/>
      <c r="ID577" s="78"/>
      <c r="IE577" s="78"/>
      <c r="IF577" s="78"/>
      <c r="IG577" s="78"/>
      <c r="IH577" s="78"/>
      <c r="II577" s="78"/>
    </row>
    <row r="578" spans="1:243" s="74" customFormat="1">
      <c r="A578" s="73"/>
      <c r="C578" s="95"/>
      <c r="G578" s="75"/>
      <c r="H578" s="86"/>
      <c r="I578" s="75"/>
      <c r="J578" s="75"/>
      <c r="K578" s="75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72"/>
      <c r="AJ578" s="72"/>
      <c r="AK578" s="2"/>
      <c r="AL578" s="2"/>
      <c r="AM578" s="2"/>
      <c r="AN578" s="2"/>
      <c r="AO578" s="2"/>
      <c r="AP578" s="2"/>
      <c r="AQ578" s="2"/>
      <c r="AR578" s="2"/>
      <c r="AS578" s="2"/>
      <c r="CQ578" s="76"/>
      <c r="CR578" s="76"/>
      <c r="CS578" s="76"/>
      <c r="CT578" s="76"/>
      <c r="CU578" s="76"/>
      <c r="CV578" s="76"/>
      <c r="CW578" s="76"/>
      <c r="CX578" s="76"/>
      <c r="CY578" s="76"/>
      <c r="CZ578" s="76"/>
      <c r="DA578" s="76"/>
      <c r="DB578" s="76"/>
      <c r="DC578" s="76"/>
      <c r="DD578" s="92"/>
      <c r="DE578" s="76"/>
      <c r="DF578" s="76"/>
      <c r="DG578" s="76"/>
      <c r="DH578" s="76"/>
      <c r="DI578" s="76"/>
      <c r="DJ578" s="76"/>
      <c r="DK578" s="76"/>
      <c r="DL578" s="76"/>
      <c r="DM578" s="76"/>
      <c r="DN578" s="76"/>
      <c r="DO578" s="76"/>
      <c r="DP578" s="76"/>
      <c r="DQ578" s="78"/>
      <c r="DR578" s="78"/>
      <c r="DS578" s="78"/>
      <c r="DT578" s="78"/>
      <c r="DU578" s="78"/>
      <c r="DV578" s="78"/>
      <c r="DW578" s="78"/>
      <c r="DX578" s="78"/>
      <c r="DY578" s="78"/>
      <c r="DZ578" s="78"/>
      <c r="EA578" s="78"/>
      <c r="EB578" s="78"/>
      <c r="EC578" s="78"/>
      <c r="ED578" s="78"/>
      <c r="EE578" s="78"/>
      <c r="EF578" s="78"/>
      <c r="EG578" s="78"/>
      <c r="EH578" s="78"/>
      <c r="EI578" s="78"/>
      <c r="EJ578" s="78"/>
      <c r="EK578" s="78"/>
      <c r="EL578" s="78"/>
      <c r="EM578" s="78"/>
      <c r="EN578" s="78"/>
      <c r="EO578" s="78"/>
      <c r="EP578" s="78"/>
      <c r="EQ578" s="78"/>
      <c r="ER578" s="78"/>
      <c r="ES578" s="78"/>
      <c r="ET578" s="78"/>
      <c r="EU578" s="78"/>
      <c r="EV578" s="78"/>
      <c r="EW578" s="78"/>
      <c r="EX578" s="78"/>
      <c r="EY578" s="78"/>
      <c r="EZ578" s="78"/>
      <c r="FA578" s="78"/>
      <c r="FB578" s="78"/>
      <c r="FC578" s="78"/>
      <c r="FD578" s="78"/>
      <c r="FE578" s="78"/>
      <c r="FF578" s="78"/>
      <c r="FG578" s="78"/>
      <c r="FH578" s="78"/>
      <c r="FI578" s="78"/>
      <c r="FJ578" s="78"/>
      <c r="FK578" s="78"/>
      <c r="FL578" s="78"/>
      <c r="FM578" s="78"/>
      <c r="FN578" s="78"/>
      <c r="FO578" s="78"/>
      <c r="FP578" s="78"/>
      <c r="FQ578" s="78"/>
      <c r="FR578" s="78"/>
      <c r="FS578" s="78"/>
      <c r="FT578" s="78"/>
      <c r="FU578" s="78"/>
      <c r="FV578" s="78"/>
      <c r="FW578" s="78"/>
      <c r="FX578" s="78"/>
      <c r="FY578" s="78"/>
      <c r="FZ578" s="78"/>
      <c r="GA578" s="78"/>
      <c r="GB578" s="78"/>
      <c r="GC578" s="78"/>
      <c r="GD578" s="78"/>
      <c r="GE578" s="78"/>
      <c r="GF578" s="78"/>
      <c r="GG578" s="78"/>
      <c r="GH578" s="78"/>
      <c r="GI578" s="78"/>
      <c r="GJ578" s="78"/>
      <c r="GK578" s="78"/>
      <c r="GL578" s="78"/>
      <c r="GM578" s="78"/>
      <c r="GN578" s="78"/>
      <c r="GO578" s="78"/>
      <c r="GP578" s="78"/>
      <c r="GQ578" s="78"/>
      <c r="GR578" s="78"/>
      <c r="GS578" s="78"/>
      <c r="GT578" s="78"/>
      <c r="GU578" s="78"/>
      <c r="GV578" s="78"/>
      <c r="GW578" s="78"/>
      <c r="GX578" s="78"/>
      <c r="GY578" s="78"/>
      <c r="GZ578" s="78"/>
      <c r="HA578" s="78"/>
      <c r="HB578" s="78"/>
      <c r="HC578" s="78"/>
      <c r="HD578" s="78"/>
      <c r="HE578" s="78"/>
      <c r="HF578" s="78"/>
      <c r="HG578" s="78"/>
      <c r="HH578" s="78"/>
      <c r="HI578" s="78"/>
      <c r="HJ578" s="78"/>
      <c r="HK578" s="78"/>
      <c r="HL578" s="78"/>
      <c r="HM578" s="78"/>
      <c r="HN578" s="78"/>
      <c r="HO578" s="78"/>
      <c r="HP578" s="78"/>
      <c r="HQ578" s="78"/>
      <c r="HR578" s="78"/>
      <c r="HS578" s="78"/>
      <c r="HT578" s="78"/>
      <c r="HU578" s="78"/>
      <c r="HV578" s="78"/>
      <c r="HW578" s="78"/>
      <c r="HX578" s="78"/>
      <c r="HY578" s="78"/>
      <c r="HZ578" s="78"/>
      <c r="IA578" s="78"/>
      <c r="IB578" s="78"/>
      <c r="IC578" s="78"/>
      <c r="ID578" s="78"/>
      <c r="IE578" s="78"/>
      <c r="IF578" s="78"/>
      <c r="IG578" s="78"/>
      <c r="IH578" s="78"/>
      <c r="II578" s="78"/>
    </row>
    <row r="579" spans="1:243" s="74" customFormat="1">
      <c r="A579" s="73"/>
      <c r="C579" s="95"/>
      <c r="G579" s="75"/>
      <c r="H579" s="86"/>
      <c r="I579" s="75"/>
      <c r="J579" s="75"/>
      <c r="K579" s="75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72"/>
      <c r="AJ579" s="72"/>
      <c r="AK579" s="2"/>
      <c r="AL579" s="2"/>
      <c r="AM579" s="2"/>
      <c r="AN579" s="2"/>
      <c r="AO579" s="2"/>
      <c r="AP579" s="2"/>
      <c r="AQ579" s="2"/>
      <c r="AR579" s="2"/>
      <c r="AS579" s="2"/>
      <c r="CQ579" s="76"/>
      <c r="CR579" s="76"/>
      <c r="CS579" s="76"/>
      <c r="CT579" s="76"/>
      <c r="CU579" s="76"/>
      <c r="CV579" s="76"/>
      <c r="CW579" s="76"/>
      <c r="CX579" s="76"/>
      <c r="CY579" s="76"/>
      <c r="CZ579" s="76"/>
      <c r="DA579" s="76"/>
      <c r="DB579" s="76"/>
      <c r="DC579" s="76"/>
      <c r="DD579" s="92"/>
      <c r="DE579" s="76"/>
      <c r="DF579" s="76"/>
      <c r="DG579" s="76"/>
      <c r="DH579" s="76"/>
      <c r="DI579" s="76"/>
      <c r="DJ579" s="76"/>
      <c r="DK579" s="76"/>
      <c r="DL579" s="76"/>
      <c r="DM579" s="76"/>
      <c r="DN579" s="76"/>
      <c r="DO579" s="76"/>
      <c r="DP579" s="76"/>
      <c r="DQ579" s="78"/>
      <c r="DR579" s="78"/>
      <c r="DS579" s="78"/>
      <c r="DT579" s="78"/>
      <c r="DU579" s="78"/>
      <c r="DV579" s="78"/>
      <c r="DW579" s="78"/>
      <c r="DX579" s="78"/>
      <c r="DY579" s="78"/>
      <c r="DZ579" s="78"/>
      <c r="EA579" s="78"/>
      <c r="EB579" s="78"/>
      <c r="EC579" s="78"/>
      <c r="ED579" s="78"/>
      <c r="EE579" s="78"/>
      <c r="EF579" s="78"/>
      <c r="EG579" s="78"/>
      <c r="EH579" s="78"/>
      <c r="EI579" s="78"/>
      <c r="EJ579" s="78"/>
      <c r="EK579" s="78"/>
      <c r="EL579" s="78"/>
      <c r="EM579" s="78"/>
      <c r="EN579" s="78"/>
      <c r="EO579" s="78"/>
      <c r="EP579" s="78"/>
      <c r="EQ579" s="78"/>
      <c r="ER579" s="78"/>
      <c r="ES579" s="78"/>
      <c r="ET579" s="78"/>
      <c r="EU579" s="78"/>
      <c r="EV579" s="78"/>
      <c r="EW579" s="78"/>
      <c r="EX579" s="78"/>
      <c r="EY579" s="78"/>
      <c r="EZ579" s="78"/>
      <c r="FA579" s="78"/>
      <c r="FB579" s="78"/>
      <c r="FC579" s="78"/>
      <c r="FD579" s="78"/>
      <c r="FE579" s="78"/>
      <c r="FF579" s="78"/>
      <c r="FG579" s="78"/>
      <c r="FH579" s="78"/>
      <c r="FI579" s="78"/>
      <c r="FJ579" s="78"/>
      <c r="FK579" s="78"/>
      <c r="FL579" s="78"/>
      <c r="FM579" s="78"/>
      <c r="FN579" s="78"/>
      <c r="FO579" s="78"/>
      <c r="FP579" s="78"/>
      <c r="FQ579" s="78"/>
      <c r="FR579" s="78"/>
      <c r="FS579" s="78"/>
      <c r="FT579" s="78"/>
      <c r="FU579" s="78"/>
      <c r="FV579" s="78"/>
      <c r="FW579" s="78"/>
      <c r="FX579" s="78"/>
      <c r="FY579" s="78"/>
      <c r="FZ579" s="78"/>
      <c r="GA579" s="78"/>
      <c r="GB579" s="78"/>
      <c r="GC579" s="78"/>
      <c r="GD579" s="78"/>
      <c r="GE579" s="78"/>
      <c r="GF579" s="78"/>
      <c r="GG579" s="78"/>
      <c r="GH579" s="78"/>
      <c r="GI579" s="78"/>
      <c r="GJ579" s="78"/>
      <c r="GK579" s="78"/>
      <c r="GL579" s="78"/>
      <c r="GM579" s="78"/>
      <c r="GN579" s="78"/>
      <c r="GO579" s="78"/>
      <c r="GP579" s="78"/>
      <c r="GQ579" s="78"/>
      <c r="GR579" s="78"/>
      <c r="GS579" s="78"/>
      <c r="GT579" s="78"/>
      <c r="GU579" s="78"/>
      <c r="GV579" s="78"/>
      <c r="GW579" s="78"/>
      <c r="GX579" s="78"/>
      <c r="GY579" s="78"/>
      <c r="GZ579" s="78"/>
      <c r="HA579" s="78"/>
      <c r="HB579" s="78"/>
      <c r="HC579" s="78"/>
      <c r="HD579" s="78"/>
      <c r="HE579" s="78"/>
      <c r="HF579" s="78"/>
      <c r="HG579" s="78"/>
      <c r="HH579" s="78"/>
      <c r="HI579" s="78"/>
      <c r="HJ579" s="78"/>
      <c r="HK579" s="78"/>
      <c r="HL579" s="78"/>
      <c r="HM579" s="78"/>
      <c r="HN579" s="78"/>
      <c r="HO579" s="78"/>
      <c r="HP579" s="78"/>
      <c r="HQ579" s="78"/>
      <c r="HR579" s="78"/>
      <c r="HS579" s="78"/>
      <c r="HT579" s="78"/>
      <c r="HU579" s="78"/>
      <c r="HV579" s="78"/>
      <c r="HW579" s="78"/>
      <c r="HX579" s="78"/>
      <c r="HY579" s="78"/>
      <c r="HZ579" s="78"/>
      <c r="IA579" s="78"/>
      <c r="IB579" s="78"/>
      <c r="IC579" s="78"/>
      <c r="ID579" s="78"/>
      <c r="IE579" s="78"/>
      <c r="IF579" s="78"/>
      <c r="IG579" s="78"/>
      <c r="IH579" s="78"/>
      <c r="II579" s="78"/>
    </row>
    <row r="580" spans="1:243" s="74" customFormat="1">
      <c r="A580" s="73"/>
      <c r="C580" s="95"/>
      <c r="G580" s="75"/>
      <c r="H580" s="86"/>
      <c r="I580" s="75"/>
      <c r="J580" s="75"/>
      <c r="K580" s="75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72"/>
      <c r="AJ580" s="72"/>
      <c r="AK580" s="2"/>
      <c r="AL580" s="2"/>
      <c r="AM580" s="2"/>
      <c r="AN580" s="2"/>
      <c r="AO580" s="2"/>
      <c r="AP580" s="2"/>
      <c r="AQ580" s="2"/>
      <c r="AR580" s="2"/>
      <c r="AS580" s="2"/>
      <c r="CQ580" s="76"/>
      <c r="CR580" s="76"/>
      <c r="CS580" s="76"/>
      <c r="CT580" s="76"/>
      <c r="CU580" s="76"/>
      <c r="CV580" s="76"/>
      <c r="CW580" s="76"/>
      <c r="CX580" s="76"/>
      <c r="CY580" s="76"/>
      <c r="CZ580" s="76"/>
      <c r="DA580" s="76"/>
      <c r="DB580" s="76"/>
      <c r="DC580" s="76"/>
      <c r="DD580" s="92"/>
      <c r="DE580" s="76"/>
      <c r="DF580" s="76"/>
      <c r="DG580" s="76"/>
      <c r="DH580" s="76"/>
      <c r="DI580" s="76"/>
      <c r="DJ580" s="76"/>
      <c r="DK580" s="76"/>
      <c r="DL580" s="76"/>
      <c r="DM580" s="76"/>
      <c r="DN580" s="76"/>
      <c r="DO580" s="76"/>
      <c r="DP580" s="76"/>
      <c r="DQ580" s="78"/>
      <c r="DR580" s="78"/>
      <c r="DS580" s="78"/>
      <c r="DT580" s="78"/>
      <c r="DU580" s="78"/>
      <c r="DV580" s="78"/>
      <c r="DW580" s="78"/>
      <c r="DX580" s="78"/>
      <c r="DY580" s="78"/>
      <c r="DZ580" s="78"/>
      <c r="EA580" s="78"/>
      <c r="EB580" s="78"/>
      <c r="EC580" s="78"/>
      <c r="ED580" s="78"/>
      <c r="EE580" s="78"/>
      <c r="EF580" s="78"/>
      <c r="EG580" s="78"/>
      <c r="EH580" s="78"/>
      <c r="EI580" s="78"/>
      <c r="EJ580" s="78"/>
      <c r="EK580" s="78"/>
      <c r="EL580" s="78"/>
      <c r="EM580" s="78"/>
      <c r="EN580" s="78"/>
      <c r="EO580" s="78"/>
      <c r="EP580" s="78"/>
      <c r="EQ580" s="78"/>
      <c r="ER580" s="78"/>
      <c r="ES580" s="78"/>
      <c r="ET580" s="78"/>
      <c r="EU580" s="78"/>
      <c r="EV580" s="78"/>
      <c r="EW580" s="78"/>
      <c r="EX580" s="78"/>
      <c r="EY580" s="78"/>
      <c r="EZ580" s="78"/>
      <c r="FA580" s="78"/>
      <c r="FB580" s="78"/>
      <c r="FC580" s="78"/>
      <c r="FD580" s="78"/>
      <c r="FE580" s="78"/>
      <c r="FF580" s="78"/>
      <c r="FG580" s="78"/>
      <c r="FH580" s="78"/>
      <c r="FI580" s="78"/>
      <c r="FJ580" s="78"/>
      <c r="FK580" s="78"/>
      <c r="FL580" s="78"/>
      <c r="FM580" s="78"/>
      <c r="FN580" s="78"/>
      <c r="FO580" s="78"/>
      <c r="FP580" s="78"/>
      <c r="FQ580" s="78"/>
      <c r="FR580" s="78"/>
      <c r="FS580" s="78"/>
      <c r="FT580" s="78"/>
      <c r="FU580" s="78"/>
      <c r="FV580" s="78"/>
      <c r="FW580" s="78"/>
      <c r="FX580" s="78"/>
      <c r="FY580" s="78"/>
      <c r="FZ580" s="78"/>
      <c r="GA580" s="78"/>
      <c r="GB580" s="78"/>
      <c r="GC580" s="78"/>
      <c r="GD580" s="78"/>
      <c r="GE580" s="78"/>
      <c r="GF580" s="78"/>
      <c r="GG580" s="78"/>
      <c r="GH580" s="78"/>
      <c r="GI580" s="78"/>
      <c r="GJ580" s="78"/>
      <c r="GK580" s="78"/>
      <c r="GL580" s="78"/>
      <c r="GM580" s="78"/>
      <c r="GN580" s="78"/>
      <c r="GO580" s="78"/>
      <c r="GP580" s="78"/>
      <c r="GQ580" s="78"/>
      <c r="GR580" s="78"/>
      <c r="GS580" s="78"/>
      <c r="GT580" s="78"/>
      <c r="GU580" s="78"/>
      <c r="GV580" s="78"/>
      <c r="GW580" s="78"/>
      <c r="GX580" s="78"/>
      <c r="GY580" s="78"/>
      <c r="GZ580" s="78"/>
      <c r="HA580" s="78"/>
      <c r="HB580" s="78"/>
      <c r="HC580" s="78"/>
      <c r="HD580" s="78"/>
      <c r="HE580" s="78"/>
      <c r="HF580" s="78"/>
      <c r="HG580" s="78"/>
      <c r="HH580" s="78"/>
      <c r="HI580" s="78"/>
      <c r="HJ580" s="78"/>
      <c r="HK580" s="78"/>
      <c r="HL580" s="78"/>
      <c r="HM580" s="78"/>
      <c r="HN580" s="78"/>
      <c r="HO580" s="78"/>
      <c r="HP580" s="78"/>
      <c r="HQ580" s="78"/>
      <c r="HR580" s="78"/>
      <c r="HS580" s="78"/>
      <c r="HT580" s="78"/>
      <c r="HU580" s="78"/>
      <c r="HV580" s="78"/>
      <c r="HW580" s="78"/>
      <c r="HX580" s="78"/>
      <c r="HY580" s="78"/>
      <c r="HZ580" s="78"/>
      <c r="IA580" s="78"/>
      <c r="IB580" s="78"/>
      <c r="IC580" s="78"/>
      <c r="ID580" s="78"/>
      <c r="IE580" s="78"/>
      <c r="IF580" s="78"/>
      <c r="IG580" s="78"/>
      <c r="IH580" s="78"/>
      <c r="II580" s="78"/>
    </row>
    <row r="581" spans="1:243" s="74" customFormat="1">
      <c r="A581" s="73"/>
      <c r="C581" s="95"/>
      <c r="G581" s="75"/>
      <c r="H581" s="86"/>
      <c r="I581" s="75"/>
      <c r="J581" s="75"/>
      <c r="K581" s="75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72"/>
      <c r="AJ581" s="72"/>
      <c r="AK581" s="2"/>
      <c r="AL581" s="2"/>
      <c r="AM581" s="2"/>
      <c r="AN581" s="2"/>
      <c r="AO581" s="2"/>
      <c r="AP581" s="2"/>
      <c r="AQ581" s="2"/>
      <c r="AR581" s="2"/>
      <c r="AS581" s="2"/>
      <c r="CQ581" s="76"/>
      <c r="CR581" s="76"/>
      <c r="CS581" s="76"/>
      <c r="CT581" s="76"/>
      <c r="CU581" s="76"/>
      <c r="CV581" s="76"/>
      <c r="CW581" s="76"/>
      <c r="CX581" s="76"/>
      <c r="CY581" s="76"/>
      <c r="CZ581" s="76"/>
      <c r="DA581" s="76"/>
      <c r="DB581" s="76"/>
      <c r="DC581" s="76"/>
      <c r="DD581" s="92"/>
      <c r="DE581" s="76"/>
      <c r="DF581" s="76"/>
      <c r="DG581" s="76"/>
      <c r="DH581" s="76"/>
      <c r="DI581" s="76"/>
      <c r="DJ581" s="76"/>
      <c r="DK581" s="76"/>
      <c r="DL581" s="76"/>
      <c r="DM581" s="76"/>
      <c r="DN581" s="76"/>
      <c r="DO581" s="76"/>
      <c r="DP581" s="76"/>
      <c r="DQ581" s="78"/>
      <c r="DR581" s="78"/>
      <c r="DS581" s="78"/>
      <c r="DT581" s="78"/>
      <c r="DU581" s="78"/>
      <c r="DV581" s="78"/>
      <c r="DW581" s="78"/>
      <c r="DX581" s="78"/>
      <c r="DY581" s="78"/>
      <c r="DZ581" s="78"/>
      <c r="EA581" s="78"/>
      <c r="EB581" s="78"/>
      <c r="EC581" s="78"/>
      <c r="ED581" s="78"/>
      <c r="EE581" s="78"/>
      <c r="EF581" s="78"/>
      <c r="EG581" s="78"/>
      <c r="EH581" s="78"/>
      <c r="EI581" s="78"/>
      <c r="EJ581" s="78"/>
      <c r="EK581" s="78"/>
      <c r="EL581" s="78"/>
      <c r="EM581" s="78"/>
      <c r="EN581" s="78"/>
      <c r="EO581" s="78"/>
      <c r="EP581" s="78"/>
      <c r="EQ581" s="78"/>
      <c r="ER581" s="78"/>
      <c r="ES581" s="78"/>
      <c r="ET581" s="78"/>
      <c r="EU581" s="78"/>
      <c r="EV581" s="78"/>
      <c r="EW581" s="78"/>
      <c r="EX581" s="78"/>
      <c r="EY581" s="78"/>
      <c r="EZ581" s="78"/>
      <c r="FA581" s="78"/>
      <c r="FB581" s="78"/>
      <c r="FC581" s="78"/>
      <c r="FD581" s="78"/>
      <c r="FE581" s="78"/>
      <c r="FF581" s="78"/>
      <c r="FG581" s="78"/>
      <c r="FH581" s="78"/>
      <c r="FI581" s="78"/>
      <c r="FJ581" s="78"/>
      <c r="FK581" s="78"/>
      <c r="FL581" s="78"/>
      <c r="FM581" s="78"/>
      <c r="FN581" s="78"/>
      <c r="FO581" s="78"/>
      <c r="FP581" s="78"/>
      <c r="FQ581" s="78"/>
      <c r="FR581" s="78"/>
      <c r="FS581" s="78"/>
      <c r="FT581" s="78"/>
      <c r="FU581" s="78"/>
      <c r="FV581" s="78"/>
      <c r="FW581" s="78"/>
      <c r="FX581" s="78"/>
      <c r="FY581" s="78"/>
      <c r="FZ581" s="78"/>
      <c r="GA581" s="78"/>
      <c r="GB581" s="78"/>
      <c r="GC581" s="78"/>
      <c r="GD581" s="78"/>
      <c r="GE581" s="78"/>
      <c r="GF581" s="78"/>
      <c r="GG581" s="78"/>
      <c r="GH581" s="78"/>
      <c r="GI581" s="78"/>
      <c r="GJ581" s="78"/>
      <c r="GK581" s="78"/>
      <c r="GL581" s="78"/>
      <c r="GM581" s="78"/>
      <c r="GN581" s="78"/>
      <c r="GO581" s="78"/>
      <c r="GP581" s="78"/>
      <c r="GQ581" s="78"/>
      <c r="GR581" s="78"/>
      <c r="GS581" s="78"/>
      <c r="GT581" s="78"/>
      <c r="GU581" s="78"/>
      <c r="GV581" s="78"/>
      <c r="GW581" s="78"/>
      <c r="GX581" s="78"/>
      <c r="GY581" s="78"/>
      <c r="GZ581" s="78"/>
      <c r="HA581" s="78"/>
      <c r="HB581" s="78"/>
      <c r="HC581" s="78"/>
      <c r="HD581" s="78"/>
      <c r="HE581" s="78"/>
      <c r="HF581" s="78"/>
      <c r="HG581" s="78"/>
      <c r="HH581" s="78"/>
      <c r="HI581" s="78"/>
      <c r="HJ581" s="78"/>
      <c r="HK581" s="78"/>
      <c r="HL581" s="78"/>
      <c r="HM581" s="78"/>
      <c r="HN581" s="78"/>
      <c r="HO581" s="78"/>
      <c r="HP581" s="78"/>
      <c r="HQ581" s="78"/>
      <c r="HR581" s="78"/>
      <c r="HS581" s="78"/>
      <c r="HT581" s="78"/>
      <c r="HU581" s="78"/>
      <c r="HV581" s="78"/>
      <c r="HW581" s="78"/>
      <c r="HX581" s="78"/>
      <c r="HY581" s="78"/>
      <c r="HZ581" s="78"/>
      <c r="IA581" s="78"/>
      <c r="IB581" s="78"/>
      <c r="IC581" s="78"/>
      <c r="ID581" s="78"/>
      <c r="IE581" s="78"/>
      <c r="IF581" s="78"/>
      <c r="IG581" s="78"/>
      <c r="IH581" s="78"/>
      <c r="II581" s="78"/>
    </row>
    <row r="582" spans="1:243" s="74" customFormat="1">
      <c r="A582" s="73"/>
      <c r="C582" s="95"/>
      <c r="G582" s="75"/>
      <c r="H582" s="86"/>
      <c r="I582" s="75"/>
      <c r="J582" s="75"/>
      <c r="K582" s="75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72"/>
      <c r="AJ582" s="72"/>
      <c r="AK582" s="2"/>
      <c r="AL582" s="2"/>
      <c r="AM582" s="2"/>
      <c r="AN582" s="2"/>
      <c r="AO582" s="2"/>
      <c r="AP582" s="2"/>
      <c r="AQ582" s="2"/>
      <c r="AR582" s="2"/>
      <c r="AS582" s="2"/>
      <c r="CQ582" s="76"/>
      <c r="CR582" s="76"/>
      <c r="CS582" s="76"/>
      <c r="CT582" s="76"/>
      <c r="CU582" s="76"/>
      <c r="CV582" s="76"/>
      <c r="CW582" s="76"/>
      <c r="CX582" s="76"/>
      <c r="CY582" s="76"/>
      <c r="CZ582" s="76"/>
      <c r="DA582" s="76"/>
      <c r="DB582" s="76"/>
      <c r="DC582" s="76"/>
      <c r="DD582" s="92"/>
      <c r="DE582" s="76"/>
      <c r="DF582" s="76"/>
      <c r="DG582" s="76"/>
      <c r="DH582" s="76"/>
      <c r="DI582" s="76"/>
      <c r="DJ582" s="76"/>
      <c r="DK582" s="76"/>
      <c r="DL582" s="76"/>
      <c r="DM582" s="76"/>
      <c r="DN582" s="76"/>
      <c r="DO582" s="76"/>
      <c r="DP582" s="76"/>
      <c r="DQ582" s="78"/>
      <c r="DR582" s="78"/>
      <c r="DS582" s="78"/>
      <c r="DT582" s="78"/>
      <c r="DU582" s="78"/>
      <c r="DV582" s="78"/>
      <c r="DW582" s="78"/>
      <c r="DX582" s="78"/>
      <c r="DY582" s="78"/>
      <c r="DZ582" s="78"/>
      <c r="EA582" s="78"/>
      <c r="EB582" s="78"/>
      <c r="EC582" s="78"/>
      <c r="ED582" s="78"/>
      <c r="EE582" s="78"/>
      <c r="EF582" s="78"/>
      <c r="EG582" s="78"/>
      <c r="EH582" s="78"/>
      <c r="EI582" s="78"/>
      <c r="EJ582" s="78"/>
      <c r="EK582" s="78"/>
      <c r="EL582" s="78"/>
      <c r="EM582" s="78"/>
      <c r="EN582" s="78"/>
      <c r="EO582" s="78"/>
      <c r="EP582" s="78"/>
      <c r="EQ582" s="78"/>
      <c r="ER582" s="78"/>
      <c r="ES582" s="78"/>
      <c r="ET582" s="78"/>
      <c r="EU582" s="78"/>
      <c r="EV582" s="78"/>
      <c r="EW582" s="78"/>
      <c r="EX582" s="78"/>
      <c r="EY582" s="78"/>
      <c r="EZ582" s="78"/>
      <c r="FA582" s="78"/>
      <c r="FB582" s="78"/>
      <c r="FC582" s="78"/>
      <c r="FD582" s="78"/>
      <c r="FE582" s="78"/>
      <c r="FF582" s="78"/>
      <c r="FG582" s="78"/>
      <c r="FH582" s="78"/>
      <c r="FI582" s="78"/>
      <c r="FJ582" s="78"/>
      <c r="FK582" s="78"/>
      <c r="FL582" s="78"/>
      <c r="FM582" s="78"/>
      <c r="FN582" s="78"/>
      <c r="FO582" s="78"/>
      <c r="FP582" s="78"/>
      <c r="FQ582" s="78"/>
      <c r="FR582" s="78"/>
      <c r="FS582" s="78"/>
      <c r="FT582" s="78"/>
      <c r="FU582" s="78"/>
      <c r="FV582" s="78"/>
      <c r="FW582" s="78"/>
      <c r="FX582" s="78"/>
      <c r="FY582" s="78"/>
      <c r="FZ582" s="78"/>
      <c r="GA582" s="78"/>
      <c r="GB582" s="78"/>
      <c r="GC582" s="78"/>
      <c r="GD582" s="78"/>
      <c r="GE582" s="78"/>
      <c r="GF582" s="78"/>
      <c r="GG582" s="78"/>
      <c r="GH582" s="78"/>
      <c r="GI582" s="78"/>
      <c r="GJ582" s="78"/>
      <c r="GK582" s="78"/>
      <c r="GL582" s="78"/>
      <c r="GM582" s="78"/>
      <c r="GN582" s="78"/>
      <c r="GO582" s="78"/>
      <c r="GP582" s="78"/>
      <c r="GQ582" s="78"/>
      <c r="GR582" s="78"/>
      <c r="GS582" s="78"/>
      <c r="GT582" s="78"/>
      <c r="GU582" s="78"/>
      <c r="GV582" s="78"/>
      <c r="GW582" s="78"/>
      <c r="GX582" s="78"/>
      <c r="GY582" s="78"/>
      <c r="GZ582" s="78"/>
      <c r="HA582" s="78"/>
      <c r="HB582" s="78"/>
      <c r="HC582" s="78"/>
      <c r="HD582" s="78"/>
      <c r="HE582" s="78"/>
      <c r="HF582" s="78"/>
      <c r="HG582" s="78"/>
      <c r="HH582" s="78"/>
      <c r="HI582" s="78"/>
      <c r="HJ582" s="78"/>
      <c r="HK582" s="78"/>
      <c r="HL582" s="78"/>
      <c r="HM582" s="78"/>
      <c r="HN582" s="78"/>
      <c r="HO582" s="78"/>
      <c r="HP582" s="78"/>
      <c r="HQ582" s="78"/>
      <c r="HR582" s="78"/>
      <c r="HS582" s="78"/>
      <c r="HT582" s="78"/>
      <c r="HU582" s="78"/>
      <c r="HV582" s="78"/>
      <c r="HW582" s="78"/>
      <c r="HX582" s="78"/>
      <c r="HY582" s="78"/>
      <c r="HZ582" s="78"/>
      <c r="IA582" s="78"/>
      <c r="IB582" s="78"/>
      <c r="IC582" s="78"/>
      <c r="ID582" s="78"/>
      <c r="IE582" s="78"/>
      <c r="IF582" s="78"/>
      <c r="IG582" s="78"/>
      <c r="IH582" s="78"/>
      <c r="II582" s="78"/>
    </row>
    <row r="583" spans="1:243" s="74" customFormat="1">
      <c r="A583" s="73"/>
      <c r="C583" s="95"/>
      <c r="G583" s="75"/>
      <c r="H583" s="86"/>
      <c r="I583" s="75"/>
      <c r="J583" s="75"/>
      <c r="K583" s="75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72"/>
      <c r="AJ583" s="72"/>
      <c r="AK583" s="2"/>
      <c r="AL583" s="2"/>
      <c r="AM583" s="2"/>
      <c r="AN583" s="2"/>
      <c r="AO583" s="2"/>
      <c r="AP583" s="2"/>
      <c r="AQ583" s="2"/>
      <c r="AR583" s="2"/>
      <c r="AS583" s="2"/>
      <c r="CQ583" s="76"/>
      <c r="CR583" s="76"/>
      <c r="CS583" s="76"/>
      <c r="CT583" s="76"/>
      <c r="CU583" s="76"/>
      <c r="CV583" s="76"/>
      <c r="CW583" s="76"/>
      <c r="CX583" s="76"/>
      <c r="CY583" s="76"/>
      <c r="CZ583" s="76"/>
      <c r="DA583" s="76"/>
      <c r="DB583" s="76"/>
      <c r="DC583" s="76"/>
      <c r="DD583" s="92"/>
      <c r="DE583" s="76"/>
      <c r="DF583" s="76"/>
      <c r="DG583" s="76"/>
      <c r="DH583" s="76"/>
      <c r="DI583" s="76"/>
      <c r="DJ583" s="76"/>
      <c r="DK583" s="76"/>
      <c r="DL583" s="76"/>
      <c r="DM583" s="76"/>
      <c r="DN583" s="76"/>
      <c r="DO583" s="76"/>
      <c r="DP583" s="76"/>
      <c r="DQ583" s="78"/>
      <c r="DR583" s="78"/>
      <c r="DS583" s="78"/>
      <c r="DT583" s="78"/>
      <c r="DU583" s="78"/>
      <c r="DV583" s="78"/>
      <c r="DW583" s="78"/>
      <c r="DX583" s="78"/>
      <c r="DY583" s="78"/>
      <c r="DZ583" s="78"/>
      <c r="EA583" s="78"/>
      <c r="EB583" s="78"/>
      <c r="EC583" s="78"/>
      <c r="ED583" s="78"/>
      <c r="EE583" s="78"/>
      <c r="EF583" s="78"/>
      <c r="EG583" s="78"/>
      <c r="EH583" s="78"/>
      <c r="EI583" s="78"/>
      <c r="EJ583" s="78"/>
      <c r="EK583" s="78"/>
      <c r="EL583" s="78"/>
      <c r="EM583" s="78"/>
      <c r="EN583" s="78"/>
      <c r="EO583" s="78"/>
      <c r="EP583" s="78"/>
      <c r="EQ583" s="78"/>
      <c r="ER583" s="78"/>
      <c r="ES583" s="78"/>
      <c r="ET583" s="78"/>
      <c r="EU583" s="78"/>
      <c r="EV583" s="78"/>
      <c r="EW583" s="78"/>
      <c r="EX583" s="78"/>
      <c r="EY583" s="78"/>
      <c r="EZ583" s="78"/>
      <c r="FA583" s="78"/>
      <c r="FB583" s="78"/>
      <c r="FC583" s="78"/>
      <c r="FD583" s="78"/>
      <c r="FE583" s="78"/>
      <c r="FF583" s="78"/>
      <c r="FG583" s="78"/>
      <c r="FH583" s="78"/>
      <c r="FI583" s="78"/>
      <c r="FJ583" s="78"/>
      <c r="FK583" s="78"/>
      <c r="FL583" s="78"/>
      <c r="FM583" s="78"/>
      <c r="FN583" s="78"/>
      <c r="FO583" s="78"/>
      <c r="FP583" s="78"/>
      <c r="FQ583" s="78"/>
      <c r="FR583" s="78"/>
      <c r="FS583" s="78"/>
      <c r="FT583" s="78"/>
      <c r="FU583" s="78"/>
      <c r="FV583" s="78"/>
      <c r="FW583" s="78"/>
      <c r="FX583" s="78"/>
      <c r="FY583" s="78"/>
      <c r="FZ583" s="78"/>
      <c r="GA583" s="78"/>
      <c r="GB583" s="78"/>
      <c r="GC583" s="78"/>
      <c r="GD583" s="78"/>
      <c r="GE583" s="78"/>
      <c r="GF583" s="78"/>
      <c r="GG583" s="78"/>
      <c r="GH583" s="78"/>
      <c r="GI583" s="78"/>
      <c r="GJ583" s="78"/>
      <c r="GK583" s="78"/>
      <c r="GL583" s="78"/>
      <c r="GM583" s="78"/>
      <c r="GN583" s="78"/>
      <c r="GO583" s="78"/>
      <c r="GP583" s="78"/>
      <c r="GQ583" s="78"/>
      <c r="GR583" s="78"/>
      <c r="GS583" s="78"/>
      <c r="GT583" s="78"/>
      <c r="GU583" s="78"/>
      <c r="GV583" s="78"/>
      <c r="GW583" s="78"/>
      <c r="GX583" s="78"/>
      <c r="GY583" s="78"/>
      <c r="GZ583" s="78"/>
      <c r="HA583" s="78"/>
      <c r="HB583" s="78"/>
      <c r="HC583" s="78"/>
      <c r="HD583" s="78"/>
      <c r="HE583" s="78"/>
      <c r="HF583" s="78"/>
      <c r="HG583" s="78"/>
      <c r="HH583" s="78"/>
      <c r="HI583" s="78"/>
      <c r="HJ583" s="78"/>
      <c r="HK583" s="78"/>
      <c r="HL583" s="78"/>
      <c r="HM583" s="78"/>
      <c r="HN583" s="78"/>
      <c r="HO583" s="78"/>
      <c r="HP583" s="78"/>
      <c r="HQ583" s="78"/>
      <c r="HR583" s="78"/>
      <c r="HS583" s="78"/>
      <c r="HT583" s="78"/>
      <c r="HU583" s="78"/>
      <c r="HV583" s="78"/>
      <c r="HW583" s="78"/>
      <c r="HX583" s="78"/>
      <c r="HY583" s="78"/>
      <c r="HZ583" s="78"/>
      <c r="IA583" s="78"/>
      <c r="IB583" s="78"/>
      <c r="IC583" s="78"/>
      <c r="ID583" s="78"/>
      <c r="IE583" s="78"/>
      <c r="IF583" s="78"/>
      <c r="IG583" s="78"/>
      <c r="IH583" s="78"/>
      <c r="II583" s="78"/>
    </row>
    <row r="584" spans="1:243" s="74" customFormat="1">
      <c r="A584" s="73"/>
      <c r="C584" s="95"/>
      <c r="G584" s="75"/>
      <c r="H584" s="86"/>
      <c r="I584" s="75"/>
      <c r="J584" s="75"/>
      <c r="K584" s="75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72"/>
      <c r="AJ584" s="72"/>
      <c r="AK584" s="2"/>
      <c r="AL584" s="2"/>
      <c r="AM584" s="2"/>
      <c r="AN584" s="2"/>
      <c r="AO584" s="2"/>
      <c r="AP584" s="2"/>
      <c r="AQ584" s="2"/>
      <c r="AR584" s="2"/>
      <c r="AS584" s="2"/>
      <c r="CQ584" s="76"/>
      <c r="CR584" s="76"/>
      <c r="CS584" s="76"/>
      <c r="CT584" s="76"/>
      <c r="CU584" s="76"/>
      <c r="CV584" s="76"/>
      <c r="CW584" s="76"/>
      <c r="CX584" s="76"/>
      <c r="CY584" s="76"/>
      <c r="CZ584" s="76"/>
      <c r="DA584" s="76"/>
      <c r="DB584" s="76"/>
      <c r="DC584" s="76"/>
      <c r="DD584" s="92"/>
      <c r="DE584" s="76"/>
      <c r="DF584" s="76"/>
      <c r="DG584" s="76"/>
      <c r="DH584" s="76"/>
      <c r="DI584" s="76"/>
      <c r="DJ584" s="76"/>
      <c r="DK584" s="76"/>
      <c r="DL584" s="76"/>
      <c r="DM584" s="76"/>
      <c r="DN584" s="76"/>
      <c r="DO584" s="76"/>
      <c r="DP584" s="76"/>
      <c r="DQ584" s="78"/>
      <c r="DR584" s="78"/>
      <c r="DS584" s="78"/>
      <c r="DT584" s="78"/>
      <c r="DU584" s="78"/>
      <c r="DV584" s="78"/>
      <c r="DW584" s="78"/>
      <c r="DX584" s="78"/>
      <c r="DY584" s="78"/>
      <c r="DZ584" s="78"/>
      <c r="EA584" s="78"/>
      <c r="EB584" s="78"/>
      <c r="EC584" s="78"/>
      <c r="ED584" s="78"/>
      <c r="EE584" s="78"/>
      <c r="EF584" s="78"/>
      <c r="EG584" s="78"/>
      <c r="EH584" s="78"/>
      <c r="EI584" s="78"/>
      <c r="EJ584" s="78"/>
      <c r="EK584" s="78"/>
      <c r="EL584" s="78"/>
      <c r="EM584" s="78"/>
      <c r="EN584" s="78"/>
      <c r="EO584" s="78"/>
      <c r="EP584" s="78"/>
      <c r="EQ584" s="78"/>
      <c r="ER584" s="78"/>
      <c r="ES584" s="78"/>
      <c r="ET584" s="78"/>
      <c r="EU584" s="78"/>
      <c r="EV584" s="78"/>
      <c r="EW584" s="78"/>
      <c r="EX584" s="78"/>
      <c r="EY584" s="78"/>
      <c r="EZ584" s="78"/>
      <c r="FA584" s="78"/>
      <c r="FB584" s="78"/>
      <c r="FC584" s="78"/>
      <c r="FD584" s="78"/>
      <c r="FE584" s="78"/>
      <c r="FF584" s="78"/>
      <c r="FG584" s="78"/>
      <c r="FH584" s="78"/>
      <c r="FI584" s="78"/>
      <c r="FJ584" s="78"/>
      <c r="FK584" s="78"/>
      <c r="FL584" s="78"/>
      <c r="FM584" s="78"/>
      <c r="FN584" s="78"/>
      <c r="FO584" s="78"/>
      <c r="FP584" s="78"/>
      <c r="FQ584" s="78"/>
      <c r="FR584" s="78"/>
      <c r="FS584" s="78"/>
      <c r="FT584" s="78"/>
      <c r="FU584" s="78"/>
      <c r="FV584" s="78"/>
      <c r="FW584" s="78"/>
      <c r="FX584" s="78"/>
      <c r="FY584" s="78"/>
      <c r="FZ584" s="78"/>
      <c r="GA584" s="78"/>
      <c r="GB584" s="78"/>
      <c r="GC584" s="78"/>
      <c r="GD584" s="78"/>
      <c r="GE584" s="78"/>
      <c r="GF584" s="78"/>
      <c r="GG584" s="78"/>
      <c r="GH584" s="78"/>
      <c r="GI584" s="78"/>
      <c r="GJ584" s="78"/>
      <c r="GK584" s="78"/>
      <c r="GL584" s="78"/>
      <c r="GM584" s="78"/>
      <c r="GN584" s="78"/>
      <c r="GO584" s="78"/>
      <c r="GP584" s="78"/>
      <c r="GQ584" s="78"/>
      <c r="GR584" s="78"/>
      <c r="GS584" s="78"/>
      <c r="GT584" s="78"/>
      <c r="GU584" s="78"/>
      <c r="GV584" s="78"/>
      <c r="GW584" s="78"/>
      <c r="GX584" s="78"/>
      <c r="GY584" s="78"/>
      <c r="GZ584" s="78"/>
      <c r="HA584" s="78"/>
      <c r="HB584" s="78"/>
      <c r="HC584" s="78"/>
      <c r="HD584" s="78"/>
      <c r="HE584" s="78"/>
      <c r="HF584" s="78"/>
      <c r="HG584" s="78"/>
      <c r="HH584" s="78"/>
      <c r="HI584" s="78"/>
      <c r="HJ584" s="78"/>
      <c r="HK584" s="78"/>
      <c r="HL584" s="78"/>
      <c r="HM584" s="78"/>
      <c r="HN584" s="78"/>
      <c r="HO584" s="78"/>
      <c r="HP584" s="78"/>
      <c r="HQ584" s="78"/>
      <c r="HR584" s="78"/>
      <c r="HS584" s="78"/>
      <c r="HT584" s="78"/>
      <c r="HU584" s="78"/>
      <c r="HV584" s="78"/>
      <c r="HW584" s="78"/>
      <c r="HX584" s="78"/>
      <c r="HY584" s="78"/>
      <c r="HZ584" s="78"/>
      <c r="IA584" s="78"/>
      <c r="IB584" s="78"/>
      <c r="IC584" s="78"/>
      <c r="ID584" s="78"/>
      <c r="IE584" s="78"/>
      <c r="IF584" s="78"/>
      <c r="IG584" s="78"/>
      <c r="IH584" s="78"/>
      <c r="II584" s="78"/>
    </row>
    <row r="585" spans="1:243" s="74" customFormat="1">
      <c r="A585" s="73"/>
      <c r="C585" s="95"/>
      <c r="G585" s="75"/>
      <c r="H585" s="86"/>
      <c r="I585" s="75"/>
      <c r="J585" s="75"/>
      <c r="K585" s="75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72"/>
      <c r="AJ585" s="72"/>
      <c r="AK585" s="2"/>
      <c r="AL585" s="2"/>
      <c r="AM585" s="2"/>
      <c r="AN585" s="2"/>
      <c r="AO585" s="2"/>
      <c r="AP585" s="2"/>
      <c r="AQ585" s="2"/>
      <c r="AR585" s="2"/>
      <c r="AS585" s="2"/>
      <c r="CQ585" s="76"/>
      <c r="CR585" s="76"/>
      <c r="CS585" s="76"/>
      <c r="CT585" s="76"/>
      <c r="CU585" s="76"/>
      <c r="CV585" s="76"/>
      <c r="CW585" s="76"/>
      <c r="CX585" s="76"/>
      <c r="CY585" s="76"/>
      <c r="CZ585" s="76"/>
      <c r="DA585" s="76"/>
      <c r="DB585" s="76"/>
      <c r="DC585" s="76"/>
      <c r="DD585" s="92"/>
      <c r="DE585" s="76"/>
      <c r="DF585" s="76"/>
      <c r="DG585" s="76"/>
      <c r="DH585" s="76"/>
      <c r="DI585" s="76"/>
      <c r="DJ585" s="76"/>
      <c r="DK585" s="76"/>
      <c r="DL585" s="76"/>
      <c r="DM585" s="76"/>
      <c r="DN585" s="76"/>
      <c r="DO585" s="76"/>
      <c r="DP585" s="76"/>
      <c r="DQ585" s="78"/>
      <c r="DR585" s="78"/>
      <c r="DS585" s="78"/>
      <c r="DT585" s="78"/>
      <c r="DU585" s="78"/>
      <c r="DV585" s="78"/>
      <c r="DW585" s="78"/>
      <c r="DX585" s="78"/>
      <c r="DY585" s="78"/>
      <c r="DZ585" s="78"/>
      <c r="EA585" s="78"/>
      <c r="EB585" s="78"/>
      <c r="EC585" s="78"/>
      <c r="ED585" s="78"/>
      <c r="EE585" s="78"/>
      <c r="EF585" s="78"/>
      <c r="EG585" s="78"/>
      <c r="EH585" s="78"/>
      <c r="EI585" s="78"/>
      <c r="EJ585" s="78"/>
      <c r="EK585" s="78"/>
      <c r="EL585" s="78"/>
      <c r="EM585" s="78"/>
      <c r="EN585" s="78"/>
      <c r="EO585" s="78"/>
      <c r="EP585" s="78"/>
      <c r="EQ585" s="78"/>
      <c r="ER585" s="78"/>
      <c r="ES585" s="78"/>
      <c r="ET585" s="78"/>
      <c r="EU585" s="78"/>
      <c r="EV585" s="78"/>
      <c r="EW585" s="78"/>
      <c r="EX585" s="78"/>
      <c r="EY585" s="78"/>
      <c r="EZ585" s="78"/>
      <c r="FA585" s="78"/>
      <c r="FB585" s="78"/>
      <c r="FC585" s="78"/>
      <c r="FD585" s="78"/>
      <c r="FE585" s="78"/>
      <c r="FF585" s="78"/>
      <c r="FG585" s="78"/>
      <c r="FH585" s="78"/>
      <c r="FI585" s="78"/>
      <c r="FJ585" s="78"/>
      <c r="FK585" s="78"/>
      <c r="FL585" s="78"/>
      <c r="FM585" s="78"/>
      <c r="FN585" s="78"/>
      <c r="FO585" s="78"/>
      <c r="FP585" s="78"/>
      <c r="FQ585" s="78"/>
      <c r="FR585" s="78"/>
      <c r="FS585" s="78"/>
      <c r="FT585" s="78"/>
      <c r="FU585" s="78"/>
      <c r="FV585" s="78"/>
      <c r="FW585" s="78"/>
      <c r="FX585" s="78"/>
      <c r="FY585" s="78"/>
      <c r="FZ585" s="78"/>
      <c r="GA585" s="78"/>
      <c r="GB585" s="78"/>
      <c r="GC585" s="78"/>
      <c r="GD585" s="78"/>
      <c r="GE585" s="78"/>
      <c r="GF585" s="78"/>
      <c r="GG585" s="78"/>
      <c r="GH585" s="78"/>
      <c r="GI585" s="78"/>
      <c r="GJ585" s="78"/>
      <c r="GK585" s="78"/>
      <c r="GL585" s="78"/>
      <c r="GM585" s="78"/>
      <c r="GN585" s="78"/>
      <c r="GO585" s="78"/>
      <c r="GP585" s="78"/>
      <c r="GQ585" s="78"/>
      <c r="GR585" s="78"/>
      <c r="GS585" s="78"/>
      <c r="GT585" s="78"/>
      <c r="GU585" s="78"/>
      <c r="GV585" s="78"/>
      <c r="GW585" s="78"/>
      <c r="GX585" s="78"/>
      <c r="GY585" s="78"/>
      <c r="GZ585" s="78"/>
      <c r="HA585" s="78"/>
      <c r="HB585" s="78"/>
      <c r="HC585" s="78"/>
      <c r="HD585" s="78"/>
      <c r="HE585" s="78"/>
      <c r="HF585" s="78"/>
      <c r="HG585" s="78"/>
      <c r="HH585" s="78"/>
      <c r="HI585" s="78"/>
      <c r="HJ585" s="78"/>
      <c r="HK585" s="78"/>
      <c r="HL585" s="78"/>
      <c r="HM585" s="78"/>
      <c r="HN585" s="78"/>
      <c r="HO585" s="78"/>
      <c r="HP585" s="78"/>
      <c r="HQ585" s="78"/>
      <c r="HR585" s="78"/>
      <c r="HS585" s="78"/>
      <c r="HT585" s="78"/>
      <c r="HU585" s="78"/>
      <c r="HV585" s="78"/>
      <c r="HW585" s="78"/>
      <c r="HX585" s="78"/>
      <c r="HY585" s="78"/>
      <c r="HZ585" s="78"/>
      <c r="IA585" s="78"/>
      <c r="IB585" s="78"/>
      <c r="IC585" s="78"/>
      <c r="ID585" s="78"/>
      <c r="IE585" s="78"/>
      <c r="IF585" s="78"/>
      <c r="IG585" s="78"/>
      <c r="IH585" s="78"/>
      <c r="II585" s="78"/>
    </row>
    <row r="586" spans="1:243" s="74" customFormat="1">
      <c r="A586" s="73"/>
      <c r="C586" s="95"/>
      <c r="G586" s="75"/>
      <c r="H586" s="86"/>
      <c r="I586" s="75"/>
      <c r="J586" s="75"/>
      <c r="K586" s="75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72"/>
      <c r="AJ586" s="72"/>
      <c r="AK586" s="2"/>
      <c r="AL586" s="2"/>
      <c r="AM586" s="2"/>
      <c r="AN586" s="2"/>
      <c r="AO586" s="2"/>
      <c r="AP586" s="2"/>
      <c r="AQ586" s="2"/>
      <c r="AR586" s="2"/>
      <c r="AS586" s="2"/>
      <c r="CQ586" s="76"/>
      <c r="CR586" s="76"/>
      <c r="CS586" s="76"/>
      <c r="CT586" s="76"/>
      <c r="CU586" s="76"/>
      <c r="CV586" s="76"/>
      <c r="CW586" s="76"/>
      <c r="CX586" s="76"/>
      <c r="CY586" s="76"/>
      <c r="CZ586" s="76"/>
      <c r="DA586" s="76"/>
      <c r="DB586" s="76"/>
      <c r="DC586" s="76"/>
      <c r="DD586" s="92"/>
      <c r="DE586" s="76"/>
      <c r="DF586" s="76"/>
      <c r="DG586" s="76"/>
      <c r="DH586" s="76"/>
      <c r="DI586" s="76"/>
      <c r="DJ586" s="76"/>
      <c r="DK586" s="76"/>
      <c r="DL586" s="76"/>
      <c r="DM586" s="76"/>
      <c r="DN586" s="76"/>
      <c r="DO586" s="76"/>
      <c r="DP586" s="76"/>
      <c r="DQ586" s="78"/>
      <c r="DR586" s="78"/>
      <c r="DS586" s="78"/>
      <c r="DT586" s="78"/>
      <c r="DU586" s="78"/>
      <c r="DV586" s="78"/>
      <c r="DW586" s="78"/>
      <c r="DX586" s="78"/>
      <c r="DY586" s="78"/>
      <c r="DZ586" s="78"/>
      <c r="EA586" s="78"/>
      <c r="EB586" s="78"/>
      <c r="EC586" s="78"/>
      <c r="ED586" s="78"/>
      <c r="EE586" s="78"/>
      <c r="EF586" s="78"/>
      <c r="EG586" s="78"/>
      <c r="EH586" s="78"/>
      <c r="EI586" s="78"/>
      <c r="EJ586" s="78"/>
      <c r="EK586" s="78"/>
      <c r="EL586" s="78"/>
      <c r="EM586" s="78"/>
      <c r="EN586" s="78"/>
      <c r="EO586" s="78"/>
      <c r="EP586" s="78"/>
      <c r="EQ586" s="78"/>
      <c r="ER586" s="78"/>
      <c r="ES586" s="78"/>
      <c r="ET586" s="78"/>
      <c r="EU586" s="78"/>
      <c r="EV586" s="78"/>
      <c r="EW586" s="78"/>
      <c r="EX586" s="78"/>
      <c r="EY586" s="78"/>
      <c r="EZ586" s="78"/>
      <c r="FA586" s="78"/>
      <c r="FB586" s="78"/>
      <c r="FC586" s="78"/>
      <c r="FD586" s="78"/>
      <c r="FE586" s="78"/>
      <c r="FF586" s="78"/>
      <c r="FG586" s="78"/>
      <c r="FH586" s="78"/>
      <c r="FI586" s="78"/>
      <c r="FJ586" s="78"/>
      <c r="FK586" s="78"/>
      <c r="FL586" s="78"/>
      <c r="FM586" s="78"/>
      <c r="FN586" s="78"/>
      <c r="FO586" s="78"/>
      <c r="FP586" s="78"/>
      <c r="FQ586" s="78"/>
      <c r="FR586" s="78"/>
      <c r="FS586" s="78"/>
      <c r="FT586" s="78"/>
      <c r="FU586" s="78"/>
      <c r="FV586" s="78"/>
      <c r="FW586" s="78"/>
      <c r="FX586" s="78"/>
      <c r="FY586" s="78"/>
      <c r="FZ586" s="78"/>
      <c r="GA586" s="78"/>
      <c r="GB586" s="78"/>
      <c r="GC586" s="78"/>
      <c r="GD586" s="78"/>
      <c r="GE586" s="78"/>
      <c r="GF586" s="78"/>
      <c r="GG586" s="78"/>
      <c r="GH586" s="78"/>
      <c r="GI586" s="78"/>
      <c r="GJ586" s="78"/>
      <c r="GK586" s="78"/>
      <c r="GL586" s="78"/>
      <c r="GM586" s="78"/>
      <c r="GN586" s="78"/>
      <c r="GO586" s="78"/>
      <c r="GP586" s="78"/>
      <c r="GQ586" s="78"/>
      <c r="GR586" s="78"/>
      <c r="GS586" s="78"/>
      <c r="GT586" s="78"/>
      <c r="GU586" s="78"/>
      <c r="GV586" s="78"/>
      <c r="GW586" s="78"/>
      <c r="GX586" s="78"/>
      <c r="GY586" s="78"/>
      <c r="GZ586" s="78"/>
      <c r="HA586" s="78"/>
      <c r="HB586" s="78"/>
      <c r="HC586" s="78"/>
      <c r="HD586" s="78"/>
      <c r="HE586" s="78"/>
      <c r="HF586" s="78"/>
      <c r="HG586" s="78"/>
      <c r="HH586" s="78"/>
      <c r="HI586" s="78"/>
      <c r="HJ586" s="78"/>
      <c r="HK586" s="78"/>
      <c r="HL586" s="78"/>
      <c r="HM586" s="78"/>
      <c r="HN586" s="78"/>
      <c r="HO586" s="78"/>
      <c r="HP586" s="78"/>
      <c r="HQ586" s="78"/>
      <c r="HR586" s="78"/>
      <c r="HS586" s="78"/>
      <c r="HT586" s="78"/>
      <c r="HU586" s="78"/>
      <c r="HV586" s="78"/>
      <c r="HW586" s="78"/>
      <c r="HX586" s="78"/>
      <c r="HY586" s="78"/>
      <c r="HZ586" s="78"/>
      <c r="IA586" s="78"/>
      <c r="IB586" s="78"/>
      <c r="IC586" s="78"/>
      <c r="ID586" s="78"/>
      <c r="IE586" s="78"/>
      <c r="IF586" s="78"/>
      <c r="IG586" s="78"/>
      <c r="IH586" s="78"/>
      <c r="II586" s="78"/>
    </row>
    <row r="587" spans="1:243" s="74" customFormat="1">
      <c r="A587" s="73"/>
      <c r="C587" s="95"/>
      <c r="G587" s="75"/>
      <c r="H587" s="86"/>
      <c r="I587" s="75"/>
      <c r="J587" s="75"/>
      <c r="K587" s="75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72"/>
      <c r="AJ587" s="72"/>
      <c r="AK587" s="2"/>
      <c r="AL587" s="2"/>
      <c r="AM587" s="2"/>
      <c r="AN587" s="2"/>
      <c r="AO587" s="2"/>
      <c r="AP587" s="2"/>
      <c r="AQ587" s="2"/>
      <c r="AR587" s="2"/>
      <c r="AS587" s="2"/>
      <c r="CQ587" s="76"/>
      <c r="CR587" s="76"/>
      <c r="CS587" s="76"/>
      <c r="CT587" s="76"/>
      <c r="CU587" s="76"/>
      <c r="CV587" s="76"/>
      <c r="CW587" s="76"/>
      <c r="CX587" s="76"/>
      <c r="CY587" s="76"/>
      <c r="CZ587" s="76"/>
      <c r="DA587" s="76"/>
      <c r="DB587" s="76"/>
      <c r="DC587" s="76"/>
      <c r="DD587" s="92"/>
      <c r="DE587" s="76"/>
      <c r="DF587" s="76"/>
      <c r="DG587" s="76"/>
      <c r="DH587" s="76"/>
      <c r="DI587" s="76"/>
      <c r="DJ587" s="76"/>
      <c r="DK587" s="76"/>
      <c r="DL587" s="76"/>
      <c r="DM587" s="76"/>
      <c r="DN587" s="76"/>
      <c r="DO587" s="76"/>
      <c r="DP587" s="76"/>
      <c r="DQ587" s="78"/>
      <c r="DR587" s="78"/>
      <c r="DS587" s="78"/>
      <c r="DT587" s="78"/>
      <c r="DU587" s="78"/>
      <c r="DV587" s="78"/>
      <c r="DW587" s="78"/>
      <c r="DX587" s="78"/>
      <c r="DY587" s="78"/>
      <c r="DZ587" s="78"/>
      <c r="EA587" s="78"/>
      <c r="EB587" s="78"/>
      <c r="EC587" s="78"/>
      <c r="ED587" s="78"/>
      <c r="EE587" s="78"/>
      <c r="EF587" s="78"/>
      <c r="EG587" s="78"/>
      <c r="EH587" s="78"/>
      <c r="EI587" s="78"/>
      <c r="EJ587" s="78"/>
      <c r="EK587" s="78"/>
      <c r="EL587" s="78"/>
      <c r="EM587" s="78"/>
      <c r="EN587" s="78"/>
      <c r="EO587" s="78"/>
      <c r="EP587" s="78"/>
      <c r="EQ587" s="78"/>
      <c r="ER587" s="78"/>
      <c r="ES587" s="78"/>
      <c r="ET587" s="78"/>
      <c r="EU587" s="78"/>
      <c r="EV587" s="78"/>
      <c r="EW587" s="78"/>
      <c r="EX587" s="78"/>
      <c r="EY587" s="78"/>
      <c r="EZ587" s="78"/>
      <c r="FA587" s="78"/>
      <c r="FB587" s="78"/>
      <c r="FC587" s="78"/>
      <c r="FD587" s="78"/>
      <c r="FE587" s="78"/>
      <c r="FF587" s="78"/>
      <c r="FG587" s="78"/>
      <c r="FH587" s="78"/>
      <c r="FI587" s="78"/>
      <c r="FJ587" s="78"/>
      <c r="FK587" s="78"/>
      <c r="FL587" s="78"/>
      <c r="FM587" s="78"/>
      <c r="FN587" s="78"/>
      <c r="FO587" s="78"/>
      <c r="FP587" s="78"/>
      <c r="FQ587" s="78"/>
      <c r="FR587" s="78"/>
      <c r="FS587" s="78"/>
      <c r="FT587" s="78"/>
      <c r="FU587" s="78"/>
      <c r="FV587" s="78"/>
      <c r="FW587" s="78"/>
      <c r="FX587" s="78"/>
      <c r="FY587" s="78"/>
      <c r="FZ587" s="78"/>
      <c r="GA587" s="78"/>
      <c r="GB587" s="78"/>
      <c r="GC587" s="78"/>
      <c r="GD587" s="78"/>
      <c r="GE587" s="78"/>
      <c r="GF587" s="78"/>
      <c r="GG587" s="78"/>
      <c r="GH587" s="78"/>
      <c r="GI587" s="78"/>
      <c r="GJ587" s="78"/>
      <c r="GK587" s="78"/>
      <c r="GL587" s="78"/>
      <c r="GM587" s="78"/>
      <c r="GN587" s="78"/>
      <c r="GO587" s="78"/>
      <c r="GP587" s="78"/>
      <c r="GQ587" s="78"/>
      <c r="GR587" s="78"/>
      <c r="GS587" s="78"/>
      <c r="GT587" s="78"/>
      <c r="GU587" s="78"/>
      <c r="GV587" s="78"/>
      <c r="GW587" s="78"/>
      <c r="GX587" s="78"/>
      <c r="GY587" s="78"/>
      <c r="GZ587" s="78"/>
      <c r="HA587" s="78"/>
      <c r="HB587" s="78"/>
      <c r="HC587" s="78"/>
      <c r="HD587" s="78"/>
      <c r="HE587" s="78"/>
      <c r="HF587" s="78"/>
      <c r="HG587" s="78"/>
      <c r="HH587" s="78"/>
      <c r="HI587" s="78"/>
      <c r="HJ587" s="78"/>
      <c r="HK587" s="78"/>
      <c r="HL587" s="78"/>
      <c r="HM587" s="78"/>
      <c r="HN587" s="78"/>
      <c r="HO587" s="78"/>
      <c r="HP587" s="78"/>
      <c r="HQ587" s="78"/>
      <c r="HR587" s="78"/>
      <c r="HS587" s="78"/>
      <c r="HT587" s="78"/>
      <c r="HU587" s="78"/>
      <c r="HV587" s="78"/>
      <c r="HW587" s="78"/>
      <c r="HX587" s="78"/>
      <c r="HY587" s="78"/>
      <c r="HZ587" s="78"/>
      <c r="IA587" s="78"/>
      <c r="IB587" s="78"/>
      <c r="IC587" s="78"/>
      <c r="ID587" s="78"/>
      <c r="IE587" s="78"/>
      <c r="IF587" s="78"/>
      <c r="IG587" s="78"/>
      <c r="IH587" s="78"/>
      <c r="II587" s="78"/>
    </row>
    <row r="588" spans="1:243" s="74" customFormat="1">
      <c r="A588" s="73"/>
      <c r="C588" s="95"/>
      <c r="G588" s="75"/>
      <c r="H588" s="86"/>
      <c r="I588" s="75"/>
      <c r="J588" s="75"/>
      <c r="K588" s="75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72"/>
      <c r="AJ588" s="72"/>
      <c r="AK588" s="2"/>
      <c r="AL588" s="2"/>
      <c r="AM588" s="2"/>
      <c r="AN588" s="2"/>
      <c r="AO588" s="2"/>
      <c r="AP588" s="2"/>
      <c r="AQ588" s="2"/>
      <c r="AR588" s="2"/>
      <c r="AS588" s="2"/>
      <c r="CQ588" s="76"/>
      <c r="CR588" s="76"/>
      <c r="CS588" s="76"/>
      <c r="CT588" s="76"/>
      <c r="CU588" s="76"/>
      <c r="CV588" s="76"/>
      <c r="CW588" s="76"/>
      <c r="CX588" s="76"/>
      <c r="CY588" s="76"/>
      <c r="CZ588" s="76"/>
      <c r="DA588" s="76"/>
      <c r="DB588" s="76"/>
      <c r="DC588" s="76"/>
      <c r="DD588" s="92"/>
      <c r="DE588" s="76"/>
      <c r="DF588" s="76"/>
      <c r="DG588" s="76"/>
      <c r="DH588" s="76"/>
      <c r="DI588" s="76"/>
      <c r="DJ588" s="76"/>
      <c r="DK588" s="76"/>
      <c r="DL588" s="76"/>
      <c r="DM588" s="76"/>
      <c r="DN588" s="76"/>
      <c r="DO588" s="76"/>
      <c r="DP588" s="76"/>
      <c r="DQ588" s="78"/>
      <c r="DR588" s="78"/>
      <c r="DS588" s="78"/>
      <c r="DT588" s="78"/>
      <c r="DU588" s="78"/>
      <c r="DV588" s="78"/>
      <c r="DW588" s="78"/>
      <c r="DX588" s="78"/>
      <c r="DY588" s="78"/>
      <c r="DZ588" s="78"/>
      <c r="EA588" s="78"/>
      <c r="EB588" s="78"/>
      <c r="EC588" s="78"/>
      <c r="ED588" s="78"/>
      <c r="EE588" s="78"/>
      <c r="EF588" s="78"/>
      <c r="EG588" s="78"/>
      <c r="EH588" s="78"/>
      <c r="EI588" s="78"/>
      <c r="EJ588" s="78"/>
      <c r="EK588" s="78"/>
      <c r="EL588" s="78"/>
      <c r="EM588" s="78"/>
      <c r="EN588" s="78"/>
      <c r="EO588" s="78"/>
      <c r="EP588" s="78"/>
      <c r="EQ588" s="78"/>
      <c r="ER588" s="78"/>
      <c r="ES588" s="78"/>
      <c r="ET588" s="78"/>
      <c r="EU588" s="78"/>
      <c r="EV588" s="78"/>
      <c r="EW588" s="78"/>
      <c r="EX588" s="78"/>
      <c r="EY588" s="78"/>
      <c r="EZ588" s="78"/>
      <c r="FA588" s="78"/>
      <c r="FB588" s="78"/>
      <c r="FC588" s="78"/>
      <c r="FD588" s="78"/>
      <c r="FE588" s="78"/>
      <c r="FF588" s="78"/>
      <c r="FG588" s="78"/>
      <c r="FH588" s="78"/>
      <c r="FI588" s="78"/>
      <c r="FJ588" s="78"/>
      <c r="FK588" s="78"/>
      <c r="FL588" s="78"/>
      <c r="FM588" s="78"/>
      <c r="FN588" s="78"/>
      <c r="FO588" s="78"/>
      <c r="FP588" s="78"/>
      <c r="FQ588" s="78"/>
      <c r="FR588" s="78"/>
      <c r="FS588" s="78"/>
      <c r="FT588" s="78"/>
      <c r="FU588" s="78"/>
      <c r="FV588" s="78"/>
      <c r="FW588" s="78"/>
      <c r="FX588" s="78"/>
      <c r="FY588" s="78"/>
      <c r="FZ588" s="78"/>
      <c r="GA588" s="78"/>
      <c r="GB588" s="78"/>
      <c r="GC588" s="78"/>
      <c r="GD588" s="78"/>
      <c r="GE588" s="78"/>
      <c r="GF588" s="78"/>
      <c r="GG588" s="78"/>
      <c r="GH588" s="78"/>
      <c r="GI588" s="78"/>
      <c r="GJ588" s="78"/>
      <c r="GK588" s="78"/>
      <c r="GL588" s="78"/>
      <c r="GM588" s="78"/>
      <c r="GN588" s="78"/>
      <c r="GO588" s="78"/>
      <c r="GP588" s="78"/>
      <c r="GQ588" s="78"/>
      <c r="GR588" s="78"/>
      <c r="GS588" s="78"/>
      <c r="GT588" s="78"/>
      <c r="GU588" s="78"/>
      <c r="GV588" s="78"/>
      <c r="GW588" s="78"/>
      <c r="GX588" s="78"/>
      <c r="GY588" s="78"/>
      <c r="GZ588" s="78"/>
      <c r="HA588" s="78"/>
      <c r="HB588" s="78"/>
      <c r="HC588" s="78"/>
      <c r="HD588" s="78"/>
      <c r="HE588" s="78"/>
      <c r="HF588" s="78"/>
      <c r="HG588" s="78"/>
      <c r="HH588" s="78"/>
      <c r="HI588" s="78"/>
      <c r="HJ588" s="78"/>
      <c r="HK588" s="78"/>
      <c r="HL588" s="78"/>
      <c r="HM588" s="78"/>
      <c r="HN588" s="78"/>
      <c r="HO588" s="78"/>
      <c r="HP588" s="78"/>
      <c r="HQ588" s="78"/>
      <c r="HR588" s="78"/>
      <c r="HS588" s="78"/>
      <c r="HT588" s="78"/>
      <c r="HU588" s="78"/>
      <c r="HV588" s="78"/>
      <c r="HW588" s="78"/>
      <c r="HX588" s="78"/>
      <c r="HY588" s="78"/>
      <c r="HZ588" s="78"/>
      <c r="IA588" s="78"/>
      <c r="IB588" s="78"/>
      <c r="IC588" s="78"/>
      <c r="ID588" s="78"/>
      <c r="IE588" s="78"/>
      <c r="IF588" s="78"/>
      <c r="IG588" s="78"/>
      <c r="IH588" s="78"/>
      <c r="II588" s="78"/>
    </row>
    <row r="589" spans="1:243" s="74" customFormat="1">
      <c r="A589" s="73"/>
      <c r="C589" s="95"/>
      <c r="G589" s="75"/>
      <c r="H589" s="86"/>
      <c r="I589" s="75"/>
      <c r="J589" s="75"/>
      <c r="K589" s="75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72"/>
      <c r="AJ589" s="72"/>
      <c r="AK589" s="2"/>
      <c r="AL589" s="2"/>
      <c r="AM589" s="2"/>
      <c r="AN589" s="2"/>
      <c r="AO589" s="2"/>
      <c r="AP589" s="2"/>
      <c r="AQ589" s="2"/>
      <c r="AR589" s="2"/>
      <c r="AS589" s="2"/>
      <c r="CQ589" s="76"/>
      <c r="CR589" s="76"/>
      <c r="CS589" s="76"/>
      <c r="CT589" s="76"/>
      <c r="CU589" s="76"/>
      <c r="CV589" s="76"/>
      <c r="CW589" s="76"/>
      <c r="CX589" s="76"/>
      <c r="CY589" s="76"/>
      <c r="CZ589" s="76"/>
      <c r="DA589" s="76"/>
      <c r="DB589" s="76"/>
      <c r="DC589" s="76"/>
      <c r="DD589" s="92"/>
      <c r="DE589" s="76"/>
      <c r="DF589" s="76"/>
      <c r="DG589" s="76"/>
      <c r="DH589" s="76"/>
      <c r="DI589" s="76"/>
      <c r="DJ589" s="76"/>
      <c r="DK589" s="76"/>
      <c r="DL589" s="76"/>
      <c r="DM589" s="76"/>
      <c r="DN589" s="76"/>
      <c r="DO589" s="76"/>
      <c r="DP589" s="76"/>
      <c r="DQ589" s="78"/>
      <c r="DR589" s="78"/>
      <c r="DS589" s="78"/>
      <c r="DT589" s="78"/>
      <c r="DU589" s="78"/>
      <c r="DV589" s="78"/>
      <c r="DW589" s="78"/>
      <c r="DX589" s="78"/>
      <c r="DY589" s="78"/>
      <c r="DZ589" s="78"/>
      <c r="EA589" s="78"/>
      <c r="EB589" s="78"/>
      <c r="EC589" s="78"/>
      <c r="ED589" s="78"/>
      <c r="EE589" s="78"/>
      <c r="EF589" s="78"/>
      <c r="EG589" s="78"/>
      <c r="EH589" s="78"/>
      <c r="EI589" s="78"/>
      <c r="EJ589" s="78"/>
      <c r="EK589" s="78"/>
      <c r="EL589" s="78"/>
      <c r="EM589" s="78"/>
      <c r="EN589" s="78"/>
      <c r="EO589" s="78"/>
      <c r="EP589" s="78"/>
      <c r="EQ589" s="78"/>
      <c r="ER589" s="78"/>
      <c r="ES589" s="78"/>
      <c r="ET589" s="78"/>
      <c r="EU589" s="78"/>
      <c r="EV589" s="78"/>
      <c r="EW589" s="78"/>
      <c r="EX589" s="78"/>
      <c r="EY589" s="78"/>
      <c r="EZ589" s="78"/>
      <c r="FA589" s="78"/>
      <c r="FB589" s="78"/>
      <c r="FC589" s="78"/>
      <c r="FD589" s="78"/>
      <c r="FE589" s="78"/>
      <c r="FF589" s="78"/>
      <c r="FG589" s="78"/>
      <c r="FH589" s="78"/>
      <c r="FI589" s="78"/>
      <c r="FJ589" s="78"/>
      <c r="FK589" s="78"/>
      <c r="FL589" s="78"/>
      <c r="FM589" s="78"/>
      <c r="FN589" s="78"/>
      <c r="FO589" s="78"/>
      <c r="FP589" s="78"/>
      <c r="FQ589" s="78"/>
      <c r="FR589" s="78"/>
      <c r="FS589" s="78"/>
      <c r="FT589" s="78"/>
      <c r="FU589" s="78"/>
      <c r="FV589" s="78"/>
      <c r="FW589" s="78"/>
      <c r="FX589" s="78"/>
      <c r="FY589" s="78"/>
      <c r="FZ589" s="78"/>
      <c r="GA589" s="78"/>
      <c r="GB589" s="78"/>
      <c r="GC589" s="78"/>
      <c r="GD589" s="78"/>
      <c r="GE589" s="78"/>
      <c r="GF589" s="78"/>
      <c r="GG589" s="78"/>
      <c r="GH589" s="78"/>
      <c r="GI589" s="78"/>
      <c r="GJ589" s="78"/>
      <c r="GK589" s="78"/>
      <c r="GL589" s="78"/>
      <c r="GM589" s="78"/>
      <c r="GN589" s="78"/>
      <c r="GO589" s="78"/>
      <c r="GP589" s="78"/>
      <c r="GQ589" s="78"/>
      <c r="GR589" s="78"/>
      <c r="GS589" s="78"/>
      <c r="GT589" s="78"/>
      <c r="GU589" s="78"/>
      <c r="GV589" s="78"/>
      <c r="GW589" s="78"/>
      <c r="GX589" s="78"/>
      <c r="GY589" s="78"/>
      <c r="GZ589" s="78"/>
      <c r="HA589" s="78"/>
      <c r="HB589" s="78"/>
      <c r="HC589" s="78"/>
      <c r="HD589" s="78"/>
      <c r="HE589" s="78"/>
      <c r="HF589" s="78"/>
      <c r="HG589" s="78"/>
      <c r="HH589" s="78"/>
      <c r="HI589" s="78"/>
      <c r="HJ589" s="78"/>
      <c r="HK589" s="78"/>
      <c r="HL589" s="78"/>
      <c r="HM589" s="78"/>
      <c r="HN589" s="78"/>
      <c r="HO589" s="78"/>
      <c r="HP589" s="78"/>
      <c r="HQ589" s="78"/>
      <c r="HR589" s="78"/>
      <c r="HS589" s="78"/>
      <c r="HT589" s="78"/>
      <c r="HU589" s="78"/>
      <c r="HV589" s="78"/>
      <c r="HW589" s="78"/>
      <c r="HX589" s="78"/>
      <c r="HY589" s="78"/>
      <c r="HZ589" s="78"/>
      <c r="IA589" s="78"/>
      <c r="IB589" s="78"/>
      <c r="IC589" s="78"/>
      <c r="ID589" s="78"/>
      <c r="IE589" s="78"/>
      <c r="IF589" s="78"/>
      <c r="IG589" s="78"/>
      <c r="IH589" s="78"/>
      <c r="II589" s="78"/>
    </row>
    <row r="590" spans="1:243" s="74" customFormat="1">
      <c r="A590" s="73"/>
      <c r="C590" s="95"/>
      <c r="G590" s="75"/>
      <c r="H590" s="86"/>
      <c r="I590" s="75"/>
      <c r="J590" s="75"/>
      <c r="K590" s="75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72"/>
      <c r="AJ590" s="72"/>
      <c r="AK590" s="2"/>
      <c r="AL590" s="2"/>
      <c r="AM590" s="2"/>
      <c r="AN590" s="2"/>
      <c r="AO590" s="2"/>
      <c r="AP590" s="2"/>
      <c r="AQ590" s="2"/>
      <c r="AR590" s="2"/>
      <c r="AS590" s="2"/>
      <c r="CQ590" s="76"/>
      <c r="CR590" s="76"/>
      <c r="CS590" s="76"/>
      <c r="CT590" s="76"/>
      <c r="CU590" s="76"/>
      <c r="CV590" s="76"/>
      <c r="CW590" s="76"/>
      <c r="CX590" s="76"/>
      <c r="CY590" s="76"/>
      <c r="CZ590" s="76"/>
      <c r="DA590" s="76"/>
      <c r="DB590" s="76"/>
      <c r="DC590" s="76"/>
      <c r="DD590" s="92"/>
      <c r="DE590" s="76"/>
      <c r="DF590" s="76"/>
      <c r="DG590" s="76"/>
      <c r="DH590" s="76"/>
      <c r="DI590" s="76"/>
      <c r="DJ590" s="76"/>
      <c r="DK590" s="76"/>
      <c r="DL590" s="76"/>
      <c r="DM590" s="76"/>
      <c r="DN590" s="76"/>
      <c r="DO590" s="76"/>
      <c r="DP590" s="76"/>
      <c r="DQ590" s="78"/>
      <c r="DR590" s="78"/>
      <c r="DS590" s="78"/>
      <c r="DT590" s="78"/>
      <c r="DU590" s="78"/>
      <c r="DV590" s="78"/>
      <c r="DW590" s="78"/>
      <c r="DX590" s="78"/>
      <c r="DY590" s="78"/>
      <c r="DZ590" s="78"/>
      <c r="EA590" s="78"/>
      <c r="EB590" s="78"/>
      <c r="EC590" s="78"/>
      <c r="ED590" s="78"/>
      <c r="EE590" s="78"/>
      <c r="EF590" s="78"/>
      <c r="EG590" s="78"/>
      <c r="EH590" s="78"/>
      <c r="EI590" s="78"/>
      <c r="EJ590" s="78"/>
      <c r="EK590" s="78"/>
      <c r="EL590" s="78"/>
      <c r="EM590" s="78"/>
      <c r="EN590" s="78"/>
      <c r="EO590" s="78"/>
      <c r="EP590" s="78"/>
      <c r="EQ590" s="78"/>
      <c r="ER590" s="78"/>
      <c r="ES590" s="78"/>
      <c r="ET590" s="78"/>
      <c r="EU590" s="78"/>
      <c r="EV590" s="78"/>
      <c r="EW590" s="78"/>
      <c r="EX590" s="78"/>
      <c r="EY590" s="78"/>
      <c r="EZ590" s="78"/>
      <c r="FA590" s="78"/>
      <c r="FB590" s="78"/>
      <c r="FC590" s="78"/>
      <c r="FD590" s="78"/>
      <c r="FE590" s="78"/>
      <c r="FF590" s="78"/>
      <c r="FG590" s="78"/>
      <c r="FH590" s="78"/>
      <c r="FI590" s="78"/>
      <c r="FJ590" s="78"/>
      <c r="FK590" s="78"/>
      <c r="FL590" s="78"/>
      <c r="FM590" s="78"/>
      <c r="FN590" s="78"/>
      <c r="FO590" s="78"/>
      <c r="FP590" s="78"/>
      <c r="FQ590" s="78"/>
      <c r="FR590" s="78"/>
      <c r="FS590" s="78"/>
      <c r="FT590" s="78"/>
      <c r="FU590" s="78"/>
      <c r="FV590" s="78"/>
      <c r="FW590" s="78"/>
      <c r="FX590" s="78"/>
      <c r="FY590" s="78"/>
      <c r="FZ590" s="78"/>
      <c r="GA590" s="78"/>
      <c r="GB590" s="78"/>
      <c r="GC590" s="78"/>
      <c r="GD590" s="78"/>
      <c r="GE590" s="78"/>
      <c r="GF590" s="78"/>
      <c r="GG590" s="78"/>
      <c r="GH590" s="78"/>
      <c r="GI590" s="78"/>
      <c r="GJ590" s="78"/>
      <c r="GK590" s="78"/>
      <c r="GL590" s="78"/>
      <c r="GM590" s="78"/>
      <c r="GN590" s="78"/>
      <c r="GO590" s="78"/>
      <c r="GP590" s="78"/>
      <c r="GQ590" s="78"/>
      <c r="GR590" s="78"/>
      <c r="GS590" s="78"/>
      <c r="GT590" s="78"/>
      <c r="GU590" s="78"/>
      <c r="GV590" s="78"/>
      <c r="GW590" s="78"/>
      <c r="GX590" s="78"/>
      <c r="GY590" s="78"/>
      <c r="GZ590" s="78"/>
      <c r="HA590" s="78"/>
      <c r="HB590" s="78"/>
      <c r="HC590" s="78"/>
      <c r="HD590" s="78"/>
      <c r="HE590" s="78"/>
      <c r="HF590" s="78"/>
      <c r="HG590" s="78"/>
      <c r="HH590" s="78"/>
      <c r="HI590" s="78"/>
      <c r="HJ590" s="78"/>
      <c r="HK590" s="78"/>
      <c r="HL590" s="78"/>
      <c r="HM590" s="78"/>
      <c r="HN590" s="78"/>
      <c r="HO590" s="78"/>
      <c r="HP590" s="78"/>
      <c r="HQ590" s="78"/>
      <c r="HR590" s="78"/>
      <c r="HS590" s="78"/>
      <c r="HT590" s="78"/>
      <c r="HU590" s="78"/>
      <c r="HV590" s="78"/>
      <c r="HW590" s="78"/>
      <c r="HX590" s="78"/>
      <c r="HY590" s="78"/>
      <c r="HZ590" s="78"/>
      <c r="IA590" s="78"/>
      <c r="IB590" s="78"/>
      <c r="IC590" s="78"/>
      <c r="ID590" s="78"/>
      <c r="IE590" s="78"/>
      <c r="IF590" s="78"/>
      <c r="IG590" s="78"/>
      <c r="IH590" s="78"/>
      <c r="II590" s="78"/>
    </row>
    <row r="591" spans="1:243" s="74" customFormat="1">
      <c r="A591" s="73"/>
      <c r="C591" s="95"/>
      <c r="G591" s="75"/>
      <c r="H591" s="86"/>
      <c r="I591" s="75"/>
      <c r="J591" s="75"/>
      <c r="K591" s="75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72"/>
      <c r="AJ591" s="72"/>
      <c r="AK591" s="2"/>
      <c r="AL591" s="2"/>
      <c r="AM591" s="2"/>
      <c r="AN591" s="2"/>
      <c r="AO591" s="2"/>
      <c r="AP591" s="2"/>
      <c r="AQ591" s="2"/>
      <c r="AR591" s="2"/>
      <c r="AS591" s="2"/>
      <c r="CQ591" s="76"/>
      <c r="CR591" s="76"/>
      <c r="CS591" s="76"/>
      <c r="CT591" s="76"/>
      <c r="CU591" s="76"/>
      <c r="CV591" s="76"/>
      <c r="CW591" s="76"/>
      <c r="CX591" s="76"/>
      <c r="CY591" s="76"/>
      <c r="CZ591" s="76"/>
      <c r="DA591" s="76"/>
      <c r="DB591" s="76"/>
      <c r="DC591" s="76"/>
      <c r="DD591" s="92"/>
      <c r="DE591" s="76"/>
      <c r="DF591" s="76"/>
      <c r="DG591" s="76"/>
      <c r="DH591" s="76"/>
      <c r="DI591" s="76"/>
      <c r="DJ591" s="76"/>
      <c r="DK591" s="76"/>
      <c r="DL591" s="76"/>
      <c r="DM591" s="76"/>
      <c r="DN591" s="76"/>
      <c r="DO591" s="76"/>
      <c r="DP591" s="76"/>
      <c r="DQ591" s="78"/>
      <c r="DR591" s="78"/>
      <c r="DS591" s="78"/>
      <c r="DT591" s="78"/>
      <c r="DU591" s="78"/>
      <c r="DV591" s="78"/>
      <c r="DW591" s="78"/>
      <c r="DX591" s="78"/>
      <c r="DY591" s="78"/>
      <c r="DZ591" s="78"/>
      <c r="EA591" s="78"/>
      <c r="EB591" s="78"/>
      <c r="EC591" s="78"/>
      <c r="ED591" s="78"/>
      <c r="EE591" s="78"/>
      <c r="EF591" s="78"/>
      <c r="EG591" s="78"/>
      <c r="EH591" s="78"/>
      <c r="EI591" s="78"/>
      <c r="EJ591" s="78"/>
      <c r="EK591" s="78"/>
      <c r="EL591" s="78"/>
      <c r="EM591" s="78"/>
      <c r="EN591" s="78"/>
      <c r="EO591" s="78"/>
      <c r="EP591" s="78"/>
      <c r="EQ591" s="78"/>
      <c r="ER591" s="78"/>
      <c r="ES591" s="78"/>
      <c r="ET591" s="78"/>
      <c r="EU591" s="78"/>
      <c r="EV591" s="78"/>
      <c r="EW591" s="78"/>
      <c r="EX591" s="78"/>
      <c r="EY591" s="78"/>
      <c r="EZ591" s="78"/>
      <c r="FA591" s="78"/>
      <c r="FB591" s="78"/>
      <c r="FC591" s="78"/>
      <c r="FD591" s="78"/>
      <c r="FE591" s="78"/>
      <c r="FF591" s="78"/>
      <c r="FG591" s="78"/>
      <c r="FH591" s="78"/>
      <c r="FI591" s="78"/>
      <c r="FJ591" s="78"/>
      <c r="FK591" s="78"/>
      <c r="FL591" s="78"/>
      <c r="FM591" s="78"/>
      <c r="FN591" s="78"/>
      <c r="FO591" s="78"/>
      <c r="FP591" s="78"/>
      <c r="FQ591" s="78"/>
      <c r="FR591" s="78"/>
      <c r="FS591" s="78"/>
      <c r="FT591" s="78"/>
      <c r="FU591" s="78"/>
      <c r="FV591" s="78"/>
      <c r="FW591" s="78"/>
      <c r="FX591" s="78"/>
      <c r="FY591" s="78"/>
      <c r="FZ591" s="78"/>
      <c r="GA591" s="78"/>
      <c r="GB591" s="78"/>
      <c r="GC591" s="78"/>
      <c r="GD591" s="78"/>
      <c r="GE591" s="78"/>
      <c r="GF591" s="78"/>
      <c r="GG591" s="78"/>
      <c r="GH591" s="78"/>
      <c r="GI591" s="78"/>
      <c r="GJ591" s="78"/>
      <c r="GK591" s="78"/>
      <c r="GL591" s="78"/>
      <c r="GM591" s="78"/>
      <c r="GN591" s="78"/>
      <c r="GO591" s="78"/>
      <c r="GP591" s="78"/>
      <c r="GQ591" s="78"/>
      <c r="GR591" s="78"/>
      <c r="GS591" s="78"/>
      <c r="GT591" s="78"/>
      <c r="GU591" s="78"/>
      <c r="GV591" s="78"/>
      <c r="GW591" s="78"/>
      <c r="GX591" s="78"/>
      <c r="GY591" s="78"/>
      <c r="GZ591" s="78"/>
      <c r="HA591" s="78"/>
      <c r="HB591" s="78"/>
      <c r="HC591" s="78"/>
      <c r="HD591" s="78"/>
      <c r="HE591" s="78"/>
      <c r="HF591" s="78"/>
      <c r="HG591" s="78"/>
      <c r="HH591" s="78"/>
      <c r="HI591" s="78"/>
      <c r="HJ591" s="78"/>
      <c r="HK591" s="78"/>
      <c r="HL591" s="78"/>
      <c r="HM591" s="78"/>
      <c r="HN591" s="78"/>
      <c r="HO591" s="78"/>
      <c r="HP591" s="78"/>
      <c r="HQ591" s="78"/>
      <c r="HR591" s="78"/>
      <c r="HS591" s="78"/>
      <c r="HT591" s="78"/>
      <c r="HU591" s="78"/>
      <c r="HV591" s="78"/>
      <c r="HW591" s="78"/>
      <c r="HX591" s="78"/>
      <c r="HY591" s="78"/>
      <c r="HZ591" s="78"/>
      <c r="IA591" s="78"/>
      <c r="IB591" s="78"/>
      <c r="IC591" s="78"/>
      <c r="ID591" s="78"/>
      <c r="IE591" s="78"/>
      <c r="IF591" s="78"/>
      <c r="IG591" s="78"/>
      <c r="IH591" s="78"/>
      <c r="II591" s="78"/>
    </row>
    <row r="592" spans="1:243" s="74" customFormat="1">
      <c r="A592" s="73"/>
      <c r="C592" s="95"/>
      <c r="G592" s="75"/>
      <c r="H592" s="86"/>
      <c r="I592" s="75"/>
      <c r="J592" s="75"/>
      <c r="K592" s="75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72"/>
      <c r="AJ592" s="72"/>
      <c r="AK592" s="2"/>
      <c r="AL592" s="2"/>
      <c r="AM592" s="2"/>
      <c r="AN592" s="2"/>
      <c r="AO592" s="2"/>
      <c r="AP592" s="2"/>
      <c r="AQ592" s="2"/>
      <c r="AR592" s="2"/>
      <c r="AS592" s="2"/>
      <c r="CQ592" s="76"/>
      <c r="CR592" s="76"/>
      <c r="CS592" s="76"/>
      <c r="CT592" s="76"/>
      <c r="CU592" s="76"/>
      <c r="CV592" s="76"/>
      <c r="CW592" s="76"/>
      <c r="CX592" s="76"/>
      <c r="CY592" s="76"/>
      <c r="CZ592" s="76"/>
      <c r="DA592" s="76"/>
      <c r="DB592" s="76"/>
      <c r="DC592" s="76"/>
      <c r="DD592" s="92"/>
      <c r="DE592" s="76"/>
      <c r="DF592" s="76"/>
      <c r="DG592" s="76"/>
      <c r="DH592" s="76"/>
      <c r="DI592" s="76"/>
      <c r="DJ592" s="76"/>
      <c r="DK592" s="76"/>
      <c r="DL592" s="76"/>
      <c r="DM592" s="76"/>
      <c r="DN592" s="76"/>
      <c r="DO592" s="76"/>
      <c r="DP592" s="76"/>
      <c r="DQ592" s="78"/>
      <c r="DR592" s="78"/>
      <c r="DS592" s="78"/>
      <c r="DT592" s="78"/>
      <c r="DU592" s="78"/>
      <c r="DV592" s="78"/>
      <c r="DW592" s="78"/>
      <c r="DX592" s="78"/>
      <c r="DY592" s="78"/>
      <c r="DZ592" s="78"/>
      <c r="EA592" s="78"/>
      <c r="EB592" s="78"/>
      <c r="EC592" s="78"/>
      <c r="ED592" s="78"/>
      <c r="EE592" s="78"/>
      <c r="EF592" s="78"/>
      <c r="EG592" s="78"/>
      <c r="EH592" s="78"/>
      <c r="EI592" s="78"/>
      <c r="EJ592" s="78"/>
      <c r="EK592" s="78"/>
      <c r="EL592" s="78"/>
      <c r="EM592" s="78"/>
      <c r="EN592" s="78"/>
      <c r="EO592" s="78"/>
      <c r="EP592" s="78"/>
      <c r="EQ592" s="78"/>
      <c r="ER592" s="78"/>
      <c r="ES592" s="78"/>
      <c r="ET592" s="78"/>
      <c r="EU592" s="78"/>
      <c r="EV592" s="78"/>
      <c r="EW592" s="78"/>
      <c r="EX592" s="78"/>
      <c r="EY592" s="78"/>
      <c r="EZ592" s="78"/>
      <c r="FA592" s="78"/>
      <c r="FB592" s="78"/>
      <c r="FC592" s="78"/>
      <c r="FD592" s="78"/>
      <c r="FE592" s="78"/>
      <c r="FF592" s="78"/>
      <c r="FG592" s="78"/>
      <c r="FH592" s="78"/>
      <c r="FI592" s="78"/>
      <c r="FJ592" s="78"/>
      <c r="FK592" s="78"/>
      <c r="FL592" s="78"/>
      <c r="FM592" s="78"/>
      <c r="FN592" s="78"/>
      <c r="FO592" s="78"/>
      <c r="FP592" s="78"/>
      <c r="FQ592" s="78"/>
      <c r="FR592" s="78"/>
      <c r="FS592" s="78"/>
      <c r="FT592" s="78"/>
      <c r="FU592" s="78"/>
      <c r="FV592" s="78"/>
      <c r="FW592" s="78"/>
      <c r="FX592" s="78"/>
      <c r="FY592" s="78"/>
      <c r="FZ592" s="78"/>
      <c r="GA592" s="78"/>
      <c r="GB592" s="78"/>
      <c r="GC592" s="78"/>
      <c r="GD592" s="78"/>
      <c r="GE592" s="78"/>
      <c r="GF592" s="78"/>
      <c r="GG592" s="78"/>
      <c r="GH592" s="78"/>
      <c r="GI592" s="78"/>
      <c r="GJ592" s="78"/>
      <c r="GK592" s="78"/>
      <c r="GL592" s="78"/>
      <c r="GM592" s="78"/>
      <c r="GN592" s="78"/>
      <c r="GO592" s="78"/>
      <c r="GP592" s="78"/>
      <c r="GQ592" s="78"/>
      <c r="GR592" s="78"/>
      <c r="GS592" s="78"/>
      <c r="GT592" s="78"/>
      <c r="GU592" s="78"/>
      <c r="GV592" s="78"/>
      <c r="GW592" s="78"/>
      <c r="GX592" s="78"/>
      <c r="GY592" s="78"/>
      <c r="GZ592" s="78"/>
      <c r="HA592" s="78"/>
      <c r="HB592" s="78"/>
      <c r="HC592" s="78"/>
      <c r="HD592" s="78"/>
      <c r="HE592" s="78"/>
      <c r="HF592" s="78"/>
      <c r="HG592" s="78"/>
      <c r="HH592" s="78"/>
      <c r="HI592" s="78"/>
      <c r="HJ592" s="78"/>
      <c r="HK592" s="78"/>
      <c r="HL592" s="78"/>
      <c r="HM592" s="78"/>
      <c r="HN592" s="78"/>
      <c r="HO592" s="78"/>
      <c r="HP592" s="78"/>
      <c r="HQ592" s="78"/>
      <c r="HR592" s="78"/>
      <c r="HS592" s="78"/>
      <c r="HT592" s="78"/>
      <c r="HU592" s="78"/>
      <c r="HV592" s="78"/>
      <c r="HW592" s="78"/>
      <c r="HX592" s="78"/>
      <c r="HY592" s="78"/>
      <c r="HZ592" s="78"/>
      <c r="IA592" s="78"/>
      <c r="IB592" s="78"/>
      <c r="IC592" s="78"/>
      <c r="ID592" s="78"/>
      <c r="IE592" s="78"/>
      <c r="IF592" s="78"/>
      <c r="IG592" s="78"/>
      <c r="IH592" s="78"/>
      <c r="II592" s="78"/>
    </row>
    <row r="593" spans="1:243" s="74" customFormat="1">
      <c r="A593" s="73"/>
      <c r="C593" s="95"/>
      <c r="G593" s="75"/>
      <c r="H593" s="86"/>
      <c r="I593" s="75"/>
      <c r="J593" s="75"/>
      <c r="K593" s="75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72"/>
      <c r="AJ593" s="72"/>
      <c r="AK593" s="2"/>
      <c r="AL593" s="2"/>
      <c r="AM593" s="2"/>
      <c r="AN593" s="2"/>
      <c r="AO593" s="2"/>
      <c r="AP593" s="2"/>
      <c r="AQ593" s="2"/>
      <c r="AR593" s="2"/>
      <c r="AS593" s="2"/>
      <c r="CQ593" s="76"/>
      <c r="CR593" s="76"/>
      <c r="CS593" s="76"/>
      <c r="CT593" s="76"/>
      <c r="CU593" s="76"/>
      <c r="CV593" s="76"/>
      <c r="CW593" s="76"/>
      <c r="CX593" s="76"/>
      <c r="CY593" s="76"/>
      <c r="CZ593" s="76"/>
      <c r="DA593" s="76"/>
      <c r="DB593" s="76"/>
      <c r="DC593" s="76"/>
      <c r="DD593" s="92"/>
      <c r="DE593" s="76"/>
      <c r="DF593" s="76"/>
      <c r="DG593" s="76"/>
      <c r="DH593" s="76"/>
      <c r="DI593" s="76"/>
      <c r="DJ593" s="76"/>
      <c r="DK593" s="76"/>
      <c r="DL593" s="76"/>
      <c r="DM593" s="76"/>
      <c r="DN593" s="76"/>
      <c r="DO593" s="76"/>
      <c r="DP593" s="76"/>
      <c r="DQ593" s="78"/>
      <c r="DR593" s="78"/>
      <c r="DS593" s="78"/>
      <c r="DT593" s="78"/>
      <c r="DU593" s="78"/>
      <c r="DV593" s="78"/>
      <c r="DW593" s="78"/>
      <c r="DX593" s="78"/>
      <c r="DY593" s="78"/>
      <c r="DZ593" s="78"/>
      <c r="EA593" s="78"/>
      <c r="EB593" s="78"/>
      <c r="EC593" s="78"/>
      <c r="ED593" s="78"/>
      <c r="EE593" s="78"/>
      <c r="EF593" s="78"/>
      <c r="EG593" s="78"/>
      <c r="EH593" s="78"/>
      <c r="EI593" s="78"/>
      <c r="EJ593" s="78"/>
      <c r="EK593" s="78"/>
      <c r="EL593" s="78"/>
      <c r="EM593" s="78"/>
      <c r="EN593" s="78"/>
      <c r="EO593" s="78"/>
      <c r="EP593" s="78"/>
      <c r="EQ593" s="78"/>
      <c r="ER593" s="78"/>
      <c r="ES593" s="78"/>
      <c r="ET593" s="78"/>
      <c r="EU593" s="78"/>
      <c r="EV593" s="78"/>
      <c r="EW593" s="78"/>
      <c r="EX593" s="78"/>
      <c r="EY593" s="78"/>
      <c r="EZ593" s="78"/>
      <c r="FA593" s="78"/>
      <c r="FB593" s="78"/>
      <c r="FC593" s="78"/>
      <c r="FD593" s="78"/>
      <c r="FE593" s="78"/>
      <c r="FF593" s="78"/>
      <c r="FG593" s="78"/>
      <c r="FH593" s="78"/>
      <c r="FI593" s="78"/>
      <c r="FJ593" s="78"/>
      <c r="FK593" s="78"/>
      <c r="FL593" s="78"/>
      <c r="FM593" s="78"/>
      <c r="FN593" s="78"/>
      <c r="FO593" s="78"/>
      <c r="FP593" s="78"/>
      <c r="FQ593" s="78"/>
      <c r="FR593" s="78"/>
      <c r="FS593" s="78"/>
      <c r="FT593" s="78"/>
      <c r="FU593" s="78"/>
      <c r="FV593" s="78"/>
      <c r="FW593" s="78"/>
      <c r="FX593" s="78"/>
      <c r="FY593" s="78"/>
      <c r="FZ593" s="78"/>
      <c r="GA593" s="78"/>
      <c r="GB593" s="78"/>
      <c r="GC593" s="78"/>
      <c r="GD593" s="78"/>
      <c r="GE593" s="78"/>
      <c r="GF593" s="78"/>
      <c r="GG593" s="78"/>
      <c r="GH593" s="78"/>
      <c r="GI593" s="78"/>
      <c r="GJ593" s="78"/>
      <c r="GK593" s="78"/>
      <c r="GL593" s="78"/>
      <c r="GM593" s="78"/>
      <c r="GN593" s="78"/>
      <c r="GO593" s="78"/>
      <c r="GP593" s="78"/>
      <c r="GQ593" s="78"/>
      <c r="GR593" s="78"/>
      <c r="GS593" s="78"/>
      <c r="GT593" s="78"/>
      <c r="GU593" s="78"/>
      <c r="GV593" s="78"/>
      <c r="GW593" s="78"/>
      <c r="GX593" s="78"/>
      <c r="GY593" s="78"/>
      <c r="GZ593" s="78"/>
      <c r="HA593" s="78"/>
      <c r="HB593" s="78"/>
      <c r="HC593" s="78"/>
      <c r="HD593" s="78"/>
      <c r="HE593" s="78"/>
      <c r="HF593" s="78"/>
      <c r="HG593" s="78"/>
      <c r="HH593" s="78"/>
      <c r="HI593" s="78"/>
      <c r="HJ593" s="78"/>
      <c r="HK593" s="78"/>
      <c r="HL593" s="78"/>
      <c r="HM593" s="78"/>
      <c r="HN593" s="78"/>
      <c r="HO593" s="78"/>
      <c r="HP593" s="78"/>
      <c r="HQ593" s="78"/>
      <c r="HR593" s="78"/>
      <c r="HS593" s="78"/>
      <c r="HT593" s="78"/>
      <c r="HU593" s="78"/>
      <c r="HV593" s="78"/>
      <c r="HW593" s="78"/>
      <c r="HX593" s="78"/>
      <c r="HY593" s="78"/>
      <c r="HZ593" s="78"/>
      <c r="IA593" s="78"/>
      <c r="IB593" s="78"/>
      <c r="IC593" s="78"/>
      <c r="ID593" s="78"/>
      <c r="IE593" s="78"/>
      <c r="IF593" s="78"/>
      <c r="IG593" s="78"/>
      <c r="IH593" s="78"/>
      <c r="II593" s="78"/>
    </row>
    <row r="594" spans="1:243" s="74" customFormat="1">
      <c r="A594" s="73"/>
      <c r="C594" s="95"/>
      <c r="G594" s="75"/>
      <c r="H594" s="86"/>
      <c r="I594" s="75"/>
      <c r="J594" s="75"/>
      <c r="K594" s="75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72"/>
      <c r="AJ594" s="72"/>
      <c r="AK594" s="2"/>
      <c r="AL594" s="2"/>
      <c r="AM594" s="2"/>
      <c r="AN594" s="2"/>
      <c r="AO594" s="2"/>
      <c r="AP594" s="2"/>
      <c r="AQ594" s="2"/>
      <c r="AR594" s="2"/>
      <c r="AS594" s="2"/>
      <c r="CQ594" s="76"/>
      <c r="CR594" s="76"/>
      <c r="CS594" s="76"/>
      <c r="CT594" s="76"/>
      <c r="CU594" s="76"/>
      <c r="CV594" s="76"/>
      <c r="CW594" s="76"/>
      <c r="CX594" s="76"/>
      <c r="CY594" s="76"/>
      <c r="CZ594" s="76"/>
      <c r="DA594" s="76"/>
      <c r="DB594" s="76"/>
      <c r="DC594" s="76"/>
      <c r="DD594" s="92"/>
      <c r="DE594" s="76"/>
      <c r="DF594" s="76"/>
      <c r="DG594" s="76"/>
      <c r="DH594" s="76"/>
      <c r="DI594" s="76"/>
      <c r="DJ594" s="76"/>
      <c r="DK594" s="76"/>
      <c r="DL594" s="76"/>
      <c r="DM594" s="76"/>
      <c r="DN594" s="76"/>
      <c r="DO594" s="76"/>
      <c r="DP594" s="76"/>
      <c r="DQ594" s="78"/>
      <c r="DR594" s="78"/>
      <c r="DS594" s="78"/>
      <c r="DT594" s="78"/>
      <c r="DU594" s="78"/>
      <c r="DV594" s="78"/>
      <c r="DW594" s="78"/>
      <c r="DX594" s="78"/>
      <c r="DY594" s="78"/>
      <c r="DZ594" s="78"/>
      <c r="EA594" s="78"/>
      <c r="EB594" s="78"/>
      <c r="EC594" s="78"/>
      <c r="ED594" s="78"/>
      <c r="EE594" s="78"/>
      <c r="EF594" s="78"/>
      <c r="EG594" s="78"/>
      <c r="EH594" s="78"/>
      <c r="EI594" s="78"/>
      <c r="EJ594" s="78"/>
      <c r="EK594" s="78"/>
      <c r="EL594" s="78"/>
      <c r="EM594" s="78"/>
      <c r="EN594" s="78"/>
      <c r="EO594" s="78"/>
      <c r="EP594" s="78"/>
      <c r="EQ594" s="78"/>
      <c r="ER594" s="78"/>
      <c r="ES594" s="78"/>
      <c r="ET594" s="78"/>
      <c r="EU594" s="78"/>
      <c r="EV594" s="78"/>
      <c r="EW594" s="78"/>
      <c r="EX594" s="78"/>
      <c r="EY594" s="78"/>
      <c r="EZ594" s="78"/>
      <c r="FA594" s="78"/>
      <c r="FB594" s="78"/>
      <c r="FC594" s="78"/>
      <c r="FD594" s="78"/>
      <c r="FE594" s="78"/>
      <c r="FF594" s="78"/>
      <c r="FG594" s="78"/>
      <c r="FH594" s="78"/>
      <c r="FI594" s="78"/>
      <c r="FJ594" s="78"/>
      <c r="FK594" s="78"/>
      <c r="FL594" s="78"/>
      <c r="FM594" s="78"/>
      <c r="FN594" s="78"/>
      <c r="FO594" s="78"/>
      <c r="FP594" s="78"/>
      <c r="FQ594" s="78"/>
      <c r="FR594" s="78"/>
      <c r="FS594" s="78"/>
      <c r="FT594" s="78"/>
      <c r="FU594" s="78"/>
      <c r="FV594" s="78"/>
      <c r="FW594" s="78"/>
      <c r="FX594" s="78"/>
      <c r="FY594" s="78"/>
      <c r="FZ594" s="78"/>
      <c r="GA594" s="78"/>
      <c r="GB594" s="78"/>
      <c r="GC594" s="78"/>
      <c r="GD594" s="78"/>
      <c r="GE594" s="78"/>
      <c r="GF594" s="78"/>
      <c r="GG594" s="78"/>
      <c r="GH594" s="78"/>
      <c r="GI594" s="78"/>
      <c r="GJ594" s="78"/>
      <c r="GK594" s="78"/>
      <c r="GL594" s="78"/>
      <c r="GM594" s="78"/>
      <c r="GN594" s="78"/>
      <c r="GO594" s="78"/>
      <c r="GP594" s="78"/>
      <c r="GQ594" s="78"/>
      <c r="GR594" s="78"/>
      <c r="GS594" s="78"/>
      <c r="GT594" s="78"/>
      <c r="GU594" s="78"/>
      <c r="GV594" s="78"/>
      <c r="GW594" s="78"/>
      <c r="GX594" s="78"/>
      <c r="GY594" s="78"/>
      <c r="GZ594" s="78"/>
      <c r="HA594" s="78"/>
      <c r="HB594" s="78"/>
      <c r="HC594" s="78"/>
      <c r="HD594" s="78"/>
      <c r="HE594" s="78"/>
      <c r="HF594" s="78"/>
      <c r="HG594" s="78"/>
      <c r="HH594" s="78"/>
      <c r="HI594" s="78"/>
      <c r="HJ594" s="78"/>
      <c r="HK594" s="78"/>
      <c r="HL594" s="78"/>
      <c r="HM594" s="78"/>
      <c r="HN594" s="78"/>
      <c r="HO594" s="78"/>
      <c r="HP594" s="78"/>
      <c r="HQ594" s="78"/>
      <c r="HR594" s="78"/>
      <c r="HS594" s="78"/>
      <c r="HT594" s="78"/>
      <c r="HU594" s="78"/>
      <c r="HV594" s="78"/>
      <c r="HW594" s="78"/>
      <c r="HX594" s="78"/>
      <c r="HY594" s="78"/>
      <c r="HZ594" s="78"/>
      <c r="IA594" s="78"/>
      <c r="IB594" s="78"/>
      <c r="IC594" s="78"/>
      <c r="ID594" s="78"/>
      <c r="IE594" s="78"/>
      <c r="IF594" s="78"/>
      <c r="IG594" s="78"/>
      <c r="IH594" s="78"/>
      <c r="II594" s="78"/>
    </row>
    <row r="595" spans="1:243" s="74" customFormat="1">
      <c r="A595" s="73"/>
      <c r="C595" s="95"/>
      <c r="G595" s="75"/>
      <c r="H595" s="86"/>
      <c r="I595" s="75"/>
      <c r="J595" s="75"/>
      <c r="K595" s="75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72"/>
      <c r="AJ595" s="72"/>
      <c r="AK595" s="2"/>
      <c r="AL595" s="2"/>
      <c r="AM595" s="2"/>
      <c r="AN595" s="2"/>
      <c r="AO595" s="2"/>
      <c r="AP595" s="2"/>
      <c r="AQ595" s="2"/>
      <c r="AR595" s="2"/>
      <c r="AS595" s="2"/>
      <c r="CQ595" s="76"/>
      <c r="CR595" s="76"/>
      <c r="CS595" s="76"/>
      <c r="CT595" s="76"/>
      <c r="CU595" s="76"/>
      <c r="CV595" s="76"/>
      <c r="CW595" s="76"/>
      <c r="CX595" s="76"/>
      <c r="CY595" s="76"/>
      <c r="CZ595" s="76"/>
      <c r="DA595" s="76"/>
      <c r="DB595" s="76"/>
      <c r="DC595" s="76"/>
      <c r="DD595" s="92"/>
      <c r="DE595" s="76"/>
      <c r="DF595" s="76"/>
      <c r="DG595" s="76"/>
      <c r="DH595" s="76"/>
      <c r="DI595" s="76"/>
      <c r="DJ595" s="76"/>
      <c r="DK595" s="76"/>
      <c r="DL595" s="76"/>
      <c r="DM595" s="76"/>
      <c r="DN595" s="76"/>
      <c r="DO595" s="76"/>
      <c r="DP595" s="76"/>
      <c r="DQ595" s="78"/>
      <c r="DR595" s="78"/>
      <c r="DS595" s="78"/>
      <c r="DT595" s="78"/>
      <c r="DU595" s="78"/>
      <c r="DV595" s="78"/>
      <c r="DW595" s="78"/>
      <c r="DX595" s="78"/>
      <c r="DY595" s="78"/>
      <c r="DZ595" s="78"/>
      <c r="EA595" s="78"/>
      <c r="EB595" s="78"/>
      <c r="EC595" s="78"/>
      <c r="ED595" s="78"/>
      <c r="EE595" s="78"/>
      <c r="EF595" s="78"/>
      <c r="EG595" s="78"/>
      <c r="EH595" s="78"/>
      <c r="EI595" s="78"/>
      <c r="EJ595" s="78"/>
      <c r="EK595" s="78"/>
      <c r="EL595" s="78"/>
      <c r="EM595" s="78"/>
      <c r="EN595" s="78"/>
      <c r="EO595" s="78"/>
      <c r="EP595" s="78"/>
      <c r="EQ595" s="78"/>
      <c r="ER595" s="78"/>
      <c r="ES595" s="78"/>
      <c r="ET595" s="78"/>
      <c r="EU595" s="78"/>
      <c r="EV595" s="78"/>
      <c r="EW595" s="78"/>
      <c r="EX595" s="78"/>
      <c r="EY595" s="78"/>
      <c r="EZ595" s="78"/>
      <c r="FA595" s="78"/>
      <c r="FB595" s="78"/>
      <c r="FC595" s="78"/>
      <c r="FD595" s="78"/>
      <c r="FE595" s="78"/>
      <c r="FF595" s="78"/>
      <c r="FG595" s="78"/>
      <c r="FH595" s="78"/>
      <c r="FI595" s="78"/>
      <c r="FJ595" s="78"/>
      <c r="FK595" s="78"/>
      <c r="FL595" s="78"/>
      <c r="FM595" s="78"/>
      <c r="FN595" s="78"/>
      <c r="FO595" s="78"/>
      <c r="FP595" s="78"/>
      <c r="FQ595" s="78"/>
      <c r="FR595" s="78"/>
      <c r="FS595" s="78"/>
      <c r="FT595" s="78"/>
      <c r="FU595" s="78"/>
      <c r="FV595" s="78"/>
      <c r="FW595" s="78"/>
      <c r="FX595" s="78"/>
      <c r="FY595" s="78"/>
      <c r="FZ595" s="78"/>
      <c r="GA595" s="78"/>
      <c r="GB595" s="78"/>
      <c r="GC595" s="78"/>
      <c r="GD595" s="78"/>
      <c r="GE595" s="78"/>
      <c r="GF595" s="78"/>
      <c r="GG595" s="78"/>
      <c r="GH595" s="78"/>
      <c r="GI595" s="78"/>
      <c r="GJ595" s="78"/>
      <c r="GK595" s="78"/>
      <c r="GL595" s="78"/>
      <c r="GM595" s="78"/>
      <c r="GN595" s="78"/>
      <c r="GO595" s="78"/>
      <c r="GP595" s="78"/>
      <c r="GQ595" s="78"/>
      <c r="GR595" s="78"/>
      <c r="GS595" s="78"/>
      <c r="GT595" s="78"/>
      <c r="GU595" s="78"/>
      <c r="GV595" s="78"/>
      <c r="GW595" s="78"/>
      <c r="GX595" s="78"/>
      <c r="GY595" s="78"/>
      <c r="GZ595" s="78"/>
      <c r="HA595" s="78"/>
      <c r="HB595" s="78"/>
      <c r="HC595" s="78"/>
      <c r="HD595" s="78"/>
      <c r="HE595" s="78"/>
      <c r="HF595" s="78"/>
      <c r="HG595" s="78"/>
      <c r="HH595" s="78"/>
      <c r="HI595" s="78"/>
      <c r="HJ595" s="78"/>
      <c r="HK595" s="78"/>
      <c r="HL595" s="78"/>
      <c r="HM595" s="78"/>
      <c r="HN595" s="78"/>
      <c r="HO595" s="78"/>
      <c r="HP595" s="78"/>
      <c r="HQ595" s="78"/>
      <c r="HR595" s="78"/>
      <c r="HS595" s="78"/>
      <c r="HT595" s="78"/>
      <c r="HU595" s="78"/>
      <c r="HV595" s="78"/>
      <c r="HW595" s="78"/>
      <c r="HX595" s="78"/>
      <c r="HY595" s="78"/>
      <c r="HZ595" s="78"/>
      <c r="IA595" s="78"/>
      <c r="IB595" s="78"/>
      <c r="IC595" s="78"/>
      <c r="ID595" s="78"/>
      <c r="IE595" s="78"/>
      <c r="IF595" s="78"/>
      <c r="IG595" s="78"/>
      <c r="IH595" s="78"/>
      <c r="II595" s="78"/>
    </row>
    <row r="596" spans="1:243" s="74" customFormat="1">
      <c r="A596" s="73"/>
      <c r="C596" s="95"/>
      <c r="G596" s="75"/>
      <c r="H596" s="86"/>
      <c r="I596" s="75"/>
      <c r="J596" s="75"/>
      <c r="K596" s="75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72"/>
      <c r="AJ596" s="72"/>
      <c r="AK596" s="2"/>
      <c r="AL596" s="2"/>
      <c r="AM596" s="2"/>
      <c r="AN596" s="2"/>
      <c r="AO596" s="2"/>
      <c r="AP596" s="2"/>
      <c r="AQ596" s="2"/>
      <c r="AR596" s="2"/>
      <c r="AS596" s="2"/>
      <c r="CQ596" s="76"/>
      <c r="CR596" s="76"/>
      <c r="CS596" s="76"/>
      <c r="CT596" s="76"/>
      <c r="CU596" s="76"/>
      <c r="CV596" s="76"/>
      <c r="CW596" s="76"/>
      <c r="CX596" s="76"/>
      <c r="CY596" s="76"/>
      <c r="CZ596" s="76"/>
      <c r="DA596" s="76"/>
      <c r="DB596" s="76"/>
      <c r="DC596" s="76"/>
      <c r="DD596" s="92"/>
      <c r="DE596" s="76"/>
      <c r="DF596" s="76"/>
      <c r="DG596" s="76"/>
      <c r="DH596" s="76"/>
      <c r="DI596" s="76"/>
      <c r="DJ596" s="76"/>
      <c r="DK596" s="76"/>
      <c r="DL596" s="76"/>
      <c r="DM596" s="76"/>
      <c r="DN596" s="76"/>
      <c r="DO596" s="76"/>
      <c r="DP596" s="76"/>
      <c r="DQ596" s="78"/>
      <c r="DR596" s="78"/>
      <c r="DS596" s="78"/>
      <c r="DT596" s="78"/>
      <c r="DU596" s="78"/>
      <c r="DV596" s="78"/>
      <c r="DW596" s="78"/>
      <c r="DX596" s="78"/>
      <c r="DY596" s="78"/>
      <c r="DZ596" s="78"/>
      <c r="EA596" s="78"/>
      <c r="EB596" s="78"/>
      <c r="EC596" s="78"/>
      <c r="ED596" s="78"/>
      <c r="EE596" s="78"/>
      <c r="EF596" s="78"/>
      <c r="EG596" s="78"/>
      <c r="EH596" s="78"/>
      <c r="EI596" s="78"/>
      <c r="EJ596" s="78"/>
      <c r="EK596" s="78"/>
      <c r="EL596" s="78"/>
      <c r="EM596" s="78"/>
      <c r="EN596" s="78"/>
      <c r="EO596" s="78"/>
      <c r="EP596" s="78"/>
      <c r="EQ596" s="78"/>
      <c r="ER596" s="78"/>
      <c r="ES596" s="78"/>
      <c r="ET596" s="78"/>
      <c r="EU596" s="78"/>
      <c r="EV596" s="78"/>
      <c r="EW596" s="78"/>
      <c r="EX596" s="78"/>
      <c r="EY596" s="78"/>
      <c r="EZ596" s="78"/>
      <c r="FA596" s="78"/>
      <c r="FB596" s="78"/>
      <c r="FC596" s="78"/>
      <c r="FD596" s="78"/>
      <c r="FE596" s="78"/>
      <c r="FF596" s="78"/>
      <c r="FG596" s="78"/>
      <c r="FH596" s="78"/>
      <c r="FI596" s="78"/>
      <c r="FJ596" s="78"/>
      <c r="FK596" s="78"/>
      <c r="FL596" s="78"/>
      <c r="FM596" s="78"/>
      <c r="FN596" s="78"/>
      <c r="FO596" s="78"/>
      <c r="FP596" s="78"/>
      <c r="FQ596" s="78"/>
      <c r="FR596" s="78"/>
      <c r="FS596" s="78"/>
      <c r="FT596" s="78"/>
      <c r="FU596" s="78"/>
      <c r="FV596" s="78"/>
      <c r="FW596" s="78"/>
      <c r="FX596" s="78"/>
      <c r="FY596" s="78"/>
      <c r="FZ596" s="78"/>
      <c r="GA596" s="78"/>
      <c r="GB596" s="78"/>
      <c r="GC596" s="78"/>
      <c r="GD596" s="78"/>
      <c r="GE596" s="78"/>
      <c r="GF596" s="78"/>
      <c r="GG596" s="78"/>
      <c r="GH596" s="78"/>
      <c r="GI596" s="78"/>
      <c r="GJ596" s="78"/>
      <c r="GK596" s="78"/>
      <c r="GL596" s="78"/>
      <c r="GM596" s="78"/>
      <c r="GN596" s="78"/>
      <c r="GO596" s="78"/>
      <c r="GP596" s="78"/>
      <c r="GQ596" s="78"/>
      <c r="GR596" s="78"/>
      <c r="GS596" s="78"/>
      <c r="GT596" s="78"/>
      <c r="GU596" s="78"/>
      <c r="GV596" s="78"/>
      <c r="GW596" s="78"/>
      <c r="GX596" s="78"/>
      <c r="GY596" s="78"/>
      <c r="GZ596" s="78"/>
      <c r="HA596" s="78"/>
      <c r="HB596" s="78"/>
      <c r="HC596" s="78"/>
      <c r="HD596" s="78"/>
      <c r="HE596" s="78"/>
      <c r="HF596" s="78"/>
      <c r="HG596" s="78"/>
      <c r="HH596" s="78"/>
      <c r="HI596" s="78"/>
      <c r="HJ596" s="78"/>
      <c r="HK596" s="78"/>
      <c r="HL596" s="78"/>
      <c r="HM596" s="78"/>
      <c r="HN596" s="78"/>
      <c r="HO596" s="78"/>
      <c r="HP596" s="78"/>
      <c r="HQ596" s="78"/>
      <c r="HR596" s="78"/>
      <c r="HS596" s="78"/>
      <c r="HT596" s="78"/>
      <c r="HU596" s="78"/>
      <c r="HV596" s="78"/>
      <c r="HW596" s="78"/>
      <c r="HX596" s="78"/>
      <c r="HY596" s="78"/>
      <c r="HZ596" s="78"/>
      <c r="IA596" s="78"/>
      <c r="IB596" s="78"/>
      <c r="IC596" s="78"/>
      <c r="ID596" s="78"/>
      <c r="IE596" s="78"/>
      <c r="IF596" s="78"/>
      <c r="IG596" s="78"/>
      <c r="IH596" s="78"/>
      <c r="II596" s="78"/>
    </row>
    <row r="597" spans="1:243" s="74" customFormat="1">
      <c r="A597" s="73"/>
      <c r="C597" s="95"/>
      <c r="G597" s="75"/>
      <c r="H597" s="86"/>
      <c r="I597" s="75"/>
      <c r="J597" s="75"/>
      <c r="K597" s="75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72"/>
      <c r="AJ597" s="72"/>
      <c r="AK597" s="2"/>
      <c r="AL597" s="2"/>
      <c r="AM597" s="2"/>
      <c r="AN597" s="2"/>
      <c r="AO597" s="2"/>
      <c r="AP597" s="2"/>
      <c r="AQ597" s="2"/>
      <c r="AR597" s="2"/>
      <c r="AS597" s="2"/>
      <c r="CQ597" s="76"/>
      <c r="CR597" s="76"/>
      <c r="CS597" s="76"/>
      <c r="CT597" s="76"/>
      <c r="CU597" s="76"/>
      <c r="CV597" s="76"/>
      <c r="CW597" s="76"/>
      <c r="CX597" s="76"/>
      <c r="CY597" s="76"/>
      <c r="CZ597" s="76"/>
      <c r="DA597" s="76"/>
      <c r="DB597" s="76"/>
      <c r="DC597" s="76"/>
      <c r="DD597" s="92"/>
      <c r="DE597" s="76"/>
      <c r="DF597" s="76"/>
      <c r="DG597" s="76"/>
      <c r="DH597" s="76"/>
      <c r="DI597" s="76"/>
      <c r="DJ597" s="76"/>
      <c r="DK597" s="76"/>
      <c r="DL597" s="76"/>
      <c r="DM597" s="76"/>
      <c r="DN597" s="76"/>
      <c r="DO597" s="76"/>
      <c r="DP597" s="76"/>
      <c r="DQ597" s="78"/>
      <c r="DR597" s="78"/>
      <c r="DS597" s="78"/>
      <c r="DT597" s="78"/>
      <c r="DU597" s="78"/>
      <c r="DV597" s="78"/>
      <c r="DW597" s="78"/>
      <c r="DX597" s="78"/>
      <c r="DY597" s="78"/>
      <c r="DZ597" s="78"/>
      <c r="EA597" s="78"/>
      <c r="EB597" s="78"/>
      <c r="EC597" s="78"/>
      <c r="ED597" s="78"/>
      <c r="EE597" s="78"/>
      <c r="EF597" s="78"/>
      <c r="EG597" s="78"/>
      <c r="EH597" s="78"/>
      <c r="EI597" s="78"/>
      <c r="EJ597" s="78"/>
      <c r="EK597" s="78"/>
      <c r="EL597" s="78"/>
      <c r="EM597" s="78"/>
      <c r="EN597" s="78"/>
      <c r="EO597" s="78"/>
      <c r="EP597" s="78"/>
      <c r="EQ597" s="78"/>
      <c r="ER597" s="78"/>
      <c r="ES597" s="78"/>
      <c r="ET597" s="78"/>
      <c r="EU597" s="78"/>
      <c r="EV597" s="78"/>
      <c r="EW597" s="78"/>
      <c r="EX597" s="78"/>
      <c r="EY597" s="78"/>
      <c r="EZ597" s="78"/>
      <c r="FA597" s="78"/>
      <c r="FB597" s="78"/>
      <c r="FC597" s="78"/>
      <c r="FD597" s="78"/>
      <c r="FE597" s="78"/>
      <c r="FF597" s="78"/>
      <c r="FG597" s="78"/>
      <c r="FH597" s="78"/>
      <c r="FI597" s="78"/>
      <c r="FJ597" s="78"/>
      <c r="FK597" s="78"/>
      <c r="FL597" s="78"/>
      <c r="FM597" s="78"/>
      <c r="FN597" s="78"/>
      <c r="FO597" s="78"/>
      <c r="FP597" s="78"/>
      <c r="FQ597" s="78"/>
      <c r="FR597" s="78"/>
      <c r="FS597" s="78"/>
      <c r="FT597" s="78"/>
      <c r="FU597" s="78"/>
      <c r="FV597" s="78"/>
      <c r="FW597" s="78"/>
      <c r="FX597" s="78"/>
      <c r="FY597" s="78"/>
      <c r="FZ597" s="78"/>
      <c r="GA597" s="78"/>
      <c r="GB597" s="78"/>
      <c r="GC597" s="78"/>
      <c r="GD597" s="78"/>
      <c r="GE597" s="78"/>
      <c r="GF597" s="78"/>
      <c r="GG597" s="78"/>
      <c r="GH597" s="78"/>
      <c r="GI597" s="78"/>
      <c r="GJ597" s="78"/>
      <c r="GK597" s="78"/>
      <c r="GL597" s="78"/>
      <c r="GM597" s="78"/>
      <c r="GN597" s="78"/>
      <c r="GO597" s="78"/>
      <c r="GP597" s="78"/>
      <c r="GQ597" s="78"/>
      <c r="GR597" s="78"/>
      <c r="GS597" s="78"/>
      <c r="GT597" s="78"/>
      <c r="GU597" s="78"/>
      <c r="GV597" s="78"/>
      <c r="GW597" s="78"/>
      <c r="GX597" s="78"/>
      <c r="GY597" s="78"/>
      <c r="GZ597" s="78"/>
      <c r="HA597" s="78"/>
      <c r="HB597" s="78"/>
      <c r="HC597" s="78"/>
      <c r="HD597" s="78"/>
      <c r="HE597" s="78"/>
      <c r="HF597" s="78"/>
      <c r="HG597" s="78"/>
      <c r="HH597" s="78"/>
      <c r="HI597" s="78"/>
      <c r="HJ597" s="78"/>
      <c r="HK597" s="78"/>
      <c r="HL597" s="78"/>
      <c r="HM597" s="78"/>
      <c r="HN597" s="78"/>
      <c r="HO597" s="78"/>
      <c r="HP597" s="78"/>
      <c r="HQ597" s="78"/>
      <c r="HR597" s="78"/>
      <c r="HS597" s="78"/>
      <c r="HT597" s="78"/>
      <c r="HU597" s="78"/>
      <c r="HV597" s="78"/>
      <c r="HW597" s="78"/>
      <c r="HX597" s="78"/>
      <c r="HY597" s="78"/>
      <c r="HZ597" s="78"/>
      <c r="IA597" s="78"/>
      <c r="IB597" s="78"/>
      <c r="IC597" s="78"/>
      <c r="ID597" s="78"/>
      <c r="IE597" s="78"/>
      <c r="IF597" s="78"/>
      <c r="IG597" s="78"/>
      <c r="IH597" s="78"/>
      <c r="II597" s="78"/>
    </row>
    <row r="598" spans="1:243" s="74" customFormat="1">
      <c r="A598" s="73"/>
      <c r="C598" s="95"/>
      <c r="G598" s="75"/>
      <c r="H598" s="86"/>
      <c r="I598" s="75"/>
      <c r="J598" s="75"/>
      <c r="K598" s="75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72"/>
      <c r="AJ598" s="72"/>
      <c r="AK598" s="2"/>
      <c r="AL598" s="2"/>
      <c r="AM598" s="2"/>
      <c r="AN598" s="2"/>
      <c r="AO598" s="2"/>
      <c r="AP598" s="2"/>
      <c r="AQ598" s="2"/>
      <c r="AR598" s="2"/>
      <c r="AS598" s="2"/>
      <c r="CQ598" s="76"/>
      <c r="CR598" s="76"/>
      <c r="CS598" s="76"/>
      <c r="CT598" s="76"/>
      <c r="CU598" s="76"/>
      <c r="CV598" s="76"/>
      <c r="CW598" s="76"/>
      <c r="CX598" s="76"/>
      <c r="CY598" s="76"/>
      <c r="CZ598" s="76"/>
      <c r="DA598" s="76"/>
      <c r="DB598" s="76"/>
      <c r="DC598" s="76"/>
      <c r="DD598" s="92"/>
      <c r="DE598" s="76"/>
      <c r="DF598" s="76"/>
      <c r="DG598" s="76"/>
      <c r="DH598" s="76"/>
      <c r="DI598" s="76"/>
      <c r="DJ598" s="76"/>
      <c r="DK598" s="76"/>
      <c r="DL598" s="76"/>
      <c r="DM598" s="76"/>
      <c r="DN598" s="76"/>
      <c r="DO598" s="76"/>
      <c r="DP598" s="76"/>
      <c r="DQ598" s="78"/>
      <c r="DR598" s="78"/>
      <c r="DS598" s="78"/>
      <c r="DT598" s="78"/>
      <c r="DU598" s="78"/>
      <c r="DV598" s="78"/>
      <c r="DW598" s="78"/>
      <c r="DX598" s="78"/>
      <c r="DY598" s="78"/>
      <c r="DZ598" s="78"/>
      <c r="EA598" s="78"/>
      <c r="EB598" s="78"/>
      <c r="EC598" s="78"/>
      <c r="ED598" s="78"/>
      <c r="EE598" s="78"/>
      <c r="EF598" s="78"/>
      <c r="EG598" s="78"/>
      <c r="EH598" s="78"/>
      <c r="EI598" s="78"/>
      <c r="EJ598" s="78"/>
      <c r="EK598" s="78"/>
      <c r="EL598" s="78"/>
      <c r="EM598" s="78"/>
      <c r="EN598" s="78"/>
      <c r="EO598" s="78"/>
      <c r="EP598" s="78"/>
      <c r="EQ598" s="78"/>
      <c r="ER598" s="78"/>
      <c r="ES598" s="78"/>
      <c r="ET598" s="78"/>
      <c r="EU598" s="78"/>
      <c r="EV598" s="78"/>
      <c r="EW598" s="78"/>
      <c r="EX598" s="78"/>
      <c r="EY598" s="78"/>
      <c r="EZ598" s="78"/>
      <c r="FA598" s="78"/>
      <c r="FB598" s="78"/>
      <c r="FC598" s="78"/>
      <c r="FD598" s="78"/>
      <c r="FE598" s="78"/>
      <c r="FF598" s="78"/>
      <c r="FG598" s="78"/>
      <c r="FH598" s="78"/>
      <c r="FI598" s="78"/>
      <c r="FJ598" s="78"/>
      <c r="FK598" s="78"/>
      <c r="FL598" s="78"/>
      <c r="FM598" s="78"/>
      <c r="FN598" s="78"/>
      <c r="FO598" s="78"/>
      <c r="FP598" s="78"/>
      <c r="FQ598" s="78"/>
      <c r="FR598" s="78"/>
      <c r="FS598" s="78"/>
      <c r="FT598" s="78"/>
      <c r="FU598" s="78"/>
      <c r="FV598" s="78"/>
      <c r="FW598" s="78"/>
      <c r="FX598" s="78"/>
      <c r="FY598" s="78"/>
      <c r="FZ598" s="78"/>
      <c r="GA598" s="78"/>
      <c r="GB598" s="78"/>
      <c r="GC598" s="78"/>
      <c r="GD598" s="78"/>
      <c r="GE598" s="78"/>
      <c r="GF598" s="78"/>
      <c r="GG598" s="78"/>
      <c r="GH598" s="78"/>
      <c r="GI598" s="78"/>
      <c r="GJ598" s="78"/>
      <c r="GK598" s="78"/>
      <c r="GL598" s="78"/>
      <c r="GM598" s="78"/>
      <c r="GN598" s="78"/>
      <c r="GO598" s="78"/>
      <c r="GP598" s="78"/>
      <c r="GQ598" s="78"/>
      <c r="GR598" s="78"/>
      <c r="GS598" s="78"/>
      <c r="GT598" s="78"/>
      <c r="GU598" s="78"/>
      <c r="GV598" s="78"/>
      <c r="GW598" s="78"/>
      <c r="GX598" s="78"/>
      <c r="GY598" s="78"/>
      <c r="GZ598" s="78"/>
      <c r="HA598" s="78"/>
      <c r="HB598" s="78"/>
      <c r="HC598" s="78"/>
      <c r="HD598" s="78"/>
      <c r="HE598" s="78"/>
      <c r="HF598" s="78"/>
      <c r="HG598" s="78"/>
      <c r="HH598" s="78"/>
      <c r="HI598" s="78"/>
      <c r="HJ598" s="78"/>
      <c r="HK598" s="78"/>
      <c r="HL598" s="78"/>
      <c r="HM598" s="78"/>
      <c r="HN598" s="78"/>
      <c r="HO598" s="78"/>
      <c r="HP598" s="78"/>
      <c r="HQ598" s="78"/>
      <c r="HR598" s="78"/>
      <c r="HS598" s="78"/>
      <c r="HT598" s="78"/>
      <c r="HU598" s="78"/>
      <c r="HV598" s="78"/>
      <c r="HW598" s="78"/>
      <c r="HX598" s="78"/>
      <c r="HY598" s="78"/>
      <c r="HZ598" s="78"/>
      <c r="IA598" s="78"/>
      <c r="IB598" s="78"/>
      <c r="IC598" s="78"/>
      <c r="ID598" s="78"/>
      <c r="IE598" s="78"/>
      <c r="IF598" s="78"/>
      <c r="IG598" s="78"/>
      <c r="IH598" s="78"/>
      <c r="II598" s="78"/>
    </row>
    <row r="599" spans="1:243" s="74" customFormat="1">
      <c r="A599" s="73"/>
      <c r="C599" s="95"/>
      <c r="G599" s="75"/>
      <c r="H599" s="86"/>
      <c r="I599" s="75"/>
      <c r="J599" s="75"/>
      <c r="K599" s="75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72"/>
      <c r="AJ599" s="72"/>
      <c r="AK599" s="2"/>
      <c r="AL599" s="2"/>
      <c r="AM599" s="2"/>
      <c r="AN599" s="2"/>
      <c r="AO599" s="2"/>
      <c r="AP599" s="2"/>
      <c r="AQ599" s="2"/>
      <c r="AR599" s="2"/>
      <c r="AS599" s="2"/>
      <c r="CQ599" s="76"/>
      <c r="CR599" s="76"/>
      <c r="CS599" s="76"/>
      <c r="CT599" s="76"/>
      <c r="CU599" s="76"/>
      <c r="CV599" s="76"/>
      <c r="CW599" s="76"/>
      <c r="CX599" s="76"/>
      <c r="CY599" s="76"/>
      <c r="CZ599" s="76"/>
      <c r="DA599" s="76"/>
      <c r="DB599" s="76"/>
      <c r="DC599" s="76"/>
      <c r="DD599" s="92"/>
      <c r="DE599" s="76"/>
      <c r="DF599" s="76"/>
      <c r="DG599" s="76"/>
      <c r="DH599" s="76"/>
      <c r="DI599" s="76"/>
      <c r="DJ599" s="76"/>
      <c r="DK599" s="76"/>
      <c r="DL599" s="76"/>
      <c r="DM599" s="76"/>
      <c r="DN599" s="76"/>
      <c r="DO599" s="76"/>
      <c r="DP599" s="76"/>
      <c r="DQ599" s="78"/>
      <c r="DR599" s="78"/>
      <c r="DS599" s="78"/>
      <c r="DT599" s="78"/>
      <c r="DU599" s="78"/>
      <c r="DV599" s="78"/>
      <c r="DW599" s="78"/>
      <c r="DX599" s="78"/>
      <c r="DY599" s="78"/>
      <c r="DZ599" s="78"/>
      <c r="EA599" s="78"/>
      <c r="EB599" s="78"/>
      <c r="EC599" s="78"/>
      <c r="ED599" s="78"/>
      <c r="EE599" s="78"/>
      <c r="EF599" s="78"/>
      <c r="EG599" s="78"/>
      <c r="EH599" s="78"/>
      <c r="EI599" s="78"/>
      <c r="EJ599" s="78"/>
      <c r="EK599" s="78"/>
      <c r="EL599" s="78"/>
      <c r="EM599" s="78"/>
      <c r="EN599" s="78"/>
      <c r="EO599" s="78"/>
      <c r="EP599" s="78"/>
      <c r="EQ599" s="78"/>
      <c r="ER599" s="78"/>
      <c r="ES599" s="78"/>
      <c r="ET599" s="78"/>
      <c r="EU599" s="78"/>
      <c r="EV599" s="78"/>
      <c r="EW599" s="78"/>
      <c r="EX599" s="78"/>
      <c r="EY599" s="78"/>
      <c r="EZ599" s="78"/>
      <c r="FA599" s="78"/>
      <c r="FB599" s="78"/>
      <c r="FC599" s="78"/>
      <c r="FD599" s="78"/>
      <c r="FE599" s="78"/>
      <c r="FF599" s="78"/>
      <c r="FG599" s="78"/>
      <c r="FH599" s="78"/>
      <c r="FI599" s="78"/>
      <c r="FJ599" s="78"/>
      <c r="FK599" s="78"/>
      <c r="FL599" s="78"/>
      <c r="FM599" s="78"/>
      <c r="FN599" s="78"/>
      <c r="FO599" s="78"/>
      <c r="FP599" s="78"/>
      <c r="FQ599" s="78"/>
      <c r="FR599" s="78"/>
      <c r="FS599" s="78"/>
      <c r="FT599" s="78"/>
      <c r="FU599" s="78"/>
      <c r="FV599" s="78"/>
      <c r="FW599" s="78"/>
      <c r="FX599" s="78"/>
      <c r="FY599" s="78"/>
      <c r="FZ599" s="78"/>
      <c r="GA599" s="78"/>
      <c r="GB599" s="78"/>
      <c r="GC599" s="78"/>
      <c r="GD599" s="78"/>
      <c r="GE599" s="78"/>
      <c r="GF599" s="78"/>
      <c r="GG599" s="78"/>
      <c r="GH599" s="78"/>
      <c r="GI599" s="78"/>
      <c r="GJ599" s="78"/>
      <c r="GK599" s="78"/>
      <c r="GL599" s="78"/>
      <c r="GM599" s="78"/>
      <c r="GN599" s="78"/>
      <c r="GO599" s="78"/>
      <c r="GP599" s="78"/>
      <c r="GQ599" s="78"/>
      <c r="GR599" s="78"/>
      <c r="GS599" s="78"/>
      <c r="GT599" s="78"/>
      <c r="GU599" s="78"/>
      <c r="GV599" s="78"/>
      <c r="GW599" s="78"/>
      <c r="GX599" s="78"/>
      <c r="GY599" s="78"/>
      <c r="GZ599" s="78"/>
      <c r="HA599" s="78"/>
      <c r="HB599" s="78"/>
      <c r="HC599" s="78"/>
      <c r="HD599" s="78"/>
      <c r="HE599" s="78"/>
      <c r="HF599" s="78"/>
      <c r="HG599" s="78"/>
      <c r="HH599" s="78"/>
      <c r="HI599" s="78"/>
      <c r="HJ599" s="78"/>
      <c r="HK599" s="78"/>
      <c r="HL599" s="78"/>
      <c r="HM599" s="78"/>
      <c r="HN599" s="78"/>
      <c r="HO599" s="78"/>
      <c r="HP599" s="78"/>
      <c r="HQ599" s="78"/>
      <c r="HR599" s="78"/>
      <c r="HS599" s="78"/>
      <c r="HT599" s="78"/>
      <c r="HU599" s="78"/>
      <c r="HV599" s="78"/>
      <c r="HW599" s="78"/>
      <c r="HX599" s="78"/>
      <c r="HY599" s="78"/>
      <c r="HZ599" s="78"/>
      <c r="IA599" s="78"/>
      <c r="IB599" s="78"/>
      <c r="IC599" s="78"/>
      <c r="ID599" s="78"/>
      <c r="IE599" s="78"/>
      <c r="IF599" s="78"/>
      <c r="IG599" s="78"/>
      <c r="IH599" s="78"/>
      <c r="II599" s="78"/>
    </row>
    <row r="600" spans="1:243" s="74" customFormat="1">
      <c r="A600" s="73"/>
      <c r="C600" s="95"/>
      <c r="G600" s="75"/>
      <c r="H600" s="86"/>
      <c r="I600" s="75"/>
      <c r="J600" s="75"/>
      <c r="K600" s="75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72"/>
      <c r="AJ600" s="72"/>
      <c r="AK600" s="2"/>
      <c r="AL600" s="2"/>
      <c r="AM600" s="2"/>
      <c r="AN600" s="2"/>
      <c r="AO600" s="2"/>
      <c r="AP600" s="2"/>
      <c r="AQ600" s="2"/>
      <c r="AR600" s="2"/>
      <c r="AS600" s="2"/>
      <c r="CQ600" s="76"/>
      <c r="CR600" s="76"/>
      <c r="CS600" s="76"/>
      <c r="CT600" s="76"/>
      <c r="CU600" s="76"/>
      <c r="CV600" s="76"/>
      <c r="CW600" s="76"/>
      <c r="CX600" s="76"/>
      <c r="CY600" s="76"/>
      <c r="CZ600" s="76"/>
      <c r="DA600" s="76"/>
      <c r="DB600" s="76"/>
      <c r="DC600" s="76"/>
      <c r="DD600" s="92"/>
      <c r="DE600" s="76"/>
      <c r="DF600" s="76"/>
      <c r="DG600" s="76"/>
      <c r="DH600" s="76"/>
      <c r="DI600" s="76"/>
      <c r="DJ600" s="76"/>
      <c r="DK600" s="76"/>
      <c r="DL600" s="76"/>
      <c r="DM600" s="76"/>
      <c r="DN600" s="76"/>
      <c r="DO600" s="76"/>
      <c r="DP600" s="76"/>
      <c r="DQ600" s="78"/>
      <c r="DR600" s="78"/>
      <c r="DS600" s="78"/>
      <c r="DT600" s="78"/>
      <c r="DU600" s="78"/>
      <c r="DV600" s="78"/>
      <c r="DW600" s="78"/>
      <c r="DX600" s="78"/>
      <c r="DY600" s="78"/>
      <c r="DZ600" s="78"/>
      <c r="EA600" s="78"/>
      <c r="EB600" s="78"/>
      <c r="EC600" s="78"/>
      <c r="ED600" s="78"/>
      <c r="EE600" s="78"/>
      <c r="EF600" s="78"/>
      <c r="EG600" s="78"/>
      <c r="EH600" s="78"/>
      <c r="EI600" s="78"/>
      <c r="EJ600" s="78"/>
      <c r="EK600" s="78"/>
      <c r="EL600" s="78"/>
      <c r="EM600" s="78"/>
      <c r="EN600" s="78"/>
      <c r="EO600" s="78"/>
      <c r="EP600" s="78"/>
      <c r="EQ600" s="78"/>
      <c r="ER600" s="78"/>
      <c r="ES600" s="78"/>
      <c r="ET600" s="78"/>
      <c r="EU600" s="78"/>
      <c r="EV600" s="78"/>
      <c r="EW600" s="78"/>
      <c r="EX600" s="78"/>
      <c r="EY600" s="78"/>
      <c r="EZ600" s="78"/>
      <c r="FA600" s="78"/>
      <c r="FB600" s="78"/>
      <c r="FC600" s="78"/>
      <c r="FD600" s="78"/>
      <c r="FE600" s="78"/>
      <c r="FF600" s="78"/>
      <c r="FG600" s="78"/>
      <c r="FH600" s="78"/>
      <c r="FI600" s="78"/>
      <c r="FJ600" s="78"/>
      <c r="FK600" s="78"/>
      <c r="FL600" s="78"/>
      <c r="FM600" s="78"/>
      <c r="FN600" s="78"/>
      <c r="FO600" s="78"/>
      <c r="FP600" s="78"/>
      <c r="FQ600" s="78"/>
      <c r="FR600" s="78"/>
      <c r="FS600" s="78"/>
      <c r="FT600" s="78"/>
      <c r="FU600" s="78"/>
      <c r="FV600" s="78"/>
      <c r="FW600" s="78"/>
      <c r="FX600" s="78"/>
      <c r="FY600" s="78"/>
      <c r="FZ600" s="78"/>
      <c r="GA600" s="78"/>
      <c r="GB600" s="78"/>
      <c r="GC600" s="78"/>
      <c r="GD600" s="78"/>
      <c r="GE600" s="78"/>
      <c r="GF600" s="78"/>
      <c r="GG600" s="78"/>
      <c r="GH600" s="78"/>
      <c r="GI600" s="78"/>
      <c r="GJ600" s="78"/>
      <c r="GK600" s="78"/>
      <c r="GL600" s="78"/>
      <c r="GM600" s="78"/>
      <c r="GN600" s="78"/>
      <c r="GO600" s="78"/>
      <c r="GP600" s="78"/>
      <c r="GQ600" s="78"/>
      <c r="GR600" s="78"/>
      <c r="GS600" s="78"/>
      <c r="GT600" s="78"/>
      <c r="GU600" s="78"/>
      <c r="GV600" s="78"/>
      <c r="GW600" s="78"/>
      <c r="GX600" s="78"/>
      <c r="GY600" s="78"/>
      <c r="GZ600" s="78"/>
      <c r="HA600" s="78"/>
      <c r="HB600" s="78"/>
      <c r="HC600" s="78"/>
      <c r="HD600" s="78"/>
      <c r="HE600" s="78"/>
      <c r="HF600" s="78"/>
      <c r="HG600" s="78"/>
      <c r="HH600" s="78"/>
      <c r="HI600" s="78"/>
      <c r="HJ600" s="78"/>
      <c r="HK600" s="78"/>
      <c r="HL600" s="78"/>
      <c r="HM600" s="78"/>
      <c r="HN600" s="78"/>
      <c r="HO600" s="78"/>
      <c r="HP600" s="78"/>
      <c r="HQ600" s="78"/>
      <c r="HR600" s="78"/>
      <c r="HS600" s="78"/>
      <c r="HT600" s="78"/>
      <c r="HU600" s="78"/>
      <c r="HV600" s="78"/>
      <c r="HW600" s="78"/>
      <c r="HX600" s="78"/>
      <c r="HY600" s="78"/>
      <c r="HZ600" s="78"/>
      <c r="IA600" s="78"/>
      <c r="IB600" s="78"/>
      <c r="IC600" s="78"/>
      <c r="ID600" s="78"/>
      <c r="IE600" s="78"/>
      <c r="IF600" s="78"/>
      <c r="IG600" s="78"/>
      <c r="IH600" s="78"/>
      <c r="II600" s="78"/>
    </row>
    <row r="601" spans="1:243" s="74" customFormat="1">
      <c r="A601" s="73"/>
      <c r="C601" s="95"/>
      <c r="G601" s="75"/>
      <c r="H601" s="86"/>
      <c r="I601" s="75"/>
      <c r="J601" s="75"/>
      <c r="K601" s="75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72"/>
      <c r="AJ601" s="72"/>
      <c r="AK601" s="2"/>
      <c r="AL601" s="2"/>
      <c r="AM601" s="2"/>
      <c r="AN601" s="2"/>
      <c r="AO601" s="2"/>
      <c r="AP601" s="2"/>
      <c r="AQ601" s="2"/>
      <c r="AR601" s="2"/>
      <c r="AS601" s="2"/>
      <c r="CQ601" s="76"/>
      <c r="CR601" s="76"/>
      <c r="CS601" s="76"/>
      <c r="CT601" s="76"/>
      <c r="CU601" s="76"/>
      <c r="CV601" s="76"/>
      <c r="CW601" s="76"/>
      <c r="CX601" s="76"/>
      <c r="CY601" s="76"/>
      <c r="CZ601" s="76"/>
      <c r="DA601" s="76"/>
      <c r="DB601" s="76"/>
      <c r="DC601" s="76"/>
      <c r="DD601" s="92"/>
      <c r="DE601" s="76"/>
      <c r="DF601" s="76"/>
      <c r="DG601" s="76"/>
      <c r="DH601" s="76"/>
      <c r="DI601" s="76"/>
      <c r="DJ601" s="76"/>
      <c r="DK601" s="76"/>
      <c r="DL601" s="76"/>
      <c r="DM601" s="76"/>
      <c r="DN601" s="76"/>
      <c r="DO601" s="76"/>
      <c r="DP601" s="76"/>
      <c r="DQ601" s="78"/>
      <c r="DR601" s="78"/>
      <c r="DS601" s="78"/>
      <c r="DT601" s="78"/>
      <c r="DU601" s="78"/>
      <c r="DV601" s="78"/>
      <c r="DW601" s="78"/>
      <c r="DX601" s="78"/>
      <c r="DY601" s="78"/>
      <c r="DZ601" s="78"/>
      <c r="EA601" s="78"/>
      <c r="EB601" s="78"/>
      <c r="EC601" s="78"/>
      <c r="ED601" s="78"/>
      <c r="EE601" s="78"/>
      <c r="EF601" s="78"/>
      <c r="EG601" s="78"/>
      <c r="EH601" s="78"/>
      <c r="EI601" s="78"/>
      <c r="EJ601" s="78"/>
      <c r="EK601" s="78"/>
      <c r="EL601" s="78"/>
      <c r="EM601" s="78"/>
      <c r="EN601" s="78"/>
      <c r="EO601" s="78"/>
      <c r="EP601" s="78"/>
      <c r="EQ601" s="78"/>
      <c r="ER601" s="78"/>
      <c r="ES601" s="78"/>
      <c r="ET601" s="78"/>
      <c r="EU601" s="78"/>
      <c r="EV601" s="78"/>
      <c r="EW601" s="78"/>
      <c r="EX601" s="78"/>
      <c r="EY601" s="78"/>
      <c r="EZ601" s="78"/>
      <c r="FA601" s="78"/>
      <c r="FB601" s="78"/>
      <c r="FC601" s="78"/>
      <c r="FD601" s="78"/>
      <c r="FE601" s="78"/>
      <c r="FF601" s="78"/>
      <c r="FG601" s="78"/>
      <c r="FH601" s="78"/>
      <c r="FI601" s="78"/>
      <c r="FJ601" s="78"/>
      <c r="FK601" s="78"/>
      <c r="FL601" s="78"/>
      <c r="FM601" s="78"/>
      <c r="FN601" s="78"/>
      <c r="FO601" s="78"/>
      <c r="FP601" s="78"/>
      <c r="FQ601" s="78"/>
      <c r="FR601" s="78"/>
      <c r="FS601" s="78"/>
      <c r="FT601" s="78"/>
      <c r="FU601" s="78"/>
      <c r="FV601" s="78"/>
      <c r="FW601" s="78"/>
      <c r="FX601" s="78"/>
      <c r="FY601" s="78"/>
      <c r="FZ601" s="78"/>
      <c r="GA601" s="78"/>
      <c r="GB601" s="78"/>
      <c r="GC601" s="78"/>
      <c r="GD601" s="78"/>
      <c r="GE601" s="78"/>
      <c r="GF601" s="78"/>
      <c r="GG601" s="78"/>
      <c r="GH601" s="78"/>
      <c r="GI601" s="78"/>
      <c r="GJ601" s="78"/>
      <c r="GK601" s="78"/>
      <c r="GL601" s="78"/>
      <c r="GM601" s="78"/>
      <c r="GN601" s="78"/>
      <c r="GO601" s="78"/>
      <c r="GP601" s="78"/>
      <c r="GQ601" s="78"/>
      <c r="GR601" s="78"/>
      <c r="GS601" s="78"/>
      <c r="GT601" s="78"/>
      <c r="GU601" s="78"/>
      <c r="GV601" s="78"/>
      <c r="GW601" s="78"/>
      <c r="GX601" s="78"/>
      <c r="GY601" s="78"/>
      <c r="GZ601" s="78"/>
      <c r="HA601" s="78"/>
      <c r="HB601" s="78"/>
      <c r="HC601" s="78"/>
      <c r="HD601" s="78"/>
      <c r="HE601" s="78"/>
      <c r="HF601" s="78"/>
      <c r="HG601" s="78"/>
      <c r="HH601" s="78"/>
      <c r="HI601" s="78"/>
      <c r="HJ601" s="78"/>
      <c r="HK601" s="78"/>
      <c r="HL601" s="78"/>
      <c r="HM601" s="78"/>
      <c r="HN601" s="78"/>
      <c r="HO601" s="78"/>
      <c r="HP601" s="78"/>
      <c r="HQ601" s="78"/>
      <c r="HR601" s="78"/>
      <c r="HS601" s="78"/>
      <c r="HT601" s="78"/>
      <c r="HU601" s="78"/>
      <c r="HV601" s="78"/>
      <c r="HW601" s="78"/>
      <c r="HX601" s="78"/>
      <c r="HY601" s="78"/>
      <c r="HZ601" s="78"/>
      <c r="IA601" s="78"/>
      <c r="IB601" s="78"/>
      <c r="IC601" s="78"/>
      <c r="ID601" s="78"/>
      <c r="IE601" s="78"/>
      <c r="IF601" s="78"/>
      <c r="IG601" s="78"/>
      <c r="IH601" s="78"/>
      <c r="II601" s="78"/>
    </row>
    <row r="602" spans="1:243" s="74" customFormat="1">
      <c r="A602" s="73"/>
      <c r="C602" s="95"/>
      <c r="G602" s="75"/>
      <c r="H602" s="86"/>
      <c r="I602" s="75"/>
      <c r="J602" s="75"/>
      <c r="K602" s="75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72"/>
      <c r="AJ602" s="72"/>
      <c r="AK602" s="2"/>
      <c r="AL602" s="2"/>
      <c r="AM602" s="2"/>
      <c r="AN602" s="2"/>
      <c r="AO602" s="2"/>
      <c r="AP602" s="2"/>
      <c r="AQ602" s="2"/>
      <c r="AR602" s="2"/>
      <c r="AS602" s="2"/>
      <c r="CQ602" s="76"/>
      <c r="CR602" s="76"/>
      <c r="CS602" s="76"/>
      <c r="CT602" s="76"/>
      <c r="CU602" s="76"/>
      <c r="CV602" s="76"/>
      <c r="CW602" s="76"/>
      <c r="CX602" s="76"/>
      <c r="CY602" s="76"/>
      <c r="CZ602" s="76"/>
      <c r="DA602" s="76"/>
      <c r="DB602" s="76"/>
      <c r="DC602" s="76"/>
      <c r="DD602" s="92"/>
      <c r="DE602" s="76"/>
      <c r="DF602" s="76"/>
      <c r="DG602" s="76"/>
      <c r="DH602" s="76"/>
      <c r="DI602" s="76"/>
      <c r="DJ602" s="76"/>
      <c r="DK602" s="76"/>
      <c r="DL602" s="76"/>
      <c r="DM602" s="76"/>
      <c r="DN602" s="76"/>
      <c r="DO602" s="76"/>
      <c r="DP602" s="76"/>
      <c r="DQ602" s="78"/>
      <c r="DR602" s="78"/>
      <c r="DS602" s="78"/>
      <c r="DT602" s="78"/>
      <c r="DU602" s="78"/>
      <c r="DV602" s="78"/>
      <c r="DW602" s="78"/>
      <c r="DX602" s="78"/>
      <c r="DY602" s="78"/>
      <c r="DZ602" s="78"/>
      <c r="EA602" s="78"/>
      <c r="EB602" s="78"/>
      <c r="EC602" s="78"/>
      <c r="ED602" s="78"/>
      <c r="EE602" s="78"/>
      <c r="EF602" s="78"/>
      <c r="EG602" s="78"/>
      <c r="EH602" s="78"/>
      <c r="EI602" s="78"/>
      <c r="EJ602" s="78"/>
      <c r="EK602" s="78"/>
      <c r="EL602" s="78"/>
      <c r="EM602" s="78"/>
      <c r="EN602" s="78"/>
      <c r="EO602" s="78"/>
      <c r="EP602" s="78"/>
      <c r="EQ602" s="78"/>
      <c r="ER602" s="78"/>
      <c r="ES602" s="78"/>
      <c r="ET602" s="78"/>
      <c r="EU602" s="78"/>
      <c r="EV602" s="78"/>
      <c r="EW602" s="78"/>
      <c r="EX602" s="78"/>
      <c r="EY602" s="78"/>
      <c r="EZ602" s="78"/>
      <c r="FA602" s="78"/>
      <c r="FB602" s="78"/>
      <c r="FC602" s="78"/>
      <c r="FD602" s="78"/>
      <c r="FE602" s="78"/>
      <c r="FF602" s="78"/>
      <c r="FG602" s="78"/>
      <c r="FH602" s="78"/>
      <c r="FI602" s="78"/>
      <c r="FJ602" s="78"/>
      <c r="FK602" s="78"/>
      <c r="FL602" s="78"/>
      <c r="FM602" s="78"/>
      <c r="FN602" s="78"/>
      <c r="FO602" s="78"/>
      <c r="FP602" s="78"/>
      <c r="FQ602" s="78"/>
      <c r="FR602" s="78"/>
      <c r="FS602" s="78"/>
      <c r="FT602" s="78"/>
      <c r="FU602" s="78"/>
      <c r="FV602" s="78"/>
      <c r="FW602" s="78"/>
      <c r="FX602" s="78"/>
      <c r="FY602" s="78"/>
      <c r="FZ602" s="78"/>
      <c r="GA602" s="78"/>
      <c r="GB602" s="78"/>
      <c r="GC602" s="78"/>
      <c r="GD602" s="78"/>
      <c r="GE602" s="78"/>
      <c r="GF602" s="78"/>
      <c r="GG602" s="78"/>
      <c r="GH602" s="78"/>
      <c r="GI602" s="78"/>
      <c r="GJ602" s="78"/>
      <c r="GK602" s="78"/>
      <c r="GL602" s="78"/>
      <c r="GM602" s="78"/>
      <c r="GN602" s="78"/>
      <c r="GO602" s="78"/>
      <c r="GP602" s="78"/>
      <c r="GQ602" s="78"/>
      <c r="GR602" s="78"/>
      <c r="GS602" s="78"/>
      <c r="GT602" s="78"/>
      <c r="GU602" s="78"/>
      <c r="GV602" s="78"/>
      <c r="GW602" s="78"/>
      <c r="GX602" s="78"/>
      <c r="GY602" s="78"/>
      <c r="GZ602" s="78"/>
      <c r="HA602" s="78"/>
      <c r="HB602" s="78"/>
      <c r="HC602" s="78"/>
      <c r="HD602" s="78"/>
      <c r="HE602" s="78"/>
      <c r="HF602" s="78"/>
      <c r="HG602" s="78"/>
      <c r="HH602" s="78"/>
      <c r="HI602" s="78"/>
      <c r="HJ602" s="78"/>
      <c r="HK602" s="78"/>
      <c r="HL602" s="78"/>
      <c r="HM602" s="78"/>
      <c r="HN602" s="78"/>
      <c r="HO602" s="78"/>
      <c r="HP602" s="78"/>
      <c r="HQ602" s="78"/>
      <c r="HR602" s="78"/>
      <c r="HS602" s="78"/>
      <c r="HT602" s="78"/>
      <c r="HU602" s="78"/>
      <c r="HV602" s="78"/>
      <c r="HW602" s="78"/>
      <c r="HX602" s="78"/>
      <c r="HY602" s="78"/>
      <c r="HZ602" s="78"/>
      <c r="IA602" s="78"/>
      <c r="IB602" s="78"/>
      <c r="IC602" s="78"/>
      <c r="ID602" s="78"/>
      <c r="IE602" s="78"/>
      <c r="IF602" s="78"/>
      <c r="IG602" s="78"/>
      <c r="IH602" s="78"/>
      <c r="II602" s="78"/>
    </row>
    <row r="603" spans="1:243" s="74" customFormat="1">
      <c r="A603" s="73"/>
      <c r="C603" s="95"/>
      <c r="G603" s="75"/>
      <c r="H603" s="86"/>
      <c r="I603" s="75"/>
      <c r="J603" s="75"/>
      <c r="K603" s="75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72"/>
      <c r="AJ603" s="72"/>
      <c r="AK603" s="2"/>
      <c r="AL603" s="2"/>
      <c r="AM603" s="2"/>
      <c r="AN603" s="2"/>
      <c r="AO603" s="2"/>
      <c r="AP603" s="2"/>
      <c r="AQ603" s="2"/>
      <c r="AR603" s="2"/>
      <c r="AS603" s="2"/>
      <c r="CQ603" s="76"/>
      <c r="CR603" s="76"/>
      <c r="CS603" s="76"/>
      <c r="CT603" s="76"/>
      <c r="CU603" s="76"/>
      <c r="CV603" s="76"/>
      <c r="CW603" s="76"/>
      <c r="CX603" s="76"/>
      <c r="CY603" s="76"/>
      <c r="CZ603" s="76"/>
      <c r="DA603" s="76"/>
      <c r="DB603" s="76"/>
      <c r="DC603" s="76"/>
      <c r="DD603" s="92"/>
      <c r="DE603" s="76"/>
      <c r="DF603" s="76"/>
      <c r="DG603" s="76"/>
      <c r="DH603" s="76"/>
      <c r="DI603" s="76"/>
      <c r="DJ603" s="76"/>
      <c r="DK603" s="76"/>
      <c r="DL603" s="76"/>
      <c r="DM603" s="76"/>
      <c r="DN603" s="76"/>
      <c r="DO603" s="76"/>
      <c r="DP603" s="76"/>
      <c r="DQ603" s="78"/>
      <c r="DR603" s="78"/>
      <c r="DS603" s="78"/>
      <c r="DT603" s="78"/>
      <c r="DU603" s="78"/>
      <c r="DV603" s="78"/>
      <c r="DW603" s="78"/>
      <c r="DX603" s="78"/>
      <c r="DY603" s="78"/>
      <c r="DZ603" s="78"/>
      <c r="EA603" s="78"/>
      <c r="EB603" s="78"/>
      <c r="EC603" s="78"/>
      <c r="ED603" s="78"/>
      <c r="EE603" s="78"/>
      <c r="EF603" s="78"/>
      <c r="EG603" s="78"/>
      <c r="EH603" s="78"/>
      <c r="EI603" s="78"/>
      <c r="EJ603" s="78"/>
      <c r="EK603" s="78"/>
      <c r="EL603" s="78"/>
      <c r="EM603" s="78"/>
      <c r="EN603" s="78"/>
      <c r="EO603" s="78"/>
      <c r="EP603" s="78"/>
      <c r="EQ603" s="78"/>
      <c r="ER603" s="78"/>
      <c r="ES603" s="78"/>
      <c r="ET603" s="78"/>
      <c r="EU603" s="78"/>
      <c r="EV603" s="78"/>
      <c r="EW603" s="78"/>
      <c r="EX603" s="78"/>
      <c r="EY603" s="78"/>
      <c r="EZ603" s="78"/>
      <c r="FA603" s="78"/>
      <c r="FB603" s="78"/>
      <c r="FC603" s="78"/>
      <c r="FD603" s="78"/>
      <c r="FE603" s="78"/>
      <c r="FF603" s="78"/>
      <c r="FG603" s="78"/>
      <c r="FH603" s="78"/>
      <c r="FI603" s="78"/>
      <c r="FJ603" s="78"/>
      <c r="FK603" s="78"/>
      <c r="FL603" s="78"/>
      <c r="FM603" s="78"/>
      <c r="FN603" s="78"/>
      <c r="FO603" s="78"/>
      <c r="FP603" s="78"/>
      <c r="FQ603" s="78"/>
      <c r="FR603" s="78"/>
      <c r="FS603" s="78"/>
      <c r="FT603" s="78"/>
      <c r="FU603" s="78"/>
      <c r="FV603" s="78"/>
      <c r="FW603" s="78"/>
      <c r="FX603" s="78"/>
      <c r="FY603" s="78"/>
      <c r="FZ603" s="78"/>
      <c r="GA603" s="78"/>
      <c r="GB603" s="78"/>
      <c r="GC603" s="78"/>
      <c r="GD603" s="78"/>
      <c r="GE603" s="78"/>
      <c r="GF603" s="78"/>
      <c r="GG603" s="78"/>
      <c r="GH603" s="78"/>
      <c r="GI603" s="78"/>
      <c r="GJ603" s="78"/>
      <c r="GK603" s="78"/>
      <c r="GL603" s="78"/>
      <c r="GM603" s="78"/>
      <c r="GN603" s="78"/>
      <c r="GO603" s="78"/>
      <c r="GP603" s="78"/>
      <c r="GQ603" s="78"/>
      <c r="GR603" s="78"/>
      <c r="GS603" s="78"/>
      <c r="GT603" s="78"/>
      <c r="GU603" s="78"/>
      <c r="GV603" s="78"/>
      <c r="GW603" s="78"/>
      <c r="GX603" s="78"/>
      <c r="GY603" s="78"/>
      <c r="GZ603" s="78"/>
      <c r="HA603" s="78"/>
      <c r="HB603" s="78"/>
      <c r="HC603" s="78"/>
      <c r="HD603" s="78"/>
      <c r="HE603" s="78"/>
      <c r="HF603" s="78"/>
      <c r="HG603" s="78"/>
      <c r="HH603" s="78"/>
      <c r="HI603" s="78"/>
      <c r="HJ603" s="78"/>
      <c r="HK603" s="78"/>
      <c r="HL603" s="78"/>
      <c r="HM603" s="78"/>
      <c r="HN603" s="78"/>
      <c r="HO603" s="78"/>
      <c r="HP603" s="78"/>
      <c r="HQ603" s="78"/>
      <c r="HR603" s="78"/>
      <c r="HS603" s="78"/>
      <c r="HT603" s="78"/>
      <c r="HU603" s="78"/>
      <c r="HV603" s="78"/>
      <c r="HW603" s="78"/>
      <c r="HX603" s="78"/>
      <c r="HY603" s="78"/>
      <c r="HZ603" s="78"/>
      <c r="IA603" s="78"/>
      <c r="IB603" s="78"/>
      <c r="IC603" s="78"/>
      <c r="ID603" s="78"/>
      <c r="IE603" s="78"/>
      <c r="IF603" s="78"/>
      <c r="IG603" s="78"/>
      <c r="IH603" s="78"/>
      <c r="II603" s="78"/>
    </row>
    <row r="604" spans="1:243" s="74" customFormat="1">
      <c r="A604" s="73"/>
      <c r="C604" s="95"/>
      <c r="G604" s="75"/>
      <c r="H604" s="86"/>
      <c r="I604" s="75"/>
      <c r="J604" s="75"/>
      <c r="K604" s="75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72"/>
      <c r="AJ604" s="72"/>
      <c r="AK604" s="2"/>
      <c r="AL604" s="2"/>
      <c r="AM604" s="2"/>
      <c r="AN604" s="2"/>
      <c r="AO604" s="2"/>
      <c r="AP604" s="2"/>
      <c r="AQ604" s="2"/>
      <c r="AR604" s="2"/>
      <c r="AS604" s="2"/>
      <c r="CQ604" s="76"/>
      <c r="CR604" s="76"/>
      <c r="CS604" s="76"/>
      <c r="CT604" s="76"/>
      <c r="CU604" s="76"/>
      <c r="CV604" s="76"/>
      <c r="CW604" s="76"/>
      <c r="CX604" s="76"/>
      <c r="CY604" s="76"/>
      <c r="CZ604" s="76"/>
      <c r="DA604" s="76"/>
      <c r="DB604" s="76"/>
      <c r="DC604" s="76"/>
      <c r="DD604" s="92"/>
      <c r="DE604" s="76"/>
      <c r="DF604" s="76"/>
      <c r="DG604" s="76"/>
      <c r="DH604" s="76"/>
      <c r="DI604" s="76"/>
      <c r="DJ604" s="76"/>
      <c r="DK604" s="76"/>
      <c r="DL604" s="76"/>
      <c r="DM604" s="76"/>
      <c r="DN604" s="76"/>
      <c r="DO604" s="76"/>
      <c r="DP604" s="76"/>
      <c r="DQ604" s="78"/>
      <c r="DR604" s="78"/>
      <c r="DS604" s="78"/>
      <c r="DT604" s="78"/>
      <c r="DU604" s="78"/>
      <c r="DV604" s="78"/>
      <c r="DW604" s="78"/>
      <c r="DX604" s="78"/>
      <c r="DY604" s="78"/>
      <c r="DZ604" s="78"/>
      <c r="EA604" s="78"/>
      <c r="EB604" s="78"/>
      <c r="EC604" s="78"/>
      <c r="ED604" s="78"/>
      <c r="EE604" s="78"/>
      <c r="EF604" s="78"/>
      <c r="EG604" s="78"/>
      <c r="EH604" s="78"/>
      <c r="EI604" s="78"/>
      <c r="EJ604" s="78"/>
      <c r="EK604" s="78"/>
      <c r="EL604" s="78"/>
      <c r="EM604" s="78"/>
      <c r="EN604" s="78"/>
      <c r="EO604" s="78"/>
      <c r="EP604" s="78"/>
      <c r="EQ604" s="78"/>
      <c r="ER604" s="78"/>
      <c r="ES604" s="78"/>
      <c r="ET604" s="78"/>
      <c r="EU604" s="78"/>
      <c r="EV604" s="78"/>
      <c r="EW604" s="78"/>
      <c r="EX604" s="78"/>
      <c r="EY604" s="78"/>
      <c r="EZ604" s="78"/>
      <c r="FA604" s="78"/>
      <c r="FB604" s="78"/>
      <c r="FC604" s="78"/>
      <c r="FD604" s="78"/>
      <c r="FE604" s="78"/>
      <c r="FF604" s="78"/>
      <c r="FG604" s="78"/>
      <c r="FH604" s="78"/>
      <c r="FI604" s="78"/>
      <c r="FJ604" s="78"/>
      <c r="FK604" s="78"/>
      <c r="FL604" s="78"/>
      <c r="FM604" s="78"/>
      <c r="FN604" s="78"/>
      <c r="FO604" s="78"/>
      <c r="FP604" s="78"/>
      <c r="FQ604" s="78"/>
      <c r="FR604" s="78"/>
      <c r="FS604" s="78"/>
      <c r="FT604" s="78"/>
      <c r="FU604" s="78"/>
      <c r="FV604" s="78"/>
      <c r="FW604" s="78"/>
      <c r="FX604" s="78"/>
      <c r="FY604" s="78"/>
      <c r="FZ604" s="78"/>
      <c r="GA604" s="78"/>
      <c r="GB604" s="78"/>
      <c r="GC604" s="78"/>
      <c r="GD604" s="78"/>
      <c r="GE604" s="78"/>
      <c r="GF604" s="78"/>
      <c r="GG604" s="78"/>
      <c r="GH604" s="78"/>
      <c r="GI604" s="78"/>
      <c r="GJ604" s="78"/>
      <c r="GK604" s="78"/>
      <c r="GL604" s="78"/>
      <c r="GM604" s="78"/>
      <c r="GN604" s="78"/>
      <c r="GO604" s="78"/>
      <c r="GP604" s="78"/>
      <c r="GQ604" s="78"/>
      <c r="GR604" s="78"/>
      <c r="GS604" s="78"/>
      <c r="GT604" s="78"/>
      <c r="GU604" s="78"/>
      <c r="GV604" s="78"/>
      <c r="GW604" s="78"/>
      <c r="GX604" s="78"/>
      <c r="GY604" s="78"/>
      <c r="GZ604" s="78"/>
      <c r="HA604" s="78"/>
      <c r="HB604" s="78"/>
      <c r="HC604" s="78"/>
      <c r="HD604" s="78"/>
      <c r="HE604" s="78"/>
      <c r="HF604" s="78"/>
      <c r="HG604" s="78"/>
      <c r="HH604" s="78"/>
      <c r="HI604" s="78"/>
      <c r="HJ604" s="78"/>
      <c r="HK604" s="78"/>
      <c r="HL604" s="78"/>
      <c r="HM604" s="78"/>
      <c r="HN604" s="78"/>
      <c r="HO604" s="78"/>
      <c r="HP604" s="78"/>
      <c r="HQ604" s="78"/>
      <c r="HR604" s="78"/>
      <c r="HS604" s="78"/>
      <c r="HT604" s="78"/>
      <c r="HU604" s="78"/>
      <c r="HV604" s="78"/>
      <c r="HW604" s="78"/>
      <c r="HX604" s="78"/>
      <c r="HY604" s="78"/>
      <c r="HZ604" s="78"/>
      <c r="IA604" s="78"/>
      <c r="IB604" s="78"/>
      <c r="IC604" s="78"/>
      <c r="ID604" s="78"/>
      <c r="IE604" s="78"/>
      <c r="IF604" s="78"/>
      <c r="IG604" s="78"/>
      <c r="IH604" s="78"/>
      <c r="II604" s="78"/>
    </row>
    <row r="605" spans="1:243" s="74" customFormat="1">
      <c r="A605" s="73"/>
      <c r="C605" s="95"/>
      <c r="G605" s="75"/>
      <c r="H605" s="86"/>
      <c r="I605" s="75"/>
      <c r="J605" s="75"/>
      <c r="K605" s="75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72"/>
      <c r="AJ605" s="72"/>
      <c r="AK605" s="2"/>
      <c r="AL605" s="2"/>
      <c r="AM605" s="2"/>
      <c r="AN605" s="2"/>
      <c r="AO605" s="2"/>
      <c r="AP605" s="2"/>
      <c r="AQ605" s="2"/>
      <c r="AR605" s="2"/>
      <c r="AS605" s="2"/>
      <c r="CQ605" s="76"/>
      <c r="CR605" s="76"/>
      <c r="CS605" s="76"/>
      <c r="CT605" s="76"/>
      <c r="CU605" s="76"/>
      <c r="CV605" s="76"/>
      <c r="CW605" s="76"/>
      <c r="CX605" s="76"/>
      <c r="CY605" s="76"/>
      <c r="CZ605" s="76"/>
      <c r="DA605" s="76"/>
      <c r="DB605" s="76"/>
      <c r="DC605" s="76"/>
      <c r="DD605" s="92"/>
      <c r="DE605" s="76"/>
      <c r="DF605" s="76"/>
      <c r="DG605" s="76"/>
      <c r="DH605" s="76"/>
      <c r="DI605" s="76"/>
      <c r="DJ605" s="76"/>
      <c r="DK605" s="76"/>
      <c r="DL605" s="76"/>
      <c r="DM605" s="76"/>
      <c r="DN605" s="76"/>
      <c r="DO605" s="76"/>
      <c r="DP605" s="76"/>
      <c r="DQ605" s="78"/>
      <c r="DR605" s="78"/>
      <c r="DS605" s="78"/>
      <c r="DT605" s="78"/>
      <c r="DU605" s="78"/>
      <c r="DV605" s="78"/>
      <c r="DW605" s="78"/>
      <c r="DX605" s="78"/>
      <c r="DY605" s="78"/>
      <c r="DZ605" s="78"/>
      <c r="EA605" s="78"/>
      <c r="EB605" s="78"/>
      <c r="EC605" s="78"/>
      <c r="ED605" s="78"/>
      <c r="EE605" s="78"/>
      <c r="EF605" s="78"/>
      <c r="EG605" s="78"/>
      <c r="EH605" s="78"/>
      <c r="EI605" s="78"/>
      <c r="EJ605" s="78"/>
      <c r="EK605" s="78"/>
      <c r="EL605" s="78"/>
      <c r="EM605" s="78"/>
      <c r="EN605" s="78"/>
      <c r="EO605" s="78"/>
      <c r="EP605" s="78"/>
      <c r="EQ605" s="78"/>
      <c r="ER605" s="78"/>
      <c r="ES605" s="78"/>
      <c r="ET605" s="78"/>
      <c r="EU605" s="78"/>
      <c r="EV605" s="78"/>
      <c r="EW605" s="78"/>
      <c r="EX605" s="78"/>
      <c r="EY605" s="78"/>
      <c r="EZ605" s="78"/>
      <c r="FA605" s="78"/>
      <c r="FB605" s="78"/>
      <c r="FC605" s="78"/>
      <c r="FD605" s="78"/>
      <c r="FE605" s="78"/>
      <c r="FF605" s="78"/>
      <c r="FG605" s="78"/>
      <c r="FH605" s="78"/>
      <c r="FI605" s="78"/>
      <c r="FJ605" s="78"/>
      <c r="FK605" s="78"/>
      <c r="FL605" s="78"/>
      <c r="FM605" s="78"/>
      <c r="FN605" s="78"/>
      <c r="FO605" s="78"/>
      <c r="FP605" s="78"/>
      <c r="FQ605" s="78"/>
      <c r="FR605" s="78"/>
      <c r="FS605" s="78"/>
      <c r="FT605" s="78"/>
      <c r="FU605" s="78"/>
      <c r="FV605" s="78"/>
      <c r="FW605" s="78"/>
      <c r="FX605" s="78"/>
      <c r="FY605" s="78"/>
      <c r="FZ605" s="78"/>
      <c r="GA605" s="78"/>
      <c r="GB605" s="78"/>
      <c r="GC605" s="78"/>
      <c r="GD605" s="78"/>
      <c r="GE605" s="78"/>
      <c r="GF605" s="78"/>
      <c r="GG605" s="78"/>
      <c r="GH605" s="78"/>
      <c r="GI605" s="78"/>
      <c r="GJ605" s="78"/>
      <c r="GK605" s="78"/>
      <c r="GL605" s="78"/>
      <c r="GM605" s="78"/>
      <c r="GN605" s="78"/>
      <c r="GO605" s="78"/>
      <c r="GP605" s="78"/>
      <c r="GQ605" s="78"/>
      <c r="GR605" s="78"/>
      <c r="GS605" s="78"/>
      <c r="GT605" s="78"/>
      <c r="GU605" s="78"/>
      <c r="GV605" s="78"/>
      <c r="GW605" s="78"/>
      <c r="GX605" s="78"/>
      <c r="GY605" s="78"/>
      <c r="GZ605" s="78"/>
      <c r="HA605" s="78"/>
      <c r="HB605" s="78"/>
      <c r="HC605" s="78"/>
      <c r="HD605" s="78"/>
      <c r="HE605" s="78"/>
      <c r="HF605" s="78"/>
      <c r="HG605" s="78"/>
      <c r="HH605" s="78"/>
      <c r="HI605" s="78"/>
      <c r="HJ605" s="78"/>
      <c r="HK605" s="78"/>
      <c r="HL605" s="78"/>
      <c r="HM605" s="78"/>
      <c r="HN605" s="78"/>
      <c r="HO605" s="78"/>
      <c r="HP605" s="78"/>
      <c r="HQ605" s="78"/>
      <c r="HR605" s="78"/>
      <c r="HS605" s="78"/>
      <c r="HT605" s="78"/>
      <c r="HU605" s="78"/>
      <c r="HV605" s="78"/>
      <c r="HW605" s="78"/>
      <c r="HX605" s="78"/>
      <c r="HY605" s="78"/>
      <c r="HZ605" s="78"/>
      <c r="IA605" s="78"/>
      <c r="IB605" s="78"/>
      <c r="IC605" s="78"/>
      <c r="ID605" s="78"/>
      <c r="IE605" s="78"/>
      <c r="IF605" s="78"/>
      <c r="IG605" s="78"/>
      <c r="IH605" s="78"/>
      <c r="II605" s="78"/>
    </row>
    <row r="606" spans="1:243" s="74" customFormat="1">
      <c r="A606" s="73"/>
      <c r="C606" s="95"/>
      <c r="G606" s="75"/>
      <c r="H606" s="86"/>
      <c r="I606" s="75"/>
      <c r="J606" s="75"/>
      <c r="K606" s="75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72"/>
      <c r="AJ606" s="72"/>
      <c r="AK606" s="2"/>
      <c r="AL606" s="2"/>
      <c r="AM606" s="2"/>
      <c r="AN606" s="2"/>
      <c r="AO606" s="2"/>
      <c r="AP606" s="2"/>
      <c r="AQ606" s="2"/>
      <c r="AR606" s="2"/>
      <c r="AS606" s="2"/>
      <c r="CQ606" s="76"/>
      <c r="CR606" s="76"/>
      <c r="CS606" s="76"/>
      <c r="CT606" s="76"/>
      <c r="CU606" s="76"/>
      <c r="CV606" s="76"/>
      <c r="CW606" s="76"/>
      <c r="CX606" s="76"/>
      <c r="CY606" s="76"/>
      <c r="CZ606" s="76"/>
      <c r="DA606" s="76"/>
      <c r="DB606" s="76"/>
      <c r="DC606" s="76"/>
      <c r="DD606" s="92"/>
      <c r="DE606" s="76"/>
      <c r="DF606" s="76"/>
      <c r="DG606" s="76"/>
      <c r="DH606" s="76"/>
      <c r="DI606" s="76"/>
      <c r="DJ606" s="76"/>
      <c r="DK606" s="76"/>
      <c r="DL606" s="76"/>
      <c r="DM606" s="76"/>
      <c r="DN606" s="76"/>
      <c r="DO606" s="76"/>
      <c r="DP606" s="76"/>
      <c r="DQ606" s="78"/>
      <c r="DR606" s="78"/>
      <c r="DS606" s="78"/>
      <c r="DT606" s="78"/>
      <c r="DU606" s="78"/>
      <c r="DV606" s="78"/>
      <c r="DW606" s="78"/>
      <c r="DX606" s="78"/>
      <c r="DY606" s="78"/>
      <c r="DZ606" s="78"/>
      <c r="EA606" s="78"/>
      <c r="EB606" s="78"/>
      <c r="EC606" s="78"/>
      <c r="ED606" s="78"/>
      <c r="EE606" s="78"/>
      <c r="EF606" s="78"/>
      <c r="EG606" s="78"/>
      <c r="EH606" s="78"/>
      <c r="EI606" s="78"/>
      <c r="EJ606" s="78"/>
      <c r="EK606" s="78"/>
      <c r="EL606" s="78"/>
      <c r="EM606" s="78"/>
      <c r="EN606" s="78"/>
      <c r="EO606" s="78"/>
      <c r="EP606" s="78"/>
      <c r="EQ606" s="78"/>
      <c r="ER606" s="78"/>
      <c r="ES606" s="78"/>
      <c r="ET606" s="78"/>
      <c r="EU606" s="78"/>
      <c r="EV606" s="78"/>
      <c r="EW606" s="78"/>
      <c r="EX606" s="78"/>
      <c r="EY606" s="78"/>
      <c r="EZ606" s="78"/>
      <c r="FA606" s="78"/>
      <c r="FB606" s="78"/>
      <c r="FC606" s="78"/>
      <c r="FD606" s="78"/>
      <c r="FE606" s="78"/>
      <c r="FF606" s="78"/>
      <c r="FG606" s="78"/>
      <c r="FH606" s="78"/>
      <c r="FI606" s="78"/>
      <c r="FJ606" s="78"/>
      <c r="FK606" s="78"/>
      <c r="FL606" s="78"/>
      <c r="FM606" s="78"/>
      <c r="FN606" s="78"/>
      <c r="FO606" s="78"/>
      <c r="FP606" s="78"/>
      <c r="FQ606" s="78"/>
      <c r="FR606" s="78"/>
      <c r="FS606" s="78"/>
      <c r="FT606" s="78"/>
      <c r="FU606" s="78"/>
      <c r="FV606" s="78"/>
      <c r="FW606" s="78"/>
      <c r="FX606" s="78"/>
      <c r="FY606" s="78"/>
      <c r="FZ606" s="78"/>
      <c r="GA606" s="78"/>
      <c r="GB606" s="78"/>
      <c r="GC606" s="78"/>
      <c r="GD606" s="78"/>
      <c r="GE606" s="78"/>
      <c r="GF606" s="78"/>
      <c r="GG606" s="78"/>
      <c r="GH606" s="78"/>
      <c r="GI606" s="78"/>
      <c r="GJ606" s="78"/>
      <c r="GK606" s="78"/>
      <c r="GL606" s="78"/>
      <c r="GM606" s="78"/>
      <c r="GN606" s="78"/>
      <c r="GO606" s="78"/>
      <c r="GP606" s="78"/>
      <c r="GQ606" s="78"/>
      <c r="GR606" s="78"/>
      <c r="GS606" s="78"/>
      <c r="GT606" s="78"/>
      <c r="GU606" s="78"/>
      <c r="GV606" s="78"/>
      <c r="GW606" s="78"/>
      <c r="GX606" s="78"/>
      <c r="GY606" s="78"/>
      <c r="GZ606" s="78"/>
      <c r="HA606" s="78"/>
      <c r="HB606" s="78"/>
      <c r="HC606" s="78"/>
      <c r="HD606" s="78"/>
      <c r="HE606" s="78"/>
      <c r="HF606" s="78"/>
      <c r="HG606" s="78"/>
      <c r="HH606" s="78"/>
      <c r="HI606" s="78"/>
      <c r="HJ606" s="78"/>
      <c r="HK606" s="78"/>
      <c r="HL606" s="78"/>
      <c r="HM606" s="78"/>
      <c r="HN606" s="78"/>
      <c r="HO606" s="78"/>
      <c r="HP606" s="78"/>
      <c r="HQ606" s="78"/>
      <c r="HR606" s="78"/>
      <c r="HS606" s="78"/>
      <c r="HT606" s="78"/>
      <c r="HU606" s="78"/>
      <c r="HV606" s="78"/>
      <c r="HW606" s="78"/>
      <c r="HX606" s="78"/>
      <c r="HY606" s="78"/>
      <c r="HZ606" s="78"/>
      <c r="IA606" s="78"/>
      <c r="IB606" s="78"/>
      <c r="IC606" s="78"/>
      <c r="ID606" s="78"/>
      <c r="IE606" s="78"/>
      <c r="IF606" s="78"/>
      <c r="IG606" s="78"/>
      <c r="IH606" s="78"/>
      <c r="II606" s="78"/>
    </row>
    <row r="607" spans="1:243" s="74" customFormat="1">
      <c r="A607" s="73"/>
      <c r="C607" s="95"/>
      <c r="G607" s="75"/>
      <c r="H607" s="86"/>
      <c r="I607" s="75"/>
      <c r="J607" s="75"/>
      <c r="K607" s="75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72"/>
      <c r="AJ607" s="72"/>
      <c r="AK607" s="2"/>
      <c r="AL607" s="2"/>
      <c r="AM607" s="2"/>
      <c r="AN607" s="2"/>
      <c r="AO607" s="2"/>
      <c r="AP607" s="2"/>
      <c r="AQ607" s="2"/>
      <c r="AR607" s="2"/>
      <c r="AS607" s="2"/>
      <c r="CQ607" s="76"/>
      <c r="CR607" s="76"/>
      <c r="CS607" s="76"/>
      <c r="CT607" s="76"/>
      <c r="CU607" s="76"/>
      <c r="CV607" s="76"/>
      <c r="CW607" s="76"/>
      <c r="CX607" s="76"/>
      <c r="CY607" s="76"/>
      <c r="CZ607" s="76"/>
      <c r="DA607" s="76"/>
      <c r="DB607" s="76"/>
      <c r="DC607" s="76"/>
      <c r="DD607" s="92"/>
      <c r="DE607" s="76"/>
      <c r="DF607" s="76"/>
      <c r="DG607" s="76"/>
      <c r="DH607" s="76"/>
      <c r="DI607" s="76"/>
      <c r="DJ607" s="76"/>
      <c r="DK607" s="76"/>
      <c r="DL607" s="76"/>
      <c r="DM607" s="76"/>
      <c r="DN607" s="76"/>
      <c r="DO607" s="76"/>
      <c r="DP607" s="76"/>
      <c r="DQ607" s="78"/>
      <c r="DR607" s="78"/>
      <c r="DS607" s="78"/>
      <c r="DT607" s="78"/>
      <c r="DU607" s="78"/>
      <c r="DV607" s="78"/>
      <c r="DW607" s="78"/>
      <c r="DX607" s="78"/>
      <c r="DY607" s="78"/>
      <c r="DZ607" s="78"/>
      <c r="EA607" s="78"/>
      <c r="EB607" s="78"/>
      <c r="EC607" s="78"/>
      <c r="ED607" s="78"/>
      <c r="EE607" s="78"/>
      <c r="EF607" s="78"/>
      <c r="EG607" s="78"/>
      <c r="EH607" s="78"/>
      <c r="EI607" s="78"/>
      <c r="EJ607" s="78"/>
      <c r="EK607" s="78"/>
      <c r="EL607" s="78"/>
      <c r="EM607" s="78"/>
      <c r="EN607" s="78"/>
      <c r="EO607" s="78"/>
      <c r="EP607" s="78"/>
      <c r="EQ607" s="78"/>
      <c r="ER607" s="78"/>
      <c r="ES607" s="78"/>
      <c r="ET607" s="78"/>
      <c r="EU607" s="78"/>
      <c r="EV607" s="78"/>
      <c r="EW607" s="78"/>
      <c r="EX607" s="78"/>
      <c r="EY607" s="78"/>
      <c r="EZ607" s="78"/>
      <c r="FA607" s="78"/>
      <c r="FB607" s="78"/>
      <c r="FC607" s="78"/>
      <c r="FD607" s="78"/>
      <c r="FE607" s="78"/>
      <c r="FF607" s="78"/>
      <c r="FG607" s="78"/>
      <c r="FH607" s="78"/>
      <c r="FI607" s="78"/>
      <c r="FJ607" s="78"/>
      <c r="FK607" s="78"/>
      <c r="FL607" s="78"/>
      <c r="FM607" s="78"/>
      <c r="FN607" s="78"/>
      <c r="FO607" s="78"/>
      <c r="FP607" s="78"/>
      <c r="FQ607" s="78"/>
      <c r="FR607" s="78"/>
      <c r="FS607" s="78"/>
      <c r="FT607" s="78"/>
      <c r="FU607" s="78"/>
      <c r="FV607" s="78"/>
      <c r="FW607" s="78"/>
      <c r="FX607" s="78"/>
      <c r="FY607" s="78"/>
      <c r="FZ607" s="78"/>
      <c r="GA607" s="78"/>
      <c r="GB607" s="78"/>
      <c r="GC607" s="78"/>
      <c r="GD607" s="78"/>
      <c r="GE607" s="78"/>
      <c r="GF607" s="78"/>
      <c r="GG607" s="78"/>
      <c r="GH607" s="78"/>
      <c r="GI607" s="78"/>
      <c r="GJ607" s="78"/>
      <c r="GK607" s="78"/>
      <c r="GL607" s="78"/>
      <c r="GM607" s="78"/>
      <c r="GN607" s="78"/>
      <c r="GO607" s="78"/>
      <c r="GP607" s="78"/>
      <c r="GQ607" s="78"/>
      <c r="GR607" s="78"/>
      <c r="GS607" s="78"/>
      <c r="GT607" s="78"/>
      <c r="GU607" s="78"/>
      <c r="GV607" s="78"/>
      <c r="GW607" s="78"/>
      <c r="GX607" s="78"/>
      <c r="GY607" s="78"/>
      <c r="GZ607" s="78"/>
      <c r="HA607" s="78"/>
      <c r="HB607" s="78"/>
      <c r="HC607" s="78"/>
      <c r="HD607" s="78"/>
      <c r="HE607" s="78"/>
      <c r="HF607" s="78"/>
      <c r="HG607" s="78"/>
      <c r="HH607" s="78"/>
      <c r="HI607" s="78"/>
      <c r="HJ607" s="78"/>
      <c r="HK607" s="78"/>
      <c r="HL607" s="78"/>
      <c r="HM607" s="78"/>
      <c r="HN607" s="78"/>
      <c r="HO607" s="78"/>
      <c r="HP607" s="78"/>
      <c r="HQ607" s="78"/>
      <c r="HR607" s="78"/>
      <c r="HS607" s="78"/>
      <c r="HT607" s="78"/>
      <c r="HU607" s="78"/>
      <c r="HV607" s="78"/>
      <c r="HW607" s="78"/>
      <c r="HX607" s="78"/>
      <c r="HY607" s="78"/>
      <c r="HZ607" s="78"/>
      <c r="IA607" s="78"/>
      <c r="IB607" s="78"/>
      <c r="IC607" s="78"/>
      <c r="ID607" s="78"/>
      <c r="IE607" s="78"/>
      <c r="IF607" s="78"/>
      <c r="IG607" s="78"/>
      <c r="IH607" s="78"/>
      <c r="II607" s="78"/>
    </row>
    <row r="608" spans="1:243" s="74" customFormat="1">
      <c r="A608" s="73"/>
      <c r="C608" s="95"/>
      <c r="G608" s="75"/>
      <c r="H608" s="86"/>
      <c r="I608" s="75"/>
      <c r="J608" s="75"/>
      <c r="K608" s="75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72"/>
      <c r="AJ608" s="72"/>
      <c r="AK608" s="2"/>
      <c r="AL608" s="2"/>
      <c r="AM608" s="2"/>
      <c r="AN608" s="2"/>
      <c r="AO608" s="2"/>
      <c r="AP608" s="2"/>
      <c r="AQ608" s="2"/>
      <c r="AR608" s="2"/>
      <c r="AS608" s="2"/>
      <c r="CQ608" s="76"/>
      <c r="CR608" s="76"/>
      <c r="CS608" s="76"/>
      <c r="CT608" s="76"/>
      <c r="CU608" s="76"/>
      <c r="CV608" s="76"/>
      <c r="CW608" s="76"/>
      <c r="CX608" s="76"/>
      <c r="CY608" s="76"/>
      <c r="CZ608" s="76"/>
      <c r="DA608" s="76"/>
      <c r="DB608" s="76"/>
      <c r="DC608" s="76"/>
      <c r="DD608" s="92"/>
      <c r="DE608" s="76"/>
      <c r="DF608" s="76"/>
      <c r="DG608" s="76"/>
      <c r="DH608" s="76"/>
      <c r="DI608" s="76"/>
      <c r="DJ608" s="76"/>
      <c r="DK608" s="76"/>
      <c r="DL608" s="76"/>
      <c r="DM608" s="76"/>
      <c r="DN608" s="76"/>
      <c r="DO608" s="76"/>
      <c r="DP608" s="76"/>
      <c r="DQ608" s="78"/>
      <c r="DR608" s="78"/>
      <c r="DS608" s="78"/>
      <c r="DT608" s="78"/>
      <c r="DU608" s="78"/>
      <c r="DV608" s="78"/>
      <c r="DW608" s="78"/>
      <c r="DX608" s="78"/>
      <c r="DY608" s="78"/>
      <c r="DZ608" s="78"/>
      <c r="EA608" s="78"/>
      <c r="EB608" s="78"/>
      <c r="EC608" s="78"/>
      <c r="ED608" s="78"/>
      <c r="EE608" s="78"/>
      <c r="EF608" s="78"/>
      <c r="EG608" s="78"/>
      <c r="EH608" s="78"/>
      <c r="EI608" s="78"/>
      <c r="EJ608" s="78"/>
      <c r="EK608" s="78"/>
      <c r="EL608" s="78"/>
      <c r="EM608" s="78"/>
      <c r="EN608" s="78"/>
      <c r="EO608" s="78"/>
      <c r="EP608" s="78"/>
      <c r="EQ608" s="78"/>
      <c r="ER608" s="78"/>
      <c r="ES608" s="78"/>
      <c r="ET608" s="78"/>
      <c r="EU608" s="78"/>
      <c r="EV608" s="78"/>
      <c r="EW608" s="78"/>
      <c r="EX608" s="78"/>
      <c r="EY608" s="78"/>
      <c r="EZ608" s="78"/>
      <c r="FA608" s="78"/>
      <c r="FB608" s="78"/>
      <c r="FC608" s="78"/>
      <c r="FD608" s="78"/>
      <c r="FE608" s="78"/>
      <c r="FF608" s="78"/>
      <c r="FG608" s="78"/>
      <c r="FH608" s="78"/>
      <c r="FI608" s="78"/>
      <c r="FJ608" s="78"/>
      <c r="FK608" s="78"/>
      <c r="FL608" s="78"/>
      <c r="FM608" s="78"/>
      <c r="FN608" s="78"/>
      <c r="FO608" s="78"/>
      <c r="FP608" s="78"/>
      <c r="FQ608" s="78"/>
      <c r="FR608" s="78"/>
      <c r="FS608" s="78"/>
      <c r="FT608" s="78"/>
      <c r="FU608" s="78"/>
      <c r="FV608" s="78"/>
      <c r="FW608" s="78"/>
      <c r="FX608" s="78"/>
      <c r="FY608" s="78"/>
      <c r="FZ608" s="78"/>
      <c r="GA608" s="78"/>
      <c r="GB608" s="78"/>
      <c r="GC608" s="78"/>
      <c r="GD608" s="78"/>
      <c r="GE608" s="78"/>
      <c r="GF608" s="78"/>
      <c r="GG608" s="78"/>
      <c r="GH608" s="78"/>
      <c r="GI608" s="78"/>
      <c r="GJ608" s="78"/>
      <c r="GK608" s="78"/>
      <c r="GL608" s="78"/>
      <c r="GM608" s="78"/>
      <c r="GN608" s="78"/>
      <c r="GO608" s="78"/>
      <c r="GP608" s="78"/>
      <c r="GQ608" s="78"/>
      <c r="GR608" s="78"/>
      <c r="GS608" s="78"/>
      <c r="GT608" s="78"/>
      <c r="GU608" s="78"/>
      <c r="GV608" s="78"/>
      <c r="GW608" s="78"/>
      <c r="GX608" s="78"/>
      <c r="GY608" s="78"/>
      <c r="GZ608" s="78"/>
      <c r="HA608" s="78"/>
      <c r="HB608" s="78"/>
      <c r="HC608" s="78"/>
      <c r="HD608" s="78"/>
      <c r="HE608" s="78"/>
      <c r="HF608" s="78"/>
      <c r="HG608" s="78"/>
      <c r="HH608" s="78"/>
      <c r="HI608" s="78"/>
      <c r="HJ608" s="78"/>
      <c r="HK608" s="78"/>
      <c r="HL608" s="78"/>
      <c r="HM608" s="78"/>
      <c r="HN608" s="78"/>
      <c r="HO608" s="78"/>
      <c r="HP608" s="78"/>
      <c r="HQ608" s="78"/>
      <c r="HR608" s="78"/>
      <c r="HS608" s="78"/>
      <c r="HT608" s="78"/>
      <c r="HU608" s="78"/>
      <c r="HV608" s="78"/>
      <c r="HW608" s="78"/>
      <c r="HX608" s="78"/>
      <c r="HY608" s="78"/>
      <c r="HZ608" s="78"/>
      <c r="IA608" s="78"/>
      <c r="IB608" s="78"/>
      <c r="IC608" s="78"/>
      <c r="ID608" s="78"/>
      <c r="IE608" s="78"/>
      <c r="IF608" s="78"/>
      <c r="IG608" s="78"/>
      <c r="IH608" s="78"/>
      <c r="II608" s="78"/>
    </row>
    <row r="609" spans="1:243" s="74" customFormat="1">
      <c r="A609" s="73"/>
      <c r="C609" s="95"/>
      <c r="G609" s="75"/>
      <c r="H609" s="86"/>
      <c r="I609" s="75"/>
      <c r="J609" s="75"/>
      <c r="K609" s="75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72"/>
      <c r="AJ609" s="72"/>
      <c r="AK609" s="2"/>
      <c r="AL609" s="2"/>
      <c r="AM609" s="2"/>
      <c r="AN609" s="2"/>
      <c r="AO609" s="2"/>
      <c r="AP609" s="2"/>
      <c r="AQ609" s="2"/>
      <c r="AR609" s="2"/>
      <c r="AS609" s="2"/>
      <c r="CQ609" s="76"/>
      <c r="CR609" s="76"/>
      <c r="CS609" s="76"/>
      <c r="CT609" s="76"/>
      <c r="CU609" s="76"/>
      <c r="CV609" s="76"/>
      <c r="CW609" s="76"/>
      <c r="CX609" s="76"/>
      <c r="CY609" s="76"/>
      <c r="CZ609" s="76"/>
      <c r="DA609" s="76"/>
      <c r="DB609" s="76"/>
      <c r="DC609" s="76"/>
      <c r="DD609" s="92"/>
      <c r="DE609" s="76"/>
      <c r="DF609" s="76"/>
      <c r="DG609" s="76"/>
      <c r="DH609" s="76"/>
      <c r="DI609" s="76"/>
      <c r="DJ609" s="76"/>
      <c r="DK609" s="76"/>
      <c r="DL609" s="76"/>
      <c r="DM609" s="76"/>
      <c r="DN609" s="76"/>
      <c r="DO609" s="76"/>
      <c r="DP609" s="76"/>
      <c r="DQ609" s="78"/>
      <c r="DR609" s="78"/>
      <c r="DS609" s="78"/>
      <c r="DT609" s="78"/>
      <c r="DU609" s="78"/>
      <c r="DV609" s="78"/>
      <c r="DW609" s="78"/>
      <c r="DX609" s="78"/>
      <c r="DY609" s="78"/>
      <c r="DZ609" s="78"/>
      <c r="EA609" s="78"/>
      <c r="EB609" s="78"/>
      <c r="EC609" s="78"/>
      <c r="ED609" s="78"/>
      <c r="EE609" s="78"/>
      <c r="EF609" s="78"/>
      <c r="EG609" s="78"/>
      <c r="EH609" s="78"/>
      <c r="EI609" s="78"/>
      <c r="EJ609" s="78"/>
      <c r="EK609" s="78"/>
      <c r="EL609" s="78"/>
      <c r="EM609" s="78"/>
      <c r="EN609" s="78"/>
      <c r="EO609" s="78"/>
      <c r="EP609" s="78"/>
      <c r="EQ609" s="78"/>
      <c r="ER609" s="78"/>
      <c r="ES609" s="78"/>
      <c r="ET609" s="78"/>
      <c r="EU609" s="78"/>
      <c r="EV609" s="78"/>
      <c r="EW609" s="78"/>
      <c r="EX609" s="78"/>
      <c r="EY609" s="78"/>
      <c r="EZ609" s="78"/>
      <c r="FA609" s="78"/>
      <c r="FB609" s="78"/>
      <c r="FC609" s="78"/>
      <c r="FD609" s="78"/>
      <c r="FE609" s="78"/>
      <c r="FF609" s="78"/>
      <c r="FG609" s="78"/>
      <c r="FH609" s="78"/>
      <c r="FI609" s="78"/>
      <c r="FJ609" s="78"/>
      <c r="FK609" s="78"/>
      <c r="FL609" s="78"/>
      <c r="FM609" s="78"/>
      <c r="FN609" s="78"/>
      <c r="FO609" s="78"/>
      <c r="FP609" s="78"/>
      <c r="FQ609" s="78"/>
      <c r="FR609" s="78"/>
      <c r="FS609" s="78"/>
      <c r="FT609" s="78"/>
      <c r="FU609" s="78"/>
      <c r="FV609" s="78"/>
      <c r="FW609" s="78"/>
      <c r="FX609" s="78"/>
      <c r="FY609" s="78"/>
      <c r="FZ609" s="78"/>
      <c r="GA609" s="78"/>
      <c r="GB609" s="78"/>
      <c r="GC609" s="78"/>
      <c r="GD609" s="78"/>
      <c r="GE609" s="78"/>
      <c r="GF609" s="78"/>
      <c r="GG609" s="78"/>
      <c r="GH609" s="78"/>
      <c r="GI609" s="78"/>
      <c r="GJ609" s="78"/>
      <c r="GK609" s="78"/>
      <c r="GL609" s="78"/>
      <c r="GM609" s="78"/>
      <c r="GN609" s="78"/>
      <c r="GO609" s="78"/>
      <c r="GP609" s="78"/>
      <c r="GQ609" s="78"/>
      <c r="GR609" s="78"/>
      <c r="GS609" s="78"/>
      <c r="GT609" s="78"/>
      <c r="GU609" s="78"/>
      <c r="GV609" s="78"/>
      <c r="GW609" s="78"/>
      <c r="GX609" s="78"/>
      <c r="GY609" s="78"/>
      <c r="GZ609" s="78"/>
      <c r="HA609" s="78"/>
      <c r="HB609" s="78"/>
      <c r="HC609" s="78"/>
      <c r="HD609" s="78"/>
      <c r="HE609" s="78"/>
      <c r="HF609" s="78"/>
      <c r="HG609" s="78"/>
      <c r="HH609" s="78"/>
      <c r="HI609" s="78"/>
      <c r="HJ609" s="78"/>
      <c r="HK609" s="78"/>
      <c r="HL609" s="78"/>
      <c r="HM609" s="78"/>
      <c r="HN609" s="78"/>
      <c r="HO609" s="78"/>
      <c r="HP609" s="78"/>
      <c r="HQ609" s="78"/>
      <c r="HR609" s="78"/>
      <c r="HS609" s="78"/>
      <c r="HT609" s="78"/>
      <c r="HU609" s="78"/>
      <c r="HV609" s="78"/>
      <c r="HW609" s="78"/>
      <c r="HX609" s="78"/>
      <c r="HY609" s="78"/>
      <c r="HZ609" s="78"/>
      <c r="IA609" s="78"/>
      <c r="IB609" s="78"/>
      <c r="IC609" s="78"/>
      <c r="ID609" s="78"/>
      <c r="IE609" s="78"/>
      <c r="IF609" s="78"/>
      <c r="IG609" s="78"/>
      <c r="IH609" s="78"/>
      <c r="II609" s="78"/>
    </row>
    <row r="610" spans="1:243" s="74" customFormat="1">
      <c r="A610" s="73"/>
      <c r="C610" s="95"/>
      <c r="G610" s="75"/>
      <c r="H610" s="86"/>
      <c r="I610" s="75"/>
      <c r="J610" s="75"/>
      <c r="K610" s="75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72"/>
      <c r="AJ610" s="72"/>
      <c r="AK610" s="2"/>
      <c r="AL610" s="2"/>
      <c r="AM610" s="2"/>
      <c r="AN610" s="2"/>
      <c r="AO610" s="2"/>
      <c r="AP610" s="2"/>
      <c r="AQ610" s="2"/>
      <c r="AR610" s="2"/>
      <c r="AS610" s="2"/>
      <c r="CQ610" s="76"/>
      <c r="CR610" s="76"/>
      <c r="CS610" s="76"/>
      <c r="CT610" s="76"/>
      <c r="CU610" s="76"/>
      <c r="CV610" s="76"/>
      <c r="CW610" s="76"/>
      <c r="CX610" s="76"/>
      <c r="CY610" s="76"/>
      <c r="CZ610" s="76"/>
      <c r="DA610" s="76"/>
      <c r="DB610" s="76"/>
      <c r="DC610" s="76"/>
      <c r="DD610" s="92"/>
      <c r="DE610" s="76"/>
      <c r="DF610" s="76"/>
      <c r="DG610" s="76"/>
      <c r="DH610" s="76"/>
      <c r="DI610" s="76"/>
      <c r="DJ610" s="76"/>
      <c r="DK610" s="76"/>
      <c r="DL610" s="76"/>
      <c r="DM610" s="76"/>
      <c r="DN610" s="76"/>
      <c r="DO610" s="76"/>
      <c r="DP610" s="76"/>
      <c r="DQ610" s="78"/>
      <c r="DR610" s="78"/>
      <c r="DS610" s="78"/>
      <c r="DT610" s="78"/>
      <c r="DU610" s="78"/>
      <c r="DV610" s="78"/>
      <c r="DW610" s="78"/>
      <c r="DX610" s="78"/>
      <c r="DY610" s="78"/>
      <c r="DZ610" s="78"/>
      <c r="EA610" s="78"/>
      <c r="EB610" s="78"/>
      <c r="EC610" s="78"/>
      <c r="ED610" s="78"/>
      <c r="EE610" s="78"/>
      <c r="EF610" s="78"/>
      <c r="EG610" s="78"/>
      <c r="EH610" s="78"/>
      <c r="EI610" s="78"/>
      <c r="EJ610" s="78"/>
      <c r="EK610" s="78"/>
      <c r="EL610" s="78"/>
      <c r="EM610" s="78"/>
      <c r="EN610" s="78"/>
      <c r="EO610" s="78"/>
      <c r="EP610" s="78"/>
      <c r="EQ610" s="78"/>
      <c r="ER610" s="78"/>
      <c r="ES610" s="78"/>
      <c r="ET610" s="78"/>
      <c r="EU610" s="78"/>
      <c r="EV610" s="78"/>
      <c r="EW610" s="78"/>
      <c r="EX610" s="78"/>
      <c r="EY610" s="78"/>
      <c r="EZ610" s="78"/>
      <c r="FA610" s="78"/>
      <c r="FB610" s="78"/>
      <c r="FC610" s="78"/>
      <c r="FD610" s="78"/>
      <c r="FE610" s="78"/>
      <c r="FF610" s="78"/>
      <c r="FG610" s="78"/>
      <c r="FH610" s="78"/>
      <c r="FI610" s="78"/>
      <c r="FJ610" s="78"/>
      <c r="FK610" s="78"/>
      <c r="FL610" s="78"/>
      <c r="FM610" s="78"/>
      <c r="FN610" s="78"/>
      <c r="FO610" s="78"/>
      <c r="FP610" s="78"/>
      <c r="FQ610" s="78"/>
      <c r="FR610" s="78"/>
      <c r="FS610" s="78"/>
      <c r="FT610" s="78"/>
      <c r="FU610" s="78"/>
      <c r="FV610" s="78"/>
      <c r="FW610" s="78"/>
      <c r="FX610" s="78"/>
      <c r="FY610" s="78"/>
      <c r="FZ610" s="78"/>
      <c r="GA610" s="78"/>
      <c r="GB610" s="78"/>
      <c r="GC610" s="78"/>
      <c r="GD610" s="78"/>
      <c r="GE610" s="78"/>
      <c r="GF610" s="78"/>
      <c r="GG610" s="78"/>
      <c r="GH610" s="78"/>
      <c r="GI610" s="78"/>
      <c r="GJ610" s="78"/>
      <c r="GK610" s="78"/>
      <c r="GL610" s="78"/>
      <c r="GM610" s="78"/>
      <c r="GN610" s="78"/>
      <c r="GO610" s="78"/>
      <c r="GP610" s="78"/>
      <c r="GQ610" s="78"/>
      <c r="GR610" s="78"/>
      <c r="GS610" s="78"/>
      <c r="GT610" s="78"/>
      <c r="GU610" s="78"/>
      <c r="GV610" s="78"/>
      <c r="GW610" s="78"/>
      <c r="GX610" s="78"/>
      <c r="GY610" s="78"/>
      <c r="GZ610" s="78"/>
      <c r="HA610" s="78"/>
      <c r="HB610" s="78"/>
      <c r="HC610" s="78"/>
      <c r="HD610" s="78"/>
      <c r="HE610" s="78"/>
      <c r="HF610" s="78"/>
      <c r="HG610" s="78"/>
      <c r="HH610" s="78"/>
      <c r="HI610" s="78"/>
      <c r="HJ610" s="78"/>
      <c r="HK610" s="78"/>
      <c r="HL610" s="78"/>
      <c r="HM610" s="78"/>
      <c r="HN610" s="78"/>
      <c r="HO610" s="78"/>
      <c r="HP610" s="78"/>
      <c r="HQ610" s="78"/>
      <c r="HR610" s="78"/>
      <c r="HS610" s="78"/>
      <c r="HT610" s="78"/>
      <c r="HU610" s="78"/>
      <c r="HV610" s="78"/>
      <c r="HW610" s="78"/>
      <c r="HX610" s="78"/>
      <c r="HY610" s="78"/>
      <c r="HZ610" s="78"/>
      <c r="IA610" s="78"/>
      <c r="IB610" s="78"/>
      <c r="IC610" s="78"/>
      <c r="ID610" s="78"/>
      <c r="IE610" s="78"/>
      <c r="IF610" s="78"/>
      <c r="IG610" s="78"/>
      <c r="IH610" s="78"/>
      <c r="II610" s="78"/>
    </row>
    <row r="611" spans="1:243" s="74" customFormat="1">
      <c r="A611" s="73"/>
      <c r="C611" s="95"/>
      <c r="G611" s="75"/>
      <c r="H611" s="86"/>
      <c r="I611" s="75"/>
      <c r="J611" s="75"/>
      <c r="K611" s="75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72"/>
      <c r="AJ611" s="72"/>
      <c r="AK611" s="2"/>
      <c r="AL611" s="2"/>
      <c r="AM611" s="2"/>
      <c r="AN611" s="2"/>
      <c r="AO611" s="2"/>
      <c r="AP611" s="2"/>
      <c r="AQ611" s="2"/>
      <c r="AR611" s="2"/>
      <c r="AS611" s="2"/>
      <c r="CQ611" s="76"/>
      <c r="CR611" s="76"/>
      <c r="CS611" s="76"/>
      <c r="CT611" s="76"/>
      <c r="CU611" s="76"/>
      <c r="CV611" s="76"/>
      <c r="CW611" s="76"/>
      <c r="CX611" s="76"/>
      <c r="CY611" s="76"/>
      <c r="CZ611" s="76"/>
      <c r="DA611" s="76"/>
      <c r="DB611" s="76"/>
      <c r="DC611" s="76"/>
      <c r="DD611" s="92"/>
      <c r="DE611" s="76"/>
      <c r="DF611" s="76"/>
      <c r="DG611" s="76"/>
      <c r="DH611" s="76"/>
      <c r="DI611" s="76"/>
      <c r="DJ611" s="76"/>
      <c r="DK611" s="76"/>
      <c r="DL611" s="76"/>
      <c r="DM611" s="76"/>
      <c r="DN611" s="76"/>
      <c r="DO611" s="76"/>
      <c r="DP611" s="76"/>
      <c r="DQ611" s="78"/>
      <c r="DR611" s="78"/>
      <c r="DS611" s="78"/>
      <c r="DT611" s="78"/>
      <c r="DU611" s="78"/>
      <c r="DV611" s="78"/>
      <c r="DW611" s="78"/>
      <c r="DX611" s="78"/>
      <c r="DY611" s="78"/>
      <c r="DZ611" s="78"/>
      <c r="EA611" s="78"/>
      <c r="EB611" s="78"/>
      <c r="EC611" s="78"/>
      <c r="ED611" s="78"/>
      <c r="EE611" s="78"/>
      <c r="EF611" s="78"/>
      <c r="EG611" s="78"/>
      <c r="EH611" s="78"/>
      <c r="EI611" s="78"/>
      <c r="EJ611" s="78"/>
      <c r="EK611" s="78"/>
      <c r="EL611" s="78"/>
      <c r="EM611" s="78"/>
      <c r="EN611" s="78"/>
      <c r="EO611" s="78"/>
      <c r="EP611" s="78"/>
      <c r="EQ611" s="78"/>
      <c r="ER611" s="78"/>
      <c r="ES611" s="78"/>
      <c r="ET611" s="78"/>
      <c r="EU611" s="78"/>
      <c r="EV611" s="78"/>
      <c r="EW611" s="78"/>
      <c r="EX611" s="78"/>
      <c r="EY611" s="78"/>
      <c r="EZ611" s="78"/>
      <c r="FA611" s="78"/>
      <c r="FB611" s="78"/>
      <c r="FC611" s="78"/>
      <c r="FD611" s="78"/>
      <c r="FE611" s="78"/>
      <c r="FF611" s="78"/>
      <c r="FG611" s="78"/>
      <c r="FH611" s="78"/>
      <c r="FI611" s="78"/>
      <c r="FJ611" s="78"/>
      <c r="FK611" s="78"/>
      <c r="FL611" s="78"/>
      <c r="FM611" s="78"/>
      <c r="FN611" s="78"/>
      <c r="FO611" s="78"/>
      <c r="FP611" s="78"/>
      <c r="FQ611" s="78"/>
      <c r="FR611" s="78"/>
      <c r="FS611" s="78"/>
      <c r="FT611" s="78"/>
      <c r="FU611" s="78"/>
      <c r="FV611" s="78"/>
      <c r="FW611" s="78"/>
      <c r="FX611" s="78"/>
      <c r="FY611" s="78"/>
      <c r="FZ611" s="78"/>
      <c r="GA611" s="78"/>
      <c r="GB611" s="78"/>
      <c r="GC611" s="78"/>
      <c r="GD611" s="78"/>
      <c r="GE611" s="78"/>
      <c r="GF611" s="78"/>
      <c r="GG611" s="78"/>
      <c r="GH611" s="78"/>
      <c r="GI611" s="78"/>
      <c r="GJ611" s="78"/>
      <c r="GK611" s="78"/>
      <c r="GL611" s="78"/>
      <c r="GM611" s="78"/>
      <c r="GN611" s="78"/>
      <c r="GO611" s="78"/>
      <c r="GP611" s="78"/>
      <c r="GQ611" s="78"/>
      <c r="GR611" s="78"/>
      <c r="GS611" s="78"/>
      <c r="GT611" s="78"/>
      <c r="GU611" s="78"/>
      <c r="GV611" s="78"/>
      <c r="GW611" s="78"/>
      <c r="GX611" s="78"/>
      <c r="GY611" s="78"/>
      <c r="GZ611" s="78"/>
      <c r="HA611" s="78"/>
      <c r="HB611" s="78"/>
      <c r="HC611" s="78"/>
      <c r="HD611" s="78"/>
      <c r="HE611" s="78"/>
      <c r="HF611" s="78"/>
      <c r="HG611" s="78"/>
      <c r="HH611" s="78"/>
      <c r="HI611" s="78"/>
      <c r="HJ611" s="78"/>
      <c r="HK611" s="78"/>
      <c r="HL611" s="78"/>
      <c r="HM611" s="78"/>
      <c r="HN611" s="78"/>
      <c r="HO611" s="78"/>
      <c r="HP611" s="78"/>
      <c r="HQ611" s="78"/>
      <c r="HR611" s="78"/>
      <c r="HS611" s="78"/>
      <c r="HT611" s="78"/>
      <c r="HU611" s="78"/>
      <c r="HV611" s="78"/>
      <c r="HW611" s="78"/>
      <c r="HX611" s="78"/>
      <c r="HY611" s="78"/>
      <c r="HZ611" s="78"/>
      <c r="IA611" s="78"/>
      <c r="IB611" s="78"/>
      <c r="IC611" s="78"/>
      <c r="ID611" s="78"/>
      <c r="IE611" s="78"/>
      <c r="IF611" s="78"/>
      <c r="IG611" s="78"/>
      <c r="IH611" s="78"/>
      <c r="II611" s="78"/>
    </row>
    <row r="612" spans="1:243" s="74" customFormat="1">
      <c r="A612" s="73"/>
      <c r="C612" s="95"/>
      <c r="G612" s="75"/>
      <c r="H612" s="86"/>
      <c r="I612" s="75"/>
      <c r="J612" s="75"/>
      <c r="K612" s="75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72"/>
      <c r="AJ612" s="72"/>
      <c r="AK612" s="2"/>
      <c r="AL612" s="2"/>
      <c r="AM612" s="2"/>
      <c r="AN612" s="2"/>
      <c r="AO612" s="2"/>
      <c r="AP612" s="2"/>
      <c r="AQ612" s="2"/>
      <c r="AR612" s="2"/>
      <c r="AS612" s="2"/>
      <c r="CQ612" s="76"/>
      <c r="CR612" s="76"/>
      <c r="CS612" s="76"/>
      <c r="CT612" s="76"/>
      <c r="CU612" s="76"/>
      <c r="CV612" s="76"/>
      <c r="CW612" s="76"/>
      <c r="CX612" s="76"/>
      <c r="CY612" s="76"/>
      <c r="CZ612" s="76"/>
      <c r="DA612" s="76"/>
      <c r="DB612" s="76"/>
      <c r="DC612" s="76"/>
      <c r="DD612" s="92"/>
      <c r="DE612" s="76"/>
      <c r="DF612" s="76"/>
      <c r="DG612" s="76"/>
      <c r="DH612" s="76"/>
      <c r="DI612" s="76"/>
      <c r="DJ612" s="76"/>
      <c r="DK612" s="76"/>
      <c r="DL612" s="76"/>
      <c r="DM612" s="76"/>
      <c r="DN612" s="76"/>
      <c r="DO612" s="76"/>
      <c r="DP612" s="76"/>
      <c r="DQ612" s="78"/>
      <c r="DR612" s="78"/>
      <c r="DS612" s="78"/>
      <c r="DT612" s="78"/>
      <c r="DU612" s="78"/>
      <c r="DV612" s="78"/>
      <c r="DW612" s="78"/>
      <c r="DX612" s="78"/>
      <c r="DY612" s="78"/>
      <c r="DZ612" s="78"/>
      <c r="EA612" s="78"/>
      <c r="EB612" s="78"/>
      <c r="EC612" s="78"/>
      <c r="ED612" s="78"/>
      <c r="EE612" s="78"/>
      <c r="EF612" s="78"/>
      <c r="EG612" s="78"/>
      <c r="EH612" s="78"/>
      <c r="EI612" s="78"/>
      <c r="EJ612" s="78"/>
      <c r="EK612" s="78"/>
      <c r="EL612" s="78"/>
      <c r="EM612" s="78"/>
      <c r="EN612" s="78"/>
      <c r="EO612" s="78"/>
      <c r="EP612" s="78"/>
      <c r="EQ612" s="78"/>
      <c r="ER612" s="78"/>
      <c r="ES612" s="78"/>
      <c r="ET612" s="78"/>
      <c r="EU612" s="78"/>
      <c r="EV612" s="78"/>
      <c r="EW612" s="78"/>
      <c r="EX612" s="78"/>
      <c r="EY612" s="78"/>
      <c r="EZ612" s="78"/>
      <c r="FA612" s="78"/>
      <c r="FB612" s="78"/>
      <c r="FC612" s="78"/>
      <c r="FD612" s="78"/>
      <c r="FE612" s="78"/>
      <c r="FF612" s="78"/>
      <c r="FG612" s="78"/>
      <c r="FH612" s="78"/>
      <c r="FI612" s="78"/>
      <c r="FJ612" s="78"/>
      <c r="FK612" s="78"/>
      <c r="FL612" s="78"/>
      <c r="FM612" s="78"/>
      <c r="FN612" s="78"/>
      <c r="FO612" s="78"/>
      <c r="FP612" s="78"/>
      <c r="FQ612" s="78"/>
      <c r="FR612" s="78"/>
      <c r="FS612" s="78"/>
      <c r="FT612" s="78"/>
      <c r="FU612" s="78"/>
      <c r="FV612" s="78"/>
      <c r="FW612" s="78"/>
      <c r="FX612" s="78"/>
      <c r="FY612" s="78"/>
      <c r="FZ612" s="78"/>
      <c r="GA612" s="78"/>
      <c r="GB612" s="78"/>
      <c r="GC612" s="78"/>
      <c r="GD612" s="78"/>
      <c r="GE612" s="78"/>
      <c r="GF612" s="78"/>
      <c r="GG612" s="78"/>
      <c r="GH612" s="78"/>
      <c r="GI612" s="78"/>
      <c r="GJ612" s="78"/>
      <c r="GK612" s="78"/>
      <c r="GL612" s="78"/>
      <c r="GM612" s="78"/>
      <c r="GN612" s="78"/>
      <c r="GO612" s="78"/>
      <c r="GP612" s="78"/>
      <c r="GQ612" s="78"/>
      <c r="GR612" s="78"/>
      <c r="GS612" s="78"/>
      <c r="GT612" s="78"/>
      <c r="GU612" s="78"/>
      <c r="GV612" s="78"/>
      <c r="GW612" s="78"/>
      <c r="GX612" s="78"/>
      <c r="GY612" s="78"/>
      <c r="GZ612" s="78"/>
      <c r="HA612" s="78"/>
      <c r="HB612" s="78"/>
      <c r="HC612" s="78"/>
      <c r="HD612" s="78"/>
      <c r="HE612" s="78"/>
      <c r="HF612" s="78"/>
      <c r="HG612" s="78"/>
      <c r="HH612" s="78"/>
      <c r="HI612" s="78"/>
      <c r="HJ612" s="78"/>
      <c r="HK612" s="78"/>
      <c r="HL612" s="78"/>
      <c r="HM612" s="78"/>
      <c r="HN612" s="78"/>
      <c r="HO612" s="78"/>
      <c r="HP612" s="78"/>
      <c r="HQ612" s="78"/>
      <c r="HR612" s="78"/>
      <c r="HS612" s="78"/>
      <c r="HT612" s="78"/>
      <c r="HU612" s="78"/>
      <c r="HV612" s="78"/>
      <c r="HW612" s="78"/>
      <c r="HX612" s="78"/>
      <c r="HY612" s="78"/>
      <c r="HZ612" s="78"/>
      <c r="IA612" s="78"/>
      <c r="IB612" s="78"/>
      <c r="IC612" s="78"/>
      <c r="ID612" s="78"/>
      <c r="IE612" s="78"/>
      <c r="IF612" s="78"/>
      <c r="IG612" s="78"/>
      <c r="IH612" s="78"/>
      <c r="II612" s="78"/>
    </row>
    <row r="613" spans="1:243" s="74" customFormat="1">
      <c r="A613" s="73"/>
      <c r="C613" s="95"/>
      <c r="G613" s="75"/>
      <c r="H613" s="86"/>
      <c r="I613" s="75"/>
      <c r="J613" s="75"/>
      <c r="K613" s="75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72"/>
      <c r="AJ613" s="72"/>
      <c r="AK613" s="2"/>
      <c r="AL613" s="2"/>
      <c r="AM613" s="2"/>
      <c r="AN613" s="2"/>
      <c r="AO613" s="2"/>
      <c r="AP613" s="2"/>
      <c r="AQ613" s="2"/>
      <c r="AR613" s="2"/>
      <c r="AS613" s="2"/>
      <c r="CQ613" s="76"/>
      <c r="CR613" s="76"/>
      <c r="CS613" s="76"/>
      <c r="CT613" s="76"/>
      <c r="CU613" s="76"/>
      <c r="CV613" s="76"/>
      <c r="CW613" s="76"/>
      <c r="CX613" s="76"/>
      <c r="CY613" s="76"/>
      <c r="CZ613" s="76"/>
      <c r="DA613" s="76"/>
      <c r="DB613" s="76"/>
      <c r="DC613" s="76"/>
      <c r="DD613" s="92"/>
      <c r="DE613" s="76"/>
      <c r="DF613" s="76"/>
      <c r="DG613" s="76"/>
      <c r="DH613" s="76"/>
      <c r="DI613" s="76"/>
      <c r="DJ613" s="76"/>
      <c r="DK613" s="76"/>
      <c r="DL613" s="76"/>
      <c r="DM613" s="76"/>
      <c r="DN613" s="76"/>
      <c r="DO613" s="76"/>
      <c r="DP613" s="76"/>
      <c r="DQ613" s="78"/>
      <c r="DR613" s="78"/>
      <c r="DS613" s="78"/>
      <c r="DT613" s="78"/>
      <c r="DU613" s="78"/>
      <c r="DV613" s="78"/>
      <c r="DW613" s="78"/>
      <c r="DX613" s="78"/>
      <c r="DY613" s="78"/>
      <c r="DZ613" s="78"/>
      <c r="EA613" s="78"/>
      <c r="EB613" s="78"/>
      <c r="EC613" s="78"/>
      <c r="ED613" s="78"/>
      <c r="EE613" s="78"/>
      <c r="EF613" s="78"/>
      <c r="EG613" s="78"/>
      <c r="EH613" s="78"/>
      <c r="EI613" s="78"/>
      <c r="EJ613" s="78"/>
      <c r="EK613" s="78"/>
      <c r="EL613" s="78"/>
      <c r="EM613" s="78"/>
      <c r="EN613" s="78"/>
      <c r="EO613" s="78"/>
      <c r="EP613" s="78"/>
      <c r="EQ613" s="78"/>
      <c r="ER613" s="78"/>
      <c r="ES613" s="78"/>
      <c r="ET613" s="78"/>
      <c r="EU613" s="78"/>
      <c r="EV613" s="78"/>
      <c r="EW613" s="78"/>
      <c r="EX613" s="78"/>
      <c r="EY613" s="78"/>
      <c r="EZ613" s="78"/>
      <c r="FA613" s="78"/>
      <c r="FB613" s="78"/>
      <c r="FC613" s="78"/>
      <c r="FD613" s="78"/>
      <c r="FE613" s="78"/>
      <c r="FF613" s="78"/>
      <c r="FG613" s="78"/>
      <c r="FH613" s="78"/>
      <c r="FI613" s="78"/>
      <c r="FJ613" s="78"/>
      <c r="FK613" s="78"/>
      <c r="FL613" s="78"/>
      <c r="FM613" s="78"/>
      <c r="FN613" s="78"/>
      <c r="FO613" s="78"/>
      <c r="FP613" s="78"/>
      <c r="FQ613" s="78"/>
      <c r="FR613" s="78"/>
      <c r="FS613" s="78"/>
      <c r="FT613" s="78"/>
      <c r="FU613" s="78"/>
      <c r="FV613" s="78"/>
      <c r="FW613" s="78"/>
      <c r="FX613" s="78"/>
      <c r="FY613" s="78"/>
      <c r="FZ613" s="78"/>
      <c r="GA613" s="78"/>
      <c r="GB613" s="78"/>
      <c r="GC613" s="78"/>
      <c r="GD613" s="78"/>
      <c r="GE613" s="78"/>
      <c r="GF613" s="78"/>
      <c r="GG613" s="78"/>
      <c r="GH613" s="78"/>
      <c r="GI613" s="78"/>
      <c r="GJ613" s="78"/>
      <c r="GK613" s="78"/>
      <c r="GL613" s="78"/>
      <c r="GM613" s="78"/>
      <c r="GN613" s="78"/>
      <c r="GO613" s="78"/>
      <c r="GP613" s="78"/>
      <c r="GQ613" s="78"/>
      <c r="GR613" s="78"/>
      <c r="GS613" s="78"/>
      <c r="GT613" s="78"/>
      <c r="GU613" s="78"/>
      <c r="GV613" s="78"/>
      <c r="GW613" s="78"/>
      <c r="GX613" s="78"/>
      <c r="GY613" s="78"/>
      <c r="GZ613" s="78"/>
      <c r="HA613" s="78"/>
      <c r="HB613" s="78"/>
      <c r="HC613" s="78"/>
      <c r="HD613" s="78"/>
      <c r="HE613" s="78"/>
      <c r="HF613" s="78"/>
      <c r="HG613" s="78"/>
      <c r="HH613" s="78"/>
      <c r="HI613" s="78"/>
      <c r="HJ613" s="78"/>
      <c r="HK613" s="78"/>
      <c r="HL613" s="78"/>
      <c r="HM613" s="78"/>
      <c r="HN613" s="78"/>
      <c r="HO613" s="78"/>
      <c r="HP613" s="78"/>
      <c r="HQ613" s="78"/>
      <c r="HR613" s="78"/>
      <c r="HS613" s="78"/>
      <c r="HT613" s="78"/>
      <c r="HU613" s="78"/>
      <c r="HV613" s="78"/>
      <c r="HW613" s="78"/>
      <c r="HX613" s="78"/>
      <c r="HY613" s="78"/>
      <c r="HZ613" s="78"/>
      <c r="IA613" s="78"/>
      <c r="IB613" s="78"/>
      <c r="IC613" s="78"/>
      <c r="ID613" s="78"/>
      <c r="IE613" s="78"/>
      <c r="IF613" s="78"/>
      <c r="IG613" s="78"/>
      <c r="IH613" s="78"/>
      <c r="II613" s="78"/>
    </row>
    <row r="614" spans="1:243" s="74" customFormat="1">
      <c r="A614" s="73"/>
      <c r="C614" s="95"/>
      <c r="G614" s="75"/>
      <c r="H614" s="86"/>
      <c r="I614" s="75"/>
      <c r="J614" s="75"/>
      <c r="K614" s="75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72"/>
      <c r="AJ614" s="72"/>
      <c r="AK614" s="2"/>
      <c r="AL614" s="2"/>
      <c r="AM614" s="2"/>
      <c r="AN614" s="2"/>
      <c r="AO614" s="2"/>
      <c r="AP614" s="2"/>
      <c r="AQ614" s="2"/>
      <c r="AR614" s="2"/>
      <c r="AS614" s="2"/>
      <c r="CQ614" s="76"/>
      <c r="CR614" s="76"/>
      <c r="CS614" s="76"/>
      <c r="CT614" s="76"/>
      <c r="CU614" s="76"/>
      <c r="CV614" s="76"/>
      <c r="CW614" s="76"/>
      <c r="CX614" s="76"/>
      <c r="CY614" s="76"/>
      <c r="CZ614" s="76"/>
      <c r="DA614" s="76"/>
      <c r="DB614" s="76"/>
      <c r="DC614" s="76"/>
      <c r="DD614" s="92"/>
      <c r="DE614" s="76"/>
      <c r="DF614" s="76"/>
      <c r="DG614" s="76"/>
      <c r="DH614" s="76"/>
      <c r="DI614" s="76"/>
      <c r="DJ614" s="76"/>
      <c r="DK614" s="76"/>
      <c r="DL614" s="76"/>
      <c r="DM614" s="76"/>
      <c r="DN614" s="76"/>
      <c r="DO614" s="76"/>
      <c r="DP614" s="76"/>
      <c r="DQ614" s="78"/>
      <c r="DR614" s="78"/>
      <c r="DS614" s="78"/>
      <c r="DT614" s="78"/>
      <c r="DU614" s="78"/>
      <c r="DV614" s="78"/>
      <c r="DW614" s="78"/>
      <c r="DX614" s="78"/>
      <c r="DY614" s="78"/>
      <c r="DZ614" s="78"/>
      <c r="EA614" s="78"/>
      <c r="EB614" s="78"/>
      <c r="EC614" s="78"/>
      <c r="ED614" s="78"/>
      <c r="EE614" s="78"/>
      <c r="EF614" s="78"/>
      <c r="EG614" s="78"/>
      <c r="EH614" s="78"/>
      <c r="EI614" s="78"/>
      <c r="EJ614" s="78"/>
      <c r="EK614" s="78"/>
      <c r="EL614" s="78"/>
      <c r="EM614" s="78"/>
      <c r="EN614" s="78"/>
      <c r="EO614" s="78"/>
      <c r="EP614" s="78"/>
      <c r="EQ614" s="78"/>
      <c r="ER614" s="78"/>
      <c r="ES614" s="78"/>
      <c r="ET614" s="78"/>
      <c r="EU614" s="78"/>
      <c r="EV614" s="78"/>
      <c r="EW614" s="78"/>
      <c r="EX614" s="78"/>
      <c r="EY614" s="78"/>
      <c r="EZ614" s="78"/>
      <c r="FA614" s="78"/>
      <c r="FB614" s="78"/>
      <c r="FC614" s="78"/>
      <c r="FD614" s="78"/>
      <c r="FE614" s="78"/>
      <c r="FF614" s="78"/>
      <c r="FG614" s="78"/>
      <c r="FH614" s="78"/>
      <c r="FI614" s="78"/>
      <c r="FJ614" s="78"/>
      <c r="FK614" s="78"/>
      <c r="FL614" s="78"/>
      <c r="FM614" s="78"/>
      <c r="FN614" s="78"/>
      <c r="FO614" s="78"/>
      <c r="FP614" s="78"/>
      <c r="FQ614" s="78"/>
      <c r="FR614" s="78"/>
      <c r="FS614" s="78"/>
      <c r="FT614" s="78"/>
      <c r="FU614" s="78"/>
      <c r="FV614" s="78"/>
      <c r="FW614" s="78"/>
      <c r="FX614" s="78"/>
      <c r="FY614" s="78"/>
      <c r="FZ614" s="78"/>
      <c r="GA614" s="78"/>
      <c r="GB614" s="78"/>
      <c r="GC614" s="78"/>
      <c r="GD614" s="78"/>
      <c r="GE614" s="78"/>
      <c r="GF614" s="78"/>
      <c r="GG614" s="78"/>
      <c r="GH614" s="78"/>
      <c r="GI614" s="78"/>
      <c r="GJ614" s="78"/>
      <c r="GK614" s="78"/>
      <c r="GL614" s="78"/>
      <c r="GM614" s="78"/>
      <c r="GN614" s="78"/>
      <c r="GO614" s="78"/>
      <c r="GP614" s="78"/>
      <c r="GQ614" s="78"/>
      <c r="GR614" s="78"/>
      <c r="GS614" s="78"/>
      <c r="GT614" s="78"/>
      <c r="GU614" s="78"/>
      <c r="GV614" s="78"/>
      <c r="GW614" s="78"/>
      <c r="GX614" s="78"/>
      <c r="GY614" s="78"/>
      <c r="GZ614" s="78"/>
      <c r="HA614" s="78"/>
      <c r="HB614" s="78"/>
      <c r="HC614" s="78"/>
      <c r="HD614" s="78"/>
      <c r="HE614" s="78"/>
      <c r="HF614" s="78"/>
      <c r="HG614" s="78"/>
      <c r="HH614" s="78"/>
      <c r="HI614" s="78"/>
      <c r="HJ614" s="78"/>
      <c r="HK614" s="78"/>
      <c r="HL614" s="78"/>
      <c r="HM614" s="78"/>
      <c r="HN614" s="78"/>
      <c r="HO614" s="78"/>
      <c r="HP614" s="78"/>
      <c r="HQ614" s="78"/>
      <c r="HR614" s="78"/>
      <c r="HS614" s="78"/>
      <c r="HT614" s="78"/>
      <c r="HU614" s="78"/>
      <c r="HV614" s="78"/>
      <c r="HW614" s="78"/>
      <c r="HX614" s="78"/>
      <c r="HY614" s="78"/>
      <c r="HZ614" s="78"/>
      <c r="IA614" s="78"/>
      <c r="IB614" s="78"/>
      <c r="IC614" s="78"/>
      <c r="ID614" s="78"/>
      <c r="IE614" s="78"/>
      <c r="IF614" s="78"/>
      <c r="IG614" s="78"/>
      <c r="IH614" s="78"/>
      <c r="II614" s="78"/>
    </row>
    <row r="615" spans="1:243" s="74" customFormat="1">
      <c r="A615" s="73"/>
      <c r="C615" s="95"/>
      <c r="G615" s="75"/>
      <c r="H615" s="86"/>
      <c r="I615" s="75"/>
      <c r="J615" s="75"/>
      <c r="K615" s="75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72"/>
      <c r="AJ615" s="72"/>
      <c r="AK615" s="2"/>
      <c r="AL615" s="2"/>
      <c r="AM615" s="2"/>
      <c r="AN615" s="2"/>
      <c r="AO615" s="2"/>
      <c r="AP615" s="2"/>
      <c r="AQ615" s="2"/>
      <c r="AR615" s="2"/>
      <c r="AS615" s="2"/>
      <c r="CQ615" s="76"/>
      <c r="CR615" s="76"/>
      <c r="CS615" s="76"/>
      <c r="CT615" s="76"/>
      <c r="CU615" s="76"/>
      <c r="CV615" s="76"/>
      <c r="CW615" s="76"/>
      <c r="CX615" s="76"/>
      <c r="CY615" s="76"/>
      <c r="CZ615" s="76"/>
      <c r="DA615" s="76"/>
      <c r="DB615" s="76"/>
      <c r="DC615" s="76"/>
      <c r="DD615" s="92"/>
      <c r="DE615" s="76"/>
      <c r="DF615" s="76"/>
      <c r="DG615" s="76"/>
      <c r="DH615" s="76"/>
      <c r="DI615" s="76"/>
      <c r="DJ615" s="76"/>
      <c r="DK615" s="76"/>
      <c r="DL615" s="76"/>
      <c r="DM615" s="76"/>
      <c r="DN615" s="76"/>
      <c r="DO615" s="76"/>
      <c r="DP615" s="76"/>
      <c r="DQ615" s="78"/>
      <c r="DR615" s="78"/>
      <c r="DS615" s="78"/>
      <c r="DT615" s="78"/>
      <c r="DU615" s="78"/>
      <c r="DV615" s="78"/>
      <c r="DW615" s="78"/>
      <c r="DX615" s="78"/>
      <c r="DY615" s="78"/>
      <c r="DZ615" s="78"/>
      <c r="EA615" s="78"/>
      <c r="EB615" s="78"/>
      <c r="EC615" s="78"/>
      <c r="ED615" s="78"/>
      <c r="EE615" s="78"/>
      <c r="EF615" s="78"/>
      <c r="EG615" s="78"/>
      <c r="EH615" s="78"/>
      <c r="EI615" s="78"/>
      <c r="EJ615" s="78"/>
      <c r="EK615" s="78"/>
      <c r="EL615" s="78"/>
      <c r="EM615" s="78"/>
      <c r="EN615" s="78"/>
      <c r="EO615" s="78"/>
      <c r="EP615" s="78"/>
      <c r="EQ615" s="78"/>
      <c r="ER615" s="78"/>
      <c r="ES615" s="78"/>
      <c r="ET615" s="78"/>
      <c r="EU615" s="78"/>
      <c r="EV615" s="78"/>
      <c r="EW615" s="78"/>
      <c r="EX615" s="78"/>
      <c r="EY615" s="78"/>
      <c r="EZ615" s="78"/>
      <c r="FA615" s="78"/>
      <c r="FB615" s="78"/>
      <c r="FC615" s="78"/>
      <c r="FD615" s="78"/>
      <c r="FE615" s="78"/>
      <c r="FF615" s="78"/>
      <c r="FG615" s="78"/>
      <c r="FH615" s="78"/>
      <c r="FI615" s="78"/>
      <c r="FJ615" s="78"/>
      <c r="FK615" s="78"/>
      <c r="FL615" s="78"/>
      <c r="FM615" s="78"/>
      <c r="FN615" s="78"/>
      <c r="FO615" s="78"/>
      <c r="FP615" s="78"/>
      <c r="FQ615" s="78"/>
      <c r="FR615" s="78"/>
      <c r="FS615" s="78"/>
      <c r="FT615" s="78"/>
      <c r="FU615" s="78"/>
      <c r="FV615" s="78"/>
      <c r="FW615" s="78"/>
      <c r="FX615" s="78"/>
      <c r="FY615" s="78"/>
      <c r="FZ615" s="78"/>
      <c r="GA615" s="78"/>
      <c r="GB615" s="78"/>
      <c r="GC615" s="78"/>
      <c r="GD615" s="78"/>
      <c r="GE615" s="78"/>
      <c r="GF615" s="78"/>
      <c r="GG615" s="78"/>
      <c r="GH615" s="78"/>
      <c r="GI615" s="78"/>
      <c r="GJ615" s="78"/>
      <c r="GK615" s="78"/>
      <c r="GL615" s="78"/>
      <c r="GM615" s="78"/>
      <c r="GN615" s="78"/>
      <c r="GO615" s="78"/>
      <c r="GP615" s="78"/>
      <c r="GQ615" s="78"/>
      <c r="GR615" s="78"/>
      <c r="GS615" s="78"/>
      <c r="GT615" s="78"/>
      <c r="GU615" s="78"/>
      <c r="GV615" s="78"/>
      <c r="GW615" s="78"/>
      <c r="GX615" s="78"/>
      <c r="GY615" s="78"/>
      <c r="GZ615" s="78"/>
      <c r="HA615" s="78"/>
      <c r="HB615" s="78"/>
      <c r="HC615" s="78"/>
      <c r="HD615" s="78"/>
      <c r="HE615" s="78"/>
      <c r="HF615" s="78"/>
      <c r="HG615" s="78"/>
      <c r="HH615" s="78"/>
      <c r="HI615" s="78"/>
      <c r="HJ615" s="78"/>
      <c r="HK615" s="78"/>
      <c r="HL615" s="78"/>
      <c r="HM615" s="78"/>
      <c r="HN615" s="78"/>
      <c r="HO615" s="78"/>
      <c r="HP615" s="78"/>
      <c r="HQ615" s="78"/>
      <c r="HR615" s="78"/>
      <c r="HS615" s="78"/>
      <c r="HT615" s="78"/>
      <c r="HU615" s="78"/>
      <c r="HV615" s="78"/>
      <c r="HW615" s="78"/>
      <c r="HX615" s="78"/>
      <c r="HY615" s="78"/>
      <c r="HZ615" s="78"/>
      <c r="IA615" s="78"/>
      <c r="IB615" s="78"/>
      <c r="IC615" s="78"/>
      <c r="ID615" s="78"/>
      <c r="IE615" s="78"/>
      <c r="IF615" s="78"/>
      <c r="IG615" s="78"/>
      <c r="IH615" s="78"/>
      <c r="II615" s="78"/>
    </row>
    <row r="616" spans="1:243" s="74" customFormat="1">
      <c r="A616" s="73"/>
      <c r="C616" s="95"/>
      <c r="G616" s="75"/>
      <c r="H616" s="86"/>
      <c r="I616" s="75"/>
      <c r="J616" s="75"/>
      <c r="K616" s="75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72"/>
      <c r="AJ616" s="72"/>
      <c r="AK616" s="2"/>
      <c r="AL616" s="2"/>
      <c r="AM616" s="2"/>
      <c r="AN616" s="2"/>
      <c r="AO616" s="2"/>
      <c r="AP616" s="2"/>
      <c r="AQ616" s="2"/>
      <c r="AR616" s="2"/>
      <c r="AS616" s="2"/>
      <c r="CQ616" s="76"/>
      <c r="CR616" s="76"/>
      <c r="CS616" s="76"/>
      <c r="CT616" s="76"/>
      <c r="CU616" s="76"/>
      <c r="CV616" s="76"/>
      <c r="CW616" s="76"/>
      <c r="CX616" s="76"/>
      <c r="CY616" s="76"/>
      <c r="CZ616" s="76"/>
      <c r="DA616" s="76"/>
      <c r="DB616" s="76"/>
      <c r="DC616" s="76"/>
      <c r="DD616" s="92"/>
      <c r="DE616" s="76"/>
      <c r="DF616" s="76"/>
      <c r="DG616" s="76"/>
      <c r="DH616" s="76"/>
      <c r="DI616" s="76"/>
      <c r="DJ616" s="76"/>
      <c r="DK616" s="76"/>
      <c r="DL616" s="76"/>
      <c r="DM616" s="76"/>
      <c r="DN616" s="76"/>
      <c r="DO616" s="76"/>
      <c r="DP616" s="76"/>
      <c r="DQ616" s="78"/>
      <c r="DR616" s="78"/>
      <c r="DS616" s="78"/>
      <c r="DT616" s="78"/>
      <c r="DU616" s="78"/>
      <c r="DV616" s="78"/>
      <c r="DW616" s="78"/>
      <c r="DX616" s="78"/>
      <c r="DY616" s="78"/>
      <c r="DZ616" s="78"/>
      <c r="EA616" s="78"/>
      <c r="EB616" s="78"/>
      <c r="EC616" s="78"/>
      <c r="ED616" s="78"/>
      <c r="EE616" s="78"/>
      <c r="EF616" s="78"/>
      <c r="EG616" s="78"/>
      <c r="EH616" s="78"/>
      <c r="EI616" s="78"/>
      <c r="EJ616" s="78"/>
      <c r="EK616" s="78"/>
      <c r="EL616" s="78"/>
      <c r="EM616" s="78"/>
      <c r="EN616" s="78"/>
      <c r="EO616" s="78"/>
      <c r="EP616" s="78"/>
      <c r="EQ616" s="78"/>
      <c r="ER616" s="78"/>
      <c r="ES616" s="78"/>
      <c r="ET616" s="78"/>
      <c r="EU616" s="78"/>
      <c r="EV616" s="78"/>
      <c r="EW616" s="78"/>
      <c r="EX616" s="78"/>
      <c r="EY616" s="78"/>
      <c r="EZ616" s="78"/>
      <c r="FA616" s="78"/>
      <c r="FB616" s="78"/>
      <c r="FC616" s="78"/>
      <c r="FD616" s="78"/>
      <c r="FE616" s="78"/>
      <c r="FF616" s="78"/>
      <c r="FG616" s="78"/>
      <c r="FH616" s="78"/>
      <c r="FI616" s="78"/>
      <c r="FJ616" s="78"/>
      <c r="FK616" s="78"/>
      <c r="FL616" s="78"/>
      <c r="FM616" s="78"/>
      <c r="FN616" s="78"/>
      <c r="FO616" s="78"/>
      <c r="FP616" s="78"/>
      <c r="FQ616" s="78"/>
      <c r="FR616" s="78"/>
      <c r="FS616" s="78"/>
      <c r="FT616" s="78"/>
      <c r="FU616" s="78"/>
      <c r="FV616" s="78"/>
      <c r="FW616" s="78"/>
      <c r="FX616" s="78"/>
      <c r="FY616" s="78"/>
      <c r="FZ616" s="78"/>
      <c r="GA616" s="78"/>
      <c r="GB616" s="78"/>
      <c r="GC616" s="78"/>
      <c r="GD616" s="78"/>
      <c r="GE616" s="78"/>
      <c r="GF616" s="78"/>
      <c r="GG616" s="78"/>
      <c r="GH616" s="78"/>
      <c r="GI616" s="78"/>
      <c r="GJ616" s="78"/>
      <c r="GK616" s="78"/>
      <c r="GL616" s="78"/>
      <c r="GM616" s="78"/>
      <c r="GN616" s="78"/>
      <c r="GO616" s="78"/>
      <c r="GP616" s="78"/>
      <c r="GQ616" s="78"/>
      <c r="GR616" s="78"/>
      <c r="GS616" s="78"/>
      <c r="GT616" s="78"/>
      <c r="GU616" s="78"/>
      <c r="GV616" s="78"/>
      <c r="GW616" s="78"/>
      <c r="GX616" s="78"/>
      <c r="GY616" s="78"/>
      <c r="GZ616" s="78"/>
      <c r="HA616" s="78"/>
      <c r="HB616" s="78"/>
      <c r="HC616" s="78"/>
      <c r="HD616" s="78"/>
      <c r="HE616" s="78"/>
      <c r="HF616" s="78"/>
      <c r="HG616" s="78"/>
      <c r="HH616" s="78"/>
      <c r="HI616" s="78"/>
      <c r="HJ616" s="78"/>
      <c r="HK616" s="78"/>
      <c r="HL616" s="78"/>
      <c r="HM616" s="78"/>
      <c r="HN616" s="78"/>
      <c r="HO616" s="78"/>
      <c r="HP616" s="78"/>
      <c r="HQ616" s="78"/>
      <c r="HR616" s="78"/>
      <c r="HS616" s="78"/>
      <c r="HT616" s="78"/>
      <c r="HU616" s="78"/>
      <c r="HV616" s="78"/>
      <c r="HW616" s="78"/>
      <c r="HX616" s="78"/>
      <c r="HY616" s="78"/>
      <c r="HZ616" s="78"/>
      <c r="IA616" s="78"/>
      <c r="IB616" s="78"/>
      <c r="IC616" s="78"/>
      <c r="ID616" s="78"/>
      <c r="IE616" s="78"/>
      <c r="IF616" s="78"/>
      <c r="IG616" s="78"/>
      <c r="IH616" s="78"/>
      <c r="II616" s="78"/>
    </row>
    <row r="617" spans="1:243" s="74" customFormat="1">
      <c r="A617" s="73"/>
      <c r="C617" s="95"/>
      <c r="G617" s="75"/>
      <c r="H617" s="86"/>
      <c r="I617" s="75"/>
      <c r="J617" s="75"/>
      <c r="K617" s="75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72"/>
      <c r="AJ617" s="72"/>
      <c r="AK617" s="2"/>
      <c r="AL617" s="2"/>
      <c r="AM617" s="2"/>
      <c r="AN617" s="2"/>
      <c r="AO617" s="2"/>
      <c r="AP617" s="2"/>
      <c r="AQ617" s="2"/>
      <c r="AR617" s="2"/>
      <c r="AS617" s="2"/>
      <c r="CQ617" s="76"/>
      <c r="CR617" s="76"/>
      <c r="CS617" s="76"/>
      <c r="CT617" s="76"/>
      <c r="CU617" s="76"/>
      <c r="CV617" s="76"/>
      <c r="CW617" s="76"/>
      <c r="CX617" s="76"/>
      <c r="CY617" s="76"/>
      <c r="CZ617" s="76"/>
      <c r="DA617" s="76"/>
      <c r="DB617" s="76"/>
      <c r="DC617" s="76"/>
      <c r="DD617" s="92"/>
      <c r="DE617" s="76"/>
      <c r="DF617" s="76"/>
      <c r="DG617" s="76"/>
      <c r="DH617" s="76"/>
      <c r="DI617" s="76"/>
      <c r="DJ617" s="76"/>
      <c r="DK617" s="76"/>
      <c r="DL617" s="76"/>
      <c r="DM617" s="76"/>
      <c r="DN617" s="76"/>
      <c r="DO617" s="76"/>
      <c r="DP617" s="76"/>
      <c r="DQ617" s="78"/>
      <c r="DR617" s="78"/>
      <c r="DS617" s="78"/>
      <c r="DT617" s="78"/>
      <c r="DU617" s="78"/>
      <c r="DV617" s="78"/>
      <c r="DW617" s="78"/>
      <c r="DX617" s="78"/>
      <c r="DY617" s="78"/>
      <c r="DZ617" s="78"/>
      <c r="EA617" s="78"/>
      <c r="EB617" s="78"/>
      <c r="EC617" s="78"/>
      <c r="ED617" s="78"/>
      <c r="EE617" s="78"/>
      <c r="EF617" s="78"/>
      <c r="EG617" s="78"/>
      <c r="EH617" s="78"/>
      <c r="EI617" s="78"/>
      <c r="EJ617" s="78"/>
      <c r="EK617" s="78"/>
      <c r="EL617" s="78"/>
      <c r="EM617" s="78"/>
      <c r="EN617" s="78"/>
      <c r="EO617" s="78"/>
      <c r="EP617" s="78"/>
      <c r="EQ617" s="78"/>
      <c r="ER617" s="78"/>
      <c r="ES617" s="78"/>
      <c r="ET617" s="78"/>
      <c r="EU617" s="78"/>
      <c r="EV617" s="78"/>
      <c r="EW617" s="78"/>
      <c r="EX617" s="78"/>
      <c r="EY617" s="78"/>
      <c r="EZ617" s="78"/>
      <c r="FA617" s="78"/>
      <c r="FB617" s="78"/>
      <c r="FC617" s="78"/>
      <c r="FD617" s="78"/>
      <c r="FE617" s="78"/>
      <c r="FF617" s="78"/>
      <c r="FG617" s="78"/>
      <c r="FH617" s="78"/>
      <c r="FI617" s="78"/>
      <c r="FJ617" s="78"/>
      <c r="FK617" s="78"/>
      <c r="FL617" s="78"/>
      <c r="FM617" s="78"/>
      <c r="FN617" s="78"/>
      <c r="FO617" s="78"/>
      <c r="FP617" s="78"/>
      <c r="FQ617" s="78"/>
      <c r="FR617" s="78"/>
      <c r="FS617" s="78"/>
      <c r="FT617" s="78"/>
      <c r="FU617" s="78"/>
      <c r="FV617" s="78"/>
      <c r="FW617" s="78"/>
      <c r="FX617" s="78"/>
      <c r="FY617" s="78"/>
      <c r="FZ617" s="78"/>
      <c r="GA617" s="78"/>
      <c r="GB617" s="78"/>
      <c r="GC617" s="78"/>
      <c r="GD617" s="78"/>
      <c r="GE617" s="78"/>
      <c r="GF617" s="78"/>
      <c r="GG617" s="78"/>
      <c r="GH617" s="78"/>
      <c r="GI617" s="78"/>
      <c r="GJ617" s="78"/>
      <c r="GK617" s="78"/>
      <c r="GL617" s="78"/>
      <c r="GM617" s="78"/>
      <c r="GN617" s="78"/>
      <c r="GO617" s="78"/>
      <c r="GP617" s="78"/>
      <c r="GQ617" s="78"/>
      <c r="GR617" s="78"/>
      <c r="GS617" s="78"/>
      <c r="GT617" s="78"/>
      <c r="GU617" s="78"/>
      <c r="GV617" s="78"/>
      <c r="GW617" s="78"/>
      <c r="GX617" s="78"/>
      <c r="GY617" s="78"/>
      <c r="GZ617" s="78"/>
      <c r="HA617" s="78"/>
      <c r="HB617" s="78"/>
      <c r="HC617" s="78"/>
      <c r="HD617" s="78"/>
      <c r="HE617" s="78"/>
      <c r="HF617" s="78"/>
      <c r="HG617" s="78"/>
      <c r="HH617" s="78"/>
      <c r="HI617" s="78"/>
      <c r="HJ617" s="78"/>
      <c r="HK617" s="78"/>
      <c r="HL617" s="78"/>
      <c r="HM617" s="78"/>
      <c r="HN617" s="78"/>
      <c r="HO617" s="78"/>
      <c r="HP617" s="78"/>
      <c r="HQ617" s="78"/>
      <c r="HR617" s="78"/>
      <c r="HS617" s="78"/>
      <c r="HT617" s="78"/>
      <c r="HU617" s="78"/>
      <c r="HV617" s="78"/>
      <c r="HW617" s="78"/>
      <c r="HX617" s="78"/>
      <c r="HY617" s="78"/>
      <c r="HZ617" s="78"/>
      <c r="IA617" s="78"/>
      <c r="IB617" s="78"/>
      <c r="IC617" s="78"/>
      <c r="ID617" s="78"/>
      <c r="IE617" s="78"/>
      <c r="IF617" s="78"/>
      <c r="IG617" s="78"/>
      <c r="IH617" s="78"/>
      <c r="II617" s="78"/>
    </row>
    <row r="618" spans="1:243" s="74" customFormat="1">
      <c r="A618" s="73"/>
      <c r="C618" s="95"/>
      <c r="G618" s="75"/>
      <c r="H618" s="86"/>
      <c r="I618" s="75"/>
      <c r="J618" s="75"/>
      <c r="K618" s="75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72"/>
      <c r="AJ618" s="72"/>
      <c r="AK618" s="2"/>
      <c r="AL618" s="2"/>
      <c r="AM618" s="2"/>
      <c r="AN618" s="2"/>
      <c r="AO618" s="2"/>
      <c r="AP618" s="2"/>
      <c r="AQ618" s="2"/>
      <c r="AR618" s="2"/>
      <c r="AS618" s="2"/>
      <c r="CQ618" s="76"/>
      <c r="CR618" s="76"/>
      <c r="CS618" s="76"/>
      <c r="CT618" s="76"/>
      <c r="CU618" s="76"/>
      <c r="CV618" s="76"/>
      <c r="CW618" s="76"/>
      <c r="CX618" s="76"/>
      <c r="CY618" s="76"/>
      <c r="CZ618" s="76"/>
      <c r="DA618" s="76"/>
      <c r="DB618" s="76"/>
      <c r="DC618" s="76"/>
      <c r="DD618" s="92"/>
      <c r="DE618" s="76"/>
      <c r="DF618" s="76"/>
      <c r="DG618" s="76"/>
      <c r="DH618" s="76"/>
      <c r="DI618" s="76"/>
      <c r="DJ618" s="76"/>
      <c r="DK618" s="76"/>
      <c r="DL618" s="76"/>
      <c r="DM618" s="76"/>
      <c r="DN618" s="76"/>
      <c r="DO618" s="76"/>
      <c r="DP618" s="76"/>
      <c r="DQ618" s="78"/>
      <c r="DR618" s="78"/>
      <c r="DS618" s="78"/>
      <c r="DT618" s="78"/>
      <c r="DU618" s="78"/>
      <c r="DV618" s="78"/>
      <c r="DW618" s="78"/>
      <c r="DX618" s="78"/>
      <c r="DY618" s="78"/>
      <c r="DZ618" s="78"/>
      <c r="EA618" s="78"/>
      <c r="EB618" s="78"/>
      <c r="EC618" s="78"/>
      <c r="ED618" s="78"/>
      <c r="EE618" s="78"/>
      <c r="EF618" s="78"/>
      <c r="EG618" s="78"/>
      <c r="EH618" s="78"/>
      <c r="EI618" s="78"/>
      <c r="EJ618" s="78"/>
      <c r="EK618" s="78"/>
      <c r="EL618" s="78"/>
      <c r="EM618" s="78"/>
      <c r="EN618" s="78"/>
      <c r="EO618" s="78"/>
      <c r="EP618" s="78"/>
      <c r="EQ618" s="78"/>
      <c r="ER618" s="78"/>
      <c r="ES618" s="78"/>
      <c r="ET618" s="78"/>
      <c r="EU618" s="78"/>
      <c r="EV618" s="78"/>
      <c r="EW618" s="78"/>
      <c r="EX618" s="78"/>
      <c r="EY618" s="78"/>
      <c r="EZ618" s="78"/>
      <c r="FA618" s="78"/>
      <c r="FB618" s="78"/>
      <c r="FC618" s="78"/>
      <c r="FD618" s="78"/>
      <c r="FE618" s="78"/>
      <c r="FF618" s="78"/>
      <c r="FG618" s="78"/>
      <c r="FH618" s="78"/>
      <c r="FI618" s="78"/>
      <c r="FJ618" s="78"/>
      <c r="FK618" s="78"/>
      <c r="FL618" s="78"/>
      <c r="FM618" s="78"/>
      <c r="FN618" s="78"/>
      <c r="FO618" s="78"/>
      <c r="FP618" s="78"/>
      <c r="FQ618" s="78"/>
      <c r="FR618" s="78"/>
      <c r="FS618" s="78"/>
      <c r="FT618" s="78"/>
      <c r="FU618" s="78"/>
      <c r="FV618" s="78"/>
      <c r="FW618" s="78"/>
      <c r="FX618" s="78"/>
      <c r="FY618" s="78"/>
      <c r="FZ618" s="78"/>
      <c r="GA618" s="78"/>
      <c r="GB618" s="78"/>
      <c r="GC618" s="78"/>
      <c r="GD618" s="78"/>
      <c r="GE618" s="78"/>
      <c r="GF618" s="78"/>
      <c r="GG618" s="78"/>
      <c r="GH618" s="78"/>
      <c r="GI618" s="78"/>
      <c r="GJ618" s="78"/>
      <c r="GK618" s="78"/>
      <c r="GL618" s="78"/>
      <c r="GM618" s="78"/>
      <c r="GN618" s="78"/>
      <c r="GO618" s="78"/>
      <c r="GP618" s="78"/>
      <c r="GQ618" s="78"/>
      <c r="GR618" s="78"/>
      <c r="GS618" s="78"/>
      <c r="GT618" s="78"/>
      <c r="GU618" s="78"/>
      <c r="GV618" s="78"/>
      <c r="GW618" s="78"/>
      <c r="GX618" s="78"/>
      <c r="GY618" s="78"/>
      <c r="GZ618" s="78"/>
      <c r="HA618" s="78"/>
      <c r="HB618" s="78"/>
      <c r="HC618" s="78"/>
      <c r="HD618" s="78"/>
      <c r="HE618" s="78"/>
      <c r="HF618" s="78"/>
      <c r="HG618" s="78"/>
      <c r="HH618" s="78"/>
      <c r="HI618" s="78"/>
      <c r="HJ618" s="78"/>
      <c r="HK618" s="78"/>
      <c r="HL618" s="78"/>
      <c r="HM618" s="78"/>
      <c r="HN618" s="78"/>
      <c r="HO618" s="78"/>
      <c r="HP618" s="78"/>
      <c r="HQ618" s="78"/>
      <c r="HR618" s="78"/>
      <c r="HS618" s="78"/>
      <c r="HT618" s="78"/>
      <c r="HU618" s="78"/>
      <c r="HV618" s="78"/>
      <c r="HW618" s="78"/>
      <c r="HX618" s="78"/>
      <c r="HY618" s="78"/>
      <c r="HZ618" s="78"/>
      <c r="IA618" s="78"/>
      <c r="IB618" s="78"/>
      <c r="IC618" s="78"/>
      <c r="ID618" s="78"/>
      <c r="IE618" s="78"/>
      <c r="IF618" s="78"/>
      <c r="IG618" s="78"/>
      <c r="IH618" s="78"/>
      <c r="II618" s="78"/>
    </row>
    <row r="619" spans="1:243" s="74" customFormat="1">
      <c r="A619" s="73"/>
      <c r="C619" s="95"/>
      <c r="G619" s="75"/>
      <c r="H619" s="86"/>
      <c r="I619" s="75"/>
      <c r="J619" s="75"/>
      <c r="K619" s="75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72"/>
      <c r="AJ619" s="72"/>
      <c r="AK619" s="2"/>
      <c r="AL619" s="2"/>
      <c r="AM619" s="2"/>
      <c r="AN619" s="2"/>
      <c r="AO619" s="2"/>
      <c r="AP619" s="2"/>
      <c r="AQ619" s="2"/>
      <c r="AR619" s="2"/>
      <c r="AS619" s="2"/>
      <c r="CQ619" s="76"/>
      <c r="CR619" s="76"/>
      <c r="CS619" s="76"/>
      <c r="CT619" s="76"/>
      <c r="CU619" s="76"/>
      <c r="CV619" s="76"/>
      <c r="CW619" s="76"/>
      <c r="CX619" s="76"/>
      <c r="CY619" s="76"/>
      <c r="CZ619" s="76"/>
      <c r="DA619" s="76"/>
      <c r="DB619" s="76"/>
      <c r="DC619" s="76"/>
      <c r="DD619" s="92"/>
      <c r="DE619" s="76"/>
      <c r="DF619" s="76"/>
      <c r="DG619" s="76"/>
      <c r="DH619" s="76"/>
      <c r="DI619" s="76"/>
      <c r="DJ619" s="76"/>
      <c r="DK619" s="76"/>
      <c r="DL619" s="76"/>
      <c r="DM619" s="76"/>
      <c r="DN619" s="76"/>
      <c r="DO619" s="76"/>
      <c r="DP619" s="76"/>
      <c r="DQ619" s="78"/>
      <c r="DR619" s="78"/>
      <c r="DS619" s="78"/>
      <c r="DT619" s="78"/>
      <c r="DU619" s="78"/>
      <c r="DV619" s="78"/>
      <c r="DW619" s="78"/>
      <c r="DX619" s="78"/>
      <c r="DY619" s="78"/>
      <c r="DZ619" s="78"/>
      <c r="EA619" s="78"/>
      <c r="EB619" s="78"/>
      <c r="EC619" s="78"/>
      <c r="ED619" s="78"/>
      <c r="EE619" s="78"/>
      <c r="EF619" s="78"/>
      <c r="EG619" s="78"/>
      <c r="EH619" s="78"/>
      <c r="EI619" s="78"/>
      <c r="EJ619" s="78"/>
      <c r="EK619" s="78"/>
      <c r="EL619" s="78"/>
      <c r="EM619" s="78"/>
      <c r="EN619" s="78"/>
      <c r="EO619" s="78"/>
      <c r="EP619" s="78"/>
      <c r="EQ619" s="78"/>
      <c r="ER619" s="78"/>
      <c r="ES619" s="78"/>
      <c r="ET619" s="78"/>
      <c r="EU619" s="78"/>
      <c r="EV619" s="78"/>
      <c r="EW619" s="78"/>
      <c r="EX619" s="78"/>
      <c r="EY619" s="78"/>
      <c r="EZ619" s="78"/>
      <c r="FA619" s="78"/>
      <c r="FB619" s="78"/>
      <c r="FC619" s="78"/>
      <c r="FD619" s="78"/>
      <c r="FE619" s="78"/>
      <c r="FF619" s="78"/>
      <c r="FG619" s="78"/>
      <c r="FH619" s="78"/>
      <c r="FI619" s="78"/>
      <c r="FJ619" s="78"/>
      <c r="FK619" s="78"/>
      <c r="FL619" s="78"/>
      <c r="FM619" s="78"/>
      <c r="FN619" s="78"/>
      <c r="FO619" s="78"/>
      <c r="FP619" s="78"/>
      <c r="FQ619" s="78"/>
      <c r="FR619" s="78"/>
      <c r="FS619" s="78"/>
      <c r="FT619" s="78"/>
      <c r="FU619" s="78"/>
      <c r="FV619" s="78"/>
      <c r="FW619" s="78"/>
      <c r="FX619" s="78"/>
      <c r="FY619" s="78"/>
      <c r="FZ619" s="78"/>
      <c r="GA619" s="78"/>
      <c r="GB619" s="78"/>
      <c r="GC619" s="78"/>
      <c r="GD619" s="78"/>
      <c r="GE619" s="78"/>
      <c r="GF619" s="78"/>
      <c r="GG619" s="78"/>
      <c r="GH619" s="78"/>
      <c r="GI619" s="78"/>
      <c r="GJ619" s="78"/>
      <c r="GK619" s="78"/>
      <c r="GL619" s="78"/>
      <c r="GM619" s="78"/>
      <c r="GN619" s="78"/>
      <c r="GO619" s="78"/>
      <c r="GP619" s="78"/>
      <c r="GQ619" s="78"/>
      <c r="GR619" s="78"/>
      <c r="GS619" s="78"/>
      <c r="GT619" s="78"/>
      <c r="GU619" s="78"/>
      <c r="GV619" s="78"/>
      <c r="GW619" s="78"/>
      <c r="GX619" s="78"/>
      <c r="GY619" s="78"/>
      <c r="GZ619" s="78"/>
      <c r="HA619" s="78"/>
      <c r="HB619" s="78"/>
      <c r="HC619" s="78"/>
      <c r="HD619" s="78"/>
      <c r="HE619" s="78"/>
      <c r="HF619" s="78"/>
      <c r="HG619" s="78"/>
      <c r="HH619" s="78"/>
      <c r="HI619" s="78"/>
      <c r="HJ619" s="78"/>
      <c r="HK619" s="78"/>
      <c r="HL619" s="78"/>
      <c r="HM619" s="78"/>
      <c r="HN619" s="78"/>
      <c r="HO619" s="78"/>
      <c r="HP619" s="78"/>
      <c r="HQ619" s="78"/>
      <c r="HR619" s="78"/>
      <c r="HS619" s="78"/>
      <c r="HT619" s="78"/>
      <c r="HU619" s="78"/>
      <c r="HV619" s="78"/>
      <c r="HW619" s="78"/>
      <c r="HX619" s="78"/>
      <c r="HY619" s="78"/>
      <c r="HZ619" s="78"/>
      <c r="IA619" s="78"/>
      <c r="IB619" s="78"/>
      <c r="IC619" s="78"/>
      <c r="ID619" s="78"/>
      <c r="IE619" s="78"/>
      <c r="IF619" s="78"/>
      <c r="IG619" s="78"/>
      <c r="IH619" s="78"/>
      <c r="II619" s="78"/>
    </row>
    <row r="620" spans="1:243" s="74" customFormat="1">
      <c r="A620" s="73"/>
      <c r="C620" s="95"/>
      <c r="G620" s="75"/>
      <c r="H620" s="86"/>
      <c r="I620" s="75"/>
      <c r="J620" s="75"/>
      <c r="K620" s="75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72"/>
      <c r="AJ620" s="72"/>
      <c r="AK620" s="2"/>
      <c r="AL620" s="2"/>
      <c r="AM620" s="2"/>
      <c r="AN620" s="2"/>
      <c r="AO620" s="2"/>
      <c r="AP620" s="2"/>
      <c r="AQ620" s="2"/>
      <c r="AR620" s="2"/>
      <c r="AS620" s="2"/>
      <c r="CQ620" s="76"/>
      <c r="CR620" s="76"/>
      <c r="CS620" s="76"/>
      <c r="CT620" s="76"/>
      <c r="CU620" s="76"/>
      <c r="CV620" s="76"/>
      <c r="CW620" s="76"/>
      <c r="CX620" s="76"/>
      <c r="CY620" s="76"/>
      <c r="CZ620" s="76"/>
      <c r="DA620" s="76"/>
      <c r="DB620" s="76"/>
      <c r="DC620" s="76"/>
      <c r="DD620" s="92"/>
      <c r="DE620" s="76"/>
      <c r="DF620" s="76"/>
      <c r="DG620" s="76"/>
      <c r="DH620" s="76"/>
      <c r="DI620" s="76"/>
      <c r="DJ620" s="76"/>
      <c r="DK620" s="76"/>
      <c r="DL620" s="76"/>
      <c r="DM620" s="76"/>
      <c r="DN620" s="76"/>
      <c r="DO620" s="76"/>
      <c r="DP620" s="76"/>
      <c r="DQ620" s="78"/>
      <c r="DR620" s="78"/>
      <c r="DS620" s="78"/>
      <c r="DT620" s="78"/>
      <c r="DU620" s="78"/>
      <c r="DV620" s="78"/>
      <c r="DW620" s="78"/>
      <c r="DX620" s="78"/>
      <c r="DY620" s="78"/>
      <c r="DZ620" s="78"/>
      <c r="EA620" s="78"/>
      <c r="EB620" s="78"/>
      <c r="EC620" s="78"/>
      <c r="ED620" s="78"/>
      <c r="EE620" s="78"/>
      <c r="EF620" s="78"/>
      <c r="EG620" s="78"/>
      <c r="EH620" s="78"/>
      <c r="EI620" s="78"/>
      <c r="EJ620" s="78"/>
      <c r="EK620" s="78"/>
      <c r="EL620" s="78"/>
      <c r="EM620" s="78"/>
      <c r="EN620" s="78"/>
      <c r="EO620" s="78"/>
      <c r="EP620" s="78"/>
      <c r="EQ620" s="78"/>
      <c r="ER620" s="78"/>
      <c r="ES620" s="78"/>
      <c r="ET620" s="78"/>
      <c r="EU620" s="78"/>
      <c r="EV620" s="78"/>
      <c r="EW620" s="78"/>
      <c r="EX620" s="78"/>
      <c r="EY620" s="78"/>
      <c r="EZ620" s="78"/>
      <c r="FA620" s="78"/>
      <c r="FB620" s="78"/>
      <c r="FC620" s="78"/>
      <c r="FD620" s="78"/>
      <c r="FE620" s="78"/>
      <c r="FF620" s="78"/>
      <c r="FG620" s="78"/>
      <c r="FH620" s="78"/>
      <c r="FI620" s="78"/>
      <c r="FJ620" s="78"/>
      <c r="FK620" s="78"/>
      <c r="FL620" s="78"/>
      <c r="FM620" s="78"/>
      <c r="FN620" s="78"/>
      <c r="FO620" s="78"/>
      <c r="FP620" s="78"/>
      <c r="FQ620" s="78"/>
      <c r="FR620" s="78"/>
      <c r="FS620" s="78"/>
      <c r="FT620" s="78"/>
      <c r="FU620" s="78"/>
      <c r="FV620" s="78"/>
      <c r="FW620" s="78"/>
      <c r="FX620" s="78"/>
      <c r="FY620" s="78"/>
      <c r="FZ620" s="78"/>
      <c r="GA620" s="78"/>
      <c r="GB620" s="78"/>
      <c r="GC620" s="78"/>
      <c r="GD620" s="78"/>
      <c r="GE620" s="78"/>
      <c r="GF620" s="78"/>
      <c r="GG620" s="78"/>
      <c r="GH620" s="78"/>
      <c r="GI620" s="78"/>
      <c r="GJ620" s="78"/>
      <c r="GK620" s="78"/>
      <c r="GL620" s="78"/>
      <c r="GM620" s="78"/>
      <c r="GN620" s="78"/>
      <c r="GO620" s="78"/>
      <c r="GP620" s="78"/>
      <c r="GQ620" s="78"/>
      <c r="GR620" s="78"/>
      <c r="GS620" s="78"/>
      <c r="GT620" s="78"/>
      <c r="GU620" s="78"/>
      <c r="GV620" s="78"/>
      <c r="GW620" s="78"/>
      <c r="GX620" s="78"/>
      <c r="GY620" s="78"/>
      <c r="GZ620" s="78"/>
      <c r="HA620" s="78"/>
      <c r="HB620" s="78"/>
      <c r="HC620" s="78"/>
      <c r="HD620" s="78"/>
      <c r="HE620" s="78"/>
      <c r="HF620" s="78"/>
      <c r="HG620" s="78"/>
      <c r="HH620" s="78"/>
      <c r="HI620" s="78"/>
      <c r="HJ620" s="78"/>
      <c r="HK620" s="78"/>
      <c r="HL620" s="78"/>
      <c r="HM620" s="78"/>
      <c r="HN620" s="78"/>
      <c r="HO620" s="78"/>
      <c r="HP620" s="78"/>
      <c r="HQ620" s="78"/>
      <c r="HR620" s="78"/>
      <c r="HS620" s="78"/>
      <c r="HT620" s="78"/>
      <c r="HU620" s="78"/>
      <c r="HV620" s="78"/>
      <c r="HW620" s="78"/>
      <c r="HX620" s="78"/>
      <c r="HY620" s="78"/>
      <c r="HZ620" s="78"/>
      <c r="IA620" s="78"/>
      <c r="IB620" s="78"/>
      <c r="IC620" s="78"/>
      <c r="ID620" s="78"/>
      <c r="IE620" s="78"/>
      <c r="IF620" s="78"/>
      <c r="IG620" s="78"/>
      <c r="IH620" s="78"/>
      <c r="II620" s="78"/>
    </row>
    <row r="621" spans="1:243" s="74" customFormat="1">
      <c r="A621" s="73"/>
      <c r="C621" s="95"/>
      <c r="G621" s="75"/>
      <c r="H621" s="86"/>
      <c r="I621" s="75"/>
      <c r="J621" s="75"/>
      <c r="K621" s="75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72"/>
      <c r="AJ621" s="72"/>
      <c r="AK621" s="2"/>
      <c r="AL621" s="2"/>
      <c r="AM621" s="2"/>
      <c r="AN621" s="2"/>
      <c r="AO621" s="2"/>
      <c r="AP621" s="2"/>
      <c r="AQ621" s="2"/>
      <c r="AR621" s="2"/>
      <c r="AS621" s="2"/>
      <c r="CQ621" s="76"/>
      <c r="CR621" s="76"/>
      <c r="CS621" s="76"/>
      <c r="CT621" s="76"/>
      <c r="CU621" s="76"/>
      <c r="CV621" s="76"/>
      <c r="CW621" s="76"/>
      <c r="CX621" s="76"/>
      <c r="CY621" s="76"/>
      <c r="CZ621" s="76"/>
      <c r="DA621" s="76"/>
      <c r="DB621" s="76"/>
      <c r="DC621" s="76"/>
      <c r="DD621" s="92"/>
      <c r="DE621" s="76"/>
      <c r="DF621" s="76"/>
      <c r="DG621" s="76"/>
      <c r="DH621" s="76"/>
      <c r="DI621" s="76"/>
      <c r="DJ621" s="76"/>
      <c r="DK621" s="76"/>
      <c r="DL621" s="76"/>
      <c r="DM621" s="76"/>
      <c r="DN621" s="76"/>
      <c r="DO621" s="76"/>
      <c r="DP621" s="76"/>
      <c r="DQ621" s="78"/>
      <c r="DR621" s="78"/>
      <c r="DS621" s="78"/>
      <c r="DT621" s="78"/>
      <c r="DU621" s="78"/>
      <c r="DV621" s="78"/>
      <c r="DW621" s="78"/>
      <c r="DX621" s="78"/>
      <c r="DY621" s="78"/>
      <c r="DZ621" s="78"/>
      <c r="EA621" s="78"/>
      <c r="EB621" s="78"/>
      <c r="EC621" s="78"/>
      <c r="ED621" s="78"/>
      <c r="EE621" s="78"/>
      <c r="EF621" s="78"/>
      <c r="EG621" s="78"/>
      <c r="EH621" s="78"/>
      <c r="EI621" s="78"/>
      <c r="EJ621" s="78"/>
      <c r="EK621" s="78"/>
      <c r="EL621" s="78"/>
      <c r="EM621" s="78"/>
      <c r="EN621" s="78"/>
      <c r="EO621" s="78"/>
      <c r="EP621" s="78"/>
      <c r="EQ621" s="78"/>
      <c r="ER621" s="78"/>
      <c r="ES621" s="78"/>
      <c r="ET621" s="78"/>
      <c r="EU621" s="78"/>
      <c r="EV621" s="78"/>
      <c r="EW621" s="78"/>
      <c r="EX621" s="78"/>
      <c r="EY621" s="78"/>
      <c r="EZ621" s="78"/>
      <c r="FA621" s="78"/>
      <c r="FB621" s="78"/>
      <c r="FC621" s="78"/>
      <c r="FD621" s="78"/>
      <c r="FE621" s="78"/>
      <c r="FF621" s="78"/>
      <c r="FG621" s="78"/>
      <c r="FH621" s="78"/>
      <c r="FI621" s="78"/>
      <c r="FJ621" s="78"/>
      <c r="FK621" s="78"/>
      <c r="FL621" s="78"/>
      <c r="FM621" s="78"/>
      <c r="FN621" s="78"/>
      <c r="FO621" s="78"/>
      <c r="FP621" s="78"/>
      <c r="FQ621" s="78"/>
      <c r="FR621" s="78"/>
      <c r="FS621" s="78"/>
      <c r="FT621" s="78"/>
      <c r="FU621" s="78"/>
      <c r="FV621" s="78"/>
      <c r="FW621" s="78"/>
      <c r="FX621" s="78"/>
      <c r="FY621" s="78"/>
      <c r="FZ621" s="78"/>
      <c r="GA621" s="78"/>
      <c r="GB621" s="78"/>
      <c r="GC621" s="78"/>
      <c r="GD621" s="78"/>
      <c r="GE621" s="78"/>
      <c r="GF621" s="78"/>
      <c r="GG621" s="78"/>
      <c r="GH621" s="78"/>
      <c r="GI621" s="78"/>
      <c r="GJ621" s="78"/>
      <c r="GK621" s="78"/>
      <c r="GL621" s="78"/>
      <c r="GM621" s="78"/>
      <c r="GN621" s="78"/>
      <c r="GO621" s="78"/>
      <c r="GP621" s="78"/>
      <c r="GQ621" s="78"/>
      <c r="GR621" s="78"/>
      <c r="GS621" s="78"/>
      <c r="GT621" s="78"/>
      <c r="GU621" s="78"/>
      <c r="GV621" s="78"/>
      <c r="GW621" s="78"/>
      <c r="GX621" s="78"/>
      <c r="GY621" s="78"/>
      <c r="GZ621" s="78"/>
      <c r="HA621" s="78"/>
      <c r="HB621" s="78"/>
      <c r="HC621" s="78"/>
      <c r="HD621" s="78"/>
      <c r="HE621" s="78"/>
      <c r="HF621" s="78"/>
      <c r="HG621" s="78"/>
      <c r="HH621" s="78"/>
      <c r="HI621" s="78"/>
      <c r="HJ621" s="78"/>
      <c r="HK621" s="78"/>
      <c r="HL621" s="78"/>
      <c r="HM621" s="78"/>
      <c r="HN621" s="78"/>
      <c r="HO621" s="78"/>
      <c r="HP621" s="78"/>
      <c r="HQ621" s="78"/>
      <c r="HR621" s="78"/>
      <c r="HS621" s="78"/>
      <c r="HT621" s="78"/>
      <c r="HU621" s="78"/>
      <c r="HV621" s="78"/>
      <c r="HW621" s="78"/>
      <c r="HX621" s="78"/>
      <c r="HY621" s="78"/>
      <c r="HZ621" s="78"/>
      <c r="IA621" s="78"/>
      <c r="IB621" s="78"/>
      <c r="IC621" s="78"/>
      <c r="ID621" s="78"/>
      <c r="IE621" s="78"/>
      <c r="IF621" s="78"/>
      <c r="IG621" s="78"/>
      <c r="IH621" s="78"/>
      <c r="II621" s="78"/>
    </row>
    <row r="622" spans="1:243" s="74" customFormat="1">
      <c r="A622" s="73"/>
      <c r="C622" s="95"/>
      <c r="G622" s="75"/>
      <c r="H622" s="86"/>
      <c r="I622" s="75"/>
      <c r="J622" s="75"/>
      <c r="K622" s="75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72"/>
      <c r="AJ622" s="72"/>
      <c r="AK622" s="2"/>
      <c r="AL622" s="2"/>
      <c r="AM622" s="2"/>
      <c r="AN622" s="2"/>
      <c r="AO622" s="2"/>
      <c r="AP622" s="2"/>
      <c r="AQ622" s="2"/>
      <c r="AR622" s="2"/>
      <c r="AS622" s="2"/>
      <c r="CQ622" s="76"/>
      <c r="CR622" s="76"/>
      <c r="CS622" s="76"/>
      <c r="CT622" s="76"/>
      <c r="CU622" s="76"/>
      <c r="CV622" s="76"/>
      <c r="CW622" s="76"/>
      <c r="CX622" s="76"/>
      <c r="CY622" s="76"/>
      <c r="CZ622" s="76"/>
      <c r="DA622" s="76"/>
      <c r="DB622" s="76"/>
      <c r="DC622" s="76"/>
      <c r="DD622" s="92"/>
      <c r="DE622" s="76"/>
      <c r="DF622" s="76"/>
      <c r="DG622" s="76"/>
      <c r="DH622" s="76"/>
      <c r="DI622" s="76"/>
      <c r="DJ622" s="76"/>
      <c r="DK622" s="76"/>
      <c r="DL622" s="76"/>
      <c r="DM622" s="76"/>
      <c r="DN622" s="76"/>
      <c r="DO622" s="76"/>
      <c r="DP622" s="76"/>
      <c r="DQ622" s="78"/>
      <c r="DR622" s="78"/>
      <c r="DS622" s="78"/>
      <c r="DT622" s="78"/>
      <c r="DU622" s="78"/>
      <c r="DV622" s="78"/>
      <c r="DW622" s="78"/>
      <c r="DX622" s="78"/>
      <c r="DY622" s="78"/>
      <c r="DZ622" s="78"/>
      <c r="EA622" s="78"/>
      <c r="EB622" s="78"/>
      <c r="EC622" s="78"/>
      <c r="ED622" s="78"/>
      <c r="EE622" s="78"/>
      <c r="EF622" s="78"/>
      <c r="EG622" s="78"/>
      <c r="EH622" s="78"/>
      <c r="EI622" s="78"/>
      <c r="EJ622" s="78"/>
      <c r="EK622" s="78"/>
      <c r="EL622" s="78"/>
      <c r="EM622" s="78"/>
      <c r="EN622" s="78"/>
      <c r="EO622" s="78"/>
      <c r="EP622" s="78"/>
      <c r="EQ622" s="78"/>
      <c r="ER622" s="78"/>
      <c r="ES622" s="78"/>
      <c r="ET622" s="78"/>
      <c r="EU622" s="78"/>
      <c r="EV622" s="78"/>
      <c r="EW622" s="78"/>
      <c r="EX622" s="78"/>
      <c r="EY622" s="78"/>
      <c r="EZ622" s="78"/>
      <c r="FA622" s="78"/>
      <c r="FB622" s="78"/>
      <c r="FC622" s="78"/>
      <c r="FD622" s="78"/>
      <c r="FE622" s="78"/>
      <c r="FF622" s="78"/>
      <c r="FG622" s="78"/>
      <c r="FH622" s="78"/>
      <c r="FI622" s="78"/>
      <c r="FJ622" s="78"/>
      <c r="FK622" s="78"/>
      <c r="FL622" s="78"/>
      <c r="FM622" s="78"/>
      <c r="FN622" s="78"/>
      <c r="FO622" s="78"/>
      <c r="FP622" s="78"/>
      <c r="FQ622" s="78"/>
      <c r="FR622" s="78"/>
      <c r="FS622" s="78"/>
      <c r="FT622" s="78"/>
      <c r="FU622" s="78"/>
      <c r="FV622" s="78"/>
      <c r="FW622" s="78"/>
      <c r="FX622" s="78"/>
      <c r="FY622" s="78"/>
      <c r="FZ622" s="78"/>
      <c r="GA622" s="78"/>
      <c r="GB622" s="78"/>
      <c r="GC622" s="78"/>
      <c r="GD622" s="78"/>
      <c r="GE622" s="78"/>
      <c r="GF622" s="78"/>
      <c r="GG622" s="78"/>
      <c r="GH622" s="78"/>
      <c r="GI622" s="78"/>
      <c r="GJ622" s="78"/>
      <c r="GK622" s="78"/>
      <c r="GL622" s="78"/>
      <c r="GM622" s="78"/>
      <c r="GN622" s="78"/>
      <c r="GO622" s="78"/>
      <c r="GP622" s="78"/>
      <c r="GQ622" s="78"/>
      <c r="GR622" s="78"/>
      <c r="GS622" s="78"/>
      <c r="GT622" s="78"/>
      <c r="GU622" s="78"/>
      <c r="GV622" s="78"/>
      <c r="GW622" s="78"/>
      <c r="GX622" s="78"/>
      <c r="GY622" s="78"/>
      <c r="GZ622" s="78"/>
      <c r="HA622" s="78"/>
      <c r="HB622" s="78"/>
      <c r="HC622" s="78"/>
      <c r="HD622" s="78"/>
      <c r="HE622" s="78"/>
      <c r="HF622" s="78"/>
      <c r="HG622" s="78"/>
      <c r="HH622" s="78"/>
      <c r="HI622" s="78"/>
      <c r="HJ622" s="78"/>
      <c r="HK622" s="78"/>
      <c r="HL622" s="78"/>
      <c r="HM622" s="78"/>
      <c r="HN622" s="78"/>
      <c r="HO622" s="78"/>
      <c r="HP622" s="78"/>
      <c r="HQ622" s="78"/>
      <c r="HR622" s="78"/>
      <c r="HS622" s="78"/>
      <c r="HT622" s="78"/>
      <c r="HU622" s="78"/>
      <c r="HV622" s="78"/>
      <c r="HW622" s="78"/>
      <c r="HX622" s="78"/>
      <c r="HY622" s="78"/>
      <c r="HZ622" s="78"/>
      <c r="IA622" s="78"/>
      <c r="IB622" s="78"/>
      <c r="IC622" s="78"/>
      <c r="ID622" s="78"/>
      <c r="IE622" s="78"/>
      <c r="IF622" s="78"/>
      <c r="IG622" s="78"/>
      <c r="IH622" s="78"/>
      <c r="II622" s="78"/>
    </row>
    <row r="623" spans="1:243" s="74" customFormat="1">
      <c r="A623" s="73"/>
      <c r="C623" s="95"/>
      <c r="G623" s="75"/>
      <c r="H623" s="86"/>
      <c r="I623" s="75"/>
      <c r="J623" s="75"/>
      <c r="K623" s="75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72"/>
      <c r="AJ623" s="72"/>
      <c r="AK623" s="2"/>
      <c r="AL623" s="2"/>
      <c r="AM623" s="2"/>
      <c r="AN623" s="2"/>
      <c r="AO623" s="2"/>
      <c r="AP623" s="2"/>
      <c r="AQ623" s="2"/>
      <c r="AR623" s="2"/>
      <c r="AS623" s="2"/>
      <c r="CQ623" s="76"/>
      <c r="CR623" s="76"/>
      <c r="CS623" s="76"/>
      <c r="CT623" s="76"/>
      <c r="CU623" s="76"/>
      <c r="CV623" s="76"/>
      <c r="CW623" s="76"/>
      <c r="CX623" s="76"/>
      <c r="CY623" s="76"/>
      <c r="CZ623" s="76"/>
      <c r="DA623" s="76"/>
      <c r="DB623" s="76"/>
      <c r="DC623" s="76"/>
      <c r="DD623" s="92"/>
      <c r="DE623" s="76"/>
      <c r="DF623" s="76"/>
      <c r="DG623" s="76"/>
      <c r="DH623" s="76"/>
      <c r="DI623" s="76"/>
      <c r="DJ623" s="76"/>
      <c r="DK623" s="76"/>
      <c r="DL623" s="76"/>
      <c r="DM623" s="76"/>
      <c r="DN623" s="76"/>
      <c r="DO623" s="76"/>
      <c r="DP623" s="76"/>
      <c r="DQ623" s="78"/>
      <c r="DR623" s="78"/>
      <c r="DS623" s="78"/>
      <c r="DT623" s="78"/>
      <c r="DU623" s="78"/>
      <c r="DV623" s="78"/>
      <c r="DW623" s="78"/>
      <c r="DX623" s="78"/>
      <c r="DY623" s="78"/>
      <c r="DZ623" s="78"/>
      <c r="EA623" s="78"/>
      <c r="EB623" s="78"/>
      <c r="EC623" s="78"/>
      <c r="ED623" s="78"/>
      <c r="EE623" s="78"/>
      <c r="EF623" s="78"/>
      <c r="EG623" s="78"/>
      <c r="EH623" s="78"/>
      <c r="EI623" s="78"/>
      <c r="EJ623" s="78"/>
      <c r="EK623" s="78"/>
      <c r="EL623" s="78"/>
      <c r="EM623" s="78"/>
      <c r="EN623" s="78"/>
      <c r="EO623" s="78"/>
      <c r="EP623" s="78"/>
      <c r="EQ623" s="78"/>
      <c r="ER623" s="78"/>
      <c r="ES623" s="78"/>
      <c r="ET623" s="78"/>
      <c r="EU623" s="78"/>
      <c r="EV623" s="78"/>
      <c r="EW623" s="78"/>
      <c r="EX623" s="78"/>
      <c r="EY623" s="78"/>
      <c r="EZ623" s="78"/>
      <c r="FA623" s="78"/>
      <c r="FB623" s="78"/>
      <c r="FC623" s="78"/>
      <c r="FD623" s="78"/>
      <c r="FE623" s="78"/>
      <c r="FF623" s="78"/>
      <c r="FG623" s="78"/>
      <c r="FH623" s="78"/>
      <c r="FI623" s="78"/>
      <c r="FJ623" s="78"/>
      <c r="FK623" s="78"/>
      <c r="FL623" s="78"/>
      <c r="FM623" s="78"/>
      <c r="FN623" s="78"/>
      <c r="FO623" s="78"/>
      <c r="FP623" s="78"/>
      <c r="FQ623" s="78"/>
      <c r="FR623" s="78"/>
      <c r="FS623" s="78"/>
      <c r="FT623" s="78"/>
      <c r="FU623" s="78"/>
      <c r="FV623" s="78"/>
      <c r="FW623" s="78"/>
      <c r="FX623" s="78"/>
      <c r="FY623" s="78"/>
      <c r="FZ623" s="78"/>
      <c r="GA623" s="78"/>
      <c r="GB623" s="78"/>
      <c r="GC623" s="78"/>
      <c r="GD623" s="78"/>
      <c r="GE623" s="78"/>
      <c r="GF623" s="78"/>
      <c r="GG623" s="78"/>
      <c r="GH623" s="78"/>
      <c r="GI623" s="78"/>
      <c r="GJ623" s="78"/>
      <c r="GK623" s="78"/>
      <c r="GL623" s="78"/>
      <c r="GM623" s="78"/>
      <c r="GN623" s="78"/>
      <c r="GO623" s="78"/>
      <c r="GP623" s="78"/>
      <c r="GQ623" s="78"/>
      <c r="GR623" s="78"/>
      <c r="GS623" s="78"/>
      <c r="GT623" s="78"/>
      <c r="GU623" s="78"/>
      <c r="GV623" s="78"/>
      <c r="GW623" s="78"/>
      <c r="GX623" s="78"/>
      <c r="GY623" s="78"/>
      <c r="GZ623" s="78"/>
      <c r="HA623" s="78"/>
      <c r="HB623" s="78"/>
      <c r="HC623" s="78"/>
      <c r="HD623" s="78"/>
      <c r="HE623" s="78"/>
      <c r="HF623" s="78"/>
      <c r="HG623" s="78"/>
      <c r="HH623" s="78"/>
      <c r="HI623" s="78"/>
      <c r="HJ623" s="78"/>
      <c r="HK623" s="78"/>
      <c r="HL623" s="78"/>
      <c r="HM623" s="78"/>
      <c r="HN623" s="78"/>
      <c r="HO623" s="78"/>
      <c r="HP623" s="78"/>
      <c r="HQ623" s="78"/>
      <c r="HR623" s="78"/>
      <c r="HS623" s="78"/>
      <c r="HT623" s="78"/>
      <c r="HU623" s="78"/>
      <c r="HV623" s="78"/>
      <c r="HW623" s="78"/>
      <c r="HX623" s="78"/>
      <c r="HY623" s="78"/>
      <c r="HZ623" s="78"/>
      <c r="IA623" s="78"/>
      <c r="IB623" s="78"/>
      <c r="IC623" s="78"/>
      <c r="ID623" s="78"/>
      <c r="IE623" s="78"/>
      <c r="IF623" s="78"/>
      <c r="IG623" s="78"/>
      <c r="IH623" s="78"/>
      <c r="II623" s="78"/>
    </row>
    <row r="624" spans="1:243" s="74" customFormat="1">
      <c r="A624" s="73"/>
      <c r="C624" s="95"/>
      <c r="G624" s="75"/>
      <c r="H624" s="86"/>
      <c r="I624" s="75"/>
      <c r="J624" s="75"/>
      <c r="K624" s="75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72"/>
      <c r="AJ624" s="72"/>
      <c r="AK624" s="2"/>
      <c r="AL624" s="2"/>
      <c r="AM624" s="2"/>
      <c r="AN624" s="2"/>
      <c r="AO624" s="2"/>
      <c r="AP624" s="2"/>
      <c r="AQ624" s="2"/>
      <c r="AR624" s="2"/>
      <c r="AS624" s="2"/>
      <c r="CQ624" s="76"/>
      <c r="CR624" s="76"/>
      <c r="CS624" s="76"/>
      <c r="CT624" s="76"/>
      <c r="CU624" s="76"/>
      <c r="CV624" s="76"/>
      <c r="CW624" s="76"/>
      <c r="CX624" s="76"/>
      <c r="CY624" s="76"/>
      <c r="CZ624" s="76"/>
      <c r="DA624" s="76"/>
      <c r="DB624" s="76"/>
      <c r="DC624" s="76"/>
      <c r="DD624" s="92"/>
      <c r="DE624" s="76"/>
      <c r="DF624" s="76"/>
      <c r="DG624" s="76"/>
      <c r="DH624" s="76"/>
      <c r="DI624" s="76"/>
      <c r="DJ624" s="76"/>
      <c r="DK624" s="76"/>
      <c r="DL624" s="76"/>
      <c r="DM624" s="76"/>
      <c r="DN624" s="76"/>
      <c r="DO624" s="76"/>
      <c r="DP624" s="76"/>
      <c r="DQ624" s="78"/>
      <c r="DR624" s="78"/>
      <c r="DS624" s="78"/>
      <c r="DT624" s="78"/>
      <c r="DU624" s="78"/>
      <c r="DV624" s="78"/>
      <c r="DW624" s="78"/>
      <c r="DX624" s="78"/>
      <c r="DY624" s="78"/>
      <c r="DZ624" s="78"/>
      <c r="EA624" s="78"/>
      <c r="EB624" s="78"/>
      <c r="EC624" s="78"/>
      <c r="ED624" s="78"/>
      <c r="EE624" s="78"/>
      <c r="EF624" s="78"/>
      <c r="EG624" s="78"/>
      <c r="EH624" s="78"/>
      <c r="EI624" s="78"/>
      <c r="EJ624" s="78"/>
      <c r="EK624" s="78"/>
      <c r="EL624" s="78"/>
      <c r="EM624" s="78"/>
      <c r="EN624" s="78"/>
      <c r="EO624" s="78"/>
      <c r="EP624" s="78"/>
      <c r="EQ624" s="78"/>
      <c r="ER624" s="78"/>
      <c r="ES624" s="78"/>
      <c r="ET624" s="78"/>
      <c r="EU624" s="78"/>
      <c r="EV624" s="78"/>
      <c r="EW624" s="78"/>
      <c r="EX624" s="78"/>
      <c r="EY624" s="78"/>
      <c r="EZ624" s="78"/>
      <c r="FA624" s="78"/>
      <c r="FB624" s="78"/>
      <c r="FC624" s="78"/>
      <c r="FD624" s="78"/>
      <c r="FE624" s="78"/>
      <c r="FF624" s="78"/>
      <c r="FG624" s="78"/>
      <c r="FH624" s="78"/>
      <c r="FI624" s="78"/>
      <c r="FJ624" s="78"/>
      <c r="FK624" s="78"/>
      <c r="FL624" s="78"/>
      <c r="FM624" s="78"/>
      <c r="FN624" s="78"/>
      <c r="FO624" s="78"/>
      <c r="FP624" s="78"/>
      <c r="FQ624" s="78"/>
      <c r="FR624" s="78"/>
      <c r="FS624" s="78"/>
      <c r="FT624" s="78"/>
      <c r="FU624" s="78"/>
      <c r="FV624" s="78"/>
      <c r="FW624" s="78"/>
      <c r="FX624" s="78"/>
      <c r="FY624" s="78"/>
      <c r="FZ624" s="78"/>
      <c r="GA624" s="78"/>
      <c r="GB624" s="78"/>
      <c r="GC624" s="78"/>
      <c r="GD624" s="78"/>
      <c r="GE624" s="78"/>
      <c r="GF624" s="78"/>
      <c r="GG624" s="78"/>
      <c r="GH624" s="78"/>
      <c r="GI624" s="78"/>
      <c r="GJ624" s="78"/>
      <c r="GK624" s="78"/>
      <c r="GL624" s="78"/>
      <c r="GM624" s="78"/>
      <c r="GN624" s="78"/>
      <c r="GO624" s="78"/>
      <c r="GP624" s="78"/>
      <c r="GQ624" s="78"/>
      <c r="GR624" s="78"/>
      <c r="GS624" s="78"/>
      <c r="GT624" s="78"/>
      <c r="GU624" s="78"/>
      <c r="GV624" s="78"/>
      <c r="GW624" s="78"/>
      <c r="GX624" s="78"/>
      <c r="GY624" s="78"/>
      <c r="GZ624" s="78"/>
      <c r="HA624" s="78"/>
      <c r="HB624" s="78"/>
      <c r="HC624" s="78"/>
      <c r="HD624" s="78"/>
      <c r="HE624" s="78"/>
      <c r="HF624" s="78"/>
      <c r="HG624" s="78"/>
      <c r="HH624" s="78"/>
      <c r="HI624" s="78"/>
      <c r="HJ624" s="78"/>
      <c r="HK624" s="78"/>
      <c r="HL624" s="78"/>
      <c r="HM624" s="78"/>
      <c r="HN624" s="78"/>
      <c r="HO624" s="78"/>
      <c r="HP624" s="78"/>
      <c r="HQ624" s="78"/>
      <c r="HR624" s="78"/>
      <c r="HS624" s="78"/>
      <c r="HT624" s="78"/>
      <c r="HU624" s="78"/>
      <c r="HV624" s="78"/>
      <c r="HW624" s="78"/>
      <c r="HX624" s="78"/>
      <c r="HY624" s="78"/>
      <c r="HZ624" s="78"/>
      <c r="IA624" s="78"/>
      <c r="IB624" s="78"/>
      <c r="IC624" s="78"/>
      <c r="ID624" s="78"/>
      <c r="IE624" s="78"/>
      <c r="IF624" s="78"/>
      <c r="IG624" s="78"/>
      <c r="IH624" s="78"/>
      <c r="II624" s="78"/>
    </row>
    <row r="625" spans="1:243" s="74" customFormat="1">
      <c r="A625" s="73"/>
      <c r="C625" s="95"/>
      <c r="G625" s="75"/>
      <c r="H625" s="86"/>
      <c r="I625" s="75"/>
      <c r="J625" s="75"/>
      <c r="K625" s="75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72"/>
      <c r="AJ625" s="72"/>
      <c r="AK625" s="2"/>
      <c r="AL625" s="2"/>
      <c r="AM625" s="2"/>
      <c r="AN625" s="2"/>
      <c r="AO625" s="2"/>
      <c r="AP625" s="2"/>
      <c r="AQ625" s="2"/>
      <c r="AR625" s="2"/>
      <c r="AS625" s="2"/>
      <c r="CQ625" s="76"/>
      <c r="CR625" s="76"/>
      <c r="CS625" s="76"/>
      <c r="CT625" s="76"/>
      <c r="CU625" s="76"/>
      <c r="CV625" s="76"/>
      <c r="CW625" s="76"/>
      <c r="CX625" s="76"/>
      <c r="CY625" s="76"/>
      <c r="CZ625" s="76"/>
      <c r="DA625" s="76"/>
      <c r="DB625" s="76"/>
      <c r="DC625" s="76"/>
      <c r="DD625" s="92"/>
      <c r="DE625" s="76"/>
      <c r="DF625" s="76"/>
      <c r="DG625" s="76"/>
      <c r="DH625" s="76"/>
      <c r="DI625" s="76"/>
      <c r="DJ625" s="76"/>
      <c r="DK625" s="76"/>
      <c r="DL625" s="76"/>
      <c r="DM625" s="76"/>
      <c r="DN625" s="76"/>
      <c r="DO625" s="76"/>
      <c r="DP625" s="76"/>
      <c r="DQ625" s="78"/>
      <c r="DR625" s="78"/>
      <c r="DS625" s="78"/>
      <c r="DT625" s="78"/>
      <c r="DU625" s="78"/>
      <c r="DV625" s="78"/>
      <c r="DW625" s="78"/>
      <c r="DX625" s="78"/>
      <c r="DY625" s="78"/>
      <c r="DZ625" s="78"/>
      <c r="EA625" s="78"/>
      <c r="EB625" s="78"/>
      <c r="EC625" s="78"/>
      <c r="ED625" s="78"/>
      <c r="EE625" s="78"/>
      <c r="EF625" s="78"/>
      <c r="EG625" s="78"/>
      <c r="EH625" s="78"/>
      <c r="EI625" s="78"/>
      <c r="EJ625" s="78"/>
      <c r="EK625" s="78"/>
      <c r="EL625" s="78"/>
      <c r="EM625" s="78"/>
      <c r="EN625" s="78"/>
      <c r="EO625" s="78"/>
      <c r="EP625" s="78"/>
      <c r="EQ625" s="78"/>
      <c r="ER625" s="78"/>
      <c r="ES625" s="78"/>
      <c r="ET625" s="78"/>
      <c r="EU625" s="78"/>
      <c r="EV625" s="78"/>
      <c r="EW625" s="78"/>
      <c r="EX625" s="78"/>
      <c r="EY625" s="78"/>
      <c r="EZ625" s="78"/>
      <c r="FA625" s="78"/>
      <c r="FB625" s="78"/>
      <c r="FC625" s="78"/>
      <c r="FD625" s="78"/>
      <c r="FE625" s="78"/>
      <c r="FF625" s="78"/>
      <c r="FG625" s="78"/>
      <c r="FH625" s="78"/>
      <c r="FI625" s="78"/>
      <c r="FJ625" s="78"/>
      <c r="FK625" s="78"/>
      <c r="FL625" s="78"/>
      <c r="FM625" s="78"/>
      <c r="FN625" s="78"/>
      <c r="FO625" s="78"/>
      <c r="FP625" s="78"/>
      <c r="FQ625" s="78"/>
      <c r="FR625" s="78"/>
      <c r="FS625" s="78"/>
      <c r="FT625" s="78"/>
      <c r="FU625" s="78"/>
      <c r="FV625" s="78"/>
      <c r="FW625" s="78"/>
      <c r="FX625" s="78"/>
      <c r="FY625" s="78"/>
      <c r="FZ625" s="78"/>
      <c r="GA625" s="78"/>
      <c r="GB625" s="78"/>
      <c r="GC625" s="78"/>
      <c r="GD625" s="78"/>
      <c r="GE625" s="78"/>
      <c r="GF625" s="78"/>
      <c r="GG625" s="78"/>
      <c r="GH625" s="78"/>
      <c r="GI625" s="78"/>
      <c r="GJ625" s="78"/>
      <c r="GK625" s="78"/>
      <c r="GL625" s="78"/>
      <c r="GM625" s="78"/>
      <c r="GN625" s="78"/>
      <c r="GO625" s="78"/>
      <c r="GP625" s="78"/>
      <c r="GQ625" s="78"/>
      <c r="GR625" s="78"/>
      <c r="GS625" s="78"/>
      <c r="GT625" s="78"/>
      <c r="GU625" s="78"/>
      <c r="GV625" s="78"/>
      <c r="GW625" s="78"/>
      <c r="GX625" s="78"/>
      <c r="GY625" s="78"/>
      <c r="GZ625" s="78"/>
      <c r="HA625" s="78"/>
      <c r="HB625" s="78"/>
      <c r="HC625" s="78"/>
      <c r="HD625" s="78"/>
      <c r="HE625" s="78"/>
      <c r="HF625" s="78"/>
      <c r="HG625" s="78"/>
      <c r="HH625" s="78"/>
      <c r="HI625" s="78"/>
      <c r="HJ625" s="78"/>
      <c r="HK625" s="78"/>
      <c r="HL625" s="78"/>
      <c r="HM625" s="78"/>
      <c r="HN625" s="78"/>
      <c r="HO625" s="78"/>
      <c r="HP625" s="78"/>
      <c r="HQ625" s="78"/>
      <c r="HR625" s="78"/>
      <c r="HS625" s="78"/>
      <c r="HT625" s="78"/>
      <c r="HU625" s="78"/>
      <c r="HV625" s="78"/>
      <c r="HW625" s="78"/>
      <c r="HX625" s="78"/>
      <c r="HY625" s="78"/>
      <c r="HZ625" s="78"/>
      <c r="IA625" s="78"/>
      <c r="IB625" s="78"/>
      <c r="IC625" s="78"/>
      <c r="ID625" s="78"/>
      <c r="IE625" s="78"/>
      <c r="IF625" s="78"/>
      <c r="IG625" s="78"/>
      <c r="IH625" s="78"/>
      <c r="II625" s="78"/>
    </row>
    <row r="626" spans="1:243" s="74" customFormat="1">
      <c r="A626" s="73"/>
      <c r="C626" s="95"/>
      <c r="G626" s="75"/>
      <c r="H626" s="86"/>
      <c r="I626" s="75"/>
      <c r="J626" s="75"/>
      <c r="K626" s="75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72"/>
      <c r="AJ626" s="72"/>
      <c r="AK626" s="2"/>
      <c r="AL626" s="2"/>
      <c r="AM626" s="2"/>
      <c r="AN626" s="2"/>
      <c r="AO626" s="2"/>
      <c r="AP626" s="2"/>
      <c r="AQ626" s="2"/>
      <c r="AR626" s="2"/>
      <c r="AS626" s="2"/>
      <c r="CQ626" s="76"/>
      <c r="CR626" s="76"/>
      <c r="CS626" s="76"/>
      <c r="CT626" s="76"/>
      <c r="CU626" s="76"/>
      <c r="CV626" s="76"/>
      <c r="CW626" s="76"/>
      <c r="CX626" s="76"/>
      <c r="CY626" s="76"/>
      <c r="CZ626" s="76"/>
      <c r="DA626" s="76"/>
      <c r="DB626" s="76"/>
      <c r="DC626" s="76"/>
      <c r="DD626" s="92"/>
      <c r="DE626" s="76"/>
      <c r="DF626" s="76"/>
      <c r="DG626" s="76"/>
      <c r="DH626" s="76"/>
      <c r="DI626" s="76"/>
      <c r="DJ626" s="76"/>
      <c r="DK626" s="76"/>
      <c r="DL626" s="76"/>
      <c r="DM626" s="76"/>
      <c r="DN626" s="76"/>
      <c r="DO626" s="76"/>
      <c r="DP626" s="76"/>
      <c r="DQ626" s="78"/>
      <c r="DR626" s="78"/>
      <c r="DS626" s="78"/>
      <c r="DT626" s="78"/>
      <c r="DU626" s="78"/>
      <c r="DV626" s="78"/>
      <c r="DW626" s="78"/>
      <c r="DX626" s="78"/>
      <c r="DY626" s="78"/>
      <c r="DZ626" s="78"/>
      <c r="EA626" s="78"/>
      <c r="EB626" s="78"/>
      <c r="EC626" s="78"/>
      <c r="ED626" s="78"/>
      <c r="EE626" s="78"/>
      <c r="EF626" s="78"/>
      <c r="EG626" s="78"/>
      <c r="EH626" s="78"/>
      <c r="EI626" s="78"/>
      <c r="EJ626" s="78"/>
      <c r="EK626" s="78"/>
      <c r="EL626" s="78"/>
      <c r="EM626" s="78"/>
      <c r="EN626" s="78"/>
      <c r="EO626" s="78"/>
      <c r="EP626" s="78"/>
      <c r="EQ626" s="78"/>
      <c r="ER626" s="78"/>
      <c r="ES626" s="78"/>
      <c r="ET626" s="78"/>
      <c r="EU626" s="78"/>
      <c r="EV626" s="78"/>
      <c r="EW626" s="78"/>
      <c r="EX626" s="78"/>
      <c r="EY626" s="78"/>
      <c r="EZ626" s="78"/>
      <c r="FA626" s="78"/>
      <c r="FB626" s="78"/>
      <c r="FC626" s="78"/>
      <c r="FD626" s="78"/>
      <c r="FE626" s="78"/>
      <c r="FF626" s="78"/>
      <c r="FG626" s="78"/>
      <c r="FH626" s="78"/>
      <c r="FI626" s="78"/>
      <c r="FJ626" s="78"/>
      <c r="FK626" s="78"/>
      <c r="FL626" s="78"/>
      <c r="FM626" s="78"/>
      <c r="FN626" s="78"/>
      <c r="FO626" s="78"/>
      <c r="FP626" s="78"/>
      <c r="FQ626" s="78"/>
      <c r="FR626" s="78"/>
      <c r="FS626" s="78"/>
      <c r="FT626" s="78"/>
      <c r="FU626" s="78"/>
      <c r="FV626" s="78"/>
      <c r="FW626" s="78"/>
      <c r="FX626" s="78"/>
      <c r="FY626" s="78"/>
      <c r="FZ626" s="78"/>
      <c r="GA626" s="78"/>
      <c r="GB626" s="78"/>
      <c r="GC626" s="78"/>
      <c r="GD626" s="78"/>
      <c r="GE626" s="78"/>
      <c r="GF626" s="78"/>
      <c r="GG626" s="78"/>
      <c r="GH626" s="78"/>
      <c r="GI626" s="78"/>
      <c r="GJ626" s="78"/>
      <c r="GK626" s="78"/>
      <c r="GL626" s="78"/>
      <c r="GM626" s="78"/>
      <c r="GN626" s="78"/>
      <c r="GO626" s="78"/>
      <c r="GP626" s="78"/>
      <c r="GQ626" s="78"/>
      <c r="GR626" s="78"/>
      <c r="GS626" s="78"/>
      <c r="GT626" s="78"/>
      <c r="GU626" s="78"/>
      <c r="GV626" s="78"/>
      <c r="GW626" s="78"/>
      <c r="GX626" s="78"/>
      <c r="GY626" s="78"/>
      <c r="GZ626" s="78"/>
      <c r="HA626" s="78"/>
      <c r="HB626" s="78"/>
      <c r="HC626" s="78"/>
      <c r="HD626" s="78"/>
      <c r="HE626" s="78"/>
      <c r="HF626" s="78"/>
      <c r="HG626" s="78"/>
      <c r="HH626" s="78"/>
      <c r="HI626" s="78"/>
      <c r="HJ626" s="78"/>
      <c r="HK626" s="78"/>
      <c r="HL626" s="78"/>
      <c r="HM626" s="78"/>
      <c r="HN626" s="78"/>
      <c r="HO626" s="78"/>
      <c r="HP626" s="78"/>
      <c r="HQ626" s="78"/>
      <c r="HR626" s="78"/>
      <c r="HS626" s="78"/>
      <c r="HT626" s="78"/>
      <c r="HU626" s="78"/>
      <c r="HV626" s="78"/>
      <c r="HW626" s="78"/>
      <c r="HX626" s="78"/>
      <c r="HY626" s="78"/>
      <c r="HZ626" s="78"/>
      <c r="IA626" s="78"/>
      <c r="IB626" s="78"/>
      <c r="IC626" s="78"/>
      <c r="ID626" s="78"/>
      <c r="IE626" s="78"/>
      <c r="IF626" s="78"/>
      <c r="IG626" s="78"/>
      <c r="IH626" s="78"/>
      <c r="II626" s="78"/>
    </row>
    <row r="627" spans="1:243" s="74" customFormat="1">
      <c r="A627" s="73"/>
      <c r="C627" s="95"/>
      <c r="G627" s="75"/>
      <c r="H627" s="86"/>
      <c r="I627" s="75"/>
      <c r="J627" s="75"/>
      <c r="K627" s="75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72"/>
      <c r="AJ627" s="72"/>
      <c r="AK627" s="2"/>
      <c r="AL627" s="2"/>
      <c r="AM627" s="2"/>
      <c r="AN627" s="2"/>
      <c r="AO627" s="2"/>
      <c r="AP627" s="2"/>
      <c r="AQ627" s="2"/>
      <c r="AR627" s="2"/>
      <c r="AS627" s="2"/>
      <c r="CQ627" s="76"/>
      <c r="CR627" s="76"/>
      <c r="CS627" s="76"/>
      <c r="CT627" s="76"/>
      <c r="CU627" s="76"/>
      <c r="CV627" s="76"/>
      <c r="CW627" s="76"/>
      <c r="CX627" s="76"/>
      <c r="CY627" s="76"/>
      <c r="CZ627" s="76"/>
      <c r="DA627" s="76"/>
      <c r="DB627" s="76"/>
      <c r="DC627" s="76"/>
      <c r="DD627" s="92"/>
      <c r="DE627" s="76"/>
      <c r="DF627" s="76"/>
      <c r="DG627" s="76"/>
      <c r="DH627" s="76"/>
      <c r="DI627" s="76"/>
      <c r="DJ627" s="76"/>
      <c r="DK627" s="76"/>
      <c r="DL627" s="76"/>
      <c r="DM627" s="76"/>
      <c r="DN627" s="76"/>
      <c r="DO627" s="76"/>
      <c r="DP627" s="76"/>
      <c r="DQ627" s="78"/>
      <c r="DR627" s="78"/>
      <c r="DS627" s="78"/>
      <c r="DT627" s="78"/>
      <c r="DU627" s="78"/>
      <c r="DV627" s="78"/>
      <c r="DW627" s="78"/>
      <c r="DX627" s="78"/>
      <c r="DY627" s="78"/>
      <c r="DZ627" s="78"/>
      <c r="EA627" s="78"/>
      <c r="EB627" s="78"/>
      <c r="EC627" s="78"/>
      <c r="ED627" s="78"/>
      <c r="EE627" s="78"/>
      <c r="EF627" s="78"/>
      <c r="EG627" s="78"/>
      <c r="EH627" s="78"/>
      <c r="EI627" s="78"/>
      <c r="EJ627" s="78"/>
      <c r="EK627" s="78"/>
      <c r="EL627" s="78"/>
      <c r="EM627" s="78"/>
      <c r="EN627" s="78"/>
      <c r="EO627" s="78"/>
      <c r="EP627" s="78"/>
      <c r="EQ627" s="78"/>
      <c r="ER627" s="78"/>
      <c r="ES627" s="78"/>
      <c r="ET627" s="78"/>
      <c r="EU627" s="78"/>
      <c r="EV627" s="78"/>
      <c r="EW627" s="78"/>
      <c r="EX627" s="78"/>
      <c r="EY627" s="78"/>
      <c r="EZ627" s="78"/>
      <c r="FA627" s="78"/>
      <c r="FB627" s="78"/>
      <c r="FC627" s="78"/>
      <c r="FD627" s="78"/>
      <c r="FE627" s="78"/>
      <c r="FF627" s="78"/>
      <c r="FG627" s="78"/>
      <c r="FH627" s="78"/>
      <c r="FI627" s="78"/>
      <c r="FJ627" s="78"/>
      <c r="FK627" s="78"/>
      <c r="FL627" s="78"/>
      <c r="FM627" s="78"/>
      <c r="FN627" s="78"/>
      <c r="FO627" s="78"/>
      <c r="FP627" s="78"/>
      <c r="FQ627" s="78"/>
      <c r="FR627" s="78"/>
      <c r="FS627" s="78"/>
      <c r="FT627" s="78"/>
      <c r="FU627" s="78"/>
      <c r="FV627" s="78"/>
      <c r="FW627" s="78"/>
      <c r="FX627" s="78"/>
      <c r="FY627" s="78"/>
      <c r="FZ627" s="78"/>
      <c r="GA627" s="78"/>
      <c r="GB627" s="78"/>
      <c r="GC627" s="78"/>
      <c r="GD627" s="78"/>
      <c r="GE627" s="78"/>
      <c r="GF627" s="78"/>
      <c r="GG627" s="78"/>
      <c r="GH627" s="78"/>
      <c r="GI627" s="78"/>
      <c r="GJ627" s="78"/>
      <c r="GK627" s="78"/>
      <c r="GL627" s="78"/>
      <c r="GM627" s="78"/>
      <c r="GN627" s="78"/>
      <c r="GO627" s="78"/>
      <c r="GP627" s="78"/>
      <c r="GQ627" s="78"/>
      <c r="GR627" s="78"/>
      <c r="GS627" s="78"/>
      <c r="GT627" s="78"/>
      <c r="GU627" s="78"/>
      <c r="GV627" s="78"/>
      <c r="GW627" s="78"/>
      <c r="GX627" s="78"/>
      <c r="GY627" s="78"/>
      <c r="GZ627" s="78"/>
      <c r="HA627" s="78"/>
      <c r="HB627" s="78"/>
      <c r="HC627" s="78"/>
      <c r="HD627" s="78"/>
      <c r="HE627" s="78"/>
      <c r="HF627" s="78"/>
      <c r="HG627" s="78"/>
      <c r="HH627" s="78"/>
      <c r="HI627" s="78"/>
      <c r="HJ627" s="78"/>
      <c r="HK627" s="78"/>
      <c r="HL627" s="78"/>
      <c r="HM627" s="78"/>
      <c r="HN627" s="78"/>
      <c r="HO627" s="78"/>
      <c r="HP627" s="78"/>
      <c r="HQ627" s="78"/>
      <c r="HR627" s="78"/>
      <c r="HS627" s="78"/>
      <c r="HT627" s="78"/>
      <c r="HU627" s="78"/>
      <c r="HV627" s="78"/>
      <c r="HW627" s="78"/>
      <c r="HX627" s="78"/>
      <c r="HY627" s="78"/>
      <c r="HZ627" s="78"/>
      <c r="IA627" s="78"/>
      <c r="IB627" s="78"/>
      <c r="IC627" s="78"/>
      <c r="ID627" s="78"/>
      <c r="IE627" s="78"/>
      <c r="IF627" s="78"/>
      <c r="IG627" s="78"/>
      <c r="IH627" s="78"/>
      <c r="II627" s="78"/>
    </row>
    <row r="628" spans="1:243" s="74" customFormat="1">
      <c r="A628" s="73"/>
      <c r="C628" s="95"/>
      <c r="G628" s="75"/>
      <c r="H628" s="86"/>
      <c r="I628" s="75"/>
      <c r="J628" s="75"/>
      <c r="K628" s="75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72"/>
      <c r="AJ628" s="72"/>
      <c r="AK628" s="2"/>
      <c r="AL628" s="2"/>
      <c r="AM628" s="2"/>
      <c r="AN628" s="2"/>
      <c r="AO628" s="2"/>
      <c r="AP628" s="2"/>
      <c r="AQ628" s="2"/>
      <c r="AR628" s="2"/>
      <c r="AS628" s="2"/>
      <c r="CQ628" s="76"/>
      <c r="CR628" s="76"/>
      <c r="CS628" s="76"/>
      <c r="CT628" s="76"/>
      <c r="CU628" s="76"/>
      <c r="CV628" s="76"/>
      <c r="CW628" s="76"/>
      <c r="CX628" s="76"/>
      <c r="CY628" s="76"/>
      <c r="CZ628" s="76"/>
      <c r="DA628" s="76"/>
      <c r="DB628" s="76"/>
      <c r="DC628" s="76"/>
      <c r="DD628" s="92"/>
      <c r="DE628" s="76"/>
      <c r="DF628" s="76"/>
      <c r="DG628" s="76"/>
      <c r="DH628" s="76"/>
      <c r="DI628" s="76"/>
      <c r="DJ628" s="76"/>
      <c r="DK628" s="76"/>
      <c r="DL628" s="76"/>
      <c r="DM628" s="76"/>
      <c r="DN628" s="76"/>
      <c r="DO628" s="76"/>
      <c r="DP628" s="76"/>
      <c r="DQ628" s="78"/>
      <c r="DR628" s="78"/>
      <c r="DS628" s="78"/>
      <c r="DT628" s="78"/>
      <c r="DU628" s="78"/>
      <c r="DV628" s="78"/>
      <c r="DW628" s="78"/>
      <c r="DX628" s="78"/>
      <c r="DY628" s="78"/>
      <c r="DZ628" s="78"/>
      <c r="EA628" s="78"/>
      <c r="EB628" s="78"/>
      <c r="EC628" s="78"/>
      <c r="ED628" s="78"/>
      <c r="EE628" s="78"/>
      <c r="EF628" s="78"/>
      <c r="EG628" s="78"/>
      <c r="EH628" s="78"/>
      <c r="EI628" s="78"/>
      <c r="EJ628" s="78"/>
      <c r="EK628" s="78"/>
      <c r="EL628" s="78"/>
      <c r="EM628" s="78"/>
      <c r="EN628" s="78"/>
      <c r="EO628" s="78"/>
      <c r="EP628" s="78"/>
      <c r="EQ628" s="78"/>
      <c r="ER628" s="78"/>
      <c r="ES628" s="78"/>
      <c r="ET628" s="78"/>
      <c r="EU628" s="78"/>
      <c r="EV628" s="78"/>
      <c r="EW628" s="78"/>
      <c r="EX628" s="78"/>
      <c r="EY628" s="78"/>
      <c r="EZ628" s="78"/>
      <c r="FA628" s="78"/>
      <c r="FB628" s="78"/>
      <c r="FC628" s="78"/>
      <c r="FD628" s="78"/>
      <c r="FE628" s="78"/>
      <c r="FF628" s="78"/>
      <c r="FG628" s="78"/>
      <c r="FH628" s="78"/>
      <c r="FI628" s="78"/>
      <c r="FJ628" s="78"/>
      <c r="FK628" s="78"/>
      <c r="FL628" s="78"/>
      <c r="FM628" s="78"/>
      <c r="FN628" s="78"/>
      <c r="FO628" s="78"/>
      <c r="FP628" s="78"/>
      <c r="FQ628" s="78"/>
      <c r="FR628" s="78"/>
      <c r="FS628" s="78"/>
      <c r="FT628" s="78"/>
      <c r="FU628" s="78"/>
      <c r="FV628" s="78"/>
      <c r="FW628" s="78"/>
      <c r="FX628" s="78"/>
      <c r="FY628" s="78"/>
      <c r="FZ628" s="78"/>
      <c r="GA628" s="78"/>
      <c r="GB628" s="78"/>
      <c r="GC628" s="78"/>
      <c r="GD628" s="78"/>
      <c r="GE628" s="78"/>
      <c r="GF628" s="78"/>
      <c r="GG628" s="78"/>
      <c r="GH628" s="78"/>
      <c r="GI628" s="78"/>
      <c r="GJ628" s="78"/>
      <c r="GK628" s="78"/>
      <c r="GL628" s="78"/>
      <c r="GM628" s="78"/>
      <c r="GN628" s="78"/>
      <c r="GO628" s="78"/>
      <c r="GP628" s="78"/>
      <c r="GQ628" s="78"/>
      <c r="GR628" s="78"/>
      <c r="GS628" s="78"/>
      <c r="GT628" s="78"/>
      <c r="GU628" s="78"/>
      <c r="GV628" s="78"/>
      <c r="GW628" s="78"/>
      <c r="GX628" s="78"/>
      <c r="GY628" s="78"/>
      <c r="GZ628" s="78"/>
      <c r="HA628" s="78"/>
      <c r="HB628" s="78"/>
      <c r="HC628" s="78"/>
      <c r="HD628" s="78"/>
      <c r="HE628" s="78"/>
      <c r="HF628" s="78"/>
      <c r="HG628" s="78"/>
      <c r="HH628" s="78"/>
      <c r="HI628" s="78"/>
      <c r="HJ628" s="78"/>
      <c r="HK628" s="78"/>
      <c r="HL628" s="78"/>
      <c r="HM628" s="78"/>
      <c r="HN628" s="78"/>
      <c r="HO628" s="78"/>
      <c r="HP628" s="78"/>
      <c r="HQ628" s="78"/>
      <c r="HR628" s="78"/>
      <c r="HS628" s="78"/>
      <c r="HT628" s="78"/>
      <c r="HU628" s="78"/>
      <c r="HV628" s="78"/>
      <c r="HW628" s="78"/>
      <c r="HX628" s="78"/>
      <c r="HY628" s="78"/>
      <c r="HZ628" s="78"/>
      <c r="IA628" s="78"/>
      <c r="IB628" s="78"/>
      <c r="IC628" s="78"/>
      <c r="ID628" s="78"/>
      <c r="IE628" s="78"/>
      <c r="IF628" s="78"/>
      <c r="IG628" s="78"/>
      <c r="IH628" s="78"/>
      <c r="II628" s="78"/>
    </row>
    <row r="629" spans="1:243" s="74" customFormat="1">
      <c r="A629" s="73"/>
      <c r="C629" s="95"/>
      <c r="G629" s="75"/>
      <c r="H629" s="86"/>
      <c r="I629" s="75"/>
      <c r="J629" s="75"/>
      <c r="K629" s="75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72"/>
      <c r="AJ629" s="72"/>
      <c r="AK629" s="2"/>
      <c r="AL629" s="2"/>
      <c r="AM629" s="2"/>
      <c r="AN629" s="2"/>
      <c r="AO629" s="2"/>
      <c r="AP629" s="2"/>
      <c r="AQ629" s="2"/>
      <c r="AR629" s="2"/>
      <c r="AS629" s="2"/>
      <c r="CQ629" s="76"/>
      <c r="CR629" s="76"/>
      <c r="CS629" s="76"/>
      <c r="CT629" s="76"/>
      <c r="CU629" s="76"/>
      <c r="CV629" s="76"/>
      <c r="CW629" s="76"/>
      <c r="CX629" s="76"/>
      <c r="CY629" s="76"/>
      <c r="CZ629" s="76"/>
      <c r="DA629" s="76"/>
      <c r="DB629" s="76"/>
      <c r="DC629" s="76"/>
      <c r="DD629" s="92"/>
      <c r="DE629" s="76"/>
      <c r="DF629" s="76"/>
      <c r="DG629" s="76"/>
      <c r="DH629" s="76"/>
      <c r="DI629" s="76"/>
      <c r="DJ629" s="76"/>
      <c r="DK629" s="76"/>
      <c r="DL629" s="76"/>
      <c r="DM629" s="76"/>
      <c r="DN629" s="76"/>
      <c r="DO629" s="76"/>
      <c r="DP629" s="76"/>
      <c r="DQ629" s="78"/>
      <c r="DR629" s="78"/>
      <c r="DS629" s="78"/>
      <c r="DT629" s="78"/>
      <c r="DU629" s="78"/>
      <c r="DV629" s="78"/>
      <c r="DW629" s="78"/>
      <c r="DX629" s="78"/>
      <c r="DY629" s="78"/>
      <c r="DZ629" s="78"/>
      <c r="EA629" s="78"/>
      <c r="EB629" s="78"/>
      <c r="EC629" s="78"/>
      <c r="ED629" s="78"/>
      <c r="EE629" s="78"/>
      <c r="EF629" s="78"/>
      <c r="EG629" s="78"/>
      <c r="EH629" s="78"/>
      <c r="EI629" s="78"/>
      <c r="EJ629" s="78"/>
      <c r="EK629" s="78"/>
      <c r="EL629" s="78"/>
      <c r="EM629" s="78"/>
      <c r="EN629" s="78"/>
      <c r="EO629" s="78"/>
      <c r="EP629" s="78"/>
      <c r="EQ629" s="78"/>
      <c r="ER629" s="78"/>
      <c r="ES629" s="78"/>
      <c r="ET629" s="78"/>
      <c r="EU629" s="78"/>
      <c r="EV629" s="78"/>
      <c r="EW629" s="78"/>
      <c r="EX629" s="78"/>
      <c r="EY629" s="78"/>
      <c r="EZ629" s="78"/>
      <c r="FA629" s="78"/>
      <c r="FB629" s="78"/>
      <c r="FC629" s="78"/>
      <c r="FD629" s="78"/>
      <c r="FE629" s="78"/>
      <c r="FF629" s="78"/>
      <c r="FG629" s="78"/>
      <c r="FH629" s="78"/>
      <c r="FI629" s="78"/>
      <c r="FJ629" s="78"/>
      <c r="FK629" s="78"/>
      <c r="FL629" s="78"/>
      <c r="FM629" s="78"/>
      <c r="FN629" s="78"/>
      <c r="FO629" s="78"/>
      <c r="FP629" s="78"/>
      <c r="FQ629" s="78"/>
      <c r="FR629" s="78"/>
      <c r="FS629" s="78"/>
      <c r="FT629" s="78"/>
      <c r="FU629" s="78"/>
      <c r="FV629" s="78"/>
      <c r="FW629" s="78"/>
      <c r="FX629" s="78"/>
      <c r="FY629" s="78"/>
      <c r="FZ629" s="78"/>
      <c r="GA629" s="78"/>
      <c r="GB629" s="78"/>
      <c r="GC629" s="78"/>
      <c r="GD629" s="78"/>
      <c r="GE629" s="78"/>
      <c r="GF629" s="78"/>
      <c r="GG629" s="78"/>
      <c r="GH629" s="78"/>
      <c r="GI629" s="78"/>
      <c r="GJ629" s="78"/>
      <c r="GK629" s="78"/>
      <c r="GL629" s="78"/>
      <c r="GM629" s="78"/>
      <c r="GN629" s="78"/>
      <c r="GO629" s="78"/>
      <c r="GP629" s="78"/>
      <c r="GQ629" s="78"/>
      <c r="GR629" s="78"/>
      <c r="GS629" s="78"/>
      <c r="GT629" s="78"/>
      <c r="GU629" s="78"/>
      <c r="GV629" s="78"/>
      <c r="GW629" s="78"/>
      <c r="GX629" s="78"/>
      <c r="GY629" s="78"/>
      <c r="GZ629" s="78"/>
      <c r="HA629" s="78"/>
      <c r="HB629" s="78"/>
      <c r="HC629" s="78"/>
      <c r="HD629" s="78"/>
      <c r="HE629" s="78"/>
      <c r="HF629" s="78"/>
      <c r="HG629" s="78"/>
      <c r="HH629" s="78"/>
      <c r="HI629" s="78"/>
      <c r="HJ629" s="78"/>
      <c r="HK629" s="78"/>
      <c r="HL629" s="78"/>
      <c r="HM629" s="78"/>
      <c r="HN629" s="78"/>
      <c r="HO629" s="78"/>
      <c r="HP629" s="78"/>
      <c r="HQ629" s="78"/>
      <c r="HR629" s="78"/>
      <c r="HS629" s="78"/>
      <c r="HT629" s="78"/>
      <c r="HU629" s="78"/>
      <c r="HV629" s="78"/>
      <c r="HW629" s="78"/>
      <c r="HX629" s="78"/>
      <c r="HY629" s="78"/>
      <c r="HZ629" s="78"/>
      <c r="IA629" s="78"/>
      <c r="IB629" s="78"/>
      <c r="IC629" s="78"/>
      <c r="ID629" s="78"/>
      <c r="IE629" s="78"/>
      <c r="IF629" s="78"/>
      <c r="IG629" s="78"/>
      <c r="IH629" s="78"/>
      <c r="II629" s="78"/>
    </row>
    <row r="630" spans="1:243" s="74" customFormat="1">
      <c r="A630" s="73"/>
      <c r="C630" s="95"/>
      <c r="G630" s="75"/>
      <c r="H630" s="86"/>
      <c r="I630" s="75"/>
      <c r="J630" s="75"/>
      <c r="K630" s="75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72"/>
      <c r="AJ630" s="72"/>
      <c r="AK630" s="2"/>
      <c r="AL630" s="2"/>
      <c r="AM630" s="2"/>
      <c r="AN630" s="2"/>
      <c r="AO630" s="2"/>
      <c r="AP630" s="2"/>
      <c r="AQ630" s="2"/>
      <c r="AR630" s="2"/>
      <c r="AS630" s="2"/>
      <c r="CQ630" s="76"/>
      <c r="CR630" s="76"/>
      <c r="CS630" s="76"/>
      <c r="CT630" s="76"/>
      <c r="CU630" s="76"/>
      <c r="CV630" s="76"/>
      <c r="CW630" s="76"/>
      <c r="CX630" s="76"/>
      <c r="CY630" s="76"/>
      <c r="CZ630" s="76"/>
      <c r="DA630" s="76"/>
      <c r="DB630" s="76"/>
      <c r="DC630" s="76"/>
      <c r="DD630" s="92"/>
      <c r="DE630" s="76"/>
      <c r="DF630" s="76"/>
      <c r="DG630" s="76"/>
      <c r="DH630" s="76"/>
      <c r="DI630" s="76"/>
      <c r="DJ630" s="76"/>
      <c r="DK630" s="76"/>
      <c r="DL630" s="76"/>
      <c r="DM630" s="76"/>
      <c r="DN630" s="76"/>
      <c r="DO630" s="76"/>
      <c r="DP630" s="76"/>
      <c r="DQ630" s="78"/>
      <c r="DR630" s="78"/>
      <c r="DS630" s="78"/>
      <c r="DT630" s="78"/>
      <c r="DU630" s="78"/>
      <c r="DV630" s="78"/>
      <c r="DW630" s="78"/>
      <c r="DX630" s="78"/>
      <c r="DY630" s="78"/>
      <c r="DZ630" s="78"/>
      <c r="EA630" s="78"/>
      <c r="EB630" s="78"/>
      <c r="EC630" s="78"/>
      <c r="ED630" s="78"/>
      <c r="EE630" s="78"/>
      <c r="EF630" s="78"/>
      <c r="EG630" s="78"/>
      <c r="EH630" s="78"/>
      <c r="EI630" s="78"/>
      <c r="EJ630" s="78"/>
      <c r="EK630" s="78"/>
      <c r="EL630" s="78"/>
      <c r="EM630" s="78"/>
      <c r="EN630" s="78"/>
      <c r="EO630" s="78"/>
      <c r="EP630" s="78"/>
      <c r="EQ630" s="78"/>
      <c r="ER630" s="78"/>
      <c r="ES630" s="78"/>
      <c r="ET630" s="78"/>
      <c r="EU630" s="78"/>
      <c r="EV630" s="78"/>
      <c r="EW630" s="78"/>
      <c r="EX630" s="78"/>
      <c r="EY630" s="78"/>
      <c r="EZ630" s="78"/>
      <c r="FA630" s="78"/>
      <c r="FB630" s="78"/>
      <c r="FC630" s="78"/>
      <c r="FD630" s="78"/>
      <c r="FE630" s="78"/>
      <c r="FF630" s="78"/>
      <c r="FG630" s="78"/>
      <c r="FH630" s="78"/>
      <c r="FI630" s="78"/>
      <c r="FJ630" s="78"/>
      <c r="FK630" s="78"/>
      <c r="FL630" s="78"/>
      <c r="FM630" s="78"/>
      <c r="FN630" s="78"/>
      <c r="FO630" s="78"/>
      <c r="FP630" s="78"/>
      <c r="FQ630" s="78"/>
      <c r="FR630" s="78"/>
      <c r="FS630" s="78"/>
      <c r="FT630" s="78"/>
      <c r="FU630" s="78"/>
      <c r="FV630" s="78"/>
      <c r="FW630" s="78"/>
      <c r="FX630" s="78"/>
      <c r="FY630" s="78"/>
      <c r="FZ630" s="78"/>
      <c r="GA630" s="78"/>
      <c r="GB630" s="78"/>
      <c r="GC630" s="78"/>
      <c r="GD630" s="78"/>
      <c r="GE630" s="78"/>
      <c r="GF630" s="78"/>
      <c r="GG630" s="78"/>
      <c r="GH630" s="78"/>
      <c r="GI630" s="78"/>
      <c r="GJ630" s="78"/>
      <c r="GK630" s="78"/>
      <c r="GL630" s="78"/>
      <c r="GM630" s="78"/>
      <c r="GN630" s="78"/>
      <c r="GO630" s="78"/>
      <c r="GP630" s="78"/>
      <c r="GQ630" s="78"/>
      <c r="GR630" s="78"/>
      <c r="GS630" s="78"/>
      <c r="GT630" s="78"/>
      <c r="GU630" s="78"/>
      <c r="GV630" s="78"/>
      <c r="GW630" s="78"/>
      <c r="GX630" s="78"/>
      <c r="GY630" s="78"/>
      <c r="GZ630" s="78"/>
      <c r="HA630" s="78"/>
      <c r="HB630" s="78"/>
      <c r="HC630" s="78"/>
      <c r="HD630" s="78"/>
      <c r="HE630" s="78"/>
      <c r="HF630" s="78"/>
      <c r="HG630" s="78"/>
      <c r="HH630" s="78"/>
      <c r="HI630" s="78"/>
      <c r="HJ630" s="78"/>
      <c r="HK630" s="78"/>
      <c r="HL630" s="78"/>
      <c r="HM630" s="78"/>
      <c r="HN630" s="78"/>
      <c r="HO630" s="78"/>
      <c r="HP630" s="78"/>
      <c r="HQ630" s="78"/>
      <c r="HR630" s="78"/>
      <c r="HS630" s="78"/>
      <c r="HT630" s="78"/>
      <c r="HU630" s="78"/>
      <c r="HV630" s="78"/>
      <c r="HW630" s="78"/>
      <c r="HX630" s="78"/>
      <c r="HY630" s="78"/>
      <c r="HZ630" s="78"/>
      <c r="IA630" s="78"/>
      <c r="IB630" s="78"/>
      <c r="IC630" s="78"/>
      <c r="ID630" s="78"/>
      <c r="IE630" s="78"/>
      <c r="IF630" s="78"/>
      <c r="IG630" s="78"/>
      <c r="IH630" s="78"/>
      <c r="II630" s="78"/>
    </row>
    <row r="631" spans="1:243" s="74" customFormat="1">
      <c r="A631" s="73"/>
      <c r="C631" s="95"/>
      <c r="G631" s="75"/>
      <c r="H631" s="86"/>
      <c r="I631" s="75"/>
      <c r="J631" s="75"/>
      <c r="K631" s="75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72"/>
      <c r="AJ631" s="72"/>
      <c r="AK631" s="2"/>
      <c r="AL631" s="2"/>
      <c r="AM631" s="2"/>
      <c r="AN631" s="2"/>
      <c r="AO631" s="2"/>
      <c r="AP631" s="2"/>
      <c r="AQ631" s="2"/>
      <c r="AR631" s="2"/>
      <c r="AS631" s="2"/>
      <c r="CQ631" s="76"/>
      <c r="CR631" s="76"/>
      <c r="CS631" s="76"/>
      <c r="CT631" s="76"/>
      <c r="CU631" s="76"/>
      <c r="CV631" s="76"/>
      <c r="CW631" s="76"/>
      <c r="CX631" s="76"/>
      <c r="CY631" s="76"/>
      <c r="CZ631" s="76"/>
      <c r="DA631" s="76"/>
      <c r="DB631" s="76"/>
      <c r="DC631" s="76"/>
      <c r="DD631" s="92"/>
      <c r="DE631" s="76"/>
      <c r="DF631" s="76"/>
      <c r="DG631" s="76"/>
      <c r="DH631" s="76"/>
      <c r="DI631" s="76"/>
      <c r="DJ631" s="76"/>
      <c r="DK631" s="76"/>
      <c r="DL631" s="76"/>
      <c r="DM631" s="76"/>
      <c r="DN631" s="76"/>
      <c r="DO631" s="76"/>
      <c r="DP631" s="76"/>
      <c r="DQ631" s="78"/>
      <c r="DR631" s="78"/>
      <c r="DS631" s="78"/>
      <c r="DT631" s="78"/>
      <c r="DU631" s="78"/>
      <c r="DV631" s="78"/>
      <c r="DW631" s="78"/>
      <c r="DX631" s="78"/>
      <c r="DY631" s="78"/>
      <c r="DZ631" s="78"/>
      <c r="EA631" s="78"/>
      <c r="EB631" s="78"/>
      <c r="EC631" s="78"/>
      <c r="ED631" s="78"/>
      <c r="EE631" s="78"/>
      <c r="EF631" s="78"/>
      <c r="EG631" s="78"/>
      <c r="EH631" s="78"/>
      <c r="EI631" s="78"/>
      <c r="EJ631" s="78"/>
      <c r="EK631" s="78"/>
      <c r="EL631" s="78"/>
      <c r="EM631" s="78"/>
      <c r="EN631" s="78"/>
      <c r="EO631" s="78"/>
      <c r="EP631" s="78"/>
      <c r="EQ631" s="78"/>
      <c r="ER631" s="78"/>
      <c r="ES631" s="78"/>
      <c r="ET631" s="78"/>
      <c r="EU631" s="78"/>
      <c r="EV631" s="78"/>
      <c r="EW631" s="78"/>
      <c r="EX631" s="78"/>
      <c r="EY631" s="78"/>
      <c r="EZ631" s="78"/>
      <c r="FA631" s="78"/>
      <c r="FB631" s="78"/>
      <c r="FC631" s="78"/>
      <c r="FD631" s="78"/>
      <c r="FE631" s="78"/>
      <c r="FF631" s="78"/>
      <c r="FG631" s="78"/>
      <c r="FH631" s="78"/>
      <c r="FI631" s="78"/>
      <c r="FJ631" s="78"/>
      <c r="FK631" s="78"/>
      <c r="FL631" s="78"/>
      <c r="FM631" s="78"/>
      <c r="FN631" s="78"/>
      <c r="FO631" s="78"/>
      <c r="FP631" s="78"/>
      <c r="FQ631" s="78"/>
      <c r="FR631" s="78"/>
      <c r="FS631" s="78"/>
      <c r="FT631" s="78"/>
      <c r="FU631" s="78"/>
      <c r="FV631" s="78"/>
      <c r="FW631" s="78"/>
      <c r="FX631" s="78"/>
      <c r="FY631" s="78"/>
      <c r="FZ631" s="78"/>
      <c r="GA631" s="78"/>
      <c r="GB631" s="78"/>
      <c r="GC631" s="78"/>
      <c r="GD631" s="78"/>
      <c r="GE631" s="78"/>
      <c r="GF631" s="78"/>
      <c r="GG631" s="78"/>
      <c r="GH631" s="78"/>
      <c r="GI631" s="78"/>
      <c r="GJ631" s="78"/>
      <c r="GK631" s="78"/>
      <c r="GL631" s="78"/>
      <c r="GM631" s="78"/>
      <c r="GN631" s="78"/>
      <c r="GO631" s="78"/>
      <c r="GP631" s="78"/>
      <c r="GQ631" s="78"/>
      <c r="GR631" s="78"/>
      <c r="GS631" s="78"/>
      <c r="GT631" s="78"/>
      <c r="GU631" s="78"/>
      <c r="GV631" s="78"/>
      <c r="GW631" s="78"/>
      <c r="GX631" s="78"/>
      <c r="GY631" s="78"/>
      <c r="GZ631" s="78"/>
      <c r="HA631" s="78"/>
      <c r="HB631" s="78"/>
      <c r="HC631" s="78"/>
      <c r="HD631" s="78"/>
      <c r="HE631" s="78"/>
      <c r="HF631" s="78"/>
      <c r="HG631" s="78"/>
      <c r="HH631" s="78"/>
      <c r="HI631" s="78"/>
      <c r="HJ631" s="78"/>
      <c r="HK631" s="78"/>
      <c r="HL631" s="78"/>
      <c r="HM631" s="78"/>
      <c r="HN631" s="78"/>
      <c r="HO631" s="78"/>
      <c r="HP631" s="78"/>
      <c r="HQ631" s="78"/>
      <c r="HR631" s="78"/>
      <c r="HS631" s="78"/>
      <c r="HT631" s="78"/>
      <c r="HU631" s="78"/>
      <c r="HV631" s="78"/>
      <c r="HW631" s="78"/>
      <c r="HX631" s="78"/>
      <c r="HY631" s="78"/>
      <c r="HZ631" s="78"/>
      <c r="IA631" s="78"/>
      <c r="IB631" s="78"/>
      <c r="IC631" s="78"/>
      <c r="ID631" s="78"/>
      <c r="IE631" s="78"/>
      <c r="IF631" s="78"/>
      <c r="IG631" s="78"/>
      <c r="IH631" s="78"/>
      <c r="II631" s="78"/>
    </row>
    <row r="632" spans="1:243" s="74" customFormat="1">
      <c r="A632" s="73"/>
      <c r="C632" s="95"/>
      <c r="G632" s="75"/>
      <c r="H632" s="86"/>
      <c r="I632" s="75"/>
      <c r="J632" s="75"/>
      <c r="K632" s="75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72"/>
      <c r="AJ632" s="72"/>
      <c r="AK632" s="2"/>
      <c r="AL632" s="2"/>
      <c r="AM632" s="2"/>
      <c r="AN632" s="2"/>
      <c r="AO632" s="2"/>
      <c r="AP632" s="2"/>
      <c r="AQ632" s="2"/>
      <c r="AR632" s="2"/>
      <c r="AS632" s="2"/>
      <c r="CQ632" s="76"/>
      <c r="CR632" s="76"/>
      <c r="CS632" s="76"/>
      <c r="CT632" s="76"/>
      <c r="CU632" s="76"/>
      <c r="CV632" s="76"/>
      <c r="CW632" s="76"/>
      <c r="CX632" s="76"/>
      <c r="CY632" s="76"/>
      <c r="CZ632" s="76"/>
      <c r="DA632" s="76"/>
      <c r="DB632" s="76"/>
      <c r="DC632" s="76"/>
      <c r="DD632" s="92"/>
      <c r="DE632" s="76"/>
      <c r="DF632" s="76"/>
      <c r="DG632" s="76"/>
      <c r="DH632" s="76"/>
      <c r="DI632" s="76"/>
      <c r="DJ632" s="76"/>
      <c r="DK632" s="76"/>
      <c r="DL632" s="76"/>
      <c r="DM632" s="76"/>
      <c r="DN632" s="76"/>
      <c r="DO632" s="76"/>
      <c r="DP632" s="76"/>
      <c r="DQ632" s="78"/>
      <c r="DR632" s="78"/>
      <c r="DS632" s="78"/>
      <c r="DT632" s="78"/>
      <c r="DU632" s="78"/>
      <c r="DV632" s="78"/>
      <c r="DW632" s="78"/>
      <c r="DX632" s="78"/>
      <c r="DY632" s="78"/>
      <c r="DZ632" s="78"/>
      <c r="EA632" s="78"/>
      <c r="EB632" s="78"/>
      <c r="EC632" s="78"/>
      <c r="ED632" s="78"/>
      <c r="EE632" s="78"/>
      <c r="EF632" s="78"/>
      <c r="EG632" s="78"/>
      <c r="EH632" s="78"/>
      <c r="EI632" s="78"/>
      <c r="EJ632" s="78"/>
      <c r="EK632" s="78"/>
      <c r="EL632" s="78"/>
      <c r="EM632" s="78"/>
      <c r="EN632" s="78"/>
      <c r="EO632" s="78"/>
      <c r="EP632" s="78"/>
      <c r="EQ632" s="78"/>
      <c r="ER632" s="78"/>
      <c r="ES632" s="78"/>
      <c r="ET632" s="78"/>
      <c r="EU632" s="78"/>
      <c r="EV632" s="78"/>
      <c r="EW632" s="78"/>
      <c r="EX632" s="78"/>
      <c r="EY632" s="78"/>
      <c r="EZ632" s="78"/>
      <c r="FA632" s="78"/>
      <c r="FB632" s="78"/>
      <c r="FC632" s="78"/>
      <c r="FD632" s="78"/>
      <c r="FE632" s="78"/>
      <c r="FF632" s="78"/>
      <c r="FG632" s="78"/>
      <c r="FH632" s="78"/>
      <c r="FI632" s="78"/>
      <c r="FJ632" s="78"/>
      <c r="FK632" s="78"/>
      <c r="FL632" s="78"/>
      <c r="FM632" s="78"/>
      <c r="FN632" s="78"/>
      <c r="FO632" s="78"/>
      <c r="FP632" s="78"/>
      <c r="FQ632" s="78"/>
      <c r="FR632" s="78"/>
      <c r="FS632" s="78"/>
      <c r="FT632" s="78"/>
      <c r="FU632" s="78"/>
      <c r="FV632" s="78"/>
      <c r="FW632" s="78"/>
      <c r="FX632" s="78"/>
      <c r="FY632" s="78"/>
      <c r="FZ632" s="78"/>
      <c r="GA632" s="78"/>
      <c r="GB632" s="78"/>
      <c r="GC632" s="78"/>
      <c r="GD632" s="78"/>
      <c r="GE632" s="78"/>
      <c r="GF632" s="78"/>
      <c r="GG632" s="78"/>
      <c r="GH632" s="78"/>
      <c r="GI632" s="78"/>
      <c r="GJ632" s="78"/>
      <c r="GK632" s="78"/>
      <c r="GL632" s="78"/>
      <c r="GM632" s="78"/>
      <c r="GN632" s="78"/>
      <c r="GO632" s="78"/>
      <c r="GP632" s="78"/>
      <c r="GQ632" s="78"/>
      <c r="GR632" s="78"/>
      <c r="GS632" s="78"/>
      <c r="GT632" s="78"/>
      <c r="GU632" s="78"/>
      <c r="GV632" s="78"/>
      <c r="GW632" s="78"/>
      <c r="GX632" s="78"/>
      <c r="GY632" s="78"/>
      <c r="GZ632" s="78"/>
      <c r="HA632" s="78"/>
      <c r="HB632" s="78"/>
      <c r="HC632" s="78"/>
      <c r="HD632" s="78"/>
      <c r="HE632" s="78"/>
      <c r="HF632" s="78"/>
      <c r="HG632" s="78"/>
      <c r="HH632" s="78"/>
      <c r="HI632" s="78"/>
      <c r="HJ632" s="78"/>
      <c r="HK632" s="78"/>
      <c r="HL632" s="78"/>
      <c r="HM632" s="78"/>
      <c r="HN632" s="78"/>
      <c r="HO632" s="78"/>
      <c r="HP632" s="78"/>
      <c r="HQ632" s="78"/>
      <c r="HR632" s="78"/>
      <c r="HS632" s="78"/>
      <c r="HT632" s="78"/>
      <c r="HU632" s="78"/>
      <c r="HV632" s="78"/>
      <c r="HW632" s="78"/>
      <c r="HX632" s="78"/>
      <c r="HY632" s="78"/>
      <c r="HZ632" s="78"/>
      <c r="IA632" s="78"/>
      <c r="IB632" s="78"/>
      <c r="IC632" s="78"/>
      <c r="ID632" s="78"/>
      <c r="IE632" s="78"/>
      <c r="IF632" s="78"/>
      <c r="IG632" s="78"/>
      <c r="IH632" s="78"/>
      <c r="II632" s="78"/>
    </row>
    <row r="633" spans="1:243" s="74" customFormat="1">
      <c r="A633" s="73"/>
      <c r="C633" s="95"/>
      <c r="G633" s="75"/>
      <c r="H633" s="86"/>
      <c r="I633" s="75"/>
      <c r="J633" s="75"/>
      <c r="K633" s="75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72"/>
      <c r="AJ633" s="72"/>
      <c r="AK633" s="2"/>
      <c r="AL633" s="2"/>
      <c r="AM633" s="2"/>
      <c r="AN633" s="2"/>
      <c r="AO633" s="2"/>
      <c r="AP633" s="2"/>
      <c r="AQ633" s="2"/>
      <c r="AR633" s="2"/>
      <c r="AS633" s="2"/>
      <c r="CQ633" s="76"/>
      <c r="CR633" s="76"/>
      <c r="CS633" s="76"/>
      <c r="CT633" s="76"/>
      <c r="CU633" s="76"/>
      <c r="CV633" s="76"/>
      <c r="CW633" s="76"/>
      <c r="CX633" s="76"/>
      <c r="CY633" s="76"/>
      <c r="CZ633" s="76"/>
      <c r="DA633" s="76"/>
      <c r="DB633" s="76"/>
      <c r="DC633" s="76"/>
      <c r="DD633" s="92"/>
      <c r="DE633" s="76"/>
      <c r="DF633" s="76"/>
      <c r="DG633" s="76"/>
      <c r="DH633" s="76"/>
      <c r="DI633" s="76"/>
      <c r="DJ633" s="76"/>
      <c r="DK633" s="76"/>
      <c r="DL633" s="76"/>
      <c r="DM633" s="76"/>
      <c r="DN633" s="76"/>
      <c r="DO633" s="76"/>
      <c r="DP633" s="76"/>
      <c r="DQ633" s="78"/>
      <c r="DR633" s="78"/>
      <c r="DS633" s="78"/>
      <c r="DT633" s="78"/>
      <c r="DU633" s="78"/>
      <c r="DV633" s="78"/>
      <c r="DW633" s="78"/>
      <c r="DX633" s="78"/>
      <c r="DY633" s="78"/>
      <c r="DZ633" s="78"/>
      <c r="EA633" s="78"/>
      <c r="EB633" s="78"/>
      <c r="EC633" s="78"/>
      <c r="ED633" s="78"/>
      <c r="EE633" s="78"/>
      <c r="EF633" s="78"/>
      <c r="EG633" s="78"/>
      <c r="EH633" s="78"/>
      <c r="EI633" s="78"/>
      <c r="EJ633" s="78"/>
      <c r="EK633" s="78"/>
      <c r="EL633" s="78"/>
      <c r="EM633" s="78"/>
      <c r="EN633" s="78"/>
      <c r="EO633" s="78"/>
      <c r="EP633" s="78"/>
      <c r="EQ633" s="78"/>
      <c r="ER633" s="78"/>
      <c r="ES633" s="78"/>
      <c r="ET633" s="78"/>
      <c r="EU633" s="78"/>
      <c r="EV633" s="78"/>
      <c r="EW633" s="78"/>
      <c r="EX633" s="78"/>
      <c r="EY633" s="78"/>
      <c r="EZ633" s="78"/>
      <c r="FA633" s="78"/>
      <c r="FB633" s="78"/>
      <c r="FC633" s="78"/>
      <c r="FD633" s="78"/>
      <c r="FE633" s="78"/>
      <c r="FF633" s="78"/>
      <c r="FG633" s="78"/>
      <c r="FH633" s="78"/>
      <c r="FI633" s="78"/>
      <c r="FJ633" s="78"/>
      <c r="FK633" s="78"/>
      <c r="FL633" s="78"/>
      <c r="FM633" s="78"/>
      <c r="FN633" s="78"/>
      <c r="FO633" s="78"/>
      <c r="FP633" s="78"/>
      <c r="FQ633" s="78"/>
      <c r="FR633" s="78"/>
      <c r="FS633" s="78"/>
      <c r="FT633" s="78"/>
      <c r="FU633" s="78"/>
      <c r="FV633" s="78"/>
      <c r="FW633" s="78"/>
      <c r="FX633" s="78"/>
      <c r="FY633" s="78"/>
      <c r="FZ633" s="78"/>
      <c r="GA633" s="78"/>
      <c r="GB633" s="78"/>
      <c r="GC633" s="78"/>
      <c r="GD633" s="78"/>
      <c r="GE633" s="78"/>
      <c r="GF633" s="78"/>
      <c r="GG633" s="78"/>
      <c r="GH633" s="78"/>
      <c r="GI633" s="78"/>
      <c r="GJ633" s="78"/>
      <c r="GK633" s="78"/>
      <c r="GL633" s="78"/>
      <c r="GM633" s="78"/>
      <c r="GN633" s="78"/>
      <c r="GO633" s="78"/>
      <c r="GP633" s="78"/>
      <c r="GQ633" s="78"/>
      <c r="GR633" s="78"/>
      <c r="GS633" s="78"/>
      <c r="GT633" s="78"/>
      <c r="GU633" s="78"/>
      <c r="GV633" s="78"/>
      <c r="GW633" s="78"/>
      <c r="GX633" s="78"/>
      <c r="GY633" s="78"/>
      <c r="GZ633" s="78"/>
      <c r="HA633" s="78"/>
      <c r="HB633" s="78"/>
      <c r="HC633" s="78"/>
      <c r="HD633" s="78"/>
      <c r="HE633" s="78"/>
      <c r="HF633" s="78"/>
      <c r="HG633" s="78"/>
      <c r="HH633" s="78"/>
      <c r="HI633" s="78"/>
      <c r="HJ633" s="78"/>
      <c r="HK633" s="78"/>
      <c r="HL633" s="78"/>
      <c r="HM633" s="78"/>
      <c r="HN633" s="78"/>
      <c r="HO633" s="78"/>
      <c r="HP633" s="78"/>
      <c r="HQ633" s="78"/>
      <c r="HR633" s="78"/>
      <c r="HS633" s="78"/>
      <c r="HT633" s="78"/>
      <c r="HU633" s="78"/>
      <c r="HV633" s="78"/>
      <c r="HW633" s="78"/>
      <c r="HX633" s="78"/>
      <c r="HY633" s="78"/>
      <c r="HZ633" s="78"/>
      <c r="IA633" s="78"/>
      <c r="IB633" s="78"/>
      <c r="IC633" s="78"/>
      <c r="ID633" s="78"/>
      <c r="IE633" s="78"/>
      <c r="IF633" s="78"/>
      <c r="IG633" s="78"/>
      <c r="IH633" s="78"/>
      <c r="II633" s="78"/>
    </row>
    <row r="634" spans="1:243" s="74" customFormat="1">
      <c r="A634" s="73"/>
      <c r="C634" s="95"/>
      <c r="G634" s="75"/>
      <c r="H634" s="86"/>
      <c r="I634" s="75"/>
      <c r="J634" s="75"/>
      <c r="K634" s="75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72"/>
      <c r="AJ634" s="72"/>
      <c r="AK634" s="2"/>
      <c r="AL634" s="2"/>
      <c r="AM634" s="2"/>
      <c r="AN634" s="2"/>
      <c r="AO634" s="2"/>
      <c r="AP634" s="2"/>
      <c r="AQ634" s="2"/>
      <c r="AR634" s="2"/>
      <c r="AS634" s="2"/>
      <c r="CQ634" s="76"/>
      <c r="CR634" s="76"/>
      <c r="CS634" s="76"/>
      <c r="CT634" s="76"/>
      <c r="CU634" s="76"/>
      <c r="CV634" s="76"/>
      <c r="CW634" s="76"/>
      <c r="CX634" s="76"/>
      <c r="CY634" s="76"/>
      <c r="CZ634" s="76"/>
      <c r="DA634" s="76"/>
      <c r="DB634" s="76"/>
      <c r="DC634" s="76"/>
      <c r="DD634" s="92"/>
      <c r="DE634" s="76"/>
      <c r="DF634" s="76"/>
      <c r="DG634" s="76"/>
      <c r="DH634" s="76"/>
      <c r="DI634" s="76"/>
      <c r="DJ634" s="76"/>
      <c r="DK634" s="76"/>
      <c r="DL634" s="76"/>
      <c r="DM634" s="76"/>
      <c r="DN634" s="76"/>
      <c r="DO634" s="76"/>
      <c r="DP634" s="76"/>
      <c r="DQ634" s="78"/>
      <c r="DR634" s="78"/>
      <c r="DS634" s="78"/>
      <c r="DT634" s="78"/>
      <c r="DU634" s="78"/>
      <c r="DV634" s="78"/>
      <c r="DW634" s="78"/>
      <c r="DX634" s="78"/>
      <c r="DY634" s="78"/>
      <c r="DZ634" s="78"/>
      <c r="EA634" s="78"/>
      <c r="EB634" s="78"/>
      <c r="EC634" s="78"/>
      <c r="ED634" s="78"/>
      <c r="EE634" s="78"/>
      <c r="EF634" s="78"/>
      <c r="EG634" s="78"/>
      <c r="EH634" s="78"/>
      <c r="EI634" s="78"/>
      <c r="EJ634" s="78"/>
      <c r="EK634" s="78"/>
      <c r="EL634" s="78"/>
      <c r="EM634" s="78"/>
      <c r="EN634" s="78"/>
      <c r="EO634" s="78"/>
      <c r="EP634" s="78"/>
      <c r="EQ634" s="78"/>
      <c r="ER634" s="78"/>
      <c r="ES634" s="78"/>
      <c r="ET634" s="78"/>
      <c r="EU634" s="78"/>
      <c r="EV634" s="78"/>
      <c r="EW634" s="78"/>
      <c r="EX634" s="78"/>
      <c r="EY634" s="78"/>
      <c r="EZ634" s="78"/>
      <c r="FA634" s="78"/>
      <c r="FB634" s="78"/>
      <c r="FC634" s="78"/>
      <c r="FD634" s="78"/>
      <c r="FE634" s="78"/>
      <c r="FF634" s="78"/>
      <c r="FG634" s="78"/>
      <c r="FH634" s="78"/>
      <c r="FI634" s="78"/>
      <c r="FJ634" s="78"/>
      <c r="FK634" s="78"/>
      <c r="FL634" s="78"/>
      <c r="FM634" s="78"/>
      <c r="FN634" s="78"/>
      <c r="FO634" s="78"/>
      <c r="FP634" s="78"/>
      <c r="FQ634" s="78"/>
      <c r="FR634" s="78"/>
      <c r="FS634" s="78"/>
      <c r="FT634" s="78"/>
      <c r="FU634" s="78"/>
      <c r="FV634" s="78"/>
      <c r="FW634" s="78"/>
      <c r="FX634" s="78"/>
      <c r="FY634" s="78"/>
      <c r="FZ634" s="78"/>
      <c r="GA634" s="78"/>
      <c r="GB634" s="78"/>
      <c r="GC634" s="78"/>
      <c r="GD634" s="78"/>
      <c r="GE634" s="78"/>
      <c r="GF634" s="78"/>
      <c r="GG634" s="78"/>
      <c r="GH634" s="78"/>
      <c r="GI634" s="78"/>
      <c r="GJ634" s="78"/>
      <c r="GK634" s="78"/>
      <c r="GL634" s="78"/>
      <c r="GM634" s="78"/>
      <c r="GN634" s="78"/>
      <c r="GO634" s="78"/>
      <c r="GP634" s="78"/>
      <c r="GQ634" s="78"/>
      <c r="GR634" s="78"/>
      <c r="GS634" s="78"/>
      <c r="GT634" s="78"/>
      <c r="GU634" s="78"/>
      <c r="GV634" s="78"/>
      <c r="GW634" s="78"/>
      <c r="GX634" s="78"/>
      <c r="GY634" s="78"/>
      <c r="GZ634" s="78"/>
      <c r="HA634" s="78"/>
      <c r="HB634" s="78"/>
      <c r="HC634" s="78"/>
      <c r="HD634" s="78"/>
      <c r="HE634" s="78"/>
      <c r="HF634" s="78"/>
      <c r="HG634" s="78"/>
      <c r="HH634" s="78"/>
      <c r="HI634" s="78"/>
      <c r="HJ634" s="78"/>
      <c r="HK634" s="78"/>
      <c r="HL634" s="78"/>
      <c r="HM634" s="78"/>
      <c r="HN634" s="78"/>
      <c r="HO634" s="78"/>
      <c r="HP634" s="78"/>
      <c r="HQ634" s="78"/>
      <c r="HR634" s="78"/>
      <c r="HS634" s="78"/>
      <c r="HT634" s="78"/>
      <c r="HU634" s="78"/>
      <c r="HV634" s="78"/>
      <c r="HW634" s="78"/>
      <c r="HX634" s="78"/>
      <c r="HY634" s="78"/>
      <c r="HZ634" s="78"/>
      <c r="IA634" s="78"/>
      <c r="IB634" s="78"/>
      <c r="IC634" s="78"/>
      <c r="ID634" s="78"/>
      <c r="IE634" s="78"/>
      <c r="IF634" s="78"/>
      <c r="IG634" s="78"/>
      <c r="IH634" s="78"/>
      <c r="II634" s="78"/>
    </row>
    <row r="635" spans="1:243" s="74" customFormat="1">
      <c r="A635" s="73"/>
      <c r="C635" s="95"/>
      <c r="G635" s="75"/>
      <c r="H635" s="86"/>
      <c r="I635" s="75"/>
      <c r="J635" s="75"/>
      <c r="K635" s="75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72"/>
      <c r="AJ635" s="72"/>
      <c r="AK635" s="2"/>
      <c r="AL635" s="2"/>
      <c r="AM635" s="2"/>
      <c r="AN635" s="2"/>
      <c r="AO635" s="2"/>
      <c r="AP635" s="2"/>
      <c r="AQ635" s="2"/>
      <c r="AR635" s="2"/>
      <c r="AS635" s="2"/>
      <c r="CQ635" s="76"/>
      <c r="CR635" s="76"/>
      <c r="CS635" s="76"/>
      <c r="CT635" s="76"/>
      <c r="CU635" s="76"/>
      <c r="CV635" s="76"/>
      <c r="CW635" s="76"/>
      <c r="CX635" s="76"/>
      <c r="CY635" s="76"/>
      <c r="CZ635" s="76"/>
      <c r="DA635" s="76"/>
      <c r="DB635" s="76"/>
      <c r="DC635" s="76"/>
      <c r="DD635" s="92"/>
      <c r="DE635" s="76"/>
      <c r="DF635" s="76"/>
      <c r="DG635" s="76"/>
      <c r="DH635" s="76"/>
      <c r="DI635" s="76"/>
      <c r="DJ635" s="76"/>
      <c r="DK635" s="76"/>
      <c r="DL635" s="76"/>
      <c r="DM635" s="76"/>
      <c r="DN635" s="76"/>
      <c r="DO635" s="76"/>
      <c r="DP635" s="76"/>
      <c r="DQ635" s="78"/>
      <c r="DR635" s="78"/>
      <c r="DS635" s="78"/>
      <c r="DT635" s="78"/>
      <c r="DU635" s="78"/>
      <c r="DV635" s="78"/>
      <c r="DW635" s="78"/>
      <c r="DX635" s="78"/>
      <c r="DY635" s="78"/>
      <c r="DZ635" s="78"/>
      <c r="EA635" s="78"/>
      <c r="EB635" s="78"/>
      <c r="EC635" s="78"/>
      <c r="ED635" s="78"/>
      <c r="EE635" s="78"/>
      <c r="EF635" s="78"/>
      <c r="EG635" s="78"/>
      <c r="EH635" s="78"/>
      <c r="EI635" s="78"/>
      <c r="EJ635" s="78"/>
      <c r="EK635" s="78"/>
      <c r="EL635" s="78"/>
      <c r="EM635" s="78"/>
      <c r="EN635" s="78"/>
      <c r="EO635" s="78"/>
      <c r="EP635" s="78"/>
      <c r="EQ635" s="78"/>
      <c r="ER635" s="78"/>
      <c r="ES635" s="78"/>
      <c r="ET635" s="78"/>
      <c r="EU635" s="78"/>
      <c r="EV635" s="78"/>
      <c r="EW635" s="78"/>
      <c r="EX635" s="78"/>
      <c r="EY635" s="78"/>
      <c r="EZ635" s="78"/>
      <c r="FA635" s="78"/>
      <c r="FB635" s="78"/>
      <c r="FC635" s="78"/>
      <c r="FD635" s="78"/>
      <c r="FE635" s="78"/>
      <c r="FF635" s="78"/>
      <c r="FG635" s="78"/>
      <c r="FH635" s="78"/>
      <c r="FI635" s="78"/>
      <c r="FJ635" s="78"/>
      <c r="FK635" s="78"/>
      <c r="FL635" s="78"/>
      <c r="FM635" s="78"/>
      <c r="FN635" s="78"/>
      <c r="FO635" s="78"/>
      <c r="FP635" s="78"/>
      <c r="FQ635" s="78"/>
      <c r="FR635" s="78"/>
      <c r="FS635" s="78"/>
      <c r="FT635" s="78"/>
      <c r="FU635" s="78"/>
      <c r="FV635" s="78"/>
      <c r="FW635" s="78"/>
      <c r="FX635" s="78"/>
      <c r="FY635" s="78"/>
      <c r="FZ635" s="78"/>
      <c r="GA635" s="78"/>
      <c r="GB635" s="78"/>
      <c r="GC635" s="78"/>
      <c r="GD635" s="78"/>
      <c r="GE635" s="78"/>
      <c r="GF635" s="78"/>
      <c r="GG635" s="78"/>
      <c r="GH635" s="78"/>
      <c r="GI635" s="78"/>
      <c r="GJ635" s="78"/>
      <c r="GK635" s="78"/>
      <c r="GL635" s="78"/>
      <c r="GM635" s="78"/>
      <c r="GN635" s="78"/>
      <c r="GO635" s="78"/>
      <c r="GP635" s="78"/>
      <c r="GQ635" s="78"/>
      <c r="GR635" s="78"/>
      <c r="GS635" s="78"/>
      <c r="GT635" s="78"/>
      <c r="GU635" s="78"/>
      <c r="GV635" s="78"/>
      <c r="GW635" s="78"/>
      <c r="GX635" s="78"/>
      <c r="GY635" s="78"/>
      <c r="GZ635" s="78"/>
      <c r="HA635" s="78"/>
      <c r="HB635" s="78"/>
      <c r="HC635" s="78"/>
      <c r="HD635" s="78"/>
      <c r="HE635" s="78"/>
      <c r="HF635" s="78"/>
      <c r="HG635" s="78"/>
      <c r="HH635" s="78"/>
      <c r="HI635" s="78"/>
      <c r="HJ635" s="78"/>
      <c r="HK635" s="78"/>
      <c r="HL635" s="78"/>
      <c r="HM635" s="78"/>
      <c r="HN635" s="78"/>
      <c r="HO635" s="78"/>
      <c r="HP635" s="78"/>
      <c r="HQ635" s="78"/>
      <c r="HR635" s="78"/>
      <c r="HS635" s="78"/>
      <c r="HT635" s="78"/>
      <c r="HU635" s="78"/>
      <c r="HV635" s="78"/>
      <c r="HW635" s="78"/>
      <c r="HX635" s="78"/>
      <c r="HY635" s="78"/>
      <c r="HZ635" s="78"/>
      <c r="IA635" s="78"/>
      <c r="IB635" s="78"/>
      <c r="IC635" s="78"/>
      <c r="ID635" s="78"/>
      <c r="IE635" s="78"/>
      <c r="IF635" s="78"/>
      <c r="IG635" s="78"/>
      <c r="IH635" s="78"/>
      <c r="II635" s="78"/>
    </row>
    <row r="636" spans="1:243" s="74" customFormat="1">
      <c r="A636" s="73"/>
      <c r="C636" s="95"/>
      <c r="G636" s="75"/>
      <c r="H636" s="86"/>
      <c r="I636" s="75"/>
      <c r="J636" s="75"/>
      <c r="K636" s="75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72"/>
      <c r="AJ636" s="72"/>
      <c r="AK636" s="2"/>
      <c r="AL636" s="2"/>
      <c r="AM636" s="2"/>
      <c r="AN636" s="2"/>
      <c r="AO636" s="2"/>
      <c r="AP636" s="2"/>
      <c r="AQ636" s="2"/>
      <c r="AR636" s="2"/>
      <c r="AS636" s="2"/>
      <c r="CQ636" s="76"/>
      <c r="CR636" s="76"/>
      <c r="CS636" s="76"/>
      <c r="CT636" s="76"/>
      <c r="CU636" s="76"/>
      <c r="CV636" s="76"/>
      <c r="CW636" s="76"/>
      <c r="CX636" s="76"/>
      <c r="CY636" s="76"/>
      <c r="CZ636" s="76"/>
      <c r="DA636" s="76"/>
      <c r="DB636" s="76"/>
      <c r="DC636" s="76"/>
      <c r="DD636" s="92"/>
      <c r="DE636" s="76"/>
      <c r="DF636" s="76"/>
      <c r="DG636" s="76"/>
      <c r="DH636" s="76"/>
      <c r="DI636" s="76"/>
      <c r="DJ636" s="76"/>
      <c r="DK636" s="76"/>
      <c r="DL636" s="76"/>
      <c r="DM636" s="76"/>
      <c r="DN636" s="76"/>
      <c r="DO636" s="76"/>
      <c r="DP636" s="76"/>
      <c r="DQ636" s="78"/>
      <c r="DR636" s="78"/>
      <c r="DS636" s="78"/>
      <c r="DT636" s="78"/>
      <c r="DU636" s="78"/>
      <c r="DV636" s="78"/>
      <c r="DW636" s="78"/>
      <c r="DX636" s="78"/>
      <c r="DY636" s="78"/>
      <c r="DZ636" s="78"/>
      <c r="EA636" s="78"/>
      <c r="EB636" s="78"/>
      <c r="EC636" s="78"/>
      <c r="ED636" s="78"/>
      <c r="EE636" s="78"/>
      <c r="EF636" s="78"/>
      <c r="EG636" s="78"/>
      <c r="EH636" s="78"/>
      <c r="EI636" s="78"/>
      <c r="EJ636" s="78"/>
      <c r="EK636" s="78"/>
      <c r="EL636" s="78"/>
      <c r="EM636" s="78"/>
      <c r="EN636" s="78"/>
      <c r="EO636" s="78"/>
      <c r="EP636" s="78"/>
      <c r="EQ636" s="78"/>
      <c r="ER636" s="78"/>
      <c r="ES636" s="78"/>
      <c r="ET636" s="78"/>
      <c r="EU636" s="78"/>
      <c r="EV636" s="78"/>
      <c r="EW636" s="78"/>
      <c r="EX636" s="78"/>
      <c r="EY636" s="78"/>
      <c r="EZ636" s="78"/>
      <c r="FA636" s="78"/>
      <c r="FB636" s="78"/>
      <c r="FC636" s="78"/>
      <c r="FD636" s="78"/>
      <c r="FE636" s="78"/>
      <c r="FF636" s="78"/>
      <c r="FG636" s="78"/>
      <c r="FH636" s="78"/>
      <c r="FI636" s="78"/>
      <c r="FJ636" s="78"/>
      <c r="FK636" s="78"/>
      <c r="FL636" s="78"/>
      <c r="FM636" s="78"/>
      <c r="FN636" s="78"/>
      <c r="FO636" s="78"/>
      <c r="FP636" s="78"/>
      <c r="FQ636" s="78"/>
      <c r="FR636" s="78"/>
      <c r="FS636" s="78"/>
      <c r="FT636" s="78"/>
      <c r="FU636" s="78"/>
      <c r="FV636" s="78"/>
      <c r="FW636" s="78"/>
      <c r="FX636" s="78"/>
      <c r="FY636" s="78"/>
      <c r="FZ636" s="78"/>
      <c r="GA636" s="78"/>
      <c r="GB636" s="78"/>
      <c r="GC636" s="78"/>
      <c r="GD636" s="78"/>
      <c r="GE636" s="78"/>
      <c r="GF636" s="78"/>
      <c r="GG636" s="78"/>
      <c r="GH636" s="78"/>
      <c r="GI636" s="78"/>
      <c r="GJ636" s="78"/>
      <c r="GK636" s="78"/>
      <c r="GL636" s="78"/>
      <c r="GM636" s="78"/>
      <c r="GN636" s="78"/>
      <c r="GO636" s="78"/>
      <c r="GP636" s="78"/>
      <c r="GQ636" s="78"/>
      <c r="GR636" s="78"/>
      <c r="GS636" s="78"/>
      <c r="GT636" s="78"/>
      <c r="GU636" s="78"/>
      <c r="GV636" s="78"/>
      <c r="GW636" s="78"/>
      <c r="GX636" s="78"/>
      <c r="GY636" s="78"/>
      <c r="GZ636" s="78"/>
      <c r="HA636" s="78"/>
      <c r="HB636" s="78"/>
      <c r="HC636" s="78"/>
      <c r="HD636" s="78"/>
      <c r="HE636" s="78"/>
      <c r="HF636" s="78"/>
      <c r="HG636" s="78"/>
      <c r="HH636" s="78"/>
      <c r="HI636" s="78"/>
      <c r="HJ636" s="78"/>
      <c r="HK636" s="78"/>
      <c r="HL636" s="78"/>
      <c r="HM636" s="78"/>
      <c r="HN636" s="78"/>
      <c r="HO636" s="78"/>
      <c r="HP636" s="78"/>
      <c r="HQ636" s="78"/>
      <c r="HR636" s="78"/>
      <c r="HS636" s="78"/>
      <c r="HT636" s="78"/>
      <c r="HU636" s="78"/>
      <c r="HV636" s="78"/>
      <c r="HW636" s="78"/>
      <c r="HX636" s="78"/>
      <c r="HY636" s="78"/>
      <c r="HZ636" s="78"/>
      <c r="IA636" s="78"/>
      <c r="IB636" s="78"/>
      <c r="IC636" s="78"/>
      <c r="ID636" s="78"/>
      <c r="IE636" s="78"/>
      <c r="IF636" s="78"/>
      <c r="IG636" s="78"/>
      <c r="IH636" s="78"/>
      <c r="II636" s="78"/>
    </row>
    <row r="637" spans="1:243" s="74" customFormat="1">
      <c r="A637" s="73"/>
      <c r="C637" s="95"/>
      <c r="G637" s="75"/>
      <c r="H637" s="86"/>
      <c r="I637" s="75"/>
      <c r="J637" s="75"/>
      <c r="K637" s="75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72"/>
      <c r="AJ637" s="72"/>
      <c r="AK637" s="2"/>
      <c r="AL637" s="2"/>
      <c r="AM637" s="2"/>
      <c r="AN637" s="2"/>
      <c r="AO637" s="2"/>
      <c r="AP637" s="2"/>
      <c r="AQ637" s="2"/>
      <c r="AR637" s="2"/>
      <c r="AS637" s="2"/>
      <c r="CQ637" s="76"/>
      <c r="CR637" s="76"/>
      <c r="CS637" s="76"/>
      <c r="CT637" s="76"/>
      <c r="CU637" s="76"/>
      <c r="CV637" s="76"/>
      <c r="CW637" s="76"/>
      <c r="CX637" s="76"/>
      <c r="CY637" s="76"/>
      <c r="CZ637" s="76"/>
      <c r="DA637" s="76"/>
      <c r="DB637" s="76"/>
      <c r="DC637" s="76"/>
      <c r="DD637" s="92"/>
      <c r="DE637" s="76"/>
      <c r="DF637" s="76"/>
      <c r="DG637" s="76"/>
      <c r="DH637" s="76"/>
      <c r="DI637" s="76"/>
      <c r="DJ637" s="76"/>
      <c r="DK637" s="76"/>
      <c r="DL637" s="76"/>
      <c r="DM637" s="76"/>
      <c r="DN637" s="76"/>
      <c r="DO637" s="76"/>
      <c r="DP637" s="76"/>
      <c r="DQ637" s="78"/>
      <c r="DR637" s="78"/>
      <c r="DS637" s="78"/>
      <c r="DT637" s="78"/>
      <c r="DU637" s="78"/>
      <c r="DV637" s="78"/>
      <c r="DW637" s="78"/>
      <c r="DX637" s="78"/>
      <c r="DY637" s="78"/>
      <c r="DZ637" s="78"/>
      <c r="EA637" s="78"/>
      <c r="EB637" s="78"/>
      <c r="EC637" s="78"/>
      <c r="ED637" s="78"/>
      <c r="EE637" s="78"/>
      <c r="EF637" s="78"/>
      <c r="EG637" s="78"/>
      <c r="EH637" s="78"/>
      <c r="EI637" s="78"/>
      <c r="EJ637" s="78"/>
      <c r="EK637" s="78"/>
      <c r="EL637" s="78"/>
      <c r="EM637" s="78"/>
      <c r="EN637" s="78"/>
      <c r="EO637" s="78"/>
      <c r="EP637" s="78"/>
      <c r="EQ637" s="78"/>
      <c r="ER637" s="78"/>
      <c r="ES637" s="78"/>
      <c r="ET637" s="78"/>
      <c r="EU637" s="78"/>
      <c r="EV637" s="78"/>
      <c r="EW637" s="78"/>
      <c r="EX637" s="78"/>
      <c r="EY637" s="78"/>
      <c r="EZ637" s="78"/>
      <c r="FA637" s="78"/>
      <c r="FB637" s="78"/>
      <c r="FC637" s="78"/>
      <c r="FD637" s="78"/>
      <c r="FE637" s="78"/>
      <c r="FF637" s="78"/>
      <c r="FG637" s="78"/>
      <c r="FH637" s="78"/>
      <c r="FI637" s="78"/>
      <c r="FJ637" s="78"/>
      <c r="FK637" s="78"/>
      <c r="FL637" s="78"/>
      <c r="FM637" s="78"/>
      <c r="FN637" s="78"/>
      <c r="FO637" s="78"/>
      <c r="FP637" s="78"/>
      <c r="FQ637" s="78"/>
      <c r="FR637" s="78"/>
      <c r="FS637" s="78"/>
      <c r="FT637" s="78"/>
      <c r="FU637" s="78"/>
      <c r="FV637" s="78"/>
      <c r="FW637" s="78"/>
      <c r="FX637" s="78"/>
      <c r="FY637" s="78"/>
      <c r="FZ637" s="78"/>
      <c r="GA637" s="78"/>
      <c r="GB637" s="78"/>
      <c r="GC637" s="78"/>
      <c r="GD637" s="78"/>
      <c r="GE637" s="78"/>
      <c r="GF637" s="78"/>
      <c r="GG637" s="78"/>
      <c r="GH637" s="78"/>
      <c r="GI637" s="78"/>
      <c r="GJ637" s="78"/>
      <c r="GK637" s="78"/>
      <c r="GL637" s="78"/>
      <c r="GM637" s="78"/>
      <c r="GN637" s="78"/>
      <c r="GO637" s="78"/>
      <c r="GP637" s="78"/>
      <c r="GQ637" s="78"/>
      <c r="GR637" s="78"/>
      <c r="GS637" s="78"/>
      <c r="GT637" s="78"/>
      <c r="GU637" s="78"/>
      <c r="GV637" s="78"/>
      <c r="GW637" s="78"/>
      <c r="GX637" s="78"/>
      <c r="GY637" s="78"/>
      <c r="GZ637" s="78"/>
      <c r="HA637" s="78"/>
      <c r="HB637" s="78"/>
      <c r="HC637" s="78"/>
      <c r="HD637" s="78"/>
      <c r="HE637" s="78"/>
      <c r="HF637" s="78"/>
      <c r="HG637" s="78"/>
      <c r="HH637" s="78"/>
      <c r="HI637" s="78"/>
      <c r="HJ637" s="78"/>
      <c r="HK637" s="78"/>
      <c r="HL637" s="78"/>
      <c r="HM637" s="78"/>
      <c r="HN637" s="78"/>
      <c r="HO637" s="78"/>
      <c r="HP637" s="78"/>
      <c r="HQ637" s="78"/>
      <c r="HR637" s="78"/>
      <c r="HS637" s="78"/>
      <c r="HT637" s="78"/>
      <c r="HU637" s="78"/>
      <c r="HV637" s="78"/>
      <c r="HW637" s="78"/>
      <c r="HX637" s="78"/>
      <c r="HY637" s="78"/>
      <c r="HZ637" s="78"/>
      <c r="IA637" s="78"/>
      <c r="IB637" s="78"/>
      <c r="IC637" s="78"/>
      <c r="ID637" s="78"/>
      <c r="IE637" s="78"/>
      <c r="IF637" s="78"/>
      <c r="IG637" s="78"/>
      <c r="IH637" s="78"/>
      <c r="II637" s="78"/>
    </row>
    <row r="638" spans="1:243" s="74" customFormat="1">
      <c r="A638" s="73"/>
      <c r="C638" s="95"/>
      <c r="G638" s="75"/>
      <c r="H638" s="86"/>
      <c r="I638" s="75"/>
      <c r="J638" s="75"/>
      <c r="K638" s="75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72"/>
      <c r="AJ638" s="72"/>
      <c r="AK638" s="2"/>
      <c r="AL638" s="2"/>
      <c r="AM638" s="2"/>
      <c r="AN638" s="2"/>
      <c r="AO638" s="2"/>
      <c r="AP638" s="2"/>
      <c r="AQ638" s="2"/>
      <c r="AR638" s="2"/>
      <c r="AS638" s="2"/>
      <c r="CQ638" s="76"/>
      <c r="CR638" s="76"/>
      <c r="CS638" s="76"/>
      <c r="CT638" s="76"/>
      <c r="CU638" s="76"/>
      <c r="CV638" s="76"/>
      <c r="CW638" s="76"/>
      <c r="CX638" s="76"/>
      <c r="CY638" s="76"/>
      <c r="CZ638" s="76"/>
      <c r="DA638" s="76"/>
      <c r="DB638" s="76"/>
      <c r="DC638" s="76"/>
      <c r="DD638" s="92"/>
      <c r="DE638" s="76"/>
      <c r="DF638" s="76"/>
      <c r="DG638" s="76"/>
      <c r="DH638" s="76"/>
      <c r="DI638" s="76"/>
      <c r="DJ638" s="76"/>
      <c r="DK638" s="76"/>
      <c r="DL638" s="76"/>
      <c r="DM638" s="76"/>
      <c r="DN638" s="76"/>
      <c r="DO638" s="76"/>
      <c r="DP638" s="76"/>
      <c r="DQ638" s="78"/>
      <c r="DR638" s="78"/>
      <c r="DS638" s="78"/>
      <c r="DT638" s="78"/>
      <c r="DU638" s="78"/>
      <c r="DV638" s="78"/>
      <c r="DW638" s="78"/>
      <c r="DX638" s="78"/>
      <c r="DY638" s="78"/>
      <c r="DZ638" s="78"/>
      <c r="EA638" s="78"/>
      <c r="EB638" s="78"/>
      <c r="EC638" s="78"/>
      <c r="ED638" s="78"/>
      <c r="EE638" s="78"/>
      <c r="EF638" s="78"/>
      <c r="EG638" s="78"/>
      <c r="EH638" s="78"/>
      <c r="EI638" s="78"/>
      <c r="EJ638" s="78"/>
      <c r="EK638" s="78"/>
      <c r="EL638" s="78"/>
      <c r="EM638" s="78"/>
      <c r="EN638" s="78"/>
      <c r="EO638" s="78"/>
      <c r="EP638" s="78"/>
      <c r="EQ638" s="78"/>
      <c r="ER638" s="78"/>
      <c r="ES638" s="78"/>
      <c r="ET638" s="78"/>
      <c r="EU638" s="78"/>
      <c r="EV638" s="78"/>
      <c r="EW638" s="78"/>
      <c r="EX638" s="78"/>
      <c r="EY638" s="78"/>
      <c r="EZ638" s="78"/>
      <c r="FA638" s="78"/>
      <c r="FB638" s="78"/>
      <c r="FC638" s="78"/>
      <c r="FD638" s="78"/>
      <c r="FE638" s="78"/>
      <c r="FF638" s="78"/>
      <c r="FG638" s="78"/>
      <c r="FH638" s="78"/>
      <c r="FI638" s="78"/>
      <c r="FJ638" s="78"/>
      <c r="FK638" s="78"/>
      <c r="FL638" s="78"/>
      <c r="FM638" s="78"/>
      <c r="FN638" s="78"/>
      <c r="FO638" s="78"/>
      <c r="FP638" s="78"/>
      <c r="FQ638" s="78"/>
      <c r="FR638" s="78"/>
      <c r="FS638" s="78"/>
      <c r="FT638" s="78"/>
      <c r="FU638" s="78"/>
      <c r="FV638" s="78"/>
      <c r="FW638" s="78"/>
      <c r="FX638" s="78"/>
      <c r="FY638" s="78"/>
      <c r="FZ638" s="78"/>
      <c r="GA638" s="78"/>
      <c r="GB638" s="78"/>
      <c r="GC638" s="78"/>
      <c r="GD638" s="78"/>
      <c r="GE638" s="78"/>
      <c r="GF638" s="78"/>
      <c r="GG638" s="78"/>
      <c r="GH638" s="78"/>
      <c r="GI638" s="78"/>
      <c r="GJ638" s="78"/>
      <c r="GK638" s="78"/>
      <c r="GL638" s="78"/>
      <c r="GM638" s="78"/>
      <c r="GN638" s="78"/>
      <c r="GO638" s="78"/>
      <c r="GP638" s="78"/>
      <c r="GQ638" s="78"/>
      <c r="GR638" s="78"/>
      <c r="GS638" s="78"/>
      <c r="GT638" s="78"/>
      <c r="GU638" s="78"/>
      <c r="GV638" s="78"/>
      <c r="GW638" s="78"/>
      <c r="GX638" s="78"/>
      <c r="GY638" s="78"/>
      <c r="GZ638" s="78"/>
      <c r="HA638" s="78"/>
      <c r="HB638" s="78"/>
      <c r="HC638" s="78"/>
      <c r="HD638" s="78"/>
      <c r="HE638" s="78"/>
      <c r="HF638" s="78"/>
      <c r="HG638" s="78"/>
      <c r="HH638" s="78"/>
      <c r="HI638" s="78"/>
      <c r="HJ638" s="78"/>
      <c r="HK638" s="78"/>
      <c r="HL638" s="78"/>
      <c r="HM638" s="78"/>
      <c r="HN638" s="78"/>
      <c r="HO638" s="78"/>
      <c r="HP638" s="78"/>
      <c r="HQ638" s="78"/>
      <c r="HR638" s="78"/>
      <c r="HS638" s="78"/>
      <c r="HT638" s="78"/>
      <c r="HU638" s="78"/>
      <c r="HV638" s="78"/>
      <c r="HW638" s="78"/>
      <c r="HX638" s="78"/>
      <c r="HY638" s="78"/>
      <c r="HZ638" s="78"/>
      <c r="IA638" s="78"/>
      <c r="IB638" s="78"/>
      <c r="IC638" s="78"/>
      <c r="ID638" s="78"/>
      <c r="IE638" s="78"/>
      <c r="IF638" s="78"/>
      <c r="IG638" s="78"/>
      <c r="IH638" s="78"/>
      <c r="II638" s="78"/>
    </row>
    <row r="639" spans="1:243" s="74" customFormat="1">
      <c r="A639" s="73"/>
      <c r="C639" s="95"/>
      <c r="G639" s="75"/>
      <c r="H639" s="86"/>
      <c r="I639" s="75"/>
      <c r="J639" s="75"/>
      <c r="K639" s="75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72"/>
      <c r="AJ639" s="72"/>
      <c r="AK639" s="2"/>
      <c r="AL639" s="2"/>
      <c r="AM639" s="2"/>
      <c r="AN639" s="2"/>
      <c r="AO639" s="2"/>
      <c r="AP639" s="2"/>
      <c r="AQ639" s="2"/>
      <c r="AR639" s="2"/>
      <c r="AS639" s="2"/>
      <c r="CQ639" s="76"/>
      <c r="CR639" s="76"/>
      <c r="CS639" s="76"/>
      <c r="CT639" s="76"/>
      <c r="CU639" s="76"/>
      <c r="CV639" s="76"/>
      <c r="CW639" s="76"/>
      <c r="CX639" s="76"/>
      <c r="CY639" s="76"/>
      <c r="CZ639" s="76"/>
      <c r="DA639" s="76"/>
      <c r="DB639" s="76"/>
      <c r="DC639" s="76"/>
      <c r="DD639" s="92"/>
      <c r="DE639" s="76"/>
      <c r="DF639" s="76"/>
      <c r="DG639" s="76"/>
      <c r="DH639" s="76"/>
      <c r="DI639" s="76"/>
      <c r="DJ639" s="76"/>
      <c r="DK639" s="76"/>
      <c r="DL639" s="76"/>
      <c r="DM639" s="76"/>
      <c r="DN639" s="76"/>
      <c r="DO639" s="76"/>
      <c r="DP639" s="76"/>
      <c r="DQ639" s="78"/>
      <c r="DR639" s="78"/>
      <c r="DS639" s="78"/>
      <c r="DT639" s="78"/>
      <c r="DU639" s="78"/>
      <c r="DV639" s="78"/>
      <c r="DW639" s="78"/>
      <c r="DX639" s="78"/>
      <c r="DY639" s="78"/>
      <c r="DZ639" s="78"/>
      <c r="EA639" s="78"/>
      <c r="EB639" s="78"/>
      <c r="EC639" s="78"/>
      <c r="ED639" s="78"/>
      <c r="EE639" s="78"/>
      <c r="EF639" s="78"/>
      <c r="EG639" s="78"/>
      <c r="EH639" s="78"/>
      <c r="EI639" s="78"/>
      <c r="EJ639" s="78"/>
      <c r="EK639" s="78"/>
      <c r="EL639" s="78"/>
      <c r="EM639" s="78"/>
      <c r="EN639" s="78"/>
      <c r="EO639" s="78"/>
      <c r="EP639" s="78"/>
      <c r="EQ639" s="78"/>
      <c r="ER639" s="78"/>
      <c r="ES639" s="78"/>
      <c r="ET639" s="78"/>
      <c r="EU639" s="78"/>
      <c r="EV639" s="78"/>
      <c r="EW639" s="78"/>
      <c r="EX639" s="78"/>
      <c r="EY639" s="78"/>
      <c r="EZ639" s="78"/>
      <c r="FA639" s="78"/>
      <c r="FB639" s="78"/>
      <c r="FC639" s="78"/>
      <c r="FD639" s="78"/>
      <c r="FE639" s="78"/>
      <c r="FF639" s="78"/>
      <c r="FG639" s="78"/>
      <c r="FH639" s="78"/>
      <c r="FI639" s="78"/>
      <c r="FJ639" s="78"/>
      <c r="FK639" s="78"/>
      <c r="FL639" s="78"/>
      <c r="FM639" s="78"/>
      <c r="FN639" s="78"/>
      <c r="FO639" s="78"/>
      <c r="FP639" s="78"/>
      <c r="FQ639" s="78"/>
      <c r="FR639" s="78"/>
      <c r="FS639" s="78"/>
      <c r="FT639" s="78"/>
      <c r="FU639" s="78"/>
      <c r="FV639" s="78"/>
      <c r="FW639" s="78"/>
      <c r="FX639" s="78"/>
      <c r="FY639" s="78"/>
      <c r="FZ639" s="78"/>
      <c r="GA639" s="78"/>
      <c r="GB639" s="78"/>
      <c r="GC639" s="78"/>
      <c r="GD639" s="78"/>
      <c r="GE639" s="78"/>
      <c r="GF639" s="78"/>
      <c r="GG639" s="78"/>
      <c r="GH639" s="78"/>
      <c r="GI639" s="78"/>
      <c r="GJ639" s="78"/>
      <c r="GK639" s="78"/>
      <c r="GL639" s="78"/>
      <c r="GM639" s="78"/>
      <c r="GN639" s="78"/>
      <c r="GO639" s="78"/>
      <c r="GP639" s="78"/>
      <c r="GQ639" s="78"/>
      <c r="GR639" s="78"/>
      <c r="GS639" s="78"/>
      <c r="GT639" s="78"/>
      <c r="GU639" s="78"/>
      <c r="GV639" s="78"/>
      <c r="GW639" s="78"/>
      <c r="GX639" s="78"/>
      <c r="GY639" s="78"/>
      <c r="GZ639" s="78"/>
      <c r="HA639" s="78"/>
      <c r="HB639" s="78"/>
      <c r="HC639" s="78"/>
      <c r="HD639" s="78"/>
      <c r="HE639" s="78"/>
      <c r="HF639" s="78"/>
      <c r="HG639" s="78"/>
      <c r="HH639" s="78"/>
      <c r="HI639" s="78"/>
      <c r="HJ639" s="78"/>
      <c r="HK639" s="78"/>
      <c r="HL639" s="78"/>
      <c r="HM639" s="78"/>
      <c r="HN639" s="78"/>
      <c r="HO639" s="78"/>
      <c r="HP639" s="78"/>
      <c r="HQ639" s="78"/>
      <c r="HR639" s="78"/>
      <c r="HS639" s="78"/>
      <c r="HT639" s="78"/>
      <c r="HU639" s="78"/>
      <c r="HV639" s="78"/>
      <c r="HW639" s="78"/>
      <c r="HX639" s="78"/>
      <c r="HY639" s="78"/>
      <c r="HZ639" s="78"/>
      <c r="IA639" s="78"/>
      <c r="IB639" s="78"/>
      <c r="IC639" s="78"/>
      <c r="ID639" s="78"/>
      <c r="IE639" s="78"/>
      <c r="IF639" s="78"/>
      <c r="IG639" s="78"/>
      <c r="IH639" s="78"/>
      <c r="II639" s="78"/>
    </row>
    <row r="640" spans="1:243" s="74" customFormat="1">
      <c r="A640" s="73"/>
      <c r="C640" s="95"/>
      <c r="G640" s="75"/>
      <c r="H640" s="86"/>
      <c r="I640" s="75"/>
      <c r="J640" s="75"/>
      <c r="K640" s="75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72"/>
      <c r="AJ640" s="72"/>
      <c r="AK640" s="2"/>
      <c r="AL640" s="2"/>
      <c r="AM640" s="2"/>
      <c r="AN640" s="2"/>
      <c r="AO640" s="2"/>
      <c r="AP640" s="2"/>
      <c r="AQ640" s="2"/>
      <c r="AR640" s="2"/>
      <c r="AS640" s="2"/>
      <c r="CQ640" s="76"/>
      <c r="CR640" s="76"/>
      <c r="CS640" s="76"/>
      <c r="CT640" s="76"/>
      <c r="CU640" s="76"/>
      <c r="CV640" s="76"/>
      <c r="CW640" s="76"/>
      <c r="CX640" s="76"/>
      <c r="CY640" s="76"/>
      <c r="CZ640" s="76"/>
      <c r="DA640" s="76"/>
      <c r="DB640" s="76"/>
      <c r="DC640" s="76"/>
      <c r="DD640" s="92"/>
      <c r="DE640" s="76"/>
      <c r="DF640" s="76"/>
      <c r="DG640" s="76"/>
      <c r="DH640" s="76"/>
      <c r="DI640" s="76"/>
      <c r="DJ640" s="76"/>
      <c r="DK640" s="76"/>
      <c r="DL640" s="76"/>
      <c r="DM640" s="76"/>
      <c r="DN640" s="76"/>
      <c r="DO640" s="76"/>
      <c r="DP640" s="76"/>
      <c r="DQ640" s="78"/>
      <c r="DR640" s="78"/>
      <c r="DS640" s="78"/>
      <c r="DT640" s="78"/>
      <c r="DU640" s="78"/>
      <c r="DV640" s="78"/>
      <c r="DW640" s="78"/>
      <c r="DX640" s="78"/>
      <c r="DY640" s="78"/>
      <c r="DZ640" s="78"/>
      <c r="EA640" s="78"/>
      <c r="EB640" s="78"/>
      <c r="EC640" s="78"/>
      <c r="ED640" s="78"/>
      <c r="EE640" s="78"/>
      <c r="EF640" s="78"/>
      <c r="EG640" s="78"/>
      <c r="EH640" s="78"/>
      <c r="EI640" s="78"/>
      <c r="EJ640" s="78"/>
      <c r="EK640" s="78"/>
      <c r="EL640" s="78"/>
      <c r="EM640" s="78"/>
      <c r="EN640" s="78"/>
      <c r="EO640" s="78"/>
      <c r="EP640" s="78"/>
      <c r="EQ640" s="78"/>
      <c r="ER640" s="78"/>
      <c r="ES640" s="78"/>
      <c r="ET640" s="78"/>
      <c r="EU640" s="78"/>
      <c r="EV640" s="78"/>
      <c r="EW640" s="78"/>
      <c r="EX640" s="78"/>
      <c r="EY640" s="78"/>
      <c r="EZ640" s="78"/>
      <c r="FA640" s="78"/>
      <c r="FB640" s="78"/>
      <c r="FC640" s="78"/>
      <c r="FD640" s="78"/>
      <c r="FE640" s="78"/>
      <c r="FF640" s="78"/>
      <c r="FG640" s="78"/>
      <c r="FH640" s="78"/>
      <c r="FI640" s="78"/>
      <c r="FJ640" s="78"/>
      <c r="FK640" s="78"/>
      <c r="FL640" s="78"/>
      <c r="FM640" s="78"/>
      <c r="FN640" s="78"/>
      <c r="FO640" s="78"/>
      <c r="FP640" s="78"/>
      <c r="FQ640" s="78"/>
      <c r="FR640" s="78"/>
      <c r="FS640" s="78"/>
      <c r="FT640" s="78"/>
      <c r="FU640" s="78"/>
      <c r="FV640" s="78"/>
      <c r="FW640" s="78"/>
      <c r="FX640" s="78"/>
      <c r="FY640" s="78"/>
      <c r="FZ640" s="78"/>
      <c r="GA640" s="78"/>
      <c r="GB640" s="78"/>
      <c r="GC640" s="78"/>
      <c r="GD640" s="78"/>
      <c r="GE640" s="78"/>
      <c r="GF640" s="78"/>
      <c r="GG640" s="78"/>
      <c r="GH640" s="78"/>
      <c r="GI640" s="78"/>
      <c r="GJ640" s="78"/>
      <c r="GK640" s="78"/>
      <c r="GL640" s="78"/>
      <c r="GM640" s="78"/>
      <c r="GN640" s="78"/>
      <c r="GO640" s="78"/>
      <c r="GP640" s="78"/>
      <c r="GQ640" s="78"/>
      <c r="GR640" s="78"/>
      <c r="GS640" s="78"/>
      <c r="GT640" s="78"/>
      <c r="GU640" s="78"/>
      <c r="GV640" s="78"/>
      <c r="GW640" s="78"/>
      <c r="GX640" s="78"/>
      <c r="GY640" s="78"/>
      <c r="GZ640" s="78"/>
      <c r="HA640" s="78"/>
      <c r="HB640" s="78"/>
      <c r="HC640" s="78"/>
      <c r="HD640" s="78"/>
      <c r="HE640" s="78"/>
      <c r="HF640" s="78"/>
      <c r="HG640" s="78"/>
      <c r="HH640" s="78"/>
      <c r="HI640" s="78"/>
      <c r="HJ640" s="78"/>
      <c r="HK640" s="78"/>
      <c r="HL640" s="78"/>
      <c r="HM640" s="78"/>
      <c r="HN640" s="78"/>
      <c r="HO640" s="78"/>
      <c r="HP640" s="78"/>
      <c r="HQ640" s="78"/>
      <c r="HR640" s="78"/>
      <c r="HS640" s="78"/>
      <c r="HT640" s="78"/>
      <c r="HU640" s="78"/>
      <c r="HV640" s="78"/>
      <c r="HW640" s="78"/>
      <c r="HX640" s="78"/>
      <c r="HY640" s="78"/>
      <c r="HZ640" s="78"/>
      <c r="IA640" s="78"/>
      <c r="IB640" s="78"/>
      <c r="IC640" s="78"/>
      <c r="ID640" s="78"/>
      <c r="IE640" s="78"/>
      <c r="IF640" s="78"/>
      <c r="IG640" s="78"/>
      <c r="IH640" s="78"/>
      <c r="II640" s="78"/>
    </row>
    <row r="641" spans="1:243" s="74" customFormat="1">
      <c r="A641" s="73"/>
      <c r="C641" s="95"/>
      <c r="G641" s="75"/>
      <c r="H641" s="86"/>
      <c r="I641" s="75"/>
      <c r="J641" s="75"/>
      <c r="K641" s="75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72"/>
      <c r="AJ641" s="72"/>
      <c r="AK641" s="2"/>
      <c r="AL641" s="2"/>
      <c r="AM641" s="2"/>
      <c r="AN641" s="2"/>
      <c r="AO641" s="2"/>
      <c r="AP641" s="2"/>
      <c r="AQ641" s="2"/>
      <c r="AR641" s="2"/>
      <c r="AS641" s="2"/>
      <c r="CQ641" s="76"/>
      <c r="CR641" s="76"/>
      <c r="CS641" s="76"/>
      <c r="CT641" s="76"/>
      <c r="CU641" s="76"/>
      <c r="CV641" s="76"/>
      <c r="CW641" s="76"/>
      <c r="CX641" s="76"/>
      <c r="CY641" s="76"/>
      <c r="CZ641" s="76"/>
      <c r="DA641" s="76"/>
      <c r="DB641" s="76"/>
      <c r="DC641" s="76"/>
      <c r="DD641" s="92"/>
      <c r="DE641" s="76"/>
      <c r="DF641" s="76"/>
      <c r="DG641" s="76"/>
      <c r="DH641" s="76"/>
      <c r="DI641" s="76"/>
      <c r="DJ641" s="76"/>
      <c r="DK641" s="76"/>
      <c r="DL641" s="76"/>
      <c r="DM641" s="76"/>
      <c r="DN641" s="76"/>
      <c r="DO641" s="76"/>
      <c r="DP641" s="76"/>
      <c r="DQ641" s="78"/>
      <c r="DR641" s="78"/>
      <c r="DS641" s="78"/>
      <c r="DT641" s="78"/>
      <c r="DU641" s="78"/>
      <c r="DV641" s="78"/>
      <c r="DW641" s="78"/>
      <c r="DX641" s="78"/>
      <c r="DY641" s="78"/>
      <c r="DZ641" s="78"/>
      <c r="EA641" s="78"/>
      <c r="EB641" s="78"/>
      <c r="EC641" s="78"/>
      <c r="ED641" s="78"/>
      <c r="EE641" s="78"/>
      <c r="EF641" s="78"/>
      <c r="EG641" s="78"/>
      <c r="EH641" s="78"/>
      <c r="EI641" s="78"/>
      <c r="EJ641" s="78"/>
      <c r="EK641" s="78"/>
      <c r="EL641" s="78"/>
      <c r="EM641" s="78"/>
      <c r="EN641" s="78"/>
      <c r="EO641" s="78"/>
      <c r="EP641" s="78"/>
      <c r="EQ641" s="78"/>
      <c r="ER641" s="78"/>
      <c r="ES641" s="78"/>
      <c r="ET641" s="78"/>
      <c r="EU641" s="78"/>
      <c r="EV641" s="78"/>
      <c r="EW641" s="78"/>
      <c r="EX641" s="78"/>
      <c r="EY641" s="78"/>
      <c r="EZ641" s="78"/>
      <c r="FA641" s="78"/>
      <c r="FB641" s="78"/>
      <c r="FC641" s="78"/>
      <c r="FD641" s="78"/>
      <c r="FE641" s="78"/>
      <c r="FF641" s="78"/>
      <c r="FG641" s="78"/>
      <c r="FH641" s="78"/>
      <c r="FI641" s="78"/>
      <c r="FJ641" s="78"/>
      <c r="FK641" s="78"/>
      <c r="FL641" s="78"/>
      <c r="FM641" s="78"/>
      <c r="FN641" s="78"/>
      <c r="FO641" s="78"/>
      <c r="FP641" s="78"/>
      <c r="FQ641" s="78"/>
      <c r="FR641" s="78"/>
      <c r="FS641" s="78"/>
      <c r="FT641" s="78"/>
      <c r="FU641" s="78"/>
      <c r="FV641" s="78"/>
      <c r="FW641" s="78"/>
      <c r="FX641" s="78"/>
      <c r="FY641" s="78"/>
      <c r="FZ641" s="78"/>
      <c r="GA641" s="78"/>
      <c r="GB641" s="78"/>
      <c r="GC641" s="78"/>
      <c r="GD641" s="78"/>
      <c r="GE641" s="78"/>
      <c r="GF641" s="78"/>
      <c r="GG641" s="78"/>
      <c r="GH641" s="78"/>
      <c r="GI641" s="78"/>
      <c r="GJ641" s="78"/>
      <c r="GK641" s="78"/>
      <c r="GL641" s="78"/>
      <c r="GM641" s="78"/>
      <c r="GN641" s="78"/>
      <c r="GO641" s="78"/>
      <c r="GP641" s="78"/>
      <c r="GQ641" s="78"/>
      <c r="GR641" s="78"/>
      <c r="GS641" s="78"/>
      <c r="GT641" s="78"/>
      <c r="GU641" s="78"/>
      <c r="GV641" s="78"/>
      <c r="GW641" s="78"/>
      <c r="GX641" s="78"/>
      <c r="GY641" s="78"/>
      <c r="GZ641" s="78"/>
      <c r="HA641" s="78"/>
      <c r="HB641" s="78"/>
      <c r="HC641" s="78"/>
      <c r="HD641" s="78"/>
      <c r="HE641" s="78"/>
      <c r="HF641" s="78"/>
      <c r="HG641" s="78"/>
      <c r="HH641" s="78"/>
      <c r="HI641" s="78"/>
      <c r="HJ641" s="78"/>
      <c r="HK641" s="78"/>
      <c r="HL641" s="78"/>
      <c r="HM641" s="78"/>
      <c r="HN641" s="78"/>
      <c r="HO641" s="78"/>
      <c r="HP641" s="78"/>
      <c r="HQ641" s="78"/>
      <c r="HR641" s="78"/>
      <c r="HS641" s="78"/>
      <c r="HT641" s="78"/>
      <c r="HU641" s="78"/>
      <c r="HV641" s="78"/>
      <c r="HW641" s="78"/>
      <c r="HX641" s="78"/>
      <c r="HY641" s="78"/>
      <c r="HZ641" s="78"/>
      <c r="IA641" s="78"/>
      <c r="IB641" s="78"/>
      <c r="IC641" s="78"/>
      <c r="ID641" s="78"/>
      <c r="IE641" s="78"/>
      <c r="IF641" s="78"/>
      <c r="IG641" s="78"/>
      <c r="IH641" s="78"/>
      <c r="II641" s="78"/>
    </row>
    <row r="642" spans="1:243" s="74" customFormat="1">
      <c r="A642" s="73"/>
      <c r="C642" s="95"/>
      <c r="G642" s="75"/>
      <c r="H642" s="86"/>
      <c r="I642" s="75"/>
      <c r="J642" s="75"/>
      <c r="K642" s="75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72"/>
      <c r="AJ642" s="72"/>
      <c r="AK642" s="2"/>
      <c r="AL642" s="2"/>
      <c r="AM642" s="2"/>
      <c r="AN642" s="2"/>
      <c r="AO642" s="2"/>
      <c r="AP642" s="2"/>
      <c r="AQ642" s="2"/>
      <c r="AR642" s="2"/>
      <c r="AS642" s="2"/>
      <c r="CQ642" s="76"/>
      <c r="CR642" s="76"/>
      <c r="CS642" s="76"/>
      <c r="CT642" s="76"/>
      <c r="CU642" s="76"/>
      <c r="CV642" s="76"/>
      <c r="CW642" s="76"/>
      <c r="CX642" s="76"/>
      <c r="CY642" s="76"/>
      <c r="CZ642" s="76"/>
      <c r="DA642" s="76"/>
      <c r="DB642" s="76"/>
      <c r="DC642" s="76"/>
      <c r="DD642" s="92"/>
      <c r="DE642" s="76"/>
      <c r="DF642" s="76"/>
      <c r="DG642" s="76"/>
      <c r="DH642" s="76"/>
      <c r="DI642" s="76"/>
      <c r="DJ642" s="76"/>
      <c r="DK642" s="76"/>
      <c r="DL642" s="76"/>
      <c r="DM642" s="76"/>
      <c r="DN642" s="76"/>
      <c r="DO642" s="76"/>
      <c r="DP642" s="76"/>
      <c r="DQ642" s="78"/>
      <c r="DR642" s="78"/>
      <c r="DS642" s="78"/>
      <c r="DT642" s="78"/>
      <c r="DU642" s="78"/>
      <c r="DV642" s="78"/>
      <c r="DW642" s="78"/>
      <c r="DX642" s="78"/>
      <c r="DY642" s="78"/>
      <c r="DZ642" s="78"/>
      <c r="EA642" s="78"/>
      <c r="EB642" s="78"/>
      <c r="EC642" s="78"/>
      <c r="ED642" s="78"/>
      <c r="EE642" s="78"/>
      <c r="EF642" s="78"/>
      <c r="EG642" s="78"/>
      <c r="EH642" s="78"/>
      <c r="EI642" s="78"/>
      <c r="EJ642" s="78"/>
      <c r="EK642" s="78"/>
      <c r="EL642" s="78"/>
      <c r="EM642" s="78"/>
      <c r="EN642" s="78"/>
      <c r="EO642" s="78"/>
      <c r="EP642" s="78"/>
      <c r="EQ642" s="78"/>
      <c r="ER642" s="78"/>
      <c r="ES642" s="78"/>
      <c r="ET642" s="78"/>
      <c r="EU642" s="78"/>
      <c r="EV642" s="78"/>
      <c r="EW642" s="78"/>
      <c r="EX642" s="78"/>
      <c r="EY642" s="78"/>
      <c r="EZ642" s="78"/>
      <c r="FA642" s="78"/>
      <c r="FB642" s="78"/>
      <c r="FC642" s="78"/>
      <c r="FD642" s="78"/>
      <c r="FE642" s="78"/>
      <c r="FF642" s="78"/>
      <c r="FG642" s="78"/>
      <c r="FH642" s="78"/>
      <c r="FI642" s="78"/>
      <c r="FJ642" s="78"/>
      <c r="FK642" s="78"/>
      <c r="FL642" s="78"/>
      <c r="FM642" s="78"/>
      <c r="FN642" s="78"/>
      <c r="FO642" s="78"/>
      <c r="FP642" s="78"/>
      <c r="FQ642" s="78"/>
      <c r="FR642" s="78"/>
      <c r="FS642" s="78"/>
      <c r="FT642" s="78"/>
      <c r="FU642" s="78"/>
      <c r="FV642" s="78"/>
      <c r="FW642" s="78"/>
      <c r="FX642" s="78"/>
      <c r="FY642" s="78"/>
      <c r="FZ642" s="78"/>
      <c r="GA642" s="78"/>
      <c r="GB642" s="78"/>
      <c r="GC642" s="78"/>
      <c r="GD642" s="78"/>
      <c r="GE642" s="78"/>
      <c r="GF642" s="78"/>
      <c r="GG642" s="78"/>
      <c r="GH642" s="78"/>
      <c r="GI642" s="78"/>
      <c r="GJ642" s="78"/>
      <c r="GK642" s="78"/>
      <c r="GL642" s="78"/>
      <c r="GM642" s="78"/>
      <c r="GN642" s="78"/>
      <c r="GO642" s="78"/>
      <c r="GP642" s="78"/>
      <c r="GQ642" s="78"/>
      <c r="GR642" s="78"/>
      <c r="GS642" s="78"/>
      <c r="GT642" s="78"/>
      <c r="GU642" s="78"/>
      <c r="GV642" s="78"/>
      <c r="GW642" s="78"/>
      <c r="GX642" s="78"/>
      <c r="GY642" s="78"/>
      <c r="GZ642" s="78"/>
      <c r="HA642" s="78"/>
      <c r="HB642" s="78"/>
      <c r="HC642" s="78"/>
      <c r="HD642" s="78"/>
      <c r="HE642" s="78"/>
      <c r="HF642" s="78"/>
      <c r="HG642" s="78"/>
      <c r="HH642" s="78"/>
      <c r="HI642" s="78"/>
      <c r="HJ642" s="78"/>
      <c r="HK642" s="78"/>
      <c r="HL642" s="78"/>
      <c r="HM642" s="78"/>
      <c r="HN642" s="78"/>
      <c r="HO642" s="78"/>
      <c r="HP642" s="78"/>
      <c r="HQ642" s="78"/>
      <c r="HR642" s="78"/>
      <c r="HS642" s="78"/>
      <c r="HT642" s="78"/>
      <c r="HU642" s="78"/>
      <c r="HV642" s="78"/>
      <c r="HW642" s="78"/>
      <c r="HX642" s="78"/>
      <c r="HY642" s="78"/>
      <c r="HZ642" s="78"/>
      <c r="IA642" s="78"/>
      <c r="IB642" s="78"/>
      <c r="IC642" s="78"/>
      <c r="ID642" s="78"/>
      <c r="IE642" s="78"/>
      <c r="IF642" s="78"/>
      <c r="IG642" s="78"/>
      <c r="IH642" s="78"/>
      <c r="II642" s="78"/>
    </row>
    <row r="643" spans="1:243" s="74" customFormat="1">
      <c r="A643" s="73"/>
      <c r="C643" s="95"/>
      <c r="G643" s="75"/>
      <c r="H643" s="86"/>
      <c r="I643" s="75"/>
      <c r="J643" s="75"/>
      <c r="K643" s="75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72"/>
      <c r="AJ643" s="72"/>
      <c r="AK643" s="2"/>
      <c r="AL643" s="2"/>
      <c r="AM643" s="2"/>
      <c r="AN643" s="2"/>
      <c r="AO643" s="2"/>
      <c r="AP643" s="2"/>
      <c r="AQ643" s="2"/>
      <c r="AR643" s="2"/>
      <c r="AS643" s="2"/>
      <c r="CQ643" s="76"/>
      <c r="CR643" s="76"/>
      <c r="CS643" s="76"/>
      <c r="CT643" s="76"/>
      <c r="CU643" s="76"/>
      <c r="CV643" s="76"/>
      <c r="CW643" s="76"/>
      <c r="CX643" s="76"/>
      <c r="CY643" s="76"/>
      <c r="CZ643" s="76"/>
      <c r="DA643" s="76"/>
      <c r="DB643" s="76"/>
      <c r="DC643" s="76"/>
      <c r="DD643" s="92"/>
      <c r="DE643" s="76"/>
      <c r="DF643" s="76"/>
      <c r="DG643" s="76"/>
      <c r="DH643" s="76"/>
      <c r="DI643" s="76"/>
      <c r="DJ643" s="76"/>
      <c r="DK643" s="76"/>
      <c r="DL643" s="76"/>
      <c r="DM643" s="76"/>
      <c r="DN643" s="76"/>
      <c r="DO643" s="76"/>
      <c r="DP643" s="76"/>
      <c r="DQ643" s="78"/>
      <c r="DR643" s="78"/>
      <c r="DS643" s="78"/>
      <c r="DT643" s="78"/>
      <c r="DU643" s="78"/>
      <c r="DV643" s="78"/>
      <c r="DW643" s="78"/>
      <c r="DX643" s="78"/>
      <c r="DY643" s="78"/>
      <c r="DZ643" s="78"/>
      <c r="EA643" s="78"/>
      <c r="EB643" s="78"/>
      <c r="EC643" s="78"/>
      <c r="ED643" s="78"/>
      <c r="EE643" s="78"/>
      <c r="EF643" s="78"/>
      <c r="EG643" s="78"/>
      <c r="EH643" s="78"/>
      <c r="EI643" s="78"/>
      <c r="EJ643" s="78"/>
      <c r="EK643" s="78"/>
      <c r="EL643" s="78"/>
      <c r="EM643" s="78"/>
      <c r="EN643" s="78"/>
      <c r="EO643" s="78"/>
      <c r="EP643" s="78"/>
      <c r="EQ643" s="78"/>
      <c r="ER643" s="78"/>
      <c r="ES643" s="78"/>
      <c r="ET643" s="78"/>
      <c r="EU643" s="78"/>
      <c r="EV643" s="78"/>
      <c r="EW643" s="78"/>
      <c r="EX643" s="78"/>
      <c r="EY643" s="78"/>
      <c r="EZ643" s="78"/>
      <c r="FA643" s="78"/>
      <c r="FB643" s="78"/>
      <c r="FC643" s="78"/>
      <c r="FD643" s="78"/>
      <c r="FE643" s="78"/>
      <c r="FF643" s="78"/>
      <c r="FG643" s="78"/>
      <c r="FH643" s="78"/>
      <c r="FI643" s="78"/>
      <c r="FJ643" s="78"/>
      <c r="FK643" s="78"/>
      <c r="FL643" s="78"/>
      <c r="FM643" s="78"/>
      <c r="FN643" s="78"/>
      <c r="FO643" s="78"/>
      <c r="FP643" s="78"/>
      <c r="FQ643" s="78"/>
      <c r="FR643" s="78"/>
      <c r="FS643" s="78"/>
      <c r="FT643" s="78"/>
      <c r="FU643" s="78"/>
      <c r="FV643" s="78"/>
      <c r="FW643" s="78"/>
      <c r="FX643" s="78"/>
      <c r="FY643" s="78"/>
      <c r="FZ643" s="78"/>
      <c r="GA643" s="78"/>
      <c r="GB643" s="78"/>
      <c r="GC643" s="78"/>
      <c r="GD643" s="78"/>
      <c r="GE643" s="78"/>
      <c r="GF643" s="78"/>
      <c r="GG643" s="78"/>
      <c r="GH643" s="78"/>
      <c r="GI643" s="78"/>
      <c r="GJ643" s="78"/>
      <c r="GK643" s="78"/>
      <c r="GL643" s="78"/>
      <c r="GM643" s="78"/>
      <c r="GN643" s="78"/>
      <c r="GO643" s="78"/>
      <c r="GP643" s="78"/>
      <c r="GQ643" s="78"/>
      <c r="GR643" s="78"/>
      <c r="GS643" s="78"/>
      <c r="GT643" s="78"/>
      <c r="GU643" s="78"/>
      <c r="GV643" s="78"/>
      <c r="GW643" s="78"/>
      <c r="GX643" s="78"/>
      <c r="GY643" s="78"/>
      <c r="GZ643" s="78"/>
      <c r="HA643" s="78"/>
      <c r="HB643" s="78"/>
      <c r="HC643" s="78"/>
      <c r="HD643" s="78"/>
      <c r="HE643" s="78"/>
      <c r="HF643" s="78"/>
      <c r="HG643" s="78"/>
      <c r="HH643" s="78"/>
      <c r="HI643" s="78"/>
      <c r="HJ643" s="78"/>
      <c r="HK643" s="78"/>
      <c r="HL643" s="78"/>
      <c r="HM643" s="78"/>
      <c r="HN643" s="78"/>
      <c r="HO643" s="78"/>
      <c r="HP643" s="78"/>
      <c r="HQ643" s="78"/>
      <c r="HR643" s="78"/>
      <c r="HS643" s="78"/>
      <c r="HT643" s="78"/>
      <c r="HU643" s="78"/>
      <c r="HV643" s="78"/>
      <c r="HW643" s="78"/>
      <c r="HX643" s="78"/>
      <c r="HY643" s="78"/>
      <c r="HZ643" s="78"/>
      <c r="IA643" s="78"/>
      <c r="IB643" s="78"/>
      <c r="IC643" s="78"/>
      <c r="ID643" s="78"/>
      <c r="IE643" s="78"/>
      <c r="IF643" s="78"/>
      <c r="IG643" s="78"/>
      <c r="IH643" s="78"/>
      <c r="II643" s="78"/>
    </row>
    <row r="644" spans="1:243" s="74" customFormat="1">
      <c r="A644" s="73"/>
      <c r="C644" s="95"/>
      <c r="G644" s="75"/>
      <c r="H644" s="86"/>
      <c r="I644" s="75"/>
      <c r="J644" s="75"/>
      <c r="K644" s="75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72"/>
      <c r="AJ644" s="72"/>
      <c r="AK644" s="2"/>
      <c r="AL644" s="2"/>
      <c r="AM644" s="2"/>
      <c r="AN644" s="2"/>
      <c r="AO644" s="2"/>
      <c r="AP644" s="2"/>
      <c r="AQ644" s="2"/>
      <c r="AR644" s="2"/>
      <c r="AS644" s="2"/>
      <c r="CQ644" s="76"/>
      <c r="CR644" s="76"/>
      <c r="CS644" s="76"/>
      <c r="CT644" s="76"/>
      <c r="CU644" s="76"/>
      <c r="CV644" s="76"/>
      <c r="CW644" s="76"/>
      <c r="CX644" s="76"/>
      <c r="CY644" s="76"/>
      <c r="CZ644" s="76"/>
      <c r="DA644" s="76"/>
      <c r="DB644" s="76"/>
      <c r="DC644" s="76"/>
      <c r="DD644" s="92"/>
      <c r="DE644" s="76"/>
      <c r="DF644" s="76"/>
      <c r="DG644" s="76"/>
      <c r="DH644" s="76"/>
      <c r="DI644" s="76"/>
      <c r="DJ644" s="76"/>
      <c r="DK644" s="76"/>
      <c r="DL644" s="76"/>
      <c r="DM644" s="76"/>
      <c r="DN644" s="76"/>
      <c r="DO644" s="76"/>
      <c r="DP644" s="76"/>
      <c r="DQ644" s="78"/>
      <c r="DR644" s="78"/>
      <c r="DS644" s="78"/>
      <c r="DT644" s="78"/>
      <c r="DU644" s="78"/>
      <c r="DV644" s="78"/>
      <c r="DW644" s="78"/>
      <c r="DX644" s="78"/>
      <c r="DY644" s="78"/>
      <c r="DZ644" s="78"/>
      <c r="EA644" s="78"/>
      <c r="EB644" s="78"/>
      <c r="EC644" s="78"/>
      <c r="ED644" s="78"/>
      <c r="EE644" s="78"/>
      <c r="EF644" s="78"/>
      <c r="EG644" s="78"/>
      <c r="EH644" s="78"/>
      <c r="EI644" s="78"/>
      <c r="EJ644" s="78"/>
      <c r="EK644" s="78"/>
      <c r="EL644" s="78"/>
      <c r="EM644" s="78"/>
      <c r="EN644" s="78"/>
      <c r="EO644" s="78"/>
      <c r="EP644" s="78"/>
      <c r="EQ644" s="78"/>
      <c r="ER644" s="78"/>
      <c r="ES644" s="78"/>
      <c r="ET644" s="78"/>
      <c r="EU644" s="78"/>
      <c r="EV644" s="78"/>
      <c r="EW644" s="78"/>
      <c r="EX644" s="78"/>
      <c r="EY644" s="78"/>
      <c r="EZ644" s="78"/>
      <c r="FA644" s="78"/>
      <c r="FB644" s="78"/>
      <c r="FC644" s="78"/>
      <c r="FD644" s="78"/>
      <c r="FE644" s="78"/>
      <c r="FF644" s="78"/>
      <c r="FG644" s="78"/>
      <c r="FH644" s="78"/>
      <c r="FI644" s="78"/>
      <c r="FJ644" s="78"/>
      <c r="FK644" s="78"/>
      <c r="FL644" s="78"/>
      <c r="FM644" s="78"/>
      <c r="FN644" s="78"/>
      <c r="FO644" s="78"/>
      <c r="FP644" s="78"/>
      <c r="FQ644" s="78"/>
      <c r="FR644" s="78"/>
      <c r="FS644" s="78"/>
      <c r="FT644" s="78"/>
      <c r="FU644" s="78"/>
      <c r="FV644" s="78"/>
      <c r="FW644" s="78"/>
      <c r="FX644" s="78"/>
      <c r="FY644" s="78"/>
      <c r="FZ644" s="78"/>
      <c r="GA644" s="78"/>
      <c r="GB644" s="78"/>
      <c r="GC644" s="78"/>
      <c r="GD644" s="78"/>
      <c r="GE644" s="78"/>
      <c r="GF644" s="78"/>
      <c r="GG644" s="78"/>
      <c r="GH644" s="78"/>
      <c r="GI644" s="78"/>
      <c r="GJ644" s="78"/>
      <c r="GK644" s="78"/>
      <c r="GL644" s="78"/>
      <c r="GM644" s="78"/>
      <c r="GN644" s="78"/>
      <c r="GO644" s="78"/>
      <c r="GP644" s="78"/>
      <c r="GQ644" s="78"/>
      <c r="GR644" s="78"/>
      <c r="GS644" s="78"/>
      <c r="GT644" s="78"/>
      <c r="GU644" s="78"/>
      <c r="GV644" s="78"/>
      <c r="GW644" s="78"/>
      <c r="GX644" s="78"/>
      <c r="GY644" s="78"/>
      <c r="GZ644" s="78"/>
      <c r="HA644" s="78"/>
      <c r="HB644" s="78"/>
      <c r="HC644" s="78"/>
      <c r="HD644" s="78"/>
      <c r="HE644" s="78"/>
      <c r="HF644" s="78"/>
      <c r="HG644" s="78"/>
      <c r="HH644" s="78"/>
      <c r="HI644" s="78"/>
      <c r="HJ644" s="78"/>
      <c r="HK644" s="78"/>
      <c r="HL644" s="78"/>
      <c r="HM644" s="78"/>
      <c r="HN644" s="78"/>
      <c r="HO644" s="78"/>
      <c r="HP644" s="78"/>
      <c r="HQ644" s="78"/>
      <c r="HR644" s="78"/>
      <c r="HS644" s="78"/>
      <c r="HT644" s="78"/>
      <c r="HU644" s="78"/>
      <c r="HV644" s="78"/>
      <c r="HW644" s="78"/>
      <c r="HX644" s="78"/>
      <c r="HY644" s="78"/>
      <c r="HZ644" s="78"/>
      <c r="IA644" s="78"/>
      <c r="IB644" s="78"/>
      <c r="IC644" s="78"/>
      <c r="ID644" s="78"/>
      <c r="IE644" s="78"/>
      <c r="IF644" s="78"/>
      <c r="IG644" s="78"/>
      <c r="IH644" s="78"/>
      <c r="II644" s="78"/>
    </row>
    <row r="645" spans="1:243" s="74" customFormat="1">
      <c r="A645" s="73"/>
      <c r="C645" s="95"/>
      <c r="G645" s="75"/>
      <c r="H645" s="86"/>
      <c r="I645" s="75"/>
      <c r="J645" s="75"/>
      <c r="K645" s="75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72"/>
      <c r="AJ645" s="72"/>
      <c r="AK645" s="2"/>
      <c r="AL645" s="2"/>
      <c r="AM645" s="2"/>
      <c r="AN645" s="2"/>
      <c r="AO645" s="2"/>
      <c r="AP645" s="2"/>
      <c r="AQ645" s="2"/>
      <c r="AR645" s="2"/>
      <c r="AS645" s="2"/>
      <c r="CQ645" s="76"/>
      <c r="CR645" s="76"/>
      <c r="CS645" s="76"/>
      <c r="CT645" s="76"/>
      <c r="CU645" s="76"/>
      <c r="CV645" s="76"/>
      <c r="CW645" s="76"/>
      <c r="CX645" s="76"/>
      <c r="CY645" s="76"/>
      <c r="CZ645" s="76"/>
      <c r="DA645" s="76"/>
      <c r="DB645" s="76"/>
      <c r="DC645" s="76"/>
      <c r="DD645" s="92"/>
      <c r="DE645" s="76"/>
      <c r="DF645" s="76"/>
      <c r="DG645" s="76"/>
      <c r="DH645" s="76"/>
      <c r="DI645" s="76"/>
      <c r="DJ645" s="76"/>
      <c r="DK645" s="76"/>
      <c r="DL645" s="76"/>
      <c r="DM645" s="76"/>
      <c r="DN645" s="76"/>
      <c r="DO645" s="76"/>
      <c r="DP645" s="76"/>
      <c r="DQ645" s="78"/>
      <c r="DR645" s="78"/>
      <c r="DS645" s="78"/>
      <c r="DT645" s="78"/>
      <c r="DU645" s="78"/>
      <c r="DV645" s="78"/>
      <c r="DW645" s="78"/>
      <c r="DX645" s="78"/>
      <c r="DY645" s="78"/>
      <c r="DZ645" s="78"/>
      <c r="EA645" s="78"/>
      <c r="EB645" s="78"/>
      <c r="EC645" s="78"/>
      <c r="ED645" s="78"/>
      <c r="EE645" s="78"/>
      <c r="EF645" s="78"/>
      <c r="EG645" s="78"/>
      <c r="EH645" s="78"/>
      <c r="EI645" s="78"/>
      <c r="EJ645" s="78"/>
      <c r="EK645" s="78"/>
      <c r="EL645" s="78"/>
      <c r="EM645" s="78"/>
      <c r="EN645" s="78"/>
      <c r="EO645" s="78"/>
      <c r="EP645" s="78"/>
      <c r="EQ645" s="78"/>
      <c r="ER645" s="78"/>
      <c r="ES645" s="78"/>
      <c r="ET645" s="78"/>
      <c r="EU645" s="78"/>
      <c r="EV645" s="78"/>
      <c r="EW645" s="78"/>
      <c r="EX645" s="78"/>
      <c r="EY645" s="78"/>
      <c r="EZ645" s="78"/>
      <c r="FA645" s="78"/>
      <c r="FB645" s="78"/>
      <c r="FC645" s="78"/>
      <c r="FD645" s="78"/>
      <c r="FE645" s="78"/>
      <c r="FF645" s="78"/>
      <c r="FG645" s="78"/>
      <c r="FH645" s="78"/>
      <c r="FI645" s="78"/>
      <c r="FJ645" s="78"/>
      <c r="FK645" s="78"/>
      <c r="FL645" s="78"/>
      <c r="FM645" s="78"/>
      <c r="FN645" s="78"/>
      <c r="FO645" s="78"/>
      <c r="FP645" s="78"/>
      <c r="FQ645" s="78"/>
      <c r="FR645" s="78"/>
      <c r="FS645" s="78"/>
      <c r="FT645" s="78"/>
      <c r="FU645" s="78"/>
      <c r="FV645" s="78"/>
      <c r="FW645" s="78"/>
      <c r="FX645" s="78"/>
      <c r="FY645" s="78"/>
      <c r="FZ645" s="78"/>
      <c r="GA645" s="78"/>
      <c r="GB645" s="78"/>
      <c r="GC645" s="78"/>
      <c r="GD645" s="78"/>
      <c r="GE645" s="78"/>
      <c r="GF645" s="78"/>
      <c r="GG645" s="78"/>
      <c r="GH645" s="78"/>
      <c r="GI645" s="78"/>
      <c r="GJ645" s="78"/>
      <c r="GK645" s="78"/>
      <c r="GL645" s="78"/>
      <c r="GM645" s="78"/>
      <c r="GN645" s="78"/>
      <c r="GO645" s="78"/>
      <c r="GP645" s="78"/>
      <c r="GQ645" s="78"/>
      <c r="GR645" s="78"/>
      <c r="GS645" s="78"/>
      <c r="GT645" s="78"/>
      <c r="GU645" s="78"/>
      <c r="GV645" s="78"/>
      <c r="GW645" s="78"/>
      <c r="GX645" s="78"/>
      <c r="GY645" s="78"/>
      <c r="GZ645" s="78"/>
      <c r="HA645" s="78"/>
      <c r="HB645" s="78"/>
      <c r="HC645" s="78"/>
      <c r="HD645" s="78"/>
      <c r="HE645" s="78"/>
      <c r="HF645" s="78"/>
      <c r="HG645" s="78"/>
      <c r="HH645" s="78"/>
      <c r="HI645" s="78"/>
      <c r="HJ645" s="78"/>
      <c r="HK645" s="78"/>
      <c r="HL645" s="78"/>
      <c r="HM645" s="78"/>
      <c r="HN645" s="78"/>
      <c r="HO645" s="78"/>
      <c r="HP645" s="78"/>
      <c r="HQ645" s="78"/>
      <c r="HR645" s="78"/>
      <c r="HS645" s="78"/>
      <c r="HT645" s="78"/>
      <c r="HU645" s="78"/>
      <c r="HV645" s="78"/>
      <c r="HW645" s="78"/>
      <c r="HX645" s="78"/>
      <c r="HY645" s="78"/>
      <c r="HZ645" s="78"/>
      <c r="IA645" s="78"/>
      <c r="IB645" s="78"/>
      <c r="IC645" s="78"/>
      <c r="ID645" s="78"/>
      <c r="IE645" s="78"/>
      <c r="IF645" s="78"/>
      <c r="IG645" s="78"/>
      <c r="IH645" s="78"/>
      <c r="II645" s="78"/>
    </row>
    <row r="646" spans="1:243" s="74" customFormat="1">
      <c r="A646" s="73"/>
      <c r="C646" s="95"/>
      <c r="G646" s="75"/>
      <c r="H646" s="86"/>
      <c r="I646" s="75"/>
      <c r="J646" s="75"/>
      <c r="K646" s="75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72"/>
      <c r="AJ646" s="72"/>
      <c r="AK646" s="2"/>
      <c r="AL646" s="2"/>
      <c r="AM646" s="2"/>
      <c r="AN646" s="2"/>
      <c r="AO646" s="2"/>
      <c r="AP646" s="2"/>
      <c r="AQ646" s="2"/>
      <c r="AR646" s="2"/>
      <c r="AS646" s="2"/>
      <c r="CQ646" s="76"/>
      <c r="CR646" s="76"/>
      <c r="CS646" s="76"/>
      <c r="CT646" s="76"/>
      <c r="CU646" s="76"/>
      <c r="CV646" s="76"/>
      <c r="CW646" s="76"/>
      <c r="CX646" s="76"/>
      <c r="CY646" s="76"/>
      <c r="CZ646" s="76"/>
      <c r="DA646" s="76"/>
      <c r="DB646" s="76"/>
      <c r="DC646" s="76"/>
      <c r="DD646" s="92"/>
      <c r="DE646" s="76"/>
      <c r="DF646" s="76"/>
      <c r="DG646" s="76"/>
      <c r="DH646" s="76"/>
      <c r="DI646" s="76"/>
      <c r="DJ646" s="76"/>
      <c r="DK646" s="76"/>
      <c r="DL646" s="76"/>
      <c r="DM646" s="76"/>
      <c r="DN646" s="76"/>
      <c r="DO646" s="76"/>
      <c r="DP646" s="76"/>
      <c r="DQ646" s="78"/>
      <c r="DR646" s="78"/>
      <c r="DS646" s="78"/>
      <c r="DT646" s="78"/>
      <c r="DU646" s="78"/>
      <c r="DV646" s="78"/>
      <c r="DW646" s="78"/>
      <c r="DX646" s="78"/>
      <c r="DY646" s="78"/>
      <c r="DZ646" s="78"/>
      <c r="EA646" s="78"/>
      <c r="EB646" s="78"/>
      <c r="EC646" s="78"/>
      <c r="ED646" s="78"/>
      <c r="EE646" s="78"/>
      <c r="EF646" s="78"/>
      <c r="EG646" s="78"/>
      <c r="EH646" s="78"/>
      <c r="EI646" s="78"/>
      <c r="EJ646" s="78"/>
      <c r="EK646" s="78"/>
      <c r="EL646" s="78"/>
      <c r="EM646" s="78"/>
      <c r="EN646" s="78"/>
      <c r="EO646" s="78"/>
      <c r="EP646" s="78"/>
      <c r="EQ646" s="78"/>
      <c r="ER646" s="78"/>
      <c r="ES646" s="78"/>
      <c r="ET646" s="78"/>
      <c r="EU646" s="78"/>
      <c r="EV646" s="78"/>
      <c r="EW646" s="78"/>
      <c r="EX646" s="78"/>
      <c r="EY646" s="78"/>
      <c r="EZ646" s="78"/>
      <c r="FA646" s="78"/>
      <c r="FB646" s="78"/>
      <c r="FC646" s="78"/>
      <c r="FD646" s="78"/>
      <c r="FE646" s="78"/>
      <c r="FF646" s="78"/>
      <c r="FG646" s="78"/>
      <c r="FH646" s="78"/>
      <c r="FI646" s="78"/>
      <c r="FJ646" s="78"/>
      <c r="FK646" s="78"/>
      <c r="FL646" s="78"/>
      <c r="FM646" s="78"/>
      <c r="FN646" s="78"/>
      <c r="FO646" s="78"/>
      <c r="FP646" s="78"/>
      <c r="FQ646" s="78"/>
      <c r="FR646" s="78"/>
      <c r="FS646" s="78"/>
      <c r="FT646" s="78"/>
      <c r="FU646" s="78"/>
      <c r="FV646" s="78"/>
      <c r="FW646" s="78"/>
      <c r="FX646" s="78"/>
      <c r="FY646" s="78"/>
      <c r="FZ646" s="78"/>
      <c r="GA646" s="78"/>
      <c r="GB646" s="78"/>
      <c r="GC646" s="78"/>
      <c r="GD646" s="78"/>
      <c r="GE646" s="78"/>
      <c r="GF646" s="78"/>
      <c r="GG646" s="78"/>
      <c r="GH646" s="78"/>
      <c r="GI646" s="78"/>
      <c r="GJ646" s="78"/>
      <c r="GK646" s="78"/>
      <c r="GL646" s="78"/>
      <c r="GM646" s="78"/>
      <c r="GN646" s="78"/>
      <c r="GO646" s="78"/>
      <c r="GP646" s="78"/>
      <c r="GQ646" s="78"/>
      <c r="GR646" s="78"/>
      <c r="GS646" s="78"/>
      <c r="GT646" s="78"/>
      <c r="GU646" s="78"/>
      <c r="GV646" s="78"/>
      <c r="GW646" s="78"/>
      <c r="GX646" s="78"/>
      <c r="GY646" s="78"/>
      <c r="GZ646" s="78"/>
      <c r="HA646" s="78"/>
      <c r="HB646" s="78"/>
      <c r="HC646" s="78"/>
      <c r="HD646" s="78"/>
      <c r="HE646" s="78"/>
      <c r="HF646" s="78"/>
      <c r="HG646" s="78"/>
      <c r="HH646" s="78"/>
      <c r="HI646" s="78"/>
      <c r="HJ646" s="78"/>
      <c r="HK646" s="78"/>
      <c r="HL646" s="78"/>
      <c r="HM646" s="78"/>
      <c r="HN646" s="78"/>
      <c r="HO646" s="78"/>
      <c r="HP646" s="78"/>
      <c r="HQ646" s="78"/>
      <c r="HR646" s="78"/>
      <c r="HS646" s="78"/>
      <c r="HT646" s="78"/>
      <c r="HU646" s="78"/>
      <c r="HV646" s="78"/>
      <c r="HW646" s="78"/>
      <c r="HX646" s="78"/>
      <c r="HY646" s="78"/>
      <c r="HZ646" s="78"/>
      <c r="IA646" s="78"/>
      <c r="IB646" s="78"/>
      <c r="IC646" s="78"/>
      <c r="ID646" s="78"/>
      <c r="IE646" s="78"/>
      <c r="IF646" s="78"/>
      <c r="IG646" s="78"/>
      <c r="IH646" s="78"/>
      <c r="II646" s="78"/>
    </row>
    <row r="647" spans="1:243" s="74" customFormat="1">
      <c r="A647" s="73"/>
      <c r="C647" s="95"/>
      <c r="G647" s="75"/>
      <c r="H647" s="86"/>
      <c r="I647" s="75"/>
      <c r="J647" s="75"/>
      <c r="K647" s="75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72"/>
      <c r="AJ647" s="72"/>
      <c r="AK647" s="2"/>
      <c r="AL647" s="2"/>
      <c r="AM647" s="2"/>
      <c r="AN647" s="2"/>
      <c r="AO647" s="2"/>
      <c r="AP647" s="2"/>
      <c r="AQ647" s="2"/>
      <c r="AR647" s="2"/>
      <c r="AS647" s="2"/>
      <c r="CQ647" s="76"/>
      <c r="CR647" s="76"/>
      <c r="CS647" s="76"/>
      <c r="CT647" s="76"/>
      <c r="CU647" s="76"/>
      <c r="CV647" s="76"/>
      <c r="CW647" s="76"/>
      <c r="CX647" s="76"/>
      <c r="CY647" s="76"/>
      <c r="CZ647" s="76"/>
      <c r="DA647" s="76"/>
      <c r="DB647" s="76"/>
      <c r="DC647" s="76"/>
      <c r="DD647" s="92"/>
      <c r="DE647" s="76"/>
      <c r="DF647" s="76"/>
      <c r="DG647" s="76"/>
      <c r="DH647" s="76"/>
      <c r="DI647" s="76"/>
      <c r="DJ647" s="76"/>
      <c r="DK647" s="76"/>
      <c r="DL647" s="76"/>
      <c r="DM647" s="76"/>
      <c r="DN647" s="76"/>
      <c r="DO647" s="76"/>
      <c r="DP647" s="76"/>
      <c r="DQ647" s="78"/>
      <c r="DR647" s="78"/>
      <c r="DS647" s="78"/>
      <c r="DT647" s="78"/>
      <c r="DU647" s="78"/>
      <c r="DV647" s="78"/>
      <c r="DW647" s="78"/>
      <c r="DX647" s="78"/>
      <c r="DY647" s="78"/>
      <c r="DZ647" s="78"/>
      <c r="EA647" s="78"/>
      <c r="EB647" s="78"/>
      <c r="EC647" s="78"/>
      <c r="ED647" s="78"/>
      <c r="EE647" s="78"/>
      <c r="EF647" s="78"/>
      <c r="EG647" s="78"/>
      <c r="EH647" s="78"/>
      <c r="EI647" s="78"/>
      <c r="EJ647" s="78"/>
      <c r="EK647" s="78"/>
      <c r="EL647" s="78"/>
      <c r="EM647" s="78"/>
      <c r="EN647" s="78"/>
      <c r="EO647" s="78"/>
      <c r="EP647" s="78"/>
      <c r="EQ647" s="78"/>
      <c r="ER647" s="78"/>
      <c r="ES647" s="78"/>
      <c r="ET647" s="78"/>
      <c r="EU647" s="78"/>
      <c r="EV647" s="78"/>
      <c r="EW647" s="78"/>
      <c r="EX647" s="78"/>
      <c r="EY647" s="78"/>
      <c r="EZ647" s="78"/>
      <c r="FA647" s="78"/>
      <c r="FB647" s="78"/>
      <c r="FC647" s="78"/>
      <c r="FD647" s="78"/>
      <c r="FE647" s="78"/>
      <c r="FF647" s="78"/>
      <c r="FG647" s="78"/>
      <c r="FH647" s="78"/>
      <c r="FI647" s="78"/>
      <c r="FJ647" s="78"/>
      <c r="FK647" s="78"/>
      <c r="FL647" s="78"/>
      <c r="FM647" s="78"/>
      <c r="FN647" s="78"/>
      <c r="FO647" s="78"/>
      <c r="FP647" s="78"/>
      <c r="FQ647" s="78"/>
      <c r="FR647" s="78"/>
      <c r="FS647" s="78"/>
      <c r="FT647" s="78"/>
      <c r="FU647" s="78"/>
      <c r="FV647" s="78"/>
      <c r="FW647" s="78"/>
      <c r="FX647" s="78"/>
      <c r="FY647" s="78"/>
      <c r="FZ647" s="78"/>
      <c r="GA647" s="78"/>
      <c r="GB647" s="78"/>
      <c r="GC647" s="78"/>
      <c r="GD647" s="78"/>
      <c r="GE647" s="78"/>
      <c r="GF647" s="78"/>
      <c r="GG647" s="78"/>
      <c r="GH647" s="78"/>
      <c r="GI647" s="78"/>
      <c r="GJ647" s="78"/>
      <c r="GK647" s="78"/>
      <c r="GL647" s="78"/>
      <c r="GM647" s="78"/>
      <c r="GN647" s="78"/>
      <c r="GO647" s="78"/>
      <c r="GP647" s="78"/>
      <c r="GQ647" s="78"/>
      <c r="GR647" s="78"/>
      <c r="GS647" s="78"/>
      <c r="GT647" s="78"/>
      <c r="GU647" s="78"/>
      <c r="GV647" s="78"/>
      <c r="GW647" s="78"/>
      <c r="GX647" s="78"/>
      <c r="GY647" s="78"/>
      <c r="GZ647" s="78"/>
      <c r="HA647" s="78"/>
      <c r="HB647" s="78"/>
      <c r="HC647" s="78"/>
      <c r="HD647" s="78"/>
      <c r="HE647" s="78"/>
      <c r="HF647" s="78"/>
      <c r="HG647" s="78"/>
      <c r="HH647" s="78"/>
      <c r="HI647" s="78"/>
      <c r="HJ647" s="78"/>
      <c r="HK647" s="78"/>
      <c r="HL647" s="78"/>
      <c r="HM647" s="78"/>
      <c r="HN647" s="78"/>
      <c r="HO647" s="78"/>
      <c r="HP647" s="78"/>
      <c r="HQ647" s="78"/>
      <c r="HR647" s="78"/>
      <c r="HS647" s="78"/>
      <c r="HT647" s="78"/>
      <c r="HU647" s="78"/>
      <c r="HV647" s="78"/>
      <c r="HW647" s="78"/>
      <c r="HX647" s="78"/>
      <c r="HY647" s="78"/>
      <c r="HZ647" s="78"/>
      <c r="IA647" s="78"/>
      <c r="IB647" s="78"/>
      <c r="IC647" s="78"/>
      <c r="ID647" s="78"/>
      <c r="IE647" s="78"/>
      <c r="IF647" s="78"/>
      <c r="IG647" s="78"/>
      <c r="IH647" s="78"/>
      <c r="II647" s="78"/>
    </row>
    <row r="648" spans="1:243" s="74" customFormat="1">
      <c r="A648" s="73"/>
      <c r="C648" s="95"/>
      <c r="G648" s="75"/>
      <c r="H648" s="86"/>
      <c r="I648" s="75"/>
      <c r="J648" s="75"/>
      <c r="K648" s="75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72"/>
      <c r="AJ648" s="72"/>
      <c r="AK648" s="2"/>
      <c r="AL648" s="2"/>
      <c r="AM648" s="2"/>
      <c r="AN648" s="2"/>
      <c r="AO648" s="2"/>
      <c r="AP648" s="2"/>
      <c r="AQ648" s="2"/>
      <c r="AR648" s="2"/>
      <c r="AS648" s="2"/>
      <c r="CQ648" s="76"/>
      <c r="CR648" s="76"/>
      <c r="CS648" s="76"/>
      <c r="CT648" s="76"/>
      <c r="CU648" s="76"/>
      <c r="CV648" s="76"/>
      <c r="CW648" s="76"/>
      <c r="CX648" s="76"/>
      <c r="CY648" s="76"/>
      <c r="CZ648" s="76"/>
      <c r="DA648" s="76"/>
      <c r="DB648" s="76"/>
      <c r="DC648" s="76"/>
      <c r="DD648" s="92"/>
      <c r="DE648" s="76"/>
      <c r="DF648" s="76"/>
      <c r="DG648" s="76"/>
      <c r="DH648" s="76"/>
      <c r="DI648" s="76"/>
      <c r="DJ648" s="76"/>
      <c r="DK648" s="76"/>
      <c r="DL648" s="76"/>
      <c r="DM648" s="76"/>
      <c r="DN648" s="76"/>
      <c r="DO648" s="76"/>
      <c r="DP648" s="76"/>
      <c r="DQ648" s="78"/>
      <c r="DR648" s="78"/>
      <c r="DS648" s="78"/>
      <c r="DT648" s="78"/>
      <c r="DU648" s="78"/>
      <c r="DV648" s="78"/>
      <c r="DW648" s="78"/>
      <c r="DX648" s="78"/>
      <c r="DY648" s="78"/>
      <c r="DZ648" s="78"/>
      <c r="EA648" s="78"/>
      <c r="EB648" s="78"/>
      <c r="EC648" s="78"/>
      <c r="ED648" s="78"/>
      <c r="EE648" s="78"/>
      <c r="EF648" s="78"/>
      <c r="EG648" s="78"/>
      <c r="EH648" s="78"/>
      <c r="EI648" s="78"/>
      <c r="EJ648" s="78"/>
      <c r="EK648" s="78"/>
      <c r="EL648" s="78"/>
      <c r="EM648" s="78"/>
      <c r="EN648" s="78"/>
      <c r="EO648" s="78"/>
      <c r="EP648" s="78"/>
      <c r="EQ648" s="78"/>
      <c r="ER648" s="78"/>
      <c r="ES648" s="78"/>
      <c r="ET648" s="78"/>
      <c r="EU648" s="78"/>
      <c r="EV648" s="78"/>
      <c r="EW648" s="78"/>
      <c r="EX648" s="78"/>
      <c r="EY648" s="78"/>
      <c r="EZ648" s="78"/>
      <c r="FA648" s="78"/>
      <c r="FB648" s="78"/>
      <c r="FC648" s="78"/>
      <c r="FD648" s="78"/>
      <c r="FE648" s="78"/>
      <c r="FF648" s="78"/>
      <c r="FG648" s="78"/>
      <c r="FH648" s="78"/>
      <c r="FI648" s="78"/>
      <c r="FJ648" s="78"/>
      <c r="FK648" s="78"/>
      <c r="FL648" s="78"/>
      <c r="FM648" s="78"/>
      <c r="FN648" s="78"/>
      <c r="FO648" s="78"/>
      <c r="FP648" s="78"/>
      <c r="FQ648" s="78"/>
      <c r="FR648" s="78"/>
      <c r="FS648" s="78"/>
      <c r="FT648" s="78"/>
      <c r="FU648" s="78"/>
      <c r="FV648" s="78"/>
      <c r="FW648" s="78"/>
      <c r="FX648" s="78"/>
      <c r="FY648" s="78"/>
      <c r="FZ648" s="78"/>
      <c r="GA648" s="78"/>
      <c r="GB648" s="78"/>
      <c r="GC648" s="78"/>
      <c r="GD648" s="78"/>
      <c r="GE648" s="78"/>
      <c r="GF648" s="78"/>
      <c r="GG648" s="78"/>
      <c r="GH648" s="78"/>
      <c r="GI648" s="78"/>
      <c r="GJ648" s="78"/>
      <c r="GK648" s="78"/>
      <c r="GL648" s="78"/>
      <c r="GM648" s="78"/>
      <c r="GN648" s="78"/>
      <c r="GO648" s="78"/>
      <c r="GP648" s="78"/>
      <c r="GQ648" s="78"/>
      <c r="GR648" s="78"/>
      <c r="GS648" s="78"/>
      <c r="GT648" s="78"/>
      <c r="GU648" s="78"/>
      <c r="GV648" s="78"/>
      <c r="GW648" s="78"/>
      <c r="GX648" s="78"/>
      <c r="GY648" s="78"/>
      <c r="GZ648" s="78"/>
      <c r="HA648" s="78"/>
      <c r="HB648" s="78"/>
      <c r="HC648" s="78"/>
      <c r="HD648" s="78"/>
      <c r="HE648" s="78"/>
      <c r="HF648" s="78"/>
      <c r="HG648" s="78"/>
      <c r="HH648" s="78"/>
      <c r="HI648" s="78"/>
      <c r="HJ648" s="78"/>
      <c r="HK648" s="78"/>
      <c r="HL648" s="78"/>
      <c r="HM648" s="78"/>
      <c r="HN648" s="78"/>
      <c r="HO648" s="78"/>
      <c r="HP648" s="78"/>
      <c r="HQ648" s="78"/>
      <c r="HR648" s="78"/>
      <c r="HS648" s="78"/>
      <c r="HT648" s="78"/>
      <c r="HU648" s="78"/>
      <c r="HV648" s="78"/>
      <c r="HW648" s="78"/>
      <c r="HX648" s="78"/>
      <c r="HY648" s="78"/>
      <c r="HZ648" s="78"/>
      <c r="IA648" s="78"/>
      <c r="IB648" s="78"/>
      <c r="IC648" s="78"/>
      <c r="ID648" s="78"/>
      <c r="IE648" s="78"/>
      <c r="IF648" s="78"/>
      <c r="IG648" s="78"/>
      <c r="IH648" s="78"/>
      <c r="II648" s="78"/>
    </row>
    <row r="649" spans="1:243" s="74" customFormat="1">
      <c r="A649" s="73"/>
      <c r="C649" s="95"/>
      <c r="G649" s="75"/>
      <c r="H649" s="86"/>
      <c r="I649" s="75"/>
      <c r="J649" s="75"/>
      <c r="K649" s="75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72"/>
      <c r="AJ649" s="72"/>
      <c r="AK649" s="2"/>
      <c r="AL649" s="2"/>
      <c r="AM649" s="2"/>
      <c r="AN649" s="2"/>
      <c r="AO649" s="2"/>
      <c r="AP649" s="2"/>
      <c r="AQ649" s="2"/>
      <c r="AR649" s="2"/>
      <c r="AS649" s="2"/>
      <c r="CQ649" s="76"/>
      <c r="CR649" s="76"/>
      <c r="CS649" s="76"/>
      <c r="CT649" s="76"/>
      <c r="CU649" s="76"/>
      <c r="CV649" s="76"/>
      <c r="CW649" s="76"/>
      <c r="CX649" s="76"/>
      <c r="CY649" s="76"/>
      <c r="CZ649" s="76"/>
      <c r="DA649" s="76"/>
      <c r="DB649" s="76"/>
      <c r="DC649" s="76"/>
      <c r="DD649" s="92"/>
      <c r="DE649" s="76"/>
      <c r="DF649" s="76"/>
      <c r="DG649" s="76"/>
      <c r="DH649" s="76"/>
      <c r="DI649" s="76"/>
      <c r="DJ649" s="76"/>
      <c r="DK649" s="76"/>
      <c r="DL649" s="76"/>
      <c r="DM649" s="76"/>
      <c r="DN649" s="76"/>
      <c r="DO649" s="76"/>
      <c r="DP649" s="76"/>
      <c r="DQ649" s="78"/>
      <c r="DR649" s="78"/>
      <c r="DS649" s="78"/>
      <c r="DT649" s="78"/>
      <c r="DU649" s="78"/>
      <c r="DV649" s="78"/>
      <c r="DW649" s="78"/>
      <c r="DX649" s="78"/>
      <c r="DY649" s="78"/>
      <c r="DZ649" s="78"/>
      <c r="EA649" s="78"/>
      <c r="EB649" s="78"/>
      <c r="EC649" s="78"/>
      <c r="ED649" s="78"/>
      <c r="EE649" s="78"/>
      <c r="EF649" s="78"/>
      <c r="EG649" s="78"/>
      <c r="EH649" s="78"/>
      <c r="EI649" s="78"/>
      <c r="EJ649" s="78"/>
      <c r="EK649" s="78"/>
      <c r="EL649" s="78"/>
      <c r="EM649" s="78"/>
      <c r="EN649" s="78"/>
      <c r="EO649" s="78"/>
      <c r="EP649" s="78"/>
      <c r="EQ649" s="78"/>
      <c r="ER649" s="78"/>
      <c r="ES649" s="78"/>
      <c r="ET649" s="78"/>
      <c r="EU649" s="78"/>
      <c r="EV649" s="78"/>
      <c r="EW649" s="78"/>
      <c r="EX649" s="78"/>
      <c r="EY649" s="78"/>
      <c r="EZ649" s="78"/>
      <c r="FA649" s="78"/>
      <c r="FB649" s="78"/>
      <c r="FC649" s="78"/>
      <c r="FD649" s="78"/>
      <c r="FE649" s="78"/>
      <c r="FF649" s="78"/>
      <c r="FG649" s="78"/>
      <c r="FH649" s="78"/>
      <c r="FI649" s="78"/>
      <c r="FJ649" s="78"/>
      <c r="FK649" s="78"/>
      <c r="FL649" s="78"/>
      <c r="FM649" s="78"/>
      <c r="FN649" s="78"/>
      <c r="FO649" s="78"/>
      <c r="FP649" s="78"/>
      <c r="FQ649" s="78"/>
      <c r="FR649" s="78"/>
      <c r="FS649" s="78"/>
      <c r="FT649" s="78"/>
      <c r="FU649" s="78"/>
      <c r="FV649" s="78"/>
      <c r="FW649" s="78"/>
      <c r="FX649" s="78"/>
      <c r="FY649" s="78"/>
      <c r="FZ649" s="78"/>
      <c r="GA649" s="78"/>
      <c r="GB649" s="78"/>
      <c r="GC649" s="78"/>
      <c r="GD649" s="78"/>
      <c r="GE649" s="78"/>
      <c r="GF649" s="78"/>
      <c r="GG649" s="78"/>
      <c r="GH649" s="78"/>
      <c r="GI649" s="78"/>
      <c r="GJ649" s="78"/>
      <c r="GK649" s="78"/>
      <c r="GL649" s="78"/>
      <c r="GM649" s="78"/>
      <c r="GN649" s="78"/>
      <c r="GO649" s="78"/>
      <c r="GP649" s="78"/>
      <c r="GQ649" s="78"/>
      <c r="GR649" s="78"/>
      <c r="GS649" s="78"/>
      <c r="GT649" s="78"/>
      <c r="GU649" s="78"/>
      <c r="GV649" s="78"/>
      <c r="GW649" s="78"/>
      <c r="GX649" s="78"/>
      <c r="GY649" s="78"/>
      <c r="GZ649" s="78"/>
      <c r="HA649" s="78"/>
      <c r="HB649" s="78"/>
      <c r="HC649" s="78"/>
      <c r="HD649" s="78"/>
      <c r="HE649" s="78"/>
      <c r="HF649" s="78"/>
      <c r="HG649" s="78"/>
      <c r="HH649" s="78"/>
      <c r="HI649" s="78"/>
      <c r="HJ649" s="78"/>
      <c r="HK649" s="78"/>
      <c r="HL649" s="78"/>
      <c r="HM649" s="78"/>
      <c r="HN649" s="78"/>
      <c r="HO649" s="78"/>
      <c r="HP649" s="78"/>
      <c r="HQ649" s="78"/>
      <c r="HR649" s="78"/>
      <c r="HS649" s="78"/>
      <c r="HT649" s="78"/>
      <c r="HU649" s="78"/>
      <c r="HV649" s="78"/>
      <c r="HW649" s="78"/>
      <c r="HX649" s="78"/>
      <c r="HY649" s="78"/>
      <c r="HZ649" s="78"/>
      <c r="IA649" s="78"/>
      <c r="IB649" s="78"/>
      <c r="IC649" s="78"/>
      <c r="ID649" s="78"/>
      <c r="IE649" s="78"/>
      <c r="IF649" s="78"/>
      <c r="IG649" s="78"/>
      <c r="IH649" s="78"/>
      <c r="II649" s="78"/>
    </row>
    <row r="650" spans="1:243" s="74" customFormat="1">
      <c r="A650" s="73"/>
      <c r="C650" s="95"/>
      <c r="G650" s="75"/>
      <c r="H650" s="86"/>
      <c r="I650" s="75"/>
      <c r="J650" s="75"/>
      <c r="K650" s="75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72"/>
      <c r="AJ650" s="72"/>
      <c r="AK650" s="2"/>
      <c r="AL650" s="2"/>
      <c r="AM650" s="2"/>
      <c r="AN650" s="2"/>
      <c r="AO650" s="2"/>
      <c r="AP650" s="2"/>
      <c r="AQ650" s="2"/>
      <c r="AR650" s="2"/>
      <c r="AS650" s="2"/>
      <c r="CQ650" s="76"/>
      <c r="CR650" s="76"/>
      <c r="CS650" s="76"/>
      <c r="CT650" s="76"/>
      <c r="CU650" s="76"/>
      <c r="CV650" s="76"/>
      <c r="CW650" s="76"/>
      <c r="CX650" s="76"/>
      <c r="CY650" s="76"/>
      <c r="CZ650" s="76"/>
      <c r="DA650" s="76"/>
      <c r="DB650" s="76"/>
      <c r="DC650" s="76"/>
      <c r="DD650" s="92"/>
      <c r="DE650" s="76"/>
      <c r="DF650" s="76"/>
      <c r="DG650" s="76"/>
      <c r="DH650" s="76"/>
      <c r="DI650" s="76"/>
      <c r="DJ650" s="76"/>
      <c r="DK650" s="76"/>
      <c r="DL650" s="76"/>
      <c r="DM650" s="76"/>
      <c r="DN650" s="76"/>
      <c r="DO650" s="76"/>
      <c r="DP650" s="76"/>
      <c r="DQ650" s="78"/>
      <c r="DR650" s="78"/>
      <c r="DS650" s="78"/>
      <c r="DT650" s="78"/>
      <c r="DU650" s="78"/>
      <c r="DV650" s="78"/>
      <c r="DW650" s="78"/>
      <c r="DX650" s="78"/>
      <c r="DY650" s="78"/>
      <c r="DZ650" s="78"/>
      <c r="EA650" s="78"/>
      <c r="EB650" s="78"/>
      <c r="EC650" s="78"/>
      <c r="ED650" s="78"/>
      <c r="EE650" s="78"/>
      <c r="EF650" s="78"/>
      <c r="EG650" s="78"/>
      <c r="EH650" s="78"/>
      <c r="EI650" s="78"/>
      <c r="EJ650" s="78"/>
      <c r="EK650" s="78"/>
      <c r="EL650" s="78"/>
      <c r="EM650" s="78"/>
      <c r="EN650" s="78"/>
      <c r="EO650" s="78"/>
      <c r="EP650" s="78"/>
      <c r="EQ650" s="78"/>
      <c r="ER650" s="78"/>
      <c r="ES650" s="78"/>
      <c r="ET650" s="78"/>
      <c r="EU650" s="78"/>
      <c r="EV650" s="78"/>
      <c r="EW650" s="78"/>
      <c r="EX650" s="78"/>
      <c r="EY650" s="78"/>
      <c r="EZ650" s="78"/>
      <c r="FA650" s="78"/>
      <c r="FB650" s="78"/>
      <c r="FC650" s="78"/>
      <c r="FD650" s="78"/>
      <c r="FE650" s="78"/>
      <c r="FF650" s="78"/>
      <c r="FG650" s="78"/>
      <c r="FH650" s="78"/>
      <c r="FI650" s="78"/>
      <c r="FJ650" s="78"/>
      <c r="FK650" s="78"/>
      <c r="FL650" s="78"/>
      <c r="FM650" s="78"/>
      <c r="FN650" s="78"/>
      <c r="FO650" s="78"/>
      <c r="FP650" s="78"/>
      <c r="FQ650" s="78"/>
      <c r="FR650" s="78"/>
      <c r="FS650" s="78"/>
      <c r="FT650" s="78"/>
      <c r="FU650" s="78"/>
      <c r="FV650" s="78"/>
      <c r="FW650" s="78"/>
      <c r="FX650" s="78"/>
      <c r="FY650" s="78"/>
      <c r="FZ650" s="78"/>
      <c r="GA650" s="78"/>
      <c r="GB650" s="78"/>
      <c r="GC650" s="78"/>
      <c r="GD650" s="78"/>
      <c r="GE650" s="78"/>
      <c r="GF650" s="78"/>
      <c r="GG650" s="78"/>
      <c r="GH650" s="78"/>
      <c r="GI650" s="78"/>
      <c r="GJ650" s="78"/>
      <c r="GK650" s="78"/>
      <c r="GL650" s="78"/>
      <c r="GM650" s="78"/>
      <c r="GN650" s="78"/>
      <c r="GO650" s="78"/>
      <c r="GP650" s="78"/>
      <c r="GQ650" s="78"/>
      <c r="GR650" s="78"/>
      <c r="GS650" s="78"/>
      <c r="GT650" s="78"/>
      <c r="GU650" s="78"/>
      <c r="GV650" s="78"/>
      <c r="GW650" s="78"/>
      <c r="GX650" s="78"/>
      <c r="GY650" s="78"/>
      <c r="GZ650" s="78"/>
      <c r="HA650" s="78"/>
      <c r="HB650" s="78"/>
      <c r="HC650" s="78"/>
      <c r="HD650" s="78"/>
      <c r="HE650" s="78"/>
      <c r="HF650" s="78"/>
      <c r="HG650" s="78"/>
      <c r="HH650" s="78"/>
      <c r="HI650" s="78"/>
      <c r="HJ650" s="78"/>
      <c r="HK650" s="78"/>
      <c r="HL650" s="78"/>
      <c r="HM650" s="78"/>
      <c r="HN650" s="78"/>
      <c r="HO650" s="78"/>
      <c r="HP650" s="78"/>
      <c r="HQ650" s="78"/>
      <c r="HR650" s="78"/>
      <c r="HS650" s="78"/>
      <c r="HT650" s="78"/>
      <c r="HU650" s="78"/>
      <c r="HV650" s="78"/>
      <c r="HW650" s="78"/>
      <c r="HX650" s="78"/>
      <c r="HY650" s="78"/>
      <c r="HZ650" s="78"/>
      <c r="IA650" s="78"/>
      <c r="IB650" s="78"/>
      <c r="IC650" s="78"/>
      <c r="ID650" s="78"/>
      <c r="IE650" s="78"/>
      <c r="IF650" s="78"/>
      <c r="IG650" s="78"/>
      <c r="IH650" s="78"/>
      <c r="II650" s="78"/>
    </row>
    <row r="651" spans="1:243" s="74" customFormat="1">
      <c r="A651" s="73"/>
      <c r="C651" s="95"/>
      <c r="G651" s="75"/>
      <c r="H651" s="86"/>
      <c r="I651" s="75"/>
      <c r="J651" s="75"/>
      <c r="K651" s="75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72"/>
      <c r="AJ651" s="72"/>
      <c r="AK651" s="2"/>
      <c r="AL651" s="2"/>
      <c r="AM651" s="2"/>
      <c r="AN651" s="2"/>
      <c r="AO651" s="2"/>
      <c r="AP651" s="2"/>
      <c r="AQ651" s="2"/>
      <c r="AR651" s="2"/>
      <c r="AS651" s="2"/>
      <c r="CQ651" s="76"/>
      <c r="CR651" s="76"/>
      <c r="CS651" s="76"/>
      <c r="CT651" s="76"/>
      <c r="CU651" s="76"/>
      <c r="CV651" s="76"/>
      <c r="CW651" s="76"/>
      <c r="CX651" s="76"/>
      <c r="CY651" s="76"/>
      <c r="CZ651" s="76"/>
      <c r="DA651" s="76"/>
      <c r="DB651" s="76"/>
      <c r="DC651" s="76"/>
      <c r="DD651" s="92"/>
      <c r="DE651" s="76"/>
      <c r="DF651" s="76"/>
      <c r="DG651" s="76"/>
      <c r="DH651" s="76"/>
      <c r="DI651" s="76"/>
      <c r="DJ651" s="76"/>
      <c r="DK651" s="76"/>
      <c r="DL651" s="76"/>
      <c r="DM651" s="76"/>
      <c r="DN651" s="76"/>
      <c r="DO651" s="76"/>
      <c r="DP651" s="76"/>
      <c r="DQ651" s="78"/>
      <c r="DR651" s="78"/>
      <c r="DS651" s="78"/>
      <c r="DT651" s="78"/>
      <c r="DU651" s="78"/>
      <c r="DV651" s="78"/>
      <c r="DW651" s="78"/>
      <c r="DX651" s="78"/>
      <c r="DY651" s="78"/>
      <c r="DZ651" s="78"/>
      <c r="EA651" s="78"/>
      <c r="EB651" s="78"/>
      <c r="EC651" s="78"/>
      <c r="ED651" s="78"/>
      <c r="EE651" s="78"/>
      <c r="EF651" s="78"/>
      <c r="EG651" s="78"/>
      <c r="EH651" s="78"/>
      <c r="EI651" s="78"/>
      <c r="EJ651" s="78"/>
      <c r="EK651" s="78"/>
      <c r="EL651" s="78"/>
      <c r="EM651" s="78"/>
      <c r="EN651" s="78"/>
      <c r="EO651" s="78"/>
      <c r="EP651" s="78"/>
      <c r="EQ651" s="78"/>
      <c r="ER651" s="78"/>
      <c r="ES651" s="78"/>
      <c r="ET651" s="78"/>
      <c r="EU651" s="78"/>
      <c r="EV651" s="78"/>
      <c r="EW651" s="78"/>
      <c r="EX651" s="78"/>
      <c r="EY651" s="78"/>
      <c r="EZ651" s="78"/>
      <c r="FA651" s="78"/>
      <c r="FB651" s="78"/>
      <c r="FC651" s="78"/>
      <c r="FD651" s="78"/>
      <c r="FE651" s="78"/>
      <c r="FF651" s="78"/>
      <c r="FG651" s="78"/>
      <c r="FH651" s="78"/>
      <c r="FI651" s="78"/>
      <c r="FJ651" s="78"/>
      <c r="FK651" s="78"/>
      <c r="FL651" s="78"/>
      <c r="FM651" s="78"/>
      <c r="FN651" s="78"/>
      <c r="FO651" s="78"/>
      <c r="FP651" s="78"/>
      <c r="FQ651" s="78"/>
      <c r="FR651" s="78"/>
      <c r="FS651" s="78"/>
      <c r="FT651" s="78"/>
      <c r="FU651" s="78"/>
      <c r="FV651" s="78"/>
      <c r="FW651" s="78"/>
      <c r="FX651" s="78"/>
      <c r="FY651" s="78"/>
      <c r="FZ651" s="78"/>
      <c r="GA651" s="78"/>
      <c r="GB651" s="78"/>
      <c r="GC651" s="78"/>
      <c r="GD651" s="78"/>
      <c r="GE651" s="78"/>
      <c r="GF651" s="78"/>
      <c r="GG651" s="78"/>
      <c r="GH651" s="78"/>
      <c r="GI651" s="78"/>
      <c r="GJ651" s="78"/>
      <c r="GK651" s="78"/>
      <c r="GL651" s="78"/>
      <c r="GM651" s="78"/>
      <c r="GN651" s="78"/>
      <c r="GO651" s="78"/>
      <c r="GP651" s="78"/>
      <c r="GQ651" s="78"/>
      <c r="GR651" s="78"/>
      <c r="GS651" s="78"/>
      <c r="GT651" s="78"/>
      <c r="GU651" s="78"/>
      <c r="GV651" s="78"/>
      <c r="GW651" s="78"/>
      <c r="GX651" s="78"/>
      <c r="GY651" s="78"/>
      <c r="GZ651" s="78"/>
      <c r="HA651" s="78"/>
      <c r="HB651" s="78"/>
      <c r="HC651" s="78"/>
      <c r="HD651" s="78"/>
      <c r="HE651" s="78"/>
      <c r="HF651" s="78"/>
      <c r="HG651" s="78"/>
      <c r="HH651" s="78"/>
      <c r="HI651" s="78"/>
      <c r="HJ651" s="78"/>
      <c r="HK651" s="78"/>
      <c r="HL651" s="78"/>
      <c r="HM651" s="78"/>
      <c r="HN651" s="78"/>
      <c r="HO651" s="78"/>
      <c r="HP651" s="78"/>
      <c r="HQ651" s="78"/>
      <c r="HR651" s="78"/>
      <c r="HS651" s="78"/>
      <c r="HT651" s="78"/>
      <c r="HU651" s="78"/>
      <c r="HV651" s="78"/>
      <c r="HW651" s="78"/>
      <c r="HX651" s="78"/>
      <c r="HY651" s="78"/>
      <c r="HZ651" s="78"/>
      <c r="IA651" s="78"/>
      <c r="IB651" s="78"/>
      <c r="IC651" s="78"/>
      <c r="ID651" s="78"/>
      <c r="IE651" s="78"/>
      <c r="IF651" s="78"/>
      <c r="IG651" s="78"/>
      <c r="IH651" s="78"/>
      <c r="II651" s="78"/>
    </row>
    <row r="652" spans="1:243" s="74" customFormat="1">
      <c r="A652" s="73"/>
      <c r="C652" s="95"/>
      <c r="G652" s="75"/>
      <c r="H652" s="86"/>
      <c r="I652" s="75"/>
      <c r="J652" s="75"/>
      <c r="K652" s="75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72"/>
      <c r="AJ652" s="72"/>
      <c r="AK652" s="2"/>
      <c r="AL652" s="2"/>
      <c r="AM652" s="2"/>
      <c r="AN652" s="2"/>
      <c r="AO652" s="2"/>
      <c r="AP652" s="2"/>
      <c r="AQ652" s="2"/>
      <c r="AR652" s="2"/>
      <c r="AS652" s="2"/>
      <c r="CQ652" s="76"/>
      <c r="CR652" s="76"/>
      <c r="CS652" s="76"/>
      <c r="CT652" s="76"/>
      <c r="CU652" s="76"/>
      <c r="CV652" s="76"/>
      <c r="CW652" s="76"/>
      <c r="CX652" s="76"/>
      <c r="CY652" s="76"/>
      <c r="CZ652" s="76"/>
      <c r="DA652" s="76"/>
      <c r="DB652" s="76"/>
      <c r="DC652" s="76"/>
      <c r="DD652" s="92"/>
      <c r="DE652" s="76"/>
      <c r="DF652" s="76"/>
      <c r="DG652" s="76"/>
      <c r="DH652" s="76"/>
      <c r="DI652" s="76"/>
      <c r="DJ652" s="76"/>
      <c r="DK652" s="76"/>
      <c r="DL652" s="76"/>
      <c r="DM652" s="76"/>
      <c r="DN652" s="76"/>
      <c r="DO652" s="76"/>
      <c r="DP652" s="76"/>
      <c r="DQ652" s="78"/>
      <c r="DR652" s="78"/>
      <c r="DS652" s="78"/>
      <c r="DT652" s="78"/>
      <c r="DU652" s="78"/>
      <c r="DV652" s="78"/>
      <c r="DW652" s="78"/>
      <c r="DX652" s="78"/>
      <c r="DY652" s="78"/>
      <c r="DZ652" s="78"/>
      <c r="EA652" s="78"/>
      <c r="EB652" s="78"/>
      <c r="EC652" s="78"/>
      <c r="ED652" s="78"/>
      <c r="EE652" s="78"/>
      <c r="EF652" s="78"/>
      <c r="EG652" s="78"/>
      <c r="EH652" s="78"/>
      <c r="EI652" s="78"/>
      <c r="EJ652" s="78"/>
      <c r="EK652" s="78"/>
      <c r="EL652" s="78"/>
      <c r="EM652" s="78"/>
      <c r="EN652" s="78"/>
      <c r="EO652" s="78"/>
      <c r="EP652" s="78"/>
      <c r="EQ652" s="78"/>
      <c r="ER652" s="78"/>
      <c r="ES652" s="78"/>
      <c r="ET652" s="78"/>
      <c r="EU652" s="78"/>
      <c r="EV652" s="78"/>
      <c r="EW652" s="78"/>
      <c r="EX652" s="78"/>
      <c r="EY652" s="78"/>
      <c r="EZ652" s="78"/>
      <c r="FA652" s="78"/>
      <c r="FB652" s="78"/>
      <c r="FC652" s="78"/>
      <c r="FD652" s="78"/>
      <c r="FE652" s="78"/>
      <c r="FF652" s="78"/>
      <c r="FG652" s="78"/>
      <c r="FH652" s="78"/>
      <c r="FI652" s="78"/>
      <c r="FJ652" s="78"/>
      <c r="FK652" s="78"/>
      <c r="FL652" s="78"/>
      <c r="FM652" s="78"/>
      <c r="FN652" s="78"/>
      <c r="FO652" s="78"/>
      <c r="FP652" s="78"/>
      <c r="FQ652" s="78"/>
      <c r="FR652" s="78"/>
      <c r="FS652" s="78"/>
      <c r="FT652" s="78"/>
      <c r="FU652" s="78"/>
      <c r="FV652" s="78"/>
      <c r="FW652" s="78"/>
      <c r="FX652" s="78"/>
      <c r="FY652" s="78"/>
      <c r="FZ652" s="78"/>
      <c r="GA652" s="78"/>
      <c r="GB652" s="78"/>
      <c r="GC652" s="78"/>
      <c r="GD652" s="78"/>
      <c r="GE652" s="78"/>
      <c r="GF652" s="78"/>
      <c r="GG652" s="78"/>
      <c r="GH652" s="78"/>
      <c r="GI652" s="78"/>
      <c r="GJ652" s="78"/>
      <c r="GK652" s="78"/>
      <c r="GL652" s="78"/>
      <c r="GM652" s="78"/>
      <c r="GN652" s="78"/>
      <c r="GO652" s="78"/>
      <c r="GP652" s="78"/>
      <c r="GQ652" s="78"/>
      <c r="GR652" s="78"/>
      <c r="GS652" s="78"/>
      <c r="GT652" s="78"/>
      <c r="GU652" s="78"/>
      <c r="GV652" s="78"/>
      <c r="GW652" s="78"/>
      <c r="GX652" s="78"/>
      <c r="GY652" s="78"/>
      <c r="GZ652" s="78"/>
      <c r="HA652" s="78"/>
      <c r="HB652" s="78"/>
      <c r="HC652" s="78"/>
      <c r="HD652" s="78"/>
      <c r="HE652" s="78"/>
      <c r="HF652" s="78"/>
      <c r="HG652" s="78"/>
      <c r="HH652" s="78"/>
      <c r="HI652" s="78"/>
      <c r="HJ652" s="78"/>
      <c r="HK652" s="78"/>
      <c r="HL652" s="78"/>
      <c r="HM652" s="78"/>
      <c r="HN652" s="78"/>
      <c r="HO652" s="78"/>
      <c r="HP652" s="78"/>
      <c r="HQ652" s="78"/>
      <c r="HR652" s="78"/>
      <c r="HS652" s="78"/>
      <c r="HT652" s="78"/>
      <c r="HU652" s="78"/>
      <c r="HV652" s="78"/>
      <c r="HW652" s="78"/>
      <c r="HX652" s="78"/>
      <c r="HY652" s="78"/>
      <c r="HZ652" s="78"/>
      <c r="IA652" s="78"/>
      <c r="IB652" s="78"/>
      <c r="IC652" s="78"/>
      <c r="ID652" s="78"/>
      <c r="IE652" s="78"/>
      <c r="IF652" s="78"/>
      <c r="IG652" s="78"/>
      <c r="IH652" s="78"/>
      <c r="II652" s="78"/>
    </row>
    <row r="653" spans="1:243" s="74" customFormat="1">
      <c r="A653" s="73"/>
      <c r="C653" s="95"/>
      <c r="G653" s="75"/>
      <c r="H653" s="86"/>
      <c r="I653" s="75"/>
      <c r="J653" s="75"/>
      <c r="K653" s="75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72"/>
      <c r="AJ653" s="72"/>
      <c r="AK653" s="2"/>
      <c r="AL653" s="2"/>
      <c r="AM653" s="2"/>
      <c r="AN653" s="2"/>
      <c r="AO653" s="2"/>
      <c r="AP653" s="2"/>
      <c r="AQ653" s="2"/>
      <c r="AR653" s="2"/>
      <c r="AS653" s="2"/>
      <c r="CQ653" s="76"/>
      <c r="CR653" s="76"/>
      <c r="CS653" s="76"/>
      <c r="CT653" s="76"/>
      <c r="CU653" s="76"/>
      <c r="CV653" s="76"/>
      <c r="CW653" s="76"/>
      <c r="CX653" s="76"/>
      <c r="CY653" s="76"/>
      <c r="CZ653" s="76"/>
      <c r="DA653" s="76"/>
      <c r="DB653" s="76"/>
      <c r="DC653" s="76"/>
      <c r="DD653" s="92"/>
      <c r="DE653" s="76"/>
      <c r="DF653" s="76"/>
      <c r="DG653" s="76"/>
      <c r="DH653" s="76"/>
      <c r="DI653" s="76"/>
      <c r="DJ653" s="76"/>
      <c r="DK653" s="76"/>
      <c r="DL653" s="76"/>
      <c r="DM653" s="76"/>
      <c r="DN653" s="76"/>
      <c r="DO653" s="76"/>
      <c r="DP653" s="76"/>
      <c r="DQ653" s="78"/>
      <c r="DR653" s="78"/>
      <c r="DS653" s="78"/>
      <c r="DT653" s="78"/>
      <c r="DU653" s="78"/>
      <c r="DV653" s="78"/>
      <c r="DW653" s="78"/>
      <c r="DX653" s="78"/>
      <c r="DY653" s="78"/>
      <c r="DZ653" s="78"/>
      <c r="EA653" s="78"/>
      <c r="EB653" s="78"/>
      <c r="EC653" s="78"/>
      <c r="ED653" s="78"/>
      <c r="EE653" s="78"/>
      <c r="EF653" s="78"/>
      <c r="EG653" s="78"/>
      <c r="EH653" s="78"/>
      <c r="EI653" s="78"/>
      <c r="EJ653" s="78"/>
      <c r="EK653" s="78"/>
      <c r="EL653" s="78"/>
      <c r="EM653" s="78"/>
      <c r="EN653" s="78"/>
      <c r="EO653" s="78"/>
      <c r="EP653" s="78"/>
      <c r="EQ653" s="78"/>
      <c r="ER653" s="78"/>
      <c r="ES653" s="78"/>
      <c r="ET653" s="78"/>
      <c r="EU653" s="78"/>
      <c r="EV653" s="78"/>
      <c r="EW653" s="78"/>
      <c r="EX653" s="78"/>
      <c r="EY653" s="78"/>
      <c r="EZ653" s="78"/>
      <c r="FA653" s="78"/>
      <c r="FB653" s="78"/>
      <c r="FC653" s="78"/>
      <c r="FD653" s="78"/>
      <c r="FE653" s="78"/>
      <c r="FF653" s="78"/>
      <c r="FG653" s="78"/>
      <c r="FH653" s="78"/>
      <c r="FI653" s="78"/>
      <c r="FJ653" s="78"/>
      <c r="FK653" s="78"/>
      <c r="FL653" s="78"/>
      <c r="FM653" s="78"/>
      <c r="FN653" s="78"/>
      <c r="FO653" s="78"/>
      <c r="FP653" s="78"/>
      <c r="FQ653" s="78"/>
      <c r="FR653" s="78"/>
      <c r="FS653" s="78"/>
      <c r="FT653" s="78"/>
      <c r="FU653" s="78"/>
      <c r="FV653" s="78"/>
      <c r="FW653" s="78"/>
      <c r="FX653" s="78"/>
      <c r="FY653" s="78"/>
      <c r="FZ653" s="78"/>
      <c r="GA653" s="78"/>
      <c r="GB653" s="78"/>
      <c r="GC653" s="78"/>
      <c r="GD653" s="78"/>
      <c r="GE653" s="78"/>
      <c r="GF653" s="78"/>
      <c r="GG653" s="78"/>
      <c r="GH653" s="78"/>
      <c r="GI653" s="78"/>
      <c r="GJ653" s="78"/>
      <c r="GK653" s="78"/>
      <c r="GL653" s="78"/>
      <c r="GM653" s="78"/>
      <c r="GN653" s="78"/>
      <c r="GO653" s="78"/>
      <c r="GP653" s="78"/>
      <c r="GQ653" s="78"/>
      <c r="GR653" s="78"/>
      <c r="GS653" s="78"/>
      <c r="GT653" s="78"/>
      <c r="GU653" s="78"/>
      <c r="GV653" s="78"/>
      <c r="GW653" s="78"/>
      <c r="GX653" s="78"/>
      <c r="GY653" s="78"/>
      <c r="GZ653" s="78"/>
      <c r="HA653" s="78"/>
      <c r="HB653" s="78"/>
      <c r="HC653" s="78"/>
      <c r="HD653" s="78"/>
      <c r="HE653" s="78"/>
      <c r="HF653" s="78"/>
      <c r="HG653" s="78"/>
      <c r="HH653" s="78"/>
      <c r="HI653" s="78"/>
      <c r="HJ653" s="78"/>
      <c r="HK653" s="78"/>
      <c r="HL653" s="78"/>
      <c r="HM653" s="78"/>
      <c r="HN653" s="78"/>
      <c r="HO653" s="78"/>
      <c r="HP653" s="78"/>
      <c r="HQ653" s="78"/>
      <c r="HR653" s="78"/>
      <c r="HS653" s="78"/>
      <c r="HT653" s="78"/>
      <c r="HU653" s="78"/>
      <c r="HV653" s="78"/>
      <c r="HW653" s="78"/>
      <c r="HX653" s="78"/>
      <c r="HY653" s="78"/>
      <c r="HZ653" s="78"/>
      <c r="IA653" s="78"/>
      <c r="IB653" s="78"/>
      <c r="IC653" s="78"/>
      <c r="ID653" s="78"/>
      <c r="IE653" s="78"/>
      <c r="IF653" s="78"/>
      <c r="IG653" s="78"/>
      <c r="IH653" s="78"/>
      <c r="II653" s="78"/>
    </row>
    <row r="654" spans="1:243" s="74" customFormat="1">
      <c r="A654" s="73"/>
      <c r="C654" s="95"/>
      <c r="G654" s="75"/>
      <c r="H654" s="86"/>
      <c r="I654" s="75"/>
      <c r="J654" s="75"/>
      <c r="K654" s="75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72"/>
      <c r="AJ654" s="72"/>
      <c r="AK654" s="2"/>
      <c r="AL654" s="2"/>
      <c r="AM654" s="2"/>
      <c r="AN654" s="2"/>
      <c r="AO654" s="2"/>
      <c r="AP654" s="2"/>
      <c r="AQ654" s="2"/>
      <c r="AR654" s="2"/>
      <c r="AS654" s="2"/>
      <c r="CQ654" s="76"/>
      <c r="CR654" s="76"/>
      <c r="CS654" s="76"/>
      <c r="CT654" s="76"/>
      <c r="CU654" s="76"/>
      <c r="CV654" s="76"/>
      <c r="CW654" s="76"/>
      <c r="CX654" s="76"/>
      <c r="CY654" s="76"/>
      <c r="CZ654" s="76"/>
      <c r="DA654" s="76"/>
      <c r="DB654" s="76"/>
      <c r="DC654" s="76"/>
      <c r="DD654" s="92"/>
      <c r="DE654" s="76"/>
      <c r="DF654" s="76"/>
      <c r="DG654" s="76"/>
      <c r="DH654" s="76"/>
      <c r="DI654" s="76"/>
      <c r="DJ654" s="76"/>
      <c r="DK654" s="76"/>
      <c r="DL654" s="76"/>
      <c r="DM654" s="76"/>
      <c r="DN654" s="76"/>
      <c r="DO654" s="76"/>
      <c r="DP654" s="76"/>
      <c r="DQ654" s="78"/>
      <c r="DR654" s="78"/>
      <c r="DS654" s="78"/>
      <c r="DT654" s="78"/>
      <c r="DU654" s="78"/>
      <c r="DV654" s="78"/>
      <c r="DW654" s="78"/>
      <c r="DX654" s="78"/>
      <c r="DY654" s="78"/>
      <c r="DZ654" s="78"/>
      <c r="EA654" s="78"/>
      <c r="EB654" s="78"/>
      <c r="EC654" s="78"/>
      <c r="ED654" s="78"/>
      <c r="EE654" s="78"/>
      <c r="EF654" s="78"/>
      <c r="EG654" s="78"/>
      <c r="EH654" s="78"/>
      <c r="EI654" s="78"/>
      <c r="EJ654" s="78"/>
      <c r="EK654" s="78"/>
      <c r="EL654" s="78"/>
      <c r="EM654" s="78"/>
      <c r="EN654" s="78"/>
      <c r="EO654" s="78"/>
      <c r="EP654" s="78"/>
      <c r="EQ654" s="78"/>
      <c r="ER654" s="78"/>
      <c r="ES654" s="78"/>
      <c r="ET654" s="78"/>
      <c r="EU654" s="78"/>
      <c r="EV654" s="78"/>
      <c r="EW654" s="78"/>
      <c r="EX654" s="78"/>
      <c r="EY654" s="78"/>
      <c r="EZ654" s="78"/>
      <c r="FA654" s="78"/>
      <c r="FB654" s="78"/>
      <c r="FC654" s="78"/>
      <c r="FD654" s="78"/>
      <c r="FE654" s="78"/>
      <c r="FF654" s="78"/>
      <c r="FG654" s="78"/>
      <c r="FH654" s="78"/>
      <c r="FI654" s="78"/>
      <c r="FJ654" s="78"/>
      <c r="FK654" s="78"/>
      <c r="FL654" s="78"/>
      <c r="FM654" s="78"/>
      <c r="FN654" s="78"/>
      <c r="FO654" s="78"/>
      <c r="FP654" s="78"/>
      <c r="FQ654" s="78"/>
      <c r="FR654" s="78"/>
      <c r="FS654" s="78"/>
      <c r="FT654" s="78"/>
      <c r="FU654" s="78"/>
      <c r="FV654" s="78"/>
      <c r="FW654" s="78"/>
      <c r="FX654" s="78"/>
      <c r="FY654" s="78"/>
      <c r="FZ654" s="78"/>
      <c r="GA654" s="78"/>
      <c r="GB654" s="78"/>
      <c r="GC654" s="78"/>
      <c r="GD654" s="78"/>
      <c r="GE654" s="78"/>
      <c r="GF654" s="78"/>
      <c r="GG654" s="78"/>
      <c r="GH654" s="78"/>
      <c r="GI654" s="78"/>
      <c r="GJ654" s="78"/>
      <c r="GK654" s="78"/>
      <c r="GL654" s="78"/>
      <c r="GM654" s="78"/>
      <c r="GN654" s="78"/>
      <c r="GO654" s="78"/>
      <c r="GP654" s="78"/>
      <c r="GQ654" s="78"/>
      <c r="GR654" s="78"/>
      <c r="GS654" s="78"/>
      <c r="GT654" s="78"/>
      <c r="GU654" s="78"/>
      <c r="GV654" s="78"/>
      <c r="GW654" s="78"/>
      <c r="GX654" s="78"/>
      <c r="GY654" s="78"/>
      <c r="GZ654" s="78"/>
      <c r="HA654" s="78"/>
      <c r="HB654" s="78"/>
      <c r="HC654" s="78"/>
      <c r="HD654" s="78"/>
      <c r="HE654" s="78"/>
      <c r="HF654" s="78"/>
      <c r="HG654" s="78"/>
      <c r="HH654" s="78"/>
      <c r="HI654" s="78"/>
      <c r="HJ654" s="78"/>
      <c r="HK654" s="78"/>
      <c r="HL654" s="78"/>
      <c r="HM654" s="78"/>
      <c r="HN654" s="78"/>
      <c r="HO654" s="78"/>
      <c r="HP654" s="78"/>
      <c r="HQ654" s="78"/>
      <c r="HR654" s="78"/>
      <c r="HS654" s="78"/>
      <c r="HT654" s="78"/>
      <c r="HU654" s="78"/>
      <c r="HV654" s="78"/>
      <c r="HW654" s="78"/>
      <c r="HX654" s="78"/>
      <c r="HY654" s="78"/>
      <c r="HZ654" s="78"/>
      <c r="IA654" s="78"/>
      <c r="IB654" s="78"/>
      <c r="IC654" s="78"/>
      <c r="ID654" s="78"/>
      <c r="IE654" s="78"/>
      <c r="IF654" s="78"/>
      <c r="IG654" s="78"/>
      <c r="IH654" s="78"/>
      <c r="II654" s="78"/>
    </row>
    <row r="655" spans="1:243" s="74" customFormat="1">
      <c r="A655" s="73"/>
      <c r="C655" s="95"/>
      <c r="G655" s="75"/>
      <c r="H655" s="86"/>
      <c r="I655" s="75"/>
      <c r="J655" s="75"/>
      <c r="K655" s="75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72"/>
      <c r="AJ655" s="72"/>
      <c r="AK655" s="2"/>
      <c r="AL655" s="2"/>
      <c r="AM655" s="2"/>
      <c r="AN655" s="2"/>
      <c r="AO655" s="2"/>
      <c r="AP655" s="2"/>
      <c r="AQ655" s="2"/>
      <c r="AR655" s="2"/>
      <c r="AS655" s="2"/>
      <c r="CQ655" s="76"/>
      <c r="CR655" s="76"/>
      <c r="CS655" s="76"/>
      <c r="CT655" s="76"/>
      <c r="CU655" s="76"/>
      <c r="CV655" s="76"/>
      <c r="CW655" s="76"/>
      <c r="CX655" s="76"/>
      <c r="CY655" s="76"/>
      <c r="CZ655" s="76"/>
      <c r="DA655" s="76"/>
      <c r="DB655" s="76"/>
      <c r="DC655" s="76"/>
      <c r="DD655" s="92"/>
      <c r="DE655" s="76"/>
      <c r="DF655" s="76"/>
      <c r="DG655" s="76"/>
      <c r="DH655" s="76"/>
      <c r="DI655" s="76"/>
      <c r="DJ655" s="76"/>
      <c r="DK655" s="76"/>
      <c r="DL655" s="76"/>
      <c r="DM655" s="76"/>
      <c r="DN655" s="76"/>
      <c r="DO655" s="76"/>
      <c r="DP655" s="76"/>
      <c r="DQ655" s="78"/>
      <c r="DR655" s="78"/>
      <c r="DS655" s="78"/>
      <c r="DT655" s="78"/>
      <c r="DU655" s="78"/>
      <c r="DV655" s="78"/>
      <c r="DW655" s="78"/>
      <c r="DX655" s="78"/>
      <c r="DY655" s="78"/>
      <c r="DZ655" s="78"/>
      <c r="EA655" s="78"/>
      <c r="EB655" s="78"/>
      <c r="EC655" s="78"/>
      <c r="ED655" s="78"/>
      <c r="EE655" s="78"/>
      <c r="EF655" s="78"/>
      <c r="EG655" s="78"/>
      <c r="EH655" s="78"/>
      <c r="EI655" s="78"/>
      <c r="EJ655" s="78"/>
      <c r="EK655" s="78"/>
      <c r="EL655" s="78"/>
      <c r="EM655" s="78"/>
      <c r="EN655" s="78"/>
      <c r="EO655" s="78"/>
      <c r="EP655" s="78"/>
      <c r="EQ655" s="78"/>
      <c r="ER655" s="78"/>
      <c r="ES655" s="78"/>
      <c r="ET655" s="78"/>
      <c r="EU655" s="78"/>
      <c r="EV655" s="78"/>
      <c r="EW655" s="78"/>
      <c r="EX655" s="78"/>
      <c r="EY655" s="78"/>
      <c r="EZ655" s="78"/>
      <c r="FA655" s="78"/>
      <c r="FB655" s="78"/>
      <c r="FC655" s="78"/>
      <c r="FD655" s="78"/>
      <c r="FE655" s="78"/>
      <c r="FF655" s="78"/>
      <c r="FG655" s="78"/>
      <c r="FH655" s="78"/>
      <c r="FI655" s="78"/>
      <c r="FJ655" s="78"/>
      <c r="FK655" s="78"/>
      <c r="FL655" s="78"/>
      <c r="FM655" s="78"/>
      <c r="FN655" s="78"/>
      <c r="FO655" s="78"/>
      <c r="FP655" s="78"/>
      <c r="FQ655" s="78"/>
      <c r="FR655" s="78"/>
      <c r="FS655" s="78"/>
      <c r="FT655" s="78"/>
      <c r="FU655" s="78"/>
      <c r="FV655" s="78"/>
      <c r="FW655" s="78"/>
      <c r="FX655" s="78"/>
      <c r="FY655" s="78"/>
      <c r="FZ655" s="78"/>
      <c r="GA655" s="78"/>
      <c r="GB655" s="78"/>
      <c r="GC655" s="78"/>
      <c r="GD655" s="78"/>
      <c r="GE655" s="78"/>
      <c r="GF655" s="78"/>
      <c r="GG655" s="78"/>
      <c r="GH655" s="78"/>
      <c r="GI655" s="78"/>
      <c r="GJ655" s="78"/>
      <c r="GK655" s="78"/>
      <c r="GL655" s="78"/>
      <c r="GM655" s="78"/>
      <c r="GN655" s="78"/>
      <c r="GO655" s="78"/>
      <c r="GP655" s="78"/>
      <c r="GQ655" s="78"/>
      <c r="GR655" s="78"/>
      <c r="GS655" s="78"/>
      <c r="GT655" s="78"/>
      <c r="GU655" s="78"/>
      <c r="GV655" s="78"/>
      <c r="GW655" s="78"/>
      <c r="GX655" s="78"/>
      <c r="GY655" s="78"/>
      <c r="GZ655" s="78"/>
      <c r="HA655" s="78"/>
      <c r="HB655" s="78"/>
      <c r="HC655" s="78"/>
      <c r="HD655" s="78"/>
      <c r="HE655" s="78"/>
      <c r="HF655" s="78"/>
      <c r="HG655" s="78"/>
      <c r="HH655" s="78"/>
      <c r="HI655" s="78"/>
      <c r="HJ655" s="78"/>
      <c r="HK655" s="78"/>
      <c r="HL655" s="78"/>
      <c r="HM655" s="78"/>
      <c r="HN655" s="78"/>
      <c r="HO655" s="78"/>
      <c r="HP655" s="78"/>
      <c r="HQ655" s="78"/>
      <c r="HR655" s="78"/>
      <c r="HS655" s="78"/>
      <c r="HT655" s="78"/>
      <c r="HU655" s="78"/>
      <c r="HV655" s="78"/>
      <c r="HW655" s="78"/>
      <c r="HX655" s="78"/>
      <c r="HY655" s="78"/>
      <c r="HZ655" s="78"/>
      <c r="IA655" s="78"/>
      <c r="IB655" s="78"/>
      <c r="IC655" s="78"/>
      <c r="ID655" s="78"/>
      <c r="IE655" s="78"/>
      <c r="IF655" s="78"/>
      <c r="IG655" s="78"/>
      <c r="IH655" s="78"/>
      <c r="II655" s="78"/>
    </row>
    <row r="656" spans="1:243" s="74" customFormat="1">
      <c r="A656" s="73"/>
      <c r="C656" s="95"/>
      <c r="G656" s="75"/>
      <c r="H656" s="86"/>
      <c r="I656" s="75"/>
      <c r="J656" s="75"/>
      <c r="K656" s="75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72"/>
      <c r="AJ656" s="72"/>
      <c r="AK656" s="2"/>
      <c r="AL656" s="2"/>
      <c r="AM656" s="2"/>
      <c r="AN656" s="2"/>
      <c r="AO656" s="2"/>
      <c r="AP656" s="2"/>
      <c r="AQ656" s="2"/>
      <c r="AR656" s="2"/>
      <c r="AS656" s="2"/>
      <c r="CQ656" s="76"/>
      <c r="CR656" s="76"/>
      <c r="CS656" s="76"/>
      <c r="CT656" s="76"/>
      <c r="CU656" s="76"/>
      <c r="CV656" s="76"/>
      <c r="CW656" s="76"/>
      <c r="CX656" s="76"/>
      <c r="CY656" s="76"/>
      <c r="CZ656" s="76"/>
      <c r="DA656" s="76"/>
      <c r="DB656" s="76"/>
      <c r="DC656" s="76"/>
      <c r="DD656" s="92"/>
      <c r="DE656" s="76"/>
      <c r="DF656" s="76"/>
      <c r="DG656" s="76"/>
      <c r="DH656" s="76"/>
      <c r="DI656" s="76"/>
      <c r="DJ656" s="76"/>
      <c r="DK656" s="76"/>
      <c r="DL656" s="76"/>
      <c r="DM656" s="76"/>
      <c r="DN656" s="76"/>
      <c r="DO656" s="76"/>
      <c r="DP656" s="76"/>
      <c r="DQ656" s="78"/>
      <c r="DR656" s="78"/>
      <c r="DS656" s="78"/>
      <c r="DT656" s="78"/>
      <c r="DU656" s="78"/>
      <c r="DV656" s="78"/>
      <c r="DW656" s="78"/>
      <c r="DX656" s="78"/>
      <c r="DY656" s="78"/>
      <c r="DZ656" s="78"/>
      <c r="EA656" s="78"/>
      <c r="EB656" s="78"/>
      <c r="EC656" s="78"/>
      <c r="ED656" s="78"/>
      <c r="EE656" s="78"/>
      <c r="EF656" s="78"/>
      <c r="EG656" s="78"/>
      <c r="EH656" s="78"/>
      <c r="EI656" s="78"/>
      <c r="EJ656" s="78"/>
      <c r="EK656" s="78"/>
      <c r="EL656" s="78"/>
      <c r="EM656" s="78"/>
      <c r="EN656" s="78"/>
      <c r="EO656" s="78"/>
      <c r="EP656" s="78"/>
      <c r="EQ656" s="78"/>
      <c r="ER656" s="78"/>
      <c r="ES656" s="78"/>
      <c r="ET656" s="78"/>
      <c r="EU656" s="78"/>
      <c r="EV656" s="78"/>
      <c r="EW656" s="78"/>
      <c r="EX656" s="78"/>
      <c r="EY656" s="78"/>
      <c r="EZ656" s="78"/>
      <c r="FA656" s="78"/>
      <c r="FB656" s="78"/>
      <c r="FC656" s="78"/>
      <c r="FD656" s="78"/>
      <c r="FE656" s="78"/>
      <c r="FF656" s="78"/>
      <c r="FG656" s="78"/>
      <c r="FH656" s="78"/>
      <c r="FI656" s="78"/>
      <c r="FJ656" s="78"/>
      <c r="FK656" s="78"/>
      <c r="FL656" s="78"/>
      <c r="FM656" s="78"/>
      <c r="FN656" s="78"/>
      <c r="FO656" s="78"/>
      <c r="FP656" s="78"/>
      <c r="FQ656" s="78"/>
      <c r="FR656" s="78"/>
      <c r="FS656" s="78"/>
      <c r="FT656" s="78"/>
      <c r="FU656" s="78"/>
      <c r="FV656" s="78"/>
      <c r="FW656" s="78"/>
      <c r="FX656" s="78"/>
      <c r="FY656" s="78"/>
      <c r="FZ656" s="78"/>
      <c r="GA656" s="78"/>
      <c r="GB656" s="78"/>
      <c r="GC656" s="78"/>
      <c r="GD656" s="78"/>
      <c r="GE656" s="78"/>
      <c r="GF656" s="78"/>
      <c r="GG656" s="78"/>
      <c r="GH656" s="78"/>
      <c r="GI656" s="78"/>
      <c r="GJ656" s="78"/>
      <c r="GK656" s="78"/>
      <c r="GL656" s="78"/>
      <c r="GM656" s="78"/>
      <c r="GN656" s="78"/>
      <c r="GO656" s="78"/>
      <c r="GP656" s="78"/>
      <c r="GQ656" s="78"/>
      <c r="GR656" s="78"/>
      <c r="GS656" s="78"/>
      <c r="GT656" s="78"/>
      <c r="GU656" s="78"/>
      <c r="GV656" s="78"/>
      <c r="GW656" s="78"/>
      <c r="GX656" s="78"/>
      <c r="GY656" s="78"/>
      <c r="GZ656" s="78"/>
      <c r="HA656" s="78"/>
      <c r="HB656" s="78"/>
      <c r="HC656" s="78"/>
      <c r="HD656" s="78"/>
      <c r="HE656" s="78"/>
      <c r="HF656" s="78"/>
      <c r="HG656" s="78"/>
      <c r="HH656" s="78"/>
      <c r="HI656" s="78"/>
      <c r="HJ656" s="78"/>
      <c r="HK656" s="78"/>
      <c r="HL656" s="78"/>
      <c r="HM656" s="78"/>
      <c r="HN656" s="78"/>
      <c r="HO656" s="78"/>
      <c r="HP656" s="78"/>
      <c r="HQ656" s="78"/>
      <c r="HR656" s="78"/>
      <c r="HS656" s="78"/>
      <c r="HT656" s="78"/>
      <c r="HU656" s="78"/>
      <c r="HV656" s="78"/>
      <c r="HW656" s="78"/>
      <c r="HX656" s="78"/>
      <c r="HY656" s="78"/>
      <c r="HZ656" s="78"/>
      <c r="IA656" s="78"/>
      <c r="IB656" s="78"/>
      <c r="IC656" s="78"/>
      <c r="ID656" s="78"/>
      <c r="IE656" s="78"/>
      <c r="IF656" s="78"/>
      <c r="IG656" s="78"/>
      <c r="IH656" s="78"/>
      <c r="II656" s="78"/>
    </row>
    <row r="657" spans="1:243" s="74" customFormat="1">
      <c r="A657" s="73"/>
      <c r="C657" s="95"/>
      <c r="G657" s="75"/>
      <c r="H657" s="86"/>
      <c r="I657" s="75"/>
      <c r="J657" s="75"/>
      <c r="K657" s="75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72"/>
      <c r="AJ657" s="72"/>
      <c r="AK657" s="2"/>
      <c r="AL657" s="2"/>
      <c r="AM657" s="2"/>
      <c r="AN657" s="2"/>
      <c r="AO657" s="2"/>
      <c r="AP657" s="2"/>
      <c r="AQ657" s="2"/>
      <c r="AR657" s="2"/>
      <c r="AS657" s="2"/>
      <c r="CQ657" s="76"/>
      <c r="CR657" s="76"/>
      <c r="CS657" s="76"/>
      <c r="CT657" s="76"/>
      <c r="CU657" s="76"/>
      <c r="CV657" s="76"/>
      <c r="CW657" s="76"/>
      <c r="CX657" s="76"/>
      <c r="CY657" s="76"/>
      <c r="CZ657" s="76"/>
      <c r="DA657" s="76"/>
      <c r="DB657" s="76"/>
      <c r="DC657" s="76"/>
      <c r="DD657" s="92"/>
      <c r="DE657" s="76"/>
      <c r="DF657" s="76"/>
      <c r="DG657" s="76"/>
      <c r="DH657" s="76"/>
      <c r="DI657" s="76"/>
      <c r="DJ657" s="76"/>
      <c r="DK657" s="76"/>
      <c r="DL657" s="76"/>
      <c r="DM657" s="76"/>
      <c r="DN657" s="76"/>
      <c r="DO657" s="76"/>
      <c r="DP657" s="76"/>
      <c r="DQ657" s="78"/>
      <c r="DR657" s="78"/>
      <c r="DS657" s="78"/>
      <c r="DT657" s="78"/>
      <c r="DU657" s="78"/>
      <c r="DV657" s="78"/>
      <c r="DW657" s="78"/>
      <c r="DX657" s="78"/>
      <c r="DY657" s="78"/>
      <c r="DZ657" s="78"/>
      <c r="EA657" s="78"/>
      <c r="EB657" s="78"/>
      <c r="EC657" s="78"/>
      <c r="ED657" s="78"/>
      <c r="EE657" s="78"/>
      <c r="EF657" s="78"/>
      <c r="EG657" s="78"/>
      <c r="EH657" s="78"/>
      <c r="EI657" s="78"/>
      <c r="EJ657" s="78"/>
      <c r="EK657" s="78"/>
      <c r="EL657" s="78"/>
      <c r="EM657" s="78"/>
      <c r="EN657" s="78"/>
      <c r="EO657" s="78"/>
      <c r="EP657" s="78"/>
      <c r="EQ657" s="78"/>
      <c r="ER657" s="78"/>
      <c r="ES657" s="78"/>
      <c r="ET657" s="78"/>
      <c r="EU657" s="78"/>
      <c r="EV657" s="78"/>
      <c r="EW657" s="78"/>
      <c r="EX657" s="78"/>
      <c r="EY657" s="78"/>
      <c r="EZ657" s="78"/>
      <c r="FA657" s="78"/>
      <c r="FB657" s="78"/>
      <c r="FC657" s="78"/>
      <c r="FD657" s="78"/>
      <c r="FE657" s="78"/>
      <c r="FF657" s="78"/>
      <c r="FG657" s="78"/>
      <c r="FH657" s="78"/>
      <c r="FI657" s="78"/>
      <c r="FJ657" s="78"/>
      <c r="FK657" s="78"/>
      <c r="FL657" s="78"/>
      <c r="FM657" s="78"/>
      <c r="FN657" s="78"/>
      <c r="FO657" s="78"/>
      <c r="FP657" s="78"/>
      <c r="FQ657" s="78"/>
      <c r="FR657" s="78"/>
      <c r="FS657" s="78"/>
      <c r="FT657" s="78"/>
      <c r="FU657" s="78"/>
      <c r="FV657" s="78"/>
      <c r="FW657" s="78"/>
      <c r="FX657" s="78"/>
      <c r="FY657" s="78"/>
      <c r="FZ657" s="78"/>
      <c r="GA657" s="78"/>
      <c r="GB657" s="78"/>
      <c r="GC657" s="78"/>
      <c r="GD657" s="78"/>
      <c r="GE657" s="78"/>
      <c r="GF657" s="78"/>
      <c r="GG657" s="78"/>
      <c r="GH657" s="78"/>
      <c r="GI657" s="78"/>
      <c r="GJ657" s="78"/>
      <c r="GK657" s="78"/>
      <c r="GL657" s="78"/>
      <c r="GM657" s="78"/>
      <c r="GN657" s="78"/>
      <c r="GO657" s="78"/>
      <c r="GP657" s="78"/>
      <c r="GQ657" s="78"/>
      <c r="GR657" s="78"/>
      <c r="GS657" s="78"/>
      <c r="GT657" s="78"/>
      <c r="GU657" s="78"/>
      <c r="GV657" s="78"/>
      <c r="GW657" s="78"/>
      <c r="GX657" s="78"/>
      <c r="GY657" s="78"/>
      <c r="GZ657" s="78"/>
      <c r="HA657" s="78"/>
      <c r="HB657" s="78"/>
      <c r="HC657" s="78"/>
      <c r="HD657" s="78"/>
      <c r="HE657" s="78"/>
      <c r="HF657" s="78"/>
      <c r="HG657" s="78"/>
      <c r="HH657" s="78"/>
      <c r="HI657" s="78"/>
      <c r="HJ657" s="78"/>
      <c r="HK657" s="78"/>
      <c r="HL657" s="78"/>
      <c r="HM657" s="78"/>
      <c r="HN657" s="78"/>
      <c r="HO657" s="78"/>
      <c r="HP657" s="78"/>
      <c r="HQ657" s="78"/>
      <c r="HR657" s="78"/>
      <c r="HS657" s="78"/>
      <c r="HT657" s="78"/>
      <c r="HU657" s="78"/>
      <c r="HV657" s="78"/>
      <c r="HW657" s="78"/>
      <c r="HX657" s="78"/>
      <c r="HY657" s="78"/>
      <c r="HZ657" s="78"/>
      <c r="IA657" s="78"/>
      <c r="IB657" s="78"/>
      <c r="IC657" s="78"/>
      <c r="ID657" s="78"/>
      <c r="IE657" s="78"/>
      <c r="IF657" s="78"/>
      <c r="IG657" s="78"/>
      <c r="IH657" s="78"/>
      <c r="II657" s="78"/>
    </row>
    <row r="658" spans="1:243" s="74" customFormat="1">
      <c r="A658" s="73"/>
      <c r="C658" s="95"/>
      <c r="G658" s="75"/>
      <c r="H658" s="86"/>
      <c r="I658" s="75"/>
      <c r="J658" s="75"/>
      <c r="K658" s="75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72"/>
      <c r="AJ658" s="72"/>
      <c r="AK658" s="2"/>
      <c r="AL658" s="2"/>
      <c r="AM658" s="2"/>
      <c r="AN658" s="2"/>
      <c r="AO658" s="2"/>
      <c r="AP658" s="2"/>
      <c r="AQ658" s="2"/>
      <c r="AR658" s="2"/>
      <c r="AS658" s="2"/>
      <c r="CQ658" s="76"/>
      <c r="CR658" s="76"/>
      <c r="CS658" s="76"/>
      <c r="CT658" s="76"/>
      <c r="CU658" s="76"/>
      <c r="CV658" s="76"/>
      <c r="CW658" s="76"/>
      <c r="CX658" s="76"/>
      <c r="CY658" s="76"/>
      <c r="CZ658" s="76"/>
      <c r="DA658" s="76"/>
      <c r="DB658" s="76"/>
      <c r="DC658" s="76"/>
      <c r="DD658" s="92"/>
      <c r="DE658" s="76"/>
      <c r="DF658" s="76"/>
      <c r="DG658" s="76"/>
      <c r="DH658" s="76"/>
      <c r="DI658" s="76"/>
      <c r="DJ658" s="76"/>
      <c r="DK658" s="76"/>
      <c r="DL658" s="76"/>
      <c r="DM658" s="76"/>
      <c r="DN658" s="76"/>
      <c r="DO658" s="76"/>
      <c r="DP658" s="76"/>
      <c r="DQ658" s="78"/>
      <c r="DR658" s="78"/>
      <c r="DS658" s="78"/>
      <c r="DT658" s="78"/>
      <c r="DU658" s="78"/>
      <c r="DV658" s="78"/>
      <c r="DW658" s="78"/>
      <c r="DX658" s="78"/>
      <c r="DY658" s="78"/>
      <c r="DZ658" s="78"/>
      <c r="EA658" s="78"/>
      <c r="EB658" s="78"/>
      <c r="EC658" s="78"/>
      <c r="ED658" s="78"/>
      <c r="EE658" s="78"/>
      <c r="EF658" s="78"/>
      <c r="EG658" s="78"/>
      <c r="EH658" s="78"/>
      <c r="EI658" s="78"/>
      <c r="EJ658" s="78"/>
      <c r="EK658" s="78"/>
      <c r="EL658" s="78"/>
      <c r="EM658" s="78"/>
      <c r="EN658" s="78"/>
      <c r="EO658" s="78"/>
      <c r="EP658" s="78"/>
      <c r="EQ658" s="78"/>
      <c r="ER658" s="78"/>
      <c r="ES658" s="78"/>
      <c r="ET658" s="78"/>
      <c r="EU658" s="78"/>
      <c r="EV658" s="78"/>
      <c r="EW658" s="78"/>
      <c r="EX658" s="78"/>
      <c r="EY658" s="78"/>
      <c r="EZ658" s="78"/>
      <c r="FA658" s="78"/>
      <c r="FB658" s="78"/>
      <c r="FC658" s="78"/>
      <c r="FD658" s="78"/>
      <c r="FE658" s="78"/>
      <c r="FF658" s="78"/>
      <c r="FG658" s="78"/>
      <c r="FH658" s="78"/>
      <c r="FI658" s="78"/>
      <c r="FJ658" s="78"/>
      <c r="FK658" s="78"/>
      <c r="FL658" s="78"/>
      <c r="FM658" s="78"/>
      <c r="FN658" s="78"/>
      <c r="FO658" s="78"/>
      <c r="FP658" s="78"/>
      <c r="FQ658" s="78"/>
      <c r="FR658" s="78"/>
      <c r="FS658" s="78"/>
      <c r="FT658" s="78"/>
      <c r="FU658" s="78"/>
      <c r="FV658" s="78"/>
      <c r="FW658" s="78"/>
      <c r="FX658" s="78"/>
      <c r="FY658" s="78"/>
      <c r="FZ658" s="78"/>
      <c r="GA658" s="78"/>
      <c r="GB658" s="78"/>
      <c r="GC658" s="78"/>
      <c r="GD658" s="78"/>
      <c r="GE658" s="78"/>
      <c r="GF658" s="78"/>
      <c r="GG658" s="78"/>
      <c r="GH658" s="78"/>
      <c r="GI658" s="78"/>
      <c r="GJ658" s="78"/>
      <c r="GK658" s="78"/>
      <c r="GL658" s="78"/>
      <c r="GM658" s="78"/>
      <c r="GN658" s="78"/>
      <c r="GO658" s="78"/>
      <c r="GP658" s="78"/>
      <c r="GQ658" s="78"/>
      <c r="GR658" s="78"/>
      <c r="GS658" s="78"/>
      <c r="GT658" s="78"/>
      <c r="GU658" s="78"/>
      <c r="GV658" s="78"/>
      <c r="GW658" s="78"/>
      <c r="GX658" s="78"/>
      <c r="GY658" s="78"/>
      <c r="GZ658" s="78"/>
      <c r="HA658" s="78"/>
      <c r="HB658" s="78"/>
      <c r="HC658" s="78"/>
      <c r="HD658" s="78"/>
      <c r="HE658" s="78"/>
      <c r="HF658" s="78"/>
      <c r="HG658" s="78"/>
      <c r="HH658" s="78"/>
      <c r="HI658" s="78"/>
      <c r="HJ658" s="78"/>
      <c r="HK658" s="78"/>
      <c r="HL658" s="78"/>
      <c r="HM658" s="78"/>
      <c r="HN658" s="78"/>
      <c r="HO658" s="78"/>
      <c r="HP658" s="78"/>
      <c r="HQ658" s="78"/>
      <c r="HR658" s="78"/>
      <c r="HS658" s="78"/>
      <c r="HT658" s="78"/>
      <c r="HU658" s="78"/>
      <c r="HV658" s="78"/>
      <c r="HW658" s="78"/>
      <c r="HX658" s="78"/>
      <c r="HY658" s="78"/>
      <c r="HZ658" s="78"/>
      <c r="IA658" s="78"/>
      <c r="IB658" s="78"/>
      <c r="IC658" s="78"/>
      <c r="ID658" s="78"/>
      <c r="IE658" s="78"/>
      <c r="IF658" s="78"/>
      <c r="IG658" s="78"/>
      <c r="IH658" s="78"/>
      <c r="II658" s="78"/>
    </row>
    <row r="659" spans="1:243" s="74" customFormat="1">
      <c r="A659" s="73"/>
      <c r="C659" s="95"/>
      <c r="G659" s="75"/>
      <c r="H659" s="86"/>
      <c r="I659" s="75"/>
      <c r="J659" s="75"/>
      <c r="K659" s="75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72"/>
      <c r="AJ659" s="72"/>
      <c r="AK659" s="2"/>
      <c r="AL659" s="2"/>
      <c r="AM659" s="2"/>
      <c r="AN659" s="2"/>
      <c r="AO659" s="2"/>
      <c r="AP659" s="2"/>
      <c r="AQ659" s="2"/>
      <c r="AR659" s="2"/>
      <c r="AS659" s="2"/>
      <c r="CQ659" s="76"/>
      <c r="CR659" s="76"/>
      <c r="CS659" s="76"/>
      <c r="CT659" s="76"/>
      <c r="CU659" s="76"/>
      <c r="CV659" s="76"/>
      <c r="CW659" s="76"/>
      <c r="CX659" s="76"/>
      <c r="CY659" s="76"/>
      <c r="CZ659" s="76"/>
      <c r="DA659" s="76"/>
      <c r="DB659" s="76"/>
      <c r="DC659" s="76"/>
      <c r="DD659" s="92"/>
      <c r="DE659" s="76"/>
      <c r="DF659" s="76"/>
      <c r="DG659" s="76"/>
      <c r="DH659" s="76"/>
      <c r="DI659" s="76"/>
      <c r="DJ659" s="76"/>
      <c r="DK659" s="76"/>
      <c r="DL659" s="76"/>
      <c r="DM659" s="76"/>
      <c r="DN659" s="76"/>
      <c r="DO659" s="76"/>
      <c r="DP659" s="76"/>
      <c r="DQ659" s="78"/>
      <c r="DR659" s="78"/>
      <c r="DS659" s="78"/>
      <c r="DT659" s="78"/>
      <c r="DU659" s="78"/>
      <c r="DV659" s="78"/>
      <c r="DW659" s="78"/>
      <c r="DX659" s="78"/>
      <c r="DY659" s="78"/>
      <c r="DZ659" s="78"/>
      <c r="EA659" s="78"/>
      <c r="EB659" s="78"/>
      <c r="EC659" s="78"/>
      <c r="ED659" s="78"/>
      <c r="EE659" s="78"/>
      <c r="EF659" s="78"/>
      <c r="EG659" s="78"/>
      <c r="EH659" s="78"/>
      <c r="EI659" s="78"/>
      <c r="EJ659" s="78"/>
      <c r="EK659" s="78"/>
      <c r="EL659" s="78"/>
      <c r="EM659" s="78"/>
      <c r="EN659" s="78"/>
      <c r="EO659" s="78"/>
      <c r="EP659" s="78"/>
      <c r="EQ659" s="78"/>
      <c r="ER659" s="78"/>
      <c r="ES659" s="78"/>
      <c r="ET659" s="78"/>
      <c r="EU659" s="78"/>
      <c r="EV659" s="78"/>
      <c r="EW659" s="78"/>
      <c r="EX659" s="78"/>
      <c r="EY659" s="78"/>
      <c r="EZ659" s="78"/>
      <c r="FA659" s="78"/>
      <c r="FB659" s="78"/>
      <c r="FC659" s="78"/>
      <c r="FD659" s="78"/>
      <c r="FE659" s="78"/>
      <c r="FF659" s="78"/>
      <c r="FG659" s="78"/>
      <c r="FH659" s="78"/>
      <c r="FI659" s="78"/>
      <c r="FJ659" s="78"/>
      <c r="FK659" s="78"/>
      <c r="FL659" s="78"/>
      <c r="FM659" s="78"/>
      <c r="FN659" s="78"/>
      <c r="FO659" s="78"/>
      <c r="FP659" s="78"/>
      <c r="FQ659" s="78"/>
      <c r="FR659" s="78"/>
      <c r="FS659" s="78"/>
      <c r="FT659" s="78"/>
      <c r="FU659" s="78"/>
      <c r="FV659" s="78"/>
      <c r="FW659" s="78"/>
      <c r="FX659" s="78"/>
      <c r="FY659" s="78"/>
      <c r="FZ659" s="78"/>
      <c r="GA659" s="78"/>
      <c r="GB659" s="78"/>
      <c r="GC659" s="78"/>
      <c r="GD659" s="78"/>
      <c r="GE659" s="78"/>
      <c r="GF659" s="78"/>
      <c r="GG659" s="78"/>
      <c r="GH659" s="78"/>
      <c r="GI659" s="78"/>
      <c r="GJ659" s="78"/>
      <c r="GK659" s="78"/>
      <c r="GL659" s="78"/>
      <c r="GM659" s="78"/>
      <c r="GN659" s="78"/>
      <c r="GO659" s="78"/>
      <c r="GP659" s="78"/>
      <c r="GQ659" s="78"/>
      <c r="GR659" s="78"/>
      <c r="GS659" s="78"/>
      <c r="GT659" s="78"/>
      <c r="GU659" s="78"/>
      <c r="GV659" s="78"/>
      <c r="GW659" s="78"/>
      <c r="GX659" s="78"/>
      <c r="GY659" s="78"/>
      <c r="GZ659" s="78"/>
      <c r="HA659" s="78"/>
      <c r="HB659" s="78"/>
      <c r="HC659" s="78"/>
      <c r="HD659" s="78"/>
      <c r="HE659" s="78"/>
      <c r="HF659" s="78"/>
      <c r="HG659" s="78"/>
      <c r="HH659" s="78"/>
      <c r="HI659" s="78"/>
      <c r="HJ659" s="78"/>
      <c r="HK659" s="78"/>
      <c r="HL659" s="78"/>
      <c r="HM659" s="78"/>
      <c r="HN659" s="78"/>
      <c r="HO659" s="78"/>
      <c r="HP659" s="78"/>
      <c r="HQ659" s="78"/>
      <c r="HR659" s="78"/>
      <c r="HS659" s="78"/>
      <c r="HT659" s="78"/>
      <c r="HU659" s="78"/>
      <c r="HV659" s="78"/>
      <c r="HW659" s="78"/>
      <c r="HX659" s="78"/>
      <c r="HY659" s="78"/>
      <c r="HZ659" s="78"/>
      <c r="IA659" s="78"/>
      <c r="IB659" s="78"/>
      <c r="IC659" s="78"/>
      <c r="ID659" s="78"/>
      <c r="IE659" s="78"/>
      <c r="IF659" s="78"/>
      <c r="IG659" s="78"/>
      <c r="IH659" s="78"/>
      <c r="II659" s="78"/>
    </row>
    <row r="660" spans="1:243" s="74" customFormat="1">
      <c r="A660" s="73"/>
      <c r="C660" s="95"/>
      <c r="G660" s="75"/>
      <c r="H660" s="86"/>
      <c r="I660" s="75"/>
      <c r="J660" s="75"/>
      <c r="K660" s="75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72"/>
      <c r="AJ660" s="72"/>
      <c r="AK660" s="2"/>
      <c r="AL660" s="2"/>
      <c r="AM660" s="2"/>
      <c r="AN660" s="2"/>
      <c r="AO660" s="2"/>
      <c r="AP660" s="2"/>
      <c r="AQ660" s="2"/>
      <c r="AR660" s="2"/>
      <c r="AS660" s="2"/>
      <c r="CQ660" s="76"/>
      <c r="CR660" s="76"/>
      <c r="CS660" s="76"/>
      <c r="CT660" s="76"/>
      <c r="CU660" s="76"/>
      <c r="CV660" s="76"/>
      <c r="CW660" s="76"/>
      <c r="CX660" s="76"/>
      <c r="CY660" s="76"/>
      <c r="CZ660" s="76"/>
      <c r="DA660" s="76"/>
      <c r="DB660" s="76"/>
      <c r="DC660" s="76"/>
      <c r="DD660" s="92"/>
      <c r="DE660" s="76"/>
      <c r="DF660" s="76"/>
      <c r="DG660" s="76"/>
      <c r="DH660" s="76"/>
      <c r="DI660" s="76"/>
      <c r="DJ660" s="76"/>
      <c r="DK660" s="76"/>
      <c r="DL660" s="76"/>
      <c r="DM660" s="76"/>
      <c r="DN660" s="76"/>
      <c r="DO660" s="76"/>
      <c r="DP660" s="76"/>
      <c r="DQ660" s="78"/>
      <c r="DR660" s="78"/>
      <c r="DS660" s="78"/>
      <c r="DT660" s="78"/>
      <c r="DU660" s="78"/>
      <c r="DV660" s="78"/>
      <c r="DW660" s="78"/>
      <c r="DX660" s="78"/>
      <c r="DY660" s="78"/>
      <c r="DZ660" s="78"/>
      <c r="EA660" s="78"/>
      <c r="EB660" s="78"/>
      <c r="EC660" s="78"/>
      <c r="ED660" s="78"/>
      <c r="EE660" s="78"/>
      <c r="EF660" s="78"/>
      <c r="EG660" s="78"/>
      <c r="EH660" s="78"/>
      <c r="EI660" s="78"/>
      <c r="EJ660" s="78"/>
      <c r="EK660" s="78"/>
      <c r="EL660" s="78"/>
      <c r="EM660" s="78"/>
      <c r="EN660" s="78"/>
      <c r="EO660" s="78"/>
      <c r="EP660" s="78"/>
      <c r="EQ660" s="78"/>
      <c r="ER660" s="78"/>
      <c r="ES660" s="78"/>
      <c r="ET660" s="78"/>
      <c r="EU660" s="78"/>
      <c r="EV660" s="78"/>
      <c r="EW660" s="78"/>
      <c r="EX660" s="78"/>
      <c r="EY660" s="78"/>
      <c r="EZ660" s="78"/>
      <c r="FA660" s="78"/>
      <c r="FB660" s="78"/>
      <c r="FC660" s="78"/>
      <c r="FD660" s="78"/>
      <c r="FE660" s="78"/>
      <c r="FF660" s="78"/>
      <c r="FG660" s="78"/>
      <c r="FH660" s="78"/>
      <c r="FI660" s="78"/>
      <c r="FJ660" s="78"/>
      <c r="FK660" s="78"/>
      <c r="FL660" s="78"/>
      <c r="FM660" s="78"/>
      <c r="FN660" s="78"/>
      <c r="FO660" s="78"/>
      <c r="FP660" s="78"/>
      <c r="FQ660" s="78"/>
      <c r="FR660" s="78"/>
      <c r="FS660" s="78"/>
      <c r="FT660" s="78"/>
      <c r="FU660" s="78"/>
      <c r="FV660" s="78"/>
      <c r="FW660" s="78"/>
      <c r="FX660" s="78"/>
      <c r="FY660" s="78"/>
      <c r="FZ660" s="78"/>
      <c r="GA660" s="78"/>
      <c r="GB660" s="78"/>
      <c r="GC660" s="78"/>
      <c r="GD660" s="78"/>
      <c r="GE660" s="78"/>
      <c r="GF660" s="78"/>
      <c r="GG660" s="78"/>
      <c r="GH660" s="78"/>
      <c r="GI660" s="78"/>
      <c r="GJ660" s="78"/>
      <c r="GK660" s="78"/>
      <c r="GL660" s="78"/>
      <c r="GM660" s="78"/>
      <c r="GN660" s="78"/>
      <c r="GO660" s="78"/>
      <c r="GP660" s="78"/>
      <c r="GQ660" s="78"/>
      <c r="GR660" s="78"/>
      <c r="GS660" s="78"/>
      <c r="GT660" s="78"/>
      <c r="GU660" s="78"/>
      <c r="GV660" s="78"/>
      <c r="GW660" s="78"/>
      <c r="GX660" s="78"/>
      <c r="GY660" s="78"/>
      <c r="GZ660" s="78"/>
      <c r="HA660" s="78"/>
      <c r="HB660" s="78"/>
      <c r="HC660" s="78"/>
      <c r="HD660" s="78"/>
      <c r="HE660" s="78"/>
      <c r="HF660" s="78"/>
      <c r="HG660" s="78"/>
      <c r="HH660" s="78"/>
      <c r="HI660" s="78"/>
      <c r="HJ660" s="78"/>
      <c r="HK660" s="78"/>
      <c r="HL660" s="78"/>
      <c r="HM660" s="78"/>
      <c r="HN660" s="78"/>
      <c r="HO660" s="78"/>
      <c r="HP660" s="78"/>
      <c r="HQ660" s="78"/>
      <c r="HR660" s="78"/>
      <c r="HS660" s="78"/>
      <c r="HT660" s="78"/>
      <c r="HU660" s="78"/>
      <c r="HV660" s="78"/>
      <c r="HW660" s="78"/>
      <c r="HX660" s="78"/>
      <c r="HY660" s="78"/>
      <c r="HZ660" s="78"/>
      <c r="IA660" s="78"/>
      <c r="IB660" s="78"/>
      <c r="IC660" s="78"/>
      <c r="ID660" s="78"/>
      <c r="IE660" s="78"/>
      <c r="IF660" s="78"/>
      <c r="IG660" s="78"/>
      <c r="IH660" s="78"/>
      <c r="II660" s="78"/>
    </row>
    <row r="661" spans="1:243" s="74" customFormat="1">
      <c r="A661" s="73"/>
      <c r="C661" s="95"/>
      <c r="G661" s="75"/>
      <c r="H661" s="86"/>
      <c r="I661" s="75"/>
      <c r="J661" s="75"/>
      <c r="K661" s="75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72"/>
      <c r="AJ661" s="72"/>
      <c r="AK661" s="2"/>
      <c r="AL661" s="2"/>
      <c r="AM661" s="2"/>
      <c r="AN661" s="2"/>
      <c r="AO661" s="2"/>
      <c r="AP661" s="2"/>
      <c r="AQ661" s="2"/>
      <c r="AR661" s="2"/>
      <c r="AS661" s="2"/>
      <c r="CQ661" s="76"/>
      <c r="CR661" s="76"/>
      <c r="CS661" s="76"/>
      <c r="CT661" s="76"/>
      <c r="CU661" s="76"/>
      <c r="CV661" s="76"/>
      <c r="CW661" s="76"/>
      <c r="CX661" s="76"/>
      <c r="CY661" s="76"/>
      <c r="CZ661" s="76"/>
      <c r="DA661" s="76"/>
      <c r="DB661" s="76"/>
      <c r="DC661" s="76"/>
      <c r="DD661" s="92"/>
      <c r="DE661" s="76"/>
      <c r="DF661" s="76"/>
      <c r="DG661" s="76"/>
      <c r="DH661" s="76"/>
      <c r="DI661" s="76"/>
      <c r="DJ661" s="76"/>
      <c r="DK661" s="76"/>
      <c r="DL661" s="76"/>
      <c r="DM661" s="76"/>
      <c r="DN661" s="76"/>
      <c r="DO661" s="76"/>
      <c r="DP661" s="76"/>
      <c r="DQ661" s="78"/>
      <c r="DR661" s="78"/>
      <c r="DS661" s="78"/>
      <c r="DT661" s="78"/>
      <c r="DU661" s="78"/>
      <c r="DV661" s="78"/>
      <c r="DW661" s="78"/>
      <c r="DX661" s="78"/>
      <c r="DY661" s="78"/>
      <c r="DZ661" s="78"/>
      <c r="EA661" s="78"/>
      <c r="EB661" s="78"/>
      <c r="EC661" s="78"/>
      <c r="ED661" s="78"/>
      <c r="EE661" s="78"/>
      <c r="EF661" s="78"/>
      <c r="EG661" s="78"/>
      <c r="EH661" s="78"/>
      <c r="EI661" s="78"/>
      <c r="EJ661" s="78"/>
      <c r="EK661" s="78"/>
      <c r="EL661" s="78"/>
      <c r="EM661" s="78"/>
      <c r="EN661" s="78"/>
      <c r="EO661" s="78"/>
      <c r="EP661" s="78"/>
      <c r="EQ661" s="78"/>
      <c r="ER661" s="78"/>
      <c r="ES661" s="78"/>
      <c r="ET661" s="78"/>
      <c r="EU661" s="78"/>
      <c r="EV661" s="78"/>
      <c r="EW661" s="78"/>
      <c r="EX661" s="78"/>
      <c r="EY661" s="78"/>
      <c r="EZ661" s="78"/>
      <c r="FA661" s="78"/>
      <c r="FB661" s="78"/>
      <c r="FC661" s="78"/>
      <c r="FD661" s="78"/>
      <c r="FE661" s="78"/>
      <c r="FF661" s="78"/>
      <c r="FG661" s="78"/>
      <c r="FH661" s="78"/>
      <c r="FI661" s="78"/>
      <c r="FJ661" s="78"/>
      <c r="FK661" s="78"/>
      <c r="FL661" s="78"/>
      <c r="FM661" s="78"/>
      <c r="FN661" s="78"/>
      <c r="FO661" s="78"/>
      <c r="FP661" s="78"/>
      <c r="FQ661" s="78"/>
      <c r="FR661" s="78"/>
      <c r="FS661" s="78"/>
      <c r="FT661" s="78"/>
      <c r="FU661" s="78"/>
      <c r="FV661" s="78"/>
      <c r="FW661" s="78"/>
      <c r="FX661" s="78"/>
      <c r="FY661" s="78"/>
      <c r="FZ661" s="78"/>
      <c r="GA661" s="78"/>
      <c r="GB661" s="78"/>
      <c r="GC661" s="78"/>
      <c r="GD661" s="78"/>
      <c r="GE661" s="78"/>
      <c r="GF661" s="78"/>
      <c r="GG661" s="78"/>
      <c r="GH661" s="78"/>
      <c r="GI661" s="78"/>
      <c r="GJ661" s="78"/>
      <c r="GK661" s="78"/>
      <c r="GL661" s="78"/>
      <c r="GM661" s="78"/>
      <c r="GN661" s="78"/>
      <c r="GO661" s="78"/>
      <c r="GP661" s="78"/>
      <c r="GQ661" s="78"/>
      <c r="GR661" s="78"/>
      <c r="GS661" s="78"/>
      <c r="GT661" s="78"/>
      <c r="GU661" s="78"/>
      <c r="GV661" s="78"/>
      <c r="GW661" s="78"/>
      <c r="GX661" s="78"/>
      <c r="GY661" s="78"/>
      <c r="GZ661" s="78"/>
      <c r="HA661" s="78"/>
      <c r="HB661" s="78"/>
      <c r="HC661" s="78"/>
      <c r="HD661" s="78"/>
      <c r="HE661" s="78"/>
      <c r="HF661" s="78"/>
      <c r="HG661" s="78"/>
      <c r="HH661" s="78"/>
      <c r="HI661" s="78"/>
      <c r="HJ661" s="78"/>
      <c r="HK661" s="78"/>
      <c r="HL661" s="78"/>
      <c r="HM661" s="78"/>
      <c r="HN661" s="78"/>
      <c r="HO661" s="78"/>
      <c r="HP661" s="78"/>
      <c r="HQ661" s="78"/>
      <c r="HR661" s="78"/>
      <c r="HS661" s="78"/>
      <c r="HT661" s="78"/>
      <c r="HU661" s="78"/>
      <c r="HV661" s="78"/>
      <c r="HW661" s="78"/>
      <c r="HX661" s="78"/>
      <c r="HY661" s="78"/>
      <c r="HZ661" s="78"/>
      <c r="IA661" s="78"/>
      <c r="IB661" s="78"/>
      <c r="IC661" s="78"/>
      <c r="ID661" s="78"/>
      <c r="IE661" s="78"/>
      <c r="IF661" s="78"/>
      <c r="IG661" s="78"/>
      <c r="IH661" s="78"/>
      <c r="II661" s="78"/>
    </row>
    <row r="662" spans="1:243" s="74" customFormat="1">
      <c r="A662" s="73"/>
      <c r="C662" s="95"/>
      <c r="G662" s="75"/>
      <c r="H662" s="86"/>
      <c r="I662" s="75"/>
      <c r="J662" s="75"/>
      <c r="K662" s="75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72"/>
      <c r="AJ662" s="72"/>
      <c r="AK662" s="2"/>
      <c r="AL662" s="2"/>
      <c r="AM662" s="2"/>
      <c r="AN662" s="2"/>
      <c r="AO662" s="2"/>
      <c r="AP662" s="2"/>
      <c r="AQ662" s="2"/>
      <c r="AR662" s="2"/>
      <c r="AS662" s="2"/>
      <c r="CQ662" s="76"/>
      <c r="CR662" s="76"/>
      <c r="CS662" s="76"/>
      <c r="CT662" s="76"/>
      <c r="CU662" s="76"/>
      <c r="CV662" s="76"/>
      <c r="CW662" s="76"/>
      <c r="CX662" s="76"/>
      <c r="CY662" s="76"/>
      <c r="CZ662" s="76"/>
      <c r="DA662" s="76"/>
      <c r="DB662" s="76"/>
      <c r="DC662" s="76"/>
      <c r="DD662" s="92"/>
      <c r="DE662" s="76"/>
      <c r="DF662" s="76"/>
      <c r="DG662" s="76"/>
      <c r="DH662" s="76"/>
      <c r="DI662" s="76"/>
      <c r="DJ662" s="76"/>
      <c r="DK662" s="76"/>
      <c r="DL662" s="76"/>
      <c r="DM662" s="76"/>
      <c r="DN662" s="76"/>
      <c r="DO662" s="76"/>
      <c r="DP662" s="76"/>
      <c r="DQ662" s="78"/>
      <c r="DR662" s="78"/>
      <c r="DS662" s="78"/>
      <c r="DT662" s="78"/>
      <c r="DU662" s="78"/>
      <c r="DV662" s="78"/>
      <c r="DW662" s="78"/>
      <c r="DX662" s="78"/>
      <c r="DY662" s="78"/>
      <c r="DZ662" s="78"/>
      <c r="EA662" s="78"/>
      <c r="EB662" s="78"/>
      <c r="EC662" s="78"/>
      <c r="ED662" s="78"/>
      <c r="EE662" s="78"/>
      <c r="EF662" s="78"/>
      <c r="EG662" s="78"/>
      <c r="EH662" s="78"/>
      <c r="EI662" s="78"/>
      <c r="EJ662" s="78"/>
      <c r="EK662" s="78"/>
      <c r="EL662" s="78"/>
      <c r="EM662" s="78"/>
      <c r="EN662" s="78"/>
      <c r="EO662" s="78"/>
      <c r="EP662" s="78"/>
      <c r="EQ662" s="78"/>
      <c r="ER662" s="78"/>
      <c r="ES662" s="78"/>
      <c r="ET662" s="78"/>
      <c r="EU662" s="78"/>
      <c r="EV662" s="78"/>
      <c r="EW662" s="78"/>
      <c r="EX662" s="78"/>
      <c r="EY662" s="78"/>
      <c r="EZ662" s="78"/>
      <c r="FA662" s="78"/>
      <c r="FB662" s="78"/>
      <c r="FC662" s="78"/>
      <c r="FD662" s="78"/>
      <c r="FE662" s="78"/>
      <c r="FF662" s="78"/>
      <c r="FG662" s="78"/>
      <c r="FH662" s="78"/>
      <c r="FI662" s="78"/>
      <c r="FJ662" s="78"/>
      <c r="FK662" s="78"/>
      <c r="FL662" s="78"/>
      <c r="FM662" s="78"/>
      <c r="FN662" s="78"/>
      <c r="FO662" s="78"/>
      <c r="FP662" s="78"/>
      <c r="FQ662" s="78"/>
      <c r="FR662" s="78"/>
      <c r="FS662" s="78"/>
      <c r="FT662" s="78"/>
      <c r="FU662" s="78"/>
      <c r="FV662" s="78"/>
      <c r="FW662" s="78"/>
      <c r="FX662" s="78"/>
      <c r="FY662" s="78"/>
      <c r="FZ662" s="78"/>
      <c r="GA662" s="78"/>
      <c r="GB662" s="78"/>
      <c r="GC662" s="78"/>
      <c r="GD662" s="78"/>
      <c r="GE662" s="78"/>
      <c r="GF662" s="78"/>
      <c r="GG662" s="78"/>
      <c r="GH662" s="78"/>
      <c r="GI662" s="78"/>
      <c r="GJ662" s="78"/>
      <c r="GK662" s="78"/>
      <c r="GL662" s="78"/>
      <c r="GM662" s="78"/>
      <c r="GN662" s="78"/>
      <c r="GO662" s="78"/>
      <c r="GP662" s="78"/>
      <c r="GQ662" s="78"/>
      <c r="GR662" s="78"/>
      <c r="GS662" s="78"/>
      <c r="GT662" s="78"/>
      <c r="GU662" s="78"/>
      <c r="GV662" s="78"/>
      <c r="GW662" s="78"/>
      <c r="GX662" s="78"/>
      <c r="GY662" s="78"/>
      <c r="GZ662" s="78"/>
      <c r="HA662" s="78"/>
      <c r="HB662" s="78"/>
      <c r="HC662" s="78"/>
      <c r="HD662" s="78"/>
      <c r="HE662" s="78"/>
      <c r="HF662" s="78"/>
      <c r="HG662" s="78"/>
      <c r="HH662" s="78"/>
      <c r="HI662" s="78"/>
      <c r="HJ662" s="78"/>
      <c r="HK662" s="78"/>
      <c r="HL662" s="78"/>
      <c r="HM662" s="78"/>
      <c r="HN662" s="78"/>
      <c r="HO662" s="78"/>
      <c r="HP662" s="78"/>
      <c r="HQ662" s="78"/>
      <c r="HR662" s="78"/>
      <c r="HS662" s="78"/>
      <c r="HT662" s="78"/>
      <c r="HU662" s="78"/>
      <c r="HV662" s="78"/>
      <c r="HW662" s="78"/>
      <c r="HX662" s="78"/>
      <c r="HY662" s="78"/>
      <c r="HZ662" s="78"/>
      <c r="IA662" s="78"/>
      <c r="IB662" s="78"/>
      <c r="IC662" s="78"/>
      <c r="ID662" s="78"/>
      <c r="IE662" s="78"/>
      <c r="IF662" s="78"/>
      <c r="IG662" s="78"/>
      <c r="IH662" s="78"/>
      <c r="II662" s="78"/>
    </row>
    <row r="663" spans="1:243" s="74" customFormat="1">
      <c r="A663" s="73"/>
      <c r="C663" s="95"/>
      <c r="G663" s="75"/>
      <c r="H663" s="86"/>
      <c r="I663" s="75"/>
      <c r="J663" s="75"/>
      <c r="K663" s="75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72"/>
      <c r="AJ663" s="72"/>
      <c r="AK663" s="2"/>
      <c r="AL663" s="2"/>
      <c r="AM663" s="2"/>
      <c r="AN663" s="2"/>
      <c r="AO663" s="2"/>
      <c r="AP663" s="2"/>
      <c r="AQ663" s="2"/>
      <c r="AR663" s="2"/>
      <c r="AS663" s="2"/>
      <c r="CQ663" s="76"/>
      <c r="CR663" s="76"/>
      <c r="CS663" s="76"/>
      <c r="CT663" s="76"/>
      <c r="CU663" s="76"/>
      <c r="CV663" s="76"/>
      <c r="CW663" s="76"/>
      <c r="CX663" s="76"/>
      <c r="CY663" s="76"/>
      <c r="CZ663" s="76"/>
      <c r="DA663" s="76"/>
      <c r="DB663" s="76"/>
      <c r="DC663" s="76"/>
      <c r="DD663" s="92"/>
      <c r="DE663" s="76"/>
      <c r="DF663" s="76"/>
      <c r="DG663" s="76"/>
      <c r="DH663" s="76"/>
      <c r="DI663" s="76"/>
      <c r="DJ663" s="76"/>
      <c r="DK663" s="76"/>
      <c r="DL663" s="76"/>
      <c r="DM663" s="76"/>
      <c r="DN663" s="76"/>
      <c r="DO663" s="76"/>
      <c r="DP663" s="76"/>
      <c r="DQ663" s="78"/>
      <c r="DR663" s="78"/>
      <c r="DS663" s="78"/>
      <c r="DT663" s="78"/>
      <c r="DU663" s="78"/>
      <c r="DV663" s="78"/>
      <c r="DW663" s="78"/>
      <c r="DX663" s="78"/>
      <c r="DY663" s="78"/>
      <c r="DZ663" s="78"/>
      <c r="EA663" s="78"/>
      <c r="EB663" s="78"/>
      <c r="EC663" s="78"/>
      <c r="ED663" s="78"/>
      <c r="EE663" s="78"/>
      <c r="EF663" s="78"/>
      <c r="EG663" s="78"/>
      <c r="EH663" s="78"/>
      <c r="EI663" s="78"/>
      <c r="EJ663" s="78"/>
      <c r="EK663" s="78"/>
      <c r="EL663" s="78"/>
      <c r="EM663" s="78"/>
      <c r="EN663" s="78"/>
      <c r="EO663" s="78"/>
      <c r="EP663" s="78"/>
      <c r="EQ663" s="78"/>
      <c r="ER663" s="78"/>
      <c r="ES663" s="78"/>
      <c r="ET663" s="78"/>
      <c r="EU663" s="78"/>
      <c r="EV663" s="78"/>
      <c r="EW663" s="78"/>
      <c r="EX663" s="78"/>
      <c r="EY663" s="78"/>
      <c r="EZ663" s="78"/>
      <c r="FA663" s="78"/>
      <c r="FB663" s="78"/>
      <c r="FC663" s="78"/>
      <c r="FD663" s="78"/>
      <c r="FE663" s="78"/>
      <c r="FF663" s="78"/>
      <c r="FG663" s="78"/>
      <c r="FH663" s="78"/>
      <c r="FI663" s="78"/>
      <c r="FJ663" s="78"/>
      <c r="FK663" s="78"/>
      <c r="FL663" s="78"/>
      <c r="FM663" s="78"/>
      <c r="FN663" s="78"/>
      <c r="FO663" s="78"/>
      <c r="FP663" s="78"/>
      <c r="FQ663" s="78"/>
      <c r="FR663" s="78"/>
      <c r="FS663" s="78"/>
      <c r="FT663" s="78"/>
      <c r="FU663" s="78"/>
      <c r="FV663" s="78"/>
      <c r="FW663" s="78"/>
      <c r="FX663" s="78"/>
      <c r="FY663" s="78"/>
      <c r="FZ663" s="78"/>
      <c r="GA663" s="78"/>
      <c r="GB663" s="78"/>
      <c r="GC663" s="78"/>
      <c r="GD663" s="78"/>
      <c r="GE663" s="78"/>
      <c r="GF663" s="78"/>
      <c r="GG663" s="78"/>
      <c r="GH663" s="78"/>
      <c r="GI663" s="78"/>
      <c r="GJ663" s="78"/>
      <c r="GK663" s="78"/>
      <c r="GL663" s="78"/>
      <c r="GM663" s="78"/>
      <c r="GN663" s="78"/>
      <c r="GO663" s="78"/>
      <c r="GP663" s="78"/>
      <c r="GQ663" s="78"/>
      <c r="GR663" s="78"/>
      <c r="GS663" s="78"/>
      <c r="GT663" s="78"/>
      <c r="GU663" s="78"/>
      <c r="GV663" s="78"/>
      <c r="GW663" s="78"/>
      <c r="GX663" s="78"/>
      <c r="GY663" s="78"/>
      <c r="GZ663" s="78"/>
      <c r="HA663" s="78"/>
      <c r="HB663" s="78"/>
      <c r="HC663" s="78"/>
      <c r="HD663" s="78"/>
      <c r="HE663" s="78"/>
      <c r="HF663" s="78"/>
      <c r="HG663" s="78"/>
      <c r="HH663" s="78"/>
      <c r="HI663" s="78"/>
      <c r="HJ663" s="78"/>
      <c r="HK663" s="78"/>
      <c r="HL663" s="78"/>
      <c r="HM663" s="78"/>
      <c r="HN663" s="78"/>
      <c r="HO663" s="78"/>
      <c r="HP663" s="78"/>
      <c r="HQ663" s="78"/>
      <c r="HR663" s="78"/>
      <c r="HS663" s="78"/>
      <c r="HT663" s="78"/>
      <c r="HU663" s="78"/>
      <c r="HV663" s="78"/>
      <c r="HW663" s="78"/>
      <c r="HX663" s="78"/>
      <c r="HY663" s="78"/>
      <c r="HZ663" s="78"/>
      <c r="IA663" s="78"/>
      <c r="IB663" s="78"/>
      <c r="IC663" s="78"/>
      <c r="ID663" s="78"/>
      <c r="IE663" s="78"/>
      <c r="IF663" s="78"/>
      <c r="IG663" s="78"/>
      <c r="IH663" s="78"/>
      <c r="II663" s="78"/>
    </row>
    <row r="664" spans="1:243" s="74" customFormat="1">
      <c r="A664" s="73"/>
      <c r="C664" s="95"/>
      <c r="G664" s="75"/>
      <c r="H664" s="86"/>
      <c r="I664" s="75"/>
      <c r="J664" s="75"/>
      <c r="K664" s="75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72"/>
      <c r="AJ664" s="72"/>
      <c r="AK664" s="2"/>
      <c r="AL664" s="2"/>
      <c r="AM664" s="2"/>
      <c r="AN664" s="2"/>
      <c r="AO664" s="2"/>
      <c r="AP664" s="2"/>
      <c r="AQ664" s="2"/>
      <c r="AR664" s="2"/>
      <c r="AS664" s="2"/>
      <c r="CQ664" s="76"/>
      <c r="CR664" s="76"/>
      <c r="CS664" s="76"/>
      <c r="CT664" s="76"/>
      <c r="CU664" s="76"/>
      <c r="CV664" s="76"/>
      <c r="CW664" s="76"/>
      <c r="CX664" s="76"/>
      <c r="CY664" s="76"/>
      <c r="CZ664" s="76"/>
      <c r="DA664" s="76"/>
      <c r="DB664" s="76"/>
      <c r="DC664" s="76"/>
      <c r="DD664" s="92"/>
      <c r="DE664" s="76"/>
      <c r="DF664" s="76"/>
      <c r="DG664" s="76"/>
      <c r="DH664" s="76"/>
      <c r="DI664" s="76"/>
      <c r="DJ664" s="76"/>
      <c r="DK664" s="76"/>
      <c r="DL664" s="76"/>
      <c r="DM664" s="76"/>
      <c r="DN664" s="76"/>
      <c r="DO664" s="76"/>
      <c r="DP664" s="76"/>
      <c r="DQ664" s="78"/>
      <c r="DR664" s="78"/>
      <c r="DS664" s="78"/>
      <c r="DT664" s="78"/>
      <c r="DU664" s="78"/>
      <c r="DV664" s="78"/>
      <c r="DW664" s="78"/>
      <c r="DX664" s="78"/>
      <c r="DY664" s="78"/>
      <c r="DZ664" s="78"/>
      <c r="EA664" s="78"/>
      <c r="EB664" s="78"/>
      <c r="EC664" s="78"/>
      <c r="ED664" s="78"/>
      <c r="EE664" s="78"/>
      <c r="EF664" s="78"/>
      <c r="EG664" s="78"/>
      <c r="EH664" s="78"/>
      <c r="EI664" s="78"/>
      <c r="EJ664" s="78"/>
      <c r="EK664" s="78"/>
      <c r="EL664" s="78"/>
      <c r="EM664" s="78"/>
      <c r="EN664" s="78"/>
      <c r="EO664" s="78"/>
      <c r="EP664" s="78"/>
      <c r="EQ664" s="78"/>
      <c r="ER664" s="78"/>
      <c r="ES664" s="78"/>
      <c r="ET664" s="78"/>
      <c r="EU664" s="78"/>
      <c r="EV664" s="78"/>
      <c r="EW664" s="78"/>
      <c r="EX664" s="78"/>
      <c r="EY664" s="78"/>
      <c r="EZ664" s="78"/>
      <c r="FA664" s="78"/>
      <c r="FB664" s="78"/>
      <c r="FC664" s="78"/>
      <c r="FD664" s="78"/>
      <c r="FE664" s="78"/>
      <c r="FF664" s="78"/>
      <c r="FG664" s="78"/>
      <c r="FH664" s="78"/>
      <c r="FI664" s="78"/>
      <c r="FJ664" s="78"/>
      <c r="FK664" s="78"/>
      <c r="FL664" s="78"/>
      <c r="FM664" s="78"/>
      <c r="FN664" s="78"/>
      <c r="FO664" s="78"/>
      <c r="FP664" s="78"/>
      <c r="FQ664" s="78"/>
      <c r="FR664" s="78"/>
      <c r="FS664" s="78"/>
      <c r="FT664" s="78"/>
      <c r="FU664" s="78"/>
      <c r="FV664" s="78"/>
      <c r="FW664" s="78"/>
      <c r="FX664" s="78"/>
      <c r="FY664" s="78"/>
      <c r="FZ664" s="78"/>
      <c r="GA664" s="78"/>
      <c r="GB664" s="78"/>
      <c r="GC664" s="78"/>
      <c r="GD664" s="78"/>
      <c r="GE664" s="78"/>
      <c r="GF664" s="78"/>
      <c r="GG664" s="78"/>
      <c r="GH664" s="78"/>
      <c r="GI664" s="78"/>
      <c r="GJ664" s="78"/>
      <c r="GK664" s="78"/>
      <c r="GL664" s="78"/>
      <c r="GM664" s="78"/>
      <c r="GN664" s="78"/>
      <c r="GO664" s="78"/>
      <c r="GP664" s="78"/>
      <c r="GQ664" s="78"/>
      <c r="GR664" s="78"/>
      <c r="GS664" s="78"/>
      <c r="GT664" s="78"/>
      <c r="GU664" s="78"/>
      <c r="GV664" s="78"/>
      <c r="GW664" s="78"/>
      <c r="GX664" s="78"/>
      <c r="GY664" s="78"/>
      <c r="GZ664" s="78"/>
      <c r="HA664" s="78"/>
      <c r="HB664" s="78"/>
      <c r="HC664" s="78"/>
      <c r="HD664" s="78"/>
      <c r="HE664" s="78"/>
      <c r="HF664" s="78"/>
      <c r="HG664" s="78"/>
      <c r="HH664" s="78"/>
      <c r="HI664" s="78"/>
      <c r="HJ664" s="78"/>
      <c r="HK664" s="78"/>
      <c r="HL664" s="78"/>
      <c r="HM664" s="78"/>
      <c r="HN664" s="78"/>
      <c r="HO664" s="78"/>
      <c r="HP664" s="78"/>
      <c r="HQ664" s="78"/>
      <c r="HR664" s="78"/>
      <c r="HS664" s="78"/>
      <c r="HT664" s="78"/>
      <c r="HU664" s="78"/>
      <c r="HV664" s="78"/>
      <c r="HW664" s="78"/>
      <c r="HX664" s="78"/>
      <c r="HY664" s="78"/>
      <c r="HZ664" s="78"/>
      <c r="IA664" s="78"/>
      <c r="IB664" s="78"/>
      <c r="IC664" s="78"/>
      <c r="ID664" s="78"/>
      <c r="IE664" s="78"/>
      <c r="IF664" s="78"/>
      <c r="IG664" s="78"/>
      <c r="IH664" s="78"/>
      <c r="II664" s="78"/>
    </row>
    <row r="665" spans="1:243" s="74" customFormat="1">
      <c r="A665" s="73"/>
      <c r="C665" s="95"/>
      <c r="G665" s="75"/>
      <c r="H665" s="86"/>
      <c r="I665" s="75"/>
      <c r="J665" s="75"/>
      <c r="K665" s="75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72"/>
      <c r="AJ665" s="72"/>
      <c r="AK665" s="2"/>
      <c r="AL665" s="2"/>
      <c r="AM665" s="2"/>
      <c r="AN665" s="2"/>
      <c r="AO665" s="2"/>
      <c r="AP665" s="2"/>
      <c r="AQ665" s="2"/>
      <c r="AR665" s="2"/>
      <c r="AS665" s="2"/>
      <c r="CQ665" s="76"/>
      <c r="CR665" s="76"/>
      <c r="CS665" s="76"/>
      <c r="CT665" s="76"/>
      <c r="CU665" s="76"/>
      <c r="CV665" s="76"/>
      <c r="CW665" s="76"/>
      <c r="CX665" s="76"/>
      <c r="CY665" s="76"/>
      <c r="CZ665" s="76"/>
      <c r="DA665" s="76"/>
      <c r="DB665" s="76"/>
      <c r="DC665" s="76"/>
      <c r="DD665" s="92"/>
      <c r="DE665" s="76"/>
      <c r="DF665" s="76"/>
      <c r="DG665" s="76"/>
      <c r="DH665" s="76"/>
      <c r="DI665" s="76"/>
      <c r="DJ665" s="76"/>
      <c r="DK665" s="76"/>
      <c r="DL665" s="76"/>
      <c r="DM665" s="76"/>
      <c r="DN665" s="76"/>
      <c r="DO665" s="76"/>
      <c r="DP665" s="76"/>
      <c r="DQ665" s="78"/>
      <c r="DR665" s="78"/>
      <c r="DS665" s="78"/>
      <c r="DT665" s="78"/>
      <c r="DU665" s="78"/>
      <c r="DV665" s="78"/>
      <c r="DW665" s="78"/>
      <c r="DX665" s="78"/>
      <c r="DY665" s="78"/>
      <c r="DZ665" s="78"/>
      <c r="EA665" s="78"/>
      <c r="EB665" s="78"/>
      <c r="EC665" s="78"/>
      <c r="ED665" s="78"/>
      <c r="EE665" s="78"/>
      <c r="EF665" s="78"/>
      <c r="EG665" s="78"/>
      <c r="EH665" s="78"/>
      <c r="EI665" s="78"/>
      <c r="EJ665" s="78"/>
      <c r="EK665" s="78"/>
      <c r="EL665" s="78"/>
      <c r="EM665" s="78"/>
      <c r="EN665" s="78"/>
      <c r="EO665" s="78"/>
      <c r="EP665" s="78"/>
      <c r="EQ665" s="78"/>
      <c r="ER665" s="78"/>
      <c r="ES665" s="78"/>
      <c r="ET665" s="78"/>
      <c r="EU665" s="78"/>
      <c r="EV665" s="78"/>
      <c r="EW665" s="78"/>
      <c r="EX665" s="78"/>
      <c r="EY665" s="78"/>
      <c r="EZ665" s="78"/>
      <c r="FA665" s="78"/>
      <c r="FB665" s="78"/>
      <c r="FC665" s="78"/>
      <c r="FD665" s="78"/>
      <c r="FE665" s="78"/>
      <c r="FF665" s="78"/>
      <c r="FG665" s="78"/>
      <c r="FH665" s="78"/>
      <c r="FI665" s="78"/>
      <c r="FJ665" s="78"/>
      <c r="FK665" s="78"/>
      <c r="FL665" s="78"/>
      <c r="FM665" s="78"/>
      <c r="FN665" s="78"/>
      <c r="FO665" s="78"/>
      <c r="FP665" s="78"/>
      <c r="FQ665" s="78"/>
      <c r="FR665" s="78"/>
      <c r="FS665" s="78"/>
      <c r="FT665" s="78"/>
      <c r="FU665" s="78"/>
      <c r="FV665" s="78"/>
      <c r="FW665" s="78"/>
      <c r="FX665" s="78"/>
      <c r="FY665" s="78"/>
      <c r="FZ665" s="78"/>
      <c r="GA665" s="78"/>
      <c r="GB665" s="78"/>
      <c r="GC665" s="78"/>
      <c r="GD665" s="78"/>
      <c r="GE665" s="78"/>
      <c r="GF665" s="78"/>
      <c r="GG665" s="78"/>
      <c r="GH665" s="78"/>
      <c r="GI665" s="78"/>
      <c r="GJ665" s="78"/>
      <c r="GK665" s="78"/>
      <c r="GL665" s="78"/>
      <c r="GM665" s="78"/>
      <c r="GN665" s="78"/>
      <c r="GO665" s="78"/>
      <c r="GP665" s="78"/>
      <c r="GQ665" s="78"/>
      <c r="GR665" s="78"/>
      <c r="GS665" s="78"/>
      <c r="GT665" s="78"/>
      <c r="GU665" s="78"/>
      <c r="GV665" s="78"/>
      <c r="GW665" s="78"/>
      <c r="GX665" s="78"/>
      <c r="GY665" s="78"/>
      <c r="GZ665" s="78"/>
      <c r="HA665" s="78"/>
      <c r="HB665" s="78"/>
      <c r="HC665" s="78"/>
      <c r="HD665" s="78"/>
      <c r="HE665" s="78"/>
      <c r="HF665" s="78"/>
      <c r="HG665" s="78"/>
      <c r="HH665" s="78"/>
      <c r="HI665" s="78"/>
      <c r="HJ665" s="78"/>
      <c r="HK665" s="78"/>
      <c r="HL665" s="78"/>
      <c r="HM665" s="78"/>
      <c r="HN665" s="78"/>
      <c r="HO665" s="78"/>
      <c r="HP665" s="78"/>
      <c r="HQ665" s="78"/>
      <c r="HR665" s="78"/>
      <c r="HS665" s="78"/>
      <c r="HT665" s="78"/>
      <c r="HU665" s="78"/>
      <c r="HV665" s="78"/>
      <c r="HW665" s="78"/>
      <c r="HX665" s="78"/>
      <c r="HY665" s="78"/>
      <c r="HZ665" s="78"/>
      <c r="IA665" s="78"/>
      <c r="IB665" s="78"/>
      <c r="IC665" s="78"/>
      <c r="ID665" s="78"/>
      <c r="IE665" s="78"/>
      <c r="IF665" s="78"/>
      <c r="IG665" s="78"/>
      <c r="IH665" s="78"/>
      <c r="II665" s="78"/>
    </row>
    <row r="666" spans="1:243" s="74" customFormat="1">
      <c r="A666" s="73"/>
      <c r="C666" s="95"/>
      <c r="G666" s="75"/>
      <c r="H666" s="86"/>
      <c r="I666" s="75"/>
      <c r="J666" s="75"/>
      <c r="K666" s="75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72"/>
      <c r="AJ666" s="72"/>
      <c r="AK666" s="2"/>
      <c r="AL666" s="2"/>
      <c r="AM666" s="2"/>
      <c r="AN666" s="2"/>
      <c r="AO666" s="2"/>
      <c r="AP666" s="2"/>
      <c r="AQ666" s="2"/>
      <c r="AR666" s="2"/>
      <c r="AS666" s="2"/>
      <c r="CQ666" s="76"/>
      <c r="CR666" s="76"/>
      <c r="CS666" s="76"/>
      <c r="CT666" s="76"/>
      <c r="CU666" s="76"/>
      <c r="CV666" s="76"/>
      <c r="CW666" s="76"/>
      <c r="CX666" s="76"/>
      <c r="CY666" s="76"/>
      <c r="CZ666" s="76"/>
      <c r="DA666" s="76"/>
      <c r="DB666" s="76"/>
      <c r="DC666" s="76"/>
      <c r="DD666" s="92"/>
      <c r="DE666" s="76"/>
      <c r="DF666" s="76"/>
      <c r="DG666" s="76"/>
      <c r="DH666" s="76"/>
      <c r="DI666" s="76"/>
      <c r="DJ666" s="76"/>
      <c r="DK666" s="76"/>
      <c r="DL666" s="76"/>
      <c r="DM666" s="76"/>
      <c r="DN666" s="76"/>
      <c r="DO666" s="76"/>
      <c r="DP666" s="76"/>
      <c r="DQ666" s="78"/>
      <c r="DR666" s="78"/>
      <c r="DS666" s="78"/>
      <c r="DT666" s="78"/>
      <c r="DU666" s="78"/>
      <c r="DV666" s="78"/>
      <c r="DW666" s="78"/>
      <c r="DX666" s="78"/>
      <c r="DY666" s="78"/>
      <c r="DZ666" s="78"/>
      <c r="EA666" s="78"/>
      <c r="EB666" s="78"/>
      <c r="EC666" s="78"/>
      <c r="ED666" s="78"/>
      <c r="EE666" s="78"/>
      <c r="EF666" s="78"/>
      <c r="EG666" s="78"/>
      <c r="EH666" s="78"/>
      <c r="EI666" s="78"/>
      <c r="EJ666" s="78"/>
      <c r="EK666" s="78"/>
      <c r="EL666" s="78"/>
      <c r="EM666" s="78"/>
      <c r="EN666" s="78"/>
      <c r="EO666" s="78"/>
      <c r="EP666" s="78"/>
      <c r="EQ666" s="78"/>
      <c r="ER666" s="78"/>
      <c r="ES666" s="78"/>
      <c r="ET666" s="78"/>
      <c r="EU666" s="78"/>
      <c r="EV666" s="78"/>
      <c r="EW666" s="78"/>
      <c r="EX666" s="78"/>
      <c r="EY666" s="78"/>
      <c r="EZ666" s="78"/>
      <c r="FA666" s="78"/>
      <c r="FB666" s="78"/>
      <c r="FC666" s="78"/>
      <c r="FD666" s="78"/>
      <c r="FE666" s="78"/>
      <c r="FF666" s="78"/>
      <c r="FG666" s="78"/>
      <c r="FH666" s="78"/>
      <c r="FI666" s="78"/>
      <c r="FJ666" s="78"/>
      <c r="FK666" s="78"/>
      <c r="FL666" s="78"/>
      <c r="FM666" s="78"/>
      <c r="FN666" s="78"/>
      <c r="FO666" s="78"/>
      <c r="FP666" s="78"/>
      <c r="FQ666" s="78"/>
      <c r="FR666" s="78"/>
      <c r="FS666" s="78"/>
      <c r="FT666" s="78"/>
      <c r="FU666" s="78"/>
      <c r="FV666" s="78"/>
      <c r="FW666" s="78"/>
      <c r="FX666" s="78"/>
      <c r="FY666" s="78"/>
      <c r="FZ666" s="78"/>
      <c r="GA666" s="78"/>
      <c r="GB666" s="78"/>
      <c r="GC666" s="78"/>
      <c r="GD666" s="78"/>
      <c r="GE666" s="78"/>
      <c r="GF666" s="78"/>
      <c r="GG666" s="78"/>
      <c r="GH666" s="78"/>
      <c r="GI666" s="78"/>
      <c r="GJ666" s="78"/>
      <c r="GK666" s="78"/>
      <c r="GL666" s="78"/>
      <c r="GM666" s="78"/>
      <c r="GN666" s="78"/>
      <c r="GO666" s="78"/>
      <c r="GP666" s="78"/>
      <c r="GQ666" s="78"/>
      <c r="GR666" s="78"/>
      <c r="GS666" s="78"/>
      <c r="GT666" s="78"/>
      <c r="GU666" s="78"/>
      <c r="GV666" s="78"/>
      <c r="GW666" s="78"/>
      <c r="GX666" s="78"/>
      <c r="GY666" s="78"/>
      <c r="GZ666" s="78"/>
      <c r="HA666" s="78"/>
      <c r="HB666" s="78"/>
      <c r="HC666" s="78"/>
      <c r="HD666" s="78"/>
      <c r="HE666" s="78"/>
      <c r="HF666" s="78"/>
      <c r="HG666" s="78"/>
      <c r="HH666" s="78"/>
      <c r="HI666" s="78"/>
      <c r="HJ666" s="78"/>
      <c r="HK666" s="78"/>
      <c r="HL666" s="78"/>
      <c r="HM666" s="78"/>
      <c r="HN666" s="78"/>
      <c r="HO666" s="78"/>
      <c r="HP666" s="78"/>
      <c r="HQ666" s="78"/>
      <c r="HR666" s="78"/>
      <c r="HS666" s="78"/>
      <c r="HT666" s="78"/>
      <c r="HU666" s="78"/>
      <c r="HV666" s="78"/>
      <c r="HW666" s="78"/>
      <c r="HX666" s="78"/>
      <c r="HY666" s="78"/>
      <c r="HZ666" s="78"/>
      <c r="IA666" s="78"/>
      <c r="IB666" s="78"/>
      <c r="IC666" s="78"/>
      <c r="ID666" s="78"/>
      <c r="IE666" s="78"/>
      <c r="IF666" s="78"/>
      <c r="IG666" s="78"/>
      <c r="IH666" s="78"/>
      <c r="II666" s="78"/>
    </row>
    <row r="667" spans="1:243" s="74" customFormat="1">
      <c r="A667" s="73"/>
      <c r="C667" s="95"/>
      <c r="G667" s="75"/>
      <c r="H667" s="86"/>
      <c r="I667" s="75"/>
      <c r="J667" s="75"/>
      <c r="K667" s="75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72"/>
      <c r="AJ667" s="72"/>
      <c r="AK667" s="2"/>
      <c r="AL667" s="2"/>
      <c r="AM667" s="2"/>
      <c r="AN667" s="2"/>
      <c r="AO667" s="2"/>
      <c r="AP667" s="2"/>
      <c r="AQ667" s="2"/>
      <c r="AR667" s="2"/>
      <c r="AS667" s="2"/>
      <c r="CQ667" s="76"/>
      <c r="CR667" s="76"/>
      <c r="CS667" s="76"/>
      <c r="CT667" s="76"/>
      <c r="CU667" s="76"/>
      <c r="CV667" s="76"/>
      <c r="CW667" s="76"/>
      <c r="CX667" s="76"/>
      <c r="CY667" s="76"/>
      <c r="CZ667" s="76"/>
      <c r="DA667" s="76"/>
      <c r="DB667" s="76"/>
      <c r="DC667" s="76"/>
      <c r="DD667" s="92"/>
      <c r="DE667" s="76"/>
      <c r="DF667" s="76"/>
      <c r="DG667" s="76"/>
      <c r="DH667" s="76"/>
      <c r="DI667" s="76"/>
      <c r="DJ667" s="76"/>
      <c r="DK667" s="76"/>
      <c r="DL667" s="76"/>
      <c r="DM667" s="76"/>
      <c r="DN667" s="76"/>
      <c r="DO667" s="76"/>
      <c r="DP667" s="76"/>
      <c r="DQ667" s="78"/>
      <c r="DR667" s="78"/>
      <c r="DS667" s="78"/>
      <c r="DT667" s="78"/>
      <c r="DU667" s="78"/>
      <c r="DV667" s="78"/>
      <c r="DW667" s="78"/>
      <c r="DX667" s="78"/>
      <c r="DY667" s="78"/>
      <c r="DZ667" s="78"/>
      <c r="EA667" s="78"/>
      <c r="EB667" s="78"/>
      <c r="EC667" s="78"/>
      <c r="ED667" s="78"/>
      <c r="EE667" s="78"/>
      <c r="EF667" s="78"/>
      <c r="EG667" s="78"/>
      <c r="EH667" s="78"/>
      <c r="EI667" s="78"/>
      <c r="EJ667" s="78"/>
      <c r="EK667" s="78"/>
      <c r="EL667" s="78"/>
      <c r="EM667" s="78"/>
      <c r="EN667" s="78"/>
      <c r="EO667" s="78"/>
      <c r="EP667" s="78"/>
      <c r="EQ667" s="78"/>
      <c r="ER667" s="78"/>
      <c r="ES667" s="78"/>
      <c r="ET667" s="78"/>
      <c r="EU667" s="78"/>
      <c r="EV667" s="78"/>
      <c r="EW667" s="78"/>
      <c r="EX667" s="78"/>
      <c r="EY667" s="78"/>
      <c r="EZ667" s="78"/>
      <c r="FA667" s="78"/>
      <c r="FB667" s="78"/>
      <c r="FC667" s="78"/>
      <c r="FD667" s="78"/>
      <c r="FE667" s="78"/>
      <c r="FF667" s="78"/>
      <c r="FG667" s="78"/>
      <c r="FH667" s="78"/>
      <c r="FI667" s="78"/>
      <c r="FJ667" s="78"/>
      <c r="FK667" s="78"/>
      <c r="FL667" s="78"/>
      <c r="FM667" s="78"/>
      <c r="FN667" s="78"/>
      <c r="FO667" s="78"/>
      <c r="FP667" s="78"/>
      <c r="FQ667" s="78"/>
      <c r="FR667" s="78"/>
      <c r="FS667" s="78"/>
      <c r="FT667" s="78"/>
      <c r="FU667" s="78"/>
      <c r="FV667" s="78"/>
      <c r="FW667" s="78"/>
      <c r="FX667" s="78"/>
      <c r="FY667" s="78"/>
      <c r="FZ667" s="78"/>
      <c r="GA667" s="78"/>
      <c r="GB667" s="78"/>
      <c r="GC667" s="78"/>
      <c r="GD667" s="78"/>
      <c r="GE667" s="78"/>
      <c r="GF667" s="78"/>
      <c r="GG667" s="78"/>
      <c r="GH667" s="78"/>
      <c r="GI667" s="78"/>
      <c r="GJ667" s="78"/>
      <c r="GK667" s="78"/>
      <c r="GL667" s="78"/>
      <c r="GM667" s="78"/>
      <c r="GN667" s="78"/>
      <c r="GO667" s="78"/>
      <c r="GP667" s="78"/>
      <c r="GQ667" s="78"/>
      <c r="GR667" s="78"/>
      <c r="GS667" s="78"/>
      <c r="GT667" s="78"/>
      <c r="GU667" s="78"/>
      <c r="GV667" s="78"/>
      <c r="GW667" s="78"/>
      <c r="GX667" s="78"/>
      <c r="GY667" s="78"/>
      <c r="GZ667" s="78"/>
      <c r="HA667" s="78"/>
      <c r="HB667" s="78"/>
      <c r="HC667" s="78"/>
      <c r="HD667" s="78"/>
      <c r="HE667" s="78"/>
      <c r="HF667" s="78"/>
      <c r="HG667" s="78"/>
      <c r="HH667" s="78"/>
      <c r="HI667" s="78"/>
      <c r="HJ667" s="78"/>
      <c r="HK667" s="78"/>
      <c r="HL667" s="78"/>
      <c r="HM667" s="78"/>
      <c r="HN667" s="78"/>
      <c r="HO667" s="78"/>
      <c r="HP667" s="78"/>
      <c r="HQ667" s="78"/>
      <c r="HR667" s="78"/>
      <c r="HS667" s="78"/>
      <c r="HT667" s="78"/>
      <c r="HU667" s="78"/>
      <c r="HV667" s="78"/>
      <c r="HW667" s="78"/>
      <c r="HX667" s="78"/>
      <c r="HY667" s="78"/>
      <c r="HZ667" s="78"/>
      <c r="IA667" s="78"/>
      <c r="IB667" s="78"/>
      <c r="IC667" s="78"/>
      <c r="ID667" s="78"/>
      <c r="IE667" s="78"/>
      <c r="IF667" s="78"/>
      <c r="IG667" s="78"/>
      <c r="IH667" s="78"/>
      <c r="II667" s="78"/>
    </row>
    <row r="668" spans="1:243" s="74" customFormat="1">
      <c r="A668" s="73"/>
      <c r="C668" s="95"/>
      <c r="G668" s="75"/>
      <c r="H668" s="86"/>
      <c r="I668" s="75"/>
      <c r="J668" s="75"/>
      <c r="K668" s="75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72"/>
      <c r="AJ668" s="72"/>
      <c r="AK668" s="2"/>
      <c r="AL668" s="2"/>
      <c r="AM668" s="2"/>
      <c r="AN668" s="2"/>
      <c r="AO668" s="2"/>
      <c r="AP668" s="2"/>
      <c r="AQ668" s="2"/>
      <c r="AR668" s="2"/>
      <c r="AS668" s="2"/>
      <c r="CQ668" s="76"/>
      <c r="CR668" s="76"/>
      <c r="CS668" s="76"/>
      <c r="CT668" s="76"/>
      <c r="CU668" s="76"/>
      <c r="CV668" s="76"/>
      <c r="CW668" s="76"/>
      <c r="CX668" s="76"/>
      <c r="CY668" s="76"/>
      <c r="CZ668" s="76"/>
      <c r="DA668" s="76"/>
      <c r="DB668" s="76"/>
      <c r="DC668" s="76"/>
      <c r="DD668" s="92"/>
      <c r="DE668" s="76"/>
      <c r="DF668" s="76"/>
      <c r="DG668" s="76"/>
      <c r="DH668" s="76"/>
      <c r="DI668" s="76"/>
      <c r="DJ668" s="76"/>
      <c r="DK668" s="76"/>
      <c r="DL668" s="76"/>
      <c r="DM668" s="76"/>
      <c r="DN668" s="76"/>
      <c r="DO668" s="76"/>
      <c r="DP668" s="76"/>
      <c r="DQ668" s="78"/>
      <c r="DR668" s="78"/>
      <c r="DS668" s="78"/>
      <c r="DT668" s="78"/>
      <c r="DU668" s="78"/>
      <c r="DV668" s="78"/>
      <c r="DW668" s="78"/>
      <c r="DX668" s="78"/>
      <c r="DY668" s="78"/>
      <c r="DZ668" s="78"/>
      <c r="EA668" s="78"/>
      <c r="EB668" s="78"/>
      <c r="EC668" s="78"/>
      <c r="ED668" s="78"/>
      <c r="EE668" s="78"/>
      <c r="EF668" s="78"/>
      <c r="EG668" s="78"/>
      <c r="EH668" s="78"/>
      <c r="EI668" s="78"/>
      <c r="EJ668" s="78"/>
      <c r="EK668" s="78"/>
      <c r="EL668" s="78"/>
      <c r="EM668" s="78"/>
      <c r="EN668" s="78"/>
      <c r="EO668" s="78"/>
      <c r="EP668" s="78"/>
      <c r="EQ668" s="78"/>
      <c r="ER668" s="78"/>
      <c r="ES668" s="78"/>
      <c r="ET668" s="78"/>
      <c r="EU668" s="78"/>
      <c r="EV668" s="78"/>
      <c r="EW668" s="78"/>
      <c r="EX668" s="78"/>
      <c r="EY668" s="78"/>
      <c r="EZ668" s="78"/>
      <c r="FA668" s="78"/>
      <c r="FB668" s="78"/>
      <c r="FC668" s="78"/>
      <c r="FD668" s="78"/>
      <c r="FE668" s="78"/>
      <c r="FF668" s="78"/>
      <c r="FG668" s="78"/>
      <c r="FH668" s="78"/>
      <c r="FI668" s="78"/>
      <c r="FJ668" s="78"/>
      <c r="FK668" s="78"/>
      <c r="FL668" s="78"/>
      <c r="FM668" s="78"/>
      <c r="FN668" s="78"/>
      <c r="FO668" s="78"/>
      <c r="FP668" s="78"/>
      <c r="FQ668" s="78"/>
      <c r="FR668" s="78"/>
      <c r="FS668" s="78"/>
      <c r="FT668" s="78"/>
      <c r="FU668" s="78"/>
      <c r="FV668" s="78"/>
      <c r="FW668" s="78"/>
      <c r="FX668" s="78"/>
      <c r="FY668" s="78"/>
      <c r="FZ668" s="78"/>
      <c r="GA668" s="78"/>
      <c r="GB668" s="78"/>
      <c r="GC668" s="78"/>
      <c r="GD668" s="78"/>
      <c r="GE668" s="78"/>
      <c r="GF668" s="78"/>
      <c r="GG668" s="78"/>
      <c r="GH668" s="78"/>
      <c r="GI668" s="78"/>
      <c r="GJ668" s="78"/>
      <c r="GK668" s="78"/>
      <c r="GL668" s="78"/>
      <c r="GM668" s="78"/>
      <c r="GN668" s="78"/>
      <c r="GO668" s="78"/>
      <c r="GP668" s="78"/>
      <c r="GQ668" s="78"/>
      <c r="GR668" s="78"/>
      <c r="GS668" s="78"/>
      <c r="GT668" s="78"/>
      <c r="GU668" s="78"/>
      <c r="GV668" s="78"/>
      <c r="GW668" s="78"/>
      <c r="GX668" s="78"/>
      <c r="GY668" s="78"/>
      <c r="GZ668" s="78"/>
      <c r="HA668" s="78"/>
      <c r="HB668" s="78"/>
      <c r="HC668" s="78"/>
      <c r="HD668" s="78"/>
      <c r="HE668" s="78"/>
      <c r="HF668" s="78"/>
      <c r="HG668" s="78"/>
      <c r="HH668" s="78"/>
      <c r="HI668" s="78"/>
      <c r="HJ668" s="78"/>
      <c r="HK668" s="78"/>
      <c r="HL668" s="78"/>
      <c r="HM668" s="78"/>
      <c r="HN668" s="78"/>
      <c r="HO668" s="78"/>
      <c r="HP668" s="78"/>
      <c r="HQ668" s="78"/>
      <c r="HR668" s="78"/>
      <c r="HS668" s="78"/>
      <c r="HT668" s="78"/>
      <c r="HU668" s="78"/>
      <c r="HV668" s="78"/>
      <c r="HW668" s="78"/>
      <c r="HX668" s="78"/>
      <c r="HY668" s="78"/>
      <c r="HZ668" s="78"/>
      <c r="IA668" s="78"/>
      <c r="IB668" s="78"/>
      <c r="IC668" s="78"/>
      <c r="ID668" s="78"/>
      <c r="IE668" s="78"/>
      <c r="IF668" s="78"/>
      <c r="IG668" s="78"/>
      <c r="IH668" s="78"/>
      <c r="II668" s="78"/>
    </row>
    <row r="669" spans="1:243" s="74" customFormat="1">
      <c r="A669" s="73"/>
      <c r="C669" s="95"/>
      <c r="G669" s="75"/>
      <c r="H669" s="86"/>
      <c r="I669" s="75"/>
      <c r="J669" s="75"/>
      <c r="K669" s="75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72"/>
      <c r="AJ669" s="72"/>
      <c r="AK669" s="2"/>
      <c r="AL669" s="2"/>
      <c r="AM669" s="2"/>
      <c r="AN669" s="2"/>
      <c r="AO669" s="2"/>
      <c r="AP669" s="2"/>
      <c r="AQ669" s="2"/>
      <c r="AR669" s="2"/>
      <c r="AS669" s="2"/>
      <c r="CQ669" s="76"/>
      <c r="CR669" s="76"/>
      <c r="CS669" s="76"/>
      <c r="CT669" s="76"/>
      <c r="CU669" s="76"/>
      <c r="CV669" s="76"/>
      <c r="CW669" s="76"/>
      <c r="CX669" s="76"/>
      <c r="CY669" s="76"/>
      <c r="CZ669" s="76"/>
      <c r="DA669" s="76"/>
      <c r="DB669" s="76"/>
      <c r="DC669" s="76"/>
      <c r="DD669" s="92"/>
      <c r="DE669" s="76"/>
      <c r="DF669" s="76"/>
      <c r="DG669" s="76"/>
      <c r="DH669" s="76"/>
      <c r="DI669" s="76"/>
      <c r="DJ669" s="76"/>
      <c r="DK669" s="76"/>
      <c r="DL669" s="76"/>
      <c r="DM669" s="76"/>
      <c r="DN669" s="76"/>
      <c r="DO669" s="76"/>
      <c r="DP669" s="76"/>
      <c r="DQ669" s="78"/>
      <c r="DR669" s="78"/>
      <c r="DS669" s="78"/>
      <c r="DT669" s="78"/>
      <c r="DU669" s="78"/>
      <c r="DV669" s="78"/>
      <c r="DW669" s="78"/>
      <c r="DX669" s="78"/>
      <c r="DY669" s="78"/>
      <c r="DZ669" s="78"/>
      <c r="EA669" s="78"/>
      <c r="EB669" s="78"/>
      <c r="EC669" s="78"/>
      <c r="ED669" s="78"/>
      <c r="EE669" s="78"/>
      <c r="EF669" s="78"/>
      <c r="EG669" s="78"/>
      <c r="EH669" s="78"/>
      <c r="EI669" s="78"/>
      <c r="EJ669" s="78"/>
      <c r="EK669" s="78"/>
      <c r="EL669" s="78"/>
      <c r="EM669" s="78"/>
      <c r="EN669" s="78"/>
      <c r="EO669" s="78"/>
      <c r="EP669" s="78"/>
      <c r="EQ669" s="78"/>
      <c r="ER669" s="78"/>
      <c r="ES669" s="78"/>
      <c r="ET669" s="78"/>
      <c r="EU669" s="78"/>
      <c r="EV669" s="78"/>
      <c r="EW669" s="78"/>
      <c r="EX669" s="78"/>
      <c r="EY669" s="78"/>
      <c r="EZ669" s="78"/>
      <c r="FA669" s="78"/>
      <c r="FB669" s="78"/>
      <c r="FC669" s="78"/>
      <c r="FD669" s="78"/>
      <c r="FE669" s="78"/>
      <c r="FF669" s="78"/>
      <c r="FG669" s="78"/>
      <c r="FH669" s="78"/>
      <c r="FI669" s="78"/>
      <c r="FJ669" s="78"/>
      <c r="FK669" s="78"/>
      <c r="FL669" s="78"/>
      <c r="FM669" s="78"/>
      <c r="FN669" s="78"/>
      <c r="FO669" s="78"/>
      <c r="FP669" s="78"/>
      <c r="FQ669" s="78"/>
      <c r="FR669" s="78"/>
      <c r="FS669" s="78"/>
      <c r="FT669" s="78"/>
      <c r="FU669" s="78"/>
      <c r="FV669" s="78"/>
      <c r="FW669" s="78"/>
      <c r="FX669" s="78"/>
      <c r="FY669" s="78"/>
      <c r="FZ669" s="78"/>
      <c r="GA669" s="78"/>
      <c r="GB669" s="78"/>
      <c r="GC669" s="78"/>
      <c r="GD669" s="78"/>
      <c r="GE669" s="78"/>
      <c r="GF669" s="78"/>
      <c r="GG669" s="78"/>
      <c r="GH669" s="78"/>
      <c r="GI669" s="78"/>
      <c r="GJ669" s="78"/>
      <c r="GK669" s="78"/>
      <c r="GL669" s="78"/>
      <c r="GM669" s="78"/>
      <c r="GN669" s="78"/>
      <c r="GO669" s="78"/>
      <c r="GP669" s="78"/>
      <c r="GQ669" s="78"/>
      <c r="GR669" s="78"/>
      <c r="GS669" s="78"/>
      <c r="GT669" s="78"/>
      <c r="GU669" s="78"/>
      <c r="GV669" s="78"/>
      <c r="GW669" s="78"/>
      <c r="GX669" s="78"/>
      <c r="GY669" s="78"/>
      <c r="GZ669" s="78"/>
      <c r="HA669" s="78"/>
      <c r="HB669" s="78"/>
      <c r="HC669" s="78"/>
      <c r="HD669" s="78"/>
      <c r="HE669" s="78"/>
      <c r="HF669" s="78"/>
      <c r="HG669" s="78"/>
      <c r="HH669" s="78"/>
      <c r="HI669" s="78"/>
      <c r="HJ669" s="78"/>
      <c r="HK669" s="78"/>
      <c r="HL669" s="78"/>
      <c r="HM669" s="78"/>
      <c r="HN669" s="78"/>
      <c r="HO669" s="78"/>
      <c r="HP669" s="78"/>
      <c r="HQ669" s="78"/>
      <c r="HR669" s="78"/>
      <c r="HS669" s="78"/>
      <c r="HT669" s="78"/>
      <c r="HU669" s="78"/>
      <c r="HV669" s="78"/>
      <c r="HW669" s="78"/>
      <c r="HX669" s="78"/>
      <c r="HY669" s="78"/>
      <c r="HZ669" s="78"/>
      <c r="IA669" s="78"/>
      <c r="IB669" s="78"/>
      <c r="IC669" s="78"/>
      <c r="ID669" s="78"/>
      <c r="IE669" s="78"/>
      <c r="IF669" s="78"/>
      <c r="IG669" s="78"/>
      <c r="IH669" s="78"/>
      <c r="II669" s="78"/>
    </row>
    <row r="670" spans="1:243" s="74" customFormat="1">
      <c r="A670" s="73"/>
      <c r="C670" s="95"/>
      <c r="G670" s="75"/>
      <c r="H670" s="86"/>
      <c r="I670" s="75"/>
      <c r="J670" s="75"/>
      <c r="K670" s="75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72"/>
      <c r="AJ670" s="72"/>
      <c r="AK670" s="2"/>
      <c r="AL670" s="2"/>
      <c r="AM670" s="2"/>
      <c r="AN670" s="2"/>
      <c r="AO670" s="2"/>
      <c r="AP670" s="2"/>
      <c r="AQ670" s="2"/>
      <c r="AR670" s="2"/>
      <c r="AS670" s="2"/>
      <c r="CQ670" s="76"/>
      <c r="CR670" s="76"/>
      <c r="CS670" s="76"/>
      <c r="CT670" s="76"/>
      <c r="CU670" s="76"/>
      <c r="CV670" s="76"/>
      <c r="CW670" s="76"/>
      <c r="CX670" s="76"/>
      <c r="CY670" s="76"/>
      <c r="CZ670" s="76"/>
      <c r="DA670" s="76"/>
      <c r="DB670" s="76"/>
      <c r="DC670" s="76"/>
      <c r="DD670" s="92"/>
      <c r="DE670" s="76"/>
      <c r="DF670" s="76"/>
      <c r="DG670" s="76"/>
      <c r="DH670" s="76"/>
      <c r="DI670" s="76"/>
      <c r="DJ670" s="76"/>
      <c r="DK670" s="76"/>
      <c r="DL670" s="76"/>
      <c r="DM670" s="76"/>
      <c r="DN670" s="76"/>
      <c r="DO670" s="76"/>
      <c r="DP670" s="76"/>
      <c r="DQ670" s="78"/>
      <c r="DR670" s="78"/>
      <c r="DS670" s="78"/>
      <c r="DT670" s="78"/>
      <c r="DU670" s="78"/>
      <c r="DV670" s="78"/>
      <c r="DW670" s="78"/>
      <c r="DX670" s="78"/>
      <c r="DY670" s="78"/>
      <c r="DZ670" s="78"/>
      <c r="EA670" s="78"/>
      <c r="EB670" s="78"/>
      <c r="EC670" s="78"/>
      <c r="ED670" s="78"/>
      <c r="EE670" s="78"/>
      <c r="EF670" s="78"/>
      <c r="EG670" s="78"/>
      <c r="EH670" s="78"/>
      <c r="EI670" s="78"/>
      <c r="EJ670" s="78"/>
      <c r="EK670" s="78"/>
      <c r="EL670" s="78"/>
      <c r="EM670" s="78"/>
      <c r="EN670" s="78"/>
      <c r="EO670" s="78"/>
      <c r="EP670" s="78"/>
      <c r="EQ670" s="78"/>
      <c r="ER670" s="78"/>
      <c r="ES670" s="78"/>
      <c r="ET670" s="78"/>
      <c r="EU670" s="78"/>
      <c r="EV670" s="78"/>
      <c r="EW670" s="78"/>
      <c r="EX670" s="78"/>
      <c r="EY670" s="78"/>
      <c r="EZ670" s="78"/>
      <c r="FA670" s="78"/>
      <c r="FB670" s="78"/>
      <c r="FC670" s="78"/>
      <c r="FD670" s="78"/>
      <c r="FE670" s="78"/>
      <c r="FF670" s="78"/>
      <c r="FG670" s="78"/>
      <c r="FH670" s="78"/>
      <c r="FI670" s="78"/>
      <c r="FJ670" s="78"/>
      <c r="FK670" s="78"/>
      <c r="FL670" s="78"/>
      <c r="FM670" s="78"/>
      <c r="FN670" s="78"/>
      <c r="FO670" s="78"/>
      <c r="FP670" s="78"/>
      <c r="FQ670" s="78"/>
      <c r="FR670" s="78"/>
      <c r="FS670" s="78"/>
      <c r="FT670" s="78"/>
      <c r="FU670" s="78"/>
      <c r="FV670" s="78"/>
      <c r="FW670" s="78"/>
      <c r="FX670" s="78"/>
      <c r="FY670" s="78"/>
      <c r="FZ670" s="78"/>
      <c r="GA670" s="78"/>
      <c r="GB670" s="78"/>
      <c r="GC670" s="78"/>
      <c r="GD670" s="78"/>
      <c r="GE670" s="78"/>
      <c r="GF670" s="78"/>
      <c r="GG670" s="78"/>
      <c r="GH670" s="78"/>
      <c r="GI670" s="78"/>
      <c r="GJ670" s="78"/>
      <c r="GK670" s="78"/>
      <c r="GL670" s="78"/>
      <c r="GM670" s="78"/>
      <c r="GN670" s="78"/>
      <c r="GO670" s="78"/>
      <c r="GP670" s="78"/>
      <c r="GQ670" s="78"/>
      <c r="GR670" s="78"/>
      <c r="GS670" s="78"/>
      <c r="GT670" s="78"/>
      <c r="GU670" s="78"/>
      <c r="GV670" s="78"/>
      <c r="GW670" s="78"/>
      <c r="GX670" s="78"/>
      <c r="GY670" s="78"/>
      <c r="GZ670" s="78"/>
      <c r="HA670" s="78"/>
      <c r="HB670" s="78"/>
      <c r="HC670" s="78"/>
      <c r="HD670" s="78"/>
      <c r="HE670" s="78"/>
      <c r="HF670" s="78"/>
      <c r="HG670" s="78"/>
      <c r="HH670" s="78"/>
      <c r="HI670" s="78"/>
      <c r="HJ670" s="78"/>
      <c r="HK670" s="78"/>
      <c r="HL670" s="78"/>
      <c r="HM670" s="78"/>
      <c r="HN670" s="78"/>
      <c r="HO670" s="78"/>
      <c r="HP670" s="78"/>
      <c r="HQ670" s="78"/>
      <c r="HR670" s="78"/>
      <c r="HS670" s="78"/>
      <c r="HT670" s="78"/>
      <c r="HU670" s="78"/>
      <c r="HV670" s="78"/>
      <c r="HW670" s="78"/>
      <c r="HX670" s="78"/>
      <c r="HY670" s="78"/>
      <c r="HZ670" s="78"/>
      <c r="IA670" s="78"/>
      <c r="IB670" s="78"/>
      <c r="IC670" s="78"/>
      <c r="ID670" s="78"/>
      <c r="IE670" s="78"/>
      <c r="IF670" s="78"/>
      <c r="IG670" s="78"/>
      <c r="IH670" s="78"/>
      <c r="II670" s="78"/>
    </row>
    <row r="671" spans="1:243" s="74" customFormat="1">
      <c r="A671" s="73"/>
      <c r="C671" s="95"/>
      <c r="G671" s="75"/>
      <c r="H671" s="86"/>
      <c r="I671" s="75"/>
      <c r="J671" s="75"/>
      <c r="K671" s="75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72"/>
      <c r="AJ671" s="72"/>
      <c r="AK671" s="2"/>
      <c r="AL671" s="2"/>
      <c r="AM671" s="2"/>
      <c r="AN671" s="2"/>
      <c r="AO671" s="2"/>
      <c r="AP671" s="2"/>
      <c r="AQ671" s="2"/>
      <c r="AR671" s="2"/>
      <c r="AS671" s="2"/>
      <c r="CQ671" s="76"/>
      <c r="CR671" s="76"/>
      <c r="CS671" s="76"/>
      <c r="CT671" s="76"/>
      <c r="CU671" s="76"/>
      <c r="CV671" s="76"/>
      <c r="CW671" s="76"/>
      <c r="CX671" s="76"/>
      <c r="CY671" s="76"/>
      <c r="CZ671" s="76"/>
      <c r="DA671" s="76"/>
      <c r="DB671" s="76"/>
      <c r="DC671" s="76"/>
      <c r="DD671" s="92"/>
      <c r="DE671" s="76"/>
      <c r="DF671" s="76"/>
      <c r="DG671" s="76"/>
      <c r="DH671" s="76"/>
      <c r="DI671" s="76"/>
      <c r="DJ671" s="76"/>
      <c r="DK671" s="76"/>
      <c r="DL671" s="76"/>
      <c r="DM671" s="76"/>
      <c r="DN671" s="76"/>
      <c r="DO671" s="76"/>
      <c r="DP671" s="76"/>
      <c r="DQ671" s="78"/>
      <c r="DR671" s="78"/>
      <c r="DS671" s="78"/>
      <c r="DT671" s="78"/>
      <c r="DU671" s="78"/>
      <c r="DV671" s="78"/>
      <c r="DW671" s="78"/>
      <c r="DX671" s="78"/>
      <c r="DY671" s="78"/>
      <c r="DZ671" s="78"/>
      <c r="EA671" s="78"/>
      <c r="EB671" s="78"/>
      <c r="EC671" s="78"/>
      <c r="ED671" s="78"/>
      <c r="EE671" s="78"/>
      <c r="EF671" s="78"/>
      <c r="EG671" s="78"/>
      <c r="EH671" s="78"/>
      <c r="EI671" s="78"/>
      <c r="EJ671" s="78"/>
      <c r="EK671" s="78"/>
      <c r="EL671" s="78"/>
      <c r="EM671" s="78"/>
      <c r="EN671" s="78"/>
      <c r="EO671" s="78"/>
      <c r="EP671" s="78"/>
      <c r="EQ671" s="78"/>
      <c r="ER671" s="78"/>
      <c r="ES671" s="78"/>
      <c r="ET671" s="78"/>
      <c r="EU671" s="78"/>
      <c r="EV671" s="78"/>
      <c r="EW671" s="78"/>
      <c r="EX671" s="78"/>
      <c r="EY671" s="78"/>
      <c r="EZ671" s="78"/>
      <c r="FA671" s="78"/>
      <c r="FB671" s="78"/>
      <c r="FC671" s="78"/>
      <c r="FD671" s="78"/>
      <c r="FE671" s="78"/>
      <c r="FF671" s="78"/>
      <c r="FG671" s="78"/>
      <c r="FH671" s="78"/>
      <c r="FI671" s="78"/>
      <c r="FJ671" s="78"/>
      <c r="FK671" s="78"/>
      <c r="FL671" s="78"/>
      <c r="FM671" s="78"/>
      <c r="FN671" s="78"/>
      <c r="FO671" s="78"/>
      <c r="FP671" s="78"/>
      <c r="FQ671" s="78"/>
      <c r="FR671" s="78"/>
      <c r="FS671" s="78"/>
      <c r="FT671" s="78"/>
      <c r="FU671" s="78"/>
      <c r="FV671" s="78"/>
      <c r="FW671" s="78"/>
      <c r="FX671" s="78"/>
      <c r="FY671" s="78"/>
      <c r="FZ671" s="78"/>
      <c r="GA671" s="78"/>
      <c r="GB671" s="78"/>
      <c r="GC671" s="78"/>
      <c r="GD671" s="78"/>
      <c r="GE671" s="78"/>
      <c r="GF671" s="78"/>
      <c r="GG671" s="78"/>
      <c r="GH671" s="78"/>
      <c r="GI671" s="78"/>
      <c r="GJ671" s="78"/>
      <c r="GK671" s="78"/>
      <c r="GL671" s="78"/>
      <c r="GM671" s="78"/>
      <c r="GN671" s="78"/>
      <c r="GO671" s="78"/>
      <c r="GP671" s="78"/>
      <c r="GQ671" s="78"/>
      <c r="GR671" s="78"/>
      <c r="GS671" s="78"/>
      <c r="GT671" s="78"/>
      <c r="GU671" s="78"/>
      <c r="GV671" s="78"/>
      <c r="GW671" s="78"/>
      <c r="GX671" s="78"/>
      <c r="GY671" s="78"/>
      <c r="GZ671" s="78"/>
      <c r="HA671" s="78"/>
      <c r="HB671" s="78"/>
      <c r="HC671" s="78"/>
      <c r="HD671" s="78"/>
      <c r="HE671" s="78"/>
      <c r="HF671" s="78"/>
      <c r="HG671" s="78"/>
      <c r="HH671" s="78"/>
      <c r="HI671" s="78"/>
      <c r="HJ671" s="78"/>
      <c r="HK671" s="78"/>
      <c r="HL671" s="78"/>
      <c r="HM671" s="78"/>
      <c r="HN671" s="78"/>
      <c r="HO671" s="78"/>
      <c r="HP671" s="78"/>
      <c r="HQ671" s="78"/>
      <c r="HR671" s="78"/>
      <c r="HS671" s="78"/>
      <c r="HT671" s="78"/>
      <c r="HU671" s="78"/>
      <c r="HV671" s="78"/>
      <c r="HW671" s="78"/>
      <c r="HX671" s="78"/>
      <c r="HY671" s="78"/>
      <c r="HZ671" s="78"/>
      <c r="IA671" s="78"/>
      <c r="IB671" s="78"/>
      <c r="IC671" s="78"/>
      <c r="ID671" s="78"/>
      <c r="IE671" s="78"/>
      <c r="IF671" s="78"/>
      <c r="IG671" s="78"/>
      <c r="IH671" s="78"/>
      <c r="II671" s="78"/>
    </row>
    <row r="672" spans="1:243" s="74" customFormat="1">
      <c r="A672" s="73"/>
      <c r="C672" s="95"/>
      <c r="G672" s="75"/>
      <c r="H672" s="86"/>
      <c r="I672" s="75"/>
      <c r="J672" s="75"/>
      <c r="K672" s="75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72"/>
      <c r="AJ672" s="72"/>
      <c r="AK672" s="2"/>
      <c r="AL672" s="2"/>
      <c r="AM672" s="2"/>
      <c r="AN672" s="2"/>
      <c r="AO672" s="2"/>
      <c r="AP672" s="2"/>
      <c r="AQ672" s="2"/>
      <c r="AR672" s="2"/>
      <c r="AS672" s="2"/>
      <c r="CQ672" s="76"/>
      <c r="CR672" s="76"/>
      <c r="CS672" s="76"/>
      <c r="CT672" s="76"/>
      <c r="CU672" s="76"/>
      <c r="CV672" s="76"/>
      <c r="CW672" s="76"/>
      <c r="CX672" s="76"/>
      <c r="CY672" s="76"/>
      <c r="CZ672" s="76"/>
      <c r="DA672" s="76"/>
      <c r="DB672" s="76"/>
      <c r="DC672" s="76"/>
      <c r="DD672" s="92"/>
      <c r="DE672" s="76"/>
      <c r="DF672" s="76"/>
      <c r="DG672" s="76"/>
      <c r="DH672" s="76"/>
      <c r="DI672" s="76"/>
      <c r="DJ672" s="76"/>
      <c r="DK672" s="76"/>
      <c r="DL672" s="76"/>
      <c r="DM672" s="76"/>
      <c r="DN672" s="76"/>
      <c r="DO672" s="76"/>
      <c r="DP672" s="76"/>
      <c r="DQ672" s="78"/>
      <c r="DR672" s="78"/>
      <c r="DS672" s="78"/>
      <c r="DT672" s="78"/>
      <c r="DU672" s="78"/>
      <c r="DV672" s="78"/>
      <c r="DW672" s="78"/>
      <c r="DX672" s="78"/>
      <c r="DY672" s="78"/>
      <c r="DZ672" s="78"/>
      <c r="EA672" s="78"/>
      <c r="EB672" s="78"/>
      <c r="EC672" s="78"/>
      <c r="ED672" s="78"/>
      <c r="EE672" s="78"/>
      <c r="EF672" s="78"/>
      <c r="EG672" s="78"/>
      <c r="EH672" s="78"/>
      <c r="EI672" s="78"/>
      <c r="EJ672" s="78"/>
      <c r="EK672" s="78"/>
      <c r="EL672" s="78"/>
      <c r="EM672" s="78"/>
      <c r="EN672" s="78"/>
      <c r="EO672" s="78"/>
      <c r="EP672" s="78"/>
      <c r="EQ672" s="78"/>
      <c r="ER672" s="78"/>
      <c r="ES672" s="78"/>
      <c r="ET672" s="78"/>
      <c r="EU672" s="78"/>
      <c r="EV672" s="78"/>
      <c r="EW672" s="78"/>
      <c r="EX672" s="78"/>
      <c r="EY672" s="78"/>
      <c r="EZ672" s="78"/>
      <c r="FA672" s="78"/>
      <c r="FB672" s="78"/>
      <c r="FC672" s="78"/>
      <c r="FD672" s="78"/>
      <c r="FE672" s="78"/>
      <c r="FF672" s="78"/>
      <c r="FG672" s="78"/>
      <c r="FH672" s="78"/>
      <c r="FI672" s="78"/>
      <c r="FJ672" s="78"/>
      <c r="FK672" s="78"/>
      <c r="FL672" s="78"/>
      <c r="FM672" s="78"/>
      <c r="FN672" s="78"/>
      <c r="FO672" s="78"/>
      <c r="FP672" s="78"/>
      <c r="FQ672" s="78"/>
      <c r="FR672" s="78"/>
      <c r="FS672" s="78"/>
      <c r="FT672" s="78"/>
      <c r="FU672" s="78"/>
      <c r="FV672" s="78"/>
      <c r="FW672" s="78"/>
      <c r="FX672" s="78"/>
      <c r="FY672" s="78"/>
      <c r="FZ672" s="78"/>
      <c r="GA672" s="78"/>
      <c r="GB672" s="78"/>
      <c r="GC672" s="78"/>
      <c r="GD672" s="78"/>
      <c r="GE672" s="78"/>
      <c r="GF672" s="78"/>
      <c r="GG672" s="78"/>
      <c r="GH672" s="78"/>
      <c r="GI672" s="78"/>
      <c r="GJ672" s="78"/>
      <c r="GK672" s="78"/>
      <c r="GL672" s="78"/>
      <c r="GM672" s="78"/>
      <c r="GN672" s="78"/>
      <c r="GO672" s="78"/>
      <c r="GP672" s="78"/>
      <c r="GQ672" s="78"/>
      <c r="GR672" s="78"/>
      <c r="GS672" s="78"/>
      <c r="GT672" s="78"/>
      <c r="GU672" s="78"/>
      <c r="GV672" s="78"/>
      <c r="GW672" s="78"/>
      <c r="GX672" s="78"/>
      <c r="GY672" s="78"/>
      <c r="GZ672" s="78"/>
      <c r="HA672" s="78"/>
      <c r="HB672" s="78"/>
      <c r="HC672" s="78"/>
      <c r="HD672" s="78"/>
      <c r="HE672" s="78"/>
      <c r="HF672" s="78"/>
      <c r="HG672" s="78"/>
      <c r="HH672" s="78"/>
      <c r="HI672" s="78"/>
      <c r="HJ672" s="78"/>
      <c r="HK672" s="78"/>
      <c r="HL672" s="78"/>
      <c r="HM672" s="78"/>
      <c r="HN672" s="78"/>
      <c r="HO672" s="78"/>
      <c r="HP672" s="78"/>
      <c r="HQ672" s="78"/>
      <c r="HR672" s="78"/>
      <c r="HS672" s="78"/>
      <c r="HT672" s="78"/>
      <c r="HU672" s="78"/>
      <c r="HV672" s="78"/>
      <c r="HW672" s="78"/>
      <c r="HX672" s="78"/>
      <c r="HY672" s="78"/>
      <c r="HZ672" s="78"/>
      <c r="IA672" s="78"/>
      <c r="IB672" s="78"/>
      <c r="IC672" s="78"/>
      <c r="ID672" s="78"/>
      <c r="IE672" s="78"/>
      <c r="IF672" s="78"/>
      <c r="IG672" s="78"/>
      <c r="IH672" s="78"/>
      <c r="II672" s="78"/>
    </row>
    <row r="673" spans="1:243" s="74" customFormat="1">
      <c r="A673" s="73"/>
      <c r="C673" s="95"/>
      <c r="G673" s="75"/>
      <c r="H673" s="86"/>
      <c r="I673" s="75"/>
      <c r="J673" s="75"/>
      <c r="K673" s="75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72"/>
      <c r="AJ673" s="72"/>
      <c r="AK673" s="2"/>
      <c r="AL673" s="2"/>
      <c r="AM673" s="2"/>
      <c r="AN673" s="2"/>
      <c r="AO673" s="2"/>
      <c r="AP673" s="2"/>
      <c r="AQ673" s="2"/>
      <c r="AR673" s="2"/>
      <c r="AS673" s="2"/>
      <c r="CQ673" s="76"/>
      <c r="CR673" s="76"/>
      <c r="CS673" s="76"/>
      <c r="CT673" s="76"/>
      <c r="CU673" s="76"/>
      <c r="CV673" s="76"/>
      <c r="CW673" s="76"/>
      <c r="CX673" s="76"/>
      <c r="CY673" s="76"/>
      <c r="CZ673" s="76"/>
      <c r="DA673" s="76"/>
      <c r="DB673" s="76"/>
      <c r="DC673" s="76"/>
      <c r="DD673" s="92"/>
      <c r="DE673" s="76"/>
      <c r="DF673" s="76"/>
      <c r="DG673" s="76"/>
      <c r="DH673" s="76"/>
      <c r="DI673" s="76"/>
      <c r="DJ673" s="76"/>
      <c r="DK673" s="76"/>
      <c r="DL673" s="76"/>
      <c r="DM673" s="76"/>
      <c r="DN673" s="76"/>
      <c r="DO673" s="76"/>
      <c r="DP673" s="76"/>
      <c r="DQ673" s="78"/>
      <c r="DR673" s="78"/>
      <c r="DS673" s="78"/>
      <c r="DT673" s="78"/>
      <c r="DU673" s="78"/>
      <c r="DV673" s="78"/>
      <c r="DW673" s="78"/>
      <c r="DX673" s="78"/>
      <c r="DY673" s="78"/>
      <c r="DZ673" s="78"/>
      <c r="EA673" s="78"/>
      <c r="EB673" s="78"/>
      <c r="EC673" s="78"/>
      <c r="ED673" s="78"/>
      <c r="EE673" s="78"/>
      <c r="EF673" s="78"/>
      <c r="EG673" s="78"/>
      <c r="EH673" s="78"/>
      <c r="EI673" s="78"/>
      <c r="EJ673" s="78"/>
      <c r="EK673" s="78"/>
      <c r="EL673" s="78"/>
      <c r="EM673" s="78"/>
      <c r="EN673" s="78"/>
      <c r="EO673" s="78"/>
      <c r="EP673" s="78"/>
      <c r="EQ673" s="78"/>
      <c r="ER673" s="78"/>
      <c r="ES673" s="78"/>
      <c r="ET673" s="78"/>
      <c r="EU673" s="78"/>
      <c r="EV673" s="78"/>
      <c r="EW673" s="78"/>
      <c r="EX673" s="78"/>
      <c r="EY673" s="78"/>
      <c r="EZ673" s="78"/>
      <c r="FA673" s="78"/>
      <c r="FB673" s="78"/>
      <c r="FC673" s="78"/>
      <c r="FD673" s="78"/>
      <c r="FE673" s="78"/>
      <c r="FF673" s="78"/>
      <c r="FG673" s="78"/>
      <c r="FH673" s="78"/>
      <c r="FI673" s="78"/>
      <c r="FJ673" s="78"/>
      <c r="FK673" s="78"/>
      <c r="FL673" s="78"/>
      <c r="FM673" s="78"/>
      <c r="FN673" s="78"/>
      <c r="FO673" s="78"/>
      <c r="FP673" s="78"/>
      <c r="FQ673" s="78"/>
      <c r="FR673" s="78"/>
      <c r="FS673" s="78"/>
      <c r="FT673" s="78"/>
      <c r="FU673" s="78"/>
      <c r="FV673" s="78"/>
      <c r="FW673" s="78"/>
      <c r="FX673" s="78"/>
      <c r="FY673" s="78"/>
      <c r="FZ673" s="78"/>
      <c r="GA673" s="78"/>
      <c r="GB673" s="78"/>
      <c r="GC673" s="78"/>
      <c r="GD673" s="78"/>
      <c r="GE673" s="78"/>
      <c r="GF673" s="78"/>
      <c r="GG673" s="78"/>
      <c r="GH673" s="78"/>
      <c r="GI673" s="78"/>
      <c r="GJ673" s="78"/>
      <c r="GK673" s="78"/>
      <c r="GL673" s="78"/>
      <c r="GM673" s="78"/>
      <c r="GN673" s="78"/>
      <c r="GO673" s="78"/>
      <c r="GP673" s="78"/>
      <c r="GQ673" s="78"/>
      <c r="GR673" s="78"/>
      <c r="GS673" s="78"/>
      <c r="GT673" s="78"/>
      <c r="GU673" s="78"/>
      <c r="GV673" s="78"/>
      <c r="GW673" s="78"/>
      <c r="GX673" s="78"/>
      <c r="GY673" s="78"/>
      <c r="GZ673" s="78"/>
      <c r="HA673" s="78"/>
      <c r="HB673" s="78"/>
      <c r="HC673" s="78"/>
      <c r="HD673" s="78"/>
      <c r="HE673" s="78"/>
      <c r="HF673" s="78"/>
      <c r="HG673" s="78"/>
      <c r="HH673" s="78"/>
      <c r="HI673" s="78"/>
      <c r="HJ673" s="78"/>
      <c r="HK673" s="78"/>
      <c r="HL673" s="78"/>
      <c r="HM673" s="78"/>
      <c r="HN673" s="78"/>
      <c r="HO673" s="78"/>
      <c r="HP673" s="78"/>
      <c r="HQ673" s="78"/>
      <c r="HR673" s="78"/>
      <c r="HS673" s="78"/>
      <c r="HT673" s="78"/>
      <c r="HU673" s="78"/>
      <c r="HV673" s="78"/>
      <c r="HW673" s="78"/>
      <c r="HX673" s="78"/>
      <c r="HY673" s="78"/>
      <c r="HZ673" s="78"/>
      <c r="IA673" s="78"/>
      <c r="IB673" s="78"/>
      <c r="IC673" s="78"/>
      <c r="ID673" s="78"/>
      <c r="IE673" s="78"/>
      <c r="IF673" s="78"/>
      <c r="IG673" s="78"/>
      <c r="IH673" s="78"/>
      <c r="II673" s="78"/>
    </row>
    <row r="674" spans="1:243" s="74" customFormat="1">
      <c r="A674" s="73"/>
      <c r="C674" s="95"/>
      <c r="G674" s="75"/>
      <c r="H674" s="86"/>
      <c r="I674" s="75"/>
      <c r="J674" s="75"/>
      <c r="K674" s="75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72"/>
      <c r="AJ674" s="72"/>
      <c r="AK674" s="2"/>
      <c r="AL674" s="2"/>
      <c r="AM674" s="2"/>
      <c r="AN674" s="2"/>
      <c r="AO674" s="2"/>
      <c r="AP674" s="2"/>
      <c r="AQ674" s="2"/>
      <c r="AR674" s="2"/>
      <c r="AS674" s="2"/>
      <c r="CQ674" s="76"/>
      <c r="CR674" s="76"/>
      <c r="CS674" s="76"/>
      <c r="CT674" s="76"/>
      <c r="CU674" s="76"/>
      <c r="CV674" s="76"/>
      <c r="CW674" s="76"/>
      <c r="CX674" s="76"/>
      <c r="CY674" s="76"/>
      <c r="CZ674" s="76"/>
      <c r="DA674" s="76"/>
      <c r="DB674" s="76"/>
      <c r="DC674" s="76"/>
      <c r="DD674" s="92"/>
      <c r="DE674" s="76"/>
      <c r="DF674" s="76"/>
      <c r="DG674" s="76"/>
      <c r="DH674" s="76"/>
      <c r="DI674" s="76"/>
      <c r="DJ674" s="76"/>
      <c r="DK674" s="76"/>
      <c r="DL674" s="76"/>
      <c r="DM674" s="76"/>
      <c r="DN674" s="76"/>
      <c r="DO674" s="76"/>
      <c r="DP674" s="76"/>
      <c r="DQ674" s="78"/>
      <c r="DR674" s="78"/>
      <c r="DS674" s="78"/>
      <c r="DT674" s="78"/>
      <c r="DU674" s="78"/>
      <c r="DV674" s="78"/>
      <c r="DW674" s="78"/>
      <c r="DX674" s="78"/>
      <c r="DY674" s="78"/>
      <c r="DZ674" s="78"/>
      <c r="EA674" s="78"/>
      <c r="EB674" s="78"/>
      <c r="EC674" s="78"/>
      <c r="ED674" s="78"/>
      <c r="EE674" s="78"/>
      <c r="EF674" s="78"/>
      <c r="EG674" s="78"/>
      <c r="EH674" s="78"/>
      <c r="EI674" s="78"/>
      <c r="EJ674" s="78"/>
      <c r="EK674" s="78"/>
      <c r="EL674" s="78"/>
      <c r="EM674" s="78"/>
      <c r="EN674" s="78"/>
      <c r="EO674" s="78"/>
      <c r="EP674" s="78"/>
      <c r="EQ674" s="78"/>
      <c r="ER674" s="78"/>
      <c r="ES674" s="78"/>
      <c r="ET674" s="78"/>
      <c r="EU674" s="78"/>
      <c r="EV674" s="78"/>
      <c r="EW674" s="78"/>
      <c r="EX674" s="78"/>
      <c r="EY674" s="78"/>
      <c r="EZ674" s="78"/>
      <c r="FA674" s="78"/>
      <c r="FB674" s="78"/>
      <c r="FC674" s="78"/>
      <c r="FD674" s="78"/>
      <c r="FE674" s="78"/>
      <c r="FF674" s="78"/>
      <c r="FG674" s="78"/>
      <c r="FH674" s="78"/>
      <c r="FI674" s="78"/>
      <c r="FJ674" s="78"/>
      <c r="FK674" s="78"/>
      <c r="FL674" s="78"/>
      <c r="FM674" s="78"/>
      <c r="FN674" s="78"/>
      <c r="FO674" s="78"/>
      <c r="FP674" s="78"/>
      <c r="FQ674" s="78"/>
      <c r="FR674" s="78"/>
      <c r="FS674" s="78"/>
      <c r="FT674" s="78"/>
      <c r="FU674" s="78"/>
      <c r="FV674" s="78"/>
      <c r="FW674" s="78"/>
      <c r="FX674" s="78"/>
      <c r="FY674" s="78"/>
      <c r="FZ674" s="78"/>
      <c r="GA674" s="78"/>
      <c r="GB674" s="78"/>
      <c r="GC674" s="78"/>
      <c r="GD674" s="78"/>
      <c r="GE674" s="78"/>
      <c r="GF674" s="78"/>
      <c r="GG674" s="78"/>
      <c r="GH674" s="78"/>
      <c r="GI674" s="78"/>
      <c r="GJ674" s="78"/>
      <c r="GK674" s="78"/>
      <c r="GL674" s="78"/>
      <c r="GM674" s="78"/>
      <c r="GN674" s="78"/>
      <c r="GO674" s="78"/>
      <c r="GP674" s="78"/>
      <c r="GQ674" s="78"/>
      <c r="GR674" s="78"/>
      <c r="GS674" s="78"/>
      <c r="GT674" s="78"/>
      <c r="GU674" s="78"/>
      <c r="GV674" s="78"/>
      <c r="GW674" s="78"/>
      <c r="GX674" s="78"/>
      <c r="GY674" s="78"/>
      <c r="GZ674" s="78"/>
      <c r="HA674" s="78"/>
      <c r="HB674" s="78"/>
      <c r="HC674" s="78"/>
      <c r="HD674" s="78"/>
      <c r="HE674" s="78"/>
      <c r="HF674" s="78"/>
      <c r="HG674" s="78"/>
      <c r="HH674" s="78"/>
      <c r="HI674" s="78"/>
      <c r="HJ674" s="78"/>
      <c r="HK674" s="78"/>
      <c r="HL674" s="78"/>
      <c r="HM674" s="78"/>
      <c r="HN674" s="78"/>
      <c r="HO674" s="78"/>
      <c r="HP674" s="78"/>
      <c r="HQ674" s="78"/>
      <c r="HR674" s="78"/>
      <c r="HS674" s="78"/>
      <c r="HT674" s="78"/>
      <c r="HU674" s="78"/>
      <c r="HV674" s="78"/>
      <c r="HW674" s="78"/>
      <c r="HX674" s="78"/>
      <c r="HY674" s="78"/>
      <c r="HZ674" s="78"/>
      <c r="IA674" s="78"/>
      <c r="IB674" s="78"/>
      <c r="IC674" s="78"/>
      <c r="ID674" s="78"/>
      <c r="IE674" s="78"/>
      <c r="IF674" s="78"/>
      <c r="IG674" s="78"/>
      <c r="IH674" s="78"/>
      <c r="II674" s="78"/>
    </row>
    <row r="675" spans="1:243" s="74" customFormat="1">
      <c r="A675" s="73"/>
      <c r="C675" s="95"/>
      <c r="G675" s="75"/>
      <c r="H675" s="86"/>
      <c r="I675" s="75"/>
      <c r="J675" s="75"/>
      <c r="K675" s="75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72"/>
      <c r="AJ675" s="72"/>
      <c r="AK675" s="2"/>
      <c r="AL675" s="2"/>
      <c r="AM675" s="2"/>
      <c r="AN675" s="2"/>
      <c r="AO675" s="2"/>
      <c r="AP675" s="2"/>
      <c r="AQ675" s="2"/>
      <c r="AR675" s="2"/>
      <c r="AS675" s="2"/>
      <c r="CQ675" s="76"/>
      <c r="CR675" s="76"/>
      <c r="CS675" s="76"/>
      <c r="CT675" s="76"/>
      <c r="CU675" s="76"/>
      <c r="CV675" s="76"/>
      <c r="CW675" s="76"/>
      <c r="CX675" s="76"/>
      <c r="CY675" s="76"/>
      <c r="CZ675" s="76"/>
      <c r="DA675" s="76"/>
      <c r="DB675" s="76"/>
      <c r="DC675" s="76"/>
      <c r="DD675" s="92"/>
      <c r="DE675" s="76"/>
      <c r="DF675" s="76"/>
      <c r="DG675" s="76"/>
      <c r="DH675" s="76"/>
      <c r="DI675" s="76"/>
      <c r="DJ675" s="76"/>
      <c r="DK675" s="76"/>
      <c r="DL675" s="76"/>
      <c r="DM675" s="76"/>
      <c r="DN675" s="76"/>
      <c r="DO675" s="76"/>
      <c r="DP675" s="76"/>
      <c r="DQ675" s="78"/>
      <c r="DR675" s="78"/>
      <c r="DS675" s="78"/>
      <c r="DT675" s="78"/>
      <c r="DU675" s="78"/>
      <c r="DV675" s="78"/>
      <c r="DW675" s="78"/>
      <c r="DX675" s="78"/>
      <c r="DY675" s="78"/>
      <c r="DZ675" s="78"/>
      <c r="EA675" s="78"/>
      <c r="EB675" s="78"/>
      <c r="EC675" s="78"/>
      <c r="ED675" s="78"/>
      <c r="EE675" s="78"/>
      <c r="EF675" s="78"/>
      <c r="EG675" s="78"/>
      <c r="EH675" s="78"/>
      <c r="EI675" s="78"/>
      <c r="EJ675" s="78"/>
      <c r="EK675" s="78"/>
      <c r="EL675" s="78"/>
      <c r="EM675" s="78"/>
      <c r="EN675" s="78"/>
      <c r="EO675" s="78"/>
      <c r="EP675" s="78"/>
      <c r="EQ675" s="78"/>
      <c r="ER675" s="78"/>
      <c r="ES675" s="78"/>
      <c r="ET675" s="78"/>
      <c r="EU675" s="78"/>
      <c r="EV675" s="78"/>
      <c r="EW675" s="78"/>
      <c r="EX675" s="78"/>
      <c r="EY675" s="78"/>
      <c r="EZ675" s="78"/>
      <c r="FA675" s="78"/>
      <c r="FB675" s="78"/>
      <c r="FC675" s="78"/>
      <c r="FD675" s="78"/>
      <c r="FE675" s="78"/>
      <c r="FF675" s="78"/>
      <c r="FG675" s="78"/>
      <c r="FH675" s="78"/>
      <c r="FI675" s="78"/>
      <c r="FJ675" s="78"/>
      <c r="FK675" s="78"/>
      <c r="FL675" s="78"/>
      <c r="FM675" s="78"/>
      <c r="FN675" s="78"/>
      <c r="FO675" s="78"/>
      <c r="FP675" s="78"/>
      <c r="FQ675" s="78"/>
      <c r="FR675" s="78"/>
      <c r="FS675" s="78"/>
      <c r="FT675" s="78"/>
      <c r="FU675" s="78"/>
      <c r="FV675" s="78"/>
      <c r="FW675" s="78"/>
      <c r="FX675" s="78"/>
      <c r="FY675" s="78"/>
      <c r="FZ675" s="78"/>
      <c r="GA675" s="78"/>
      <c r="GB675" s="78"/>
      <c r="GC675" s="78"/>
      <c r="GD675" s="78"/>
      <c r="GE675" s="78"/>
      <c r="GF675" s="78"/>
      <c r="GG675" s="78"/>
      <c r="GH675" s="78"/>
      <c r="GI675" s="78"/>
      <c r="GJ675" s="78"/>
      <c r="GK675" s="78"/>
      <c r="GL675" s="78"/>
      <c r="GM675" s="78"/>
      <c r="GN675" s="78"/>
      <c r="GO675" s="78"/>
      <c r="GP675" s="78"/>
      <c r="GQ675" s="78"/>
      <c r="GR675" s="78"/>
      <c r="GS675" s="78"/>
      <c r="GT675" s="78"/>
      <c r="GU675" s="78"/>
      <c r="GV675" s="78"/>
      <c r="GW675" s="78"/>
      <c r="GX675" s="78"/>
      <c r="GY675" s="78"/>
      <c r="GZ675" s="78"/>
      <c r="HA675" s="78"/>
      <c r="HB675" s="78"/>
      <c r="HC675" s="78"/>
      <c r="HD675" s="78"/>
      <c r="HE675" s="78"/>
      <c r="HF675" s="78"/>
      <c r="HG675" s="78"/>
      <c r="HH675" s="78"/>
      <c r="HI675" s="78"/>
      <c r="HJ675" s="78"/>
      <c r="HK675" s="78"/>
      <c r="HL675" s="78"/>
      <c r="HM675" s="78"/>
      <c r="HN675" s="78"/>
      <c r="HO675" s="78"/>
      <c r="HP675" s="78"/>
      <c r="HQ675" s="78"/>
      <c r="HR675" s="78"/>
      <c r="HS675" s="78"/>
      <c r="HT675" s="78"/>
      <c r="HU675" s="78"/>
      <c r="HV675" s="78"/>
      <c r="HW675" s="78"/>
      <c r="HX675" s="78"/>
      <c r="HY675" s="78"/>
      <c r="HZ675" s="78"/>
      <c r="IA675" s="78"/>
      <c r="IB675" s="78"/>
      <c r="IC675" s="78"/>
      <c r="ID675" s="78"/>
      <c r="IE675" s="78"/>
      <c r="IF675" s="78"/>
      <c r="IG675" s="78"/>
      <c r="IH675" s="78"/>
      <c r="II675" s="78"/>
    </row>
    <row r="676" spans="1:243" s="74" customFormat="1">
      <c r="A676" s="73"/>
      <c r="C676" s="95"/>
      <c r="G676" s="75"/>
      <c r="H676" s="86"/>
      <c r="I676" s="75"/>
      <c r="J676" s="75"/>
      <c r="K676" s="75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72"/>
      <c r="AJ676" s="72"/>
      <c r="AK676" s="2"/>
      <c r="AL676" s="2"/>
      <c r="AM676" s="2"/>
      <c r="AN676" s="2"/>
      <c r="AO676" s="2"/>
      <c r="AP676" s="2"/>
      <c r="AQ676" s="2"/>
      <c r="AR676" s="2"/>
      <c r="AS676" s="2"/>
      <c r="CQ676" s="76"/>
      <c r="CR676" s="76"/>
      <c r="CS676" s="76"/>
      <c r="CT676" s="76"/>
      <c r="CU676" s="76"/>
      <c r="CV676" s="76"/>
      <c r="CW676" s="76"/>
      <c r="CX676" s="76"/>
      <c r="CY676" s="76"/>
      <c r="CZ676" s="76"/>
      <c r="DA676" s="76"/>
      <c r="DB676" s="76"/>
      <c r="DC676" s="76"/>
      <c r="DD676" s="92"/>
      <c r="DE676" s="76"/>
      <c r="DF676" s="76"/>
      <c r="DG676" s="76"/>
      <c r="DH676" s="76"/>
      <c r="DI676" s="76"/>
      <c r="DJ676" s="76"/>
      <c r="DK676" s="76"/>
      <c r="DL676" s="76"/>
      <c r="DM676" s="76"/>
      <c r="DN676" s="76"/>
      <c r="DO676" s="76"/>
      <c r="DP676" s="76"/>
      <c r="DQ676" s="78"/>
      <c r="DR676" s="78"/>
      <c r="DS676" s="78"/>
      <c r="DT676" s="78"/>
      <c r="DU676" s="78"/>
      <c r="DV676" s="78"/>
      <c r="DW676" s="78"/>
      <c r="DX676" s="78"/>
      <c r="DY676" s="78"/>
      <c r="DZ676" s="78"/>
      <c r="EA676" s="78"/>
      <c r="EB676" s="78"/>
      <c r="EC676" s="78"/>
      <c r="ED676" s="78"/>
      <c r="EE676" s="78"/>
      <c r="EF676" s="78"/>
      <c r="EG676" s="78"/>
      <c r="EH676" s="78"/>
      <c r="EI676" s="78"/>
      <c r="EJ676" s="78"/>
      <c r="EK676" s="78"/>
      <c r="EL676" s="78"/>
      <c r="EM676" s="78"/>
      <c r="EN676" s="78"/>
      <c r="EO676" s="78"/>
      <c r="EP676" s="78"/>
      <c r="EQ676" s="78"/>
      <c r="ER676" s="78"/>
      <c r="ES676" s="78"/>
      <c r="ET676" s="78"/>
      <c r="EU676" s="78"/>
      <c r="EV676" s="78"/>
      <c r="EW676" s="78"/>
      <c r="EX676" s="78"/>
      <c r="EY676" s="78"/>
      <c r="EZ676" s="78"/>
      <c r="FA676" s="78"/>
      <c r="FB676" s="78"/>
      <c r="FC676" s="78"/>
      <c r="FD676" s="78"/>
      <c r="FE676" s="78"/>
      <c r="FF676" s="78"/>
      <c r="FG676" s="78"/>
      <c r="FH676" s="78"/>
      <c r="FI676" s="78"/>
      <c r="FJ676" s="78"/>
      <c r="FK676" s="78"/>
      <c r="FL676" s="78"/>
      <c r="FM676" s="78"/>
      <c r="FN676" s="78"/>
      <c r="FO676" s="78"/>
      <c r="FP676" s="78"/>
      <c r="FQ676" s="78"/>
      <c r="FR676" s="78"/>
      <c r="FS676" s="78"/>
      <c r="FT676" s="78"/>
      <c r="FU676" s="78"/>
      <c r="FV676" s="78"/>
      <c r="FW676" s="78"/>
      <c r="FX676" s="78"/>
      <c r="FY676" s="78"/>
      <c r="FZ676" s="78"/>
      <c r="GA676" s="78"/>
      <c r="GB676" s="78"/>
      <c r="GC676" s="78"/>
      <c r="GD676" s="78"/>
      <c r="GE676" s="78"/>
      <c r="GF676" s="78"/>
      <c r="GG676" s="78"/>
      <c r="GH676" s="78"/>
      <c r="GI676" s="78"/>
      <c r="GJ676" s="78"/>
      <c r="GK676" s="78"/>
      <c r="GL676" s="78"/>
      <c r="GM676" s="78"/>
      <c r="GN676" s="78"/>
      <c r="GO676" s="78"/>
      <c r="GP676" s="78"/>
      <c r="GQ676" s="78"/>
      <c r="GR676" s="78"/>
      <c r="GS676" s="78"/>
      <c r="GT676" s="78"/>
      <c r="GU676" s="78"/>
      <c r="GV676" s="78"/>
      <c r="GW676" s="78"/>
      <c r="GX676" s="78"/>
      <c r="GY676" s="78"/>
      <c r="GZ676" s="78"/>
      <c r="HA676" s="78"/>
      <c r="HB676" s="78"/>
      <c r="HC676" s="78"/>
      <c r="HD676" s="78"/>
      <c r="HE676" s="78"/>
      <c r="HF676" s="78"/>
      <c r="HG676" s="78"/>
      <c r="HH676" s="78"/>
      <c r="HI676" s="78"/>
      <c r="HJ676" s="78"/>
      <c r="HK676" s="78"/>
      <c r="HL676" s="78"/>
      <c r="HM676" s="78"/>
      <c r="HN676" s="78"/>
      <c r="HO676" s="78"/>
      <c r="HP676" s="78"/>
      <c r="HQ676" s="78"/>
      <c r="HR676" s="78"/>
      <c r="HS676" s="78"/>
      <c r="HT676" s="78"/>
      <c r="HU676" s="78"/>
      <c r="HV676" s="78"/>
      <c r="HW676" s="78"/>
      <c r="HX676" s="78"/>
      <c r="HY676" s="78"/>
      <c r="HZ676" s="78"/>
      <c r="IA676" s="78"/>
      <c r="IB676" s="78"/>
      <c r="IC676" s="78"/>
      <c r="ID676" s="78"/>
      <c r="IE676" s="78"/>
      <c r="IF676" s="78"/>
      <c r="IG676" s="78"/>
      <c r="IH676" s="78"/>
      <c r="II676" s="78"/>
    </row>
    <row r="677" spans="1:243" s="74" customFormat="1">
      <c r="A677" s="73"/>
      <c r="C677" s="95"/>
      <c r="G677" s="75"/>
      <c r="H677" s="86"/>
      <c r="I677" s="75"/>
      <c r="J677" s="75"/>
      <c r="K677" s="75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72"/>
      <c r="AJ677" s="72"/>
      <c r="AK677" s="2"/>
      <c r="AL677" s="2"/>
      <c r="AM677" s="2"/>
      <c r="AN677" s="2"/>
      <c r="AO677" s="2"/>
      <c r="AP677" s="2"/>
      <c r="AQ677" s="2"/>
      <c r="AR677" s="2"/>
      <c r="AS677" s="2"/>
      <c r="CQ677" s="76"/>
      <c r="CR677" s="76"/>
      <c r="CS677" s="76"/>
      <c r="CT677" s="76"/>
      <c r="CU677" s="76"/>
      <c r="CV677" s="76"/>
      <c r="CW677" s="76"/>
      <c r="CX677" s="76"/>
      <c r="CY677" s="76"/>
      <c r="CZ677" s="76"/>
      <c r="DA677" s="76"/>
      <c r="DB677" s="76"/>
      <c r="DC677" s="76"/>
      <c r="DD677" s="92"/>
      <c r="DE677" s="76"/>
      <c r="DF677" s="76"/>
      <c r="DG677" s="76"/>
      <c r="DH677" s="76"/>
      <c r="DI677" s="76"/>
      <c r="DJ677" s="76"/>
      <c r="DK677" s="76"/>
      <c r="DL677" s="76"/>
      <c r="DM677" s="76"/>
      <c r="DN677" s="76"/>
      <c r="DO677" s="76"/>
      <c r="DP677" s="76"/>
      <c r="DQ677" s="78"/>
      <c r="DR677" s="78"/>
      <c r="DS677" s="78"/>
      <c r="DT677" s="78"/>
      <c r="DU677" s="78"/>
      <c r="DV677" s="78"/>
      <c r="DW677" s="78"/>
      <c r="DX677" s="78"/>
      <c r="DY677" s="78"/>
      <c r="DZ677" s="78"/>
      <c r="EA677" s="78"/>
      <c r="EB677" s="78"/>
      <c r="EC677" s="78"/>
      <c r="ED677" s="78"/>
      <c r="EE677" s="78"/>
      <c r="EF677" s="78"/>
      <c r="EG677" s="78"/>
      <c r="EH677" s="78"/>
      <c r="EI677" s="78"/>
      <c r="EJ677" s="78"/>
      <c r="EK677" s="78"/>
      <c r="EL677" s="78"/>
      <c r="EM677" s="78"/>
      <c r="EN677" s="78"/>
      <c r="EO677" s="78"/>
      <c r="EP677" s="78"/>
      <c r="EQ677" s="78"/>
      <c r="ER677" s="78"/>
      <c r="ES677" s="78"/>
      <c r="ET677" s="78"/>
      <c r="EU677" s="78"/>
      <c r="EV677" s="78"/>
      <c r="EW677" s="78"/>
      <c r="EX677" s="78"/>
      <c r="EY677" s="78"/>
      <c r="EZ677" s="78"/>
      <c r="FA677" s="78"/>
      <c r="FB677" s="78"/>
      <c r="FC677" s="78"/>
      <c r="FD677" s="78"/>
      <c r="FE677" s="78"/>
      <c r="FF677" s="78"/>
      <c r="FG677" s="78"/>
      <c r="FH677" s="78"/>
      <c r="FI677" s="78"/>
      <c r="FJ677" s="78"/>
      <c r="FK677" s="78"/>
      <c r="FL677" s="78"/>
      <c r="FM677" s="78"/>
      <c r="FN677" s="78"/>
      <c r="FO677" s="78"/>
      <c r="FP677" s="78"/>
      <c r="FQ677" s="78"/>
      <c r="FR677" s="78"/>
      <c r="FS677" s="78"/>
      <c r="FT677" s="78"/>
      <c r="FU677" s="78"/>
      <c r="FV677" s="78"/>
      <c r="FW677" s="78"/>
      <c r="FX677" s="78"/>
      <c r="FY677" s="78"/>
      <c r="FZ677" s="78"/>
      <c r="GA677" s="78"/>
      <c r="GB677" s="78"/>
      <c r="GC677" s="78"/>
      <c r="GD677" s="78"/>
      <c r="GE677" s="78"/>
      <c r="GF677" s="78"/>
      <c r="GG677" s="78"/>
      <c r="GH677" s="78"/>
      <c r="GI677" s="78"/>
      <c r="GJ677" s="78"/>
      <c r="GK677" s="78"/>
      <c r="GL677" s="78"/>
      <c r="GM677" s="78"/>
      <c r="GN677" s="78"/>
      <c r="GO677" s="78"/>
      <c r="GP677" s="78"/>
      <c r="GQ677" s="78"/>
      <c r="GR677" s="78"/>
      <c r="GS677" s="78"/>
      <c r="GT677" s="78"/>
      <c r="GU677" s="78"/>
      <c r="GV677" s="78"/>
      <c r="GW677" s="78"/>
      <c r="GX677" s="78"/>
      <c r="GY677" s="78"/>
      <c r="GZ677" s="78"/>
      <c r="HA677" s="78"/>
      <c r="HB677" s="78"/>
      <c r="HC677" s="78"/>
      <c r="HD677" s="78"/>
      <c r="HE677" s="78"/>
      <c r="HF677" s="78"/>
      <c r="HG677" s="78"/>
      <c r="HH677" s="78"/>
      <c r="HI677" s="78"/>
      <c r="HJ677" s="78"/>
      <c r="HK677" s="78"/>
      <c r="HL677" s="78"/>
      <c r="HM677" s="78"/>
      <c r="HN677" s="78"/>
      <c r="HO677" s="78"/>
      <c r="HP677" s="78"/>
      <c r="HQ677" s="78"/>
      <c r="HR677" s="78"/>
      <c r="HS677" s="78"/>
      <c r="HT677" s="78"/>
      <c r="HU677" s="78"/>
      <c r="HV677" s="78"/>
      <c r="HW677" s="78"/>
      <c r="HX677" s="78"/>
      <c r="HY677" s="78"/>
      <c r="HZ677" s="78"/>
      <c r="IA677" s="78"/>
      <c r="IB677" s="78"/>
      <c r="IC677" s="78"/>
      <c r="ID677" s="78"/>
      <c r="IE677" s="78"/>
      <c r="IF677" s="78"/>
      <c r="IG677" s="78"/>
      <c r="IH677" s="78"/>
      <c r="II677" s="78"/>
    </row>
    <row r="678" spans="1:243" s="74" customFormat="1">
      <c r="A678" s="73"/>
      <c r="C678" s="95"/>
      <c r="G678" s="75"/>
      <c r="H678" s="86"/>
      <c r="I678" s="75"/>
      <c r="J678" s="75"/>
      <c r="K678" s="75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72"/>
      <c r="AJ678" s="72"/>
      <c r="AK678" s="2"/>
      <c r="AL678" s="2"/>
      <c r="AM678" s="2"/>
      <c r="AN678" s="2"/>
      <c r="AO678" s="2"/>
      <c r="AP678" s="2"/>
      <c r="AQ678" s="2"/>
      <c r="AR678" s="2"/>
      <c r="AS678" s="2"/>
      <c r="CQ678" s="76"/>
      <c r="CR678" s="76"/>
      <c r="CS678" s="76"/>
      <c r="CT678" s="76"/>
      <c r="CU678" s="76"/>
      <c r="CV678" s="76"/>
      <c r="CW678" s="76"/>
      <c r="CX678" s="76"/>
      <c r="CY678" s="76"/>
      <c r="CZ678" s="76"/>
      <c r="DA678" s="76"/>
      <c r="DB678" s="76"/>
      <c r="DC678" s="76"/>
      <c r="DD678" s="92"/>
      <c r="DE678" s="76"/>
      <c r="DF678" s="76"/>
      <c r="DG678" s="76"/>
      <c r="DH678" s="76"/>
      <c r="DI678" s="76"/>
      <c r="DJ678" s="76"/>
      <c r="DK678" s="76"/>
      <c r="DL678" s="76"/>
      <c r="DM678" s="76"/>
      <c r="DN678" s="76"/>
      <c r="DO678" s="76"/>
      <c r="DP678" s="76"/>
      <c r="DQ678" s="78"/>
      <c r="DR678" s="78"/>
      <c r="DS678" s="78"/>
      <c r="DT678" s="78"/>
      <c r="DU678" s="78"/>
      <c r="DV678" s="78"/>
      <c r="DW678" s="78"/>
      <c r="DX678" s="78"/>
      <c r="DY678" s="78"/>
      <c r="DZ678" s="78"/>
      <c r="EA678" s="78"/>
      <c r="EB678" s="78"/>
      <c r="EC678" s="78"/>
      <c r="ED678" s="78"/>
      <c r="EE678" s="78"/>
      <c r="EF678" s="78"/>
      <c r="EG678" s="78"/>
      <c r="EH678" s="78"/>
      <c r="EI678" s="78"/>
      <c r="EJ678" s="78"/>
      <c r="EK678" s="78"/>
      <c r="EL678" s="78"/>
      <c r="EM678" s="78"/>
      <c r="EN678" s="78"/>
      <c r="EO678" s="78"/>
      <c r="EP678" s="78"/>
      <c r="EQ678" s="78"/>
      <c r="ER678" s="78"/>
      <c r="ES678" s="78"/>
      <c r="ET678" s="78"/>
      <c r="EU678" s="78"/>
      <c r="EV678" s="78"/>
      <c r="EW678" s="78"/>
      <c r="EX678" s="78"/>
      <c r="EY678" s="78"/>
      <c r="EZ678" s="78"/>
      <c r="FA678" s="78"/>
      <c r="FB678" s="78"/>
      <c r="FC678" s="78"/>
      <c r="FD678" s="78"/>
      <c r="FE678" s="78"/>
      <c r="FF678" s="78"/>
      <c r="FG678" s="78"/>
      <c r="FH678" s="78"/>
      <c r="FI678" s="78"/>
      <c r="FJ678" s="78"/>
      <c r="FK678" s="78"/>
      <c r="FL678" s="78"/>
      <c r="FM678" s="78"/>
      <c r="FN678" s="78"/>
      <c r="FO678" s="78"/>
      <c r="FP678" s="78"/>
      <c r="FQ678" s="78"/>
      <c r="FR678" s="78"/>
      <c r="FS678" s="78"/>
      <c r="FT678" s="78"/>
      <c r="FU678" s="78"/>
      <c r="FV678" s="78"/>
      <c r="FW678" s="78"/>
      <c r="FX678" s="78"/>
      <c r="FY678" s="78"/>
      <c r="FZ678" s="78"/>
      <c r="GA678" s="78"/>
      <c r="GB678" s="78"/>
      <c r="GC678" s="78"/>
      <c r="GD678" s="78"/>
      <c r="GE678" s="78"/>
      <c r="GF678" s="78"/>
      <c r="GG678" s="78"/>
      <c r="GH678" s="78"/>
      <c r="GI678" s="78"/>
      <c r="GJ678" s="78"/>
      <c r="GK678" s="78"/>
      <c r="GL678" s="78"/>
      <c r="GM678" s="78"/>
      <c r="GN678" s="78"/>
      <c r="GO678" s="78"/>
      <c r="GP678" s="78"/>
      <c r="GQ678" s="78"/>
      <c r="GR678" s="78"/>
      <c r="GS678" s="78"/>
      <c r="GT678" s="78"/>
      <c r="GU678" s="78"/>
      <c r="GV678" s="78"/>
      <c r="GW678" s="78"/>
      <c r="GX678" s="78"/>
      <c r="GY678" s="78"/>
      <c r="GZ678" s="78"/>
      <c r="HA678" s="78"/>
      <c r="HB678" s="78"/>
      <c r="HC678" s="78"/>
      <c r="HD678" s="78"/>
      <c r="HE678" s="78"/>
      <c r="HF678" s="78"/>
      <c r="HG678" s="78"/>
      <c r="HH678" s="78"/>
      <c r="HI678" s="78"/>
      <c r="HJ678" s="78"/>
      <c r="HK678" s="78"/>
      <c r="HL678" s="78"/>
      <c r="HM678" s="78"/>
      <c r="HN678" s="78"/>
      <c r="HO678" s="78"/>
      <c r="HP678" s="78"/>
      <c r="HQ678" s="78"/>
      <c r="HR678" s="78"/>
      <c r="HS678" s="78"/>
      <c r="HT678" s="78"/>
      <c r="HU678" s="78"/>
      <c r="HV678" s="78"/>
      <c r="HW678" s="78"/>
      <c r="HX678" s="78"/>
      <c r="HY678" s="78"/>
      <c r="HZ678" s="78"/>
      <c r="IA678" s="78"/>
      <c r="IB678" s="78"/>
      <c r="IC678" s="78"/>
      <c r="ID678" s="78"/>
      <c r="IE678" s="78"/>
      <c r="IF678" s="78"/>
      <c r="IG678" s="78"/>
      <c r="IH678" s="78"/>
      <c r="II678" s="78"/>
    </row>
    <row r="679" spans="1:243" s="74" customFormat="1">
      <c r="A679" s="73"/>
      <c r="C679" s="95"/>
      <c r="G679" s="75"/>
      <c r="H679" s="86"/>
      <c r="I679" s="75"/>
      <c r="J679" s="75"/>
      <c r="K679" s="75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72"/>
      <c r="AJ679" s="72"/>
      <c r="AK679" s="2"/>
      <c r="AL679" s="2"/>
      <c r="AM679" s="2"/>
      <c r="AN679" s="2"/>
      <c r="AO679" s="2"/>
      <c r="AP679" s="2"/>
      <c r="AQ679" s="2"/>
      <c r="AR679" s="2"/>
      <c r="AS679" s="2"/>
      <c r="CQ679" s="76"/>
      <c r="CR679" s="76"/>
      <c r="CS679" s="76"/>
      <c r="CT679" s="76"/>
      <c r="CU679" s="76"/>
      <c r="CV679" s="76"/>
      <c r="CW679" s="76"/>
      <c r="CX679" s="76"/>
      <c r="CY679" s="76"/>
      <c r="CZ679" s="76"/>
      <c r="DA679" s="76"/>
      <c r="DB679" s="76"/>
      <c r="DC679" s="76"/>
      <c r="DD679" s="92"/>
      <c r="DE679" s="76"/>
      <c r="DF679" s="76"/>
      <c r="DG679" s="76"/>
      <c r="DH679" s="76"/>
      <c r="DI679" s="76"/>
      <c r="DJ679" s="76"/>
      <c r="DK679" s="76"/>
      <c r="DL679" s="76"/>
      <c r="DM679" s="76"/>
      <c r="DN679" s="76"/>
      <c r="DO679" s="76"/>
      <c r="DP679" s="76"/>
      <c r="DQ679" s="78"/>
      <c r="DR679" s="78"/>
      <c r="DS679" s="78"/>
      <c r="DT679" s="78"/>
      <c r="DU679" s="78"/>
      <c r="DV679" s="78"/>
      <c r="DW679" s="78"/>
      <c r="DX679" s="78"/>
      <c r="DY679" s="78"/>
      <c r="DZ679" s="78"/>
      <c r="EA679" s="78"/>
      <c r="EB679" s="78"/>
      <c r="EC679" s="78"/>
      <c r="ED679" s="78"/>
      <c r="EE679" s="78"/>
      <c r="EF679" s="78"/>
      <c r="EG679" s="78"/>
      <c r="EH679" s="78"/>
      <c r="EI679" s="78"/>
      <c r="EJ679" s="78"/>
      <c r="EK679" s="78"/>
      <c r="EL679" s="78"/>
      <c r="EM679" s="78"/>
      <c r="EN679" s="78"/>
      <c r="EO679" s="78"/>
      <c r="EP679" s="78"/>
      <c r="EQ679" s="78"/>
      <c r="ER679" s="78"/>
      <c r="ES679" s="78"/>
      <c r="ET679" s="78"/>
      <c r="EU679" s="78"/>
      <c r="EV679" s="78"/>
      <c r="EW679" s="78"/>
      <c r="EX679" s="78"/>
      <c r="EY679" s="78"/>
      <c r="EZ679" s="78"/>
      <c r="FA679" s="78"/>
      <c r="FB679" s="78"/>
      <c r="FC679" s="78"/>
      <c r="FD679" s="78"/>
      <c r="FE679" s="78"/>
      <c r="FF679" s="78"/>
      <c r="FG679" s="78"/>
      <c r="FH679" s="78"/>
      <c r="FI679" s="78"/>
      <c r="FJ679" s="78"/>
      <c r="FK679" s="78"/>
      <c r="FL679" s="78"/>
      <c r="FM679" s="78"/>
      <c r="FN679" s="78"/>
      <c r="FO679" s="78"/>
      <c r="FP679" s="78"/>
      <c r="FQ679" s="78"/>
      <c r="FR679" s="78"/>
      <c r="FS679" s="78"/>
      <c r="FT679" s="78"/>
      <c r="FU679" s="78"/>
      <c r="FV679" s="78"/>
      <c r="FW679" s="78"/>
      <c r="FX679" s="78"/>
      <c r="FY679" s="78"/>
      <c r="FZ679" s="78"/>
      <c r="GA679" s="78"/>
      <c r="GB679" s="78"/>
      <c r="GC679" s="78"/>
      <c r="GD679" s="78"/>
      <c r="GE679" s="78"/>
      <c r="GF679" s="78"/>
      <c r="GG679" s="78"/>
      <c r="GH679" s="78"/>
      <c r="GI679" s="78"/>
      <c r="GJ679" s="78"/>
      <c r="GK679" s="78"/>
      <c r="GL679" s="78"/>
      <c r="GM679" s="78"/>
      <c r="GN679" s="78"/>
      <c r="GO679" s="78"/>
      <c r="GP679" s="78"/>
      <c r="GQ679" s="78"/>
      <c r="GR679" s="78"/>
      <c r="GS679" s="78"/>
      <c r="GT679" s="78"/>
      <c r="GU679" s="78"/>
      <c r="GV679" s="78"/>
      <c r="GW679" s="78"/>
      <c r="GX679" s="78"/>
      <c r="GY679" s="78"/>
      <c r="GZ679" s="78"/>
      <c r="HA679" s="78"/>
      <c r="HB679" s="78"/>
      <c r="HC679" s="78"/>
      <c r="HD679" s="78"/>
      <c r="HE679" s="78"/>
      <c r="HF679" s="78"/>
      <c r="HG679" s="78"/>
      <c r="HH679" s="78"/>
      <c r="HI679" s="78"/>
      <c r="HJ679" s="78"/>
      <c r="HK679" s="78"/>
      <c r="HL679" s="78"/>
      <c r="HM679" s="78"/>
      <c r="HN679" s="78"/>
      <c r="HO679" s="78"/>
      <c r="HP679" s="78"/>
      <c r="HQ679" s="78"/>
      <c r="HR679" s="78"/>
      <c r="HS679" s="78"/>
      <c r="HT679" s="78"/>
      <c r="HU679" s="78"/>
      <c r="HV679" s="78"/>
      <c r="HW679" s="78"/>
      <c r="HX679" s="78"/>
      <c r="HY679" s="78"/>
      <c r="HZ679" s="78"/>
      <c r="IA679" s="78"/>
      <c r="IB679" s="78"/>
      <c r="IC679" s="78"/>
      <c r="ID679" s="78"/>
      <c r="IE679" s="78"/>
      <c r="IF679" s="78"/>
      <c r="IG679" s="78"/>
      <c r="IH679" s="78"/>
      <c r="II679" s="78"/>
    </row>
    <row r="680" spans="1:243" s="74" customFormat="1">
      <c r="A680" s="73"/>
      <c r="C680" s="95"/>
      <c r="G680" s="75"/>
      <c r="H680" s="86"/>
      <c r="I680" s="75"/>
      <c r="J680" s="75"/>
      <c r="K680" s="75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72"/>
      <c r="AJ680" s="72"/>
      <c r="AK680" s="2"/>
      <c r="AL680" s="2"/>
      <c r="AM680" s="2"/>
      <c r="AN680" s="2"/>
      <c r="AO680" s="2"/>
      <c r="AP680" s="2"/>
      <c r="AQ680" s="2"/>
      <c r="AR680" s="2"/>
      <c r="AS680" s="2"/>
      <c r="CQ680" s="76"/>
      <c r="CR680" s="76"/>
      <c r="CS680" s="76"/>
      <c r="CT680" s="76"/>
      <c r="CU680" s="76"/>
      <c r="CV680" s="76"/>
      <c r="CW680" s="76"/>
      <c r="CX680" s="76"/>
      <c r="CY680" s="76"/>
      <c r="CZ680" s="76"/>
      <c r="DA680" s="76"/>
      <c r="DB680" s="76"/>
      <c r="DC680" s="76"/>
      <c r="DD680" s="92"/>
      <c r="DE680" s="76"/>
      <c r="DF680" s="76"/>
      <c r="DG680" s="76"/>
      <c r="DH680" s="76"/>
      <c r="DI680" s="76"/>
      <c r="DJ680" s="76"/>
      <c r="DK680" s="76"/>
      <c r="DL680" s="76"/>
      <c r="DM680" s="76"/>
      <c r="DN680" s="76"/>
      <c r="DO680" s="76"/>
      <c r="DP680" s="76"/>
      <c r="DQ680" s="78"/>
      <c r="DR680" s="78"/>
      <c r="DS680" s="78"/>
      <c r="DT680" s="78"/>
      <c r="DU680" s="78"/>
      <c r="DV680" s="78"/>
      <c r="DW680" s="78"/>
      <c r="DX680" s="78"/>
      <c r="DY680" s="78"/>
      <c r="DZ680" s="78"/>
      <c r="EA680" s="78"/>
      <c r="EB680" s="78"/>
      <c r="EC680" s="78"/>
      <c r="ED680" s="78"/>
      <c r="EE680" s="78"/>
      <c r="EF680" s="78"/>
      <c r="EG680" s="78"/>
      <c r="EH680" s="78"/>
      <c r="EI680" s="78"/>
      <c r="EJ680" s="78"/>
      <c r="EK680" s="78"/>
      <c r="EL680" s="78"/>
      <c r="EM680" s="78"/>
      <c r="EN680" s="78"/>
      <c r="EO680" s="78"/>
      <c r="EP680" s="78"/>
      <c r="EQ680" s="78"/>
      <c r="ER680" s="78"/>
      <c r="ES680" s="78"/>
      <c r="ET680" s="78"/>
      <c r="EU680" s="78"/>
      <c r="EV680" s="78"/>
      <c r="EW680" s="78"/>
      <c r="EX680" s="78"/>
      <c r="EY680" s="78"/>
      <c r="EZ680" s="78"/>
      <c r="FA680" s="78"/>
      <c r="FB680" s="78"/>
      <c r="FC680" s="78"/>
      <c r="FD680" s="78"/>
      <c r="FE680" s="78"/>
      <c r="FF680" s="78"/>
      <c r="FG680" s="78"/>
      <c r="FH680" s="78"/>
      <c r="FI680" s="78"/>
      <c r="FJ680" s="78"/>
      <c r="FK680" s="78"/>
      <c r="FL680" s="78"/>
      <c r="FM680" s="78"/>
      <c r="FN680" s="78"/>
      <c r="FO680" s="78"/>
      <c r="FP680" s="78"/>
      <c r="FQ680" s="78"/>
      <c r="FR680" s="78"/>
      <c r="FS680" s="78"/>
      <c r="FT680" s="78"/>
      <c r="FU680" s="78"/>
      <c r="FV680" s="78"/>
      <c r="FW680" s="78"/>
      <c r="FX680" s="78"/>
      <c r="FY680" s="78"/>
      <c r="FZ680" s="78"/>
      <c r="GA680" s="78"/>
      <c r="GB680" s="78"/>
      <c r="GC680" s="78"/>
      <c r="GD680" s="78"/>
      <c r="GE680" s="78"/>
      <c r="GF680" s="78"/>
      <c r="GG680" s="78"/>
      <c r="GH680" s="78"/>
      <c r="GI680" s="78"/>
      <c r="GJ680" s="78"/>
      <c r="GK680" s="78"/>
      <c r="GL680" s="78"/>
      <c r="GM680" s="78"/>
      <c r="GN680" s="78"/>
      <c r="GO680" s="78"/>
      <c r="GP680" s="78"/>
      <c r="GQ680" s="78"/>
      <c r="GR680" s="78"/>
      <c r="GS680" s="78"/>
      <c r="GT680" s="78"/>
      <c r="GU680" s="78"/>
      <c r="GV680" s="78"/>
      <c r="GW680" s="78"/>
      <c r="GX680" s="78"/>
      <c r="GY680" s="78"/>
      <c r="GZ680" s="78"/>
      <c r="HA680" s="78"/>
      <c r="HB680" s="78"/>
      <c r="HC680" s="78"/>
      <c r="HD680" s="78"/>
      <c r="HE680" s="78"/>
      <c r="HF680" s="78"/>
      <c r="HG680" s="78"/>
      <c r="HH680" s="78"/>
      <c r="HI680" s="78"/>
      <c r="HJ680" s="78"/>
      <c r="HK680" s="78"/>
      <c r="HL680" s="78"/>
      <c r="HM680" s="78"/>
      <c r="HN680" s="78"/>
      <c r="HO680" s="78"/>
      <c r="HP680" s="78"/>
      <c r="HQ680" s="78"/>
      <c r="HR680" s="78"/>
      <c r="HS680" s="78"/>
      <c r="HT680" s="78"/>
      <c r="HU680" s="78"/>
      <c r="HV680" s="78"/>
      <c r="HW680" s="78"/>
      <c r="HX680" s="78"/>
      <c r="HY680" s="78"/>
      <c r="HZ680" s="78"/>
      <c r="IA680" s="78"/>
      <c r="IB680" s="78"/>
      <c r="IC680" s="78"/>
      <c r="ID680" s="78"/>
      <c r="IE680" s="78"/>
      <c r="IF680" s="78"/>
      <c r="IG680" s="78"/>
      <c r="IH680" s="78"/>
      <c r="II680" s="78"/>
    </row>
    <row r="681" spans="1:243" s="74" customFormat="1">
      <c r="A681" s="73"/>
      <c r="C681" s="95"/>
      <c r="G681" s="75"/>
      <c r="H681" s="86"/>
      <c r="I681" s="75"/>
      <c r="J681" s="75"/>
      <c r="K681" s="75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72"/>
      <c r="AJ681" s="72"/>
      <c r="AK681" s="2"/>
      <c r="AL681" s="2"/>
      <c r="AM681" s="2"/>
      <c r="AN681" s="2"/>
      <c r="AO681" s="2"/>
      <c r="AP681" s="2"/>
      <c r="AQ681" s="2"/>
      <c r="AR681" s="2"/>
      <c r="AS681" s="2"/>
      <c r="CQ681" s="76"/>
      <c r="CR681" s="76"/>
      <c r="CS681" s="76"/>
      <c r="CT681" s="76"/>
      <c r="CU681" s="76"/>
      <c r="CV681" s="76"/>
      <c r="CW681" s="76"/>
      <c r="CX681" s="76"/>
      <c r="CY681" s="76"/>
      <c r="CZ681" s="76"/>
      <c r="DA681" s="76"/>
      <c r="DB681" s="76"/>
      <c r="DC681" s="76"/>
      <c r="DD681" s="92"/>
      <c r="DE681" s="76"/>
      <c r="DF681" s="76"/>
      <c r="DG681" s="76"/>
      <c r="DH681" s="76"/>
      <c r="DI681" s="76"/>
      <c r="DJ681" s="76"/>
      <c r="DK681" s="76"/>
      <c r="DL681" s="76"/>
      <c r="DM681" s="76"/>
      <c r="DN681" s="76"/>
      <c r="DO681" s="76"/>
      <c r="DP681" s="76"/>
      <c r="DQ681" s="78"/>
      <c r="DR681" s="78"/>
      <c r="DS681" s="78"/>
      <c r="DT681" s="78"/>
      <c r="DU681" s="78"/>
      <c r="DV681" s="78"/>
      <c r="DW681" s="78"/>
      <c r="DX681" s="78"/>
      <c r="DY681" s="78"/>
      <c r="DZ681" s="78"/>
      <c r="EA681" s="78"/>
      <c r="EB681" s="78"/>
      <c r="EC681" s="78"/>
      <c r="ED681" s="78"/>
      <c r="EE681" s="78"/>
      <c r="EF681" s="78"/>
      <c r="EG681" s="78"/>
      <c r="EH681" s="78"/>
      <c r="EI681" s="78"/>
      <c r="EJ681" s="78"/>
      <c r="EK681" s="78"/>
      <c r="EL681" s="78"/>
      <c r="EM681" s="78"/>
      <c r="EN681" s="78"/>
      <c r="EO681" s="78"/>
      <c r="EP681" s="78"/>
      <c r="EQ681" s="78"/>
      <c r="ER681" s="78"/>
      <c r="ES681" s="78"/>
      <c r="ET681" s="78"/>
      <c r="EU681" s="78"/>
      <c r="EV681" s="78"/>
      <c r="EW681" s="78"/>
      <c r="EX681" s="78"/>
      <c r="EY681" s="78"/>
      <c r="EZ681" s="78"/>
      <c r="FA681" s="78"/>
      <c r="FB681" s="78"/>
      <c r="FC681" s="78"/>
      <c r="FD681" s="78"/>
      <c r="FE681" s="78"/>
      <c r="FF681" s="78"/>
      <c r="FG681" s="78"/>
      <c r="FH681" s="78"/>
      <c r="FI681" s="78"/>
      <c r="FJ681" s="78"/>
      <c r="FK681" s="78"/>
      <c r="FL681" s="78"/>
      <c r="FM681" s="78"/>
      <c r="FN681" s="78"/>
      <c r="FO681" s="78"/>
      <c r="FP681" s="78"/>
      <c r="FQ681" s="78"/>
      <c r="FR681" s="78"/>
      <c r="FS681" s="78"/>
      <c r="FT681" s="78"/>
      <c r="FU681" s="78"/>
      <c r="FV681" s="78"/>
      <c r="FW681" s="78"/>
      <c r="FX681" s="78"/>
      <c r="FY681" s="78"/>
      <c r="FZ681" s="78"/>
      <c r="GA681" s="78"/>
      <c r="GB681" s="78"/>
      <c r="GC681" s="78"/>
      <c r="GD681" s="78"/>
      <c r="GE681" s="78"/>
      <c r="GF681" s="78"/>
      <c r="GG681" s="78"/>
      <c r="GH681" s="78"/>
      <c r="GI681" s="78"/>
      <c r="GJ681" s="78"/>
      <c r="GK681" s="78"/>
      <c r="GL681" s="78"/>
      <c r="GM681" s="78"/>
      <c r="GN681" s="78"/>
      <c r="GO681" s="78"/>
      <c r="GP681" s="78"/>
      <c r="GQ681" s="78"/>
      <c r="GR681" s="78"/>
      <c r="GS681" s="78"/>
      <c r="GT681" s="78"/>
      <c r="GU681" s="78"/>
      <c r="GV681" s="78"/>
      <c r="GW681" s="78"/>
      <c r="GX681" s="78"/>
      <c r="GY681" s="78"/>
      <c r="GZ681" s="78"/>
      <c r="HA681" s="78"/>
      <c r="HB681" s="78"/>
      <c r="HC681" s="78"/>
      <c r="HD681" s="78"/>
      <c r="HE681" s="78"/>
      <c r="HF681" s="78"/>
      <c r="HG681" s="78"/>
      <c r="HH681" s="78"/>
      <c r="HI681" s="78"/>
      <c r="HJ681" s="78"/>
      <c r="HK681" s="78"/>
      <c r="HL681" s="78"/>
      <c r="HM681" s="78"/>
      <c r="HN681" s="78"/>
      <c r="HO681" s="78"/>
      <c r="HP681" s="78"/>
      <c r="HQ681" s="78"/>
      <c r="HR681" s="78"/>
      <c r="HS681" s="78"/>
      <c r="HT681" s="78"/>
      <c r="HU681" s="78"/>
      <c r="HV681" s="78"/>
      <c r="HW681" s="78"/>
      <c r="HX681" s="78"/>
      <c r="HY681" s="78"/>
      <c r="HZ681" s="78"/>
      <c r="IA681" s="78"/>
      <c r="IB681" s="78"/>
      <c r="IC681" s="78"/>
      <c r="ID681" s="78"/>
      <c r="IE681" s="78"/>
      <c r="IF681" s="78"/>
      <c r="IG681" s="78"/>
      <c r="IH681" s="78"/>
      <c r="II681" s="78"/>
    </row>
    <row r="682" spans="1:243" s="74" customFormat="1">
      <c r="A682" s="73"/>
      <c r="C682" s="95"/>
      <c r="G682" s="75"/>
      <c r="H682" s="86"/>
      <c r="I682" s="75"/>
      <c r="J682" s="75"/>
      <c r="K682" s="75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72"/>
      <c r="AJ682" s="72"/>
      <c r="AK682" s="2"/>
      <c r="AL682" s="2"/>
      <c r="AM682" s="2"/>
      <c r="AN682" s="2"/>
      <c r="AO682" s="2"/>
      <c r="AP682" s="2"/>
      <c r="AQ682" s="2"/>
      <c r="AR682" s="2"/>
      <c r="AS682" s="2"/>
      <c r="CQ682" s="76"/>
      <c r="CR682" s="76"/>
      <c r="CS682" s="76"/>
      <c r="CT682" s="76"/>
      <c r="CU682" s="76"/>
      <c r="CV682" s="76"/>
      <c r="CW682" s="76"/>
      <c r="CX682" s="76"/>
      <c r="CY682" s="76"/>
      <c r="CZ682" s="76"/>
      <c r="DA682" s="76"/>
      <c r="DB682" s="76"/>
      <c r="DC682" s="76"/>
      <c r="DD682" s="92"/>
      <c r="DE682" s="76"/>
      <c r="DF682" s="76"/>
      <c r="DG682" s="76"/>
      <c r="DH682" s="76"/>
      <c r="DI682" s="76"/>
      <c r="DJ682" s="76"/>
      <c r="DK682" s="76"/>
      <c r="DL682" s="76"/>
      <c r="DM682" s="76"/>
      <c r="DN682" s="76"/>
      <c r="DO682" s="76"/>
      <c r="DP682" s="76"/>
      <c r="DQ682" s="78"/>
      <c r="DR682" s="78"/>
      <c r="DS682" s="78"/>
      <c r="DT682" s="78"/>
      <c r="DU682" s="78"/>
      <c r="DV682" s="78"/>
      <c r="DW682" s="78"/>
      <c r="DX682" s="78"/>
      <c r="DY682" s="78"/>
      <c r="DZ682" s="78"/>
      <c r="EA682" s="78"/>
      <c r="EB682" s="78"/>
      <c r="EC682" s="78"/>
      <c r="ED682" s="78"/>
      <c r="EE682" s="78"/>
      <c r="EF682" s="78"/>
      <c r="EG682" s="78"/>
      <c r="EH682" s="78"/>
      <c r="EI682" s="78"/>
      <c r="EJ682" s="78"/>
      <c r="EK682" s="78"/>
      <c r="EL682" s="78"/>
      <c r="EM682" s="78"/>
      <c r="EN682" s="78"/>
      <c r="EO682" s="78"/>
      <c r="EP682" s="78"/>
      <c r="EQ682" s="78"/>
      <c r="ER682" s="78"/>
      <c r="ES682" s="78"/>
      <c r="ET682" s="78"/>
      <c r="EU682" s="78"/>
      <c r="EV682" s="78"/>
      <c r="EW682" s="78"/>
      <c r="EX682" s="78"/>
      <c r="EY682" s="78"/>
      <c r="EZ682" s="78"/>
      <c r="FA682" s="78"/>
      <c r="FB682" s="78"/>
      <c r="FC682" s="78"/>
      <c r="FD682" s="78"/>
      <c r="FE682" s="78"/>
      <c r="FF682" s="78"/>
      <c r="FG682" s="78"/>
      <c r="FH682" s="78"/>
      <c r="FI682" s="78"/>
      <c r="FJ682" s="78"/>
      <c r="FK682" s="78"/>
      <c r="FL682" s="78"/>
      <c r="FM682" s="78"/>
      <c r="FN682" s="78"/>
      <c r="FO682" s="78"/>
      <c r="FP682" s="78"/>
      <c r="FQ682" s="78"/>
      <c r="FR682" s="78"/>
      <c r="FS682" s="78"/>
      <c r="FT682" s="78"/>
      <c r="FU682" s="78"/>
      <c r="FV682" s="78"/>
      <c r="FW682" s="78"/>
      <c r="FX682" s="78"/>
      <c r="FY682" s="78"/>
      <c r="FZ682" s="78"/>
      <c r="GA682" s="78"/>
      <c r="GB682" s="78"/>
      <c r="GC682" s="78"/>
      <c r="GD682" s="78"/>
      <c r="GE682" s="78"/>
      <c r="GF682" s="78"/>
      <c r="GG682" s="78"/>
      <c r="GH682" s="78"/>
      <c r="GI682" s="78"/>
      <c r="GJ682" s="78"/>
      <c r="GK682" s="78"/>
      <c r="GL682" s="78"/>
      <c r="GM682" s="78"/>
      <c r="GN682" s="78"/>
      <c r="GO682" s="78"/>
      <c r="GP682" s="78"/>
      <c r="GQ682" s="78"/>
      <c r="GR682" s="78"/>
      <c r="GS682" s="78"/>
      <c r="GT682" s="78"/>
      <c r="GU682" s="78"/>
      <c r="GV682" s="78"/>
      <c r="GW682" s="78"/>
      <c r="GX682" s="78"/>
      <c r="GY682" s="78"/>
      <c r="GZ682" s="78"/>
      <c r="HA682" s="78"/>
      <c r="HB682" s="78"/>
      <c r="HC682" s="78"/>
      <c r="HD682" s="78"/>
      <c r="HE682" s="78"/>
      <c r="HF682" s="78"/>
      <c r="HG682" s="78"/>
      <c r="HH682" s="78"/>
      <c r="HI682" s="78"/>
      <c r="HJ682" s="78"/>
      <c r="HK682" s="78"/>
      <c r="HL682" s="78"/>
      <c r="HM682" s="78"/>
      <c r="HN682" s="78"/>
      <c r="HO682" s="78"/>
      <c r="HP682" s="78"/>
      <c r="HQ682" s="78"/>
      <c r="HR682" s="78"/>
      <c r="HS682" s="78"/>
      <c r="HT682" s="78"/>
      <c r="HU682" s="78"/>
      <c r="HV682" s="78"/>
      <c r="HW682" s="78"/>
      <c r="HX682" s="78"/>
      <c r="HY682" s="78"/>
      <c r="HZ682" s="78"/>
      <c r="IA682" s="78"/>
      <c r="IB682" s="78"/>
      <c r="IC682" s="78"/>
      <c r="ID682" s="78"/>
      <c r="IE682" s="78"/>
      <c r="IF682" s="78"/>
      <c r="IG682" s="78"/>
      <c r="IH682" s="78"/>
      <c r="II682" s="78"/>
    </row>
    <row r="683" spans="1:243" s="74" customFormat="1">
      <c r="A683" s="73"/>
      <c r="C683" s="95"/>
      <c r="G683" s="75"/>
      <c r="H683" s="86"/>
      <c r="I683" s="75"/>
      <c r="J683" s="75"/>
      <c r="K683" s="75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72"/>
      <c r="AJ683" s="72"/>
      <c r="AK683" s="2"/>
      <c r="AL683" s="2"/>
      <c r="AM683" s="2"/>
      <c r="AN683" s="2"/>
      <c r="AO683" s="2"/>
      <c r="AP683" s="2"/>
      <c r="AQ683" s="2"/>
      <c r="AR683" s="2"/>
      <c r="AS683" s="2"/>
      <c r="CQ683" s="76"/>
      <c r="CR683" s="76"/>
      <c r="CS683" s="76"/>
      <c r="CT683" s="76"/>
      <c r="CU683" s="76"/>
      <c r="CV683" s="76"/>
      <c r="CW683" s="76"/>
      <c r="CX683" s="76"/>
      <c r="CY683" s="76"/>
      <c r="CZ683" s="76"/>
      <c r="DA683" s="76"/>
      <c r="DB683" s="76"/>
      <c r="DC683" s="76"/>
      <c r="DD683" s="92"/>
      <c r="DE683" s="76"/>
      <c r="DF683" s="76"/>
      <c r="DG683" s="76"/>
      <c r="DH683" s="76"/>
      <c r="DI683" s="76"/>
      <c r="DJ683" s="76"/>
      <c r="DK683" s="76"/>
      <c r="DL683" s="76"/>
      <c r="DM683" s="76"/>
      <c r="DN683" s="76"/>
      <c r="DO683" s="76"/>
      <c r="DP683" s="76"/>
      <c r="DQ683" s="78"/>
      <c r="DR683" s="78"/>
      <c r="DS683" s="78"/>
      <c r="DT683" s="78"/>
      <c r="DU683" s="78"/>
      <c r="DV683" s="78"/>
      <c r="DW683" s="78"/>
      <c r="DX683" s="78"/>
      <c r="DY683" s="78"/>
      <c r="DZ683" s="78"/>
      <c r="EA683" s="78"/>
      <c r="EB683" s="78"/>
      <c r="EC683" s="78"/>
      <c r="ED683" s="78"/>
      <c r="EE683" s="78"/>
      <c r="EF683" s="78"/>
      <c r="EG683" s="78"/>
      <c r="EH683" s="78"/>
      <c r="EI683" s="78"/>
      <c r="EJ683" s="78"/>
      <c r="EK683" s="78"/>
      <c r="EL683" s="78"/>
      <c r="EM683" s="78"/>
      <c r="EN683" s="78"/>
      <c r="EO683" s="78"/>
      <c r="EP683" s="78"/>
      <c r="EQ683" s="78"/>
      <c r="ER683" s="78"/>
      <c r="ES683" s="78"/>
      <c r="ET683" s="78"/>
      <c r="EU683" s="78"/>
      <c r="EV683" s="78"/>
      <c r="EW683" s="78"/>
      <c r="EX683" s="78"/>
      <c r="EY683" s="78"/>
      <c r="EZ683" s="78"/>
      <c r="FA683" s="78"/>
      <c r="FB683" s="78"/>
      <c r="FC683" s="78"/>
      <c r="FD683" s="78"/>
      <c r="FE683" s="78"/>
      <c r="FF683" s="78"/>
      <c r="FG683" s="78"/>
      <c r="FH683" s="78"/>
      <c r="FI683" s="78"/>
      <c r="FJ683" s="78"/>
      <c r="FK683" s="78"/>
      <c r="FL683" s="78"/>
      <c r="FM683" s="78"/>
      <c r="FN683" s="78"/>
      <c r="FO683" s="78"/>
      <c r="FP683" s="78"/>
      <c r="FQ683" s="78"/>
      <c r="FR683" s="78"/>
      <c r="FS683" s="78"/>
      <c r="FT683" s="78"/>
      <c r="FU683" s="78"/>
      <c r="FV683" s="78"/>
      <c r="FW683" s="78"/>
      <c r="FX683" s="78"/>
      <c r="FY683" s="78"/>
      <c r="FZ683" s="78"/>
      <c r="GA683" s="78"/>
      <c r="GB683" s="78"/>
      <c r="GC683" s="78"/>
      <c r="GD683" s="78"/>
      <c r="GE683" s="78"/>
      <c r="GF683" s="78"/>
      <c r="GG683" s="78"/>
      <c r="GH683" s="78"/>
      <c r="GI683" s="78"/>
      <c r="GJ683" s="78"/>
      <c r="GK683" s="78"/>
      <c r="GL683" s="78"/>
      <c r="GM683" s="78"/>
      <c r="GN683" s="78"/>
      <c r="GO683" s="78"/>
      <c r="GP683" s="78"/>
      <c r="GQ683" s="78"/>
      <c r="GR683" s="78"/>
      <c r="GS683" s="78"/>
      <c r="GT683" s="78"/>
      <c r="GU683" s="78"/>
      <c r="GV683" s="78"/>
      <c r="GW683" s="78"/>
      <c r="GX683" s="78"/>
      <c r="GY683" s="78"/>
      <c r="GZ683" s="78"/>
      <c r="HA683" s="78"/>
      <c r="HB683" s="78"/>
      <c r="HC683" s="78"/>
      <c r="HD683" s="78"/>
      <c r="HE683" s="78"/>
      <c r="HF683" s="78"/>
      <c r="HG683" s="78"/>
      <c r="HH683" s="78"/>
      <c r="HI683" s="78"/>
      <c r="HJ683" s="78"/>
      <c r="HK683" s="78"/>
      <c r="HL683" s="78"/>
      <c r="HM683" s="78"/>
      <c r="HN683" s="78"/>
      <c r="HO683" s="78"/>
      <c r="HP683" s="78"/>
      <c r="HQ683" s="78"/>
      <c r="HR683" s="78"/>
      <c r="HS683" s="78"/>
      <c r="HT683" s="78"/>
      <c r="HU683" s="78"/>
      <c r="HV683" s="78"/>
      <c r="HW683" s="78"/>
      <c r="HX683" s="78"/>
      <c r="HY683" s="78"/>
      <c r="HZ683" s="78"/>
      <c r="IA683" s="78"/>
      <c r="IB683" s="78"/>
      <c r="IC683" s="78"/>
      <c r="ID683" s="78"/>
      <c r="IE683" s="78"/>
      <c r="IF683" s="78"/>
      <c r="IG683" s="78"/>
      <c r="IH683" s="78"/>
      <c r="II683" s="78"/>
    </row>
    <row r="684" spans="1:243" s="74" customFormat="1">
      <c r="A684" s="73"/>
      <c r="C684" s="95"/>
      <c r="G684" s="75"/>
      <c r="H684" s="86"/>
      <c r="I684" s="75"/>
      <c r="J684" s="75"/>
      <c r="K684" s="75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72"/>
      <c r="AJ684" s="72"/>
      <c r="AK684" s="2"/>
      <c r="AL684" s="2"/>
      <c r="AM684" s="2"/>
      <c r="AN684" s="2"/>
      <c r="AO684" s="2"/>
      <c r="AP684" s="2"/>
      <c r="AQ684" s="2"/>
      <c r="AR684" s="2"/>
      <c r="AS684" s="2"/>
      <c r="CQ684" s="76"/>
      <c r="CR684" s="76"/>
      <c r="CS684" s="76"/>
      <c r="CT684" s="76"/>
      <c r="CU684" s="76"/>
      <c r="CV684" s="76"/>
      <c r="CW684" s="76"/>
      <c r="CX684" s="76"/>
      <c r="CY684" s="76"/>
      <c r="CZ684" s="76"/>
      <c r="DA684" s="76"/>
      <c r="DB684" s="76"/>
      <c r="DC684" s="76"/>
      <c r="DD684" s="92"/>
      <c r="DE684" s="76"/>
      <c r="DF684" s="76"/>
      <c r="DG684" s="76"/>
      <c r="DH684" s="76"/>
      <c r="DI684" s="76"/>
      <c r="DJ684" s="76"/>
      <c r="DK684" s="76"/>
      <c r="DL684" s="76"/>
      <c r="DM684" s="76"/>
      <c r="DN684" s="76"/>
      <c r="DO684" s="76"/>
      <c r="DP684" s="76"/>
      <c r="DQ684" s="78"/>
      <c r="DR684" s="78"/>
      <c r="DS684" s="78"/>
      <c r="DT684" s="78"/>
      <c r="DU684" s="78"/>
      <c r="DV684" s="78"/>
      <c r="DW684" s="78"/>
      <c r="DX684" s="78"/>
      <c r="DY684" s="78"/>
      <c r="DZ684" s="78"/>
      <c r="EA684" s="78"/>
      <c r="EB684" s="78"/>
      <c r="EC684" s="78"/>
      <c r="ED684" s="78"/>
      <c r="EE684" s="78"/>
      <c r="EF684" s="78"/>
      <c r="EG684" s="78"/>
      <c r="EH684" s="78"/>
      <c r="EI684" s="78"/>
      <c r="EJ684" s="78"/>
      <c r="EK684" s="78"/>
      <c r="EL684" s="78"/>
      <c r="EM684" s="78"/>
      <c r="EN684" s="78"/>
      <c r="EO684" s="78"/>
      <c r="EP684" s="78"/>
      <c r="EQ684" s="78"/>
      <c r="ER684" s="78"/>
      <c r="ES684" s="78"/>
      <c r="ET684" s="78"/>
      <c r="EU684" s="78"/>
      <c r="EV684" s="78"/>
      <c r="EW684" s="78"/>
      <c r="EX684" s="78"/>
      <c r="EY684" s="78"/>
      <c r="EZ684" s="78"/>
      <c r="FA684" s="78"/>
      <c r="FB684" s="78"/>
      <c r="FC684" s="78"/>
      <c r="FD684" s="78"/>
      <c r="FE684" s="78"/>
      <c r="FF684" s="78"/>
      <c r="FG684" s="78"/>
      <c r="FH684" s="78"/>
      <c r="FI684" s="78"/>
      <c r="FJ684" s="78"/>
      <c r="FK684" s="78"/>
      <c r="FL684" s="78"/>
      <c r="FM684" s="78"/>
      <c r="FN684" s="78"/>
      <c r="FO684" s="78"/>
      <c r="FP684" s="78"/>
      <c r="FQ684" s="78"/>
      <c r="FR684" s="78"/>
      <c r="FS684" s="78"/>
      <c r="FT684" s="78"/>
      <c r="FU684" s="78"/>
      <c r="FV684" s="78"/>
      <c r="FW684" s="78"/>
      <c r="FX684" s="78"/>
      <c r="FY684" s="78"/>
      <c r="FZ684" s="78"/>
      <c r="GA684" s="78"/>
      <c r="GB684" s="78"/>
      <c r="GC684" s="78"/>
      <c r="GD684" s="78"/>
      <c r="GE684" s="78"/>
      <c r="GF684" s="78"/>
      <c r="GG684" s="78"/>
      <c r="GH684" s="78"/>
      <c r="GI684" s="78"/>
      <c r="GJ684" s="78"/>
      <c r="GK684" s="78"/>
      <c r="GL684" s="78"/>
      <c r="GM684" s="78"/>
      <c r="GN684" s="78"/>
      <c r="GO684" s="78"/>
      <c r="GP684" s="78"/>
      <c r="GQ684" s="78"/>
      <c r="GR684" s="78"/>
      <c r="GS684" s="78"/>
      <c r="GT684" s="78"/>
      <c r="GU684" s="78"/>
      <c r="GV684" s="78"/>
      <c r="GW684" s="78"/>
      <c r="GX684" s="78"/>
      <c r="GY684" s="78"/>
      <c r="GZ684" s="78"/>
      <c r="HA684" s="78"/>
      <c r="HB684" s="78"/>
      <c r="HC684" s="78"/>
      <c r="HD684" s="78"/>
      <c r="HE684" s="78"/>
      <c r="HF684" s="78"/>
      <c r="HG684" s="78"/>
      <c r="HH684" s="78"/>
      <c r="HI684" s="78"/>
      <c r="HJ684" s="78"/>
      <c r="HK684" s="78"/>
      <c r="HL684" s="78"/>
      <c r="HM684" s="78"/>
      <c r="HN684" s="78"/>
      <c r="HO684" s="78"/>
      <c r="HP684" s="78"/>
      <c r="HQ684" s="78"/>
      <c r="HR684" s="78"/>
      <c r="HS684" s="78"/>
      <c r="HT684" s="78"/>
      <c r="HU684" s="78"/>
      <c r="HV684" s="78"/>
      <c r="HW684" s="78"/>
      <c r="HX684" s="78"/>
      <c r="HY684" s="78"/>
      <c r="HZ684" s="78"/>
      <c r="IA684" s="78"/>
      <c r="IB684" s="78"/>
      <c r="IC684" s="78"/>
      <c r="ID684" s="78"/>
      <c r="IE684" s="78"/>
      <c r="IF684" s="78"/>
      <c r="IG684" s="78"/>
      <c r="IH684" s="78"/>
      <c r="II684" s="78"/>
    </row>
    <row r="685" spans="1:243" s="74" customFormat="1">
      <c r="A685" s="73"/>
      <c r="C685" s="95"/>
      <c r="G685" s="75"/>
      <c r="H685" s="86"/>
      <c r="I685" s="75"/>
      <c r="J685" s="75"/>
      <c r="K685" s="75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72"/>
      <c r="AJ685" s="72"/>
      <c r="AK685" s="2"/>
      <c r="AL685" s="2"/>
      <c r="AM685" s="2"/>
      <c r="AN685" s="2"/>
      <c r="AO685" s="2"/>
      <c r="AP685" s="2"/>
      <c r="AQ685" s="2"/>
      <c r="AR685" s="2"/>
      <c r="AS685" s="2"/>
      <c r="CQ685" s="76"/>
      <c r="CR685" s="76"/>
      <c r="CS685" s="76"/>
      <c r="CT685" s="76"/>
      <c r="CU685" s="76"/>
      <c r="CV685" s="76"/>
      <c r="CW685" s="76"/>
      <c r="CX685" s="76"/>
      <c r="CY685" s="76"/>
      <c r="CZ685" s="76"/>
      <c r="DA685" s="76"/>
      <c r="DB685" s="76"/>
      <c r="DC685" s="76"/>
      <c r="DD685" s="92"/>
      <c r="DE685" s="76"/>
      <c r="DF685" s="76"/>
      <c r="DG685" s="76"/>
      <c r="DH685" s="76"/>
      <c r="DI685" s="76"/>
      <c r="DJ685" s="76"/>
      <c r="DK685" s="76"/>
      <c r="DL685" s="76"/>
      <c r="DM685" s="76"/>
      <c r="DN685" s="76"/>
      <c r="DO685" s="76"/>
      <c r="DP685" s="76"/>
      <c r="DQ685" s="78"/>
      <c r="DR685" s="78"/>
      <c r="DS685" s="78"/>
      <c r="DT685" s="78"/>
      <c r="DU685" s="78"/>
      <c r="DV685" s="78"/>
      <c r="DW685" s="78"/>
      <c r="DX685" s="78"/>
      <c r="DY685" s="78"/>
      <c r="DZ685" s="78"/>
      <c r="EA685" s="78"/>
      <c r="EB685" s="78"/>
      <c r="EC685" s="78"/>
      <c r="ED685" s="78"/>
      <c r="EE685" s="78"/>
      <c r="EF685" s="78"/>
      <c r="EG685" s="78"/>
      <c r="EH685" s="78"/>
      <c r="EI685" s="78"/>
      <c r="EJ685" s="78"/>
      <c r="EK685" s="78"/>
      <c r="EL685" s="78"/>
      <c r="EM685" s="78"/>
      <c r="EN685" s="78"/>
      <c r="EO685" s="78"/>
      <c r="EP685" s="78"/>
      <c r="EQ685" s="78"/>
      <c r="ER685" s="78"/>
      <c r="ES685" s="78"/>
      <c r="ET685" s="78"/>
      <c r="EU685" s="78"/>
      <c r="EV685" s="78"/>
      <c r="EW685" s="78"/>
      <c r="EX685" s="78"/>
      <c r="EY685" s="78"/>
      <c r="EZ685" s="78"/>
      <c r="FA685" s="78"/>
      <c r="FB685" s="78"/>
      <c r="FC685" s="78"/>
      <c r="FD685" s="78"/>
      <c r="FE685" s="78"/>
      <c r="FF685" s="78"/>
      <c r="FG685" s="78"/>
      <c r="FH685" s="78"/>
      <c r="FI685" s="78"/>
      <c r="FJ685" s="78"/>
      <c r="FK685" s="78"/>
      <c r="FL685" s="78"/>
      <c r="FM685" s="78"/>
      <c r="FN685" s="78"/>
      <c r="FO685" s="78"/>
      <c r="FP685" s="78"/>
      <c r="FQ685" s="78"/>
      <c r="FR685" s="78"/>
      <c r="FS685" s="78"/>
      <c r="FT685" s="78"/>
      <c r="FU685" s="78"/>
      <c r="FV685" s="78"/>
      <c r="FW685" s="78"/>
      <c r="FX685" s="78"/>
      <c r="FY685" s="78"/>
      <c r="FZ685" s="78"/>
      <c r="GA685" s="78"/>
      <c r="GB685" s="78"/>
      <c r="GC685" s="78"/>
      <c r="GD685" s="78"/>
      <c r="GE685" s="78"/>
      <c r="GF685" s="78"/>
      <c r="GG685" s="78"/>
      <c r="GH685" s="78"/>
      <c r="GI685" s="78"/>
      <c r="GJ685" s="78"/>
      <c r="GK685" s="78"/>
      <c r="GL685" s="78"/>
      <c r="GM685" s="78"/>
      <c r="GN685" s="78"/>
      <c r="GO685" s="78"/>
      <c r="GP685" s="78"/>
      <c r="GQ685" s="78"/>
      <c r="GR685" s="78"/>
      <c r="GS685" s="78"/>
      <c r="GT685" s="78"/>
      <c r="GU685" s="78"/>
      <c r="GV685" s="78"/>
      <c r="GW685" s="78"/>
      <c r="GX685" s="78"/>
      <c r="GY685" s="78"/>
      <c r="GZ685" s="78"/>
      <c r="HA685" s="78"/>
      <c r="HB685" s="78"/>
      <c r="HC685" s="78"/>
      <c r="HD685" s="78"/>
      <c r="HE685" s="78"/>
      <c r="HF685" s="78"/>
      <c r="HG685" s="78"/>
      <c r="HH685" s="78"/>
      <c r="HI685" s="78"/>
      <c r="HJ685" s="78"/>
      <c r="HK685" s="78"/>
      <c r="HL685" s="78"/>
      <c r="HM685" s="78"/>
      <c r="HN685" s="78"/>
      <c r="HO685" s="78"/>
      <c r="HP685" s="78"/>
      <c r="HQ685" s="78"/>
      <c r="HR685" s="78"/>
      <c r="HS685" s="78"/>
      <c r="HT685" s="78"/>
      <c r="HU685" s="78"/>
      <c r="HV685" s="78"/>
      <c r="HW685" s="78"/>
      <c r="HX685" s="78"/>
      <c r="HY685" s="78"/>
      <c r="HZ685" s="78"/>
      <c r="IA685" s="78"/>
      <c r="IB685" s="78"/>
      <c r="IC685" s="78"/>
      <c r="ID685" s="78"/>
      <c r="IE685" s="78"/>
      <c r="IF685" s="78"/>
      <c r="IG685" s="78"/>
      <c r="IH685" s="78"/>
      <c r="II685" s="78"/>
    </row>
    <row r="686" spans="1:243" s="74" customFormat="1">
      <c r="A686" s="73"/>
      <c r="C686" s="95"/>
      <c r="G686" s="75"/>
      <c r="H686" s="86"/>
      <c r="I686" s="75"/>
      <c r="J686" s="75"/>
      <c r="K686" s="75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72"/>
      <c r="AJ686" s="72"/>
      <c r="AK686" s="2"/>
      <c r="AL686" s="2"/>
      <c r="AM686" s="2"/>
      <c r="AN686" s="2"/>
      <c r="AO686" s="2"/>
      <c r="AP686" s="2"/>
      <c r="AQ686" s="2"/>
      <c r="AR686" s="2"/>
      <c r="AS686" s="2"/>
      <c r="CQ686" s="76"/>
      <c r="CR686" s="76"/>
      <c r="CS686" s="76"/>
      <c r="CT686" s="76"/>
      <c r="CU686" s="76"/>
      <c r="CV686" s="76"/>
      <c r="CW686" s="76"/>
      <c r="CX686" s="76"/>
      <c r="CY686" s="76"/>
      <c r="CZ686" s="76"/>
      <c r="DA686" s="76"/>
      <c r="DB686" s="76"/>
      <c r="DC686" s="76"/>
      <c r="DD686" s="92"/>
      <c r="DE686" s="76"/>
      <c r="DF686" s="76"/>
      <c r="DG686" s="76"/>
      <c r="DH686" s="76"/>
      <c r="DI686" s="76"/>
      <c r="DJ686" s="76"/>
      <c r="DK686" s="76"/>
      <c r="DL686" s="76"/>
      <c r="DM686" s="76"/>
      <c r="DN686" s="76"/>
      <c r="DO686" s="76"/>
      <c r="DP686" s="76"/>
      <c r="DQ686" s="78"/>
      <c r="DR686" s="78"/>
      <c r="DS686" s="78"/>
      <c r="DT686" s="78"/>
      <c r="DU686" s="78"/>
      <c r="DV686" s="78"/>
      <c r="DW686" s="78"/>
      <c r="DX686" s="78"/>
      <c r="DY686" s="78"/>
      <c r="DZ686" s="78"/>
      <c r="EA686" s="78"/>
      <c r="EB686" s="78"/>
      <c r="EC686" s="78"/>
      <c r="ED686" s="78"/>
      <c r="EE686" s="78"/>
      <c r="EF686" s="78"/>
      <c r="EG686" s="78"/>
      <c r="EH686" s="78"/>
      <c r="EI686" s="78"/>
      <c r="EJ686" s="78"/>
      <c r="EK686" s="78"/>
      <c r="EL686" s="78"/>
      <c r="EM686" s="78"/>
      <c r="EN686" s="78"/>
      <c r="EO686" s="78"/>
      <c r="EP686" s="78"/>
      <c r="EQ686" s="78"/>
      <c r="ER686" s="78"/>
      <c r="ES686" s="78"/>
      <c r="ET686" s="78"/>
      <c r="EU686" s="78"/>
      <c r="EV686" s="78"/>
      <c r="EW686" s="78"/>
      <c r="EX686" s="78"/>
      <c r="EY686" s="78"/>
      <c r="EZ686" s="78"/>
      <c r="FA686" s="78"/>
      <c r="FB686" s="78"/>
      <c r="FC686" s="78"/>
      <c r="FD686" s="78"/>
      <c r="FE686" s="78"/>
      <c r="FF686" s="78"/>
      <c r="FG686" s="78"/>
      <c r="FH686" s="78"/>
      <c r="FI686" s="78"/>
      <c r="FJ686" s="78"/>
      <c r="FK686" s="78"/>
      <c r="FL686" s="78"/>
      <c r="FM686" s="78"/>
      <c r="FN686" s="78"/>
      <c r="FO686" s="78"/>
      <c r="FP686" s="78"/>
      <c r="FQ686" s="78"/>
      <c r="FR686" s="78"/>
      <c r="FS686" s="78"/>
      <c r="FT686" s="78"/>
      <c r="FU686" s="78"/>
      <c r="FV686" s="78"/>
      <c r="FW686" s="78"/>
      <c r="FX686" s="78"/>
      <c r="FY686" s="78"/>
      <c r="FZ686" s="78"/>
      <c r="GA686" s="78"/>
      <c r="GB686" s="78"/>
      <c r="GC686" s="78"/>
      <c r="GD686" s="78"/>
      <c r="GE686" s="78"/>
      <c r="GF686" s="78"/>
      <c r="GG686" s="78"/>
      <c r="GH686" s="78"/>
      <c r="GI686" s="78"/>
      <c r="GJ686" s="78"/>
      <c r="GK686" s="78"/>
      <c r="GL686" s="78"/>
      <c r="GM686" s="78"/>
      <c r="GN686" s="78"/>
      <c r="GO686" s="78"/>
      <c r="GP686" s="78"/>
      <c r="GQ686" s="78"/>
      <c r="GR686" s="78"/>
      <c r="GS686" s="78"/>
      <c r="GT686" s="78"/>
      <c r="GU686" s="78"/>
      <c r="GV686" s="78"/>
      <c r="GW686" s="78"/>
      <c r="GX686" s="78"/>
      <c r="GY686" s="78"/>
      <c r="GZ686" s="78"/>
      <c r="HA686" s="78"/>
      <c r="HB686" s="78"/>
      <c r="HC686" s="78"/>
      <c r="HD686" s="78"/>
      <c r="HE686" s="78"/>
      <c r="HF686" s="78"/>
      <c r="HG686" s="78"/>
      <c r="HH686" s="78"/>
      <c r="HI686" s="78"/>
      <c r="HJ686" s="78"/>
      <c r="HK686" s="78"/>
      <c r="HL686" s="78"/>
      <c r="HM686" s="78"/>
      <c r="HN686" s="78"/>
      <c r="HO686" s="78"/>
      <c r="HP686" s="78"/>
      <c r="HQ686" s="78"/>
      <c r="HR686" s="78"/>
      <c r="HS686" s="78"/>
      <c r="HT686" s="78"/>
      <c r="HU686" s="78"/>
      <c r="HV686" s="78"/>
      <c r="HW686" s="78"/>
      <c r="HX686" s="78"/>
      <c r="HY686" s="78"/>
      <c r="HZ686" s="78"/>
      <c r="IA686" s="78"/>
      <c r="IB686" s="78"/>
      <c r="IC686" s="78"/>
      <c r="ID686" s="78"/>
      <c r="IE686" s="78"/>
      <c r="IF686" s="78"/>
      <c r="IG686" s="78"/>
      <c r="IH686" s="78"/>
      <c r="II686" s="78"/>
    </row>
    <row r="687" spans="1:243" s="74" customFormat="1">
      <c r="A687" s="73"/>
      <c r="C687" s="95"/>
      <c r="G687" s="75"/>
      <c r="H687" s="86"/>
      <c r="I687" s="75"/>
      <c r="J687" s="75"/>
      <c r="K687" s="75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72"/>
      <c r="AJ687" s="72"/>
      <c r="AK687" s="2"/>
      <c r="AL687" s="2"/>
      <c r="AM687" s="2"/>
      <c r="AN687" s="2"/>
      <c r="AO687" s="2"/>
      <c r="AP687" s="2"/>
      <c r="AQ687" s="2"/>
      <c r="AR687" s="2"/>
      <c r="AS687" s="2"/>
      <c r="CQ687" s="76"/>
      <c r="CR687" s="76"/>
      <c r="CS687" s="76"/>
      <c r="CT687" s="76"/>
      <c r="CU687" s="76"/>
      <c r="CV687" s="76"/>
      <c r="CW687" s="76"/>
      <c r="CX687" s="76"/>
      <c r="CY687" s="76"/>
      <c r="CZ687" s="76"/>
      <c r="DA687" s="76"/>
      <c r="DB687" s="76"/>
      <c r="DC687" s="76"/>
      <c r="DD687" s="92"/>
      <c r="DE687" s="76"/>
      <c r="DF687" s="76"/>
      <c r="DG687" s="76"/>
      <c r="DH687" s="76"/>
      <c r="DI687" s="76"/>
      <c r="DJ687" s="76"/>
      <c r="DK687" s="76"/>
      <c r="DL687" s="76"/>
      <c r="DM687" s="76"/>
      <c r="DN687" s="76"/>
      <c r="DO687" s="76"/>
      <c r="DP687" s="76"/>
      <c r="DQ687" s="78"/>
      <c r="DR687" s="78"/>
      <c r="DS687" s="78"/>
      <c r="DT687" s="78"/>
      <c r="DU687" s="78"/>
      <c r="DV687" s="78"/>
      <c r="DW687" s="78"/>
      <c r="DX687" s="78"/>
      <c r="DY687" s="78"/>
      <c r="DZ687" s="78"/>
      <c r="EA687" s="78"/>
      <c r="EB687" s="78"/>
      <c r="EC687" s="78"/>
      <c r="ED687" s="78"/>
      <c r="EE687" s="78"/>
      <c r="EF687" s="78"/>
      <c r="EG687" s="78"/>
      <c r="EH687" s="78"/>
      <c r="EI687" s="78"/>
      <c r="EJ687" s="78"/>
      <c r="EK687" s="78"/>
      <c r="EL687" s="78"/>
      <c r="EM687" s="78"/>
      <c r="EN687" s="78"/>
      <c r="EO687" s="78"/>
      <c r="EP687" s="78"/>
      <c r="EQ687" s="78"/>
      <c r="ER687" s="78"/>
      <c r="ES687" s="78"/>
      <c r="ET687" s="78"/>
      <c r="EU687" s="78"/>
      <c r="EV687" s="78"/>
      <c r="EW687" s="78"/>
      <c r="EX687" s="78"/>
      <c r="EY687" s="78"/>
      <c r="EZ687" s="78"/>
      <c r="FA687" s="78"/>
      <c r="FB687" s="78"/>
      <c r="FC687" s="78"/>
      <c r="FD687" s="78"/>
      <c r="FE687" s="78"/>
      <c r="FF687" s="78"/>
      <c r="FG687" s="78"/>
      <c r="FH687" s="78"/>
      <c r="FI687" s="78"/>
      <c r="FJ687" s="78"/>
      <c r="FK687" s="78"/>
      <c r="FL687" s="78"/>
      <c r="FM687" s="78"/>
      <c r="FN687" s="78"/>
      <c r="FO687" s="78"/>
      <c r="FP687" s="78"/>
      <c r="FQ687" s="78"/>
      <c r="FR687" s="78"/>
      <c r="FS687" s="78"/>
      <c r="FT687" s="78"/>
      <c r="FU687" s="78"/>
      <c r="FV687" s="78"/>
      <c r="FW687" s="78"/>
      <c r="FX687" s="78"/>
      <c r="FY687" s="78"/>
      <c r="FZ687" s="78"/>
      <c r="GA687" s="78"/>
      <c r="GB687" s="78"/>
      <c r="GC687" s="78"/>
      <c r="GD687" s="78"/>
      <c r="GE687" s="78"/>
      <c r="GF687" s="78"/>
      <c r="GG687" s="78"/>
      <c r="GH687" s="78"/>
      <c r="GI687" s="78"/>
      <c r="GJ687" s="78"/>
      <c r="GK687" s="78"/>
      <c r="GL687" s="78"/>
      <c r="GM687" s="78"/>
      <c r="GN687" s="78"/>
      <c r="GO687" s="78"/>
      <c r="GP687" s="78"/>
      <c r="GQ687" s="78"/>
      <c r="GR687" s="78"/>
      <c r="GS687" s="78"/>
      <c r="GT687" s="78"/>
      <c r="GU687" s="78"/>
      <c r="GV687" s="78"/>
      <c r="GW687" s="78"/>
      <c r="GX687" s="78"/>
      <c r="GY687" s="78"/>
      <c r="GZ687" s="78"/>
      <c r="HA687" s="78"/>
      <c r="HB687" s="78"/>
      <c r="HC687" s="78"/>
      <c r="HD687" s="78"/>
      <c r="HE687" s="78"/>
      <c r="HF687" s="78"/>
      <c r="HG687" s="78"/>
      <c r="HH687" s="78"/>
      <c r="HI687" s="78"/>
      <c r="HJ687" s="78"/>
      <c r="HK687" s="78"/>
      <c r="HL687" s="78"/>
      <c r="HM687" s="78"/>
      <c r="HN687" s="78"/>
      <c r="HO687" s="78"/>
      <c r="HP687" s="78"/>
      <c r="HQ687" s="78"/>
      <c r="HR687" s="78"/>
      <c r="HS687" s="78"/>
      <c r="HT687" s="78"/>
      <c r="HU687" s="78"/>
      <c r="HV687" s="78"/>
      <c r="HW687" s="78"/>
      <c r="HX687" s="78"/>
      <c r="HY687" s="78"/>
      <c r="HZ687" s="78"/>
      <c r="IA687" s="78"/>
      <c r="IB687" s="78"/>
      <c r="IC687" s="78"/>
      <c r="ID687" s="78"/>
      <c r="IE687" s="78"/>
      <c r="IF687" s="78"/>
      <c r="IG687" s="78"/>
      <c r="IH687" s="78"/>
      <c r="II687" s="78"/>
    </row>
    <row r="688" spans="1:243" s="74" customFormat="1">
      <c r="A688" s="73"/>
      <c r="C688" s="95"/>
      <c r="G688" s="75"/>
      <c r="H688" s="86"/>
      <c r="I688" s="75"/>
      <c r="J688" s="75"/>
      <c r="K688" s="75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72"/>
      <c r="AJ688" s="72"/>
      <c r="AK688" s="2"/>
      <c r="AL688" s="2"/>
      <c r="AM688" s="2"/>
      <c r="AN688" s="2"/>
      <c r="AO688" s="2"/>
      <c r="AP688" s="2"/>
      <c r="AQ688" s="2"/>
      <c r="AR688" s="2"/>
      <c r="AS688" s="2"/>
      <c r="CQ688" s="76"/>
      <c r="CR688" s="76"/>
      <c r="CS688" s="76"/>
      <c r="CT688" s="76"/>
      <c r="CU688" s="76"/>
      <c r="CV688" s="76"/>
      <c r="CW688" s="76"/>
      <c r="CX688" s="76"/>
      <c r="CY688" s="76"/>
      <c r="CZ688" s="76"/>
      <c r="DA688" s="76"/>
      <c r="DB688" s="76"/>
      <c r="DC688" s="76"/>
      <c r="DD688" s="92"/>
      <c r="DE688" s="76"/>
      <c r="DF688" s="76"/>
      <c r="DG688" s="76"/>
      <c r="DH688" s="76"/>
      <c r="DI688" s="76"/>
      <c r="DJ688" s="76"/>
      <c r="DK688" s="76"/>
      <c r="DL688" s="76"/>
      <c r="DM688" s="76"/>
      <c r="DN688" s="76"/>
      <c r="DO688" s="76"/>
      <c r="DP688" s="76"/>
      <c r="DQ688" s="78"/>
      <c r="DR688" s="78"/>
      <c r="DS688" s="78"/>
      <c r="DT688" s="78"/>
      <c r="DU688" s="78"/>
      <c r="DV688" s="78"/>
      <c r="DW688" s="78"/>
      <c r="DX688" s="78"/>
      <c r="DY688" s="78"/>
      <c r="DZ688" s="78"/>
      <c r="EA688" s="78"/>
      <c r="EB688" s="78"/>
      <c r="EC688" s="78"/>
      <c r="ED688" s="78"/>
      <c r="EE688" s="78"/>
      <c r="EF688" s="78"/>
      <c r="EG688" s="78"/>
      <c r="EH688" s="78"/>
      <c r="EI688" s="78"/>
      <c r="EJ688" s="78"/>
      <c r="EK688" s="78"/>
      <c r="EL688" s="78"/>
      <c r="EM688" s="78"/>
      <c r="EN688" s="78"/>
      <c r="EO688" s="78"/>
      <c r="EP688" s="78"/>
      <c r="EQ688" s="78"/>
      <c r="ER688" s="78"/>
      <c r="ES688" s="78"/>
      <c r="ET688" s="78"/>
      <c r="EU688" s="78"/>
      <c r="EV688" s="78"/>
      <c r="EW688" s="78"/>
      <c r="EX688" s="78"/>
      <c r="EY688" s="78"/>
      <c r="EZ688" s="78"/>
      <c r="FA688" s="78"/>
      <c r="FB688" s="78"/>
      <c r="FC688" s="78"/>
      <c r="FD688" s="78"/>
      <c r="FE688" s="78"/>
      <c r="FF688" s="78"/>
      <c r="FG688" s="78"/>
      <c r="FH688" s="78"/>
      <c r="FI688" s="78"/>
      <c r="FJ688" s="78"/>
      <c r="FK688" s="78"/>
      <c r="FL688" s="78"/>
      <c r="FM688" s="78"/>
      <c r="FN688" s="78"/>
      <c r="FO688" s="78"/>
      <c r="FP688" s="78"/>
      <c r="FQ688" s="78"/>
      <c r="FR688" s="78"/>
      <c r="FS688" s="78"/>
      <c r="FT688" s="78"/>
      <c r="FU688" s="78"/>
      <c r="FV688" s="78"/>
      <c r="FW688" s="78"/>
      <c r="FX688" s="78"/>
      <c r="FY688" s="78"/>
      <c r="FZ688" s="78"/>
      <c r="GA688" s="78"/>
      <c r="GB688" s="78"/>
      <c r="GC688" s="78"/>
      <c r="GD688" s="78"/>
      <c r="GE688" s="78"/>
      <c r="GF688" s="78"/>
      <c r="GG688" s="78"/>
      <c r="GH688" s="78"/>
      <c r="GI688" s="78"/>
      <c r="GJ688" s="78"/>
      <c r="GK688" s="78"/>
      <c r="GL688" s="78"/>
      <c r="GM688" s="78"/>
      <c r="GN688" s="78"/>
      <c r="GO688" s="78"/>
      <c r="GP688" s="78"/>
      <c r="GQ688" s="78"/>
      <c r="GR688" s="78"/>
      <c r="GS688" s="78"/>
      <c r="GT688" s="78"/>
      <c r="GU688" s="78"/>
      <c r="GV688" s="78"/>
      <c r="GW688" s="78"/>
      <c r="GX688" s="78"/>
      <c r="GY688" s="78"/>
      <c r="GZ688" s="78"/>
      <c r="HA688" s="78"/>
      <c r="HB688" s="78"/>
      <c r="HC688" s="78"/>
      <c r="HD688" s="78"/>
      <c r="HE688" s="78"/>
      <c r="HF688" s="78"/>
      <c r="HG688" s="78"/>
      <c r="HH688" s="78"/>
      <c r="HI688" s="78"/>
      <c r="HJ688" s="78"/>
      <c r="HK688" s="78"/>
      <c r="HL688" s="78"/>
      <c r="HM688" s="78"/>
      <c r="HN688" s="78"/>
      <c r="HO688" s="78"/>
      <c r="HP688" s="78"/>
      <c r="HQ688" s="78"/>
      <c r="HR688" s="78"/>
      <c r="HS688" s="78"/>
      <c r="HT688" s="78"/>
      <c r="HU688" s="78"/>
      <c r="HV688" s="78"/>
      <c r="HW688" s="78"/>
      <c r="HX688" s="78"/>
      <c r="HY688" s="78"/>
      <c r="HZ688" s="78"/>
      <c r="IA688" s="78"/>
      <c r="IB688" s="78"/>
      <c r="IC688" s="78"/>
      <c r="ID688" s="78"/>
      <c r="IE688" s="78"/>
      <c r="IF688" s="78"/>
      <c r="IG688" s="78"/>
      <c r="IH688" s="78"/>
      <c r="II688" s="78"/>
    </row>
    <row r="689" spans="1:243" s="74" customFormat="1">
      <c r="A689" s="73"/>
      <c r="C689" s="95"/>
      <c r="G689" s="75"/>
      <c r="H689" s="86"/>
      <c r="I689" s="75"/>
      <c r="J689" s="75"/>
      <c r="K689" s="75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72"/>
      <c r="AJ689" s="72"/>
      <c r="AK689" s="2"/>
      <c r="AL689" s="2"/>
      <c r="AM689" s="2"/>
      <c r="AN689" s="2"/>
      <c r="AO689" s="2"/>
      <c r="AP689" s="2"/>
      <c r="AQ689" s="2"/>
      <c r="AR689" s="2"/>
      <c r="AS689" s="2"/>
      <c r="CQ689" s="76"/>
      <c r="CR689" s="76"/>
      <c r="CS689" s="76"/>
      <c r="CT689" s="76"/>
      <c r="CU689" s="76"/>
      <c r="CV689" s="76"/>
      <c r="CW689" s="76"/>
      <c r="CX689" s="76"/>
      <c r="CY689" s="76"/>
      <c r="CZ689" s="76"/>
      <c r="DA689" s="76"/>
      <c r="DB689" s="76"/>
      <c r="DC689" s="76"/>
      <c r="DD689" s="92"/>
      <c r="DE689" s="76"/>
      <c r="DF689" s="76"/>
      <c r="DG689" s="76"/>
      <c r="DH689" s="76"/>
      <c r="DI689" s="76"/>
      <c r="DJ689" s="76"/>
      <c r="DK689" s="76"/>
      <c r="DL689" s="76"/>
      <c r="DM689" s="76"/>
      <c r="DN689" s="76"/>
      <c r="DO689" s="76"/>
      <c r="DP689" s="76"/>
      <c r="DQ689" s="78"/>
      <c r="DR689" s="78"/>
      <c r="DS689" s="78"/>
      <c r="DT689" s="78"/>
      <c r="DU689" s="78"/>
      <c r="DV689" s="78"/>
      <c r="DW689" s="78"/>
      <c r="DX689" s="78"/>
      <c r="DY689" s="78"/>
      <c r="DZ689" s="78"/>
      <c r="EA689" s="78"/>
      <c r="EB689" s="78"/>
      <c r="EC689" s="78"/>
      <c r="ED689" s="78"/>
      <c r="EE689" s="78"/>
      <c r="EF689" s="78"/>
      <c r="EG689" s="78"/>
      <c r="EH689" s="78"/>
      <c r="EI689" s="78"/>
      <c r="EJ689" s="78"/>
      <c r="EK689" s="78"/>
      <c r="EL689" s="78"/>
      <c r="EM689" s="78"/>
      <c r="EN689" s="78"/>
      <c r="EO689" s="78"/>
      <c r="EP689" s="78"/>
      <c r="EQ689" s="78"/>
      <c r="ER689" s="78"/>
      <c r="ES689" s="78"/>
      <c r="ET689" s="78"/>
      <c r="EU689" s="78"/>
      <c r="EV689" s="78"/>
      <c r="EW689" s="78"/>
      <c r="EX689" s="78"/>
      <c r="EY689" s="78"/>
      <c r="EZ689" s="78"/>
      <c r="FA689" s="78"/>
      <c r="FB689" s="78"/>
      <c r="FC689" s="78"/>
      <c r="FD689" s="78"/>
      <c r="FE689" s="78"/>
      <c r="FF689" s="78"/>
      <c r="FG689" s="78"/>
      <c r="FH689" s="78"/>
      <c r="FI689" s="78"/>
      <c r="FJ689" s="78"/>
      <c r="FK689" s="78"/>
      <c r="FL689" s="78"/>
      <c r="FM689" s="78"/>
      <c r="FN689" s="78"/>
      <c r="FO689" s="78"/>
      <c r="FP689" s="78"/>
      <c r="FQ689" s="78"/>
      <c r="FR689" s="78"/>
      <c r="FS689" s="78"/>
      <c r="FT689" s="78"/>
      <c r="FU689" s="78"/>
      <c r="FV689" s="78"/>
      <c r="FW689" s="78"/>
      <c r="FX689" s="78"/>
      <c r="FY689" s="78"/>
      <c r="FZ689" s="78"/>
      <c r="GA689" s="78"/>
      <c r="GB689" s="78"/>
      <c r="GC689" s="78"/>
      <c r="GD689" s="78"/>
      <c r="GE689" s="78"/>
      <c r="GF689" s="78"/>
      <c r="GG689" s="78"/>
      <c r="GH689" s="78"/>
      <c r="GI689" s="78"/>
      <c r="GJ689" s="78"/>
      <c r="GK689" s="78"/>
      <c r="GL689" s="78"/>
      <c r="GM689" s="78"/>
      <c r="GN689" s="78"/>
      <c r="GO689" s="78"/>
      <c r="GP689" s="78"/>
      <c r="GQ689" s="78"/>
      <c r="GR689" s="78"/>
      <c r="GS689" s="78"/>
      <c r="GT689" s="78"/>
      <c r="GU689" s="78"/>
      <c r="GV689" s="78"/>
      <c r="GW689" s="78"/>
      <c r="GX689" s="78"/>
      <c r="GY689" s="78"/>
      <c r="GZ689" s="78"/>
      <c r="HA689" s="78"/>
      <c r="HB689" s="78"/>
      <c r="HC689" s="78"/>
      <c r="HD689" s="78"/>
      <c r="HE689" s="78"/>
      <c r="HF689" s="78"/>
      <c r="HG689" s="78"/>
      <c r="HH689" s="78"/>
      <c r="HI689" s="78"/>
      <c r="HJ689" s="78"/>
      <c r="HK689" s="78"/>
      <c r="HL689" s="78"/>
      <c r="HM689" s="78"/>
      <c r="HN689" s="78"/>
      <c r="HO689" s="78"/>
      <c r="HP689" s="78"/>
      <c r="HQ689" s="78"/>
      <c r="HR689" s="78"/>
      <c r="HS689" s="78"/>
      <c r="HT689" s="78"/>
      <c r="HU689" s="78"/>
      <c r="HV689" s="78"/>
      <c r="HW689" s="78"/>
      <c r="HX689" s="78"/>
      <c r="HY689" s="78"/>
      <c r="HZ689" s="78"/>
      <c r="IA689" s="78"/>
      <c r="IB689" s="78"/>
      <c r="IC689" s="78"/>
      <c r="ID689" s="78"/>
      <c r="IE689" s="78"/>
      <c r="IF689" s="78"/>
      <c r="IG689" s="78"/>
      <c r="IH689" s="78"/>
      <c r="II689" s="78"/>
    </row>
    <row r="690" spans="1:243" s="74" customFormat="1">
      <c r="A690" s="73"/>
      <c r="C690" s="95"/>
      <c r="G690" s="75"/>
      <c r="H690" s="86"/>
      <c r="I690" s="75"/>
      <c r="J690" s="75"/>
      <c r="K690" s="75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72"/>
      <c r="AJ690" s="72"/>
      <c r="AK690" s="2"/>
      <c r="AL690" s="2"/>
      <c r="AM690" s="2"/>
      <c r="AN690" s="2"/>
      <c r="AO690" s="2"/>
      <c r="AP690" s="2"/>
      <c r="AQ690" s="2"/>
      <c r="AR690" s="2"/>
      <c r="AS690" s="2"/>
      <c r="CQ690" s="76"/>
      <c r="CR690" s="76"/>
      <c r="CS690" s="76"/>
      <c r="CT690" s="76"/>
      <c r="CU690" s="76"/>
      <c r="CV690" s="76"/>
      <c r="CW690" s="76"/>
      <c r="CX690" s="76"/>
      <c r="CY690" s="76"/>
      <c r="CZ690" s="76"/>
      <c r="DA690" s="76"/>
      <c r="DB690" s="76"/>
      <c r="DC690" s="76"/>
      <c r="DD690" s="92"/>
      <c r="DE690" s="76"/>
      <c r="DF690" s="76"/>
      <c r="DG690" s="76"/>
      <c r="DH690" s="76"/>
      <c r="DI690" s="76"/>
      <c r="DJ690" s="76"/>
      <c r="DK690" s="76"/>
      <c r="DL690" s="76"/>
      <c r="DM690" s="76"/>
      <c r="DN690" s="76"/>
      <c r="DO690" s="76"/>
      <c r="DP690" s="76"/>
      <c r="DQ690" s="78"/>
      <c r="DR690" s="78"/>
      <c r="DS690" s="78"/>
      <c r="DT690" s="78"/>
      <c r="DU690" s="78"/>
      <c r="DV690" s="78"/>
      <c r="DW690" s="78"/>
      <c r="DX690" s="78"/>
      <c r="DY690" s="78"/>
      <c r="DZ690" s="78"/>
      <c r="EA690" s="78"/>
      <c r="EB690" s="78"/>
      <c r="EC690" s="78"/>
      <c r="ED690" s="78"/>
      <c r="EE690" s="78"/>
      <c r="EF690" s="78"/>
      <c r="EG690" s="78"/>
      <c r="EH690" s="78"/>
      <c r="EI690" s="78"/>
      <c r="EJ690" s="78"/>
      <c r="EK690" s="78"/>
      <c r="EL690" s="78"/>
      <c r="EM690" s="78"/>
      <c r="EN690" s="78"/>
      <c r="EO690" s="78"/>
      <c r="EP690" s="78"/>
      <c r="EQ690" s="78"/>
      <c r="ER690" s="78"/>
      <c r="ES690" s="78"/>
      <c r="ET690" s="78"/>
      <c r="EU690" s="78"/>
      <c r="EV690" s="78"/>
      <c r="EW690" s="78"/>
      <c r="EX690" s="78"/>
      <c r="EY690" s="78"/>
      <c r="EZ690" s="78"/>
      <c r="FA690" s="78"/>
      <c r="FB690" s="78"/>
      <c r="FC690" s="78"/>
      <c r="FD690" s="78"/>
      <c r="FE690" s="78"/>
      <c r="FF690" s="78"/>
      <c r="FG690" s="78"/>
      <c r="FH690" s="78"/>
      <c r="FI690" s="78"/>
      <c r="FJ690" s="78"/>
      <c r="FK690" s="78"/>
      <c r="FL690" s="78"/>
      <c r="FM690" s="78"/>
      <c r="FN690" s="78"/>
      <c r="FO690" s="78"/>
      <c r="FP690" s="78"/>
      <c r="FQ690" s="78"/>
      <c r="FR690" s="78"/>
      <c r="FS690" s="78"/>
      <c r="FT690" s="78"/>
      <c r="FU690" s="78"/>
      <c r="FV690" s="78"/>
      <c r="FW690" s="78"/>
      <c r="FX690" s="78"/>
      <c r="FY690" s="78"/>
      <c r="FZ690" s="78"/>
      <c r="GA690" s="78"/>
      <c r="GB690" s="78"/>
      <c r="GC690" s="78"/>
      <c r="GD690" s="78"/>
      <c r="GE690" s="78"/>
      <c r="GF690" s="78"/>
      <c r="GG690" s="78"/>
      <c r="GH690" s="78"/>
      <c r="GI690" s="78"/>
      <c r="GJ690" s="78"/>
      <c r="GK690" s="78"/>
      <c r="GL690" s="78"/>
      <c r="GM690" s="78"/>
      <c r="GN690" s="78"/>
      <c r="GO690" s="78"/>
      <c r="GP690" s="78"/>
      <c r="GQ690" s="78"/>
      <c r="GR690" s="78"/>
      <c r="GS690" s="78"/>
      <c r="GT690" s="78"/>
      <c r="GU690" s="78"/>
      <c r="GV690" s="78"/>
      <c r="GW690" s="78"/>
      <c r="GX690" s="78"/>
      <c r="GY690" s="78"/>
      <c r="GZ690" s="78"/>
      <c r="HA690" s="78"/>
      <c r="HB690" s="78"/>
      <c r="HC690" s="78"/>
      <c r="HD690" s="78"/>
      <c r="HE690" s="78"/>
      <c r="HF690" s="78"/>
      <c r="HG690" s="78"/>
      <c r="HH690" s="78"/>
      <c r="HI690" s="78"/>
      <c r="HJ690" s="78"/>
      <c r="HK690" s="78"/>
      <c r="HL690" s="78"/>
      <c r="HM690" s="78"/>
      <c r="HN690" s="78"/>
      <c r="HO690" s="78"/>
      <c r="HP690" s="78"/>
      <c r="HQ690" s="78"/>
      <c r="HR690" s="78"/>
      <c r="HS690" s="78"/>
      <c r="HT690" s="78"/>
      <c r="HU690" s="78"/>
      <c r="HV690" s="78"/>
      <c r="HW690" s="78"/>
      <c r="HX690" s="78"/>
      <c r="HY690" s="78"/>
      <c r="HZ690" s="78"/>
      <c r="IA690" s="78"/>
      <c r="IB690" s="78"/>
      <c r="IC690" s="78"/>
      <c r="ID690" s="78"/>
      <c r="IE690" s="78"/>
      <c r="IF690" s="78"/>
      <c r="IG690" s="78"/>
      <c r="IH690" s="78"/>
      <c r="II690" s="78"/>
    </row>
    <row r="691" spans="1:243" s="74" customFormat="1">
      <c r="A691" s="73"/>
      <c r="C691" s="95"/>
      <c r="G691" s="75"/>
      <c r="H691" s="86"/>
      <c r="I691" s="75"/>
      <c r="J691" s="75"/>
      <c r="K691" s="75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72"/>
      <c r="AJ691" s="72"/>
      <c r="AK691" s="2"/>
      <c r="AL691" s="2"/>
      <c r="AM691" s="2"/>
      <c r="AN691" s="2"/>
      <c r="AO691" s="2"/>
      <c r="AP691" s="2"/>
      <c r="AQ691" s="2"/>
      <c r="AR691" s="2"/>
      <c r="AS691" s="2"/>
      <c r="CQ691" s="76"/>
      <c r="CR691" s="76"/>
      <c r="CS691" s="76"/>
      <c r="CT691" s="76"/>
      <c r="CU691" s="76"/>
      <c r="CV691" s="76"/>
      <c r="CW691" s="76"/>
      <c r="CX691" s="76"/>
      <c r="CY691" s="76"/>
      <c r="CZ691" s="76"/>
      <c r="DA691" s="76"/>
      <c r="DB691" s="76"/>
      <c r="DC691" s="76"/>
      <c r="DD691" s="92"/>
      <c r="DE691" s="76"/>
      <c r="DF691" s="76"/>
      <c r="DG691" s="76"/>
      <c r="DH691" s="76"/>
      <c r="DI691" s="76"/>
      <c r="DJ691" s="76"/>
      <c r="DK691" s="76"/>
      <c r="DL691" s="76"/>
      <c r="DM691" s="76"/>
      <c r="DN691" s="76"/>
      <c r="DO691" s="76"/>
      <c r="DP691" s="76"/>
      <c r="DQ691" s="78"/>
      <c r="DR691" s="78"/>
      <c r="DS691" s="78"/>
      <c r="DT691" s="78"/>
      <c r="DU691" s="78"/>
      <c r="DV691" s="78"/>
      <c r="DW691" s="78"/>
      <c r="DX691" s="78"/>
      <c r="DY691" s="78"/>
      <c r="DZ691" s="78"/>
      <c r="EA691" s="78"/>
      <c r="EB691" s="78"/>
      <c r="EC691" s="78"/>
      <c r="ED691" s="78"/>
      <c r="EE691" s="78"/>
      <c r="EF691" s="78"/>
      <c r="EG691" s="78"/>
      <c r="EH691" s="78"/>
      <c r="EI691" s="78"/>
      <c r="EJ691" s="78"/>
      <c r="EK691" s="78"/>
      <c r="EL691" s="78"/>
      <c r="EM691" s="78"/>
      <c r="EN691" s="78"/>
      <c r="EO691" s="78"/>
      <c r="EP691" s="78"/>
      <c r="EQ691" s="78"/>
      <c r="ER691" s="78"/>
      <c r="ES691" s="78"/>
      <c r="ET691" s="78"/>
      <c r="EU691" s="78"/>
      <c r="EV691" s="78"/>
      <c r="EW691" s="78"/>
      <c r="EX691" s="78"/>
      <c r="EY691" s="78"/>
      <c r="EZ691" s="78"/>
      <c r="FA691" s="78"/>
      <c r="FB691" s="78"/>
      <c r="FC691" s="78"/>
      <c r="FD691" s="78"/>
      <c r="FE691" s="78"/>
      <c r="FF691" s="78"/>
      <c r="FG691" s="78"/>
      <c r="FH691" s="78"/>
      <c r="FI691" s="78"/>
      <c r="FJ691" s="78"/>
      <c r="FK691" s="78"/>
      <c r="FL691" s="78"/>
      <c r="FM691" s="78"/>
      <c r="FN691" s="78"/>
      <c r="FO691" s="78"/>
      <c r="FP691" s="78"/>
      <c r="FQ691" s="78"/>
      <c r="FR691" s="78"/>
      <c r="FS691" s="78"/>
      <c r="FT691" s="78"/>
      <c r="FU691" s="78"/>
      <c r="FV691" s="78"/>
      <c r="FW691" s="78"/>
      <c r="FX691" s="78"/>
      <c r="FY691" s="78"/>
      <c r="FZ691" s="78"/>
      <c r="GA691" s="78"/>
      <c r="GB691" s="78"/>
      <c r="GC691" s="78"/>
      <c r="GD691" s="78"/>
      <c r="GE691" s="78"/>
      <c r="GF691" s="78"/>
      <c r="GG691" s="78"/>
      <c r="GH691" s="78"/>
      <c r="GI691" s="78"/>
      <c r="GJ691" s="78"/>
      <c r="GK691" s="78"/>
      <c r="GL691" s="78"/>
      <c r="GM691" s="78"/>
      <c r="GN691" s="78"/>
      <c r="GO691" s="78"/>
      <c r="GP691" s="78"/>
      <c r="GQ691" s="78"/>
      <c r="GR691" s="78"/>
      <c r="GS691" s="78"/>
      <c r="GT691" s="78"/>
      <c r="GU691" s="78"/>
      <c r="GV691" s="78"/>
      <c r="GW691" s="78"/>
      <c r="GX691" s="78"/>
      <c r="GY691" s="78"/>
      <c r="GZ691" s="78"/>
      <c r="HA691" s="78"/>
      <c r="HB691" s="78"/>
      <c r="HC691" s="78"/>
      <c r="HD691" s="78"/>
      <c r="HE691" s="78"/>
      <c r="HF691" s="78"/>
      <c r="HG691" s="78"/>
      <c r="HH691" s="78"/>
      <c r="HI691" s="78"/>
      <c r="HJ691" s="78"/>
      <c r="HK691" s="78"/>
      <c r="HL691" s="78"/>
      <c r="HM691" s="78"/>
      <c r="HN691" s="78"/>
      <c r="HO691" s="78"/>
      <c r="HP691" s="78"/>
      <c r="HQ691" s="78"/>
      <c r="HR691" s="78"/>
      <c r="HS691" s="78"/>
      <c r="HT691" s="78"/>
      <c r="HU691" s="78"/>
      <c r="HV691" s="78"/>
      <c r="HW691" s="78"/>
      <c r="HX691" s="78"/>
      <c r="HY691" s="78"/>
      <c r="HZ691" s="78"/>
      <c r="IA691" s="78"/>
      <c r="IB691" s="78"/>
      <c r="IC691" s="78"/>
      <c r="ID691" s="78"/>
      <c r="IE691" s="78"/>
      <c r="IF691" s="78"/>
      <c r="IG691" s="78"/>
      <c r="IH691" s="78"/>
      <c r="II691" s="78"/>
    </row>
    <row r="692" spans="1:243" s="74" customFormat="1">
      <c r="A692" s="73"/>
      <c r="C692" s="95"/>
      <c r="G692" s="75"/>
      <c r="H692" s="86"/>
      <c r="I692" s="75"/>
      <c r="J692" s="75"/>
      <c r="K692" s="75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72"/>
      <c r="AJ692" s="72"/>
      <c r="AK692" s="2"/>
      <c r="AL692" s="2"/>
      <c r="AM692" s="2"/>
      <c r="AN692" s="2"/>
      <c r="AO692" s="2"/>
      <c r="AP692" s="2"/>
      <c r="AQ692" s="2"/>
      <c r="AR692" s="2"/>
      <c r="AS692" s="2"/>
      <c r="CQ692" s="76"/>
      <c r="CR692" s="76"/>
      <c r="CS692" s="76"/>
      <c r="CT692" s="76"/>
      <c r="CU692" s="76"/>
      <c r="CV692" s="76"/>
      <c r="CW692" s="76"/>
      <c r="CX692" s="76"/>
      <c r="CY692" s="76"/>
      <c r="CZ692" s="76"/>
      <c r="DA692" s="76"/>
      <c r="DB692" s="76"/>
      <c r="DC692" s="76"/>
      <c r="DD692" s="92"/>
      <c r="DE692" s="76"/>
      <c r="DF692" s="76"/>
      <c r="DG692" s="76"/>
      <c r="DH692" s="76"/>
      <c r="DI692" s="76"/>
      <c r="DJ692" s="76"/>
      <c r="DK692" s="76"/>
      <c r="DL692" s="76"/>
      <c r="DM692" s="76"/>
      <c r="DN692" s="76"/>
      <c r="DO692" s="76"/>
      <c r="DP692" s="76"/>
      <c r="DQ692" s="78"/>
      <c r="DR692" s="78"/>
      <c r="DS692" s="78"/>
      <c r="DT692" s="78"/>
      <c r="DU692" s="78"/>
      <c r="DV692" s="78"/>
      <c r="DW692" s="78"/>
      <c r="DX692" s="78"/>
      <c r="DY692" s="78"/>
      <c r="DZ692" s="78"/>
      <c r="EA692" s="78"/>
      <c r="EB692" s="78"/>
      <c r="EC692" s="78"/>
      <c r="ED692" s="78"/>
      <c r="EE692" s="78"/>
      <c r="EF692" s="78"/>
      <c r="EG692" s="78"/>
      <c r="EH692" s="78"/>
      <c r="EI692" s="78"/>
      <c r="EJ692" s="78"/>
      <c r="EK692" s="78"/>
      <c r="EL692" s="78"/>
      <c r="EM692" s="78"/>
      <c r="EN692" s="78"/>
      <c r="EO692" s="78"/>
      <c r="EP692" s="78"/>
      <c r="EQ692" s="78"/>
      <c r="ER692" s="78"/>
      <c r="ES692" s="78"/>
      <c r="ET692" s="78"/>
      <c r="EU692" s="78"/>
      <c r="EV692" s="78"/>
      <c r="EW692" s="78"/>
      <c r="EX692" s="78"/>
      <c r="EY692" s="78"/>
      <c r="EZ692" s="78"/>
      <c r="FA692" s="78"/>
      <c r="FB692" s="78"/>
      <c r="FC692" s="78"/>
      <c r="FD692" s="78"/>
      <c r="FE692" s="78"/>
      <c r="FF692" s="78"/>
      <c r="FG692" s="78"/>
      <c r="FH692" s="78"/>
      <c r="FI692" s="78"/>
      <c r="FJ692" s="78"/>
      <c r="FK692" s="78"/>
      <c r="FL692" s="78"/>
      <c r="FM692" s="78"/>
      <c r="FN692" s="78"/>
      <c r="FO692" s="78"/>
      <c r="FP692" s="78"/>
      <c r="FQ692" s="78"/>
      <c r="FR692" s="78"/>
      <c r="FS692" s="78"/>
      <c r="FT692" s="78"/>
      <c r="FU692" s="78"/>
      <c r="FV692" s="78"/>
      <c r="FW692" s="78"/>
      <c r="FX692" s="78"/>
      <c r="FY692" s="78"/>
      <c r="FZ692" s="78"/>
      <c r="GA692" s="78"/>
      <c r="GB692" s="78"/>
      <c r="GC692" s="78"/>
      <c r="GD692" s="78"/>
      <c r="GE692" s="78"/>
      <c r="GF692" s="78"/>
      <c r="GG692" s="78"/>
      <c r="GH692" s="78"/>
      <c r="GI692" s="78"/>
      <c r="GJ692" s="78"/>
      <c r="GK692" s="78"/>
      <c r="GL692" s="78"/>
      <c r="GM692" s="78"/>
      <c r="GN692" s="78"/>
      <c r="GO692" s="78"/>
      <c r="GP692" s="78"/>
      <c r="GQ692" s="78"/>
      <c r="GR692" s="78"/>
      <c r="GS692" s="78"/>
      <c r="GT692" s="78"/>
      <c r="GU692" s="78"/>
      <c r="GV692" s="78"/>
      <c r="GW692" s="78"/>
      <c r="GX692" s="78"/>
      <c r="GY692" s="78"/>
      <c r="GZ692" s="78"/>
      <c r="HA692" s="78"/>
      <c r="HB692" s="78"/>
      <c r="HC692" s="78"/>
      <c r="HD692" s="78"/>
      <c r="HE692" s="78"/>
      <c r="HF692" s="78"/>
      <c r="HG692" s="78"/>
      <c r="HH692" s="78"/>
      <c r="HI692" s="78"/>
      <c r="HJ692" s="78"/>
      <c r="HK692" s="78"/>
      <c r="HL692" s="78"/>
      <c r="HM692" s="78"/>
      <c r="HN692" s="78"/>
      <c r="HO692" s="78"/>
      <c r="HP692" s="78"/>
      <c r="HQ692" s="78"/>
      <c r="HR692" s="78"/>
      <c r="HS692" s="78"/>
      <c r="HT692" s="78"/>
      <c r="HU692" s="78"/>
      <c r="HV692" s="78"/>
      <c r="HW692" s="78"/>
      <c r="HX692" s="78"/>
      <c r="HY692" s="78"/>
      <c r="HZ692" s="78"/>
      <c r="IA692" s="78"/>
      <c r="IB692" s="78"/>
      <c r="IC692" s="78"/>
      <c r="ID692" s="78"/>
      <c r="IE692" s="78"/>
      <c r="IF692" s="78"/>
      <c r="IG692" s="78"/>
      <c r="IH692" s="78"/>
      <c r="II692" s="78"/>
    </row>
    <row r="693" spans="1:243" s="74" customFormat="1">
      <c r="A693" s="73"/>
      <c r="C693" s="95"/>
      <c r="G693" s="75"/>
      <c r="H693" s="86"/>
      <c r="I693" s="75"/>
      <c r="J693" s="75"/>
      <c r="K693" s="75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72"/>
      <c r="AJ693" s="72"/>
      <c r="AK693" s="2"/>
      <c r="AL693" s="2"/>
      <c r="AM693" s="2"/>
      <c r="AN693" s="2"/>
      <c r="AO693" s="2"/>
      <c r="AP693" s="2"/>
      <c r="AQ693" s="2"/>
      <c r="AR693" s="2"/>
      <c r="AS693" s="2"/>
      <c r="CQ693" s="76"/>
      <c r="CR693" s="76"/>
      <c r="CS693" s="76"/>
      <c r="CT693" s="76"/>
      <c r="CU693" s="76"/>
      <c r="CV693" s="76"/>
      <c r="CW693" s="76"/>
      <c r="CX693" s="76"/>
      <c r="CY693" s="76"/>
      <c r="CZ693" s="76"/>
      <c r="DA693" s="76"/>
      <c r="DB693" s="76"/>
      <c r="DC693" s="76"/>
      <c r="DD693" s="92"/>
      <c r="DE693" s="76"/>
      <c r="DF693" s="76"/>
      <c r="DG693" s="76"/>
      <c r="DH693" s="76"/>
      <c r="DI693" s="76"/>
      <c r="DJ693" s="76"/>
      <c r="DK693" s="76"/>
      <c r="DL693" s="76"/>
      <c r="DM693" s="76"/>
      <c r="DN693" s="76"/>
      <c r="DO693" s="76"/>
      <c r="DP693" s="76"/>
      <c r="DQ693" s="78"/>
      <c r="DR693" s="78"/>
      <c r="DS693" s="78"/>
      <c r="DT693" s="78"/>
      <c r="DU693" s="78"/>
      <c r="DV693" s="78"/>
      <c r="DW693" s="78"/>
      <c r="DX693" s="78"/>
      <c r="DY693" s="78"/>
      <c r="DZ693" s="78"/>
      <c r="EA693" s="78"/>
      <c r="EB693" s="78"/>
      <c r="EC693" s="78"/>
      <c r="ED693" s="78"/>
      <c r="EE693" s="78"/>
      <c r="EF693" s="78"/>
      <c r="EG693" s="78"/>
      <c r="EH693" s="78"/>
      <c r="EI693" s="78"/>
      <c r="EJ693" s="78"/>
      <c r="EK693" s="78"/>
      <c r="EL693" s="78"/>
      <c r="EM693" s="78"/>
      <c r="EN693" s="78"/>
      <c r="EO693" s="78"/>
      <c r="EP693" s="78"/>
      <c r="EQ693" s="78"/>
      <c r="ER693" s="78"/>
      <c r="ES693" s="78"/>
      <c r="ET693" s="78"/>
      <c r="EU693" s="78"/>
      <c r="EV693" s="78"/>
      <c r="EW693" s="78"/>
      <c r="EX693" s="78"/>
      <c r="EY693" s="78"/>
      <c r="EZ693" s="78"/>
      <c r="FA693" s="78"/>
      <c r="FB693" s="78"/>
      <c r="FC693" s="78"/>
      <c r="FD693" s="78"/>
      <c r="FE693" s="78"/>
      <c r="FF693" s="78"/>
      <c r="FG693" s="78"/>
      <c r="FH693" s="78"/>
      <c r="FI693" s="78"/>
      <c r="FJ693" s="78"/>
      <c r="FK693" s="78"/>
      <c r="FL693" s="78"/>
      <c r="FM693" s="78"/>
      <c r="FN693" s="78"/>
      <c r="FO693" s="78"/>
      <c r="FP693" s="78"/>
      <c r="FQ693" s="78"/>
      <c r="FR693" s="78"/>
      <c r="FS693" s="78"/>
      <c r="FT693" s="78"/>
      <c r="FU693" s="78"/>
      <c r="FV693" s="78"/>
      <c r="FW693" s="78"/>
      <c r="FX693" s="78"/>
      <c r="FY693" s="78"/>
      <c r="FZ693" s="78"/>
      <c r="GA693" s="78"/>
      <c r="GB693" s="78"/>
      <c r="GC693" s="78"/>
      <c r="GD693" s="78"/>
      <c r="GE693" s="78"/>
      <c r="GF693" s="78"/>
      <c r="GG693" s="78"/>
      <c r="GH693" s="78"/>
      <c r="GI693" s="78"/>
      <c r="GJ693" s="78"/>
      <c r="GK693" s="78"/>
      <c r="GL693" s="78"/>
      <c r="GM693" s="78"/>
      <c r="GN693" s="78"/>
      <c r="GO693" s="78"/>
      <c r="GP693" s="78"/>
      <c r="GQ693" s="78"/>
      <c r="GR693" s="78"/>
      <c r="GS693" s="78"/>
      <c r="GT693" s="78"/>
      <c r="GU693" s="78"/>
      <c r="GV693" s="78"/>
      <c r="GW693" s="78"/>
      <c r="GX693" s="78"/>
      <c r="GY693" s="78"/>
      <c r="GZ693" s="78"/>
      <c r="HA693" s="78"/>
      <c r="HB693" s="78"/>
      <c r="HC693" s="78"/>
      <c r="HD693" s="78"/>
      <c r="HE693" s="78"/>
      <c r="HF693" s="78"/>
      <c r="HG693" s="78"/>
      <c r="HH693" s="78"/>
      <c r="HI693" s="78"/>
      <c r="HJ693" s="78"/>
      <c r="HK693" s="78"/>
      <c r="HL693" s="78"/>
      <c r="HM693" s="78"/>
      <c r="HN693" s="78"/>
      <c r="HO693" s="78"/>
      <c r="HP693" s="78"/>
      <c r="HQ693" s="78"/>
      <c r="HR693" s="78"/>
      <c r="HS693" s="78"/>
      <c r="HT693" s="78"/>
      <c r="HU693" s="78"/>
      <c r="HV693" s="78"/>
      <c r="HW693" s="78"/>
      <c r="HX693" s="78"/>
      <c r="HY693" s="78"/>
      <c r="HZ693" s="78"/>
      <c r="IA693" s="78"/>
      <c r="IB693" s="78"/>
      <c r="IC693" s="78"/>
      <c r="ID693" s="78"/>
      <c r="IE693" s="78"/>
      <c r="IF693" s="78"/>
      <c r="IG693" s="78"/>
      <c r="IH693" s="78"/>
      <c r="II693" s="78"/>
    </row>
    <row r="694" spans="1:243" s="74" customFormat="1">
      <c r="A694" s="73"/>
      <c r="C694" s="95"/>
      <c r="G694" s="75"/>
      <c r="H694" s="86"/>
      <c r="I694" s="75"/>
      <c r="J694" s="75"/>
      <c r="K694" s="75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72"/>
      <c r="AJ694" s="72"/>
      <c r="AK694" s="2"/>
      <c r="AL694" s="2"/>
      <c r="AM694" s="2"/>
      <c r="AN694" s="2"/>
      <c r="AO694" s="2"/>
      <c r="AP694" s="2"/>
      <c r="AQ694" s="2"/>
      <c r="AR694" s="2"/>
      <c r="AS694" s="2"/>
      <c r="CQ694" s="76"/>
      <c r="CR694" s="76"/>
      <c r="CS694" s="76"/>
      <c r="CT694" s="76"/>
      <c r="CU694" s="76"/>
      <c r="CV694" s="76"/>
      <c r="CW694" s="76"/>
      <c r="CX694" s="76"/>
      <c r="CY694" s="76"/>
      <c r="CZ694" s="76"/>
      <c r="DA694" s="76"/>
      <c r="DB694" s="76"/>
      <c r="DC694" s="76"/>
      <c r="DD694" s="92"/>
      <c r="DE694" s="76"/>
      <c r="DF694" s="76"/>
      <c r="DG694" s="76"/>
      <c r="DH694" s="76"/>
      <c r="DI694" s="76"/>
      <c r="DJ694" s="76"/>
      <c r="DK694" s="76"/>
      <c r="DL694" s="76"/>
      <c r="DM694" s="76"/>
      <c r="DN694" s="76"/>
      <c r="DO694" s="76"/>
      <c r="DP694" s="76"/>
      <c r="DQ694" s="78"/>
      <c r="DR694" s="78"/>
      <c r="DS694" s="78"/>
      <c r="DT694" s="78"/>
      <c r="DU694" s="78"/>
      <c r="DV694" s="78"/>
      <c r="DW694" s="78"/>
      <c r="DX694" s="78"/>
      <c r="DY694" s="78"/>
      <c r="DZ694" s="78"/>
      <c r="EA694" s="78"/>
      <c r="EB694" s="78"/>
      <c r="EC694" s="78"/>
      <c r="ED694" s="78"/>
      <c r="EE694" s="78"/>
      <c r="EF694" s="78"/>
      <c r="EG694" s="78"/>
      <c r="EH694" s="78"/>
      <c r="EI694" s="78"/>
      <c r="EJ694" s="78"/>
      <c r="EK694" s="78"/>
      <c r="EL694" s="78"/>
      <c r="EM694" s="78"/>
      <c r="EN694" s="78"/>
      <c r="EO694" s="78"/>
      <c r="EP694" s="78"/>
      <c r="EQ694" s="78"/>
      <c r="ER694" s="78"/>
      <c r="ES694" s="78"/>
      <c r="ET694" s="78"/>
      <c r="EU694" s="78"/>
      <c r="EV694" s="78"/>
      <c r="EW694" s="78"/>
      <c r="EX694" s="78"/>
      <c r="EY694" s="78"/>
      <c r="EZ694" s="78"/>
      <c r="FA694" s="78"/>
      <c r="FB694" s="78"/>
      <c r="FC694" s="78"/>
      <c r="FD694" s="78"/>
      <c r="FE694" s="78"/>
      <c r="FF694" s="78"/>
      <c r="FG694" s="78"/>
      <c r="FH694" s="78"/>
      <c r="FI694" s="78"/>
      <c r="FJ694" s="78"/>
      <c r="FK694" s="78"/>
      <c r="FL694" s="78"/>
      <c r="FM694" s="78"/>
      <c r="FN694" s="78"/>
      <c r="FO694" s="78"/>
      <c r="FP694" s="78"/>
      <c r="FQ694" s="78"/>
      <c r="FR694" s="78"/>
      <c r="FS694" s="78"/>
      <c r="FT694" s="78"/>
      <c r="FU694" s="78"/>
      <c r="FV694" s="78"/>
      <c r="FW694" s="78"/>
      <c r="FX694" s="78"/>
      <c r="FY694" s="78"/>
      <c r="FZ694" s="78"/>
      <c r="GA694" s="78"/>
      <c r="GB694" s="78"/>
      <c r="GC694" s="78"/>
      <c r="GD694" s="78"/>
      <c r="GE694" s="78"/>
      <c r="GF694" s="78"/>
      <c r="GG694" s="78"/>
      <c r="GH694" s="78"/>
      <c r="GI694" s="78"/>
      <c r="GJ694" s="78"/>
      <c r="GK694" s="78"/>
      <c r="GL694" s="78"/>
      <c r="GM694" s="78"/>
      <c r="GN694" s="78"/>
      <c r="GO694" s="78"/>
      <c r="GP694" s="78"/>
      <c r="GQ694" s="78"/>
      <c r="GR694" s="78"/>
      <c r="GS694" s="78"/>
      <c r="GT694" s="78"/>
      <c r="GU694" s="78"/>
      <c r="GV694" s="78"/>
      <c r="GW694" s="78"/>
      <c r="GX694" s="78"/>
      <c r="GY694" s="78"/>
      <c r="GZ694" s="78"/>
      <c r="HA694" s="78"/>
      <c r="HB694" s="78"/>
      <c r="HC694" s="78"/>
      <c r="HD694" s="78"/>
      <c r="HE694" s="78"/>
      <c r="HF694" s="78"/>
      <c r="HG694" s="78"/>
      <c r="HH694" s="78"/>
      <c r="HI694" s="78"/>
      <c r="HJ694" s="78"/>
      <c r="HK694" s="78"/>
      <c r="HL694" s="78"/>
      <c r="HM694" s="78"/>
      <c r="HN694" s="78"/>
      <c r="HO694" s="78"/>
      <c r="HP694" s="78"/>
      <c r="HQ694" s="78"/>
      <c r="HR694" s="78"/>
      <c r="HS694" s="78"/>
      <c r="HT694" s="78"/>
      <c r="HU694" s="78"/>
      <c r="HV694" s="78"/>
      <c r="HW694" s="78"/>
      <c r="HX694" s="78"/>
      <c r="HY694" s="78"/>
      <c r="HZ694" s="78"/>
      <c r="IA694" s="78"/>
      <c r="IB694" s="78"/>
      <c r="IC694" s="78"/>
      <c r="ID694" s="78"/>
      <c r="IE694" s="78"/>
      <c r="IF694" s="78"/>
      <c r="IG694" s="78"/>
      <c r="IH694" s="78"/>
      <c r="II694" s="78"/>
    </row>
    <row r="695" spans="1:243" s="74" customFormat="1">
      <c r="A695" s="73"/>
      <c r="C695" s="95"/>
      <c r="G695" s="75"/>
      <c r="H695" s="86"/>
      <c r="I695" s="75"/>
      <c r="J695" s="75"/>
      <c r="K695" s="75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72"/>
      <c r="AJ695" s="72"/>
      <c r="AK695" s="2"/>
      <c r="AL695" s="2"/>
      <c r="AM695" s="2"/>
      <c r="AN695" s="2"/>
      <c r="AO695" s="2"/>
      <c r="AP695" s="2"/>
      <c r="AQ695" s="2"/>
      <c r="AR695" s="2"/>
      <c r="AS695" s="2"/>
      <c r="CQ695" s="76"/>
      <c r="CR695" s="76"/>
      <c r="CS695" s="76"/>
      <c r="CT695" s="76"/>
      <c r="CU695" s="76"/>
      <c r="CV695" s="76"/>
      <c r="CW695" s="76"/>
      <c r="CX695" s="76"/>
      <c r="CY695" s="76"/>
      <c r="CZ695" s="76"/>
      <c r="DA695" s="76"/>
      <c r="DB695" s="76"/>
      <c r="DC695" s="76"/>
      <c r="DD695" s="92"/>
      <c r="DE695" s="76"/>
      <c r="DF695" s="76"/>
      <c r="DG695" s="76"/>
      <c r="DH695" s="76"/>
      <c r="DI695" s="76"/>
      <c r="DJ695" s="76"/>
      <c r="DK695" s="76"/>
      <c r="DL695" s="76"/>
      <c r="DM695" s="76"/>
      <c r="DN695" s="76"/>
      <c r="DO695" s="76"/>
      <c r="DP695" s="76"/>
      <c r="DQ695" s="78"/>
      <c r="DR695" s="78"/>
      <c r="DS695" s="78"/>
      <c r="DT695" s="78"/>
      <c r="DU695" s="78"/>
      <c r="DV695" s="78"/>
      <c r="DW695" s="78"/>
      <c r="DX695" s="78"/>
      <c r="DY695" s="78"/>
      <c r="DZ695" s="78"/>
      <c r="EA695" s="78"/>
      <c r="EB695" s="78"/>
      <c r="EC695" s="78"/>
      <c r="ED695" s="78"/>
      <c r="EE695" s="78"/>
      <c r="EF695" s="78"/>
      <c r="EG695" s="78"/>
      <c r="EH695" s="78"/>
      <c r="EI695" s="78"/>
      <c r="EJ695" s="78"/>
      <c r="EK695" s="78"/>
      <c r="EL695" s="78"/>
      <c r="EM695" s="78"/>
      <c r="EN695" s="78"/>
      <c r="EO695" s="78"/>
      <c r="EP695" s="78"/>
      <c r="EQ695" s="78"/>
      <c r="ER695" s="78"/>
      <c r="ES695" s="78"/>
      <c r="ET695" s="78"/>
      <c r="EU695" s="78"/>
      <c r="EV695" s="78"/>
      <c r="EW695" s="78"/>
      <c r="EX695" s="78"/>
      <c r="EY695" s="78"/>
      <c r="EZ695" s="78"/>
      <c r="FA695" s="78"/>
      <c r="FB695" s="78"/>
      <c r="FC695" s="78"/>
      <c r="FD695" s="78"/>
      <c r="FE695" s="78"/>
      <c r="FF695" s="78"/>
      <c r="FG695" s="78"/>
      <c r="FH695" s="78"/>
      <c r="FI695" s="78"/>
      <c r="FJ695" s="78"/>
      <c r="FK695" s="78"/>
      <c r="FL695" s="78"/>
      <c r="FM695" s="78"/>
      <c r="FN695" s="78"/>
      <c r="FO695" s="78"/>
      <c r="FP695" s="78"/>
      <c r="FQ695" s="78"/>
      <c r="FR695" s="78"/>
      <c r="FS695" s="78"/>
      <c r="FT695" s="78"/>
      <c r="FU695" s="78"/>
      <c r="FV695" s="78"/>
      <c r="FW695" s="78"/>
      <c r="FX695" s="78"/>
      <c r="FY695" s="78"/>
      <c r="FZ695" s="78"/>
      <c r="GA695" s="78"/>
      <c r="GB695" s="78"/>
      <c r="GC695" s="78"/>
      <c r="GD695" s="78"/>
      <c r="GE695" s="78"/>
      <c r="GF695" s="78"/>
      <c r="GG695" s="78"/>
      <c r="GH695" s="78"/>
      <c r="GI695" s="78"/>
      <c r="GJ695" s="78"/>
      <c r="GK695" s="78"/>
      <c r="GL695" s="78"/>
      <c r="GM695" s="78"/>
      <c r="GN695" s="78"/>
      <c r="GO695" s="78"/>
      <c r="GP695" s="78"/>
      <c r="GQ695" s="78"/>
      <c r="GR695" s="78"/>
      <c r="GS695" s="78"/>
      <c r="GT695" s="78"/>
      <c r="GU695" s="78"/>
      <c r="GV695" s="78"/>
      <c r="GW695" s="78"/>
      <c r="GX695" s="78"/>
      <c r="GY695" s="78"/>
      <c r="GZ695" s="78"/>
      <c r="HA695" s="78"/>
      <c r="HB695" s="78"/>
      <c r="HC695" s="78"/>
      <c r="HD695" s="78"/>
      <c r="HE695" s="78"/>
      <c r="HF695" s="78"/>
      <c r="HG695" s="78"/>
      <c r="HH695" s="78"/>
      <c r="HI695" s="78"/>
      <c r="HJ695" s="78"/>
      <c r="HK695" s="78"/>
      <c r="HL695" s="78"/>
      <c r="HM695" s="78"/>
      <c r="HN695" s="78"/>
      <c r="HO695" s="78"/>
      <c r="HP695" s="78"/>
      <c r="HQ695" s="78"/>
      <c r="HR695" s="78"/>
      <c r="HS695" s="78"/>
      <c r="HT695" s="78"/>
      <c r="HU695" s="78"/>
      <c r="HV695" s="78"/>
      <c r="HW695" s="78"/>
      <c r="HX695" s="78"/>
      <c r="HY695" s="78"/>
      <c r="HZ695" s="78"/>
      <c r="IA695" s="78"/>
      <c r="IB695" s="78"/>
      <c r="IC695" s="78"/>
      <c r="ID695" s="78"/>
      <c r="IE695" s="78"/>
      <c r="IF695" s="78"/>
      <c r="IG695" s="78"/>
      <c r="IH695" s="78"/>
      <c r="II695" s="78"/>
    </row>
    <row r="696" spans="1:243" s="74" customFormat="1">
      <c r="A696" s="73"/>
      <c r="C696" s="95"/>
      <c r="G696" s="75"/>
      <c r="H696" s="86"/>
      <c r="I696" s="75"/>
      <c r="J696" s="75"/>
      <c r="K696" s="75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72"/>
      <c r="AJ696" s="72"/>
      <c r="AK696" s="2"/>
      <c r="AL696" s="2"/>
      <c r="AM696" s="2"/>
      <c r="AN696" s="2"/>
      <c r="AO696" s="2"/>
      <c r="AP696" s="2"/>
      <c r="AQ696" s="2"/>
      <c r="AR696" s="2"/>
      <c r="AS696" s="2"/>
      <c r="CQ696" s="76"/>
      <c r="CR696" s="76"/>
      <c r="CS696" s="76"/>
      <c r="CT696" s="76"/>
      <c r="CU696" s="76"/>
      <c r="CV696" s="76"/>
      <c r="CW696" s="76"/>
      <c r="CX696" s="76"/>
      <c r="CY696" s="76"/>
      <c r="CZ696" s="76"/>
      <c r="DA696" s="76"/>
      <c r="DB696" s="76"/>
      <c r="DC696" s="76"/>
      <c r="DD696" s="92"/>
      <c r="DE696" s="76"/>
      <c r="DF696" s="76"/>
      <c r="DG696" s="76"/>
      <c r="DH696" s="76"/>
      <c r="DI696" s="76"/>
      <c r="DJ696" s="76"/>
      <c r="DK696" s="76"/>
      <c r="DL696" s="76"/>
      <c r="DM696" s="76"/>
      <c r="DN696" s="76"/>
      <c r="DO696" s="76"/>
      <c r="DP696" s="76"/>
      <c r="DQ696" s="78"/>
      <c r="DR696" s="78"/>
      <c r="DS696" s="78"/>
      <c r="DT696" s="78"/>
      <c r="DU696" s="78"/>
      <c r="DV696" s="78"/>
      <c r="DW696" s="78"/>
      <c r="DX696" s="78"/>
      <c r="DY696" s="78"/>
      <c r="DZ696" s="78"/>
      <c r="EA696" s="78"/>
      <c r="EB696" s="78"/>
      <c r="EC696" s="78"/>
      <c r="ED696" s="78"/>
      <c r="EE696" s="78"/>
      <c r="EF696" s="78"/>
      <c r="EG696" s="78"/>
      <c r="EH696" s="78"/>
      <c r="EI696" s="78"/>
      <c r="EJ696" s="78"/>
      <c r="EK696" s="78"/>
      <c r="EL696" s="78"/>
      <c r="EM696" s="78"/>
      <c r="EN696" s="78"/>
      <c r="EO696" s="78"/>
      <c r="EP696" s="78"/>
      <c r="EQ696" s="78"/>
      <c r="ER696" s="78"/>
      <c r="ES696" s="78"/>
      <c r="ET696" s="78"/>
      <c r="EU696" s="78"/>
      <c r="EV696" s="78"/>
      <c r="EW696" s="78"/>
      <c r="EX696" s="78"/>
      <c r="EY696" s="78"/>
      <c r="EZ696" s="78"/>
      <c r="FA696" s="78"/>
      <c r="FB696" s="78"/>
      <c r="FC696" s="78"/>
      <c r="FD696" s="78"/>
      <c r="FE696" s="78"/>
      <c r="FF696" s="78"/>
      <c r="FG696" s="78"/>
      <c r="FH696" s="78"/>
      <c r="FI696" s="78"/>
      <c r="FJ696" s="78"/>
      <c r="FK696" s="78"/>
      <c r="FL696" s="78"/>
      <c r="FM696" s="78"/>
      <c r="FN696" s="78"/>
      <c r="FO696" s="78"/>
      <c r="FP696" s="78"/>
      <c r="FQ696" s="78"/>
      <c r="FR696" s="78"/>
      <c r="FS696" s="78"/>
      <c r="FT696" s="78"/>
      <c r="FU696" s="78"/>
      <c r="FV696" s="78"/>
      <c r="FW696" s="78"/>
      <c r="FX696" s="78"/>
      <c r="FY696" s="78"/>
      <c r="FZ696" s="78"/>
      <c r="GA696" s="78"/>
      <c r="GB696" s="78"/>
      <c r="GC696" s="78"/>
      <c r="GD696" s="78"/>
      <c r="GE696" s="78"/>
      <c r="GF696" s="78"/>
      <c r="GG696" s="78"/>
      <c r="GH696" s="78"/>
      <c r="GI696" s="78"/>
      <c r="GJ696" s="78"/>
      <c r="GK696" s="78"/>
      <c r="GL696" s="78"/>
      <c r="GM696" s="78"/>
      <c r="GN696" s="78"/>
      <c r="GO696" s="78"/>
      <c r="GP696" s="78"/>
      <c r="GQ696" s="78"/>
      <c r="GR696" s="78"/>
      <c r="GS696" s="78"/>
      <c r="GT696" s="78"/>
      <c r="GU696" s="78"/>
      <c r="GV696" s="78"/>
      <c r="GW696" s="78"/>
      <c r="GX696" s="78"/>
      <c r="GY696" s="78"/>
      <c r="GZ696" s="78"/>
      <c r="HA696" s="78"/>
      <c r="HB696" s="78"/>
      <c r="HC696" s="78"/>
      <c r="HD696" s="78"/>
      <c r="HE696" s="78"/>
      <c r="HF696" s="78"/>
      <c r="HG696" s="78"/>
      <c r="HH696" s="78"/>
      <c r="HI696" s="78"/>
      <c r="HJ696" s="78"/>
      <c r="HK696" s="78"/>
      <c r="HL696" s="78"/>
      <c r="HM696" s="78"/>
      <c r="HN696" s="78"/>
      <c r="HO696" s="78"/>
      <c r="HP696" s="78"/>
      <c r="HQ696" s="78"/>
      <c r="HR696" s="78"/>
      <c r="HS696" s="78"/>
      <c r="HT696" s="78"/>
      <c r="HU696" s="78"/>
      <c r="HV696" s="78"/>
      <c r="HW696" s="78"/>
      <c r="HX696" s="78"/>
      <c r="HY696" s="78"/>
      <c r="HZ696" s="78"/>
      <c r="IA696" s="78"/>
      <c r="IB696" s="78"/>
      <c r="IC696" s="78"/>
      <c r="ID696" s="78"/>
      <c r="IE696" s="78"/>
      <c r="IF696" s="78"/>
      <c r="IG696" s="78"/>
      <c r="IH696" s="78"/>
      <c r="II696" s="78"/>
    </row>
    <row r="697" spans="1:243" s="74" customFormat="1">
      <c r="A697" s="73"/>
      <c r="C697" s="95"/>
      <c r="G697" s="75"/>
      <c r="H697" s="86"/>
      <c r="I697" s="75"/>
      <c r="J697" s="75"/>
      <c r="K697" s="75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72"/>
      <c r="AJ697" s="72"/>
      <c r="AK697" s="2"/>
      <c r="AL697" s="2"/>
      <c r="AM697" s="2"/>
      <c r="AN697" s="2"/>
      <c r="AO697" s="2"/>
      <c r="AP697" s="2"/>
      <c r="AQ697" s="2"/>
      <c r="AR697" s="2"/>
      <c r="AS697" s="2"/>
      <c r="CQ697" s="76"/>
      <c r="CR697" s="76"/>
      <c r="CS697" s="76"/>
      <c r="CT697" s="76"/>
      <c r="CU697" s="76"/>
      <c r="CV697" s="76"/>
      <c r="CW697" s="76"/>
      <c r="CX697" s="76"/>
      <c r="CY697" s="76"/>
      <c r="CZ697" s="76"/>
      <c r="DA697" s="76"/>
      <c r="DB697" s="76"/>
      <c r="DC697" s="76"/>
      <c r="DD697" s="92"/>
      <c r="DE697" s="76"/>
      <c r="DF697" s="76"/>
      <c r="DG697" s="76"/>
      <c r="DH697" s="76"/>
      <c r="DI697" s="76"/>
      <c r="DJ697" s="76"/>
      <c r="DK697" s="76"/>
      <c r="DL697" s="76"/>
      <c r="DM697" s="76"/>
      <c r="DN697" s="76"/>
      <c r="DO697" s="76"/>
      <c r="DP697" s="76"/>
      <c r="DQ697" s="78"/>
      <c r="DR697" s="78"/>
      <c r="DS697" s="78"/>
      <c r="DT697" s="78"/>
      <c r="DU697" s="78"/>
      <c r="DV697" s="78"/>
      <c r="DW697" s="78"/>
      <c r="DX697" s="78"/>
      <c r="DY697" s="78"/>
      <c r="DZ697" s="78"/>
      <c r="EA697" s="78"/>
      <c r="EB697" s="78"/>
      <c r="EC697" s="78"/>
      <c r="ED697" s="78"/>
      <c r="EE697" s="78"/>
      <c r="EF697" s="78"/>
      <c r="EG697" s="78"/>
      <c r="EH697" s="78"/>
      <c r="EI697" s="78"/>
      <c r="EJ697" s="78"/>
      <c r="EK697" s="78"/>
      <c r="EL697" s="78"/>
      <c r="EM697" s="78"/>
      <c r="EN697" s="78"/>
      <c r="EO697" s="78"/>
      <c r="EP697" s="78"/>
      <c r="EQ697" s="78"/>
      <c r="ER697" s="78"/>
      <c r="ES697" s="78"/>
      <c r="ET697" s="78"/>
      <c r="EU697" s="78"/>
      <c r="EV697" s="78"/>
      <c r="EW697" s="78"/>
      <c r="EX697" s="78"/>
      <c r="EY697" s="78"/>
      <c r="EZ697" s="78"/>
      <c r="FA697" s="78"/>
      <c r="FB697" s="78"/>
      <c r="FC697" s="78"/>
      <c r="FD697" s="78"/>
      <c r="FE697" s="78"/>
      <c r="FF697" s="78"/>
      <c r="FG697" s="78"/>
      <c r="FH697" s="78"/>
      <c r="FI697" s="78"/>
      <c r="FJ697" s="78"/>
      <c r="FK697" s="78"/>
      <c r="FL697" s="78"/>
      <c r="FM697" s="78"/>
      <c r="FN697" s="78"/>
      <c r="FO697" s="78"/>
      <c r="FP697" s="78"/>
      <c r="FQ697" s="78"/>
      <c r="FR697" s="78"/>
      <c r="FS697" s="78"/>
      <c r="FT697" s="78"/>
      <c r="FU697" s="78"/>
      <c r="FV697" s="78"/>
      <c r="FW697" s="78"/>
      <c r="FX697" s="78"/>
      <c r="FY697" s="78"/>
      <c r="FZ697" s="78"/>
      <c r="GA697" s="78"/>
      <c r="GB697" s="78"/>
      <c r="GC697" s="78"/>
      <c r="GD697" s="78"/>
      <c r="GE697" s="78"/>
      <c r="GF697" s="78"/>
      <c r="GG697" s="78"/>
      <c r="GH697" s="78"/>
      <c r="GI697" s="78"/>
      <c r="GJ697" s="78"/>
      <c r="GK697" s="78"/>
      <c r="GL697" s="78"/>
      <c r="GM697" s="78"/>
      <c r="GN697" s="78"/>
      <c r="GO697" s="78"/>
      <c r="GP697" s="78"/>
      <c r="GQ697" s="78"/>
      <c r="GR697" s="78"/>
      <c r="GS697" s="78"/>
      <c r="GT697" s="78"/>
      <c r="GU697" s="78"/>
      <c r="GV697" s="78"/>
      <c r="GW697" s="78"/>
      <c r="GX697" s="78"/>
      <c r="GY697" s="78"/>
      <c r="GZ697" s="78"/>
      <c r="HA697" s="78"/>
      <c r="HB697" s="78"/>
      <c r="HC697" s="78"/>
      <c r="HD697" s="78"/>
      <c r="HE697" s="78"/>
      <c r="HF697" s="78"/>
      <c r="HG697" s="78"/>
      <c r="HH697" s="78"/>
      <c r="HI697" s="78"/>
      <c r="HJ697" s="78"/>
      <c r="HK697" s="78"/>
      <c r="HL697" s="78"/>
      <c r="HM697" s="78"/>
      <c r="HN697" s="78"/>
      <c r="HO697" s="78"/>
      <c r="HP697" s="78"/>
      <c r="HQ697" s="78"/>
      <c r="HR697" s="78"/>
      <c r="HS697" s="78"/>
      <c r="HT697" s="78"/>
      <c r="HU697" s="78"/>
      <c r="HV697" s="78"/>
      <c r="HW697" s="78"/>
      <c r="HX697" s="78"/>
      <c r="HY697" s="78"/>
      <c r="HZ697" s="78"/>
      <c r="IA697" s="78"/>
      <c r="IB697" s="78"/>
      <c r="IC697" s="78"/>
      <c r="ID697" s="78"/>
      <c r="IE697" s="78"/>
      <c r="IF697" s="78"/>
      <c r="IG697" s="78"/>
      <c r="IH697" s="78"/>
      <c r="II697" s="78"/>
    </row>
    <row r="698" spans="1:243" s="74" customFormat="1">
      <c r="A698" s="73"/>
      <c r="C698" s="95"/>
      <c r="G698" s="75"/>
      <c r="H698" s="86"/>
      <c r="I698" s="75"/>
      <c r="J698" s="75"/>
      <c r="K698" s="75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72"/>
      <c r="AJ698" s="72"/>
      <c r="AK698" s="2"/>
      <c r="AL698" s="2"/>
      <c r="AM698" s="2"/>
      <c r="AN698" s="2"/>
      <c r="AO698" s="2"/>
      <c r="AP698" s="2"/>
      <c r="AQ698" s="2"/>
      <c r="AR698" s="2"/>
      <c r="AS698" s="2"/>
      <c r="CQ698" s="76"/>
      <c r="CR698" s="76"/>
      <c r="CS698" s="76"/>
      <c r="CT698" s="76"/>
      <c r="CU698" s="76"/>
      <c r="CV698" s="76"/>
      <c r="CW698" s="76"/>
      <c r="CX698" s="76"/>
      <c r="CY698" s="76"/>
      <c r="CZ698" s="76"/>
      <c r="DA698" s="76"/>
      <c r="DB698" s="76"/>
      <c r="DC698" s="76"/>
      <c r="DD698" s="92"/>
      <c r="DE698" s="76"/>
      <c r="DF698" s="76"/>
      <c r="DG698" s="76"/>
      <c r="DH698" s="76"/>
      <c r="DI698" s="76"/>
      <c r="DJ698" s="76"/>
      <c r="DK698" s="76"/>
      <c r="DL698" s="76"/>
      <c r="DM698" s="76"/>
      <c r="DN698" s="76"/>
      <c r="DO698" s="76"/>
      <c r="DP698" s="76"/>
      <c r="DQ698" s="78"/>
      <c r="DR698" s="78"/>
      <c r="DS698" s="78"/>
      <c r="DT698" s="78"/>
      <c r="DU698" s="78"/>
      <c r="DV698" s="78"/>
      <c r="DW698" s="78"/>
      <c r="DX698" s="78"/>
      <c r="DY698" s="78"/>
      <c r="DZ698" s="78"/>
      <c r="EA698" s="78"/>
      <c r="EB698" s="78"/>
      <c r="EC698" s="78"/>
      <c r="ED698" s="78"/>
      <c r="EE698" s="78"/>
      <c r="EF698" s="78"/>
      <c r="EG698" s="78"/>
      <c r="EH698" s="78"/>
      <c r="EI698" s="78"/>
      <c r="EJ698" s="78"/>
      <c r="EK698" s="78"/>
      <c r="EL698" s="78"/>
      <c r="EM698" s="78"/>
      <c r="EN698" s="78"/>
      <c r="EO698" s="78"/>
      <c r="EP698" s="78"/>
      <c r="EQ698" s="78"/>
      <c r="ER698" s="78"/>
      <c r="ES698" s="78"/>
      <c r="ET698" s="78"/>
      <c r="EU698" s="78"/>
      <c r="EV698" s="78"/>
      <c r="EW698" s="78"/>
      <c r="EX698" s="78"/>
      <c r="EY698" s="78"/>
      <c r="EZ698" s="78"/>
      <c r="FA698" s="78"/>
      <c r="FB698" s="78"/>
      <c r="FC698" s="78"/>
      <c r="FD698" s="78"/>
      <c r="FE698" s="78"/>
      <c r="FF698" s="78"/>
      <c r="FG698" s="78"/>
      <c r="FH698" s="78"/>
      <c r="FI698" s="78"/>
      <c r="FJ698" s="78"/>
      <c r="FK698" s="78"/>
      <c r="FL698" s="78"/>
      <c r="FM698" s="78"/>
      <c r="FN698" s="78"/>
      <c r="FO698" s="78"/>
      <c r="FP698" s="78"/>
      <c r="FQ698" s="78"/>
      <c r="FR698" s="78"/>
      <c r="FS698" s="78"/>
      <c r="FT698" s="78"/>
      <c r="FU698" s="78"/>
      <c r="FV698" s="78"/>
      <c r="FW698" s="78"/>
      <c r="FX698" s="78"/>
      <c r="FY698" s="78"/>
      <c r="FZ698" s="78"/>
      <c r="GA698" s="78"/>
      <c r="GB698" s="78"/>
      <c r="GC698" s="78"/>
      <c r="GD698" s="78"/>
      <c r="GE698" s="78"/>
      <c r="GF698" s="78"/>
      <c r="GG698" s="78"/>
      <c r="GH698" s="78"/>
      <c r="GI698" s="78"/>
      <c r="GJ698" s="78"/>
      <c r="GK698" s="78"/>
      <c r="GL698" s="78"/>
      <c r="GM698" s="78"/>
      <c r="GN698" s="78"/>
      <c r="GO698" s="78"/>
      <c r="GP698" s="78"/>
      <c r="GQ698" s="78"/>
      <c r="GR698" s="78"/>
      <c r="GS698" s="78"/>
      <c r="GT698" s="78"/>
      <c r="GU698" s="78"/>
      <c r="GV698" s="78"/>
      <c r="GW698" s="78"/>
      <c r="GX698" s="78"/>
      <c r="GY698" s="78"/>
      <c r="GZ698" s="78"/>
      <c r="HA698" s="78"/>
      <c r="HB698" s="78"/>
      <c r="HC698" s="78"/>
      <c r="HD698" s="78"/>
      <c r="HE698" s="78"/>
      <c r="HF698" s="78"/>
      <c r="HG698" s="78"/>
      <c r="HH698" s="78"/>
      <c r="HI698" s="78"/>
      <c r="HJ698" s="78"/>
      <c r="HK698" s="78"/>
      <c r="HL698" s="78"/>
      <c r="HM698" s="78"/>
      <c r="HN698" s="78"/>
      <c r="HO698" s="78"/>
      <c r="HP698" s="78"/>
      <c r="HQ698" s="78"/>
      <c r="HR698" s="78"/>
      <c r="HS698" s="78"/>
      <c r="HT698" s="78"/>
      <c r="HU698" s="78"/>
      <c r="HV698" s="78"/>
      <c r="HW698" s="78"/>
      <c r="HX698" s="78"/>
      <c r="HY698" s="78"/>
      <c r="HZ698" s="78"/>
      <c r="IA698" s="78"/>
      <c r="IB698" s="78"/>
      <c r="IC698" s="78"/>
      <c r="ID698" s="78"/>
      <c r="IE698" s="78"/>
      <c r="IF698" s="78"/>
      <c r="IG698" s="78"/>
      <c r="IH698" s="78"/>
      <c r="II698" s="78"/>
    </row>
    <row r="699" spans="1:243" s="74" customFormat="1">
      <c r="A699" s="73"/>
      <c r="C699" s="95"/>
      <c r="G699" s="75"/>
      <c r="H699" s="86"/>
      <c r="I699" s="75"/>
      <c r="J699" s="75"/>
      <c r="K699" s="75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72"/>
      <c r="AJ699" s="72"/>
      <c r="AK699" s="2"/>
      <c r="AL699" s="2"/>
      <c r="AM699" s="2"/>
      <c r="AN699" s="2"/>
      <c r="AO699" s="2"/>
      <c r="AP699" s="2"/>
      <c r="AQ699" s="2"/>
      <c r="AR699" s="2"/>
      <c r="AS699" s="2"/>
      <c r="CQ699" s="76"/>
      <c r="CR699" s="76"/>
      <c r="CS699" s="76"/>
      <c r="CT699" s="76"/>
      <c r="CU699" s="76"/>
      <c r="CV699" s="76"/>
      <c r="CW699" s="76"/>
      <c r="CX699" s="76"/>
      <c r="CY699" s="76"/>
      <c r="CZ699" s="76"/>
      <c r="DA699" s="76"/>
      <c r="DB699" s="76"/>
      <c r="DC699" s="76"/>
      <c r="DD699" s="92"/>
      <c r="DE699" s="76"/>
      <c r="DF699" s="76"/>
      <c r="DG699" s="76"/>
      <c r="DH699" s="76"/>
      <c r="DI699" s="76"/>
      <c r="DJ699" s="76"/>
      <c r="DK699" s="76"/>
      <c r="DL699" s="76"/>
      <c r="DM699" s="76"/>
      <c r="DN699" s="76"/>
      <c r="DO699" s="76"/>
      <c r="DP699" s="76"/>
      <c r="DQ699" s="78"/>
      <c r="DR699" s="78"/>
      <c r="DS699" s="78"/>
      <c r="DT699" s="78"/>
      <c r="DU699" s="78"/>
      <c r="DV699" s="78"/>
      <c r="DW699" s="78"/>
      <c r="DX699" s="78"/>
      <c r="DY699" s="78"/>
      <c r="DZ699" s="78"/>
      <c r="EA699" s="78"/>
      <c r="EB699" s="78"/>
      <c r="EC699" s="78"/>
      <c r="ED699" s="78"/>
      <c r="EE699" s="78"/>
      <c r="EF699" s="78"/>
      <c r="EG699" s="78"/>
      <c r="EH699" s="78"/>
      <c r="EI699" s="78"/>
      <c r="EJ699" s="78"/>
      <c r="EK699" s="78"/>
      <c r="EL699" s="78"/>
      <c r="EM699" s="78"/>
      <c r="EN699" s="78"/>
      <c r="EO699" s="78"/>
      <c r="EP699" s="78"/>
      <c r="EQ699" s="78"/>
      <c r="ER699" s="78"/>
      <c r="ES699" s="78"/>
      <c r="ET699" s="78"/>
      <c r="EU699" s="78"/>
      <c r="EV699" s="78"/>
      <c r="EW699" s="78"/>
      <c r="EX699" s="78"/>
      <c r="EY699" s="78"/>
      <c r="EZ699" s="78"/>
      <c r="FA699" s="78"/>
      <c r="FB699" s="78"/>
      <c r="FC699" s="78"/>
      <c r="FD699" s="78"/>
      <c r="FE699" s="78"/>
      <c r="FF699" s="78"/>
      <c r="FG699" s="78"/>
      <c r="FH699" s="78"/>
      <c r="FI699" s="78"/>
      <c r="FJ699" s="78"/>
      <c r="FK699" s="78"/>
      <c r="FL699" s="78"/>
      <c r="FM699" s="78"/>
      <c r="FN699" s="78"/>
      <c r="FO699" s="78"/>
      <c r="FP699" s="78"/>
      <c r="FQ699" s="78"/>
      <c r="FR699" s="78"/>
      <c r="FS699" s="78"/>
      <c r="FT699" s="78"/>
      <c r="FU699" s="78"/>
      <c r="FV699" s="78"/>
      <c r="FW699" s="78"/>
      <c r="FX699" s="78"/>
      <c r="FY699" s="78"/>
      <c r="FZ699" s="78"/>
      <c r="GA699" s="78"/>
      <c r="GB699" s="78"/>
      <c r="GC699" s="78"/>
      <c r="GD699" s="78"/>
      <c r="GE699" s="78"/>
      <c r="GF699" s="78"/>
      <c r="GG699" s="78"/>
      <c r="GH699" s="78"/>
      <c r="GI699" s="78"/>
      <c r="GJ699" s="78"/>
      <c r="GK699" s="78"/>
      <c r="GL699" s="78"/>
      <c r="GM699" s="78"/>
      <c r="GN699" s="78"/>
      <c r="GO699" s="78"/>
      <c r="GP699" s="78"/>
      <c r="GQ699" s="78"/>
      <c r="GR699" s="78"/>
      <c r="GS699" s="78"/>
      <c r="GT699" s="78"/>
      <c r="GU699" s="78"/>
      <c r="GV699" s="78"/>
      <c r="GW699" s="78"/>
      <c r="GX699" s="78"/>
      <c r="GY699" s="78"/>
      <c r="GZ699" s="78"/>
      <c r="HA699" s="78"/>
      <c r="HB699" s="78"/>
      <c r="HC699" s="78"/>
      <c r="HD699" s="78"/>
      <c r="HE699" s="78"/>
      <c r="HF699" s="78"/>
      <c r="HG699" s="78"/>
      <c r="HH699" s="78"/>
      <c r="HI699" s="78"/>
      <c r="HJ699" s="78"/>
      <c r="HK699" s="78"/>
      <c r="HL699" s="78"/>
      <c r="HM699" s="78"/>
      <c r="HN699" s="78"/>
      <c r="HO699" s="78"/>
      <c r="HP699" s="78"/>
      <c r="HQ699" s="78"/>
      <c r="HR699" s="78"/>
      <c r="HS699" s="78"/>
      <c r="HT699" s="78"/>
      <c r="HU699" s="78"/>
      <c r="HV699" s="78"/>
      <c r="HW699" s="78"/>
      <c r="HX699" s="78"/>
      <c r="HY699" s="78"/>
      <c r="HZ699" s="78"/>
      <c r="IA699" s="78"/>
      <c r="IB699" s="78"/>
      <c r="IC699" s="78"/>
      <c r="ID699" s="78"/>
      <c r="IE699" s="78"/>
      <c r="IF699" s="78"/>
      <c r="IG699" s="78"/>
      <c r="IH699" s="78"/>
      <c r="II699" s="78"/>
    </row>
    <row r="700" spans="1:243" s="74" customFormat="1">
      <c r="A700" s="73"/>
      <c r="C700" s="95"/>
      <c r="G700" s="75"/>
      <c r="H700" s="86"/>
      <c r="I700" s="75"/>
      <c r="J700" s="75"/>
      <c r="K700" s="75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72"/>
      <c r="AJ700" s="72"/>
      <c r="AK700" s="2"/>
      <c r="AL700" s="2"/>
      <c r="AM700" s="2"/>
      <c r="AN700" s="2"/>
      <c r="AO700" s="2"/>
      <c r="AP700" s="2"/>
      <c r="AQ700" s="2"/>
      <c r="AR700" s="2"/>
      <c r="AS700" s="2"/>
      <c r="CQ700" s="76"/>
      <c r="CR700" s="76"/>
      <c r="CS700" s="76"/>
      <c r="CT700" s="76"/>
      <c r="CU700" s="76"/>
      <c r="CV700" s="76"/>
      <c r="CW700" s="76"/>
      <c r="CX700" s="76"/>
      <c r="CY700" s="76"/>
      <c r="CZ700" s="76"/>
      <c r="DA700" s="76"/>
      <c r="DB700" s="76"/>
      <c r="DC700" s="76"/>
      <c r="DD700" s="92"/>
      <c r="DE700" s="76"/>
      <c r="DF700" s="76"/>
      <c r="DG700" s="76"/>
      <c r="DH700" s="76"/>
      <c r="DI700" s="76"/>
      <c r="DJ700" s="76"/>
      <c r="DK700" s="76"/>
      <c r="DL700" s="76"/>
      <c r="DM700" s="76"/>
      <c r="DN700" s="76"/>
      <c r="DO700" s="76"/>
      <c r="DP700" s="76"/>
      <c r="DQ700" s="78"/>
      <c r="DR700" s="78"/>
      <c r="DS700" s="78"/>
      <c r="DT700" s="78"/>
      <c r="DU700" s="78"/>
      <c r="DV700" s="78"/>
      <c r="DW700" s="78"/>
      <c r="DX700" s="78"/>
      <c r="DY700" s="78"/>
      <c r="DZ700" s="78"/>
      <c r="EA700" s="78"/>
      <c r="EB700" s="78"/>
      <c r="EC700" s="78"/>
      <c r="ED700" s="78"/>
      <c r="EE700" s="78"/>
      <c r="EF700" s="78"/>
      <c r="EG700" s="78"/>
      <c r="EH700" s="78"/>
      <c r="EI700" s="78"/>
      <c r="EJ700" s="78"/>
      <c r="EK700" s="78"/>
      <c r="EL700" s="78"/>
      <c r="EM700" s="78"/>
      <c r="EN700" s="78"/>
      <c r="EO700" s="78"/>
      <c r="EP700" s="78"/>
      <c r="EQ700" s="78"/>
      <c r="ER700" s="78"/>
      <c r="ES700" s="78"/>
      <c r="ET700" s="78"/>
      <c r="EU700" s="78"/>
      <c r="EV700" s="78"/>
      <c r="EW700" s="78"/>
      <c r="EX700" s="78"/>
      <c r="EY700" s="78"/>
      <c r="EZ700" s="78"/>
      <c r="FA700" s="78"/>
      <c r="FB700" s="78"/>
      <c r="FC700" s="78"/>
      <c r="FD700" s="78"/>
      <c r="FE700" s="78"/>
      <c r="FF700" s="78"/>
      <c r="FG700" s="78"/>
      <c r="FH700" s="78"/>
      <c r="FI700" s="78"/>
      <c r="FJ700" s="78"/>
      <c r="FK700" s="78"/>
      <c r="FL700" s="78"/>
      <c r="FM700" s="78"/>
      <c r="FN700" s="78"/>
      <c r="FO700" s="78"/>
      <c r="FP700" s="78"/>
      <c r="FQ700" s="78"/>
      <c r="FR700" s="78"/>
      <c r="FS700" s="78"/>
      <c r="FT700" s="78"/>
      <c r="FU700" s="78"/>
      <c r="FV700" s="78"/>
      <c r="FW700" s="78"/>
      <c r="FX700" s="78"/>
      <c r="FY700" s="78"/>
      <c r="FZ700" s="78"/>
      <c r="GA700" s="78"/>
      <c r="GB700" s="78"/>
      <c r="GC700" s="78"/>
      <c r="GD700" s="78"/>
      <c r="GE700" s="78"/>
      <c r="GF700" s="78"/>
      <c r="GG700" s="78"/>
      <c r="GH700" s="78"/>
      <c r="GI700" s="78"/>
      <c r="GJ700" s="78"/>
      <c r="GK700" s="78"/>
      <c r="GL700" s="78"/>
      <c r="GM700" s="78"/>
      <c r="GN700" s="78"/>
      <c r="GO700" s="78"/>
      <c r="GP700" s="78"/>
      <c r="GQ700" s="78"/>
      <c r="GR700" s="78"/>
      <c r="GS700" s="78"/>
      <c r="GT700" s="78"/>
      <c r="GU700" s="78"/>
      <c r="GV700" s="78"/>
      <c r="GW700" s="78"/>
      <c r="GX700" s="78"/>
      <c r="GY700" s="78"/>
      <c r="GZ700" s="78"/>
      <c r="HA700" s="78"/>
      <c r="HB700" s="78"/>
      <c r="HC700" s="78"/>
      <c r="HD700" s="78"/>
      <c r="HE700" s="78"/>
      <c r="HF700" s="78"/>
      <c r="HG700" s="78"/>
      <c r="HH700" s="78"/>
      <c r="HI700" s="78"/>
      <c r="HJ700" s="78"/>
      <c r="HK700" s="78"/>
      <c r="HL700" s="78"/>
      <c r="HM700" s="78"/>
      <c r="HN700" s="78"/>
      <c r="HO700" s="78"/>
      <c r="HP700" s="78"/>
      <c r="HQ700" s="78"/>
      <c r="HR700" s="78"/>
      <c r="HS700" s="78"/>
      <c r="HT700" s="78"/>
      <c r="HU700" s="78"/>
      <c r="HV700" s="78"/>
      <c r="HW700" s="78"/>
      <c r="HX700" s="78"/>
      <c r="HY700" s="78"/>
      <c r="HZ700" s="78"/>
      <c r="IA700" s="78"/>
      <c r="IB700" s="78"/>
      <c r="IC700" s="78"/>
      <c r="ID700" s="78"/>
      <c r="IE700" s="78"/>
      <c r="IF700" s="78"/>
      <c r="IG700" s="78"/>
      <c r="IH700" s="78"/>
      <c r="II700" s="78"/>
    </row>
    <row r="701" spans="1:243" s="74" customFormat="1">
      <c r="A701" s="73"/>
      <c r="C701" s="95"/>
      <c r="G701" s="75"/>
      <c r="H701" s="86"/>
      <c r="I701" s="75"/>
      <c r="J701" s="75"/>
      <c r="K701" s="75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72"/>
      <c r="AJ701" s="72"/>
      <c r="AK701" s="2"/>
      <c r="AL701" s="2"/>
      <c r="AM701" s="2"/>
      <c r="AN701" s="2"/>
      <c r="AO701" s="2"/>
      <c r="AP701" s="2"/>
      <c r="AQ701" s="2"/>
      <c r="AR701" s="2"/>
      <c r="AS701" s="2"/>
      <c r="CQ701" s="76"/>
      <c r="CR701" s="76"/>
      <c r="CS701" s="76"/>
      <c r="CT701" s="76"/>
      <c r="CU701" s="76"/>
      <c r="CV701" s="76"/>
      <c r="CW701" s="76"/>
      <c r="CX701" s="76"/>
      <c r="CY701" s="76"/>
      <c r="CZ701" s="76"/>
      <c r="DA701" s="76"/>
      <c r="DB701" s="76"/>
      <c r="DC701" s="76"/>
      <c r="DD701" s="92"/>
      <c r="DE701" s="76"/>
      <c r="DF701" s="76"/>
      <c r="DG701" s="76"/>
      <c r="DH701" s="76"/>
      <c r="DI701" s="76"/>
      <c r="DJ701" s="76"/>
      <c r="DK701" s="76"/>
      <c r="DL701" s="76"/>
      <c r="DM701" s="76"/>
      <c r="DN701" s="76"/>
      <c r="DO701" s="76"/>
      <c r="DP701" s="76"/>
      <c r="DQ701" s="78"/>
      <c r="DR701" s="78"/>
      <c r="DS701" s="78"/>
      <c r="DT701" s="78"/>
      <c r="DU701" s="78"/>
      <c r="DV701" s="78"/>
      <c r="DW701" s="78"/>
      <c r="DX701" s="78"/>
      <c r="DY701" s="78"/>
      <c r="DZ701" s="78"/>
      <c r="EA701" s="78"/>
      <c r="EB701" s="78"/>
      <c r="EC701" s="78"/>
      <c r="ED701" s="78"/>
      <c r="EE701" s="78"/>
      <c r="EF701" s="78"/>
      <c r="EG701" s="78"/>
      <c r="EH701" s="78"/>
      <c r="EI701" s="78"/>
      <c r="EJ701" s="78"/>
      <c r="EK701" s="78"/>
      <c r="EL701" s="78"/>
      <c r="EM701" s="78"/>
      <c r="EN701" s="78"/>
      <c r="EO701" s="78"/>
      <c r="EP701" s="78"/>
      <c r="EQ701" s="78"/>
      <c r="ER701" s="78"/>
      <c r="ES701" s="78"/>
      <c r="ET701" s="78"/>
      <c r="EU701" s="78"/>
      <c r="EV701" s="78"/>
      <c r="EW701" s="78"/>
      <c r="EX701" s="78"/>
      <c r="EY701" s="78"/>
      <c r="EZ701" s="78"/>
      <c r="FA701" s="78"/>
      <c r="FB701" s="78"/>
      <c r="FC701" s="78"/>
      <c r="FD701" s="78"/>
      <c r="FE701" s="78"/>
      <c r="FF701" s="78"/>
      <c r="FG701" s="78"/>
      <c r="FH701" s="78"/>
      <c r="FI701" s="78"/>
      <c r="FJ701" s="78"/>
      <c r="FK701" s="78"/>
      <c r="FL701" s="78"/>
      <c r="FM701" s="78"/>
      <c r="FN701" s="78"/>
      <c r="FO701" s="78"/>
      <c r="FP701" s="78"/>
      <c r="FQ701" s="78"/>
      <c r="FR701" s="78"/>
      <c r="FS701" s="78"/>
      <c r="FT701" s="78"/>
      <c r="FU701" s="78"/>
      <c r="FV701" s="78"/>
      <c r="FW701" s="78"/>
      <c r="FX701" s="78"/>
      <c r="FY701" s="78"/>
      <c r="FZ701" s="78"/>
      <c r="GA701" s="78"/>
      <c r="GB701" s="78"/>
      <c r="GC701" s="78"/>
      <c r="GD701" s="78"/>
      <c r="GE701" s="78"/>
      <c r="GF701" s="78"/>
      <c r="GG701" s="78"/>
      <c r="GH701" s="78"/>
      <c r="GI701" s="78"/>
      <c r="GJ701" s="78"/>
      <c r="GK701" s="78"/>
      <c r="GL701" s="78"/>
      <c r="GM701" s="78"/>
      <c r="GN701" s="78"/>
      <c r="GO701" s="78"/>
      <c r="GP701" s="78"/>
      <c r="GQ701" s="78"/>
      <c r="GR701" s="78"/>
      <c r="GS701" s="78"/>
      <c r="GT701" s="78"/>
      <c r="GU701" s="78"/>
      <c r="GV701" s="78"/>
      <c r="GW701" s="78"/>
      <c r="GX701" s="78"/>
      <c r="GY701" s="78"/>
      <c r="GZ701" s="78"/>
      <c r="HA701" s="78"/>
      <c r="HB701" s="78"/>
      <c r="HC701" s="78"/>
      <c r="HD701" s="78"/>
      <c r="HE701" s="78"/>
      <c r="HF701" s="78"/>
      <c r="HG701" s="78"/>
      <c r="HH701" s="78"/>
      <c r="HI701" s="78"/>
      <c r="HJ701" s="78"/>
      <c r="HK701" s="78"/>
      <c r="HL701" s="78"/>
      <c r="HM701" s="78"/>
      <c r="HN701" s="78"/>
      <c r="HO701" s="78"/>
      <c r="HP701" s="78"/>
      <c r="HQ701" s="78"/>
      <c r="HR701" s="78"/>
      <c r="HS701" s="78"/>
      <c r="HT701" s="78"/>
      <c r="HU701" s="78"/>
      <c r="HV701" s="78"/>
      <c r="HW701" s="78"/>
      <c r="HX701" s="78"/>
      <c r="HY701" s="78"/>
      <c r="HZ701" s="78"/>
      <c r="IA701" s="78"/>
      <c r="IB701" s="78"/>
      <c r="IC701" s="78"/>
      <c r="ID701" s="78"/>
      <c r="IE701" s="78"/>
      <c r="IF701" s="78"/>
      <c r="IG701" s="78"/>
      <c r="IH701" s="78"/>
      <c r="II701" s="78"/>
    </row>
    <row r="702" spans="1:243" s="74" customFormat="1">
      <c r="A702" s="73"/>
      <c r="C702" s="95"/>
      <c r="G702" s="75"/>
      <c r="H702" s="86"/>
      <c r="I702" s="75"/>
      <c r="J702" s="75"/>
      <c r="K702" s="75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72"/>
      <c r="AJ702" s="72"/>
      <c r="AK702" s="2"/>
      <c r="AL702" s="2"/>
      <c r="AM702" s="2"/>
      <c r="AN702" s="2"/>
      <c r="AO702" s="2"/>
      <c r="AP702" s="2"/>
      <c r="AQ702" s="2"/>
      <c r="AR702" s="2"/>
      <c r="AS702" s="2"/>
      <c r="CQ702" s="76"/>
      <c r="CR702" s="76"/>
      <c r="CS702" s="76"/>
      <c r="CT702" s="76"/>
      <c r="CU702" s="76"/>
      <c r="CV702" s="76"/>
      <c r="CW702" s="76"/>
      <c r="CX702" s="76"/>
      <c r="CY702" s="76"/>
      <c r="CZ702" s="76"/>
      <c r="DA702" s="76"/>
      <c r="DB702" s="76"/>
      <c r="DC702" s="76"/>
      <c r="DD702" s="92"/>
      <c r="DE702" s="76"/>
      <c r="DF702" s="76"/>
      <c r="DG702" s="76"/>
      <c r="DH702" s="76"/>
      <c r="DI702" s="76"/>
      <c r="DJ702" s="76"/>
      <c r="DK702" s="76"/>
      <c r="DL702" s="76"/>
      <c r="DM702" s="76"/>
      <c r="DN702" s="76"/>
      <c r="DO702" s="76"/>
      <c r="DP702" s="76"/>
      <c r="DQ702" s="78"/>
      <c r="DR702" s="78"/>
      <c r="DS702" s="78"/>
      <c r="DT702" s="78"/>
      <c r="DU702" s="78"/>
      <c r="DV702" s="78"/>
      <c r="DW702" s="78"/>
      <c r="DX702" s="78"/>
      <c r="DY702" s="78"/>
      <c r="DZ702" s="78"/>
      <c r="EA702" s="78"/>
      <c r="EB702" s="78"/>
      <c r="EC702" s="78"/>
      <c r="ED702" s="78"/>
      <c r="EE702" s="78"/>
      <c r="EF702" s="78"/>
      <c r="EG702" s="78"/>
      <c r="EH702" s="78"/>
      <c r="EI702" s="78"/>
      <c r="EJ702" s="78"/>
      <c r="EK702" s="78"/>
      <c r="EL702" s="78"/>
      <c r="EM702" s="78"/>
      <c r="EN702" s="78"/>
      <c r="EO702" s="78"/>
      <c r="EP702" s="78"/>
      <c r="EQ702" s="78"/>
      <c r="ER702" s="78"/>
      <c r="ES702" s="78"/>
      <c r="ET702" s="78"/>
      <c r="EU702" s="78"/>
      <c r="EV702" s="78"/>
      <c r="EW702" s="78"/>
      <c r="EX702" s="78"/>
      <c r="EY702" s="78"/>
      <c r="EZ702" s="78"/>
      <c r="FA702" s="78"/>
      <c r="FB702" s="78"/>
      <c r="FC702" s="78"/>
      <c r="FD702" s="78"/>
      <c r="FE702" s="78"/>
      <c r="FF702" s="78"/>
      <c r="FG702" s="78"/>
      <c r="FH702" s="78"/>
      <c r="FI702" s="78"/>
      <c r="FJ702" s="78"/>
      <c r="FK702" s="78"/>
      <c r="FL702" s="78"/>
      <c r="FM702" s="78"/>
      <c r="FN702" s="78"/>
      <c r="FO702" s="78"/>
      <c r="FP702" s="78"/>
      <c r="FQ702" s="78"/>
      <c r="FR702" s="78"/>
      <c r="FS702" s="78"/>
      <c r="FT702" s="78"/>
      <c r="FU702" s="78"/>
      <c r="FV702" s="78"/>
      <c r="FW702" s="78"/>
      <c r="FX702" s="78"/>
      <c r="FY702" s="78"/>
      <c r="FZ702" s="78"/>
      <c r="GA702" s="78"/>
      <c r="GB702" s="78"/>
      <c r="GC702" s="78"/>
      <c r="GD702" s="78"/>
      <c r="GE702" s="78"/>
      <c r="GF702" s="78"/>
      <c r="GG702" s="78"/>
      <c r="GH702" s="78"/>
      <c r="GI702" s="78"/>
      <c r="GJ702" s="78"/>
      <c r="GK702" s="78"/>
      <c r="GL702" s="78"/>
      <c r="GM702" s="78"/>
      <c r="GN702" s="78"/>
      <c r="GO702" s="78"/>
      <c r="GP702" s="78"/>
      <c r="GQ702" s="78"/>
      <c r="GR702" s="78"/>
      <c r="GS702" s="78"/>
      <c r="GT702" s="78"/>
      <c r="GU702" s="78"/>
      <c r="GV702" s="78"/>
      <c r="GW702" s="78"/>
      <c r="GX702" s="78"/>
      <c r="GY702" s="78"/>
      <c r="GZ702" s="78"/>
      <c r="HA702" s="78"/>
      <c r="HB702" s="78"/>
      <c r="HC702" s="78"/>
      <c r="HD702" s="78"/>
      <c r="HE702" s="78"/>
      <c r="HF702" s="78"/>
      <c r="HG702" s="78"/>
      <c r="HH702" s="78"/>
      <c r="HI702" s="78"/>
      <c r="HJ702" s="78"/>
      <c r="HK702" s="78"/>
      <c r="HL702" s="78"/>
      <c r="HM702" s="78"/>
      <c r="HN702" s="78"/>
      <c r="HO702" s="78"/>
      <c r="HP702" s="78"/>
      <c r="HQ702" s="78"/>
      <c r="HR702" s="78"/>
      <c r="HS702" s="78"/>
      <c r="HT702" s="78"/>
      <c r="HU702" s="78"/>
      <c r="HV702" s="78"/>
      <c r="HW702" s="78"/>
      <c r="HX702" s="78"/>
      <c r="HY702" s="78"/>
      <c r="HZ702" s="78"/>
      <c r="IA702" s="78"/>
      <c r="IB702" s="78"/>
      <c r="IC702" s="78"/>
      <c r="ID702" s="78"/>
      <c r="IE702" s="78"/>
      <c r="IF702" s="78"/>
      <c r="IG702" s="78"/>
      <c r="IH702" s="78"/>
      <c r="II702" s="78"/>
    </row>
    <row r="703" spans="1:243" s="74" customFormat="1">
      <c r="A703" s="73"/>
      <c r="C703" s="95"/>
      <c r="G703" s="75"/>
      <c r="H703" s="86"/>
      <c r="I703" s="75"/>
      <c r="J703" s="75"/>
      <c r="K703" s="75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72"/>
      <c r="AJ703" s="72"/>
      <c r="AK703" s="2"/>
      <c r="AL703" s="2"/>
      <c r="AM703" s="2"/>
      <c r="AN703" s="2"/>
      <c r="AO703" s="2"/>
      <c r="AP703" s="2"/>
      <c r="AQ703" s="2"/>
      <c r="AR703" s="2"/>
      <c r="AS703" s="2"/>
      <c r="CQ703" s="76"/>
      <c r="CR703" s="76"/>
      <c r="CS703" s="76"/>
      <c r="CT703" s="76"/>
      <c r="CU703" s="76"/>
      <c r="CV703" s="76"/>
      <c r="CW703" s="76"/>
      <c r="CX703" s="76"/>
      <c r="CY703" s="76"/>
      <c r="CZ703" s="76"/>
      <c r="DA703" s="76"/>
      <c r="DB703" s="76"/>
      <c r="DC703" s="76"/>
      <c r="DD703" s="92"/>
      <c r="DE703" s="76"/>
      <c r="DF703" s="76"/>
      <c r="DG703" s="76"/>
      <c r="DH703" s="76"/>
      <c r="DI703" s="76"/>
      <c r="DJ703" s="76"/>
      <c r="DK703" s="76"/>
      <c r="DL703" s="76"/>
      <c r="DM703" s="76"/>
      <c r="DN703" s="76"/>
      <c r="DO703" s="76"/>
      <c r="DP703" s="76"/>
      <c r="DQ703" s="78"/>
      <c r="DR703" s="78"/>
      <c r="DS703" s="78"/>
      <c r="DT703" s="78"/>
      <c r="DU703" s="78"/>
      <c r="DV703" s="78"/>
      <c r="DW703" s="78"/>
      <c r="DX703" s="78"/>
      <c r="DY703" s="78"/>
      <c r="DZ703" s="78"/>
      <c r="EA703" s="78"/>
      <c r="EB703" s="78"/>
      <c r="EC703" s="78"/>
      <c r="ED703" s="78"/>
      <c r="EE703" s="78"/>
      <c r="EF703" s="78"/>
      <c r="EG703" s="78"/>
      <c r="EH703" s="78"/>
      <c r="EI703" s="78"/>
      <c r="EJ703" s="78"/>
      <c r="EK703" s="78"/>
      <c r="EL703" s="78"/>
      <c r="EM703" s="78"/>
      <c r="EN703" s="78"/>
      <c r="EO703" s="78"/>
      <c r="EP703" s="78"/>
      <c r="EQ703" s="78"/>
      <c r="ER703" s="78"/>
      <c r="ES703" s="78"/>
      <c r="ET703" s="78"/>
      <c r="EU703" s="78"/>
      <c r="EV703" s="78"/>
      <c r="EW703" s="78"/>
      <c r="EX703" s="78"/>
      <c r="EY703" s="78"/>
      <c r="EZ703" s="78"/>
      <c r="FA703" s="78"/>
      <c r="FB703" s="78"/>
      <c r="FC703" s="78"/>
      <c r="FD703" s="78"/>
      <c r="FE703" s="78"/>
      <c r="FF703" s="78"/>
      <c r="FG703" s="78"/>
      <c r="FH703" s="78"/>
      <c r="FI703" s="78"/>
      <c r="FJ703" s="78"/>
      <c r="FK703" s="78"/>
      <c r="FL703" s="78"/>
      <c r="FM703" s="78"/>
      <c r="FN703" s="78"/>
      <c r="FO703" s="78"/>
      <c r="FP703" s="78"/>
      <c r="FQ703" s="78"/>
      <c r="FR703" s="78"/>
      <c r="FS703" s="78"/>
      <c r="FT703" s="78"/>
      <c r="FU703" s="78"/>
      <c r="FV703" s="78"/>
      <c r="FW703" s="78"/>
      <c r="FX703" s="78"/>
      <c r="FY703" s="78"/>
      <c r="FZ703" s="78"/>
      <c r="GA703" s="78"/>
      <c r="GB703" s="78"/>
      <c r="GC703" s="78"/>
      <c r="GD703" s="78"/>
      <c r="GE703" s="78"/>
      <c r="GF703" s="78"/>
      <c r="GG703" s="78"/>
      <c r="GH703" s="78"/>
      <c r="GI703" s="78"/>
      <c r="GJ703" s="78"/>
      <c r="GK703" s="78"/>
      <c r="GL703" s="78"/>
      <c r="GM703" s="78"/>
      <c r="GN703" s="78"/>
      <c r="GO703" s="78"/>
      <c r="GP703" s="78"/>
      <c r="GQ703" s="78"/>
      <c r="GR703" s="78"/>
      <c r="GS703" s="78"/>
      <c r="GT703" s="78"/>
      <c r="GU703" s="78"/>
      <c r="GV703" s="78"/>
      <c r="GW703" s="78"/>
      <c r="GX703" s="78"/>
      <c r="GY703" s="78"/>
      <c r="GZ703" s="78"/>
      <c r="HA703" s="78"/>
      <c r="HB703" s="78"/>
      <c r="HC703" s="78"/>
      <c r="HD703" s="78"/>
      <c r="HE703" s="78"/>
      <c r="HF703" s="78"/>
      <c r="HG703" s="78"/>
      <c r="HH703" s="78"/>
      <c r="HI703" s="78"/>
      <c r="HJ703" s="78"/>
      <c r="HK703" s="78"/>
      <c r="HL703" s="78"/>
      <c r="HM703" s="78"/>
      <c r="HN703" s="78"/>
      <c r="HO703" s="78"/>
      <c r="HP703" s="78"/>
      <c r="HQ703" s="78"/>
      <c r="HR703" s="78"/>
      <c r="HS703" s="78"/>
      <c r="HT703" s="78"/>
      <c r="HU703" s="78"/>
      <c r="HV703" s="78"/>
      <c r="HW703" s="78"/>
      <c r="HX703" s="78"/>
      <c r="HY703" s="78"/>
      <c r="HZ703" s="78"/>
      <c r="IA703" s="78"/>
      <c r="IB703" s="78"/>
      <c r="IC703" s="78"/>
      <c r="ID703" s="78"/>
      <c r="IE703" s="78"/>
      <c r="IF703" s="78"/>
      <c r="IG703" s="78"/>
      <c r="IH703" s="78"/>
      <c r="II703" s="78"/>
    </row>
    <row r="704" spans="1:243" s="74" customFormat="1">
      <c r="A704" s="73"/>
      <c r="C704" s="95"/>
      <c r="G704" s="75"/>
      <c r="H704" s="86"/>
      <c r="I704" s="75"/>
      <c r="J704" s="75"/>
      <c r="K704" s="75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72"/>
      <c r="AJ704" s="72"/>
      <c r="AK704" s="2"/>
      <c r="AL704" s="2"/>
      <c r="AM704" s="2"/>
      <c r="AN704" s="2"/>
      <c r="AO704" s="2"/>
      <c r="AP704" s="2"/>
      <c r="AQ704" s="2"/>
      <c r="AR704" s="2"/>
      <c r="AS704" s="2"/>
      <c r="CQ704" s="76"/>
      <c r="CR704" s="76"/>
      <c r="CS704" s="76"/>
      <c r="CT704" s="76"/>
      <c r="CU704" s="76"/>
      <c r="CV704" s="76"/>
      <c r="CW704" s="76"/>
      <c r="CX704" s="76"/>
      <c r="CY704" s="76"/>
      <c r="CZ704" s="76"/>
      <c r="DA704" s="76"/>
      <c r="DB704" s="76"/>
      <c r="DC704" s="76"/>
      <c r="DD704" s="92"/>
      <c r="DE704" s="76"/>
      <c r="DF704" s="76"/>
      <c r="DG704" s="76"/>
      <c r="DH704" s="76"/>
      <c r="DI704" s="76"/>
      <c r="DJ704" s="76"/>
      <c r="DK704" s="76"/>
      <c r="DL704" s="76"/>
      <c r="DM704" s="76"/>
      <c r="DN704" s="76"/>
      <c r="DO704" s="76"/>
      <c r="DP704" s="76"/>
      <c r="DQ704" s="78"/>
      <c r="DR704" s="78"/>
      <c r="DS704" s="78"/>
      <c r="DT704" s="78"/>
      <c r="DU704" s="78"/>
      <c r="DV704" s="78"/>
      <c r="DW704" s="78"/>
      <c r="DX704" s="78"/>
      <c r="DY704" s="78"/>
      <c r="DZ704" s="78"/>
      <c r="EA704" s="78"/>
      <c r="EB704" s="78"/>
      <c r="EC704" s="78"/>
      <c r="ED704" s="78"/>
      <c r="EE704" s="78"/>
      <c r="EF704" s="78"/>
      <c r="EG704" s="78"/>
      <c r="EH704" s="78"/>
      <c r="EI704" s="78"/>
      <c r="EJ704" s="78"/>
      <c r="EK704" s="78"/>
      <c r="EL704" s="78"/>
      <c r="EM704" s="78"/>
      <c r="EN704" s="78"/>
      <c r="EO704" s="78"/>
      <c r="EP704" s="78"/>
      <c r="EQ704" s="78"/>
      <c r="ER704" s="78"/>
      <c r="ES704" s="78"/>
      <c r="ET704" s="78"/>
      <c r="EU704" s="78"/>
      <c r="EV704" s="78"/>
      <c r="EW704" s="78"/>
      <c r="EX704" s="78"/>
      <c r="EY704" s="78"/>
      <c r="EZ704" s="78"/>
      <c r="FA704" s="78"/>
      <c r="FB704" s="78"/>
      <c r="FC704" s="78"/>
      <c r="FD704" s="78"/>
      <c r="FE704" s="78"/>
      <c r="FF704" s="78"/>
      <c r="FG704" s="78"/>
      <c r="FH704" s="78"/>
      <c r="FI704" s="78"/>
      <c r="FJ704" s="78"/>
      <c r="FK704" s="78"/>
      <c r="FL704" s="78"/>
      <c r="FM704" s="78"/>
      <c r="FN704" s="78"/>
      <c r="FO704" s="78"/>
      <c r="FP704" s="78"/>
      <c r="FQ704" s="78"/>
      <c r="FR704" s="78"/>
      <c r="FS704" s="78"/>
      <c r="FT704" s="78"/>
      <c r="FU704" s="78"/>
      <c r="FV704" s="78"/>
      <c r="FW704" s="78"/>
      <c r="FX704" s="78"/>
      <c r="FY704" s="78"/>
      <c r="FZ704" s="78"/>
      <c r="GA704" s="78"/>
      <c r="GB704" s="78"/>
      <c r="GC704" s="78"/>
      <c r="GD704" s="78"/>
      <c r="GE704" s="78"/>
      <c r="GF704" s="78"/>
      <c r="GG704" s="78"/>
      <c r="GH704" s="78"/>
      <c r="GI704" s="78"/>
      <c r="GJ704" s="78"/>
      <c r="GK704" s="78"/>
      <c r="GL704" s="78"/>
      <c r="GM704" s="78"/>
      <c r="GN704" s="78"/>
      <c r="GO704" s="78"/>
      <c r="GP704" s="78"/>
      <c r="GQ704" s="78"/>
      <c r="GR704" s="78"/>
      <c r="GS704" s="78"/>
      <c r="GT704" s="78"/>
      <c r="GU704" s="78"/>
      <c r="GV704" s="78"/>
      <c r="GW704" s="78"/>
      <c r="GX704" s="78"/>
      <c r="GY704" s="78"/>
      <c r="GZ704" s="78"/>
      <c r="HA704" s="78"/>
      <c r="HB704" s="78"/>
      <c r="HC704" s="78"/>
      <c r="HD704" s="78"/>
      <c r="HE704" s="78"/>
      <c r="HF704" s="78"/>
      <c r="HG704" s="78"/>
      <c r="HH704" s="78"/>
      <c r="HI704" s="78"/>
      <c r="HJ704" s="78"/>
      <c r="HK704" s="78"/>
      <c r="HL704" s="78"/>
      <c r="HM704" s="78"/>
      <c r="HN704" s="78"/>
      <c r="HO704" s="78"/>
      <c r="HP704" s="78"/>
      <c r="HQ704" s="78"/>
      <c r="HR704" s="78"/>
      <c r="HS704" s="78"/>
      <c r="HT704" s="78"/>
      <c r="HU704" s="78"/>
      <c r="HV704" s="78"/>
      <c r="HW704" s="78"/>
      <c r="HX704" s="78"/>
      <c r="HY704" s="78"/>
      <c r="HZ704" s="78"/>
      <c r="IA704" s="78"/>
      <c r="IB704" s="78"/>
      <c r="IC704" s="78"/>
      <c r="ID704" s="78"/>
      <c r="IE704" s="78"/>
      <c r="IF704" s="78"/>
      <c r="IG704" s="78"/>
      <c r="IH704" s="78"/>
      <c r="II704" s="78"/>
    </row>
    <row r="705" spans="1:243" s="74" customFormat="1">
      <c r="A705" s="73"/>
      <c r="C705" s="95"/>
      <c r="G705" s="75"/>
      <c r="H705" s="86"/>
      <c r="I705" s="75"/>
      <c r="J705" s="75"/>
      <c r="K705" s="75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72"/>
      <c r="AJ705" s="72"/>
      <c r="AK705" s="2"/>
      <c r="AL705" s="2"/>
      <c r="AM705" s="2"/>
      <c r="AN705" s="2"/>
      <c r="AO705" s="2"/>
      <c r="AP705" s="2"/>
      <c r="AQ705" s="2"/>
      <c r="AR705" s="2"/>
      <c r="AS705" s="2"/>
      <c r="CQ705" s="76"/>
      <c r="CR705" s="76"/>
      <c r="CS705" s="76"/>
      <c r="CT705" s="76"/>
      <c r="CU705" s="76"/>
      <c r="CV705" s="76"/>
      <c r="CW705" s="76"/>
      <c r="CX705" s="76"/>
      <c r="CY705" s="76"/>
      <c r="CZ705" s="76"/>
      <c r="DA705" s="76"/>
      <c r="DB705" s="76"/>
      <c r="DC705" s="76"/>
      <c r="DD705" s="92"/>
      <c r="DE705" s="76"/>
      <c r="DF705" s="76"/>
      <c r="DG705" s="76"/>
      <c r="DH705" s="76"/>
      <c r="DI705" s="76"/>
      <c r="DJ705" s="76"/>
      <c r="DK705" s="76"/>
      <c r="DL705" s="76"/>
      <c r="DM705" s="76"/>
      <c r="DN705" s="76"/>
      <c r="DO705" s="76"/>
      <c r="DP705" s="76"/>
      <c r="DQ705" s="78"/>
      <c r="DR705" s="78"/>
      <c r="DS705" s="78"/>
      <c r="DT705" s="78"/>
      <c r="DU705" s="78"/>
      <c r="DV705" s="78"/>
      <c r="DW705" s="78"/>
      <c r="DX705" s="78"/>
      <c r="DY705" s="78"/>
      <c r="DZ705" s="78"/>
      <c r="EA705" s="78"/>
      <c r="EB705" s="78"/>
      <c r="EC705" s="78"/>
      <c r="ED705" s="78"/>
      <c r="EE705" s="78"/>
      <c r="EF705" s="78"/>
      <c r="EG705" s="78"/>
      <c r="EH705" s="78"/>
      <c r="EI705" s="78"/>
      <c r="EJ705" s="78"/>
      <c r="EK705" s="78"/>
      <c r="EL705" s="78"/>
      <c r="EM705" s="78"/>
      <c r="EN705" s="78"/>
      <c r="EO705" s="78"/>
      <c r="EP705" s="78"/>
      <c r="EQ705" s="78"/>
      <c r="ER705" s="78"/>
      <c r="ES705" s="78"/>
      <c r="ET705" s="78"/>
      <c r="EU705" s="78"/>
      <c r="EV705" s="78"/>
      <c r="EW705" s="78"/>
      <c r="EX705" s="78"/>
      <c r="EY705" s="78"/>
      <c r="EZ705" s="78"/>
      <c r="FA705" s="78"/>
      <c r="FB705" s="78"/>
      <c r="FC705" s="78"/>
      <c r="FD705" s="78"/>
      <c r="FE705" s="78"/>
      <c r="FF705" s="78"/>
      <c r="FG705" s="78"/>
      <c r="FH705" s="78"/>
      <c r="FI705" s="78"/>
      <c r="FJ705" s="78"/>
      <c r="FK705" s="78"/>
      <c r="FL705" s="78"/>
      <c r="FM705" s="78"/>
      <c r="FN705" s="78"/>
      <c r="FO705" s="78"/>
      <c r="FP705" s="78"/>
      <c r="FQ705" s="78"/>
      <c r="FR705" s="78"/>
      <c r="FS705" s="78"/>
      <c r="FT705" s="78"/>
      <c r="FU705" s="78"/>
      <c r="FV705" s="78"/>
      <c r="FW705" s="78"/>
      <c r="FX705" s="78"/>
      <c r="FY705" s="78"/>
      <c r="FZ705" s="78"/>
      <c r="GA705" s="78"/>
      <c r="GB705" s="78"/>
      <c r="GC705" s="78"/>
      <c r="GD705" s="78"/>
      <c r="GE705" s="78"/>
      <c r="GF705" s="78"/>
      <c r="GG705" s="78"/>
      <c r="GH705" s="78"/>
      <c r="GI705" s="78"/>
      <c r="GJ705" s="78"/>
      <c r="GK705" s="78"/>
      <c r="GL705" s="78"/>
      <c r="GM705" s="78"/>
      <c r="GN705" s="78"/>
      <c r="GO705" s="78"/>
      <c r="GP705" s="78"/>
      <c r="GQ705" s="78"/>
      <c r="GR705" s="78"/>
      <c r="GS705" s="78"/>
      <c r="GT705" s="78"/>
      <c r="GU705" s="78"/>
      <c r="GV705" s="78"/>
      <c r="GW705" s="78"/>
      <c r="GX705" s="78"/>
      <c r="GY705" s="78"/>
      <c r="GZ705" s="78"/>
      <c r="HA705" s="78"/>
      <c r="HB705" s="78"/>
      <c r="HC705" s="78"/>
      <c r="HD705" s="78"/>
      <c r="HE705" s="78"/>
      <c r="HF705" s="78"/>
      <c r="HG705" s="78"/>
      <c r="HH705" s="78"/>
      <c r="HI705" s="78"/>
      <c r="HJ705" s="78"/>
      <c r="HK705" s="78"/>
      <c r="HL705" s="78"/>
      <c r="HM705" s="78"/>
      <c r="HN705" s="78"/>
      <c r="HO705" s="78"/>
      <c r="HP705" s="78"/>
      <c r="HQ705" s="78"/>
      <c r="HR705" s="78"/>
      <c r="HS705" s="78"/>
      <c r="HT705" s="78"/>
      <c r="HU705" s="78"/>
      <c r="HV705" s="78"/>
      <c r="HW705" s="78"/>
      <c r="HX705" s="78"/>
      <c r="HY705" s="78"/>
      <c r="HZ705" s="78"/>
      <c r="IA705" s="78"/>
      <c r="IB705" s="78"/>
      <c r="IC705" s="78"/>
      <c r="ID705" s="78"/>
      <c r="IE705" s="78"/>
      <c r="IF705" s="78"/>
      <c r="IG705" s="78"/>
      <c r="IH705" s="78"/>
      <c r="II705" s="78"/>
    </row>
    <row r="706" spans="1:243" s="74" customFormat="1">
      <c r="A706" s="73"/>
      <c r="C706" s="95"/>
      <c r="G706" s="75"/>
      <c r="H706" s="86"/>
      <c r="I706" s="75"/>
      <c r="J706" s="75"/>
      <c r="K706" s="75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72"/>
      <c r="AJ706" s="72"/>
      <c r="AK706" s="2"/>
      <c r="AL706" s="2"/>
      <c r="AM706" s="2"/>
      <c r="AN706" s="2"/>
      <c r="AO706" s="2"/>
      <c r="AP706" s="2"/>
      <c r="AQ706" s="2"/>
      <c r="AR706" s="2"/>
      <c r="AS706" s="2"/>
      <c r="CQ706" s="76"/>
      <c r="CR706" s="76"/>
      <c r="CS706" s="76"/>
      <c r="CT706" s="76"/>
      <c r="CU706" s="76"/>
      <c r="CV706" s="76"/>
      <c r="CW706" s="76"/>
      <c r="CX706" s="76"/>
      <c r="CY706" s="76"/>
      <c r="CZ706" s="76"/>
      <c r="DA706" s="76"/>
      <c r="DB706" s="76"/>
      <c r="DC706" s="76"/>
      <c r="DD706" s="92"/>
      <c r="DE706" s="76"/>
      <c r="DF706" s="76"/>
      <c r="DG706" s="76"/>
      <c r="DH706" s="76"/>
      <c r="DI706" s="76"/>
      <c r="DJ706" s="76"/>
      <c r="DK706" s="76"/>
      <c r="DL706" s="76"/>
      <c r="DM706" s="76"/>
      <c r="DN706" s="76"/>
      <c r="DO706" s="76"/>
      <c r="DP706" s="76"/>
      <c r="DQ706" s="78"/>
      <c r="DR706" s="78"/>
      <c r="DS706" s="78"/>
      <c r="DT706" s="78"/>
      <c r="DU706" s="78"/>
      <c r="DV706" s="78"/>
      <c r="DW706" s="78"/>
      <c r="DX706" s="78"/>
      <c r="DY706" s="78"/>
      <c r="DZ706" s="78"/>
      <c r="EA706" s="78"/>
      <c r="EB706" s="78"/>
      <c r="EC706" s="78"/>
      <c r="ED706" s="78"/>
      <c r="EE706" s="78"/>
      <c r="EF706" s="78"/>
      <c r="EG706" s="78"/>
      <c r="EH706" s="78"/>
      <c r="EI706" s="78"/>
      <c r="EJ706" s="78"/>
      <c r="EK706" s="78"/>
      <c r="EL706" s="78"/>
      <c r="EM706" s="78"/>
      <c r="EN706" s="78"/>
      <c r="EO706" s="78"/>
      <c r="EP706" s="78"/>
      <c r="EQ706" s="78"/>
      <c r="ER706" s="78"/>
      <c r="ES706" s="78"/>
      <c r="ET706" s="78"/>
      <c r="EU706" s="78"/>
      <c r="EV706" s="78"/>
      <c r="EW706" s="78"/>
      <c r="EX706" s="78"/>
      <c r="EY706" s="78"/>
      <c r="EZ706" s="78"/>
      <c r="FA706" s="78"/>
      <c r="FB706" s="78"/>
      <c r="FC706" s="78"/>
      <c r="FD706" s="78"/>
      <c r="FE706" s="78"/>
      <c r="FF706" s="78"/>
      <c r="FG706" s="78"/>
      <c r="FH706" s="78"/>
      <c r="FI706" s="78"/>
      <c r="FJ706" s="78"/>
      <c r="FK706" s="78"/>
      <c r="FL706" s="78"/>
      <c r="FM706" s="78"/>
      <c r="FN706" s="78"/>
      <c r="FO706" s="78"/>
      <c r="FP706" s="78"/>
      <c r="FQ706" s="78"/>
      <c r="FR706" s="78"/>
      <c r="FS706" s="78"/>
      <c r="FT706" s="78"/>
      <c r="FU706" s="78"/>
      <c r="FV706" s="78"/>
      <c r="FW706" s="78"/>
      <c r="FX706" s="78"/>
      <c r="FY706" s="78"/>
      <c r="FZ706" s="78"/>
      <c r="GA706" s="78"/>
      <c r="GB706" s="78"/>
      <c r="GC706" s="78"/>
      <c r="GD706" s="78"/>
      <c r="GE706" s="78"/>
      <c r="GF706" s="78"/>
      <c r="GG706" s="78"/>
      <c r="GH706" s="78"/>
      <c r="GI706" s="78"/>
      <c r="GJ706" s="78"/>
      <c r="GK706" s="78"/>
      <c r="GL706" s="78"/>
      <c r="GM706" s="78"/>
      <c r="GN706" s="78"/>
      <c r="GO706" s="78"/>
      <c r="GP706" s="78"/>
      <c r="GQ706" s="78"/>
      <c r="GR706" s="78"/>
      <c r="GS706" s="78"/>
      <c r="GT706" s="78"/>
      <c r="GU706" s="78"/>
      <c r="GV706" s="78"/>
      <c r="GW706" s="78"/>
      <c r="GX706" s="78"/>
      <c r="GY706" s="78"/>
      <c r="GZ706" s="78"/>
      <c r="HA706" s="78"/>
      <c r="HB706" s="78"/>
      <c r="HC706" s="78"/>
      <c r="HD706" s="78"/>
      <c r="HE706" s="78"/>
      <c r="HF706" s="78"/>
      <c r="HG706" s="78"/>
      <c r="HH706" s="78"/>
      <c r="HI706" s="78"/>
      <c r="HJ706" s="78"/>
      <c r="HK706" s="78"/>
      <c r="HL706" s="78"/>
      <c r="HM706" s="78"/>
      <c r="HN706" s="78"/>
      <c r="HO706" s="78"/>
      <c r="HP706" s="78"/>
      <c r="HQ706" s="78"/>
      <c r="HR706" s="78"/>
      <c r="HS706" s="78"/>
      <c r="HT706" s="78"/>
      <c r="HU706" s="78"/>
      <c r="HV706" s="78"/>
      <c r="HW706" s="78"/>
      <c r="HX706" s="78"/>
      <c r="HY706" s="78"/>
      <c r="HZ706" s="78"/>
      <c r="IA706" s="78"/>
      <c r="IB706" s="78"/>
      <c r="IC706" s="78"/>
      <c r="ID706" s="78"/>
      <c r="IE706" s="78"/>
      <c r="IF706" s="78"/>
      <c r="IG706" s="78"/>
      <c r="IH706" s="78"/>
      <c r="II706" s="78"/>
    </row>
    <row r="707" spans="1:243" s="74" customFormat="1">
      <c r="A707" s="73"/>
      <c r="C707" s="95"/>
      <c r="G707" s="75"/>
      <c r="H707" s="86"/>
      <c r="I707" s="75"/>
      <c r="J707" s="75"/>
      <c r="K707" s="75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72"/>
      <c r="AJ707" s="72"/>
      <c r="AK707" s="2"/>
      <c r="AL707" s="2"/>
      <c r="AM707" s="2"/>
      <c r="AN707" s="2"/>
      <c r="AO707" s="2"/>
      <c r="AP707" s="2"/>
      <c r="AQ707" s="2"/>
      <c r="AR707" s="2"/>
      <c r="AS707" s="2"/>
      <c r="CQ707" s="76"/>
      <c r="CR707" s="76"/>
      <c r="CS707" s="76"/>
      <c r="CT707" s="76"/>
      <c r="CU707" s="76"/>
      <c r="CV707" s="76"/>
      <c r="CW707" s="76"/>
      <c r="CX707" s="76"/>
      <c r="CY707" s="76"/>
      <c r="CZ707" s="76"/>
      <c r="DA707" s="76"/>
      <c r="DB707" s="76"/>
      <c r="DC707" s="76"/>
      <c r="DD707" s="92"/>
      <c r="DE707" s="76"/>
      <c r="DF707" s="76"/>
      <c r="DG707" s="76"/>
      <c r="DH707" s="76"/>
      <c r="DI707" s="76"/>
      <c r="DJ707" s="76"/>
      <c r="DK707" s="76"/>
      <c r="DL707" s="76"/>
      <c r="DM707" s="76"/>
      <c r="DN707" s="76"/>
      <c r="DO707" s="76"/>
      <c r="DP707" s="76"/>
      <c r="DQ707" s="78"/>
      <c r="DR707" s="78"/>
      <c r="DS707" s="78"/>
      <c r="DT707" s="78"/>
      <c r="DU707" s="78"/>
      <c r="DV707" s="78"/>
      <c r="DW707" s="78"/>
      <c r="DX707" s="78"/>
      <c r="DY707" s="78"/>
      <c r="DZ707" s="78"/>
      <c r="EA707" s="78"/>
      <c r="EB707" s="78"/>
      <c r="EC707" s="78"/>
      <c r="ED707" s="78"/>
      <c r="EE707" s="78"/>
      <c r="EF707" s="78"/>
      <c r="EG707" s="78"/>
      <c r="EH707" s="78"/>
      <c r="EI707" s="78"/>
      <c r="EJ707" s="78"/>
      <c r="EK707" s="78"/>
      <c r="EL707" s="78"/>
      <c r="EM707" s="78"/>
      <c r="EN707" s="78"/>
      <c r="EO707" s="78"/>
      <c r="EP707" s="78"/>
      <c r="EQ707" s="78"/>
      <c r="ER707" s="78"/>
      <c r="ES707" s="78"/>
      <c r="ET707" s="78"/>
      <c r="EU707" s="78"/>
      <c r="EV707" s="78"/>
      <c r="EW707" s="78"/>
      <c r="EX707" s="78"/>
      <c r="EY707" s="78"/>
      <c r="EZ707" s="78"/>
      <c r="FA707" s="78"/>
      <c r="FB707" s="78"/>
      <c r="FC707" s="78"/>
      <c r="FD707" s="78"/>
      <c r="FE707" s="78"/>
      <c r="FF707" s="78"/>
      <c r="FG707" s="78"/>
      <c r="FH707" s="78"/>
      <c r="FI707" s="78"/>
      <c r="FJ707" s="78"/>
      <c r="FK707" s="78"/>
      <c r="FL707" s="78"/>
      <c r="FM707" s="78"/>
      <c r="FN707" s="78"/>
      <c r="FO707" s="78"/>
      <c r="FP707" s="78"/>
      <c r="FQ707" s="78"/>
      <c r="FR707" s="78"/>
      <c r="FS707" s="78"/>
      <c r="FT707" s="78"/>
      <c r="FU707" s="78"/>
      <c r="FV707" s="78"/>
      <c r="FW707" s="78"/>
      <c r="FX707" s="78"/>
      <c r="FY707" s="78"/>
      <c r="FZ707" s="78"/>
      <c r="GA707" s="78"/>
      <c r="GB707" s="78"/>
      <c r="GC707" s="78"/>
      <c r="GD707" s="78"/>
      <c r="GE707" s="78"/>
      <c r="GF707" s="78"/>
      <c r="GG707" s="78"/>
      <c r="GH707" s="78"/>
      <c r="GI707" s="78"/>
      <c r="GJ707" s="78"/>
      <c r="GK707" s="78"/>
      <c r="GL707" s="78"/>
      <c r="GM707" s="78"/>
      <c r="GN707" s="78"/>
      <c r="GO707" s="78"/>
      <c r="GP707" s="78"/>
      <c r="GQ707" s="78"/>
      <c r="GR707" s="78"/>
      <c r="GS707" s="78"/>
      <c r="GT707" s="78"/>
      <c r="GU707" s="78"/>
      <c r="GV707" s="78"/>
      <c r="GW707" s="78"/>
      <c r="GX707" s="78"/>
      <c r="GY707" s="78"/>
      <c r="GZ707" s="78"/>
      <c r="HA707" s="78"/>
      <c r="HB707" s="78"/>
      <c r="HC707" s="78"/>
      <c r="HD707" s="78"/>
      <c r="HE707" s="78"/>
      <c r="HF707" s="78"/>
      <c r="HG707" s="78"/>
      <c r="HH707" s="78"/>
      <c r="HI707" s="78"/>
      <c r="HJ707" s="78"/>
      <c r="HK707" s="78"/>
      <c r="HL707" s="78"/>
      <c r="HM707" s="78"/>
      <c r="HN707" s="78"/>
      <c r="HO707" s="78"/>
      <c r="HP707" s="78"/>
      <c r="HQ707" s="78"/>
      <c r="HR707" s="78"/>
      <c r="HS707" s="78"/>
      <c r="HT707" s="78"/>
      <c r="HU707" s="78"/>
      <c r="HV707" s="78"/>
      <c r="HW707" s="78"/>
      <c r="HX707" s="78"/>
      <c r="HY707" s="78"/>
      <c r="HZ707" s="78"/>
      <c r="IA707" s="78"/>
      <c r="IB707" s="78"/>
      <c r="IC707" s="78"/>
      <c r="ID707" s="78"/>
      <c r="IE707" s="78"/>
      <c r="IF707" s="78"/>
      <c r="IG707" s="78"/>
      <c r="IH707" s="78"/>
      <c r="II707" s="78"/>
    </row>
    <row r="708" spans="1:243" s="74" customFormat="1">
      <c r="A708" s="73"/>
      <c r="C708" s="95"/>
      <c r="G708" s="75"/>
      <c r="H708" s="86"/>
      <c r="I708" s="75"/>
      <c r="J708" s="75"/>
      <c r="K708" s="75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72"/>
      <c r="AJ708" s="72"/>
      <c r="AK708" s="2"/>
      <c r="AL708" s="2"/>
      <c r="AM708" s="2"/>
      <c r="AN708" s="2"/>
      <c r="AO708" s="2"/>
      <c r="AP708" s="2"/>
      <c r="AQ708" s="2"/>
      <c r="AR708" s="2"/>
      <c r="AS708" s="2"/>
      <c r="CQ708" s="76"/>
      <c r="CR708" s="76"/>
      <c r="CS708" s="76"/>
      <c r="CT708" s="76"/>
      <c r="CU708" s="76"/>
      <c r="CV708" s="76"/>
      <c r="CW708" s="76"/>
      <c r="CX708" s="76"/>
      <c r="CY708" s="76"/>
      <c r="CZ708" s="76"/>
      <c r="DA708" s="76"/>
      <c r="DB708" s="76"/>
      <c r="DC708" s="76"/>
      <c r="DD708" s="92"/>
      <c r="DE708" s="76"/>
      <c r="DF708" s="76"/>
      <c r="DG708" s="76"/>
      <c r="DH708" s="76"/>
      <c r="DI708" s="76"/>
      <c r="DJ708" s="76"/>
      <c r="DK708" s="76"/>
      <c r="DL708" s="76"/>
      <c r="DM708" s="76"/>
      <c r="DN708" s="76"/>
      <c r="DO708" s="76"/>
      <c r="DP708" s="76"/>
      <c r="DQ708" s="78"/>
      <c r="DR708" s="78"/>
      <c r="DS708" s="78"/>
      <c r="DT708" s="78"/>
      <c r="DU708" s="78"/>
      <c r="DV708" s="78"/>
      <c r="DW708" s="78"/>
      <c r="DX708" s="78"/>
      <c r="DY708" s="78"/>
      <c r="DZ708" s="78"/>
      <c r="EA708" s="78"/>
      <c r="EB708" s="78"/>
      <c r="EC708" s="78"/>
      <c r="ED708" s="78"/>
      <c r="EE708" s="78"/>
      <c r="EF708" s="78"/>
      <c r="EG708" s="78"/>
      <c r="EH708" s="78"/>
      <c r="EI708" s="78"/>
      <c r="EJ708" s="78"/>
      <c r="EK708" s="78"/>
      <c r="EL708" s="78"/>
      <c r="EM708" s="78"/>
      <c r="EN708" s="78"/>
      <c r="EO708" s="78"/>
      <c r="EP708" s="78"/>
      <c r="EQ708" s="78"/>
      <c r="ER708" s="78"/>
      <c r="ES708" s="78"/>
      <c r="ET708" s="78"/>
      <c r="EU708" s="78"/>
      <c r="EV708" s="78"/>
      <c r="EW708" s="78"/>
      <c r="EX708" s="78"/>
      <c r="EY708" s="78"/>
      <c r="EZ708" s="78"/>
      <c r="FA708" s="78"/>
      <c r="FB708" s="78"/>
      <c r="FC708" s="78"/>
      <c r="FD708" s="78"/>
      <c r="FE708" s="78"/>
      <c r="FF708" s="78"/>
      <c r="FG708" s="78"/>
      <c r="FH708" s="78"/>
      <c r="FI708" s="78"/>
      <c r="FJ708" s="78"/>
      <c r="FK708" s="78"/>
      <c r="FL708" s="78"/>
      <c r="FM708" s="78"/>
      <c r="FN708" s="78"/>
      <c r="FO708" s="78"/>
      <c r="FP708" s="78"/>
      <c r="FQ708" s="78"/>
      <c r="FR708" s="78"/>
      <c r="FS708" s="78"/>
      <c r="FT708" s="78"/>
      <c r="FU708" s="78"/>
      <c r="FV708" s="78"/>
      <c r="FW708" s="78"/>
      <c r="FX708" s="78"/>
      <c r="FY708" s="78"/>
      <c r="FZ708" s="78"/>
      <c r="GA708" s="78"/>
      <c r="GB708" s="78"/>
      <c r="GC708" s="78"/>
      <c r="GD708" s="78"/>
      <c r="GE708" s="78"/>
      <c r="GF708" s="78"/>
      <c r="GG708" s="78"/>
      <c r="GH708" s="78"/>
      <c r="GI708" s="78"/>
      <c r="GJ708" s="78"/>
      <c r="GK708" s="78"/>
      <c r="GL708" s="78"/>
      <c r="GM708" s="78"/>
      <c r="GN708" s="78"/>
      <c r="GO708" s="78"/>
      <c r="GP708" s="78"/>
      <c r="GQ708" s="78"/>
      <c r="GR708" s="78"/>
      <c r="GS708" s="78"/>
      <c r="GT708" s="78"/>
      <c r="GU708" s="78"/>
      <c r="GV708" s="78"/>
      <c r="GW708" s="78"/>
      <c r="GX708" s="78"/>
      <c r="GY708" s="78"/>
      <c r="GZ708" s="78"/>
      <c r="HA708" s="78"/>
      <c r="HB708" s="78"/>
      <c r="HC708" s="78"/>
      <c r="HD708" s="78"/>
      <c r="HE708" s="78"/>
      <c r="HF708" s="78"/>
      <c r="HG708" s="78"/>
      <c r="HH708" s="78"/>
      <c r="HI708" s="78"/>
      <c r="HJ708" s="78"/>
      <c r="HK708" s="78"/>
      <c r="HL708" s="78"/>
      <c r="HM708" s="78"/>
      <c r="HN708" s="78"/>
      <c r="HO708" s="78"/>
      <c r="HP708" s="78"/>
      <c r="HQ708" s="78"/>
      <c r="HR708" s="78"/>
      <c r="HS708" s="78"/>
      <c r="HT708" s="78"/>
      <c r="HU708" s="78"/>
      <c r="HV708" s="78"/>
      <c r="HW708" s="78"/>
      <c r="HX708" s="78"/>
      <c r="HY708" s="78"/>
      <c r="HZ708" s="78"/>
      <c r="IA708" s="78"/>
      <c r="IB708" s="78"/>
      <c r="IC708" s="78"/>
      <c r="ID708" s="78"/>
      <c r="IE708" s="78"/>
      <c r="IF708" s="78"/>
      <c r="IG708" s="78"/>
      <c r="IH708" s="78"/>
      <c r="II708" s="78"/>
    </row>
    <row r="709" spans="1:243" s="74" customFormat="1">
      <c r="A709" s="73"/>
      <c r="C709" s="95"/>
      <c r="G709" s="75"/>
      <c r="H709" s="86"/>
      <c r="I709" s="75"/>
      <c r="J709" s="75"/>
      <c r="K709" s="75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72"/>
      <c r="AJ709" s="72"/>
      <c r="AK709" s="2"/>
      <c r="AL709" s="2"/>
      <c r="AM709" s="2"/>
      <c r="AN709" s="2"/>
      <c r="AO709" s="2"/>
      <c r="AP709" s="2"/>
      <c r="AQ709" s="2"/>
      <c r="AR709" s="2"/>
      <c r="AS709" s="2"/>
      <c r="CQ709" s="76"/>
      <c r="CR709" s="76"/>
      <c r="CS709" s="76"/>
      <c r="CT709" s="76"/>
      <c r="CU709" s="76"/>
      <c r="CV709" s="76"/>
      <c r="CW709" s="76"/>
      <c r="CX709" s="76"/>
      <c r="CY709" s="76"/>
      <c r="CZ709" s="76"/>
      <c r="DA709" s="76"/>
      <c r="DB709" s="76"/>
      <c r="DC709" s="76"/>
      <c r="DD709" s="92"/>
      <c r="DE709" s="76"/>
      <c r="DF709" s="76"/>
      <c r="DG709" s="76"/>
      <c r="DH709" s="76"/>
      <c r="DI709" s="76"/>
      <c r="DJ709" s="76"/>
      <c r="DK709" s="76"/>
      <c r="DL709" s="76"/>
      <c r="DM709" s="76"/>
      <c r="DN709" s="76"/>
      <c r="DO709" s="76"/>
      <c r="DP709" s="76"/>
      <c r="DQ709" s="78"/>
      <c r="DR709" s="78"/>
      <c r="DS709" s="78"/>
      <c r="DT709" s="78"/>
      <c r="DU709" s="78"/>
      <c r="DV709" s="78"/>
      <c r="DW709" s="78"/>
      <c r="DX709" s="78"/>
      <c r="DY709" s="78"/>
      <c r="DZ709" s="78"/>
      <c r="EA709" s="78"/>
      <c r="EB709" s="78"/>
      <c r="EC709" s="78"/>
      <c r="ED709" s="78"/>
      <c r="EE709" s="78"/>
      <c r="EF709" s="78"/>
      <c r="EG709" s="78"/>
      <c r="EH709" s="78"/>
      <c r="EI709" s="78"/>
      <c r="EJ709" s="78"/>
      <c r="EK709" s="78"/>
      <c r="EL709" s="78"/>
      <c r="EM709" s="78"/>
      <c r="EN709" s="78"/>
      <c r="EO709" s="78"/>
      <c r="EP709" s="78"/>
      <c r="EQ709" s="78"/>
      <c r="ER709" s="78"/>
      <c r="ES709" s="78"/>
      <c r="ET709" s="78"/>
      <c r="EU709" s="78"/>
      <c r="EV709" s="78"/>
      <c r="EW709" s="78"/>
      <c r="EX709" s="78"/>
      <c r="EY709" s="78"/>
      <c r="EZ709" s="78"/>
      <c r="FA709" s="78"/>
      <c r="FB709" s="78"/>
      <c r="FC709" s="78"/>
      <c r="FD709" s="78"/>
      <c r="FE709" s="78"/>
      <c r="FF709" s="78"/>
      <c r="FG709" s="78"/>
      <c r="FH709" s="78"/>
      <c r="FI709" s="78"/>
      <c r="FJ709" s="78"/>
      <c r="FK709" s="78"/>
      <c r="FL709" s="78"/>
      <c r="FM709" s="78"/>
      <c r="FN709" s="78"/>
      <c r="FO709" s="78"/>
      <c r="FP709" s="78"/>
      <c r="FQ709" s="78"/>
      <c r="FR709" s="78"/>
      <c r="FS709" s="78"/>
      <c r="FT709" s="78"/>
      <c r="FU709" s="78"/>
      <c r="FV709" s="78"/>
      <c r="FW709" s="78"/>
      <c r="FX709" s="78"/>
      <c r="FY709" s="78"/>
      <c r="FZ709" s="78"/>
      <c r="GA709" s="78"/>
      <c r="GB709" s="78"/>
      <c r="GC709" s="78"/>
      <c r="GD709" s="78"/>
      <c r="GE709" s="78"/>
      <c r="GF709" s="78"/>
      <c r="GG709" s="78"/>
      <c r="GH709" s="78"/>
      <c r="GI709" s="78"/>
      <c r="GJ709" s="78"/>
      <c r="GK709" s="78"/>
      <c r="GL709" s="78"/>
      <c r="GM709" s="78"/>
      <c r="GN709" s="78"/>
      <c r="GO709" s="78"/>
      <c r="GP709" s="78"/>
      <c r="GQ709" s="78"/>
      <c r="GR709" s="78"/>
      <c r="GS709" s="78"/>
      <c r="GT709" s="78"/>
      <c r="GU709" s="78"/>
      <c r="GV709" s="78"/>
      <c r="GW709" s="78"/>
      <c r="GX709" s="78"/>
      <c r="GY709" s="78"/>
      <c r="GZ709" s="78"/>
      <c r="HA709" s="78"/>
      <c r="HB709" s="78"/>
      <c r="HC709" s="78"/>
      <c r="HD709" s="78"/>
      <c r="HE709" s="78"/>
      <c r="HF709" s="78"/>
      <c r="HG709" s="78"/>
      <c r="HH709" s="78"/>
      <c r="HI709" s="78"/>
      <c r="HJ709" s="78"/>
      <c r="HK709" s="78"/>
      <c r="HL709" s="78"/>
      <c r="HM709" s="78"/>
      <c r="HN709" s="78"/>
      <c r="HO709" s="78"/>
      <c r="HP709" s="78"/>
      <c r="HQ709" s="78"/>
      <c r="HR709" s="78"/>
      <c r="HS709" s="78"/>
      <c r="HT709" s="78"/>
      <c r="HU709" s="78"/>
      <c r="HV709" s="78"/>
      <c r="HW709" s="78"/>
      <c r="HX709" s="78"/>
      <c r="HY709" s="78"/>
      <c r="HZ709" s="78"/>
      <c r="IA709" s="78"/>
      <c r="IB709" s="78"/>
      <c r="IC709" s="78"/>
      <c r="ID709" s="78"/>
      <c r="IE709" s="78"/>
      <c r="IF709" s="78"/>
      <c r="IG709" s="78"/>
      <c r="IH709" s="78"/>
      <c r="II709" s="78"/>
    </row>
    <row r="710" spans="1:243" s="74" customFormat="1">
      <c r="A710" s="73"/>
      <c r="C710" s="95"/>
      <c r="G710" s="75"/>
      <c r="H710" s="86"/>
      <c r="I710" s="75"/>
      <c r="J710" s="75"/>
      <c r="K710" s="75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72"/>
      <c r="AJ710" s="72"/>
      <c r="AK710" s="2"/>
      <c r="AL710" s="2"/>
      <c r="AM710" s="2"/>
      <c r="AN710" s="2"/>
      <c r="AO710" s="2"/>
      <c r="AP710" s="2"/>
      <c r="AQ710" s="2"/>
      <c r="AR710" s="2"/>
      <c r="AS710" s="2"/>
      <c r="CQ710" s="76"/>
      <c r="CR710" s="76"/>
      <c r="CS710" s="76"/>
      <c r="CT710" s="76"/>
      <c r="CU710" s="76"/>
      <c r="CV710" s="76"/>
      <c r="CW710" s="76"/>
      <c r="CX710" s="76"/>
      <c r="CY710" s="76"/>
      <c r="CZ710" s="76"/>
      <c r="DA710" s="76"/>
      <c r="DB710" s="76"/>
      <c r="DC710" s="76"/>
      <c r="DD710" s="92"/>
      <c r="DE710" s="76"/>
      <c r="DF710" s="76"/>
      <c r="DG710" s="76"/>
      <c r="DH710" s="76"/>
      <c r="DI710" s="76"/>
      <c r="DJ710" s="76"/>
      <c r="DK710" s="76"/>
      <c r="DL710" s="76"/>
      <c r="DM710" s="76"/>
      <c r="DN710" s="76"/>
      <c r="DO710" s="76"/>
      <c r="DP710" s="76"/>
      <c r="DQ710" s="78"/>
      <c r="DR710" s="78"/>
      <c r="DS710" s="78"/>
      <c r="DT710" s="78"/>
      <c r="DU710" s="78"/>
      <c r="DV710" s="78"/>
      <c r="DW710" s="78"/>
      <c r="DX710" s="78"/>
      <c r="DY710" s="78"/>
      <c r="DZ710" s="78"/>
      <c r="EA710" s="78"/>
      <c r="EB710" s="78"/>
      <c r="EC710" s="78"/>
      <c r="ED710" s="78"/>
      <c r="EE710" s="78"/>
      <c r="EF710" s="78"/>
      <c r="EG710" s="78"/>
      <c r="EH710" s="78"/>
      <c r="EI710" s="78"/>
      <c r="EJ710" s="78"/>
      <c r="EK710" s="78"/>
      <c r="EL710" s="78"/>
      <c r="EM710" s="78"/>
      <c r="EN710" s="78"/>
      <c r="EO710" s="78"/>
      <c r="EP710" s="78"/>
      <c r="EQ710" s="78"/>
      <c r="ER710" s="78"/>
      <c r="ES710" s="78"/>
      <c r="ET710" s="78"/>
      <c r="EU710" s="78"/>
      <c r="EV710" s="78"/>
      <c r="EW710" s="78"/>
      <c r="EX710" s="78"/>
      <c r="EY710" s="78"/>
      <c r="EZ710" s="78"/>
      <c r="FA710" s="78"/>
      <c r="FB710" s="78"/>
      <c r="FC710" s="78"/>
      <c r="FD710" s="78"/>
      <c r="FE710" s="78"/>
      <c r="FF710" s="78"/>
      <c r="FG710" s="78"/>
      <c r="FH710" s="78"/>
      <c r="FI710" s="78"/>
      <c r="FJ710" s="78"/>
      <c r="FK710" s="78"/>
      <c r="FL710" s="78"/>
      <c r="FM710" s="78"/>
      <c r="FN710" s="78"/>
      <c r="FO710" s="78"/>
      <c r="FP710" s="78"/>
      <c r="FQ710" s="78"/>
      <c r="FR710" s="78"/>
      <c r="FS710" s="78"/>
      <c r="FT710" s="78"/>
      <c r="FU710" s="78"/>
      <c r="FV710" s="78"/>
      <c r="FW710" s="78"/>
      <c r="FX710" s="78"/>
      <c r="FY710" s="78"/>
      <c r="FZ710" s="78"/>
      <c r="GA710" s="78"/>
      <c r="GB710" s="78"/>
      <c r="GC710" s="78"/>
      <c r="GD710" s="78"/>
      <c r="GE710" s="78"/>
      <c r="GF710" s="78"/>
      <c r="GG710" s="78"/>
      <c r="GH710" s="78"/>
      <c r="GI710" s="78"/>
      <c r="GJ710" s="78"/>
      <c r="GK710" s="78"/>
      <c r="GL710" s="78"/>
      <c r="GM710" s="78"/>
      <c r="GN710" s="78"/>
      <c r="GO710" s="78"/>
      <c r="GP710" s="78"/>
      <c r="GQ710" s="78"/>
      <c r="GR710" s="78"/>
      <c r="GS710" s="78"/>
      <c r="GT710" s="78"/>
      <c r="GU710" s="78"/>
      <c r="GV710" s="78"/>
      <c r="GW710" s="78"/>
      <c r="GX710" s="78"/>
      <c r="GY710" s="78"/>
      <c r="GZ710" s="78"/>
      <c r="HA710" s="78"/>
      <c r="HB710" s="78"/>
      <c r="HC710" s="78"/>
      <c r="HD710" s="78"/>
      <c r="HE710" s="78"/>
      <c r="HF710" s="78"/>
      <c r="HG710" s="78"/>
      <c r="HH710" s="78"/>
      <c r="HI710" s="78"/>
      <c r="HJ710" s="78"/>
      <c r="HK710" s="78"/>
      <c r="HL710" s="78"/>
      <c r="HM710" s="78"/>
      <c r="HN710" s="78"/>
      <c r="HO710" s="78"/>
      <c r="HP710" s="78"/>
      <c r="HQ710" s="78"/>
      <c r="HR710" s="78"/>
      <c r="HS710" s="78"/>
      <c r="HT710" s="78"/>
      <c r="HU710" s="78"/>
      <c r="HV710" s="78"/>
      <c r="HW710" s="78"/>
      <c r="HX710" s="78"/>
      <c r="HY710" s="78"/>
      <c r="HZ710" s="78"/>
      <c r="IA710" s="78"/>
      <c r="IB710" s="78"/>
      <c r="IC710" s="78"/>
      <c r="ID710" s="78"/>
      <c r="IE710" s="78"/>
      <c r="IF710" s="78"/>
      <c r="IG710" s="78"/>
      <c r="IH710" s="78"/>
      <c r="II710" s="78"/>
    </row>
    <row r="711" spans="1:243" s="74" customFormat="1">
      <c r="A711" s="73"/>
      <c r="C711" s="95"/>
      <c r="G711" s="75"/>
      <c r="H711" s="86"/>
      <c r="I711" s="75"/>
      <c r="J711" s="75"/>
      <c r="K711" s="75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72"/>
      <c r="AJ711" s="72"/>
      <c r="AK711" s="2"/>
      <c r="AL711" s="2"/>
      <c r="AM711" s="2"/>
      <c r="AN711" s="2"/>
      <c r="AO711" s="2"/>
      <c r="AP711" s="2"/>
      <c r="AQ711" s="2"/>
      <c r="AR711" s="2"/>
      <c r="AS711" s="2"/>
      <c r="CQ711" s="76"/>
      <c r="CR711" s="76"/>
      <c r="CS711" s="76"/>
      <c r="CT711" s="76"/>
      <c r="CU711" s="76"/>
      <c r="CV711" s="76"/>
      <c r="CW711" s="76"/>
      <c r="CX711" s="76"/>
      <c r="CY711" s="76"/>
      <c r="CZ711" s="76"/>
      <c r="DA711" s="76"/>
      <c r="DB711" s="76"/>
      <c r="DC711" s="76"/>
      <c r="DD711" s="92"/>
      <c r="DE711" s="76"/>
      <c r="DF711" s="76"/>
      <c r="DG711" s="76"/>
      <c r="DH711" s="76"/>
      <c r="DI711" s="76"/>
      <c r="DJ711" s="76"/>
      <c r="DK711" s="76"/>
      <c r="DL711" s="76"/>
      <c r="DM711" s="76"/>
      <c r="DN711" s="76"/>
      <c r="DO711" s="76"/>
      <c r="DP711" s="76"/>
      <c r="DQ711" s="78"/>
      <c r="DR711" s="78"/>
      <c r="DS711" s="78"/>
      <c r="DT711" s="78"/>
      <c r="DU711" s="78"/>
      <c r="DV711" s="78"/>
      <c r="DW711" s="78"/>
      <c r="DX711" s="78"/>
      <c r="DY711" s="78"/>
      <c r="DZ711" s="78"/>
      <c r="EA711" s="78"/>
      <c r="EB711" s="78"/>
      <c r="EC711" s="78"/>
      <c r="ED711" s="78"/>
      <c r="EE711" s="78"/>
      <c r="EF711" s="78"/>
      <c r="EG711" s="78"/>
      <c r="EH711" s="78"/>
      <c r="EI711" s="78"/>
      <c r="EJ711" s="78"/>
      <c r="EK711" s="78"/>
      <c r="EL711" s="78"/>
      <c r="EM711" s="78"/>
      <c r="EN711" s="78"/>
      <c r="EO711" s="78"/>
      <c r="EP711" s="78"/>
      <c r="EQ711" s="78"/>
      <c r="ER711" s="78"/>
      <c r="ES711" s="78"/>
      <c r="ET711" s="78"/>
      <c r="EU711" s="78"/>
      <c r="EV711" s="78"/>
      <c r="EW711" s="78"/>
      <c r="EX711" s="78"/>
      <c r="EY711" s="78"/>
      <c r="EZ711" s="78"/>
      <c r="FA711" s="78"/>
      <c r="FB711" s="78"/>
      <c r="FC711" s="78"/>
      <c r="FD711" s="78"/>
      <c r="FE711" s="78"/>
      <c r="FF711" s="78"/>
      <c r="FG711" s="78"/>
      <c r="FH711" s="78"/>
      <c r="FI711" s="78"/>
      <c r="FJ711" s="78"/>
      <c r="FK711" s="78"/>
      <c r="FL711" s="78"/>
      <c r="FM711" s="78"/>
      <c r="FN711" s="78"/>
      <c r="FO711" s="78"/>
      <c r="FP711" s="78"/>
      <c r="FQ711" s="78"/>
      <c r="FR711" s="78"/>
      <c r="FS711" s="78"/>
      <c r="FT711" s="78"/>
      <c r="FU711" s="78"/>
      <c r="FV711" s="78"/>
      <c r="FW711" s="78"/>
      <c r="FX711" s="78"/>
      <c r="FY711" s="78"/>
      <c r="FZ711" s="78"/>
      <c r="GA711" s="78"/>
      <c r="GB711" s="78"/>
      <c r="GC711" s="78"/>
      <c r="GD711" s="78"/>
      <c r="GE711" s="78"/>
      <c r="GF711" s="78"/>
      <c r="GG711" s="78"/>
      <c r="GH711" s="78"/>
      <c r="GI711" s="78"/>
      <c r="GJ711" s="78"/>
      <c r="GK711" s="78"/>
      <c r="GL711" s="78"/>
      <c r="GM711" s="78"/>
      <c r="GN711" s="78"/>
      <c r="GO711" s="78"/>
      <c r="GP711" s="78"/>
      <c r="GQ711" s="78"/>
      <c r="GR711" s="78"/>
      <c r="GS711" s="78"/>
      <c r="GT711" s="78"/>
      <c r="GU711" s="78"/>
      <c r="GV711" s="78"/>
      <c r="GW711" s="78"/>
      <c r="GX711" s="78"/>
      <c r="GY711" s="78"/>
      <c r="GZ711" s="78"/>
      <c r="HA711" s="78"/>
      <c r="HB711" s="78"/>
      <c r="HC711" s="78"/>
      <c r="HD711" s="78"/>
      <c r="HE711" s="78"/>
      <c r="HF711" s="78"/>
      <c r="HG711" s="78"/>
      <c r="HH711" s="78"/>
      <c r="HI711" s="78"/>
      <c r="HJ711" s="78"/>
      <c r="HK711" s="78"/>
      <c r="HL711" s="78"/>
      <c r="HM711" s="78"/>
      <c r="HN711" s="78"/>
      <c r="HO711" s="78"/>
      <c r="HP711" s="78"/>
      <c r="HQ711" s="78"/>
      <c r="HR711" s="78"/>
      <c r="HS711" s="78"/>
      <c r="HT711" s="78"/>
      <c r="HU711" s="78"/>
      <c r="HV711" s="78"/>
      <c r="HW711" s="78"/>
      <c r="HX711" s="78"/>
      <c r="HY711" s="78"/>
      <c r="HZ711" s="78"/>
      <c r="IA711" s="78"/>
      <c r="IB711" s="78"/>
      <c r="IC711" s="78"/>
      <c r="ID711" s="78"/>
      <c r="IE711" s="78"/>
      <c r="IF711" s="78"/>
      <c r="IG711" s="78"/>
      <c r="IH711" s="78"/>
      <c r="II711" s="78"/>
    </row>
    <row r="712" spans="1:243" s="74" customFormat="1">
      <c r="A712" s="73"/>
      <c r="C712" s="95"/>
      <c r="G712" s="75"/>
      <c r="H712" s="86"/>
      <c r="I712" s="75"/>
      <c r="J712" s="75"/>
      <c r="K712" s="75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72"/>
      <c r="AJ712" s="72"/>
      <c r="AK712" s="2"/>
      <c r="AL712" s="2"/>
      <c r="AM712" s="2"/>
      <c r="AN712" s="2"/>
      <c r="AO712" s="2"/>
      <c r="AP712" s="2"/>
      <c r="AQ712" s="2"/>
      <c r="AR712" s="2"/>
      <c r="AS712" s="2"/>
      <c r="CQ712" s="76"/>
      <c r="CR712" s="76"/>
      <c r="CS712" s="76"/>
      <c r="CT712" s="76"/>
      <c r="CU712" s="76"/>
      <c r="CV712" s="76"/>
      <c r="CW712" s="76"/>
      <c r="CX712" s="76"/>
      <c r="CY712" s="76"/>
      <c r="CZ712" s="76"/>
      <c r="DA712" s="76"/>
      <c r="DB712" s="76"/>
      <c r="DC712" s="76"/>
      <c r="DD712" s="92"/>
      <c r="DE712" s="76"/>
      <c r="DF712" s="76"/>
      <c r="DG712" s="76"/>
      <c r="DH712" s="76"/>
      <c r="DI712" s="76"/>
      <c r="DJ712" s="76"/>
      <c r="DK712" s="76"/>
      <c r="DL712" s="76"/>
      <c r="DM712" s="76"/>
      <c r="DN712" s="76"/>
      <c r="DO712" s="76"/>
      <c r="DP712" s="76"/>
      <c r="DQ712" s="78"/>
      <c r="DR712" s="78"/>
      <c r="DS712" s="78"/>
      <c r="DT712" s="78"/>
      <c r="DU712" s="78"/>
      <c r="DV712" s="78"/>
      <c r="DW712" s="78"/>
      <c r="DX712" s="78"/>
      <c r="DY712" s="78"/>
      <c r="DZ712" s="78"/>
      <c r="EA712" s="78"/>
      <c r="EB712" s="78"/>
      <c r="EC712" s="78"/>
      <c r="ED712" s="78"/>
      <c r="EE712" s="78"/>
      <c r="EF712" s="78"/>
      <c r="EG712" s="78"/>
      <c r="EH712" s="78"/>
      <c r="EI712" s="78"/>
      <c r="EJ712" s="78"/>
      <c r="EK712" s="78"/>
      <c r="EL712" s="78"/>
      <c r="EM712" s="78"/>
      <c r="EN712" s="78"/>
      <c r="EO712" s="78"/>
      <c r="EP712" s="78"/>
      <c r="EQ712" s="78"/>
      <c r="ER712" s="78"/>
      <c r="ES712" s="78"/>
      <c r="ET712" s="78"/>
      <c r="EU712" s="78"/>
      <c r="EV712" s="78"/>
      <c r="EW712" s="78"/>
      <c r="EX712" s="78"/>
      <c r="EY712" s="78"/>
      <c r="EZ712" s="78"/>
      <c r="FA712" s="78"/>
      <c r="FB712" s="78"/>
      <c r="FC712" s="78"/>
      <c r="FD712" s="78"/>
      <c r="FE712" s="78"/>
      <c r="FF712" s="78"/>
      <c r="FG712" s="78"/>
      <c r="FH712" s="78"/>
      <c r="FI712" s="78"/>
      <c r="FJ712" s="78"/>
      <c r="FK712" s="78"/>
      <c r="FL712" s="78"/>
      <c r="FM712" s="78"/>
      <c r="FN712" s="78"/>
      <c r="FO712" s="78"/>
      <c r="FP712" s="78"/>
      <c r="FQ712" s="78"/>
      <c r="FR712" s="78"/>
      <c r="FS712" s="78"/>
      <c r="FT712" s="78"/>
      <c r="FU712" s="78"/>
      <c r="FV712" s="78"/>
      <c r="FW712" s="78"/>
      <c r="FX712" s="78"/>
      <c r="FY712" s="78"/>
      <c r="FZ712" s="78"/>
      <c r="GA712" s="78"/>
      <c r="GB712" s="78"/>
      <c r="GC712" s="78"/>
      <c r="GD712" s="78"/>
      <c r="GE712" s="78"/>
      <c r="GF712" s="78"/>
      <c r="GG712" s="78"/>
      <c r="GH712" s="78"/>
      <c r="GI712" s="78"/>
      <c r="GJ712" s="78"/>
      <c r="GK712" s="78"/>
      <c r="GL712" s="78"/>
      <c r="GM712" s="78"/>
      <c r="GN712" s="78"/>
      <c r="GO712" s="78"/>
      <c r="GP712" s="78"/>
      <c r="GQ712" s="78"/>
      <c r="GR712" s="78"/>
      <c r="GS712" s="78"/>
      <c r="GT712" s="78"/>
      <c r="GU712" s="78"/>
      <c r="GV712" s="78"/>
      <c r="GW712" s="78"/>
      <c r="GX712" s="78"/>
      <c r="GY712" s="78"/>
      <c r="GZ712" s="78"/>
      <c r="HA712" s="78"/>
      <c r="HB712" s="78"/>
      <c r="HC712" s="78"/>
      <c r="HD712" s="78"/>
      <c r="HE712" s="78"/>
      <c r="HF712" s="78"/>
      <c r="HG712" s="78"/>
      <c r="HH712" s="78"/>
      <c r="HI712" s="78"/>
      <c r="HJ712" s="78"/>
      <c r="HK712" s="78"/>
      <c r="HL712" s="78"/>
      <c r="HM712" s="78"/>
      <c r="HN712" s="78"/>
      <c r="HO712" s="78"/>
      <c r="HP712" s="78"/>
      <c r="HQ712" s="78"/>
      <c r="HR712" s="78"/>
      <c r="HS712" s="78"/>
      <c r="HT712" s="78"/>
      <c r="HU712" s="78"/>
      <c r="HV712" s="78"/>
      <c r="HW712" s="78"/>
      <c r="HX712" s="78"/>
      <c r="HY712" s="78"/>
      <c r="HZ712" s="78"/>
      <c r="IA712" s="78"/>
      <c r="IB712" s="78"/>
      <c r="IC712" s="78"/>
      <c r="ID712" s="78"/>
      <c r="IE712" s="78"/>
      <c r="IF712" s="78"/>
      <c r="IG712" s="78"/>
      <c r="IH712" s="78"/>
      <c r="II712" s="78"/>
    </row>
    <row r="713" spans="1:243" s="74" customFormat="1">
      <c r="A713" s="73"/>
      <c r="C713" s="95"/>
      <c r="G713" s="75"/>
      <c r="H713" s="86"/>
      <c r="I713" s="75"/>
      <c r="J713" s="75"/>
      <c r="K713" s="75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72"/>
      <c r="AJ713" s="72"/>
      <c r="AK713" s="2"/>
      <c r="AL713" s="2"/>
      <c r="AM713" s="2"/>
      <c r="AN713" s="2"/>
      <c r="AO713" s="2"/>
      <c r="AP713" s="2"/>
      <c r="AQ713" s="2"/>
      <c r="AR713" s="2"/>
      <c r="AS713" s="2"/>
      <c r="CQ713" s="76"/>
      <c r="CR713" s="76"/>
      <c r="CS713" s="76"/>
      <c r="CT713" s="76"/>
      <c r="CU713" s="76"/>
      <c r="CV713" s="76"/>
      <c r="CW713" s="76"/>
      <c r="CX713" s="76"/>
      <c r="CY713" s="76"/>
      <c r="CZ713" s="76"/>
      <c r="DA713" s="76"/>
      <c r="DB713" s="76"/>
      <c r="DC713" s="76"/>
      <c r="DD713" s="92"/>
      <c r="DE713" s="76"/>
      <c r="DF713" s="76"/>
      <c r="DG713" s="76"/>
      <c r="DH713" s="76"/>
      <c r="DI713" s="76"/>
      <c r="DJ713" s="76"/>
      <c r="DK713" s="76"/>
      <c r="DL713" s="76"/>
      <c r="DM713" s="76"/>
      <c r="DN713" s="76"/>
      <c r="DO713" s="76"/>
      <c r="DP713" s="76"/>
      <c r="DQ713" s="78"/>
      <c r="DR713" s="78"/>
      <c r="DS713" s="78"/>
      <c r="DT713" s="78"/>
      <c r="DU713" s="78"/>
      <c r="DV713" s="78"/>
      <c r="DW713" s="78"/>
      <c r="DX713" s="78"/>
      <c r="DY713" s="78"/>
      <c r="DZ713" s="78"/>
      <c r="EA713" s="78"/>
      <c r="EB713" s="78"/>
      <c r="EC713" s="78"/>
      <c r="ED713" s="78"/>
      <c r="EE713" s="78"/>
      <c r="EF713" s="78"/>
      <c r="EG713" s="78"/>
      <c r="EH713" s="78"/>
      <c r="EI713" s="78"/>
      <c r="EJ713" s="78"/>
      <c r="EK713" s="78"/>
      <c r="EL713" s="78"/>
      <c r="EM713" s="78"/>
      <c r="EN713" s="78"/>
      <c r="EO713" s="78"/>
      <c r="EP713" s="78"/>
      <c r="EQ713" s="78"/>
      <c r="ER713" s="78"/>
      <c r="ES713" s="78"/>
      <c r="ET713" s="78"/>
      <c r="EU713" s="78"/>
      <c r="EV713" s="78"/>
      <c r="EW713" s="78"/>
      <c r="EX713" s="78"/>
      <c r="EY713" s="78"/>
      <c r="EZ713" s="78"/>
      <c r="FA713" s="78"/>
      <c r="FB713" s="78"/>
      <c r="FC713" s="78"/>
      <c r="FD713" s="78"/>
      <c r="FE713" s="78"/>
      <c r="FF713" s="78"/>
      <c r="FG713" s="78"/>
      <c r="FH713" s="78"/>
      <c r="FI713" s="78"/>
      <c r="FJ713" s="78"/>
      <c r="FK713" s="78"/>
      <c r="FL713" s="78"/>
      <c r="FM713" s="78"/>
      <c r="FN713" s="78"/>
      <c r="FO713" s="78"/>
      <c r="FP713" s="78"/>
      <c r="FQ713" s="78"/>
      <c r="FR713" s="78"/>
      <c r="FS713" s="78"/>
      <c r="FT713" s="78"/>
      <c r="FU713" s="78"/>
      <c r="FV713" s="78"/>
      <c r="FW713" s="78"/>
      <c r="FX713" s="78"/>
      <c r="FY713" s="78"/>
      <c r="FZ713" s="78"/>
      <c r="GA713" s="78"/>
      <c r="GB713" s="78"/>
      <c r="GC713" s="78"/>
      <c r="GD713" s="78"/>
      <c r="GE713" s="78"/>
      <c r="GF713" s="78"/>
      <c r="GG713" s="78"/>
      <c r="GH713" s="78"/>
      <c r="GI713" s="78"/>
      <c r="GJ713" s="78"/>
      <c r="GK713" s="78"/>
      <c r="GL713" s="78"/>
      <c r="GM713" s="78"/>
      <c r="GN713" s="78"/>
      <c r="GO713" s="78"/>
      <c r="GP713" s="78"/>
      <c r="GQ713" s="78"/>
      <c r="GR713" s="78"/>
      <c r="GS713" s="78"/>
      <c r="GT713" s="78"/>
      <c r="GU713" s="78"/>
      <c r="GV713" s="78"/>
      <c r="GW713" s="78"/>
      <c r="GX713" s="78"/>
      <c r="GY713" s="78"/>
      <c r="GZ713" s="78"/>
      <c r="HA713" s="78"/>
      <c r="HB713" s="78"/>
      <c r="HC713" s="78"/>
      <c r="HD713" s="78"/>
      <c r="HE713" s="78"/>
      <c r="HF713" s="78"/>
      <c r="HG713" s="78"/>
      <c r="HH713" s="78"/>
      <c r="HI713" s="78"/>
      <c r="HJ713" s="78"/>
      <c r="HK713" s="78"/>
      <c r="HL713" s="78"/>
      <c r="HM713" s="78"/>
      <c r="HN713" s="78"/>
      <c r="HO713" s="78"/>
      <c r="HP713" s="78"/>
      <c r="HQ713" s="78"/>
      <c r="HR713" s="78"/>
      <c r="HS713" s="78"/>
      <c r="HT713" s="78"/>
      <c r="HU713" s="78"/>
      <c r="HV713" s="78"/>
      <c r="HW713" s="78"/>
      <c r="HX713" s="78"/>
      <c r="HY713" s="78"/>
      <c r="HZ713" s="78"/>
      <c r="IA713" s="78"/>
      <c r="IB713" s="78"/>
      <c r="IC713" s="78"/>
      <c r="ID713" s="78"/>
      <c r="IE713" s="78"/>
      <c r="IF713" s="78"/>
      <c r="IG713" s="78"/>
      <c r="IH713" s="78"/>
      <c r="II713" s="78"/>
    </row>
    <row r="714" spans="1:243" s="74" customFormat="1">
      <c r="A714" s="73"/>
      <c r="C714" s="95"/>
      <c r="G714" s="75"/>
      <c r="H714" s="86"/>
      <c r="I714" s="75"/>
      <c r="J714" s="75"/>
      <c r="K714" s="75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72"/>
      <c r="AJ714" s="72"/>
      <c r="AK714" s="2"/>
      <c r="AL714" s="2"/>
      <c r="AM714" s="2"/>
      <c r="AN714" s="2"/>
      <c r="AO714" s="2"/>
      <c r="AP714" s="2"/>
      <c r="AQ714" s="2"/>
      <c r="AR714" s="2"/>
      <c r="AS714" s="2"/>
      <c r="CQ714" s="76"/>
      <c r="CR714" s="76"/>
      <c r="CS714" s="76"/>
      <c r="CT714" s="76"/>
      <c r="CU714" s="76"/>
      <c r="CV714" s="76"/>
      <c r="CW714" s="76"/>
      <c r="CX714" s="76"/>
      <c r="CY714" s="76"/>
      <c r="CZ714" s="76"/>
      <c r="DA714" s="76"/>
      <c r="DB714" s="76"/>
      <c r="DC714" s="76"/>
      <c r="DD714" s="92"/>
      <c r="DE714" s="76"/>
      <c r="DF714" s="76"/>
      <c r="DG714" s="76"/>
      <c r="DH714" s="76"/>
      <c r="DI714" s="76"/>
      <c r="DJ714" s="76"/>
      <c r="DK714" s="76"/>
      <c r="DL714" s="76"/>
      <c r="DM714" s="76"/>
      <c r="DN714" s="76"/>
      <c r="DO714" s="76"/>
      <c r="DP714" s="76"/>
      <c r="DQ714" s="78"/>
      <c r="DR714" s="78"/>
      <c r="DS714" s="78"/>
      <c r="DT714" s="78"/>
      <c r="DU714" s="78"/>
      <c r="DV714" s="78"/>
      <c r="DW714" s="78"/>
      <c r="DX714" s="78"/>
      <c r="DY714" s="78"/>
      <c r="DZ714" s="78"/>
      <c r="EA714" s="78"/>
      <c r="EB714" s="78"/>
      <c r="EC714" s="78"/>
      <c r="ED714" s="78"/>
      <c r="EE714" s="78"/>
      <c r="EF714" s="78"/>
      <c r="EG714" s="78"/>
      <c r="EH714" s="78"/>
      <c r="EI714" s="78"/>
      <c r="EJ714" s="78"/>
      <c r="EK714" s="78"/>
      <c r="EL714" s="78"/>
      <c r="EM714" s="78"/>
      <c r="EN714" s="78"/>
      <c r="EO714" s="78"/>
      <c r="EP714" s="78"/>
      <c r="EQ714" s="78"/>
      <c r="ER714" s="78"/>
      <c r="ES714" s="78"/>
      <c r="ET714" s="78"/>
      <c r="EU714" s="78"/>
      <c r="EV714" s="78"/>
      <c r="EW714" s="78"/>
      <c r="EX714" s="78"/>
      <c r="EY714" s="78"/>
      <c r="EZ714" s="78"/>
      <c r="FA714" s="78"/>
      <c r="FB714" s="78"/>
      <c r="FC714" s="78"/>
      <c r="FD714" s="78"/>
      <c r="FE714" s="78"/>
      <c r="FF714" s="78"/>
      <c r="FG714" s="78"/>
      <c r="FH714" s="78"/>
      <c r="FI714" s="78"/>
      <c r="FJ714" s="78"/>
      <c r="FK714" s="78"/>
      <c r="FL714" s="78"/>
      <c r="FM714" s="78"/>
      <c r="FN714" s="78"/>
      <c r="FO714" s="78"/>
      <c r="FP714" s="78"/>
      <c r="FQ714" s="78"/>
      <c r="FR714" s="78"/>
      <c r="FS714" s="78"/>
      <c r="FT714" s="78"/>
      <c r="FU714" s="78"/>
      <c r="FV714" s="78"/>
      <c r="FW714" s="78"/>
      <c r="FX714" s="78"/>
      <c r="FY714" s="78"/>
      <c r="FZ714" s="78"/>
      <c r="GA714" s="78"/>
      <c r="GB714" s="78"/>
      <c r="GC714" s="78"/>
      <c r="GD714" s="78"/>
      <c r="GE714" s="78"/>
      <c r="GF714" s="78"/>
      <c r="GG714" s="78"/>
      <c r="GH714" s="78"/>
      <c r="GI714" s="78"/>
      <c r="GJ714" s="78"/>
      <c r="GK714" s="78"/>
      <c r="GL714" s="78"/>
      <c r="GM714" s="78"/>
      <c r="GN714" s="78"/>
      <c r="GO714" s="78"/>
      <c r="GP714" s="78"/>
      <c r="GQ714" s="78"/>
      <c r="GR714" s="78"/>
      <c r="GS714" s="78"/>
      <c r="GT714" s="78"/>
      <c r="GU714" s="78"/>
      <c r="GV714" s="78"/>
      <c r="GW714" s="78"/>
      <c r="GX714" s="78"/>
      <c r="GY714" s="78"/>
      <c r="GZ714" s="78"/>
      <c r="HA714" s="78"/>
      <c r="HB714" s="78"/>
      <c r="HC714" s="78"/>
      <c r="HD714" s="78"/>
      <c r="HE714" s="78"/>
      <c r="HF714" s="78"/>
      <c r="HG714" s="78"/>
      <c r="HH714" s="78"/>
      <c r="HI714" s="78"/>
      <c r="HJ714" s="78"/>
      <c r="HK714" s="78"/>
      <c r="HL714" s="78"/>
      <c r="HM714" s="78"/>
      <c r="HN714" s="78"/>
      <c r="HO714" s="78"/>
      <c r="HP714" s="78"/>
      <c r="HQ714" s="78"/>
      <c r="HR714" s="78"/>
      <c r="HS714" s="78"/>
      <c r="HT714" s="78"/>
      <c r="HU714" s="78"/>
      <c r="HV714" s="78"/>
      <c r="HW714" s="78"/>
      <c r="HX714" s="78"/>
      <c r="HY714" s="78"/>
      <c r="HZ714" s="78"/>
      <c r="IA714" s="78"/>
      <c r="IB714" s="78"/>
      <c r="IC714" s="78"/>
      <c r="ID714" s="78"/>
      <c r="IE714" s="78"/>
      <c r="IF714" s="78"/>
      <c r="IG714" s="78"/>
      <c r="IH714" s="78"/>
      <c r="II714" s="78"/>
    </row>
    <row r="715" spans="1:243" s="74" customFormat="1">
      <c r="A715" s="73"/>
      <c r="C715" s="95"/>
      <c r="G715" s="75"/>
      <c r="H715" s="86"/>
      <c r="I715" s="75"/>
      <c r="J715" s="75"/>
      <c r="K715" s="75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72"/>
      <c r="AJ715" s="72"/>
      <c r="AK715" s="2"/>
      <c r="AL715" s="2"/>
      <c r="AM715" s="2"/>
      <c r="AN715" s="2"/>
      <c r="AO715" s="2"/>
      <c r="AP715" s="2"/>
      <c r="AQ715" s="2"/>
      <c r="AR715" s="2"/>
      <c r="AS715" s="2"/>
      <c r="CQ715" s="76"/>
      <c r="CR715" s="76"/>
      <c r="CS715" s="76"/>
      <c r="CT715" s="76"/>
      <c r="CU715" s="76"/>
      <c r="CV715" s="76"/>
      <c r="CW715" s="76"/>
      <c r="CX715" s="76"/>
      <c r="CY715" s="76"/>
      <c r="CZ715" s="76"/>
      <c r="DA715" s="76"/>
      <c r="DB715" s="76"/>
      <c r="DC715" s="76"/>
      <c r="DD715" s="92"/>
      <c r="DE715" s="76"/>
      <c r="DF715" s="76"/>
      <c r="DG715" s="76"/>
      <c r="DH715" s="76"/>
      <c r="DI715" s="76"/>
      <c r="DJ715" s="76"/>
      <c r="DK715" s="76"/>
      <c r="DL715" s="76"/>
      <c r="DM715" s="76"/>
      <c r="DN715" s="76"/>
      <c r="DO715" s="76"/>
      <c r="DP715" s="76"/>
      <c r="DQ715" s="78"/>
      <c r="DR715" s="78"/>
      <c r="DS715" s="78"/>
      <c r="DT715" s="78"/>
      <c r="DU715" s="78"/>
      <c r="DV715" s="78"/>
      <c r="DW715" s="78"/>
      <c r="DX715" s="78"/>
      <c r="DY715" s="78"/>
      <c r="DZ715" s="78"/>
      <c r="EA715" s="78"/>
      <c r="EB715" s="78"/>
      <c r="EC715" s="78"/>
      <c r="ED715" s="78"/>
      <c r="EE715" s="78"/>
      <c r="EF715" s="78"/>
      <c r="EG715" s="78"/>
      <c r="EH715" s="78"/>
      <c r="EI715" s="78"/>
      <c r="EJ715" s="78"/>
      <c r="EK715" s="78"/>
      <c r="EL715" s="78"/>
      <c r="EM715" s="78"/>
      <c r="EN715" s="78"/>
      <c r="EO715" s="78"/>
      <c r="EP715" s="78"/>
      <c r="EQ715" s="78"/>
      <c r="ER715" s="78"/>
      <c r="ES715" s="78"/>
      <c r="ET715" s="78"/>
      <c r="EU715" s="78"/>
      <c r="EV715" s="78"/>
      <c r="EW715" s="78"/>
      <c r="EX715" s="78"/>
      <c r="EY715" s="78"/>
      <c r="EZ715" s="78"/>
      <c r="FA715" s="78"/>
      <c r="FB715" s="78"/>
      <c r="FC715" s="78"/>
      <c r="FD715" s="78"/>
      <c r="FE715" s="78"/>
      <c r="FF715" s="78"/>
      <c r="FG715" s="78"/>
      <c r="FH715" s="78"/>
      <c r="FI715" s="78"/>
      <c r="FJ715" s="78"/>
      <c r="FK715" s="78"/>
      <c r="FL715" s="78"/>
      <c r="FM715" s="78"/>
      <c r="FN715" s="78"/>
      <c r="FO715" s="78"/>
      <c r="FP715" s="78"/>
      <c r="FQ715" s="78"/>
      <c r="FR715" s="78"/>
      <c r="FS715" s="78"/>
      <c r="FT715" s="78"/>
      <c r="FU715" s="78"/>
      <c r="FV715" s="78"/>
      <c r="FW715" s="78"/>
      <c r="FX715" s="78"/>
      <c r="FY715" s="78"/>
      <c r="FZ715" s="78"/>
      <c r="GA715" s="78"/>
      <c r="GB715" s="78"/>
      <c r="GC715" s="78"/>
      <c r="GD715" s="78"/>
      <c r="GE715" s="78"/>
      <c r="GF715" s="78"/>
      <c r="GG715" s="78"/>
      <c r="GH715" s="78"/>
      <c r="GI715" s="78"/>
      <c r="GJ715" s="78"/>
      <c r="GK715" s="78"/>
      <c r="GL715" s="78"/>
      <c r="GM715" s="78"/>
      <c r="GN715" s="78"/>
      <c r="GO715" s="78"/>
      <c r="GP715" s="78"/>
      <c r="GQ715" s="78"/>
      <c r="GR715" s="78"/>
      <c r="GS715" s="78"/>
      <c r="GT715" s="78"/>
      <c r="GU715" s="78"/>
      <c r="GV715" s="78"/>
      <c r="GW715" s="78"/>
      <c r="GX715" s="78"/>
      <c r="GY715" s="78"/>
      <c r="GZ715" s="78"/>
      <c r="HA715" s="78"/>
      <c r="HB715" s="78"/>
      <c r="HC715" s="78"/>
      <c r="HD715" s="78"/>
      <c r="HE715" s="78"/>
      <c r="HF715" s="78"/>
      <c r="HG715" s="78"/>
      <c r="HH715" s="78"/>
      <c r="HI715" s="78"/>
      <c r="HJ715" s="78"/>
      <c r="HK715" s="78"/>
      <c r="HL715" s="78"/>
      <c r="HM715" s="78"/>
      <c r="HN715" s="78"/>
      <c r="HO715" s="78"/>
      <c r="HP715" s="78"/>
      <c r="HQ715" s="78"/>
      <c r="HR715" s="78"/>
      <c r="HS715" s="78"/>
      <c r="HT715" s="78"/>
      <c r="HU715" s="78"/>
      <c r="HV715" s="78"/>
      <c r="HW715" s="78"/>
      <c r="HX715" s="78"/>
      <c r="HY715" s="78"/>
      <c r="HZ715" s="78"/>
      <c r="IA715" s="78"/>
      <c r="IB715" s="78"/>
      <c r="IC715" s="78"/>
      <c r="ID715" s="78"/>
      <c r="IE715" s="78"/>
      <c r="IF715" s="78"/>
      <c r="IG715" s="78"/>
      <c r="IH715" s="78"/>
      <c r="II715" s="78"/>
    </row>
    <row r="716" spans="1:243" s="74" customFormat="1">
      <c r="A716" s="73"/>
      <c r="C716" s="95"/>
      <c r="G716" s="75"/>
      <c r="H716" s="86"/>
      <c r="I716" s="75"/>
      <c r="J716" s="75"/>
      <c r="K716" s="75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72"/>
      <c r="AJ716" s="72"/>
      <c r="AK716" s="2"/>
      <c r="AL716" s="2"/>
      <c r="AM716" s="2"/>
      <c r="AN716" s="2"/>
      <c r="AO716" s="2"/>
      <c r="AP716" s="2"/>
      <c r="AQ716" s="2"/>
      <c r="AR716" s="2"/>
      <c r="AS716" s="2"/>
      <c r="CQ716" s="76"/>
      <c r="CR716" s="76"/>
      <c r="CS716" s="76"/>
      <c r="CT716" s="76"/>
      <c r="CU716" s="76"/>
      <c r="CV716" s="76"/>
      <c r="CW716" s="76"/>
      <c r="CX716" s="76"/>
      <c r="CY716" s="76"/>
      <c r="CZ716" s="76"/>
      <c r="DA716" s="76"/>
      <c r="DB716" s="76"/>
      <c r="DC716" s="76"/>
      <c r="DD716" s="92"/>
      <c r="DE716" s="76"/>
      <c r="DF716" s="76"/>
      <c r="DG716" s="76"/>
      <c r="DH716" s="76"/>
      <c r="DI716" s="76"/>
      <c r="DJ716" s="76"/>
      <c r="DK716" s="76"/>
      <c r="DL716" s="76"/>
      <c r="DM716" s="76"/>
      <c r="DN716" s="76"/>
      <c r="DO716" s="76"/>
      <c r="DP716" s="76"/>
      <c r="DQ716" s="78"/>
      <c r="DR716" s="78"/>
      <c r="DS716" s="78"/>
      <c r="DT716" s="78"/>
      <c r="DU716" s="78"/>
      <c r="DV716" s="78"/>
      <c r="DW716" s="78"/>
      <c r="DX716" s="78"/>
      <c r="DY716" s="78"/>
      <c r="DZ716" s="78"/>
      <c r="EA716" s="78"/>
      <c r="EB716" s="78"/>
      <c r="EC716" s="78"/>
      <c r="ED716" s="78"/>
      <c r="EE716" s="78"/>
      <c r="EF716" s="78"/>
      <c r="EG716" s="78"/>
      <c r="EH716" s="78"/>
      <c r="EI716" s="78"/>
      <c r="EJ716" s="78"/>
      <c r="EK716" s="78"/>
      <c r="EL716" s="78"/>
      <c r="EM716" s="78"/>
      <c r="EN716" s="78"/>
      <c r="EO716" s="78"/>
      <c r="EP716" s="78"/>
      <c r="EQ716" s="78"/>
      <c r="ER716" s="78"/>
      <c r="ES716" s="78"/>
      <c r="ET716" s="78"/>
      <c r="EU716" s="78"/>
      <c r="EV716" s="78"/>
      <c r="EW716" s="78"/>
      <c r="EX716" s="78"/>
      <c r="EY716" s="78"/>
      <c r="EZ716" s="78"/>
      <c r="FA716" s="78"/>
      <c r="FB716" s="78"/>
      <c r="FC716" s="78"/>
      <c r="FD716" s="78"/>
      <c r="FE716" s="78"/>
      <c r="FF716" s="78"/>
      <c r="FG716" s="78"/>
      <c r="FH716" s="78"/>
      <c r="FI716" s="78"/>
      <c r="FJ716" s="78"/>
      <c r="FK716" s="78"/>
      <c r="FL716" s="78"/>
      <c r="FM716" s="78"/>
      <c r="FN716" s="78"/>
      <c r="FO716" s="78"/>
      <c r="FP716" s="78"/>
      <c r="FQ716" s="78"/>
      <c r="FR716" s="78"/>
      <c r="FS716" s="78"/>
      <c r="FT716" s="78"/>
      <c r="FU716" s="78"/>
      <c r="FV716" s="78"/>
      <c r="FW716" s="78"/>
      <c r="FX716" s="78"/>
      <c r="FY716" s="78"/>
      <c r="FZ716" s="78"/>
      <c r="GA716" s="78"/>
      <c r="GB716" s="78"/>
      <c r="GC716" s="78"/>
      <c r="GD716" s="78"/>
      <c r="GE716" s="78"/>
      <c r="GF716" s="78"/>
      <c r="GG716" s="78"/>
      <c r="GH716" s="78"/>
      <c r="GI716" s="78"/>
      <c r="GJ716" s="78"/>
      <c r="GK716" s="78"/>
      <c r="GL716" s="78"/>
      <c r="GM716" s="78"/>
      <c r="GN716" s="78"/>
      <c r="GO716" s="78"/>
      <c r="GP716" s="78"/>
      <c r="GQ716" s="78"/>
      <c r="GR716" s="78"/>
      <c r="GS716" s="78"/>
      <c r="GT716" s="78"/>
      <c r="GU716" s="78"/>
      <c r="GV716" s="78"/>
      <c r="GW716" s="78"/>
      <c r="GX716" s="78"/>
      <c r="GY716" s="78"/>
      <c r="GZ716" s="78"/>
      <c r="HA716" s="78"/>
      <c r="HB716" s="78"/>
      <c r="HC716" s="78"/>
      <c r="HD716" s="78"/>
      <c r="HE716" s="78"/>
      <c r="HF716" s="78"/>
      <c r="HG716" s="78"/>
      <c r="HH716" s="78"/>
      <c r="HI716" s="78"/>
      <c r="HJ716" s="78"/>
      <c r="HK716" s="78"/>
      <c r="HL716" s="78"/>
      <c r="HM716" s="78"/>
      <c r="HN716" s="78"/>
      <c r="HO716" s="78"/>
      <c r="HP716" s="78"/>
      <c r="HQ716" s="78"/>
      <c r="HR716" s="78"/>
      <c r="HS716" s="78"/>
      <c r="HT716" s="78"/>
      <c r="HU716" s="78"/>
      <c r="HV716" s="78"/>
      <c r="HW716" s="78"/>
      <c r="HX716" s="78"/>
      <c r="HY716" s="78"/>
      <c r="HZ716" s="78"/>
      <c r="IA716" s="78"/>
      <c r="IB716" s="78"/>
      <c r="IC716" s="78"/>
      <c r="ID716" s="78"/>
      <c r="IE716" s="78"/>
      <c r="IF716" s="78"/>
      <c r="IG716" s="78"/>
      <c r="IH716" s="78"/>
      <c r="II716" s="78"/>
    </row>
    <row r="717" spans="1:243" s="74" customFormat="1">
      <c r="A717" s="73"/>
      <c r="C717" s="95"/>
      <c r="G717" s="75"/>
      <c r="H717" s="86"/>
      <c r="I717" s="75"/>
      <c r="J717" s="75"/>
      <c r="K717" s="75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72"/>
      <c r="AJ717" s="72"/>
      <c r="AK717" s="2"/>
      <c r="AL717" s="2"/>
      <c r="AM717" s="2"/>
      <c r="AN717" s="2"/>
      <c r="AO717" s="2"/>
      <c r="AP717" s="2"/>
      <c r="AQ717" s="2"/>
      <c r="AR717" s="2"/>
      <c r="AS717" s="2"/>
      <c r="CQ717" s="76"/>
      <c r="CR717" s="76"/>
      <c r="CS717" s="76"/>
      <c r="CT717" s="76"/>
      <c r="CU717" s="76"/>
      <c r="CV717" s="76"/>
      <c r="CW717" s="76"/>
      <c r="CX717" s="76"/>
      <c r="CY717" s="76"/>
      <c r="CZ717" s="76"/>
      <c r="DA717" s="76"/>
      <c r="DB717" s="76"/>
      <c r="DC717" s="76"/>
      <c r="DD717" s="92"/>
      <c r="DE717" s="76"/>
      <c r="DF717" s="76"/>
      <c r="DG717" s="76"/>
      <c r="DH717" s="76"/>
      <c r="DI717" s="76"/>
      <c r="DJ717" s="76"/>
      <c r="DK717" s="76"/>
      <c r="DL717" s="76"/>
      <c r="DM717" s="76"/>
      <c r="DN717" s="76"/>
      <c r="DO717" s="76"/>
      <c r="DP717" s="76"/>
      <c r="DQ717" s="78"/>
      <c r="DR717" s="78"/>
      <c r="DS717" s="78"/>
      <c r="DT717" s="78"/>
      <c r="DU717" s="78"/>
      <c r="DV717" s="78"/>
      <c r="DW717" s="78"/>
      <c r="DX717" s="78"/>
      <c r="DY717" s="78"/>
      <c r="DZ717" s="78"/>
      <c r="EA717" s="78"/>
      <c r="EB717" s="78"/>
      <c r="EC717" s="78"/>
      <c r="ED717" s="78"/>
      <c r="EE717" s="78"/>
      <c r="EF717" s="78"/>
      <c r="EG717" s="78"/>
      <c r="EH717" s="78"/>
      <c r="EI717" s="78"/>
      <c r="EJ717" s="78"/>
      <c r="EK717" s="78"/>
      <c r="EL717" s="78"/>
      <c r="EM717" s="78"/>
      <c r="EN717" s="78"/>
      <c r="EO717" s="78"/>
      <c r="EP717" s="78"/>
      <c r="EQ717" s="78"/>
      <c r="ER717" s="78"/>
      <c r="ES717" s="78"/>
      <c r="ET717" s="78"/>
      <c r="EU717" s="78"/>
      <c r="EV717" s="78"/>
      <c r="EW717" s="78"/>
      <c r="EX717" s="78"/>
      <c r="EY717" s="78"/>
      <c r="EZ717" s="78"/>
      <c r="FA717" s="78"/>
      <c r="FB717" s="78"/>
      <c r="FC717" s="78"/>
      <c r="FD717" s="78"/>
      <c r="FE717" s="78"/>
      <c r="FF717" s="78"/>
      <c r="FG717" s="78"/>
      <c r="FH717" s="78"/>
      <c r="FI717" s="78"/>
      <c r="FJ717" s="78"/>
      <c r="FK717" s="78"/>
      <c r="FL717" s="78"/>
      <c r="FM717" s="78"/>
      <c r="FN717" s="78"/>
      <c r="FO717" s="78"/>
      <c r="FP717" s="78"/>
      <c r="FQ717" s="78"/>
      <c r="FR717" s="78"/>
      <c r="FS717" s="78"/>
      <c r="FT717" s="78"/>
      <c r="FU717" s="78"/>
      <c r="FV717" s="78"/>
      <c r="FW717" s="78"/>
      <c r="FX717" s="78"/>
      <c r="FY717" s="78"/>
      <c r="FZ717" s="78"/>
      <c r="GA717" s="78"/>
      <c r="GB717" s="78"/>
      <c r="GC717" s="78"/>
      <c r="GD717" s="78"/>
      <c r="GE717" s="78"/>
      <c r="GF717" s="78"/>
      <c r="GG717" s="78"/>
      <c r="GH717" s="78"/>
      <c r="GI717" s="78"/>
      <c r="GJ717" s="78"/>
      <c r="GK717" s="78"/>
      <c r="GL717" s="78"/>
      <c r="GM717" s="78"/>
      <c r="GN717" s="78"/>
      <c r="GO717" s="78"/>
      <c r="GP717" s="78"/>
      <c r="GQ717" s="78"/>
      <c r="GR717" s="78"/>
      <c r="GS717" s="78"/>
      <c r="GT717" s="78"/>
      <c r="GU717" s="78"/>
      <c r="GV717" s="78"/>
      <c r="GW717" s="78"/>
      <c r="GX717" s="78"/>
      <c r="GY717" s="78"/>
      <c r="GZ717" s="78"/>
      <c r="HA717" s="78"/>
      <c r="HB717" s="78"/>
      <c r="HC717" s="78"/>
      <c r="HD717" s="78"/>
      <c r="HE717" s="78"/>
      <c r="HF717" s="78"/>
      <c r="HG717" s="78"/>
      <c r="HH717" s="78"/>
      <c r="HI717" s="78"/>
      <c r="HJ717" s="78"/>
      <c r="HK717" s="78"/>
      <c r="HL717" s="78"/>
      <c r="HM717" s="78"/>
      <c r="HN717" s="78"/>
      <c r="HO717" s="78"/>
      <c r="HP717" s="78"/>
      <c r="HQ717" s="78"/>
      <c r="HR717" s="78"/>
      <c r="HS717" s="78"/>
      <c r="HT717" s="78"/>
      <c r="HU717" s="78"/>
      <c r="HV717" s="78"/>
      <c r="HW717" s="78"/>
      <c r="HX717" s="78"/>
      <c r="HY717" s="78"/>
      <c r="HZ717" s="78"/>
      <c r="IA717" s="78"/>
      <c r="IB717" s="78"/>
      <c r="IC717" s="78"/>
      <c r="ID717" s="78"/>
      <c r="IE717" s="78"/>
      <c r="IF717" s="78"/>
      <c r="IG717" s="78"/>
      <c r="IH717" s="78"/>
      <c r="II717" s="78"/>
    </row>
    <row r="718" spans="1:243" s="74" customFormat="1">
      <c r="A718" s="73"/>
      <c r="C718" s="95"/>
      <c r="G718" s="75"/>
      <c r="H718" s="86"/>
      <c r="I718" s="75"/>
      <c r="J718" s="75"/>
      <c r="K718" s="75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72"/>
      <c r="AJ718" s="72"/>
      <c r="AK718" s="2"/>
      <c r="AL718" s="2"/>
      <c r="AM718" s="2"/>
      <c r="AN718" s="2"/>
      <c r="AO718" s="2"/>
      <c r="AP718" s="2"/>
      <c r="AQ718" s="2"/>
      <c r="AR718" s="2"/>
      <c r="AS718" s="2"/>
      <c r="CQ718" s="76"/>
      <c r="CR718" s="76"/>
      <c r="CS718" s="76"/>
      <c r="CT718" s="76"/>
      <c r="CU718" s="76"/>
      <c r="CV718" s="76"/>
      <c r="CW718" s="76"/>
      <c r="CX718" s="76"/>
      <c r="CY718" s="76"/>
      <c r="CZ718" s="76"/>
      <c r="DA718" s="76"/>
      <c r="DB718" s="76"/>
      <c r="DC718" s="76"/>
      <c r="DD718" s="92"/>
      <c r="DE718" s="76"/>
      <c r="DF718" s="76"/>
      <c r="DG718" s="76"/>
      <c r="DH718" s="76"/>
      <c r="DI718" s="76"/>
      <c r="DJ718" s="76"/>
      <c r="DK718" s="76"/>
      <c r="DL718" s="76"/>
      <c r="DM718" s="76"/>
      <c r="DN718" s="76"/>
      <c r="DO718" s="76"/>
      <c r="DP718" s="76"/>
      <c r="DQ718" s="78"/>
      <c r="DR718" s="78"/>
      <c r="DS718" s="78"/>
      <c r="DT718" s="78"/>
      <c r="DU718" s="78"/>
      <c r="DV718" s="78"/>
      <c r="DW718" s="78"/>
      <c r="DX718" s="78"/>
      <c r="DY718" s="78"/>
      <c r="DZ718" s="78"/>
      <c r="EA718" s="78"/>
      <c r="EB718" s="78"/>
      <c r="EC718" s="78"/>
      <c r="ED718" s="78"/>
      <c r="EE718" s="78"/>
      <c r="EF718" s="78"/>
      <c r="EG718" s="78"/>
      <c r="EH718" s="78"/>
      <c r="EI718" s="78"/>
      <c r="EJ718" s="78"/>
      <c r="EK718" s="78"/>
      <c r="EL718" s="78"/>
      <c r="EM718" s="78"/>
      <c r="EN718" s="78"/>
      <c r="EO718" s="78"/>
      <c r="EP718" s="78"/>
      <c r="EQ718" s="78"/>
      <c r="ER718" s="78"/>
      <c r="ES718" s="78"/>
      <c r="ET718" s="78"/>
      <c r="EU718" s="78"/>
      <c r="EV718" s="78"/>
      <c r="EW718" s="78"/>
      <c r="EX718" s="78"/>
      <c r="EY718" s="78"/>
      <c r="EZ718" s="78"/>
      <c r="FA718" s="78"/>
      <c r="FB718" s="78"/>
      <c r="FC718" s="78"/>
      <c r="FD718" s="78"/>
      <c r="FE718" s="78"/>
      <c r="FF718" s="78"/>
      <c r="FG718" s="78"/>
      <c r="FH718" s="78"/>
      <c r="FI718" s="78"/>
      <c r="FJ718" s="78"/>
      <c r="FK718" s="78"/>
      <c r="FL718" s="78"/>
      <c r="FM718" s="78"/>
      <c r="FN718" s="78"/>
      <c r="FO718" s="78"/>
      <c r="FP718" s="78"/>
      <c r="FQ718" s="78"/>
      <c r="FR718" s="78"/>
      <c r="FS718" s="78"/>
      <c r="FT718" s="78"/>
      <c r="FU718" s="78"/>
      <c r="FV718" s="78"/>
      <c r="FW718" s="78"/>
      <c r="FX718" s="78"/>
      <c r="FY718" s="78"/>
      <c r="FZ718" s="78"/>
      <c r="GA718" s="78"/>
      <c r="GB718" s="78"/>
      <c r="GC718" s="78"/>
      <c r="GD718" s="78"/>
      <c r="GE718" s="78"/>
      <c r="GF718" s="78"/>
      <c r="GG718" s="78"/>
      <c r="GH718" s="78"/>
      <c r="GI718" s="78"/>
      <c r="GJ718" s="78"/>
      <c r="GK718" s="78"/>
      <c r="GL718" s="78"/>
      <c r="GM718" s="78"/>
      <c r="GN718" s="78"/>
      <c r="GO718" s="78"/>
      <c r="GP718" s="78"/>
      <c r="GQ718" s="78"/>
      <c r="GR718" s="78"/>
      <c r="GS718" s="78"/>
      <c r="GT718" s="78"/>
      <c r="GU718" s="78"/>
      <c r="GV718" s="78"/>
      <c r="GW718" s="78"/>
      <c r="GX718" s="78"/>
      <c r="GY718" s="78"/>
      <c r="GZ718" s="78"/>
      <c r="HA718" s="78"/>
      <c r="HB718" s="78"/>
      <c r="HC718" s="78"/>
      <c r="HD718" s="78"/>
      <c r="HE718" s="78"/>
      <c r="HF718" s="78"/>
      <c r="HG718" s="78"/>
      <c r="HH718" s="78"/>
      <c r="HI718" s="78"/>
      <c r="HJ718" s="78"/>
      <c r="HK718" s="78"/>
      <c r="HL718" s="78"/>
      <c r="HM718" s="78"/>
      <c r="HN718" s="78"/>
      <c r="HO718" s="78"/>
      <c r="HP718" s="78"/>
      <c r="HQ718" s="78"/>
      <c r="HR718" s="78"/>
      <c r="HS718" s="78"/>
      <c r="HT718" s="78"/>
      <c r="HU718" s="78"/>
      <c r="HV718" s="78"/>
      <c r="HW718" s="78"/>
      <c r="HX718" s="78"/>
      <c r="HY718" s="78"/>
      <c r="HZ718" s="78"/>
      <c r="IA718" s="78"/>
      <c r="IB718" s="78"/>
      <c r="IC718" s="78"/>
      <c r="ID718" s="78"/>
      <c r="IE718" s="78"/>
      <c r="IF718" s="78"/>
      <c r="IG718" s="78"/>
      <c r="IH718" s="78"/>
      <c r="II718" s="78"/>
    </row>
    <row r="719" spans="1:243" s="74" customFormat="1">
      <c r="A719" s="73"/>
      <c r="C719" s="95"/>
      <c r="G719" s="75"/>
      <c r="H719" s="86"/>
      <c r="I719" s="75"/>
      <c r="J719" s="75"/>
      <c r="K719" s="75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72"/>
      <c r="AJ719" s="72"/>
      <c r="AK719" s="2"/>
      <c r="AL719" s="2"/>
      <c r="AM719" s="2"/>
      <c r="AN719" s="2"/>
      <c r="AO719" s="2"/>
      <c r="AP719" s="2"/>
      <c r="AQ719" s="2"/>
      <c r="AR719" s="2"/>
      <c r="AS719" s="2"/>
      <c r="CQ719" s="76"/>
      <c r="CR719" s="76"/>
      <c r="CS719" s="76"/>
      <c r="CT719" s="76"/>
      <c r="CU719" s="76"/>
      <c r="CV719" s="76"/>
      <c r="CW719" s="76"/>
      <c r="CX719" s="76"/>
      <c r="CY719" s="76"/>
      <c r="CZ719" s="76"/>
      <c r="DA719" s="76"/>
      <c r="DB719" s="76"/>
      <c r="DC719" s="76"/>
      <c r="DD719" s="92"/>
      <c r="DE719" s="76"/>
      <c r="DF719" s="76"/>
      <c r="DG719" s="76"/>
      <c r="DH719" s="76"/>
      <c r="DI719" s="76"/>
      <c r="DJ719" s="76"/>
      <c r="DK719" s="76"/>
      <c r="DL719" s="76"/>
      <c r="DM719" s="76"/>
      <c r="DN719" s="76"/>
      <c r="DO719" s="76"/>
      <c r="DP719" s="76"/>
      <c r="DQ719" s="78"/>
      <c r="DR719" s="78"/>
      <c r="DS719" s="78"/>
      <c r="DT719" s="78"/>
      <c r="DU719" s="78"/>
      <c r="DV719" s="78"/>
      <c r="DW719" s="78"/>
      <c r="DX719" s="78"/>
      <c r="DY719" s="78"/>
      <c r="DZ719" s="78"/>
      <c r="EA719" s="78"/>
      <c r="EB719" s="78"/>
      <c r="EC719" s="78"/>
      <c r="ED719" s="78"/>
      <c r="EE719" s="78"/>
      <c r="EF719" s="78"/>
      <c r="EG719" s="78"/>
      <c r="EH719" s="78"/>
      <c r="EI719" s="78"/>
      <c r="EJ719" s="78"/>
      <c r="EK719" s="78"/>
      <c r="EL719" s="78"/>
      <c r="EM719" s="78"/>
      <c r="EN719" s="78"/>
      <c r="EO719" s="78"/>
      <c r="EP719" s="78"/>
      <c r="EQ719" s="78"/>
      <c r="ER719" s="78"/>
      <c r="ES719" s="78"/>
      <c r="ET719" s="78"/>
      <c r="EU719" s="78"/>
      <c r="EV719" s="78"/>
      <c r="EW719" s="78"/>
      <c r="EX719" s="78"/>
      <c r="EY719" s="78"/>
      <c r="EZ719" s="78"/>
      <c r="FA719" s="78"/>
      <c r="FB719" s="78"/>
      <c r="FC719" s="78"/>
      <c r="FD719" s="78"/>
      <c r="FE719" s="78"/>
      <c r="FF719" s="78"/>
      <c r="FG719" s="78"/>
      <c r="FH719" s="78"/>
      <c r="FI719" s="78"/>
      <c r="FJ719" s="78"/>
      <c r="FK719" s="78"/>
      <c r="FL719" s="78"/>
      <c r="FM719" s="78"/>
      <c r="FN719" s="78"/>
      <c r="FO719" s="78"/>
      <c r="FP719" s="78"/>
      <c r="FQ719" s="78"/>
      <c r="FR719" s="78"/>
      <c r="FS719" s="78"/>
      <c r="FT719" s="78"/>
      <c r="FU719" s="78"/>
      <c r="FV719" s="78"/>
      <c r="FW719" s="78"/>
      <c r="FX719" s="78"/>
      <c r="FY719" s="78"/>
      <c r="FZ719" s="78"/>
      <c r="GA719" s="78"/>
      <c r="GB719" s="78"/>
      <c r="GC719" s="78"/>
      <c r="GD719" s="78"/>
      <c r="GE719" s="78"/>
      <c r="GF719" s="78"/>
      <c r="GG719" s="78"/>
      <c r="GH719" s="78"/>
      <c r="GI719" s="78"/>
      <c r="GJ719" s="78"/>
      <c r="GK719" s="78"/>
      <c r="GL719" s="78"/>
      <c r="GM719" s="78"/>
      <c r="GN719" s="78"/>
      <c r="GO719" s="78"/>
      <c r="GP719" s="78"/>
      <c r="GQ719" s="78"/>
      <c r="GR719" s="78"/>
      <c r="GS719" s="78"/>
      <c r="GT719" s="78"/>
      <c r="GU719" s="78"/>
      <c r="GV719" s="78"/>
      <c r="GW719" s="78"/>
      <c r="GX719" s="78"/>
      <c r="GY719" s="78"/>
      <c r="GZ719" s="78"/>
      <c r="HA719" s="78"/>
      <c r="HB719" s="78"/>
      <c r="HC719" s="78"/>
      <c r="HD719" s="78"/>
      <c r="HE719" s="78"/>
      <c r="HF719" s="78"/>
      <c r="HG719" s="78"/>
      <c r="HH719" s="78"/>
      <c r="HI719" s="78"/>
      <c r="HJ719" s="78"/>
      <c r="HK719" s="78"/>
      <c r="HL719" s="78"/>
      <c r="HM719" s="78"/>
      <c r="HN719" s="78"/>
      <c r="HO719" s="78"/>
      <c r="HP719" s="78"/>
      <c r="HQ719" s="78"/>
      <c r="HR719" s="78"/>
      <c r="HS719" s="78"/>
      <c r="HT719" s="78"/>
      <c r="HU719" s="78"/>
      <c r="HV719" s="78"/>
      <c r="HW719" s="78"/>
      <c r="HX719" s="78"/>
      <c r="HY719" s="78"/>
      <c r="HZ719" s="78"/>
      <c r="IA719" s="78"/>
      <c r="IB719" s="78"/>
      <c r="IC719" s="78"/>
      <c r="ID719" s="78"/>
      <c r="IE719" s="78"/>
      <c r="IF719" s="78"/>
      <c r="IG719" s="78"/>
      <c r="IH719" s="78"/>
      <c r="II719" s="78"/>
    </row>
    <row r="720" spans="1:243" s="74" customFormat="1">
      <c r="A720" s="73"/>
      <c r="C720" s="95"/>
      <c r="G720" s="75"/>
      <c r="H720" s="86"/>
      <c r="I720" s="75"/>
      <c r="J720" s="75"/>
      <c r="K720" s="75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72"/>
      <c r="AJ720" s="72"/>
      <c r="AK720" s="2"/>
      <c r="AL720" s="2"/>
      <c r="AM720" s="2"/>
      <c r="AN720" s="2"/>
      <c r="AO720" s="2"/>
      <c r="AP720" s="2"/>
      <c r="AQ720" s="2"/>
      <c r="AR720" s="2"/>
      <c r="AS720" s="2"/>
      <c r="CQ720" s="76"/>
      <c r="CR720" s="76"/>
      <c r="CS720" s="76"/>
      <c r="CT720" s="76"/>
      <c r="CU720" s="76"/>
      <c r="CV720" s="76"/>
      <c r="CW720" s="76"/>
      <c r="CX720" s="76"/>
      <c r="CY720" s="76"/>
      <c r="CZ720" s="76"/>
      <c r="DA720" s="76"/>
      <c r="DB720" s="76"/>
      <c r="DC720" s="76"/>
      <c r="DD720" s="92"/>
      <c r="DE720" s="76"/>
      <c r="DF720" s="76"/>
      <c r="DG720" s="76"/>
      <c r="DH720" s="76"/>
      <c r="DI720" s="76"/>
      <c r="DJ720" s="76"/>
      <c r="DK720" s="76"/>
      <c r="DL720" s="76"/>
      <c r="DM720" s="76"/>
      <c r="DN720" s="76"/>
      <c r="DO720" s="76"/>
      <c r="DP720" s="76"/>
      <c r="DQ720" s="78"/>
      <c r="DR720" s="78"/>
      <c r="DS720" s="78"/>
      <c r="DT720" s="78"/>
      <c r="DU720" s="78"/>
      <c r="DV720" s="78"/>
      <c r="DW720" s="78"/>
      <c r="DX720" s="78"/>
      <c r="DY720" s="78"/>
      <c r="DZ720" s="78"/>
      <c r="EA720" s="78"/>
      <c r="EB720" s="78"/>
      <c r="EC720" s="78"/>
      <c r="ED720" s="78"/>
      <c r="EE720" s="78"/>
      <c r="EF720" s="78"/>
      <c r="EG720" s="78"/>
      <c r="EH720" s="78"/>
      <c r="EI720" s="78"/>
      <c r="EJ720" s="78"/>
      <c r="EK720" s="78"/>
      <c r="EL720" s="78"/>
      <c r="EM720" s="78"/>
      <c r="EN720" s="78"/>
      <c r="EO720" s="78"/>
      <c r="EP720" s="78"/>
      <c r="EQ720" s="78"/>
      <c r="ER720" s="78"/>
      <c r="ES720" s="78"/>
      <c r="ET720" s="78"/>
      <c r="EU720" s="78"/>
      <c r="EV720" s="78"/>
      <c r="EW720" s="78"/>
      <c r="EX720" s="78"/>
      <c r="EY720" s="78"/>
      <c r="EZ720" s="78"/>
      <c r="FA720" s="78"/>
      <c r="FB720" s="78"/>
      <c r="FC720" s="78"/>
      <c r="FD720" s="78"/>
      <c r="FE720" s="78"/>
      <c r="FF720" s="78"/>
      <c r="FG720" s="78"/>
      <c r="FH720" s="78"/>
      <c r="FI720" s="78"/>
      <c r="FJ720" s="78"/>
      <c r="FK720" s="78"/>
      <c r="FL720" s="78"/>
      <c r="FM720" s="78"/>
      <c r="FN720" s="78"/>
      <c r="FO720" s="78"/>
      <c r="FP720" s="78"/>
      <c r="FQ720" s="78"/>
      <c r="FR720" s="78"/>
      <c r="FS720" s="78"/>
      <c r="FT720" s="78"/>
      <c r="FU720" s="78"/>
      <c r="FV720" s="78"/>
      <c r="FW720" s="78"/>
      <c r="FX720" s="78"/>
      <c r="FY720" s="78"/>
      <c r="FZ720" s="78"/>
      <c r="GA720" s="78"/>
      <c r="GB720" s="78"/>
      <c r="GC720" s="78"/>
      <c r="GD720" s="78"/>
      <c r="GE720" s="78"/>
      <c r="GF720" s="78"/>
      <c r="GG720" s="78"/>
      <c r="GH720" s="78"/>
      <c r="GI720" s="78"/>
      <c r="GJ720" s="78"/>
      <c r="GK720" s="78"/>
      <c r="GL720" s="78"/>
      <c r="GM720" s="78"/>
      <c r="GN720" s="78"/>
      <c r="GO720" s="78"/>
      <c r="GP720" s="78"/>
      <c r="GQ720" s="78"/>
      <c r="GR720" s="78"/>
      <c r="GS720" s="78"/>
      <c r="GT720" s="78"/>
      <c r="GU720" s="78"/>
      <c r="GV720" s="78"/>
      <c r="GW720" s="78"/>
      <c r="GX720" s="78"/>
      <c r="GY720" s="78"/>
      <c r="GZ720" s="78"/>
      <c r="HA720" s="78"/>
      <c r="HB720" s="78"/>
      <c r="HC720" s="78"/>
      <c r="HD720" s="78"/>
      <c r="HE720" s="78"/>
      <c r="HF720" s="78"/>
      <c r="HG720" s="78"/>
      <c r="HH720" s="78"/>
      <c r="HI720" s="78"/>
      <c r="HJ720" s="78"/>
      <c r="HK720" s="78"/>
      <c r="HL720" s="78"/>
      <c r="HM720" s="78"/>
      <c r="HN720" s="78"/>
      <c r="HO720" s="78"/>
      <c r="HP720" s="78"/>
      <c r="HQ720" s="78"/>
      <c r="HR720" s="78"/>
      <c r="HS720" s="78"/>
      <c r="HT720" s="78"/>
      <c r="HU720" s="78"/>
      <c r="HV720" s="78"/>
      <c r="HW720" s="78"/>
      <c r="HX720" s="78"/>
      <c r="HY720" s="78"/>
      <c r="HZ720" s="78"/>
      <c r="IA720" s="78"/>
      <c r="IB720" s="78"/>
      <c r="IC720" s="78"/>
      <c r="ID720" s="78"/>
      <c r="IE720" s="78"/>
      <c r="IF720" s="78"/>
      <c r="IG720" s="78"/>
      <c r="IH720" s="78"/>
      <c r="II720" s="78"/>
    </row>
    <row r="721" spans="1:243" s="74" customFormat="1">
      <c r="A721" s="73"/>
      <c r="C721" s="95"/>
      <c r="G721" s="75"/>
      <c r="H721" s="86"/>
      <c r="I721" s="75"/>
      <c r="J721" s="75"/>
      <c r="K721" s="75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72"/>
      <c r="AJ721" s="72"/>
      <c r="AK721" s="2"/>
      <c r="AL721" s="2"/>
      <c r="AM721" s="2"/>
      <c r="AN721" s="2"/>
      <c r="AO721" s="2"/>
      <c r="AP721" s="2"/>
      <c r="AQ721" s="2"/>
      <c r="AR721" s="2"/>
      <c r="AS721" s="2"/>
      <c r="CQ721" s="76"/>
      <c r="CR721" s="76"/>
      <c r="CS721" s="76"/>
      <c r="CT721" s="76"/>
      <c r="CU721" s="76"/>
      <c r="CV721" s="76"/>
      <c r="CW721" s="76"/>
      <c r="CX721" s="76"/>
      <c r="CY721" s="76"/>
      <c r="CZ721" s="76"/>
      <c r="DA721" s="76"/>
      <c r="DB721" s="76"/>
      <c r="DC721" s="76"/>
      <c r="DD721" s="92"/>
      <c r="DE721" s="76"/>
      <c r="DF721" s="76"/>
      <c r="DG721" s="76"/>
      <c r="DH721" s="76"/>
      <c r="DI721" s="76"/>
      <c r="DJ721" s="76"/>
      <c r="DK721" s="76"/>
      <c r="DL721" s="76"/>
      <c r="DM721" s="76"/>
      <c r="DN721" s="76"/>
      <c r="DO721" s="76"/>
      <c r="DP721" s="76"/>
      <c r="DQ721" s="78"/>
      <c r="DR721" s="78"/>
      <c r="DS721" s="78"/>
      <c r="DT721" s="78"/>
      <c r="DU721" s="78"/>
      <c r="DV721" s="78"/>
      <c r="DW721" s="78"/>
      <c r="DX721" s="78"/>
      <c r="DY721" s="78"/>
      <c r="DZ721" s="78"/>
      <c r="EA721" s="78"/>
      <c r="EB721" s="78"/>
      <c r="EC721" s="78"/>
      <c r="ED721" s="78"/>
      <c r="EE721" s="78"/>
      <c r="EF721" s="78"/>
      <c r="EG721" s="78"/>
      <c r="EH721" s="78"/>
      <c r="EI721" s="78"/>
      <c r="EJ721" s="78"/>
      <c r="EK721" s="78"/>
      <c r="EL721" s="78"/>
      <c r="EM721" s="78"/>
      <c r="EN721" s="78"/>
      <c r="EO721" s="78"/>
      <c r="EP721" s="78"/>
      <c r="EQ721" s="78"/>
      <c r="ER721" s="78"/>
      <c r="ES721" s="78"/>
      <c r="ET721" s="78"/>
      <c r="EU721" s="78"/>
      <c r="EV721" s="78"/>
      <c r="EW721" s="78"/>
      <c r="EX721" s="78"/>
      <c r="EY721" s="78"/>
      <c r="EZ721" s="78"/>
      <c r="FA721" s="78"/>
      <c r="FB721" s="78"/>
      <c r="FC721" s="78"/>
      <c r="FD721" s="78"/>
      <c r="FE721" s="78"/>
      <c r="FF721" s="78"/>
      <c r="FG721" s="78"/>
      <c r="FH721" s="78"/>
      <c r="FI721" s="78"/>
      <c r="FJ721" s="78"/>
      <c r="FK721" s="78"/>
      <c r="FL721" s="78"/>
      <c r="FM721" s="78"/>
      <c r="FN721" s="78"/>
      <c r="FO721" s="78"/>
      <c r="FP721" s="78"/>
      <c r="FQ721" s="78"/>
      <c r="FR721" s="78"/>
      <c r="FS721" s="78"/>
      <c r="FT721" s="78"/>
      <c r="FU721" s="78"/>
      <c r="FV721" s="78"/>
      <c r="FW721" s="78"/>
      <c r="FX721" s="78"/>
      <c r="FY721" s="78"/>
      <c r="FZ721" s="78"/>
      <c r="GA721" s="78"/>
      <c r="GB721" s="78"/>
      <c r="GC721" s="78"/>
      <c r="GD721" s="78"/>
      <c r="GE721" s="78"/>
      <c r="GF721" s="78"/>
      <c r="GG721" s="78"/>
      <c r="GH721" s="78"/>
      <c r="GI721" s="78"/>
      <c r="GJ721" s="78"/>
      <c r="GK721" s="78"/>
      <c r="GL721" s="78"/>
      <c r="GM721" s="78"/>
      <c r="GN721" s="78"/>
      <c r="GO721" s="78"/>
      <c r="GP721" s="78"/>
      <c r="GQ721" s="78"/>
      <c r="GR721" s="78"/>
      <c r="GS721" s="78"/>
      <c r="GT721" s="78"/>
      <c r="GU721" s="78"/>
      <c r="GV721" s="78"/>
      <c r="GW721" s="78"/>
      <c r="GX721" s="78"/>
      <c r="GY721" s="78"/>
      <c r="GZ721" s="78"/>
      <c r="HA721" s="78"/>
      <c r="HB721" s="78"/>
      <c r="HC721" s="78"/>
      <c r="HD721" s="78"/>
      <c r="HE721" s="78"/>
      <c r="HF721" s="78"/>
      <c r="HG721" s="78"/>
      <c r="HH721" s="78"/>
      <c r="HI721" s="78"/>
      <c r="HJ721" s="78"/>
      <c r="HK721" s="78"/>
      <c r="HL721" s="78"/>
      <c r="HM721" s="78"/>
      <c r="HN721" s="78"/>
      <c r="HO721" s="78"/>
      <c r="HP721" s="78"/>
      <c r="HQ721" s="78"/>
      <c r="HR721" s="78"/>
      <c r="HS721" s="78"/>
      <c r="HT721" s="78"/>
      <c r="HU721" s="78"/>
      <c r="HV721" s="78"/>
      <c r="HW721" s="78"/>
      <c r="HX721" s="78"/>
      <c r="HY721" s="78"/>
      <c r="HZ721" s="78"/>
      <c r="IA721" s="78"/>
      <c r="IB721" s="78"/>
      <c r="IC721" s="78"/>
      <c r="ID721" s="78"/>
      <c r="IE721" s="78"/>
      <c r="IF721" s="78"/>
      <c r="IG721" s="78"/>
      <c r="IH721" s="78"/>
      <c r="II721" s="78"/>
    </row>
    <row r="722" spans="1:243" s="74" customFormat="1">
      <c r="A722" s="73"/>
      <c r="C722" s="95"/>
      <c r="G722" s="75"/>
      <c r="H722" s="86"/>
      <c r="I722" s="75"/>
      <c r="J722" s="75"/>
      <c r="K722" s="75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72"/>
      <c r="AJ722" s="72"/>
      <c r="AK722" s="2"/>
      <c r="AL722" s="2"/>
      <c r="AM722" s="2"/>
      <c r="AN722" s="2"/>
      <c r="AO722" s="2"/>
      <c r="AP722" s="2"/>
      <c r="AQ722" s="2"/>
      <c r="AR722" s="2"/>
      <c r="AS722" s="2"/>
      <c r="CQ722" s="76"/>
      <c r="CR722" s="76"/>
      <c r="CS722" s="76"/>
      <c r="CT722" s="76"/>
      <c r="CU722" s="76"/>
      <c r="CV722" s="76"/>
      <c r="CW722" s="76"/>
      <c r="CX722" s="76"/>
      <c r="CY722" s="76"/>
      <c r="CZ722" s="76"/>
      <c r="DA722" s="76"/>
      <c r="DB722" s="76"/>
      <c r="DC722" s="76"/>
      <c r="DD722" s="92"/>
      <c r="DE722" s="76"/>
      <c r="DF722" s="76"/>
      <c r="DG722" s="76"/>
      <c r="DH722" s="76"/>
      <c r="DI722" s="76"/>
      <c r="DJ722" s="76"/>
      <c r="DK722" s="76"/>
      <c r="DL722" s="76"/>
      <c r="DM722" s="76"/>
      <c r="DN722" s="76"/>
      <c r="DO722" s="76"/>
      <c r="DP722" s="76"/>
      <c r="DQ722" s="78"/>
      <c r="DR722" s="78"/>
      <c r="DS722" s="78"/>
      <c r="DT722" s="78"/>
      <c r="DU722" s="78"/>
      <c r="DV722" s="78"/>
      <c r="DW722" s="78"/>
      <c r="DX722" s="78"/>
      <c r="DY722" s="78"/>
      <c r="DZ722" s="78"/>
      <c r="EA722" s="78"/>
      <c r="EB722" s="78"/>
      <c r="EC722" s="78"/>
      <c r="ED722" s="78"/>
      <c r="EE722" s="78"/>
      <c r="EF722" s="78"/>
      <c r="EG722" s="78"/>
      <c r="EH722" s="78"/>
      <c r="EI722" s="78"/>
      <c r="EJ722" s="78"/>
      <c r="EK722" s="78"/>
      <c r="EL722" s="78"/>
      <c r="EM722" s="78"/>
      <c r="EN722" s="78"/>
      <c r="EO722" s="78"/>
      <c r="EP722" s="78"/>
      <c r="EQ722" s="78"/>
      <c r="ER722" s="78"/>
      <c r="ES722" s="78"/>
      <c r="ET722" s="78"/>
      <c r="EU722" s="78"/>
      <c r="EV722" s="78"/>
      <c r="EW722" s="78"/>
      <c r="EX722" s="78"/>
      <c r="EY722" s="78"/>
      <c r="EZ722" s="78"/>
      <c r="FA722" s="78"/>
      <c r="FB722" s="78"/>
      <c r="FC722" s="78"/>
      <c r="FD722" s="78"/>
      <c r="FE722" s="78"/>
      <c r="FF722" s="78"/>
      <c r="FG722" s="78"/>
      <c r="FH722" s="78"/>
      <c r="FI722" s="78"/>
      <c r="FJ722" s="78"/>
      <c r="FK722" s="78"/>
      <c r="FL722" s="78"/>
      <c r="FM722" s="78"/>
      <c r="FN722" s="78"/>
      <c r="FO722" s="78"/>
      <c r="FP722" s="78"/>
      <c r="FQ722" s="78"/>
      <c r="FR722" s="78"/>
      <c r="FS722" s="78"/>
      <c r="FT722" s="78"/>
      <c r="FU722" s="78"/>
      <c r="FV722" s="78"/>
      <c r="FW722" s="78"/>
      <c r="FX722" s="78"/>
      <c r="FY722" s="78"/>
      <c r="FZ722" s="78"/>
      <c r="GA722" s="78"/>
      <c r="GB722" s="78"/>
      <c r="GC722" s="78"/>
      <c r="GD722" s="78"/>
      <c r="GE722" s="78"/>
      <c r="GF722" s="78"/>
      <c r="GG722" s="78"/>
      <c r="GH722" s="78"/>
      <c r="GI722" s="78"/>
      <c r="GJ722" s="78"/>
      <c r="GK722" s="78"/>
      <c r="GL722" s="78"/>
      <c r="GM722" s="78"/>
      <c r="GN722" s="78"/>
      <c r="GO722" s="78"/>
      <c r="GP722" s="78"/>
      <c r="GQ722" s="78"/>
      <c r="GR722" s="78"/>
      <c r="GS722" s="78"/>
      <c r="GT722" s="78"/>
      <c r="GU722" s="78"/>
      <c r="GV722" s="78"/>
      <c r="GW722" s="78"/>
      <c r="GX722" s="78"/>
      <c r="GY722" s="78"/>
      <c r="GZ722" s="78"/>
      <c r="HA722" s="78"/>
      <c r="HB722" s="78"/>
      <c r="HC722" s="78"/>
      <c r="HD722" s="78"/>
      <c r="HE722" s="78"/>
      <c r="HF722" s="78"/>
      <c r="HG722" s="78"/>
      <c r="HH722" s="78"/>
      <c r="HI722" s="78"/>
      <c r="HJ722" s="78"/>
      <c r="HK722" s="78"/>
      <c r="HL722" s="78"/>
      <c r="HM722" s="78"/>
      <c r="HN722" s="78"/>
      <c r="HO722" s="78"/>
      <c r="HP722" s="78"/>
      <c r="HQ722" s="78"/>
      <c r="HR722" s="78"/>
      <c r="HS722" s="78"/>
      <c r="HT722" s="78"/>
      <c r="HU722" s="78"/>
      <c r="HV722" s="78"/>
      <c r="HW722" s="78"/>
      <c r="HX722" s="78"/>
      <c r="HY722" s="78"/>
      <c r="HZ722" s="78"/>
      <c r="IA722" s="78"/>
      <c r="IB722" s="78"/>
      <c r="IC722" s="78"/>
      <c r="ID722" s="78"/>
      <c r="IE722" s="78"/>
      <c r="IF722" s="78"/>
      <c r="IG722" s="78"/>
      <c r="IH722" s="78"/>
      <c r="II722" s="78"/>
    </row>
    <row r="723" spans="1:243" s="74" customFormat="1">
      <c r="A723" s="73"/>
      <c r="C723" s="95"/>
      <c r="G723" s="75"/>
      <c r="H723" s="86"/>
      <c r="I723" s="75"/>
      <c r="J723" s="75"/>
      <c r="K723" s="75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72"/>
      <c r="AJ723" s="72"/>
      <c r="AK723" s="2"/>
      <c r="AL723" s="2"/>
      <c r="AM723" s="2"/>
      <c r="AN723" s="2"/>
      <c r="AO723" s="2"/>
      <c r="AP723" s="2"/>
      <c r="AQ723" s="2"/>
      <c r="AR723" s="2"/>
      <c r="AS723" s="2"/>
      <c r="CQ723" s="76"/>
      <c r="CR723" s="76"/>
      <c r="CS723" s="76"/>
      <c r="CT723" s="76"/>
      <c r="CU723" s="76"/>
      <c r="CV723" s="76"/>
      <c r="CW723" s="76"/>
      <c r="CX723" s="76"/>
      <c r="CY723" s="76"/>
      <c r="CZ723" s="76"/>
      <c r="DA723" s="76"/>
      <c r="DB723" s="76"/>
      <c r="DC723" s="76"/>
      <c r="DD723" s="92"/>
      <c r="DE723" s="76"/>
      <c r="DF723" s="76"/>
      <c r="DG723" s="76"/>
      <c r="DH723" s="76"/>
      <c r="DI723" s="76"/>
      <c r="DJ723" s="76"/>
      <c r="DK723" s="76"/>
      <c r="DL723" s="76"/>
      <c r="DM723" s="76"/>
      <c r="DN723" s="76"/>
      <c r="DO723" s="76"/>
      <c r="DP723" s="76"/>
      <c r="DQ723" s="78"/>
      <c r="DR723" s="78"/>
      <c r="DS723" s="78"/>
      <c r="DT723" s="78"/>
      <c r="DU723" s="78"/>
      <c r="DV723" s="78"/>
      <c r="DW723" s="78"/>
      <c r="DX723" s="78"/>
      <c r="DY723" s="78"/>
      <c r="DZ723" s="78"/>
      <c r="EA723" s="78"/>
      <c r="EB723" s="78"/>
      <c r="EC723" s="78"/>
      <c r="ED723" s="78"/>
      <c r="EE723" s="78"/>
      <c r="EF723" s="78"/>
      <c r="EG723" s="78"/>
      <c r="EH723" s="78"/>
      <c r="EI723" s="78"/>
      <c r="EJ723" s="78"/>
      <c r="EK723" s="78"/>
      <c r="EL723" s="78"/>
      <c r="EM723" s="78"/>
      <c r="EN723" s="78"/>
      <c r="EO723" s="78"/>
      <c r="EP723" s="78"/>
      <c r="EQ723" s="78"/>
      <c r="ER723" s="78"/>
      <c r="ES723" s="78"/>
      <c r="ET723" s="78"/>
      <c r="EU723" s="78"/>
      <c r="EV723" s="78"/>
      <c r="EW723" s="78"/>
      <c r="EX723" s="78"/>
      <c r="EY723" s="78"/>
      <c r="EZ723" s="78"/>
      <c r="FA723" s="78"/>
      <c r="FB723" s="78"/>
      <c r="FC723" s="78"/>
      <c r="FD723" s="78"/>
      <c r="FE723" s="78"/>
      <c r="FF723" s="78"/>
      <c r="FG723" s="78"/>
      <c r="FH723" s="78"/>
      <c r="FI723" s="78"/>
      <c r="FJ723" s="78"/>
      <c r="FK723" s="78"/>
      <c r="FL723" s="78"/>
      <c r="FM723" s="78"/>
      <c r="FN723" s="78"/>
      <c r="FO723" s="78"/>
      <c r="FP723" s="78"/>
      <c r="FQ723" s="78"/>
      <c r="FR723" s="78"/>
      <c r="FS723" s="78"/>
      <c r="FT723" s="78"/>
      <c r="FU723" s="78"/>
      <c r="FV723" s="78"/>
      <c r="FW723" s="78"/>
      <c r="FX723" s="78"/>
      <c r="FY723" s="78"/>
      <c r="FZ723" s="78"/>
      <c r="GA723" s="78"/>
      <c r="GB723" s="78"/>
      <c r="GC723" s="78"/>
      <c r="GD723" s="78"/>
      <c r="GE723" s="78"/>
      <c r="GF723" s="78"/>
      <c r="GG723" s="78"/>
      <c r="GH723" s="78"/>
      <c r="GI723" s="78"/>
      <c r="GJ723" s="78"/>
      <c r="GK723" s="78"/>
      <c r="GL723" s="78"/>
      <c r="GM723" s="78"/>
      <c r="GN723" s="78"/>
      <c r="GO723" s="78"/>
      <c r="GP723" s="78"/>
      <c r="GQ723" s="78"/>
      <c r="GR723" s="78"/>
      <c r="GS723" s="78"/>
      <c r="GT723" s="78"/>
      <c r="GU723" s="78"/>
      <c r="GV723" s="78"/>
      <c r="GW723" s="78"/>
      <c r="GX723" s="78"/>
      <c r="GY723" s="78"/>
      <c r="GZ723" s="78"/>
      <c r="HA723" s="78"/>
      <c r="HB723" s="78"/>
      <c r="HC723" s="78"/>
      <c r="HD723" s="78"/>
      <c r="HE723" s="78"/>
      <c r="HF723" s="78"/>
      <c r="HG723" s="78"/>
      <c r="HH723" s="78"/>
      <c r="HI723" s="78"/>
      <c r="HJ723" s="78"/>
      <c r="HK723" s="78"/>
      <c r="HL723" s="78"/>
      <c r="HM723" s="78"/>
      <c r="HN723" s="78"/>
      <c r="HO723" s="78"/>
      <c r="HP723" s="78"/>
      <c r="HQ723" s="78"/>
      <c r="HR723" s="78"/>
      <c r="HS723" s="78"/>
      <c r="HT723" s="78"/>
      <c r="HU723" s="78"/>
      <c r="HV723" s="78"/>
      <c r="HW723" s="78"/>
      <c r="HX723" s="78"/>
      <c r="HY723" s="78"/>
      <c r="HZ723" s="78"/>
      <c r="IA723" s="78"/>
      <c r="IB723" s="78"/>
      <c r="IC723" s="78"/>
      <c r="ID723" s="78"/>
      <c r="IE723" s="78"/>
      <c r="IF723" s="78"/>
      <c r="IG723" s="78"/>
      <c r="IH723" s="78"/>
      <c r="II723" s="78"/>
    </row>
    <row r="724" spans="1:243" s="74" customFormat="1">
      <c r="A724" s="73"/>
      <c r="C724" s="95"/>
      <c r="G724" s="75"/>
      <c r="H724" s="86"/>
      <c r="I724" s="75"/>
      <c r="J724" s="75"/>
      <c r="K724" s="75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72"/>
      <c r="AJ724" s="72"/>
      <c r="AK724" s="2"/>
      <c r="AL724" s="2"/>
      <c r="AM724" s="2"/>
      <c r="AN724" s="2"/>
      <c r="AO724" s="2"/>
      <c r="AP724" s="2"/>
      <c r="AQ724" s="2"/>
      <c r="AR724" s="2"/>
      <c r="AS724" s="2"/>
      <c r="CQ724" s="76"/>
      <c r="CR724" s="76"/>
      <c r="CS724" s="76"/>
      <c r="CT724" s="76"/>
      <c r="CU724" s="76"/>
      <c r="CV724" s="76"/>
      <c r="CW724" s="76"/>
      <c r="CX724" s="76"/>
      <c r="CY724" s="76"/>
      <c r="CZ724" s="76"/>
      <c r="DA724" s="76"/>
      <c r="DB724" s="76"/>
      <c r="DC724" s="76"/>
      <c r="DD724" s="92"/>
      <c r="DE724" s="76"/>
      <c r="DF724" s="76"/>
      <c r="DG724" s="76"/>
      <c r="DH724" s="76"/>
      <c r="DI724" s="76"/>
      <c r="DJ724" s="76"/>
      <c r="DK724" s="76"/>
      <c r="DL724" s="76"/>
      <c r="DM724" s="76"/>
      <c r="DN724" s="76"/>
      <c r="DO724" s="76"/>
      <c r="DP724" s="76"/>
      <c r="DQ724" s="78"/>
      <c r="DR724" s="78"/>
      <c r="DS724" s="78"/>
      <c r="DT724" s="78"/>
      <c r="DU724" s="78"/>
      <c r="DV724" s="78"/>
      <c r="DW724" s="78"/>
      <c r="DX724" s="78"/>
      <c r="DY724" s="78"/>
      <c r="DZ724" s="78"/>
      <c r="EA724" s="78"/>
      <c r="EB724" s="78"/>
      <c r="EC724" s="78"/>
      <c r="ED724" s="78"/>
      <c r="EE724" s="78"/>
      <c r="EF724" s="78"/>
      <c r="EG724" s="78"/>
      <c r="EH724" s="78"/>
      <c r="EI724" s="78"/>
      <c r="EJ724" s="78"/>
      <c r="EK724" s="78"/>
      <c r="EL724" s="78"/>
      <c r="EM724" s="78"/>
      <c r="EN724" s="78"/>
      <c r="EO724" s="78"/>
      <c r="EP724" s="78"/>
      <c r="EQ724" s="78"/>
      <c r="ER724" s="78"/>
      <c r="ES724" s="78"/>
      <c r="ET724" s="78"/>
      <c r="EU724" s="78"/>
      <c r="EV724" s="78"/>
      <c r="EW724" s="78"/>
      <c r="EX724" s="78"/>
      <c r="EY724" s="78"/>
      <c r="EZ724" s="78"/>
      <c r="FA724" s="78"/>
      <c r="FB724" s="78"/>
      <c r="FC724" s="78"/>
      <c r="FD724" s="78"/>
      <c r="FE724" s="78"/>
      <c r="FF724" s="78"/>
      <c r="FG724" s="78"/>
      <c r="FH724" s="78"/>
      <c r="FI724" s="78"/>
      <c r="FJ724" s="78"/>
      <c r="FK724" s="78"/>
      <c r="FL724" s="78"/>
      <c r="FM724" s="78"/>
      <c r="FN724" s="78"/>
      <c r="FO724" s="78"/>
      <c r="FP724" s="78"/>
      <c r="FQ724" s="78"/>
      <c r="FR724" s="78"/>
      <c r="FS724" s="78"/>
      <c r="FT724" s="78"/>
      <c r="FU724" s="78"/>
      <c r="FV724" s="78"/>
      <c r="FW724" s="78"/>
      <c r="FX724" s="78"/>
      <c r="FY724" s="78"/>
      <c r="FZ724" s="78"/>
      <c r="GA724" s="78"/>
      <c r="GB724" s="78"/>
      <c r="GC724" s="78"/>
      <c r="GD724" s="78"/>
      <c r="GE724" s="78"/>
      <c r="GF724" s="78"/>
      <c r="GG724" s="78"/>
      <c r="GH724" s="78"/>
      <c r="GI724" s="78"/>
      <c r="GJ724" s="78"/>
      <c r="GK724" s="78"/>
      <c r="GL724" s="78"/>
      <c r="GM724" s="78"/>
      <c r="GN724" s="78"/>
      <c r="GO724" s="78"/>
      <c r="GP724" s="78"/>
      <c r="GQ724" s="78"/>
      <c r="GR724" s="78"/>
      <c r="GS724" s="78"/>
      <c r="GT724" s="78"/>
      <c r="GU724" s="78"/>
      <c r="GV724" s="78"/>
      <c r="GW724" s="78"/>
      <c r="GX724" s="78"/>
      <c r="GY724" s="78"/>
      <c r="GZ724" s="78"/>
      <c r="HA724" s="78"/>
      <c r="HB724" s="78"/>
      <c r="HC724" s="78"/>
      <c r="HD724" s="78"/>
      <c r="HE724" s="78"/>
      <c r="HF724" s="78"/>
      <c r="HG724" s="78"/>
      <c r="HH724" s="78"/>
      <c r="HI724" s="78"/>
      <c r="HJ724" s="78"/>
      <c r="HK724" s="78"/>
      <c r="HL724" s="78"/>
      <c r="HM724" s="78"/>
      <c r="HN724" s="78"/>
      <c r="HO724" s="78"/>
      <c r="HP724" s="78"/>
      <c r="HQ724" s="78"/>
      <c r="HR724" s="78"/>
      <c r="HS724" s="78"/>
      <c r="HT724" s="78"/>
      <c r="HU724" s="78"/>
      <c r="HV724" s="78"/>
      <c r="HW724" s="78"/>
      <c r="HX724" s="78"/>
      <c r="HY724" s="78"/>
      <c r="HZ724" s="78"/>
      <c r="IA724" s="78"/>
      <c r="IB724" s="78"/>
      <c r="IC724" s="78"/>
      <c r="ID724" s="78"/>
      <c r="IE724" s="78"/>
      <c r="IF724" s="78"/>
      <c r="IG724" s="78"/>
      <c r="IH724" s="78"/>
      <c r="II724" s="78"/>
    </row>
    <row r="725" spans="1:243" s="74" customFormat="1">
      <c r="A725" s="73"/>
      <c r="C725" s="95"/>
      <c r="G725" s="75"/>
      <c r="H725" s="86"/>
      <c r="I725" s="75"/>
      <c r="J725" s="75"/>
      <c r="K725" s="75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72"/>
      <c r="AJ725" s="72"/>
      <c r="AK725" s="2"/>
      <c r="AL725" s="2"/>
      <c r="AM725" s="2"/>
      <c r="AN725" s="2"/>
      <c r="AO725" s="2"/>
      <c r="AP725" s="2"/>
      <c r="AQ725" s="2"/>
      <c r="AR725" s="2"/>
      <c r="AS725" s="2"/>
      <c r="CQ725" s="76"/>
      <c r="CR725" s="76"/>
      <c r="CS725" s="76"/>
      <c r="CT725" s="76"/>
      <c r="CU725" s="76"/>
      <c r="CV725" s="76"/>
      <c r="CW725" s="76"/>
      <c r="CX725" s="76"/>
      <c r="CY725" s="76"/>
      <c r="CZ725" s="76"/>
      <c r="DA725" s="76"/>
      <c r="DB725" s="76"/>
      <c r="DC725" s="76"/>
      <c r="DD725" s="92"/>
      <c r="DE725" s="76"/>
      <c r="DF725" s="76"/>
      <c r="DG725" s="76"/>
      <c r="DH725" s="76"/>
      <c r="DI725" s="76"/>
      <c r="DJ725" s="76"/>
      <c r="DK725" s="76"/>
      <c r="DL725" s="76"/>
      <c r="DM725" s="76"/>
      <c r="DN725" s="76"/>
      <c r="DO725" s="76"/>
      <c r="DP725" s="76"/>
      <c r="DQ725" s="78"/>
      <c r="DR725" s="78"/>
      <c r="DS725" s="78"/>
      <c r="DT725" s="78"/>
      <c r="DU725" s="78"/>
      <c r="DV725" s="78"/>
      <c r="DW725" s="78"/>
      <c r="DX725" s="78"/>
      <c r="DY725" s="78"/>
      <c r="DZ725" s="78"/>
      <c r="EA725" s="78"/>
      <c r="EB725" s="78"/>
      <c r="EC725" s="78"/>
      <c r="ED725" s="78"/>
      <c r="EE725" s="78"/>
      <c r="EF725" s="78"/>
      <c r="EG725" s="78"/>
      <c r="EH725" s="78"/>
      <c r="EI725" s="78"/>
      <c r="EJ725" s="78"/>
      <c r="EK725" s="78"/>
      <c r="EL725" s="78"/>
      <c r="EM725" s="78"/>
      <c r="EN725" s="78"/>
      <c r="EO725" s="78"/>
      <c r="EP725" s="78"/>
      <c r="EQ725" s="78"/>
      <c r="ER725" s="78"/>
      <c r="ES725" s="78"/>
      <c r="ET725" s="78"/>
      <c r="EU725" s="78"/>
      <c r="EV725" s="78"/>
      <c r="EW725" s="78"/>
      <c r="EX725" s="78"/>
      <c r="EY725" s="78"/>
      <c r="EZ725" s="78"/>
      <c r="FA725" s="78"/>
      <c r="FB725" s="78"/>
      <c r="FC725" s="78"/>
      <c r="FD725" s="78"/>
      <c r="FE725" s="78"/>
      <c r="FF725" s="78"/>
      <c r="FG725" s="78"/>
      <c r="FH725" s="78"/>
      <c r="FI725" s="78"/>
      <c r="FJ725" s="78"/>
      <c r="FK725" s="78"/>
      <c r="FL725" s="78"/>
      <c r="FM725" s="78"/>
      <c r="FN725" s="78"/>
      <c r="FO725" s="78"/>
      <c r="FP725" s="78"/>
      <c r="FQ725" s="78"/>
      <c r="FR725" s="78"/>
      <c r="FS725" s="78"/>
      <c r="FT725" s="78"/>
      <c r="FU725" s="78"/>
      <c r="FV725" s="78"/>
      <c r="FW725" s="78"/>
      <c r="FX725" s="78"/>
      <c r="FY725" s="78"/>
      <c r="FZ725" s="78"/>
      <c r="GA725" s="78"/>
      <c r="GB725" s="78"/>
      <c r="GC725" s="78"/>
      <c r="GD725" s="78"/>
      <c r="GE725" s="78"/>
      <c r="GF725" s="78"/>
      <c r="GG725" s="78"/>
      <c r="GH725" s="78"/>
      <c r="GI725" s="78"/>
      <c r="GJ725" s="78"/>
      <c r="GK725" s="78"/>
      <c r="GL725" s="78"/>
      <c r="GM725" s="78"/>
      <c r="GN725" s="78"/>
      <c r="GO725" s="78"/>
      <c r="GP725" s="78"/>
      <c r="GQ725" s="78"/>
      <c r="GR725" s="78"/>
      <c r="GS725" s="78"/>
      <c r="GT725" s="78"/>
      <c r="GU725" s="78"/>
      <c r="GV725" s="78"/>
      <c r="GW725" s="78"/>
      <c r="GX725" s="78"/>
      <c r="GY725" s="78"/>
      <c r="GZ725" s="78"/>
      <c r="HA725" s="78"/>
      <c r="HB725" s="78"/>
      <c r="HC725" s="78"/>
      <c r="HD725" s="78"/>
      <c r="HE725" s="78"/>
      <c r="HF725" s="78"/>
      <c r="HG725" s="78"/>
      <c r="HH725" s="78"/>
      <c r="HI725" s="78"/>
      <c r="HJ725" s="78"/>
      <c r="HK725" s="78"/>
      <c r="HL725" s="78"/>
      <c r="HM725" s="78"/>
      <c r="HN725" s="78"/>
      <c r="HO725" s="78"/>
      <c r="HP725" s="78"/>
      <c r="HQ725" s="78"/>
      <c r="HR725" s="78"/>
      <c r="HS725" s="78"/>
      <c r="HT725" s="78"/>
      <c r="HU725" s="78"/>
      <c r="HV725" s="78"/>
      <c r="HW725" s="78"/>
      <c r="HX725" s="78"/>
      <c r="HY725" s="78"/>
      <c r="HZ725" s="78"/>
      <c r="IA725" s="78"/>
      <c r="IB725" s="78"/>
      <c r="IC725" s="78"/>
      <c r="ID725" s="78"/>
      <c r="IE725" s="78"/>
      <c r="IF725" s="78"/>
      <c r="IG725" s="78"/>
      <c r="IH725" s="78"/>
      <c r="II725" s="78"/>
    </row>
    <row r="726" spans="1:243" s="74" customFormat="1">
      <c r="A726" s="73"/>
      <c r="C726" s="95"/>
      <c r="G726" s="75"/>
      <c r="H726" s="86"/>
      <c r="I726" s="75"/>
      <c r="J726" s="75"/>
      <c r="K726" s="75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72"/>
      <c r="AJ726" s="72"/>
      <c r="AK726" s="2"/>
      <c r="AL726" s="2"/>
      <c r="AM726" s="2"/>
      <c r="AN726" s="2"/>
      <c r="AO726" s="2"/>
      <c r="AP726" s="2"/>
      <c r="AQ726" s="2"/>
      <c r="AR726" s="2"/>
      <c r="AS726" s="2"/>
      <c r="CQ726" s="76"/>
      <c r="CR726" s="76"/>
      <c r="CS726" s="76"/>
      <c r="CT726" s="76"/>
      <c r="CU726" s="76"/>
      <c r="CV726" s="76"/>
      <c r="CW726" s="76"/>
      <c r="CX726" s="76"/>
      <c r="CY726" s="76"/>
      <c r="CZ726" s="76"/>
      <c r="DA726" s="76"/>
      <c r="DB726" s="76"/>
      <c r="DC726" s="76"/>
      <c r="DD726" s="92"/>
      <c r="DE726" s="76"/>
      <c r="DF726" s="76"/>
      <c r="DG726" s="76"/>
      <c r="DH726" s="76"/>
      <c r="DI726" s="76"/>
      <c r="DJ726" s="76"/>
      <c r="DK726" s="76"/>
      <c r="DL726" s="76"/>
      <c r="DM726" s="76"/>
      <c r="DN726" s="76"/>
      <c r="DO726" s="76"/>
      <c r="DP726" s="76"/>
      <c r="DQ726" s="78"/>
      <c r="DR726" s="78"/>
      <c r="DS726" s="78"/>
      <c r="DT726" s="78"/>
      <c r="DU726" s="78"/>
      <c r="DV726" s="78"/>
      <c r="DW726" s="78"/>
      <c r="DX726" s="78"/>
      <c r="DY726" s="78"/>
      <c r="DZ726" s="78"/>
      <c r="EA726" s="78"/>
      <c r="EB726" s="78"/>
      <c r="EC726" s="78"/>
      <c r="ED726" s="78"/>
      <c r="EE726" s="78"/>
      <c r="EF726" s="78"/>
      <c r="EG726" s="78"/>
      <c r="EH726" s="78"/>
      <c r="EI726" s="78"/>
      <c r="EJ726" s="78"/>
      <c r="EK726" s="78"/>
      <c r="EL726" s="78"/>
      <c r="EM726" s="78"/>
      <c r="EN726" s="78"/>
      <c r="EO726" s="78"/>
      <c r="EP726" s="78"/>
      <c r="EQ726" s="78"/>
      <c r="ER726" s="78"/>
      <c r="ES726" s="78"/>
      <c r="ET726" s="78"/>
      <c r="EU726" s="78"/>
      <c r="EV726" s="78"/>
      <c r="EW726" s="78"/>
      <c r="EX726" s="78"/>
      <c r="EY726" s="78"/>
      <c r="EZ726" s="78"/>
      <c r="FA726" s="78"/>
      <c r="FB726" s="78"/>
      <c r="FC726" s="78"/>
      <c r="FD726" s="78"/>
      <c r="FE726" s="78"/>
      <c r="FF726" s="78"/>
      <c r="FG726" s="78"/>
      <c r="FH726" s="78"/>
      <c r="FI726" s="78"/>
      <c r="FJ726" s="78"/>
      <c r="FK726" s="78"/>
      <c r="FL726" s="78"/>
      <c r="FM726" s="78"/>
      <c r="FN726" s="78"/>
      <c r="FO726" s="78"/>
      <c r="FP726" s="78"/>
      <c r="FQ726" s="78"/>
      <c r="FR726" s="78"/>
      <c r="FS726" s="78"/>
      <c r="FT726" s="78"/>
      <c r="FU726" s="78"/>
      <c r="FV726" s="78"/>
      <c r="FW726" s="78"/>
      <c r="FX726" s="78"/>
      <c r="FY726" s="78"/>
      <c r="FZ726" s="78"/>
      <c r="GA726" s="78"/>
      <c r="GB726" s="78"/>
      <c r="GC726" s="78"/>
      <c r="GD726" s="78"/>
      <c r="GE726" s="78"/>
      <c r="GF726" s="78"/>
      <c r="GG726" s="78"/>
      <c r="GH726" s="78"/>
      <c r="GI726" s="78"/>
      <c r="GJ726" s="78"/>
      <c r="GK726" s="78"/>
      <c r="GL726" s="78"/>
      <c r="GM726" s="78"/>
      <c r="GN726" s="78"/>
      <c r="GO726" s="78"/>
      <c r="GP726" s="78"/>
      <c r="GQ726" s="78"/>
      <c r="GR726" s="78"/>
      <c r="GS726" s="78"/>
      <c r="GT726" s="78"/>
      <c r="GU726" s="78"/>
      <c r="GV726" s="78"/>
      <c r="GW726" s="78"/>
      <c r="GX726" s="78"/>
      <c r="GY726" s="78"/>
      <c r="GZ726" s="78"/>
      <c r="HA726" s="78"/>
      <c r="HB726" s="78"/>
      <c r="HC726" s="78"/>
      <c r="HD726" s="78"/>
      <c r="HE726" s="78"/>
      <c r="HF726" s="78"/>
      <c r="HG726" s="78"/>
      <c r="HH726" s="78"/>
      <c r="HI726" s="78"/>
      <c r="HJ726" s="78"/>
      <c r="HK726" s="78"/>
      <c r="HL726" s="78"/>
      <c r="HM726" s="78"/>
      <c r="HN726" s="78"/>
      <c r="HO726" s="78"/>
      <c r="HP726" s="78"/>
      <c r="HQ726" s="78"/>
      <c r="HR726" s="78"/>
      <c r="HS726" s="78"/>
      <c r="HT726" s="78"/>
      <c r="HU726" s="78"/>
      <c r="HV726" s="78"/>
      <c r="HW726" s="78"/>
      <c r="HX726" s="78"/>
      <c r="HY726" s="78"/>
      <c r="HZ726" s="78"/>
      <c r="IA726" s="78"/>
      <c r="IB726" s="78"/>
      <c r="IC726" s="78"/>
      <c r="ID726" s="78"/>
      <c r="IE726" s="78"/>
      <c r="IF726" s="78"/>
      <c r="IG726" s="78"/>
      <c r="IH726" s="78"/>
      <c r="II726" s="78"/>
    </row>
    <row r="727" spans="1:243" s="74" customFormat="1">
      <c r="A727" s="73"/>
      <c r="C727" s="95"/>
      <c r="G727" s="75"/>
      <c r="H727" s="86"/>
      <c r="I727" s="75"/>
      <c r="J727" s="75"/>
      <c r="K727" s="75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72"/>
      <c r="AJ727" s="72"/>
      <c r="AK727" s="2"/>
      <c r="AL727" s="2"/>
      <c r="AM727" s="2"/>
      <c r="AN727" s="2"/>
      <c r="AO727" s="2"/>
      <c r="AP727" s="2"/>
      <c r="AQ727" s="2"/>
      <c r="AR727" s="2"/>
      <c r="AS727" s="2"/>
      <c r="CQ727" s="76"/>
      <c r="CR727" s="76"/>
      <c r="CS727" s="76"/>
      <c r="CT727" s="76"/>
      <c r="CU727" s="76"/>
      <c r="CV727" s="76"/>
      <c r="CW727" s="76"/>
      <c r="CX727" s="76"/>
      <c r="CY727" s="76"/>
      <c r="CZ727" s="76"/>
      <c r="DA727" s="76"/>
      <c r="DB727" s="76"/>
      <c r="DC727" s="76"/>
      <c r="DD727" s="92"/>
      <c r="DE727" s="76"/>
      <c r="DF727" s="76"/>
      <c r="DG727" s="76"/>
      <c r="DH727" s="76"/>
      <c r="DI727" s="76"/>
      <c r="DJ727" s="76"/>
      <c r="DK727" s="76"/>
      <c r="DL727" s="76"/>
      <c r="DM727" s="76"/>
      <c r="DN727" s="76"/>
      <c r="DO727" s="76"/>
      <c r="DP727" s="76"/>
      <c r="DQ727" s="78"/>
      <c r="DR727" s="78"/>
      <c r="DS727" s="78"/>
      <c r="DT727" s="78"/>
      <c r="DU727" s="78"/>
      <c r="DV727" s="78"/>
      <c r="DW727" s="78"/>
      <c r="DX727" s="78"/>
      <c r="DY727" s="78"/>
      <c r="DZ727" s="78"/>
      <c r="EA727" s="78"/>
      <c r="EB727" s="78"/>
      <c r="EC727" s="78"/>
      <c r="ED727" s="78"/>
      <c r="EE727" s="78"/>
      <c r="EF727" s="78"/>
      <c r="EG727" s="78"/>
      <c r="EH727" s="78"/>
      <c r="EI727" s="78"/>
      <c r="EJ727" s="78"/>
      <c r="EK727" s="78"/>
      <c r="EL727" s="78"/>
      <c r="EM727" s="78"/>
      <c r="EN727" s="78"/>
      <c r="EO727" s="78"/>
      <c r="EP727" s="78"/>
      <c r="EQ727" s="78"/>
      <c r="ER727" s="78"/>
      <c r="ES727" s="78"/>
      <c r="ET727" s="78"/>
      <c r="EU727" s="78"/>
      <c r="EV727" s="78"/>
      <c r="EW727" s="78"/>
      <c r="EX727" s="78"/>
      <c r="EY727" s="78"/>
      <c r="EZ727" s="78"/>
      <c r="FA727" s="78"/>
      <c r="FB727" s="78"/>
      <c r="FC727" s="78"/>
      <c r="FD727" s="78"/>
      <c r="FE727" s="78"/>
      <c r="FF727" s="78"/>
      <c r="FG727" s="78"/>
      <c r="FH727" s="78"/>
      <c r="FI727" s="78"/>
      <c r="FJ727" s="78"/>
      <c r="FK727" s="78"/>
      <c r="FL727" s="78"/>
      <c r="FM727" s="78"/>
      <c r="FN727" s="78"/>
      <c r="FO727" s="78"/>
      <c r="FP727" s="78"/>
      <c r="FQ727" s="78"/>
      <c r="FR727" s="78"/>
      <c r="FS727" s="78"/>
      <c r="FT727" s="78"/>
      <c r="FU727" s="78"/>
      <c r="FV727" s="78"/>
      <c r="FW727" s="78"/>
      <c r="FX727" s="78"/>
      <c r="FY727" s="78"/>
      <c r="FZ727" s="78"/>
      <c r="GA727" s="78"/>
      <c r="GB727" s="78"/>
      <c r="GC727" s="78"/>
      <c r="GD727" s="78"/>
      <c r="GE727" s="78"/>
      <c r="GF727" s="78"/>
      <c r="GG727" s="78"/>
      <c r="GH727" s="78"/>
      <c r="GI727" s="78"/>
      <c r="GJ727" s="78"/>
      <c r="GK727" s="78"/>
      <c r="GL727" s="78"/>
      <c r="GM727" s="78"/>
      <c r="GN727" s="78"/>
      <c r="GO727" s="78"/>
      <c r="GP727" s="78"/>
      <c r="GQ727" s="78"/>
      <c r="GR727" s="78"/>
      <c r="GS727" s="78"/>
      <c r="GT727" s="78"/>
      <c r="GU727" s="78"/>
      <c r="GV727" s="78"/>
      <c r="GW727" s="78"/>
      <c r="GX727" s="78"/>
      <c r="GY727" s="78"/>
      <c r="GZ727" s="78"/>
      <c r="HA727" s="78"/>
      <c r="HB727" s="78"/>
      <c r="HC727" s="78"/>
      <c r="HD727" s="78"/>
      <c r="HE727" s="78"/>
      <c r="HF727" s="78"/>
      <c r="HG727" s="78"/>
      <c r="HH727" s="78"/>
      <c r="HI727" s="78"/>
      <c r="HJ727" s="78"/>
      <c r="HK727" s="78"/>
      <c r="HL727" s="78"/>
      <c r="HM727" s="78"/>
      <c r="HN727" s="78"/>
      <c r="HO727" s="78"/>
      <c r="HP727" s="78"/>
      <c r="HQ727" s="78"/>
      <c r="HR727" s="78"/>
      <c r="HS727" s="78"/>
      <c r="HT727" s="78"/>
      <c r="HU727" s="78"/>
      <c r="HV727" s="78"/>
      <c r="HW727" s="78"/>
      <c r="HX727" s="78"/>
      <c r="HY727" s="78"/>
      <c r="HZ727" s="78"/>
      <c r="IA727" s="78"/>
      <c r="IB727" s="78"/>
      <c r="IC727" s="78"/>
      <c r="ID727" s="78"/>
      <c r="IE727" s="78"/>
      <c r="IF727" s="78"/>
      <c r="IG727" s="78"/>
      <c r="IH727" s="78"/>
      <c r="II727" s="78"/>
    </row>
    <row r="728" spans="1:243" s="74" customFormat="1">
      <c r="A728" s="73"/>
      <c r="C728" s="95"/>
      <c r="G728" s="75"/>
      <c r="H728" s="86"/>
      <c r="I728" s="75"/>
      <c r="J728" s="75"/>
      <c r="K728" s="75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72"/>
      <c r="AJ728" s="72"/>
      <c r="AK728" s="2"/>
      <c r="AL728" s="2"/>
      <c r="AM728" s="2"/>
      <c r="AN728" s="2"/>
      <c r="AO728" s="2"/>
      <c r="AP728" s="2"/>
      <c r="AQ728" s="2"/>
      <c r="AR728" s="2"/>
      <c r="AS728" s="2"/>
      <c r="CQ728" s="76"/>
      <c r="CR728" s="76"/>
      <c r="CS728" s="76"/>
      <c r="CT728" s="76"/>
      <c r="CU728" s="76"/>
      <c r="CV728" s="76"/>
      <c r="CW728" s="76"/>
      <c r="CX728" s="76"/>
      <c r="CY728" s="76"/>
      <c r="CZ728" s="76"/>
      <c r="DA728" s="76"/>
      <c r="DB728" s="76"/>
      <c r="DC728" s="76"/>
      <c r="DD728" s="92"/>
      <c r="DE728" s="76"/>
      <c r="DF728" s="76"/>
      <c r="DG728" s="76"/>
      <c r="DH728" s="76"/>
      <c r="DI728" s="76"/>
      <c r="DJ728" s="76"/>
      <c r="DK728" s="76"/>
      <c r="DL728" s="76"/>
      <c r="DM728" s="76"/>
      <c r="DN728" s="76"/>
      <c r="DO728" s="76"/>
      <c r="DP728" s="76"/>
      <c r="DQ728" s="78"/>
      <c r="DR728" s="78"/>
      <c r="DS728" s="78"/>
      <c r="DT728" s="78"/>
      <c r="DU728" s="78"/>
      <c r="DV728" s="78"/>
      <c r="DW728" s="78"/>
      <c r="DX728" s="78"/>
      <c r="DY728" s="78"/>
      <c r="DZ728" s="78"/>
      <c r="EA728" s="78"/>
      <c r="EB728" s="78"/>
      <c r="EC728" s="78"/>
      <c r="ED728" s="78"/>
      <c r="EE728" s="78"/>
      <c r="EF728" s="78"/>
      <c r="EG728" s="78"/>
      <c r="EH728" s="78"/>
      <c r="EI728" s="78"/>
      <c r="EJ728" s="78"/>
      <c r="EK728" s="78"/>
      <c r="EL728" s="78"/>
      <c r="EM728" s="78"/>
      <c r="EN728" s="78"/>
      <c r="EO728" s="78"/>
      <c r="EP728" s="78"/>
      <c r="EQ728" s="78"/>
      <c r="ER728" s="78"/>
      <c r="ES728" s="78"/>
      <c r="ET728" s="78"/>
      <c r="EU728" s="78"/>
      <c r="EV728" s="78"/>
      <c r="EW728" s="78"/>
      <c r="EX728" s="78"/>
      <c r="EY728" s="78"/>
      <c r="EZ728" s="78"/>
      <c r="FA728" s="78"/>
      <c r="FB728" s="78"/>
      <c r="FC728" s="78"/>
      <c r="FD728" s="78"/>
      <c r="FE728" s="78"/>
      <c r="FF728" s="78"/>
      <c r="FG728" s="78"/>
      <c r="FH728" s="78"/>
      <c r="FI728" s="78"/>
      <c r="FJ728" s="78"/>
      <c r="FK728" s="78"/>
      <c r="FL728" s="78"/>
      <c r="FM728" s="78"/>
      <c r="FN728" s="78"/>
      <c r="FO728" s="78"/>
      <c r="FP728" s="78"/>
      <c r="FQ728" s="78"/>
      <c r="FR728" s="78"/>
      <c r="FS728" s="78"/>
      <c r="FT728" s="78"/>
      <c r="FU728" s="78"/>
      <c r="FV728" s="78"/>
      <c r="FW728" s="78"/>
      <c r="FX728" s="78"/>
      <c r="FY728" s="78"/>
      <c r="FZ728" s="78"/>
      <c r="GA728" s="78"/>
      <c r="GB728" s="78"/>
      <c r="GC728" s="78"/>
      <c r="GD728" s="78"/>
      <c r="GE728" s="78"/>
      <c r="GF728" s="78"/>
      <c r="GG728" s="78"/>
      <c r="GH728" s="78"/>
      <c r="GI728" s="78"/>
      <c r="GJ728" s="78"/>
      <c r="GK728" s="78"/>
      <c r="GL728" s="78"/>
      <c r="GM728" s="78"/>
      <c r="GN728" s="78"/>
      <c r="GO728" s="78"/>
      <c r="GP728" s="78"/>
      <c r="GQ728" s="78"/>
      <c r="GR728" s="78"/>
      <c r="GS728" s="78"/>
      <c r="GT728" s="78"/>
      <c r="GU728" s="78"/>
      <c r="GV728" s="78"/>
      <c r="GW728" s="78"/>
      <c r="GX728" s="78"/>
      <c r="GY728" s="78"/>
      <c r="GZ728" s="78"/>
      <c r="HA728" s="78"/>
      <c r="HB728" s="78"/>
      <c r="HC728" s="78"/>
      <c r="HD728" s="78"/>
      <c r="HE728" s="78"/>
      <c r="HF728" s="78"/>
      <c r="HG728" s="78"/>
      <c r="HH728" s="78"/>
      <c r="HI728" s="78"/>
      <c r="HJ728" s="78"/>
      <c r="HK728" s="78"/>
      <c r="HL728" s="78"/>
      <c r="HM728" s="78"/>
      <c r="HN728" s="78"/>
      <c r="HO728" s="78"/>
      <c r="HP728" s="78"/>
      <c r="HQ728" s="78"/>
      <c r="HR728" s="78"/>
      <c r="HS728" s="78"/>
      <c r="HT728" s="78"/>
      <c r="HU728" s="78"/>
      <c r="HV728" s="78"/>
      <c r="HW728" s="78"/>
      <c r="HX728" s="78"/>
      <c r="HY728" s="78"/>
      <c r="HZ728" s="78"/>
      <c r="IA728" s="78"/>
      <c r="IB728" s="78"/>
      <c r="IC728" s="78"/>
      <c r="ID728" s="78"/>
      <c r="IE728" s="78"/>
      <c r="IF728" s="78"/>
      <c r="IG728" s="78"/>
      <c r="IH728" s="78"/>
      <c r="II728" s="78"/>
    </row>
    <row r="729" spans="1:243" s="74" customFormat="1">
      <c r="A729" s="73"/>
      <c r="C729" s="95"/>
      <c r="G729" s="75"/>
      <c r="H729" s="86"/>
      <c r="I729" s="75"/>
      <c r="J729" s="75"/>
      <c r="K729" s="75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72"/>
      <c r="AJ729" s="72"/>
      <c r="AK729" s="2"/>
      <c r="AL729" s="2"/>
      <c r="AM729" s="2"/>
      <c r="AN729" s="2"/>
      <c r="AO729" s="2"/>
      <c r="AP729" s="2"/>
      <c r="AQ729" s="2"/>
      <c r="AR729" s="2"/>
      <c r="AS729" s="2"/>
      <c r="CQ729" s="76"/>
      <c r="CR729" s="76"/>
      <c r="CS729" s="76"/>
      <c r="CT729" s="76"/>
      <c r="CU729" s="76"/>
      <c r="CV729" s="76"/>
      <c r="CW729" s="76"/>
      <c r="CX729" s="76"/>
      <c r="CY729" s="76"/>
      <c r="CZ729" s="76"/>
      <c r="DA729" s="76"/>
      <c r="DB729" s="76"/>
      <c r="DC729" s="76"/>
      <c r="DD729" s="92"/>
      <c r="DE729" s="76"/>
      <c r="DF729" s="76"/>
      <c r="DG729" s="76"/>
      <c r="DH729" s="76"/>
      <c r="DI729" s="76"/>
      <c r="DJ729" s="76"/>
      <c r="DK729" s="76"/>
      <c r="DL729" s="76"/>
      <c r="DM729" s="76"/>
      <c r="DN729" s="76"/>
      <c r="DO729" s="76"/>
      <c r="DP729" s="76"/>
      <c r="DQ729" s="78"/>
      <c r="DR729" s="78"/>
      <c r="DS729" s="78"/>
      <c r="DT729" s="78"/>
      <c r="DU729" s="78"/>
      <c r="DV729" s="78"/>
      <c r="DW729" s="78"/>
      <c r="DX729" s="78"/>
      <c r="DY729" s="78"/>
      <c r="DZ729" s="78"/>
      <c r="EA729" s="78"/>
      <c r="EB729" s="78"/>
      <c r="EC729" s="78"/>
      <c r="ED729" s="78"/>
      <c r="EE729" s="78"/>
      <c r="EF729" s="78"/>
      <c r="EG729" s="78"/>
      <c r="EH729" s="78"/>
      <c r="EI729" s="78"/>
      <c r="EJ729" s="78"/>
      <c r="EK729" s="78"/>
      <c r="EL729" s="78"/>
      <c r="EM729" s="78"/>
      <c r="EN729" s="78"/>
      <c r="EO729" s="78"/>
      <c r="EP729" s="78"/>
      <c r="EQ729" s="78"/>
      <c r="ER729" s="78"/>
      <c r="ES729" s="78"/>
      <c r="ET729" s="78"/>
      <c r="EU729" s="78"/>
      <c r="EV729" s="78"/>
      <c r="EW729" s="78"/>
      <c r="EX729" s="78"/>
      <c r="EY729" s="78"/>
      <c r="EZ729" s="78"/>
      <c r="FA729" s="78"/>
      <c r="FB729" s="78"/>
      <c r="FC729" s="78"/>
      <c r="FD729" s="78"/>
      <c r="FE729" s="78"/>
      <c r="FF729" s="78"/>
      <c r="FG729" s="78"/>
      <c r="FH729" s="78"/>
      <c r="FI729" s="78"/>
      <c r="FJ729" s="78"/>
      <c r="FK729" s="78"/>
      <c r="FL729" s="78"/>
      <c r="FM729" s="78"/>
      <c r="FN729" s="78"/>
      <c r="FO729" s="78"/>
      <c r="FP729" s="78"/>
      <c r="FQ729" s="78"/>
      <c r="FR729" s="78"/>
      <c r="FS729" s="78"/>
      <c r="FT729" s="78"/>
      <c r="FU729" s="78"/>
      <c r="FV729" s="78"/>
      <c r="FW729" s="78"/>
      <c r="FX729" s="78"/>
      <c r="FY729" s="78"/>
      <c r="FZ729" s="78"/>
      <c r="GA729" s="78"/>
      <c r="GB729" s="78"/>
      <c r="GC729" s="78"/>
      <c r="GD729" s="78"/>
      <c r="GE729" s="78"/>
      <c r="GF729" s="78"/>
      <c r="GG729" s="78"/>
      <c r="GH729" s="78"/>
      <c r="GI729" s="78"/>
      <c r="GJ729" s="78"/>
      <c r="GK729" s="78"/>
      <c r="GL729" s="78"/>
      <c r="GM729" s="78"/>
      <c r="GN729" s="78"/>
      <c r="GO729" s="78"/>
      <c r="GP729" s="78"/>
      <c r="GQ729" s="78"/>
      <c r="GR729" s="78"/>
      <c r="GS729" s="78"/>
      <c r="GT729" s="78"/>
      <c r="GU729" s="78"/>
      <c r="GV729" s="78"/>
      <c r="GW729" s="78"/>
      <c r="GX729" s="78"/>
      <c r="GY729" s="78"/>
      <c r="GZ729" s="78"/>
      <c r="HA729" s="78"/>
      <c r="HB729" s="78"/>
      <c r="HC729" s="78"/>
      <c r="HD729" s="78"/>
      <c r="HE729" s="78"/>
      <c r="HF729" s="78"/>
      <c r="HG729" s="78"/>
      <c r="HH729" s="78"/>
      <c r="HI729" s="78"/>
      <c r="HJ729" s="78"/>
      <c r="HK729" s="78"/>
      <c r="HL729" s="78"/>
      <c r="HM729" s="78"/>
      <c r="HN729" s="78"/>
      <c r="HO729" s="78"/>
      <c r="HP729" s="78"/>
      <c r="HQ729" s="78"/>
      <c r="HR729" s="78"/>
      <c r="HS729" s="78"/>
      <c r="HT729" s="78"/>
      <c r="HU729" s="78"/>
      <c r="HV729" s="78"/>
      <c r="HW729" s="78"/>
      <c r="HX729" s="78"/>
      <c r="HY729" s="78"/>
      <c r="HZ729" s="78"/>
      <c r="IA729" s="78"/>
      <c r="IB729" s="78"/>
      <c r="IC729" s="78"/>
      <c r="ID729" s="78"/>
      <c r="IE729" s="78"/>
      <c r="IF729" s="78"/>
      <c r="IG729" s="78"/>
      <c r="IH729" s="78"/>
      <c r="II729" s="78"/>
    </row>
    <row r="730" spans="1:243" s="74" customFormat="1">
      <c r="A730" s="73"/>
      <c r="C730" s="95"/>
      <c r="G730" s="75"/>
      <c r="H730" s="86"/>
      <c r="I730" s="75"/>
      <c r="J730" s="75"/>
      <c r="K730" s="75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72"/>
      <c r="AJ730" s="72"/>
      <c r="AK730" s="2"/>
      <c r="AL730" s="2"/>
      <c r="AM730" s="2"/>
      <c r="AN730" s="2"/>
      <c r="AO730" s="2"/>
      <c r="AP730" s="2"/>
      <c r="AQ730" s="2"/>
      <c r="AR730" s="2"/>
      <c r="AS730" s="2"/>
      <c r="CQ730" s="76"/>
      <c r="CR730" s="76"/>
      <c r="CS730" s="76"/>
      <c r="CT730" s="76"/>
      <c r="CU730" s="76"/>
      <c r="CV730" s="76"/>
      <c r="CW730" s="76"/>
      <c r="CX730" s="76"/>
      <c r="CY730" s="76"/>
      <c r="CZ730" s="76"/>
      <c r="DA730" s="76"/>
      <c r="DB730" s="76"/>
      <c r="DC730" s="76"/>
      <c r="DD730" s="92"/>
      <c r="DE730" s="76"/>
      <c r="DF730" s="76"/>
      <c r="DG730" s="76"/>
      <c r="DH730" s="76"/>
      <c r="DI730" s="76"/>
      <c r="DJ730" s="76"/>
      <c r="DK730" s="76"/>
      <c r="DL730" s="76"/>
      <c r="DM730" s="76"/>
      <c r="DN730" s="76"/>
      <c r="DO730" s="76"/>
      <c r="DP730" s="76"/>
      <c r="DQ730" s="78"/>
      <c r="DR730" s="78"/>
      <c r="DS730" s="78"/>
      <c r="DT730" s="78"/>
      <c r="DU730" s="78"/>
      <c r="DV730" s="78"/>
      <c r="DW730" s="78"/>
      <c r="DX730" s="78"/>
      <c r="DY730" s="78"/>
      <c r="DZ730" s="78"/>
      <c r="EA730" s="78"/>
      <c r="EB730" s="78"/>
      <c r="EC730" s="78"/>
      <c r="ED730" s="78"/>
      <c r="EE730" s="78"/>
      <c r="EF730" s="78"/>
      <c r="EG730" s="78"/>
      <c r="EH730" s="78"/>
      <c r="EI730" s="78"/>
      <c r="EJ730" s="78"/>
      <c r="EK730" s="78"/>
      <c r="EL730" s="78"/>
      <c r="EM730" s="78"/>
      <c r="EN730" s="78"/>
      <c r="EO730" s="78"/>
      <c r="EP730" s="78"/>
      <c r="EQ730" s="78"/>
      <c r="ER730" s="78"/>
      <c r="ES730" s="78"/>
      <c r="ET730" s="78"/>
      <c r="EU730" s="78"/>
      <c r="EV730" s="78"/>
      <c r="EW730" s="78"/>
      <c r="EX730" s="78"/>
      <c r="EY730" s="78"/>
      <c r="EZ730" s="78"/>
      <c r="FA730" s="78"/>
      <c r="FB730" s="78"/>
      <c r="FC730" s="78"/>
      <c r="FD730" s="78"/>
      <c r="FE730" s="78"/>
      <c r="FF730" s="78"/>
      <c r="FG730" s="78"/>
      <c r="FH730" s="78"/>
      <c r="FI730" s="78"/>
      <c r="FJ730" s="78"/>
      <c r="FK730" s="78"/>
      <c r="FL730" s="78"/>
      <c r="FM730" s="78"/>
      <c r="FN730" s="78"/>
      <c r="FO730" s="78"/>
      <c r="FP730" s="78"/>
      <c r="FQ730" s="78"/>
      <c r="FR730" s="78"/>
      <c r="FS730" s="78"/>
      <c r="FT730" s="78"/>
      <c r="FU730" s="78"/>
      <c r="FV730" s="78"/>
      <c r="FW730" s="78"/>
      <c r="FX730" s="78"/>
      <c r="FY730" s="78"/>
      <c r="FZ730" s="78"/>
      <c r="GA730" s="78"/>
      <c r="GB730" s="78"/>
      <c r="GC730" s="78"/>
      <c r="GD730" s="78"/>
      <c r="GE730" s="78"/>
      <c r="GF730" s="78"/>
      <c r="GG730" s="78"/>
      <c r="GH730" s="78"/>
      <c r="GI730" s="78"/>
      <c r="GJ730" s="78"/>
      <c r="GK730" s="78"/>
      <c r="GL730" s="78"/>
      <c r="GM730" s="78"/>
      <c r="GN730" s="78"/>
      <c r="GO730" s="78"/>
      <c r="GP730" s="78"/>
      <c r="GQ730" s="78"/>
      <c r="GR730" s="78"/>
      <c r="GS730" s="78"/>
      <c r="GT730" s="78"/>
      <c r="GU730" s="78"/>
      <c r="GV730" s="78"/>
      <c r="GW730" s="78"/>
      <c r="GX730" s="78"/>
      <c r="GY730" s="78"/>
      <c r="GZ730" s="78"/>
      <c r="HA730" s="78"/>
      <c r="HB730" s="78"/>
      <c r="HC730" s="78"/>
      <c r="HD730" s="78"/>
      <c r="HE730" s="78"/>
      <c r="HF730" s="78"/>
      <c r="HG730" s="78"/>
      <c r="HH730" s="78"/>
      <c r="HI730" s="78"/>
      <c r="HJ730" s="78"/>
      <c r="HK730" s="78"/>
      <c r="HL730" s="78"/>
      <c r="HM730" s="78"/>
      <c r="HN730" s="78"/>
      <c r="HO730" s="78"/>
      <c r="HP730" s="78"/>
      <c r="HQ730" s="78"/>
      <c r="HR730" s="78"/>
      <c r="HS730" s="78"/>
      <c r="HT730" s="78"/>
      <c r="HU730" s="78"/>
      <c r="HV730" s="78"/>
      <c r="HW730" s="78"/>
      <c r="HX730" s="78"/>
      <c r="HY730" s="78"/>
      <c r="HZ730" s="78"/>
      <c r="IA730" s="78"/>
      <c r="IB730" s="78"/>
      <c r="IC730" s="78"/>
      <c r="ID730" s="78"/>
      <c r="IE730" s="78"/>
      <c r="IF730" s="78"/>
      <c r="IG730" s="78"/>
      <c r="IH730" s="78"/>
      <c r="II730" s="78"/>
    </row>
    <row r="731" spans="1:243" s="74" customFormat="1">
      <c r="A731" s="73"/>
      <c r="C731" s="95"/>
      <c r="G731" s="75"/>
      <c r="H731" s="86"/>
      <c r="I731" s="75"/>
      <c r="J731" s="75"/>
      <c r="K731" s="75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72"/>
      <c r="AJ731" s="72"/>
      <c r="AK731" s="2"/>
      <c r="AL731" s="2"/>
      <c r="AM731" s="2"/>
      <c r="AN731" s="2"/>
      <c r="AO731" s="2"/>
      <c r="AP731" s="2"/>
      <c r="AQ731" s="2"/>
      <c r="AR731" s="2"/>
      <c r="AS731" s="2"/>
      <c r="CQ731" s="76"/>
      <c r="CR731" s="76"/>
      <c r="CS731" s="76"/>
      <c r="CT731" s="76"/>
      <c r="CU731" s="76"/>
      <c r="CV731" s="76"/>
      <c r="CW731" s="76"/>
      <c r="CX731" s="76"/>
      <c r="CY731" s="76"/>
      <c r="CZ731" s="76"/>
      <c r="DA731" s="76"/>
      <c r="DB731" s="76"/>
      <c r="DC731" s="76"/>
      <c r="DD731" s="92"/>
      <c r="DE731" s="76"/>
      <c r="DF731" s="76"/>
      <c r="DG731" s="76"/>
      <c r="DH731" s="76"/>
      <c r="DI731" s="76"/>
      <c r="DJ731" s="76"/>
      <c r="DK731" s="76"/>
      <c r="DL731" s="76"/>
      <c r="DM731" s="76"/>
      <c r="DN731" s="76"/>
      <c r="DO731" s="76"/>
      <c r="DP731" s="76"/>
      <c r="DQ731" s="78"/>
      <c r="DR731" s="78"/>
      <c r="DS731" s="78"/>
      <c r="DT731" s="78"/>
      <c r="DU731" s="78"/>
      <c r="DV731" s="78"/>
      <c r="DW731" s="78"/>
      <c r="DX731" s="78"/>
      <c r="DY731" s="78"/>
      <c r="DZ731" s="78"/>
      <c r="EA731" s="78"/>
      <c r="EB731" s="78"/>
      <c r="EC731" s="78"/>
      <c r="ED731" s="78"/>
      <c r="EE731" s="78"/>
      <c r="EF731" s="78"/>
      <c r="EG731" s="78"/>
      <c r="EH731" s="78"/>
      <c r="EI731" s="78"/>
      <c r="EJ731" s="78"/>
      <c r="EK731" s="78"/>
      <c r="EL731" s="78"/>
      <c r="EM731" s="78"/>
      <c r="EN731" s="78"/>
      <c r="EO731" s="78"/>
      <c r="EP731" s="78"/>
      <c r="EQ731" s="78"/>
      <c r="ER731" s="78"/>
      <c r="ES731" s="78"/>
      <c r="ET731" s="78"/>
      <c r="EU731" s="78"/>
      <c r="EV731" s="78"/>
      <c r="EW731" s="78"/>
      <c r="EX731" s="78"/>
      <c r="EY731" s="78"/>
      <c r="EZ731" s="78"/>
      <c r="FA731" s="78"/>
      <c r="FB731" s="78"/>
      <c r="FC731" s="78"/>
      <c r="FD731" s="78"/>
      <c r="FE731" s="78"/>
      <c r="FF731" s="78"/>
      <c r="FG731" s="78"/>
      <c r="FH731" s="78"/>
      <c r="FI731" s="78"/>
      <c r="FJ731" s="78"/>
      <c r="FK731" s="78"/>
      <c r="FL731" s="78"/>
      <c r="FM731" s="78"/>
      <c r="FN731" s="78"/>
      <c r="FO731" s="78"/>
      <c r="FP731" s="78"/>
      <c r="FQ731" s="78"/>
      <c r="FR731" s="78"/>
      <c r="FS731" s="78"/>
      <c r="FT731" s="78"/>
      <c r="FU731" s="78"/>
      <c r="FV731" s="78"/>
      <c r="FW731" s="78"/>
      <c r="FX731" s="78"/>
      <c r="FY731" s="78"/>
      <c r="FZ731" s="78"/>
      <c r="GA731" s="78"/>
      <c r="GB731" s="78"/>
      <c r="GC731" s="78"/>
      <c r="GD731" s="78"/>
      <c r="GE731" s="78"/>
      <c r="GF731" s="78"/>
      <c r="GG731" s="78"/>
      <c r="GH731" s="78"/>
      <c r="GI731" s="78"/>
      <c r="GJ731" s="78"/>
      <c r="GK731" s="78"/>
      <c r="GL731" s="78"/>
      <c r="GM731" s="78"/>
      <c r="GN731" s="78"/>
      <c r="GO731" s="78"/>
      <c r="GP731" s="78"/>
      <c r="GQ731" s="78"/>
      <c r="GR731" s="78"/>
      <c r="GS731" s="78"/>
      <c r="GT731" s="78"/>
      <c r="GU731" s="78"/>
      <c r="GV731" s="78"/>
      <c r="GW731" s="78"/>
      <c r="GX731" s="78"/>
      <c r="GY731" s="78"/>
      <c r="GZ731" s="78"/>
      <c r="HA731" s="78"/>
      <c r="HB731" s="78"/>
      <c r="HC731" s="78"/>
      <c r="HD731" s="78"/>
      <c r="HE731" s="78"/>
      <c r="HF731" s="78"/>
      <c r="HG731" s="78"/>
      <c r="HH731" s="78"/>
      <c r="HI731" s="78"/>
      <c r="HJ731" s="78"/>
      <c r="HK731" s="78"/>
      <c r="HL731" s="78"/>
      <c r="HM731" s="78"/>
      <c r="HN731" s="78"/>
      <c r="HO731" s="78"/>
      <c r="HP731" s="78"/>
      <c r="HQ731" s="78"/>
      <c r="HR731" s="78"/>
      <c r="HS731" s="78"/>
      <c r="HT731" s="78"/>
      <c r="HU731" s="78"/>
      <c r="HV731" s="78"/>
      <c r="HW731" s="78"/>
      <c r="HX731" s="78"/>
      <c r="HY731" s="78"/>
      <c r="HZ731" s="78"/>
      <c r="IA731" s="78"/>
      <c r="IB731" s="78"/>
      <c r="IC731" s="78"/>
      <c r="ID731" s="78"/>
      <c r="IE731" s="78"/>
      <c r="IF731" s="78"/>
      <c r="IG731" s="78"/>
      <c r="IH731" s="78"/>
      <c r="II731" s="78"/>
    </row>
    <row r="732" spans="1:243" s="74" customFormat="1">
      <c r="A732" s="73"/>
      <c r="C732" s="95"/>
      <c r="G732" s="75"/>
      <c r="H732" s="86"/>
      <c r="I732" s="75"/>
      <c r="J732" s="75"/>
      <c r="K732" s="75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72"/>
      <c r="AJ732" s="72"/>
      <c r="AK732" s="2"/>
      <c r="AL732" s="2"/>
      <c r="AM732" s="2"/>
      <c r="AN732" s="2"/>
      <c r="AO732" s="2"/>
      <c r="AP732" s="2"/>
      <c r="AQ732" s="2"/>
      <c r="AR732" s="2"/>
      <c r="AS732" s="2"/>
      <c r="CQ732" s="76"/>
      <c r="CR732" s="76"/>
      <c r="CS732" s="76"/>
      <c r="CT732" s="76"/>
      <c r="CU732" s="76"/>
      <c r="CV732" s="76"/>
      <c r="CW732" s="76"/>
      <c r="CX732" s="76"/>
      <c r="CY732" s="76"/>
      <c r="CZ732" s="76"/>
      <c r="DA732" s="76"/>
      <c r="DB732" s="76"/>
      <c r="DC732" s="76"/>
      <c r="DD732" s="92"/>
      <c r="DE732" s="76"/>
      <c r="DF732" s="76"/>
      <c r="DG732" s="76"/>
      <c r="DH732" s="76"/>
      <c r="DI732" s="76"/>
      <c r="DJ732" s="76"/>
      <c r="DK732" s="76"/>
      <c r="DL732" s="76"/>
      <c r="DM732" s="76"/>
      <c r="DN732" s="76"/>
      <c r="DO732" s="76"/>
      <c r="DP732" s="76"/>
      <c r="DQ732" s="78"/>
      <c r="DR732" s="78"/>
      <c r="DS732" s="78"/>
      <c r="DT732" s="78"/>
      <c r="DU732" s="78"/>
      <c r="DV732" s="78"/>
      <c r="DW732" s="78"/>
      <c r="DX732" s="78"/>
      <c r="DY732" s="78"/>
      <c r="DZ732" s="78"/>
      <c r="EA732" s="78"/>
      <c r="EB732" s="78"/>
      <c r="EC732" s="78"/>
      <c r="ED732" s="78"/>
      <c r="EE732" s="78"/>
      <c r="EF732" s="78"/>
      <c r="EG732" s="78"/>
      <c r="EH732" s="78"/>
      <c r="EI732" s="78"/>
      <c r="EJ732" s="78"/>
      <c r="EK732" s="78"/>
      <c r="EL732" s="78"/>
      <c r="EM732" s="78"/>
      <c r="EN732" s="78"/>
      <c r="EO732" s="78"/>
      <c r="EP732" s="78"/>
      <c r="EQ732" s="78"/>
      <c r="ER732" s="78"/>
      <c r="ES732" s="78"/>
      <c r="ET732" s="78"/>
      <c r="EU732" s="78"/>
      <c r="EV732" s="78"/>
      <c r="EW732" s="78"/>
      <c r="EX732" s="78"/>
      <c r="EY732" s="78"/>
      <c r="EZ732" s="78"/>
      <c r="FA732" s="78"/>
      <c r="FB732" s="78"/>
      <c r="FC732" s="78"/>
      <c r="FD732" s="78"/>
      <c r="FE732" s="78"/>
      <c r="FF732" s="78"/>
      <c r="FG732" s="78"/>
      <c r="FH732" s="78"/>
      <c r="FI732" s="78"/>
      <c r="FJ732" s="78"/>
      <c r="FK732" s="78"/>
      <c r="FL732" s="78"/>
      <c r="FM732" s="78"/>
      <c r="FN732" s="78"/>
      <c r="FO732" s="78"/>
      <c r="FP732" s="78"/>
      <c r="FQ732" s="78"/>
      <c r="FR732" s="78"/>
      <c r="FS732" s="78"/>
      <c r="FT732" s="78"/>
      <c r="FU732" s="78"/>
      <c r="FV732" s="78"/>
      <c r="FW732" s="78"/>
      <c r="FX732" s="78"/>
      <c r="FY732" s="78"/>
      <c r="FZ732" s="78"/>
      <c r="GA732" s="78"/>
      <c r="GB732" s="78"/>
      <c r="GC732" s="78"/>
      <c r="GD732" s="78"/>
      <c r="GE732" s="78"/>
      <c r="GF732" s="78"/>
      <c r="GG732" s="78"/>
      <c r="GH732" s="78"/>
      <c r="GI732" s="78"/>
      <c r="GJ732" s="78"/>
      <c r="GK732" s="78"/>
      <c r="GL732" s="78"/>
      <c r="GM732" s="78"/>
      <c r="GN732" s="78"/>
      <c r="GO732" s="78"/>
      <c r="GP732" s="78"/>
      <c r="GQ732" s="78"/>
      <c r="GR732" s="78"/>
      <c r="GS732" s="78"/>
      <c r="GT732" s="78"/>
      <c r="GU732" s="78"/>
      <c r="GV732" s="78"/>
      <c r="GW732" s="78"/>
      <c r="GX732" s="78"/>
      <c r="GY732" s="78"/>
      <c r="GZ732" s="78"/>
      <c r="HA732" s="78"/>
      <c r="HB732" s="78"/>
      <c r="HC732" s="78"/>
      <c r="HD732" s="78"/>
      <c r="HE732" s="78"/>
      <c r="HF732" s="78"/>
      <c r="HG732" s="78"/>
      <c r="HH732" s="78"/>
      <c r="HI732" s="78"/>
      <c r="HJ732" s="78"/>
      <c r="HK732" s="78"/>
      <c r="HL732" s="78"/>
      <c r="HM732" s="78"/>
      <c r="HN732" s="78"/>
      <c r="HO732" s="78"/>
      <c r="HP732" s="78"/>
      <c r="HQ732" s="78"/>
      <c r="HR732" s="78"/>
      <c r="HS732" s="78"/>
      <c r="HT732" s="78"/>
      <c r="HU732" s="78"/>
      <c r="HV732" s="78"/>
      <c r="HW732" s="78"/>
      <c r="HX732" s="78"/>
      <c r="HY732" s="78"/>
      <c r="HZ732" s="78"/>
      <c r="IA732" s="78"/>
      <c r="IB732" s="78"/>
      <c r="IC732" s="78"/>
      <c r="ID732" s="78"/>
      <c r="IE732" s="78"/>
      <c r="IF732" s="78"/>
      <c r="IG732" s="78"/>
      <c r="IH732" s="78"/>
      <c r="II732" s="78"/>
    </row>
    <row r="733" spans="1:243" s="74" customFormat="1">
      <c r="A733" s="73"/>
      <c r="C733" s="95"/>
      <c r="G733" s="75"/>
      <c r="H733" s="86"/>
      <c r="I733" s="75"/>
      <c r="J733" s="75"/>
      <c r="K733" s="75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72"/>
      <c r="AJ733" s="72"/>
      <c r="AK733" s="2"/>
      <c r="AL733" s="2"/>
      <c r="AM733" s="2"/>
      <c r="AN733" s="2"/>
      <c r="AO733" s="2"/>
      <c r="AP733" s="2"/>
      <c r="AQ733" s="2"/>
      <c r="AR733" s="2"/>
      <c r="AS733" s="2"/>
      <c r="CQ733" s="76"/>
      <c r="CR733" s="76"/>
      <c r="CS733" s="76"/>
      <c r="CT733" s="76"/>
      <c r="CU733" s="76"/>
      <c r="CV733" s="76"/>
      <c r="CW733" s="76"/>
      <c r="CX733" s="76"/>
      <c r="CY733" s="76"/>
      <c r="CZ733" s="76"/>
      <c r="DA733" s="76"/>
      <c r="DB733" s="76"/>
      <c r="DC733" s="76"/>
      <c r="DD733" s="92"/>
      <c r="DE733" s="76"/>
      <c r="DF733" s="76"/>
      <c r="DG733" s="76"/>
      <c r="DH733" s="76"/>
      <c r="DI733" s="76"/>
      <c r="DJ733" s="76"/>
      <c r="DK733" s="76"/>
      <c r="DL733" s="76"/>
      <c r="DM733" s="76"/>
      <c r="DN733" s="76"/>
      <c r="DO733" s="76"/>
      <c r="DP733" s="76"/>
      <c r="DQ733" s="78"/>
      <c r="DR733" s="78"/>
      <c r="DS733" s="78"/>
      <c r="DT733" s="78"/>
      <c r="DU733" s="78"/>
      <c r="DV733" s="78"/>
      <c r="DW733" s="78"/>
      <c r="DX733" s="78"/>
      <c r="DY733" s="78"/>
      <c r="DZ733" s="78"/>
      <c r="EA733" s="78"/>
      <c r="EB733" s="78"/>
      <c r="EC733" s="78"/>
      <c r="ED733" s="78"/>
      <c r="EE733" s="78"/>
      <c r="EF733" s="78"/>
      <c r="EG733" s="78"/>
      <c r="EH733" s="78"/>
      <c r="EI733" s="78"/>
      <c r="EJ733" s="78"/>
      <c r="EK733" s="78"/>
      <c r="EL733" s="78"/>
      <c r="EM733" s="78"/>
      <c r="EN733" s="78"/>
      <c r="EO733" s="78"/>
      <c r="EP733" s="78"/>
      <c r="EQ733" s="78"/>
      <c r="ER733" s="78"/>
      <c r="ES733" s="78"/>
      <c r="ET733" s="78"/>
      <c r="EU733" s="78"/>
      <c r="EV733" s="78"/>
      <c r="EW733" s="78"/>
      <c r="EX733" s="78"/>
      <c r="EY733" s="78"/>
      <c r="EZ733" s="78"/>
      <c r="FA733" s="78"/>
      <c r="FB733" s="78"/>
      <c r="FC733" s="78"/>
      <c r="FD733" s="78"/>
      <c r="FE733" s="78"/>
      <c r="FF733" s="78"/>
      <c r="FG733" s="78"/>
      <c r="FH733" s="78"/>
      <c r="FI733" s="78"/>
      <c r="FJ733" s="78"/>
      <c r="FK733" s="78"/>
      <c r="FL733" s="78"/>
      <c r="FM733" s="78"/>
      <c r="FN733" s="78"/>
      <c r="FO733" s="78"/>
      <c r="FP733" s="78"/>
      <c r="FQ733" s="78"/>
      <c r="FR733" s="78"/>
      <c r="FS733" s="78"/>
      <c r="FT733" s="78"/>
      <c r="FU733" s="78"/>
      <c r="FV733" s="78"/>
      <c r="FW733" s="78"/>
      <c r="FX733" s="78"/>
      <c r="FY733" s="78"/>
      <c r="FZ733" s="78"/>
      <c r="GA733" s="78"/>
      <c r="GB733" s="78"/>
      <c r="GC733" s="78"/>
      <c r="GD733" s="78"/>
      <c r="GE733" s="78"/>
      <c r="GF733" s="78"/>
      <c r="GG733" s="78"/>
      <c r="GH733" s="78"/>
      <c r="GI733" s="78"/>
      <c r="GJ733" s="78"/>
      <c r="GK733" s="78"/>
      <c r="GL733" s="78"/>
      <c r="GM733" s="78"/>
      <c r="GN733" s="78"/>
      <c r="GO733" s="78"/>
      <c r="GP733" s="78"/>
      <c r="GQ733" s="78"/>
      <c r="GR733" s="78"/>
      <c r="GS733" s="78"/>
      <c r="GT733" s="78"/>
      <c r="GU733" s="78"/>
      <c r="GV733" s="78"/>
      <c r="GW733" s="78"/>
      <c r="GX733" s="78"/>
      <c r="GY733" s="78"/>
      <c r="GZ733" s="78"/>
      <c r="HA733" s="78"/>
      <c r="HB733" s="78"/>
      <c r="HC733" s="78"/>
      <c r="HD733" s="78"/>
      <c r="HE733" s="78"/>
      <c r="HF733" s="78"/>
      <c r="HG733" s="78"/>
      <c r="HH733" s="78"/>
      <c r="HI733" s="78"/>
      <c r="HJ733" s="78"/>
      <c r="HK733" s="78"/>
      <c r="HL733" s="78"/>
      <c r="HM733" s="78"/>
      <c r="HN733" s="78"/>
      <c r="HO733" s="78"/>
      <c r="HP733" s="78"/>
      <c r="HQ733" s="78"/>
      <c r="HR733" s="78"/>
      <c r="HS733" s="78"/>
      <c r="HT733" s="78"/>
      <c r="HU733" s="78"/>
      <c r="HV733" s="78"/>
      <c r="HW733" s="78"/>
      <c r="HX733" s="78"/>
      <c r="HY733" s="78"/>
      <c r="HZ733" s="78"/>
      <c r="IA733" s="78"/>
      <c r="IB733" s="78"/>
      <c r="IC733" s="78"/>
      <c r="ID733" s="78"/>
      <c r="IE733" s="78"/>
      <c r="IF733" s="78"/>
      <c r="IG733" s="78"/>
      <c r="IH733" s="78"/>
      <c r="II733" s="78"/>
    </row>
    <row r="734" spans="1:243" s="74" customFormat="1">
      <c r="A734" s="73"/>
      <c r="C734" s="95"/>
      <c r="G734" s="75"/>
      <c r="H734" s="86"/>
      <c r="I734" s="75"/>
      <c r="J734" s="75"/>
      <c r="K734" s="75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72"/>
      <c r="AJ734" s="72"/>
      <c r="AK734" s="2"/>
      <c r="AL734" s="2"/>
      <c r="AM734" s="2"/>
      <c r="AN734" s="2"/>
      <c r="AO734" s="2"/>
      <c r="AP734" s="2"/>
      <c r="AQ734" s="2"/>
      <c r="AR734" s="2"/>
      <c r="AS734" s="2"/>
      <c r="CQ734" s="76"/>
      <c r="CR734" s="76"/>
      <c r="CS734" s="76"/>
      <c r="CT734" s="76"/>
      <c r="CU734" s="76"/>
      <c r="CV734" s="76"/>
      <c r="CW734" s="76"/>
      <c r="CX734" s="76"/>
      <c r="CY734" s="76"/>
      <c r="CZ734" s="76"/>
      <c r="DA734" s="76"/>
      <c r="DB734" s="76"/>
      <c r="DC734" s="76"/>
      <c r="DD734" s="92"/>
      <c r="DE734" s="76"/>
      <c r="DF734" s="76"/>
      <c r="DG734" s="76"/>
      <c r="DH734" s="76"/>
      <c r="DI734" s="76"/>
      <c r="DJ734" s="76"/>
      <c r="DK734" s="76"/>
      <c r="DL734" s="76"/>
      <c r="DM734" s="76"/>
      <c r="DN734" s="76"/>
      <c r="DO734" s="76"/>
      <c r="DP734" s="76"/>
      <c r="DQ734" s="78"/>
      <c r="DR734" s="78"/>
      <c r="DS734" s="78"/>
      <c r="DT734" s="78"/>
      <c r="DU734" s="78"/>
      <c r="DV734" s="78"/>
      <c r="DW734" s="78"/>
      <c r="DX734" s="78"/>
      <c r="DY734" s="78"/>
      <c r="DZ734" s="78"/>
      <c r="EA734" s="78"/>
      <c r="EB734" s="78"/>
      <c r="EC734" s="78"/>
      <c r="ED734" s="78"/>
      <c r="EE734" s="78"/>
      <c r="EF734" s="78"/>
      <c r="EG734" s="78"/>
      <c r="EH734" s="78"/>
      <c r="EI734" s="78"/>
      <c r="EJ734" s="78"/>
      <c r="EK734" s="78"/>
      <c r="EL734" s="78"/>
      <c r="EM734" s="78"/>
      <c r="EN734" s="78"/>
      <c r="EO734" s="78"/>
      <c r="EP734" s="78"/>
      <c r="EQ734" s="78"/>
      <c r="ER734" s="78"/>
      <c r="ES734" s="78"/>
      <c r="ET734" s="78"/>
      <c r="EU734" s="78"/>
      <c r="EV734" s="78"/>
      <c r="EW734" s="78"/>
      <c r="EX734" s="78"/>
      <c r="EY734" s="78"/>
      <c r="EZ734" s="78"/>
      <c r="FA734" s="78"/>
      <c r="FB734" s="78"/>
      <c r="FC734" s="78"/>
      <c r="FD734" s="78"/>
      <c r="FE734" s="78"/>
      <c r="FF734" s="78"/>
      <c r="FG734" s="78"/>
      <c r="FH734" s="78"/>
      <c r="FI734" s="78"/>
      <c r="FJ734" s="78"/>
      <c r="FK734" s="78"/>
      <c r="FL734" s="78"/>
      <c r="FM734" s="78"/>
      <c r="FN734" s="78"/>
      <c r="FO734" s="78"/>
      <c r="FP734" s="78"/>
      <c r="FQ734" s="78"/>
      <c r="FR734" s="78"/>
      <c r="FS734" s="78"/>
      <c r="FT734" s="78"/>
      <c r="FU734" s="78"/>
      <c r="FV734" s="78"/>
      <c r="FW734" s="78"/>
      <c r="FX734" s="78"/>
      <c r="FY734" s="78"/>
      <c r="FZ734" s="78"/>
      <c r="GA734" s="78"/>
      <c r="GB734" s="78"/>
      <c r="GC734" s="78"/>
      <c r="GD734" s="78"/>
      <c r="GE734" s="78"/>
      <c r="GF734" s="78"/>
      <c r="GG734" s="78"/>
      <c r="GH734" s="78"/>
      <c r="GI734" s="78"/>
      <c r="GJ734" s="78"/>
      <c r="GK734" s="78"/>
      <c r="GL734" s="78"/>
      <c r="GM734" s="78"/>
      <c r="GN734" s="78"/>
      <c r="GO734" s="78"/>
      <c r="GP734" s="78"/>
      <c r="GQ734" s="78"/>
      <c r="GR734" s="78"/>
      <c r="GS734" s="78"/>
      <c r="GT734" s="78"/>
      <c r="GU734" s="78"/>
      <c r="GV734" s="78"/>
      <c r="GW734" s="78"/>
      <c r="GX734" s="78"/>
      <c r="GY734" s="78"/>
      <c r="GZ734" s="78"/>
      <c r="HA734" s="78"/>
      <c r="HB734" s="78"/>
      <c r="HC734" s="78"/>
      <c r="HD734" s="78"/>
      <c r="HE734" s="78"/>
      <c r="HF734" s="78"/>
      <c r="HG734" s="78"/>
      <c r="HH734" s="78"/>
      <c r="HI734" s="78"/>
      <c r="HJ734" s="78"/>
      <c r="HK734" s="78"/>
      <c r="HL734" s="78"/>
      <c r="HM734" s="78"/>
      <c r="HN734" s="78"/>
      <c r="HO734" s="78"/>
      <c r="HP734" s="78"/>
      <c r="HQ734" s="78"/>
      <c r="HR734" s="78"/>
      <c r="HS734" s="78"/>
      <c r="HT734" s="78"/>
      <c r="HU734" s="78"/>
      <c r="HV734" s="78"/>
      <c r="HW734" s="78"/>
      <c r="HX734" s="78"/>
      <c r="HY734" s="78"/>
      <c r="HZ734" s="78"/>
      <c r="IA734" s="78"/>
      <c r="IB734" s="78"/>
      <c r="IC734" s="78"/>
      <c r="ID734" s="78"/>
      <c r="IE734" s="78"/>
      <c r="IF734" s="78"/>
      <c r="IG734" s="78"/>
      <c r="IH734" s="78"/>
      <c r="II734" s="78"/>
    </row>
    <row r="735" spans="1:243" s="74" customFormat="1">
      <c r="A735" s="73"/>
      <c r="C735" s="95"/>
      <c r="G735" s="75"/>
      <c r="H735" s="86"/>
      <c r="I735" s="75"/>
      <c r="J735" s="75"/>
      <c r="K735" s="75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72"/>
      <c r="AJ735" s="72"/>
      <c r="AK735" s="2"/>
      <c r="AL735" s="2"/>
      <c r="AM735" s="2"/>
      <c r="AN735" s="2"/>
      <c r="AO735" s="2"/>
      <c r="AP735" s="2"/>
      <c r="AQ735" s="2"/>
      <c r="AR735" s="2"/>
      <c r="AS735" s="2"/>
      <c r="CQ735" s="76"/>
      <c r="CR735" s="76"/>
      <c r="CS735" s="76"/>
      <c r="CT735" s="76"/>
      <c r="CU735" s="76"/>
      <c r="CV735" s="76"/>
      <c r="CW735" s="76"/>
      <c r="CX735" s="76"/>
      <c r="CY735" s="76"/>
      <c r="CZ735" s="76"/>
      <c r="DA735" s="76"/>
      <c r="DB735" s="76"/>
      <c r="DC735" s="76"/>
      <c r="DD735" s="92"/>
      <c r="DE735" s="76"/>
      <c r="DF735" s="76"/>
      <c r="DG735" s="76"/>
      <c r="DH735" s="76"/>
      <c r="DI735" s="76"/>
      <c r="DJ735" s="76"/>
      <c r="DK735" s="76"/>
      <c r="DL735" s="76"/>
      <c r="DM735" s="76"/>
      <c r="DN735" s="76"/>
      <c r="DO735" s="76"/>
      <c r="DP735" s="76"/>
      <c r="DQ735" s="78"/>
      <c r="DR735" s="78"/>
      <c r="DS735" s="78"/>
      <c r="DT735" s="78"/>
      <c r="DU735" s="78"/>
      <c r="DV735" s="78"/>
      <c r="DW735" s="78"/>
      <c r="DX735" s="78"/>
      <c r="DY735" s="78"/>
      <c r="DZ735" s="78"/>
      <c r="EA735" s="78"/>
      <c r="EB735" s="78"/>
      <c r="EC735" s="78"/>
      <c r="ED735" s="78"/>
      <c r="EE735" s="78"/>
      <c r="EF735" s="78"/>
      <c r="EG735" s="78"/>
      <c r="EH735" s="78"/>
      <c r="EI735" s="78"/>
      <c r="EJ735" s="78"/>
      <c r="EK735" s="78"/>
      <c r="EL735" s="78"/>
      <c r="EM735" s="78"/>
      <c r="EN735" s="78"/>
      <c r="EO735" s="78"/>
      <c r="EP735" s="78"/>
      <c r="EQ735" s="78"/>
      <c r="ER735" s="78"/>
      <c r="ES735" s="78"/>
      <c r="ET735" s="78"/>
      <c r="EU735" s="78"/>
      <c r="EV735" s="78"/>
      <c r="EW735" s="78"/>
      <c r="EX735" s="78"/>
      <c r="EY735" s="78"/>
      <c r="EZ735" s="78"/>
      <c r="FA735" s="78"/>
      <c r="FB735" s="78"/>
      <c r="FC735" s="78"/>
      <c r="FD735" s="78"/>
      <c r="FE735" s="78"/>
      <c r="FF735" s="78"/>
      <c r="FG735" s="78"/>
      <c r="FH735" s="78"/>
      <c r="FI735" s="78"/>
      <c r="FJ735" s="78"/>
      <c r="FK735" s="78"/>
      <c r="FL735" s="78"/>
      <c r="FM735" s="78"/>
      <c r="FN735" s="78"/>
      <c r="FO735" s="78"/>
      <c r="FP735" s="78"/>
      <c r="FQ735" s="78"/>
      <c r="FR735" s="78"/>
      <c r="FS735" s="78"/>
      <c r="FT735" s="78"/>
      <c r="FU735" s="78"/>
      <c r="FV735" s="78"/>
      <c r="FW735" s="78"/>
      <c r="FX735" s="78"/>
      <c r="FY735" s="78"/>
      <c r="FZ735" s="78"/>
      <c r="GA735" s="78"/>
      <c r="GB735" s="78"/>
      <c r="GC735" s="78"/>
      <c r="GD735" s="78"/>
      <c r="GE735" s="78"/>
      <c r="GF735" s="78"/>
      <c r="GG735" s="78"/>
      <c r="GH735" s="78"/>
      <c r="GI735" s="78"/>
      <c r="GJ735" s="78"/>
      <c r="GK735" s="78"/>
      <c r="GL735" s="78"/>
      <c r="GM735" s="78"/>
      <c r="GN735" s="78"/>
      <c r="GO735" s="78"/>
      <c r="GP735" s="78"/>
      <c r="GQ735" s="78"/>
      <c r="GR735" s="78"/>
      <c r="GS735" s="78"/>
      <c r="GT735" s="78"/>
      <c r="GU735" s="78"/>
      <c r="GV735" s="78"/>
      <c r="GW735" s="78"/>
      <c r="GX735" s="78"/>
      <c r="GY735" s="78"/>
      <c r="GZ735" s="78"/>
      <c r="HA735" s="78"/>
      <c r="HB735" s="78"/>
      <c r="HC735" s="78"/>
      <c r="HD735" s="78"/>
      <c r="HE735" s="78"/>
      <c r="HF735" s="78"/>
      <c r="HG735" s="78"/>
      <c r="HH735" s="78"/>
      <c r="HI735" s="78"/>
      <c r="HJ735" s="78"/>
      <c r="HK735" s="78"/>
      <c r="HL735" s="78"/>
      <c r="HM735" s="78"/>
      <c r="HN735" s="78"/>
      <c r="HO735" s="78"/>
      <c r="HP735" s="78"/>
      <c r="HQ735" s="78"/>
      <c r="HR735" s="78"/>
      <c r="HS735" s="78"/>
      <c r="HT735" s="78"/>
      <c r="HU735" s="78"/>
      <c r="HV735" s="78"/>
      <c r="HW735" s="78"/>
      <c r="HX735" s="78"/>
      <c r="HY735" s="78"/>
      <c r="HZ735" s="78"/>
      <c r="IA735" s="78"/>
      <c r="IB735" s="78"/>
      <c r="IC735" s="78"/>
      <c r="ID735" s="78"/>
      <c r="IE735" s="78"/>
      <c r="IF735" s="78"/>
      <c r="IG735" s="78"/>
      <c r="IH735" s="78"/>
      <c r="II735" s="78"/>
    </row>
    <row r="736" spans="1:243" s="74" customFormat="1">
      <c r="A736" s="73"/>
      <c r="C736" s="95"/>
      <c r="G736" s="75"/>
      <c r="H736" s="86"/>
      <c r="I736" s="75"/>
      <c r="J736" s="75"/>
      <c r="K736" s="75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72"/>
      <c r="AJ736" s="72"/>
      <c r="AK736" s="2"/>
      <c r="AL736" s="2"/>
      <c r="AM736" s="2"/>
      <c r="AN736" s="2"/>
      <c r="AO736" s="2"/>
      <c r="AP736" s="2"/>
      <c r="AQ736" s="2"/>
      <c r="AR736" s="2"/>
      <c r="AS736" s="2"/>
      <c r="CQ736" s="76"/>
      <c r="CR736" s="76"/>
      <c r="CS736" s="76"/>
      <c r="CT736" s="76"/>
      <c r="CU736" s="76"/>
      <c r="CV736" s="76"/>
      <c r="CW736" s="76"/>
      <c r="CX736" s="76"/>
      <c r="CY736" s="76"/>
      <c r="CZ736" s="76"/>
      <c r="DA736" s="76"/>
      <c r="DB736" s="76"/>
      <c r="DC736" s="76"/>
      <c r="DD736" s="92"/>
      <c r="DE736" s="76"/>
      <c r="DF736" s="76"/>
      <c r="DG736" s="76"/>
      <c r="DH736" s="76"/>
      <c r="DI736" s="76"/>
      <c r="DJ736" s="76"/>
      <c r="DK736" s="76"/>
      <c r="DL736" s="76"/>
      <c r="DM736" s="76"/>
      <c r="DN736" s="76"/>
      <c r="DO736" s="76"/>
      <c r="DP736" s="76"/>
      <c r="DQ736" s="78"/>
      <c r="DR736" s="78"/>
      <c r="DS736" s="78"/>
      <c r="DT736" s="78"/>
      <c r="DU736" s="78"/>
      <c r="DV736" s="78"/>
      <c r="DW736" s="78"/>
      <c r="DX736" s="78"/>
      <c r="DY736" s="78"/>
      <c r="DZ736" s="78"/>
      <c r="EA736" s="78"/>
      <c r="EB736" s="78"/>
      <c r="EC736" s="78"/>
      <c r="ED736" s="78"/>
      <c r="EE736" s="78"/>
      <c r="EF736" s="78"/>
      <c r="EG736" s="78"/>
      <c r="EH736" s="78"/>
      <c r="EI736" s="78"/>
      <c r="EJ736" s="78"/>
      <c r="EK736" s="78"/>
      <c r="EL736" s="78"/>
      <c r="EM736" s="78"/>
      <c r="EN736" s="78"/>
      <c r="EO736" s="78"/>
      <c r="EP736" s="78"/>
      <c r="EQ736" s="78"/>
      <c r="ER736" s="78"/>
      <c r="ES736" s="78"/>
      <c r="ET736" s="78"/>
      <c r="EU736" s="78"/>
      <c r="EV736" s="78"/>
      <c r="EW736" s="78"/>
      <c r="EX736" s="78"/>
      <c r="EY736" s="78"/>
      <c r="EZ736" s="78"/>
      <c r="FA736" s="78"/>
      <c r="FB736" s="78"/>
      <c r="FC736" s="78"/>
      <c r="FD736" s="78"/>
      <c r="FE736" s="78"/>
      <c r="FF736" s="78"/>
      <c r="FG736" s="78"/>
      <c r="FH736" s="78"/>
      <c r="FI736" s="78"/>
      <c r="FJ736" s="78"/>
      <c r="FK736" s="78"/>
      <c r="FL736" s="78"/>
      <c r="FM736" s="78"/>
      <c r="FN736" s="78"/>
      <c r="FO736" s="78"/>
      <c r="FP736" s="78"/>
      <c r="FQ736" s="78"/>
      <c r="FR736" s="78"/>
      <c r="FS736" s="78"/>
      <c r="FT736" s="78"/>
      <c r="FU736" s="78"/>
      <c r="FV736" s="78"/>
      <c r="FW736" s="78"/>
      <c r="FX736" s="78"/>
      <c r="FY736" s="78"/>
      <c r="FZ736" s="78"/>
      <c r="GA736" s="78"/>
      <c r="GB736" s="78"/>
      <c r="GC736" s="78"/>
      <c r="GD736" s="78"/>
      <c r="GE736" s="78"/>
      <c r="GF736" s="78"/>
      <c r="GG736" s="78"/>
      <c r="GH736" s="78"/>
      <c r="GI736" s="78"/>
      <c r="GJ736" s="78"/>
      <c r="GK736" s="78"/>
      <c r="GL736" s="78"/>
      <c r="GM736" s="78"/>
      <c r="GN736" s="78"/>
      <c r="GO736" s="78"/>
      <c r="GP736" s="78"/>
      <c r="GQ736" s="78"/>
      <c r="GR736" s="78"/>
      <c r="GS736" s="78"/>
      <c r="GT736" s="78"/>
      <c r="GU736" s="78"/>
      <c r="GV736" s="78"/>
      <c r="GW736" s="78"/>
      <c r="GX736" s="78"/>
      <c r="GY736" s="78"/>
      <c r="GZ736" s="78"/>
      <c r="HA736" s="78"/>
      <c r="HB736" s="78"/>
      <c r="HC736" s="78"/>
      <c r="HD736" s="78"/>
      <c r="HE736" s="78"/>
      <c r="HF736" s="78"/>
      <c r="HG736" s="78"/>
      <c r="HH736" s="78"/>
      <c r="HI736" s="78"/>
      <c r="HJ736" s="78"/>
      <c r="HK736" s="78"/>
      <c r="HL736" s="78"/>
      <c r="HM736" s="78"/>
      <c r="HN736" s="78"/>
      <c r="HO736" s="78"/>
      <c r="HP736" s="78"/>
      <c r="HQ736" s="78"/>
      <c r="HR736" s="78"/>
      <c r="HS736" s="78"/>
      <c r="HT736" s="78"/>
      <c r="HU736" s="78"/>
      <c r="HV736" s="78"/>
      <c r="HW736" s="78"/>
      <c r="HX736" s="78"/>
      <c r="HY736" s="78"/>
      <c r="HZ736" s="78"/>
      <c r="IA736" s="78"/>
      <c r="IB736" s="78"/>
      <c r="IC736" s="78"/>
      <c r="ID736" s="78"/>
      <c r="IE736" s="78"/>
      <c r="IF736" s="78"/>
      <c r="IG736" s="78"/>
      <c r="IH736" s="78"/>
      <c r="II736" s="78"/>
    </row>
    <row r="737" spans="1:243" s="74" customFormat="1">
      <c r="A737" s="73"/>
      <c r="C737" s="95"/>
      <c r="G737" s="75"/>
      <c r="H737" s="86"/>
      <c r="I737" s="75"/>
      <c r="J737" s="75"/>
      <c r="K737" s="75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72"/>
      <c r="AJ737" s="72"/>
      <c r="AK737" s="2"/>
      <c r="AL737" s="2"/>
      <c r="AM737" s="2"/>
      <c r="AN737" s="2"/>
      <c r="AO737" s="2"/>
      <c r="AP737" s="2"/>
      <c r="AQ737" s="2"/>
      <c r="AR737" s="2"/>
      <c r="AS737" s="2"/>
      <c r="CQ737" s="76"/>
      <c r="CR737" s="76"/>
      <c r="CS737" s="76"/>
      <c r="CT737" s="76"/>
      <c r="CU737" s="76"/>
      <c r="CV737" s="76"/>
      <c r="CW737" s="76"/>
      <c r="CX737" s="76"/>
      <c r="CY737" s="76"/>
      <c r="CZ737" s="76"/>
      <c r="DA737" s="76"/>
      <c r="DB737" s="76"/>
      <c r="DC737" s="76"/>
      <c r="DD737" s="92"/>
      <c r="DE737" s="76"/>
      <c r="DF737" s="76"/>
      <c r="DG737" s="76"/>
      <c r="DH737" s="76"/>
      <c r="DI737" s="76"/>
      <c r="DJ737" s="76"/>
      <c r="DK737" s="76"/>
      <c r="DL737" s="76"/>
      <c r="DM737" s="76"/>
      <c r="DN737" s="76"/>
      <c r="DO737" s="76"/>
      <c r="DP737" s="76"/>
      <c r="DQ737" s="78"/>
      <c r="DR737" s="78"/>
      <c r="DS737" s="78"/>
      <c r="DT737" s="78"/>
      <c r="DU737" s="78"/>
      <c r="DV737" s="78"/>
      <c r="DW737" s="78"/>
      <c r="DX737" s="78"/>
      <c r="DY737" s="78"/>
      <c r="DZ737" s="78"/>
      <c r="EA737" s="78"/>
      <c r="EB737" s="78"/>
      <c r="EC737" s="78"/>
      <c r="ED737" s="78"/>
      <c r="EE737" s="78"/>
      <c r="EF737" s="78"/>
      <c r="EG737" s="78"/>
      <c r="EH737" s="78"/>
      <c r="EI737" s="78"/>
      <c r="EJ737" s="78"/>
      <c r="EK737" s="78"/>
      <c r="EL737" s="78"/>
      <c r="EM737" s="78"/>
      <c r="EN737" s="78"/>
      <c r="EO737" s="78"/>
      <c r="EP737" s="78"/>
      <c r="EQ737" s="78"/>
      <c r="ER737" s="78"/>
      <c r="ES737" s="78"/>
      <c r="ET737" s="78"/>
      <c r="EU737" s="78"/>
      <c r="EV737" s="78"/>
      <c r="EW737" s="78"/>
      <c r="EX737" s="78"/>
      <c r="EY737" s="78"/>
      <c r="EZ737" s="78"/>
      <c r="FA737" s="78"/>
      <c r="FB737" s="78"/>
      <c r="FC737" s="78"/>
      <c r="FD737" s="78"/>
      <c r="FE737" s="78"/>
      <c r="FF737" s="78"/>
      <c r="FG737" s="78"/>
      <c r="FH737" s="78"/>
      <c r="FI737" s="78"/>
      <c r="FJ737" s="78"/>
      <c r="FK737" s="78"/>
      <c r="FL737" s="78"/>
      <c r="FM737" s="78"/>
      <c r="FN737" s="78"/>
      <c r="FO737" s="78"/>
      <c r="FP737" s="78"/>
      <c r="FQ737" s="78"/>
      <c r="FR737" s="78"/>
      <c r="FS737" s="78"/>
      <c r="FT737" s="78"/>
      <c r="FU737" s="78"/>
      <c r="FV737" s="78"/>
      <c r="FW737" s="78"/>
      <c r="FX737" s="78"/>
      <c r="FY737" s="78"/>
      <c r="FZ737" s="78"/>
      <c r="GA737" s="78"/>
      <c r="GB737" s="78"/>
      <c r="GC737" s="78"/>
      <c r="GD737" s="78"/>
      <c r="GE737" s="78"/>
      <c r="GF737" s="78"/>
      <c r="GG737" s="78"/>
      <c r="GH737" s="78"/>
      <c r="GI737" s="78"/>
      <c r="GJ737" s="78"/>
      <c r="GK737" s="78"/>
      <c r="GL737" s="78"/>
      <c r="GM737" s="78"/>
      <c r="GN737" s="78"/>
      <c r="GO737" s="78"/>
      <c r="GP737" s="78"/>
      <c r="GQ737" s="78"/>
      <c r="GR737" s="78"/>
      <c r="GS737" s="78"/>
      <c r="GT737" s="78"/>
      <c r="GU737" s="78"/>
      <c r="GV737" s="78"/>
      <c r="GW737" s="78"/>
      <c r="GX737" s="78"/>
      <c r="GY737" s="78"/>
      <c r="GZ737" s="78"/>
      <c r="HA737" s="78"/>
      <c r="HB737" s="78"/>
      <c r="HC737" s="78"/>
      <c r="HD737" s="78"/>
      <c r="HE737" s="78"/>
      <c r="HF737" s="78"/>
      <c r="HG737" s="78"/>
      <c r="HH737" s="78"/>
      <c r="HI737" s="78"/>
      <c r="HJ737" s="78"/>
      <c r="HK737" s="78"/>
      <c r="HL737" s="78"/>
      <c r="HM737" s="78"/>
      <c r="HN737" s="78"/>
      <c r="HO737" s="78"/>
      <c r="HP737" s="78"/>
      <c r="HQ737" s="78"/>
      <c r="HR737" s="78"/>
      <c r="HS737" s="78"/>
      <c r="HT737" s="78"/>
      <c r="HU737" s="78"/>
      <c r="HV737" s="78"/>
      <c r="HW737" s="78"/>
      <c r="HX737" s="78"/>
      <c r="HY737" s="78"/>
      <c r="HZ737" s="78"/>
      <c r="IA737" s="78"/>
      <c r="IB737" s="78"/>
      <c r="IC737" s="78"/>
      <c r="ID737" s="78"/>
      <c r="IE737" s="78"/>
      <c r="IF737" s="78"/>
      <c r="IG737" s="78"/>
      <c r="IH737" s="78"/>
      <c r="II737" s="78"/>
    </row>
    <row r="738" spans="1:243" s="74" customFormat="1">
      <c r="A738" s="73"/>
      <c r="C738" s="95"/>
      <c r="G738" s="75"/>
      <c r="H738" s="86"/>
      <c r="I738" s="75"/>
      <c r="J738" s="75"/>
      <c r="K738" s="75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72"/>
      <c r="AJ738" s="72"/>
      <c r="AK738" s="2"/>
      <c r="AL738" s="2"/>
      <c r="AM738" s="2"/>
      <c r="AN738" s="2"/>
      <c r="AO738" s="2"/>
      <c r="AP738" s="2"/>
      <c r="AQ738" s="2"/>
      <c r="AR738" s="2"/>
      <c r="AS738" s="2"/>
      <c r="CQ738" s="76"/>
      <c r="CR738" s="76"/>
      <c r="CS738" s="76"/>
      <c r="CT738" s="76"/>
      <c r="CU738" s="76"/>
      <c r="CV738" s="76"/>
      <c r="CW738" s="76"/>
      <c r="CX738" s="76"/>
      <c r="CY738" s="76"/>
      <c r="CZ738" s="76"/>
      <c r="DA738" s="76"/>
      <c r="DB738" s="76"/>
      <c r="DC738" s="76"/>
      <c r="DD738" s="92"/>
      <c r="DE738" s="76"/>
      <c r="DF738" s="76"/>
      <c r="DG738" s="76"/>
      <c r="DH738" s="76"/>
      <c r="DI738" s="76"/>
      <c r="DJ738" s="76"/>
      <c r="DK738" s="76"/>
      <c r="DL738" s="76"/>
      <c r="DM738" s="76"/>
      <c r="DN738" s="76"/>
      <c r="DO738" s="76"/>
      <c r="DP738" s="76"/>
      <c r="DQ738" s="78"/>
      <c r="DR738" s="78"/>
      <c r="DS738" s="78"/>
      <c r="DT738" s="78"/>
      <c r="DU738" s="78"/>
      <c r="DV738" s="78"/>
      <c r="DW738" s="78"/>
      <c r="DX738" s="78"/>
      <c r="DY738" s="78"/>
      <c r="DZ738" s="78"/>
      <c r="EA738" s="78"/>
      <c r="EB738" s="78"/>
      <c r="EC738" s="78"/>
      <c r="ED738" s="78"/>
      <c r="EE738" s="78"/>
      <c r="EF738" s="78"/>
      <c r="EG738" s="78"/>
      <c r="EH738" s="78"/>
      <c r="EI738" s="78"/>
      <c r="EJ738" s="78"/>
      <c r="EK738" s="78"/>
      <c r="EL738" s="78"/>
      <c r="EM738" s="78"/>
      <c r="EN738" s="78"/>
      <c r="EO738" s="78"/>
      <c r="EP738" s="78"/>
      <c r="EQ738" s="78"/>
      <c r="ER738" s="78"/>
      <c r="ES738" s="78"/>
      <c r="ET738" s="78"/>
      <c r="EU738" s="78"/>
      <c r="EV738" s="78"/>
      <c r="EW738" s="78"/>
      <c r="EX738" s="78"/>
      <c r="EY738" s="78"/>
      <c r="EZ738" s="78"/>
      <c r="FA738" s="78"/>
      <c r="FB738" s="78"/>
      <c r="FC738" s="78"/>
      <c r="FD738" s="78"/>
      <c r="FE738" s="78"/>
      <c r="FF738" s="78"/>
      <c r="FG738" s="78"/>
      <c r="FH738" s="78"/>
      <c r="FI738" s="78"/>
      <c r="FJ738" s="78"/>
      <c r="FK738" s="78"/>
      <c r="FL738" s="78"/>
      <c r="FM738" s="78"/>
      <c r="FN738" s="78"/>
      <c r="FO738" s="78"/>
      <c r="FP738" s="78"/>
      <c r="FQ738" s="78"/>
      <c r="FR738" s="78"/>
      <c r="FS738" s="78"/>
      <c r="FT738" s="78"/>
      <c r="FU738" s="78"/>
      <c r="FV738" s="78"/>
      <c r="FW738" s="78"/>
      <c r="FX738" s="78"/>
      <c r="FY738" s="78"/>
      <c r="FZ738" s="78"/>
      <c r="GA738" s="78"/>
      <c r="GB738" s="78"/>
      <c r="GC738" s="78"/>
      <c r="GD738" s="78"/>
      <c r="GE738" s="78"/>
      <c r="GF738" s="78"/>
      <c r="GG738" s="78"/>
      <c r="GH738" s="78"/>
      <c r="GI738" s="78"/>
      <c r="GJ738" s="78"/>
      <c r="GK738" s="78"/>
      <c r="GL738" s="78"/>
      <c r="GM738" s="78"/>
      <c r="GN738" s="78"/>
      <c r="GO738" s="78"/>
      <c r="GP738" s="78"/>
      <c r="GQ738" s="78"/>
      <c r="GR738" s="78"/>
      <c r="GS738" s="78"/>
      <c r="GT738" s="78"/>
      <c r="GU738" s="78"/>
      <c r="GV738" s="78"/>
      <c r="GW738" s="78"/>
      <c r="GX738" s="78"/>
      <c r="GY738" s="78"/>
      <c r="GZ738" s="78"/>
      <c r="HA738" s="78"/>
      <c r="HB738" s="78"/>
      <c r="HC738" s="78"/>
      <c r="HD738" s="78"/>
      <c r="HE738" s="78"/>
      <c r="HF738" s="78"/>
      <c r="HG738" s="78"/>
      <c r="HH738" s="78"/>
      <c r="HI738" s="78"/>
      <c r="HJ738" s="78"/>
      <c r="HK738" s="78"/>
      <c r="HL738" s="78"/>
      <c r="HM738" s="78"/>
      <c r="HN738" s="78"/>
      <c r="HO738" s="78"/>
      <c r="HP738" s="78"/>
      <c r="HQ738" s="78"/>
      <c r="HR738" s="78"/>
      <c r="HS738" s="78"/>
      <c r="HT738" s="78"/>
      <c r="HU738" s="78"/>
      <c r="HV738" s="78"/>
      <c r="HW738" s="78"/>
      <c r="HX738" s="78"/>
      <c r="HY738" s="78"/>
      <c r="HZ738" s="78"/>
      <c r="IA738" s="78"/>
      <c r="IB738" s="78"/>
      <c r="IC738" s="78"/>
      <c r="ID738" s="78"/>
      <c r="IE738" s="78"/>
      <c r="IF738" s="78"/>
      <c r="IG738" s="78"/>
      <c r="IH738" s="78"/>
      <c r="II738" s="78"/>
    </row>
    <row r="739" spans="1:243" s="74" customFormat="1">
      <c r="A739" s="73"/>
      <c r="C739" s="95"/>
      <c r="G739" s="75"/>
      <c r="H739" s="86"/>
      <c r="I739" s="75"/>
      <c r="J739" s="75"/>
      <c r="K739" s="75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72"/>
      <c r="AJ739" s="72"/>
      <c r="AK739" s="2"/>
      <c r="AL739" s="2"/>
      <c r="AM739" s="2"/>
      <c r="AN739" s="2"/>
      <c r="AO739" s="2"/>
      <c r="AP739" s="2"/>
      <c r="AQ739" s="2"/>
      <c r="AR739" s="2"/>
      <c r="AS739" s="2"/>
      <c r="CQ739" s="76"/>
      <c r="CR739" s="76"/>
      <c r="CS739" s="76"/>
      <c r="CT739" s="76"/>
      <c r="CU739" s="76"/>
      <c r="CV739" s="76"/>
      <c r="CW739" s="76"/>
      <c r="CX739" s="76"/>
      <c r="CY739" s="76"/>
      <c r="CZ739" s="76"/>
      <c r="DA739" s="76"/>
      <c r="DB739" s="76"/>
      <c r="DC739" s="76"/>
      <c r="DD739" s="92"/>
      <c r="DE739" s="76"/>
      <c r="DF739" s="76"/>
      <c r="DG739" s="76"/>
      <c r="DH739" s="76"/>
      <c r="DI739" s="76"/>
      <c r="DJ739" s="76"/>
      <c r="DK739" s="76"/>
      <c r="DL739" s="76"/>
      <c r="DM739" s="76"/>
      <c r="DN739" s="76"/>
      <c r="DO739" s="76"/>
      <c r="DP739" s="76"/>
      <c r="DQ739" s="78"/>
      <c r="DR739" s="78"/>
      <c r="DS739" s="78"/>
      <c r="DT739" s="78"/>
      <c r="DU739" s="78"/>
      <c r="DV739" s="78"/>
      <c r="DW739" s="78"/>
      <c r="DX739" s="78"/>
      <c r="DY739" s="78"/>
      <c r="DZ739" s="78"/>
      <c r="EA739" s="78"/>
      <c r="EB739" s="78"/>
      <c r="EC739" s="78"/>
      <c r="ED739" s="78"/>
      <c r="EE739" s="78"/>
      <c r="EF739" s="78"/>
      <c r="EG739" s="78"/>
      <c r="EH739" s="78"/>
      <c r="EI739" s="78"/>
      <c r="EJ739" s="78"/>
      <c r="EK739" s="78"/>
      <c r="EL739" s="78"/>
      <c r="EM739" s="78"/>
      <c r="EN739" s="78"/>
      <c r="EO739" s="78"/>
      <c r="EP739" s="78"/>
      <c r="EQ739" s="78"/>
      <c r="ER739" s="78"/>
      <c r="ES739" s="78"/>
      <c r="ET739" s="78"/>
      <c r="EU739" s="78"/>
      <c r="EV739" s="78"/>
      <c r="EW739" s="78"/>
      <c r="EX739" s="78"/>
      <c r="EY739" s="78"/>
      <c r="EZ739" s="78"/>
      <c r="FA739" s="78"/>
      <c r="FB739" s="78"/>
      <c r="FC739" s="78"/>
      <c r="FD739" s="78"/>
      <c r="FE739" s="78"/>
      <c r="FF739" s="78"/>
      <c r="FG739" s="78"/>
      <c r="FH739" s="78"/>
      <c r="FI739" s="78"/>
      <c r="FJ739" s="78"/>
      <c r="FK739" s="78"/>
      <c r="FL739" s="78"/>
      <c r="FM739" s="78"/>
      <c r="FN739" s="78"/>
      <c r="FO739" s="78"/>
      <c r="FP739" s="78"/>
      <c r="FQ739" s="78"/>
      <c r="FR739" s="78"/>
      <c r="FS739" s="78"/>
      <c r="FT739" s="78"/>
      <c r="FU739" s="78"/>
      <c r="FV739" s="78"/>
      <c r="FW739" s="78"/>
      <c r="FX739" s="78"/>
      <c r="FY739" s="78"/>
      <c r="FZ739" s="78"/>
      <c r="GA739" s="78"/>
      <c r="GB739" s="78"/>
      <c r="GC739" s="78"/>
      <c r="GD739" s="78"/>
      <c r="GE739" s="78"/>
      <c r="GF739" s="78"/>
      <c r="GG739" s="78"/>
      <c r="GH739" s="78"/>
      <c r="GI739" s="78"/>
      <c r="GJ739" s="78"/>
      <c r="GK739" s="78"/>
      <c r="GL739" s="78"/>
      <c r="GM739" s="78"/>
      <c r="GN739" s="78"/>
      <c r="GO739" s="78"/>
      <c r="GP739" s="78"/>
      <c r="GQ739" s="78"/>
      <c r="GR739" s="78"/>
      <c r="GS739" s="78"/>
      <c r="GT739" s="78"/>
      <c r="GU739" s="78"/>
      <c r="GV739" s="78"/>
      <c r="GW739" s="78"/>
      <c r="GX739" s="78"/>
      <c r="GY739" s="78"/>
      <c r="GZ739" s="78"/>
      <c r="HA739" s="78"/>
      <c r="HB739" s="78"/>
      <c r="HC739" s="78"/>
      <c r="HD739" s="78"/>
      <c r="HE739" s="78"/>
      <c r="HF739" s="78"/>
      <c r="HG739" s="78"/>
      <c r="HH739" s="78"/>
      <c r="HI739" s="78"/>
      <c r="HJ739" s="78"/>
      <c r="HK739" s="78"/>
      <c r="HL739" s="78"/>
      <c r="HM739" s="78"/>
      <c r="HN739" s="78"/>
      <c r="HO739" s="78"/>
      <c r="HP739" s="78"/>
      <c r="HQ739" s="78"/>
      <c r="HR739" s="78"/>
      <c r="HS739" s="78"/>
      <c r="HT739" s="78"/>
      <c r="HU739" s="78"/>
      <c r="HV739" s="78"/>
      <c r="HW739" s="78"/>
      <c r="HX739" s="78"/>
      <c r="HY739" s="78"/>
      <c r="HZ739" s="78"/>
      <c r="IA739" s="78"/>
      <c r="IB739" s="78"/>
      <c r="IC739" s="78"/>
      <c r="ID739" s="78"/>
      <c r="IE739" s="78"/>
      <c r="IF739" s="78"/>
      <c r="IG739" s="78"/>
      <c r="IH739" s="78"/>
      <c r="II739" s="78"/>
    </row>
    <row r="740" spans="1:243" s="74" customFormat="1">
      <c r="A740" s="73"/>
      <c r="C740" s="95"/>
      <c r="G740" s="75"/>
      <c r="H740" s="86"/>
      <c r="I740" s="75"/>
      <c r="J740" s="75"/>
      <c r="K740" s="75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72"/>
      <c r="AJ740" s="72"/>
      <c r="AK740" s="2"/>
      <c r="AL740" s="2"/>
      <c r="AM740" s="2"/>
      <c r="AN740" s="2"/>
      <c r="AO740" s="2"/>
      <c r="AP740" s="2"/>
      <c r="AQ740" s="2"/>
      <c r="AR740" s="2"/>
      <c r="AS740" s="2"/>
      <c r="CQ740" s="76"/>
      <c r="CR740" s="76"/>
      <c r="CS740" s="76"/>
      <c r="CT740" s="76"/>
      <c r="CU740" s="76"/>
      <c r="CV740" s="76"/>
      <c r="CW740" s="76"/>
      <c r="CX740" s="76"/>
      <c r="CY740" s="76"/>
      <c r="CZ740" s="76"/>
      <c r="DA740" s="76"/>
      <c r="DB740" s="76"/>
      <c r="DC740" s="76"/>
      <c r="DD740" s="92"/>
      <c r="DE740" s="76"/>
      <c r="DF740" s="76"/>
      <c r="DG740" s="76"/>
      <c r="DH740" s="76"/>
      <c r="DI740" s="76"/>
      <c r="DJ740" s="76"/>
      <c r="DK740" s="76"/>
      <c r="DL740" s="76"/>
      <c r="DM740" s="76"/>
      <c r="DN740" s="76"/>
      <c r="DO740" s="76"/>
      <c r="DP740" s="76"/>
      <c r="DQ740" s="78"/>
      <c r="DR740" s="78"/>
      <c r="DS740" s="78"/>
      <c r="DT740" s="78"/>
      <c r="DU740" s="78"/>
      <c r="DV740" s="78"/>
      <c r="DW740" s="78"/>
      <c r="DX740" s="78"/>
      <c r="DY740" s="78"/>
      <c r="DZ740" s="78"/>
      <c r="EA740" s="78"/>
      <c r="EB740" s="78"/>
      <c r="EC740" s="78"/>
      <c r="ED740" s="78"/>
      <c r="EE740" s="78"/>
      <c r="EF740" s="78"/>
      <c r="EG740" s="78"/>
      <c r="EH740" s="78"/>
      <c r="EI740" s="78"/>
      <c r="EJ740" s="78"/>
      <c r="EK740" s="78"/>
      <c r="EL740" s="78"/>
      <c r="EM740" s="78"/>
      <c r="EN740" s="78"/>
      <c r="EO740" s="78"/>
      <c r="EP740" s="78"/>
      <c r="EQ740" s="78"/>
      <c r="ER740" s="78"/>
      <c r="ES740" s="78"/>
      <c r="ET740" s="78"/>
      <c r="EU740" s="78"/>
      <c r="EV740" s="78"/>
      <c r="EW740" s="78"/>
      <c r="EX740" s="78"/>
      <c r="EY740" s="78"/>
      <c r="EZ740" s="78"/>
      <c r="FA740" s="78"/>
      <c r="FB740" s="78"/>
      <c r="FC740" s="78"/>
      <c r="FD740" s="78"/>
      <c r="FE740" s="78"/>
      <c r="FF740" s="78"/>
      <c r="FG740" s="78"/>
      <c r="FH740" s="78"/>
      <c r="FI740" s="78"/>
      <c r="FJ740" s="78"/>
      <c r="FK740" s="78"/>
      <c r="FL740" s="78"/>
      <c r="FM740" s="78"/>
      <c r="FN740" s="78"/>
      <c r="FO740" s="78"/>
      <c r="FP740" s="78"/>
      <c r="FQ740" s="78"/>
      <c r="FR740" s="78"/>
      <c r="FS740" s="78"/>
      <c r="FT740" s="78"/>
      <c r="FU740" s="78"/>
      <c r="FV740" s="78"/>
      <c r="FW740" s="78"/>
      <c r="FX740" s="78"/>
      <c r="FY740" s="78"/>
      <c r="FZ740" s="78"/>
      <c r="GA740" s="78"/>
      <c r="GB740" s="78"/>
      <c r="GC740" s="78"/>
      <c r="GD740" s="78"/>
      <c r="GE740" s="78"/>
      <c r="GF740" s="78"/>
      <c r="GG740" s="78"/>
      <c r="GH740" s="78"/>
      <c r="GI740" s="78"/>
      <c r="GJ740" s="78"/>
      <c r="GK740" s="78"/>
      <c r="GL740" s="78"/>
      <c r="GM740" s="78"/>
      <c r="GN740" s="78"/>
      <c r="GO740" s="78"/>
      <c r="GP740" s="78"/>
      <c r="GQ740" s="78"/>
      <c r="GR740" s="78"/>
      <c r="GS740" s="78"/>
      <c r="GT740" s="78"/>
      <c r="GU740" s="78"/>
      <c r="GV740" s="78"/>
      <c r="GW740" s="78"/>
      <c r="GX740" s="78"/>
      <c r="GY740" s="78"/>
      <c r="GZ740" s="78"/>
      <c r="HA740" s="78"/>
      <c r="HB740" s="78"/>
      <c r="HC740" s="78"/>
      <c r="HD740" s="78"/>
      <c r="HE740" s="78"/>
      <c r="HF740" s="78"/>
      <c r="HG740" s="78"/>
      <c r="HH740" s="78"/>
      <c r="HI740" s="78"/>
      <c r="HJ740" s="78"/>
      <c r="HK740" s="78"/>
      <c r="HL740" s="78"/>
      <c r="HM740" s="78"/>
      <c r="HN740" s="78"/>
      <c r="HO740" s="78"/>
      <c r="HP740" s="78"/>
      <c r="HQ740" s="78"/>
      <c r="HR740" s="78"/>
      <c r="HS740" s="78"/>
      <c r="HT740" s="78"/>
      <c r="HU740" s="78"/>
      <c r="HV740" s="78"/>
      <c r="HW740" s="78"/>
      <c r="HX740" s="78"/>
      <c r="HY740" s="78"/>
      <c r="HZ740" s="78"/>
      <c r="IA740" s="78"/>
      <c r="IB740" s="78"/>
      <c r="IC740" s="78"/>
      <c r="ID740" s="78"/>
      <c r="IE740" s="78"/>
      <c r="IF740" s="78"/>
      <c r="IG740" s="78"/>
      <c r="IH740" s="78"/>
      <c r="II740" s="78"/>
    </row>
    <row r="741" spans="1:243" s="74" customFormat="1">
      <c r="A741" s="73"/>
      <c r="C741" s="95"/>
      <c r="G741" s="75"/>
      <c r="H741" s="86"/>
      <c r="I741" s="75"/>
      <c r="J741" s="75"/>
      <c r="K741" s="75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72"/>
      <c r="AJ741" s="72"/>
      <c r="AK741" s="2"/>
      <c r="AL741" s="2"/>
      <c r="AM741" s="2"/>
      <c r="AN741" s="2"/>
      <c r="AO741" s="2"/>
      <c r="AP741" s="2"/>
      <c r="AQ741" s="2"/>
      <c r="AR741" s="2"/>
      <c r="AS741" s="2"/>
      <c r="CQ741" s="76"/>
      <c r="CR741" s="76"/>
      <c r="CS741" s="76"/>
      <c r="CT741" s="76"/>
      <c r="CU741" s="76"/>
      <c r="CV741" s="76"/>
      <c r="CW741" s="76"/>
      <c r="CX741" s="76"/>
      <c r="CY741" s="76"/>
      <c r="CZ741" s="76"/>
      <c r="DA741" s="76"/>
      <c r="DB741" s="76"/>
      <c r="DC741" s="76"/>
      <c r="DD741" s="92"/>
      <c r="DE741" s="76"/>
      <c r="DF741" s="76"/>
      <c r="DG741" s="76"/>
      <c r="DH741" s="76"/>
      <c r="DI741" s="76"/>
      <c r="DJ741" s="76"/>
      <c r="DK741" s="76"/>
      <c r="DL741" s="76"/>
      <c r="DM741" s="76"/>
      <c r="DN741" s="76"/>
      <c r="DO741" s="76"/>
      <c r="DP741" s="76"/>
      <c r="DQ741" s="78"/>
      <c r="DR741" s="78"/>
      <c r="DS741" s="78"/>
      <c r="DT741" s="78"/>
      <c r="DU741" s="78"/>
      <c r="DV741" s="78"/>
      <c r="DW741" s="78"/>
      <c r="DX741" s="78"/>
      <c r="DY741" s="78"/>
      <c r="DZ741" s="78"/>
      <c r="EA741" s="78"/>
      <c r="EB741" s="78"/>
      <c r="EC741" s="78"/>
      <c r="ED741" s="78"/>
      <c r="EE741" s="78"/>
      <c r="EF741" s="78"/>
      <c r="EG741" s="78"/>
      <c r="EH741" s="78"/>
      <c r="EI741" s="78"/>
      <c r="EJ741" s="78"/>
      <c r="EK741" s="78"/>
      <c r="EL741" s="78"/>
      <c r="EM741" s="78"/>
      <c r="EN741" s="78"/>
      <c r="EO741" s="78"/>
      <c r="EP741" s="78"/>
      <c r="EQ741" s="78"/>
      <c r="ER741" s="78"/>
      <c r="ES741" s="78"/>
      <c r="ET741" s="78"/>
      <c r="EU741" s="78"/>
      <c r="EV741" s="78"/>
      <c r="EW741" s="78"/>
      <c r="EX741" s="78"/>
      <c r="EY741" s="78"/>
      <c r="EZ741" s="78"/>
      <c r="FA741" s="78"/>
      <c r="FB741" s="78"/>
      <c r="FC741" s="78"/>
      <c r="FD741" s="78"/>
      <c r="FE741" s="78"/>
      <c r="FF741" s="78"/>
      <c r="FG741" s="78"/>
      <c r="FH741" s="78"/>
      <c r="FI741" s="78"/>
      <c r="FJ741" s="78"/>
      <c r="FK741" s="78"/>
      <c r="FL741" s="78"/>
      <c r="FM741" s="78"/>
      <c r="FN741" s="78"/>
      <c r="FO741" s="78"/>
      <c r="FP741" s="78"/>
      <c r="FQ741" s="78"/>
      <c r="FR741" s="78"/>
      <c r="FS741" s="78"/>
      <c r="FT741" s="78"/>
      <c r="FU741" s="78"/>
      <c r="FV741" s="78"/>
      <c r="FW741" s="78"/>
      <c r="FX741" s="78"/>
      <c r="FY741" s="78"/>
      <c r="FZ741" s="78"/>
      <c r="GA741" s="78"/>
      <c r="GB741" s="78"/>
      <c r="GC741" s="78"/>
      <c r="GD741" s="78"/>
      <c r="GE741" s="78"/>
      <c r="GF741" s="78"/>
      <c r="GG741" s="78"/>
      <c r="GH741" s="78"/>
      <c r="GI741" s="78"/>
      <c r="GJ741" s="78"/>
      <c r="GK741" s="78"/>
      <c r="GL741" s="78"/>
      <c r="GM741" s="78"/>
      <c r="GN741" s="78"/>
      <c r="GO741" s="78"/>
      <c r="GP741" s="78"/>
      <c r="GQ741" s="78"/>
      <c r="GR741" s="78"/>
      <c r="GS741" s="78"/>
      <c r="GT741" s="78"/>
      <c r="GU741" s="78"/>
      <c r="GV741" s="78"/>
      <c r="GW741" s="78"/>
      <c r="GX741" s="78"/>
      <c r="GY741" s="78"/>
      <c r="GZ741" s="78"/>
      <c r="HA741" s="78"/>
      <c r="HB741" s="78"/>
      <c r="HC741" s="78"/>
      <c r="HD741" s="78"/>
      <c r="HE741" s="78"/>
      <c r="HF741" s="78"/>
      <c r="HG741" s="78"/>
      <c r="HH741" s="78"/>
      <c r="HI741" s="78"/>
      <c r="HJ741" s="78"/>
      <c r="HK741" s="78"/>
      <c r="HL741" s="78"/>
      <c r="HM741" s="78"/>
      <c r="HN741" s="78"/>
      <c r="HO741" s="78"/>
      <c r="HP741" s="78"/>
      <c r="HQ741" s="78"/>
      <c r="HR741" s="78"/>
      <c r="HS741" s="78"/>
      <c r="HT741" s="78"/>
      <c r="HU741" s="78"/>
      <c r="HV741" s="78"/>
      <c r="HW741" s="78"/>
      <c r="HX741" s="78"/>
      <c r="HY741" s="78"/>
      <c r="HZ741" s="78"/>
      <c r="IA741" s="78"/>
      <c r="IB741" s="78"/>
      <c r="IC741" s="78"/>
      <c r="ID741" s="78"/>
      <c r="IE741" s="78"/>
      <c r="IF741" s="78"/>
      <c r="IG741" s="78"/>
      <c r="IH741" s="78"/>
      <c r="II741" s="78"/>
    </row>
    <row r="742" spans="1:243" s="74" customFormat="1">
      <c r="A742" s="73"/>
      <c r="C742" s="95"/>
      <c r="G742" s="75"/>
      <c r="H742" s="86"/>
      <c r="I742" s="75"/>
      <c r="J742" s="75"/>
      <c r="K742" s="75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72"/>
      <c r="AJ742" s="72"/>
      <c r="AK742" s="2"/>
      <c r="AL742" s="2"/>
      <c r="AM742" s="2"/>
      <c r="AN742" s="2"/>
      <c r="AO742" s="2"/>
      <c r="AP742" s="2"/>
      <c r="AQ742" s="2"/>
      <c r="AR742" s="2"/>
      <c r="AS742" s="2"/>
      <c r="CQ742" s="76"/>
      <c r="CR742" s="76"/>
      <c r="CS742" s="76"/>
      <c r="CT742" s="76"/>
      <c r="CU742" s="76"/>
      <c r="CV742" s="76"/>
      <c r="CW742" s="76"/>
      <c r="CX742" s="76"/>
      <c r="CY742" s="76"/>
      <c r="CZ742" s="76"/>
      <c r="DA742" s="76"/>
      <c r="DB742" s="76"/>
      <c r="DC742" s="76"/>
      <c r="DD742" s="92"/>
      <c r="DE742" s="76"/>
      <c r="DF742" s="76"/>
      <c r="DG742" s="76"/>
      <c r="DH742" s="76"/>
      <c r="DI742" s="76"/>
      <c r="DJ742" s="76"/>
      <c r="DK742" s="76"/>
      <c r="DL742" s="76"/>
      <c r="DM742" s="76"/>
      <c r="DN742" s="76"/>
      <c r="DO742" s="76"/>
      <c r="DP742" s="76"/>
      <c r="DQ742" s="78"/>
      <c r="DR742" s="78"/>
      <c r="DS742" s="78"/>
      <c r="DT742" s="78"/>
      <c r="DU742" s="78"/>
      <c r="DV742" s="78"/>
      <c r="DW742" s="78"/>
      <c r="DX742" s="78"/>
      <c r="DY742" s="78"/>
      <c r="DZ742" s="78"/>
      <c r="EA742" s="78"/>
      <c r="EB742" s="78"/>
      <c r="EC742" s="78"/>
      <c r="ED742" s="78"/>
      <c r="EE742" s="78"/>
      <c r="EF742" s="78"/>
      <c r="EG742" s="78"/>
      <c r="EH742" s="78"/>
      <c r="EI742" s="78"/>
      <c r="EJ742" s="78"/>
      <c r="EK742" s="78"/>
      <c r="EL742" s="78"/>
      <c r="EM742" s="78"/>
      <c r="EN742" s="78"/>
      <c r="EO742" s="78"/>
      <c r="EP742" s="78"/>
      <c r="EQ742" s="78"/>
      <c r="ER742" s="78"/>
      <c r="ES742" s="78"/>
      <c r="ET742" s="78"/>
      <c r="EU742" s="78"/>
      <c r="EV742" s="78"/>
      <c r="EW742" s="78"/>
      <c r="EX742" s="78"/>
      <c r="EY742" s="78"/>
      <c r="EZ742" s="78"/>
      <c r="FA742" s="78"/>
      <c r="FB742" s="78"/>
      <c r="FC742" s="78"/>
      <c r="FD742" s="78"/>
      <c r="FE742" s="78"/>
      <c r="FF742" s="78"/>
      <c r="FG742" s="78"/>
      <c r="FH742" s="78"/>
      <c r="FI742" s="78"/>
      <c r="FJ742" s="78"/>
      <c r="FK742" s="78"/>
      <c r="FL742" s="78"/>
      <c r="FM742" s="78"/>
      <c r="FN742" s="78"/>
      <c r="FO742" s="78"/>
      <c r="FP742" s="78"/>
      <c r="FQ742" s="78"/>
      <c r="FR742" s="78"/>
      <c r="FS742" s="78"/>
      <c r="FT742" s="78"/>
      <c r="FU742" s="78"/>
      <c r="FV742" s="78"/>
      <c r="FW742" s="78"/>
      <c r="FX742" s="78"/>
      <c r="FY742" s="78"/>
      <c r="FZ742" s="78"/>
      <c r="GA742" s="78"/>
      <c r="GB742" s="78"/>
      <c r="GC742" s="78"/>
      <c r="GD742" s="78"/>
      <c r="GE742" s="78"/>
      <c r="GF742" s="78"/>
      <c r="GG742" s="78"/>
      <c r="GH742" s="78"/>
      <c r="GI742" s="78"/>
      <c r="GJ742" s="78"/>
      <c r="GK742" s="78"/>
      <c r="GL742" s="78"/>
      <c r="GM742" s="78"/>
      <c r="GN742" s="78"/>
      <c r="GO742" s="78"/>
      <c r="GP742" s="78"/>
      <c r="GQ742" s="78"/>
      <c r="GR742" s="78"/>
      <c r="GS742" s="78"/>
      <c r="GT742" s="78"/>
      <c r="GU742" s="78"/>
      <c r="GV742" s="78"/>
      <c r="GW742" s="78"/>
      <c r="GX742" s="78"/>
      <c r="GY742" s="78"/>
      <c r="GZ742" s="78"/>
      <c r="HA742" s="78"/>
      <c r="HB742" s="78"/>
      <c r="HC742" s="78"/>
      <c r="HD742" s="78"/>
      <c r="HE742" s="78"/>
      <c r="HF742" s="78"/>
      <c r="HG742" s="78"/>
      <c r="HH742" s="78"/>
      <c r="HI742" s="78"/>
      <c r="HJ742" s="78"/>
      <c r="HK742" s="78"/>
      <c r="HL742" s="78"/>
      <c r="HM742" s="78"/>
      <c r="HN742" s="78"/>
      <c r="HO742" s="78"/>
      <c r="HP742" s="78"/>
      <c r="HQ742" s="78"/>
      <c r="HR742" s="78"/>
      <c r="HS742" s="78"/>
      <c r="HT742" s="78"/>
      <c r="HU742" s="78"/>
      <c r="HV742" s="78"/>
      <c r="HW742" s="78"/>
      <c r="HX742" s="78"/>
      <c r="HY742" s="78"/>
      <c r="HZ742" s="78"/>
      <c r="IA742" s="78"/>
      <c r="IB742" s="78"/>
      <c r="IC742" s="78"/>
      <c r="ID742" s="78"/>
      <c r="IE742" s="78"/>
      <c r="IF742" s="78"/>
      <c r="IG742" s="78"/>
      <c r="IH742" s="78"/>
      <c r="II742" s="78"/>
    </row>
    <row r="743" spans="1:243" s="74" customFormat="1">
      <c r="A743" s="73"/>
      <c r="C743" s="95"/>
      <c r="G743" s="75"/>
      <c r="H743" s="86"/>
      <c r="I743" s="75"/>
      <c r="J743" s="75"/>
      <c r="K743" s="75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72"/>
      <c r="AJ743" s="72"/>
      <c r="AK743" s="2"/>
      <c r="AL743" s="2"/>
      <c r="AM743" s="2"/>
      <c r="AN743" s="2"/>
      <c r="AO743" s="2"/>
      <c r="AP743" s="2"/>
      <c r="AQ743" s="2"/>
      <c r="AR743" s="2"/>
      <c r="AS743" s="2"/>
      <c r="CQ743" s="76"/>
      <c r="CR743" s="76"/>
      <c r="CS743" s="76"/>
      <c r="CT743" s="76"/>
      <c r="CU743" s="76"/>
      <c r="CV743" s="76"/>
      <c r="CW743" s="76"/>
      <c r="CX743" s="76"/>
      <c r="CY743" s="76"/>
      <c r="CZ743" s="76"/>
      <c r="DA743" s="76"/>
      <c r="DB743" s="76"/>
      <c r="DC743" s="76"/>
      <c r="DD743" s="92"/>
      <c r="DE743" s="76"/>
      <c r="DF743" s="76"/>
      <c r="DG743" s="76"/>
      <c r="DH743" s="76"/>
      <c r="DI743" s="76"/>
      <c r="DJ743" s="76"/>
      <c r="DK743" s="76"/>
      <c r="DL743" s="76"/>
      <c r="DM743" s="76"/>
      <c r="DN743" s="76"/>
      <c r="DO743" s="76"/>
      <c r="DP743" s="76"/>
      <c r="DQ743" s="78"/>
      <c r="DR743" s="78"/>
      <c r="DS743" s="78"/>
      <c r="DT743" s="78"/>
      <c r="DU743" s="78"/>
      <c r="DV743" s="78"/>
      <c r="DW743" s="78"/>
      <c r="DX743" s="78"/>
      <c r="DY743" s="78"/>
      <c r="DZ743" s="78"/>
      <c r="EA743" s="78"/>
      <c r="EB743" s="78"/>
      <c r="EC743" s="78"/>
      <c r="ED743" s="78"/>
      <c r="EE743" s="78"/>
      <c r="EF743" s="78"/>
      <c r="EG743" s="78"/>
      <c r="EH743" s="78"/>
      <c r="EI743" s="78"/>
      <c r="EJ743" s="78"/>
      <c r="EK743" s="78"/>
      <c r="EL743" s="78"/>
      <c r="EM743" s="78"/>
      <c r="EN743" s="78"/>
      <c r="EO743" s="78"/>
      <c r="EP743" s="78"/>
      <c r="EQ743" s="78"/>
      <c r="ER743" s="78"/>
      <c r="ES743" s="78"/>
      <c r="ET743" s="78"/>
      <c r="EU743" s="78"/>
      <c r="EV743" s="78"/>
      <c r="EW743" s="78"/>
      <c r="EX743" s="78"/>
      <c r="EY743" s="78"/>
      <c r="EZ743" s="78"/>
      <c r="FA743" s="78"/>
      <c r="FB743" s="78"/>
      <c r="FC743" s="78"/>
      <c r="FD743" s="78"/>
      <c r="FE743" s="78"/>
      <c r="FF743" s="78"/>
      <c r="FG743" s="78"/>
      <c r="FH743" s="78"/>
      <c r="FI743" s="78"/>
      <c r="FJ743" s="78"/>
      <c r="FK743" s="78"/>
      <c r="FL743" s="78"/>
      <c r="FM743" s="78"/>
      <c r="FN743" s="78"/>
      <c r="FO743" s="78"/>
      <c r="FP743" s="78"/>
      <c r="FQ743" s="78"/>
      <c r="FR743" s="78"/>
      <c r="FS743" s="78"/>
      <c r="FT743" s="78"/>
      <c r="FU743" s="78"/>
      <c r="FV743" s="78"/>
      <c r="FW743" s="78"/>
      <c r="FX743" s="78"/>
      <c r="FY743" s="78"/>
      <c r="FZ743" s="78"/>
      <c r="GA743" s="78"/>
      <c r="GB743" s="78"/>
      <c r="GC743" s="78"/>
      <c r="GD743" s="78"/>
      <c r="GE743" s="78"/>
      <c r="GF743" s="78"/>
      <c r="GG743" s="78"/>
      <c r="GH743" s="78"/>
      <c r="GI743" s="78"/>
      <c r="GJ743" s="78"/>
      <c r="GK743" s="78"/>
      <c r="GL743" s="78"/>
      <c r="GM743" s="78"/>
      <c r="GN743" s="78"/>
      <c r="GO743" s="78"/>
      <c r="GP743" s="78"/>
      <c r="GQ743" s="78"/>
      <c r="GR743" s="78"/>
      <c r="GS743" s="78"/>
      <c r="GT743" s="78"/>
      <c r="GU743" s="78"/>
      <c r="GV743" s="78"/>
      <c r="GW743" s="78"/>
      <c r="GX743" s="78"/>
      <c r="GY743" s="78"/>
      <c r="GZ743" s="78"/>
      <c r="HA743" s="78"/>
      <c r="HB743" s="78"/>
      <c r="HC743" s="78"/>
      <c r="HD743" s="78"/>
      <c r="HE743" s="78"/>
      <c r="HF743" s="78"/>
      <c r="HG743" s="78"/>
      <c r="HH743" s="78"/>
      <c r="HI743" s="78"/>
      <c r="HJ743" s="78"/>
      <c r="HK743" s="78"/>
      <c r="HL743" s="78"/>
      <c r="HM743" s="78"/>
      <c r="HN743" s="78"/>
      <c r="HO743" s="78"/>
      <c r="HP743" s="78"/>
      <c r="HQ743" s="78"/>
      <c r="HR743" s="78"/>
      <c r="HS743" s="78"/>
      <c r="HT743" s="78"/>
      <c r="HU743" s="78"/>
      <c r="HV743" s="78"/>
      <c r="HW743" s="78"/>
      <c r="HX743" s="78"/>
      <c r="HY743" s="78"/>
      <c r="HZ743" s="78"/>
      <c r="IA743" s="78"/>
      <c r="IB743" s="78"/>
      <c r="IC743" s="78"/>
      <c r="ID743" s="78"/>
      <c r="IE743" s="78"/>
      <c r="IF743" s="78"/>
      <c r="IG743" s="78"/>
      <c r="IH743" s="78"/>
      <c r="II743" s="78"/>
    </row>
    <row r="744" spans="1:243" s="74" customFormat="1">
      <c r="A744" s="73"/>
      <c r="C744" s="95"/>
      <c r="G744" s="75"/>
      <c r="H744" s="86"/>
      <c r="I744" s="75"/>
      <c r="J744" s="75"/>
      <c r="K744" s="75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72"/>
      <c r="AJ744" s="72"/>
      <c r="AK744" s="2"/>
      <c r="AL744" s="2"/>
      <c r="AM744" s="2"/>
      <c r="AN744" s="2"/>
      <c r="AO744" s="2"/>
      <c r="AP744" s="2"/>
      <c r="AQ744" s="2"/>
      <c r="AR744" s="2"/>
      <c r="AS744" s="2"/>
      <c r="CQ744" s="76"/>
      <c r="CR744" s="76"/>
      <c r="CS744" s="76"/>
      <c r="CT744" s="76"/>
      <c r="CU744" s="76"/>
      <c r="CV744" s="76"/>
      <c r="CW744" s="76"/>
      <c r="CX744" s="76"/>
      <c r="CY744" s="76"/>
      <c r="CZ744" s="76"/>
      <c r="DA744" s="76"/>
      <c r="DB744" s="76"/>
      <c r="DC744" s="76"/>
      <c r="DD744" s="92"/>
      <c r="DE744" s="76"/>
      <c r="DF744" s="76"/>
      <c r="DG744" s="76"/>
      <c r="DH744" s="76"/>
      <c r="DI744" s="76"/>
      <c r="DJ744" s="76"/>
      <c r="DK744" s="76"/>
      <c r="DL744" s="76"/>
      <c r="DM744" s="76"/>
      <c r="DN744" s="76"/>
      <c r="DO744" s="76"/>
      <c r="DP744" s="76"/>
      <c r="DQ744" s="78"/>
      <c r="DR744" s="78"/>
      <c r="DS744" s="78"/>
      <c r="DT744" s="78"/>
      <c r="DU744" s="78"/>
      <c r="DV744" s="78"/>
      <c r="DW744" s="78"/>
      <c r="DX744" s="78"/>
      <c r="DY744" s="78"/>
      <c r="DZ744" s="78"/>
      <c r="EA744" s="78"/>
      <c r="EB744" s="78"/>
      <c r="EC744" s="78"/>
      <c r="ED744" s="78"/>
      <c r="EE744" s="78"/>
      <c r="EF744" s="78"/>
      <c r="EG744" s="78"/>
      <c r="EH744" s="78"/>
      <c r="EI744" s="78"/>
      <c r="EJ744" s="78"/>
      <c r="EK744" s="78"/>
      <c r="EL744" s="78"/>
      <c r="EM744" s="78"/>
      <c r="EN744" s="78"/>
      <c r="EO744" s="78"/>
      <c r="EP744" s="78"/>
      <c r="EQ744" s="78"/>
      <c r="ER744" s="78"/>
      <c r="ES744" s="78"/>
      <c r="ET744" s="78"/>
      <c r="EU744" s="78"/>
      <c r="EV744" s="78"/>
      <c r="EW744" s="78"/>
      <c r="EX744" s="78"/>
      <c r="EY744" s="78"/>
      <c r="EZ744" s="78"/>
      <c r="FA744" s="78"/>
      <c r="FB744" s="78"/>
      <c r="FC744" s="78"/>
      <c r="FD744" s="78"/>
      <c r="FE744" s="78"/>
      <c r="FF744" s="78"/>
      <c r="FG744" s="78"/>
      <c r="FH744" s="78"/>
      <c r="FI744" s="78"/>
      <c r="FJ744" s="78"/>
      <c r="FK744" s="78"/>
      <c r="FL744" s="78"/>
      <c r="FM744" s="78"/>
      <c r="FN744" s="78"/>
      <c r="FO744" s="78"/>
      <c r="FP744" s="78"/>
      <c r="FQ744" s="78"/>
      <c r="FR744" s="78"/>
      <c r="FS744" s="78"/>
      <c r="FT744" s="78"/>
      <c r="FU744" s="78"/>
      <c r="FV744" s="78"/>
      <c r="FW744" s="78"/>
      <c r="FX744" s="78"/>
      <c r="FY744" s="78"/>
      <c r="FZ744" s="78"/>
      <c r="GA744" s="78"/>
      <c r="GB744" s="78"/>
      <c r="GC744" s="78"/>
      <c r="GD744" s="78"/>
      <c r="GE744" s="78"/>
      <c r="GF744" s="78"/>
      <c r="GG744" s="78"/>
      <c r="GH744" s="78"/>
      <c r="GI744" s="78"/>
      <c r="GJ744" s="78"/>
      <c r="GK744" s="78"/>
      <c r="GL744" s="78"/>
      <c r="GM744" s="78"/>
      <c r="GN744" s="78"/>
      <c r="GO744" s="78"/>
      <c r="GP744" s="78"/>
      <c r="GQ744" s="78"/>
      <c r="GR744" s="78"/>
      <c r="GS744" s="78"/>
      <c r="GT744" s="78"/>
      <c r="GU744" s="78"/>
      <c r="GV744" s="78"/>
      <c r="GW744" s="78"/>
      <c r="GX744" s="78"/>
      <c r="GY744" s="78"/>
      <c r="GZ744" s="78"/>
      <c r="HA744" s="78"/>
      <c r="HB744" s="78"/>
      <c r="HC744" s="78"/>
      <c r="HD744" s="78"/>
      <c r="HE744" s="78"/>
      <c r="HF744" s="78"/>
      <c r="HG744" s="78"/>
      <c r="HH744" s="78"/>
      <c r="HI744" s="78"/>
      <c r="HJ744" s="78"/>
      <c r="HK744" s="78"/>
      <c r="HL744" s="78"/>
      <c r="HM744" s="78"/>
      <c r="HN744" s="78"/>
      <c r="HO744" s="78"/>
      <c r="HP744" s="78"/>
      <c r="HQ744" s="78"/>
      <c r="HR744" s="78"/>
      <c r="HS744" s="78"/>
      <c r="HT744" s="78"/>
      <c r="HU744" s="78"/>
      <c r="HV744" s="78"/>
      <c r="HW744" s="78"/>
      <c r="HX744" s="78"/>
      <c r="HY744" s="78"/>
      <c r="HZ744" s="78"/>
      <c r="IA744" s="78"/>
      <c r="IB744" s="78"/>
      <c r="IC744" s="78"/>
      <c r="ID744" s="78"/>
      <c r="IE744" s="78"/>
      <c r="IF744" s="78"/>
      <c r="IG744" s="78"/>
      <c r="IH744" s="78"/>
      <c r="II744" s="78"/>
    </row>
    <row r="745" spans="1:243" s="74" customFormat="1">
      <c r="A745" s="73"/>
      <c r="C745" s="95"/>
      <c r="G745" s="75"/>
      <c r="H745" s="86"/>
      <c r="I745" s="75"/>
      <c r="J745" s="75"/>
      <c r="K745" s="75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72"/>
      <c r="AJ745" s="72"/>
      <c r="AK745" s="2"/>
      <c r="AL745" s="2"/>
      <c r="AM745" s="2"/>
      <c r="AN745" s="2"/>
      <c r="AO745" s="2"/>
      <c r="AP745" s="2"/>
      <c r="AQ745" s="2"/>
      <c r="AR745" s="2"/>
      <c r="AS745" s="2"/>
      <c r="CQ745" s="76"/>
      <c r="CR745" s="76"/>
      <c r="CS745" s="76"/>
      <c r="CT745" s="76"/>
      <c r="CU745" s="76"/>
      <c r="CV745" s="76"/>
      <c r="CW745" s="76"/>
      <c r="CX745" s="76"/>
      <c r="CY745" s="76"/>
      <c r="CZ745" s="76"/>
      <c r="DA745" s="76"/>
      <c r="DB745" s="76"/>
      <c r="DC745" s="76"/>
      <c r="DD745" s="92"/>
      <c r="DE745" s="76"/>
      <c r="DF745" s="76"/>
      <c r="DG745" s="76"/>
      <c r="DH745" s="76"/>
      <c r="DI745" s="76"/>
      <c r="DJ745" s="76"/>
      <c r="DK745" s="76"/>
      <c r="DL745" s="76"/>
      <c r="DM745" s="76"/>
      <c r="DN745" s="76"/>
      <c r="DO745" s="76"/>
      <c r="DP745" s="76"/>
      <c r="DQ745" s="78"/>
      <c r="DR745" s="78"/>
      <c r="DS745" s="78"/>
      <c r="DT745" s="78"/>
      <c r="DU745" s="78"/>
      <c r="DV745" s="78"/>
      <c r="DW745" s="78"/>
      <c r="DX745" s="78"/>
      <c r="DY745" s="78"/>
      <c r="DZ745" s="78"/>
      <c r="EA745" s="78"/>
      <c r="EB745" s="78"/>
      <c r="EC745" s="78"/>
      <c r="ED745" s="78"/>
      <c r="EE745" s="78"/>
      <c r="EF745" s="78"/>
      <c r="EG745" s="78"/>
      <c r="EH745" s="78"/>
      <c r="EI745" s="78"/>
      <c r="EJ745" s="78"/>
      <c r="EK745" s="78"/>
      <c r="EL745" s="78"/>
      <c r="EM745" s="78"/>
      <c r="EN745" s="78"/>
      <c r="EO745" s="78"/>
      <c r="EP745" s="78"/>
      <c r="EQ745" s="78"/>
      <c r="ER745" s="78"/>
      <c r="ES745" s="78"/>
      <c r="ET745" s="78"/>
      <c r="EU745" s="78"/>
      <c r="EV745" s="78"/>
      <c r="EW745" s="78"/>
      <c r="EX745" s="78"/>
      <c r="EY745" s="78"/>
      <c r="EZ745" s="78"/>
      <c r="FA745" s="78"/>
      <c r="FB745" s="78"/>
      <c r="FC745" s="78"/>
      <c r="FD745" s="78"/>
      <c r="FE745" s="78"/>
      <c r="FF745" s="78"/>
      <c r="FG745" s="78"/>
      <c r="FH745" s="78"/>
      <c r="FI745" s="78"/>
      <c r="FJ745" s="78"/>
      <c r="FK745" s="78"/>
      <c r="FL745" s="78"/>
      <c r="FM745" s="78"/>
      <c r="FN745" s="78"/>
      <c r="FO745" s="78"/>
      <c r="FP745" s="78"/>
      <c r="FQ745" s="78"/>
      <c r="FR745" s="78"/>
      <c r="FS745" s="78"/>
      <c r="FT745" s="78"/>
      <c r="FU745" s="78"/>
      <c r="FV745" s="78"/>
      <c r="FW745" s="78"/>
      <c r="FX745" s="78"/>
      <c r="FY745" s="78"/>
      <c r="FZ745" s="78"/>
      <c r="GA745" s="78"/>
      <c r="GB745" s="78"/>
      <c r="GC745" s="78"/>
      <c r="GD745" s="78"/>
      <c r="GE745" s="78"/>
      <c r="GF745" s="78"/>
      <c r="GG745" s="78"/>
      <c r="GH745" s="78"/>
      <c r="GI745" s="78"/>
      <c r="GJ745" s="78"/>
      <c r="GK745" s="78"/>
      <c r="GL745" s="78"/>
      <c r="GM745" s="78"/>
      <c r="GN745" s="78"/>
      <c r="GO745" s="78"/>
      <c r="GP745" s="78"/>
      <c r="GQ745" s="78"/>
      <c r="GR745" s="78"/>
      <c r="GS745" s="78"/>
      <c r="GT745" s="78"/>
      <c r="GU745" s="78"/>
      <c r="GV745" s="78"/>
      <c r="GW745" s="78"/>
      <c r="GX745" s="78"/>
      <c r="GY745" s="78"/>
      <c r="GZ745" s="78"/>
      <c r="HA745" s="78"/>
      <c r="HB745" s="78"/>
      <c r="HC745" s="78"/>
      <c r="HD745" s="78"/>
      <c r="HE745" s="78"/>
      <c r="HF745" s="78"/>
      <c r="HG745" s="78"/>
      <c r="HH745" s="78"/>
      <c r="HI745" s="78"/>
      <c r="HJ745" s="78"/>
      <c r="HK745" s="78"/>
      <c r="HL745" s="78"/>
      <c r="HM745" s="78"/>
      <c r="HN745" s="78"/>
      <c r="HO745" s="78"/>
      <c r="HP745" s="78"/>
      <c r="HQ745" s="78"/>
      <c r="HR745" s="78"/>
      <c r="HS745" s="78"/>
      <c r="HT745" s="78"/>
      <c r="HU745" s="78"/>
      <c r="HV745" s="78"/>
      <c r="HW745" s="78"/>
      <c r="HX745" s="78"/>
      <c r="HY745" s="78"/>
      <c r="HZ745" s="78"/>
      <c r="IA745" s="78"/>
      <c r="IB745" s="78"/>
      <c r="IC745" s="78"/>
      <c r="ID745" s="78"/>
      <c r="IE745" s="78"/>
      <c r="IF745" s="78"/>
      <c r="IG745" s="78"/>
      <c r="IH745" s="78"/>
      <c r="II745" s="78"/>
    </row>
    <row r="746" spans="1:243" s="74" customFormat="1">
      <c r="A746" s="73"/>
      <c r="C746" s="95"/>
      <c r="G746" s="75"/>
      <c r="H746" s="86"/>
      <c r="I746" s="75"/>
      <c r="J746" s="75"/>
      <c r="K746" s="75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72"/>
      <c r="AJ746" s="72"/>
      <c r="AK746" s="2"/>
      <c r="AL746" s="2"/>
      <c r="AM746" s="2"/>
      <c r="AN746" s="2"/>
      <c r="AO746" s="2"/>
      <c r="AP746" s="2"/>
      <c r="AQ746" s="2"/>
      <c r="AR746" s="2"/>
      <c r="AS746" s="2"/>
      <c r="CQ746" s="76"/>
      <c r="CR746" s="76"/>
      <c r="CS746" s="76"/>
      <c r="CT746" s="76"/>
      <c r="CU746" s="76"/>
      <c r="CV746" s="76"/>
      <c r="CW746" s="76"/>
      <c r="CX746" s="76"/>
      <c r="CY746" s="76"/>
      <c r="CZ746" s="76"/>
      <c r="DA746" s="76"/>
      <c r="DB746" s="76"/>
      <c r="DC746" s="76"/>
      <c r="DD746" s="92"/>
      <c r="DE746" s="76"/>
      <c r="DF746" s="76"/>
      <c r="DG746" s="76"/>
      <c r="DH746" s="76"/>
      <c r="DI746" s="76"/>
      <c r="DJ746" s="76"/>
      <c r="DK746" s="76"/>
      <c r="DL746" s="76"/>
      <c r="DM746" s="76"/>
      <c r="DN746" s="76"/>
      <c r="DO746" s="76"/>
      <c r="DP746" s="76"/>
      <c r="DQ746" s="78"/>
      <c r="DR746" s="78"/>
      <c r="DS746" s="78"/>
      <c r="DT746" s="78"/>
      <c r="DU746" s="78"/>
      <c r="DV746" s="78"/>
      <c r="DW746" s="78"/>
      <c r="DX746" s="78"/>
      <c r="DY746" s="78"/>
      <c r="DZ746" s="78"/>
      <c r="EA746" s="78"/>
      <c r="EB746" s="78"/>
      <c r="EC746" s="78"/>
      <c r="ED746" s="78"/>
      <c r="EE746" s="78"/>
      <c r="EF746" s="78"/>
      <c r="EG746" s="78"/>
      <c r="EH746" s="78"/>
      <c r="EI746" s="78"/>
      <c r="EJ746" s="78"/>
      <c r="EK746" s="78"/>
      <c r="EL746" s="78"/>
      <c r="EM746" s="78"/>
      <c r="EN746" s="78"/>
      <c r="EO746" s="78"/>
      <c r="EP746" s="78"/>
      <c r="EQ746" s="78"/>
      <c r="ER746" s="78"/>
      <c r="ES746" s="78"/>
      <c r="ET746" s="78"/>
      <c r="EU746" s="78"/>
      <c r="EV746" s="78"/>
      <c r="EW746" s="78"/>
      <c r="EX746" s="78"/>
      <c r="EY746" s="78"/>
      <c r="EZ746" s="78"/>
      <c r="FA746" s="78"/>
      <c r="FB746" s="78"/>
      <c r="FC746" s="78"/>
      <c r="FD746" s="78"/>
      <c r="FE746" s="78"/>
      <c r="FF746" s="78"/>
      <c r="FG746" s="78"/>
      <c r="FH746" s="78"/>
      <c r="FI746" s="78"/>
      <c r="FJ746" s="78"/>
      <c r="FK746" s="78"/>
      <c r="FL746" s="78"/>
      <c r="FM746" s="78"/>
      <c r="FN746" s="78"/>
      <c r="FO746" s="78"/>
      <c r="FP746" s="78"/>
      <c r="FQ746" s="78"/>
      <c r="FR746" s="78"/>
      <c r="FS746" s="78"/>
      <c r="FT746" s="78"/>
      <c r="FU746" s="78"/>
      <c r="FV746" s="78"/>
      <c r="FW746" s="78"/>
      <c r="FX746" s="78"/>
      <c r="FY746" s="78"/>
      <c r="FZ746" s="78"/>
      <c r="GA746" s="78"/>
      <c r="GB746" s="78"/>
      <c r="GC746" s="78"/>
      <c r="GD746" s="78"/>
      <c r="GE746" s="78"/>
      <c r="GF746" s="78"/>
      <c r="GG746" s="78"/>
      <c r="GH746" s="78"/>
      <c r="GI746" s="78"/>
      <c r="GJ746" s="78"/>
      <c r="GK746" s="78"/>
      <c r="GL746" s="78"/>
      <c r="GM746" s="78"/>
      <c r="GN746" s="78"/>
      <c r="GO746" s="78"/>
      <c r="GP746" s="78"/>
      <c r="GQ746" s="78"/>
      <c r="GR746" s="78"/>
      <c r="GS746" s="78"/>
      <c r="GT746" s="78"/>
      <c r="GU746" s="78"/>
      <c r="GV746" s="78"/>
      <c r="GW746" s="78"/>
      <c r="GX746" s="78"/>
      <c r="GY746" s="78"/>
      <c r="GZ746" s="78"/>
      <c r="HA746" s="78"/>
      <c r="HB746" s="78"/>
      <c r="HC746" s="78"/>
      <c r="HD746" s="78"/>
      <c r="HE746" s="78"/>
      <c r="HF746" s="78"/>
      <c r="HG746" s="78"/>
      <c r="HH746" s="78"/>
      <c r="HI746" s="78"/>
      <c r="HJ746" s="78"/>
      <c r="HK746" s="78"/>
      <c r="HL746" s="78"/>
      <c r="HM746" s="78"/>
      <c r="HN746" s="78"/>
      <c r="HO746" s="78"/>
      <c r="HP746" s="78"/>
      <c r="HQ746" s="78"/>
      <c r="HR746" s="78"/>
      <c r="HS746" s="78"/>
      <c r="HT746" s="78"/>
      <c r="HU746" s="78"/>
      <c r="HV746" s="78"/>
      <c r="HW746" s="78"/>
      <c r="HX746" s="78"/>
      <c r="HY746" s="78"/>
      <c r="HZ746" s="78"/>
      <c r="IA746" s="78"/>
      <c r="IB746" s="78"/>
      <c r="IC746" s="78"/>
      <c r="ID746" s="78"/>
      <c r="IE746" s="78"/>
      <c r="IF746" s="78"/>
      <c r="IG746" s="78"/>
      <c r="IH746" s="78"/>
      <c r="II746" s="78"/>
    </row>
    <row r="747" spans="1:243" s="74" customFormat="1">
      <c r="A747" s="73"/>
      <c r="C747" s="95"/>
      <c r="G747" s="75"/>
      <c r="H747" s="86"/>
      <c r="I747" s="75"/>
      <c r="J747" s="75"/>
      <c r="K747" s="75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72"/>
      <c r="AJ747" s="72"/>
      <c r="AK747" s="2"/>
      <c r="AL747" s="2"/>
      <c r="AM747" s="2"/>
      <c r="AN747" s="2"/>
      <c r="AO747" s="2"/>
      <c r="AP747" s="2"/>
      <c r="AQ747" s="2"/>
      <c r="AR747" s="2"/>
      <c r="AS747" s="2"/>
      <c r="CQ747" s="76"/>
      <c r="CR747" s="76"/>
      <c r="CS747" s="76"/>
      <c r="CT747" s="76"/>
      <c r="CU747" s="76"/>
      <c r="CV747" s="76"/>
      <c r="CW747" s="76"/>
      <c r="CX747" s="76"/>
      <c r="CY747" s="76"/>
      <c r="CZ747" s="76"/>
      <c r="DA747" s="76"/>
      <c r="DB747" s="76"/>
      <c r="DC747" s="76"/>
      <c r="DD747" s="92"/>
      <c r="DE747" s="76"/>
      <c r="DF747" s="76"/>
      <c r="DG747" s="76"/>
      <c r="DH747" s="76"/>
      <c r="DI747" s="76"/>
      <c r="DJ747" s="76"/>
      <c r="DK747" s="76"/>
      <c r="DL747" s="76"/>
      <c r="DM747" s="76"/>
      <c r="DN747" s="76"/>
      <c r="DO747" s="76"/>
      <c r="DP747" s="76"/>
      <c r="DQ747" s="78"/>
      <c r="DR747" s="78"/>
      <c r="DS747" s="78"/>
      <c r="DT747" s="78"/>
      <c r="DU747" s="78"/>
      <c r="DV747" s="78"/>
      <c r="DW747" s="78"/>
      <c r="DX747" s="78"/>
      <c r="DY747" s="78"/>
      <c r="DZ747" s="78"/>
      <c r="EA747" s="78"/>
      <c r="EB747" s="78"/>
      <c r="EC747" s="78"/>
      <c r="ED747" s="78"/>
      <c r="EE747" s="78"/>
      <c r="EF747" s="78"/>
      <c r="EG747" s="78"/>
      <c r="EH747" s="78"/>
      <c r="EI747" s="78"/>
      <c r="EJ747" s="78"/>
      <c r="EK747" s="78"/>
      <c r="EL747" s="78"/>
      <c r="EM747" s="78"/>
      <c r="EN747" s="78"/>
      <c r="EO747" s="78"/>
      <c r="EP747" s="78"/>
      <c r="EQ747" s="78"/>
      <c r="ER747" s="78"/>
      <c r="ES747" s="78"/>
      <c r="ET747" s="78"/>
      <c r="EU747" s="78"/>
      <c r="EV747" s="78"/>
      <c r="EW747" s="78"/>
      <c r="EX747" s="78"/>
      <c r="EY747" s="78"/>
      <c r="EZ747" s="78"/>
      <c r="FA747" s="78"/>
      <c r="FB747" s="78"/>
      <c r="FC747" s="78"/>
      <c r="FD747" s="78"/>
      <c r="FE747" s="78"/>
      <c r="FF747" s="78"/>
      <c r="FG747" s="78"/>
      <c r="FH747" s="78"/>
      <c r="FI747" s="78"/>
      <c r="FJ747" s="78"/>
      <c r="FK747" s="78"/>
      <c r="FL747" s="78"/>
      <c r="FM747" s="78"/>
      <c r="FN747" s="78"/>
      <c r="FO747" s="78"/>
      <c r="FP747" s="78"/>
      <c r="FQ747" s="78"/>
      <c r="FR747" s="78"/>
      <c r="FS747" s="78"/>
      <c r="FT747" s="78"/>
      <c r="FU747" s="78"/>
      <c r="FV747" s="78"/>
      <c r="FW747" s="78"/>
      <c r="FX747" s="78"/>
      <c r="FY747" s="78"/>
      <c r="FZ747" s="78"/>
      <c r="GA747" s="78"/>
      <c r="GB747" s="78"/>
      <c r="GC747" s="78"/>
      <c r="GD747" s="78"/>
      <c r="GE747" s="78"/>
      <c r="GF747" s="78"/>
      <c r="GG747" s="78"/>
      <c r="GH747" s="78"/>
      <c r="GI747" s="78"/>
      <c r="GJ747" s="78"/>
      <c r="GK747" s="78"/>
      <c r="GL747" s="78"/>
      <c r="GM747" s="78"/>
      <c r="GN747" s="78"/>
      <c r="GO747" s="78"/>
      <c r="GP747" s="78"/>
      <c r="GQ747" s="78"/>
      <c r="GR747" s="78"/>
      <c r="GS747" s="78"/>
      <c r="GT747" s="78"/>
      <c r="GU747" s="78"/>
      <c r="GV747" s="78"/>
      <c r="GW747" s="78"/>
      <c r="GX747" s="78"/>
      <c r="GY747" s="78"/>
      <c r="GZ747" s="78"/>
      <c r="HA747" s="78"/>
      <c r="HB747" s="78"/>
      <c r="HC747" s="78"/>
      <c r="HD747" s="78"/>
      <c r="HE747" s="78"/>
      <c r="HF747" s="78"/>
      <c r="HG747" s="78"/>
      <c r="HH747" s="78"/>
      <c r="HI747" s="78"/>
      <c r="HJ747" s="78"/>
      <c r="HK747" s="78"/>
      <c r="HL747" s="78"/>
      <c r="HM747" s="78"/>
      <c r="HN747" s="78"/>
      <c r="HO747" s="78"/>
      <c r="HP747" s="78"/>
      <c r="HQ747" s="78"/>
      <c r="HR747" s="78"/>
      <c r="HS747" s="78"/>
      <c r="HT747" s="78"/>
      <c r="HU747" s="78"/>
      <c r="HV747" s="78"/>
      <c r="HW747" s="78"/>
      <c r="HX747" s="78"/>
      <c r="HY747" s="78"/>
      <c r="HZ747" s="78"/>
      <c r="IA747" s="78"/>
      <c r="IB747" s="78"/>
      <c r="IC747" s="78"/>
      <c r="ID747" s="78"/>
      <c r="IE747" s="78"/>
      <c r="IF747" s="78"/>
      <c r="IG747" s="78"/>
      <c r="IH747" s="78"/>
      <c r="II747" s="78"/>
    </row>
    <row r="748" spans="1:243" s="74" customFormat="1">
      <c r="A748" s="73"/>
      <c r="C748" s="95"/>
      <c r="G748" s="75"/>
      <c r="H748" s="86"/>
      <c r="I748" s="75"/>
      <c r="J748" s="75"/>
      <c r="K748" s="75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72"/>
      <c r="AJ748" s="72"/>
      <c r="AK748" s="2"/>
      <c r="AL748" s="2"/>
      <c r="AM748" s="2"/>
      <c r="AN748" s="2"/>
      <c r="AO748" s="2"/>
      <c r="AP748" s="2"/>
      <c r="AQ748" s="2"/>
      <c r="AR748" s="2"/>
      <c r="AS748" s="2"/>
      <c r="CQ748" s="76"/>
      <c r="CR748" s="76"/>
      <c r="CS748" s="76"/>
      <c r="CT748" s="76"/>
      <c r="CU748" s="76"/>
      <c r="CV748" s="76"/>
      <c r="CW748" s="76"/>
      <c r="CX748" s="76"/>
      <c r="CY748" s="76"/>
      <c r="CZ748" s="76"/>
      <c r="DA748" s="76"/>
      <c r="DB748" s="76"/>
      <c r="DC748" s="76"/>
      <c r="DD748" s="92"/>
      <c r="DE748" s="76"/>
      <c r="DF748" s="76"/>
      <c r="DG748" s="76"/>
      <c r="DH748" s="76"/>
      <c r="DI748" s="76"/>
      <c r="DJ748" s="76"/>
      <c r="DK748" s="76"/>
      <c r="DL748" s="76"/>
      <c r="DM748" s="76"/>
      <c r="DN748" s="76"/>
      <c r="DO748" s="76"/>
      <c r="DP748" s="76"/>
      <c r="DQ748" s="78"/>
      <c r="DR748" s="78"/>
      <c r="DS748" s="78"/>
      <c r="DT748" s="78"/>
      <c r="DU748" s="78"/>
      <c r="DV748" s="78"/>
      <c r="DW748" s="78"/>
      <c r="DX748" s="78"/>
      <c r="DY748" s="78"/>
      <c r="DZ748" s="78"/>
      <c r="EA748" s="78"/>
      <c r="EB748" s="78"/>
      <c r="EC748" s="78"/>
      <c r="ED748" s="78"/>
      <c r="EE748" s="78"/>
      <c r="EF748" s="78"/>
      <c r="EG748" s="78"/>
      <c r="EH748" s="78"/>
      <c r="EI748" s="78"/>
      <c r="EJ748" s="78"/>
      <c r="EK748" s="78"/>
      <c r="EL748" s="78"/>
      <c r="EM748" s="78"/>
      <c r="EN748" s="78"/>
      <c r="EO748" s="78"/>
      <c r="EP748" s="78"/>
      <c r="EQ748" s="78"/>
      <c r="ER748" s="78"/>
      <c r="ES748" s="78"/>
      <c r="ET748" s="78"/>
      <c r="EU748" s="78"/>
      <c r="EV748" s="78"/>
      <c r="EW748" s="78"/>
      <c r="EX748" s="78"/>
      <c r="EY748" s="78"/>
      <c r="EZ748" s="78"/>
      <c r="FA748" s="78"/>
      <c r="FB748" s="78"/>
      <c r="FC748" s="78"/>
      <c r="FD748" s="78"/>
      <c r="FE748" s="78"/>
      <c r="FF748" s="78"/>
      <c r="FG748" s="78"/>
      <c r="FH748" s="78"/>
      <c r="FI748" s="78"/>
      <c r="FJ748" s="78"/>
      <c r="FK748" s="78"/>
      <c r="FL748" s="78"/>
      <c r="FM748" s="78"/>
      <c r="FN748" s="78"/>
      <c r="FO748" s="78"/>
      <c r="FP748" s="78"/>
      <c r="FQ748" s="78"/>
      <c r="FR748" s="78"/>
      <c r="FS748" s="78"/>
      <c r="FT748" s="78"/>
      <c r="FU748" s="78"/>
      <c r="FV748" s="78"/>
      <c r="FW748" s="78"/>
      <c r="FX748" s="78"/>
      <c r="FY748" s="78"/>
      <c r="FZ748" s="78"/>
      <c r="GA748" s="78"/>
      <c r="GB748" s="78"/>
      <c r="GC748" s="78"/>
      <c r="GD748" s="78"/>
      <c r="GE748" s="78"/>
      <c r="GF748" s="78"/>
      <c r="GG748" s="78"/>
      <c r="GH748" s="78"/>
      <c r="GI748" s="78"/>
      <c r="GJ748" s="78"/>
      <c r="GK748" s="78"/>
      <c r="GL748" s="78"/>
      <c r="GM748" s="78"/>
      <c r="GN748" s="78"/>
      <c r="GO748" s="78"/>
      <c r="GP748" s="78"/>
      <c r="GQ748" s="78"/>
      <c r="GR748" s="78"/>
      <c r="GS748" s="78"/>
      <c r="GT748" s="78"/>
      <c r="GU748" s="78"/>
      <c r="GV748" s="78"/>
      <c r="GW748" s="78"/>
      <c r="GX748" s="78"/>
      <c r="GY748" s="78"/>
      <c r="GZ748" s="78"/>
      <c r="HA748" s="78"/>
      <c r="HB748" s="78"/>
      <c r="HC748" s="78"/>
      <c r="HD748" s="78"/>
      <c r="HE748" s="78"/>
      <c r="HF748" s="78"/>
      <c r="HG748" s="78"/>
      <c r="HH748" s="78"/>
      <c r="HI748" s="78"/>
      <c r="HJ748" s="78"/>
      <c r="HK748" s="78"/>
      <c r="HL748" s="78"/>
      <c r="HM748" s="78"/>
      <c r="HN748" s="78"/>
      <c r="HO748" s="78"/>
      <c r="HP748" s="78"/>
      <c r="HQ748" s="78"/>
      <c r="HR748" s="78"/>
      <c r="HS748" s="78"/>
      <c r="HT748" s="78"/>
      <c r="HU748" s="78"/>
      <c r="HV748" s="78"/>
      <c r="HW748" s="78"/>
      <c r="HX748" s="78"/>
      <c r="HY748" s="78"/>
      <c r="HZ748" s="78"/>
      <c r="IA748" s="78"/>
      <c r="IB748" s="78"/>
      <c r="IC748" s="78"/>
      <c r="ID748" s="78"/>
      <c r="IE748" s="78"/>
      <c r="IF748" s="78"/>
      <c r="IG748" s="78"/>
      <c r="IH748" s="78"/>
      <c r="II748" s="78"/>
    </row>
    <row r="749" spans="1:243" s="74" customFormat="1">
      <c r="A749" s="73"/>
      <c r="C749" s="95"/>
      <c r="G749" s="75"/>
      <c r="H749" s="86"/>
      <c r="I749" s="75"/>
      <c r="J749" s="75"/>
      <c r="K749" s="75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72"/>
      <c r="AJ749" s="72"/>
      <c r="AK749" s="2"/>
      <c r="AL749" s="2"/>
      <c r="AM749" s="2"/>
      <c r="AN749" s="2"/>
      <c r="AO749" s="2"/>
      <c r="AP749" s="2"/>
      <c r="AQ749" s="2"/>
      <c r="AR749" s="2"/>
      <c r="AS749" s="2"/>
      <c r="CQ749" s="76"/>
      <c r="CR749" s="76"/>
      <c r="CS749" s="76"/>
      <c r="CT749" s="76"/>
      <c r="CU749" s="76"/>
      <c r="CV749" s="76"/>
      <c r="CW749" s="76"/>
      <c r="CX749" s="76"/>
      <c r="CY749" s="76"/>
      <c r="CZ749" s="76"/>
      <c r="DA749" s="76"/>
      <c r="DB749" s="76"/>
      <c r="DC749" s="76"/>
      <c r="DD749" s="92"/>
      <c r="DE749" s="76"/>
      <c r="DF749" s="76"/>
      <c r="DG749" s="76"/>
      <c r="DH749" s="76"/>
      <c r="DI749" s="76"/>
      <c r="DJ749" s="76"/>
      <c r="DK749" s="76"/>
      <c r="DL749" s="76"/>
      <c r="DM749" s="76"/>
      <c r="DN749" s="76"/>
      <c r="DO749" s="76"/>
      <c r="DP749" s="76"/>
      <c r="DQ749" s="78"/>
      <c r="DR749" s="78"/>
      <c r="DS749" s="78"/>
      <c r="DT749" s="78"/>
      <c r="DU749" s="78"/>
      <c r="DV749" s="78"/>
      <c r="DW749" s="78"/>
      <c r="DX749" s="78"/>
      <c r="DY749" s="78"/>
      <c r="DZ749" s="78"/>
      <c r="EA749" s="78"/>
      <c r="EB749" s="78"/>
      <c r="EC749" s="78"/>
      <c r="ED749" s="78"/>
      <c r="EE749" s="78"/>
      <c r="EF749" s="78"/>
      <c r="EG749" s="78"/>
      <c r="EH749" s="78"/>
      <c r="EI749" s="78"/>
      <c r="EJ749" s="78"/>
      <c r="EK749" s="78"/>
      <c r="EL749" s="78"/>
      <c r="EM749" s="78"/>
      <c r="EN749" s="78"/>
      <c r="EO749" s="78"/>
      <c r="EP749" s="78"/>
      <c r="EQ749" s="78"/>
      <c r="ER749" s="78"/>
      <c r="ES749" s="78"/>
      <c r="ET749" s="78"/>
      <c r="EU749" s="78"/>
      <c r="EV749" s="78"/>
      <c r="EW749" s="78"/>
      <c r="EX749" s="78"/>
      <c r="EY749" s="78"/>
      <c r="EZ749" s="78"/>
      <c r="FA749" s="78"/>
      <c r="FB749" s="78"/>
      <c r="FC749" s="78"/>
      <c r="FD749" s="78"/>
      <c r="FE749" s="78"/>
      <c r="FF749" s="78"/>
      <c r="FG749" s="78"/>
      <c r="FH749" s="78"/>
      <c r="FI749" s="78"/>
      <c r="FJ749" s="78"/>
      <c r="FK749" s="78"/>
      <c r="FL749" s="78"/>
      <c r="FM749" s="78"/>
      <c r="FN749" s="78"/>
      <c r="FO749" s="78"/>
      <c r="FP749" s="78"/>
      <c r="FQ749" s="78"/>
      <c r="FR749" s="78"/>
      <c r="FS749" s="78"/>
      <c r="FT749" s="78"/>
      <c r="FU749" s="78"/>
      <c r="FV749" s="78"/>
      <c r="FW749" s="78"/>
      <c r="FX749" s="78"/>
      <c r="FY749" s="78"/>
      <c r="FZ749" s="78"/>
      <c r="GA749" s="78"/>
      <c r="GB749" s="78"/>
      <c r="GC749" s="78"/>
      <c r="GD749" s="78"/>
      <c r="GE749" s="78"/>
      <c r="GF749" s="78"/>
      <c r="GG749" s="78"/>
      <c r="GH749" s="78"/>
      <c r="GI749" s="78"/>
      <c r="GJ749" s="78"/>
      <c r="GK749" s="78"/>
      <c r="GL749" s="78"/>
      <c r="GM749" s="78"/>
      <c r="GN749" s="78"/>
      <c r="GO749" s="78"/>
      <c r="GP749" s="78"/>
      <c r="GQ749" s="78"/>
      <c r="GR749" s="78"/>
      <c r="GS749" s="78"/>
      <c r="GT749" s="78"/>
      <c r="GU749" s="78"/>
      <c r="GV749" s="78"/>
      <c r="GW749" s="78"/>
      <c r="GX749" s="78"/>
      <c r="GY749" s="78"/>
      <c r="GZ749" s="78"/>
      <c r="HA749" s="78"/>
      <c r="HB749" s="78"/>
      <c r="HC749" s="78"/>
      <c r="HD749" s="78"/>
      <c r="HE749" s="78"/>
      <c r="HF749" s="78"/>
      <c r="HG749" s="78"/>
      <c r="HH749" s="78"/>
      <c r="HI749" s="78"/>
      <c r="HJ749" s="78"/>
      <c r="HK749" s="78"/>
      <c r="HL749" s="78"/>
      <c r="HM749" s="78"/>
      <c r="HN749" s="78"/>
      <c r="HO749" s="78"/>
      <c r="HP749" s="78"/>
      <c r="HQ749" s="78"/>
      <c r="HR749" s="78"/>
      <c r="HS749" s="78"/>
      <c r="HT749" s="78"/>
      <c r="HU749" s="78"/>
      <c r="HV749" s="78"/>
      <c r="HW749" s="78"/>
      <c r="HX749" s="78"/>
      <c r="HY749" s="78"/>
      <c r="HZ749" s="78"/>
      <c r="IA749" s="78"/>
      <c r="IB749" s="78"/>
      <c r="IC749" s="78"/>
      <c r="ID749" s="78"/>
      <c r="IE749" s="78"/>
      <c r="IF749" s="78"/>
      <c r="IG749" s="78"/>
      <c r="IH749" s="78"/>
      <c r="II749" s="78"/>
    </row>
    <row r="750" spans="1:243" s="74" customFormat="1">
      <c r="A750" s="73"/>
      <c r="C750" s="95"/>
      <c r="G750" s="75"/>
      <c r="H750" s="86"/>
      <c r="I750" s="75"/>
      <c r="J750" s="75"/>
      <c r="K750" s="75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72"/>
      <c r="AJ750" s="72"/>
      <c r="AK750" s="2"/>
      <c r="AL750" s="2"/>
      <c r="AM750" s="2"/>
      <c r="AN750" s="2"/>
      <c r="AO750" s="2"/>
      <c r="AP750" s="2"/>
      <c r="AQ750" s="2"/>
      <c r="AR750" s="2"/>
      <c r="AS750" s="2"/>
      <c r="CQ750" s="76"/>
      <c r="CR750" s="76"/>
      <c r="CS750" s="76"/>
      <c r="CT750" s="76"/>
      <c r="CU750" s="76"/>
      <c r="CV750" s="76"/>
      <c r="CW750" s="76"/>
      <c r="CX750" s="76"/>
      <c r="CY750" s="76"/>
      <c r="CZ750" s="76"/>
      <c r="DA750" s="76"/>
      <c r="DB750" s="76"/>
      <c r="DC750" s="76"/>
      <c r="DD750" s="92"/>
      <c r="DE750" s="76"/>
      <c r="DF750" s="76"/>
      <c r="DG750" s="76"/>
      <c r="DH750" s="76"/>
      <c r="DI750" s="76"/>
      <c r="DJ750" s="76"/>
      <c r="DK750" s="76"/>
      <c r="DL750" s="76"/>
      <c r="DM750" s="76"/>
      <c r="DN750" s="76"/>
      <c r="DO750" s="76"/>
      <c r="DP750" s="76"/>
      <c r="DQ750" s="78"/>
      <c r="DR750" s="78"/>
      <c r="DS750" s="78"/>
      <c r="DT750" s="78"/>
      <c r="DU750" s="78"/>
      <c r="DV750" s="78"/>
      <c r="DW750" s="78"/>
      <c r="DX750" s="78"/>
      <c r="DY750" s="78"/>
      <c r="DZ750" s="78"/>
      <c r="EA750" s="78"/>
      <c r="EB750" s="78"/>
      <c r="EC750" s="78"/>
      <c r="ED750" s="78"/>
      <c r="EE750" s="78"/>
      <c r="EF750" s="78"/>
      <c r="EG750" s="78"/>
      <c r="EH750" s="78"/>
      <c r="EI750" s="78"/>
      <c r="EJ750" s="78"/>
      <c r="EK750" s="78"/>
      <c r="EL750" s="78"/>
      <c r="EM750" s="78"/>
      <c r="EN750" s="78"/>
      <c r="EO750" s="78"/>
      <c r="EP750" s="78"/>
      <c r="EQ750" s="78"/>
      <c r="ER750" s="78"/>
      <c r="ES750" s="78"/>
      <c r="ET750" s="78"/>
      <c r="EU750" s="78"/>
      <c r="EV750" s="78"/>
      <c r="EW750" s="78"/>
      <c r="EX750" s="78"/>
      <c r="EY750" s="78"/>
      <c r="EZ750" s="78"/>
      <c r="FA750" s="78"/>
      <c r="FB750" s="78"/>
      <c r="FC750" s="78"/>
      <c r="FD750" s="78"/>
      <c r="FE750" s="78"/>
      <c r="FF750" s="78"/>
      <c r="FG750" s="78"/>
      <c r="FH750" s="78"/>
      <c r="FI750" s="78"/>
      <c r="FJ750" s="78"/>
      <c r="FK750" s="78"/>
      <c r="FL750" s="78"/>
      <c r="FM750" s="78"/>
      <c r="FN750" s="78"/>
      <c r="FO750" s="78"/>
      <c r="FP750" s="78"/>
      <c r="FQ750" s="78"/>
      <c r="FR750" s="78"/>
      <c r="FS750" s="78"/>
      <c r="FT750" s="78"/>
      <c r="FU750" s="78"/>
      <c r="FV750" s="78"/>
      <c r="FW750" s="78"/>
      <c r="FX750" s="78"/>
      <c r="FY750" s="78"/>
      <c r="FZ750" s="78"/>
      <c r="GA750" s="78"/>
      <c r="GB750" s="78"/>
      <c r="GC750" s="78"/>
      <c r="GD750" s="78"/>
      <c r="GE750" s="78"/>
      <c r="GF750" s="78"/>
      <c r="GG750" s="78"/>
      <c r="GH750" s="78"/>
      <c r="GI750" s="78"/>
      <c r="GJ750" s="78"/>
      <c r="GK750" s="78"/>
      <c r="GL750" s="78"/>
      <c r="GM750" s="78"/>
      <c r="GN750" s="78"/>
      <c r="GO750" s="78"/>
      <c r="GP750" s="78"/>
      <c r="GQ750" s="78"/>
      <c r="GR750" s="78"/>
      <c r="GS750" s="78"/>
      <c r="GT750" s="78"/>
      <c r="GU750" s="78"/>
      <c r="GV750" s="78"/>
      <c r="GW750" s="78"/>
      <c r="GX750" s="78"/>
      <c r="GY750" s="78"/>
      <c r="GZ750" s="78"/>
      <c r="HA750" s="78"/>
      <c r="HB750" s="78"/>
      <c r="HC750" s="78"/>
      <c r="HD750" s="78"/>
      <c r="HE750" s="78"/>
      <c r="HF750" s="78"/>
      <c r="HG750" s="78"/>
      <c r="HH750" s="78"/>
      <c r="HI750" s="78"/>
      <c r="HJ750" s="78"/>
      <c r="HK750" s="78"/>
      <c r="HL750" s="78"/>
      <c r="HM750" s="78"/>
      <c r="HN750" s="78"/>
      <c r="HO750" s="78"/>
      <c r="HP750" s="78"/>
      <c r="HQ750" s="78"/>
      <c r="HR750" s="78"/>
      <c r="HS750" s="78"/>
      <c r="HT750" s="78"/>
      <c r="HU750" s="78"/>
      <c r="HV750" s="78"/>
      <c r="HW750" s="78"/>
      <c r="HX750" s="78"/>
      <c r="HY750" s="78"/>
      <c r="HZ750" s="78"/>
      <c r="IA750" s="78"/>
      <c r="IB750" s="78"/>
      <c r="IC750" s="78"/>
      <c r="ID750" s="78"/>
      <c r="IE750" s="78"/>
      <c r="IF750" s="78"/>
      <c r="IG750" s="78"/>
      <c r="IH750" s="78"/>
      <c r="II750" s="78"/>
    </row>
    <row r="751" spans="1:243" s="74" customFormat="1">
      <c r="A751" s="73"/>
      <c r="C751" s="95"/>
      <c r="G751" s="75"/>
      <c r="H751" s="86"/>
      <c r="I751" s="75"/>
      <c r="J751" s="75"/>
      <c r="K751" s="75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72"/>
      <c r="AJ751" s="72"/>
      <c r="AK751" s="2"/>
      <c r="AL751" s="2"/>
      <c r="AM751" s="2"/>
      <c r="AN751" s="2"/>
      <c r="AO751" s="2"/>
      <c r="AP751" s="2"/>
      <c r="AQ751" s="2"/>
      <c r="AR751" s="2"/>
      <c r="AS751" s="2"/>
      <c r="CQ751" s="76"/>
      <c r="CR751" s="76"/>
      <c r="CS751" s="76"/>
      <c r="CT751" s="76"/>
      <c r="CU751" s="76"/>
      <c r="CV751" s="76"/>
      <c r="CW751" s="76"/>
      <c r="CX751" s="76"/>
      <c r="CY751" s="76"/>
      <c r="CZ751" s="76"/>
      <c r="DA751" s="76"/>
      <c r="DB751" s="76"/>
      <c r="DC751" s="76"/>
      <c r="DD751" s="92"/>
      <c r="DE751" s="76"/>
      <c r="DF751" s="76"/>
      <c r="DG751" s="76"/>
      <c r="DH751" s="76"/>
      <c r="DI751" s="76"/>
      <c r="DJ751" s="76"/>
      <c r="DK751" s="76"/>
      <c r="DL751" s="76"/>
      <c r="DM751" s="76"/>
      <c r="DN751" s="76"/>
      <c r="DO751" s="76"/>
      <c r="DP751" s="76"/>
      <c r="DQ751" s="78"/>
      <c r="DR751" s="78"/>
      <c r="DS751" s="78"/>
      <c r="DT751" s="78"/>
      <c r="DU751" s="78"/>
      <c r="DV751" s="78"/>
      <c r="DW751" s="78"/>
      <c r="DX751" s="78"/>
      <c r="DY751" s="78"/>
      <c r="DZ751" s="78"/>
      <c r="EA751" s="78"/>
      <c r="EB751" s="78"/>
      <c r="EC751" s="78"/>
      <c r="ED751" s="78"/>
      <c r="EE751" s="78"/>
      <c r="EF751" s="78"/>
      <c r="EG751" s="78"/>
      <c r="EH751" s="78"/>
      <c r="EI751" s="78"/>
      <c r="EJ751" s="78"/>
      <c r="EK751" s="78"/>
      <c r="EL751" s="78"/>
      <c r="EM751" s="78"/>
      <c r="EN751" s="78"/>
      <c r="EO751" s="78"/>
      <c r="EP751" s="78"/>
      <c r="EQ751" s="78"/>
      <c r="ER751" s="78"/>
      <c r="ES751" s="78"/>
      <c r="ET751" s="78"/>
      <c r="EU751" s="78"/>
      <c r="EV751" s="78"/>
      <c r="EW751" s="78"/>
      <c r="EX751" s="78"/>
      <c r="EY751" s="78"/>
      <c r="EZ751" s="78"/>
      <c r="FA751" s="78"/>
      <c r="FB751" s="78"/>
      <c r="FC751" s="78"/>
      <c r="FD751" s="78"/>
      <c r="FE751" s="78"/>
      <c r="FF751" s="78"/>
      <c r="FG751" s="78"/>
      <c r="FH751" s="78"/>
      <c r="FI751" s="78"/>
      <c r="FJ751" s="78"/>
      <c r="FK751" s="78"/>
      <c r="FL751" s="78"/>
      <c r="FM751" s="78"/>
      <c r="FN751" s="78"/>
      <c r="FO751" s="78"/>
      <c r="FP751" s="78"/>
      <c r="FQ751" s="78"/>
      <c r="FR751" s="78"/>
      <c r="FS751" s="78"/>
      <c r="FT751" s="78"/>
      <c r="FU751" s="78"/>
      <c r="FV751" s="78"/>
      <c r="FW751" s="78"/>
      <c r="FX751" s="78"/>
      <c r="FY751" s="78"/>
      <c r="FZ751" s="78"/>
      <c r="GA751" s="78"/>
      <c r="GB751" s="78"/>
      <c r="GC751" s="78"/>
      <c r="GD751" s="78"/>
      <c r="GE751" s="78"/>
      <c r="GF751" s="78"/>
      <c r="GG751" s="78"/>
      <c r="GH751" s="78"/>
      <c r="GI751" s="78"/>
      <c r="GJ751" s="78"/>
      <c r="GK751" s="78"/>
      <c r="GL751" s="78"/>
      <c r="GM751" s="78"/>
      <c r="GN751" s="78"/>
      <c r="GO751" s="78"/>
      <c r="GP751" s="78"/>
      <c r="GQ751" s="78"/>
      <c r="GR751" s="78"/>
      <c r="GS751" s="78"/>
      <c r="GT751" s="78"/>
      <c r="GU751" s="78"/>
      <c r="GV751" s="78"/>
      <c r="GW751" s="78"/>
      <c r="GX751" s="78"/>
      <c r="GY751" s="78"/>
      <c r="GZ751" s="78"/>
      <c r="HA751" s="78"/>
      <c r="HB751" s="78"/>
      <c r="HC751" s="78"/>
      <c r="HD751" s="78"/>
      <c r="HE751" s="78"/>
      <c r="HF751" s="78"/>
      <c r="HG751" s="78"/>
      <c r="HH751" s="78"/>
      <c r="HI751" s="78"/>
      <c r="HJ751" s="78"/>
      <c r="HK751" s="78"/>
      <c r="HL751" s="78"/>
      <c r="HM751" s="78"/>
      <c r="HN751" s="78"/>
      <c r="HO751" s="78"/>
      <c r="HP751" s="78"/>
      <c r="HQ751" s="78"/>
      <c r="HR751" s="78"/>
      <c r="HS751" s="78"/>
      <c r="HT751" s="78"/>
      <c r="HU751" s="78"/>
      <c r="HV751" s="78"/>
      <c r="HW751" s="78"/>
      <c r="HX751" s="78"/>
      <c r="HY751" s="78"/>
      <c r="HZ751" s="78"/>
      <c r="IA751" s="78"/>
      <c r="IB751" s="78"/>
      <c r="IC751" s="78"/>
      <c r="ID751" s="78"/>
      <c r="IE751" s="78"/>
      <c r="IF751" s="78"/>
      <c r="IG751" s="78"/>
      <c r="IH751" s="78"/>
      <c r="II751" s="78"/>
    </row>
    <row r="752" spans="1:243" s="74" customFormat="1">
      <c r="A752" s="73"/>
      <c r="C752" s="95"/>
      <c r="G752" s="75"/>
      <c r="H752" s="86"/>
      <c r="I752" s="75"/>
      <c r="J752" s="75"/>
      <c r="K752" s="75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72"/>
      <c r="AJ752" s="72"/>
      <c r="AK752" s="2"/>
      <c r="AL752" s="2"/>
      <c r="AM752" s="2"/>
      <c r="AN752" s="2"/>
      <c r="AO752" s="2"/>
      <c r="AP752" s="2"/>
      <c r="AQ752" s="2"/>
      <c r="AR752" s="2"/>
      <c r="AS752" s="2"/>
      <c r="CQ752" s="76"/>
      <c r="CR752" s="76"/>
      <c r="CS752" s="76"/>
      <c r="CT752" s="76"/>
      <c r="CU752" s="76"/>
      <c r="CV752" s="76"/>
      <c r="CW752" s="76"/>
      <c r="CX752" s="76"/>
      <c r="CY752" s="76"/>
      <c r="CZ752" s="76"/>
      <c r="DA752" s="76"/>
      <c r="DB752" s="76"/>
      <c r="DC752" s="76"/>
      <c r="DD752" s="92"/>
      <c r="DE752" s="76"/>
      <c r="DF752" s="76"/>
      <c r="DG752" s="76"/>
      <c r="DH752" s="76"/>
      <c r="DI752" s="76"/>
      <c r="DJ752" s="76"/>
      <c r="DK752" s="76"/>
      <c r="DL752" s="76"/>
      <c r="DM752" s="76"/>
      <c r="DN752" s="76"/>
      <c r="DO752" s="76"/>
      <c r="DP752" s="76"/>
      <c r="DQ752" s="78"/>
      <c r="DR752" s="78"/>
      <c r="DS752" s="78"/>
      <c r="DT752" s="78"/>
      <c r="DU752" s="78"/>
      <c r="DV752" s="78"/>
      <c r="DW752" s="78"/>
      <c r="DX752" s="78"/>
      <c r="DY752" s="78"/>
      <c r="DZ752" s="78"/>
      <c r="EA752" s="78"/>
      <c r="EB752" s="78"/>
      <c r="EC752" s="78"/>
      <c r="ED752" s="78"/>
      <c r="EE752" s="78"/>
      <c r="EF752" s="78"/>
      <c r="EG752" s="78"/>
      <c r="EH752" s="78"/>
      <c r="EI752" s="78"/>
      <c r="EJ752" s="78"/>
      <c r="EK752" s="78"/>
      <c r="EL752" s="78"/>
      <c r="EM752" s="78"/>
      <c r="EN752" s="78"/>
      <c r="EO752" s="78"/>
      <c r="EP752" s="78"/>
      <c r="EQ752" s="78"/>
      <c r="ER752" s="78"/>
      <c r="ES752" s="78"/>
      <c r="ET752" s="78"/>
      <c r="EU752" s="78"/>
      <c r="EV752" s="78"/>
      <c r="EW752" s="78"/>
      <c r="EX752" s="78"/>
      <c r="EY752" s="78"/>
      <c r="EZ752" s="78"/>
      <c r="FA752" s="78"/>
      <c r="FB752" s="78"/>
      <c r="FC752" s="78"/>
      <c r="FD752" s="78"/>
      <c r="FE752" s="78"/>
      <c r="FF752" s="78"/>
      <c r="FG752" s="78"/>
      <c r="FH752" s="78"/>
      <c r="FI752" s="78"/>
      <c r="FJ752" s="78"/>
      <c r="FK752" s="78"/>
      <c r="FL752" s="78"/>
      <c r="FM752" s="78"/>
      <c r="FN752" s="78"/>
      <c r="FO752" s="78"/>
      <c r="FP752" s="78"/>
      <c r="FQ752" s="78"/>
      <c r="FR752" s="78"/>
      <c r="FS752" s="78"/>
      <c r="FT752" s="78"/>
      <c r="FU752" s="78"/>
      <c r="FV752" s="78"/>
      <c r="FW752" s="78"/>
      <c r="FX752" s="78"/>
      <c r="FY752" s="78"/>
      <c r="FZ752" s="78"/>
      <c r="GA752" s="78"/>
      <c r="GB752" s="78"/>
      <c r="GC752" s="78"/>
      <c r="GD752" s="78"/>
      <c r="GE752" s="78"/>
      <c r="GF752" s="78"/>
      <c r="GG752" s="78"/>
      <c r="GH752" s="78"/>
      <c r="GI752" s="78"/>
      <c r="GJ752" s="78"/>
      <c r="GK752" s="78"/>
      <c r="GL752" s="78"/>
      <c r="GM752" s="78"/>
      <c r="GN752" s="78"/>
      <c r="GO752" s="78"/>
      <c r="GP752" s="78"/>
      <c r="GQ752" s="78"/>
      <c r="GR752" s="78"/>
      <c r="GS752" s="78"/>
      <c r="GT752" s="78"/>
      <c r="GU752" s="78"/>
      <c r="GV752" s="78"/>
      <c r="GW752" s="78"/>
      <c r="GX752" s="78"/>
      <c r="GY752" s="78"/>
      <c r="GZ752" s="78"/>
      <c r="HA752" s="78"/>
      <c r="HB752" s="78"/>
      <c r="HC752" s="78"/>
      <c r="HD752" s="78"/>
      <c r="HE752" s="78"/>
      <c r="HF752" s="78"/>
      <c r="HG752" s="78"/>
      <c r="HH752" s="78"/>
      <c r="HI752" s="78"/>
      <c r="HJ752" s="78"/>
      <c r="HK752" s="78"/>
      <c r="HL752" s="78"/>
      <c r="HM752" s="78"/>
      <c r="HN752" s="78"/>
      <c r="HO752" s="78"/>
      <c r="HP752" s="78"/>
      <c r="HQ752" s="78"/>
      <c r="HR752" s="78"/>
      <c r="HS752" s="78"/>
      <c r="HT752" s="78"/>
      <c r="HU752" s="78"/>
      <c r="HV752" s="78"/>
      <c r="HW752" s="78"/>
      <c r="HX752" s="78"/>
      <c r="HY752" s="78"/>
      <c r="HZ752" s="78"/>
      <c r="IA752" s="78"/>
      <c r="IB752" s="78"/>
      <c r="IC752" s="78"/>
      <c r="ID752" s="78"/>
      <c r="IE752" s="78"/>
      <c r="IF752" s="78"/>
      <c r="IG752" s="78"/>
      <c r="IH752" s="78"/>
      <c r="II752" s="78"/>
    </row>
    <row r="753" spans="1:243" s="74" customFormat="1">
      <c r="A753" s="73"/>
      <c r="C753" s="95"/>
      <c r="G753" s="75"/>
      <c r="H753" s="86"/>
      <c r="I753" s="75"/>
      <c r="J753" s="75"/>
      <c r="K753" s="75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72"/>
      <c r="AJ753" s="72"/>
      <c r="AK753" s="2"/>
      <c r="AL753" s="2"/>
      <c r="AM753" s="2"/>
      <c r="AN753" s="2"/>
      <c r="AO753" s="2"/>
      <c r="AP753" s="2"/>
      <c r="AQ753" s="2"/>
      <c r="AR753" s="2"/>
      <c r="AS753" s="2"/>
      <c r="CQ753" s="76"/>
      <c r="CR753" s="76"/>
      <c r="CS753" s="76"/>
      <c r="CT753" s="76"/>
      <c r="CU753" s="76"/>
      <c r="CV753" s="76"/>
      <c r="CW753" s="76"/>
      <c r="CX753" s="76"/>
      <c r="CY753" s="76"/>
      <c r="CZ753" s="76"/>
      <c r="DA753" s="76"/>
      <c r="DB753" s="76"/>
      <c r="DC753" s="76"/>
      <c r="DD753" s="92"/>
      <c r="DE753" s="76"/>
      <c r="DF753" s="76"/>
      <c r="DG753" s="76"/>
      <c r="DH753" s="76"/>
      <c r="DI753" s="76"/>
      <c r="DJ753" s="76"/>
      <c r="DK753" s="76"/>
      <c r="DL753" s="76"/>
      <c r="DM753" s="76"/>
      <c r="DN753" s="76"/>
      <c r="DO753" s="76"/>
      <c r="DP753" s="76"/>
      <c r="DQ753" s="78"/>
      <c r="DR753" s="78"/>
      <c r="DS753" s="78"/>
      <c r="DT753" s="78"/>
      <c r="DU753" s="78"/>
      <c r="DV753" s="78"/>
      <c r="DW753" s="78"/>
      <c r="DX753" s="78"/>
      <c r="DY753" s="78"/>
      <c r="DZ753" s="78"/>
      <c r="EA753" s="78"/>
      <c r="EB753" s="78"/>
      <c r="EC753" s="78"/>
      <c r="ED753" s="78"/>
      <c r="EE753" s="78"/>
      <c r="EF753" s="78"/>
      <c r="EG753" s="78"/>
      <c r="EH753" s="78"/>
      <c r="EI753" s="78"/>
      <c r="EJ753" s="78"/>
      <c r="EK753" s="78"/>
      <c r="EL753" s="78"/>
      <c r="EM753" s="78"/>
      <c r="EN753" s="78"/>
      <c r="EO753" s="78"/>
      <c r="EP753" s="78"/>
      <c r="EQ753" s="78"/>
      <c r="ER753" s="78"/>
      <c r="ES753" s="78"/>
      <c r="ET753" s="78"/>
      <c r="EU753" s="78"/>
      <c r="EV753" s="78"/>
      <c r="EW753" s="78"/>
      <c r="EX753" s="78"/>
      <c r="EY753" s="78"/>
      <c r="EZ753" s="78"/>
      <c r="FA753" s="78"/>
      <c r="FB753" s="78"/>
      <c r="FC753" s="78"/>
      <c r="FD753" s="78"/>
      <c r="FE753" s="78"/>
      <c r="FF753" s="78"/>
      <c r="FG753" s="78"/>
      <c r="FH753" s="78"/>
      <c r="FI753" s="78"/>
      <c r="FJ753" s="78"/>
      <c r="FK753" s="78"/>
      <c r="FL753" s="78"/>
      <c r="FM753" s="78"/>
      <c r="FN753" s="78"/>
      <c r="FO753" s="78"/>
      <c r="FP753" s="78"/>
      <c r="FQ753" s="78"/>
      <c r="FR753" s="78"/>
      <c r="FS753" s="78"/>
      <c r="FT753" s="78"/>
      <c r="FU753" s="78"/>
      <c r="FV753" s="78"/>
      <c r="FW753" s="78"/>
      <c r="FX753" s="78"/>
      <c r="FY753" s="78"/>
      <c r="FZ753" s="78"/>
      <c r="GA753" s="78"/>
      <c r="GB753" s="78"/>
      <c r="GC753" s="78"/>
      <c r="GD753" s="78"/>
      <c r="GE753" s="78"/>
      <c r="GF753" s="78"/>
      <c r="GG753" s="78"/>
      <c r="GH753" s="78"/>
      <c r="GI753" s="78"/>
      <c r="GJ753" s="78"/>
      <c r="GK753" s="78"/>
      <c r="GL753" s="78"/>
      <c r="GM753" s="78"/>
      <c r="GN753" s="78"/>
      <c r="GO753" s="78"/>
      <c r="GP753" s="78"/>
      <c r="GQ753" s="78"/>
      <c r="GR753" s="78"/>
      <c r="GS753" s="78"/>
      <c r="GT753" s="78"/>
      <c r="GU753" s="78"/>
      <c r="GV753" s="78"/>
      <c r="GW753" s="78"/>
      <c r="GX753" s="78"/>
      <c r="GY753" s="78"/>
      <c r="GZ753" s="78"/>
      <c r="HA753" s="78"/>
      <c r="HB753" s="78"/>
      <c r="HC753" s="78"/>
      <c r="HD753" s="78"/>
      <c r="HE753" s="78"/>
      <c r="HF753" s="78"/>
      <c r="HG753" s="78"/>
      <c r="HH753" s="78"/>
      <c r="HI753" s="78"/>
      <c r="HJ753" s="78"/>
      <c r="HK753" s="78"/>
      <c r="HL753" s="78"/>
      <c r="HM753" s="78"/>
      <c r="HN753" s="78"/>
      <c r="HO753" s="78"/>
      <c r="HP753" s="78"/>
      <c r="HQ753" s="78"/>
      <c r="HR753" s="78"/>
      <c r="HS753" s="78"/>
      <c r="HT753" s="78"/>
      <c r="HU753" s="78"/>
      <c r="HV753" s="78"/>
      <c r="HW753" s="78"/>
      <c r="HX753" s="78"/>
      <c r="HY753" s="78"/>
      <c r="HZ753" s="78"/>
      <c r="IA753" s="78"/>
      <c r="IB753" s="78"/>
      <c r="IC753" s="78"/>
      <c r="ID753" s="78"/>
      <c r="IE753" s="78"/>
      <c r="IF753" s="78"/>
      <c r="IG753" s="78"/>
      <c r="IH753" s="78"/>
      <c r="II753" s="78"/>
    </row>
    <row r="754" spans="1:243" s="74" customFormat="1">
      <c r="A754" s="73"/>
      <c r="C754" s="95"/>
      <c r="G754" s="75"/>
      <c r="H754" s="86"/>
      <c r="I754" s="75"/>
      <c r="J754" s="75"/>
      <c r="K754" s="75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72"/>
      <c r="AJ754" s="72"/>
      <c r="AK754" s="2"/>
      <c r="AL754" s="2"/>
      <c r="AM754" s="2"/>
      <c r="AN754" s="2"/>
      <c r="AO754" s="2"/>
      <c r="AP754" s="2"/>
      <c r="AQ754" s="2"/>
      <c r="AR754" s="2"/>
      <c r="AS754" s="2"/>
      <c r="CQ754" s="76"/>
      <c r="CR754" s="76"/>
      <c r="CS754" s="76"/>
      <c r="CT754" s="76"/>
      <c r="CU754" s="76"/>
      <c r="CV754" s="76"/>
      <c r="CW754" s="76"/>
      <c r="CX754" s="76"/>
      <c r="CY754" s="76"/>
      <c r="CZ754" s="76"/>
      <c r="DA754" s="76"/>
      <c r="DB754" s="76"/>
      <c r="DC754" s="76"/>
      <c r="DD754" s="92"/>
      <c r="DE754" s="76"/>
      <c r="DF754" s="76"/>
      <c r="DG754" s="76"/>
      <c r="DH754" s="76"/>
      <c r="DI754" s="76"/>
      <c r="DJ754" s="76"/>
      <c r="DK754" s="76"/>
      <c r="DL754" s="76"/>
      <c r="DM754" s="76"/>
      <c r="DN754" s="76"/>
      <c r="DO754" s="76"/>
      <c r="DP754" s="76"/>
      <c r="DQ754" s="78"/>
      <c r="DR754" s="78"/>
      <c r="DS754" s="78"/>
      <c r="DT754" s="78"/>
      <c r="DU754" s="78"/>
      <c r="DV754" s="78"/>
      <c r="DW754" s="78"/>
      <c r="DX754" s="78"/>
      <c r="DY754" s="78"/>
      <c r="DZ754" s="78"/>
      <c r="EA754" s="78"/>
      <c r="EB754" s="78"/>
      <c r="EC754" s="78"/>
      <c r="ED754" s="78"/>
      <c r="EE754" s="78"/>
      <c r="EF754" s="78"/>
      <c r="EG754" s="78"/>
      <c r="EH754" s="78"/>
      <c r="EI754" s="78"/>
      <c r="EJ754" s="78"/>
      <c r="EK754" s="78"/>
      <c r="EL754" s="78"/>
      <c r="EM754" s="78"/>
      <c r="EN754" s="78"/>
      <c r="EO754" s="78"/>
      <c r="EP754" s="78"/>
      <c r="EQ754" s="78"/>
      <c r="ER754" s="78"/>
      <c r="ES754" s="78"/>
      <c r="ET754" s="78"/>
      <c r="EU754" s="78"/>
      <c r="EV754" s="78"/>
      <c r="EW754" s="78"/>
      <c r="EX754" s="78"/>
      <c r="EY754" s="78"/>
      <c r="EZ754" s="78"/>
      <c r="FA754" s="78"/>
      <c r="FB754" s="78"/>
      <c r="FC754" s="78"/>
      <c r="FD754" s="78"/>
      <c r="FE754" s="78"/>
      <c r="FF754" s="78"/>
      <c r="FG754" s="78"/>
      <c r="FH754" s="78"/>
      <c r="FI754" s="78"/>
      <c r="FJ754" s="78"/>
      <c r="FK754" s="78"/>
      <c r="FL754" s="78"/>
      <c r="FM754" s="78"/>
      <c r="FN754" s="78"/>
      <c r="FO754" s="78"/>
      <c r="FP754" s="78"/>
      <c r="FQ754" s="78"/>
      <c r="FR754" s="78"/>
      <c r="FS754" s="78"/>
      <c r="FT754" s="78"/>
      <c r="FU754" s="78"/>
      <c r="FV754" s="78"/>
      <c r="FW754" s="78"/>
      <c r="FX754" s="78"/>
      <c r="FY754" s="78"/>
      <c r="FZ754" s="78"/>
      <c r="GA754" s="78"/>
      <c r="GB754" s="78"/>
      <c r="GC754" s="78"/>
      <c r="GD754" s="78"/>
      <c r="GE754" s="78"/>
      <c r="GF754" s="78"/>
      <c r="GG754" s="78"/>
      <c r="GH754" s="78"/>
      <c r="GI754" s="78"/>
      <c r="GJ754" s="78"/>
      <c r="GK754" s="78"/>
      <c r="GL754" s="78"/>
      <c r="GM754" s="78"/>
      <c r="GN754" s="78"/>
      <c r="GO754" s="78"/>
      <c r="GP754" s="78"/>
      <c r="GQ754" s="78"/>
      <c r="GR754" s="78"/>
      <c r="GS754" s="78"/>
      <c r="GT754" s="78"/>
      <c r="GU754" s="78"/>
      <c r="GV754" s="78"/>
      <c r="GW754" s="78"/>
      <c r="GX754" s="78"/>
      <c r="GY754" s="78"/>
      <c r="GZ754" s="78"/>
      <c r="HA754" s="78"/>
      <c r="HB754" s="78"/>
      <c r="HC754" s="78"/>
      <c r="HD754" s="78"/>
      <c r="HE754" s="78"/>
      <c r="HF754" s="78"/>
      <c r="HG754" s="78"/>
      <c r="HH754" s="78"/>
      <c r="HI754" s="78"/>
      <c r="HJ754" s="78"/>
      <c r="HK754" s="78"/>
      <c r="HL754" s="78"/>
      <c r="HM754" s="78"/>
      <c r="HN754" s="78"/>
      <c r="HO754" s="78"/>
      <c r="HP754" s="78"/>
      <c r="HQ754" s="78"/>
      <c r="HR754" s="78"/>
      <c r="HS754" s="78"/>
      <c r="HT754" s="78"/>
      <c r="HU754" s="78"/>
      <c r="HV754" s="78"/>
      <c r="HW754" s="78"/>
      <c r="HX754" s="78"/>
      <c r="HY754" s="78"/>
      <c r="HZ754" s="78"/>
      <c r="IA754" s="78"/>
      <c r="IB754" s="78"/>
      <c r="IC754" s="78"/>
      <c r="ID754" s="78"/>
      <c r="IE754" s="78"/>
      <c r="IF754" s="78"/>
      <c r="IG754" s="78"/>
      <c r="IH754" s="78"/>
      <c r="II754" s="78"/>
    </row>
    <row r="755" spans="1:243" s="74" customFormat="1">
      <c r="A755" s="73"/>
      <c r="C755" s="95"/>
      <c r="G755" s="75"/>
      <c r="H755" s="86"/>
      <c r="I755" s="75"/>
      <c r="J755" s="75"/>
      <c r="K755" s="75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72"/>
      <c r="AJ755" s="72"/>
      <c r="AK755" s="2"/>
      <c r="AL755" s="2"/>
      <c r="AM755" s="2"/>
      <c r="AN755" s="2"/>
      <c r="AO755" s="2"/>
      <c r="AP755" s="2"/>
      <c r="AQ755" s="2"/>
      <c r="AR755" s="2"/>
      <c r="AS755" s="2"/>
      <c r="CQ755" s="76"/>
      <c r="CR755" s="76"/>
      <c r="CS755" s="76"/>
      <c r="CT755" s="76"/>
      <c r="CU755" s="76"/>
      <c r="CV755" s="76"/>
      <c r="CW755" s="76"/>
      <c r="CX755" s="76"/>
      <c r="CY755" s="76"/>
      <c r="CZ755" s="76"/>
      <c r="DA755" s="76"/>
      <c r="DB755" s="76"/>
      <c r="DC755" s="76"/>
      <c r="DD755" s="92"/>
      <c r="DE755" s="76"/>
      <c r="DF755" s="76"/>
      <c r="DG755" s="76"/>
      <c r="DH755" s="76"/>
      <c r="DI755" s="76"/>
      <c r="DJ755" s="76"/>
      <c r="DK755" s="76"/>
      <c r="DL755" s="76"/>
      <c r="DM755" s="76"/>
      <c r="DN755" s="76"/>
      <c r="DO755" s="76"/>
      <c r="DP755" s="76"/>
      <c r="DQ755" s="78"/>
      <c r="DR755" s="78"/>
      <c r="DS755" s="78"/>
      <c r="DT755" s="78"/>
      <c r="DU755" s="78"/>
      <c r="DV755" s="78"/>
      <c r="DW755" s="78"/>
      <c r="DX755" s="78"/>
      <c r="DY755" s="78"/>
      <c r="DZ755" s="78"/>
      <c r="EA755" s="78"/>
      <c r="EB755" s="78"/>
      <c r="EC755" s="78"/>
      <c r="ED755" s="78"/>
      <c r="EE755" s="78"/>
      <c r="EF755" s="78"/>
      <c r="EG755" s="78"/>
      <c r="EH755" s="78"/>
      <c r="EI755" s="78"/>
      <c r="EJ755" s="78"/>
      <c r="EK755" s="78"/>
      <c r="EL755" s="78"/>
      <c r="EM755" s="78"/>
      <c r="EN755" s="78"/>
      <c r="EO755" s="78"/>
      <c r="EP755" s="78"/>
      <c r="EQ755" s="78"/>
      <c r="ER755" s="78"/>
      <c r="ES755" s="78"/>
      <c r="ET755" s="78"/>
      <c r="EU755" s="78"/>
      <c r="EV755" s="78"/>
      <c r="EW755" s="78"/>
      <c r="EX755" s="78"/>
      <c r="EY755" s="78"/>
      <c r="EZ755" s="78"/>
      <c r="FA755" s="78"/>
      <c r="FB755" s="78"/>
      <c r="FC755" s="78"/>
      <c r="FD755" s="78"/>
      <c r="FE755" s="78"/>
      <c r="FF755" s="78"/>
      <c r="FG755" s="78"/>
      <c r="FH755" s="78"/>
      <c r="FI755" s="78"/>
      <c r="FJ755" s="78"/>
      <c r="FK755" s="78"/>
      <c r="FL755" s="78"/>
      <c r="FM755" s="78"/>
      <c r="FN755" s="78"/>
      <c r="FO755" s="78"/>
      <c r="FP755" s="78"/>
      <c r="FQ755" s="78"/>
      <c r="FR755" s="78"/>
      <c r="FS755" s="78"/>
      <c r="FT755" s="78"/>
      <c r="FU755" s="78"/>
      <c r="FV755" s="78"/>
      <c r="FW755" s="78"/>
      <c r="FX755" s="78"/>
      <c r="FY755" s="78"/>
      <c r="FZ755" s="78"/>
      <c r="GA755" s="78"/>
      <c r="GB755" s="78"/>
      <c r="GC755" s="78"/>
      <c r="GD755" s="78"/>
      <c r="GE755" s="78"/>
      <c r="GF755" s="78"/>
      <c r="GG755" s="78"/>
      <c r="GH755" s="78"/>
      <c r="GI755" s="78"/>
      <c r="GJ755" s="78"/>
      <c r="GK755" s="78"/>
      <c r="GL755" s="78"/>
      <c r="GM755" s="78"/>
      <c r="GN755" s="78"/>
      <c r="GO755" s="78"/>
      <c r="GP755" s="78"/>
      <c r="GQ755" s="78"/>
      <c r="GR755" s="78"/>
      <c r="GS755" s="78"/>
      <c r="GT755" s="78"/>
      <c r="GU755" s="78"/>
      <c r="GV755" s="78"/>
      <c r="GW755" s="78"/>
      <c r="GX755" s="78"/>
      <c r="GY755" s="78"/>
      <c r="GZ755" s="78"/>
      <c r="HA755" s="78"/>
      <c r="HB755" s="78"/>
      <c r="HC755" s="78"/>
      <c r="HD755" s="78"/>
      <c r="HE755" s="78"/>
      <c r="HF755" s="78"/>
      <c r="HG755" s="78"/>
      <c r="HH755" s="78"/>
      <c r="HI755" s="78"/>
      <c r="HJ755" s="78"/>
      <c r="HK755" s="78"/>
      <c r="HL755" s="78"/>
      <c r="HM755" s="78"/>
      <c r="HN755" s="78"/>
      <c r="HO755" s="78"/>
      <c r="HP755" s="78"/>
      <c r="HQ755" s="78"/>
      <c r="HR755" s="78"/>
      <c r="HS755" s="78"/>
      <c r="HT755" s="78"/>
      <c r="HU755" s="78"/>
      <c r="HV755" s="78"/>
      <c r="HW755" s="78"/>
      <c r="HX755" s="78"/>
      <c r="HY755" s="78"/>
      <c r="HZ755" s="78"/>
      <c r="IA755" s="78"/>
      <c r="IB755" s="78"/>
      <c r="IC755" s="78"/>
      <c r="ID755" s="78"/>
      <c r="IE755" s="78"/>
      <c r="IF755" s="78"/>
      <c r="IG755" s="78"/>
      <c r="IH755" s="78"/>
      <c r="II755" s="78"/>
    </row>
    <row r="756" spans="1:243" s="74" customFormat="1">
      <c r="A756" s="73"/>
      <c r="C756" s="95"/>
      <c r="G756" s="75"/>
      <c r="H756" s="86"/>
      <c r="I756" s="75"/>
      <c r="J756" s="75"/>
      <c r="K756" s="75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72"/>
      <c r="AJ756" s="72"/>
      <c r="AK756" s="2"/>
      <c r="AL756" s="2"/>
      <c r="AM756" s="2"/>
      <c r="AN756" s="2"/>
      <c r="AO756" s="2"/>
      <c r="AP756" s="2"/>
      <c r="AQ756" s="2"/>
      <c r="AR756" s="2"/>
      <c r="AS756" s="2"/>
      <c r="CQ756" s="76"/>
      <c r="CR756" s="76"/>
      <c r="CS756" s="76"/>
      <c r="CT756" s="76"/>
      <c r="CU756" s="76"/>
      <c r="CV756" s="76"/>
      <c r="CW756" s="76"/>
      <c r="CX756" s="76"/>
      <c r="CY756" s="76"/>
      <c r="CZ756" s="76"/>
      <c r="DA756" s="76"/>
      <c r="DB756" s="76"/>
      <c r="DC756" s="76"/>
      <c r="DD756" s="92"/>
      <c r="DE756" s="76"/>
      <c r="DF756" s="76"/>
      <c r="DG756" s="76"/>
      <c r="DH756" s="76"/>
      <c r="DI756" s="76"/>
      <c r="DJ756" s="76"/>
      <c r="DK756" s="76"/>
      <c r="DL756" s="76"/>
      <c r="DM756" s="76"/>
      <c r="DN756" s="76"/>
      <c r="DO756" s="76"/>
      <c r="DP756" s="76"/>
      <c r="DQ756" s="78"/>
      <c r="DR756" s="78"/>
      <c r="DS756" s="78"/>
      <c r="DT756" s="78"/>
      <c r="DU756" s="78"/>
      <c r="DV756" s="78"/>
      <c r="DW756" s="78"/>
      <c r="DX756" s="78"/>
      <c r="DY756" s="78"/>
      <c r="DZ756" s="78"/>
      <c r="EA756" s="78"/>
      <c r="EB756" s="78"/>
      <c r="EC756" s="78"/>
      <c r="ED756" s="78"/>
      <c r="EE756" s="78"/>
      <c r="EF756" s="78"/>
      <c r="EG756" s="78"/>
      <c r="EH756" s="78"/>
      <c r="EI756" s="78"/>
      <c r="EJ756" s="78"/>
      <c r="EK756" s="78"/>
      <c r="EL756" s="78"/>
      <c r="EM756" s="78"/>
      <c r="EN756" s="78"/>
      <c r="EO756" s="78"/>
      <c r="EP756" s="78"/>
      <c r="EQ756" s="78"/>
      <c r="ER756" s="78"/>
      <c r="ES756" s="78"/>
      <c r="ET756" s="78"/>
      <c r="EU756" s="78"/>
      <c r="EV756" s="78"/>
      <c r="EW756" s="78"/>
      <c r="EX756" s="78"/>
      <c r="EY756" s="78"/>
      <c r="EZ756" s="78"/>
      <c r="FA756" s="78"/>
      <c r="FB756" s="78"/>
      <c r="FC756" s="78"/>
      <c r="FD756" s="78"/>
      <c r="FE756" s="78"/>
      <c r="FF756" s="78"/>
      <c r="FG756" s="78"/>
      <c r="FH756" s="78"/>
      <c r="FI756" s="78"/>
      <c r="FJ756" s="78"/>
      <c r="FK756" s="78"/>
      <c r="FL756" s="78"/>
      <c r="FM756" s="78"/>
      <c r="FN756" s="78"/>
      <c r="FO756" s="78"/>
      <c r="FP756" s="78"/>
      <c r="FQ756" s="78"/>
      <c r="FR756" s="78"/>
      <c r="FS756" s="78"/>
      <c r="FT756" s="78"/>
      <c r="FU756" s="78"/>
      <c r="FV756" s="78"/>
      <c r="FW756" s="78"/>
      <c r="FX756" s="78"/>
      <c r="FY756" s="78"/>
      <c r="FZ756" s="78"/>
      <c r="GA756" s="78"/>
      <c r="GB756" s="78"/>
      <c r="GC756" s="78"/>
      <c r="GD756" s="78"/>
      <c r="GE756" s="78"/>
      <c r="GF756" s="78"/>
      <c r="GG756" s="78"/>
      <c r="GH756" s="78"/>
      <c r="GI756" s="78"/>
      <c r="GJ756" s="78"/>
      <c r="GK756" s="78"/>
      <c r="GL756" s="78"/>
      <c r="GM756" s="78"/>
      <c r="GN756" s="78"/>
      <c r="GO756" s="78"/>
      <c r="GP756" s="78"/>
      <c r="GQ756" s="78"/>
      <c r="GR756" s="78"/>
      <c r="GS756" s="78"/>
      <c r="GT756" s="78"/>
      <c r="GU756" s="78"/>
      <c r="GV756" s="78"/>
      <c r="GW756" s="78"/>
      <c r="GX756" s="78"/>
      <c r="GY756" s="78"/>
      <c r="GZ756" s="78"/>
      <c r="HA756" s="78"/>
      <c r="HB756" s="78"/>
      <c r="HC756" s="78"/>
      <c r="HD756" s="78"/>
      <c r="HE756" s="78"/>
      <c r="HF756" s="78"/>
      <c r="HG756" s="78"/>
      <c r="HH756" s="78"/>
      <c r="HI756" s="78"/>
      <c r="HJ756" s="78"/>
      <c r="HK756" s="78"/>
      <c r="HL756" s="78"/>
      <c r="HM756" s="78"/>
      <c r="HN756" s="78"/>
      <c r="HO756" s="78"/>
      <c r="HP756" s="78"/>
      <c r="HQ756" s="78"/>
      <c r="HR756" s="78"/>
      <c r="HS756" s="78"/>
      <c r="HT756" s="78"/>
      <c r="HU756" s="78"/>
      <c r="HV756" s="78"/>
      <c r="HW756" s="78"/>
      <c r="HX756" s="78"/>
      <c r="HY756" s="78"/>
      <c r="HZ756" s="78"/>
      <c r="IA756" s="78"/>
      <c r="IB756" s="78"/>
      <c r="IC756" s="78"/>
      <c r="ID756" s="78"/>
      <c r="IE756" s="78"/>
      <c r="IF756" s="78"/>
      <c r="IG756" s="78"/>
      <c r="IH756" s="78"/>
      <c r="II756" s="78"/>
    </row>
    <row r="757" spans="1:243" s="74" customFormat="1">
      <c r="A757" s="73"/>
      <c r="C757" s="95"/>
      <c r="G757" s="75"/>
      <c r="H757" s="86"/>
      <c r="I757" s="75"/>
      <c r="J757" s="75"/>
      <c r="K757" s="75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72"/>
      <c r="AJ757" s="72"/>
      <c r="AK757" s="2"/>
      <c r="AL757" s="2"/>
      <c r="AM757" s="2"/>
      <c r="AN757" s="2"/>
      <c r="AO757" s="2"/>
      <c r="AP757" s="2"/>
      <c r="AQ757" s="2"/>
      <c r="AR757" s="2"/>
      <c r="AS757" s="2"/>
      <c r="CQ757" s="76"/>
      <c r="CR757" s="76"/>
      <c r="CS757" s="76"/>
      <c r="CT757" s="76"/>
      <c r="CU757" s="76"/>
      <c r="CV757" s="76"/>
      <c r="CW757" s="76"/>
      <c r="CX757" s="76"/>
      <c r="CY757" s="76"/>
      <c r="CZ757" s="76"/>
      <c r="DA757" s="76"/>
      <c r="DB757" s="76"/>
      <c r="DC757" s="76"/>
      <c r="DD757" s="92"/>
      <c r="DE757" s="76"/>
      <c r="DF757" s="76"/>
      <c r="DG757" s="76"/>
      <c r="DH757" s="76"/>
      <c r="DI757" s="76"/>
      <c r="DJ757" s="76"/>
      <c r="DK757" s="76"/>
      <c r="DL757" s="76"/>
      <c r="DM757" s="76"/>
      <c r="DN757" s="76"/>
      <c r="DO757" s="76"/>
      <c r="DP757" s="76"/>
      <c r="DQ757" s="78"/>
      <c r="DR757" s="78"/>
      <c r="DS757" s="78"/>
      <c r="DT757" s="78"/>
      <c r="DU757" s="78"/>
      <c r="DV757" s="78"/>
      <c r="DW757" s="78"/>
      <c r="DX757" s="78"/>
      <c r="DY757" s="78"/>
      <c r="DZ757" s="78"/>
      <c r="EA757" s="78"/>
      <c r="EB757" s="78"/>
      <c r="EC757" s="78"/>
      <c r="ED757" s="78"/>
      <c r="EE757" s="78"/>
      <c r="EF757" s="78"/>
      <c r="EG757" s="78"/>
      <c r="EH757" s="78"/>
      <c r="EI757" s="78"/>
      <c r="EJ757" s="78"/>
      <c r="EK757" s="78"/>
      <c r="EL757" s="78"/>
      <c r="EM757" s="78"/>
      <c r="EN757" s="78"/>
      <c r="EO757" s="78"/>
      <c r="EP757" s="78"/>
      <c r="EQ757" s="78"/>
      <c r="ER757" s="78"/>
      <c r="ES757" s="78"/>
      <c r="ET757" s="78"/>
      <c r="EU757" s="78"/>
      <c r="EV757" s="78"/>
      <c r="EW757" s="78"/>
      <c r="EX757" s="78"/>
      <c r="EY757" s="78"/>
      <c r="EZ757" s="78"/>
      <c r="FA757" s="78"/>
      <c r="FB757" s="78"/>
      <c r="FC757" s="78"/>
      <c r="FD757" s="78"/>
      <c r="FE757" s="78"/>
      <c r="FF757" s="78"/>
      <c r="FG757" s="78"/>
      <c r="FH757" s="78"/>
      <c r="FI757" s="78"/>
      <c r="FJ757" s="78"/>
      <c r="FK757" s="78"/>
      <c r="FL757" s="78"/>
      <c r="FM757" s="78"/>
      <c r="FN757" s="78"/>
      <c r="FO757" s="78"/>
      <c r="FP757" s="78"/>
      <c r="FQ757" s="78"/>
      <c r="FR757" s="78"/>
      <c r="FS757" s="78"/>
      <c r="FT757" s="78"/>
      <c r="FU757" s="78"/>
      <c r="FV757" s="78"/>
      <c r="FW757" s="78"/>
      <c r="FX757" s="78"/>
      <c r="FY757" s="78"/>
      <c r="FZ757" s="78"/>
      <c r="GA757" s="78"/>
      <c r="GB757" s="78"/>
      <c r="GC757" s="78"/>
      <c r="GD757" s="78"/>
      <c r="GE757" s="78"/>
      <c r="GF757" s="78"/>
      <c r="GG757" s="78"/>
      <c r="GH757" s="78"/>
      <c r="GI757" s="78"/>
      <c r="GJ757" s="78"/>
      <c r="GK757" s="78"/>
      <c r="GL757" s="78"/>
      <c r="GM757" s="78"/>
      <c r="GN757" s="78"/>
      <c r="GO757" s="78"/>
      <c r="GP757" s="78"/>
      <c r="GQ757" s="78"/>
      <c r="GR757" s="78"/>
      <c r="GS757" s="78"/>
      <c r="GT757" s="78"/>
      <c r="GU757" s="78"/>
      <c r="GV757" s="78"/>
      <c r="GW757" s="78"/>
      <c r="GX757" s="78"/>
      <c r="GY757" s="78"/>
      <c r="GZ757" s="78"/>
      <c r="HA757" s="78"/>
      <c r="HB757" s="78"/>
      <c r="HC757" s="78"/>
      <c r="HD757" s="78"/>
      <c r="HE757" s="78"/>
      <c r="HF757" s="78"/>
      <c r="HG757" s="78"/>
      <c r="HH757" s="78"/>
      <c r="HI757" s="78"/>
      <c r="HJ757" s="78"/>
      <c r="HK757" s="78"/>
      <c r="HL757" s="78"/>
      <c r="HM757" s="78"/>
      <c r="HN757" s="78"/>
      <c r="HO757" s="78"/>
      <c r="HP757" s="78"/>
      <c r="HQ757" s="78"/>
      <c r="HR757" s="78"/>
      <c r="HS757" s="78"/>
      <c r="HT757" s="78"/>
      <c r="HU757" s="78"/>
      <c r="HV757" s="78"/>
      <c r="HW757" s="78"/>
      <c r="HX757" s="78"/>
      <c r="HY757" s="78"/>
      <c r="HZ757" s="78"/>
      <c r="IA757" s="78"/>
      <c r="IB757" s="78"/>
      <c r="IC757" s="78"/>
      <c r="ID757" s="78"/>
      <c r="IE757" s="78"/>
      <c r="IF757" s="78"/>
      <c r="IG757" s="78"/>
      <c r="IH757" s="78"/>
      <c r="II757" s="78"/>
    </row>
    <row r="758" spans="1:243" s="74" customFormat="1">
      <c r="A758" s="73"/>
      <c r="C758" s="95"/>
      <c r="G758" s="75"/>
      <c r="H758" s="86"/>
      <c r="I758" s="75"/>
      <c r="J758" s="75"/>
      <c r="K758" s="75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72"/>
      <c r="AJ758" s="72"/>
      <c r="AK758" s="2"/>
      <c r="AL758" s="2"/>
      <c r="AM758" s="2"/>
      <c r="AN758" s="2"/>
      <c r="AO758" s="2"/>
      <c r="AP758" s="2"/>
      <c r="AQ758" s="2"/>
      <c r="AR758" s="2"/>
      <c r="AS758" s="2"/>
      <c r="CQ758" s="76"/>
      <c r="CR758" s="76"/>
      <c r="CS758" s="76"/>
      <c r="CT758" s="76"/>
      <c r="CU758" s="76"/>
      <c r="CV758" s="76"/>
      <c r="CW758" s="76"/>
      <c r="CX758" s="76"/>
      <c r="CY758" s="76"/>
      <c r="CZ758" s="76"/>
      <c r="DA758" s="76"/>
      <c r="DB758" s="76"/>
      <c r="DC758" s="76"/>
      <c r="DD758" s="92"/>
      <c r="DE758" s="76"/>
      <c r="DF758" s="76"/>
      <c r="DG758" s="76"/>
      <c r="DH758" s="76"/>
      <c r="DI758" s="76"/>
      <c r="DJ758" s="76"/>
      <c r="DK758" s="76"/>
      <c r="DL758" s="76"/>
      <c r="DM758" s="76"/>
      <c r="DN758" s="76"/>
      <c r="DO758" s="76"/>
      <c r="DP758" s="76"/>
      <c r="DQ758" s="78"/>
      <c r="DR758" s="78"/>
      <c r="DS758" s="78"/>
      <c r="DT758" s="78"/>
      <c r="DU758" s="78"/>
      <c r="DV758" s="78"/>
      <c r="DW758" s="78"/>
      <c r="DX758" s="78"/>
      <c r="DY758" s="78"/>
      <c r="DZ758" s="78"/>
      <c r="EA758" s="78"/>
      <c r="EB758" s="78"/>
      <c r="EC758" s="78"/>
      <c r="ED758" s="78"/>
      <c r="EE758" s="78"/>
      <c r="EF758" s="78"/>
      <c r="EG758" s="78"/>
      <c r="EH758" s="78"/>
      <c r="EI758" s="78"/>
      <c r="EJ758" s="78"/>
      <c r="EK758" s="78"/>
      <c r="EL758" s="78"/>
      <c r="EM758" s="78"/>
      <c r="EN758" s="78"/>
      <c r="EO758" s="78"/>
      <c r="EP758" s="78"/>
      <c r="EQ758" s="78"/>
      <c r="ER758" s="78"/>
      <c r="ES758" s="78"/>
      <c r="ET758" s="78"/>
      <c r="EU758" s="78"/>
      <c r="EV758" s="78"/>
      <c r="EW758" s="78"/>
      <c r="EX758" s="78"/>
      <c r="EY758" s="78"/>
      <c r="EZ758" s="78"/>
      <c r="FA758" s="78"/>
      <c r="FB758" s="78"/>
      <c r="FC758" s="78"/>
      <c r="FD758" s="78"/>
      <c r="FE758" s="78"/>
      <c r="FF758" s="78"/>
      <c r="FG758" s="78"/>
      <c r="FH758" s="78"/>
      <c r="FI758" s="78"/>
      <c r="FJ758" s="78"/>
      <c r="FK758" s="78"/>
      <c r="FL758" s="78"/>
      <c r="FM758" s="78"/>
      <c r="FN758" s="78"/>
      <c r="FO758" s="78"/>
      <c r="FP758" s="78"/>
      <c r="FQ758" s="78"/>
      <c r="FR758" s="78"/>
      <c r="FS758" s="78"/>
      <c r="FT758" s="78"/>
      <c r="FU758" s="78"/>
      <c r="FV758" s="78"/>
      <c r="FW758" s="78"/>
      <c r="FX758" s="78"/>
      <c r="FY758" s="78"/>
      <c r="FZ758" s="78"/>
      <c r="GA758" s="78"/>
      <c r="GB758" s="78"/>
      <c r="GC758" s="78"/>
      <c r="GD758" s="78"/>
      <c r="GE758" s="78"/>
      <c r="GF758" s="78"/>
      <c r="GG758" s="78"/>
      <c r="GH758" s="78"/>
      <c r="GI758" s="78"/>
      <c r="GJ758" s="78"/>
      <c r="GK758" s="78"/>
      <c r="GL758" s="78"/>
      <c r="GM758" s="78"/>
      <c r="GN758" s="78"/>
      <c r="GO758" s="78"/>
      <c r="GP758" s="78"/>
      <c r="GQ758" s="78"/>
      <c r="GR758" s="78"/>
      <c r="GS758" s="78"/>
      <c r="GT758" s="78"/>
      <c r="GU758" s="78"/>
      <c r="GV758" s="78"/>
      <c r="GW758" s="78"/>
      <c r="GX758" s="78"/>
      <c r="GY758" s="78"/>
      <c r="GZ758" s="78"/>
      <c r="HA758" s="78"/>
      <c r="HB758" s="78"/>
      <c r="HC758" s="78"/>
      <c r="HD758" s="78"/>
      <c r="HE758" s="78"/>
      <c r="HF758" s="78"/>
      <c r="HG758" s="78"/>
      <c r="HH758" s="78"/>
      <c r="HI758" s="78"/>
      <c r="HJ758" s="78"/>
      <c r="HK758" s="78"/>
      <c r="HL758" s="78"/>
      <c r="HM758" s="78"/>
      <c r="HN758" s="78"/>
      <c r="HO758" s="78"/>
      <c r="HP758" s="78"/>
      <c r="HQ758" s="78"/>
      <c r="HR758" s="78"/>
      <c r="HS758" s="78"/>
      <c r="HT758" s="78"/>
      <c r="HU758" s="78"/>
      <c r="HV758" s="78"/>
      <c r="HW758" s="78"/>
      <c r="HX758" s="78"/>
      <c r="HY758" s="78"/>
      <c r="HZ758" s="78"/>
      <c r="IA758" s="78"/>
      <c r="IB758" s="78"/>
      <c r="IC758" s="78"/>
      <c r="ID758" s="78"/>
      <c r="IE758" s="78"/>
      <c r="IF758" s="78"/>
      <c r="IG758" s="78"/>
      <c r="IH758" s="78"/>
      <c r="II758" s="78"/>
    </row>
    <row r="759" spans="1:243" s="74" customFormat="1">
      <c r="A759" s="73"/>
      <c r="C759" s="95"/>
      <c r="G759" s="75"/>
      <c r="H759" s="86"/>
      <c r="I759" s="75"/>
      <c r="J759" s="75"/>
      <c r="K759" s="75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72"/>
      <c r="AJ759" s="72"/>
      <c r="AK759" s="2"/>
      <c r="AL759" s="2"/>
      <c r="AM759" s="2"/>
      <c r="AN759" s="2"/>
      <c r="AO759" s="2"/>
      <c r="AP759" s="2"/>
      <c r="AQ759" s="2"/>
      <c r="AR759" s="2"/>
      <c r="AS759" s="2"/>
      <c r="CQ759" s="76"/>
      <c r="CR759" s="76"/>
      <c r="CS759" s="76"/>
      <c r="CT759" s="76"/>
      <c r="CU759" s="76"/>
      <c r="CV759" s="76"/>
      <c r="CW759" s="76"/>
      <c r="CX759" s="76"/>
      <c r="CY759" s="76"/>
      <c r="CZ759" s="76"/>
      <c r="DA759" s="76"/>
      <c r="DB759" s="76"/>
      <c r="DC759" s="76"/>
      <c r="DD759" s="92"/>
      <c r="DE759" s="76"/>
      <c r="DF759" s="76"/>
      <c r="DG759" s="76"/>
      <c r="DH759" s="76"/>
      <c r="DI759" s="76"/>
      <c r="DJ759" s="76"/>
      <c r="DK759" s="76"/>
      <c r="DL759" s="76"/>
      <c r="DM759" s="76"/>
      <c r="DN759" s="76"/>
      <c r="DO759" s="76"/>
      <c r="DP759" s="76"/>
      <c r="DQ759" s="78"/>
      <c r="DR759" s="78"/>
      <c r="DS759" s="78"/>
      <c r="DT759" s="78"/>
      <c r="DU759" s="78"/>
      <c r="DV759" s="78"/>
      <c r="DW759" s="78"/>
      <c r="DX759" s="78"/>
      <c r="DY759" s="78"/>
      <c r="DZ759" s="78"/>
      <c r="EA759" s="78"/>
      <c r="EB759" s="78"/>
      <c r="EC759" s="78"/>
      <c r="ED759" s="78"/>
      <c r="EE759" s="78"/>
      <c r="EF759" s="78"/>
      <c r="EG759" s="78"/>
      <c r="EH759" s="78"/>
      <c r="EI759" s="78"/>
      <c r="EJ759" s="78"/>
      <c r="EK759" s="78"/>
      <c r="EL759" s="78"/>
      <c r="EM759" s="78"/>
      <c r="EN759" s="78"/>
      <c r="EO759" s="78"/>
      <c r="EP759" s="78"/>
      <c r="EQ759" s="78"/>
      <c r="ER759" s="78"/>
      <c r="ES759" s="78"/>
      <c r="ET759" s="78"/>
      <c r="EU759" s="78"/>
      <c r="EV759" s="78"/>
      <c r="EW759" s="78"/>
      <c r="EX759" s="78"/>
      <c r="EY759" s="78"/>
      <c r="EZ759" s="78"/>
      <c r="FA759" s="78"/>
      <c r="FB759" s="78"/>
      <c r="FC759" s="78"/>
      <c r="FD759" s="78"/>
      <c r="FE759" s="78"/>
      <c r="FF759" s="78"/>
      <c r="FG759" s="78"/>
      <c r="FH759" s="78"/>
      <c r="FI759" s="78"/>
      <c r="FJ759" s="78"/>
      <c r="FK759" s="78"/>
      <c r="FL759" s="78"/>
      <c r="FM759" s="78"/>
      <c r="FN759" s="78"/>
      <c r="FO759" s="78"/>
      <c r="FP759" s="78"/>
      <c r="FQ759" s="78"/>
      <c r="FR759" s="78"/>
      <c r="FS759" s="78"/>
      <c r="FT759" s="78"/>
      <c r="FU759" s="78"/>
      <c r="FV759" s="78"/>
      <c r="FW759" s="78"/>
      <c r="FX759" s="78"/>
      <c r="FY759" s="78"/>
      <c r="FZ759" s="78"/>
      <c r="GA759" s="78"/>
      <c r="GB759" s="78"/>
      <c r="GC759" s="78"/>
      <c r="GD759" s="78"/>
      <c r="GE759" s="78"/>
      <c r="GF759" s="78"/>
      <c r="GG759" s="78"/>
      <c r="GH759" s="78"/>
      <c r="GI759" s="78"/>
      <c r="GJ759" s="78"/>
      <c r="GK759" s="78"/>
      <c r="GL759" s="78"/>
      <c r="GM759" s="78"/>
      <c r="GN759" s="78"/>
      <c r="GO759" s="78"/>
      <c r="GP759" s="78"/>
      <c r="GQ759" s="78"/>
      <c r="GR759" s="78"/>
      <c r="GS759" s="78"/>
      <c r="GT759" s="78"/>
      <c r="GU759" s="78"/>
      <c r="GV759" s="78"/>
      <c r="GW759" s="78"/>
      <c r="GX759" s="78"/>
      <c r="GY759" s="78"/>
      <c r="GZ759" s="78"/>
      <c r="HA759" s="78"/>
      <c r="HB759" s="78"/>
      <c r="HC759" s="78"/>
      <c r="HD759" s="78"/>
      <c r="HE759" s="78"/>
      <c r="HF759" s="78"/>
      <c r="HG759" s="78"/>
      <c r="HH759" s="78"/>
      <c r="HI759" s="78"/>
      <c r="HJ759" s="78"/>
      <c r="HK759" s="78"/>
      <c r="HL759" s="78"/>
      <c r="HM759" s="78"/>
      <c r="HN759" s="78"/>
      <c r="HO759" s="78"/>
      <c r="HP759" s="78"/>
      <c r="HQ759" s="78"/>
      <c r="HR759" s="78"/>
      <c r="HS759" s="78"/>
      <c r="HT759" s="78"/>
      <c r="HU759" s="78"/>
      <c r="HV759" s="78"/>
      <c r="HW759" s="78"/>
      <c r="HX759" s="78"/>
      <c r="HY759" s="78"/>
      <c r="HZ759" s="78"/>
      <c r="IA759" s="78"/>
      <c r="IB759" s="78"/>
      <c r="IC759" s="78"/>
      <c r="ID759" s="78"/>
      <c r="IE759" s="78"/>
      <c r="IF759" s="78"/>
      <c r="IG759" s="78"/>
      <c r="IH759" s="78"/>
      <c r="II759" s="78"/>
    </row>
    <row r="760" spans="1:243" s="74" customFormat="1">
      <c r="A760" s="73"/>
      <c r="C760" s="95"/>
      <c r="G760" s="75"/>
      <c r="H760" s="86"/>
      <c r="I760" s="75"/>
      <c r="J760" s="75"/>
      <c r="K760" s="75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72"/>
      <c r="AJ760" s="72"/>
      <c r="AK760" s="2"/>
      <c r="AL760" s="2"/>
      <c r="AM760" s="2"/>
      <c r="AN760" s="2"/>
      <c r="AO760" s="2"/>
      <c r="AP760" s="2"/>
      <c r="AQ760" s="2"/>
      <c r="AR760" s="2"/>
      <c r="AS760" s="2"/>
      <c r="CQ760" s="76"/>
      <c r="CR760" s="76"/>
      <c r="CS760" s="76"/>
      <c r="CT760" s="76"/>
      <c r="CU760" s="76"/>
      <c r="CV760" s="76"/>
      <c r="CW760" s="76"/>
      <c r="CX760" s="76"/>
      <c r="CY760" s="76"/>
      <c r="CZ760" s="76"/>
      <c r="DA760" s="76"/>
      <c r="DB760" s="76"/>
      <c r="DC760" s="76"/>
      <c r="DD760" s="92"/>
      <c r="DE760" s="76"/>
      <c r="DF760" s="76"/>
      <c r="DG760" s="76"/>
      <c r="DH760" s="76"/>
      <c r="DI760" s="76"/>
      <c r="DJ760" s="76"/>
      <c r="DK760" s="76"/>
      <c r="DL760" s="76"/>
      <c r="DM760" s="76"/>
      <c r="DN760" s="76"/>
      <c r="DO760" s="76"/>
      <c r="DP760" s="76"/>
      <c r="DQ760" s="78"/>
      <c r="DR760" s="78"/>
      <c r="DS760" s="78"/>
      <c r="DT760" s="78"/>
      <c r="DU760" s="78"/>
      <c r="DV760" s="78"/>
      <c r="DW760" s="78"/>
      <c r="DX760" s="78"/>
      <c r="DY760" s="78"/>
      <c r="DZ760" s="78"/>
      <c r="EA760" s="78"/>
      <c r="EB760" s="78"/>
      <c r="EC760" s="78"/>
      <c r="ED760" s="78"/>
      <c r="EE760" s="78"/>
      <c r="EF760" s="78"/>
      <c r="EG760" s="78"/>
      <c r="EH760" s="78"/>
      <c r="EI760" s="78"/>
      <c r="EJ760" s="78"/>
      <c r="EK760" s="78"/>
      <c r="EL760" s="78"/>
      <c r="EM760" s="78"/>
      <c r="EN760" s="78"/>
      <c r="EO760" s="78"/>
      <c r="EP760" s="78"/>
      <c r="EQ760" s="78"/>
      <c r="ER760" s="78"/>
      <c r="ES760" s="78"/>
      <c r="ET760" s="78"/>
      <c r="EU760" s="78"/>
      <c r="EV760" s="78"/>
      <c r="EW760" s="78"/>
      <c r="EX760" s="78"/>
      <c r="EY760" s="78"/>
      <c r="EZ760" s="78"/>
      <c r="FA760" s="78"/>
      <c r="FB760" s="78"/>
      <c r="FC760" s="78"/>
      <c r="FD760" s="78"/>
      <c r="FE760" s="78"/>
      <c r="FF760" s="78"/>
      <c r="FG760" s="78"/>
      <c r="FH760" s="78"/>
      <c r="FI760" s="78"/>
      <c r="FJ760" s="78"/>
      <c r="FK760" s="78"/>
      <c r="FL760" s="78"/>
      <c r="FM760" s="78"/>
      <c r="FN760" s="78"/>
      <c r="FO760" s="78"/>
      <c r="FP760" s="78"/>
      <c r="FQ760" s="78"/>
      <c r="FR760" s="78"/>
      <c r="FS760" s="78"/>
      <c r="FT760" s="78"/>
      <c r="FU760" s="78"/>
      <c r="FV760" s="78"/>
      <c r="FW760" s="78"/>
      <c r="FX760" s="78"/>
      <c r="FY760" s="78"/>
      <c r="FZ760" s="78"/>
      <c r="GA760" s="78"/>
      <c r="GB760" s="78"/>
      <c r="GC760" s="78"/>
      <c r="GD760" s="78"/>
      <c r="GE760" s="78"/>
      <c r="GF760" s="78"/>
      <c r="GG760" s="78"/>
      <c r="GH760" s="78"/>
      <c r="GI760" s="78"/>
      <c r="GJ760" s="78"/>
      <c r="GK760" s="78"/>
      <c r="GL760" s="78"/>
      <c r="GM760" s="78"/>
      <c r="GN760" s="78"/>
      <c r="GO760" s="78"/>
      <c r="GP760" s="78"/>
      <c r="GQ760" s="78"/>
      <c r="GR760" s="78"/>
      <c r="GS760" s="78"/>
      <c r="GT760" s="78"/>
      <c r="GU760" s="78"/>
      <c r="GV760" s="78"/>
      <c r="GW760" s="78"/>
      <c r="GX760" s="78"/>
      <c r="GY760" s="78"/>
      <c r="GZ760" s="78"/>
      <c r="HA760" s="78"/>
      <c r="HB760" s="78"/>
      <c r="HC760" s="78"/>
      <c r="HD760" s="78"/>
      <c r="HE760" s="78"/>
      <c r="HF760" s="78"/>
      <c r="HG760" s="78"/>
      <c r="HH760" s="78"/>
      <c r="HI760" s="78"/>
      <c r="HJ760" s="78"/>
      <c r="HK760" s="78"/>
      <c r="HL760" s="78"/>
      <c r="HM760" s="78"/>
      <c r="HN760" s="78"/>
      <c r="HO760" s="78"/>
      <c r="HP760" s="78"/>
      <c r="HQ760" s="78"/>
      <c r="HR760" s="78"/>
      <c r="HS760" s="78"/>
      <c r="HT760" s="78"/>
      <c r="HU760" s="78"/>
      <c r="HV760" s="78"/>
      <c r="HW760" s="78"/>
      <c r="HX760" s="78"/>
      <c r="HY760" s="78"/>
      <c r="HZ760" s="78"/>
      <c r="IA760" s="78"/>
      <c r="IB760" s="78"/>
      <c r="IC760" s="78"/>
      <c r="ID760" s="78"/>
      <c r="IE760" s="78"/>
      <c r="IF760" s="78"/>
      <c r="IG760" s="78"/>
      <c r="IH760" s="78"/>
      <c r="II760" s="78"/>
    </row>
    <row r="761" spans="1:243" s="74" customFormat="1">
      <c r="A761" s="73"/>
      <c r="C761" s="95"/>
      <c r="G761" s="75"/>
      <c r="H761" s="86"/>
      <c r="I761" s="75"/>
      <c r="J761" s="75"/>
      <c r="K761" s="75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72"/>
      <c r="AJ761" s="72"/>
      <c r="AK761" s="2"/>
      <c r="AL761" s="2"/>
      <c r="AM761" s="2"/>
      <c r="AN761" s="2"/>
      <c r="AO761" s="2"/>
      <c r="AP761" s="2"/>
      <c r="AQ761" s="2"/>
      <c r="AR761" s="2"/>
      <c r="AS761" s="2"/>
      <c r="CQ761" s="76"/>
      <c r="CR761" s="76"/>
      <c r="CS761" s="76"/>
      <c r="CT761" s="76"/>
      <c r="CU761" s="76"/>
      <c r="CV761" s="76"/>
      <c r="CW761" s="76"/>
      <c r="CX761" s="76"/>
      <c r="CY761" s="76"/>
      <c r="CZ761" s="76"/>
      <c r="DA761" s="76"/>
      <c r="DB761" s="76"/>
      <c r="DC761" s="76"/>
      <c r="DD761" s="92"/>
      <c r="DE761" s="76"/>
      <c r="DF761" s="76"/>
      <c r="DG761" s="76"/>
      <c r="DH761" s="76"/>
      <c r="DI761" s="76"/>
      <c r="DJ761" s="76"/>
      <c r="DK761" s="76"/>
      <c r="DL761" s="76"/>
      <c r="DM761" s="76"/>
      <c r="DN761" s="76"/>
      <c r="DO761" s="76"/>
      <c r="DP761" s="76"/>
      <c r="DQ761" s="78"/>
      <c r="DR761" s="78"/>
      <c r="DS761" s="78"/>
      <c r="DT761" s="78"/>
      <c r="DU761" s="78"/>
      <c r="DV761" s="78"/>
      <c r="DW761" s="78"/>
      <c r="DX761" s="78"/>
      <c r="DY761" s="78"/>
      <c r="DZ761" s="78"/>
      <c r="EA761" s="78"/>
      <c r="EB761" s="78"/>
      <c r="EC761" s="78"/>
      <c r="ED761" s="78"/>
      <c r="EE761" s="78"/>
      <c r="EF761" s="78"/>
      <c r="EG761" s="78"/>
      <c r="EH761" s="78"/>
      <c r="EI761" s="78"/>
      <c r="EJ761" s="78"/>
      <c r="EK761" s="78"/>
      <c r="EL761" s="78"/>
      <c r="EM761" s="78"/>
      <c r="EN761" s="78"/>
      <c r="EO761" s="78"/>
      <c r="EP761" s="78"/>
      <c r="EQ761" s="78"/>
      <c r="ER761" s="78"/>
      <c r="ES761" s="78"/>
      <c r="ET761" s="78"/>
      <c r="EU761" s="78"/>
      <c r="EV761" s="78"/>
      <c r="EW761" s="78"/>
      <c r="EX761" s="78"/>
      <c r="EY761" s="78"/>
      <c r="EZ761" s="78"/>
      <c r="FA761" s="78"/>
      <c r="FB761" s="78"/>
      <c r="FC761" s="78"/>
      <c r="FD761" s="78"/>
      <c r="FE761" s="78"/>
      <c r="FF761" s="78"/>
      <c r="FG761" s="78"/>
      <c r="FH761" s="78"/>
      <c r="FI761" s="78"/>
      <c r="FJ761" s="78"/>
      <c r="FK761" s="78"/>
      <c r="FL761" s="78"/>
      <c r="FM761" s="78"/>
      <c r="FN761" s="78"/>
      <c r="FO761" s="78"/>
      <c r="FP761" s="78"/>
      <c r="FQ761" s="78"/>
      <c r="FR761" s="78"/>
      <c r="FS761" s="78"/>
      <c r="FT761" s="78"/>
      <c r="FU761" s="78"/>
      <c r="FV761" s="78"/>
      <c r="FW761" s="78"/>
      <c r="FX761" s="78"/>
      <c r="FY761" s="78"/>
      <c r="FZ761" s="78"/>
      <c r="GA761" s="78"/>
      <c r="GB761" s="78"/>
      <c r="GC761" s="78"/>
      <c r="GD761" s="78"/>
      <c r="GE761" s="78"/>
      <c r="GF761" s="78"/>
      <c r="GG761" s="78"/>
      <c r="GH761" s="78"/>
      <c r="GI761" s="78"/>
      <c r="GJ761" s="78"/>
      <c r="GK761" s="78"/>
      <c r="GL761" s="78"/>
      <c r="GM761" s="78"/>
      <c r="GN761" s="78"/>
      <c r="GO761" s="78"/>
      <c r="GP761" s="78"/>
      <c r="GQ761" s="78"/>
      <c r="GR761" s="78"/>
      <c r="GS761" s="78"/>
      <c r="GT761" s="78"/>
      <c r="GU761" s="78"/>
      <c r="GV761" s="78"/>
      <c r="GW761" s="78"/>
      <c r="GX761" s="78"/>
      <c r="GY761" s="78"/>
      <c r="GZ761" s="78"/>
      <c r="HA761" s="78"/>
      <c r="HB761" s="78"/>
      <c r="HC761" s="78"/>
      <c r="HD761" s="78"/>
      <c r="HE761" s="78"/>
      <c r="HF761" s="78"/>
      <c r="HG761" s="78"/>
      <c r="HH761" s="78"/>
      <c r="HI761" s="78"/>
      <c r="HJ761" s="78"/>
      <c r="HK761" s="78"/>
      <c r="HL761" s="78"/>
      <c r="HM761" s="78"/>
      <c r="HN761" s="78"/>
      <c r="HO761" s="78"/>
      <c r="HP761" s="78"/>
      <c r="HQ761" s="78"/>
      <c r="HR761" s="78"/>
      <c r="HS761" s="78"/>
      <c r="HT761" s="78"/>
      <c r="HU761" s="78"/>
      <c r="HV761" s="78"/>
      <c r="HW761" s="78"/>
      <c r="HX761" s="78"/>
      <c r="HY761" s="78"/>
      <c r="HZ761" s="78"/>
      <c r="IA761" s="78"/>
      <c r="IB761" s="78"/>
      <c r="IC761" s="78"/>
      <c r="ID761" s="78"/>
      <c r="IE761" s="78"/>
      <c r="IF761" s="78"/>
      <c r="IG761" s="78"/>
      <c r="IH761" s="78"/>
      <c r="II761" s="78"/>
    </row>
    <row r="762" spans="1:243" s="74" customFormat="1">
      <c r="A762" s="73"/>
      <c r="C762" s="95"/>
      <c r="G762" s="75"/>
      <c r="H762" s="86"/>
      <c r="I762" s="75"/>
      <c r="J762" s="75"/>
      <c r="K762" s="75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72"/>
      <c r="AJ762" s="72"/>
      <c r="AK762" s="2"/>
      <c r="AL762" s="2"/>
      <c r="AM762" s="2"/>
      <c r="AN762" s="2"/>
      <c r="AO762" s="2"/>
      <c r="AP762" s="2"/>
      <c r="AQ762" s="2"/>
      <c r="AR762" s="2"/>
      <c r="AS762" s="2"/>
      <c r="CQ762" s="76"/>
      <c r="CR762" s="76"/>
      <c r="CS762" s="76"/>
      <c r="CT762" s="76"/>
      <c r="CU762" s="76"/>
      <c r="CV762" s="76"/>
      <c r="CW762" s="76"/>
      <c r="CX762" s="76"/>
      <c r="CY762" s="76"/>
      <c r="CZ762" s="76"/>
      <c r="DA762" s="76"/>
      <c r="DB762" s="76"/>
      <c r="DC762" s="76"/>
      <c r="DD762" s="92"/>
      <c r="DE762" s="76"/>
      <c r="DF762" s="76"/>
      <c r="DG762" s="76"/>
      <c r="DH762" s="76"/>
      <c r="DI762" s="76"/>
      <c r="DJ762" s="76"/>
      <c r="DK762" s="76"/>
      <c r="DL762" s="76"/>
      <c r="DM762" s="76"/>
      <c r="DN762" s="76"/>
      <c r="DO762" s="76"/>
      <c r="DP762" s="76"/>
      <c r="DQ762" s="78"/>
      <c r="DR762" s="78"/>
      <c r="DS762" s="78"/>
      <c r="DT762" s="78"/>
      <c r="DU762" s="78"/>
      <c r="DV762" s="78"/>
      <c r="DW762" s="78"/>
      <c r="DX762" s="78"/>
      <c r="DY762" s="78"/>
      <c r="DZ762" s="78"/>
      <c r="EA762" s="78"/>
      <c r="EB762" s="78"/>
      <c r="EC762" s="78"/>
      <c r="ED762" s="78"/>
      <c r="EE762" s="78"/>
      <c r="EF762" s="78"/>
      <c r="EG762" s="78"/>
      <c r="EH762" s="78"/>
      <c r="EI762" s="78"/>
      <c r="EJ762" s="78"/>
      <c r="EK762" s="78"/>
      <c r="EL762" s="78"/>
      <c r="EM762" s="78"/>
      <c r="EN762" s="78"/>
      <c r="EO762" s="78"/>
      <c r="EP762" s="78"/>
      <c r="EQ762" s="78"/>
      <c r="ER762" s="78"/>
      <c r="ES762" s="78"/>
      <c r="ET762" s="78"/>
      <c r="EU762" s="78"/>
      <c r="EV762" s="78"/>
      <c r="EW762" s="78"/>
      <c r="EX762" s="78"/>
      <c r="EY762" s="78"/>
      <c r="EZ762" s="78"/>
      <c r="FA762" s="78"/>
      <c r="FB762" s="78"/>
      <c r="FC762" s="78"/>
      <c r="FD762" s="78"/>
      <c r="FE762" s="78"/>
      <c r="FF762" s="78"/>
      <c r="FG762" s="78"/>
      <c r="FH762" s="78"/>
      <c r="FI762" s="78"/>
      <c r="FJ762" s="78"/>
      <c r="FK762" s="78"/>
      <c r="FL762" s="78"/>
      <c r="FM762" s="78"/>
      <c r="FN762" s="78"/>
      <c r="FO762" s="78"/>
      <c r="FP762" s="78"/>
      <c r="FQ762" s="78"/>
      <c r="FR762" s="78"/>
      <c r="FS762" s="78"/>
      <c r="FT762" s="78"/>
      <c r="FU762" s="78"/>
      <c r="FV762" s="78"/>
      <c r="FW762" s="78"/>
      <c r="FX762" s="78"/>
      <c r="FY762" s="78"/>
      <c r="FZ762" s="78"/>
      <c r="GA762" s="78"/>
      <c r="GB762" s="78"/>
      <c r="GC762" s="78"/>
      <c r="GD762" s="78"/>
      <c r="GE762" s="78"/>
      <c r="GF762" s="78"/>
      <c r="GG762" s="78"/>
      <c r="GH762" s="78"/>
      <c r="GI762" s="78"/>
      <c r="GJ762" s="78"/>
      <c r="GK762" s="78"/>
      <c r="GL762" s="78"/>
      <c r="GM762" s="78"/>
      <c r="GN762" s="78"/>
      <c r="GO762" s="78"/>
      <c r="GP762" s="78"/>
      <c r="GQ762" s="78"/>
      <c r="GR762" s="78"/>
      <c r="GS762" s="78"/>
      <c r="GT762" s="78"/>
      <c r="GU762" s="78"/>
      <c r="GV762" s="78"/>
      <c r="GW762" s="78"/>
      <c r="GX762" s="78"/>
      <c r="GY762" s="78"/>
      <c r="GZ762" s="78"/>
      <c r="HA762" s="78"/>
      <c r="HB762" s="78"/>
      <c r="HC762" s="78"/>
      <c r="HD762" s="78"/>
      <c r="HE762" s="78"/>
      <c r="HF762" s="78"/>
      <c r="HG762" s="78"/>
      <c r="HH762" s="78"/>
      <c r="HI762" s="78"/>
      <c r="HJ762" s="78"/>
      <c r="HK762" s="78"/>
      <c r="HL762" s="78"/>
      <c r="HM762" s="78"/>
      <c r="HN762" s="78"/>
      <c r="HO762" s="78"/>
      <c r="HP762" s="78"/>
      <c r="HQ762" s="78"/>
      <c r="HR762" s="78"/>
      <c r="HS762" s="78"/>
      <c r="HT762" s="78"/>
      <c r="HU762" s="78"/>
      <c r="HV762" s="78"/>
      <c r="HW762" s="78"/>
      <c r="HX762" s="78"/>
      <c r="HY762" s="78"/>
      <c r="HZ762" s="78"/>
      <c r="IA762" s="78"/>
      <c r="IB762" s="78"/>
      <c r="IC762" s="78"/>
      <c r="ID762" s="78"/>
      <c r="IE762" s="78"/>
      <c r="IF762" s="78"/>
      <c r="IG762" s="78"/>
      <c r="IH762" s="78"/>
      <c r="II762" s="78"/>
    </row>
    <row r="763" spans="1:243" s="74" customFormat="1">
      <c r="A763" s="73"/>
      <c r="C763" s="95"/>
      <c r="G763" s="75"/>
      <c r="H763" s="86"/>
      <c r="I763" s="75"/>
      <c r="J763" s="75"/>
      <c r="K763" s="75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72"/>
      <c r="AJ763" s="72"/>
      <c r="AK763" s="2"/>
      <c r="AL763" s="2"/>
      <c r="AM763" s="2"/>
      <c r="AN763" s="2"/>
      <c r="AO763" s="2"/>
      <c r="AP763" s="2"/>
      <c r="AQ763" s="2"/>
      <c r="AR763" s="2"/>
      <c r="AS763" s="2"/>
      <c r="CQ763" s="76"/>
      <c r="CR763" s="76"/>
      <c r="CS763" s="76"/>
      <c r="CT763" s="76"/>
      <c r="CU763" s="76"/>
      <c r="CV763" s="76"/>
      <c r="CW763" s="76"/>
      <c r="CX763" s="76"/>
      <c r="CY763" s="76"/>
      <c r="CZ763" s="76"/>
      <c r="DA763" s="76"/>
      <c r="DB763" s="76"/>
      <c r="DC763" s="76"/>
      <c r="DD763" s="92"/>
      <c r="DE763" s="76"/>
      <c r="DF763" s="76"/>
      <c r="DG763" s="76"/>
      <c r="DH763" s="76"/>
      <c r="DI763" s="76"/>
      <c r="DJ763" s="76"/>
      <c r="DK763" s="76"/>
      <c r="DL763" s="76"/>
      <c r="DM763" s="76"/>
      <c r="DN763" s="76"/>
      <c r="DO763" s="76"/>
      <c r="DP763" s="76"/>
      <c r="DQ763" s="78"/>
      <c r="DR763" s="78"/>
      <c r="DS763" s="78"/>
      <c r="DT763" s="78"/>
      <c r="DU763" s="78"/>
      <c r="DV763" s="78"/>
      <c r="DW763" s="78"/>
      <c r="DX763" s="78"/>
      <c r="DY763" s="78"/>
      <c r="DZ763" s="78"/>
      <c r="EA763" s="78"/>
      <c r="EB763" s="78"/>
      <c r="EC763" s="78"/>
      <c r="ED763" s="78"/>
      <c r="EE763" s="78"/>
      <c r="EF763" s="78"/>
      <c r="EG763" s="78"/>
      <c r="EH763" s="78"/>
      <c r="EI763" s="78"/>
      <c r="EJ763" s="78"/>
      <c r="EK763" s="78"/>
      <c r="EL763" s="78"/>
      <c r="EM763" s="78"/>
      <c r="EN763" s="78"/>
      <c r="EO763" s="78"/>
      <c r="EP763" s="78"/>
      <c r="EQ763" s="78"/>
      <c r="ER763" s="78"/>
      <c r="ES763" s="78"/>
      <c r="ET763" s="78"/>
      <c r="EU763" s="78"/>
      <c r="EV763" s="78"/>
      <c r="EW763" s="78"/>
      <c r="EX763" s="78"/>
      <c r="EY763" s="78"/>
      <c r="EZ763" s="78"/>
      <c r="FA763" s="78"/>
      <c r="FB763" s="78"/>
      <c r="FC763" s="78"/>
      <c r="FD763" s="78"/>
      <c r="FE763" s="78"/>
      <c r="FF763" s="78"/>
      <c r="FG763" s="78"/>
      <c r="FH763" s="78"/>
      <c r="FI763" s="78"/>
      <c r="FJ763" s="78"/>
      <c r="FK763" s="78"/>
      <c r="FL763" s="78"/>
      <c r="FM763" s="78"/>
      <c r="FN763" s="78"/>
      <c r="FO763" s="78"/>
      <c r="FP763" s="78"/>
      <c r="FQ763" s="78"/>
      <c r="FR763" s="78"/>
      <c r="FS763" s="78"/>
      <c r="FT763" s="78"/>
      <c r="FU763" s="78"/>
      <c r="FV763" s="78"/>
      <c r="FW763" s="78"/>
      <c r="FX763" s="78"/>
      <c r="FY763" s="78"/>
      <c r="FZ763" s="78"/>
      <c r="GA763" s="78"/>
      <c r="GB763" s="78"/>
      <c r="GC763" s="78"/>
      <c r="GD763" s="78"/>
      <c r="GE763" s="78"/>
      <c r="GF763" s="78"/>
      <c r="GG763" s="78"/>
      <c r="GH763" s="78"/>
      <c r="GI763" s="78"/>
      <c r="GJ763" s="78"/>
      <c r="GK763" s="78"/>
      <c r="GL763" s="78"/>
      <c r="GM763" s="78"/>
      <c r="GN763" s="78"/>
      <c r="GO763" s="78"/>
      <c r="GP763" s="78"/>
      <c r="GQ763" s="78"/>
      <c r="GR763" s="78"/>
      <c r="GS763" s="78"/>
      <c r="GT763" s="78"/>
      <c r="GU763" s="78"/>
      <c r="GV763" s="78"/>
      <c r="GW763" s="78"/>
      <c r="GX763" s="78"/>
      <c r="GY763" s="78"/>
      <c r="GZ763" s="78"/>
      <c r="HA763" s="78"/>
      <c r="HB763" s="78"/>
      <c r="HC763" s="78"/>
      <c r="HD763" s="78"/>
      <c r="HE763" s="78"/>
      <c r="HF763" s="78"/>
      <c r="HG763" s="78"/>
      <c r="HH763" s="78"/>
      <c r="HI763" s="78"/>
      <c r="HJ763" s="78"/>
      <c r="HK763" s="78"/>
      <c r="HL763" s="78"/>
      <c r="HM763" s="78"/>
      <c r="HN763" s="78"/>
      <c r="HO763" s="78"/>
      <c r="HP763" s="78"/>
      <c r="HQ763" s="78"/>
      <c r="HR763" s="78"/>
      <c r="HS763" s="78"/>
      <c r="HT763" s="78"/>
      <c r="HU763" s="78"/>
      <c r="HV763" s="78"/>
      <c r="HW763" s="78"/>
      <c r="HX763" s="78"/>
      <c r="HY763" s="78"/>
      <c r="HZ763" s="78"/>
      <c r="IA763" s="78"/>
      <c r="IB763" s="78"/>
      <c r="IC763" s="78"/>
      <c r="ID763" s="78"/>
      <c r="IE763" s="78"/>
      <c r="IF763" s="78"/>
      <c r="IG763" s="78"/>
      <c r="IH763" s="78"/>
      <c r="II763" s="78"/>
    </row>
    <row r="764" spans="1:243" s="74" customFormat="1">
      <c r="A764" s="73"/>
      <c r="C764" s="95"/>
      <c r="G764" s="75"/>
      <c r="H764" s="86"/>
      <c r="I764" s="75"/>
      <c r="J764" s="75"/>
      <c r="K764" s="75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72"/>
      <c r="AJ764" s="72"/>
      <c r="AK764" s="2"/>
      <c r="AL764" s="2"/>
      <c r="AM764" s="2"/>
      <c r="AN764" s="2"/>
      <c r="AO764" s="2"/>
      <c r="AP764" s="2"/>
      <c r="AQ764" s="2"/>
      <c r="AR764" s="2"/>
      <c r="AS764" s="2"/>
      <c r="CQ764" s="76"/>
      <c r="CR764" s="76"/>
      <c r="CS764" s="76"/>
      <c r="CT764" s="76"/>
      <c r="CU764" s="76"/>
      <c r="CV764" s="76"/>
      <c r="CW764" s="76"/>
      <c r="CX764" s="76"/>
      <c r="CY764" s="76"/>
      <c r="CZ764" s="76"/>
      <c r="DA764" s="76"/>
      <c r="DB764" s="76"/>
      <c r="DC764" s="76"/>
      <c r="DD764" s="92"/>
      <c r="DE764" s="76"/>
      <c r="DF764" s="76"/>
      <c r="DG764" s="76"/>
      <c r="DH764" s="76"/>
      <c r="DI764" s="76"/>
      <c r="DJ764" s="76"/>
      <c r="DK764" s="76"/>
      <c r="DL764" s="76"/>
      <c r="DM764" s="76"/>
      <c r="DN764" s="76"/>
      <c r="DO764" s="76"/>
      <c r="DP764" s="76"/>
      <c r="DQ764" s="78"/>
      <c r="DR764" s="78"/>
      <c r="DS764" s="78"/>
      <c r="DT764" s="78"/>
      <c r="DU764" s="78"/>
      <c r="DV764" s="78"/>
      <c r="DW764" s="78"/>
      <c r="DX764" s="78"/>
      <c r="DY764" s="78"/>
      <c r="DZ764" s="78"/>
      <c r="EA764" s="78"/>
      <c r="EB764" s="78"/>
      <c r="EC764" s="78"/>
      <c r="ED764" s="78"/>
      <c r="EE764" s="78"/>
      <c r="EF764" s="78"/>
      <c r="EG764" s="78"/>
      <c r="EH764" s="78"/>
      <c r="EI764" s="78"/>
      <c r="EJ764" s="78"/>
      <c r="EK764" s="78"/>
      <c r="EL764" s="78"/>
      <c r="EM764" s="78"/>
      <c r="EN764" s="78"/>
      <c r="EO764" s="78"/>
      <c r="EP764" s="78"/>
      <c r="EQ764" s="78"/>
      <c r="ER764" s="78"/>
      <c r="ES764" s="78"/>
      <c r="ET764" s="78"/>
      <c r="EU764" s="78"/>
      <c r="EV764" s="78"/>
      <c r="EW764" s="78"/>
      <c r="EX764" s="78"/>
      <c r="EY764" s="78"/>
      <c r="EZ764" s="78"/>
      <c r="FA764" s="78"/>
      <c r="FB764" s="78"/>
      <c r="FC764" s="78"/>
      <c r="FD764" s="78"/>
      <c r="FE764" s="78"/>
      <c r="FF764" s="78"/>
      <c r="FG764" s="78"/>
      <c r="FH764" s="78"/>
      <c r="FI764" s="78"/>
      <c r="FJ764" s="78"/>
      <c r="FK764" s="78"/>
      <c r="FL764" s="78"/>
      <c r="FM764" s="78"/>
      <c r="FN764" s="78"/>
      <c r="FO764" s="78"/>
      <c r="FP764" s="78"/>
      <c r="FQ764" s="78"/>
      <c r="FR764" s="78"/>
      <c r="FS764" s="78"/>
      <c r="FT764" s="78"/>
      <c r="FU764" s="78"/>
      <c r="FV764" s="78"/>
      <c r="FW764" s="78"/>
      <c r="FX764" s="78"/>
      <c r="FY764" s="78"/>
      <c r="FZ764" s="78"/>
      <c r="GA764" s="78"/>
      <c r="GB764" s="78"/>
      <c r="GC764" s="78"/>
      <c r="GD764" s="78"/>
      <c r="GE764" s="78"/>
      <c r="GF764" s="78"/>
      <c r="GG764" s="78"/>
      <c r="GH764" s="78"/>
      <c r="GI764" s="78"/>
      <c r="GJ764" s="78"/>
      <c r="GK764" s="78"/>
      <c r="GL764" s="78"/>
      <c r="GM764" s="78"/>
      <c r="GN764" s="78"/>
      <c r="GO764" s="78"/>
      <c r="GP764" s="78"/>
      <c r="GQ764" s="78"/>
      <c r="GR764" s="78"/>
      <c r="GS764" s="78"/>
      <c r="GT764" s="78"/>
      <c r="GU764" s="78"/>
      <c r="GV764" s="78"/>
      <c r="GW764" s="78"/>
      <c r="GX764" s="78"/>
      <c r="GY764" s="78"/>
      <c r="GZ764" s="78"/>
      <c r="HA764" s="78"/>
      <c r="HB764" s="78"/>
      <c r="HC764" s="78"/>
      <c r="HD764" s="78"/>
      <c r="HE764" s="78"/>
      <c r="HF764" s="78"/>
      <c r="HG764" s="78"/>
      <c r="HH764" s="78"/>
      <c r="HI764" s="78"/>
      <c r="HJ764" s="78"/>
      <c r="HK764" s="78"/>
      <c r="HL764" s="78"/>
      <c r="HM764" s="78"/>
      <c r="HN764" s="78"/>
      <c r="HO764" s="78"/>
      <c r="HP764" s="78"/>
      <c r="HQ764" s="78"/>
      <c r="HR764" s="78"/>
      <c r="HS764" s="78"/>
      <c r="HT764" s="78"/>
      <c r="HU764" s="78"/>
      <c r="HV764" s="78"/>
      <c r="HW764" s="78"/>
      <c r="HX764" s="78"/>
      <c r="HY764" s="78"/>
      <c r="HZ764" s="78"/>
      <c r="IA764" s="78"/>
      <c r="IB764" s="78"/>
      <c r="IC764" s="78"/>
      <c r="ID764" s="78"/>
      <c r="IE764" s="78"/>
      <c r="IF764" s="78"/>
      <c r="IG764" s="78"/>
      <c r="IH764" s="78"/>
      <c r="II764" s="78"/>
    </row>
    <row r="765" spans="1:243" s="74" customFormat="1">
      <c r="A765" s="73"/>
      <c r="C765" s="95"/>
      <c r="G765" s="75"/>
      <c r="H765" s="86"/>
      <c r="I765" s="75"/>
      <c r="J765" s="75"/>
      <c r="K765" s="75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72"/>
      <c r="AJ765" s="72"/>
      <c r="AK765" s="2"/>
      <c r="AL765" s="2"/>
      <c r="AM765" s="2"/>
      <c r="AN765" s="2"/>
      <c r="AO765" s="2"/>
      <c r="AP765" s="2"/>
      <c r="AQ765" s="2"/>
      <c r="AR765" s="2"/>
      <c r="AS765" s="2"/>
      <c r="CQ765" s="76"/>
      <c r="CR765" s="76"/>
      <c r="CS765" s="76"/>
      <c r="CT765" s="76"/>
      <c r="CU765" s="76"/>
      <c r="CV765" s="76"/>
      <c r="CW765" s="76"/>
      <c r="CX765" s="76"/>
      <c r="CY765" s="76"/>
      <c r="CZ765" s="76"/>
      <c r="DA765" s="76"/>
      <c r="DB765" s="76"/>
      <c r="DC765" s="76"/>
      <c r="DD765" s="92"/>
      <c r="DE765" s="76"/>
      <c r="DF765" s="76"/>
      <c r="DG765" s="76"/>
      <c r="DH765" s="76"/>
      <c r="DI765" s="76"/>
      <c r="DJ765" s="76"/>
      <c r="DK765" s="76"/>
      <c r="DL765" s="76"/>
      <c r="DM765" s="76"/>
      <c r="DN765" s="76"/>
      <c r="DO765" s="76"/>
      <c r="DP765" s="76"/>
      <c r="DQ765" s="78"/>
      <c r="DR765" s="78"/>
      <c r="DS765" s="78"/>
      <c r="DT765" s="78"/>
      <c r="DU765" s="78"/>
      <c r="DV765" s="78"/>
      <c r="DW765" s="78"/>
      <c r="DX765" s="78"/>
      <c r="DY765" s="78"/>
      <c r="DZ765" s="78"/>
      <c r="EA765" s="78"/>
      <c r="EB765" s="78"/>
      <c r="EC765" s="78"/>
      <c r="ED765" s="78"/>
      <c r="EE765" s="78"/>
      <c r="EF765" s="78"/>
      <c r="EG765" s="78"/>
      <c r="EH765" s="78"/>
      <c r="EI765" s="78"/>
      <c r="EJ765" s="78"/>
      <c r="EK765" s="78"/>
      <c r="EL765" s="78"/>
      <c r="EM765" s="78"/>
      <c r="EN765" s="78"/>
      <c r="EO765" s="78"/>
      <c r="EP765" s="78"/>
      <c r="EQ765" s="78"/>
      <c r="ER765" s="78"/>
      <c r="ES765" s="78"/>
      <c r="ET765" s="78"/>
      <c r="EU765" s="78"/>
      <c r="EV765" s="78"/>
      <c r="EW765" s="78"/>
      <c r="EX765" s="78"/>
      <c r="EY765" s="78"/>
      <c r="EZ765" s="78"/>
      <c r="FA765" s="78"/>
      <c r="FB765" s="78"/>
      <c r="FC765" s="78"/>
      <c r="FD765" s="78"/>
      <c r="FE765" s="78"/>
      <c r="FF765" s="78"/>
      <c r="FG765" s="78"/>
      <c r="FH765" s="78"/>
      <c r="FI765" s="78"/>
      <c r="FJ765" s="78"/>
      <c r="FK765" s="78"/>
      <c r="FL765" s="78"/>
      <c r="FM765" s="78"/>
      <c r="FN765" s="78"/>
      <c r="FO765" s="78"/>
      <c r="FP765" s="78"/>
      <c r="FQ765" s="78"/>
      <c r="FR765" s="78"/>
      <c r="FS765" s="78"/>
      <c r="FT765" s="78"/>
      <c r="FU765" s="78"/>
      <c r="FV765" s="78"/>
      <c r="FW765" s="78"/>
      <c r="FX765" s="78"/>
      <c r="FY765" s="78"/>
      <c r="FZ765" s="78"/>
      <c r="GA765" s="78"/>
      <c r="GB765" s="78"/>
      <c r="GC765" s="78"/>
      <c r="GD765" s="78"/>
      <c r="GE765" s="78"/>
      <c r="GF765" s="78"/>
      <c r="GG765" s="78"/>
      <c r="GH765" s="78"/>
      <c r="GI765" s="78"/>
      <c r="GJ765" s="78"/>
      <c r="GK765" s="78"/>
      <c r="GL765" s="78"/>
      <c r="GM765" s="78"/>
      <c r="GN765" s="78"/>
      <c r="GO765" s="78"/>
      <c r="GP765" s="78"/>
      <c r="GQ765" s="78"/>
      <c r="GR765" s="78"/>
      <c r="GS765" s="78"/>
      <c r="GT765" s="78"/>
      <c r="GU765" s="78"/>
      <c r="GV765" s="78"/>
      <c r="GW765" s="78"/>
      <c r="GX765" s="78"/>
      <c r="GY765" s="78"/>
      <c r="GZ765" s="78"/>
      <c r="HA765" s="78"/>
      <c r="HB765" s="78"/>
      <c r="HC765" s="78"/>
      <c r="HD765" s="78"/>
      <c r="HE765" s="78"/>
      <c r="HF765" s="78"/>
      <c r="HG765" s="78"/>
      <c r="HH765" s="78"/>
      <c r="HI765" s="78"/>
      <c r="HJ765" s="78"/>
      <c r="HK765" s="78"/>
      <c r="HL765" s="78"/>
      <c r="HM765" s="78"/>
      <c r="HN765" s="78"/>
      <c r="HO765" s="78"/>
      <c r="HP765" s="78"/>
      <c r="HQ765" s="78"/>
      <c r="HR765" s="78"/>
      <c r="HS765" s="78"/>
      <c r="HT765" s="78"/>
      <c r="HU765" s="78"/>
      <c r="HV765" s="78"/>
      <c r="HW765" s="78"/>
      <c r="HX765" s="78"/>
      <c r="HY765" s="78"/>
      <c r="HZ765" s="78"/>
      <c r="IA765" s="78"/>
      <c r="IB765" s="78"/>
      <c r="IC765" s="78"/>
      <c r="ID765" s="78"/>
      <c r="IE765" s="78"/>
      <c r="IF765" s="78"/>
      <c r="IG765" s="78"/>
      <c r="IH765" s="78"/>
      <c r="II765" s="78"/>
    </row>
    <row r="766" spans="1:243" s="74" customFormat="1">
      <c r="A766" s="73"/>
      <c r="C766" s="95"/>
      <c r="G766" s="75"/>
      <c r="H766" s="86"/>
      <c r="I766" s="75"/>
      <c r="J766" s="75"/>
      <c r="K766" s="75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72"/>
      <c r="AJ766" s="72"/>
      <c r="AK766" s="2"/>
      <c r="AL766" s="2"/>
      <c r="AM766" s="2"/>
      <c r="AN766" s="2"/>
      <c r="AO766" s="2"/>
      <c r="AP766" s="2"/>
      <c r="AQ766" s="2"/>
      <c r="AR766" s="2"/>
      <c r="AS766" s="2"/>
      <c r="CQ766" s="76"/>
      <c r="CR766" s="76"/>
      <c r="CS766" s="76"/>
      <c r="CT766" s="76"/>
      <c r="CU766" s="76"/>
      <c r="CV766" s="76"/>
      <c r="CW766" s="76"/>
      <c r="CX766" s="76"/>
      <c r="CY766" s="76"/>
      <c r="CZ766" s="76"/>
      <c r="DA766" s="76"/>
      <c r="DB766" s="76"/>
      <c r="DC766" s="76"/>
      <c r="DD766" s="92"/>
      <c r="DE766" s="76"/>
      <c r="DF766" s="76"/>
      <c r="DG766" s="76"/>
      <c r="DH766" s="76"/>
      <c r="DI766" s="76"/>
      <c r="DJ766" s="76"/>
      <c r="DK766" s="76"/>
      <c r="DL766" s="76"/>
      <c r="DM766" s="76"/>
      <c r="DN766" s="76"/>
      <c r="DO766" s="76"/>
      <c r="DP766" s="76"/>
      <c r="DQ766" s="78"/>
      <c r="DR766" s="78"/>
      <c r="DS766" s="78"/>
      <c r="DT766" s="78"/>
      <c r="DU766" s="78"/>
      <c r="DV766" s="78"/>
      <c r="DW766" s="78"/>
      <c r="DX766" s="78"/>
      <c r="DY766" s="78"/>
      <c r="DZ766" s="78"/>
      <c r="EA766" s="78"/>
      <c r="EB766" s="78"/>
      <c r="EC766" s="78"/>
      <c r="ED766" s="78"/>
      <c r="EE766" s="78"/>
      <c r="EF766" s="78"/>
      <c r="EG766" s="78"/>
      <c r="EH766" s="78"/>
      <c r="EI766" s="78"/>
      <c r="EJ766" s="78"/>
      <c r="EK766" s="78"/>
      <c r="EL766" s="78"/>
      <c r="EM766" s="78"/>
      <c r="EN766" s="78"/>
      <c r="EO766" s="78"/>
      <c r="EP766" s="78"/>
      <c r="EQ766" s="78"/>
      <c r="ER766" s="78"/>
      <c r="ES766" s="78"/>
      <c r="ET766" s="78"/>
      <c r="EU766" s="78"/>
      <c r="EV766" s="78"/>
      <c r="EW766" s="78"/>
      <c r="EX766" s="78"/>
      <c r="EY766" s="78"/>
      <c r="EZ766" s="78"/>
      <c r="FA766" s="78"/>
      <c r="FB766" s="78"/>
      <c r="FC766" s="78"/>
      <c r="FD766" s="78"/>
      <c r="FE766" s="78"/>
      <c r="FF766" s="78"/>
      <c r="FG766" s="78"/>
      <c r="FH766" s="78"/>
      <c r="FI766" s="78"/>
      <c r="FJ766" s="78"/>
      <c r="FK766" s="78"/>
      <c r="FL766" s="78"/>
      <c r="FM766" s="78"/>
      <c r="FN766" s="78"/>
      <c r="FO766" s="78"/>
      <c r="FP766" s="78"/>
      <c r="FQ766" s="78"/>
      <c r="FR766" s="78"/>
      <c r="FS766" s="78"/>
      <c r="FT766" s="78"/>
      <c r="FU766" s="78"/>
      <c r="FV766" s="78"/>
      <c r="FW766" s="78"/>
      <c r="FX766" s="78"/>
      <c r="FY766" s="78"/>
      <c r="FZ766" s="78"/>
      <c r="GA766" s="78"/>
      <c r="GB766" s="78"/>
      <c r="GC766" s="78"/>
      <c r="GD766" s="78"/>
      <c r="GE766" s="78"/>
      <c r="GF766" s="78"/>
      <c r="GG766" s="78"/>
      <c r="GH766" s="78"/>
      <c r="GI766" s="78"/>
      <c r="GJ766" s="78"/>
      <c r="GK766" s="78"/>
      <c r="GL766" s="78"/>
      <c r="GM766" s="78"/>
      <c r="GN766" s="78"/>
      <c r="GO766" s="78"/>
      <c r="GP766" s="78"/>
      <c r="GQ766" s="78"/>
      <c r="GR766" s="78"/>
      <c r="GS766" s="78"/>
      <c r="GT766" s="78"/>
      <c r="GU766" s="78"/>
      <c r="GV766" s="78"/>
      <c r="GW766" s="78"/>
      <c r="GX766" s="78"/>
      <c r="GY766" s="78"/>
      <c r="GZ766" s="78"/>
      <c r="HA766" s="78"/>
      <c r="HB766" s="78"/>
      <c r="HC766" s="78"/>
      <c r="HD766" s="78"/>
      <c r="HE766" s="78"/>
      <c r="HF766" s="78"/>
      <c r="HG766" s="78"/>
      <c r="HH766" s="78"/>
      <c r="HI766" s="78"/>
      <c r="HJ766" s="78"/>
      <c r="HK766" s="78"/>
      <c r="HL766" s="78"/>
      <c r="HM766" s="78"/>
      <c r="HN766" s="78"/>
      <c r="HO766" s="78"/>
      <c r="HP766" s="78"/>
      <c r="HQ766" s="78"/>
      <c r="HR766" s="78"/>
      <c r="HS766" s="78"/>
      <c r="HT766" s="78"/>
      <c r="HU766" s="78"/>
      <c r="HV766" s="78"/>
      <c r="HW766" s="78"/>
      <c r="HX766" s="78"/>
      <c r="HY766" s="78"/>
      <c r="HZ766" s="78"/>
      <c r="IA766" s="78"/>
      <c r="IB766" s="78"/>
      <c r="IC766" s="78"/>
      <c r="ID766" s="78"/>
      <c r="IE766" s="78"/>
      <c r="IF766" s="78"/>
      <c r="IG766" s="78"/>
      <c r="IH766" s="78"/>
      <c r="II766" s="78"/>
    </row>
    <row r="767" spans="1:243" s="74" customFormat="1">
      <c r="A767" s="73"/>
      <c r="C767" s="95"/>
      <c r="G767" s="75"/>
      <c r="H767" s="86"/>
      <c r="I767" s="75"/>
      <c r="J767" s="75"/>
      <c r="K767" s="75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72"/>
      <c r="AJ767" s="72"/>
      <c r="AK767" s="2"/>
      <c r="AL767" s="2"/>
      <c r="AM767" s="2"/>
      <c r="AN767" s="2"/>
      <c r="AO767" s="2"/>
      <c r="AP767" s="2"/>
      <c r="AQ767" s="2"/>
      <c r="AR767" s="2"/>
      <c r="AS767" s="2"/>
      <c r="CQ767" s="76"/>
      <c r="CR767" s="76"/>
      <c r="CS767" s="76"/>
      <c r="CT767" s="76"/>
      <c r="CU767" s="76"/>
      <c r="CV767" s="76"/>
      <c r="CW767" s="76"/>
      <c r="CX767" s="76"/>
      <c r="CY767" s="76"/>
      <c r="CZ767" s="76"/>
      <c r="DA767" s="76"/>
      <c r="DB767" s="76"/>
      <c r="DC767" s="76"/>
      <c r="DD767" s="92"/>
      <c r="DE767" s="76"/>
      <c r="DF767" s="76"/>
      <c r="DG767" s="76"/>
      <c r="DH767" s="76"/>
      <c r="DI767" s="76"/>
      <c r="DJ767" s="76"/>
      <c r="DK767" s="76"/>
      <c r="DL767" s="76"/>
      <c r="DM767" s="76"/>
      <c r="DN767" s="76"/>
      <c r="DO767" s="76"/>
      <c r="DP767" s="76"/>
      <c r="DQ767" s="78"/>
      <c r="DR767" s="78"/>
      <c r="DS767" s="78"/>
      <c r="DT767" s="78"/>
      <c r="DU767" s="78"/>
      <c r="DV767" s="78"/>
      <c r="DW767" s="78"/>
      <c r="DX767" s="78"/>
      <c r="DY767" s="78"/>
      <c r="DZ767" s="78"/>
      <c r="EA767" s="78"/>
      <c r="EB767" s="78"/>
      <c r="EC767" s="78"/>
      <c r="ED767" s="78"/>
      <c r="EE767" s="78"/>
      <c r="EF767" s="78"/>
      <c r="EG767" s="78"/>
      <c r="EH767" s="78"/>
      <c r="EI767" s="78"/>
      <c r="EJ767" s="78"/>
      <c r="EK767" s="78"/>
      <c r="EL767" s="78"/>
      <c r="EM767" s="78"/>
      <c r="EN767" s="78"/>
      <c r="EO767" s="78"/>
      <c r="EP767" s="78"/>
      <c r="EQ767" s="78"/>
      <c r="ER767" s="78"/>
      <c r="ES767" s="78"/>
      <c r="ET767" s="78"/>
      <c r="EU767" s="78"/>
      <c r="EV767" s="78"/>
      <c r="EW767" s="78"/>
      <c r="EX767" s="78"/>
      <c r="EY767" s="78"/>
      <c r="EZ767" s="78"/>
      <c r="FA767" s="78"/>
      <c r="FB767" s="78"/>
      <c r="FC767" s="78"/>
      <c r="FD767" s="78"/>
      <c r="FE767" s="78"/>
      <c r="FF767" s="78"/>
      <c r="FG767" s="78"/>
      <c r="FH767" s="78"/>
      <c r="FI767" s="78"/>
      <c r="FJ767" s="78"/>
      <c r="FK767" s="78"/>
      <c r="FL767" s="78"/>
      <c r="FM767" s="78"/>
      <c r="FN767" s="78"/>
      <c r="FO767" s="78"/>
      <c r="FP767" s="78"/>
      <c r="FQ767" s="78"/>
      <c r="FR767" s="78"/>
      <c r="FS767" s="78"/>
      <c r="FT767" s="78"/>
      <c r="FU767" s="78"/>
      <c r="FV767" s="78"/>
      <c r="FW767" s="78"/>
      <c r="FX767" s="78"/>
      <c r="FY767" s="78"/>
      <c r="FZ767" s="78"/>
      <c r="GA767" s="78"/>
      <c r="GB767" s="78"/>
      <c r="GC767" s="78"/>
      <c r="GD767" s="78"/>
      <c r="GE767" s="78"/>
      <c r="GF767" s="78"/>
      <c r="GG767" s="78"/>
      <c r="GH767" s="78"/>
      <c r="GI767" s="78"/>
      <c r="GJ767" s="78"/>
      <c r="GK767" s="78"/>
      <c r="GL767" s="78"/>
      <c r="GM767" s="78"/>
      <c r="GN767" s="78"/>
      <c r="GO767" s="78"/>
      <c r="GP767" s="78"/>
      <c r="GQ767" s="78"/>
      <c r="GR767" s="78"/>
      <c r="GS767" s="78"/>
      <c r="GT767" s="78"/>
      <c r="GU767" s="78"/>
      <c r="GV767" s="78"/>
      <c r="GW767" s="78"/>
      <c r="GX767" s="78"/>
      <c r="GY767" s="78"/>
      <c r="GZ767" s="78"/>
      <c r="HA767" s="78"/>
      <c r="HB767" s="78"/>
      <c r="HC767" s="78"/>
      <c r="HD767" s="78"/>
      <c r="HE767" s="78"/>
      <c r="HF767" s="78"/>
      <c r="HG767" s="78"/>
      <c r="HH767" s="78"/>
      <c r="HI767" s="78"/>
      <c r="HJ767" s="78"/>
      <c r="HK767" s="78"/>
      <c r="HL767" s="78"/>
      <c r="HM767" s="78"/>
      <c r="HN767" s="78"/>
      <c r="HO767" s="78"/>
      <c r="HP767" s="78"/>
      <c r="HQ767" s="78"/>
      <c r="HR767" s="78"/>
      <c r="HS767" s="78"/>
      <c r="HT767" s="78"/>
      <c r="HU767" s="78"/>
      <c r="HV767" s="78"/>
      <c r="HW767" s="78"/>
      <c r="HX767" s="78"/>
      <c r="HY767" s="78"/>
      <c r="HZ767" s="78"/>
      <c r="IA767" s="78"/>
      <c r="IB767" s="78"/>
      <c r="IC767" s="78"/>
      <c r="ID767" s="78"/>
      <c r="IE767" s="78"/>
      <c r="IF767" s="78"/>
      <c r="IG767" s="78"/>
      <c r="IH767" s="78"/>
      <c r="II767" s="78"/>
    </row>
    <row r="768" spans="1:243" s="74" customFormat="1">
      <c r="A768" s="73"/>
      <c r="C768" s="95"/>
      <c r="G768" s="75"/>
      <c r="H768" s="86"/>
      <c r="I768" s="75"/>
      <c r="J768" s="75"/>
      <c r="K768" s="75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72"/>
      <c r="AJ768" s="72"/>
      <c r="AK768" s="2"/>
      <c r="AL768" s="2"/>
      <c r="AM768" s="2"/>
      <c r="AN768" s="2"/>
      <c r="AO768" s="2"/>
      <c r="AP768" s="2"/>
      <c r="AQ768" s="2"/>
      <c r="AR768" s="2"/>
      <c r="AS768" s="2"/>
      <c r="CQ768" s="76"/>
      <c r="CR768" s="76"/>
      <c r="CS768" s="76"/>
      <c r="CT768" s="76"/>
      <c r="CU768" s="76"/>
      <c r="CV768" s="76"/>
      <c r="CW768" s="76"/>
      <c r="CX768" s="76"/>
      <c r="CY768" s="76"/>
      <c r="CZ768" s="76"/>
      <c r="DA768" s="76"/>
      <c r="DB768" s="76"/>
      <c r="DC768" s="76"/>
      <c r="DD768" s="92"/>
      <c r="DE768" s="76"/>
      <c r="DF768" s="76"/>
      <c r="DG768" s="76"/>
      <c r="DH768" s="76"/>
      <c r="DI768" s="76"/>
      <c r="DJ768" s="76"/>
      <c r="DK768" s="76"/>
      <c r="DL768" s="76"/>
      <c r="DM768" s="76"/>
      <c r="DN768" s="76"/>
      <c r="DO768" s="76"/>
      <c r="DP768" s="76"/>
      <c r="DQ768" s="78"/>
      <c r="DR768" s="78"/>
      <c r="DS768" s="78"/>
      <c r="DT768" s="78"/>
      <c r="DU768" s="78"/>
      <c r="DV768" s="78"/>
      <c r="DW768" s="78"/>
      <c r="DX768" s="78"/>
      <c r="DY768" s="78"/>
      <c r="DZ768" s="78"/>
      <c r="EA768" s="78"/>
      <c r="EB768" s="78"/>
      <c r="EC768" s="78"/>
      <c r="ED768" s="78"/>
      <c r="EE768" s="78"/>
      <c r="EF768" s="78"/>
      <c r="EG768" s="78"/>
      <c r="EH768" s="78"/>
      <c r="EI768" s="78"/>
      <c r="EJ768" s="78"/>
      <c r="EK768" s="78"/>
      <c r="EL768" s="78"/>
      <c r="EM768" s="78"/>
      <c r="EN768" s="78"/>
      <c r="EO768" s="78"/>
      <c r="EP768" s="78"/>
      <c r="EQ768" s="78"/>
      <c r="ER768" s="78"/>
      <c r="ES768" s="78"/>
      <c r="ET768" s="78"/>
      <c r="EU768" s="78"/>
      <c r="EV768" s="78"/>
      <c r="EW768" s="78"/>
      <c r="EX768" s="78"/>
      <c r="EY768" s="78"/>
      <c r="EZ768" s="78"/>
      <c r="FA768" s="78"/>
      <c r="FB768" s="78"/>
      <c r="FC768" s="78"/>
      <c r="FD768" s="78"/>
      <c r="FE768" s="78"/>
      <c r="FF768" s="78"/>
      <c r="FG768" s="78"/>
      <c r="FH768" s="78"/>
      <c r="FI768" s="78"/>
      <c r="FJ768" s="78"/>
      <c r="FK768" s="78"/>
      <c r="FL768" s="78"/>
      <c r="FM768" s="78"/>
      <c r="FN768" s="78"/>
      <c r="FO768" s="78"/>
      <c r="FP768" s="78"/>
      <c r="FQ768" s="78"/>
      <c r="FR768" s="78"/>
      <c r="FS768" s="78"/>
      <c r="FT768" s="78"/>
      <c r="FU768" s="78"/>
      <c r="FV768" s="78"/>
      <c r="FW768" s="78"/>
      <c r="FX768" s="78"/>
      <c r="FY768" s="78"/>
      <c r="FZ768" s="78"/>
      <c r="GA768" s="78"/>
      <c r="GB768" s="78"/>
      <c r="GC768" s="78"/>
      <c r="GD768" s="78"/>
      <c r="GE768" s="78"/>
      <c r="GF768" s="78"/>
      <c r="GG768" s="78"/>
      <c r="GH768" s="78"/>
      <c r="GI768" s="78"/>
      <c r="GJ768" s="78"/>
      <c r="GK768" s="78"/>
      <c r="GL768" s="78"/>
      <c r="GM768" s="78"/>
      <c r="GN768" s="78"/>
      <c r="GO768" s="78"/>
      <c r="GP768" s="78"/>
      <c r="GQ768" s="78"/>
      <c r="GR768" s="78"/>
      <c r="GS768" s="78"/>
      <c r="GT768" s="78"/>
      <c r="GU768" s="78"/>
      <c r="GV768" s="78"/>
      <c r="GW768" s="78"/>
      <c r="GX768" s="78"/>
      <c r="GY768" s="78"/>
      <c r="GZ768" s="78"/>
      <c r="HA768" s="78"/>
      <c r="HB768" s="78"/>
      <c r="HC768" s="78"/>
      <c r="HD768" s="78"/>
      <c r="HE768" s="78"/>
      <c r="HF768" s="78"/>
      <c r="HG768" s="78"/>
      <c r="HH768" s="78"/>
      <c r="HI768" s="78"/>
      <c r="HJ768" s="78"/>
      <c r="HK768" s="78"/>
      <c r="HL768" s="78"/>
      <c r="HM768" s="78"/>
      <c r="HN768" s="78"/>
      <c r="HO768" s="78"/>
      <c r="HP768" s="78"/>
      <c r="HQ768" s="78"/>
      <c r="HR768" s="78"/>
      <c r="HS768" s="78"/>
      <c r="HT768" s="78"/>
      <c r="HU768" s="78"/>
      <c r="HV768" s="78"/>
      <c r="HW768" s="78"/>
      <c r="HX768" s="78"/>
      <c r="HY768" s="78"/>
      <c r="HZ768" s="78"/>
      <c r="IA768" s="78"/>
      <c r="IB768" s="78"/>
      <c r="IC768" s="78"/>
      <c r="ID768" s="78"/>
      <c r="IE768" s="78"/>
      <c r="IF768" s="78"/>
      <c r="IG768" s="78"/>
      <c r="IH768" s="78"/>
      <c r="II768" s="78"/>
    </row>
    <row r="769" spans="1:243" s="74" customFormat="1">
      <c r="A769" s="73"/>
      <c r="C769" s="95"/>
      <c r="G769" s="75"/>
      <c r="H769" s="86"/>
      <c r="I769" s="75"/>
      <c r="J769" s="75"/>
      <c r="K769" s="75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72"/>
      <c r="AJ769" s="72"/>
      <c r="AK769" s="2"/>
      <c r="AL769" s="2"/>
      <c r="AM769" s="2"/>
      <c r="AN769" s="2"/>
      <c r="AO769" s="2"/>
      <c r="AP769" s="2"/>
      <c r="AQ769" s="2"/>
      <c r="AR769" s="2"/>
      <c r="AS769" s="2"/>
      <c r="CQ769" s="76"/>
      <c r="CR769" s="76"/>
      <c r="CS769" s="76"/>
      <c r="CT769" s="76"/>
      <c r="CU769" s="76"/>
      <c r="CV769" s="76"/>
      <c r="CW769" s="76"/>
      <c r="CX769" s="76"/>
      <c r="CY769" s="76"/>
      <c r="CZ769" s="76"/>
      <c r="DA769" s="76"/>
      <c r="DB769" s="76"/>
      <c r="DC769" s="76"/>
      <c r="DD769" s="92"/>
      <c r="DE769" s="76"/>
      <c r="DF769" s="76"/>
      <c r="DG769" s="76"/>
      <c r="DH769" s="76"/>
      <c r="DI769" s="76"/>
      <c r="DJ769" s="76"/>
      <c r="DK769" s="76"/>
      <c r="DL769" s="76"/>
      <c r="DM769" s="76"/>
      <c r="DN769" s="76"/>
      <c r="DO769" s="76"/>
      <c r="DP769" s="76"/>
      <c r="DQ769" s="78"/>
      <c r="DR769" s="78"/>
      <c r="DS769" s="78"/>
      <c r="DT769" s="78"/>
      <c r="DU769" s="78"/>
      <c r="DV769" s="78"/>
      <c r="DW769" s="78"/>
      <c r="DX769" s="78"/>
      <c r="DY769" s="78"/>
      <c r="DZ769" s="78"/>
      <c r="EA769" s="78"/>
      <c r="EB769" s="78"/>
      <c r="EC769" s="78"/>
      <c r="ED769" s="78"/>
      <c r="EE769" s="78"/>
      <c r="EF769" s="78"/>
      <c r="EG769" s="78"/>
      <c r="EH769" s="78"/>
      <c r="EI769" s="78"/>
      <c r="EJ769" s="78"/>
      <c r="EK769" s="78"/>
      <c r="EL769" s="78"/>
      <c r="EM769" s="78"/>
      <c r="EN769" s="78"/>
      <c r="EO769" s="78"/>
      <c r="EP769" s="78"/>
      <c r="EQ769" s="78"/>
      <c r="ER769" s="78"/>
      <c r="ES769" s="78"/>
      <c r="ET769" s="78"/>
      <c r="EU769" s="78"/>
      <c r="EV769" s="78"/>
      <c r="EW769" s="78"/>
      <c r="EX769" s="78"/>
      <c r="EY769" s="78"/>
      <c r="EZ769" s="78"/>
      <c r="FA769" s="78"/>
      <c r="FB769" s="78"/>
      <c r="FC769" s="78"/>
      <c r="FD769" s="78"/>
      <c r="FE769" s="78"/>
      <c r="FF769" s="78"/>
      <c r="FG769" s="78"/>
      <c r="FH769" s="78"/>
      <c r="FI769" s="78"/>
      <c r="FJ769" s="78"/>
      <c r="FK769" s="78"/>
      <c r="FL769" s="78"/>
      <c r="FM769" s="78"/>
      <c r="FN769" s="78"/>
      <c r="FO769" s="78"/>
      <c r="FP769" s="78"/>
      <c r="FQ769" s="78"/>
      <c r="FR769" s="78"/>
      <c r="FS769" s="78"/>
      <c r="FT769" s="78"/>
      <c r="FU769" s="78"/>
      <c r="FV769" s="78"/>
      <c r="FW769" s="78"/>
      <c r="FX769" s="78"/>
      <c r="FY769" s="78"/>
      <c r="FZ769" s="78"/>
      <c r="GA769" s="78"/>
      <c r="GB769" s="78"/>
      <c r="GC769" s="78"/>
      <c r="GD769" s="78"/>
      <c r="GE769" s="78"/>
      <c r="GF769" s="78"/>
      <c r="GG769" s="78"/>
      <c r="GH769" s="78"/>
      <c r="GI769" s="78"/>
      <c r="GJ769" s="78"/>
      <c r="GK769" s="78"/>
      <c r="GL769" s="78"/>
      <c r="GM769" s="78"/>
      <c r="GN769" s="78"/>
      <c r="GO769" s="78"/>
      <c r="GP769" s="78"/>
      <c r="GQ769" s="78"/>
      <c r="GR769" s="78"/>
      <c r="GS769" s="78"/>
      <c r="GT769" s="78"/>
      <c r="GU769" s="78"/>
      <c r="GV769" s="78"/>
      <c r="GW769" s="78"/>
      <c r="GX769" s="78"/>
      <c r="GY769" s="78"/>
      <c r="GZ769" s="78"/>
      <c r="HA769" s="78"/>
      <c r="HB769" s="78"/>
      <c r="HC769" s="78"/>
      <c r="HD769" s="78"/>
      <c r="HE769" s="78"/>
      <c r="HF769" s="78"/>
      <c r="HG769" s="78"/>
      <c r="HH769" s="78"/>
      <c r="HI769" s="78"/>
      <c r="HJ769" s="78"/>
      <c r="HK769" s="78"/>
      <c r="HL769" s="78"/>
      <c r="HM769" s="78"/>
      <c r="HN769" s="78"/>
      <c r="HO769" s="78"/>
      <c r="HP769" s="78"/>
      <c r="HQ769" s="78"/>
      <c r="HR769" s="78"/>
      <c r="HS769" s="78"/>
      <c r="HT769" s="78"/>
      <c r="HU769" s="78"/>
      <c r="HV769" s="78"/>
      <c r="HW769" s="78"/>
      <c r="HX769" s="78"/>
      <c r="HY769" s="78"/>
      <c r="HZ769" s="78"/>
      <c r="IA769" s="78"/>
      <c r="IB769" s="78"/>
      <c r="IC769" s="78"/>
      <c r="ID769" s="78"/>
      <c r="IE769" s="78"/>
      <c r="IF769" s="78"/>
      <c r="IG769" s="78"/>
      <c r="IH769" s="78"/>
      <c r="II769" s="78"/>
    </row>
    <row r="770" spans="1:243" s="74" customFormat="1">
      <c r="A770" s="73"/>
      <c r="C770" s="95"/>
      <c r="G770" s="75"/>
      <c r="H770" s="86"/>
      <c r="I770" s="75"/>
      <c r="J770" s="75"/>
      <c r="K770" s="75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72"/>
      <c r="AJ770" s="72"/>
      <c r="AK770" s="2"/>
      <c r="AL770" s="2"/>
      <c r="AM770" s="2"/>
      <c r="AN770" s="2"/>
      <c r="AO770" s="2"/>
      <c r="AP770" s="2"/>
      <c r="AQ770" s="2"/>
      <c r="AR770" s="2"/>
      <c r="AS770" s="2"/>
      <c r="CQ770" s="76"/>
      <c r="CR770" s="76"/>
      <c r="CS770" s="76"/>
      <c r="CT770" s="76"/>
      <c r="CU770" s="76"/>
      <c r="CV770" s="76"/>
      <c r="CW770" s="76"/>
      <c r="CX770" s="76"/>
      <c r="CY770" s="76"/>
      <c r="CZ770" s="76"/>
      <c r="DA770" s="76"/>
      <c r="DB770" s="76"/>
      <c r="DC770" s="76"/>
      <c r="DD770" s="92"/>
      <c r="DE770" s="76"/>
      <c r="DF770" s="76"/>
      <c r="DG770" s="76"/>
      <c r="DH770" s="76"/>
      <c r="DI770" s="76"/>
      <c r="DJ770" s="76"/>
      <c r="DK770" s="76"/>
      <c r="DL770" s="76"/>
      <c r="DM770" s="76"/>
      <c r="DN770" s="76"/>
      <c r="DO770" s="76"/>
      <c r="DP770" s="76"/>
      <c r="DQ770" s="78"/>
      <c r="DR770" s="78"/>
      <c r="DS770" s="78"/>
      <c r="DT770" s="78"/>
      <c r="DU770" s="78"/>
      <c r="DV770" s="78"/>
      <c r="DW770" s="78"/>
      <c r="DX770" s="78"/>
      <c r="DY770" s="78"/>
      <c r="DZ770" s="78"/>
      <c r="EA770" s="78"/>
      <c r="EB770" s="78"/>
      <c r="EC770" s="78"/>
      <c r="ED770" s="78"/>
      <c r="EE770" s="78"/>
      <c r="EF770" s="78"/>
      <c r="EG770" s="78"/>
      <c r="EH770" s="78"/>
      <c r="EI770" s="78"/>
      <c r="EJ770" s="78"/>
      <c r="EK770" s="78"/>
      <c r="EL770" s="78"/>
      <c r="EM770" s="78"/>
      <c r="EN770" s="78"/>
      <c r="EO770" s="78"/>
      <c r="EP770" s="78"/>
      <c r="EQ770" s="78"/>
      <c r="ER770" s="78"/>
      <c r="ES770" s="78"/>
      <c r="ET770" s="78"/>
      <c r="EU770" s="78"/>
      <c r="EV770" s="78"/>
      <c r="EW770" s="78"/>
      <c r="EX770" s="78"/>
      <c r="EY770" s="78"/>
      <c r="EZ770" s="78"/>
      <c r="FA770" s="78"/>
      <c r="FB770" s="78"/>
      <c r="FC770" s="78"/>
      <c r="FD770" s="78"/>
      <c r="FE770" s="78"/>
      <c r="FF770" s="78"/>
      <c r="FG770" s="78"/>
      <c r="FH770" s="78"/>
      <c r="FI770" s="78"/>
      <c r="FJ770" s="78"/>
      <c r="FK770" s="78"/>
      <c r="FL770" s="78"/>
      <c r="FM770" s="78"/>
      <c r="FN770" s="78"/>
      <c r="FO770" s="78"/>
      <c r="FP770" s="78"/>
      <c r="FQ770" s="78"/>
      <c r="FR770" s="78"/>
      <c r="FS770" s="78"/>
      <c r="FT770" s="78"/>
      <c r="FU770" s="78"/>
      <c r="FV770" s="78"/>
      <c r="FW770" s="78"/>
      <c r="FX770" s="78"/>
      <c r="FY770" s="78"/>
      <c r="FZ770" s="78"/>
      <c r="GA770" s="78"/>
      <c r="GB770" s="78"/>
      <c r="GC770" s="78"/>
      <c r="GD770" s="78"/>
      <c r="GE770" s="78"/>
      <c r="GF770" s="78"/>
      <c r="GG770" s="78"/>
      <c r="GH770" s="78"/>
      <c r="GI770" s="78"/>
      <c r="GJ770" s="78"/>
      <c r="GK770" s="78"/>
      <c r="GL770" s="78"/>
      <c r="GM770" s="78"/>
      <c r="GN770" s="78"/>
      <c r="GO770" s="78"/>
      <c r="GP770" s="78"/>
      <c r="GQ770" s="78"/>
      <c r="GR770" s="78"/>
      <c r="GS770" s="78"/>
      <c r="GT770" s="78"/>
      <c r="GU770" s="78"/>
      <c r="GV770" s="78"/>
      <c r="GW770" s="78"/>
      <c r="GX770" s="78"/>
      <c r="GY770" s="78"/>
      <c r="GZ770" s="78"/>
      <c r="HA770" s="78"/>
      <c r="HB770" s="78"/>
      <c r="HC770" s="78"/>
      <c r="HD770" s="78"/>
      <c r="HE770" s="78"/>
      <c r="HF770" s="78"/>
      <c r="HG770" s="78"/>
      <c r="HH770" s="78"/>
      <c r="HI770" s="78"/>
      <c r="HJ770" s="78"/>
      <c r="HK770" s="78"/>
      <c r="HL770" s="78"/>
      <c r="HM770" s="78"/>
      <c r="HN770" s="78"/>
      <c r="HO770" s="78"/>
      <c r="HP770" s="78"/>
      <c r="HQ770" s="78"/>
      <c r="HR770" s="78"/>
      <c r="HS770" s="78"/>
      <c r="HT770" s="78"/>
      <c r="HU770" s="78"/>
      <c r="HV770" s="78"/>
      <c r="HW770" s="78"/>
      <c r="HX770" s="78"/>
      <c r="HY770" s="78"/>
      <c r="HZ770" s="78"/>
      <c r="IA770" s="78"/>
      <c r="IB770" s="78"/>
      <c r="IC770" s="78"/>
      <c r="ID770" s="78"/>
      <c r="IE770" s="78"/>
      <c r="IF770" s="78"/>
      <c r="IG770" s="78"/>
      <c r="IH770" s="78"/>
      <c r="II770" s="78"/>
    </row>
    <row r="771" spans="1:243" s="74" customFormat="1">
      <c r="A771" s="73"/>
      <c r="C771" s="95"/>
      <c r="G771" s="75"/>
      <c r="H771" s="86"/>
      <c r="I771" s="75"/>
      <c r="J771" s="75"/>
      <c r="K771" s="75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72"/>
      <c r="AJ771" s="72"/>
      <c r="AK771" s="2"/>
      <c r="AL771" s="2"/>
      <c r="AM771" s="2"/>
      <c r="AN771" s="2"/>
      <c r="AO771" s="2"/>
      <c r="AP771" s="2"/>
      <c r="AQ771" s="2"/>
      <c r="AR771" s="2"/>
      <c r="AS771" s="2"/>
      <c r="CQ771" s="76"/>
      <c r="CR771" s="76"/>
      <c r="CS771" s="76"/>
      <c r="CT771" s="76"/>
      <c r="CU771" s="76"/>
      <c r="CV771" s="76"/>
      <c r="CW771" s="76"/>
      <c r="CX771" s="76"/>
      <c r="CY771" s="76"/>
      <c r="CZ771" s="76"/>
      <c r="DA771" s="76"/>
      <c r="DB771" s="76"/>
      <c r="DC771" s="76"/>
      <c r="DD771" s="92"/>
      <c r="DE771" s="76"/>
      <c r="DF771" s="76"/>
      <c r="DG771" s="76"/>
      <c r="DH771" s="76"/>
      <c r="DI771" s="76"/>
      <c r="DJ771" s="76"/>
      <c r="DK771" s="76"/>
      <c r="DL771" s="76"/>
      <c r="DM771" s="76"/>
      <c r="DN771" s="76"/>
      <c r="DO771" s="76"/>
      <c r="DP771" s="76"/>
      <c r="DQ771" s="78"/>
      <c r="DR771" s="78"/>
      <c r="DS771" s="78"/>
      <c r="DT771" s="78"/>
      <c r="DU771" s="78"/>
      <c r="DV771" s="78"/>
      <c r="DW771" s="78"/>
      <c r="DX771" s="78"/>
      <c r="DY771" s="78"/>
      <c r="DZ771" s="78"/>
      <c r="EA771" s="78"/>
      <c r="EB771" s="78"/>
      <c r="EC771" s="78"/>
      <c r="ED771" s="78"/>
      <c r="EE771" s="78"/>
      <c r="EF771" s="78"/>
      <c r="EG771" s="78"/>
      <c r="EH771" s="78"/>
      <c r="EI771" s="78"/>
      <c r="EJ771" s="78"/>
      <c r="EK771" s="78"/>
      <c r="EL771" s="78"/>
      <c r="EM771" s="78"/>
      <c r="EN771" s="78"/>
      <c r="EO771" s="78"/>
      <c r="EP771" s="78"/>
      <c r="EQ771" s="78"/>
      <c r="ER771" s="78"/>
      <c r="ES771" s="78"/>
      <c r="ET771" s="78"/>
      <c r="EU771" s="78"/>
      <c r="EV771" s="78"/>
      <c r="EW771" s="78"/>
      <c r="EX771" s="78"/>
      <c r="EY771" s="78"/>
      <c r="EZ771" s="78"/>
      <c r="FA771" s="78"/>
      <c r="FB771" s="78"/>
      <c r="FC771" s="78"/>
      <c r="FD771" s="78"/>
      <c r="FE771" s="78"/>
      <c r="FF771" s="78"/>
      <c r="FG771" s="78"/>
      <c r="FH771" s="78"/>
      <c r="FI771" s="78"/>
      <c r="FJ771" s="78"/>
      <c r="FK771" s="78"/>
      <c r="FL771" s="78"/>
      <c r="FM771" s="78"/>
      <c r="FN771" s="78"/>
      <c r="FO771" s="78"/>
      <c r="FP771" s="78"/>
      <c r="FQ771" s="78"/>
      <c r="FR771" s="78"/>
      <c r="FS771" s="78"/>
      <c r="FT771" s="78"/>
      <c r="FU771" s="78"/>
      <c r="FV771" s="78"/>
      <c r="FW771" s="78"/>
      <c r="FX771" s="78"/>
      <c r="FY771" s="78"/>
      <c r="FZ771" s="78"/>
      <c r="GA771" s="78"/>
      <c r="GB771" s="78"/>
      <c r="GC771" s="78"/>
      <c r="GD771" s="78"/>
      <c r="GE771" s="78"/>
      <c r="GF771" s="78"/>
      <c r="GG771" s="78"/>
      <c r="GH771" s="78"/>
      <c r="GI771" s="78"/>
      <c r="GJ771" s="78"/>
      <c r="GK771" s="78"/>
      <c r="GL771" s="78"/>
      <c r="GM771" s="78"/>
      <c r="GN771" s="78"/>
      <c r="GO771" s="78"/>
      <c r="GP771" s="78"/>
      <c r="GQ771" s="78"/>
      <c r="GR771" s="78"/>
      <c r="GS771" s="78"/>
      <c r="GT771" s="78"/>
      <c r="GU771" s="78"/>
      <c r="GV771" s="78"/>
      <c r="GW771" s="78"/>
      <c r="GX771" s="78"/>
      <c r="GY771" s="78"/>
      <c r="GZ771" s="78"/>
      <c r="HA771" s="78"/>
      <c r="HB771" s="78"/>
      <c r="HC771" s="78"/>
      <c r="HD771" s="78"/>
      <c r="HE771" s="78"/>
      <c r="HF771" s="78"/>
      <c r="HG771" s="78"/>
      <c r="HH771" s="78"/>
      <c r="HI771" s="78"/>
      <c r="HJ771" s="78"/>
      <c r="HK771" s="78"/>
      <c r="HL771" s="78"/>
      <c r="HM771" s="78"/>
      <c r="HN771" s="78"/>
      <c r="HO771" s="78"/>
      <c r="HP771" s="78"/>
      <c r="HQ771" s="78"/>
      <c r="HR771" s="78"/>
      <c r="HS771" s="78"/>
      <c r="HT771" s="78"/>
      <c r="HU771" s="78"/>
      <c r="HV771" s="78"/>
      <c r="HW771" s="78"/>
      <c r="HX771" s="78"/>
      <c r="HY771" s="78"/>
      <c r="HZ771" s="78"/>
      <c r="IA771" s="78"/>
      <c r="IB771" s="78"/>
      <c r="IC771" s="78"/>
      <c r="ID771" s="78"/>
      <c r="IE771" s="78"/>
      <c r="IF771" s="78"/>
      <c r="IG771" s="78"/>
      <c r="IH771" s="78"/>
      <c r="II771" s="78"/>
    </row>
    <row r="772" spans="1:243" s="74" customFormat="1">
      <c r="A772" s="73"/>
      <c r="C772" s="95"/>
      <c r="G772" s="75"/>
      <c r="H772" s="86"/>
      <c r="I772" s="75"/>
      <c r="J772" s="75"/>
      <c r="K772" s="75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72"/>
      <c r="AJ772" s="72"/>
      <c r="AK772" s="2"/>
      <c r="AL772" s="2"/>
      <c r="AM772" s="2"/>
      <c r="AN772" s="2"/>
      <c r="AO772" s="2"/>
      <c r="AP772" s="2"/>
      <c r="AQ772" s="2"/>
      <c r="AR772" s="2"/>
      <c r="AS772" s="2"/>
      <c r="CQ772" s="76"/>
      <c r="CR772" s="76"/>
      <c r="CS772" s="76"/>
      <c r="CT772" s="76"/>
      <c r="CU772" s="76"/>
      <c r="CV772" s="76"/>
      <c r="CW772" s="76"/>
      <c r="CX772" s="76"/>
      <c r="CY772" s="76"/>
      <c r="CZ772" s="76"/>
      <c r="DA772" s="76"/>
      <c r="DB772" s="76"/>
      <c r="DC772" s="76"/>
      <c r="DD772" s="92"/>
      <c r="DE772" s="76"/>
      <c r="DF772" s="76"/>
      <c r="DG772" s="76"/>
      <c r="DH772" s="76"/>
      <c r="DI772" s="76"/>
      <c r="DJ772" s="76"/>
      <c r="DK772" s="76"/>
      <c r="DL772" s="76"/>
      <c r="DM772" s="76"/>
      <c r="DN772" s="76"/>
      <c r="DO772" s="76"/>
      <c r="DP772" s="76"/>
      <c r="DQ772" s="78"/>
      <c r="DR772" s="78"/>
      <c r="DS772" s="78"/>
      <c r="DT772" s="78"/>
      <c r="DU772" s="78"/>
      <c r="DV772" s="78"/>
      <c r="DW772" s="78"/>
      <c r="DX772" s="78"/>
      <c r="DY772" s="78"/>
      <c r="DZ772" s="78"/>
      <c r="EA772" s="78"/>
      <c r="EB772" s="78"/>
      <c r="EC772" s="78"/>
      <c r="ED772" s="78"/>
      <c r="EE772" s="78"/>
      <c r="EF772" s="78"/>
      <c r="EG772" s="78"/>
      <c r="EH772" s="78"/>
      <c r="EI772" s="78"/>
      <c r="EJ772" s="78"/>
      <c r="EK772" s="78"/>
      <c r="EL772" s="78"/>
      <c r="EM772" s="78"/>
      <c r="EN772" s="78"/>
      <c r="EO772" s="78"/>
      <c r="EP772" s="78"/>
      <c r="EQ772" s="78"/>
      <c r="ER772" s="78"/>
      <c r="ES772" s="78"/>
      <c r="ET772" s="78"/>
      <c r="EU772" s="78"/>
      <c r="EV772" s="78"/>
      <c r="EW772" s="78"/>
      <c r="EX772" s="78"/>
      <c r="EY772" s="78"/>
      <c r="EZ772" s="78"/>
      <c r="FA772" s="78"/>
      <c r="FB772" s="78"/>
      <c r="FC772" s="78"/>
      <c r="FD772" s="78"/>
      <c r="FE772" s="78"/>
      <c r="FF772" s="78"/>
      <c r="FG772" s="78"/>
      <c r="FH772" s="78"/>
      <c r="FI772" s="78"/>
      <c r="FJ772" s="78"/>
      <c r="FK772" s="78"/>
      <c r="FL772" s="78"/>
      <c r="FM772" s="78"/>
      <c r="FN772" s="78"/>
      <c r="FO772" s="78"/>
      <c r="FP772" s="78"/>
      <c r="FQ772" s="78"/>
      <c r="FR772" s="78"/>
      <c r="FS772" s="78"/>
      <c r="FT772" s="78"/>
      <c r="FU772" s="78"/>
      <c r="FV772" s="78"/>
      <c r="FW772" s="78"/>
      <c r="FX772" s="78"/>
      <c r="FY772" s="78"/>
      <c r="FZ772" s="78"/>
      <c r="GA772" s="78"/>
      <c r="GB772" s="78"/>
      <c r="GC772" s="78"/>
      <c r="GD772" s="78"/>
      <c r="GE772" s="78"/>
      <c r="GF772" s="78"/>
      <c r="GG772" s="78"/>
      <c r="GH772" s="78"/>
      <c r="GI772" s="78"/>
      <c r="GJ772" s="78"/>
      <c r="GK772" s="78"/>
      <c r="GL772" s="78"/>
      <c r="GM772" s="78"/>
      <c r="GN772" s="78"/>
      <c r="GO772" s="78"/>
      <c r="GP772" s="78"/>
      <c r="GQ772" s="78"/>
      <c r="GR772" s="78"/>
      <c r="GS772" s="78"/>
      <c r="GT772" s="78"/>
      <c r="GU772" s="78"/>
      <c r="GV772" s="78"/>
      <c r="GW772" s="78"/>
      <c r="GX772" s="78"/>
      <c r="GY772" s="78"/>
      <c r="GZ772" s="78"/>
      <c r="HA772" s="78"/>
      <c r="HB772" s="78"/>
      <c r="HC772" s="78"/>
      <c r="HD772" s="78"/>
      <c r="HE772" s="78"/>
      <c r="HF772" s="78"/>
      <c r="HG772" s="78"/>
      <c r="HH772" s="78"/>
      <c r="HI772" s="78"/>
      <c r="HJ772" s="78"/>
      <c r="HK772" s="78"/>
      <c r="HL772" s="78"/>
      <c r="HM772" s="78"/>
      <c r="HN772" s="78"/>
      <c r="HO772" s="78"/>
      <c r="HP772" s="78"/>
      <c r="HQ772" s="78"/>
      <c r="HR772" s="78"/>
      <c r="HS772" s="78"/>
      <c r="HT772" s="78"/>
      <c r="HU772" s="78"/>
      <c r="HV772" s="78"/>
      <c r="HW772" s="78"/>
      <c r="HX772" s="78"/>
      <c r="HY772" s="78"/>
      <c r="HZ772" s="78"/>
      <c r="IA772" s="78"/>
      <c r="IB772" s="78"/>
      <c r="IC772" s="78"/>
      <c r="ID772" s="78"/>
      <c r="IE772" s="78"/>
      <c r="IF772" s="78"/>
      <c r="IG772" s="78"/>
      <c r="IH772" s="78"/>
      <c r="II772" s="78"/>
    </row>
    <row r="773" spans="1:243" s="74" customFormat="1">
      <c r="A773" s="73"/>
      <c r="C773" s="95"/>
      <c r="G773" s="75"/>
      <c r="H773" s="86"/>
      <c r="I773" s="75"/>
      <c r="J773" s="75"/>
      <c r="K773" s="75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72"/>
      <c r="AJ773" s="72"/>
      <c r="AK773" s="2"/>
      <c r="AL773" s="2"/>
      <c r="AM773" s="2"/>
      <c r="AN773" s="2"/>
      <c r="AO773" s="2"/>
      <c r="AP773" s="2"/>
      <c r="AQ773" s="2"/>
      <c r="AR773" s="2"/>
      <c r="AS773" s="2"/>
      <c r="CQ773" s="76"/>
      <c r="CR773" s="76"/>
      <c r="CS773" s="76"/>
      <c r="CT773" s="76"/>
      <c r="CU773" s="76"/>
      <c r="CV773" s="76"/>
      <c r="CW773" s="76"/>
      <c r="CX773" s="76"/>
      <c r="CY773" s="76"/>
      <c r="CZ773" s="76"/>
      <c r="DA773" s="76"/>
      <c r="DB773" s="76"/>
      <c r="DC773" s="76"/>
      <c r="DD773" s="92"/>
      <c r="DE773" s="76"/>
      <c r="DF773" s="76"/>
      <c r="DG773" s="76"/>
      <c r="DH773" s="76"/>
      <c r="DI773" s="76"/>
      <c r="DJ773" s="76"/>
      <c r="DK773" s="76"/>
      <c r="DL773" s="76"/>
      <c r="DM773" s="76"/>
      <c r="DN773" s="76"/>
      <c r="DO773" s="76"/>
      <c r="DP773" s="76"/>
      <c r="DQ773" s="78"/>
      <c r="DR773" s="78"/>
      <c r="DS773" s="78"/>
      <c r="DT773" s="78"/>
      <c r="DU773" s="78"/>
      <c r="DV773" s="78"/>
      <c r="DW773" s="78"/>
      <c r="DX773" s="78"/>
      <c r="DY773" s="78"/>
      <c r="DZ773" s="78"/>
      <c r="EA773" s="78"/>
      <c r="EB773" s="78"/>
      <c r="EC773" s="78"/>
      <c r="ED773" s="78"/>
      <c r="EE773" s="78"/>
      <c r="EF773" s="78"/>
      <c r="EG773" s="78"/>
      <c r="EH773" s="78"/>
      <c r="EI773" s="78"/>
      <c r="EJ773" s="78"/>
      <c r="EK773" s="78"/>
      <c r="EL773" s="78"/>
      <c r="EM773" s="78"/>
      <c r="EN773" s="78"/>
      <c r="EO773" s="78"/>
      <c r="EP773" s="78"/>
      <c r="EQ773" s="78"/>
      <c r="ER773" s="78"/>
      <c r="ES773" s="78"/>
      <c r="ET773" s="78"/>
      <c r="EU773" s="78"/>
      <c r="EV773" s="78"/>
      <c r="EW773" s="78"/>
      <c r="EX773" s="78"/>
      <c r="EY773" s="78"/>
      <c r="EZ773" s="78"/>
      <c r="FA773" s="78"/>
      <c r="FB773" s="78"/>
      <c r="FC773" s="78"/>
      <c r="FD773" s="78"/>
      <c r="FE773" s="78"/>
      <c r="FF773" s="78"/>
      <c r="FG773" s="78"/>
      <c r="FH773" s="78"/>
      <c r="FI773" s="78"/>
      <c r="FJ773" s="78"/>
      <c r="FK773" s="78"/>
      <c r="FL773" s="78"/>
      <c r="FM773" s="78"/>
      <c r="FN773" s="78"/>
      <c r="FO773" s="78"/>
      <c r="FP773" s="78"/>
      <c r="FQ773" s="78"/>
      <c r="FR773" s="78"/>
      <c r="FS773" s="78"/>
      <c r="FT773" s="78"/>
      <c r="FU773" s="78"/>
      <c r="FV773" s="78"/>
      <c r="FW773" s="78"/>
      <c r="FX773" s="78"/>
      <c r="FY773" s="78"/>
      <c r="FZ773" s="78"/>
      <c r="GA773" s="78"/>
      <c r="GB773" s="78"/>
      <c r="GC773" s="78"/>
      <c r="GD773" s="78"/>
      <c r="GE773" s="78"/>
      <c r="GF773" s="78"/>
      <c r="GG773" s="78"/>
      <c r="GH773" s="78"/>
      <c r="GI773" s="78"/>
      <c r="GJ773" s="78"/>
      <c r="GK773" s="78"/>
      <c r="GL773" s="78"/>
      <c r="GM773" s="78"/>
      <c r="GN773" s="78"/>
      <c r="GO773" s="78"/>
      <c r="GP773" s="78"/>
      <c r="GQ773" s="78"/>
      <c r="GR773" s="78"/>
      <c r="GS773" s="78"/>
      <c r="GT773" s="78"/>
      <c r="GU773" s="78"/>
      <c r="GV773" s="78"/>
      <c r="GW773" s="78"/>
      <c r="GX773" s="78"/>
      <c r="GY773" s="78"/>
      <c r="GZ773" s="78"/>
      <c r="HA773" s="78"/>
      <c r="HB773" s="78"/>
      <c r="HC773" s="78"/>
      <c r="HD773" s="78"/>
      <c r="HE773" s="78"/>
      <c r="HF773" s="78"/>
      <c r="HG773" s="78"/>
      <c r="HH773" s="78"/>
      <c r="HI773" s="78"/>
      <c r="HJ773" s="78"/>
      <c r="HK773" s="78"/>
      <c r="HL773" s="78"/>
      <c r="HM773" s="78"/>
      <c r="HN773" s="78"/>
      <c r="HO773" s="78"/>
      <c r="HP773" s="78"/>
      <c r="HQ773" s="78"/>
      <c r="HR773" s="78"/>
      <c r="HS773" s="78"/>
      <c r="HT773" s="78"/>
      <c r="HU773" s="78"/>
      <c r="HV773" s="78"/>
      <c r="HW773" s="78"/>
      <c r="HX773" s="78"/>
      <c r="HY773" s="78"/>
      <c r="HZ773" s="78"/>
      <c r="IA773" s="78"/>
      <c r="IB773" s="78"/>
      <c r="IC773" s="78"/>
      <c r="ID773" s="78"/>
      <c r="IE773" s="78"/>
      <c r="IF773" s="78"/>
      <c r="IG773" s="78"/>
      <c r="IH773" s="78"/>
      <c r="II773" s="78"/>
    </row>
    <row r="774" spans="1:243" s="74" customFormat="1">
      <c r="A774" s="73"/>
      <c r="C774" s="95"/>
      <c r="G774" s="75"/>
      <c r="H774" s="86"/>
      <c r="I774" s="75"/>
      <c r="J774" s="75"/>
      <c r="K774" s="75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72"/>
      <c r="AJ774" s="72"/>
      <c r="AK774" s="2"/>
      <c r="AL774" s="2"/>
      <c r="AM774" s="2"/>
      <c r="AN774" s="2"/>
      <c r="AO774" s="2"/>
      <c r="AP774" s="2"/>
      <c r="AQ774" s="2"/>
      <c r="AR774" s="2"/>
      <c r="AS774" s="2"/>
      <c r="CQ774" s="76"/>
      <c r="CR774" s="76"/>
      <c r="CS774" s="76"/>
      <c r="CT774" s="76"/>
      <c r="CU774" s="76"/>
      <c r="CV774" s="76"/>
      <c r="CW774" s="76"/>
      <c r="CX774" s="76"/>
      <c r="CY774" s="76"/>
      <c r="CZ774" s="76"/>
      <c r="DA774" s="76"/>
      <c r="DB774" s="76"/>
      <c r="DC774" s="76"/>
      <c r="DD774" s="92"/>
      <c r="DE774" s="76"/>
      <c r="DF774" s="76"/>
      <c r="DG774" s="76"/>
      <c r="DH774" s="76"/>
      <c r="DI774" s="76"/>
      <c r="DJ774" s="76"/>
      <c r="DK774" s="76"/>
      <c r="DL774" s="76"/>
      <c r="DM774" s="76"/>
      <c r="DN774" s="76"/>
      <c r="DO774" s="76"/>
      <c r="DP774" s="76"/>
      <c r="DQ774" s="78"/>
      <c r="DR774" s="78"/>
      <c r="DS774" s="78"/>
      <c r="DT774" s="78"/>
      <c r="DU774" s="78"/>
      <c r="DV774" s="78"/>
      <c r="DW774" s="78"/>
      <c r="DX774" s="78"/>
      <c r="DY774" s="78"/>
      <c r="DZ774" s="78"/>
      <c r="EA774" s="78"/>
      <c r="EB774" s="78"/>
      <c r="EC774" s="78"/>
      <c r="ED774" s="78"/>
      <c r="EE774" s="78"/>
      <c r="EF774" s="78"/>
      <c r="EG774" s="78"/>
      <c r="EH774" s="78"/>
      <c r="EI774" s="78"/>
      <c r="EJ774" s="78"/>
      <c r="EK774" s="78"/>
      <c r="EL774" s="78"/>
      <c r="EM774" s="78"/>
      <c r="EN774" s="78"/>
      <c r="EO774" s="78"/>
      <c r="EP774" s="78"/>
      <c r="EQ774" s="78"/>
      <c r="ER774" s="78"/>
      <c r="ES774" s="78"/>
      <c r="ET774" s="78"/>
      <c r="EU774" s="78"/>
      <c r="EV774" s="78"/>
      <c r="EW774" s="78"/>
      <c r="EX774" s="78"/>
      <c r="EY774" s="78"/>
      <c r="EZ774" s="78"/>
      <c r="FA774" s="78"/>
      <c r="FB774" s="78"/>
      <c r="FC774" s="78"/>
      <c r="FD774" s="78"/>
      <c r="FE774" s="78"/>
      <c r="FF774" s="78"/>
      <c r="FG774" s="78"/>
      <c r="FH774" s="78"/>
      <c r="FI774" s="78"/>
      <c r="FJ774" s="78"/>
      <c r="FK774" s="78"/>
      <c r="FL774" s="78"/>
      <c r="FM774" s="78"/>
      <c r="FN774" s="78"/>
      <c r="FO774" s="78"/>
      <c r="FP774" s="78"/>
      <c r="FQ774" s="78"/>
      <c r="FR774" s="78"/>
      <c r="FS774" s="78"/>
      <c r="FT774" s="78"/>
      <c r="FU774" s="78"/>
      <c r="FV774" s="78"/>
      <c r="FW774" s="78"/>
      <c r="FX774" s="78"/>
      <c r="FY774" s="78"/>
      <c r="FZ774" s="78"/>
      <c r="GA774" s="78"/>
      <c r="GB774" s="78"/>
      <c r="GC774" s="78"/>
      <c r="GD774" s="78"/>
      <c r="GE774" s="78"/>
      <c r="GF774" s="78"/>
      <c r="GG774" s="78"/>
      <c r="GH774" s="78"/>
      <c r="GI774" s="78"/>
      <c r="GJ774" s="78"/>
      <c r="GK774" s="78"/>
      <c r="GL774" s="78"/>
      <c r="GM774" s="78"/>
      <c r="GN774" s="78"/>
      <c r="GO774" s="78"/>
      <c r="GP774" s="78"/>
      <c r="GQ774" s="78"/>
      <c r="GR774" s="78"/>
      <c r="GS774" s="78"/>
      <c r="GT774" s="78"/>
      <c r="GU774" s="78"/>
      <c r="GV774" s="78"/>
      <c r="GW774" s="78"/>
      <c r="GX774" s="78"/>
      <c r="GY774" s="78"/>
      <c r="GZ774" s="78"/>
      <c r="HA774" s="78"/>
      <c r="HB774" s="78"/>
      <c r="HC774" s="78"/>
      <c r="HD774" s="78"/>
      <c r="HE774" s="78"/>
      <c r="HF774" s="78"/>
      <c r="HG774" s="78"/>
      <c r="HH774" s="78"/>
      <c r="HI774" s="78"/>
      <c r="HJ774" s="78"/>
      <c r="HK774" s="78"/>
      <c r="HL774" s="78"/>
      <c r="HM774" s="78"/>
      <c r="HN774" s="78"/>
      <c r="HO774" s="78"/>
      <c r="HP774" s="78"/>
      <c r="HQ774" s="78"/>
      <c r="HR774" s="78"/>
      <c r="HS774" s="78"/>
      <c r="HT774" s="78"/>
      <c r="HU774" s="78"/>
      <c r="HV774" s="78"/>
      <c r="HW774" s="78"/>
      <c r="HX774" s="78"/>
      <c r="HY774" s="78"/>
      <c r="HZ774" s="78"/>
      <c r="IA774" s="78"/>
      <c r="IB774" s="78"/>
      <c r="IC774" s="78"/>
      <c r="ID774" s="78"/>
      <c r="IE774" s="78"/>
      <c r="IF774" s="78"/>
      <c r="IG774" s="78"/>
      <c r="IH774" s="78"/>
      <c r="II774" s="78"/>
    </row>
    <row r="775" spans="1:243" s="74" customFormat="1">
      <c r="A775" s="73"/>
      <c r="C775" s="95"/>
      <c r="G775" s="75"/>
      <c r="H775" s="86"/>
      <c r="I775" s="75"/>
      <c r="J775" s="75"/>
      <c r="K775" s="75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72"/>
      <c r="AJ775" s="72"/>
      <c r="AK775" s="2"/>
      <c r="AL775" s="2"/>
      <c r="AM775" s="2"/>
      <c r="AN775" s="2"/>
      <c r="AO775" s="2"/>
      <c r="AP775" s="2"/>
      <c r="AQ775" s="2"/>
      <c r="AR775" s="2"/>
      <c r="AS775" s="2"/>
      <c r="CQ775" s="76"/>
      <c r="CR775" s="76"/>
      <c r="CS775" s="76"/>
      <c r="CT775" s="76"/>
      <c r="CU775" s="76"/>
      <c r="CV775" s="76"/>
      <c r="CW775" s="76"/>
      <c r="CX775" s="76"/>
      <c r="CY775" s="76"/>
      <c r="CZ775" s="76"/>
      <c r="DA775" s="76"/>
      <c r="DB775" s="76"/>
      <c r="DC775" s="76"/>
      <c r="DD775" s="92"/>
      <c r="DE775" s="76"/>
      <c r="DF775" s="76"/>
      <c r="DG775" s="76"/>
      <c r="DH775" s="76"/>
      <c r="DI775" s="76"/>
      <c r="DJ775" s="76"/>
      <c r="DK775" s="76"/>
      <c r="DL775" s="76"/>
      <c r="DM775" s="76"/>
      <c r="DN775" s="76"/>
      <c r="DO775" s="76"/>
      <c r="DP775" s="76"/>
      <c r="DQ775" s="78"/>
      <c r="DR775" s="78"/>
      <c r="DS775" s="78"/>
      <c r="DT775" s="78"/>
      <c r="DU775" s="78"/>
      <c r="DV775" s="78"/>
      <c r="DW775" s="78"/>
      <c r="DX775" s="78"/>
      <c r="DY775" s="78"/>
      <c r="DZ775" s="78"/>
      <c r="EA775" s="78"/>
      <c r="EB775" s="78"/>
      <c r="EC775" s="78"/>
      <c r="ED775" s="78"/>
      <c r="EE775" s="78"/>
      <c r="EF775" s="78"/>
      <c r="EG775" s="78"/>
      <c r="EH775" s="78"/>
      <c r="EI775" s="78"/>
      <c r="EJ775" s="78"/>
      <c r="EK775" s="78"/>
      <c r="EL775" s="78"/>
      <c r="EM775" s="78"/>
      <c r="EN775" s="78"/>
      <c r="EO775" s="78"/>
      <c r="EP775" s="78"/>
      <c r="EQ775" s="78"/>
      <c r="ER775" s="78"/>
      <c r="ES775" s="78"/>
      <c r="ET775" s="78"/>
      <c r="EU775" s="78"/>
      <c r="EV775" s="78"/>
      <c r="EW775" s="78"/>
      <c r="EX775" s="78"/>
      <c r="EY775" s="78"/>
      <c r="EZ775" s="78"/>
      <c r="FA775" s="78"/>
      <c r="FB775" s="78"/>
      <c r="FC775" s="78"/>
      <c r="FD775" s="78"/>
      <c r="FE775" s="78"/>
      <c r="FF775" s="78"/>
      <c r="FG775" s="78"/>
      <c r="FH775" s="78"/>
      <c r="FI775" s="78"/>
      <c r="FJ775" s="78"/>
      <c r="FK775" s="78"/>
      <c r="FL775" s="78"/>
      <c r="FM775" s="78"/>
      <c r="FN775" s="78"/>
      <c r="FO775" s="78"/>
      <c r="FP775" s="78"/>
      <c r="FQ775" s="78"/>
      <c r="FR775" s="78"/>
      <c r="FS775" s="78"/>
      <c r="FT775" s="78"/>
      <c r="FU775" s="78"/>
      <c r="FV775" s="78"/>
      <c r="FW775" s="78"/>
      <c r="FX775" s="78"/>
      <c r="FY775" s="78"/>
      <c r="FZ775" s="78"/>
      <c r="GA775" s="78"/>
      <c r="GB775" s="78"/>
      <c r="GC775" s="78"/>
      <c r="GD775" s="78"/>
      <c r="GE775" s="78"/>
      <c r="GF775" s="78"/>
      <c r="GG775" s="78"/>
      <c r="GH775" s="78"/>
      <c r="GI775" s="78"/>
      <c r="GJ775" s="78"/>
      <c r="GK775" s="78"/>
      <c r="GL775" s="78"/>
      <c r="GM775" s="78"/>
      <c r="GN775" s="78"/>
      <c r="GO775" s="78"/>
      <c r="GP775" s="78"/>
      <c r="GQ775" s="78"/>
      <c r="GR775" s="78"/>
      <c r="GS775" s="78"/>
      <c r="GT775" s="78"/>
      <c r="GU775" s="78"/>
      <c r="GV775" s="78"/>
      <c r="GW775" s="78"/>
      <c r="GX775" s="78"/>
      <c r="GY775" s="78"/>
      <c r="GZ775" s="78"/>
      <c r="HA775" s="78"/>
      <c r="HB775" s="78"/>
      <c r="HC775" s="78"/>
      <c r="HD775" s="78"/>
      <c r="HE775" s="78"/>
      <c r="HF775" s="78"/>
      <c r="HG775" s="78"/>
      <c r="HH775" s="78"/>
      <c r="HI775" s="78"/>
      <c r="HJ775" s="78"/>
      <c r="HK775" s="78"/>
      <c r="HL775" s="78"/>
      <c r="HM775" s="78"/>
      <c r="HN775" s="78"/>
      <c r="HO775" s="78"/>
      <c r="HP775" s="78"/>
      <c r="HQ775" s="78"/>
      <c r="HR775" s="78"/>
      <c r="HS775" s="78"/>
      <c r="HT775" s="78"/>
      <c r="HU775" s="78"/>
      <c r="HV775" s="78"/>
      <c r="HW775" s="78"/>
      <c r="HX775" s="78"/>
      <c r="HY775" s="78"/>
      <c r="HZ775" s="78"/>
      <c r="IA775" s="78"/>
      <c r="IB775" s="78"/>
      <c r="IC775" s="78"/>
      <c r="ID775" s="78"/>
      <c r="IE775" s="78"/>
      <c r="IF775" s="78"/>
      <c r="IG775" s="78"/>
      <c r="IH775" s="78"/>
      <c r="II775" s="78"/>
    </row>
    <row r="776" spans="1:243" s="74" customFormat="1">
      <c r="A776" s="73"/>
      <c r="C776" s="95"/>
      <c r="G776" s="75"/>
      <c r="H776" s="86"/>
      <c r="I776" s="75"/>
      <c r="J776" s="75"/>
      <c r="K776" s="75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72"/>
      <c r="AJ776" s="72"/>
      <c r="AK776" s="2"/>
      <c r="AL776" s="2"/>
      <c r="AM776" s="2"/>
      <c r="AN776" s="2"/>
      <c r="AO776" s="2"/>
      <c r="AP776" s="2"/>
      <c r="AQ776" s="2"/>
      <c r="AR776" s="2"/>
      <c r="AS776" s="2"/>
      <c r="CQ776" s="76"/>
      <c r="CR776" s="76"/>
      <c r="CS776" s="76"/>
      <c r="CT776" s="76"/>
      <c r="CU776" s="76"/>
      <c r="CV776" s="76"/>
      <c r="CW776" s="76"/>
      <c r="CX776" s="76"/>
      <c r="CY776" s="76"/>
      <c r="CZ776" s="76"/>
      <c r="DA776" s="76"/>
      <c r="DB776" s="76"/>
      <c r="DC776" s="76"/>
      <c r="DD776" s="92"/>
      <c r="DE776" s="76"/>
      <c r="DF776" s="76"/>
      <c r="DG776" s="76"/>
      <c r="DH776" s="76"/>
      <c r="DI776" s="76"/>
      <c r="DJ776" s="76"/>
      <c r="DK776" s="76"/>
      <c r="DL776" s="76"/>
      <c r="DM776" s="76"/>
      <c r="DN776" s="76"/>
      <c r="DO776" s="76"/>
      <c r="DP776" s="76"/>
      <c r="DQ776" s="78"/>
      <c r="DR776" s="78"/>
      <c r="DS776" s="78"/>
      <c r="DT776" s="78"/>
      <c r="DU776" s="78"/>
      <c r="DV776" s="78"/>
      <c r="DW776" s="78"/>
      <c r="DX776" s="78"/>
      <c r="DY776" s="78"/>
      <c r="DZ776" s="78"/>
      <c r="EA776" s="78"/>
      <c r="EB776" s="78"/>
      <c r="EC776" s="78"/>
      <c r="ED776" s="78"/>
      <c r="EE776" s="78"/>
      <c r="EF776" s="78"/>
      <c r="EG776" s="78"/>
      <c r="EH776" s="78"/>
      <c r="EI776" s="78"/>
      <c r="EJ776" s="78"/>
      <c r="EK776" s="78"/>
      <c r="EL776" s="78"/>
      <c r="EM776" s="78"/>
      <c r="EN776" s="78"/>
      <c r="EO776" s="78"/>
      <c r="EP776" s="78"/>
      <c r="EQ776" s="78"/>
      <c r="ER776" s="78"/>
      <c r="ES776" s="78"/>
      <c r="ET776" s="78"/>
      <c r="EU776" s="78"/>
      <c r="EV776" s="78"/>
      <c r="EW776" s="78"/>
      <c r="EX776" s="78"/>
      <c r="EY776" s="78"/>
      <c r="EZ776" s="78"/>
      <c r="FA776" s="78"/>
      <c r="FB776" s="78"/>
      <c r="FC776" s="78"/>
      <c r="FD776" s="78"/>
      <c r="FE776" s="78"/>
      <c r="FF776" s="78"/>
      <c r="FG776" s="78"/>
      <c r="FH776" s="78"/>
      <c r="FI776" s="78"/>
      <c r="FJ776" s="78"/>
      <c r="FK776" s="78"/>
      <c r="FL776" s="78"/>
      <c r="FM776" s="78"/>
      <c r="FN776" s="78"/>
      <c r="FO776" s="78"/>
      <c r="FP776" s="78"/>
      <c r="FQ776" s="78"/>
      <c r="FR776" s="78"/>
      <c r="FS776" s="78"/>
      <c r="FT776" s="78"/>
      <c r="FU776" s="78"/>
      <c r="FV776" s="78"/>
      <c r="FW776" s="78"/>
      <c r="FX776" s="78"/>
      <c r="FY776" s="78"/>
      <c r="FZ776" s="78"/>
      <c r="GA776" s="78"/>
      <c r="GB776" s="78"/>
      <c r="GC776" s="78"/>
      <c r="GD776" s="78"/>
      <c r="GE776" s="78"/>
      <c r="GF776" s="78"/>
      <c r="GG776" s="78"/>
      <c r="GH776" s="78"/>
      <c r="GI776" s="78"/>
      <c r="GJ776" s="78"/>
      <c r="GK776" s="78"/>
      <c r="GL776" s="78"/>
      <c r="GM776" s="78"/>
      <c r="GN776" s="78"/>
      <c r="GO776" s="78"/>
      <c r="GP776" s="78"/>
      <c r="GQ776" s="78"/>
      <c r="GR776" s="78"/>
      <c r="GS776" s="78"/>
      <c r="GT776" s="78"/>
      <c r="GU776" s="78"/>
      <c r="GV776" s="78"/>
      <c r="GW776" s="78"/>
      <c r="GX776" s="78"/>
      <c r="GY776" s="78"/>
      <c r="GZ776" s="78"/>
      <c r="HA776" s="78"/>
      <c r="HB776" s="78"/>
      <c r="HC776" s="78"/>
      <c r="HD776" s="78"/>
      <c r="HE776" s="78"/>
      <c r="HF776" s="78"/>
      <c r="HG776" s="78"/>
      <c r="HH776" s="78"/>
      <c r="HI776" s="78"/>
      <c r="HJ776" s="78"/>
      <c r="HK776" s="78"/>
      <c r="HL776" s="78"/>
      <c r="HM776" s="78"/>
      <c r="HN776" s="78"/>
      <c r="HO776" s="78"/>
      <c r="HP776" s="78"/>
      <c r="HQ776" s="78"/>
      <c r="HR776" s="78"/>
      <c r="HS776" s="78"/>
      <c r="HT776" s="78"/>
      <c r="HU776" s="78"/>
      <c r="HV776" s="78"/>
      <c r="HW776" s="78"/>
      <c r="HX776" s="78"/>
      <c r="HY776" s="78"/>
      <c r="HZ776" s="78"/>
      <c r="IA776" s="78"/>
      <c r="IB776" s="78"/>
      <c r="IC776" s="78"/>
      <c r="ID776" s="78"/>
      <c r="IE776" s="78"/>
      <c r="IF776" s="78"/>
      <c r="IG776" s="78"/>
      <c r="IH776" s="78"/>
      <c r="II776" s="78"/>
    </row>
    <row r="777" spans="1:243" s="74" customFormat="1">
      <c r="A777" s="73"/>
      <c r="C777" s="95"/>
      <c r="G777" s="75"/>
      <c r="H777" s="86"/>
      <c r="I777" s="75"/>
      <c r="J777" s="75"/>
      <c r="K777" s="75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72"/>
      <c r="AJ777" s="72"/>
      <c r="AK777" s="2"/>
      <c r="AL777" s="2"/>
      <c r="AM777" s="2"/>
      <c r="AN777" s="2"/>
      <c r="AO777" s="2"/>
      <c r="AP777" s="2"/>
      <c r="AQ777" s="2"/>
      <c r="AR777" s="2"/>
      <c r="AS777" s="2"/>
      <c r="CQ777" s="76"/>
      <c r="CR777" s="76"/>
      <c r="CS777" s="76"/>
      <c r="CT777" s="76"/>
      <c r="CU777" s="76"/>
      <c r="CV777" s="76"/>
      <c r="CW777" s="76"/>
      <c r="CX777" s="76"/>
      <c r="CY777" s="76"/>
      <c r="CZ777" s="76"/>
      <c r="DA777" s="76"/>
      <c r="DB777" s="76"/>
      <c r="DC777" s="76"/>
      <c r="DD777" s="92"/>
      <c r="DE777" s="76"/>
      <c r="DF777" s="76"/>
      <c r="DG777" s="76"/>
      <c r="DH777" s="76"/>
      <c r="DI777" s="76"/>
      <c r="DJ777" s="76"/>
      <c r="DK777" s="76"/>
      <c r="DL777" s="76"/>
      <c r="DM777" s="76"/>
      <c r="DN777" s="76"/>
      <c r="DO777" s="76"/>
      <c r="DP777" s="76"/>
      <c r="DQ777" s="78"/>
      <c r="DR777" s="78"/>
      <c r="DS777" s="78"/>
      <c r="DT777" s="78"/>
      <c r="DU777" s="78"/>
      <c r="DV777" s="78"/>
      <c r="DW777" s="78"/>
      <c r="DX777" s="78"/>
      <c r="DY777" s="78"/>
      <c r="DZ777" s="78"/>
      <c r="EA777" s="78"/>
      <c r="EB777" s="78"/>
      <c r="EC777" s="78"/>
      <c r="ED777" s="78"/>
      <c r="EE777" s="78"/>
      <c r="EF777" s="78"/>
      <c r="EG777" s="78"/>
      <c r="EH777" s="78"/>
      <c r="EI777" s="78"/>
      <c r="EJ777" s="78"/>
      <c r="EK777" s="78"/>
      <c r="EL777" s="78"/>
      <c r="EM777" s="78"/>
      <c r="EN777" s="78"/>
      <c r="EO777" s="78"/>
      <c r="EP777" s="78"/>
      <c r="EQ777" s="78"/>
      <c r="ER777" s="78"/>
      <c r="ES777" s="78"/>
      <c r="ET777" s="78"/>
      <c r="EU777" s="78"/>
      <c r="EV777" s="78"/>
      <c r="EW777" s="78"/>
      <c r="EX777" s="78"/>
      <c r="EY777" s="78"/>
      <c r="EZ777" s="78"/>
      <c r="FA777" s="78"/>
      <c r="FB777" s="78"/>
      <c r="FC777" s="78"/>
      <c r="FD777" s="78"/>
      <c r="FE777" s="78"/>
      <c r="FF777" s="78"/>
      <c r="FG777" s="78"/>
      <c r="FH777" s="78"/>
      <c r="FI777" s="78"/>
      <c r="FJ777" s="78"/>
      <c r="FK777" s="78"/>
      <c r="FL777" s="78"/>
      <c r="FM777" s="78"/>
      <c r="FN777" s="78"/>
      <c r="FO777" s="78"/>
      <c r="FP777" s="78"/>
      <c r="FQ777" s="78"/>
      <c r="FR777" s="78"/>
      <c r="FS777" s="78"/>
      <c r="FT777" s="78"/>
      <c r="FU777" s="78"/>
      <c r="FV777" s="78"/>
      <c r="FW777" s="78"/>
      <c r="FX777" s="78"/>
      <c r="FY777" s="78"/>
      <c r="FZ777" s="78"/>
      <c r="GA777" s="78"/>
      <c r="GB777" s="78"/>
      <c r="GC777" s="78"/>
      <c r="GD777" s="78"/>
      <c r="GE777" s="78"/>
      <c r="GF777" s="78"/>
      <c r="GG777" s="78"/>
      <c r="GH777" s="78"/>
      <c r="GI777" s="78"/>
      <c r="GJ777" s="78"/>
      <c r="GK777" s="78"/>
      <c r="GL777" s="78"/>
      <c r="GM777" s="78"/>
      <c r="GN777" s="78"/>
      <c r="GO777" s="78"/>
      <c r="GP777" s="78"/>
      <c r="GQ777" s="78"/>
      <c r="GR777" s="78"/>
      <c r="GS777" s="78"/>
      <c r="GT777" s="78"/>
      <c r="GU777" s="78"/>
      <c r="GV777" s="78"/>
      <c r="GW777" s="78"/>
      <c r="GX777" s="78"/>
      <c r="GY777" s="78"/>
      <c r="GZ777" s="78"/>
      <c r="HA777" s="78"/>
      <c r="HB777" s="78"/>
      <c r="HC777" s="78"/>
      <c r="HD777" s="78"/>
      <c r="HE777" s="78"/>
      <c r="HF777" s="78"/>
      <c r="HG777" s="78"/>
      <c r="HH777" s="78"/>
      <c r="HI777" s="78"/>
      <c r="HJ777" s="78"/>
      <c r="HK777" s="78"/>
      <c r="HL777" s="78"/>
      <c r="HM777" s="78"/>
      <c r="HN777" s="78"/>
      <c r="HO777" s="78"/>
      <c r="HP777" s="78"/>
      <c r="HQ777" s="78"/>
      <c r="HR777" s="78"/>
      <c r="HS777" s="78"/>
      <c r="HT777" s="78"/>
      <c r="HU777" s="78"/>
      <c r="HV777" s="78"/>
      <c r="HW777" s="78"/>
      <c r="HX777" s="78"/>
      <c r="HY777" s="78"/>
      <c r="HZ777" s="78"/>
      <c r="IA777" s="78"/>
      <c r="IB777" s="78"/>
      <c r="IC777" s="78"/>
      <c r="ID777" s="78"/>
      <c r="IE777" s="78"/>
      <c r="IF777" s="78"/>
      <c r="IG777" s="78"/>
      <c r="IH777" s="78"/>
      <c r="II777" s="78"/>
    </row>
    <row r="778" spans="1:243" s="74" customFormat="1">
      <c r="A778" s="73"/>
      <c r="C778" s="95"/>
      <c r="G778" s="75"/>
      <c r="H778" s="86"/>
      <c r="I778" s="75"/>
      <c r="J778" s="75"/>
      <c r="K778" s="75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72"/>
      <c r="AJ778" s="72"/>
      <c r="AK778" s="2"/>
      <c r="AL778" s="2"/>
      <c r="AM778" s="2"/>
      <c r="AN778" s="2"/>
      <c r="AO778" s="2"/>
      <c r="AP778" s="2"/>
      <c r="AQ778" s="2"/>
      <c r="AR778" s="2"/>
      <c r="AS778" s="2"/>
      <c r="CQ778" s="76"/>
      <c r="CR778" s="76"/>
      <c r="CS778" s="76"/>
      <c r="CT778" s="76"/>
      <c r="CU778" s="76"/>
      <c r="CV778" s="76"/>
      <c r="CW778" s="76"/>
      <c r="CX778" s="76"/>
      <c r="CY778" s="76"/>
      <c r="CZ778" s="76"/>
      <c r="DA778" s="76"/>
      <c r="DB778" s="76"/>
      <c r="DC778" s="76"/>
      <c r="DD778" s="92"/>
      <c r="DE778" s="76"/>
      <c r="DF778" s="76"/>
      <c r="DG778" s="76"/>
      <c r="DH778" s="76"/>
      <c r="DI778" s="76"/>
      <c r="DJ778" s="76"/>
      <c r="DK778" s="76"/>
      <c r="DL778" s="76"/>
      <c r="DM778" s="76"/>
      <c r="DN778" s="76"/>
      <c r="DO778" s="76"/>
      <c r="DP778" s="76"/>
      <c r="DQ778" s="78"/>
      <c r="DR778" s="78"/>
      <c r="DS778" s="78"/>
      <c r="DT778" s="78"/>
      <c r="DU778" s="78"/>
      <c r="DV778" s="78"/>
      <c r="DW778" s="78"/>
      <c r="DX778" s="78"/>
      <c r="DY778" s="78"/>
      <c r="DZ778" s="78"/>
      <c r="EA778" s="78"/>
      <c r="EB778" s="78"/>
      <c r="EC778" s="78"/>
      <c r="ED778" s="78"/>
      <c r="EE778" s="78"/>
      <c r="EF778" s="78"/>
      <c r="EG778" s="78"/>
      <c r="EH778" s="78"/>
      <c r="EI778" s="78"/>
      <c r="EJ778" s="78"/>
      <c r="EK778" s="78"/>
      <c r="EL778" s="78"/>
      <c r="EM778" s="78"/>
      <c r="EN778" s="78"/>
      <c r="EO778" s="78"/>
      <c r="EP778" s="78"/>
      <c r="EQ778" s="78"/>
      <c r="ER778" s="78"/>
      <c r="ES778" s="78"/>
      <c r="ET778" s="78"/>
      <c r="EU778" s="78"/>
      <c r="EV778" s="78"/>
      <c r="EW778" s="78"/>
      <c r="EX778" s="78"/>
      <c r="EY778" s="78"/>
      <c r="EZ778" s="78"/>
      <c r="FA778" s="78"/>
      <c r="FB778" s="78"/>
      <c r="FC778" s="78"/>
      <c r="FD778" s="78"/>
      <c r="FE778" s="78"/>
      <c r="FF778" s="78"/>
      <c r="FG778" s="78"/>
      <c r="FH778" s="78"/>
      <c r="FI778" s="78"/>
      <c r="FJ778" s="78"/>
      <c r="FK778" s="78"/>
      <c r="FL778" s="78"/>
      <c r="FM778" s="78"/>
      <c r="FN778" s="78"/>
      <c r="FO778" s="78"/>
      <c r="FP778" s="78"/>
      <c r="FQ778" s="78"/>
      <c r="FR778" s="78"/>
      <c r="FS778" s="78"/>
      <c r="FT778" s="78"/>
      <c r="FU778" s="78"/>
      <c r="FV778" s="78"/>
      <c r="FW778" s="78"/>
      <c r="FX778" s="78"/>
      <c r="FY778" s="78"/>
      <c r="FZ778" s="78"/>
      <c r="GA778" s="78"/>
      <c r="GB778" s="78"/>
      <c r="GC778" s="78"/>
      <c r="GD778" s="78"/>
      <c r="GE778" s="78"/>
      <c r="GF778" s="78"/>
      <c r="GG778" s="78"/>
      <c r="GH778" s="78"/>
      <c r="GI778" s="78"/>
      <c r="GJ778" s="78"/>
      <c r="GK778" s="78"/>
      <c r="GL778" s="78"/>
      <c r="GM778" s="78"/>
      <c r="GN778" s="78"/>
      <c r="GO778" s="78"/>
      <c r="GP778" s="78"/>
      <c r="GQ778" s="78"/>
      <c r="GR778" s="78"/>
      <c r="GS778" s="78"/>
      <c r="GT778" s="78"/>
      <c r="GU778" s="78"/>
      <c r="GV778" s="78"/>
      <c r="GW778" s="78"/>
      <c r="GX778" s="78"/>
      <c r="GY778" s="78"/>
      <c r="GZ778" s="78"/>
      <c r="HA778" s="78"/>
      <c r="HB778" s="78"/>
      <c r="HC778" s="78"/>
      <c r="HD778" s="78"/>
      <c r="HE778" s="78"/>
      <c r="HF778" s="78"/>
      <c r="HG778" s="78"/>
      <c r="HH778" s="78"/>
      <c r="HI778" s="78"/>
      <c r="HJ778" s="78"/>
      <c r="HK778" s="78"/>
      <c r="HL778" s="78"/>
      <c r="HM778" s="78"/>
      <c r="HN778" s="78"/>
      <c r="HO778" s="78"/>
      <c r="HP778" s="78"/>
      <c r="HQ778" s="78"/>
      <c r="HR778" s="78"/>
      <c r="HS778" s="78"/>
      <c r="HT778" s="78"/>
      <c r="HU778" s="78"/>
      <c r="HV778" s="78"/>
      <c r="HW778" s="78"/>
      <c r="HX778" s="78"/>
      <c r="HY778" s="78"/>
      <c r="HZ778" s="78"/>
      <c r="IA778" s="78"/>
      <c r="IB778" s="78"/>
      <c r="IC778" s="78"/>
      <c r="ID778" s="78"/>
      <c r="IE778" s="78"/>
      <c r="IF778" s="78"/>
      <c r="IG778" s="78"/>
      <c r="IH778" s="78"/>
      <c r="II778" s="78"/>
    </row>
    <row r="779" spans="1:243" s="74" customFormat="1">
      <c r="A779" s="73"/>
      <c r="C779" s="95"/>
      <c r="G779" s="75"/>
      <c r="H779" s="86"/>
      <c r="I779" s="75"/>
      <c r="J779" s="75"/>
      <c r="K779" s="75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72"/>
      <c r="AJ779" s="72"/>
      <c r="AK779" s="2"/>
      <c r="AL779" s="2"/>
      <c r="AM779" s="2"/>
      <c r="AN779" s="2"/>
      <c r="AO779" s="2"/>
      <c r="AP779" s="2"/>
      <c r="AQ779" s="2"/>
      <c r="AR779" s="2"/>
      <c r="AS779" s="2"/>
      <c r="CQ779" s="76"/>
      <c r="CR779" s="76"/>
      <c r="CS779" s="76"/>
      <c r="CT779" s="76"/>
      <c r="CU779" s="76"/>
      <c r="CV779" s="76"/>
      <c r="CW779" s="76"/>
      <c r="CX779" s="76"/>
      <c r="CY779" s="76"/>
      <c r="CZ779" s="76"/>
      <c r="DA779" s="76"/>
      <c r="DB779" s="76"/>
      <c r="DC779" s="76"/>
      <c r="DD779" s="92"/>
      <c r="DE779" s="76"/>
      <c r="DF779" s="76"/>
      <c r="DG779" s="76"/>
      <c r="DH779" s="76"/>
      <c r="DI779" s="76"/>
      <c r="DJ779" s="76"/>
      <c r="DK779" s="76"/>
      <c r="DL779" s="76"/>
      <c r="DM779" s="76"/>
      <c r="DN779" s="76"/>
      <c r="DO779" s="76"/>
      <c r="DP779" s="76"/>
      <c r="DQ779" s="78"/>
      <c r="DR779" s="78"/>
      <c r="DS779" s="78"/>
      <c r="DT779" s="78"/>
      <c r="DU779" s="78"/>
      <c r="DV779" s="78"/>
      <c r="DW779" s="78"/>
      <c r="DX779" s="78"/>
      <c r="DY779" s="78"/>
      <c r="DZ779" s="78"/>
      <c r="EA779" s="78"/>
      <c r="EB779" s="78"/>
      <c r="EC779" s="78"/>
      <c r="ED779" s="78"/>
      <c r="EE779" s="78"/>
      <c r="EF779" s="78"/>
      <c r="EG779" s="78"/>
      <c r="EH779" s="78"/>
      <c r="EI779" s="78"/>
      <c r="EJ779" s="78"/>
      <c r="EK779" s="78"/>
      <c r="EL779" s="78"/>
      <c r="EM779" s="78"/>
      <c r="EN779" s="78"/>
      <c r="EO779" s="78"/>
      <c r="EP779" s="78"/>
      <c r="EQ779" s="78"/>
      <c r="ER779" s="78"/>
      <c r="ES779" s="78"/>
      <c r="ET779" s="78"/>
      <c r="EU779" s="78"/>
      <c r="EV779" s="78"/>
      <c r="EW779" s="78"/>
      <c r="EX779" s="78"/>
      <c r="EY779" s="78"/>
      <c r="EZ779" s="78"/>
      <c r="FA779" s="78"/>
      <c r="FB779" s="78"/>
      <c r="FC779" s="78"/>
      <c r="FD779" s="78"/>
      <c r="FE779" s="78"/>
      <c r="FF779" s="78"/>
      <c r="FG779" s="78"/>
      <c r="FH779" s="78"/>
      <c r="FI779" s="78"/>
      <c r="FJ779" s="78"/>
      <c r="FK779" s="78"/>
      <c r="FL779" s="78"/>
      <c r="FM779" s="78"/>
      <c r="FN779" s="78"/>
      <c r="FO779" s="78"/>
      <c r="FP779" s="78"/>
      <c r="FQ779" s="78"/>
      <c r="FR779" s="78"/>
      <c r="FS779" s="78"/>
      <c r="FT779" s="78"/>
      <c r="FU779" s="78"/>
      <c r="FV779" s="78"/>
      <c r="FW779" s="78"/>
      <c r="FX779" s="78"/>
      <c r="FY779" s="78"/>
      <c r="FZ779" s="78"/>
      <c r="GA779" s="78"/>
      <c r="GB779" s="78"/>
      <c r="GC779" s="78"/>
      <c r="GD779" s="78"/>
      <c r="GE779" s="78"/>
      <c r="GF779" s="78"/>
      <c r="GG779" s="78"/>
      <c r="GH779" s="78"/>
      <c r="GI779" s="78"/>
      <c r="GJ779" s="78"/>
      <c r="GK779" s="78"/>
      <c r="GL779" s="78"/>
      <c r="GM779" s="78"/>
      <c r="GN779" s="78"/>
      <c r="GO779" s="78"/>
      <c r="GP779" s="78"/>
      <c r="GQ779" s="78"/>
      <c r="GR779" s="78"/>
      <c r="GS779" s="78"/>
      <c r="GT779" s="78"/>
      <c r="GU779" s="78"/>
      <c r="GV779" s="78"/>
      <c r="GW779" s="78"/>
      <c r="GX779" s="78"/>
      <c r="GY779" s="78"/>
      <c r="GZ779" s="78"/>
      <c r="HA779" s="78"/>
      <c r="HB779" s="78"/>
      <c r="HC779" s="78"/>
      <c r="HD779" s="78"/>
      <c r="HE779" s="78"/>
      <c r="HF779" s="78"/>
      <c r="HG779" s="78"/>
      <c r="HH779" s="78"/>
      <c r="HI779" s="78"/>
      <c r="HJ779" s="78"/>
      <c r="HK779" s="78"/>
      <c r="HL779" s="78"/>
      <c r="HM779" s="78"/>
      <c r="HN779" s="78"/>
      <c r="HO779" s="78"/>
      <c r="HP779" s="78"/>
      <c r="HQ779" s="78"/>
      <c r="HR779" s="78"/>
      <c r="HS779" s="78"/>
      <c r="HT779" s="78"/>
      <c r="HU779" s="78"/>
      <c r="HV779" s="78"/>
      <c r="HW779" s="78"/>
      <c r="HX779" s="78"/>
      <c r="HY779" s="78"/>
      <c r="HZ779" s="78"/>
      <c r="IA779" s="78"/>
      <c r="IB779" s="78"/>
      <c r="IC779" s="78"/>
      <c r="ID779" s="78"/>
      <c r="IE779" s="78"/>
      <c r="IF779" s="78"/>
      <c r="IG779" s="78"/>
      <c r="IH779" s="78"/>
      <c r="II779" s="78"/>
    </row>
    <row r="780" spans="1:243" s="74" customFormat="1">
      <c r="A780" s="73"/>
      <c r="C780" s="95"/>
      <c r="G780" s="75"/>
      <c r="H780" s="86"/>
      <c r="I780" s="75"/>
      <c r="J780" s="75"/>
      <c r="K780" s="75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72"/>
      <c r="AJ780" s="72"/>
      <c r="AK780" s="2"/>
      <c r="AL780" s="2"/>
      <c r="AM780" s="2"/>
      <c r="AN780" s="2"/>
      <c r="AO780" s="2"/>
      <c r="AP780" s="2"/>
      <c r="AQ780" s="2"/>
      <c r="AR780" s="2"/>
      <c r="AS780" s="2"/>
      <c r="CQ780" s="76"/>
      <c r="CR780" s="76"/>
      <c r="CS780" s="76"/>
      <c r="CT780" s="76"/>
      <c r="CU780" s="76"/>
      <c r="CV780" s="76"/>
      <c r="CW780" s="76"/>
      <c r="CX780" s="76"/>
      <c r="CY780" s="76"/>
      <c r="CZ780" s="76"/>
      <c r="DA780" s="76"/>
      <c r="DB780" s="76"/>
      <c r="DC780" s="76"/>
      <c r="DD780" s="92"/>
      <c r="DE780" s="76"/>
      <c r="DF780" s="76"/>
      <c r="DG780" s="76"/>
      <c r="DH780" s="76"/>
      <c r="DI780" s="76"/>
      <c r="DJ780" s="76"/>
      <c r="DK780" s="76"/>
      <c r="DL780" s="76"/>
      <c r="DM780" s="76"/>
      <c r="DN780" s="76"/>
      <c r="DO780" s="76"/>
      <c r="DP780" s="76"/>
      <c r="DQ780" s="78"/>
      <c r="DR780" s="78"/>
      <c r="DS780" s="78"/>
      <c r="DT780" s="78"/>
      <c r="DU780" s="78"/>
      <c r="DV780" s="78"/>
      <c r="DW780" s="78"/>
      <c r="DX780" s="78"/>
      <c r="DY780" s="78"/>
      <c r="DZ780" s="78"/>
      <c r="EA780" s="78"/>
      <c r="EB780" s="78"/>
      <c r="EC780" s="78"/>
      <c r="ED780" s="78"/>
      <c r="EE780" s="78"/>
      <c r="EF780" s="78"/>
      <c r="EG780" s="78"/>
      <c r="EH780" s="78"/>
      <c r="EI780" s="78"/>
      <c r="EJ780" s="78"/>
      <c r="EK780" s="78"/>
      <c r="EL780" s="78"/>
      <c r="EM780" s="78"/>
      <c r="EN780" s="78"/>
      <c r="EO780" s="78"/>
      <c r="EP780" s="78"/>
      <c r="EQ780" s="78"/>
      <c r="ER780" s="78"/>
      <c r="ES780" s="78"/>
      <c r="ET780" s="78"/>
      <c r="EU780" s="78"/>
      <c r="EV780" s="78"/>
      <c r="EW780" s="78"/>
      <c r="EX780" s="78"/>
      <c r="EY780" s="78"/>
      <c r="EZ780" s="78"/>
      <c r="FA780" s="78"/>
      <c r="FB780" s="78"/>
      <c r="FC780" s="78"/>
      <c r="FD780" s="78"/>
      <c r="FE780" s="78"/>
      <c r="FF780" s="78"/>
      <c r="FG780" s="78"/>
      <c r="FH780" s="78"/>
      <c r="FI780" s="78"/>
      <c r="FJ780" s="78"/>
      <c r="FK780" s="78"/>
      <c r="FL780" s="78"/>
      <c r="FM780" s="78"/>
      <c r="FN780" s="78"/>
      <c r="FO780" s="78"/>
      <c r="FP780" s="78"/>
      <c r="FQ780" s="78"/>
      <c r="FR780" s="78"/>
      <c r="FS780" s="78"/>
      <c r="FT780" s="78"/>
      <c r="FU780" s="78"/>
      <c r="FV780" s="78"/>
      <c r="FW780" s="78"/>
      <c r="FX780" s="78"/>
      <c r="FY780" s="78"/>
      <c r="FZ780" s="78"/>
      <c r="GA780" s="78"/>
      <c r="GB780" s="78"/>
      <c r="GC780" s="78"/>
      <c r="GD780" s="78"/>
      <c r="GE780" s="78"/>
      <c r="GF780" s="78"/>
      <c r="GG780" s="78"/>
      <c r="GH780" s="78"/>
      <c r="GI780" s="78"/>
      <c r="GJ780" s="78"/>
      <c r="GK780" s="78"/>
      <c r="GL780" s="78"/>
      <c r="GM780" s="78"/>
      <c r="GN780" s="78"/>
      <c r="GO780" s="78"/>
      <c r="GP780" s="78"/>
      <c r="GQ780" s="78"/>
      <c r="GR780" s="78"/>
      <c r="GS780" s="78"/>
      <c r="GT780" s="78"/>
      <c r="GU780" s="78"/>
      <c r="GV780" s="78"/>
      <c r="GW780" s="78"/>
      <c r="GX780" s="78"/>
      <c r="GY780" s="78"/>
      <c r="GZ780" s="78"/>
      <c r="HA780" s="78"/>
      <c r="HB780" s="78"/>
      <c r="HC780" s="78"/>
      <c r="HD780" s="78"/>
      <c r="HE780" s="78"/>
      <c r="HF780" s="78"/>
      <c r="HG780" s="78"/>
      <c r="HH780" s="78"/>
      <c r="HI780" s="78"/>
      <c r="HJ780" s="78"/>
      <c r="HK780" s="78"/>
      <c r="HL780" s="78"/>
      <c r="HM780" s="78"/>
      <c r="HN780" s="78"/>
      <c r="HO780" s="78"/>
      <c r="HP780" s="78"/>
      <c r="HQ780" s="78"/>
      <c r="HR780" s="78"/>
      <c r="HS780" s="78"/>
      <c r="HT780" s="78"/>
      <c r="HU780" s="78"/>
      <c r="HV780" s="78"/>
      <c r="HW780" s="78"/>
      <c r="HX780" s="78"/>
      <c r="HY780" s="78"/>
      <c r="HZ780" s="78"/>
      <c r="IA780" s="78"/>
      <c r="IB780" s="78"/>
      <c r="IC780" s="78"/>
      <c r="ID780" s="78"/>
      <c r="IE780" s="78"/>
      <c r="IF780" s="78"/>
      <c r="IG780" s="78"/>
      <c r="IH780" s="78"/>
      <c r="II780" s="78"/>
    </row>
    <row r="781" spans="1:243" s="74" customFormat="1">
      <c r="A781" s="73"/>
      <c r="C781" s="95"/>
      <c r="G781" s="75"/>
      <c r="H781" s="86"/>
      <c r="I781" s="75"/>
      <c r="J781" s="75"/>
      <c r="K781" s="75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72"/>
      <c r="AJ781" s="72"/>
      <c r="AK781" s="2"/>
      <c r="AL781" s="2"/>
      <c r="AM781" s="2"/>
      <c r="AN781" s="2"/>
      <c r="AO781" s="2"/>
      <c r="AP781" s="2"/>
      <c r="AQ781" s="2"/>
      <c r="AR781" s="2"/>
      <c r="AS781" s="2"/>
      <c r="CQ781" s="76"/>
      <c r="CR781" s="76"/>
      <c r="CS781" s="76"/>
      <c r="CT781" s="76"/>
      <c r="CU781" s="76"/>
      <c r="CV781" s="76"/>
      <c r="CW781" s="76"/>
      <c r="CX781" s="76"/>
      <c r="CY781" s="76"/>
      <c r="CZ781" s="76"/>
      <c r="DA781" s="76"/>
      <c r="DB781" s="76"/>
      <c r="DC781" s="76"/>
      <c r="DD781" s="92"/>
      <c r="DE781" s="76"/>
      <c r="DF781" s="76"/>
      <c r="DG781" s="76"/>
      <c r="DH781" s="76"/>
      <c r="DI781" s="76"/>
      <c r="DJ781" s="76"/>
      <c r="DK781" s="76"/>
      <c r="DL781" s="76"/>
      <c r="DM781" s="76"/>
      <c r="DN781" s="76"/>
      <c r="DO781" s="76"/>
      <c r="DP781" s="76"/>
      <c r="DQ781" s="78"/>
      <c r="DR781" s="78"/>
      <c r="DS781" s="78"/>
      <c r="DT781" s="78"/>
      <c r="DU781" s="78"/>
      <c r="DV781" s="78"/>
      <c r="DW781" s="78"/>
      <c r="DX781" s="78"/>
      <c r="DY781" s="78"/>
      <c r="DZ781" s="78"/>
      <c r="EA781" s="78"/>
      <c r="EB781" s="78"/>
      <c r="EC781" s="78"/>
      <c r="ED781" s="78"/>
      <c r="EE781" s="78"/>
      <c r="EF781" s="78"/>
      <c r="EG781" s="78"/>
      <c r="EH781" s="78"/>
      <c r="EI781" s="78"/>
      <c r="EJ781" s="78"/>
      <c r="EK781" s="78"/>
      <c r="EL781" s="78"/>
      <c r="EM781" s="78"/>
      <c r="EN781" s="78"/>
      <c r="EO781" s="78"/>
      <c r="EP781" s="78"/>
      <c r="EQ781" s="78"/>
      <c r="ER781" s="78"/>
      <c r="ES781" s="78"/>
      <c r="ET781" s="78"/>
      <c r="EU781" s="78"/>
      <c r="EV781" s="78"/>
      <c r="EW781" s="78"/>
      <c r="EX781" s="78"/>
      <c r="EY781" s="78"/>
      <c r="EZ781" s="78"/>
      <c r="FA781" s="78"/>
      <c r="FB781" s="78"/>
      <c r="FC781" s="78"/>
      <c r="FD781" s="78"/>
      <c r="FE781" s="78"/>
      <c r="FF781" s="78"/>
      <c r="FG781" s="78"/>
      <c r="FH781" s="78"/>
      <c r="FI781" s="78"/>
      <c r="FJ781" s="78"/>
      <c r="FK781" s="78"/>
      <c r="FL781" s="78"/>
      <c r="FM781" s="78"/>
      <c r="FN781" s="78"/>
      <c r="FO781" s="78"/>
      <c r="FP781" s="78"/>
      <c r="FQ781" s="78"/>
      <c r="FR781" s="78"/>
      <c r="FS781" s="78"/>
      <c r="FT781" s="78"/>
      <c r="FU781" s="78"/>
      <c r="FV781" s="78"/>
      <c r="FW781" s="78"/>
      <c r="FX781" s="78"/>
      <c r="FY781" s="78"/>
      <c r="FZ781" s="78"/>
      <c r="GA781" s="78"/>
      <c r="GB781" s="78"/>
      <c r="GC781" s="78"/>
      <c r="GD781" s="78"/>
      <c r="GE781" s="78"/>
      <c r="GF781" s="78"/>
      <c r="GG781" s="78"/>
      <c r="GH781" s="78"/>
      <c r="GI781" s="78"/>
      <c r="GJ781" s="78"/>
      <c r="GK781" s="78"/>
      <c r="GL781" s="78"/>
      <c r="GM781" s="78"/>
      <c r="GN781" s="78"/>
      <c r="GO781" s="78"/>
      <c r="GP781" s="78"/>
      <c r="GQ781" s="78"/>
      <c r="GR781" s="78"/>
      <c r="GS781" s="78"/>
      <c r="GT781" s="78"/>
      <c r="GU781" s="78"/>
      <c r="GV781" s="78"/>
      <c r="GW781" s="78"/>
      <c r="GX781" s="78"/>
      <c r="GY781" s="78"/>
      <c r="GZ781" s="78"/>
      <c r="HA781" s="78"/>
      <c r="HB781" s="78"/>
      <c r="HC781" s="78"/>
      <c r="HD781" s="78"/>
      <c r="HE781" s="78"/>
      <c r="HF781" s="78"/>
      <c r="HG781" s="78"/>
      <c r="HH781" s="78"/>
      <c r="HI781" s="78"/>
      <c r="HJ781" s="78"/>
      <c r="HK781" s="78"/>
      <c r="HL781" s="78"/>
      <c r="HM781" s="78"/>
      <c r="HN781" s="78"/>
      <c r="HO781" s="78"/>
      <c r="HP781" s="78"/>
      <c r="HQ781" s="78"/>
      <c r="HR781" s="78"/>
      <c r="HS781" s="78"/>
      <c r="HT781" s="78"/>
      <c r="HU781" s="78"/>
      <c r="HV781" s="78"/>
      <c r="HW781" s="78"/>
      <c r="HX781" s="78"/>
      <c r="HY781" s="78"/>
      <c r="HZ781" s="78"/>
      <c r="IA781" s="78"/>
      <c r="IB781" s="78"/>
      <c r="IC781" s="78"/>
      <c r="ID781" s="78"/>
      <c r="IE781" s="78"/>
      <c r="IF781" s="78"/>
      <c r="IG781" s="78"/>
      <c r="IH781" s="78"/>
      <c r="II781" s="78"/>
    </row>
    <row r="782" spans="1:243" s="74" customFormat="1">
      <c r="A782" s="73"/>
      <c r="C782" s="95"/>
      <c r="G782" s="75"/>
      <c r="H782" s="86"/>
      <c r="I782" s="75"/>
      <c r="J782" s="75"/>
      <c r="K782" s="75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72"/>
      <c r="AJ782" s="72"/>
      <c r="AK782" s="2"/>
      <c r="AL782" s="2"/>
      <c r="AM782" s="2"/>
      <c r="AN782" s="2"/>
      <c r="AO782" s="2"/>
      <c r="AP782" s="2"/>
      <c r="AQ782" s="2"/>
      <c r="AR782" s="2"/>
      <c r="AS782" s="2"/>
      <c r="CQ782" s="76"/>
      <c r="CR782" s="76"/>
      <c r="CS782" s="76"/>
      <c r="CT782" s="76"/>
      <c r="CU782" s="76"/>
      <c r="CV782" s="76"/>
      <c r="CW782" s="76"/>
      <c r="CX782" s="76"/>
      <c r="CY782" s="76"/>
      <c r="CZ782" s="76"/>
      <c r="DA782" s="76"/>
      <c r="DB782" s="76"/>
      <c r="DC782" s="76"/>
      <c r="DD782" s="92"/>
      <c r="DE782" s="76"/>
      <c r="DF782" s="76"/>
      <c r="DG782" s="76"/>
      <c r="DH782" s="76"/>
      <c r="DI782" s="76"/>
      <c r="DJ782" s="76"/>
      <c r="DK782" s="76"/>
      <c r="DL782" s="76"/>
      <c r="DM782" s="76"/>
      <c r="DN782" s="76"/>
      <c r="DO782" s="76"/>
      <c r="DP782" s="76"/>
      <c r="DQ782" s="78"/>
      <c r="DR782" s="78"/>
      <c r="DS782" s="78"/>
      <c r="DT782" s="78"/>
      <c r="DU782" s="78"/>
      <c r="DV782" s="78"/>
      <c r="DW782" s="78"/>
      <c r="DX782" s="78"/>
      <c r="DY782" s="78"/>
      <c r="DZ782" s="78"/>
      <c r="EA782" s="78"/>
      <c r="EB782" s="78"/>
      <c r="EC782" s="78"/>
      <c r="ED782" s="78"/>
      <c r="EE782" s="78"/>
      <c r="EF782" s="78"/>
      <c r="EG782" s="78"/>
      <c r="EH782" s="78"/>
      <c r="EI782" s="78"/>
      <c r="EJ782" s="78"/>
      <c r="EK782" s="78"/>
      <c r="EL782" s="78"/>
      <c r="EM782" s="78"/>
      <c r="EN782" s="78"/>
      <c r="EO782" s="78"/>
      <c r="EP782" s="78"/>
      <c r="EQ782" s="78"/>
      <c r="ER782" s="78"/>
      <c r="ES782" s="78"/>
      <c r="ET782" s="78"/>
      <c r="EU782" s="78"/>
      <c r="EV782" s="78"/>
      <c r="EW782" s="78"/>
      <c r="EX782" s="78"/>
      <c r="EY782" s="78"/>
      <c r="EZ782" s="78"/>
      <c r="FA782" s="78"/>
      <c r="FB782" s="78"/>
      <c r="FC782" s="78"/>
      <c r="FD782" s="78"/>
      <c r="FE782" s="78"/>
      <c r="FF782" s="78"/>
      <c r="FG782" s="78"/>
      <c r="FH782" s="78"/>
      <c r="FI782" s="78"/>
      <c r="FJ782" s="78"/>
      <c r="FK782" s="78"/>
      <c r="FL782" s="78"/>
      <c r="FM782" s="78"/>
      <c r="FN782" s="78"/>
      <c r="FO782" s="78"/>
      <c r="FP782" s="78"/>
      <c r="FQ782" s="78"/>
      <c r="FR782" s="78"/>
      <c r="FS782" s="78"/>
      <c r="FT782" s="78"/>
      <c r="FU782" s="78"/>
      <c r="FV782" s="78"/>
      <c r="FW782" s="78"/>
      <c r="FX782" s="78"/>
      <c r="FY782" s="78"/>
      <c r="FZ782" s="78"/>
      <c r="GA782" s="78"/>
      <c r="GB782" s="78"/>
      <c r="GC782" s="78"/>
      <c r="GD782" s="78"/>
      <c r="GE782" s="78"/>
      <c r="GF782" s="78"/>
      <c r="GG782" s="78"/>
      <c r="GH782" s="78"/>
      <c r="GI782" s="78"/>
      <c r="GJ782" s="78"/>
      <c r="GK782" s="78"/>
      <c r="GL782" s="78"/>
      <c r="GM782" s="78"/>
      <c r="GN782" s="78"/>
      <c r="GO782" s="78"/>
      <c r="GP782" s="78"/>
      <c r="GQ782" s="78"/>
      <c r="GR782" s="78"/>
      <c r="GS782" s="78"/>
      <c r="GT782" s="78"/>
      <c r="GU782" s="78"/>
      <c r="GV782" s="78"/>
      <c r="GW782" s="78"/>
      <c r="GX782" s="78"/>
      <c r="GY782" s="78"/>
      <c r="GZ782" s="78"/>
      <c r="HA782" s="78"/>
      <c r="HB782" s="78"/>
      <c r="HC782" s="78"/>
      <c r="HD782" s="78"/>
      <c r="HE782" s="78"/>
      <c r="HF782" s="78"/>
      <c r="HG782" s="78"/>
      <c r="HH782" s="78"/>
      <c r="HI782" s="78"/>
      <c r="HJ782" s="78"/>
      <c r="HK782" s="78"/>
      <c r="HL782" s="78"/>
      <c r="HM782" s="78"/>
      <c r="HN782" s="78"/>
      <c r="HO782" s="78"/>
      <c r="HP782" s="78"/>
      <c r="HQ782" s="78"/>
      <c r="HR782" s="78"/>
      <c r="HS782" s="78"/>
      <c r="HT782" s="78"/>
      <c r="HU782" s="78"/>
      <c r="HV782" s="78"/>
      <c r="HW782" s="78"/>
      <c r="HX782" s="78"/>
      <c r="HY782" s="78"/>
      <c r="HZ782" s="78"/>
      <c r="IA782" s="78"/>
      <c r="IB782" s="78"/>
      <c r="IC782" s="78"/>
      <c r="ID782" s="78"/>
      <c r="IE782" s="78"/>
      <c r="IF782" s="78"/>
      <c r="IG782" s="78"/>
      <c r="IH782" s="78"/>
      <c r="II782" s="78"/>
    </row>
    <row r="783" spans="1:243" s="74" customFormat="1">
      <c r="A783" s="73"/>
      <c r="C783" s="95"/>
      <c r="G783" s="75"/>
      <c r="H783" s="86"/>
      <c r="I783" s="75"/>
      <c r="J783" s="75"/>
      <c r="K783" s="75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72"/>
      <c r="AJ783" s="72"/>
      <c r="AK783" s="2"/>
      <c r="AL783" s="2"/>
      <c r="AM783" s="2"/>
      <c r="AN783" s="2"/>
      <c r="AO783" s="2"/>
      <c r="AP783" s="2"/>
      <c r="AQ783" s="2"/>
      <c r="AR783" s="2"/>
      <c r="AS783" s="2"/>
      <c r="CQ783" s="76"/>
      <c r="CR783" s="76"/>
      <c r="CS783" s="76"/>
      <c r="CT783" s="76"/>
      <c r="CU783" s="76"/>
      <c r="CV783" s="76"/>
      <c r="CW783" s="76"/>
      <c r="CX783" s="76"/>
      <c r="CY783" s="76"/>
      <c r="CZ783" s="76"/>
      <c r="DA783" s="76"/>
      <c r="DB783" s="76"/>
      <c r="DC783" s="76"/>
      <c r="DD783" s="92"/>
      <c r="DE783" s="76"/>
      <c r="DF783" s="76"/>
      <c r="DG783" s="76"/>
      <c r="DH783" s="76"/>
      <c r="DI783" s="76"/>
      <c r="DJ783" s="76"/>
      <c r="DK783" s="76"/>
      <c r="DL783" s="76"/>
      <c r="DM783" s="76"/>
      <c r="DN783" s="76"/>
      <c r="DO783" s="76"/>
      <c r="DP783" s="76"/>
      <c r="DQ783" s="78"/>
      <c r="DR783" s="78"/>
      <c r="DS783" s="78"/>
      <c r="DT783" s="78"/>
      <c r="DU783" s="78"/>
      <c r="DV783" s="78"/>
      <c r="DW783" s="78"/>
      <c r="DX783" s="78"/>
      <c r="DY783" s="78"/>
      <c r="DZ783" s="78"/>
      <c r="EA783" s="78"/>
      <c r="EB783" s="78"/>
      <c r="EC783" s="78"/>
      <c r="ED783" s="78"/>
      <c r="EE783" s="78"/>
      <c r="EF783" s="78"/>
      <c r="EG783" s="78"/>
      <c r="EH783" s="78"/>
      <c r="EI783" s="78"/>
      <c r="EJ783" s="78"/>
      <c r="EK783" s="78"/>
      <c r="EL783" s="78"/>
      <c r="EM783" s="78"/>
      <c r="EN783" s="78"/>
      <c r="EO783" s="78"/>
      <c r="EP783" s="78"/>
      <c r="EQ783" s="78"/>
      <c r="ER783" s="78"/>
      <c r="ES783" s="78"/>
      <c r="ET783" s="78"/>
      <c r="EU783" s="78"/>
      <c r="EV783" s="78"/>
      <c r="EW783" s="78"/>
      <c r="EX783" s="78"/>
      <c r="EY783" s="78"/>
      <c r="EZ783" s="78"/>
      <c r="FA783" s="78"/>
      <c r="FB783" s="78"/>
      <c r="FC783" s="78"/>
      <c r="FD783" s="78"/>
      <c r="FE783" s="78"/>
      <c r="FF783" s="78"/>
      <c r="FG783" s="78"/>
      <c r="FH783" s="78"/>
      <c r="FI783" s="78"/>
      <c r="FJ783" s="78"/>
      <c r="FK783" s="78"/>
      <c r="FL783" s="78"/>
      <c r="FM783" s="78"/>
      <c r="FN783" s="78"/>
      <c r="FO783" s="78"/>
      <c r="FP783" s="78"/>
      <c r="FQ783" s="78"/>
      <c r="FR783" s="78"/>
      <c r="FS783" s="78"/>
      <c r="FT783" s="78"/>
      <c r="FU783" s="78"/>
      <c r="FV783" s="78"/>
      <c r="FW783" s="78"/>
      <c r="FX783" s="78"/>
      <c r="FY783" s="78"/>
      <c r="FZ783" s="78"/>
      <c r="GA783" s="78"/>
      <c r="GB783" s="78"/>
      <c r="GC783" s="78"/>
      <c r="GD783" s="78"/>
      <c r="GE783" s="78"/>
      <c r="GF783" s="78"/>
      <c r="GG783" s="78"/>
      <c r="GH783" s="78"/>
      <c r="GI783" s="78"/>
      <c r="GJ783" s="78"/>
      <c r="GK783" s="78"/>
      <c r="GL783" s="78"/>
      <c r="GM783" s="78"/>
      <c r="GN783" s="78"/>
      <c r="GO783" s="78"/>
      <c r="GP783" s="78"/>
      <c r="GQ783" s="78"/>
      <c r="GR783" s="78"/>
      <c r="GS783" s="78"/>
      <c r="GT783" s="78"/>
      <c r="GU783" s="78"/>
      <c r="GV783" s="78"/>
      <c r="GW783" s="78"/>
      <c r="GX783" s="78"/>
      <c r="GY783" s="78"/>
      <c r="GZ783" s="78"/>
      <c r="HA783" s="78"/>
      <c r="HB783" s="78"/>
      <c r="HC783" s="78"/>
      <c r="HD783" s="78"/>
      <c r="HE783" s="78"/>
      <c r="HF783" s="78"/>
      <c r="HG783" s="78"/>
      <c r="HH783" s="78"/>
      <c r="HI783" s="78"/>
      <c r="HJ783" s="78"/>
      <c r="HK783" s="78"/>
      <c r="HL783" s="78"/>
      <c r="HM783" s="78"/>
      <c r="HN783" s="78"/>
      <c r="HO783" s="78"/>
      <c r="HP783" s="78"/>
      <c r="HQ783" s="78"/>
      <c r="HR783" s="78"/>
      <c r="HS783" s="78"/>
      <c r="HT783" s="78"/>
      <c r="HU783" s="78"/>
      <c r="HV783" s="78"/>
      <c r="HW783" s="78"/>
      <c r="HX783" s="78"/>
      <c r="HY783" s="78"/>
      <c r="HZ783" s="78"/>
      <c r="IA783" s="78"/>
      <c r="IB783" s="78"/>
      <c r="IC783" s="78"/>
      <c r="ID783" s="78"/>
      <c r="IE783" s="78"/>
      <c r="IF783" s="78"/>
      <c r="IG783" s="78"/>
      <c r="IH783" s="78"/>
      <c r="II783" s="78"/>
    </row>
    <row r="784" spans="1:243" s="74" customFormat="1">
      <c r="A784" s="73"/>
      <c r="C784" s="95"/>
      <c r="G784" s="75"/>
      <c r="H784" s="86"/>
      <c r="I784" s="75"/>
      <c r="J784" s="75"/>
      <c r="K784" s="75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72"/>
      <c r="AJ784" s="72"/>
      <c r="AK784" s="2"/>
      <c r="AL784" s="2"/>
      <c r="AM784" s="2"/>
      <c r="AN784" s="2"/>
      <c r="AO784" s="2"/>
      <c r="AP784" s="2"/>
      <c r="AQ784" s="2"/>
      <c r="AR784" s="2"/>
      <c r="AS784" s="2"/>
      <c r="CQ784" s="76"/>
      <c r="CR784" s="76"/>
      <c r="CS784" s="76"/>
      <c r="CT784" s="76"/>
      <c r="CU784" s="76"/>
      <c r="CV784" s="76"/>
      <c r="CW784" s="76"/>
      <c r="CX784" s="76"/>
      <c r="CY784" s="76"/>
      <c r="CZ784" s="76"/>
      <c r="DA784" s="76"/>
      <c r="DB784" s="76"/>
      <c r="DC784" s="76"/>
      <c r="DD784" s="92"/>
      <c r="DE784" s="76"/>
      <c r="DF784" s="76"/>
      <c r="DG784" s="76"/>
      <c r="DH784" s="76"/>
      <c r="DI784" s="76"/>
      <c r="DJ784" s="76"/>
      <c r="DK784" s="76"/>
      <c r="DL784" s="76"/>
      <c r="DM784" s="76"/>
      <c r="DN784" s="76"/>
      <c r="DO784" s="76"/>
      <c r="DP784" s="76"/>
      <c r="DQ784" s="78"/>
      <c r="DR784" s="78"/>
      <c r="DS784" s="78"/>
      <c r="DT784" s="78"/>
      <c r="DU784" s="78"/>
      <c r="DV784" s="78"/>
      <c r="DW784" s="78"/>
      <c r="DX784" s="78"/>
      <c r="DY784" s="78"/>
      <c r="DZ784" s="78"/>
      <c r="EA784" s="78"/>
      <c r="EB784" s="78"/>
      <c r="EC784" s="78"/>
      <c r="ED784" s="78"/>
      <c r="EE784" s="78"/>
      <c r="EF784" s="78"/>
      <c r="EG784" s="78"/>
      <c r="EH784" s="78"/>
      <c r="EI784" s="78"/>
      <c r="EJ784" s="78"/>
      <c r="EK784" s="78"/>
      <c r="EL784" s="78"/>
      <c r="EM784" s="78"/>
      <c r="EN784" s="78"/>
      <c r="EO784" s="78"/>
      <c r="EP784" s="78"/>
      <c r="EQ784" s="78"/>
      <c r="ER784" s="78"/>
      <c r="ES784" s="78"/>
      <c r="ET784" s="78"/>
      <c r="EU784" s="78"/>
      <c r="EV784" s="78"/>
      <c r="EW784" s="78"/>
      <c r="EX784" s="78"/>
      <c r="EY784" s="78"/>
      <c r="EZ784" s="78"/>
      <c r="FA784" s="78"/>
      <c r="FB784" s="78"/>
      <c r="FC784" s="78"/>
      <c r="FD784" s="78"/>
      <c r="FE784" s="78"/>
      <c r="FF784" s="78"/>
      <c r="FG784" s="78"/>
      <c r="FH784" s="78"/>
      <c r="FI784" s="78"/>
      <c r="FJ784" s="78"/>
      <c r="FK784" s="78"/>
      <c r="FL784" s="78"/>
      <c r="FM784" s="78"/>
      <c r="FN784" s="78"/>
      <c r="FO784" s="78"/>
      <c r="FP784" s="78"/>
      <c r="FQ784" s="78"/>
      <c r="FR784" s="78"/>
      <c r="FS784" s="78"/>
      <c r="FT784" s="78"/>
      <c r="FU784" s="78"/>
      <c r="FV784" s="78"/>
      <c r="FW784" s="78"/>
      <c r="FX784" s="78"/>
      <c r="FY784" s="78"/>
      <c r="FZ784" s="78"/>
      <c r="GA784" s="78"/>
      <c r="GB784" s="78"/>
      <c r="GC784" s="78"/>
      <c r="GD784" s="78"/>
      <c r="GE784" s="78"/>
      <c r="GF784" s="78"/>
      <c r="GG784" s="78"/>
      <c r="GH784" s="78"/>
      <c r="GI784" s="78"/>
      <c r="GJ784" s="78"/>
      <c r="GK784" s="78"/>
      <c r="GL784" s="78"/>
      <c r="GM784" s="78"/>
      <c r="GN784" s="78"/>
      <c r="GO784" s="78"/>
      <c r="GP784" s="78"/>
      <c r="GQ784" s="78"/>
      <c r="GR784" s="78"/>
      <c r="GS784" s="78"/>
      <c r="GT784" s="78"/>
      <c r="GU784" s="78"/>
      <c r="GV784" s="78"/>
      <c r="GW784" s="78"/>
      <c r="GX784" s="78"/>
      <c r="GY784" s="78"/>
      <c r="GZ784" s="78"/>
      <c r="HA784" s="78"/>
      <c r="HB784" s="78"/>
      <c r="HC784" s="78"/>
      <c r="HD784" s="78"/>
      <c r="HE784" s="78"/>
      <c r="HF784" s="78"/>
      <c r="HG784" s="78"/>
      <c r="HH784" s="78"/>
      <c r="HI784" s="78"/>
      <c r="HJ784" s="78"/>
      <c r="HK784" s="78"/>
      <c r="HL784" s="78"/>
      <c r="HM784" s="78"/>
      <c r="HN784" s="78"/>
      <c r="HO784" s="78"/>
      <c r="HP784" s="78"/>
      <c r="HQ784" s="78"/>
      <c r="HR784" s="78"/>
      <c r="HS784" s="78"/>
      <c r="HT784" s="78"/>
      <c r="HU784" s="78"/>
      <c r="HV784" s="78"/>
      <c r="HW784" s="78"/>
      <c r="HX784" s="78"/>
      <c r="HY784" s="78"/>
      <c r="HZ784" s="78"/>
      <c r="IA784" s="78"/>
      <c r="IB784" s="78"/>
      <c r="IC784" s="78"/>
      <c r="ID784" s="78"/>
      <c r="IE784" s="78"/>
      <c r="IF784" s="78"/>
      <c r="IG784" s="78"/>
      <c r="IH784" s="78"/>
      <c r="II784" s="78"/>
    </row>
    <row r="785" spans="1:243" s="74" customFormat="1">
      <c r="A785" s="73"/>
      <c r="C785" s="95"/>
      <c r="G785" s="75"/>
      <c r="H785" s="86"/>
      <c r="I785" s="75"/>
      <c r="J785" s="75"/>
      <c r="K785" s="75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72"/>
      <c r="AJ785" s="72"/>
      <c r="AK785" s="2"/>
      <c r="AL785" s="2"/>
      <c r="AM785" s="2"/>
      <c r="AN785" s="2"/>
      <c r="AO785" s="2"/>
      <c r="AP785" s="2"/>
      <c r="AQ785" s="2"/>
      <c r="AR785" s="2"/>
      <c r="AS785" s="2"/>
      <c r="CQ785" s="76"/>
      <c r="CR785" s="76"/>
      <c r="CS785" s="76"/>
      <c r="CT785" s="76"/>
      <c r="CU785" s="76"/>
      <c r="CV785" s="76"/>
      <c r="CW785" s="76"/>
      <c r="CX785" s="76"/>
      <c r="CY785" s="76"/>
      <c r="CZ785" s="76"/>
      <c r="DA785" s="76"/>
      <c r="DB785" s="76"/>
      <c r="DC785" s="76"/>
      <c r="DD785" s="92"/>
      <c r="DE785" s="76"/>
      <c r="DF785" s="76"/>
      <c r="DG785" s="76"/>
      <c r="DH785" s="76"/>
      <c r="DI785" s="76"/>
      <c r="DJ785" s="76"/>
      <c r="DK785" s="76"/>
      <c r="DL785" s="76"/>
      <c r="DM785" s="76"/>
      <c r="DN785" s="76"/>
      <c r="DO785" s="76"/>
      <c r="DP785" s="76"/>
      <c r="DQ785" s="78"/>
      <c r="DR785" s="78"/>
      <c r="DS785" s="78"/>
      <c r="DT785" s="78"/>
      <c r="DU785" s="78"/>
      <c r="DV785" s="78"/>
      <c r="DW785" s="78"/>
      <c r="DX785" s="78"/>
      <c r="DY785" s="78"/>
      <c r="DZ785" s="78"/>
      <c r="EA785" s="78"/>
      <c r="EB785" s="78"/>
      <c r="EC785" s="78"/>
      <c r="ED785" s="78"/>
      <c r="EE785" s="78"/>
      <c r="EF785" s="78"/>
      <c r="EG785" s="78"/>
      <c r="EH785" s="78"/>
      <c r="EI785" s="78"/>
      <c r="EJ785" s="78"/>
      <c r="EK785" s="78"/>
      <c r="EL785" s="78"/>
      <c r="EM785" s="78"/>
      <c r="EN785" s="78"/>
      <c r="EO785" s="78"/>
      <c r="EP785" s="78"/>
      <c r="EQ785" s="78"/>
      <c r="ER785" s="78"/>
      <c r="ES785" s="78"/>
      <c r="ET785" s="78"/>
      <c r="EU785" s="78"/>
      <c r="EV785" s="78"/>
      <c r="EW785" s="78"/>
      <c r="EX785" s="78"/>
      <c r="EY785" s="78"/>
      <c r="EZ785" s="78"/>
      <c r="FA785" s="78"/>
      <c r="FB785" s="78"/>
      <c r="FC785" s="78"/>
      <c r="FD785" s="78"/>
      <c r="FE785" s="78"/>
      <c r="FF785" s="78"/>
      <c r="FG785" s="78"/>
      <c r="FH785" s="78"/>
      <c r="FI785" s="78"/>
      <c r="FJ785" s="78"/>
      <c r="FK785" s="78"/>
      <c r="FL785" s="78"/>
      <c r="FM785" s="78"/>
      <c r="FN785" s="78"/>
      <c r="FO785" s="78"/>
      <c r="FP785" s="78"/>
      <c r="FQ785" s="78"/>
      <c r="FR785" s="78"/>
      <c r="FS785" s="78"/>
      <c r="FT785" s="78"/>
      <c r="FU785" s="78"/>
      <c r="FV785" s="78"/>
      <c r="FW785" s="78"/>
      <c r="FX785" s="78"/>
      <c r="FY785" s="78"/>
      <c r="FZ785" s="78"/>
      <c r="GA785" s="78"/>
      <c r="GB785" s="78"/>
      <c r="GC785" s="78"/>
      <c r="GD785" s="78"/>
      <c r="GE785" s="78"/>
      <c r="GF785" s="78"/>
      <c r="GG785" s="78"/>
      <c r="GH785" s="78"/>
      <c r="GI785" s="78"/>
      <c r="GJ785" s="78"/>
      <c r="GK785" s="78"/>
      <c r="GL785" s="78"/>
      <c r="GM785" s="78"/>
      <c r="GN785" s="78"/>
      <c r="GO785" s="78"/>
      <c r="GP785" s="78"/>
      <c r="GQ785" s="78"/>
      <c r="GR785" s="78"/>
      <c r="GS785" s="78"/>
      <c r="GT785" s="78"/>
      <c r="GU785" s="78"/>
      <c r="GV785" s="78"/>
      <c r="GW785" s="78"/>
      <c r="GX785" s="78"/>
      <c r="GY785" s="78"/>
      <c r="GZ785" s="78"/>
      <c r="HA785" s="78"/>
      <c r="HB785" s="78"/>
      <c r="HC785" s="78"/>
      <c r="HD785" s="78"/>
      <c r="HE785" s="78"/>
      <c r="HF785" s="78"/>
      <c r="HG785" s="78"/>
      <c r="HH785" s="78"/>
      <c r="HI785" s="78"/>
      <c r="HJ785" s="78"/>
      <c r="HK785" s="78"/>
      <c r="HL785" s="78"/>
      <c r="HM785" s="78"/>
      <c r="HN785" s="78"/>
      <c r="HO785" s="78"/>
      <c r="HP785" s="78"/>
      <c r="HQ785" s="78"/>
      <c r="HR785" s="78"/>
      <c r="HS785" s="78"/>
      <c r="HT785" s="78"/>
      <c r="HU785" s="78"/>
      <c r="HV785" s="78"/>
      <c r="HW785" s="78"/>
      <c r="HX785" s="78"/>
      <c r="HY785" s="78"/>
      <c r="HZ785" s="78"/>
      <c r="IA785" s="78"/>
      <c r="IB785" s="78"/>
      <c r="IC785" s="78"/>
      <c r="ID785" s="78"/>
      <c r="IE785" s="78"/>
      <c r="IF785" s="78"/>
      <c r="IG785" s="78"/>
      <c r="IH785" s="78"/>
      <c r="II785" s="78"/>
    </row>
    <row r="786" spans="1:243" s="74" customFormat="1">
      <c r="A786" s="73"/>
      <c r="C786" s="95"/>
      <c r="G786" s="75"/>
      <c r="H786" s="86"/>
      <c r="I786" s="75"/>
      <c r="J786" s="75"/>
      <c r="K786" s="75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72"/>
      <c r="AJ786" s="72"/>
      <c r="AK786" s="2"/>
      <c r="AL786" s="2"/>
      <c r="AM786" s="2"/>
      <c r="AN786" s="2"/>
      <c r="AO786" s="2"/>
      <c r="AP786" s="2"/>
      <c r="AQ786" s="2"/>
      <c r="AR786" s="2"/>
      <c r="AS786" s="2"/>
      <c r="CQ786" s="76"/>
      <c r="CR786" s="76"/>
      <c r="CS786" s="76"/>
      <c r="CT786" s="76"/>
      <c r="CU786" s="76"/>
      <c r="CV786" s="76"/>
      <c r="CW786" s="76"/>
      <c r="CX786" s="76"/>
      <c r="CY786" s="76"/>
      <c r="CZ786" s="76"/>
      <c r="DA786" s="76"/>
      <c r="DB786" s="76"/>
      <c r="DC786" s="76"/>
      <c r="DD786" s="92"/>
      <c r="DE786" s="76"/>
      <c r="DF786" s="76"/>
      <c r="DG786" s="76"/>
      <c r="DH786" s="76"/>
      <c r="DI786" s="76"/>
      <c r="DJ786" s="76"/>
      <c r="DK786" s="76"/>
      <c r="DL786" s="76"/>
      <c r="DM786" s="76"/>
      <c r="DN786" s="76"/>
      <c r="DO786" s="76"/>
      <c r="DP786" s="76"/>
      <c r="DQ786" s="78"/>
      <c r="DR786" s="78"/>
      <c r="DS786" s="78"/>
      <c r="DT786" s="78"/>
      <c r="DU786" s="78"/>
      <c r="DV786" s="78"/>
      <c r="DW786" s="78"/>
      <c r="DX786" s="78"/>
      <c r="DY786" s="78"/>
      <c r="DZ786" s="78"/>
      <c r="EA786" s="78"/>
      <c r="EB786" s="78"/>
      <c r="EC786" s="78"/>
      <c r="ED786" s="78"/>
      <c r="EE786" s="78"/>
      <c r="EF786" s="78"/>
      <c r="EG786" s="78"/>
      <c r="EH786" s="78"/>
      <c r="EI786" s="78"/>
      <c r="EJ786" s="78"/>
      <c r="EK786" s="78"/>
      <c r="EL786" s="78"/>
      <c r="EM786" s="78"/>
      <c r="EN786" s="78"/>
      <c r="EO786" s="78"/>
      <c r="EP786" s="78"/>
      <c r="EQ786" s="78"/>
      <c r="ER786" s="78"/>
      <c r="ES786" s="78"/>
      <c r="ET786" s="78"/>
      <c r="EU786" s="78"/>
      <c r="EV786" s="78"/>
      <c r="EW786" s="78"/>
      <c r="EX786" s="78"/>
      <c r="EY786" s="78"/>
      <c r="EZ786" s="78"/>
      <c r="FA786" s="78"/>
      <c r="FB786" s="78"/>
      <c r="FC786" s="78"/>
      <c r="FD786" s="78"/>
      <c r="FE786" s="78"/>
      <c r="FF786" s="78"/>
      <c r="FG786" s="78"/>
      <c r="FH786" s="78"/>
      <c r="FI786" s="78"/>
      <c r="FJ786" s="78"/>
      <c r="FK786" s="78"/>
      <c r="FL786" s="78"/>
      <c r="FM786" s="78"/>
      <c r="FN786" s="78"/>
      <c r="FO786" s="78"/>
      <c r="FP786" s="78"/>
      <c r="FQ786" s="78"/>
      <c r="FR786" s="78"/>
      <c r="FS786" s="78"/>
      <c r="FT786" s="78"/>
      <c r="FU786" s="78"/>
      <c r="FV786" s="78"/>
      <c r="FW786" s="78"/>
      <c r="FX786" s="78"/>
      <c r="FY786" s="78"/>
      <c r="FZ786" s="78"/>
      <c r="GA786" s="78"/>
      <c r="GB786" s="78"/>
      <c r="GC786" s="78"/>
      <c r="GD786" s="78"/>
      <c r="GE786" s="78"/>
      <c r="GF786" s="78"/>
      <c r="GG786" s="78"/>
      <c r="GH786" s="78"/>
      <c r="GI786" s="78"/>
      <c r="GJ786" s="78"/>
      <c r="GK786" s="78"/>
      <c r="GL786" s="78"/>
      <c r="GM786" s="78"/>
      <c r="GN786" s="78"/>
      <c r="GO786" s="78"/>
      <c r="GP786" s="78"/>
      <c r="GQ786" s="78"/>
      <c r="GR786" s="78"/>
      <c r="GS786" s="78"/>
      <c r="GT786" s="78"/>
      <c r="GU786" s="78"/>
      <c r="GV786" s="78"/>
      <c r="GW786" s="78"/>
      <c r="GX786" s="78"/>
      <c r="GY786" s="78"/>
      <c r="GZ786" s="78"/>
      <c r="HA786" s="78"/>
      <c r="HB786" s="78"/>
      <c r="HC786" s="78"/>
      <c r="HD786" s="78"/>
      <c r="HE786" s="78"/>
      <c r="HF786" s="78"/>
      <c r="HG786" s="78"/>
      <c r="HH786" s="78"/>
      <c r="HI786" s="78"/>
      <c r="HJ786" s="78"/>
      <c r="HK786" s="78"/>
      <c r="HL786" s="78"/>
      <c r="HM786" s="78"/>
      <c r="HN786" s="78"/>
      <c r="HO786" s="78"/>
      <c r="HP786" s="78"/>
      <c r="HQ786" s="78"/>
      <c r="HR786" s="78"/>
      <c r="HS786" s="78"/>
      <c r="HT786" s="78"/>
      <c r="HU786" s="78"/>
      <c r="HV786" s="78"/>
      <c r="HW786" s="78"/>
      <c r="HX786" s="78"/>
      <c r="HY786" s="78"/>
      <c r="HZ786" s="78"/>
      <c r="IA786" s="78"/>
      <c r="IB786" s="78"/>
      <c r="IC786" s="78"/>
      <c r="ID786" s="78"/>
      <c r="IE786" s="78"/>
      <c r="IF786" s="78"/>
      <c r="IG786" s="78"/>
      <c r="IH786" s="78"/>
      <c r="II786" s="78"/>
    </row>
    <row r="787" spans="1:243" s="74" customFormat="1">
      <c r="A787" s="73"/>
      <c r="C787" s="95"/>
      <c r="G787" s="75"/>
      <c r="H787" s="86"/>
      <c r="I787" s="75"/>
      <c r="J787" s="75"/>
      <c r="K787" s="75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72"/>
      <c r="AJ787" s="72"/>
      <c r="AK787" s="2"/>
      <c r="AL787" s="2"/>
      <c r="AM787" s="2"/>
      <c r="AN787" s="2"/>
      <c r="AO787" s="2"/>
      <c r="AP787" s="2"/>
      <c r="AQ787" s="2"/>
      <c r="AR787" s="2"/>
      <c r="AS787" s="2"/>
      <c r="CQ787" s="76"/>
      <c r="CR787" s="76"/>
      <c r="CS787" s="76"/>
      <c r="CT787" s="76"/>
      <c r="CU787" s="76"/>
      <c r="CV787" s="76"/>
      <c r="CW787" s="76"/>
      <c r="CX787" s="76"/>
      <c r="CY787" s="76"/>
      <c r="CZ787" s="76"/>
      <c r="DA787" s="76"/>
      <c r="DB787" s="76"/>
      <c r="DC787" s="76"/>
      <c r="DD787" s="92"/>
      <c r="DE787" s="76"/>
      <c r="DF787" s="76"/>
      <c r="DG787" s="76"/>
      <c r="DH787" s="76"/>
      <c r="DI787" s="76"/>
      <c r="DJ787" s="76"/>
      <c r="DK787" s="76"/>
      <c r="DL787" s="76"/>
      <c r="DM787" s="76"/>
      <c r="DN787" s="76"/>
      <c r="DO787" s="76"/>
      <c r="DP787" s="76"/>
      <c r="DQ787" s="78"/>
      <c r="DR787" s="78"/>
      <c r="DS787" s="78"/>
      <c r="DT787" s="78"/>
      <c r="DU787" s="78"/>
      <c r="DV787" s="78"/>
      <c r="DW787" s="78"/>
      <c r="DX787" s="78"/>
      <c r="DY787" s="78"/>
      <c r="DZ787" s="78"/>
      <c r="EA787" s="78"/>
      <c r="EB787" s="78"/>
      <c r="EC787" s="78"/>
      <c r="ED787" s="78"/>
      <c r="EE787" s="78"/>
      <c r="EF787" s="78"/>
      <c r="EG787" s="78"/>
      <c r="EH787" s="78"/>
      <c r="EI787" s="78"/>
      <c r="EJ787" s="78"/>
      <c r="EK787" s="78"/>
      <c r="EL787" s="78"/>
      <c r="EM787" s="78"/>
      <c r="EN787" s="78"/>
      <c r="EO787" s="78"/>
      <c r="EP787" s="78"/>
      <c r="EQ787" s="78"/>
      <c r="ER787" s="78"/>
      <c r="ES787" s="78"/>
      <c r="ET787" s="78"/>
      <c r="EU787" s="78"/>
      <c r="EV787" s="78"/>
      <c r="EW787" s="78"/>
      <c r="EX787" s="78"/>
      <c r="EY787" s="78"/>
      <c r="EZ787" s="78"/>
      <c r="FA787" s="78"/>
      <c r="FB787" s="78"/>
      <c r="FC787" s="78"/>
      <c r="FD787" s="78"/>
      <c r="FE787" s="78"/>
      <c r="FF787" s="78"/>
      <c r="FG787" s="78"/>
      <c r="FH787" s="78"/>
      <c r="FI787" s="78"/>
      <c r="FJ787" s="78"/>
      <c r="FK787" s="78"/>
      <c r="FL787" s="78"/>
      <c r="FM787" s="78"/>
      <c r="FN787" s="78"/>
      <c r="FO787" s="78"/>
      <c r="FP787" s="78"/>
      <c r="FQ787" s="78"/>
      <c r="FR787" s="78"/>
      <c r="FS787" s="78"/>
      <c r="FT787" s="78"/>
      <c r="FU787" s="78"/>
      <c r="FV787" s="78"/>
      <c r="FW787" s="78"/>
      <c r="FX787" s="78"/>
      <c r="FY787" s="78"/>
      <c r="FZ787" s="78"/>
      <c r="GA787" s="78"/>
      <c r="GB787" s="78"/>
      <c r="GC787" s="78"/>
      <c r="GD787" s="78"/>
      <c r="GE787" s="78"/>
      <c r="GF787" s="78"/>
      <c r="GG787" s="78"/>
      <c r="GH787" s="78"/>
      <c r="GI787" s="78"/>
      <c r="GJ787" s="78"/>
      <c r="GK787" s="78"/>
      <c r="GL787" s="78"/>
      <c r="GM787" s="78"/>
      <c r="GN787" s="78"/>
      <c r="GO787" s="78"/>
      <c r="GP787" s="78"/>
      <c r="GQ787" s="78"/>
      <c r="GR787" s="78"/>
      <c r="GS787" s="78"/>
      <c r="GT787" s="78"/>
      <c r="GU787" s="78"/>
      <c r="GV787" s="78"/>
      <c r="GW787" s="78"/>
      <c r="GX787" s="78"/>
      <c r="GY787" s="78"/>
      <c r="GZ787" s="78"/>
      <c r="HA787" s="78"/>
      <c r="HB787" s="78"/>
      <c r="HC787" s="78"/>
      <c r="HD787" s="78"/>
      <c r="HE787" s="78"/>
      <c r="HF787" s="78"/>
      <c r="HG787" s="78"/>
      <c r="HH787" s="78"/>
      <c r="HI787" s="78"/>
      <c r="HJ787" s="78"/>
      <c r="HK787" s="78"/>
      <c r="HL787" s="78"/>
      <c r="HM787" s="78"/>
      <c r="HN787" s="78"/>
      <c r="HO787" s="78"/>
      <c r="HP787" s="78"/>
      <c r="HQ787" s="78"/>
      <c r="HR787" s="78"/>
      <c r="HS787" s="78"/>
      <c r="HT787" s="78"/>
      <c r="HU787" s="78"/>
      <c r="HV787" s="78"/>
      <c r="HW787" s="78"/>
      <c r="HX787" s="78"/>
      <c r="HY787" s="78"/>
      <c r="HZ787" s="78"/>
      <c r="IA787" s="78"/>
      <c r="IB787" s="78"/>
      <c r="IC787" s="78"/>
      <c r="ID787" s="78"/>
      <c r="IE787" s="78"/>
      <c r="IF787" s="78"/>
      <c r="IG787" s="78"/>
      <c r="IH787" s="78"/>
      <c r="II787" s="78"/>
    </row>
    <row r="788" spans="1:243" s="74" customFormat="1">
      <c r="A788" s="73"/>
      <c r="C788" s="95"/>
      <c r="G788" s="75"/>
      <c r="H788" s="86"/>
      <c r="I788" s="75"/>
      <c r="J788" s="75"/>
      <c r="K788" s="75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72"/>
      <c r="AJ788" s="72"/>
      <c r="AK788" s="2"/>
      <c r="AL788" s="2"/>
      <c r="AM788" s="2"/>
      <c r="AN788" s="2"/>
      <c r="AO788" s="2"/>
      <c r="AP788" s="2"/>
      <c r="AQ788" s="2"/>
      <c r="AR788" s="2"/>
      <c r="AS788" s="2"/>
      <c r="CQ788" s="76"/>
      <c r="CR788" s="76"/>
      <c r="CS788" s="76"/>
      <c r="CT788" s="76"/>
      <c r="CU788" s="76"/>
      <c r="CV788" s="76"/>
      <c r="CW788" s="76"/>
      <c r="CX788" s="76"/>
      <c r="CY788" s="76"/>
      <c r="CZ788" s="76"/>
      <c r="DA788" s="76"/>
      <c r="DB788" s="76"/>
      <c r="DC788" s="76"/>
      <c r="DD788" s="92"/>
      <c r="DE788" s="76"/>
      <c r="DF788" s="76"/>
      <c r="DG788" s="76"/>
      <c r="DH788" s="76"/>
      <c r="DI788" s="76"/>
      <c r="DJ788" s="76"/>
      <c r="DK788" s="76"/>
      <c r="DL788" s="76"/>
      <c r="DM788" s="76"/>
      <c r="DN788" s="76"/>
      <c r="DO788" s="76"/>
      <c r="DP788" s="76"/>
      <c r="DQ788" s="78"/>
      <c r="DR788" s="78"/>
      <c r="DS788" s="78"/>
      <c r="DT788" s="78"/>
      <c r="DU788" s="78"/>
      <c r="DV788" s="78"/>
      <c r="DW788" s="78"/>
      <c r="DX788" s="78"/>
      <c r="DY788" s="78"/>
      <c r="DZ788" s="78"/>
      <c r="EA788" s="78"/>
      <c r="EB788" s="78"/>
      <c r="EC788" s="78"/>
      <c r="ED788" s="78"/>
      <c r="EE788" s="78"/>
      <c r="EF788" s="78"/>
      <c r="EG788" s="78"/>
      <c r="EH788" s="78"/>
      <c r="EI788" s="78"/>
      <c r="EJ788" s="78"/>
      <c r="EK788" s="78"/>
      <c r="EL788" s="78"/>
      <c r="EM788" s="78"/>
      <c r="EN788" s="78"/>
      <c r="EO788" s="78"/>
      <c r="EP788" s="78"/>
      <c r="EQ788" s="78"/>
      <c r="ER788" s="78"/>
      <c r="ES788" s="78"/>
      <c r="ET788" s="78"/>
      <c r="EU788" s="78"/>
      <c r="EV788" s="78"/>
      <c r="EW788" s="78"/>
      <c r="EX788" s="78"/>
      <c r="EY788" s="78"/>
      <c r="EZ788" s="78"/>
      <c r="FA788" s="78"/>
      <c r="FB788" s="78"/>
      <c r="FC788" s="78"/>
      <c r="FD788" s="78"/>
      <c r="FE788" s="78"/>
      <c r="FF788" s="78"/>
      <c r="FG788" s="78"/>
      <c r="FH788" s="78"/>
      <c r="FI788" s="78"/>
      <c r="FJ788" s="78"/>
      <c r="FK788" s="78"/>
      <c r="FL788" s="78"/>
      <c r="FM788" s="78"/>
      <c r="FN788" s="78"/>
      <c r="FO788" s="78"/>
      <c r="FP788" s="78"/>
      <c r="FQ788" s="78"/>
      <c r="FR788" s="78"/>
      <c r="FS788" s="78"/>
      <c r="FT788" s="78"/>
      <c r="FU788" s="78"/>
      <c r="FV788" s="78"/>
      <c r="FW788" s="78"/>
      <c r="FX788" s="78"/>
      <c r="FY788" s="78"/>
      <c r="FZ788" s="78"/>
      <c r="GA788" s="78"/>
      <c r="GB788" s="78"/>
      <c r="GC788" s="78"/>
      <c r="GD788" s="78"/>
      <c r="GE788" s="78"/>
      <c r="GF788" s="78"/>
      <c r="GG788" s="78"/>
      <c r="GH788" s="78"/>
      <c r="GI788" s="78"/>
      <c r="GJ788" s="78"/>
      <c r="GK788" s="78"/>
      <c r="GL788" s="78"/>
      <c r="GM788" s="78"/>
      <c r="GN788" s="78"/>
      <c r="GO788" s="78"/>
      <c r="GP788" s="78"/>
      <c r="GQ788" s="78"/>
      <c r="GR788" s="78"/>
      <c r="GS788" s="78"/>
      <c r="GT788" s="78"/>
      <c r="GU788" s="78"/>
      <c r="GV788" s="78"/>
      <c r="GW788" s="78"/>
      <c r="GX788" s="78"/>
      <c r="GY788" s="78"/>
      <c r="GZ788" s="78"/>
      <c r="HA788" s="78"/>
      <c r="HB788" s="78"/>
      <c r="HC788" s="78"/>
      <c r="HD788" s="78"/>
      <c r="HE788" s="78"/>
      <c r="HF788" s="78"/>
      <c r="HG788" s="78"/>
      <c r="HH788" s="78"/>
      <c r="HI788" s="78"/>
      <c r="HJ788" s="78"/>
      <c r="HK788" s="78"/>
      <c r="HL788" s="78"/>
      <c r="HM788" s="78"/>
      <c r="HN788" s="78"/>
      <c r="HO788" s="78"/>
      <c r="HP788" s="78"/>
      <c r="HQ788" s="78"/>
      <c r="HR788" s="78"/>
      <c r="HS788" s="78"/>
      <c r="HT788" s="78"/>
      <c r="HU788" s="78"/>
      <c r="HV788" s="78"/>
      <c r="HW788" s="78"/>
      <c r="HX788" s="78"/>
      <c r="HY788" s="78"/>
      <c r="HZ788" s="78"/>
      <c r="IA788" s="78"/>
      <c r="IB788" s="78"/>
      <c r="IC788" s="78"/>
      <c r="ID788" s="78"/>
      <c r="IE788" s="78"/>
      <c r="IF788" s="78"/>
      <c r="IG788" s="78"/>
      <c r="IH788" s="78"/>
      <c r="II788" s="78"/>
    </row>
    <row r="789" spans="1:243" s="74" customFormat="1">
      <c r="A789" s="73"/>
      <c r="C789" s="95"/>
      <c r="G789" s="75"/>
      <c r="H789" s="86"/>
      <c r="I789" s="75"/>
      <c r="J789" s="75"/>
      <c r="K789" s="75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72"/>
      <c r="AJ789" s="72"/>
      <c r="AK789" s="2"/>
      <c r="AL789" s="2"/>
      <c r="AM789" s="2"/>
      <c r="AN789" s="2"/>
      <c r="AO789" s="2"/>
      <c r="AP789" s="2"/>
      <c r="AQ789" s="2"/>
      <c r="AR789" s="2"/>
      <c r="AS789" s="2"/>
      <c r="CQ789" s="76"/>
      <c r="CR789" s="76"/>
      <c r="CS789" s="76"/>
      <c r="CT789" s="76"/>
      <c r="CU789" s="76"/>
      <c r="CV789" s="76"/>
      <c r="CW789" s="76"/>
      <c r="CX789" s="76"/>
      <c r="CY789" s="76"/>
      <c r="CZ789" s="76"/>
      <c r="DA789" s="76"/>
      <c r="DB789" s="76"/>
      <c r="DC789" s="76"/>
      <c r="DD789" s="92"/>
      <c r="DE789" s="76"/>
      <c r="DF789" s="76"/>
      <c r="DG789" s="76"/>
      <c r="DH789" s="76"/>
      <c r="DI789" s="76"/>
      <c r="DJ789" s="76"/>
      <c r="DK789" s="76"/>
      <c r="DL789" s="76"/>
      <c r="DM789" s="76"/>
      <c r="DN789" s="76"/>
      <c r="DO789" s="76"/>
      <c r="DP789" s="76"/>
      <c r="DQ789" s="78"/>
      <c r="DR789" s="78"/>
      <c r="DS789" s="78"/>
      <c r="DT789" s="78"/>
      <c r="DU789" s="78"/>
      <c r="DV789" s="78"/>
      <c r="DW789" s="78"/>
      <c r="DX789" s="78"/>
      <c r="DY789" s="78"/>
      <c r="DZ789" s="78"/>
      <c r="EA789" s="78"/>
      <c r="EB789" s="78"/>
      <c r="EC789" s="78"/>
      <c r="ED789" s="78"/>
      <c r="EE789" s="78"/>
      <c r="EF789" s="78"/>
      <c r="EG789" s="78"/>
      <c r="EH789" s="78"/>
      <c r="EI789" s="78"/>
      <c r="EJ789" s="78"/>
      <c r="EK789" s="78"/>
      <c r="EL789" s="78"/>
      <c r="EM789" s="78"/>
      <c r="EN789" s="78"/>
      <c r="EO789" s="78"/>
      <c r="EP789" s="78"/>
      <c r="EQ789" s="78"/>
      <c r="ER789" s="78"/>
      <c r="ES789" s="78"/>
      <c r="ET789" s="78"/>
      <c r="EU789" s="78"/>
      <c r="EV789" s="78"/>
      <c r="EW789" s="78"/>
      <c r="EX789" s="78"/>
      <c r="EY789" s="78"/>
      <c r="EZ789" s="78"/>
      <c r="FA789" s="78"/>
      <c r="FB789" s="78"/>
      <c r="FC789" s="78"/>
      <c r="FD789" s="78"/>
      <c r="FE789" s="78"/>
      <c r="FF789" s="78"/>
      <c r="FG789" s="78"/>
      <c r="FH789" s="78"/>
      <c r="FI789" s="78"/>
      <c r="FJ789" s="78"/>
      <c r="FK789" s="78"/>
      <c r="FL789" s="78"/>
      <c r="FM789" s="78"/>
      <c r="FN789" s="78"/>
      <c r="FO789" s="78"/>
      <c r="FP789" s="78"/>
      <c r="FQ789" s="78"/>
      <c r="FR789" s="78"/>
      <c r="FS789" s="78"/>
      <c r="FT789" s="78"/>
      <c r="FU789" s="78"/>
      <c r="FV789" s="78"/>
      <c r="FW789" s="78"/>
      <c r="FX789" s="78"/>
      <c r="FY789" s="78"/>
      <c r="FZ789" s="78"/>
      <c r="GA789" s="78"/>
      <c r="GB789" s="78"/>
      <c r="GC789" s="78"/>
      <c r="GD789" s="78"/>
      <c r="GE789" s="78"/>
      <c r="GF789" s="78"/>
      <c r="GG789" s="78"/>
      <c r="GH789" s="78"/>
      <c r="GI789" s="78"/>
      <c r="GJ789" s="78"/>
      <c r="GK789" s="78"/>
      <c r="GL789" s="78"/>
      <c r="GM789" s="78"/>
      <c r="GN789" s="78"/>
      <c r="GO789" s="78"/>
      <c r="GP789" s="78"/>
      <c r="GQ789" s="78"/>
      <c r="GR789" s="78"/>
      <c r="GS789" s="78"/>
      <c r="GT789" s="78"/>
      <c r="GU789" s="78"/>
      <c r="GV789" s="78"/>
      <c r="GW789" s="78"/>
      <c r="GX789" s="78"/>
      <c r="GY789" s="78"/>
      <c r="GZ789" s="78"/>
      <c r="HA789" s="78"/>
      <c r="HB789" s="78"/>
      <c r="HC789" s="78"/>
      <c r="HD789" s="78"/>
      <c r="HE789" s="78"/>
      <c r="HF789" s="78"/>
      <c r="HG789" s="78"/>
      <c r="HH789" s="78"/>
      <c r="HI789" s="78"/>
      <c r="HJ789" s="78"/>
      <c r="HK789" s="78"/>
      <c r="HL789" s="78"/>
      <c r="HM789" s="78"/>
      <c r="HN789" s="78"/>
      <c r="HO789" s="78"/>
      <c r="HP789" s="78"/>
      <c r="HQ789" s="78"/>
      <c r="HR789" s="78"/>
      <c r="HS789" s="78"/>
      <c r="HT789" s="78"/>
      <c r="HU789" s="78"/>
      <c r="HV789" s="78"/>
      <c r="HW789" s="78"/>
      <c r="HX789" s="78"/>
      <c r="HY789" s="78"/>
      <c r="HZ789" s="78"/>
      <c r="IA789" s="78"/>
      <c r="IB789" s="78"/>
      <c r="IC789" s="78"/>
      <c r="ID789" s="78"/>
      <c r="IE789" s="78"/>
      <c r="IF789" s="78"/>
      <c r="IG789" s="78"/>
      <c r="IH789" s="78"/>
      <c r="II789" s="78"/>
    </row>
    <row r="790" spans="1:243" s="74" customFormat="1">
      <c r="A790" s="73"/>
      <c r="C790" s="95"/>
      <c r="G790" s="75"/>
      <c r="H790" s="86"/>
      <c r="I790" s="75"/>
      <c r="J790" s="75"/>
      <c r="K790" s="75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72"/>
      <c r="AJ790" s="72"/>
      <c r="AK790" s="2"/>
      <c r="AL790" s="2"/>
      <c r="AM790" s="2"/>
      <c r="AN790" s="2"/>
      <c r="AO790" s="2"/>
      <c r="AP790" s="2"/>
      <c r="AQ790" s="2"/>
      <c r="AR790" s="2"/>
      <c r="AS790" s="2"/>
      <c r="CQ790" s="76"/>
      <c r="CR790" s="76"/>
      <c r="CS790" s="76"/>
      <c r="CT790" s="76"/>
      <c r="CU790" s="76"/>
      <c r="CV790" s="76"/>
      <c r="CW790" s="76"/>
      <c r="CX790" s="76"/>
      <c r="CY790" s="76"/>
      <c r="CZ790" s="76"/>
      <c r="DA790" s="76"/>
      <c r="DB790" s="76"/>
      <c r="DC790" s="76"/>
      <c r="DD790" s="92"/>
      <c r="DE790" s="76"/>
      <c r="DF790" s="76"/>
      <c r="DG790" s="76"/>
      <c r="DH790" s="76"/>
      <c r="DI790" s="76"/>
      <c r="DJ790" s="76"/>
      <c r="DK790" s="76"/>
      <c r="DL790" s="76"/>
      <c r="DM790" s="76"/>
      <c r="DN790" s="76"/>
      <c r="DO790" s="76"/>
      <c r="DP790" s="76"/>
      <c r="DQ790" s="78"/>
      <c r="DR790" s="78"/>
      <c r="DS790" s="78"/>
      <c r="DT790" s="78"/>
      <c r="DU790" s="78"/>
      <c r="DV790" s="78"/>
      <c r="DW790" s="78"/>
      <c r="DX790" s="78"/>
      <c r="DY790" s="78"/>
      <c r="DZ790" s="78"/>
      <c r="EA790" s="78"/>
      <c r="EB790" s="78"/>
      <c r="EC790" s="78"/>
      <c r="ED790" s="78"/>
      <c r="EE790" s="78"/>
      <c r="EF790" s="78"/>
      <c r="EG790" s="78"/>
      <c r="EH790" s="78"/>
      <c r="EI790" s="78"/>
      <c r="EJ790" s="78"/>
      <c r="EK790" s="78"/>
      <c r="EL790" s="78"/>
      <c r="EM790" s="78"/>
      <c r="EN790" s="78"/>
      <c r="EO790" s="78"/>
      <c r="EP790" s="78"/>
      <c r="EQ790" s="78"/>
      <c r="ER790" s="78"/>
      <c r="ES790" s="78"/>
      <c r="ET790" s="78"/>
      <c r="EU790" s="78"/>
      <c r="EV790" s="78"/>
      <c r="EW790" s="78"/>
      <c r="EX790" s="78"/>
      <c r="EY790" s="78"/>
      <c r="EZ790" s="78"/>
      <c r="FA790" s="78"/>
      <c r="FB790" s="78"/>
      <c r="FC790" s="78"/>
      <c r="FD790" s="78"/>
      <c r="FE790" s="78"/>
      <c r="FF790" s="78"/>
      <c r="FG790" s="78"/>
      <c r="FH790" s="78"/>
      <c r="FI790" s="78"/>
      <c r="FJ790" s="78"/>
      <c r="FK790" s="78"/>
      <c r="FL790" s="78"/>
      <c r="FM790" s="78"/>
      <c r="FN790" s="78"/>
      <c r="FO790" s="78"/>
      <c r="FP790" s="78"/>
      <c r="FQ790" s="78"/>
      <c r="FR790" s="78"/>
      <c r="FS790" s="78"/>
      <c r="FT790" s="78"/>
      <c r="FU790" s="78"/>
      <c r="FV790" s="78"/>
      <c r="FW790" s="78"/>
      <c r="FX790" s="78"/>
      <c r="FY790" s="78"/>
      <c r="FZ790" s="78"/>
      <c r="GA790" s="78"/>
      <c r="GB790" s="78"/>
      <c r="GC790" s="78"/>
      <c r="GD790" s="78"/>
      <c r="GE790" s="78"/>
      <c r="GF790" s="78"/>
      <c r="GG790" s="78"/>
      <c r="GH790" s="78"/>
      <c r="GI790" s="78"/>
      <c r="GJ790" s="78"/>
      <c r="GK790" s="78"/>
      <c r="GL790" s="78"/>
      <c r="GM790" s="78"/>
      <c r="GN790" s="78"/>
      <c r="GO790" s="78"/>
      <c r="GP790" s="78"/>
      <c r="GQ790" s="78"/>
      <c r="GR790" s="78"/>
      <c r="GS790" s="78"/>
      <c r="GT790" s="78"/>
      <c r="GU790" s="78"/>
      <c r="GV790" s="78"/>
      <c r="GW790" s="78"/>
      <c r="GX790" s="78"/>
      <c r="GY790" s="78"/>
      <c r="GZ790" s="78"/>
      <c r="HA790" s="78"/>
      <c r="HB790" s="78"/>
      <c r="HC790" s="78"/>
      <c r="HD790" s="78"/>
      <c r="HE790" s="78"/>
      <c r="HF790" s="78"/>
      <c r="HG790" s="78"/>
      <c r="HH790" s="78"/>
      <c r="HI790" s="78"/>
      <c r="HJ790" s="78"/>
      <c r="HK790" s="78"/>
      <c r="HL790" s="78"/>
      <c r="HM790" s="78"/>
      <c r="HN790" s="78"/>
      <c r="HO790" s="78"/>
      <c r="HP790" s="78"/>
      <c r="HQ790" s="78"/>
      <c r="HR790" s="78"/>
      <c r="HS790" s="78"/>
      <c r="HT790" s="78"/>
      <c r="HU790" s="78"/>
      <c r="HV790" s="78"/>
      <c r="HW790" s="78"/>
      <c r="HX790" s="78"/>
      <c r="HY790" s="78"/>
      <c r="HZ790" s="78"/>
      <c r="IA790" s="78"/>
      <c r="IB790" s="78"/>
      <c r="IC790" s="78"/>
      <c r="ID790" s="78"/>
      <c r="IE790" s="78"/>
      <c r="IF790" s="78"/>
      <c r="IG790" s="78"/>
      <c r="IH790" s="78"/>
      <c r="II790" s="78"/>
    </row>
    <row r="791" spans="1:243" s="74" customFormat="1">
      <c r="A791" s="73"/>
      <c r="C791" s="95"/>
      <c r="G791" s="75"/>
      <c r="H791" s="86"/>
      <c r="I791" s="75"/>
      <c r="J791" s="75"/>
      <c r="K791" s="75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72"/>
      <c r="AJ791" s="72"/>
      <c r="AK791" s="2"/>
      <c r="AL791" s="2"/>
      <c r="AM791" s="2"/>
      <c r="AN791" s="2"/>
      <c r="AO791" s="2"/>
      <c r="AP791" s="2"/>
      <c r="AQ791" s="2"/>
      <c r="AR791" s="2"/>
      <c r="AS791" s="2"/>
      <c r="CQ791" s="76"/>
      <c r="CR791" s="76"/>
      <c r="CS791" s="76"/>
      <c r="CT791" s="76"/>
      <c r="CU791" s="76"/>
      <c r="CV791" s="76"/>
      <c r="CW791" s="76"/>
      <c r="CX791" s="76"/>
      <c r="CY791" s="76"/>
      <c r="CZ791" s="76"/>
      <c r="DA791" s="76"/>
      <c r="DB791" s="76"/>
      <c r="DC791" s="76"/>
      <c r="DD791" s="92"/>
      <c r="DE791" s="76"/>
      <c r="DF791" s="76"/>
      <c r="DG791" s="76"/>
      <c r="DH791" s="76"/>
      <c r="DI791" s="76"/>
      <c r="DJ791" s="76"/>
      <c r="DK791" s="76"/>
      <c r="DL791" s="76"/>
      <c r="DM791" s="76"/>
      <c r="DN791" s="76"/>
      <c r="DO791" s="76"/>
      <c r="DP791" s="76"/>
      <c r="DQ791" s="78"/>
      <c r="DR791" s="78"/>
      <c r="DS791" s="78"/>
      <c r="DT791" s="78"/>
      <c r="DU791" s="78"/>
      <c r="DV791" s="78"/>
      <c r="DW791" s="78"/>
      <c r="DX791" s="78"/>
      <c r="DY791" s="78"/>
      <c r="DZ791" s="78"/>
      <c r="EA791" s="78"/>
      <c r="EB791" s="78"/>
      <c r="EC791" s="78"/>
      <c r="ED791" s="78"/>
      <c r="EE791" s="78"/>
      <c r="EF791" s="78"/>
      <c r="EG791" s="78"/>
      <c r="EH791" s="78"/>
      <c r="EI791" s="78"/>
      <c r="EJ791" s="78"/>
      <c r="EK791" s="78"/>
      <c r="EL791" s="78"/>
      <c r="EM791" s="78"/>
      <c r="EN791" s="78"/>
      <c r="EO791" s="78"/>
      <c r="EP791" s="78"/>
      <c r="EQ791" s="78"/>
      <c r="ER791" s="78"/>
      <c r="ES791" s="78"/>
      <c r="ET791" s="78"/>
      <c r="EU791" s="78"/>
      <c r="EV791" s="78"/>
      <c r="EW791" s="78"/>
      <c r="EX791" s="78"/>
      <c r="EY791" s="78"/>
      <c r="EZ791" s="78"/>
      <c r="FA791" s="78"/>
      <c r="FB791" s="78"/>
      <c r="FC791" s="78"/>
      <c r="FD791" s="78"/>
      <c r="FE791" s="78"/>
      <c r="FF791" s="78"/>
      <c r="FG791" s="78"/>
      <c r="FH791" s="78"/>
      <c r="FI791" s="78"/>
      <c r="FJ791" s="78"/>
      <c r="FK791" s="78"/>
      <c r="FL791" s="78"/>
      <c r="FM791" s="78"/>
      <c r="FN791" s="78"/>
      <c r="FO791" s="78"/>
      <c r="FP791" s="78"/>
      <c r="FQ791" s="78"/>
      <c r="FR791" s="78"/>
      <c r="FS791" s="78"/>
      <c r="FT791" s="78"/>
      <c r="FU791" s="78"/>
      <c r="FV791" s="78"/>
      <c r="FW791" s="78"/>
      <c r="FX791" s="78"/>
      <c r="FY791" s="78"/>
      <c r="FZ791" s="78"/>
      <c r="GA791" s="78"/>
      <c r="GB791" s="78"/>
      <c r="GC791" s="78"/>
      <c r="GD791" s="78"/>
      <c r="GE791" s="78"/>
      <c r="GF791" s="78"/>
      <c r="GG791" s="78"/>
      <c r="GH791" s="78"/>
      <c r="GI791" s="78"/>
      <c r="GJ791" s="78"/>
      <c r="GK791" s="78"/>
      <c r="GL791" s="78"/>
      <c r="GM791" s="78"/>
      <c r="GN791" s="78"/>
      <c r="GO791" s="78"/>
      <c r="GP791" s="78"/>
      <c r="GQ791" s="78"/>
      <c r="GR791" s="78"/>
      <c r="GS791" s="78"/>
      <c r="GT791" s="78"/>
      <c r="GU791" s="78"/>
      <c r="GV791" s="78"/>
      <c r="GW791" s="78"/>
      <c r="GX791" s="78"/>
      <c r="GY791" s="78"/>
      <c r="GZ791" s="78"/>
      <c r="HA791" s="78"/>
      <c r="HB791" s="78"/>
      <c r="HC791" s="78"/>
      <c r="HD791" s="78"/>
      <c r="HE791" s="78"/>
      <c r="HF791" s="78"/>
      <c r="HG791" s="78"/>
      <c r="HH791" s="78"/>
      <c r="HI791" s="78"/>
      <c r="HJ791" s="78"/>
      <c r="HK791" s="78"/>
      <c r="HL791" s="78"/>
      <c r="HM791" s="78"/>
      <c r="HN791" s="78"/>
      <c r="HO791" s="78"/>
      <c r="HP791" s="78"/>
      <c r="HQ791" s="78"/>
      <c r="HR791" s="78"/>
      <c r="HS791" s="78"/>
      <c r="HT791" s="78"/>
      <c r="HU791" s="78"/>
      <c r="HV791" s="78"/>
      <c r="HW791" s="78"/>
      <c r="HX791" s="78"/>
      <c r="HY791" s="78"/>
      <c r="HZ791" s="78"/>
      <c r="IA791" s="78"/>
      <c r="IB791" s="78"/>
      <c r="IC791" s="78"/>
      <c r="ID791" s="78"/>
      <c r="IE791" s="78"/>
      <c r="IF791" s="78"/>
      <c r="IG791" s="78"/>
      <c r="IH791" s="78"/>
      <c r="II791" s="78"/>
    </row>
    <row r="792" spans="1:243" s="74" customFormat="1">
      <c r="A792" s="73"/>
      <c r="C792" s="95"/>
      <c r="G792" s="75"/>
      <c r="H792" s="86"/>
      <c r="I792" s="75"/>
      <c r="J792" s="75"/>
      <c r="K792" s="75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72"/>
      <c r="AJ792" s="72"/>
      <c r="AK792" s="2"/>
      <c r="AL792" s="2"/>
      <c r="AM792" s="2"/>
      <c r="AN792" s="2"/>
      <c r="AO792" s="2"/>
      <c r="AP792" s="2"/>
      <c r="AQ792" s="2"/>
      <c r="AR792" s="2"/>
      <c r="AS792" s="2"/>
      <c r="CQ792" s="76"/>
      <c r="CR792" s="76"/>
      <c r="CS792" s="76"/>
      <c r="CT792" s="76"/>
      <c r="CU792" s="76"/>
      <c r="CV792" s="76"/>
      <c r="CW792" s="76"/>
      <c r="CX792" s="76"/>
      <c r="CY792" s="76"/>
      <c r="CZ792" s="76"/>
      <c r="DA792" s="76"/>
      <c r="DB792" s="76"/>
      <c r="DC792" s="76"/>
      <c r="DD792" s="92"/>
      <c r="DE792" s="76"/>
      <c r="DF792" s="76"/>
      <c r="DG792" s="76"/>
      <c r="DH792" s="76"/>
      <c r="DI792" s="76"/>
      <c r="DJ792" s="76"/>
      <c r="DK792" s="76"/>
      <c r="DL792" s="76"/>
      <c r="DM792" s="76"/>
      <c r="DN792" s="76"/>
      <c r="DO792" s="76"/>
      <c r="DP792" s="76"/>
      <c r="DQ792" s="78"/>
      <c r="DR792" s="78"/>
      <c r="DS792" s="78"/>
      <c r="DT792" s="78"/>
      <c r="DU792" s="78"/>
      <c r="DV792" s="78"/>
      <c r="DW792" s="78"/>
      <c r="DX792" s="78"/>
      <c r="DY792" s="78"/>
      <c r="DZ792" s="78"/>
      <c r="EA792" s="78"/>
      <c r="EB792" s="78"/>
      <c r="EC792" s="78"/>
      <c r="ED792" s="78"/>
      <c r="EE792" s="78"/>
      <c r="EF792" s="78"/>
      <c r="EG792" s="78"/>
      <c r="EH792" s="78"/>
      <c r="EI792" s="78"/>
      <c r="EJ792" s="78"/>
      <c r="EK792" s="78"/>
      <c r="EL792" s="78"/>
      <c r="EM792" s="78"/>
      <c r="EN792" s="78"/>
      <c r="EO792" s="78"/>
      <c r="EP792" s="78"/>
      <c r="EQ792" s="78"/>
      <c r="ER792" s="78"/>
      <c r="ES792" s="78"/>
      <c r="ET792" s="78"/>
      <c r="EU792" s="78"/>
      <c r="EV792" s="78"/>
      <c r="EW792" s="78"/>
      <c r="EX792" s="78"/>
      <c r="EY792" s="78"/>
      <c r="EZ792" s="78"/>
      <c r="FA792" s="78"/>
      <c r="FB792" s="78"/>
      <c r="FC792" s="78"/>
      <c r="FD792" s="78"/>
      <c r="FE792" s="78"/>
      <c r="FF792" s="78"/>
      <c r="FG792" s="78"/>
      <c r="FH792" s="78"/>
      <c r="FI792" s="78"/>
      <c r="FJ792" s="78"/>
      <c r="FK792" s="78"/>
      <c r="FL792" s="78"/>
      <c r="FM792" s="78"/>
      <c r="FN792" s="78"/>
      <c r="FO792" s="78"/>
      <c r="FP792" s="78"/>
      <c r="FQ792" s="78"/>
      <c r="FR792" s="78"/>
      <c r="FS792" s="78"/>
      <c r="FT792" s="78"/>
      <c r="FU792" s="78"/>
      <c r="FV792" s="78"/>
      <c r="FW792" s="78"/>
      <c r="FX792" s="78"/>
      <c r="FY792" s="78"/>
      <c r="FZ792" s="78"/>
      <c r="GA792" s="78"/>
      <c r="GB792" s="78"/>
      <c r="GC792" s="78"/>
      <c r="GD792" s="78"/>
      <c r="GE792" s="78"/>
      <c r="GF792" s="78"/>
      <c r="GG792" s="78"/>
      <c r="GH792" s="78"/>
      <c r="GI792" s="78"/>
      <c r="GJ792" s="78"/>
      <c r="GK792" s="78"/>
      <c r="GL792" s="78"/>
      <c r="GM792" s="78"/>
      <c r="GN792" s="78"/>
      <c r="GO792" s="78"/>
      <c r="GP792" s="78"/>
      <c r="GQ792" s="78"/>
      <c r="GR792" s="78"/>
      <c r="GS792" s="78"/>
      <c r="GT792" s="78"/>
      <c r="GU792" s="78"/>
      <c r="GV792" s="78"/>
      <c r="GW792" s="78"/>
      <c r="GX792" s="78"/>
      <c r="GY792" s="78"/>
      <c r="GZ792" s="78"/>
      <c r="HA792" s="78"/>
      <c r="HB792" s="78"/>
      <c r="HC792" s="78"/>
      <c r="HD792" s="78"/>
      <c r="HE792" s="78"/>
      <c r="HF792" s="78"/>
      <c r="HG792" s="78"/>
      <c r="HH792" s="78"/>
      <c r="HI792" s="78"/>
      <c r="HJ792" s="78"/>
      <c r="HK792" s="78"/>
      <c r="HL792" s="78"/>
      <c r="HM792" s="78"/>
      <c r="HN792" s="78"/>
      <c r="HO792" s="78"/>
      <c r="HP792" s="78"/>
      <c r="HQ792" s="78"/>
      <c r="HR792" s="78"/>
      <c r="HS792" s="78"/>
      <c r="HT792" s="78"/>
      <c r="HU792" s="78"/>
      <c r="HV792" s="78"/>
      <c r="HW792" s="78"/>
      <c r="HX792" s="78"/>
      <c r="HY792" s="78"/>
      <c r="HZ792" s="78"/>
      <c r="IA792" s="78"/>
      <c r="IB792" s="78"/>
      <c r="IC792" s="78"/>
      <c r="ID792" s="78"/>
      <c r="IE792" s="78"/>
      <c r="IF792" s="78"/>
      <c r="IG792" s="78"/>
      <c r="IH792" s="78"/>
      <c r="II792" s="78"/>
    </row>
    <row r="793" spans="1:243" s="74" customFormat="1">
      <c r="A793" s="73"/>
      <c r="C793" s="95"/>
      <c r="G793" s="75"/>
      <c r="H793" s="86"/>
      <c r="I793" s="75"/>
      <c r="J793" s="75"/>
      <c r="K793" s="75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72"/>
      <c r="AJ793" s="72"/>
      <c r="AK793" s="2"/>
      <c r="AL793" s="2"/>
      <c r="AM793" s="2"/>
      <c r="AN793" s="2"/>
      <c r="AO793" s="2"/>
      <c r="AP793" s="2"/>
      <c r="AQ793" s="2"/>
      <c r="AR793" s="2"/>
      <c r="AS793" s="2"/>
      <c r="CQ793" s="76"/>
      <c r="CR793" s="76"/>
      <c r="CS793" s="76"/>
      <c r="CT793" s="76"/>
      <c r="CU793" s="76"/>
      <c r="CV793" s="76"/>
      <c r="CW793" s="76"/>
      <c r="CX793" s="76"/>
      <c r="CY793" s="76"/>
      <c r="CZ793" s="76"/>
      <c r="DA793" s="76"/>
      <c r="DB793" s="76"/>
      <c r="DC793" s="76"/>
      <c r="DD793" s="92"/>
      <c r="DE793" s="76"/>
      <c r="DF793" s="76"/>
      <c r="DG793" s="76"/>
      <c r="DH793" s="76"/>
      <c r="DI793" s="76"/>
      <c r="DJ793" s="76"/>
      <c r="DK793" s="76"/>
      <c r="DL793" s="76"/>
      <c r="DM793" s="76"/>
      <c r="DN793" s="76"/>
      <c r="DO793" s="76"/>
      <c r="DP793" s="76"/>
      <c r="DQ793" s="78"/>
      <c r="DR793" s="78"/>
      <c r="DS793" s="78"/>
      <c r="DT793" s="78"/>
      <c r="DU793" s="78"/>
      <c r="DV793" s="78"/>
      <c r="DW793" s="78"/>
      <c r="DX793" s="78"/>
      <c r="DY793" s="78"/>
      <c r="DZ793" s="78"/>
      <c r="EA793" s="78"/>
      <c r="EB793" s="78"/>
      <c r="EC793" s="78"/>
      <c r="ED793" s="78"/>
      <c r="EE793" s="78"/>
      <c r="EF793" s="78"/>
      <c r="EG793" s="78"/>
      <c r="EH793" s="78"/>
      <c r="EI793" s="78"/>
      <c r="EJ793" s="78"/>
      <c r="EK793" s="78"/>
      <c r="EL793" s="78"/>
      <c r="EM793" s="78"/>
      <c r="EN793" s="78"/>
      <c r="EO793" s="78"/>
      <c r="EP793" s="78"/>
      <c r="EQ793" s="78"/>
      <c r="ER793" s="78"/>
      <c r="ES793" s="78"/>
      <c r="ET793" s="78"/>
      <c r="EU793" s="78"/>
      <c r="EV793" s="78"/>
      <c r="EW793" s="78"/>
      <c r="EX793" s="78"/>
      <c r="EY793" s="78"/>
      <c r="EZ793" s="78"/>
      <c r="FA793" s="78"/>
      <c r="FB793" s="78"/>
      <c r="FC793" s="78"/>
      <c r="FD793" s="78"/>
      <c r="FE793" s="78"/>
      <c r="FF793" s="78"/>
      <c r="FG793" s="78"/>
      <c r="FH793" s="78"/>
      <c r="FI793" s="78"/>
      <c r="FJ793" s="78"/>
      <c r="FK793" s="78"/>
      <c r="FL793" s="78"/>
      <c r="FM793" s="78"/>
      <c r="FN793" s="78"/>
      <c r="FO793" s="78"/>
      <c r="FP793" s="78"/>
      <c r="FQ793" s="78"/>
      <c r="FR793" s="78"/>
      <c r="FS793" s="78"/>
      <c r="FT793" s="78"/>
      <c r="FU793" s="78"/>
      <c r="FV793" s="78"/>
      <c r="FW793" s="78"/>
      <c r="FX793" s="78"/>
      <c r="FY793" s="78"/>
      <c r="FZ793" s="78"/>
      <c r="GA793" s="78"/>
      <c r="GB793" s="78"/>
      <c r="GC793" s="78"/>
      <c r="GD793" s="78"/>
      <c r="GE793" s="78"/>
      <c r="GF793" s="78"/>
      <c r="GG793" s="78"/>
      <c r="GH793" s="78"/>
      <c r="GI793" s="78"/>
      <c r="GJ793" s="78"/>
      <c r="GK793" s="78"/>
      <c r="GL793" s="78"/>
      <c r="GM793" s="78"/>
      <c r="GN793" s="78"/>
      <c r="GO793" s="78"/>
      <c r="GP793" s="78"/>
      <c r="GQ793" s="78"/>
      <c r="GR793" s="78"/>
      <c r="GS793" s="78"/>
      <c r="GT793" s="78"/>
      <c r="GU793" s="78"/>
      <c r="GV793" s="78"/>
      <c r="GW793" s="78"/>
      <c r="GX793" s="78"/>
      <c r="GY793" s="78"/>
      <c r="GZ793" s="78"/>
      <c r="HA793" s="78"/>
      <c r="HB793" s="78"/>
      <c r="HC793" s="78"/>
      <c r="HD793" s="78"/>
      <c r="HE793" s="78"/>
      <c r="HF793" s="78"/>
      <c r="HG793" s="78"/>
      <c r="HH793" s="78"/>
      <c r="HI793" s="78"/>
      <c r="HJ793" s="78"/>
      <c r="HK793" s="78"/>
      <c r="HL793" s="78"/>
      <c r="HM793" s="78"/>
      <c r="HN793" s="78"/>
      <c r="HO793" s="78"/>
      <c r="HP793" s="78"/>
      <c r="HQ793" s="78"/>
      <c r="HR793" s="78"/>
      <c r="HS793" s="78"/>
      <c r="HT793" s="78"/>
      <c r="HU793" s="78"/>
      <c r="HV793" s="78"/>
      <c r="HW793" s="78"/>
      <c r="HX793" s="78"/>
      <c r="HY793" s="78"/>
      <c r="HZ793" s="78"/>
      <c r="IA793" s="78"/>
      <c r="IB793" s="78"/>
      <c r="IC793" s="78"/>
      <c r="ID793" s="78"/>
      <c r="IE793" s="78"/>
      <c r="IF793" s="78"/>
      <c r="IG793" s="78"/>
      <c r="IH793" s="78"/>
      <c r="II793" s="78"/>
    </row>
    <row r="794" spans="1:243" s="74" customFormat="1">
      <c r="A794" s="73"/>
      <c r="C794" s="95"/>
      <c r="G794" s="75"/>
      <c r="H794" s="86"/>
      <c r="I794" s="75"/>
      <c r="J794" s="75"/>
      <c r="K794" s="75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72"/>
      <c r="AJ794" s="72"/>
      <c r="AK794" s="2"/>
      <c r="AL794" s="2"/>
      <c r="AM794" s="2"/>
      <c r="AN794" s="2"/>
      <c r="AO794" s="2"/>
      <c r="AP794" s="2"/>
      <c r="AQ794" s="2"/>
      <c r="AR794" s="2"/>
      <c r="AS794" s="2"/>
      <c r="CQ794" s="76"/>
      <c r="CR794" s="76"/>
      <c r="CS794" s="76"/>
      <c r="CT794" s="76"/>
      <c r="CU794" s="76"/>
      <c r="CV794" s="76"/>
      <c r="CW794" s="76"/>
      <c r="CX794" s="76"/>
      <c r="CY794" s="76"/>
      <c r="CZ794" s="76"/>
      <c r="DA794" s="76"/>
      <c r="DB794" s="76"/>
      <c r="DC794" s="76"/>
      <c r="DD794" s="92"/>
      <c r="DE794" s="76"/>
      <c r="DF794" s="76"/>
      <c r="DG794" s="76"/>
      <c r="DH794" s="76"/>
      <c r="DI794" s="76"/>
      <c r="DJ794" s="76"/>
      <c r="DK794" s="76"/>
      <c r="DL794" s="76"/>
      <c r="DM794" s="76"/>
      <c r="DN794" s="76"/>
      <c r="DO794" s="76"/>
      <c r="DP794" s="76"/>
      <c r="DQ794" s="78"/>
      <c r="DR794" s="78"/>
      <c r="DS794" s="78"/>
      <c r="DT794" s="78"/>
      <c r="DU794" s="78"/>
      <c r="DV794" s="78"/>
      <c r="DW794" s="78"/>
      <c r="DX794" s="78"/>
      <c r="DY794" s="78"/>
      <c r="DZ794" s="78"/>
      <c r="EA794" s="78"/>
      <c r="EB794" s="78"/>
      <c r="EC794" s="78"/>
      <c r="ED794" s="78"/>
      <c r="EE794" s="78"/>
      <c r="EF794" s="78"/>
      <c r="EG794" s="78"/>
      <c r="EH794" s="78"/>
      <c r="EI794" s="78"/>
      <c r="EJ794" s="78"/>
      <c r="EK794" s="78"/>
      <c r="EL794" s="78"/>
      <c r="EM794" s="78"/>
      <c r="EN794" s="78"/>
      <c r="EO794" s="78"/>
      <c r="EP794" s="78"/>
      <c r="EQ794" s="78"/>
      <c r="ER794" s="78"/>
      <c r="ES794" s="78"/>
      <c r="ET794" s="78"/>
      <c r="EU794" s="78"/>
      <c r="EV794" s="78"/>
      <c r="EW794" s="78"/>
      <c r="EX794" s="78"/>
      <c r="EY794" s="78"/>
      <c r="EZ794" s="78"/>
      <c r="FA794" s="78"/>
      <c r="FB794" s="78"/>
      <c r="FC794" s="78"/>
      <c r="FD794" s="78"/>
      <c r="FE794" s="78"/>
      <c r="FF794" s="78"/>
      <c r="FG794" s="78"/>
      <c r="FH794" s="78"/>
      <c r="FI794" s="78"/>
      <c r="FJ794" s="78"/>
      <c r="FK794" s="78"/>
      <c r="FL794" s="78"/>
      <c r="FM794" s="78"/>
      <c r="FN794" s="78"/>
      <c r="FO794" s="78"/>
      <c r="FP794" s="78"/>
      <c r="FQ794" s="78"/>
      <c r="FR794" s="78"/>
      <c r="FS794" s="78"/>
      <c r="FT794" s="78"/>
      <c r="FU794" s="78"/>
      <c r="FV794" s="78"/>
      <c r="FW794" s="78"/>
      <c r="FX794" s="78"/>
      <c r="FY794" s="78"/>
      <c r="FZ794" s="78"/>
      <c r="GA794" s="78"/>
      <c r="GB794" s="78"/>
      <c r="GC794" s="78"/>
      <c r="GD794" s="78"/>
      <c r="GE794" s="78"/>
      <c r="GF794" s="78"/>
      <c r="GG794" s="78"/>
      <c r="GH794" s="78"/>
      <c r="GI794" s="78"/>
      <c r="GJ794" s="78"/>
      <c r="GK794" s="78"/>
      <c r="GL794" s="78"/>
      <c r="GM794" s="78"/>
      <c r="GN794" s="78"/>
      <c r="GO794" s="78"/>
      <c r="GP794" s="78"/>
      <c r="GQ794" s="78"/>
      <c r="GR794" s="78"/>
      <c r="GS794" s="78"/>
      <c r="GT794" s="78"/>
      <c r="GU794" s="78"/>
      <c r="GV794" s="78"/>
      <c r="GW794" s="78"/>
      <c r="GX794" s="78"/>
      <c r="GY794" s="78"/>
      <c r="GZ794" s="78"/>
      <c r="HA794" s="78"/>
      <c r="HB794" s="78"/>
      <c r="HC794" s="78"/>
      <c r="HD794" s="78"/>
      <c r="HE794" s="78"/>
      <c r="HF794" s="78"/>
      <c r="HG794" s="78"/>
      <c r="HH794" s="78"/>
      <c r="HI794" s="78"/>
      <c r="HJ794" s="78"/>
      <c r="HK794" s="78"/>
      <c r="HL794" s="78"/>
      <c r="HM794" s="78"/>
      <c r="HN794" s="78"/>
      <c r="HO794" s="78"/>
      <c r="HP794" s="78"/>
      <c r="HQ794" s="78"/>
      <c r="HR794" s="78"/>
      <c r="HS794" s="78"/>
      <c r="HT794" s="78"/>
      <c r="HU794" s="78"/>
      <c r="HV794" s="78"/>
      <c r="HW794" s="78"/>
      <c r="HX794" s="78"/>
      <c r="HY794" s="78"/>
      <c r="HZ794" s="78"/>
      <c r="IA794" s="78"/>
      <c r="IB794" s="78"/>
      <c r="IC794" s="78"/>
      <c r="ID794" s="78"/>
      <c r="IE794" s="78"/>
      <c r="IF794" s="78"/>
      <c r="IG794" s="78"/>
      <c r="IH794" s="78"/>
      <c r="II794" s="78"/>
    </row>
    <row r="795" spans="1:243" s="74" customFormat="1">
      <c r="A795" s="73"/>
      <c r="C795" s="95"/>
      <c r="G795" s="75"/>
      <c r="H795" s="86"/>
      <c r="I795" s="75"/>
      <c r="J795" s="75"/>
      <c r="K795" s="75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72"/>
      <c r="AJ795" s="72"/>
      <c r="AK795" s="2"/>
      <c r="AL795" s="2"/>
      <c r="AM795" s="2"/>
      <c r="AN795" s="2"/>
      <c r="AO795" s="2"/>
      <c r="AP795" s="2"/>
      <c r="AQ795" s="2"/>
      <c r="AR795" s="2"/>
      <c r="AS795" s="2"/>
      <c r="CQ795" s="76"/>
      <c r="CR795" s="76"/>
      <c r="CS795" s="76"/>
      <c r="CT795" s="76"/>
      <c r="CU795" s="76"/>
      <c r="CV795" s="76"/>
      <c r="CW795" s="76"/>
      <c r="CX795" s="76"/>
      <c r="CY795" s="76"/>
      <c r="CZ795" s="76"/>
      <c r="DA795" s="76"/>
      <c r="DB795" s="76"/>
      <c r="DC795" s="76"/>
      <c r="DD795" s="92"/>
      <c r="DE795" s="76"/>
      <c r="DF795" s="76"/>
      <c r="DG795" s="76"/>
      <c r="DH795" s="76"/>
      <c r="DI795" s="76"/>
      <c r="DJ795" s="76"/>
      <c r="DK795" s="76"/>
      <c r="DL795" s="76"/>
      <c r="DM795" s="76"/>
      <c r="DN795" s="76"/>
      <c r="DO795" s="76"/>
      <c r="DP795" s="76"/>
      <c r="DQ795" s="78"/>
      <c r="DR795" s="78"/>
      <c r="DS795" s="78"/>
      <c r="DT795" s="78"/>
      <c r="DU795" s="78"/>
      <c r="DV795" s="78"/>
      <c r="DW795" s="78"/>
      <c r="DX795" s="78"/>
      <c r="DY795" s="78"/>
      <c r="DZ795" s="78"/>
      <c r="EA795" s="78"/>
      <c r="EB795" s="78"/>
      <c r="EC795" s="78"/>
      <c r="ED795" s="78"/>
      <c r="EE795" s="78"/>
      <c r="EF795" s="78"/>
      <c r="EG795" s="78"/>
      <c r="EH795" s="78"/>
      <c r="EI795" s="78"/>
      <c r="EJ795" s="78"/>
      <c r="EK795" s="78"/>
      <c r="EL795" s="78"/>
      <c r="EM795" s="78"/>
      <c r="EN795" s="78"/>
      <c r="EO795" s="78"/>
      <c r="EP795" s="78"/>
      <c r="EQ795" s="78"/>
      <c r="ER795" s="78"/>
      <c r="ES795" s="78"/>
      <c r="ET795" s="78"/>
      <c r="EU795" s="78"/>
      <c r="EV795" s="78"/>
      <c r="EW795" s="78"/>
      <c r="EX795" s="78"/>
      <c r="EY795" s="78"/>
      <c r="EZ795" s="78"/>
      <c r="FA795" s="78"/>
      <c r="FB795" s="78"/>
      <c r="FC795" s="78"/>
      <c r="FD795" s="78"/>
      <c r="FE795" s="78"/>
      <c r="FF795" s="78"/>
      <c r="FG795" s="78"/>
      <c r="FH795" s="78"/>
      <c r="FI795" s="78"/>
      <c r="FJ795" s="78"/>
      <c r="FK795" s="78"/>
      <c r="FL795" s="78"/>
      <c r="FM795" s="78"/>
      <c r="FN795" s="78"/>
      <c r="FO795" s="78"/>
      <c r="FP795" s="78"/>
      <c r="FQ795" s="78"/>
      <c r="FR795" s="78"/>
      <c r="FS795" s="78"/>
      <c r="FT795" s="78"/>
      <c r="FU795" s="78"/>
      <c r="FV795" s="78"/>
      <c r="FW795" s="78"/>
      <c r="FX795" s="78"/>
      <c r="FY795" s="78"/>
      <c r="FZ795" s="78"/>
      <c r="GA795" s="78"/>
      <c r="GB795" s="78"/>
      <c r="GC795" s="78"/>
      <c r="GD795" s="78"/>
      <c r="GE795" s="78"/>
      <c r="GF795" s="78"/>
      <c r="GG795" s="78"/>
      <c r="GH795" s="78"/>
      <c r="GI795" s="78"/>
      <c r="GJ795" s="78"/>
      <c r="GK795" s="78"/>
      <c r="GL795" s="78"/>
      <c r="GM795" s="78"/>
      <c r="GN795" s="78"/>
      <c r="GO795" s="78"/>
      <c r="GP795" s="78"/>
      <c r="GQ795" s="78"/>
      <c r="GR795" s="78"/>
      <c r="GS795" s="78"/>
      <c r="GT795" s="78"/>
      <c r="GU795" s="78"/>
      <c r="GV795" s="78"/>
      <c r="GW795" s="78"/>
      <c r="GX795" s="78"/>
      <c r="GY795" s="78"/>
      <c r="GZ795" s="78"/>
      <c r="HA795" s="78"/>
      <c r="HB795" s="78"/>
      <c r="HC795" s="78"/>
      <c r="HD795" s="78"/>
      <c r="HE795" s="78"/>
      <c r="HF795" s="78"/>
      <c r="HG795" s="78"/>
      <c r="HH795" s="78"/>
      <c r="HI795" s="78"/>
      <c r="HJ795" s="78"/>
      <c r="HK795" s="78"/>
      <c r="HL795" s="78"/>
      <c r="HM795" s="78"/>
      <c r="HN795" s="78"/>
      <c r="HO795" s="78"/>
      <c r="HP795" s="78"/>
      <c r="HQ795" s="78"/>
      <c r="HR795" s="78"/>
      <c r="HS795" s="78"/>
      <c r="HT795" s="78"/>
      <c r="HU795" s="78"/>
      <c r="HV795" s="78"/>
      <c r="HW795" s="78"/>
      <c r="HX795" s="78"/>
      <c r="HY795" s="78"/>
      <c r="HZ795" s="78"/>
      <c r="IA795" s="78"/>
      <c r="IB795" s="78"/>
      <c r="IC795" s="78"/>
      <c r="ID795" s="78"/>
      <c r="IE795" s="78"/>
      <c r="IF795" s="78"/>
      <c r="IG795" s="78"/>
      <c r="IH795" s="78"/>
      <c r="II795" s="78"/>
    </row>
    <row r="796" spans="1:243" s="74" customFormat="1">
      <c r="A796" s="73"/>
      <c r="C796" s="95"/>
      <c r="G796" s="75"/>
      <c r="H796" s="86"/>
      <c r="I796" s="75"/>
      <c r="J796" s="75"/>
      <c r="K796" s="75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72"/>
      <c r="AJ796" s="72"/>
      <c r="AK796" s="2"/>
      <c r="AL796" s="2"/>
      <c r="AM796" s="2"/>
      <c r="AN796" s="2"/>
      <c r="AO796" s="2"/>
      <c r="AP796" s="2"/>
      <c r="AQ796" s="2"/>
      <c r="AR796" s="2"/>
      <c r="AS796" s="2"/>
      <c r="CQ796" s="76"/>
      <c r="CR796" s="76"/>
      <c r="CS796" s="76"/>
      <c r="CT796" s="76"/>
      <c r="CU796" s="76"/>
      <c r="CV796" s="76"/>
      <c r="CW796" s="76"/>
      <c r="CX796" s="76"/>
      <c r="CY796" s="76"/>
      <c r="CZ796" s="76"/>
      <c r="DA796" s="76"/>
      <c r="DB796" s="76"/>
      <c r="DC796" s="76"/>
      <c r="DD796" s="92"/>
      <c r="DE796" s="76"/>
      <c r="DF796" s="76"/>
      <c r="DG796" s="76"/>
      <c r="DH796" s="76"/>
      <c r="DI796" s="76"/>
      <c r="DJ796" s="76"/>
      <c r="DK796" s="76"/>
      <c r="DL796" s="76"/>
      <c r="DM796" s="76"/>
      <c r="DN796" s="76"/>
      <c r="DO796" s="76"/>
      <c r="DP796" s="76"/>
      <c r="DQ796" s="78"/>
      <c r="DR796" s="78"/>
      <c r="DS796" s="78"/>
      <c r="DT796" s="78"/>
      <c r="DU796" s="78"/>
      <c r="DV796" s="78"/>
      <c r="DW796" s="78"/>
      <c r="DX796" s="78"/>
      <c r="DY796" s="78"/>
      <c r="DZ796" s="78"/>
      <c r="EA796" s="78"/>
      <c r="EB796" s="78"/>
      <c r="EC796" s="78"/>
      <c r="ED796" s="78"/>
      <c r="EE796" s="78"/>
      <c r="EF796" s="78"/>
      <c r="EG796" s="78"/>
      <c r="EH796" s="78"/>
      <c r="EI796" s="78"/>
      <c r="EJ796" s="78"/>
      <c r="EK796" s="78"/>
      <c r="EL796" s="78"/>
      <c r="EM796" s="78"/>
      <c r="EN796" s="78"/>
      <c r="EO796" s="78"/>
      <c r="EP796" s="78"/>
      <c r="EQ796" s="78"/>
      <c r="ER796" s="78"/>
      <c r="ES796" s="78"/>
      <c r="ET796" s="78"/>
      <c r="EU796" s="78"/>
      <c r="EV796" s="78"/>
      <c r="EW796" s="78"/>
      <c r="EX796" s="78"/>
      <c r="EY796" s="78"/>
      <c r="EZ796" s="78"/>
      <c r="FA796" s="78"/>
      <c r="FB796" s="78"/>
      <c r="FC796" s="78"/>
      <c r="FD796" s="78"/>
      <c r="FE796" s="78"/>
      <c r="FF796" s="78"/>
      <c r="FG796" s="78"/>
      <c r="FH796" s="78"/>
      <c r="FI796" s="78"/>
      <c r="FJ796" s="78"/>
      <c r="FK796" s="78"/>
      <c r="FL796" s="78"/>
      <c r="FM796" s="78"/>
      <c r="FN796" s="78"/>
      <c r="FO796" s="78"/>
      <c r="FP796" s="78"/>
      <c r="FQ796" s="78"/>
      <c r="FR796" s="78"/>
      <c r="FS796" s="78"/>
      <c r="FT796" s="78"/>
      <c r="FU796" s="78"/>
      <c r="FV796" s="78"/>
      <c r="FW796" s="78"/>
      <c r="FX796" s="78"/>
      <c r="FY796" s="78"/>
      <c r="FZ796" s="78"/>
      <c r="GA796" s="78"/>
      <c r="GB796" s="78"/>
      <c r="GC796" s="78"/>
      <c r="GD796" s="78"/>
      <c r="GE796" s="78"/>
      <c r="GF796" s="78"/>
      <c r="GG796" s="78"/>
      <c r="GH796" s="78"/>
      <c r="GI796" s="78"/>
      <c r="GJ796" s="78"/>
      <c r="GK796" s="78"/>
      <c r="GL796" s="78"/>
      <c r="GM796" s="78"/>
      <c r="GN796" s="78"/>
      <c r="GO796" s="78"/>
      <c r="GP796" s="78"/>
      <c r="GQ796" s="78"/>
      <c r="GR796" s="78"/>
      <c r="GS796" s="78"/>
      <c r="GT796" s="78"/>
      <c r="GU796" s="78"/>
      <c r="GV796" s="78"/>
      <c r="GW796" s="78"/>
      <c r="GX796" s="78"/>
      <c r="GY796" s="78"/>
      <c r="GZ796" s="78"/>
      <c r="HA796" s="78"/>
      <c r="HB796" s="78"/>
      <c r="HC796" s="78"/>
      <c r="HD796" s="78"/>
      <c r="HE796" s="78"/>
      <c r="HF796" s="78"/>
      <c r="HG796" s="78"/>
      <c r="HH796" s="78"/>
      <c r="HI796" s="78"/>
      <c r="HJ796" s="78"/>
      <c r="HK796" s="78"/>
      <c r="HL796" s="78"/>
      <c r="HM796" s="78"/>
      <c r="HN796" s="78"/>
      <c r="HO796" s="78"/>
      <c r="HP796" s="78"/>
      <c r="HQ796" s="78"/>
      <c r="HR796" s="78"/>
      <c r="HS796" s="78"/>
      <c r="HT796" s="78"/>
      <c r="HU796" s="78"/>
      <c r="HV796" s="78"/>
      <c r="HW796" s="78"/>
      <c r="HX796" s="78"/>
      <c r="HY796" s="78"/>
      <c r="HZ796" s="78"/>
      <c r="IA796" s="78"/>
      <c r="IB796" s="78"/>
      <c r="IC796" s="78"/>
      <c r="ID796" s="78"/>
      <c r="IE796" s="78"/>
      <c r="IF796" s="78"/>
      <c r="IG796" s="78"/>
      <c r="IH796" s="78"/>
      <c r="II796" s="78"/>
    </row>
    <row r="797" spans="1:243" s="74" customFormat="1">
      <c r="A797" s="73"/>
      <c r="C797" s="95"/>
      <c r="G797" s="75"/>
      <c r="H797" s="86"/>
      <c r="I797" s="75"/>
      <c r="J797" s="75"/>
      <c r="K797" s="75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72"/>
      <c r="AJ797" s="72"/>
      <c r="AK797" s="2"/>
      <c r="AL797" s="2"/>
      <c r="AM797" s="2"/>
      <c r="AN797" s="2"/>
      <c r="AO797" s="2"/>
      <c r="AP797" s="2"/>
      <c r="AQ797" s="2"/>
      <c r="AR797" s="2"/>
      <c r="AS797" s="2"/>
      <c r="CQ797" s="76"/>
      <c r="CR797" s="76"/>
      <c r="CS797" s="76"/>
      <c r="CT797" s="76"/>
      <c r="CU797" s="76"/>
      <c r="CV797" s="76"/>
      <c r="CW797" s="76"/>
      <c r="CX797" s="76"/>
      <c r="CY797" s="76"/>
      <c r="CZ797" s="76"/>
      <c r="DA797" s="76"/>
      <c r="DB797" s="76"/>
      <c r="DC797" s="76"/>
      <c r="DD797" s="92"/>
      <c r="DE797" s="76"/>
      <c r="DF797" s="76"/>
      <c r="DG797" s="76"/>
      <c r="DH797" s="76"/>
      <c r="DI797" s="76"/>
      <c r="DJ797" s="76"/>
      <c r="DK797" s="76"/>
      <c r="DL797" s="76"/>
      <c r="DM797" s="76"/>
      <c r="DN797" s="76"/>
      <c r="DO797" s="76"/>
      <c r="DP797" s="76"/>
      <c r="DQ797" s="78"/>
      <c r="DR797" s="78"/>
      <c r="DS797" s="78"/>
      <c r="DT797" s="78"/>
      <c r="DU797" s="78"/>
      <c r="DV797" s="78"/>
      <c r="DW797" s="78"/>
      <c r="DX797" s="78"/>
      <c r="DY797" s="78"/>
      <c r="DZ797" s="78"/>
      <c r="EA797" s="78"/>
      <c r="EB797" s="78"/>
      <c r="EC797" s="78"/>
      <c r="ED797" s="78"/>
      <c r="EE797" s="78"/>
      <c r="EF797" s="78"/>
      <c r="EG797" s="78"/>
      <c r="EH797" s="78"/>
      <c r="EI797" s="78"/>
      <c r="EJ797" s="78"/>
      <c r="EK797" s="78"/>
      <c r="EL797" s="78"/>
      <c r="EM797" s="78"/>
      <c r="EN797" s="78"/>
      <c r="EO797" s="78"/>
      <c r="EP797" s="78"/>
      <c r="EQ797" s="78"/>
      <c r="ER797" s="78"/>
      <c r="ES797" s="78"/>
      <c r="ET797" s="78"/>
      <c r="EU797" s="78"/>
      <c r="EV797" s="78"/>
      <c r="EW797" s="78"/>
      <c r="EX797" s="78"/>
      <c r="EY797" s="78"/>
      <c r="EZ797" s="78"/>
      <c r="FA797" s="78"/>
      <c r="FB797" s="78"/>
      <c r="FC797" s="78"/>
      <c r="FD797" s="78"/>
      <c r="FE797" s="78"/>
      <c r="FF797" s="78"/>
      <c r="FG797" s="78"/>
      <c r="FH797" s="78"/>
      <c r="FI797" s="78"/>
      <c r="FJ797" s="78"/>
      <c r="FK797" s="78"/>
      <c r="FL797" s="78"/>
      <c r="FM797" s="78"/>
      <c r="FN797" s="78"/>
      <c r="FO797" s="78"/>
      <c r="FP797" s="78"/>
      <c r="FQ797" s="78"/>
      <c r="FR797" s="78"/>
      <c r="FS797" s="78"/>
      <c r="FT797" s="78"/>
      <c r="FU797" s="78"/>
      <c r="FV797" s="78"/>
      <c r="FW797" s="78"/>
      <c r="FX797" s="78"/>
      <c r="FY797" s="78"/>
      <c r="FZ797" s="78"/>
      <c r="GA797" s="78"/>
      <c r="GB797" s="78"/>
      <c r="GC797" s="78"/>
      <c r="GD797" s="78"/>
      <c r="GE797" s="78"/>
      <c r="GF797" s="78"/>
      <c r="GG797" s="78"/>
      <c r="GH797" s="78"/>
      <c r="GI797" s="78"/>
      <c r="GJ797" s="78"/>
      <c r="GK797" s="78"/>
      <c r="GL797" s="78"/>
      <c r="GM797" s="78"/>
      <c r="GN797" s="78"/>
      <c r="GO797" s="78"/>
      <c r="GP797" s="78"/>
      <c r="GQ797" s="78"/>
      <c r="GR797" s="78"/>
      <c r="GS797" s="78"/>
      <c r="GT797" s="78"/>
      <c r="GU797" s="78"/>
      <c r="GV797" s="78"/>
      <c r="GW797" s="78"/>
      <c r="GX797" s="78"/>
      <c r="GY797" s="78"/>
      <c r="GZ797" s="78"/>
      <c r="HA797" s="78"/>
      <c r="HB797" s="78"/>
      <c r="HC797" s="78"/>
      <c r="HD797" s="78"/>
      <c r="HE797" s="78"/>
      <c r="HF797" s="78"/>
      <c r="HG797" s="78"/>
      <c r="HH797" s="78"/>
      <c r="HI797" s="78"/>
      <c r="HJ797" s="78"/>
      <c r="HK797" s="78"/>
      <c r="HL797" s="78"/>
      <c r="HM797" s="78"/>
      <c r="HN797" s="78"/>
      <c r="HO797" s="78"/>
      <c r="HP797" s="78"/>
      <c r="HQ797" s="78"/>
      <c r="HR797" s="78"/>
      <c r="HS797" s="78"/>
      <c r="HT797" s="78"/>
      <c r="HU797" s="78"/>
      <c r="HV797" s="78"/>
      <c r="HW797" s="78"/>
      <c r="HX797" s="78"/>
      <c r="HY797" s="78"/>
      <c r="HZ797" s="78"/>
      <c r="IA797" s="78"/>
      <c r="IB797" s="78"/>
      <c r="IC797" s="78"/>
      <c r="ID797" s="78"/>
      <c r="IE797" s="78"/>
      <c r="IF797" s="78"/>
      <c r="IG797" s="78"/>
      <c r="IH797" s="78"/>
      <c r="II797" s="78"/>
    </row>
    <row r="798" spans="1:243" s="74" customFormat="1">
      <c r="A798" s="73"/>
      <c r="C798" s="95"/>
      <c r="G798" s="75"/>
      <c r="H798" s="86"/>
      <c r="I798" s="75"/>
      <c r="J798" s="75"/>
      <c r="K798" s="75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72"/>
      <c r="AJ798" s="72"/>
      <c r="AK798" s="2"/>
      <c r="AL798" s="2"/>
      <c r="AM798" s="2"/>
      <c r="AN798" s="2"/>
      <c r="AO798" s="2"/>
      <c r="AP798" s="2"/>
      <c r="AQ798" s="2"/>
      <c r="AR798" s="2"/>
      <c r="AS798" s="2"/>
      <c r="CQ798" s="76"/>
      <c r="CR798" s="76"/>
      <c r="CS798" s="76"/>
      <c r="CT798" s="76"/>
      <c r="CU798" s="76"/>
      <c r="CV798" s="76"/>
      <c r="CW798" s="76"/>
      <c r="CX798" s="76"/>
      <c r="CY798" s="76"/>
      <c r="CZ798" s="76"/>
      <c r="DA798" s="76"/>
      <c r="DB798" s="76"/>
      <c r="DC798" s="76"/>
      <c r="DD798" s="92"/>
      <c r="DE798" s="76"/>
      <c r="DF798" s="76"/>
      <c r="DG798" s="76"/>
      <c r="DH798" s="76"/>
      <c r="DI798" s="76"/>
      <c r="DJ798" s="76"/>
      <c r="DK798" s="76"/>
      <c r="DL798" s="76"/>
      <c r="DM798" s="76"/>
      <c r="DN798" s="76"/>
      <c r="DO798" s="76"/>
      <c r="DP798" s="76"/>
      <c r="DQ798" s="78"/>
      <c r="DR798" s="78"/>
      <c r="DS798" s="78"/>
      <c r="DT798" s="78"/>
      <c r="DU798" s="78"/>
      <c r="DV798" s="78"/>
      <c r="DW798" s="78"/>
      <c r="DX798" s="78"/>
      <c r="DY798" s="78"/>
      <c r="DZ798" s="78"/>
      <c r="EA798" s="78"/>
      <c r="EB798" s="78"/>
      <c r="EC798" s="78"/>
      <c r="ED798" s="78"/>
      <c r="EE798" s="78"/>
      <c r="EF798" s="78"/>
      <c r="EG798" s="78"/>
      <c r="EH798" s="78"/>
      <c r="EI798" s="78"/>
      <c r="EJ798" s="78"/>
      <c r="EK798" s="78"/>
      <c r="EL798" s="78"/>
      <c r="EM798" s="78"/>
      <c r="EN798" s="78"/>
      <c r="EO798" s="78"/>
      <c r="EP798" s="78"/>
      <c r="EQ798" s="78"/>
      <c r="ER798" s="78"/>
      <c r="ES798" s="78"/>
      <c r="ET798" s="78"/>
      <c r="EU798" s="78"/>
      <c r="EV798" s="78"/>
      <c r="EW798" s="78"/>
      <c r="EX798" s="78"/>
      <c r="EY798" s="78"/>
      <c r="EZ798" s="78"/>
      <c r="FA798" s="78"/>
      <c r="FB798" s="78"/>
      <c r="FC798" s="78"/>
      <c r="FD798" s="78"/>
      <c r="FE798" s="78"/>
      <c r="FF798" s="78"/>
      <c r="FG798" s="78"/>
      <c r="FH798" s="78"/>
      <c r="FI798" s="78"/>
      <c r="FJ798" s="78"/>
      <c r="FK798" s="78"/>
      <c r="FL798" s="78"/>
      <c r="FM798" s="78"/>
      <c r="FN798" s="78"/>
      <c r="FO798" s="78"/>
      <c r="FP798" s="78"/>
      <c r="FQ798" s="78"/>
      <c r="FR798" s="78"/>
      <c r="FS798" s="78"/>
      <c r="FT798" s="78"/>
      <c r="FU798" s="78"/>
      <c r="FV798" s="78"/>
      <c r="FW798" s="78"/>
      <c r="FX798" s="78"/>
      <c r="FY798" s="78"/>
      <c r="FZ798" s="78"/>
      <c r="GA798" s="78"/>
      <c r="GB798" s="78"/>
      <c r="GC798" s="78"/>
      <c r="GD798" s="78"/>
      <c r="GE798" s="78"/>
      <c r="GF798" s="78"/>
      <c r="GG798" s="78"/>
      <c r="GH798" s="78"/>
      <c r="GI798" s="78"/>
      <c r="GJ798" s="78"/>
      <c r="GK798" s="78"/>
      <c r="GL798" s="78"/>
      <c r="GM798" s="78"/>
      <c r="GN798" s="78"/>
      <c r="GO798" s="78"/>
      <c r="GP798" s="78"/>
      <c r="GQ798" s="78"/>
      <c r="GR798" s="78"/>
      <c r="GS798" s="78"/>
      <c r="GT798" s="78"/>
      <c r="GU798" s="78"/>
      <c r="GV798" s="78"/>
      <c r="GW798" s="78"/>
      <c r="GX798" s="78"/>
      <c r="GY798" s="78"/>
      <c r="GZ798" s="78"/>
      <c r="HA798" s="78"/>
      <c r="HB798" s="78"/>
      <c r="HC798" s="78"/>
      <c r="HD798" s="78"/>
      <c r="HE798" s="78"/>
      <c r="HF798" s="78"/>
      <c r="HG798" s="78"/>
      <c r="HH798" s="78"/>
      <c r="HI798" s="78"/>
      <c r="HJ798" s="78"/>
      <c r="HK798" s="78"/>
      <c r="HL798" s="78"/>
      <c r="HM798" s="78"/>
      <c r="HN798" s="78"/>
      <c r="HO798" s="78"/>
      <c r="HP798" s="78"/>
      <c r="HQ798" s="78"/>
      <c r="HR798" s="78"/>
      <c r="HS798" s="78"/>
      <c r="HT798" s="78"/>
      <c r="HU798" s="78"/>
      <c r="HV798" s="78"/>
      <c r="HW798" s="78"/>
      <c r="HX798" s="78"/>
      <c r="HY798" s="78"/>
      <c r="HZ798" s="78"/>
      <c r="IA798" s="78"/>
      <c r="IB798" s="78"/>
      <c r="IC798" s="78"/>
      <c r="ID798" s="78"/>
      <c r="IE798" s="78"/>
      <c r="IF798" s="78"/>
      <c r="IG798" s="78"/>
      <c r="IH798" s="78"/>
      <c r="II798" s="78"/>
    </row>
    <row r="799" spans="1:243" s="74" customFormat="1">
      <c r="A799" s="73"/>
      <c r="C799" s="95"/>
      <c r="G799" s="75"/>
      <c r="H799" s="86"/>
      <c r="I799" s="75"/>
      <c r="J799" s="75"/>
      <c r="K799" s="75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72"/>
      <c r="AJ799" s="72"/>
      <c r="AK799" s="2"/>
      <c r="AL799" s="2"/>
      <c r="AM799" s="2"/>
      <c r="AN799" s="2"/>
      <c r="AO799" s="2"/>
      <c r="AP799" s="2"/>
      <c r="AQ799" s="2"/>
      <c r="AR799" s="2"/>
      <c r="AS799" s="2"/>
      <c r="CQ799" s="76"/>
      <c r="CR799" s="76"/>
      <c r="CS799" s="76"/>
      <c r="CT799" s="76"/>
      <c r="CU799" s="76"/>
      <c r="CV799" s="76"/>
      <c r="CW799" s="76"/>
      <c r="CX799" s="76"/>
      <c r="CY799" s="76"/>
      <c r="CZ799" s="76"/>
      <c r="DA799" s="76"/>
      <c r="DB799" s="76"/>
      <c r="DC799" s="76"/>
      <c r="DD799" s="92"/>
      <c r="DE799" s="76"/>
      <c r="DF799" s="76"/>
      <c r="DG799" s="76"/>
      <c r="DH799" s="76"/>
      <c r="DI799" s="76"/>
      <c r="DJ799" s="76"/>
      <c r="DK799" s="76"/>
      <c r="DL799" s="76"/>
      <c r="DM799" s="76"/>
      <c r="DN799" s="76"/>
      <c r="DO799" s="76"/>
      <c r="DP799" s="76"/>
      <c r="DQ799" s="78"/>
      <c r="DR799" s="78"/>
      <c r="DS799" s="78"/>
      <c r="DT799" s="78"/>
      <c r="DU799" s="78"/>
      <c r="DV799" s="78"/>
      <c r="DW799" s="78"/>
      <c r="DX799" s="78"/>
      <c r="DY799" s="78"/>
      <c r="DZ799" s="78"/>
      <c r="EA799" s="78"/>
      <c r="EB799" s="78"/>
      <c r="EC799" s="78"/>
      <c r="ED799" s="78"/>
      <c r="EE799" s="78"/>
      <c r="EF799" s="78"/>
      <c r="EG799" s="78"/>
      <c r="EH799" s="78"/>
      <c r="EI799" s="78"/>
      <c r="EJ799" s="78"/>
      <c r="EK799" s="78"/>
      <c r="EL799" s="78"/>
      <c r="EM799" s="78"/>
      <c r="EN799" s="78"/>
      <c r="EO799" s="78"/>
      <c r="EP799" s="78"/>
      <c r="EQ799" s="78"/>
      <c r="ER799" s="78"/>
      <c r="ES799" s="78"/>
      <c r="ET799" s="78"/>
      <c r="EU799" s="78"/>
      <c r="EV799" s="78"/>
      <c r="EW799" s="78"/>
      <c r="EX799" s="78"/>
      <c r="EY799" s="78"/>
      <c r="EZ799" s="78"/>
      <c r="FA799" s="78"/>
      <c r="FB799" s="78"/>
      <c r="FC799" s="78"/>
      <c r="FD799" s="78"/>
      <c r="FE799" s="78"/>
      <c r="FF799" s="78"/>
      <c r="FG799" s="78"/>
      <c r="FH799" s="78"/>
      <c r="FI799" s="78"/>
      <c r="FJ799" s="78"/>
      <c r="FK799" s="78"/>
      <c r="FL799" s="78"/>
      <c r="FM799" s="78"/>
      <c r="FN799" s="78"/>
      <c r="FO799" s="78"/>
      <c r="FP799" s="78"/>
      <c r="FQ799" s="78"/>
      <c r="FR799" s="78"/>
      <c r="FS799" s="78"/>
      <c r="FT799" s="78"/>
      <c r="FU799" s="78"/>
      <c r="FV799" s="78"/>
      <c r="FW799" s="78"/>
      <c r="FX799" s="78"/>
      <c r="FY799" s="78"/>
      <c r="FZ799" s="78"/>
      <c r="GA799" s="78"/>
      <c r="GB799" s="78"/>
      <c r="GC799" s="78"/>
      <c r="GD799" s="78"/>
      <c r="GE799" s="78"/>
      <c r="GF799" s="78"/>
      <c r="GG799" s="78"/>
      <c r="GH799" s="78"/>
      <c r="GI799" s="78"/>
      <c r="GJ799" s="78"/>
      <c r="GK799" s="78"/>
      <c r="GL799" s="78"/>
      <c r="GM799" s="78"/>
      <c r="GN799" s="78"/>
      <c r="GO799" s="78"/>
      <c r="GP799" s="78"/>
      <c r="GQ799" s="78"/>
      <c r="GR799" s="78"/>
      <c r="GS799" s="78"/>
      <c r="GT799" s="78"/>
      <c r="GU799" s="78"/>
      <c r="GV799" s="78"/>
      <c r="GW799" s="78"/>
      <c r="GX799" s="78"/>
      <c r="GY799" s="78"/>
      <c r="GZ799" s="78"/>
      <c r="HA799" s="78"/>
      <c r="HB799" s="78"/>
      <c r="HC799" s="78"/>
      <c r="HD799" s="78"/>
      <c r="HE799" s="78"/>
      <c r="HF799" s="78"/>
      <c r="HG799" s="78"/>
      <c r="HH799" s="78"/>
      <c r="HI799" s="78"/>
      <c r="HJ799" s="78"/>
      <c r="HK799" s="78"/>
      <c r="HL799" s="78"/>
      <c r="HM799" s="78"/>
      <c r="HN799" s="78"/>
      <c r="HO799" s="78"/>
      <c r="HP799" s="78"/>
      <c r="HQ799" s="78"/>
      <c r="HR799" s="78"/>
      <c r="HS799" s="78"/>
      <c r="HT799" s="78"/>
      <c r="HU799" s="78"/>
      <c r="HV799" s="78"/>
      <c r="HW799" s="78"/>
      <c r="HX799" s="78"/>
      <c r="HY799" s="78"/>
      <c r="HZ799" s="78"/>
      <c r="IA799" s="78"/>
      <c r="IB799" s="78"/>
      <c r="IC799" s="78"/>
      <c r="ID799" s="78"/>
      <c r="IE799" s="78"/>
      <c r="IF799" s="78"/>
      <c r="IG799" s="78"/>
      <c r="IH799" s="78"/>
      <c r="II799" s="78"/>
    </row>
    <row r="800" spans="1:243" s="74" customFormat="1">
      <c r="A800" s="73"/>
      <c r="C800" s="95"/>
      <c r="G800" s="75"/>
      <c r="H800" s="86"/>
      <c r="I800" s="75"/>
      <c r="J800" s="75"/>
      <c r="K800" s="75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72"/>
      <c r="AJ800" s="72"/>
      <c r="AK800" s="2"/>
      <c r="AL800" s="2"/>
      <c r="AM800" s="2"/>
      <c r="AN800" s="2"/>
      <c r="AO800" s="2"/>
      <c r="AP800" s="2"/>
      <c r="AQ800" s="2"/>
      <c r="AR800" s="2"/>
      <c r="AS800" s="2"/>
      <c r="CQ800" s="76"/>
      <c r="CR800" s="76"/>
      <c r="CS800" s="76"/>
      <c r="CT800" s="76"/>
      <c r="CU800" s="76"/>
      <c r="CV800" s="76"/>
      <c r="CW800" s="76"/>
      <c r="CX800" s="76"/>
      <c r="CY800" s="76"/>
      <c r="CZ800" s="76"/>
      <c r="DA800" s="76"/>
      <c r="DB800" s="76"/>
      <c r="DC800" s="76"/>
      <c r="DD800" s="92"/>
      <c r="DE800" s="76"/>
      <c r="DF800" s="76"/>
      <c r="DG800" s="76"/>
      <c r="DH800" s="76"/>
      <c r="DI800" s="76"/>
      <c r="DJ800" s="76"/>
      <c r="DK800" s="76"/>
      <c r="DL800" s="76"/>
      <c r="DM800" s="76"/>
      <c r="DN800" s="76"/>
      <c r="DO800" s="76"/>
      <c r="DP800" s="76"/>
      <c r="DQ800" s="78"/>
      <c r="DR800" s="78"/>
      <c r="DS800" s="78"/>
      <c r="DT800" s="78"/>
      <c r="DU800" s="78"/>
      <c r="DV800" s="78"/>
      <c r="DW800" s="78"/>
      <c r="DX800" s="78"/>
      <c r="DY800" s="78"/>
      <c r="DZ800" s="78"/>
      <c r="EA800" s="78"/>
      <c r="EB800" s="78"/>
      <c r="EC800" s="78"/>
      <c r="ED800" s="78"/>
      <c r="EE800" s="78"/>
      <c r="EF800" s="78"/>
      <c r="EG800" s="78"/>
      <c r="EH800" s="78"/>
      <c r="EI800" s="78"/>
      <c r="EJ800" s="78"/>
      <c r="EK800" s="78"/>
      <c r="EL800" s="78"/>
      <c r="EM800" s="78"/>
      <c r="EN800" s="78"/>
      <c r="EO800" s="78"/>
      <c r="EP800" s="78"/>
      <c r="EQ800" s="78"/>
      <c r="ER800" s="78"/>
      <c r="ES800" s="78"/>
      <c r="ET800" s="78"/>
      <c r="EU800" s="78"/>
      <c r="EV800" s="78"/>
      <c r="EW800" s="78"/>
      <c r="EX800" s="78"/>
      <c r="EY800" s="78"/>
      <c r="EZ800" s="78"/>
      <c r="FA800" s="78"/>
      <c r="FB800" s="78"/>
      <c r="FC800" s="78"/>
      <c r="FD800" s="78"/>
      <c r="FE800" s="78"/>
      <c r="FF800" s="78"/>
      <c r="FG800" s="78"/>
      <c r="FH800" s="78"/>
      <c r="FI800" s="78"/>
      <c r="FJ800" s="78"/>
      <c r="FK800" s="78"/>
      <c r="FL800" s="78"/>
      <c r="FM800" s="78"/>
      <c r="FN800" s="78"/>
      <c r="FO800" s="78"/>
      <c r="FP800" s="78"/>
      <c r="FQ800" s="78"/>
      <c r="FR800" s="78"/>
      <c r="FS800" s="78"/>
      <c r="FT800" s="78"/>
      <c r="FU800" s="78"/>
      <c r="FV800" s="78"/>
      <c r="FW800" s="78"/>
      <c r="FX800" s="78"/>
      <c r="FY800" s="78"/>
      <c r="FZ800" s="78"/>
      <c r="GA800" s="78"/>
      <c r="GB800" s="78"/>
      <c r="GC800" s="78"/>
      <c r="GD800" s="78"/>
      <c r="GE800" s="78"/>
      <c r="GF800" s="78"/>
      <c r="GG800" s="78"/>
      <c r="GH800" s="78"/>
      <c r="GI800" s="78"/>
      <c r="GJ800" s="78"/>
      <c r="GK800" s="78"/>
      <c r="GL800" s="78"/>
      <c r="GM800" s="78"/>
      <c r="GN800" s="78"/>
      <c r="GO800" s="78"/>
      <c r="GP800" s="78"/>
      <c r="GQ800" s="78"/>
      <c r="GR800" s="78"/>
      <c r="GS800" s="78"/>
      <c r="GT800" s="78"/>
      <c r="GU800" s="78"/>
      <c r="GV800" s="78"/>
      <c r="GW800" s="78"/>
      <c r="GX800" s="78"/>
      <c r="GY800" s="78"/>
      <c r="GZ800" s="78"/>
      <c r="HA800" s="78"/>
      <c r="HB800" s="78"/>
      <c r="HC800" s="78"/>
      <c r="HD800" s="78"/>
      <c r="HE800" s="78"/>
      <c r="HF800" s="78"/>
      <c r="HG800" s="78"/>
      <c r="HH800" s="78"/>
      <c r="HI800" s="78"/>
      <c r="HJ800" s="78"/>
      <c r="HK800" s="78"/>
      <c r="HL800" s="78"/>
      <c r="HM800" s="78"/>
      <c r="HN800" s="78"/>
      <c r="HO800" s="78"/>
      <c r="HP800" s="78"/>
      <c r="HQ800" s="78"/>
      <c r="HR800" s="78"/>
      <c r="HS800" s="78"/>
      <c r="HT800" s="78"/>
      <c r="HU800" s="78"/>
      <c r="HV800" s="78"/>
      <c r="HW800" s="78"/>
      <c r="HX800" s="78"/>
      <c r="HY800" s="78"/>
      <c r="HZ800" s="78"/>
      <c r="IA800" s="78"/>
      <c r="IB800" s="78"/>
      <c r="IC800" s="78"/>
      <c r="ID800" s="78"/>
      <c r="IE800" s="78"/>
      <c r="IF800" s="78"/>
      <c r="IG800" s="78"/>
      <c r="IH800" s="78"/>
      <c r="II800" s="78"/>
    </row>
    <row r="801" spans="1:243" s="74" customFormat="1">
      <c r="A801" s="73"/>
      <c r="C801" s="95"/>
      <c r="G801" s="75"/>
      <c r="H801" s="86"/>
      <c r="I801" s="75"/>
      <c r="J801" s="75"/>
      <c r="K801" s="75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72"/>
      <c r="AJ801" s="72"/>
      <c r="AK801" s="2"/>
      <c r="AL801" s="2"/>
      <c r="AM801" s="2"/>
      <c r="AN801" s="2"/>
      <c r="AO801" s="2"/>
      <c r="AP801" s="2"/>
      <c r="AQ801" s="2"/>
      <c r="AR801" s="2"/>
      <c r="AS801" s="2"/>
      <c r="CQ801" s="76"/>
      <c r="CR801" s="76"/>
      <c r="CS801" s="76"/>
      <c r="CT801" s="76"/>
      <c r="CU801" s="76"/>
      <c r="CV801" s="76"/>
      <c r="CW801" s="76"/>
      <c r="CX801" s="76"/>
      <c r="CY801" s="76"/>
      <c r="CZ801" s="76"/>
      <c r="DA801" s="76"/>
      <c r="DB801" s="76"/>
      <c r="DC801" s="76"/>
      <c r="DD801" s="92"/>
      <c r="DE801" s="76"/>
      <c r="DF801" s="76"/>
      <c r="DG801" s="76"/>
      <c r="DH801" s="76"/>
      <c r="DI801" s="76"/>
      <c r="DJ801" s="76"/>
      <c r="DK801" s="76"/>
      <c r="DL801" s="76"/>
      <c r="DM801" s="76"/>
      <c r="DN801" s="76"/>
      <c r="DO801" s="76"/>
      <c r="DP801" s="76"/>
      <c r="DQ801" s="78"/>
      <c r="DR801" s="78"/>
      <c r="DS801" s="78"/>
      <c r="DT801" s="78"/>
      <c r="DU801" s="78"/>
      <c r="DV801" s="78"/>
      <c r="DW801" s="78"/>
      <c r="DX801" s="78"/>
      <c r="DY801" s="78"/>
      <c r="DZ801" s="78"/>
      <c r="EA801" s="78"/>
      <c r="EB801" s="78"/>
      <c r="EC801" s="78"/>
      <c r="ED801" s="78"/>
      <c r="EE801" s="78"/>
      <c r="EF801" s="78"/>
      <c r="EG801" s="78"/>
      <c r="EH801" s="78"/>
      <c r="EI801" s="78"/>
      <c r="EJ801" s="78"/>
      <c r="EK801" s="78"/>
      <c r="EL801" s="78"/>
      <c r="EM801" s="78"/>
      <c r="EN801" s="78"/>
      <c r="EO801" s="78"/>
      <c r="EP801" s="78"/>
      <c r="EQ801" s="78"/>
      <c r="ER801" s="78"/>
      <c r="ES801" s="78"/>
      <c r="ET801" s="78"/>
      <c r="EU801" s="78"/>
      <c r="EV801" s="78"/>
      <c r="EW801" s="78"/>
      <c r="EX801" s="78"/>
      <c r="EY801" s="78"/>
      <c r="EZ801" s="78"/>
      <c r="FA801" s="78"/>
      <c r="FB801" s="78"/>
      <c r="FC801" s="78"/>
      <c r="FD801" s="78"/>
      <c r="FE801" s="78"/>
      <c r="FF801" s="78"/>
      <c r="FG801" s="78"/>
      <c r="FH801" s="78"/>
      <c r="FI801" s="78"/>
      <c r="FJ801" s="78"/>
      <c r="FK801" s="78"/>
      <c r="FL801" s="78"/>
      <c r="FM801" s="78"/>
      <c r="FN801" s="78"/>
      <c r="FO801" s="78"/>
      <c r="FP801" s="78"/>
      <c r="FQ801" s="78"/>
      <c r="FR801" s="78"/>
      <c r="FS801" s="78"/>
      <c r="FT801" s="78"/>
      <c r="FU801" s="78"/>
      <c r="FV801" s="78"/>
      <c r="FW801" s="78"/>
      <c r="FX801" s="78"/>
      <c r="FY801" s="78"/>
      <c r="FZ801" s="78"/>
      <c r="GA801" s="78"/>
      <c r="GB801" s="78"/>
      <c r="GC801" s="78"/>
      <c r="GD801" s="78"/>
      <c r="GE801" s="78"/>
      <c r="GF801" s="78"/>
      <c r="GG801" s="78"/>
      <c r="GH801" s="78"/>
      <c r="GI801" s="78"/>
      <c r="GJ801" s="78"/>
      <c r="GK801" s="78"/>
      <c r="GL801" s="78"/>
      <c r="GM801" s="78"/>
      <c r="GN801" s="78"/>
      <c r="GO801" s="78"/>
      <c r="GP801" s="78"/>
      <c r="GQ801" s="78"/>
      <c r="GR801" s="78"/>
      <c r="GS801" s="78"/>
      <c r="GT801" s="78"/>
      <c r="GU801" s="78"/>
      <c r="GV801" s="78"/>
      <c r="GW801" s="78"/>
      <c r="GX801" s="78"/>
      <c r="GY801" s="78"/>
      <c r="GZ801" s="78"/>
      <c r="HA801" s="78"/>
      <c r="HB801" s="78"/>
      <c r="HC801" s="78"/>
      <c r="HD801" s="78"/>
      <c r="HE801" s="78"/>
      <c r="HF801" s="78"/>
      <c r="HG801" s="78"/>
      <c r="HH801" s="78"/>
      <c r="HI801" s="78"/>
      <c r="HJ801" s="78"/>
      <c r="HK801" s="78"/>
      <c r="HL801" s="78"/>
      <c r="HM801" s="78"/>
      <c r="HN801" s="78"/>
      <c r="HO801" s="78"/>
      <c r="HP801" s="78"/>
      <c r="HQ801" s="78"/>
      <c r="HR801" s="78"/>
      <c r="HS801" s="78"/>
      <c r="HT801" s="78"/>
      <c r="HU801" s="78"/>
      <c r="HV801" s="78"/>
      <c r="HW801" s="78"/>
      <c r="HX801" s="78"/>
      <c r="HY801" s="78"/>
      <c r="HZ801" s="78"/>
      <c r="IA801" s="78"/>
      <c r="IB801" s="78"/>
      <c r="IC801" s="78"/>
      <c r="ID801" s="78"/>
      <c r="IE801" s="78"/>
      <c r="IF801" s="78"/>
      <c r="IG801" s="78"/>
      <c r="IH801" s="78"/>
      <c r="II801" s="78"/>
    </row>
    <row r="802" spans="1:243" s="74" customFormat="1">
      <c r="A802" s="73"/>
      <c r="C802" s="95"/>
      <c r="G802" s="75"/>
      <c r="H802" s="86"/>
      <c r="I802" s="75"/>
      <c r="J802" s="75"/>
      <c r="K802" s="75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72"/>
      <c r="AJ802" s="72"/>
      <c r="AK802" s="2"/>
      <c r="AL802" s="2"/>
      <c r="AM802" s="2"/>
      <c r="AN802" s="2"/>
      <c r="AO802" s="2"/>
      <c r="AP802" s="2"/>
      <c r="AQ802" s="2"/>
      <c r="AR802" s="2"/>
      <c r="AS802" s="2"/>
      <c r="CQ802" s="76"/>
      <c r="CR802" s="76"/>
      <c r="CS802" s="76"/>
      <c r="CT802" s="76"/>
      <c r="CU802" s="76"/>
      <c r="CV802" s="76"/>
      <c r="CW802" s="76"/>
      <c r="CX802" s="76"/>
      <c r="CY802" s="76"/>
      <c r="CZ802" s="76"/>
      <c r="DA802" s="76"/>
      <c r="DB802" s="76"/>
      <c r="DC802" s="76"/>
      <c r="DD802" s="92"/>
      <c r="DE802" s="76"/>
      <c r="DF802" s="76"/>
      <c r="DG802" s="76"/>
      <c r="DH802" s="76"/>
      <c r="DI802" s="76"/>
      <c r="DJ802" s="76"/>
      <c r="DK802" s="76"/>
      <c r="DL802" s="76"/>
      <c r="DM802" s="76"/>
      <c r="DN802" s="76"/>
      <c r="DO802" s="76"/>
      <c r="DP802" s="76"/>
      <c r="DQ802" s="78"/>
      <c r="DR802" s="78"/>
      <c r="DS802" s="78"/>
      <c r="DT802" s="78"/>
      <c r="DU802" s="78"/>
      <c r="DV802" s="78"/>
      <c r="DW802" s="78"/>
      <c r="DX802" s="78"/>
      <c r="DY802" s="78"/>
      <c r="DZ802" s="78"/>
      <c r="EA802" s="78"/>
      <c r="EB802" s="78"/>
      <c r="EC802" s="78"/>
      <c r="ED802" s="78"/>
      <c r="EE802" s="78"/>
      <c r="EF802" s="78"/>
      <c r="EG802" s="78"/>
      <c r="EH802" s="78"/>
      <c r="EI802" s="78"/>
      <c r="EJ802" s="78"/>
      <c r="EK802" s="78"/>
      <c r="EL802" s="78"/>
      <c r="EM802" s="78"/>
      <c r="EN802" s="78"/>
      <c r="EO802" s="78"/>
      <c r="EP802" s="78"/>
      <c r="EQ802" s="78"/>
      <c r="ER802" s="78"/>
      <c r="ES802" s="78"/>
      <c r="ET802" s="78"/>
      <c r="EU802" s="78"/>
      <c r="EV802" s="78"/>
      <c r="EW802" s="78"/>
      <c r="EX802" s="78"/>
      <c r="EY802" s="78"/>
      <c r="EZ802" s="78"/>
      <c r="FA802" s="78"/>
      <c r="FB802" s="78"/>
      <c r="FC802" s="78"/>
      <c r="FD802" s="78"/>
      <c r="FE802" s="78"/>
      <c r="FF802" s="78"/>
      <c r="FG802" s="78"/>
      <c r="FH802" s="78"/>
      <c r="FI802" s="78"/>
      <c r="FJ802" s="78"/>
      <c r="FK802" s="78"/>
      <c r="FL802" s="78"/>
      <c r="FM802" s="78"/>
      <c r="FN802" s="78"/>
      <c r="FO802" s="78"/>
      <c r="FP802" s="78"/>
      <c r="FQ802" s="78"/>
      <c r="FR802" s="78"/>
      <c r="FS802" s="78"/>
      <c r="FT802" s="78"/>
      <c r="FU802" s="78"/>
      <c r="FV802" s="78"/>
      <c r="FW802" s="78"/>
      <c r="FX802" s="78"/>
      <c r="FY802" s="78"/>
      <c r="FZ802" s="78"/>
      <c r="GA802" s="78"/>
      <c r="GB802" s="78"/>
      <c r="GC802" s="78"/>
      <c r="GD802" s="78"/>
      <c r="GE802" s="78"/>
      <c r="GF802" s="78"/>
      <c r="GG802" s="78"/>
      <c r="GH802" s="78"/>
      <c r="GI802" s="78"/>
      <c r="GJ802" s="78"/>
      <c r="GK802" s="78"/>
      <c r="GL802" s="78"/>
      <c r="GM802" s="78"/>
      <c r="GN802" s="78"/>
      <c r="GO802" s="78"/>
      <c r="GP802" s="78"/>
      <c r="GQ802" s="78"/>
      <c r="GR802" s="78"/>
      <c r="GS802" s="78"/>
      <c r="GT802" s="78"/>
      <c r="GU802" s="78"/>
      <c r="GV802" s="78"/>
      <c r="GW802" s="78"/>
      <c r="GX802" s="78"/>
      <c r="GY802" s="78"/>
      <c r="GZ802" s="78"/>
      <c r="HA802" s="78"/>
      <c r="HB802" s="78"/>
      <c r="HC802" s="78"/>
      <c r="HD802" s="78"/>
      <c r="HE802" s="78"/>
      <c r="HF802" s="78"/>
      <c r="HG802" s="78"/>
      <c r="HH802" s="78"/>
      <c r="HI802" s="78"/>
      <c r="HJ802" s="78"/>
      <c r="HK802" s="78"/>
      <c r="HL802" s="78"/>
      <c r="HM802" s="78"/>
      <c r="HN802" s="78"/>
      <c r="HO802" s="78"/>
      <c r="HP802" s="78"/>
      <c r="HQ802" s="78"/>
      <c r="HR802" s="78"/>
      <c r="HS802" s="78"/>
      <c r="HT802" s="78"/>
      <c r="HU802" s="78"/>
      <c r="HV802" s="78"/>
      <c r="HW802" s="78"/>
      <c r="HX802" s="78"/>
      <c r="HY802" s="78"/>
      <c r="HZ802" s="78"/>
      <c r="IA802" s="78"/>
      <c r="IB802" s="78"/>
      <c r="IC802" s="78"/>
      <c r="ID802" s="78"/>
      <c r="IE802" s="78"/>
      <c r="IF802" s="78"/>
      <c r="IG802" s="78"/>
      <c r="IH802" s="78"/>
      <c r="II802" s="78"/>
    </row>
    <row r="803" spans="1:243" s="74" customFormat="1">
      <c r="A803" s="73"/>
      <c r="C803" s="95"/>
      <c r="G803" s="75"/>
      <c r="H803" s="86"/>
      <c r="I803" s="75"/>
      <c r="J803" s="75"/>
      <c r="K803" s="75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72"/>
      <c r="AJ803" s="72"/>
      <c r="AK803" s="2"/>
      <c r="AL803" s="2"/>
      <c r="AM803" s="2"/>
      <c r="AN803" s="2"/>
      <c r="AO803" s="2"/>
      <c r="AP803" s="2"/>
      <c r="AQ803" s="2"/>
      <c r="AR803" s="2"/>
      <c r="AS803" s="2"/>
      <c r="CQ803" s="76"/>
      <c r="CR803" s="76"/>
      <c r="CS803" s="76"/>
      <c r="CT803" s="76"/>
      <c r="CU803" s="76"/>
      <c r="CV803" s="76"/>
      <c r="CW803" s="76"/>
      <c r="CX803" s="76"/>
      <c r="CY803" s="76"/>
      <c r="CZ803" s="76"/>
      <c r="DA803" s="76"/>
      <c r="DB803" s="76"/>
      <c r="DC803" s="76"/>
      <c r="DD803" s="92"/>
      <c r="DE803" s="76"/>
      <c r="DF803" s="76"/>
      <c r="DG803" s="76"/>
      <c r="DH803" s="76"/>
      <c r="DI803" s="76"/>
      <c r="DJ803" s="76"/>
      <c r="DK803" s="76"/>
      <c r="DL803" s="76"/>
      <c r="DM803" s="76"/>
      <c r="DN803" s="76"/>
      <c r="DO803" s="76"/>
      <c r="DP803" s="76"/>
      <c r="DQ803" s="78"/>
      <c r="DR803" s="78"/>
      <c r="DS803" s="78"/>
      <c r="DT803" s="78"/>
      <c r="DU803" s="78"/>
      <c r="DV803" s="78"/>
      <c r="DW803" s="78"/>
      <c r="DX803" s="78"/>
      <c r="DY803" s="78"/>
      <c r="DZ803" s="78"/>
      <c r="EA803" s="78"/>
      <c r="EB803" s="78"/>
      <c r="EC803" s="78"/>
      <c r="ED803" s="78"/>
      <c r="EE803" s="78"/>
      <c r="EF803" s="78"/>
      <c r="EG803" s="78"/>
      <c r="EH803" s="78"/>
      <c r="EI803" s="78"/>
      <c r="EJ803" s="78"/>
      <c r="EK803" s="78"/>
      <c r="EL803" s="78"/>
      <c r="EM803" s="78"/>
      <c r="EN803" s="78"/>
      <c r="EO803" s="78"/>
      <c r="EP803" s="78"/>
      <c r="EQ803" s="78"/>
      <c r="ER803" s="78"/>
      <c r="ES803" s="78"/>
      <c r="ET803" s="78"/>
      <c r="EU803" s="78"/>
      <c r="EV803" s="78"/>
      <c r="EW803" s="78"/>
      <c r="EX803" s="78"/>
      <c r="EY803" s="78"/>
      <c r="EZ803" s="78"/>
      <c r="FA803" s="78"/>
      <c r="FB803" s="78"/>
      <c r="FC803" s="78"/>
      <c r="FD803" s="78"/>
      <c r="FE803" s="78"/>
      <c r="FF803" s="78"/>
      <c r="FG803" s="78"/>
      <c r="FH803" s="78"/>
      <c r="FI803" s="78"/>
      <c r="FJ803" s="78"/>
      <c r="FK803" s="78"/>
      <c r="FL803" s="78"/>
      <c r="FM803" s="78"/>
      <c r="FN803" s="78"/>
      <c r="FO803" s="78"/>
      <c r="FP803" s="78"/>
      <c r="FQ803" s="78"/>
      <c r="FR803" s="78"/>
      <c r="FS803" s="78"/>
      <c r="FT803" s="78"/>
      <c r="FU803" s="78"/>
      <c r="FV803" s="78"/>
      <c r="FW803" s="78"/>
      <c r="FX803" s="78"/>
      <c r="FY803" s="78"/>
      <c r="FZ803" s="78"/>
      <c r="GA803" s="78"/>
      <c r="GB803" s="78"/>
      <c r="GC803" s="78"/>
      <c r="GD803" s="78"/>
      <c r="GE803" s="78"/>
      <c r="GF803" s="78"/>
      <c r="GG803" s="78"/>
      <c r="GH803" s="78"/>
      <c r="GI803" s="78"/>
      <c r="GJ803" s="78"/>
      <c r="GK803" s="78"/>
      <c r="GL803" s="78"/>
      <c r="GM803" s="78"/>
      <c r="GN803" s="78"/>
      <c r="GO803" s="78"/>
      <c r="GP803" s="78"/>
      <c r="GQ803" s="78"/>
      <c r="GR803" s="78"/>
      <c r="GS803" s="78"/>
      <c r="GT803" s="78"/>
      <c r="GU803" s="78"/>
      <c r="GV803" s="78"/>
      <c r="GW803" s="78"/>
      <c r="GX803" s="78"/>
      <c r="GY803" s="78"/>
      <c r="GZ803" s="78"/>
      <c r="HA803" s="78"/>
      <c r="HB803" s="78"/>
      <c r="HC803" s="78"/>
      <c r="HD803" s="78"/>
      <c r="HE803" s="78"/>
      <c r="HF803" s="78"/>
      <c r="HG803" s="78"/>
      <c r="HH803" s="78"/>
      <c r="HI803" s="78"/>
      <c r="HJ803" s="78"/>
      <c r="HK803" s="78"/>
      <c r="HL803" s="78"/>
      <c r="HM803" s="78"/>
      <c r="HN803" s="78"/>
      <c r="HO803" s="78"/>
      <c r="HP803" s="78"/>
      <c r="HQ803" s="78"/>
      <c r="HR803" s="78"/>
      <c r="HS803" s="78"/>
      <c r="HT803" s="78"/>
      <c r="HU803" s="78"/>
      <c r="HV803" s="78"/>
      <c r="HW803" s="78"/>
      <c r="HX803" s="78"/>
      <c r="HY803" s="78"/>
      <c r="HZ803" s="78"/>
      <c r="IA803" s="78"/>
      <c r="IB803" s="78"/>
      <c r="IC803" s="78"/>
      <c r="ID803" s="78"/>
      <c r="IE803" s="78"/>
      <c r="IF803" s="78"/>
      <c r="IG803" s="78"/>
      <c r="IH803" s="78"/>
      <c r="II803" s="78"/>
    </row>
    <row r="804" spans="1:243" s="74" customFormat="1">
      <c r="A804" s="73"/>
      <c r="C804" s="95"/>
      <c r="G804" s="75"/>
      <c r="H804" s="86"/>
      <c r="I804" s="75"/>
      <c r="J804" s="75"/>
      <c r="K804" s="75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72"/>
      <c r="AJ804" s="72"/>
      <c r="AK804" s="2"/>
      <c r="AL804" s="2"/>
      <c r="AM804" s="2"/>
      <c r="AN804" s="2"/>
      <c r="AO804" s="2"/>
      <c r="AP804" s="2"/>
      <c r="AQ804" s="2"/>
      <c r="AR804" s="2"/>
      <c r="AS804" s="2"/>
      <c r="CQ804" s="76"/>
      <c r="CR804" s="76"/>
      <c r="CS804" s="76"/>
      <c r="CT804" s="76"/>
      <c r="CU804" s="76"/>
      <c r="CV804" s="76"/>
      <c r="CW804" s="76"/>
      <c r="CX804" s="76"/>
      <c r="CY804" s="76"/>
      <c r="CZ804" s="76"/>
      <c r="DA804" s="76"/>
      <c r="DB804" s="76"/>
      <c r="DC804" s="76"/>
      <c r="DD804" s="92"/>
      <c r="DE804" s="76"/>
      <c r="DF804" s="76"/>
      <c r="DG804" s="76"/>
      <c r="DH804" s="76"/>
      <c r="DI804" s="76"/>
      <c r="DJ804" s="76"/>
      <c r="DK804" s="76"/>
      <c r="DL804" s="76"/>
      <c r="DM804" s="76"/>
      <c r="DN804" s="76"/>
      <c r="DO804" s="76"/>
      <c r="DP804" s="76"/>
      <c r="DQ804" s="78"/>
      <c r="DR804" s="78"/>
      <c r="DS804" s="78"/>
      <c r="DT804" s="78"/>
      <c r="DU804" s="78"/>
      <c r="DV804" s="78"/>
      <c r="DW804" s="78"/>
      <c r="DX804" s="78"/>
      <c r="DY804" s="78"/>
      <c r="DZ804" s="78"/>
      <c r="EA804" s="78"/>
      <c r="EB804" s="78"/>
      <c r="EC804" s="78"/>
      <c r="ED804" s="78"/>
      <c r="EE804" s="78"/>
      <c r="EF804" s="78"/>
      <c r="EG804" s="78"/>
      <c r="EH804" s="78"/>
      <c r="EI804" s="78"/>
      <c r="EJ804" s="78"/>
      <c r="EK804" s="78"/>
      <c r="EL804" s="78"/>
      <c r="EM804" s="78"/>
      <c r="EN804" s="78"/>
      <c r="EO804" s="78"/>
      <c r="EP804" s="78"/>
      <c r="EQ804" s="78"/>
      <c r="ER804" s="78"/>
      <c r="ES804" s="78"/>
      <c r="ET804" s="78"/>
      <c r="EU804" s="78"/>
      <c r="EV804" s="78"/>
      <c r="EW804" s="78"/>
      <c r="EX804" s="78"/>
      <c r="EY804" s="78"/>
      <c r="EZ804" s="78"/>
      <c r="FA804" s="78"/>
      <c r="FB804" s="78"/>
      <c r="FC804" s="78"/>
      <c r="FD804" s="78"/>
      <c r="FE804" s="78"/>
      <c r="FF804" s="78"/>
      <c r="FG804" s="78"/>
      <c r="FH804" s="78"/>
      <c r="FI804" s="78"/>
      <c r="FJ804" s="78"/>
      <c r="FK804" s="78"/>
      <c r="FL804" s="78"/>
      <c r="FM804" s="78"/>
      <c r="FN804" s="78"/>
      <c r="FO804" s="78"/>
      <c r="FP804" s="78"/>
      <c r="FQ804" s="78"/>
      <c r="FR804" s="78"/>
      <c r="FS804" s="78"/>
      <c r="FT804" s="78"/>
      <c r="FU804" s="78"/>
      <c r="FV804" s="78"/>
      <c r="FW804" s="78"/>
      <c r="FX804" s="78"/>
      <c r="FY804" s="78"/>
      <c r="FZ804" s="78"/>
      <c r="GA804" s="78"/>
      <c r="GB804" s="78"/>
      <c r="GC804" s="78"/>
      <c r="GD804" s="78"/>
      <c r="GE804" s="78"/>
      <c r="GF804" s="78"/>
      <c r="GG804" s="78"/>
      <c r="GH804" s="78"/>
      <c r="GI804" s="78"/>
      <c r="GJ804" s="78"/>
      <c r="GK804" s="78"/>
      <c r="GL804" s="78"/>
      <c r="GM804" s="78"/>
      <c r="GN804" s="78"/>
      <c r="GO804" s="78"/>
      <c r="GP804" s="78"/>
      <c r="GQ804" s="78"/>
      <c r="GR804" s="78"/>
      <c r="GS804" s="78"/>
      <c r="GT804" s="78"/>
      <c r="GU804" s="78"/>
      <c r="GV804" s="78"/>
      <c r="GW804" s="78"/>
      <c r="GX804" s="78"/>
      <c r="GY804" s="78"/>
      <c r="GZ804" s="78"/>
      <c r="HA804" s="78"/>
      <c r="HB804" s="78"/>
      <c r="HC804" s="78"/>
      <c r="HD804" s="78"/>
      <c r="HE804" s="78"/>
      <c r="HF804" s="78"/>
      <c r="HG804" s="78"/>
      <c r="HH804" s="78"/>
      <c r="HI804" s="78"/>
      <c r="HJ804" s="78"/>
      <c r="HK804" s="78"/>
      <c r="HL804" s="78"/>
      <c r="HM804" s="78"/>
      <c r="HN804" s="78"/>
      <c r="HO804" s="78"/>
      <c r="HP804" s="78"/>
      <c r="HQ804" s="78"/>
      <c r="HR804" s="78"/>
      <c r="HS804" s="78"/>
      <c r="HT804" s="78"/>
      <c r="HU804" s="78"/>
      <c r="HV804" s="78"/>
      <c r="HW804" s="78"/>
      <c r="HX804" s="78"/>
      <c r="HY804" s="78"/>
      <c r="HZ804" s="78"/>
      <c r="IA804" s="78"/>
      <c r="IB804" s="78"/>
      <c r="IC804" s="78"/>
      <c r="ID804" s="78"/>
      <c r="IE804" s="78"/>
      <c r="IF804" s="78"/>
      <c r="IG804" s="78"/>
      <c r="IH804" s="78"/>
      <c r="II804" s="78"/>
    </row>
    <row r="805" spans="1:243" s="74" customFormat="1">
      <c r="A805" s="73"/>
      <c r="C805" s="95"/>
      <c r="G805" s="75"/>
      <c r="H805" s="86"/>
      <c r="I805" s="75"/>
      <c r="J805" s="75"/>
      <c r="K805" s="75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72"/>
      <c r="AJ805" s="72"/>
      <c r="AK805" s="2"/>
      <c r="AL805" s="2"/>
      <c r="AM805" s="2"/>
      <c r="AN805" s="2"/>
      <c r="AO805" s="2"/>
      <c r="AP805" s="2"/>
      <c r="AQ805" s="2"/>
      <c r="AR805" s="2"/>
      <c r="AS805" s="2"/>
      <c r="CQ805" s="76"/>
      <c r="CR805" s="76"/>
      <c r="CS805" s="76"/>
      <c r="CT805" s="76"/>
      <c r="CU805" s="76"/>
      <c r="CV805" s="76"/>
      <c r="CW805" s="76"/>
      <c r="CX805" s="76"/>
      <c r="CY805" s="76"/>
      <c r="CZ805" s="76"/>
      <c r="DA805" s="76"/>
      <c r="DB805" s="76"/>
      <c r="DC805" s="76"/>
      <c r="DD805" s="92"/>
      <c r="DE805" s="76"/>
      <c r="DF805" s="76"/>
      <c r="DG805" s="76"/>
      <c r="DH805" s="76"/>
      <c r="DI805" s="76"/>
      <c r="DJ805" s="76"/>
      <c r="DK805" s="76"/>
      <c r="DL805" s="76"/>
      <c r="DM805" s="76"/>
      <c r="DN805" s="76"/>
      <c r="DO805" s="76"/>
      <c r="DP805" s="76"/>
      <c r="DQ805" s="78"/>
      <c r="DR805" s="78"/>
      <c r="DS805" s="78"/>
      <c r="DT805" s="78"/>
      <c r="DU805" s="78"/>
      <c r="DV805" s="78"/>
      <c r="DW805" s="78"/>
      <c r="DX805" s="78"/>
      <c r="DY805" s="78"/>
      <c r="DZ805" s="78"/>
      <c r="EA805" s="78"/>
      <c r="EB805" s="78"/>
      <c r="EC805" s="78"/>
      <c r="ED805" s="78"/>
      <c r="EE805" s="78"/>
      <c r="EF805" s="78"/>
      <c r="EG805" s="78"/>
      <c r="EH805" s="78"/>
      <c r="EI805" s="78"/>
      <c r="EJ805" s="78"/>
      <c r="EK805" s="78"/>
      <c r="EL805" s="78"/>
      <c r="EM805" s="78"/>
      <c r="EN805" s="78"/>
      <c r="EO805" s="78"/>
      <c r="EP805" s="78"/>
      <c r="EQ805" s="78"/>
      <c r="ER805" s="78"/>
      <c r="ES805" s="78"/>
      <c r="ET805" s="78"/>
      <c r="EU805" s="78"/>
      <c r="EV805" s="78"/>
      <c r="EW805" s="78"/>
      <c r="EX805" s="78"/>
      <c r="EY805" s="78"/>
      <c r="EZ805" s="78"/>
      <c r="FA805" s="78"/>
      <c r="FB805" s="78"/>
      <c r="FC805" s="78"/>
      <c r="FD805" s="78"/>
      <c r="FE805" s="78"/>
      <c r="FF805" s="78"/>
      <c r="FG805" s="78"/>
      <c r="FH805" s="78"/>
      <c r="FI805" s="78"/>
      <c r="FJ805" s="78"/>
      <c r="FK805" s="78"/>
      <c r="FL805" s="78"/>
      <c r="FM805" s="78"/>
      <c r="FN805" s="78"/>
      <c r="FO805" s="78"/>
      <c r="FP805" s="78"/>
      <c r="FQ805" s="78"/>
      <c r="FR805" s="78"/>
      <c r="FS805" s="78"/>
      <c r="FT805" s="78"/>
      <c r="FU805" s="78"/>
      <c r="FV805" s="78"/>
      <c r="FW805" s="78"/>
      <c r="FX805" s="78"/>
      <c r="FY805" s="78"/>
      <c r="FZ805" s="78"/>
      <c r="GA805" s="78"/>
      <c r="GB805" s="78"/>
      <c r="GC805" s="78"/>
      <c r="GD805" s="78"/>
      <c r="GE805" s="78"/>
      <c r="GF805" s="78"/>
      <c r="GG805" s="78"/>
      <c r="GH805" s="78"/>
      <c r="GI805" s="78"/>
      <c r="GJ805" s="78"/>
      <c r="GK805" s="78"/>
      <c r="GL805" s="78"/>
      <c r="GM805" s="78"/>
      <c r="GN805" s="78"/>
      <c r="GO805" s="78"/>
      <c r="GP805" s="78"/>
      <c r="GQ805" s="78"/>
      <c r="GR805" s="78"/>
      <c r="GS805" s="78"/>
      <c r="GT805" s="78"/>
      <c r="GU805" s="78"/>
      <c r="GV805" s="78"/>
      <c r="GW805" s="78"/>
      <c r="GX805" s="78"/>
      <c r="GY805" s="78"/>
      <c r="GZ805" s="78"/>
      <c r="HA805" s="78"/>
      <c r="HB805" s="78"/>
      <c r="HC805" s="78"/>
      <c r="HD805" s="78"/>
      <c r="HE805" s="78"/>
      <c r="HF805" s="78"/>
      <c r="HG805" s="78"/>
      <c r="HH805" s="78"/>
      <c r="HI805" s="78"/>
      <c r="HJ805" s="78"/>
      <c r="HK805" s="78"/>
      <c r="HL805" s="78"/>
      <c r="HM805" s="78"/>
      <c r="HN805" s="78"/>
      <c r="HO805" s="78"/>
      <c r="HP805" s="78"/>
      <c r="HQ805" s="78"/>
      <c r="HR805" s="78"/>
      <c r="HS805" s="78"/>
      <c r="HT805" s="78"/>
      <c r="HU805" s="78"/>
      <c r="HV805" s="78"/>
      <c r="HW805" s="78"/>
      <c r="HX805" s="78"/>
      <c r="HY805" s="78"/>
      <c r="HZ805" s="78"/>
      <c r="IA805" s="78"/>
      <c r="IB805" s="78"/>
      <c r="IC805" s="78"/>
      <c r="ID805" s="78"/>
      <c r="IE805" s="78"/>
      <c r="IF805" s="78"/>
      <c r="IG805" s="78"/>
      <c r="IH805" s="78"/>
      <c r="II805" s="78"/>
    </row>
    <row r="806" spans="1:243" s="74" customFormat="1">
      <c r="A806" s="73"/>
      <c r="C806" s="95"/>
      <c r="G806" s="75"/>
      <c r="H806" s="86"/>
      <c r="I806" s="75"/>
      <c r="J806" s="75"/>
      <c r="K806" s="75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72"/>
      <c r="AJ806" s="72"/>
      <c r="AK806" s="2"/>
      <c r="AL806" s="2"/>
      <c r="AM806" s="2"/>
      <c r="AN806" s="2"/>
      <c r="AO806" s="2"/>
      <c r="AP806" s="2"/>
      <c r="AQ806" s="2"/>
      <c r="AR806" s="2"/>
      <c r="AS806" s="2"/>
      <c r="CQ806" s="76"/>
      <c r="CR806" s="76"/>
      <c r="CS806" s="76"/>
      <c r="CT806" s="76"/>
      <c r="CU806" s="76"/>
      <c r="CV806" s="76"/>
      <c r="CW806" s="76"/>
      <c r="CX806" s="76"/>
      <c r="CY806" s="76"/>
      <c r="CZ806" s="76"/>
      <c r="DA806" s="76"/>
      <c r="DB806" s="76"/>
      <c r="DC806" s="76"/>
      <c r="DD806" s="92"/>
      <c r="DE806" s="76"/>
      <c r="DF806" s="76"/>
      <c r="DG806" s="76"/>
      <c r="DH806" s="76"/>
      <c r="DI806" s="76"/>
      <c r="DJ806" s="76"/>
      <c r="DK806" s="76"/>
      <c r="DL806" s="76"/>
      <c r="DM806" s="76"/>
      <c r="DN806" s="76"/>
      <c r="DO806" s="76"/>
      <c r="DP806" s="76"/>
      <c r="DQ806" s="78"/>
      <c r="DR806" s="78"/>
      <c r="DS806" s="78"/>
      <c r="DT806" s="78"/>
      <c r="DU806" s="78"/>
      <c r="DV806" s="78"/>
      <c r="DW806" s="78"/>
      <c r="DX806" s="78"/>
      <c r="DY806" s="78"/>
      <c r="DZ806" s="78"/>
      <c r="EA806" s="78"/>
      <c r="EB806" s="78"/>
      <c r="EC806" s="78"/>
      <c r="ED806" s="78"/>
      <c r="EE806" s="78"/>
      <c r="EF806" s="78"/>
      <c r="EG806" s="78"/>
      <c r="EH806" s="78"/>
      <c r="EI806" s="78"/>
      <c r="EJ806" s="78"/>
      <c r="EK806" s="78"/>
      <c r="EL806" s="78"/>
      <c r="EM806" s="78"/>
      <c r="EN806" s="78"/>
      <c r="EO806" s="78"/>
      <c r="EP806" s="78"/>
      <c r="EQ806" s="78"/>
      <c r="ER806" s="78"/>
      <c r="ES806" s="78"/>
      <c r="ET806" s="78"/>
      <c r="EU806" s="78"/>
      <c r="EV806" s="78"/>
      <c r="EW806" s="78"/>
      <c r="EX806" s="78"/>
      <c r="EY806" s="78"/>
      <c r="EZ806" s="78"/>
      <c r="FA806" s="78"/>
      <c r="FB806" s="78"/>
      <c r="FC806" s="78"/>
      <c r="FD806" s="78"/>
      <c r="FE806" s="78"/>
      <c r="FF806" s="78"/>
      <c r="FG806" s="78"/>
      <c r="FH806" s="78"/>
      <c r="FI806" s="78"/>
      <c r="FJ806" s="78"/>
      <c r="FK806" s="78"/>
      <c r="FL806" s="78"/>
      <c r="FM806" s="78"/>
      <c r="FN806" s="78"/>
      <c r="FO806" s="78"/>
      <c r="FP806" s="78"/>
      <c r="FQ806" s="78"/>
      <c r="FR806" s="78"/>
      <c r="FS806" s="78"/>
      <c r="FT806" s="78"/>
      <c r="FU806" s="78"/>
      <c r="FV806" s="78"/>
      <c r="FW806" s="78"/>
      <c r="FX806" s="78"/>
      <c r="FY806" s="78"/>
      <c r="FZ806" s="78"/>
      <c r="GA806" s="78"/>
      <c r="GB806" s="78"/>
      <c r="GC806" s="78"/>
      <c r="GD806" s="78"/>
      <c r="GE806" s="78"/>
      <c r="GF806" s="78"/>
      <c r="GG806" s="78"/>
      <c r="GH806" s="78"/>
      <c r="GI806" s="78"/>
      <c r="GJ806" s="78"/>
      <c r="GK806" s="78"/>
      <c r="GL806" s="78"/>
      <c r="GM806" s="78"/>
      <c r="GN806" s="78"/>
      <c r="GO806" s="78"/>
      <c r="GP806" s="78"/>
      <c r="GQ806" s="78"/>
      <c r="GR806" s="78"/>
      <c r="GS806" s="78"/>
      <c r="GT806" s="78"/>
      <c r="GU806" s="78"/>
      <c r="GV806" s="78"/>
      <c r="GW806" s="78"/>
      <c r="GX806" s="78"/>
      <c r="GY806" s="78"/>
      <c r="GZ806" s="78"/>
      <c r="HA806" s="78"/>
      <c r="HB806" s="78"/>
      <c r="HC806" s="78"/>
      <c r="HD806" s="78"/>
      <c r="HE806" s="78"/>
      <c r="HF806" s="78"/>
      <c r="HG806" s="78"/>
      <c r="HH806" s="78"/>
      <c r="HI806" s="78"/>
      <c r="HJ806" s="78"/>
      <c r="HK806" s="78"/>
      <c r="HL806" s="78"/>
      <c r="HM806" s="78"/>
      <c r="HN806" s="78"/>
      <c r="HO806" s="78"/>
      <c r="HP806" s="78"/>
      <c r="HQ806" s="78"/>
      <c r="HR806" s="78"/>
      <c r="HS806" s="78"/>
      <c r="HT806" s="78"/>
      <c r="HU806" s="78"/>
      <c r="HV806" s="78"/>
      <c r="HW806" s="78"/>
      <c r="HX806" s="78"/>
      <c r="HY806" s="78"/>
      <c r="HZ806" s="78"/>
      <c r="IA806" s="78"/>
      <c r="IB806" s="78"/>
      <c r="IC806" s="78"/>
      <c r="ID806" s="78"/>
      <c r="IE806" s="78"/>
      <c r="IF806" s="78"/>
      <c r="IG806" s="78"/>
      <c r="IH806" s="78"/>
      <c r="II806" s="78"/>
    </row>
    <row r="807" spans="1:243" s="74" customFormat="1">
      <c r="A807" s="73"/>
      <c r="C807" s="95"/>
      <c r="G807" s="75"/>
      <c r="H807" s="86"/>
      <c r="I807" s="75"/>
      <c r="J807" s="75"/>
      <c r="K807" s="75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72"/>
      <c r="AJ807" s="72"/>
      <c r="AK807" s="2"/>
      <c r="AL807" s="2"/>
      <c r="AM807" s="2"/>
      <c r="AN807" s="2"/>
      <c r="AO807" s="2"/>
      <c r="AP807" s="2"/>
      <c r="AQ807" s="2"/>
      <c r="AR807" s="2"/>
      <c r="AS807" s="2"/>
      <c r="CQ807" s="76"/>
      <c r="CR807" s="76"/>
      <c r="CS807" s="76"/>
      <c r="CT807" s="76"/>
      <c r="CU807" s="76"/>
      <c r="CV807" s="76"/>
      <c r="CW807" s="76"/>
      <c r="CX807" s="76"/>
      <c r="CY807" s="76"/>
      <c r="CZ807" s="76"/>
      <c r="DA807" s="76"/>
      <c r="DB807" s="76"/>
      <c r="DC807" s="76"/>
      <c r="DD807" s="92"/>
      <c r="DE807" s="76"/>
      <c r="DF807" s="76"/>
      <c r="DG807" s="76"/>
      <c r="DH807" s="76"/>
      <c r="DI807" s="76"/>
      <c r="DJ807" s="76"/>
      <c r="DK807" s="76"/>
      <c r="DL807" s="76"/>
      <c r="DM807" s="76"/>
      <c r="DN807" s="76"/>
      <c r="DO807" s="76"/>
      <c r="DP807" s="76"/>
      <c r="DQ807" s="78"/>
      <c r="DR807" s="78"/>
      <c r="DS807" s="78"/>
      <c r="DT807" s="78"/>
      <c r="DU807" s="78"/>
      <c r="DV807" s="78"/>
      <c r="DW807" s="78"/>
      <c r="DX807" s="78"/>
      <c r="DY807" s="78"/>
      <c r="DZ807" s="78"/>
      <c r="EA807" s="78"/>
      <c r="EB807" s="78"/>
      <c r="EC807" s="78"/>
      <c r="ED807" s="78"/>
      <c r="EE807" s="78"/>
      <c r="EF807" s="78"/>
      <c r="EG807" s="78"/>
      <c r="EH807" s="78"/>
      <c r="EI807" s="78"/>
      <c r="EJ807" s="78"/>
      <c r="EK807" s="78"/>
      <c r="EL807" s="78"/>
      <c r="EM807" s="78"/>
      <c r="EN807" s="78"/>
      <c r="EO807" s="78"/>
      <c r="EP807" s="78"/>
      <c r="EQ807" s="78"/>
      <c r="ER807" s="78"/>
      <c r="ES807" s="78"/>
      <c r="ET807" s="78"/>
      <c r="EU807" s="78"/>
      <c r="EV807" s="78"/>
      <c r="EW807" s="78"/>
      <c r="EX807" s="78"/>
      <c r="EY807" s="78"/>
      <c r="EZ807" s="78"/>
      <c r="FA807" s="78"/>
      <c r="FB807" s="78"/>
      <c r="FC807" s="78"/>
      <c r="FD807" s="78"/>
      <c r="FE807" s="78"/>
      <c r="FF807" s="78"/>
      <c r="FG807" s="78"/>
      <c r="FH807" s="78"/>
      <c r="FI807" s="78"/>
      <c r="FJ807" s="78"/>
      <c r="FK807" s="78"/>
      <c r="FL807" s="78"/>
      <c r="FM807" s="78"/>
      <c r="FN807" s="78"/>
      <c r="FO807" s="78"/>
      <c r="FP807" s="78"/>
      <c r="FQ807" s="78"/>
      <c r="FR807" s="78"/>
      <c r="FS807" s="78"/>
      <c r="FT807" s="78"/>
      <c r="FU807" s="78"/>
      <c r="FV807" s="78"/>
      <c r="FW807" s="78"/>
      <c r="FX807" s="78"/>
      <c r="FY807" s="78"/>
      <c r="FZ807" s="78"/>
      <c r="GA807" s="78"/>
      <c r="GB807" s="78"/>
      <c r="GC807" s="78"/>
      <c r="GD807" s="78"/>
      <c r="GE807" s="78"/>
      <c r="GF807" s="78"/>
      <c r="GG807" s="78"/>
      <c r="GH807" s="78"/>
      <c r="GI807" s="78"/>
      <c r="GJ807" s="78"/>
      <c r="GK807" s="78"/>
      <c r="GL807" s="78"/>
      <c r="GM807" s="78"/>
      <c r="GN807" s="78"/>
      <c r="GO807" s="78"/>
      <c r="GP807" s="78"/>
      <c r="GQ807" s="78"/>
      <c r="GR807" s="78"/>
      <c r="GS807" s="78"/>
      <c r="GT807" s="78"/>
      <c r="GU807" s="78"/>
      <c r="GV807" s="78"/>
      <c r="GW807" s="78"/>
      <c r="GX807" s="78"/>
      <c r="GY807" s="78"/>
      <c r="GZ807" s="78"/>
      <c r="HA807" s="78"/>
      <c r="HB807" s="78"/>
      <c r="HC807" s="78"/>
      <c r="HD807" s="78"/>
      <c r="HE807" s="78"/>
      <c r="HF807" s="78"/>
      <c r="HG807" s="78"/>
      <c r="HH807" s="78"/>
      <c r="HI807" s="78"/>
      <c r="HJ807" s="78"/>
      <c r="HK807" s="78"/>
      <c r="HL807" s="78"/>
      <c r="HM807" s="78"/>
      <c r="HN807" s="78"/>
      <c r="HO807" s="78"/>
      <c r="HP807" s="78"/>
      <c r="HQ807" s="78"/>
      <c r="HR807" s="78"/>
      <c r="HS807" s="78"/>
      <c r="HT807" s="78"/>
      <c r="HU807" s="78"/>
      <c r="HV807" s="78"/>
      <c r="HW807" s="78"/>
      <c r="HX807" s="78"/>
      <c r="HY807" s="78"/>
      <c r="HZ807" s="78"/>
      <c r="IA807" s="78"/>
      <c r="IB807" s="78"/>
      <c r="IC807" s="78"/>
      <c r="ID807" s="78"/>
      <c r="IE807" s="78"/>
      <c r="IF807" s="78"/>
      <c r="IG807" s="78"/>
      <c r="IH807" s="78"/>
      <c r="II807" s="78"/>
    </row>
    <row r="808" spans="1:243" s="74" customFormat="1">
      <c r="A808" s="73"/>
      <c r="C808" s="95"/>
      <c r="G808" s="75"/>
      <c r="H808" s="86"/>
      <c r="I808" s="75"/>
      <c r="J808" s="75"/>
      <c r="K808" s="75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72"/>
      <c r="AJ808" s="72"/>
      <c r="AK808" s="2"/>
      <c r="AL808" s="2"/>
      <c r="AM808" s="2"/>
      <c r="AN808" s="2"/>
      <c r="AO808" s="2"/>
      <c r="AP808" s="2"/>
      <c r="AQ808" s="2"/>
      <c r="AR808" s="2"/>
      <c r="AS808" s="2"/>
      <c r="CQ808" s="76"/>
      <c r="CR808" s="76"/>
      <c r="CS808" s="76"/>
      <c r="CT808" s="76"/>
      <c r="CU808" s="76"/>
      <c r="CV808" s="76"/>
      <c r="CW808" s="76"/>
      <c r="CX808" s="76"/>
      <c r="CY808" s="76"/>
      <c r="CZ808" s="76"/>
      <c r="DA808" s="76"/>
      <c r="DB808" s="76"/>
      <c r="DC808" s="76"/>
      <c r="DD808" s="92"/>
      <c r="DE808" s="76"/>
      <c r="DF808" s="76"/>
      <c r="DG808" s="76"/>
      <c r="DH808" s="76"/>
      <c r="DI808" s="76"/>
      <c r="DJ808" s="76"/>
      <c r="DK808" s="76"/>
      <c r="DL808" s="76"/>
      <c r="DM808" s="76"/>
      <c r="DN808" s="76"/>
      <c r="DO808" s="76"/>
      <c r="DP808" s="76"/>
      <c r="DQ808" s="78"/>
      <c r="DR808" s="78"/>
      <c r="DS808" s="78"/>
      <c r="DT808" s="78"/>
      <c r="DU808" s="78"/>
      <c r="DV808" s="78"/>
      <c r="DW808" s="78"/>
      <c r="DX808" s="78"/>
      <c r="DY808" s="78"/>
      <c r="DZ808" s="78"/>
      <c r="EA808" s="78"/>
      <c r="EB808" s="78"/>
      <c r="EC808" s="78"/>
      <c r="ED808" s="78"/>
      <c r="EE808" s="78"/>
      <c r="EF808" s="78"/>
      <c r="EG808" s="78"/>
      <c r="EH808" s="78"/>
      <c r="EI808" s="78"/>
      <c r="EJ808" s="78"/>
      <c r="EK808" s="78"/>
      <c r="EL808" s="78"/>
      <c r="EM808" s="78"/>
      <c r="EN808" s="78"/>
      <c r="EO808" s="78"/>
      <c r="EP808" s="78"/>
      <c r="EQ808" s="78"/>
      <c r="ER808" s="78"/>
      <c r="ES808" s="78"/>
      <c r="ET808" s="78"/>
      <c r="EU808" s="78"/>
      <c r="EV808" s="78"/>
      <c r="EW808" s="78"/>
      <c r="EX808" s="78"/>
      <c r="EY808" s="78"/>
      <c r="EZ808" s="78"/>
      <c r="FA808" s="78"/>
      <c r="FB808" s="78"/>
      <c r="FC808" s="78"/>
      <c r="FD808" s="78"/>
      <c r="FE808" s="78"/>
      <c r="FF808" s="78"/>
      <c r="FG808" s="78"/>
      <c r="FH808" s="78"/>
      <c r="FI808" s="78"/>
      <c r="FJ808" s="78"/>
      <c r="FK808" s="78"/>
      <c r="FL808" s="78"/>
      <c r="FM808" s="78"/>
      <c r="FN808" s="78"/>
      <c r="FO808" s="78"/>
      <c r="FP808" s="78"/>
      <c r="FQ808" s="78"/>
      <c r="FR808" s="78"/>
      <c r="FS808" s="78"/>
      <c r="FT808" s="78"/>
      <c r="FU808" s="78"/>
      <c r="FV808" s="78"/>
      <c r="FW808" s="78"/>
      <c r="FX808" s="78"/>
      <c r="FY808" s="78"/>
      <c r="FZ808" s="78"/>
      <c r="GA808" s="78"/>
      <c r="GB808" s="78"/>
      <c r="GC808" s="78"/>
      <c r="GD808" s="78"/>
      <c r="GE808" s="78"/>
      <c r="GF808" s="78"/>
      <c r="GG808" s="78"/>
      <c r="GH808" s="78"/>
      <c r="GI808" s="78"/>
      <c r="GJ808" s="78"/>
      <c r="GK808" s="78"/>
      <c r="GL808" s="78"/>
      <c r="GM808" s="78"/>
      <c r="GN808" s="78"/>
      <c r="GO808" s="78"/>
      <c r="GP808" s="78"/>
      <c r="GQ808" s="78"/>
      <c r="GR808" s="78"/>
      <c r="GS808" s="78"/>
      <c r="GT808" s="78"/>
      <c r="GU808" s="78"/>
      <c r="GV808" s="78"/>
      <c r="GW808" s="78"/>
      <c r="GX808" s="78"/>
      <c r="GY808" s="78"/>
      <c r="GZ808" s="78"/>
      <c r="HA808" s="78"/>
      <c r="HB808" s="78"/>
      <c r="HC808" s="78"/>
      <c r="HD808" s="78"/>
      <c r="HE808" s="78"/>
      <c r="HF808" s="78"/>
      <c r="HG808" s="78"/>
      <c r="HH808" s="78"/>
      <c r="HI808" s="78"/>
      <c r="HJ808" s="78"/>
      <c r="HK808" s="78"/>
      <c r="HL808" s="78"/>
      <c r="HM808" s="78"/>
      <c r="HN808" s="78"/>
      <c r="HO808" s="78"/>
      <c r="HP808" s="78"/>
      <c r="HQ808" s="78"/>
      <c r="HR808" s="78"/>
      <c r="HS808" s="78"/>
      <c r="HT808" s="78"/>
      <c r="HU808" s="78"/>
      <c r="HV808" s="78"/>
      <c r="HW808" s="78"/>
      <c r="HX808" s="78"/>
      <c r="HY808" s="78"/>
      <c r="HZ808" s="78"/>
      <c r="IA808" s="78"/>
      <c r="IB808" s="78"/>
      <c r="IC808" s="78"/>
      <c r="ID808" s="78"/>
      <c r="IE808" s="78"/>
      <c r="IF808" s="78"/>
      <c r="IG808" s="78"/>
      <c r="IH808" s="78"/>
      <c r="II808" s="78"/>
    </row>
    <row r="809" spans="1:243" s="74" customFormat="1">
      <c r="A809" s="73"/>
      <c r="C809" s="95"/>
      <c r="G809" s="75"/>
      <c r="H809" s="86"/>
      <c r="I809" s="75"/>
      <c r="J809" s="75"/>
      <c r="K809" s="75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72"/>
      <c r="AJ809" s="72"/>
      <c r="AK809" s="2"/>
      <c r="AL809" s="2"/>
      <c r="AM809" s="2"/>
      <c r="AN809" s="2"/>
      <c r="AO809" s="2"/>
      <c r="AP809" s="2"/>
      <c r="AQ809" s="2"/>
      <c r="AR809" s="2"/>
      <c r="AS809" s="2"/>
      <c r="CQ809" s="76"/>
      <c r="CR809" s="76"/>
      <c r="CS809" s="76"/>
      <c r="CT809" s="76"/>
      <c r="CU809" s="76"/>
      <c r="CV809" s="76"/>
      <c r="CW809" s="76"/>
      <c r="CX809" s="76"/>
      <c r="CY809" s="76"/>
      <c r="CZ809" s="76"/>
      <c r="DA809" s="76"/>
      <c r="DB809" s="76"/>
      <c r="DC809" s="76"/>
      <c r="DD809" s="92"/>
      <c r="DE809" s="76"/>
      <c r="DF809" s="76"/>
      <c r="DG809" s="76"/>
      <c r="DH809" s="76"/>
      <c r="DI809" s="76"/>
      <c r="DJ809" s="76"/>
      <c r="DK809" s="76"/>
      <c r="DL809" s="76"/>
      <c r="DM809" s="76"/>
      <c r="DN809" s="76"/>
      <c r="DO809" s="76"/>
      <c r="DP809" s="76"/>
      <c r="DQ809" s="78"/>
      <c r="DR809" s="78"/>
      <c r="DS809" s="78"/>
      <c r="DT809" s="78"/>
      <c r="DU809" s="78"/>
      <c r="DV809" s="78"/>
      <c r="DW809" s="78"/>
      <c r="DX809" s="78"/>
      <c r="DY809" s="78"/>
      <c r="DZ809" s="78"/>
      <c r="EA809" s="78"/>
      <c r="EB809" s="78"/>
      <c r="EC809" s="78"/>
      <c r="ED809" s="78"/>
      <c r="EE809" s="78"/>
      <c r="EF809" s="78"/>
      <c r="EG809" s="78"/>
      <c r="EH809" s="78"/>
      <c r="EI809" s="78"/>
      <c r="EJ809" s="78"/>
      <c r="EK809" s="78"/>
      <c r="EL809" s="78"/>
      <c r="EM809" s="78"/>
      <c r="EN809" s="78"/>
      <c r="EO809" s="78"/>
      <c r="EP809" s="78"/>
      <c r="EQ809" s="78"/>
      <c r="ER809" s="78"/>
      <c r="ES809" s="78"/>
      <c r="ET809" s="78"/>
      <c r="EU809" s="78"/>
      <c r="EV809" s="78"/>
      <c r="EW809" s="78"/>
      <c r="EX809" s="78"/>
      <c r="EY809" s="78"/>
      <c r="EZ809" s="78"/>
      <c r="FA809" s="78"/>
      <c r="FB809" s="78"/>
      <c r="FC809" s="78"/>
      <c r="FD809" s="78"/>
      <c r="FE809" s="78"/>
      <c r="FF809" s="78"/>
      <c r="FG809" s="78"/>
      <c r="FH809" s="78"/>
      <c r="FI809" s="78"/>
      <c r="FJ809" s="78"/>
      <c r="FK809" s="78"/>
      <c r="FL809" s="78"/>
      <c r="FM809" s="78"/>
      <c r="FN809" s="78"/>
      <c r="FO809" s="78"/>
      <c r="FP809" s="78"/>
      <c r="FQ809" s="78"/>
      <c r="FR809" s="78"/>
      <c r="FS809" s="78"/>
      <c r="FT809" s="78"/>
      <c r="FU809" s="78"/>
      <c r="FV809" s="78"/>
      <c r="FW809" s="78"/>
      <c r="FX809" s="78"/>
      <c r="FY809" s="78"/>
      <c r="FZ809" s="78"/>
      <c r="GA809" s="78"/>
      <c r="GB809" s="78"/>
      <c r="GC809" s="78"/>
      <c r="GD809" s="78"/>
      <c r="GE809" s="78"/>
      <c r="GF809" s="78"/>
      <c r="GG809" s="78"/>
      <c r="GH809" s="78"/>
      <c r="GI809" s="78"/>
      <c r="GJ809" s="78"/>
      <c r="GK809" s="78"/>
      <c r="GL809" s="78"/>
      <c r="GM809" s="78"/>
      <c r="GN809" s="78"/>
      <c r="GO809" s="78"/>
      <c r="GP809" s="78"/>
      <c r="GQ809" s="78"/>
      <c r="GR809" s="78"/>
      <c r="GS809" s="78"/>
      <c r="GT809" s="78"/>
      <c r="GU809" s="78"/>
      <c r="GV809" s="78"/>
      <c r="GW809" s="78"/>
      <c r="GX809" s="78"/>
      <c r="GY809" s="78"/>
      <c r="GZ809" s="78"/>
      <c r="HA809" s="78"/>
      <c r="HB809" s="78"/>
      <c r="HC809" s="78"/>
      <c r="HD809" s="78"/>
      <c r="HE809" s="78"/>
      <c r="HF809" s="78"/>
      <c r="HG809" s="78"/>
      <c r="HH809" s="78"/>
      <c r="HI809" s="78"/>
      <c r="HJ809" s="78"/>
      <c r="HK809" s="78"/>
      <c r="HL809" s="78"/>
      <c r="HM809" s="78"/>
      <c r="HN809" s="78"/>
      <c r="HO809" s="78"/>
      <c r="HP809" s="78"/>
      <c r="HQ809" s="78"/>
      <c r="HR809" s="78"/>
      <c r="HS809" s="78"/>
      <c r="HT809" s="78"/>
      <c r="HU809" s="78"/>
      <c r="HV809" s="78"/>
      <c r="HW809" s="78"/>
      <c r="HX809" s="78"/>
      <c r="HY809" s="78"/>
      <c r="HZ809" s="78"/>
      <c r="IA809" s="78"/>
      <c r="IB809" s="78"/>
      <c r="IC809" s="78"/>
      <c r="ID809" s="78"/>
      <c r="IE809" s="78"/>
      <c r="IF809" s="78"/>
      <c r="IG809" s="78"/>
      <c r="IH809" s="78"/>
      <c r="II809" s="78"/>
    </row>
    <row r="810" spans="1:243" s="74" customFormat="1">
      <c r="A810" s="73"/>
      <c r="C810" s="95"/>
      <c r="G810" s="75"/>
      <c r="H810" s="86"/>
      <c r="I810" s="75"/>
      <c r="J810" s="75"/>
      <c r="K810" s="75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72"/>
      <c r="AJ810" s="72"/>
      <c r="AK810" s="2"/>
      <c r="AL810" s="2"/>
      <c r="AM810" s="2"/>
      <c r="AN810" s="2"/>
      <c r="AO810" s="2"/>
      <c r="AP810" s="2"/>
      <c r="AQ810" s="2"/>
      <c r="AR810" s="2"/>
      <c r="AS810" s="2"/>
      <c r="CQ810" s="76"/>
      <c r="CR810" s="76"/>
      <c r="CS810" s="76"/>
      <c r="CT810" s="76"/>
      <c r="CU810" s="76"/>
      <c r="CV810" s="76"/>
      <c r="CW810" s="76"/>
      <c r="CX810" s="76"/>
      <c r="CY810" s="76"/>
      <c r="CZ810" s="76"/>
      <c r="DA810" s="76"/>
      <c r="DB810" s="76"/>
      <c r="DC810" s="76"/>
      <c r="DD810" s="92"/>
      <c r="DE810" s="76"/>
      <c r="DF810" s="76"/>
      <c r="DG810" s="76"/>
      <c r="DH810" s="76"/>
      <c r="DI810" s="76"/>
      <c r="DJ810" s="76"/>
      <c r="DK810" s="76"/>
      <c r="DL810" s="76"/>
      <c r="DM810" s="76"/>
      <c r="DN810" s="76"/>
      <c r="DO810" s="76"/>
      <c r="DP810" s="76"/>
      <c r="DQ810" s="78"/>
      <c r="DR810" s="78"/>
      <c r="DS810" s="78"/>
      <c r="DT810" s="78"/>
      <c r="DU810" s="78"/>
      <c r="DV810" s="78"/>
      <c r="DW810" s="78"/>
      <c r="DX810" s="78"/>
      <c r="DY810" s="78"/>
      <c r="DZ810" s="78"/>
      <c r="EA810" s="78"/>
      <c r="EB810" s="78"/>
      <c r="EC810" s="78"/>
      <c r="ED810" s="78"/>
      <c r="EE810" s="78"/>
      <c r="EF810" s="78"/>
      <c r="EG810" s="78"/>
      <c r="EH810" s="78"/>
      <c r="EI810" s="78"/>
      <c r="EJ810" s="78"/>
      <c r="EK810" s="78"/>
      <c r="EL810" s="78"/>
      <c r="EM810" s="78"/>
      <c r="EN810" s="78"/>
      <c r="EO810" s="78"/>
      <c r="EP810" s="78"/>
      <c r="EQ810" s="78"/>
      <c r="ER810" s="78"/>
      <c r="ES810" s="78"/>
      <c r="ET810" s="78"/>
      <c r="EU810" s="78"/>
      <c r="EV810" s="78"/>
      <c r="EW810" s="78"/>
      <c r="EX810" s="78"/>
      <c r="EY810" s="78"/>
      <c r="EZ810" s="78"/>
      <c r="FA810" s="78"/>
      <c r="FB810" s="78"/>
      <c r="FC810" s="78"/>
      <c r="FD810" s="78"/>
      <c r="FE810" s="78"/>
      <c r="FF810" s="78"/>
      <c r="FG810" s="78"/>
      <c r="FH810" s="78"/>
      <c r="FI810" s="78"/>
      <c r="FJ810" s="78"/>
      <c r="FK810" s="78"/>
      <c r="FL810" s="78"/>
      <c r="FM810" s="78"/>
      <c r="FN810" s="78"/>
      <c r="FO810" s="78"/>
      <c r="FP810" s="78"/>
      <c r="FQ810" s="78"/>
      <c r="FR810" s="78"/>
      <c r="FS810" s="78"/>
      <c r="FT810" s="78"/>
      <c r="FU810" s="78"/>
      <c r="FV810" s="78"/>
      <c r="FW810" s="78"/>
      <c r="FX810" s="78"/>
      <c r="FY810" s="78"/>
      <c r="FZ810" s="78"/>
      <c r="GA810" s="78"/>
      <c r="GB810" s="78"/>
      <c r="GC810" s="78"/>
      <c r="GD810" s="78"/>
      <c r="GE810" s="78"/>
      <c r="GF810" s="78"/>
      <c r="GG810" s="78"/>
      <c r="GH810" s="78"/>
      <c r="GI810" s="78"/>
      <c r="GJ810" s="78"/>
      <c r="GK810" s="78"/>
      <c r="GL810" s="78"/>
      <c r="GM810" s="78"/>
      <c r="GN810" s="78"/>
      <c r="GO810" s="78"/>
      <c r="GP810" s="78"/>
      <c r="GQ810" s="78"/>
      <c r="GR810" s="78"/>
      <c r="GS810" s="78"/>
      <c r="GT810" s="78"/>
      <c r="GU810" s="78"/>
      <c r="GV810" s="78"/>
      <c r="GW810" s="78"/>
      <c r="GX810" s="78"/>
      <c r="GY810" s="78"/>
      <c r="GZ810" s="78"/>
      <c r="HA810" s="78"/>
      <c r="HB810" s="78"/>
      <c r="HC810" s="78"/>
      <c r="HD810" s="78"/>
      <c r="HE810" s="78"/>
      <c r="HF810" s="78"/>
      <c r="HG810" s="78"/>
      <c r="HH810" s="78"/>
      <c r="HI810" s="78"/>
      <c r="HJ810" s="78"/>
      <c r="HK810" s="78"/>
      <c r="HL810" s="78"/>
      <c r="HM810" s="78"/>
      <c r="HN810" s="78"/>
      <c r="HO810" s="78"/>
      <c r="HP810" s="78"/>
      <c r="HQ810" s="78"/>
      <c r="HR810" s="78"/>
      <c r="HS810" s="78"/>
      <c r="HT810" s="78"/>
      <c r="HU810" s="78"/>
      <c r="HV810" s="78"/>
      <c r="HW810" s="78"/>
      <c r="HX810" s="78"/>
      <c r="HY810" s="78"/>
      <c r="HZ810" s="78"/>
      <c r="IA810" s="78"/>
      <c r="IB810" s="78"/>
      <c r="IC810" s="78"/>
      <c r="ID810" s="78"/>
      <c r="IE810" s="78"/>
      <c r="IF810" s="78"/>
      <c r="IG810" s="78"/>
      <c r="IH810" s="78"/>
      <c r="II810" s="78"/>
    </row>
    <row r="811" spans="1:243" s="74" customFormat="1">
      <c r="A811" s="73"/>
      <c r="C811" s="95"/>
      <c r="G811" s="75"/>
      <c r="H811" s="86"/>
      <c r="I811" s="75"/>
      <c r="J811" s="75"/>
      <c r="K811" s="75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72"/>
      <c r="AJ811" s="72"/>
      <c r="AK811" s="2"/>
      <c r="AL811" s="2"/>
      <c r="AM811" s="2"/>
      <c r="AN811" s="2"/>
      <c r="AO811" s="2"/>
      <c r="AP811" s="2"/>
      <c r="AQ811" s="2"/>
      <c r="AR811" s="2"/>
      <c r="AS811" s="2"/>
      <c r="CQ811" s="76"/>
      <c r="CR811" s="76"/>
      <c r="CS811" s="76"/>
      <c r="CT811" s="76"/>
      <c r="CU811" s="76"/>
      <c r="CV811" s="76"/>
      <c r="CW811" s="76"/>
      <c r="CX811" s="76"/>
      <c r="CY811" s="76"/>
      <c r="CZ811" s="76"/>
      <c r="DA811" s="76"/>
      <c r="DB811" s="76"/>
      <c r="DC811" s="76"/>
      <c r="DD811" s="92"/>
      <c r="DE811" s="76"/>
      <c r="DF811" s="76"/>
      <c r="DG811" s="76"/>
      <c r="DH811" s="76"/>
      <c r="DI811" s="76"/>
      <c r="DJ811" s="76"/>
      <c r="DK811" s="76"/>
      <c r="DL811" s="76"/>
      <c r="DM811" s="76"/>
      <c r="DN811" s="76"/>
      <c r="DO811" s="76"/>
      <c r="DP811" s="76"/>
      <c r="DQ811" s="78"/>
      <c r="DR811" s="78"/>
      <c r="DS811" s="78"/>
      <c r="DT811" s="78"/>
      <c r="DU811" s="78"/>
      <c r="DV811" s="78"/>
      <c r="DW811" s="78"/>
      <c r="DX811" s="78"/>
      <c r="DY811" s="78"/>
      <c r="DZ811" s="78"/>
      <c r="EA811" s="78"/>
      <c r="EB811" s="78"/>
      <c r="EC811" s="78"/>
      <c r="ED811" s="78"/>
      <c r="EE811" s="78"/>
      <c r="EF811" s="78"/>
      <c r="EG811" s="78"/>
      <c r="EH811" s="78"/>
      <c r="EI811" s="78"/>
      <c r="EJ811" s="78"/>
      <c r="EK811" s="78"/>
      <c r="EL811" s="78"/>
      <c r="EM811" s="78"/>
      <c r="EN811" s="78"/>
      <c r="EO811" s="78"/>
      <c r="EP811" s="78"/>
      <c r="EQ811" s="78"/>
      <c r="ER811" s="78"/>
      <c r="ES811" s="78"/>
      <c r="ET811" s="78"/>
      <c r="EU811" s="78"/>
      <c r="EV811" s="78"/>
      <c r="EW811" s="78"/>
      <c r="EX811" s="78"/>
      <c r="EY811" s="78"/>
      <c r="EZ811" s="78"/>
      <c r="FA811" s="78"/>
      <c r="FB811" s="78"/>
      <c r="FC811" s="78"/>
      <c r="FD811" s="78"/>
      <c r="FE811" s="78"/>
      <c r="FF811" s="78"/>
      <c r="FG811" s="78"/>
      <c r="FH811" s="78"/>
      <c r="FI811" s="78"/>
      <c r="FJ811" s="78"/>
      <c r="FK811" s="78"/>
      <c r="FL811" s="78"/>
      <c r="FM811" s="78"/>
      <c r="FN811" s="78"/>
      <c r="FO811" s="78"/>
      <c r="FP811" s="78"/>
      <c r="FQ811" s="78"/>
      <c r="FR811" s="78"/>
      <c r="FS811" s="78"/>
      <c r="FT811" s="78"/>
      <c r="FU811" s="78"/>
      <c r="FV811" s="78"/>
      <c r="FW811" s="78"/>
      <c r="FX811" s="78"/>
      <c r="FY811" s="78"/>
      <c r="FZ811" s="78"/>
      <c r="GA811" s="78"/>
      <c r="GB811" s="78"/>
      <c r="GC811" s="78"/>
      <c r="GD811" s="78"/>
      <c r="GE811" s="78"/>
      <c r="GF811" s="78"/>
      <c r="GG811" s="78"/>
      <c r="GH811" s="78"/>
      <c r="GI811" s="78"/>
      <c r="GJ811" s="78"/>
      <c r="GK811" s="78"/>
      <c r="GL811" s="78"/>
      <c r="GM811" s="78"/>
      <c r="GN811" s="78"/>
      <c r="GO811" s="78"/>
      <c r="GP811" s="78"/>
      <c r="GQ811" s="78"/>
      <c r="GR811" s="78"/>
      <c r="GS811" s="78"/>
      <c r="GT811" s="78"/>
      <c r="GU811" s="78"/>
      <c r="GV811" s="78"/>
      <c r="GW811" s="78"/>
      <c r="GX811" s="78"/>
      <c r="GY811" s="78"/>
      <c r="GZ811" s="78"/>
      <c r="HA811" s="78"/>
      <c r="HB811" s="78"/>
      <c r="HC811" s="78"/>
      <c r="HD811" s="78"/>
      <c r="HE811" s="78"/>
      <c r="HF811" s="78"/>
      <c r="HG811" s="78"/>
      <c r="HH811" s="78"/>
      <c r="HI811" s="78"/>
      <c r="HJ811" s="78"/>
      <c r="HK811" s="78"/>
      <c r="HL811" s="78"/>
      <c r="HM811" s="78"/>
      <c r="HN811" s="78"/>
      <c r="HO811" s="78"/>
      <c r="HP811" s="78"/>
      <c r="HQ811" s="78"/>
      <c r="HR811" s="78"/>
      <c r="HS811" s="78"/>
      <c r="HT811" s="78"/>
      <c r="HU811" s="78"/>
      <c r="HV811" s="78"/>
      <c r="HW811" s="78"/>
      <c r="HX811" s="78"/>
      <c r="HY811" s="78"/>
      <c r="HZ811" s="78"/>
      <c r="IA811" s="78"/>
      <c r="IB811" s="78"/>
      <c r="IC811" s="78"/>
      <c r="ID811" s="78"/>
      <c r="IE811" s="78"/>
      <c r="IF811" s="78"/>
      <c r="IG811" s="78"/>
      <c r="IH811" s="78"/>
      <c r="II811" s="78"/>
    </row>
    <row r="812" spans="1:243" s="74" customFormat="1">
      <c r="A812" s="73"/>
      <c r="C812" s="95"/>
      <c r="G812" s="75"/>
      <c r="H812" s="86"/>
      <c r="I812" s="75"/>
      <c r="J812" s="75"/>
      <c r="K812" s="75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72"/>
      <c r="AJ812" s="72"/>
      <c r="AK812" s="2"/>
      <c r="AL812" s="2"/>
      <c r="AM812" s="2"/>
      <c r="AN812" s="2"/>
      <c r="AO812" s="2"/>
      <c r="AP812" s="2"/>
      <c r="AQ812" s="2"/>
      <c r="AR812" s="2"/>
      <c r="AS812" s="2"/>
      <c r="CQ812" s="76"/>
      <c r="CR812" s="76"/>
      <c r="CS812" s="76"/>
      <c r="CT812" s="76"/>
      <c r="CU812" s="76"/>
      <c r="CV812" s="76"/>
      <c r="CW812" s="76"/>
      <c r="CX812" s="76"/>
      <c r="CY812" s="76"/>
      <c r="CZ812" s="76"/>
      <c r="DA812" s="76"/>
      <c r="DB812" s="76"/>
      <c r="DC812" s="76"/>
      <c r="DD812" s="92"/>
      <c r="DE812" s="76"/>
      <c r="DF812" s="76"/>
      <c r="DG812" s="76"/>
      <c r="DH812" s="76"/>
      <c r="DI812" s="76"/>
      <c r="DJ812" s="76"/>
      <c r="DK812" s="76"/>
      <c r="DL812" s="76"/>
      <c r="DM812" s="76"/>
      <c r="DN812" s="76"/>
      <c r="DO812" s="76"/>
      <c r="DP812" s="76"/>
      <c r="DQ812" s="78"/>
      <c r="DR812" s="78"/>
      <c r="DS812" s="78"/>
      <c r="DT812" s="78"/>
      <c r="DU812" s="78"/>
      <c r="DV812" s="78"/>
      <c r="DW812" s="78"/>
      <c r="DX812" s="78"/>
      <c r="DY812" s="78"/>
      <c r="DZ812" s="78"/>
      <c r="EA812" s="78"/>
      <c r="EB812" s="78"/>
      <c r="EC812" s="78"/>
      <c r="ED812" s="78"/>
      <c r="EE812" s="78"/>
      <c r="EF812" s="78"/>
      <c r="EG812" s="78"/>
      <c r="EH812" s="78"/>
      <c r="EI812" s="78"/>
      <c r="EJ812" s="78"/>
      <c r="EK812" s="78"/>
      <c r="EL812" s="78"/>
      <c r="EM812" s="78"/>
      <c r="EN812" s="78"/>
      <c r="EO812" s="78"/>
      <c r="EP812" s="78"/>
      <c r="EQ812" s="78"/>
      <c r="ER812" s="78"/>
      <c r="ES812" s="78"/>
      <c r="ET812" s="78"/>
      <c r="EU812" s="78"/>
      <c r="EV812" s="78"/>
      <c r="EW812" s="78"/>
      <c r="EX812" s="78"/>
      <c r="EY812" s="78"/>
      <c r="EZ812" s="78"/>
      <c r="FA812" s="78"/>
      <c r="FB812" s="78"/>
      <c r="FC812" s="78"/>
      <c r="FD812" s="78"/>
      <c r="FE812" s="78"/>
      <c r="FF812" s="78"/>
      <c r="FG812" s="78"/>
      <c r="FH812" s="78"/>
      <c r="FI812" s="78"/>
      <c r="FJ812" s="78"/>
      <c r="FK812" s="78"/>
      <c r="FL812" s="78"/>
      <c r="FM812" s="78"/>
      <c r="FN812" s="78"/>
      <c r="FO812" s="78"/>
      <c r="FP812" s="78"/>
      <c r="FQ812" s="78"/>
      <c r="FR812" s="78"/>
      <c r="FS812" s="78"/>
      <c r="FT812" s="78"/>
      <c r="FU812" s="78"/>
      <c r="FV812" s="78"/>
      <c r="FW812" s="78"/>
      <c r="FX812" s="78"/>
      <c r="FY812" s="78"/>
      <c r="FZ812" s="78"/>
      <c r="GA812" s="78"/>
      <c r="GB812" s="78"/>
      <c r="GC812" s="78"/>
      <c r="GD812" s="78"/>
      <c r="GE812" s="78"/>
      <c r="GF812" s="78"/>
      <c r="GG812" s="78"/>
      <c r="GH812" s="78"/>
      <c r="GI812" s="78"/>
      <c r="GJ812" s="78"/>
      <c r="GK812" s="78"/>
      <c r="GL812" s="78"/>
      <c r="GM812" s="78"/>
      <c r="GN812" s="78"/>
      <c r="GO812" s="78"/>
      <c r="GP812" s="78"/>
      <c r="GQ812" s="78"/>
      <c r="GR812" s="78"/>
      <c r="GS812" s="78"/>
      <c r="GT812" s="78"/>
      <c r="GU812" s="78"/>
      <c r="GV812" s="78"/>
      <c r="GW812" s="78"/>
      <c r="GX812" s="78"/>
      <c r="GY812" s="78"/>
      <c r="GZ812" s="78"/>
      <c r="HA812" s="78"/>
      <c r="HB812" s="78"/>
      <c r="HC812" s="78"/>
      <c r="HD812" s="78"/>
      <c r="HE812" s="78"/>
      <c r="HF812" s="78"/>
      <c r="HG812" s="78"/>
      <c r="HH812" s="78"/>
      <c r="HI812" s="78"/>
      <c r="HJ812" s="78"/>
      <c r="HK812" s="78"/>
      <c r="HL812" s="78"/>
      <c r="HM812" s="78"/>
      <c r="HN812" s="78"/>
      <c r="HO812" s="78"/>
      <c r="HP812" s="78"/>
      <c r="HQ812" s="78"/>
      <c r="HR812" s="78"/>
      <c r="HS812" s="78"/>
      <c r="HT812" s="78"/>
      <c r="HU812" s="78"/>
      <c r="HV812" s="78"/>
      <c r="HW812" s="78"/>
      <c r="HX812" s="78"/>
      <c r="HY812" s="78"/>
      <c r="HZ812" s="78"/>
      <c r="IA812" s="78"/>
      <c r="IB812" s="78"/>
      <c r="IC812" s="78"/>
      <c r="ID812" s="78"/>
      <c r="IE812" s="78"/>
      <c r="IF812" s="78"/>
      <c r="IG812" s="78"/>
      <c r="IH812" s="78"/>
      <c r="II812" s="78"/>
    </row>
    <row r="813" spans="1:243" s="74" customFormat="1">
      <c r="A813" s="73"/>
      <c r="C813" s="95"/>
      <c r="G813" s="75"/>
      <c r="H813" s="86"/>
      <c r="I813" s="75"/>
      <c r="J813" s="75"/>
      <c r="K813" s="75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72"/>
      <c r="AJ813" s="72"/>
      <c r="AK813" s="2"/>
      <c r="AL813" s="2"/>
      <c r="AM813" s="2"/>
      <c r="AN813" s="2"/>
      <c r="AO813" s="2"/>
      <c r="AP813" s="2"/>
      <c r="AQ813" s="2"/>
      <c r="AR813" s="2"/>
      <c r="AS813" s="2"/>
      <c r="CQ813" s="76"/>
      <c r="CR813" s="76"/>
      <c r="CS813" s="76"/>
      <c r="CT813" s="76"/>
      <c r="CU813" s="76"/>
      <c r="CV813" s="76"/>
      <c r="CW813" s="76"/>
      <c r="CX813" s="76"/>
      <c r="CY813" s="76"/>
      <c r="CZ813" s="76"/>
      <c r="DA813" s="76"/>
      <c r="DB813" s="76"/>
      <c r="DC813" s="76"/>
      <c r="DD813" s="92"/>
      <c r="DE813" s="76"/>
      <c r="DF813" s="76"/>
      <c r="DG813" s="76"/>
      <c r="DH813" s="76"/>
      <c r="DI813" s="76"/>
      <c r="DJ813" s="76"/>
      <c r="DK813" s="76"/>
      <c r="DL813" s="76"/>
      <c r="DM813" s="76"/>
      <c r="DN813" s="76"/>
      <c r="DO813" s="76"/>
      <c r="DP813" s="76"/>
      <c r="DQ813" s="78"/>
      <c r="DR813" s="78"/>
      <c r="DS813" s="78"/>
      <c r="DT813" s="78"/>
      <c r="DU813" s="78"/>
      <c r="DV813" s="78"/>
      <c r="DW813" s="78"/>
      <c r="DX813" s="78"/>
      <c r="DY813" s="78"/>
      <c r="DZ813" s="78"/>
      <c r="EA813" s="78"/>
      <c r="EB813" s="78"/>
      <c r="EC813" s="78"/>
      <c r="ED813" s="78"/>
      <c r="EE813" s="78"/>
      <c r="EF813" s="78"/>
      <c r="EG813" s="78"/>
      <c r="EH813" s="78"/>
      <c r="EI813" s="78"/>
      <c r="EJ813" s="78"/>
      <c r="EK813" s="78"/>
      <c r="EL813" s="78"/>
      <c r="EM813" s="78"/>
      <c r="EN813" s="78"/>
      <c r="EO813" s="78"/>
      <c r="EP813" s="78"/>
      <c r="EQ813" s="78"/>
      <c r="ER813" s="78"/>
      <c r="ES813" s="78"/>
      <c r="ET813" s="78"/>
      <c r="EU813" s="78"/>
      <c r="EV813" s="78"/>
      <c r="EW813" s="78"/>
      <c r="EX813" s="78"/>
      <c r="EY813" s="78"/>
      <c r="EZ813" s="78"/>
      <c r="FA813" s="78"/>
      <c r="FB813" s="78"/>
      <c r="FC813" s="78"/>
      <c r="FD813" s="78"/>
      <c r="FE813" s="78"/>
      <c r="FF813" s="78"/>
      <c r="FG813" s="78"/>
      <c r="FH813" s="78"/>
      <c r="FI813" s="78"/>
      <c r="FJ813" s="78"/>
      <c r="FK813" s="78"/>
      <c r="FL813" s="78"/>
      <c r="FM813" s="78"/>
      <c r="FN813" s="78"/>
      <c r="FO813" s="78"/>
      <c r="FP813" s="78"/>
      <c r="FQ813" s="78"/>
      <c r="FR813" s="78"/>
      <c r="FS813" s="78"/>
      <c r="FT813" s="78"/>
      <c r="FU813" s="78"/>
      <c r="FV813" s="78"/>
      <c r="FW813" s="78"/>
      <c r="FX813" s="78"/>
      <c r="FY813" s="78"/>
      <c r="FZ813" s="78"/>
      <c r="GA813" s="78"/>
      <c r="GB813" s="78"/>
      <c r="GC813" s="78"/>
      <c r="GD813" s="78"/>
      <c r="GE813" s="78"/>
      <c r="GF813" s="78"/>
      <c r="GG813" s="78"/>
      <c r="GH813" s="78"/>
      <c r="GI813" s="78"/>
      <c r="GJ813" s="78"/>
      <c r="GK813" s="78"/>
      <c r="GL813" s="78"/>
      <c r="GM813" s="78"/>
      <c r="GN813" s="78"/>
      <c r="GO813" s="78"/>
      <c r="GP813" s="78"/>
      <c r="GQ813" s="78"/>
      <c r="GR813" s="78"/>
      <c r="GS813" s="78"/>
      <c r="GT813" s="78"/>
      <c r="GU813" s="78"/>
      <c r="GV813" s="78"/>
      <c r="GW813" s="78"/>
      <c r="GX813" s="78"/>
      <c r="GY813" s="78"/>
      <c r="GZ813" s="78"/>
      <c r="HA813" s="78"/>
      <c r="HB813" s="78"/>
      <c r="HC813" s="78"/>
      <c r="HD813" s="78"/>
      <c r="HE813" s="78"/>
      <c r="HF813" s="78"/>
      <c r="HG813" s="78"/>
      <c r="HH813" s="78"/>
      <c r="HI813" s="78"/>
      <c r="HJ813" s="78"/>
      <c r="HK813" s="78"/>
      <c r="HL813" s="78"/>
      <c r="HM813" s="78"/>
      <c r="HN813" s="78"/>
      <c r="HO813" s="78"/>
      <c r="HP813" s="78"/>
      <c r="HQ813" s="78"/>
      <c r="HR813" s="78"/>
      <c r="HS813" s="78"/>
      <c r="HT813" s="78"/>
      <c r="HU813" s="78"/>
      <c r="HV813" s="78"/>
      <c r="HW813" s="78"/>
      <c r="HX813" s="78"/>
      <c r="HY813" s="78"/>
      <c r="HZ813" s="78"/>
      <c r="IA813" s="78"/>
      <c r="IB813" s="78"/>
      <c r="IC813" s="78"/>
      <c r="ID813" s="78"/>
      <c r="IE813" s="78"/>
      <c r="IF813" s="78"/>
      <c r="IG813" s="78"/>
      <c r="IH813" s="78"/>
      <c r="II813" s="78"/>
    </row>
    <row r="814" spans="1:243" s="74" customFormat="1">
      <c r="A814" s="73"/>
      <c r="C814" s="95"/>
      <c r="G814" s="75"/>
      <c r="H814" s="86"/>
      <c r="I814" s="75"/>
      <c r="J814" s="75"/>
      <c r="K814" s="75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72"/>
      <c r="AJ814" s="72"/>
      <c r="AK814" s="2"/>
      <c r="AL814" s="2"/>
      <c r="AM814" s="2"/>
      <c r="AN814" s="2"/>
      <c r="AO814" s="2"/>
      <c r="AP814" s="2"/>
      <c r="AQ814" s="2"/>
      <c r="AR814" s="2"/>
      <c r="AS814" s="2"/>
      <c r="CQ814" s="76"/>
      <c r="CR814" s="76"/>
      <c r="CS814" s="76"/>
      <c r="CT814" s="76"/>
      <c r="CU814" s="76"/>
      <c r="CV814" s="76"/>
      <c r="CW814" s="76"/>
      <c r="CX814" s="76"/>
      <c r="CY814" s="76"/>
      <c r="CZ814" s="76"/>
      <c r="DA814" s="76"/>
      <c r="DB814" s="76"/>
      <c r="DC814" s="76"/>
      <c r="DD814" s="92"/>
      <c r="DE814" s="76"/>
      <c r="DF814" s="76"/>
      <c r="DG814" s="76"/>
      <c r="DH814" s="76"/>
      <c r="DI814" s="76"/>
      <c r="DJ814" s="76"/>
      <c r="DK814" s="76"/>
      <c r="DL814" s="76"/>
      <c r="DM814" s="76"/>
      <c r="DN814" s="76"/>
      <c r="DO814" s="76"/>
      <c r="DP814" s="76"/>
      <c r="DQ814" s="78"/>
      <c r="DR814" s="78"/>
      <c r="DS814" s="78"/>
      <c r="DT814" s="78"/>
      <c r="DU814" s="78"/>
      <c r="DV814" s="78"/>
      <c r="DW814" s="78"/>
      <c r="DX814" s="78"/>
      <c r="DY814" s="78"/>
      <c r="DZ814" s="78"/>
      <c r="EA814" s="78"/>
      <c r="EB814" s="78"/>
      <c r="EC814" s="78"/>
      <c r="ED814" s="78"/>
      <c r="EE814" s="78"/>
      <c r="EF814" s="78"/>
      <c r="EG814" s="78"/>
      <c r="EH814" s="78"/>
      <c r="EI814" s="78"/>
      <c r="EJ814" s="78"/>
      <c r="EK814" s="78"/>
      <c r="EL814" s="78"/>
      <c r="EM814" s="78"/>
      <c r="EN814" s="78"/>
      <c r="EO814" s="78"/>
      <c r="EP814" s="78"/>
      <c r="EQ814" s="78"/>
      <c r="ER814" s="78"/>
      <c r="ES814" s="78"/>
      <c r="ET814" s="78"/>
      <c r="EU814" s="78"/>
      <c r="EV814" s="78"/>
      <c r="EW814" s="78"/>
      <c r="EX814" s="78"/>
      <c r="EY814" s="78"/>
      <c r="EZ814" s="78"/>
      <c r="FA814" s="78"/>
      <c r="FB814" s="78"/>
      <c r="FC814" s="78"/>
      <c r="FD814" s="78"/>
      <c r="FE814" s="78"/>
      <c r="FF814" s="78"/>
      <c r="FG814" s="78"/>
      <c r="FH814" s="78"/>
      <c r="FI814" s="78"/>
      <c r="FJ814" s="78"/>
      <c r="FK814" s="78"/>
      <c r="FL814" s="78"/>
      <c r="FM814" s="78"/>
      <c r="FN814" s="78"/>
      <c r="FO814" s="78"/>
      <c r="FP814" s="78"/>
      <c r="FQ814" s="78"/>
      <c r="FR814" s="78"/>
      <c r="FS814" s="78"/>
      <c r="FT814" s="78"/>
      <c r="FU814" s="78"/>
      <c r="FV814" s="78"/>
      <c r="FW814" s="78"/>
      <c r="FX814" s="78"/>
      <c r="FY814" s="78"/>
      <c r="FZ814" s="78"/>
      <c r="GA814" s="78"/>
      <c r="GB814" s="78"/>
      <c r="GC814" s="78"/>
      <c r="GD814" s="78"/>
      <c r="GE814" s="78"/>
      <c r="GF814" s="78"/>
      <c r="GG814" s="78"/>
      <c r="GH814" s="78"/>
      <c r="GI814" s="78"/>
      <c r="GJ814" s="78"/>
      <c r="GK814" s="78"/>
      <c r="GL814" s="78"/>
      <c r="GM814" s="78"/>
      <c r="GN814" s="78"/>
      <c r="GO814" s="78"/>
      <c r="GP814" s="78"/>
      <c r="GQ814" s="78"/>
      <c r="GR814" s="78"/>
      <c r="GS814" s="78"/>
      <c r="GT814" s="78"/>
      <c r="GU814" s="78"/>
      <c r="GV814" s="78"/>
      <c r="GW814" s="78"/>
      <c r="GX814" s="78"/>
      <c r="GY814" s="78"/>
      <c r="GZ814" s="78"/>
      <c r="HA814" s="78"/>
      <c r="HB814" s="78"/>
      <c r="HC814" s="78"/>
      <c r="HD814" s="78"/>
      <c r="HE814" s="78"/>
      <c r="HF814" s="78"/>
      <c r="HG814" s="78"/>
      <c r="HH814" s="78"/>
      <c r="HI814" s="78"/>
      <c r="HJ814" s="78"/>
      <c r="HK814" s="78"/>
      <c r="HL814" s="78"/>
      <c r="HM814" s="78"/>
      <c r="HN814" s="78"/>
      <c r="HO814" s="78"/>
      <c r="HP814" s="78"/>
      <c r="HQ814" s="78"/>
      <c r="HR814" s="78"/>
      <c r="HS814" s="78"/>
      <c r="HT814" s="78"/>
      <c r="HU814" s="78"/>
      <c r="HV814" s="78"/>
      <c r="HW814" s="78"/>
      <c r="HX814" s="78"/>
      <c r="HY814" s="78"/>
      <c r="HZ814" s="78"/>
      <c r="IA814" s="78"/>
      <c r="IB814" s="78"/>
      <c r="IC814" s="78"/>
      <c r="ID814" s="78"/>
      <c r="IE814" s="78"/>
      <c r="IF814" s="78"/>
      <c r="IG814" s="78"/>
      <c r="IH814" s="78"/>
      <c r="II814" s="78"/>
    </row>
    <row r="815" spans="1:243" s="74" customFormat="1">
      <c r="A815" s="73"/>
      <c r="C815" s="95"/>
      <c r="G815" s="75"/>
      <c r="H815" s="86"/>
      <c r="I815" s="75"/>
      <c r="J815" s="75"/>
      <c r="K815" s="75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72"/>
      <c r="AJ815" s="72"/>
      <c r="AK815" s="2"/>
      <c r="AL815" s="2"/>
      <c r="AM815" s="2"/>
      <c r="AN815" s="2"/>
      <c r="AO815" s="2"/>
      <c r="AP815" s="2"/>
      <c r="AQ815" s="2"/>
      <c r="AR815" s="2"/>
      <c r="AS815" s="2"/>
      <c r="CQ815" s="76"/>
      <c r="CR815" s="76"/>
      <c r="CS815" s="76"/>
      <c r="CT815" s="76"/>
      <c r="CU815" s="76"/>
      <c r="CV815" s="76"/>
      <c r="CW815" s="76"/>
      <c r="CX815" s="76"/>
      <c r="CY815" s="76"/>
      <c r="CZ815" s="76"/>
      <c r="DA815" s="76"/>
      <c r="DB815" s="76"/>
      <c r="DC815" s="76"/>
      <c r="DD815" s="92"/>
      <c r="DE815" s="76"/>
      <c r="DF815" s="76"/>
      <c r="DG815" s="76"/>
      <c r="DH815" s="76"/>
      <c r="DI815" s="76"/>
      <c r="DJ815" s="76"/>
      <c r="DK815" s="76"/>
      <c r="DL815" s="76"/>
      <c r="DM815" s="76"/>
      <c r="DN815" s="76"/>
      <c r="DO815" s="76"/>
      <c r="DP815" s="76"/>
      <c r="DQ815" s="78"/>
      <c r="DR815" s="78"/>
      <c r="DS815" s="78"/>
      <c r="DT815" s="78"/>
      <c r="DU815" s="78"/>
      <c r="DV815" s="78"/>
      <c r="DW815" s="78"/>
      <c r="DX815" s="78"/>
      <c r="DY815" s="78"/>
      <c r="DZ815" s="78"/>
      <c r="EA815" s="78"/>
      <c r="EB815" s="78"/>
      <c r="EC815" s="78"/>
      <c r="ED815" s="78"/>
      <c r="EE815" s="78"/>
      <c r="EF815" s="78"/>
      <c r="EG815" s="78"/>
      <c r="EH815" s="78"/>
      <c r="EI815" s="78"/>
      <c r="EJ815" s="78"/>
      <c r="EK815" s="78"/>
      <c r="EL815" s="78"/>
      <c r="EM815" s="78"/>
      <c r="EN815" s="78"/>
      <c r="EO815" s="78"/>
      <c r="EP815" s="78"/>
      <c r="EQ815" s="78"/>
      <c r="ER815" s="78"/>
      <c r="ES815" s="78"/>
      <c r="ET815" s="78"/>
      <c r="EU815" s="78"/>
      <c r="EV815" s="78"/>
      <c r="EW815" s="78"/>
      <c r="EX815" s="78"/>
      <c r="EY815" s="78"/>
      <c r="EZ815" s="78"/>
      <c r="FA815" s="78"/>
      <c r="FB815" s="78"/>
      <c r="FC815" s="78"/>
      <c r="FD815" s="78"/>
      <c r="FE815" s="78"/>
      <c r="FF815" s="78"/>
      <c r="FG815" s="78"/>
      <c r="FH815" s="78"/>
      <c r="FI815" s="78"/>
      <c r="FJ815" s="78"/>
      <c r="FK815" s="78"/>
      <c r="FL815" s="78"/>
      <c r="FM815" s="78"/>
      <c r="FN815" s="78"/>
      <c r="FO815" s="78"/>
      <c r="FP815" s="78"/>
      <c r="FQ815" s="78"/>
      <c r="FR815" s="78"/>
      <c r="FS815" s="78"/>
      <c r="FT815" s="78"/>
      <c r="FU815" s="78"/>
      <c r="FV815" s="78"/>
      <c r="FW815" s="78"/>
      <c r="FX815" s="78"/>
      <c r="FY815" s="78"/>
      <c r="FZ815" s="78"/>
      <c r="GA815" s="78"/>
      <c r="GB815" s="78"/>
      <c r="GC815" s="78"/>
      <c r="GD815" s="78"/>
      <c r="GE815" s="78"/>
      <c r="GF815" s="78"/>
      <c r="GG815" s="78"/>
      <c r="GH815" s="78"/>
      <c r="GI815" s="78"/>
      <c r="GJ815" s="78"/>
      <c r="GK815" s="78"/>
      <c r="GL815" s="78"/>
      <c r="GM815" s="78"/>
      <c r="GN815" s="78"/>
      <c r="GO815" s="78"/>
      <c r="GP815" s="78"/>
      <c r="GQ815" s="78"/>
      <c r="GR815" s="78"/>
      <c r="GS815" s="78"/>
      <c r="GT815" s="78"/>
      <c r="GU815" s="78"/>
      <c r="GV815" s="78"/>
      <c r="GW815" s="78"/>
      <c r="GX815" s="78"/>
      <c r="GY815" s="78"/>
      <c r="GZ815" s="78"/>
      <c r="HA815" s="78"/>
      <c r="HB815" s="78"/>
      <c r="HC815" s="78"/>
      <c r="HD815" s="78"/>
      <c r="HE815" s="78"/>
      <c r="HF815" s="78"/>
      <c r="HG815" s="78"/>
      <c r="HH815" s="78"/>
      <c r="HI815" s="78"/>
      <c r="HJ815" s="78"/>
      <c r="HK815" s="78"/>
      <c r="HL815" s="78"/>
      <c r="HM815" s="78"/>
      <c r="HN815" s="78"/>
      <c r="HO815" s="78"/>
      <c r="HP815" s="78"/>
      <c r="HQ815" s="78"/>
      <c r="HR815" s="78"/>
      <c r="HS815" s="78"/>
      <c r="HT815" s="78"/>
      <c r="HU815" s="78"/>
      <c r="HV815" s="78"/>
      <c r="HW815" s="78"/>
      <c r="HX815" s="78"/>
      <c r="HY815" s="78"/>
      <c r="HZ815" s="78"/>
      <c r="IA815" s="78"/>
      <c r="IB815" s="78"/>
      <c r="IC815" s="78"/>
      <c r="ID815" s="78"/>
      <c r="IE815" s="78"/>
      <c r="IF815" s="78"/>
      <c r="IG815" s="78"/>
      <c r="IH815" s="78"/>
      <c r="II815" s="78"/>
    </row>
    <row r="816" spans="1:243" s="74" customFormat="1">
      <c r="A816" s="73"/>
      <c r="C816" s="95"/>
      <c r="G816" s="75"/>
      <c r="H816" s="86"/>
      <c r="I816" s="75"/>
      <c r="J816" s="75"/>
      <c r="K816" s="75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72"/>
      <c r="AJ816" s="72"/>
      <c r="AK816" s="2"/>
      <c r="AL816" s="2"/>
      <c r="AM816" s="2"/>
      <c r="AN816" s="2"/>
      <c r="AO816" s="2"/>
      <c r="AP816" s="2"/>
      <c r="AQ816" s="2"/>
      <c r="AR816" s="2"/>
      <c r="AS816" s="2"/>
      <c r="CQ816" s="76"/>
      <c r="CR816" s="76"/>
      <c r="CS816" s="76"/>
      <c r="CT816" s="76"/>
      <c r="CU816" s="76"/>
      <c r="CV816" s="76"/>
      <c r="CW816" s="76"/>
      <c r="CX816" s="76"/>
      <c r="CY816" s="76"/>
      <c r="CZ816" s="76"/>
      <c r="DA816" s="76"/>
      <c r="DB816" s="76"/>
      <c r="DC816" s="76"/>
      <c r="DD816" s="92"/>
      <c r="DE816" s="76"/>
      <c r="DF816" s="76"/>
      <c r="DG816" s="76"/>
      <c r="DH816" s="76"/>
      <c r="DI816" s="76"/>
      <c r="DJ816" s="76"/>
      <c r="DK816" s="76"/>
      <c r="DL816" s="76"/>
      <c r="DM816" s="76"/>
      <c r="DN816" s="76"/>
      <c r="DO816" s="76"/>
      <c r="DP816" s="76"/>
      <c r="DQ816" s="78"/>
      <c r="DR816" s="78"/>
      <c r="DS816" s="78"/>
      <c r="DT816" s="78"/>
      <c r="DU816" s="78"/>
      <c r="DV816" s="78"/>
      <c r="DW816" s="78"/>
      <c r="DX816" s="78"/>
      <c r="DY816" s="78"/>
      <c r="DZ816" s="78"/>
      <c r="EA816" s="78"/>
      <c r="EB816" s="78"/>
      <c r="EC816" s="78"/>
      <c r="ED816" s="78"/>
      <c r="EE816" s="78"/>
      <c r="EF816" s="78"/>
      <c r="EG816" s="78"/>
      <c r="EH816" s="78"/>
      <c r="EI816" s="78"/>
      <c r="EJ816" s="78"/>
      <c r="EK816" s="78"/>
      <c r="EL816" s="78"/>
      <c r="EM816" s="78"/>
      <c r="EN816" s="78"/>
      <c r="EO816" s="78"/>
      <c r="EP816" s="78"/>
      <c r="EQ816" s="78"/>
      <c r="ER816" s="78"/>
      <c r="ES816" s="78"/>
      <c r="ET816" s="78"/>
      <c r="EU816" s="78"/>
      <c r="EV816" s="78"/>
      <c r="EW816" s="78"/>
      <c r="EX816" s="78"/>
      <c r="EY816" s="78"/>
      <c r="EZ816" s="78"/>
      <c r="FA816" s="78"/>
      <c r="FB816" s="78"/>
      <c r="FC816" s="78"/>
      <c r="FD816" s="78"/>
      <c r="FE816" s="78"/>
      <c r="FF816" s="78"/>
      <c r="FG816" s="78"/>
      <c r="FH816" s="78"/>
      <c r="FI816" s="78"/>
      <c r="FJ816" s="78"/>
      <c r="FK816" s="78"/>
      <c r="FL816" s="78"/>
      <c r="FM816" s="78"/>
      <c r="FN816" s="78"/>
      <c r="FO816" s="78"/>
      <c r="FP816" s="78"/>
      <c r="FQ816" s="78"/>
      <c r="FR816" s="78"/>
      <c r="FS816" s="78"/>
      <c r="FT816" s="78"/>
      <c r="FU816" s="78"/>
      <c r="FV816" s="78"/>
      <c r="FW816" s="78"/>
      <c r="FX816" s="78"/>
      <c r="FY816" s="78"/>
      <c r="FZ816" s="78"/>
      <c r="GA816" s="78"/>
      <c r="GB816" s="78"/>
      <c r="GC816" s="78"/>
      <c r="GD816" s="78"/>
      <c r="GE816" s="78"/>
      <c r="GF816" s="78"/>
      <c r="GG816" s="78"/>
      <c r="GH816" s="78"/>
      <c r="GI816" s="78"/>
      <c r="GJ816" s="78"/>
      <c r="GK816" s="78"/>
      <c r="GL816" s="78"/>
      <c r="GM816" s="78"/>
      <c r="GN816" s="78"/>
      <c r="GO816" s="78"/>
      <c r="GP816" s="78"/>
      <c r="GQ816" s="78"/>
      <c r="GR816" s="78"/>
      <c r="GS816" s="78"/>
      <c r="GT816" s="78"/>
      <c r="GU816" s="78"/>
      <c r="GV816" s="78"/>
      <c r="GW816" s="78"/>
      <c r="GX816" s="78"/>
      <c r="GY816" s="78"/>
      <c r="GZ816" s="78"/>
      <c r="HA816" s="78"/>
      <c r="HB816" s="78"/>
      <c r="HC816" s="78"/>
      <c r="HD816" s="78"/>
      <c r="HE816" s="78"/>
      <c r="HF816" s="78"/>
      <c r="HG816" s="78"/>
      <c r="HH816" s="78"/>
      <c r="HI816" s="78"/>
      <c r="HJ816" s="78"/>
      <c r="HK816" s="78"/>
      <c r="HL816" s="78"/>
      <c r="HM816" s="78"/>
      <c r="HN816" s="78"/>
      <c r="HO816" s="78"/>
      <c r="HP816" s="78"/>
      <c r="HQ816" s="78"/>
      <c r="HR816" s="78"/>
      <c r="HS816" s="78"/>
      <c r="HT816" s="78"/>
      <c r="HU816" s="78"/>
      <c r="HV816" s="78"/>
      <c r="HW816" s="78"/>
      <c r="HX816" s="78"/>
      <c r="HY816" s="78"/>
      <c r="HZ816" s="78"/>
      <c r="IA816" s="78"/>
      <c r="IB816" s="78"/>
      <c r="IC816" s="78"/>
      <c r="ID816" s="78"/>
      <c r="IE816" s="78"/>
      <c r="IF816" s="78"/>
      <c r="IG816" s="78"/>
      <c r="IH816" s="78"/>
      <c r="II816" s="78"/>
    </row>
    <row r="817" spans="1:243" s="74" customFormat="1">
      <c r="A817" s="73"/>
      <c r="C817" s="95"/>
      <c r="G817" s="75"/>
      <c r="H817" s="86"/>
      <c r="I817" s="75"/>
      <c r="J817" s="75"/>
      <c r="K817" s="75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72"/>
      <c r="AJ817" s="72"/>
      <c r="AK817" s="2"/>
      <c r="AL817" s="2"/>
      <c r="AM817" s="2"/>
      <c r="AN817" s="2"/>
      <c r="AO817" s="2"/>
      <c r="AP817" s="2"/>
      <c r="AQ817" s="2"/>
      <c r="AR817" s="2"/>
      <c r="AS817" s="2"/>
      <c r="CQ817" s="76"/>
      <c r="CR817" s="76"/>
      <c r="CS817" s="76"/>
      <c r="CT817" s="76"/>
      <c r="CU817" s="76"/>
      <c r="CV817" s="76"/>
      <c r="CW817" s="76"/>
      <c r="CX817" s="76"/>
      <c r="CY817" s="76"/>
      <c r="CZ817" s="76"/>
      <c r="DA817" s="76"/>
      <c r="DB817" s="76"/>
      <c r="DC817" s="76"/>
      <c r="DD817" s="92"/>
      <c r="DE817" s="76"/>
      <c r="DF817" s="76"/>
      <c r="DG817" s="76"/>
      <c r="DH817" s="76"/>
      <c r="DI817" s="76"/>
      <c r="DJ817" s="76"/>
      <c r="DK817" s="76"/>
      <c r="DL817" s="76"/>
      <c r="DM817" s="76"/>
      <c r="DN817" s="76"/>
      <c r="DO817" s="76"/>
      <c r="DP817" s="76"/>
      <c r="DQ817" s="78"/>
      <c r="DR817" s="78"/>
      <c r="DS817" s="78"/>
      <c r="DT817" s="78"/>
      <c r="DU817" s="78"/>
      <c r="DV817" s="78"/>
      <c r="DW817" s="78"/>
      <c r="DX817" s="78"/>
      <c r="DY817" s="78"/>
      <c r="DZ817" s="78"/>
      <c r="EA817" s="78"/>
      <c r="EB817" s="78"/>
      <c r="EC817" s="78"/>
      <c r="ED817" s="78"/>
      <c r="EE817" s="78"/>
      <c r="EF817" s="78"/>
      <c r="EG817" s="78"/>
      <c r="EH817" s="78"/>
      <c r="EI817" s="78"/>
      <c r="EJ817" s="78"/>
      <c r="EK817" s="78"/>
      <c r="EL817" s="78"/>
      <c r="EM817" s="78"/>
      <c r="EN817" s="78"/>
      <c r="EO817" s="78"/>
      <c r="EP817" s="78"/>
      <c r="EQ817" s="78"/>
      <c r="ER817" s="78"/>
      <c r="ES817" s="78"/>
      <c r="ET817" s="78"/>
      <c r="EU817" s="78"/>
      <c r="EV817" s="78"/>
      <c r="EW817" s="78"/>
      <c r="EX817" s="78"/>
      <c r="EY817" s="78"/>
      <c r="EZ817" s="78"/>
      <c r="FA817" s="78"/>
      <c r="FB817" s="78"/>
      <c r="FC817" s="78"/>
      <c r="FD817" s="78"/>
      <c r="FE817" s="78"/>
      <c r="FF817" s="78"/>
      <c r="FG817" s="78"/>
      <c r="FH817" s="78"/>
      <c r="FI817" s="78"/>
      <c r="FJ817" s="78"/>
      <c r="FK817" s="78"/>
      <c r="FL817" s="78"/>
      <c r="FM817" s="78"/>
      <c r="FN817" s="78"/>
      <c r="FO817" s="78"/>
      <c r="FP817" s="78"/>
      <c r="FQ817" s="78"/>
      <c r="FR817" s="78"/>
      <c r="FS817" s="78"/>
      <c r="FT817" s="78"/>
      <c r="FU817" s="78"/>
      <c r="FV817" s="78"/>
      <c r="FW817" s="78"/>
      <c r="FX817" s="78"/>
      <c r="FY817" s="78"/>
      <c r="FZ817" s="78"/>
      <c r="GA817" s="78"/>
      <c r="GB817" s="78"/>
      <c r="GC817" s="78"/>
      <c r="GD817" s="78"/>
      <c r="GE817" s="78"/>
      <c r="GF817" s="78"/>
      <c r="GG817" s="78"/>
      <c r="GH817" s="78"/>
      <c r="GI817" s="78"/>
      <c r="GJ817" s="78"/>
      <c r="GK817" s="78"/>
      <c r="GL817" s="78"/>
      <c r="GM817" s="78"/>
      <c r="GN817" s="78"/>
      <c r="GO817" s="78"/>
      <c r="GP817" s="78"/>
      <c r="GQ817" s="78"/>
      <c r="GR817" s="78"/>
      <c r="GS817" s="78"/>
      <c r="GT817" s="78"/>
      <c r="GU817" s="78"/>
      <c r="GV817" s="78"/>
      <c r="GW817" s="78"/>
      <c r="GX817" s="78"/>
      <c r="GY817" s="78"/>
      <c r="GZ817" s="78"/>
      <c r="HA817" s="78"/>
      <c r="HB817" s="78"/>
      <c r="HC817" s="78"/>
      <c r="HD817" s="78"/>
      <c r="HE817" s="78"/>
      <c r="HF817" s="78"/>
      <c r="HG817" s="78"/>
      <c r="HH817" s="78"/>
      <c r="HI817" s="78"/>
      <c r="HJ817" s="78"/>
      <c r="HK817" s="78"/>
      <c r="HL817" s="78"/>
      <c r="HM817" s="78"/>
      <c r="HN817" s="78"/>
      <c r="HO817" s="78"/>
      <c r="HP817" s="78"/>
      <c r="HQ817" s="78"/>
      <c r="HR817" s="78"/>
      <c r="HS817" s="78"/>
      <c r="HT817" s="78"/>
      <c r="HU817" s="78"/>
      <c r="HV817" s="78"/>
      <c r="HW817" s="78"/>
      <c r="HX817" s="78"/>
      <c r="HY817" s="78"/>
      <c r="HZ817" s="78"/>
      <c r="IA817" s="78"/>
      <c r="IB817" s="78"/>
      <c r="IC817" s="78"/>
      <c r="ID817" s="78"/>
      <c r="IE817" s="78"/>
      <c r="IF817" s="78"/>
      <c r="IG817" s="78"/>
      <c r="IH817" s="78"/>
      <c r="II817" s="78"/>
    </row>
    <row r="818" spans="1:243" s="74" customFormat="1">
      <c r="A818" s="73"/>
      <c r="C818" s="95"/>
      <c r="G818" s="75"/>
      <c r="H818" s="86"/>
      <c r="I818" s="75"/>
      <c r="J818" s="75"/>
      <c r="K818" s="75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72"/>
      <c r="AJ818" s="72"/>
      <c r="AK818" s="2"/>
      <c r="AL818" s="2"/>
      <c r="AM818" s="2"/>
      <c r="AN818" s="2"/>
      <c r="AO818" s="2"/>
      <c r="AP818" s="2"/>
      <c r="AQ818" s="2"/>
      <c r="AR818" s="2"/>
      <c r="AS818" s="2"/>
      <c r="CQ818" s="76"/>
      <c r="CR818" s="76"/>
      <c r="CS818" s="76"/>
      <c r="CT818" s="76"/>
      <c r="CU818" s="76"/>
      <c r="CV818" s="76"/>
      <c r="CW818" s="76"/>
      <c r="CX818" s="76"/>
      <c r="CY818" s="76"/>
      <c r="CZ818" s="76"/>
      <c r="DA818" s="76"/>
      <c r="DB818" s="76"/>
      <c r="DC818" s="76"/>
      <c r="DD818" s="92"/>
      <c r="DE818" s="76"/>
      <c r="DF818" s="76"/>
      <c r="DG818" s="76"/>
      <c r="DH818" s="76"/>
      <c r="DI818" s="76"/>
      <c r="DJ818" s="76"/>
      <c r="DK818" s="76"/>
      <c r="DL818" s="76"/>
      <c r="DM818" s="76"/>
      <c r="DN818" s="76"/>
      <c r="DO818" s="76"/>
      <c r="DP818" s="76"/>
      <c r="DQ818" s="78"/>
      <c r="DR818" s="78"/>
      <c r="DS818" s="78"/>
      <c r="DT818" s="78"/>
      <c r="DU818" s="78"/>
      <c r="DV818" s="78"/>
      <c r="DW818" s="78"/>
      <c r="DX818" s="78"/>
      <c r="DY818" s="78"/>
      <c r="DZ818" s="78"/>
      <c r="EA818" s="78"/>
      <c r="EB818" s="78"/>
      <c r="EC818" s="78"/>
      <c r="ED818" s="78"/>
      <c r="EE818" s="78"/>
      <c r="EF818" s="78"/>
      <c r="EG818" s="78"/>
      <c r="EH818" s="78"/>
      <c r="EI818" s="78"/>
      <c r="EJ818" s="78"/>
      <c r="EK818" s="78"/>
      <c r="EL818" s="78"/>
      <c r="EM818" s="78"/>
      <c r="EN818" s="78"/>
      <c r="EO818" s="78"/>
      <c r="EP818" s="78"/>
      <c r="EQ818" s="78"/>
      <c r="ER818" s="78"/>
      <c r="ES818" s="78"/>
      <c r="ET818" s="78"/>
      <c r="EU818" s="78"/>
      <c r="EV818" s="78"/>
      <c r="EW818" s="78"/>
      <c r="EX818" s="78"/>
      <c r="EY818" s="78"/>
      <c r="EZ818" s="78"/>
      <c r="FA818" s="78"/>
      <c r="FB818" s="78"/>
      <c r="FC818" s="78"/>
      <c r="FD818" s="78"/>
      <c r="FE818" s="78"/>
      <c r="FF818" s="78"/>
      <c r="FG818" s="78"/>
      <c r="FH818" s="78"/>
      <c r="FI818" s="78"/>
      <c r="FJ818" s="78"/>
      <c r="FK818" s="78"/>
      <c r="FL818" s="78"/>
      <c r="FM818" s="78"/>
      <c r="FN818" s="78"/>
      <c r="FO818" s="78"/>
      <c r="FP818" s="78"/>
      <c r="FQ818" s="78"/>
      <c r="FR818" s="78"/>
      <c r="FS818" s="78"/>
      <c r="FT818" s="78"/>
      <c r="FU818" s="78"/>
      <c r="FV818" s="78"/>
      <c r="FW818" s="78"/>
      <c r="FX818" s="78"/>
      <c r="FY818" s="78"/>
      <c r="FZ818" s="78"/>
      <c r="GA818" s="78"/>
      <c r="GB818" s="78"/>
      <c r="GC818" s="78"/>
      <c r="GD818" s="78"/>
      <c r="GE818" s="78"/>
      <c r="GF818" s="78"/>
      <c r="GG818" s="78"/>
      <c r="GH818" s="78"/>
      <c r="GI818" s="78"/>
      <c r="GJ818" s="78"/>
      <c r="GK818" s="78"/>
      <c r="GL818" s="78"/>
      <c r="GM818" s="78"/>
      <c r="GN818" s="78"/>
      <c r="GO818" s="78"/>
      <c r="GP818" s="78"/>
      <c r="GQ818" s="78"/>
      <c r="GR818" s="78"/>
      <c r="GS818" s="78"/>
      <c r="GT818" s="78"/>
      <c r="GU818" s="78"/>
      <c r="GV818" s="78"/>
      <c r="GW818" s="78"/>
      <c r="GX818" s="78"/>
      <c r="GY818" s="78"/>
      <c r="GZ818" s="78"/>
      <c r="HA818" s="78"/>
      <c r="HB818" s="78"/>
      <c r="HC818" s="78"/>
      <c r="HD818" s="78"/>
      <c r="HE818" s="78"/>
      <c r="HF818" s="78"/>
      <c r="HG818" s="78"/>
      <c r="HH818" s="78"/>
      <c r="HI818" s="78"/>
      <c r="HJ818" s="78"/>
      <c r="HK818" s="78"/>
      <c r="HL818" s="78"/>
      <c r="HM818" s="78"/>
      <c r="HN818" s="78"/>
      <c r="HO818" s="78"/>
      <c r="HP818" s="78"/>
      <c r="HQ818" s="78"/>
      <c r="HR818" s="78"/>
      <c r="HS818" s="78"/>
      <c r="HT818" s="78"/>
      <c r="HU818" s="78"/>
      <c r="HV818" s="78"/>
      <c r="HW818" s="78"/>
      <c r="HX818" s="78"/>
      <c r="HY818" s="78"/>
      <c r="HZ818" s="78"/>
      <c r="IA818" s="78"/>
      <c r="IB818" s="78"/>
      <c r="IC818" s="78"/>
      <c r="ID818" s="78"/>
      <c r="IE818" s="78"/>
      <c r="IF818" s="78"/>
      <c r="IG818" s="78"/>
      <c r="IH818" s="78"/>
      <c r="II818" s="78"/>
    </row>
    <row r="819" spans="1:243" s="74" customFormat="1">
      <c r="A819" s="73"/>
      <c r="C819" s="95"/>
      <c r="G819" s="75"/>
      <c r="H819" s="86"/>
      <c r="I819" s="75"/>
      <c r="J819" s="75"/>
      <c r="K819" s="75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72"/>
      <c r="AJ819" s="72"/>
      <c r="AK819" s="2"/>
      <c r="AL819" s="2"/>
      <c r="AM819" s="2"/>
      <c r="AN819" s="2"/>
      <c r="AO819" s="2"/>
      <c r="AP819" s="2"/>
      <c r="AQ819" s="2"/>
      <c r="AR819" s="2"/>
      <c r="AS819" s="2"/>
      <c r="CQ819" s="76"/>
      <c r="CR819" s="76"/>
      <c r="CS819" s="76"/>
      <c r="CT819" s="76"/>
      <c r="CU819" s="76"/>
      <c r="CV819" s="76"/>
      <c r="CW819" s="76"/>
      <c r="CX819" s="76"/>
      <c r="CY819" s="76"/>
      <c r="CZ819" s="76"/>
      <c r="DA819" s="76"/>
      <c r="DB819" s="76"/>
      <c r="DC819" s="76"/>
      <c r="DD819" s="92"/>
      <c r="DE819" s="76"/>
      <c r="DF819" s="76"/>
      <c r="DG819" s="76"/>
      <c r="DH819" s="76"/>
      <c r="DI819" s="76"/>
      <c r="DJ819" s="76"/>
      <c r="DK819" s="76"/>
      <c r="DL819" s="76"/>
      <c r="DM819" s="76"/>
      <c r="DN819" s="76"/>
      <c r="DO819" s="76"/>
      <c r="DP819" s="76"/>
      <c r="DQ819" s="78"/>
      <c r="DR819" s="78"/>
      <c r="DS819" s="78"/>
      <c r="DT819" s="78"/>
      <c r="DU819" s="78"/>
      <c r="DV819" s="78"/>
      <c r="DW819" s="78"/>
      <c r="DX819" s="78"/>
      <c r="DY819" s="78"/>
      <c r="DZ819" s="78"/>
      <c r="EA819" s="78"/>
      <c r="EB819" s="78"/>
      <c r="EC819" s="78"/>
      <c r="ED819" s="78"/>
      <c r="EE819" s="78"/>
      <c r="EF819" s="78"/>
      <c r="EG819" s="78"/>
      <c r="EH819" s="78"/>
      <c r="EI819" s="78"/>
      <c r="EJ819" s="78"/>
      <c r="EK819" s="78"/>
      <c r="EL819" s="78"/>
      <c r="EM819" s="78"/>
      <c r="EN819" s="78"/>
      <c r="EO819" s="78"/>
      <c r="EP819" s="78"/>
      <c r="EQ819" s="78"/>
      <c r="ER819" s="78"/>
      <c r="ES819" s="78"/>
      <c r="ET819" s="78"/>
      <c r="EU819" s="78"/>
      <c r="EV819" s="78"/>
      <c r="EW819" s="78"/>
      <c r="EX819" s="78"/>
      <c r="EY819" s="78"/>
      <c r="EZ819" s="78"/>
      <c r="FA819" s="78"/>
      <c r="FB819" s="78"/>
      <c r="FC819" s="78"/>
      <c r="FD819" s="78"/>
      <c r="FE819" s="78"/>
      <c r="FF819" s="78"/>
      <c r="FG819" s="78"/>
      <c r="FH819" s="78"/>
      <c r="FI819" s="78"/>
      <c r="FJ819" s="78"/>
      <c r="FK819" s="78"/>
      <c r="FL819" s="78"/>
      <c r="FM819" s="78"/>
      <c r="FN819" s="78"/>
      <c r="FO819" s="78"/>
      <c r="FP819" s="78"/>
      <c r="FQ819" s="78"/>
      <c r="FR819" s="78"/>
      <c r="FS819" s="78"/>
      <c r="FT819" s="78"/>
      <c r="FU819" s="78"/>
      <c r="FV819" s="78"/>
      <c r="FW819" s="78"/>
      <c r="FX819" s="78"/>
      <c r="FY819" s="78"/>
      <c r="FZ819" s="78"/>
      <c r="GA819" s="78"/>
      <c r="GB819" s="78"/>
      <c r="GC819" s="78"/>
      <c r="GD819" s="78"/>
      <c r="GE819" s="78"/>
      <c r="GF819" s="78"/>
      <c r="GG819" s="78"/>
      <c r="GH819" s="78"/>
      <c r="GI819" s="78"/>
      <c r="GJ819" s="78"/>
      <c r="GK819" s="78"/>
      <c r="GL819" s="78"/>
      <c r="GM819" s="78"/>
      <c r="GN819" s="78"/>
      <c r="GO819" s="78"/>
      <c r="GP819" s="78"/>
      <c r="GQ819" s="78"/>
      <c r="GR819" s="78"/>
      <c r="GS819" s="78"/>
      <c r="GT819" s="78"/>
      <c r="GU819" s="78"/>
      <c r="GV819" s="78"/>
      <c r="GW819" s="78"/>
      <c r="GX819" s="78"/>
      <c r="GY819" s="78"/>
      <c r="GZ819" s="78"/>
      <c r="HA819" s="78"/>
      <c r="HB819" s="78"/>
      <c r="HC819" s="78"/>
      <c r="HD819" s="78"/>
      <c r="HE819" s="78"/>
      <c r="HF819" s="78"/>
      <c r="HG819" s="78"/>
      <c r="HH819" s="78"/>
      <c r="HI819" s="78"/>
      <c r="HJ819" s="78"/>
      <c r="HK819" s="78"/>
      <c r="HL819" s="78"/>
      <c r="HM819" s="78"/>
      <c r="HN819" s="78"/>
      <c r="HO819" s="78"/>
      <c r="HP819" s="78"/>
      <c r="HQ819" s="78"/>
      <c r="HR819" s="78"/>
      <c r="HS819" s="78"/>
      <c r="HT819" s="78"/>
      <c r="HU819" s="78"/>
      <c r="HV819" s="78"/>
      <c r="HW819" s="78"/>
      <c r="HX819" s="78"/>
      <c r="HY819" s="78"/>
      <c r="HZ819" s="78"/>
      <c r="IA819" s="78"/>
      <c r="IB819" s="78"/>
      <c r="IC819" s="78"/>
      <c r="ID819" s="78"/>
      <c r="IE819" s="78"/>
      <c r="IF819" s="78"/>
      <c r="IG819" s="78"/>
      <c r="IH819" s="78"/>
      <c r="II819" s="78"/>
    </row>
    <row r="820" spans="1:243" s="74" customFormat="1">
      <c r="A820" s="73"/>
      <c r="C820" s="95"/>
      <c r="G820" s="75"/>
      <c r="H820" s="86"/>
      <c r="I820" s="75"/>
      <c r="J820" s="75"/>
      <c r="K820" s="75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72"/>
      <c r="AJ820" s="72"/>
      <c r="AK820" s="2"/>
      <c r="AL820" s="2"/>
      <c r="AM820" s="2"/>
      <c r="AN820" s="2"/>
      <c r="AO820" s="2"/>
      <c r="AP820" s="2"/>
      <c r="AQ820" s="2"/>
      <c r="AR820" s="2"/>
      <c r="AS820" s="2"/>
      <c r="CQ820" s="76"/>
      <c r="CR820" s="76"/>
      <c r="CS820" s="76"/>
      <c r="CT820" s="76"/>
      <c r="CU820" s="76"/>
      <c r="CV820" s="76"/>
      <c r="CW820" s="76"/>
      <c r="CX820" s="76"/>
      <c r="CY820" s="76"/>
      <c r="CZ820" s="76"/>
      <c r="DA820" s="76"/>
      <c r="DB820" s="76"/>
      <c r="DC820" s="76"/>
      <c r="DD820" s="92"/>
      <c r="DE820" s="76"/>
      <c r="DF820" s="76"/>
      <c r="DG820" s="76"/>
      <c r="DH820" s="76"/>
      <c r="DI820" s="76"/>
      <c r="DJ820" s="76"/>
      <c r="DK820" s="76"/>
      <c r="DL820" s="76"/>
      <c r="DM820" s="76"/>
      <c r="DN820" s="76"/>
      <c r="DO820" s="76"/>
      <c r="DP820" s="76"/>
      <c r="DQ820" s="78"/>
      <c r="DR820" s="78"/>
      <c r="DS820" s="78"/>
      <c r="DT820" s="78"/>
      <c r="DU820" s="78"/>
      <c r="DV820" s="78"/>
      <c r="DW820" s="78"/>
      <c r="DX820" s="78"/>
      <c r="DY820" s="78"/>
      <c r="DZ820" s="78"/>
      <c r="EA820" s="78"/>
      <c r="EB820" s="78"/>
      <c r="EC820" s="78"/>
      <c r="ED820" s="78"/>
      <c r="EE820" s="78"/>
      <c r="EF820" s="78"/>
      <c r="EG820" s="78"/>
      <c r="EH820" s="78"/>
      <c r="EI820" s="78"/>
      <c r="EJ820" s="78"/>
      <c r="EK820" s="78"/>
      <c r="EL820" s="78"/>
      <c r="EM820" s="78"/>
      <c r="EN820" s="78"/>
      <c r="EO820" s="78"/>
      <c r="EP820" s="78"/>
      <c r="EQ820" s="78"/>
      <c r="ER820" s="78"/>
      <c r="ES820" s="78"/>
      <c r="ET820" s="78"/>
      <c r="EU820" s="78"/>
      <c r="EV820" s="78"/>
      <c r="EW820" s="78"/>
      <c r="EX820" s="78"/>
      <c r="EY820" s="78"/>
      <c r="EZ820" s="78"/>
      <c r="FA820" s="78"/>
      <c r="FB820" s="78"/>
      <c r="FC820" s="78"/>
      <c r="FD820" s="78"/>
      <c r="FE820" s="78"/>
      <c r="FF820" s="78"/>
      <c r="FG820" s="78"/>
      <c r="FH820" s="78"/>
      <c r="FI820" s="78"/>
      <c r="FJ820" s="78"/>
      <c r="FK820" s="78"/>
      <c r="FL820" s="78"/>
      <c r="FM820" s="78"/>
      <c r="FN820" s="78"/>
      <c r="FO820" s="78"/>
      <c r="FP820" s="78"/>
      <c r="FQ820" s="78"/>
      <c r="FR820" s="78"/>
      <c r="FS820" s="78"/>
      <c r="FT820" s="78"/>
      <c r="FU820" s="78"/>
      <c r="FV820" s="78"/>
      <c r="FW820" s="78"/>
      <c r="FX820" s="78"/>
      <c r="FY820" s="78"/>
      <c r="FZ820" s="78"/>
      <c r="GA820" s="78"/>
      <c r="GB820" s="78"/>
      <c r="GC820" s="78"/>
      <c r="GD820" s="78"/>
      <c r="GE820" s="78"/>
      <c r="GF820" s="78"/>
      <c r="GG820" s="78"/>
      <c r="GH820" s="78"/>
      <c r="GI820" s="78"/>
      <c r="GJ820" s="78"/>
      <c r="GK820" s="78"/>
      <c r="GL820" s="78"/>
      <c r="GM820" s="78"/>
      <c r="GN820" s="78"/>
      <c r="GO820" s="78"/>
      <c r="GP820" s="78"/>
      <c r="GQ820" s="78"/>
      <c r="GR820" s="78"/>
      <c r="GS820" s="78"/>
      <c r="GT820" s="78"/>
      <c r="GU820" s="78"/>
      <c r="GV820" s="78"/>
      <c r="GW820" s="78"/>
      <c r="GX820" s="78"/>
      <c r="GY820" s="78"/>
      <c r="GZ820" s="78"/>
      <c r="HA820" s="78"/>
      <c r="HB820" s="78"/>
      <c r="HC820" s="78"/>
      <c r="HD820" s="78"/>
      <c r="HE820" s="78"/>
      <c r="HF820" s="78"/>
      <c r="HG820" s="78"/>
      <c r="HH820" s="78"/>
      <c r="HI820" s="78"/>
      <c r="HJ820" s="78"/>
      <c r="HK820" s="78"/>
      <c r="HL820" s="78"/>
      <c r="HM820" s="78"/>
      <c r="HN820" s="78"/>
      <c r="HO820" s="78"/>
      <c r="HP820" s="78"/>
      <c r="HQ820" s="78"/>
      <c r="HR820" s="78"/>
      <c r="HS820" s="78"/>
      <c r="HT820" s="78"/>
      <c r="HU820" s="78"/>
      <c r="HV820" s="78"/>
      <c r="HW820" s="78"/>
      <c r="HX820" s="78"/>
      <c r="HY820" s="78"/>
      <c r="HZ820" s="78"/>
      <c r="IA820" s="78"/>
      <c r="IB820" s="78"/>
      <c r="IC820" s="78"/>
      <c r="ID820" s="78"/>
      <c r="IE820" s="78"/>
      <c r="IF820" s="78"/>
      <c r="IG820" s="78"/>
      <c r="IH820" s="78"/>
      <c r="II820" s="78"/>
    </row>
    <row r="821" spans="1:243" s="74" customFormat="1">
      <c r="A821" s="73"/>
      <c r="C821" s="95"/>
      <c r="G821" s="75"/>
      <c r="H821" s="86"/>
      <c r="I821" s="75"/>
      <c r="J821" s="75"/>
      <c r="K821" s="75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72"/>
      <c r="AJ821" s="72"/>
      <c r="AK821" s="2"/>
      <c r="AL821" s="2"/>
      <c r="AM821" s="2"/>
      <c r="AN821" s="2"/>
      <c r="AO821" s="2"/>
      <c r="AP821" s="2"/>
      <c r="AQ821" s="2"/>
      <c r="AR821" s="2"/>
      <c r="AS821" s="2"/>
      <c r="CQ821" s="76"/>
      <c r="CR821" s="76"/>
      <c r="CS821" s="76"/>
      <c r="CT821" s="76"/>
      <c r="CU821" s="76"/>
      <c r="CV821" s="76"/>
      <c r="CW821" s="76"/>
      <c r="CX821" s="76"/>
      <c r="CY821" s="76"/>
      <c r="CZ821" s="76"/>
      <c r="DA821" s="76"/>
      <c r="DB821" s="76"/>
      <c r="DC821" s="76"/>
      <c r="DD821" s="92"/>
      <c r="DE821" s="76"/>
      <c r="DF821" s="76"/>
      <c r="DG821" s="76"/>
      <c r="DH821" s="76"/>
      <c r="DI821" s="76"/>
      <c r="DJ821" s="76"/>
      <c r="DK821" s="76"/>
      <c r="DL821" s="76"/>
      <c r="DM821" s="76"/>
      <c r="DN821" s="76"/>
      <c r="DO821" s="76"/>
      <c r="DP821" s="76"/>
      <c r="DQ821" s="78"/>
      <c r="DR821" s="78"/>
      <c r="DS821" s="78"/>
      <c r="DT821" s="78"/>
      <c r="DU821" s="78"/>
      <c r="DV821" s="78"/>
      <c r="DW821" s="78"/>
      <c r="DX821" s="78"/>
      <c r="DY821" s="78"/>
      <c r="DZ821" s="78"/>
      <c r="EA821" s="78"/>
      <c r="EB821" s="78"/>
      <c r="EC821" s="78"/>
      <c r="ED821" s="78"/>
      <c r="EE821" s="78"/>
      <c r="EF821" s="78"/>
      <c r="EG821" s="78"/>
      <c r="EH821" s="78"/>
      <c r="EI821" s="78"/>
      <c r="EJ821" s="78"/>
      <c r="EK821" s="78"/>
      <c r="EL821" s="78"/>
      <c r="EM821" s="78"/>
      <c r="EN821" s="78"/>
      <c r="EO821" s="78"/>
      <c r="EP821" s="78"/>
      <c r="EQ821" s="78"/>
      <c r="ER821" s="78"/>
      <c r="ES821" s="78"/>
      <c r="ET821" s="78"/>
      <c r="EU821" s="78"/>
      <c r="EV821" s="78"/>
      <c r="EW821" s="78"/>
      <c r="EX821" s="78"/>
      <c r="EY821" s="78"/>
      <c r="EZ821" s="78"/>
      <c r="FA821" s="78"/>
      <c r="FB821" s="78"/>
      <c r="FC821" s="78"/>
      <c r="FD821" s="78"/>
      <c r="FE821" s="78"/>
      <c r="FF821" s="78"/>
      <c r="FG821" s="78"/>
      <c r="FH821" s="78"/>
      <c r="FI821" s="78"/>
      <c r="FJ821" s="78"/>
      <c r="FK821" s="78"/>
      <c r="FL821" s="78"/>
      <c r="FM821" s="78"/>
      <c r="FN821" s="78"/>
      <c r="FO821" s="78"/>
      <c r="FP821" s="78"/>
      <c r="FQ821" s="78"/>
      <c r="FR821" s="78"/>
      <c r="FS821" s="78"/>
      <c r="FT821" s="78"/>
      <c r="FU821" s="78"/>
      <c r="FV821" s="78"/>
      <c r="FW821" s="78"/>
      <c r="FX821" s="78"/>
      <c r="FY821" s="78"/>
      <c r="FZ821" s="78"/>
      <c r="GA821" s="78"/>
      <c r="GB821" s="78"/>
      <c r="GC821" s="78"/>
      <c r="GD821" s="78"/>
      <c r="GE821" s="78"/>
      <c r="GF821" s="78"/>
      <c r="GG821" s="78"/>
      <c r="GH821" s="78"/>
      <c r="GI821" s="78"/>
      <c r="GJ821" s="78"/>
      <c r="GK821" s="78"/>
      <c r="GL821" s="78"/>
      <c r="GM821" s="78"/>
      <c r="GN821" s="78"/>
      <c r="GO821" s="78"/>
      <c r="GP821" s="78"/>
      <c r="GQ821" s="78"/>
      <c r="GR821" s="78"/>
      <c r="GS821" s="78"/>
      <c r="GT821" s="78"/>
      <c r="GU821" s="78"/>
      <c r="GV821" s="78"/>
      <c r="GW821" s="78"/>
      <c r="GX821" s="78"/>
      <c r="GY821" s="78"/>
      <c r="GZ821" s="78"/>
      <c r="HA821" s="78"/>
      <c r="HB821" s="78"/>
      <c r="HC821" s="78"/>
      <c r="HD821" s="78"/>
      <c r="HE821" s="78"/>
      <c r="HF821" s="78"/>
      <c r="HG821" s="78"/>
      <c r="HH821" s="78"/>
      <c r="HI821" s="78"/>
      <c r="HJ821" s="78"/>
      <c r="HK821" s="78"/>
      <c r="HL821" s="78"/>
      <c r="HM821" s="78"/>
      <c r="HN821" s="78"/>
      <c r="HO821" s="78"/>
      <c r="HP821" s="78"/>
      <c r="HQ821" s="78"/>
      <c r="HR821" s="78"/>
      <c r="HS821" s="78"/>
      <c r="HT821" s="78"/>
      <c r="HU821" s="78"/>
      <c r="HV821" s="78"/>
      <c r="HW821" s="78"/>
      <c r="HX821" s="78"/>
      <c r="HY821" s="78"/>
      <c r="HZ821" s="78"/>
      <c r="IA821" s="78"/>
      <c r="IB821" s="78"/>
      <c r="IC821" s="78"/>
      <c r="ID821" s="78"/>
      <c r="IE821" s="78"/>
      <c r="IF821" s="78"/>
      <c r="IG821" s="78"/>
      <c r="IH821" s="78"/>
      <c r="II821" s="78"/>
    </row>
    <row r="822" spans="1:243" s="74" customFormat="1">
      <c r="A822" s="73"/>
      <c r="C822" s="95"/>
      <c r="G822" s="75"/>
      <c r="H822" s="86"/>
      <c r="I822" s="75"/>
      <c r="J822" s="75"/>
      <c r="K822" s="75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72"/>
      <c r="AJ822" s="72"/>
      <c r="AK822" s="2"/>
      <c r="AL822" s="2"/>
      <c r="AM822" s="2"/>
      <c r="AN822" s="2"/>
      <c r="AO822" s="2"/>
      <c r="AP822" s="2"/>
      <c r="AQ822" s="2"/>
      <c r="AR822" s="2"/>
      <c r="AS822" s="2"/>
      <c r="CQ822" s="76"/>
      <c r="CR822" s="76"/>
      <c r="CS822" s="76"/>
      <c r="CT822" s="76"/>
      <c r="CU822" s="76"/>
      <c r="CV822" s="76"/>
      <c r="CW822" s="76"/>
      <c r="CX822" s="76"/>
      <c r="CY822" s="76"/>
      <c r="CZ822" s="76"/>
      <c r="DA822" s="76"/>
      <c r="DB822" s="76"/>
      <c r="DC822" s="76"/>
      <c r="DD822" s="92"/>
      <c r="DE822" s="76"/>
      <c r="DF822" s="76"/>
      <c r="DG822" s="76"/>
      <c r="DH822" s="76"/>
      <c r="DI822" s="76"/>
      <c r="DJ822" s="76"/>
      <c r="DK822" s="76"/>
      <c r="DL822" s="76"/>
      <c r="DM822" s="76"/>
      <c r="DN822" s="76"/>
      <c r="DO822" s="76"/>
      <c r="DP822" s="76"/>
      <c r="DQ822" s="78"/>
      <c r="DR822" s="78"/>
      <c r="DS822" s="78"/>
      <c r="DT822" s="78"/>
      <c r="DU822" s="78"/>
      <c r="DV822" s="78"/>
      <c r="DW822" s="78"/>
      <c r="DX822" s="78"/>
      <c r="DY822" s="78"/>
      <c r="DZ822" s="78"/>
      <c r="EA822" s="78"/>
      <c r="EB822" s="78"/>
      <c r="EC822" s="78"/>
      <c r="ED822" s="78"/>
      <c r="EE822" s="78"/>
      <c r="EF822" s="78"/>
      <c r="EG822" s="78"/>
      <c r="EH822" s="78"/>
      <c r="EI822" s="78"/>
      <c r="EJ822" s="78"/>
      <c r="EK822" s="78"/>
      <c r="EL822" s="78"/>
      <c r="EM822" s="78"/>
      <c r="EN822" s="78"/>
      <c r="EO822" s="78"/>
      <c r="EP822" s="78"/>
      <c r="EQ822" s="78"/>
      <c r="ER822" s="78"/>
      <c r="ES822" s="78"/>
      <c r="ET822" s="78"/>
      <c r="EU822" s="78"/>
      <c r="EV822" s="78"/>
      <c r="EW822" s="78"/>
      <c r="EX822" s="78"/>
      <c r="EY822" s="78"/>
      <c r="EZ822" s="78"/>
      <c r="FA822" s="78"/>
      <c r="FB822" s="78"/>
      <c r="FC822" s="78"/>
      <c r="FD822" s="78"/>
      <c r="FE822" s="78"/>
      <c r="FF822" s="78"/>
      <c r="FG822" s="78"/>
      <c r="FH822" s="78"/>
      <c r="FI822" s="78"/>
      <c r="FJ822" s="78"/>
      <c r="FK822" s="78"/>
      <c r="FL822" s="78"/>
      <c r="FM822" s="78"/>
      <c r="FN822" s="78"/>
      <c r="FO822" s="78"/>
      <c r="FP822" s="78"/>
      <c r="FQ822" s="78"/>
      <c r="FR822" s="78"/>
      <c r="FS822" s="78"/>
      <c r="FT822" s="78"/>
      <c r="FU822" s="78"/>
      <c r="FV822" s="78"/>
      <c r="FW822" s="78"/>
      <c r="FX822" s="78"/>
      <c r="FY822" s="78"/>
      <c r="FZ822" s="78"/>
      <c r="GA822" s="78"/>
      <c r="GB822" s="78"/>
      <c r="GC822" s="78"/>
      <c r="GD822" s="78"/>
      <c r="GE822" s="78"/>
      <c r="GF822" s="78"/>
      <c r="GG822" s="78"/>
      <c r="GH822" s="78"/>
      <c r="GI822" s="78"/>
      <c r="GJ822" s="78"/>
      <c r="GK822" s="78"/>
      <c r="GL822" s="78"/>
      <c r="GM822" s="78"/>
      <c r="GN822" s="78"/>
      <c r="GO822" s="78"/>
      <c r="GP822" s="78"/>
      <c r="GQ822" s="78"/>
      <c r="GR822" s="78"/>
      <c r="GS822" s="78"/>
      <c r="GT822" s="78"/>
      <c r="GU822" s="78"/>
      <c r="GV822" s="78"/>
      <c r="GW822" s="78"/>
      <c r="GX822" s="78"/>
      <c r="GY822" s="78"/>
      <c r="GZ822" s="78"/>
      <c r="HA822" s="78"/>
      <c r="HB822" s="78"/>
      <c r="HC822" s="78"/>
      <c r="HD822" s="78"/>
      <c r="HE822" s="78"/>
      <c r="HF822" s="78"/>
      <c r="HG822" s="78"/>
      <c r="HH822" s="78"/>
      <c r="HI822" s="78"/>
      <c r="HJ822" s="78"/>
      <c r="HK822" s="78"/>
      <c r="HL822" s="78"/>
      <c r="HM822" s="78"/>
      <c r="HN822" s="78"/>
      <c r="HO822" s="78"/>
      <c r="HP822" s="78"/>
      <c r="HQ822" s="78"/>
      <c r="HR822" s="78"/>
      <c r="HS822" s="78"/>
      <c r="HT822" s="78"/>
      <c r="HU822" s="78"/>
      <c r="HV822" s="78"/>
      <c r="HW822" s="78"/>
      <c r="HX822" s="78"/>
      <c r="HY822" s="78"/>
      <c r="HZ822" s="78"/>
      <c r="IA822" s="78"/>
      <c r="IB822" s="78"/>
      <c r="IC822" s="78"/>
      <c r="ID822" s="78"/>
      <c r="IE822" s="78"/>
      <c r="IF822" s="78"/>
      <c r="IG822" s="78"/>
      <c r="IH822" s="78"/>
      <c r="II822" s="78"/>
    </row>
    <row r="823" spans="1:243" s="74" customFormat="1">
      <c r="A823" s="73"/>
      <c r="C823" s="95"/>
      <c r="G823" s="75"/>
      <c r="H823" s="86"/>
      <c r="I823" s="75"/>
      <c r="J823" s="75"/>
      <c r="K823" s="75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72"/>
      <c r="AJ823" s="72"/>
      <c r="AK823" s="2"/>
      <c r="AL823" s="2"/>
      <c r="AM823" s="2"/>
      <c r="AN823" s="2"/>
      <c r="AO823" s="2"/>
      <c r="AP823" s="2"/>
      <c r="AQ823" s="2"/>
      <c r="AR823" s="2"/>
      <c r="AS823" s="2"/>
      <c r="CQ823" s="76"/>
      <c r="CR823" s="76"/>
      <c r="CS823" s="76"/>
      <c r="CT823" s="76"/>
      <c r="CU823" s="76"/>
      <c r="CV823" s="76"/>
      <c r="CW823" s="76"/>
      <c r="CX823" s="76"/>
      <c r="CY823" s="76"/>
      <c r="CZ823" s="76"/>
      <c r="DA823" s="76"/>
      <c r="DB823" s="76"/>
      <c r="DC823" s="76"/>
      <c r="DD823" s="92"/>
      <c r="DE823" s="76"/>
      <c r="DF823" s="76"/>
      <c r="DG823" s="76"/>
      <c r="DH823" s="76"/>
      <c r="DI823" s="76"/>
      <c r="DJ823" s="76"/>
      <c r="DK823" s="76"/>
      <c r="DL823" s="76"/>
      <c r="DM823" s="76"/>
      <c r="DN823" s="76"/>
      <c r="DO823" s="76"/>
      <c r="DP823" s="76"/>
      <c r="DQ823" s="78"/>
      <c r="DR823" s="78"/>
      <c r="DS823" s="78"/>
      <c r="DT823" s="78"/>
      <c r="DU823" s="78"/>
      <c r="DV823" s="78"/>
      <c r="DW823" s="78"/>
      <c r="DX823" s="78"/>
      <c r="DY823" s="78"/>
      <c r="DZ823" s="78"/>
      <c r="EA823" s="78"/>
      <c r="EB823" s="78"/>
      <c r="EC823" s="78"/>
      <c r="ED823" s="78"/>
      <c r="EE823" s="78"/>
      <c r="EF823" s="78"/>
      <c r="EG823" s="78"/>
      <c r="EH823" s="78"/>
      <c r="EI823" s="78"/>
      <c r="EJ823" s="78"/>
      <c r="EK823" s="78"/>
      <c r="EL823" s="78"/>
      <c r="EM823" s="78"/>
      <c r="EN823" s="78"/>
      <c r="EO823" s="78"/>
      <c r="EP823" s="78"/>
      <c r="EQ823" s="78"/>
      <c r="ER823" s="78"/>
      <c r="ES823" s="78"/>
      <c r="ET823" s="78"/>
      <c r="EU823" s="78"/>
      <c r="EV823" s="78"/>
      <c r="EW823" s="78"/>
      <c r="EX823" s="78"/>
      <c r="EY823" s="78"/>
      <c r="EZ823" s="78"/>
      <c r="FA823" s="78"/>
      <c r="FB823" s="78"/>
      <c r="FC823" s="78"/>
      <c r="FD823" s="78"/>
      <c r="FE823" s="78"/>
      <c r="FF823" s="78"/>
      <c r="FG823" s="78"/>
      <c r="FH823" s="78"/>
      <c r="FI823" s="78"/>
      <c r="FJ823" s="78"/>
      <c r="FK823" s="78"/>
      <c r="FL823" s="78"/>
      <c r="FM823" s="78"/>
      <c r="FN823" s="78"/>
      <c r="FO823" s="78"/>
      <c r="FP823" s="78"/>
      <c r="FQ823" s="78"/>
      <c r="FR823" s="78"/>
      <c r="FS823" s="78"/>
      <c r="FT823" s="78"/>
      <c r="FU823" s="78"/>
      <c r="FV823" s="78"/>
      <c r="FW823" s="78"/>
      <c r="FX823" s="78"/>
      <c r="FY823" s="78"/>
      <c r="FZ823" s="78"/>
      <c r="GA823" s="78"/>
      <c r="GB823" s="78"/>
      <c r="GC823" s="78"/>
      <c r="GD823" s="78"/>
      <c r="GE823" s="78"/>
      <c r="GF823" s="78"/>
      <c r="GG823" s="78"/>
      <c r="GH823" s="78"/>
      <c r="GI823" s="78"/>
      <c r="GJ823" s="78"/>
      <c r="GK823" s="78"/>
      <c r="GL823" s="78"/>
      <c r="GM823" s="78"/>
      <c r="GN823" s="78"/>
      <c r="GO823" s="78"/>
      <c r="GP823" s="78"/>
      <c r="GQ823" s="78"/>
      <c r="GR823" s="78"/>
      <c r="GS823" s="78"/>
      <c r="GT823" s="78"/>
      <c r="GU823" s="78"/>
      <c r="GV823" s="78"/>
      <c r="GW823" s="78"/>
      <c r="GX823" s="78"/>
      <c r="GY823" s="78"/>
      <c r="GZ823" s="78"/>
      <c r="HA823" s="78"/>
      <c r="HB823" s="78"/>
      <c r="HC823" s="78"/>
      <c r="HD823" s="78"/>
      <c r="HE823" s="78"/>
      <c r="HF823" s="78"/>
      <c r="HG823" s="78"/>
      <c r="HH823" s="78"/>
      <c r="HI823" s="78"/>
      <c r="HJ823" s="78"/>
      <c r="HK823" s="78"/>
      <c r="HL823" s="78"/>
      <c r="HM823" s="78"/>
      <c r="HN823" s="78"/>
      <c r="HO823" s="78"/>
      <c r="HP823" s="78"/>
      <c r="HQ823" s="78"/>
      <c r="HR823" s="78"/>
      <c r="HS823" s="78"/>
      <c r="HT823" s="78"/>
      <c r="HU823" s="78"/>
      <c r="HV823" s="78"/>
      <c r="HW823" s="78"/>
      <c r="HX823" s="78"/>
      <c r="HY823" s="78"/>
      <c r="HZ823" s="78"/>
      <c r="IA823" s="78"/>
      <c r="IB823" s="78"/>
      <c r="IC823" s="78"/>
      <c r="ID823" s="78"/>
      <c r="IE823" s="78"/>
      <c r="IF823" s="78"/>
      <c r="IG823" s="78"/>
      <c r="IH823" s="78"/>
      <c r="II823" s="78"/>
    </row>
    <row r="824" spans="1:243" s="74" customFormat="1">
      <c r="A824" s="73"/>
      <c r="C824" s="95"/>
      <c r="G824" s="75"/>
      <c r="H824" s="86"/>
      <c r="I824" s="75"/>
      <c r="J824" s="75"/>
      <c r="K824" s="75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72"/>
      <c r="AJ824" s="72"/>
      <c r="AK824" s="2"/>
      <c r="AL824" s="2"/>
      <c r="AM824" s="2"/>
      <c r="AN824" s="2"/>
      <c r="AO824" s="2"/>
      <c r="AP824" s="2"/>
      <c r="AQ824" s="2"/>
      <c r="AR824" s="2"/>
      <c r="AS824" s="2"/>
      <c r="CQ824" s="76"/>
      <c r="CR824" s="76"/>
      <c r="CS824" s="76"/>
      <c r="CT824" s="76"/>
      <c r="CU824" s="76"/>
      <c r="CV824" s="76"/>
      <c r="CW824" s="76"/>
      <c r="CX824" s="76"/>
      <c r="CY824" s="76"/>
      <c r="CZ824" s="76"/>
      <c r="DA824" s="76"/>
      <c r="DB824" s="76"/>
      <c r="DC824" s="76"/>
      <c r="DD824" s="92"/>
      <c r="DE824" s="76"/>
      <c r="DF824" s="76"/>
      <c r="DG824" s="76"/>
      <c r="DH824" s="76"/>
      <c r="DI824" s="76"/>
      <c r="DJ824" s="76"/>
      <c r="DK824" s="76"/>
      <c r="DL824" s="76"/>
      <c r="DM824" s="76"/>
      <c r="DN824" s="76"/>
      <c r="DO824" s="76"/>
      <c r="DP824" s="76"/>
      <c r="DQ824" s="78"/>
      <c r="DR824" s="78"/>
      <c r="DS824" s="78"/>
      <c r="DT824" s="78"/>
      <c r="DU824" s="78"/>
      <c r="DV824" s="78"/>
      <c r="DW824" s="78"/>
      <c r="DX824" s="78"/>
      <c r="DY824" s="78"/>
      <c r="DZ824" s="78"/>
      <c r="EA824" s="78"/>
      <c r="EB824" s="78"/>
      <c r="EC824" s="78"/>
      <c r="ED824" s="78"/>
      <c r="EE824" s="78"/>
      <c r="EF824" s="78"/>
      <c r="EG824" s="78"/>
      <c r="EH824" s="78"/>
      <c r="EI824" s="78"/>
      <c r="EJ824" s="78"/>
      <c r="EK824" s="78"/>
      <c r="EL824" s="78"/>
      <c r="EM824" s="78"/>
      <c r="EN824" s="78"/>
      <c r="EO824" s="78"/>
      <c r="EP824" s="78"/>
      <c r="EQ824" s="78"/>
      <c r="ER824" s="78"/>
      <c r="ES824" s="78"/>
      <c r="ET824" s="78"/>
      <c r="EU824" s="78"/>
      <c r="EV824" s="78"/>
      <c r="EW824" s="78"/>
      <c r="EX824" s="78"/>
      <c r="EY824" s="78"/>
      <c r="EZ824" s="78"/>
      <c r="FA824" s="78"/>
      <c r="FB824" s="78"/>
      <c r="FC824" s="78"/>
      <c r="FD824" s="78"/>
      <c r="FE824" s="78"/>
      <c r="FF824" s="78"/>
      <c r="FG824" s="78"/>
      <c r="FH824" s="78"/>
      <c r="FI824" s="78"/>
      <c r="FJ824" s="78"/>
      <c r="FK824" s="78"/>
      <c r="FL824" s="78"/>
      <c r="FM824" s="78"/>
      <c r="FN824" s="78"/>
      <c r="FO824" s="78"/>
      <c r="FP824" s="78"/>
      <c r="FQ824" s="78"/>
      <c r="FR824" s="78"/>
      <c r="FS824" s="78"/>
      <c r="FT824" s="78"/>
      <c r="FU824" s="78"/>
      <c r="FV824" s="78"/>
      <c r="FW824" s="78"/>
      <c r="FX824" s="78"/>
      <c r="FY824" s="78"/>
      <c r="FZ824" s="78"/>
      <c r="GA824" s="78"/>
      <c r="GB824" s="78"/>
      <c r="GC824" s="78"/>
      <c r="GD824" s="78"/>
      <c r="GE824" s="78"/>
      <c r="GF824" s="78"/>
      <c r="GG824" s="78"/>
      <c r="GH824" s="78"/>
      <c r="GI824" s="78"/>
      <c r="GJ824" s="78"/>
      <c r="GK824" s="78"/>
      <c r="GL824" s="78"/>
      <c r="GM824" s="78"/>
      <c r="GN824" s="78"/>
      <c r="GO824" s="78"/>
      <c r="GP824" s="78"/>
      <c r="GQ824" s="78"/>
      <c r="GR824" s="78"/>
      <c r="GS824" s="78"/>
      <c r="GT824" s="78"/>
      <c r="GU824" s="78"/>
      <c r="GV824" s="78"/>
      <c r="GW824" s="78"/>
      <c r="GX824" s="78"/>
      <c r="GY824" s="78"/>
      <c r="GZ824" s="78"/>
      <c r="HA824" s="78"/>
      <c r="HB824" s="78"/>
      <c r="HC824" s="78"/>
      <c r="HD824" s="78"/>
      <c r="HE824" s="78"/>
      <c r="HF824" s="78"/>
      <c r="HG824" s="78"/>
      <c r="HH824" s="78"/>
      <c r="HI824" s="78"/>
      <c r="HJ824" s="78"/>
      <c r="HK824" s="78"/>
      <c r="HL824" s="78"/>
      <c r="HM824" s="78"/>
      <c r="HN824" s="78"/>
      <c r="HO824" s="78"/>
      <c r="HP824" s="78"/>
      <c r="HQ824" s="78"/>
      <c r="HR824" s="78"/>
      <c r="HS824" s="78"/>
      <c r="HT824" s="78"/>
      <c r="HU824" s="78"/>
      <c r="HV824" s="78"/>
      <c r="HW824" s="78"/>
      <c r="HX824" s="78"/>
      <c r="HY824" s="78"/>
      <c r="HZ824" s="78"/>
      <c r="IA824" s="78"/>
      <c r="IB824" s="78"/>
      <c r="IC824" s="78"/>
      <c r="ID824" s="78"/>
      <c r="IE824" s="78"/>
      <c r="IF824" s="78"/>
      <c r="IG824" s="78"/>
      <c r="IH824" s="78"/>
      <c r="II824" s="78"/>
    </row>
    <row r="825" spans="1:243" s="74" customFormat="1">
      <c r="A825" s="73"/>
      <c r="C825" s="95"/>
      <c r="G825" s="75"/>
      <c r="H825" s="86"/>
      <c r="I825" s="75"/>
      <c r="J825" s="75"/>
      <c r="K825" s="75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72"/>
      <c r="AJ825" s="72"/>
      <c r="AK825" s="2"/>
      <c r="AL825" s="2"/>
      <c r="AM825" s="2"/>
      <c r="AN825" s="2"/>
      <c r="AO825" s="2"/>
      <c r="AP825" s="2"/>
      <c r="AQ825" s="2"/>
      <c r="AR825" s="2"/>
      <c r="AS825" s="2"/>
      <c r="CQ825" s="76"/>
      <c r="CR825" s="76"/>
      <c r="CS825" s="76"/>
      <c r="CT825" s="76"/>
      <c r="CU825" s="76"/>
      <c r="CV825" s="76"/>
      <c r="CW825" s="76"/>
      <c r="CX825" s="76"/>
      <c r="CY825" s="76"/>
      <c r="CZ825" s="76"/>
      <c r="DA825" s="76"/>
      <c r="DB825" s="76"/>
      <c r="DC825" s="76"/>
      <c r="DD825" s="92"/>
      <c r="DE825" s="76"/>
      <c r="DF825" s="76"/>
      <c r="DG825" s="76"/>
      <c r="DH825" s="76"/>
      <c r="DI825" s="76"/>
      <c r="DJ825" s="76"/>
      <c r="DK825" s="76"/>
      <c r="DL825" s="76"/>
      <c r="DM825" s="76"/>
      <c r="DN825" s="76"/>
      <c r="DO825" s="76"/>
      <c r="DP825" s="76"/>
      <c r="DQ825" s="78"/>
      <c r="DR825" s="78"/>
      <c r="DS825" s="78"/>
      <c r="DT825" s="78"/>
      <c r="DU825" s="78"/>
      <c r="DV825" s="78"/>
      <c r="DW825" s="78"/>
      <c r="DX825" s="78"/>
      <c r="DY825" s="78"/>
      <c r="DZ825" s="78"/>
      <c r="EA825" s="78"/>
      <c r="EB825" s="78"/>
      <c r="EC825" s="78"/>
      <c r="ED825" s="78"/>
      <c r="EE825" s="78"/>
      <c r="EF825" s="78"/>
      <c r="EG825" s="78"/>
      <c r="EH825" s="78"/>
      <c r="EI825" s="78"/>
      <c r="EJ825" s="78"/>
      <c r="EK825" s="78"/>
      <c r="EL825" s="78"/>
      <c r="EM825" s="78"/>
      <c r="EN825" s="78"/>
      <c r="EO825" s="78"/>
      <c r="EP825" s="78"/>
      <c r="EQ825" s="78"/>
      <c r="ER825" s="78"/>
      <c r="ES825" s="78"/>
      <c r="ET825" s="78"/>
      <c r="EU825" s="78"/>
      <c r="EV825" s="78"/>
      <c r="EW825" s="78"/>
      <c r="EX825" s="78"/>
      <c r="EY825" s="78"/>
      <c r="EZ825" s="78"/>
      <c r="FA825" s="78"/>
      <c r="FB825" s="78"/>
      <c r="FC825" s="78"/>
      <c r="FD825" s="78"/>
      <c r="FE825" s="78"/>
      <c r="FF825" s="78"/>
      <c r="FG825" s="78"/>
      <c r="FH825" s="78"/>
      <c r="FI825" s="78"/>
      <c r="FJ825" s="78"/>
      <c r="FK825" s="78"/>
      <c r="FL825" s="78"/>
      <c r="FM825" s="78"/>
      <c r="FN825" s="78"/>
      <c r="FO825" s="78"/>
      <c r="FP825" s="78"/>
      <c r="FQ825" s="78"/>
      <c r="FR825" s="78"/>
      <c r="FS825" s="78"/>
      <c r="FT825" s="78"/>
      <c r="FU825" s="78"/>
      <c r="FV825" s="78"/>
      <c r="FW825" s="78"/>
      <c r="FX825" s="78"/>
      <c r="FY825" s="78"/>
      <c r="FZ825" s="78"/>
      <c r="GA825" s="78"/>
      <c r="GB825" s="78"/>
      <c r="GC825" s="78"/>
      <c r="GD825" s="78"/>
      <c r="GE825" s="78"/>
      <c r="GF825" s="78"/>
      <c r="GG825" s="78"/>
      <c r="GH825" s="78"/>
      <c r="GI825" s="78"/>
      <c r="GJ825" s="78"/>
      <c r="GK825" s="78"/>
      <c r="GL825" s="78"/>
      <c r="GM825" s="78"/>
      <c r="GN825" s="78"/>
      <c r="GO825" s="78"/>
      <c r="GP825" s="78"/>
      <c r="GQ825" s="78"/>
      <c r="GR825" s="78"/>
      <c r="GS825" s="78"/>
      <c r="GT825" s="78"/>
      <c r="GU825" s="78"/>
      <c r="GV825" s="78"/>
      <c r="GW825" s="78"/>
      <c r="GX825" s="78"/>
      <c r="GY825" s="78"/>
      <c r="GZ825" s="78"/>
      <c r="HA825" s="78"/>
      <c r="HB825" s="78"/>
      <c r="HC825" s="78"/>
      <c r="HD825" s="78"/>
      <c r="HE825" s="78"/>
      <c r="HF825" s="78"/>
      <c r="HG825" s="78"/>
      <c r="HH825" s="78"/>
      <c r="HI825" s="78"/>
      <c r="HJ825" s="78"/>
      <c r="HK825" s="78"/>
      <c r="HL825" s="78"/>
      <c r="HM825" s="78"/>
      <c r="HN825" s="78"/>
      <c r="HO825" s="78"/>
      <c r="HP825" s="78"/>
      <c r="HQ825" s="78"/>
      <c r="HR825" s="78"/>
      <c r="HS825" s="78"/>
      <c r="HT825" s="78"/>
      <c r="HU825" s="78"/>
      <c r="HV825" s="78"/>
      <c r="HW825" s="78"/>
      <c r="HX825" s="78"/>
      <c r="HY825" s="78"/>
      <c r="HZ825" s="78"/>
      <c r="IA825" s="78"/>
      <c r="IB825" s="78"/>
      <c r="IC825" s="78"/>
      <c r="ID825" s="78"/>
      <c r="IE825" s="78"/>
      <c r="IF825" s="78"/>
      <c r="IG825" s="78"/>
      <c r="IH825" s="78"/>
      <c r="II825" s="78"/>
    </row>
    <row r="826" spans="1:243" s="74" customFormat="1">
      <c r="A826" s="73"/>
      <c r="C826" s="95"/>
      <c r="G826" s="75"/>
      <c r="H826" s="86"/>
      <c r="I826" s="75"/>
      <c r="J826" s="75"/>
      <c r="K826" s="75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72"/>
      <c r="AJ826" s="72"/>
      <c r="AK826" s="2"/>
      <c r="AL826" s="2"/>
      <c r="AM826" s="2"/>
      <c r="AN826" s="2"/>
      <c r="AO826" s="2"/>
      <c r="AP826" s="2"/>
      <c r="AQ826" s="2"/>
      <c r="AR826" s="2"/>
      <c r="AS826" s="2"/>
      <c r="CQ826" s="76"/>
      <c r="CR826" s="76"/>
      <c r="CS826" s="76"/>
      <c r="CT826" s="76"/>
      <c r="CU826" s="76"/>
      <c r="CV826" s="76"/>
      <c r="CW826" s="76"/>
      <c r="CX826" s="76"/>
      <c r="CY826" s="76"/>
      <c r="CZ826" s="76"/>
      <c r="DA826" s="76"/>
      <c r="DB826" s="76"/>
      <c r="DC826" s="76"/>
      <c r="DD826" s="92"/>
      <c r="DE826" s="76"/>
      <c r="DF826" s="76"/>
      <c r="DG826" s="76"/>
      <c r="DH826" s="76"/>
      <c r="DI826" s="76"/>
      <c r="DJ826" s="76"/>
      <c r="DK826" s="76"/>
      <c r="DL826" s="76"/>
      <c r="DM826" s="76"/>
      <c r="DN826" s="76"/>
      <c r="DO826" s="76"/>
      <c r="DP826" s="76"/>
      <c r="DQ826" s="78"/>
      <c r="DR826" s="78"/>
      <c r="DS826" s="78"/>
      <c r="DT826" s="78"/>
      <c r="DU826" s="78"/>
      <c r="DV826" s="78"/>
      <c r="DW826" s="78"/>
      <c r="DX826" s="78"/>
      <c r="DY826" s="78"/>
      <c r="DZ826" s="78"/>
      <c r="EA826" s="78"/>
      <c r="EB826" s="78"/>
      <c r="EC826" s="78"/>
      <c r="ED826" s="78"/>
      <c r="EE826" s="78"/>
      <c r="EF826" s="78"/>
      <c r="EG826" s="78"/>
      <c r="EH826" s="78"/>
      <c r="EI826" s="78"/>
      <c r="EJ826" s="78"/>
      <c r="EK826" s="78"/>
      <c r="EL826" s="78"/>
      <c r="EM826" s="78"/>
      <c r="EN826" s="78"/>
      <c r="EO826" s="78"/>
      <c r="EP826" s="78"/>
      <c r="EQ826" s="78"/>
      <c r="ER826" s="78"/>
      <c r="ES826" s="78"/>
      <c r="ET826" s="78"/>
      <c r="EU826" s="78"/>
      <c r="EV826" s="78"/>
      <c r="EW826" s="78"/>
      <c r="EX826" s="78"/>
      <c r="EY826" s="78"/>
      <c r="EZ826" s="78"/>
      <c r="FA826" s="78"/>
      <c r="FB826" s="78"/>
      <c r="FC826" s="78"/>
      <c r="FD826" s="78"/>
      <c r="FE826" s="78"/>
      <c r="FF826" s="78"/>
      <c r="FG826" s="78"/>
      <c r="FH826" s="78"/>
      <c r="FI826" s="78"/>
      <c r="FJ826" s="78"/>
      <c r="FK826" s="78"/>
      <c r="FL826" s="78"/>
      <c r="FM826" s="78"/>
      <c r="FN826" s="78"/>
      <c r="FO826" s="78"/>
      <c r="FP826" s="78"/>
      <c r="FQ826" s="78"/>
      <c r="FR826" s="78"/>
      <c r="FS826" s="78"/>
      <c r="FT826" s="78"/>
      <c r="FU826" s="78"/>
      <c r="FV826" s="78"/>
      <c r="FW826" s="78"/>
      <c r="FX826" s="78"/>
      <c r="FY826" s="78"/>
      <c r="FZ826" s="78"/>
      <c r="GA826" s="78"/>
      <c r="GB826" s="78"/>
      <c r="GC826" s="78"/>
      <c r="GD826" s="78"/>
      <c r="GE826" s="78"/>
      <c r="GF826" s="78"/>
      <c r="GG826" s="78"/>
      <c r="GH826" s="78"/>
      <c r="GI826" s="78"/>
      <c r="GJ826" s="78"/>
      <c r="GK826" s="78"/>
      <c r="GL826" s="78"/>
      <c r="GM826" s="78"/>
      <c r="GN826" s="78"/>
      <c r="GO826" s="78"/>
      <c r="GP826" s="78"/>
      <c r="GQ826" s="78"/>
      <c r="GR826" s="78"/>
      <c r="GS826" s="78"/>
      <c r="GT826" s="78"/>
      <c r="GU826" s="78"/>
      <c r="GV826" s="78"/>
      <c r="GW826" s="78"/>
      <c r="GX826" s="78"/>
      <c r="GY826" s="78"/>
      <c r="GZ826" s="78"/>
      <c r="HA826" s="78"/>
      <c r="HB826" s="78"/>
      <c r="HC826" s="78"/>
      <c r="HD826" s="78"/>
      <c r="HE826" s="78"/>
      <c r="HF826" s="78"/>
      <c r="HG826" s="78"/>
      <c r="HH826" s="78"/>
      <c r="HI826" s="78"/>
      <c r="HJ826" s="78"/>
      <c r="HK826" s="78"/>
      <c r="HL826" s="78"/>
      <c r="HM826" s="78"/>
      <c r="HN826" s="78"/>
      <c r="HO826" s="78"/>
      <c r="HP826" s="78"/>
      <c r="HQ826" s="78"/>
      <c r="HR826" s="78"/>
      <c r="HS826" s="78"/>
      <c r="HT826" s="78"/>
      <c r="HU826" s="78"/>
      <c r="HV826" s="78"/>
      <c r="HW826" s="78"/>
      <c r="HX826" s="78"/>
      <c r="HY826" s="78"/>
      <c r="HZ826" s="78"/>
      <c r="IA826" s="78"/>
      <c r="IB826" s="78"/>
      <c r="IC826" s="78"/>
      <c r="ID826" s="78"/>
      <c r="IE826" s="78"/>
      <c r="IF826" s="78"/>
      <c r="IG826" s="78"/>
      <c r="IH826" s="78"/>
      <c r="II826" s="78"/>
    </row>
    <row r="827" spans="1:243" s="74" customFormat="1">
      <c r="A827" s="73"/>
      <c r="C827" s="95"/>
      <c r="G827" s="75"/>
      <c r="H827" s="86"/>
      <c r="I827" s="75"/>
      <c r="J827" s="75"/>
      <c r="K827" s="75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72"/>
      <c r="AJ827" s="72"/>
      <c r="AK827" s="2"/>
      <c r="AL827" s="2"/>
      <c r="AM827" s="2"/>
      <c r="AN827" s="2"/>
      <c r="AO827" s="2"/>
      <c r="AP827" s="2"/>
      <c r="AQ827" s="2"/>
      <c r="AR827" s="2"/>
      <c r="AS827" s="2"/>
      <c r="CQ827" s="76"/>
      <c r="CR827" s="76"/>
      <c r="CS827" s="76"/>
      <c r="CT827" s="76"/>
      <c r="CU827" s="76"/>
      <c r="CV827" s="76"/>
      <c r="CW827" s="76"/>
      <c r="CX827" s="76"/>
      <c r="CY827" s="76"/>
      <c r="CZ827" s="76"/>
      <c r="DA827" s="76"/>
      <c r="DB827" s="76"/>
      <c r="DC827" s="76"/>
      <c r="DD827" s="92"/>
      <c r="DE827" s="76"/>
      <c r="DF827" s="76"/>
      <c r="DG827" s="76"/>
      <c r="DH827" s="76"/>
      <c r="DI827" s="76"/>
      <c r="DJ827" s="76"/>
      <c r="DK827" s="76"/>
      <c r="DL827" s="76"/>
      <c r="DM827" s="76"/>
      <c r="DN827" s="76"/>
      <c r="DO827" s="76"/>
      <c r="DP827" s="76"/>
      <c r="DQ827" s="78"/>
      <c r="DR827" s="78"/>
      <c r="DS827" s="78"/>
      <c r="DT827" s="78"/>
      <c r="DU827" s="78"/>
      <c r="DV827" s="78"/>
      <c r="DW827" s="78"/>
      <c r="DX827" s="78"/>
      <c r="DY827" s="78"/>
      <c r="DZ827" s="78"/>
      <c r="EA827" s="78"/>
      <c r="EB827" s="78"/>
      <c r="EC827" s="78"/>
      <c r="ED827" s="78"/>
      <c r="EE827" s="78"/>
      <c r="EF827" s="78"/>
      <c r="EG827" s="78"/>
      <c r="EH827" s="78"/>
      <c r="EI827" s="78"/>
      <c r="EJ827" s="78"/>
      <c r="EK827" s="78"/>
      <c r="EL827" s="78"/>
      <c r="EM827" s="78"/>
      <c r="EN827" s="78"/>
      <c r="EO827" s="78"/>
      <c r="EP827" s="78"/>
      <c r="EQ827" s="78"/>
      <c r="ER827" s="78"/>
      <c r="ES827" s="78"/>
      <c r="ET827" s="78"/>
      <c r="EU827" s="78"/>
      <c r="EV827" s="78"/>
      <c r="EW827" s="78"/>
      <c r="EX827" s="78"/>
      <c r="EY827" s="78"/>
      <c r="EZ827" s="78"/>
      <c r="FA827" s="78"/>
      <c r="FB827" s="78"/>
      <c r="FC827" s="78"/>
      <c r="FD827" s="78"/>
      <c r="FE827" s="78"/>
      <c r="FF827" s="78"/>
      <c r="FG827" s="78"/>
      <c r="FH827" s="78"/>
      <c r="FI827" s="78"/>
      <c r="FJ827" s="78"/>
      <c r="FK827" s="78"/>
      <c r="FL827" s="78"/>
      <c r="FM827" s="78"/>
      <c r="FN827" s="78"/>
      <c r="FO827" s="78"/>
      <c r="FP827" s="78"/>
      <c r="FQ827" s="78"/>
      <c r="FR827" s="78"/>
      <c r="FS827" s="78"/>
      <c r="FT827" s="78"/>
      <c r="FU827" s="78"/>
      <c r="FV827" s="78"/>
      <c r="FW827" s="78"/>
      <c r="FX827" s="78"/>
      <c r="FY827" s="78"/>
      <c r="FZ827" s="78"/>
      <c r="GA827" s="78"/>
      <c r="GB827" s="78"/>
      <c r="GC827" s="78"/>
      <c r="GD827" s="78"/>
      <c r="GE827" s="78"/>
      <c r="GF827" s="78"/>
      <c r="GG827" s="78"/>
      <c r="GH827" s="78"/>
      <c r="GI827" s="78"/>
      <c r="GJ827" s="78"/>
      <c r="GK827" s="78"/>
      <c r="GL827" s="78"/>
      <c r="GM827" s="78"/>
      <c r="GN827" s="78"/>
      <c r="GO827" s="78"/>
      <c r="GP827" s="78"/>
      <c r="GQ827" s="78"/>
      <c r="GR827" s="78"/>
      <c r="GS827" s="78"/>
      <c r="GT827" s="78"/>
      <c r="GU827" s="78"/>
      <c r="GV827" s="78"/>
      <c r="GW827" s="78"/>
      <c r="GX827" s="78"/>
      <c r="GY827" s="78"/>
      <c r="GZ827" s="78"/>
      <c r="HA827" s="78"/>
      <c r="HB827" s="78"/>
      <c r="HC827" s="78"/>
      <c r="HD827" s="78"/>
      <c r="HE827" s="78"/>
      <c r="HF827" s="78"/>
      <c r="HG827" s="78"/>
      <c r="HH827" s="78"/>
      <c r="HI827" s="78"/>
      <c r="HJ827" s="78"/>
      <c r="HK827" s="78"/>
      <c r="HL827" s="78"/>
      <c r="HM827" s="78"/>
      <c r="HN827" s="78"/>
      <c r="HO827" s="78"/>
      <c r="HP827" s="78"/>
      <c r="HQ827" s="78"/>
      <c r="HR827" s="78"/>
      <c r="HS827" s="78"/>
      <c r="HT827" s="78"/>
      <c r="HU827" s="78"/>
      <c r="HV827" s="78"/>
      <c r="HW827" s="78"/>
      <c r="HX827" s="78"/>
      <c r="HY827" s="78"/>
      <c r="HZ827" s="78"/>
      <c r="IA827" s="78"/>
      <c r="IB827" s="78"/>
      <c r="IC827" s="78"/>
      <c r="ID827" s="78"/>
      <c r="IE827" s="78"/>
      <c r="IF827" s="78"/>
      <c r="IG827" s="78"/>
      <c r="IH827" s="78"/>
      <c r="II827" s="78"/>
    </row>
    <row r="828" spans="1:243" s="74" customFormat="1">
      <c r="A828" s="73"/>
      <c r="C828" s="95"/>
      <c r="G828" s="75"/>
      <c r="H828" s="86"/>
      <c r="I828" s="75"/>
      <c r="J828" s="75"/>
      <c r="K828" s="75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72"/>
      <c r="AJ828" s="72"/>
      <c r="AK828" s="2"/>
      <c r="AL828" s="2"/>
      <c r="AM828" s="2"/>
      <c r="AN828" s="2"/>
      <c r="AO828" s="2"/>
      <c r="AP828" s="2"/>
      <c r="AQ828" s="2"/>
      <c r="AR828" s="2"/>
      <c r="AS828" s="2"/>
      <c r="CQ828" s="76"/>
      <c r="CR828" s="76"/>
      <c r="CS828" s="76"/>
      <c r="CT828" s="76"/>
      <c r="CU828" s="76"/>
      <c r="CV828" s="76"/>
      <c r="CW828" s="76"/>
      <c r="CX828" s="76"/>
      <c r="CY828" s="76"/>
      <c r="CZ828" s="76"/>
      <c r="DA828" s="76"/>
      <c r="DB828" s="76"/>
      <c r="DC828" s="76"/>
      <c r="DD828" s="92"/>
      <c r="DE828" s="76"/>
      <c r="DF828" s="76"/>
      <c r="DG828" s="76"/>
      <c r="DH828" s="76"/>
      <c r="DI828" s="76"/>
      <c r="DJ828" s="76"/>
      <c r="DK828" s="76"/>
      <c r="DL828" s="76"/>
      <c r="DM828" s="76"/>
      <c r="DN828" s="76"/>
      <c r="DO828" s="76"/>
      <c r="DP828" s="76"/>
      <c r="DQ828" s="78"/>
      <c r="DR828" s="78"/>
      <c r="DS828" s="78"/>
      <c r="DT828" s="78"/>
      <c r="DU828" s="78"/>
      <c r="DV828" s="78"/>
      <c r="DW828" s="78"/>
      <c r="DX828" s="78"/>
      <c r="DY828" s="78"/>
      <c r="DZ828" s="78"/>
      <c r="EA828" s="78"/>
      <c r="EB828" s="78"/>
      <c r="EC828" s="78"/>
      <c r="ED828" s="78"/>
      <c r="EE828" s="78"/>
      <c r="EF828" s="78"/>
      <c r="EG828" s="78"/>
      <c r="EH828" s="78"/>
      <c r="EI828" s="78"/>
      <c r="EJ828" s="78"/>
      <c r="EK828" s="78"/>
      <c r="EL828" s="78"/>
      <c r="EM828" s="78"/>
      <c r="EN828" s="78"/>
      <c r="EO828" s="78"/>
      <c r="EP828" s="78"/>
      <c r="EQ828" s="78"/>
      <c r="ER828" s="78"/>
      <c r="ES828" s="78"/>
      <c r="ET828" s="78"/>
      <c r="EU828" s="78"/>
      <c r="EV828" s="78"/>
      <c r="EW828" s="78"/>
      <c r="EX828" s="78"/>
      <c r="EY828" s="78"/>
      <c r="EZ828" s="78"/>
      <c r="FA828" s="78"/>
      <c r="FB828" s="78"/>
      <c r="FC828" s="78"/>
      <c r="FD828" s="78"/>
      <c r="FE828" s="78"/>
      <c r="FF828" s="78"/>
      <c r="FG828" s="78"/>
      <c r="FH828" s="78"/>
      <c r="FI828" s="78"/>
      <c r="FJ828" s="78"/>
      <c r="FK828" s="78"/>
      <c r="FL828" s="78"/>
      <c r="FM828" s="78"/>
      <c r="FN828" s="78"/>
      <c r="FO828" s="78"/>
      <c r="FP828" s="78"/>
      <c r="FQ828" s="78"/>
      <c r="FR828" s="78"/>
      <c r="FS828" s="78"/>
      <c r="FT828" s="78"/>
      <c r="FU828" s="78"/>
      <c r="FV828" s="78"/>
      <c r="FW828" s="78"/>
      <c r="FX828" s="78"/>
      <c r="FY828" s="78"/>
      <c r="FZ828" s="78"/>
      <c r="GA828" s="78"/>
      <c r="GB828" s="78"/>
      <c r="GC828" s="78"/>
      <c r="GD828" s="78"/>
      <c r="GE828" s="78"/>
      <c r="GF828" s="78"/>
      <c r="GG828" s="78"/>
      <c r="GH828" s="78"/>
      <c r="GI828" s="78"/>
      <c r="GJ828" s="78"/>
      <c r="GK828" s="78"/>
      <c r="GL828" s="78"/>
      <c r="GM828" s="78"/>
      <c r="GN828" s="78"/>
      <c r="GO828" s="78"/>
      <c r="GP828" s="78"/>
      <c r="GQ828" s="78"/>
      <c r="GR828" s="78"/>
      <c r="GS828" s="78"/>
      <c r="GT828" s="78"/>
      <c r="GU828" s="78"/>
      <c r="GV828" s="78"/>
      <c r="GW828" s="78"/>
      <c r="GX828" s="78"/>
      <c r="GY828" s="78"/>
      <c r="GZ828" s="78"/>
      <c r="HA828" s="78"/>
      <c r="HB828" s="78"/>
      <c r="HC828" s="78"/>
      <c r="HD828" s="78"/>
      <c r="HE828" s="78"/>
      <c r="HF828" s="78"/>
      <c r="HG828" s="78"/>
      <c r="HH828" s="78"/>
      <c r="HI828" s="78"/>
      <c r="HJ828" s="78"/>
      <c r="HK828" s="78"/>
      <c r="HL828" s="78"/>
      <c r="HM828" s="78"/>
      <c r="HN828" s="78"/>
      <c r="HO828" s="78"/>
      <c r="HP828" s="78"/>
      <c r="HQ828" s="78"/>
      <c r="HR828" s="78"/>
      <c r="HS828" s="78"/>
      <c r="HT828" s="78"/>
      <c r="HU828" s="78"/>
      <c r="HV828" s="78"/>
      <c r="HW828" s="78"/>
      <c r="HX828" s="78"/>
      <c r="HY828" s="78"/>
      <c r="HZ828" s="78"/>
      <c r="IA828" s="78"/>
      <c r="IB828" s="78"/>
      <c r="IC828" s="78"/>
      <c r="ID828" s="78"/>
      <c r="IE828" s="78"/>
      <c r="IF828" s="78"/>
      <c r="IG828" s="78"/>
      <c r="IH828" s="78"/>
      <c r="II828" s="78"/>
    </row>
    <row r="829" spans="1:243" s="74" customFormat="1">
      <c r="A829" s="73"/>
      <c r="C829" s="95"/>
      <c r="G829" s="75"/>
      <c r="H829" s="86"/>
      <c r="I829" s="75"/>
      <c r="J829" s="75"/>
      <c r="K829" s="75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72"/>
      <c r="AJ829" s="72"/>
      <c r="AK829" s="2"/>
      <c r="AL829" s="2"/>
      <c r="AM829" s="2"/>
      <c r="AN829" s="2"/>
      <c r="AO829" s="2"/>
      <c r="AP829" s="2"/>
      <c r="AQ829" s="2"/>
      <c r="AR829" s="2"/>
      <c r="AS829" s="2"/>
      <c r="CQ829" s="76"/>
      <c r="CR829" s="76"/>
      <c r="CS829" s="76"/>
      <c r="CT829" s="76"/>
      <c r="CU829" s="76"/>
      <c r="CV829" s="76"/>
      <c r="CW829" s="76"/>
      <c r="CX829" s="76"/>
      <c r="CY829" s="76"/>
      <c r="CZ829" s="76"/>
      <c r="DA829" s="76"/>
      <c r="DB829" s="76"/>
      <c r="DC829" s="76"/>
      <c r="DD829" s="92"/>
      <c r="DE829" s="76"/>
      <c r="DF829" s="76"/>
      <c r="DG829" s="76"/>
      <c r="DH829" s="76"/>
      <c r="DI829" s="76"/>
      <c r="DJ829" s="76"/>
      <c r="DK829" s="76"/>
      <c r="DL829" s="76"/>
      <c r="DM829" s="76"/>
      <c r="DN829" s="76"/>
      <c r="DO829" s="76"/>
      <c r="DP829" s="76"/>
      <c r="DQ829" s="78"/>
      <c r="DR829" s="78"/>
      <c r="DS829" s="78"/>
      <c r="DT829" s="78"/>
      <c r="DU829" s="78"/>
      <c r="DV829" s="78"/>
      <c r="DW829" s="78"/>
      <c r="DX829" s="78"/>
      <c r="DY829" s="78"/>
      <c r="DZ829" s="78"/>
      <c r="EA829" s="78"/>
      <c r="EB829" s="78"/>
      <c r="EC829" s="78"/>
      <c r="ED829" s="78"/>
      <c r="EE829" s="78"/>
      <c r="EF829" s="78"/>
      <c r="EG829" s="78"/>
      <c r="EH829" s="78"/>
      <c r="EI829" s="78"/>
      <c r="EJ829" s="78"/>
      <c r="EK829" s="78"/>
      <c r="EL829" s="78"/>
      <c r="EM829" s="78"/>
      <c r="EN829" s="78"/>
      <c r="EO829" s="78"/>
      <c r="EP829" s="78"/>
      <c r="EQ829" s="78"/>
      <c r="ER829" s="78"/>
      <c r="ES829" s="78"/>
      <c r="ET829" s="78"/>
      <c r="EU829" s="78"/>
      <c r="EV829" s="78"/>
      <c r="EW829" s="78"/>
      <c r="EX829" s="78"/>
      <c r="EY829" s="78"/>
      <c r="EZ829" s="78"/>
      <c r="FA829" s="78"/>
      <c r="FB829" s="78"/>
      <c r="FC829" s="78"/>
      <c r="FD829" s="78"/>
      <c r="FE829" s="78"/>
      <c r="FF829" s="78"/>
      <c r="FG829" s="78"/>
      <c r="FH829" s="78"/>
      <c r="FI829" s="78"/>
      <c r="FJ829" s="78"/>
      <c r="FK829" s="78"/>
      <c r="FL829" s="78"/>
      <c r="FM829" s="78"/>
      <c r="FN829" s="78"/>
      <c r="FO829" s="78"/>
      <c r="FP829" s="78"/>
      <c r="FQ829" s="78"/>
      <c r="FR829" s="78"/>
      <c r="FS829" s="78"/>
      <c r="FT829" s="78"/>
      <c r="FU829" s="78"/>
      <c r="FV829" s="78"/>
      <c r="FW829" s="78"/>
      <c r="FX829" s="78"/>
      <c r="FY829" s="78"/>
      <c r="FZ829" s="78"/>
      <c r="GA829" s="78"/>
      <c r="GB829" s="78"/>
      <c r="GC829" s="78"/>
      <c r="GD829" s="78"/>
      <c r="GE829" s="78"/>
      <c r="GF829" s="78"/>
      <c r="GG829" s="78"/>
      <c r="GH829" s="78"/>
      <c r="GI829" s="78"/>
      <c r="GJ829" s="78"/>
      <c r="GK829" s="78"/>
      <c r="GL829" s="78"/>
      <c r="GM829" s="78"/>
      <c r="GN829" s="78"/>
      <c r="GO829" s="78"/>
      <c r="GP829" s="78"/>
      <c r="GQ829" s="78"/>
      <c r="GR829" s="78"/>
      <c r="GS829" s="78"/>
      <c r="GT829" s="78"/>
      <c r="GU829" s="78"/>
      <c r="GV829" s="78"/>
      <c r="GW829" s="78"/>
      <c r="GX829" s="78"/>
      <c r="GY829" s="78"/>
      <c r="GZ829" s="78"/>
      <c r="HA829" s="78"/>
      <c r="HB829" s="78"/>
      <c r="HC829" s="78"/>
      <c r="HD829" s="78"/>
      <c r="HE829" s="78"/>
      <c r="HF829" s="78"/>
      <c r="HG829" s="78"/>
      <c r="HH829" s="78"/>
      <c r="HI829" s="78"/>
      <c r="HJ829" s="78"/>
      <c r="HK829" s="78"/>
      <c r="HL829" s="78"/>
      <c r="HM829" s="78"/>
      <c r="HN829" s="78"/>
      <c r="HO829" s="78"/>
      <c r="HP829" s="78"/>
      <c r="HQ829" s="78"/>
      <c r="HR829" s="78"/>
      <c r="HS829" s="78"/>
      <c r="HT829" s="78"/>
      <c r="HU829" s="78"/>
      <c r="HV829" s="78"/>
      <c r="HW829" s="78"/>
      <c r="HX829" s="78"/>
      <c r="HY829" s="78"/>
      <c r="HZ829" s="78"/>
      <c r="IA829" s="78"/>
      <c r="IB829" s="78"/>
      <c r="IC829" s="78"/>
      <c r="ID829" s="78"/>
      <c r="IE829" s="78"/>
      <c r="IF829" s="78"/>
      <c r="IG829" s="78"/>
      <c r="IH829" s="78"/>
      <c r="II829" s="78"/>
    </row>
    <row r="830" spans="1:243" s="74" customFormat="1">
      <c r="A830" s="73"/>
      <c r="C830" s="95"/>
      <c r="G830" s="75"/>
      <c r="H830" s="86"/>
      <c r="I830" s="75"/>
      <c r="J830" s="75"/>
      <c r="K830" s="75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72"/>
      <c r="AJ830" s="72"/>
      <c r="AK830" s="2"/>
      <c r="AL830" s="2"/>
      <c r="AM830" s="2"/>
      <c r="AN830" s="2"/>
      <c r="AO830" s="2"/>
      <c r="AP830" s="2"/>
      <c r="AQ830" s="2"/>
      <c r="AR830" s="2"/>
      <c r="AS830" s="2"/>
      <c r="CQ830" s="76"/>
      <c r="CR830" s="76"/>
      <c r="CS830" s="76"/>
      <c r="CT830" s="76"/>
      <c r="CU830" s="76"/>
      <c r="CV830" s="76"/>
      <c r="CW830" s="76"/>
      <c r="CX830" s="76"/>
      <c r="CY830" s="76"/>
      <c r="CZ830" s="76"/>
      <c r="DA830" s="76"/>
      <c r="DB830" s="76"/>
      <c r="DC830" s="76"/>
      <c r="DD830" s="92"/>
      <c r="DE830" s="76"/>
      <c r="DF830" s="76"/>
      <c r="DG830" s="76"/>
      <c r="DH830" s="76"/>
      <c r="DI830" s="76"/>
      <c r="DJ830" s="76"/>
      <c r="DK830" s="76"/>
      <c r="DL830" s="76"/>
      <c r="DM830" s="76"/>
      <c r="DN830" s="76"/>
      <c r="DO830" s="76"/>
      <c r="DP830" s="76"/>
      <c r="DQ830" s="78"/>
      <c r="DR830" s="78"/>
      <c r="DS830" s="78"/>
      <c r="DT830" s="78"/>
      <c r="DU830" s="78"/>
      <c r="DV830" s="78"/>
      <c r="DW830" s="78"/>
      <c r="DX830" s="78"/>
      <c r="DY830" s="78"/>
      <c r="DZ830" s="78"/>
      <c r="EA830" s="78"/>
      <c r="EB830" s="78"/>
      <c r="EC830" s="78"/>
      <c r="ED830" s="78"/>
      <c r="EE830" s="78"/>
      <c r="EF830" s="78"/>
      <c r="EG830" s="78"/>
      <c r="EH830" s="78"/>
      <c r="EI830" s="78"/>
      <c r="EJ830" s="78"/>
      <c r="EK830" s="78"/>
      <c r="EL830" s="78"/>
      <c r="EM830" s="78"/>
      <c r="EN830" s="78"/>
      <c r="EO830" s="78"/>
      <c r="EP830" s="78"/>
      <c r="EQ830" s="78"/>
      <c r="ER830" s="78"/>
      <c r="ES830" s="78"/>
      <c r="ET830" s="78"/>
      <c r="EU830" s="78"/>
      <c r="EV830" s="78"/>
      <c r="EW830" s="78"/>
      <c r="EX830" s="78"/>
      <c r="EY830" s="78"/>
      <c r="EZ830" s="78"/>
      <c r="FA830" s="78"/>
      <c r="FB830" s="78"/>
      <c r="FC830" s="78"/>
      <c r="FD830" s="78"/>
      <c r="FE830" s="78"/>
      <c r="FF830" s="78"/>
      <c r="FG830" s="78"/>
      <c r="FH830" s="78"/>
      <c r="FI830" s="78"/>
      <c r="FJ830" s="78"/>
      <c r="FK830" s="78"/>
      <c r="FL830" s="78"/>
      <c r="FM830" s="78"/>
      <c r="FN830" s="78"/>
      <c r="FO830" s="78"/>
      <c r="FP830" s="78"/>
      <c r="FQ830" s="78"/>
      <c r="FR830" s="78"/>
      <c r="FS830" s="78"/>
      <c r="FT830" s="78"/>
      <c r="FU830" s="78"/>
      <c r="FV830" s="78"/>
      <c r="FW830" s="78"/>
      <c r="FX830" s="78"/>
      <c r="FY830" s="78"/>
      <c r="FZ830" s="78"/>
      <c r="GA830" s="78"/>
      <c r="GB830" s="78"/>
      <c r="GC830" s="78"/>
      <c r="GD830" s="78"/>
      <c r="GE830" s="78"/>
      <c r="GF830" s="78"/>
      <c r="GG830" s="78"/>
      <c r="GH830" s="78"/>
      <c r="GI830" s="78"/>
      <c r="GJ830" s="78"/>
      <c r="GK830" s="78"/>
      <c r="GL830" s="78"/>
      <c r="GM830" s="78"/>
      <c r="GN830" s="78"/>
      <c r="GO830" s="78"/>
      <c r="GP830" s="78"/>
      <c r="GQ830" s="78"/>
      <c r="GR830" s="78"/>
      <c r="GS830" s="78"/>
      <c r="GT830" s="78"/>
      <c r="GU830" s="78"/>
      <c r="GV830" s="78"/>
      <c r="GW830" s="78"/>
      <c r="GX830" s="78"/>
      <c r="GY830" s="78"/>
      <c r="GZ830" s="78"/>
      <c r="HA830" s="78"/>
      <c r="HB830" s="78"/>
      <c r="HC830" s="78"/>
      <c r="HD830" s="78"/>
      <c r="HE830" s="78"/>
      <c r="HF830" s="78"/>
      <c r="HG830" s="78"/>
      <c r="HH830" s="78"/>
      <c r="HI830" s="78"/>
      <c r="HJ830" s="78"/>
      <c r="HK830" s="78"/>
      <c r="HL830" s="78"/>
      <c r="HM830" s="78"/>
      <c r="HN830" s="78"/>
      <c r="HO830" s="78"/>
      <c r="HP830" s="78"/>
      <c r="HQ830" s="78"/>
      <c r="HR830" s="78"/>
      <c r="HS830" s="78"/>
      <c r="HT830" s="78"/>
      <c r="HU830" s="78"/>
      <c r="HV830" s="78"/>
      <c r="HW830" s="78"/>
      <c r="HX830" s="78"/>
      <c r="HY830" s="78"/>
      <c r="HZ830" s="78"/>
      <c r="IA830" s="78"/>
      <c r="IB830" s="78"/>
      <c r="IC830" s="78"/>
      <c r="ID830" s="78"/>
      <c r="IE830" s="78"/>
      <c r="IF830" s="78"/>
      <c r="IG830" s="78"/>
      <c r="IH830" s="78"/>
      <c r="II830" s="78"/>
    </row>
    <row r="831" spans="1:243" s="74" customFormat="1">
      <c r="A831" s="73"/>
      <c r="C831" s="95"/>
      <c r="G831" s="75"/>
      <c r="H831" s="86"/>
      <c r="I831" s="75"/>
      <c r="J831" s="75"/>
      <c r="K831" s="75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72"/>
      <c r="AJ831" s="72"/>
      <c r="AK831" s="2"/>
      <c r="AL831" s="2"/>
      <c r="AM831" s="2"/>
      <c r="AN831" s="2"/>
      <c r="AO831" s="2"/>
      <c r="AP831" s="2"/>
      <c r="AQ831" s="2"/>
      <c r="AR831" s="2"/>
      <c r="AS831" s="2"/>
      <c r="CQ831" s="76"/>
      <c r="CR831" s="76"/>
      <c r="CS831" s="76"/>
      <c r="CT831" s="76"/>
      <c r="CU831" s="76"/>
      <c r="CV831" s="76"/>
      <c r="CW831" s="76"/>
      <c r="CX831" s="76"/>
      <c r="CY831" s="76"/>
      <c r="CZ831" s="76"/>
      <c r="DA831" s="76"/>
      <c r="DB831" s="76"/>
      <c r="DC831" s="76"/>
      <c r="DD831" s="92"/>
      <c r="DE831" s="76"/>
      <c r="DF831" s="76"/>
      <c r="DG831" s="76"/>
      <c r="DH831" s="76"/>
      <c r="DI831" s="76"/>
      <c r="DJ831" s="76"/>
      <c r="DK831" s="76"/>
      <c r="DL831" s="76"/>
      <c r="DM831" s="76"/>
      <c r="DN831" s="76"/>
      <c r="DO831" s="76"/>
      <c r="DP831" s="76"/>
      <c r="DQ831" s="78"/>
      <c r="DR831" s="78"/>
      <c r="DS831" s="78"/>
      <c r="DT831" s="78"/>
      <c r="DU831" s="78"/>
      <c r="DV831" s="78"/>
      <c r="DW831" s="78"/>
      <c r="DX831" s="78"/>
      <c r="DY831" s="78"/>
      <c r="DZ831" s="78"/>
      <c r="EA831" s="78"/>
      <c r="EB831" s="78"/>
      <c r="EC831" s="78"/>
      <c r="ED831" s="78"/>
      <c r="EE831" s="78"/>
      <c r="EF831" s="78"/>
      <c r="EG831" s="78"/>
      <c r="EH831" s="78"/>
      <c r="EI831" s="78"/>
      <c r="EJ831" s="78"/>
      <c r="EK831" s="78"/>
      <c r="EL831" s="78"/>
      <c r="EM831" s="78"/>
      <c r="EN831" s="78"/>
      <c r="EO831" s="78"/>
      <c r="EP831" s="78"/>
      <c r="EQ831" s="78"/>
      <c r="ER831" s="78"/>
      <c r="ES831" s="78"/>
      <c r="ET831" s="78"/>
      <c r="EU831" s="78"/>
      <c r="EV831" s="78"/>
      <c r="EW831" s="78"/>
      <c r="EX831" s="78"/>
      <c r="EY831" s="78"/>
      <c r="EZ831" s="78"/>
      <c r="FA831" s="78"/>
      <c r="FB831" s="78"/>
      <c r="FC831" s="78"/>
      <c r="FD831" s="78"/>
      <c r="FE831" s="78"/>
      <c r="FF831" s="78"/>
      <c r="FG831" s="78"/>
      <c r="FH831" s="78"/>
      <c r="FI831" s="78"/>
      <c r="FJ831" s="78"/>
      <c r="FK831" s="78"/>
      <c r="FL831" s="78"/>
      <c r="FM831" s="78"/>
      <c r="FN831" s="78"/>
      <c r="FO831" s="78"/>
      <c r="FP831" s="78"/>
      <c r="FQ831" s="78"/>
      <c r="FR831" s="78"/>
      <c r="FS831" s="78"/>
      <c r="FT831" s="78"/>
      <c r="FU831" s="78"/>
      <c r="FV831" s="78"/>
      <c r="FW831" s="78"/>
      <c r="FX831" s="78"/>
      <c r="FY831" s="78"/>
      <c r="FZ831" s="78"/>
      <c r="GA831" s="78"/>
      <c r="GB831" s="78"/>
      <c r="GC831" s="78"/>
      <c r="GD831" s="78"/>
      <c r="GE831" s="78"/>
      <c r="GF831" s="78"/>
      <c r="GG831" s="78"/>
      <c r="GH831" s="78"/>
      <c r="GI831" s="78"/>
      <c r="GJ831" s="78"/>
      <c r="GK831" s="78"/>
      <c r="GL831" s="78"/>
      <c r="GM831" s="78"/>
      <c r="GN831" s="78"/>
      <c r="GO831" s="78"/>
      <c r="GP831" s="78"/>
      <c r="GQ831" s="78"/>
      <c r="GR831" s="78"/>
      <c r="GS831" s="78"/>
      <c r="GT831" s="78"/>
      <c r="GU831" s="78"/>
      <c r="GV831" s="78"/>
      <c r="GW831" s="78"/>
      <c r="GX831" s="78"/>
      <c r="GY831" s="78"/>
      <c r="GZ831" s="78"/>
      <c r="HA831" s="78"/>
      <c r="HB831" s="78"/>
      <c r="HC831" s="78"/>
      <c r="HD831" s="78"/>
      <c r="HE831" s="78"/>
      <c r="HF831" s="78"/>
      <c r="HG831" s="78"/>
      <c r="HH831" s="78"/>
      <c r="HI831" s="78"/>
      <c r="HJ831" s="78"/>
      <c r="HK831" s="78"/>
      <c r="HL831" s="78"/>
      <c r="HM831" s="78"/>
      <c r="HN831" s="78"/>
      <c r="HO831" s="78"/>
      <c r="HP831" s="78"/>
      <c r="HQ831" s="78"/>
      <c r="HR831" s="78"/>
      <c r="HS831" s="78"/>
      <c r="HT831" s="78"/>
      <c r="HU831" s="78"/>
      <c r="HV831" s="78"/>
      <c r="HW831" s="78"/>
      <c r="HX831" s="78"/>
      <c r="HY831" s="78"/>
      <c r="HZ831" s="78"/>
      <c r="IA831" s="78"/>
      <c r="IB831" s="78"/>
      <c r="IC831" s="78"/>
      <c r="ID831" s="78"/>
      <c r="IE831" s="78"/>
      <c r="IF831" s="78"/>
      <c r="IG831" s="78"/>
      <c r="IH831" s="78"/>
      <c r="II831" s="78"/>
    </row>
    <row r="832" spans="1:243" s="74" customFormat="1">
      <c r="A832" s="73"/>
      <c r="C832" s="95"/>
      <c r="G832" s="75"/>
      <c r="H832" s="86"/>
      <c r="I832" s="75"/>
      <c r="J832" s="75"/>
      <c r="K832" s="75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72"/>
      <c r="AJ832" s="72"/>
      <c r="AK832" s="2"/>
      <c r="AL832" s="2"/>
      <c r="AM832" s="2"/>
      <c r="AN832" s="2"/>
      <c r="AO832" s="2"/>
      <c r="AP832" s="2"/>
      <c r="AQ832" s="2"/>
      <c r="AR832" s="2"/>
      <c r="AS832" s="2"/>
      <c r="CQ832" s="76"/>
      <c r="CR832" s="76"/>
      <c r="CS832" s="76"/>
      <c r="CT832" s="76"/>
      <c r="CU832" s="76"/>
      <c r="CV832" s="76"/>
      <c r="CW832" s="76"/>
      <c r="CX832" s="76"/>
      <c r="CY832" s="76"/>
      <c r="CZ832" s="76"/>
      <c r="DA832" s="76"/>
      <c r="DB832" s="76"/>
      <c r="DC832" s="76"/>
      <c r="DD832" s="92"/>
      <c r="DE832" s="76"/>
      <c r="DF832" s="76"/>
      <c r="DG832" s="76"/>
      <c r="DH832" s="76"/>
      <c r="DI832" s="76"/>
      <c r="DJ832" s="76"/>
      <c r="DK832" s="76"/>
      <c r="DL832" s="76"/>
      <c r="DM832" s="76"/>
      <c r="DN832" s="76"/>
      <c r="DO832" s="76"/>
      <c r="DP832" s="76"/>
      <c r="DQ832" s="78"/>
      <c r="DR832" s="78"/>
      <c r="DS832" s="78"/>
      <c r="DT832" s="78"/>
      <c r="DU832" s="78"/>
      <c r="DV832" s="78"/>
      <c r="DW832" s="78"/>
      <c r="DX832" s="78"/>
      <c r="DY832" s="78"/>
      <c r="DZ832" s="78"/>
      <c r="EA832" s="78"/>
      <c r="EB832" s="78"/>
      <c r="EC832" s="78"/>
      <c r="ED832" s="78"/>
      <c r="EE832" s="78"/>
      <c r="EF832" s="78"/>
      <c r="EG832" s="78"/>
      <c r="EH832" s="78"/>
      <c r="EI832" s="78"/>
      <c r="EJ832" s="78"/>
      <c r="EK832" s="78"/>
      <c r="EL832" s="78"/>
      <c r="EM832" s="78"/>
      <c r="EN832" s="78"/>
      <c r="EO832" s="78"/>
      <c r="EP832" s="78"/>
      <c r="EQ832" s="78"/>
      <c r="ER832" s="78"/>
      <c r="ES832" s="78"/>
      <c r="ET832" s="78"/>
      <c r="EU832" s="78"/>
      <c r="EV832" s="78"/>
      <c r="EW832" s="78"/>
      <c r="EX832" s="78"/>
      <c r="EY832" s="78"/>
      <c r="EZ832" s="78"/>
      <c r="FA832" s="78"/>
      <c r="FB832" s="78"/>
      <c r="FC832" s="78"/>
      <c r="FD832" s="78"/>
      <c r="FE832" s="78"/>
      <c r="FF832" s="78"/>
      <c r="FG832" s="78"/>
      <c r="FH832" s="78"/>
      <c r="FI832" s="78"/>
      <c r="FJ832" s="78"/>
      <c r="FK832" s="78"/>
      <c r="FL832" s="78"/>
      <c r="FM832" s="78"/>
      <c r="FN832" s="78"/>
      <c r="FO832" s="78"/>
      <c r="FP832" s="78"/>
      <c r="FQ832" s="78"/>
      <c r="FR832" s="78"/>
      <c r="FS832" s="78"/>
      <c r="FT832" s="78"/>
      <c r="FU832" s="78"/>
      <c r="FV832" s="78"/>
      <c r="FW832" s="78"/>
      <c r="FX832" s="78"/>
      <c r="FY832" s="78"/>
      <c r="FZ832" s="78"/>
      <c r="GA832" s="78"/>
      <c r="GB832" s="78"/>
      <c r="GC832" s="78"/>
      <c r="GD832" s="78"/>
      <c r="GE832" s="78"/>
      <c r="GF832" s="78"/>
      <c r="GG832" s="78"/>
      <c r="GH832" s="78"/>
      <c r="GI832" s="78"/>
      <c r="GJ832" s="78"/>
      <c r="GK832" s="78"/>
      <c r="GL832" s="78"/>
      <c r="GM832" s="78"/>
      <c r="GN832" s="78"/>
      <c r="GO832" s="78"/>
      <c r="GP832" s="78"/>
      <c r="GQ832" s="78"/>
      <c r="GR832" s="78"/>
      <c r="GS832" s="78"/>
      <c r="GT832" s="78"/>
      <c r="GU832" s="78"/>
      <c r="GV832" s="78"/>
      <c r="GW832" s="78"/>
      <c r="GX832" s="78"/>
      <c r="GY832" s="78"/>
      <c r="GZ832" s="78"/>
      <c r="HA832" s="78"/>
      <c r="HB832" s="78"/>
      <c r="HC832" s="78"/>
      <c r="HD832" s="78"/>
      <c r="HE832" s="78"/>
      <c r="HF832" s="78"/>
      <c r="HG832" s="78"/>
      <c r="HH832" s="78"/>
      <c r="HI832" s="78"/>
      <c r="HJ832" s="78"/>
      <c r="HK832" s="78"/>
      <c r="HL832" s="78"/>
      <c r="HM832" s="78"/>
      <c r="HN832" s="78"/>
      <c r="HO832" s="78"/>
      <c r="HP832" s="78"/>
      <c r="HQ832" s="78"/>
      <c r="HR832" s="78"/>
      <c r="HS832" s="78"/>
      <c r="HT832" s="78"/>
      <c r="HU832" s="78"/>
      <c r="HV832" s="78"/>
      <c r="HW832" s="78"/>
      <c r="HX832" s="78"/>
      <c r="HY832" s="78"/>
      <c r="HZ832" s="78"/>
      <c r="IA832" s="78"/>
      <c r="IB832" s="78"/>
      <c r="IC832" s="78"/>
      <c r="ID832" s="78"/>
      <c r="IE832" s="78"/>
      <c r="IF832" s="78"/>
      <c r="IG832" s="78"/>
      <c r="IH832" s="78"/>
      <c r="II832" s="78"/>
    </row>
    <row r="833" spans="1:243" s="74" customFormat="1">
      <c r="A833" s="73"/>
      <c r="C833" s="95"/>
      <c r="G833" s="75"/>
      <c r="H833" s="86"/>
      <c r="I833" s="75"/>
      <c r="J833" s="75"/>
      <c r="K833" s="75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72"/>
      <c r="AJ833" s="72"/>
      <c r="AK833" s="2"/>
      <c r="AL833" s="2"/>
      <c r="AM833" s="2"/>
      <c r="AN833" s="2"/>
      <c r="AO833" s="2"/>
      <c r="AP833" s="2"/>
      <c r="AQ833" s="2"/>
      <c r="AR833" s="2"/>
      <c r="AS833" s="2"/>
      <c r="CQ833" s="76"/>
      <c r="CR833" s="76"/>
      <c r="CS833" s="76"/>
      <c r="CT833" s="76"/>
      <c r="CU833" s="76"/>
      <c r="CV833" s="76"/>
      <c r="CW833" s="76"/>
      <c r="CX833" s="76"/>
      <c r="CY833" s="76"/>
      <c r="CZ833" s="76"/>
      <c r="DA833" s="76"/>
      <c r="DB833" s="76"/>
      <c r="DC833" s="76"/>
      <c r="DD833" s="92"/>
      <c r="DE833" s="76"/>
      <c r="DF833" s="76"/>
      <c r="DG833" s="76"/>
      <c r="DH833" s="76"/>
      <c r="DI833" s="76"/>
      <c r="DJ833" s="76"/>
      <c r="DK833" s="76"/>
      <c r="DL833" s="76"/>
      <c r="DM833" s="76"/>
      <c r="DN833" s="76"/>
      <c r="DO833" s="76"/>
      <c r="DP833" s="76"/>
      <c r="DQ833" s="78"/>
      <c r="DR833" s="78"/>
      <c r="DS833" s="78"/>
      <c r="DT833" s="78"/>
      <c r="DU833" s="78"/>
      <c r="DV833" s="78"/>
      <c r="DW833" s="78"/>
      <c r="DX833" s="78"/>
      <c r="DY833" s="78"/>
      <c r="DZ833" s="78"/>
      <c r="EA833" s="78"/>
      <c r="EB833" s="78"/>
      <c r="EC833" s="78"/>
      <c r="ED833" s="78"/>
      <c r="EE833" s="78"/>
      <c r="EF833" s="78"/>
      <c r="EG833" s="78"/>
      <c r="EH833" s="78"/>
      <c r="EI833" s="78"/>
      <c r="EJ833" s="78"/>
      <c r="EK833" s="78"/>
      <c r="EL833" s="78"/>
      <c r="EM833" s="78"/>
      <c r="EN833" s="78"/>
      <c r="EO833" s="78"/>
      <c r="EP833" s="78"/>
      <c r="EQ833" s="78"/>
      <c r="ER833" s="78"/>
      <c r="ES833" s="78"/>
      <c r="ET833" s="78"/>
      <c r="EU833" s="78"/>
      <c r="EV833" s="78"/>
      <c r="EW833" s="78"/>
      <c r="EX833" s="78"/>
      <c r="EY833" s="78"/>
      <c r="EZ833" s="78"/>
      <c r="FA833" s="78"/>
      <c r="FB833" s="78"/>
      <c r="FC833" s="78"/>
      <c r="FD833" s="78"/>
      <c r="FE833" s="78"/>
      <c r="FF833" s="78"/>
      <c r="FG833" s="78"/>
      <c r="FH833" s="78"/>
      <c r="FI833" s="78"/>
      <c r="FJ833" s="78"/>
      <c r="FK833" s="78"/>
      <c r="FL833" s="78"/>
      <c r="FM833" s="78"/>
      <c r="FN833" s="78"/>
      <c r="FO833" s="78"/>
      <c r="FP833" s="78"/>
      <c r="FQ833" s="78"/>
      <c r="FR833" s="78"/>
      <c r="FS833" s="78"/>
      <c r="FT833" s="78"/>
      <c r="FU833" s="78"/>
      <c r="FV833" s="78"/>
      <c r="FW833" s="78"/>
      <c r="FX833" s="78"/>
      <c r="FY833" s="78"/>
      <c r="FZ833" s="78"/>
      <c r="GA833" s="78"/>
      <c r="GB833" s="78"/>
      <c r="GC833" s="78"/>
      <c r="GD833" s="78"/>
      <c r="GE833" s="78"/>
      <c r="GF833" s="78"/>
      <c r="GG833" s="78"/>
      <c r="GH833" s="78"/>
      <c r="GI833" s="78"/>
      <c r="GJ833" s="78"/>
      <c r="GK833" s="78"/>
      <c r="GL833" s="78"/>
      <c r="GM833" s="78"/>
      <c r="GN833" s="78"/>
      <c r="GO833" s="78"/>
      <c r="GP833" s="78"/>
      <c r="GQ833" s="78"/>
      <c r="GR833" s="78"/>
      <c r="GS833" s="78"/>
      <c r="GT833" s="78"/>
      <c r="GU833" s="78"/>
      <c r="GV833" s="78"/>
      <c r="GW833" s="78"/>
      <c r="GX833" s="78"/>
      <c r="GY833" s="78"/>
      <c r="GZ833" s="78"/>
      <c r="HA833" s="78"/>
      <c r="HB833" s="78"/>
      <c r="HC833" s="78"/>
      <c r="HD833" s="78"/>
      <c r="HE833" s="78"/>
      <c r="HF833" s="78"/>
      <c r="HG833" s="78"/>
      <c r="HH833" s="78"/>
      <c r="HI833" s="78"/>
      <c r="HJ833" s="78"/>
      <c r="HK833" s="78"/>
      <c r="HL833" s="78"/>
      <c r="HM833" s="78"/>
      <c r="HN833" s="78"/>
      <c r="HO833" s="78"/>
      <c r="HP833" s="78"/>
      <c r="HQ833" s="78"/>
      <c r="HR833" s="78"/>
      <c r="HS833" s="78"/>
      <c r="HT833" s="78"/>
      <c r="HU833" s="78"/>
      <c r="HV833" s="78"/>
      <c r="HW833" s="78"/>
      <c r="HX833" s="78"/>
      <c r="HY833" s="78"/>
      <c r="HZ833" s="78"/>
      <c r="IA833" s="78"/>
      <c r="IB833" s="78"/>
      <c r="IC833" s="78"/>
      <c r="ID833" s="78"/>
      <c r="IE833" s="78"/>
      <c r="IF833" s="78"/>
      <c r="IG833" s="78"/>
      <c r="IH833" s="78"/>
      <c r="II833" s="78"/>
    </row>
    <row r="834" spans="1:243" s="74" customFormat="1">
      <c r="A834" s="73"/>
      <c r="C834" s="95"/>
      <c r="G834" s="75"/>
      <c r="H834" s="86"/>
      <c r="I834" s="75"/>
      <c r="J834" s="75"/>
      <c r="K834" s="75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72"/>
      <c r="AJ834" s="72"/>
      <c r="AK834" s="2"/>
      <c r="AL834" s="2"/>
      <c r="AM834" s="2"/>
      <c r="AN834" s="2"/>
      <c r="AO834" s="2"/>
      <c r="AP834" s="2"/>
      <c r="AQ834" s="2"/>
      <c r="AR834" s="2"/>
      <c r="AS834" s="2"/>
      <c r="CQ834" s="76"/>
      <c r="CR834" s="76"/>
      <c r="CS834" s="76"/>
      <c r="CT834" s="76"/>
      <c r="CU834" s="76"/>
      <c r="CV834" s="76"/>
      <c r="CW834" s="76"/>
      <c r="CX834" s="76"/>
      <c r="CY834" s="76"/>
      <c r="CZ834" s="76"/>
      <c r="DA834" s="76"/>
      <c r="DB834" s="76"/>
      <c r="DC834" s="76"/>
      <c r="DD834" s="92"/>
      <c r="DE834" s="76"/>
      <c r="DF834" s="76"/>
      <c r="DG834" s="76"/>
      <c r="DH834" s="76"/>
      <c r="DI834" s="76"/>
      <c r="DJ834" s="76"/>
      <c r="DK834" s="76"/>
      <c r="DL834" s="76"/>
      <c r="DM834" s="76"/>
      <c r="DN834" s="76"/>
      <c r="DO834" s="76"/>
      <c r="DP834" s="76"/>
      <c r="DQ834" s="78"/>
      <c r="DR834" s="78"/>
      <c r="DS834" s="78"/>
      <c r="DT834" s="78"/>
      <c r="DU834" s="78"/>
      <c r="DV834" s="78"/>
      <c r="DW834" s="78"/>
      <c r="DX834" s="78"/>
      <c r="DY834" s="78"/>
      <c r="DZ834" s="78"/>
      <c r="EA834" s="78"/>
      <c r="EB834" s="78"/>
      <c r="EC834" s="78"/>
      <c r="ED834" s="78"/>
      <c r="EE834" s="78"/>
      <c r="EF834" s="78"/>
      <c r="EG834" s="78"/>
      <c r="EH834" s="78"/>
      <c r="EI834" s="78"/>
      <c r="EJ834" s="78"/>
      <c r="EK834" s="78"/>
      <c r="EL834" s="78"/>
      <c r="EM834" s="78"/>
      <c r="EN834" s="78"/>
      <c r="EO834" s="78"/>
      <c r="EP834" s="78"/>
      <c r="EQ834" s="78"/>
      <c r="ER834" s="78"/>
      <c r="ES834" s="78"/>
      <c r="ET834" s="78"/>
      <c r="EU834" s="78"/>
      <c r="EV834" s="78"/>
      <c r="EW834" s="78"/>
      <c r="EX834" s="78"/>
      <c r="EY834" s="78"/>
      <c r="EZ834" s="78"/>
      <c r="FA834" s="78"/>
      <c r="FB834" s="78"/>
      <c r="FC834" s="78"/>
      <c r="FD834" s="78"/>
      <c r="FE834" s="78"/>
      <c r="FF834" s="78"/>
      <c r="FG834" s="78"/>
      <c r="FH834" s="78"/>
      <c r="FI834" s="78"/>
      <c r="FJ834" s="78"/>
      <c r="FK834" s="78"/>
      <c r="FL834" s="78"/>
      <c r="FM834" s="78"/>
      <c r="FN834" s="78"/>
      <c r="FO834" s="78"/>
      <c r="FP834" s="78"/>
      <c r="FQ834" s="78"/>
      <c r="FR834" s="78"/>
      <c r="FS834" s="78"/>
      <c r="FT834" s="78"/>
      <c r="FU834" s="78"/>
      <c r="FV834" s="78"/>
      <c r="FW834" s="78"/>
      <c r="FX834" s="78"/>
      <c r="FY834" s="78"/>
      <c r="FZ834" s="78"/>
      <c r="GA834" s="78"/>
      <c r="GB834" s="78"/>
      <c r="GC834" s="78"/>
      <c r="GD834" s="78"/>
      <c r="GE834" s="78"/>
      <c r="GF834" s="78"/>
      <c r="GG834" s="78"/>
      <c r="GH834" s="78"/>
      <c r="GI834" s="78"/>
      <c r="GJ834" s="78"/>
      <c r="GK834" s="78"/>
      <c r="GL834" s="78"/>
      <c r="GM834" s="78"/>
      <c r="GN834" s="78"/>
      <c r="GO834" s="78"/>
      <c r="GP834" s="78"/>
      <c r="GQ834" s="78"/>
      <c r="GR834" s="78"/>
      <c r="GS834" s="78"/>
      <c r="GT834" s="78"/>
      <c r="GU834" s="78"/>
      <c r="GV834" s="78"/>
      <c r="GW834" s="78"/>
      <c r="GX834" s="78"/>
      <c r="GY834" s="78"/>
      <c r="GZ834" s="78"/>
      <c r="HA834" s="78"/>
      <c r="HB834" s="78"/>
      <c r="HC834" s="78"/>
      <c r="HD834" s="78"/>
      <c r="HE834" s="78"/>
      <c r="HF834" s="78"/>
      <c r="HG834" s="78"/>
      <c r="HH834" s="78"/>
      <c r="HI834" s="78"/>
      <c r="HJ834" s="78"/>
      <c r="HK834" s="78"/>
      <c r="HL834" s="78"/>
      <c r="HM834" s="78"/>
      <c r="HN834" s="78"/>
      <c r="HO834" s="78"/>
      <c r="HP834" s="78"/>
      <c r="HQ834" s="78"/>
      <c r="HR834" s="78"/>
      <c r="HS834" s="78"/>
      <c r="HT834" s="78"/>
      <c r="HU834" s="78"/>
      <c r="HV834" s="78"/>
      <c r="HW834" s="78"/>
      <c r="HX834" s="78"/>
      <c r="HY834" s="78"/>
      <c r="HZ834" s="78"/>
      <c r="IA834" s="78"/>
      <c r="IB834" s="78"/>
      <c r="IC834" s="78"/>
      <c r="ID834" s="78"/>
      <c r="IE834" s="78"/>
      <c r="IF834" s="78"/>
      <c r="IG834" s="78"/>
      <c r="IH834" s="78"/>
      <c r="II834" s="78"/>
    </row>
    <row r="835" spans="1:243" s="74" customFormat="1">
      <c r="A835" s="73"/>
      <c r="C835" s="95"/>
      <c r="G835" s="75"/>
      <c r="H835" s="86"/>
      <c r="I835" s="75"/>
      <c r="J835" s="75"/>
      <c r="K835" s="75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72"/>
      <c r="AJ835" s="72"/>
      <c r="AK835" s="2"/>
      <c r="AL835" s="2"/>
      <c r="AM835" s="2"/>
      <c r="AN835" s="2"/>
      <c r="AO835" s="2"/>
      <c r="AP835" s="2"/>
      <c r="AQ835" s="2"/>
      <c r="AR835" s="2"/>
      <c r="AS835" s="2"/>
      <c r="CQ835" s="76"/>
      <c r="CR835" s="76"/>
      <c r="CS835" s="76"/>
      <c r="CT835" s="76"/>
      <c r="CU835" s="76"/>
      <c r="CV835" s="76"/>
      <c r="CW835" s="76"/>
      <c r="CX835" s="76"/>
      <c r="CY835" s="76"/>
      <c r="CZ835" s="76"/>
      <c r="DA835" s="76"/>
      <c r="DB835" s="76"/>
      <c r="DC835" s="76"/>
      <c r="DD835" s="92"/>
      <c r="DE835" s="76"/>
      <c r="DF835" s="76"/>
      <c r="DG835" s="76"/>
      <c r="DH835" s="76"/>
      <c r="DI835" s="76"/>
      <c r="DJ835" s="76"/>
      <c r="DK835" s="76"/>
      <c r="DL835" s="76"/>
      <c r="DM835" s="76"/>
      <c r="DN835" s="76"/>
      <c r="DO835" s="76"/>
      <c r="DP835" s="76"/>
      <c r="DQ835" s="78"/>
      <c r="DR835" s="78"/>
      <c r="DS835" s="78"/>
      <c r="DT835" s="78"/>
      <c r="DU835" s="78"/>
      <c r="DV835" s="78"/>
      <c r="DW835" s="78"/>
      <c r="DX835" s="78"/>
      <c r="DY835" s="78"/>
      <c r="DZ835" s="78"/>
      <c r="EA835" s="78"/>
      <c r="EB835" s="78"/>
      <c r="EC835" s="78"/>
      <c r="ED835" s="78"/>
      <c r="EE835" s="78"/>
      <c r="EF835" s="78"/>
      <c r="EG835" s="78"/>
      <c r="EH835" s="78"/>
      <c r="EI835" s="78"/>
      <c r="EJ835" s="78"/>
      <c r="EK835" s="78"/>
      <c r="EL835" s="78"/>
      <c r="EM835" s="78"/>
      <c r="EN835" s="78"/>
      <c r="EO835" s="78"/>
      <c r="EP835" s="78"/>
      <c r="EQ835" s="78"/>
      <c r="ER835" s="78"/>
      <c r="ES835" s="78"/>
      <c r="ET835" s="78"/>
      <c r="EU835" s="78"/>
      <c r="EV835" s="78"/>
      <c r="EW835" s="78"/>
      <c r="EX835" s="78"/>
      <c r="EY835" s="78"/>
      <c r="EZ835" s="78"/>
      <c r="FA835" s="78"/>
      <c r="FB835" s="78"/>
      <c r="FC835" s="78"/>
      <c r="FD835" s="78"/>
      <c r="FE835" s="78"/>
      <c r="FF835" s="78"/>
      <c r="FG835" s="78"/>
      <c r="FH835" s="78"/>
      <c r="FI835" s="78"/>
      <c r="FJ835" s="78"/>
      <c r="FK835" s="78"/>
      <c r="FL835" s="78"/>
      <c r="FM835" s="78"/>
      <c r="FN835" s="78"/>
      <c r="FO835" s="78"/>
      <c r="FP835" s="78"/>
      <c r="FQ835" s="78"/>
      <c r="FR835" s="78"/>
      <c r="FS835" s="78"/>
      <c r="FT835" s="78"/>
      <c r="FU835" s="78"/>
      <c r="FV835" s="78"/>
      <c r="FW835" s="78"/>
      <c r="FX835" s="78"/>
      <c r="FY835" s="78"/>
      <c r="FZ835" s="78"/>
      <c r="GA835" s="78"/>
      <c r="GB835" s="78"/>
      <c r="GC835" s="78"/>
      <c r="GD835" s="78"/>
      <c r="GE835" s="78"/>
      <c r="GF835" s="78"/>
      <c r="GG835" s="78"/>
      <c r="GH835" s="78"/>
      <c r="GI835" s="78"/>
      <c r="GJ835" s="78"/>
      <c r="GK835" s="78"/>
      <c r="GL835" s="78"/>
      <c r="GM835" s="78"/>
      <c r="GN835" s="78"/>
      <c r="GO835" s="78"/>
      <c r="GP835" s="78"/>
      <c r="GQ835" s="78"/>
      <c r="GR835" s="78"/>
      <c r="GS835" s="78"/>
      <c r="GT835" s="78"/>
      <c r="GU835" s="78"/>
      <c r="GV835" s="78"/>
      <c r="GW835" s="78"/>
      <c r="GX835" s="78"/>
      <c r="GY835" s="78"/>
      <c r="GZ835" s="78"/>
      <c r="HA835" s="78"/>
      <c r="HB835" s="78"/>
      <c r="HC835" s="78"/>
      <c r="HD835" s="78"/>
      <c r="HE835" s="78"/>
      <c r="HF835" s="78"/>
      <c r="HG835" s="78"/>
      <c r="HH835" s="78"/>
      <c r="HI835" s="78"/>
      <c r="HJ835" s="78"/>
      <c r="HK835" s="78"/>
      <c r="HL835" s="78"/>
      <c r="HM835" s="78"/>
      <c r="HN835" s="78"/>
      <c r="HO835" s="78"/>
      <c r="HP835" s="78"/>
      <c r="HQ835" s="78"/>
      <c r="HR835" s="78"/>
      <c r="HS835" s="78"/>
      <c r="HT835" s="78"/>
      <c r="HU835" s="78"/>
      <c r="HV835" s="78"/>
      <c r="HW835" s="78"/>
      <c r="HX835" s="78"/>
      <c r="HY835" s="78"/>
      <c r="HZ835" s="78"/>
      <c r="IA835" s="78"/>
      <c r="IB835" s="78"/>
      <c r="IC835" s="78"/>
      <c r="ID835" s="78"/>
      <c r="IE835" s="78"/>
      <c r="IF835" s="78"/>
      <c r="IG835" s="78"/>
      <c r="IH835" s="78"/>
      <c r="II835" s="78"/>
    </row>
    <row r="836" spans="1:243" s="74" customFormat="1">
      <c r="A836" s="73"/>
      <c r="C836" s="95"/>
      <c r="G836" s="75"/>
      <c r="H836" s="86"/>
      <c r="I836" s="75"/>
      <c r="J836" s="75"/>
      <c r="K836" s="75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72"/>
      <c r="AJ836" s="72"/>
      <c r="AK836" s="2"/>
      <c r="AL836" s="2"/>
      <c r="AM836" s="2"/>
      <c r="AN836" s="2"/>
      <c r="AO836" s="2"/>
      <c r="AP836" s="2"/>
      <c r="AQ836" s="2"/>
      <c r="AR836" s="2"/>
      <c r="AS836" s="2"/>
      <c r="CQ836" s="76"/>
      <c r="CR836" s="76"/>
      <c r="CS836" s="76"/>
      <c r="CT836" s="76"/>
      <c r="CU836" s="76"/>
      <c r="CV836" s="76"/>
      <c r="CW836" s="76"/>
      <c r="CX836" s="76"/>
      <c r="CY836" s="76"/>
      <c r="CZ836" s="76"/>
      <c r="DA836" s="76"/>
      <c r="DB836" s="76"/>
      <c r="DC836" s="76"/>
      <c r="DD836" s="92"/>
      <c r="DE836" s="76"/>
      <c r="DF836" s="76"/>
      <c r="DG836" s="76"/>
      <c r="DH836" s="76"/>
      <c r="DI836" s="76"/>
      <c r="DJ836" s="76"/>
      <c r="DK836" s="76"/>
      <c r="DL836" s="76"/>
      <c r="DM836" s="76"/>
      <c r="DN836" s="76"/>
      <c r="DO836" s="76"/>
      <c r="DP836" s="76"/>
      <c r="DQ836" s="78"/>
      <c r="DR836" s="78"/>
      <c r="DS836" s="78"/>
      <c r="DT836" s="78"/>
      <c r="DU836" s="78"/>
      <c r="DV836" s="78"/>
      <c r="DW836" s="78"/>
      <c r="DX836" s="78"/>
      <c r="DY836" s="78"/>
      <c r="DZ836" s="78"/>
      <c r="EA836" s="78"/>
      <c r="EB836" s="78"/>
      <c r="EC836" s="78"/>
      <c r="ED836" s="78"/>
      <c r="EE836" s="78"/>
      <c r="EF836" s="78"/>
      <c r="EG836" s="78"/>
      <c r="EH836" s="78"/>
      <c r="EI836" s="78"/>
      <c r="EJ836" s="78"/>
      <c r="EK836" s="78"/>
      <c r="EL836" s="78"/>
      <c r="EM836" s="78"/>
      <c r="EN836" s="78"/>
      <c r="EO836" s="78"/>
      <c r="EP836" s="78"/>
      <c r="EQ836" s="78"/>
      <c r="ER836" s="78"/>
      <c r="ES836" s="78"/>
      <c r="ET836" s="78"/>
      <c r="EU836" s="78"/>
      <c r="EV836" s="78"/>
      <c r="EW836" s="78"/>
      <c r="EX836" s="78"/>
      <c r="EY836" s="78"/>
      <c r="EZ836" s="78"/>
      <c r="FA836" s="78"/>
      <c r="FB836" s="78"/>
      <c r="FC836" s="78"/>
      <c r="FD836" s="78"/>
      <c r="FE836" s="78"/>
      <c r="FF836" s="78"/>
      <c r="FG836" s="78"/>
      <c r="FH836" s="78"/>
      <c r="FI836" s="78"/>
      <c r="FJ836" s="78"/>
      <c r="FK836" s="78"/>
      <c r="FL836" s="78"/>
      <c r="FM836" s="78"/>
      <c r="FN836" s="78"/>
      <c r="FO836" s="78"/>
      <c r="FP836" s="78"/>
      <c r="FQ836" s="78"/>
      <c r="FR836" s="78"/>
      <c r="FS836" s="78"/>
      <c r="FT836" s="78"/>
      <c r="FU836" s="78"/>
      <c r="FV836" s="78"/>
      <c r="FW836" s="78"/>
      <c r="FX836" s="78"/>
      <c r="FY836" s="78"/>
      <c r="FZ836" s="78"/>
      <c r="GA836" s="78"/>
      <c r="GB836" s="78"/>
      <c r="GC836" s="78"/>
      <c r="GD836" s="78"/>
      <c r="GE836" s="78"/>
      <c r="GF836" s="78"/>
      <c r="GG836" s="78"/>
      <c r="GH836" s="78"/>
      <c r="GI836" s="78"/>
      <c r="GJ836" s="78"/>
      <c r="GK836" s="78"/>
      <c r="GL836" s="78"/>
      <c r="GM836" s="78"/>
      <c r="GN836" s="78"/>
      <c r="GO836" s="78"/>
      <c r="GP836" s="78"/>
      <c r="GQ836" s="78"/>
      <c r="GR836" s="78"/>
      <c r="GS836" s="78"/>
      <c r="GT836" s="78"/>
      <c r="GU836" s="78"/>
      <c r="GV836" s="78"/>
      <c r="GW836" s="78"/>
      <c r="GX836" s="78"/>
      <c r="GY836" s="78"/>
      <c r="GZ836" s="78"/>
      <c r="HA836" s="78"/>
      <c r="HB836" s="78"/>
      <c r="HC836" s="78"/>
      <c r="HD836" s="78"/>
      <c r="HE836" s="78"/>
      <c r="HF836" s="78"/>
      <c r="HG836" s="78"/>
      <c r="HH836" s="78"/>
      <c r="HI836" s="78"/>
      <c r="HJ836" s="78"/>
      <c r="HK836" s="78"/>
      <c r="HL836" s="78"/>
      <c r="HM836" s="78"/>
      <c r="HN836" s="78"/>
      <c r="HO836" s="78"/>
      <c r="HP836" s="78"/>
      <c r="HQ836" s="78"/>
      <c r="HR836" s="78"/>
      <c r="HS836" s="78"/>
      <c r="HT836" s="78"/>
      <c r="HU836" s="78"/>
      <c r="HV836" s="78"/>
      <c r="HW836" s="78"/>
      <c r="HX836" s="78"/>
      <c r="HY836" s="78"/>
      <c r="HZ836" s="78"/>
      <c r="IA836" s="78"/>
      <c r="IB836" s="78"/>
      <c r="IC836" s="78"/>
      <c r="ID836" s="78"/>
      <c r="IE836" s="78"/>
      <c r="IF836" s="78"/>
      <c r="IG836" s="78"/>
      <c r="IH836" s="78"/>
      <c r="II836" s="78"/>
    </row>
    <row r="837" spans="1:243" s="74" customFormat="1">
      <c r="A837" s="73"/>
      <c r="C837" s="95"/>
      <c r="G837" s="75"/>
      <c r="H837" s="86"/>
      <c r="I837" s="75"/>
      <c r="J837" s="75"/>
      <c r="K837" s="75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72"/>
      <c r="AJ837" s="72"/>
      <c r="AK837" s="2"/>
      <c r="AL837" s="2"/>
      <c r="AM837" s="2"/>
      <c r="AN837" s="2"/>
      <c r="AO837" s="2"/>
      <c r="AP837" s="2"/>
      <c r="AQ837" s="2"/>
      <c r="AR837" s="2"/>
      <c r="AS837" s="2"/>
      <c r="CQ837" s="76"/>
      <c r="CR837" s="76"/>
      <c r="CS837" s="76"/>
      <c r="CT837" s="76"/>
      <c r="CU837" s="76"/>
      <c r="CV837" s="76"/>
      <c r="CW837" s="76"/>
      <c r="CX837" s="76"/>
      <c r="CY837" s="76"/>
      <c r="CZ837" s="76"/>
      <c r="DA837" s="76"/>
      <c r="DB837" s="76"/>
      <c r="DC837" s="76"/>
      <c r="DD837" s="92"/>
      <c r="DE837" s="76"/>
      <c r="DF837" s="76"/>
      <c r="DG837" s="76"/>
      <c r="DH837" s="76"/>
      <c r="DI837" s="76"/>
      <c r="DJ837" s="76"/>
      <c r="DK837" s="76"/>
      <c r="DL837" s="76"/>
      <c r="DM837" s="76"/>
      <c r="DN837" s="76"/>
      <c r="DO837" s="76"/>
      <c r="DP837" s="76"/>
      <c r="DQ837" s="78"/>
      <c r="DR837" s="78"/>
      <c r="DS837" s="78"/>
      <c r="DT837" s="78"/>
      <c r="DU837" s="78"/>
      <c r="DV837" s="78"/>
      <c r="DW837" s="78"/>
      <c r="DX837" s="78"/>
      <c r="DY837" s="78"/>
      <c r="DZ837" s="78"/>
      <c r="EA837" s="78"/>
      <c r="EB837" s="78"/>
      <c r="EC837" s="78"/>
      <c r="ED837" s="78"/>
      <c r="EE837" s="78"/>
      <c r="EF837" s="78"/>
      <c r="EG837" s="78"/>
      <c r="EH837" s="78"/>
      <c r="EI837" s="78"/>
      <c r="EJ837" s="78"/>
      <c r="EK837" s="78"/>
      <c r="EL837" s="78"/>
      <c r="EM837" s="78"/>
      <c r="EN837" s="78"/>
      <c r="EO837" s="78"/>
      <c r="EP837" s="78"/>
      <c r="EQ837" s="78"/>
      <c r="ER837" s="78"/>
      <c r="ES837" s="78"/>
      <c r="ET837" s="78"/>
      <c r="EU837" s="78"/>
      <c r="EV837" s="78"/>
      <c r="EW837" s="78"/>
      <c r="EX837" s="78"/>
      <c r="EY837" s="78"/>
      <c r="EZ837" s="78"/>
      <c r="FA837" s="78"/>
      <c r="FB837" s="78"/>
      <c r="FC837" s="78"/>
      <c r="FD837" s="78"/>
      <c r="FE837" s="78"/>
      <c r="FF837" s="78"/>
      <c r="FG837" s="78"/>
      <c r="FH837" s="78"/>
      <c r="FI837" s="78"/>
      <c r="FJ837" s="78"/>
      <c r="FK837" s="78"/>
      <c r="FL837" s="78"/>
      <c r="FM837" s="78"/>
      <c r="FN837" s="78"/>
      <c r="FO837" s="78"/>
      <c r="FP837" s="78"/>
      <c r="FQ837" s="78"/>
      <c r="FR837" s="78"/>
      <c r="FS837" s="78"/>
      <c r="FT837" s="78"/>
      <c r="FU837" s="78"/>
      <c r="FV837" s="78"/>
      <c r="FW837" s="78"/>
      <c r="FX837" s="78"/>
      <c r="FY837" s="78"/>
      <c r="FZ837" s="78"/>
      <c r="GA837" s="78"/>
      <c r="GB837" s="78"/>
      <c r="GC837" s="78"/>
      <c r="GD837" s="78"/>
      <c r="GE837" s="78"/>
      <c r="GF837" s="78"/>
      <c r="GG837" s="78"/>
      <c r="GH837" s="78"/>
      <c r="GI837" s="78"/>
      <c r="GJ837" s="78"/>
      <c r="GK837" s="78"/>
      <c r="GL837" s="78"/>
      <c r="GM837" s="78"/>
      <c r="GN837" s="78"/>
      <c r="GO837" s="78"/>
      <c r="GP837" s="78"/>
      <c r="GQ837" s="78"/>
      <c r="GR837" s="78"/>
      <c r="GS837" s="78"/>
      <c r="GT837" s="78"/>
      <c r="GU837" s="78"/>
      <c r="GV837" s="78"/>
      <c r="GW837" s="78"/>
      <c r="GX837" s="78"/>
      <c r="GY837" s="78"/>
      <c r="GZ837" s="78"/>
      <c r="HA837" s="78"/>
      <c r="HB837" s="78"/>
      <c r="HC837" s="78"/>
      <c r="HD837" s="78"/>
      <c r="HE837" s="78"/>
      <c r="HF837" s="78"/>
      <c r="HG837" s="78"/>
      <c r="HH837" s="78"/>
      <c r="HI837" s="78"/>
      <c r="HJ837" s="78"/>
      <c r="HK837" s="78"/>
      <c r="HL837" s="78"/>
      <c r="HM837" s="78"/>
      <c r="HN837" s="78"/>
      <c r="HO837" s="78"/>
      <c r="HP837" s="78"/>
      <c r="HQ837" s="78"/>
      <c r="HR837" s="78"/>
      <c r="HS837" s="78"/>
      <c r="HT837" s="78"/>
      <c r="HU837" s="78"/>
      <c r="HV837" s="78"/>
      <c r="HW837" s="78"/>
      <c r="HX837" s="78"/>
      <c r="HY837" s="78"/>
      <c r="HZ837" s="78"/>
      <c r="IA837" s="78"/>
      <c r="IB837" s="78"/>
      <c r="IC837" s="78"/>
      <c r="ID837" s="78"/>
      <c r="IE837" s="78"/>
      <c r="IF837" s="78"/>
      <c r="IG837" s="78"/>
      <c r="IH837" s="78"/>
      <c r="II837" s="78"/>
    </row>
    <row r="838" spans="1:243" s="74" customFormat="1">
      <c r="A838" s="73"/>
      <c r="C838" s="95"/>
      <c r="G838" s="75"/>
      <c r="H838" s="86"/>
      <c r="I838" s="75"/>
      <c r="J838" s="75"/>
      <c r="K838" s="75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72"/>
      <c r="AJ838" s="72"/>
      <c r="AK838" s="2"/>
      <c r="AL838" s="2"/>
      <c r="AM838" s="2"/>
      <c r="AN838" s="2"/>
      <c r="AO838" s="2"/>
      <c r="AP838" s="2"/>
      <c r="AQ838" s="2"/>
      <c r="AR838" s="2"/>
      <c r="AS838" s="2"/>
      <c r="CQ838" s="76"/>
      <c r="CR838" s="76"/>
      <c r="CS838" s="76"/>
      <c r="CT838" s="76"/>
      <c r="CU838" s="76"/>
      <c r="CV838" s="76"/>
      <c r="CW838" s="76"/>
      <c r="CX838" s="76"/>
      <c r="CY838" s="76"/>
      <c r="CZ838" s="76"/>
      <c r="DA838" s="76"/>
      <c r="DB838" s="76"/>
      <c r="DC838" s="76"/>
      <c r="DD838" s="92"/>
      <c r="DE838" s="76"/>
      <c r="DF838" s="76"/>
      <c r="DG838" s="76"/>
      <c r="DH838" s="76"/>
      <c r="DI838" s="76"/>
      <c r="DJ838" s="76"/>
      <c r="DK838" s="76"/>
      <c r="DL838" s="76"/>
      <c r="DM838" s="76"/>
      <c r="DN838" s="76"/>
      <c r="DO838" s="76"/>
      <c r="DP838" s="76"/>
      <c r="DQ838" s="78"/>
      <c r="DR838" s="78"/>
      <c r="DS838" s="78"/>
      <c r="DT838" s="78"/>
      <c r="DU838" s="78"/>
      <c r="DV838" s="78"/>
      <c r="DW838" s="78"/>
      <c r="DX838" s="78"/>
      <c r="DY838" s="78"/>
      <c r="DZ838" s="78"/>
      <c r="EA838" s="78"/>
      <c r="EB838" s="78"/>
      <c r="EC838" s="78"/>
      <c r="ED838" s="78"/>
      <c r="EE838" s="78"/>
      <c r="EF838" s="78"/>
      <c r="EG838" s="78"/>
      <c r="EH838" s="78"/>
      <c r="EI838" s="78"/>
      <c r="EJ838" s="78"/>
      <c r="EK838" s="78"/>
      <c r="EL838" s="78"/>
      <c r="EM838" s="78"/>
      <c r="EN838" s="78"/>
      <c r="EO838" s="78"/>
      <c r="EP838" s="78"/>
      <c r="EQ838" s="78"/>
      <c r="ER838" s="78"/>
      <c r="ES838" s="78"/>
      <c r="ET838" s="78"/>
      <c r="EU838" s="78"/>
      <c r="EV838" s="78"/>
      <c r="EW838" s="78"/>
      <c r="EX838" s="78"/>
      <c r="EY838" s="78"/>
      <c r="EZ838" s="78"/>
      <c r="FA838" s="78"/>
      <c r="FB838" s="78"/>
      <c r="FC838" s="78"/>
      <c r="FD838" s="78"/>
      <c r="FE838" s="78"/>
      <c r="FF838" s="78"/>
      <c r="FG838" s="78"/>
      <c r="FH838" s="78"/>
      <c r="FI838" s="78"/>
      <c r="FJ838" s="78"/>
      <c r="FK838" s="78"/>
      <c r="FL838" s="78"/>
      <c r="FM838" s="78"/>
      <c r="FN838" s="78"/>
      <c r="FO838" s="78"/>
      <c r="FP838" s="78"/>
      <c r="FQ838" s="78"/>
      <c r="FR838" s="78"/>
      <c r="FS838" s="78"/>
      <c r="FT838" s="78"/>
      <c r="FU838" s="78"/>
      <c r="FV838" s="78"/>
      <c r="FW838" s="78"/>
      <c r="FX838" s="78"/>
      <c r="FY838" s="78"/>
      <c r="FZ838" s="78"/>
      <c r="GA838" s="78"/>
      <c r="GB838" s="78"/>
      <c r="GC838" s="78"/>
      <c r="GD838" s="78"/>
      <c r="GE838" s="78"/>
      <c r="GF838" s="78"/>
      <c r="GG838" s="78"/>
      <c r="GH838" s="78"/>
      <c r="GI838" s="78"/>
      <c r="GJ838" s="78"/>
      <c r="GK838" s="78"/>
      <c r="GL838" s="78"/>
      <c r="GM838" s="78"/>
      <c r="GN838" s="78"/>
      <c r="GO838" s="78"/>
      <c r="GP838" s="78"/>
      <c r="GQ838" s="78"/>
      <c r="GR838" s="78"/>
      <c r="GS838" s="78"/>
      <c r="GT838" s="78"/>
      <c r="GU838" s="78"/>
      <c r="GV838" s="78"/>
      <c r="GW838" s="78"/>
      <c r="GX838" s="78"/>
      <c r="GY838" s="78"/>
      <c r="GZ838" s="78"/>
      <c r="HA838" s="78"/>
      <c r="HB838" s="78"/>
      <c r="HC838" s="78"/>
      <c r="HD838" s="78"/>
      <c r="HE838" s="78"/>
      <c r="HF838" s="78"/>
      <c r="HG838" s="78"/>
      <c r="HH838" s="78"/>
      <c r="HI838" s="78"/>
      <c r="HJ838" s="78"/>
      <c r="HK838" s="78"/>
      <c r="HL838" s="78"/>
      <c r="HM838" s="78"/>
      <c r="HN838" s="78"/>
      <c r="HO838" s="78"/>
      <c r="HP838" s="78"/>
      <c r="HQ838" s="78"/>
      <c r="HR838" s="78"/>
      <c r="HS838" s="78"/>
      <c r="HT838" s="78"/>
      <c r="HU838" s="78"/>
      <c r="HV838" s="78"/>
      <c r="HW838" s="78"/>
      <c r="HX838" s="78"/>
      <c r="HY838" s="78"/>
      <c r="HZ838" s="78"/>
      <c r="IA838" s="78"/>
      <c r="IB838" s="78"/>
      <c r="IC838" s="78"/>
      <c r="ID838" s="78"/>
      <c r="IE838" s="78"/>
      <c r="IF838" s="78"/>
      <c r="IG838" s="78"/>
      <c r="IH838" s="78"/>
      <c r="II838" s="78"/>
    </row>
    <row r="839" spans="1:243" s="74" customFormat="1">
      <c r="A839" s="73"/>
      <c r="C839" s="95"/>
      <c r="G839" s="75"/>
      <c r="H839" s="86"/>
      <c r="I839" s="75"/>
      <c r="J839" s="75"/>
      <c r="K839" s="75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72"/>
      <c r="AJ839" s="72"/>
      <c r="AK839" s="2"/>
      <c r="AL839" s="2"/>
      <c r="AM839" s="2"/>
      <c r="AN839" s="2"/>
      <c r="AO839" s="2"/>
      <c r="AP839" s="2"/>
      <c r="AQ839" s="2"/>
      <c r="AR839" s="2"/>
      <c r="AS839" s="2"/>
      <c r="CQ839" s="76"/>
      <c r="CR839" s="76"/>
      <c r="CS839" s="76"/>
      <c r="CT839" s="76"/>
      <c r="CU839" s="76"/>
      <c r="CV839" s="76"/>
      <c r="CW839" s="76"/>
      <c r="CX839" s="76"/>
      <c r="CY839" s="76"/>
      <c r="CZ839" s="76"/>
      <c r="DA839" s="76"/>
      <c r="DB839" s="76"/>
      <c r="DC839" s="76"/>
      <c r="DD839" s="92"/>
      <c r="DE839" s="76"/>
      <c r="DF839" s="76"/>
      <c r="DG839" s="76"/>
      <c r="DH839" s="76"/>
      <c r="DI839" s="76"/>
      <c r="DJ839" s="76"/>
      <c r="DK839" s="76"/>
      <c r="DL839" s="76"/>
      <c r="DM839" s="76"/>
      <c r="DN839" s="76"/>
      <c r="DO839" s="76"/>
      <c r="DP839" s="76"/>
      <c r="DQ839" s="78"/>
      <c r="DR839" s="78"/>
      <c r="DS839" s="78"/>
      <c r="DT839" s="78"/>
      <c r="DU839" s="78"/>
      <c r="DV839" s="78"/>
      <c r="DW839" s="78"/>
      <c r="DX839" s="78"/>
      <c r="DY839" s="78"/>
      <c r="DZ839" s="78"/>
      <c r="EA839" s="78"/>
      <c r="EB839" s="78"/>
      <c r="EC839" s="78"/>
      <c r="ED839" s="78"/>
      <c r="EE839" s="78"/>
      <c r="EF839" s="78"/>
      <c r="EG839" s="78"/>
      <c r="EH839" s="78"/>
      <c r="EI839" s="78"/>
      <c r="EJ839" s="78"/>
      <c r="EK839" s="78"/>
      <c r="EL839" s="78"/>
      <c r="EM839" s="78"/>
      <c r="EN839" s="78"/>
      <c r="EO839" s="78"/>
      <c r="EP839" s="78"/>
      <c r="EQ839" s="78"/>
      <c r="ER839" s="78"/>
      <c r="ES839" s="78"/>
      <c r="ET839" s="78"/>
      <c r="EU839" s="78"/>
      <c r="EV839" s="78"/>
      <c r="EW839" s="78"/>
      <c r="EX839" s="78"/>
      <c r="EY839" s="78"/>
      <c r="EZ839" s="78"/>
      <c r="FA839" s="78"/>
      <c r="FB839" s="78"/>
      <c r="FC839" s="78"/>
      <c r="FD839" s="78"/>
      <c r="FE839" s="78"/>
      <c r="FF839" s="78"/>
      <c r="FG839" s="78"/>
      <c r="FH839" s="78"/>
      <c r="FI839" s="78"/>
      <c r="FJ839" s="78"/>
      <c r="FK839" s="78"/>
      <c r="FL839" s="78"/>
      <c r="FM839" s="78"/>
      <c r="FN839" s="78"/>
      <c r="FO839" s="78"/>
      <c r="FP839" s="78"/>
      <c r="FQ839" s="78"/>
      <c r="FR839" s="78"/>
      <c r="FS839" s="78"/>
      <c r="FT839" s="78"/>
      <c r="FU839" s="78"/>
      <c r="FV839" s="78"/>
      <c r="FW839" s="78"/>
      <c r="FX839" s="78"/>
      <c r="FY839" s="78"/>
      <c r="FZ839" s="78"/>
      <c r="GA839" s="78"/>
      <c r="GB839" s="78"/>
      <c r="GC839" s="78"/>
      <c r="GD839" s="78"/>
      <c r="GE839" s="78"/>
      <c r="GF839" s="78"/>
      <c r="GG839" s="78"/>
      <c r="GH839" s="78"/>
      <c r="GI839" s="78"/>
      <c r="GJ839" s="78"/>
      <c r="GK839" s="78"/>
      <c r="GL839" s="78"/>
      <c r="GM839" s="78"/>
      <c r="GN839" s="78"/>
      <c r="GO839" s="78"/>
      <c r="GP839" s="78"/>
      <c r="GQ839" s="78"/>
      <c r="GR839" s="78"/>
      <c r="GS839" s="78"/>
      <c r="GT839" s="78"/>
      <c r="GU839" s="78"/>
      <c r="GV839" s="78"/>
      <c r="GW839" s="78"/>
      <c r="GX839" s="78"/>
      <c r="GY839" s="78"/>
      <c r="GZ839" s="78"/>
      <c r="HA839" s="78"/>
      <c r="HB839" s="78"/>
      <c r="HC839" s="78"/>
      <c r="HD839" s="78"/>
      <c r="HE839" s="78"/>
      <c r="HF839" s="78"/>
      <c r="HG839" s="78"/>
      <c r="HH839" s="78"/>
      <c r="HI839" s="78"/>
      <c r="HJ839" s="78"/>
      <c r="HK839" s="78"/>
      <c r="HL839" s="78"/>
      <c r="HM839" s="78"/>
      <c r="HN839" s="78"/>
      <c r="HO839" s="78"/>
      <c r="HP839" s="78"/>
      <c r="HQ839" s="78"/>
      <c r="HR839" s="78"/>
      <c r="HS839" s="78"/>
      <c r="HT839" s="78"/>
      <c r="HU839" s="78"/>
      <c r="HV839" s="78"/>
      <c r="HW839" s="78"/>
      <c r="HX839" s="78"/>
      <c r="HY839" s="78"/>
      <c r="HZ839" s="78"/>
      <c r="IA839" s="78"/>
      <c r="IB839" s="78"/>
      <c r="IC839" s="78"/>
      <c r="ID839" s="78"/>
      <c r="IE839" s="78"/>
      <c r="IF839" s="78"/>
      <c r="IG839" s="78"/>
      <c r="IH839" s="78"/>
      <c r="II839" s="78"/>
    </row>
    <row r="840" spans="1:243" s="74" customFormat="1">
      <c r="A840" s="73"/>
      <c r="C840" s="95"/>
      <c r="G840" s="75"/>
      <c r="H840" s="86"/>
      <c r="I840" s="75"/>
      <c r="J840" s="75"/>
      <c r="K840" s="75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72"/>
      <c r="AJ840" s="72"/>
      <c r="AK840" s="2"/>
      <c r="AL840" s="2"/>
      <c r="AM840" s="2"/>
      <c r="AN840" s="2"/>
      <c r="AO840" s="2"/>
      <c r="AP840" s="2"/>
      <c r="AQ840" s="2"/>
      <c r="AR840" s="2"/>
      <c r="AS840" s="2"/>
      <c r="CQ840" s="76"/>
      <c r="CR840" s="76"/>
      <c r="CS840" s="76"/>
      <c r="CT840" s="76"/>
      <c r="CU840" s="76"/>
      <c r="CV840" s="76"/>
      <c r="CW840" s="76"/>
      <c r="CX840" s="76"/>
      <c r="CY840" s="76"/>
      <c r="CZ840" s="76"/>
      <c r="DA840" s="76"/>
      <c r="DB840" s="76"/>
      <c r="DC840" s="76"/>
      <c r="DD840" s="92"/>
      <c r="DE840" s="76"/>
      <c r="DF840" s="76"/>
      <c r="DG840" s="76"/>
      <c r="DH840" s="76"/>
      <c r="DI840" s="76"/>
      <c r="DJ840" s="76"/>
      <c r="DK840" s="76"/>
      <c r="DL840" s="76"/>
      <c r="DM840" s="76"/>
      <c r="DN840" s="76"/>
      <c r="DO840" s="76"/>
      <c r="DP840" s="76"/>
      <c r="DQ840" s="78"/>
      <c r="DR840" s="78"/>
      <c r="DS840" s="78"/>
      <c r="DT840" s="78"/>
      <c r="DU840" s="78"/>
      <c r="DV840" s="78"/>
      <c r="DW840" s="78"/>
      <c r="DX840" s="78"/>
      <c r="DY840" s="78"/>
      <c r="DZ840" s="78"/>
      <c r="EA840" s="78"/>
      <c r="EB840" s="78"/>
      <c r="EC840" s="78"/>
      <c r="ED840" s="78"/>
      <c r="EE840" s="78"/>
      <c r="EF840" s="78"/>
      <c r="EG840" s="78"/>
      <c r="EH840" s="78"/>
      <c r="EI840" s="78"/>
      <c r="EJ840" s="78"/>
      <c r="EK840" s="78"/>
      <c r="EL840" s="78"/>
      <c r="EM840" s="78"/>
      <c r="EN840" s="78"/>
      <c r="EO840" s="78"/>
      <c r="EP840" s="78"/>
      <c r="EQ840" s="78"/>
      <c r="ER840" s="78"/>
      <c r="ES840" s="78"/>
      <c r="ET840" s="78"/>
      <c r="EU840" s="78"/>
      <c r="EV840" s="78"/>
      <c r="EW840" s="78"/>
      <c r="EX840" s="78"/>
      <c r="EY840" s="78"/>
      <c r="EZ840" s="78"/>
      <c r="FA840" s="78"/>
      <c r="FB840" s="78"/>
      <c r="FC840" s="78"/>
      <c r="FD840" s="78"/>
      <c r="FE840" s="78"/>
      <c r="FF840" s="78"/>
      <c r="FG840" s="78"/>
      <c r="FH840" s="78"/>
      <c r="FI840" s="78"/>
      <c r="FJ840" s="78"/>
      <c r="FK840" s="78"/>
      <c r="FL840" s="78"/>
      <c r="FM840" s="78"/>
      <c r="FN840" s="78"/>
      <c r="FO840" s="78"/>
      <c r="FP840" s="78"/>
      <c r="FQ840" s="78"/>
      <c r="FR840" s="78"/>
      <c r="FS840" s="78"/>
      <c r="FT840" s="78"/>
      <c r="FU840" s="78"/>
      <c r="FV840" s="78"/>
      <c r="FW840" s="78"/>
      <c r="FX840" s="78"/>
      <c r="FY840" s="78"/>
      <c r="FZ840" s="78"/>
      <c r="GA840" s="78"/>
      <c r="GB840" s="78"/>
      <c r="GC840" s="78"/>
      <c r="GD840" s="78"/>
      <c r="GE840" s="78"/>
      <c r="GF840" s="78"/>
      <c r="GG840" s="78"/>
      <c r="GH840" s="78"/>
      <c r="GI840" s="78"/>
      <c r="GJ840" s="78"/>
      <c r="GK840" s="78"/>
      <c r="GL840" s="78"/>
      <c r="GM840" s="78"/>
      <c r="GN840" s="78"/>
      <c r="GO840" s="78"/>
      <c r="GP840" s="78"/>
      <c r="GQ840" s="78"/>
      <c r="GR840" s="78"/>
      <c r="GS840" s="78"/>
      <c r="GT840" s="78"/>
      <c r="GU840" s="78"/>
      <c r="GV840" s="78"/>
      <c r="GW840" s="78"/>
      <c r="GX840" s="78"/>
      <c r="GY840" s="78"/>
      <c r="GZ840" s="78"/>
      <c r="HA840" s="78"/>
      <c r="HB840" s="78"/>
      <c r="HC840" s="78"/>
      <c r="HD840" s="78"/>
      <c r="HE840" s="78"/>
      <c r="HF840" s="78"/>
      <c r="HG840" s="78"/>
      <c r="HH840" s="78"/>
      <c r="HI840" s="78"/>
      <c r="HJ840" s="78"/>
      <c r="HK840" s="78"/>
      <c r="HL840" s="78"/>
      <c r="HM840" s="78"/>
      <c r="HN840" s="78"/>
      <c r="HO840" s="78"/>
      <c r="HP840" s="78"/>
      <c r="HQ840" s="78"/>
      <c r="HR840" s="78"/>
      <c r="HS840" s="78"/>
      <c r="HT840" s="78"/>
      <c r="HU840" s="78"/>
      <c r="HV840" s="78"/>
      <c r="HW840" s="78"/>
      <c r="HX840" s="78"/>
      <c r="HY840" s="78"/>
      <c r="HZ840" s="78"/>
      <c r="IA840" s="78"/>
      <c r="IB840" s="78"/>
      <c r="IC840" s="78"/>
      <c r="ID840" s="78"/>
      <c r="IE840" s="78"/>
      <c r="IF840" s="78"/>
      <c r="IG840" s="78"/>
      <c r="IH840" s="78"/>
      <c r="II840" s="78"/>
    </row>
    <row r="841" spans="1:243" s="74" customFormat="1">
      <c r="A841" s="73"/>
      <c r="C841" s="95"/>
      <c r="G841" s="75"/>
      <c r="H841" s="86"/>
      <c r="I841" s="75"/>
      <c r="J841" s="75"/>
      <c r="K841" s="75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72"/>
      <c r="AJ841" s="72"/>
      <c r="AK841" s="2"/>
      <c r="AL841" s="2"/>
      <c r="AM841" s="2"/>
      <c r="AN841" s="2"/>
      <c r="AO841" s="2"/>
      <c r="AP841" s="2"/>
      <c r="AQ841" s="2"/>
      <c r="AR841" s="2"/>
      <c r="AS841" s="2"/>
      <c r="CQ841" s="76"/>
      <c r="CR841" s="76"/>
      <c r="CS841" s="76"/>
      <c r="CT841" s="76"/>
      <c r="CU841" s="76"/>
      <c r="CV841" s="76"/>
      <c r="CW841" s="76"/>
      <c r="CX841" s="76"/>
      <c r="CY841" s="76"/>
      <c r="CZ841" s="76"/>
      <c r="DA841" s="76"/>
      <c r="DB841" s="76"/>
      <c r="DC841" s="76"/>
      <c r="DD841" s="92"/>
      <c r="DE841" s="76"/>
      <c r="DF841" s="76"/>
      <c r="DG841" s="76"/>
      <c r="DH841" s="76"/>
      <c r="DI841" s="76"/>
      <c r="DJ841" s="76"/>
      <c r="DK841" s="76"/>
      <c r="DL841" s="76"/>
      <c r="DM841" s="76"/>
      <c r="DN841" s="76"/>
      <c r="DO841" s="76"/>
      <c r="DP841" s="76"/>
      <c r="DQ841" s="78"/>
      <c r="DR841" s="78"/>
      <c r="DS841" s="78"/>
      <c r="DT841" s="78"/>
      <c r="DU841" s="78"/>
      <c r="DV841" s="78"/>
      <c r="DW841" s="78"/>
      <c r="DX841" s="78"/>
      <c r="DY841" s="78"/>
      <c r="DZ841" s="78"/>
      <c r="EA841" s="78"/>
      <c r="EB841" s="78"/>
      <c r="EC841" s="78"/>
      <c r="ED841" s="78"/>
      <c r="EE841" s="78"/>
      <c r="EF841" s="78"/>
      <c r="EG841" s="78"/>
      <c r="EH841" s="78"/>
      <c r="EI841" s="78"/>
      <c r="EJ841" s="78"/>
      <c r="EK841" s="78"/>
      <c r="EL841" s="78"/>
      <c r="EM841" s="78"/>
      <c r="EN841" s="78"/>
      <c r="EO841" s="78"/>
      <c r="EP841" s="78"/>
      <c r="EQ841" s="78"/>
      <c r="ER841" s="78"/>
      <c r="ES841" s="78"/>
      <c r="ET841" s="78"/>
      <c r="EU841" s="78"/>
      <c r="EV841" s="78"/>
      <c r="EW841" s="78"/>
      <c r="EX841" s="78"/>
      <c r="EY841" s="78"/>
      <c r="EZ841" s="78"/>
      <c r="FA841" s="78"/>
      <c r="FB841" s="78"/>
      <c r="FC841" s="78"/>
      <c r="FD841" s="78"/>
      <c r="FE841" s="78"/>
      <c r="FF841" s="78"/>
      <c r="FG841" s="78"/>
      <c r="FH841" s="78"/>
      <c r="FI841" s="78"/>
      <c r="FJ841" s="78"/>
      <c r="FK841" s="78"/>
      <c r="FL841" s="78"/>
      <c r="FM841" s="78"/>
      <c r="FN841" s="78"/>
      <c r="FO841" s="78"/>
      <c r="FP841" s="78"/>
      <c r="FQ841" s="78"/>
      <c r="FR841" s="78"/>
      <c r="FS841" s="78"/>
      <c r="FT841" s="78"/>
      <c r="FU841" s="78"/>
      <c r="FV841" s="78"/>
      <c r="FW841" s="78"/>
      <c r="FX841" s="78"/>
      <c r="FY841" s="78"/>
      <c r="FZ841" s="78"/>
      <c r="GA841" s="78"/>
      <c r="GB841" s="78"/>
      <c r="GC841" s="78"/>
      <c r="GD841" s="78"/>
      <c r="GE841" s="78"/>
      <c r="GF841" s="78"/>
      <c r="GG841" s="78"/>
      <c r="GH841" s="78"/>
      <c r="GI841" s="78"/>
      <c r="GJ841" s="78"/>
      <c r="GK841" s="78"/>
      <c r="GL841" s="78"/>
      <c r="GM841" s="78"/>
      <c r="GN841" s="78"/>
      <c r="GO841" s="78"/>
      <c r="GP841" s="78"/>
      <c r="GQ841" s="78"/>
      <c r="GR841" s="78"/>
      <c r="GS841" s="78"/>
      <c r="GT841" s="78"/>
      <c r="GU841" s="78"/>
      <c r="GV841" s="78"/>
      <c r="GW841" s="78"/>
      <c r="GX841" s="78"/>
      <c r="GY841" s="78"/>
      <c r="GZ841" s="78"/>
      <c r="HA841" s="78"/>
      <c r="HB841" s="78"/>
      <c r="HC841" s="78"/>
      <c r="HD841" s="78"/>
      <c r="HE841" s="78"/>
      <c r="HF841" s="78"/>
      <c r="HG841" s="78"/>
      <c r="HH841" s="78"/>
      <c r="HI841" s="78"/>
      <c r="HJ841" s="78"/>
      <c r="HK841" s="78"/>
      <c r="HL841" s="78"/>
      <c r="HM841" s="78"/>
      <c r="HN841" s="78"/>
      <c r="HO841" s="78"/>
      <c r="HP841" s="78"/>
      <c r="HQ841" s="78"/>
      <c r="HR841" s="78"/>
      <c r="HS841" s="78"/>
      <c r="HT841" s="78"/>
      <c r="HU841" s="78"/>
      <c r="HV841" s="78"/>
      <c r="HW841" s="78"/>
      <c r="HX841" s="78"/>
      <c r="HY841" s="78"/>
      <c r="HZ841" s="78"/>
      <c r="IA841" s="78"/>
      <c r="IB841" s="78"/>
      <c r="IC841" s="78"/>
      <c r="ID841" s="78"/>
      <c r="IE841" s="78"/>
      <c r="IF841" s="78"/>
      <c r="IG841" s="78"/>
      <c r="IH841" s="78"/>
      <c r="II841" s="78"/>
    </row>
    <row r="842" spans="1:243" s="74" customFormat="1">
      <c r="A842" s="73"/>
      <c r="C842" s="95"/>
      <c r="G842" s="75"/>
      <c r="H842" s="86"/>
      <c r="I842" s="75"/>
      <c r="J842" s="75"/>
      <c r="K842" s="75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72"/>
      <c r="AJ842" s="72"/>
      <c r="AK842" s="2"/>
      <c r="AL842" s="2"/>
      <c r="AM842" s="2"/>
      <c r="AN842" s="2"/>
      <c r="AO842" s="2"/>
      <c r="AP842" s="2"/>
      <c r="AQ842" s="2"/>
      <c r="AR842" s="2"/>
      <c r="AS842" s="2"/>
      <c r="CQ842" s="76"/>
      <c r="CR842" s="76"/>
      <c r="CS842" s="76"/>
      <c r="CT842" s="76"/>
      <c r="CU842" s="76"/>
      <c r="CV842" s="76"/>
      <c r="CW842" s="76"/>
      <c r="CX842" s="76"/>
      <c r="CY842" s="76"/>
      <c r="CZ842" s="76"/>
      <c r="DA842" s="76"/>
      <c r="DB842" s="76"/>
      <c r="DC842" s="76"/>
      <c r="DD842" s="92"/>
      <c r="DE842" s="76"/>
      <c r="DF842" s="76"/>
      <c r="DG842" s="76"/>
      <c r="DH842" s="76"/>
      <c r="DI842" s="76"/>
      <c r="DJ842" s="76"/>
      <c r="DK842" s="76"/>
      <c r="DL842" s="76"/>
      <c r="DM842" s="76"/>
      <c r="DN842" s="76"/>
      <c r="DO842" s="76"/>
      <c r="DP842" s="76"/>
      <c r="DQ842" s="78"/>
      <c r="DR842" s="78"/>
      <c r="DS842" s="78"/>
      <c r="DT842" s="78"/>
      <c r="DU842" s="78"/>
      <c r="DV842" s="78"/>
      <c r="DW842" s="78"/>
      <c r="DX842" s="78"/>
      <c r="DY842" s="78"/>
      <c r="DZ842" s="78"/>
      <c r="EA842" s="78"/>
      <c r="EB842" s="78"/>
      <c r="EC842" s="78"/>
      <c r="ED842" s="78"/>
      <c r="EE842" s="78"/>
      <c r="EF842" s="78"/>
      <c r="EG842" s="78"/>
      <c r="EH842" s="78"/>
      <c r="EI842" s="78"/>
      <c r="EJ842" s="78"/>
      <c r="EK842" s="78"/>
      <c r="EL842" s="78"/>
      <c r="EM842" s="78"/>
      <c r="EN842" s="78"/>
      <c r="EO842" s="78"/>
      <c r="EP842" s="78"/>
      <c r="EQ842" s="78"/>
      <c r="ER842" s="78"/>
      <c r="ES842" s="78"/>
      <c r="ET842" s="78"/>
      <c r="EU842" s="78"/>
      <c r="EV842" s="78"/>
      <c r="EW842" s="78"/>
      <c r="EX842" s="78"/>
      <c r="EY842" s="78"/>
      <c r="EZ842" s="78"/>
      <c r="FA842" s="78"/>
      <c r="FB842" s="78"/>
      <c r="FC842" s="78"/>
      <c r="FD842" s="78"/>
      <c r="FE842" s="78"/>
      <c r="FF842" s="78"/>
      <c r="FG842" s="78"/>
      <c r="FH842" s="78"/>
      <c r="FI842" s="78"/>
      <c r="FJ842" s="78"/>
      <c r="FK842" s="78"/>
      <c r="FL842" s="78"/>
      <c r="FM842" s="78"/>
      <c r="FN842" s="78"/>
      <c r="FO842" s="78"/>
      <c r="FP842" s="78"/>
      <c r="FQ842" s="78"/>
      <c r="FR842" s="78"/>
      <c r="FS842" s="78"/>
      <c r="FT842" s="78"/>
      <c r="FU842" s="78"/>
      <c r="FV842" s="78"/>
      <c r="FW842" s="78"/>
      <c r="FX842" s="78"/>
      <c r="FY842" s="78"/>
      <c r="FZ842" s="78"/>
      <c r="GA842" s="78"/>
      <c r="GB842" s="78"/>
      <c r="GC842" s="78"/>
      <c r="GD842" s="78"/>
      <c r="GE842" s="78"/>
      <c r="GF842" s="78"/>
      <c r="GG842" s="78"/>
      <c r="GH842" s="78"/>
      <c r="GI842" s="78"/>
      <c r="GJ842" s="78"/>
      <c r="GK842" s="78"/>
      <c r="GL842" s="78"/>
      <c r="GM842" s="78"/>
      <c r="GN842" s="78"/>
      <c r="GO842" s="78"/>
      <c r="GP842" s="78"/>
      <c r="GQ842" s="78"/>
      <c r="GR842" s="78"/>
      <c r="GS842" s="78"/>
      <c r="GT842" s="78"/>
      <c r="GU842" s="78"/>
      <c r="GV842" s="78"/>
      <c r="GW842" s="78"/>
      <c r="GX842" s="78"/>
      <c r="GY842" s="78"/>
      <c r="GZ842" s="78"/>
      <c r="HA842" s="78"/>
      <c r="HB842" s="78"/>
      <c r="HC842" s="78"/>
      <c r="HD842" s="78"/>
      <c r="HE842" s="78"/>
      <c r="HF842" s="78"/>
      <c r="HG842" s="78"/>
      <c r="HH842" s="78"/>
      <c r="HI842" s="78"/>
      <c r="HJ842" s="78"/>
      <c r="HK842" s="78"/>
      <c r="HL842" s="78"/>
      <c r="HM842" s="78"/>
      <c r="HN842" s="78"/>
      <c r="HO842" s="78"/>
      <c r="HP842" s="78"/>
      <c r="HQ842" s="78"/>
      <c r="HR842" s="78"/>
      <c r="HS842" s="78"/>
      <c r="HT842" s="78"/>
      <c r="HU842" s="78"/>
      <c r="HV842" s="78"/>
      <c r="HW842" s="78"/>
      <c r="HX842" s="78"/>
      <c r="HY842" s="78"/>
      <c r="HZ842" s="78"/>
      <c r="IA842" s="78"/>
      <c r="IB842" s="78"/>
      <c r="IC842" s="78"/>
      <c r="ID842" s="78"/>
      <c r="IE842" s="78"/>
      <c r="IF842" s="78"/>
      <c r="IG842" s="78"/>
      <c r="IH842" s="78"/>
      <c r="II842" s="78"/>
    </row>
    <row r="843" spans="1:243" s="74" customFormat="1">
      <c r="A843" s="73"/>
      <c r="C843" s="95"/>
      <c r="G843" s="75"/>
      <c r="H843" s="86"/>
      <c r="I843" s="75"/>
      <c r="J843" s="75"/>
      <c r="K843" s="75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72"/>
      <c r="AJ843" s="72"/>
      <c r="AK843" s="2"/>
      <c r="AL843" s="2"/>
      <c r="AM843" s="2"/>
      <c r="AN843" s="2"/>
      <c r="AO843" s="2"/>
      <c r="AP843" s="2"/>
      <c r="AQ843" s="2"/>
      <c r="AR843" s="2"/>
      <c r="AS843" s="2"/>
      <c r="CQ843" s="76"/>
      <c r="CR843" s="76"/>
      <c r="CS843" s="76"/>
      <c r="CT843" s="76"/>
      <c r="CU843" s="76"/>
      <c r="CV843" s="76"/>
      <c r="CW843" s="76"/>
      <c r="CX843" s="76"/>
      <c r="CY843" s="76"/>
      <c r="CZ843" s="76"/>
      <c r="DA843" s="76"/>
      <c r="DB843" s="76"/>
      <c r="DC843" s="76"/>
      <c r="DD843" s="92"/>
      <c r="DE843" s="76"/>
      <c r="DF843" s="76"/>
      <c r="DG843" s="76"/>
      <c r="DH843" s="76"/>
      <c r="DI843" s="76"/>
      <c r="DJ843" s="76"/>
      <c r="DK843" s="76"/>
      <c r="DL843" s="76"/>
      <c r="DM843" s="76"/>
      <c r="DN843" s="76"/>
      <c r="DO843" s="76"/>
      <c r="DP843" s="76"/>
      <c r="DQ843" s="78"/>
      <c r="DR843" s="78"/>
      <c r="DS843" s="78"/>
      <c r="DT843" s="78"/>
      <c r="DU843" s="78"/>
      <c r="DV843" s="78"/>
      <c r="DW843" s="78"/>
      <c r="DX843" s="78"/>
      <c r="DY843" s="78"/>
      <c r="DZ843" s="78"/>
      <c r="EA843" s="78"/>
      <c r="EB843" s="78"/>
      <c r="EC843" s="78"/>
      <c r="ED843" s="78"/>
      <c r="EE843" s="78"/>
      <c r="EF843" s="78"/>
      <c r="EG843" s="78"/>
      <c r="EH843" s="78"/>
      <c r="EI843" s="78"/>
      <c r="EJ843" s="78"/>
      <c r="EK843" s="78"/>
      <c r="EL843" s="78"/>
      <c r="EM843" s="78"/>
      <c r="EN843" s="78"/>
      <c r="EO843" s="78"/>
      <c r="EP843" s="78"/>
      <c r="EQ843" s="78"/>
      <c r="ER843" s="78"/>
      <c r="ES843" s="78"/>
      <c r="ET843" s="78"/>
      <c r="EU843" s="78"/>
      <c r="EV843" s="78"/>
      <c r="EW843" s="78"/>
      <c r="EX843" s="78"/>
      <c r="EY843" s="78"/>
      <c r="EZ843" s="78"/>
      <c r="FA843" s="78"/>
      <c r="FB843" s="78"/>
      <c r="FC843" s="78"/>
      <c r="FD843" s="78"/>
      <c r="FE843" s="78"/>
      <c r="FF843" s="78"/>
      <c r="FG843" s="78"/>
      <c r="FH843" s="78"/>
      <c r="FI843" s="78"/>
      <c r="FJ843" s="78"/>
      <c r="FK843" s="78"/>
      <c r="FL843" s="78"/>
      <c r="FM843" s="78"/>
      <c r="FN843" s="78"/>
      <c r="FO843" s="78"/>
      <c r="FP843" s="78"/>
      <c r="FQ843" s="78"/>
      <c r="FR843" s="78"/>
      <c r="FS843" s="78"/>
      <c r="FT843" s="78"/>
      <c r="FU843" s="78"/>
      <c r="FV843" s="78"/>
      <c r="FW843" s="78"/>
      <c r="FX843" s="78"/>
      <c r="FY843" s="78"/>
      <c r="FZ843" s="78"/>
      <c r="GA843" s="78"/>
      <c r="GB843" s="78"/>
      <c r="GC843" s="78"/>
      <c r="GD843" s="78"/>
      <c r="GE843" s="78"/>
      <c r="GF843" s="78"/>
      <c r="GG843" s="78"/>
      <c r="GH843" s="78"/>
      <c r="GI843" s="78"/>
      <c r="GJ843" s="78"/>
      <c r="GK843" s="78"/>
      <c r="GL843" s="78"/>
      <c r="GM843" s="78"/>
      <c r="GN843" s="78"/>
      <c r="GO843" s="78"/>
      <c r="GP843" s="78"/>
      <c r="GQ843" s="78"/>
      <c r="GR843" s="78"/>
      <c r="GS843" s="78"/>
      <c r="GT843" s="78"/>
      <c r="GU843" s="78"/>
      <c r="GV843" s="78"/>
      <c r="GW843" s="78"/>
      <c r="GX843" s="78"/>
      <c r="GY843" s="78"/>
      <c r="GZ843" s="78"/>
      <c r="HA843" s="78"/>
      <c r="HB843" s="78"/>
      <c r="HC843" s="78"/>
      <c r="HD843" s="78"/>
      <c r="HE843" s="78"/>
      <c r="HF843" s="78"/>
      <c r="HG843" s="78"/>
      <c r="HH843" s="78"/>
      <c r="HI843" s="78"/>
      <c r="HJ843" s="78"/>
      <c r="HK843" s="78"/>
      <c r="HL843" s="78"/>
      <c r="HM843" s="78"/>
      <c r="HN843" s="78"/>
      <c r="HO843" s="78"/>
      <c r="HP843" s="78"/>
      <c r="HQ843" s="78"/>
      <c r="HR843" s="78"/>
      <c r="HS843" s="78"/>
      <c r="HT843" s="78"/>
      <c r="HU843" s="78"/>
      <c r="HV843" s="78"/>
      <c r="HW843" s="78"/>
      <c r="HX843" s="78"/>
      <c r="HY843" s="78"/>
      <c r="HZ843" s="78"/>
      <c r="IA843" s="78"/>
      <c r="IB843" s="78"/>
      <c r="IC843" s="78"/>
      <c r="ID843" s="78"/>
      <c r="IE843" s="78"/>
      <c r="IF843" s="78"/>
      <c r="IG843" s="78"/>
      <c r="IH843" s="78"/>
      <c r="II843" s="78"/>
    </row>
    <row r="844" spans="1:243" s="74" customFormat="1">
      <c r="A844" s="73"/>
      <c r="C844" s="95"/>
      <c r="G844" s="75"/>
      <c r="H844" s="86"/>
      <c r="I844" s="75"/>
      <c r="J844" s="75"/>
      <c r="K844" s="75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72"/>
      <c r="AJ844" s="72"/>
      <c r="AK844" s="2"/>
      <c r="AL844" s="2"/>
      <c r="AM844" s="2"/>
      <c r="AN844" s="2"/>
      <c r="AO844" s="2"/>
      <c r="AP844" s="2"/>
      <c r="AQ844" s="2"/>
      <c r="AR844" s="2"/>
      <c r="AS844" s="2"/>
      <c r="CQ844" s="76"/>
      <c r="CR844" s="76"/>
      <c r="CS844" s="76"/>
      <c r="CT844" s="76"/>
      <c r="CU844" s="76"/>
      <c r="CV844" s="76"/>
      <c r="CW844" s="76"/>
      <c r="CX844" s="76"/>
      <c r="CY844" s="76"/>
      <c r="CZ844" s="76"/>
      <c r="DA844" s="76"/>
      <c r="DB844" s="76"/>
      <c r="DC844" s="76"/>
      <c r="DD844" s="92"/>
      <c r="DE844" s="76"/>
      <c r="DF844" s="76"/>
      <c r="DG844" s="76"/>
      <c r="DH844" s="76"/>
      <c r="DI844" s="76"/>
      <c r="DJ844" s="76"/>
      <c r="DK844" s="76"/>
      <c r="DL844" s="76"/>
      <c r="DM844" s="76"/>
      <c r="DN844" s="76"/>
      <c r="DO844" s="76"/>
      <c r="DP844" s="76"/>
      <c r="DQ844" s="78"/>
      <c r="DR844" s="78"/>
      <c r="DS844" s="78"/>
      <c r="DT844" s="78"/>
      <c r="DU844" s="78"/>
      <c r="DV844" s="78"/>
      <c r="DW844" s="78"/>
      <c r="DX844" s="78"/>
      <c r="DY844" s="78"/>
      <c r="DZ844" s="78"/>
      <c r="EA844" s="78"/>
      <c r="EB844" s="78"/>
      <c r="EC844" s="78"/>
      <c r="ED844" s="78"/>
      <c r="EE844" s="78"/>
      <c r="EF844" s="78"/>
      <c r="EG844" s="78"/>
      <c r="EH844" s="78"/>
      <c r="EI844" s="78"/>
      <c r="EJ844" s="78"/>
      <c r="EK844" s="78"/>
      <c r="EL844" s="78"/>
      <c r="EM844" s="78"/>
      <c r="EN844" s="78"/>
      <c r="EO844" s="78"/>
      <c r="EP844" s="78"/>
      <c r="EQ844" s="78"/>
      <c r="ER844" s="78"/>
      <c r="ES844" s="78"/>
      <c r="ET844" s="78"/>
      <c r="EU844" s="78"/>
      <c r="EV844" s="78"/>
      <c r="EW844" s="78"/>
      <c r="EX844" s="78"/>
      <c r="EY844" s="78"/>
      <c r="EZ844" s="78"/>
      <c r="FA844" s="78"/>
      <c r="FB844" s="78"/>
      <c r="FC844" s="78"/>
      <c r="FD844" s="78"/>
      <c r="FE844" s="78"/>
      <c r="FF844" s="78"/>
      <c r="FG844" s="78"/>
      <c r="FH844" s="78"/>
      <c r="FI844" s="78"/>
      <c r="FJ844" s="78"/>
      <c r="FK844" s="78"/>
      <c r="FL844" s="78"/>
      <c r="FM844" s="78"/>
      <c r="FN844" s="78"/>
      <c r="FO844" s="78"/>
      <c r="FP844" s="78"/>
      <c r="FQ844" s="78"/>
      <c r="FR844" s="78"/>
      <c r="FS844" s="78"/>
      <c r="FT844" s="78"/>
      <c r="FU844" s="78"/>
      <c r="FV844" s="78"/>
      <c r="FW844" s="78"/>
      <c r="FX844" s="78"/>
      <c r="FY844" s="78"/>
      <c r="FZ844" s="78"/>
      <c r="GA844" s="78"/>
      <c r="GB844" s="78"/>
      <c r="GC844" s="78"/>
      <c r="GD844" s="78"/>
      <c r="GE844" s="78"/>
      <c r="GF844" s="78"/>
      <c r="GG844" s="78"/>
      <c r="GH844" s="78"/>
      <c r="GI844" s="78"/>
      <c r="GJ844" s="78"/>
      <c r="GK844" s="78"/>
      <c r="GL844" s="78"/>
      <c r="GM844" s="78"/>
      <c r="GN844" s="78"/>
      <c r="GO844" s="78"/>
      <c r="GP844" s="78"/>
      <c r="GQ844" s="78"/>
      <c r="GR844" s="78"/>
      <c r="GS844" s="78"/>
      <c r="GT844" s="78"/>
      <c r="GU844" s="78"/>
      <c r="GV844" s="78"/>
      <c r="GW844" s="78"/>
      <c r="GX844" s="78"/>
      <c r="GY844" s="78"/>
      <c r="GZ844" s="78"/>
      <c r="HA844" s="78"/>
      <c r="HB844" s="78"/>
      <c r="HC844" s="78"/>
      <c r="HD844" s="78"/>
      <c r="HE844" s="78"/>
      <c r="HF844" s="78"/>
      <c r="HG844" s="78"/>
      <c r="HH844" s="78"/>
      <c r="HI844" s="78"/>
      <c r="HJ844" s="78"/>
      <c r="HK844" s="78"/>
      <c r="HL844" s="78"/>
      <c r="HM844" s="78"/>
      <c r="HN844" s="78"/>
      <c r="HO844" s="78"/>
      <c r="HP844" s="78"/>
      <c r="HQ844" s="78"/>
      <c r="HR844" s="78"/>
      <c r="HS844" s="78"/>
      <c r="HT844" s="78"/>
      <c r="HU844" s="78"/>
      <c r="HV844" s="78"/>
      <c r="HW844" s="78"/>
      <c r="HX844" s="78"/>
      <c r="HY844" s="78"/>
      <c r="HZ844" s="78"/>
      <c r="IA844" s="78"/>
      <c r="IB844" s="78"/>
      <c r="IC844" s="78"/>
      <c r="ID844" s="78"/>
      <c r="IE844" s="78"/>
      <c r="IF844" s="78"/>
      <c r="IG844" s="78"/>
      <c r="IH844" s="78"/>
      <c r="II844" s="78"/>
    </row>
    <row r="845" spans="1:243" s="74" customFormat="1">
      <c r="A845" s="73"/>
      <c r="C845" s="95"/>
      <c r="G845" s="75"/>
      <c r="H845" s="86"/>
      <c r="I845" s="75"/>
      <c r="J845" s="75"/>
      <c r="K845" s="75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72"/>
      <c r="AJ845" s="72"/>
      <c r="AK845" s="2"/>
      <c r="AL845" s="2"/>
      <c r="AM845" s="2"/>
      <c r="AN845" s="2"/>
      <c r="AO845" s="2"/>
      <c r="AP845" s="2"/>
      <c r="AQ845" s="2"/>
      <c r="AR845" s="2"/>
      <c r="AS845" s="2"/>
      <c r="CQ845" s="76"/>
      <c r="CR845" s="76"/>
      <c r="CS845" s="76"/>
      <c r="CT845" s="76"/>
      <c r="CU845" s="76"/>
      <c r="CV845" s="76"/>
      <c r="CW845" s="76"/>
      <c r="CX845" s="76"/>
      <c r="CY845" s="76"/>
      <c r="CZ845" s="76"/>
      <c r="DA845" s="76"/>
      <c r="DB845" s="76"/>
      <c r="DC845" s="76"/>
      <c r="DD845" s="92"/>
      <c r="DE845" s="76"/>
      <c r="DF845" s="76"/>
      <c r="DG845" s="76"/>
      <c r="DH845" s="76"/>
      <c r="DI845" s="76"/>
      <c r="DJ845" s="76"/>
      <c r="DK845" s="76"/>
      <c r="DL845" s="76"/>
      <c r="DM845" s="76"/>
      <c r="DN845" s="76"/>
      <c r="DO845" s="76"/>
      <c r="DP845" s="76"/>
      <c r="DQ845" s="78"/>
      <c r="DR845" s="78"/>
      <c r="DS845" s="78"/>
      <c r="DT845" s="78"/>
      <c r="DU845" s="78"/>
      <c r="DV845" s="78"/>
      <c r="DW845" s="78"/>
      <c r="DX845" s="78"/>
      <c r="DY845" s="78"/>
      <c r="DZ845" s="78"/>
      <c r="EA845" s="78"/>
      <c r="EB845" s="78"/>
      <c r="EC845" s="78"/>
      <c r="ED845" s="78"/>
      <c r="EE845" s="78"/>
      <c r="EF845" s="78"/>
      <c r="EG845" s="78"/>
      <c r="EH845" s="78"/>
      <c r="EI845" s="78"/>
      <c r="EJ845" s="78"/>
      <c r="EK845" s="78"/>
      <c r="EL845" s="78"/>
      <c r="EM845" s="78"/>
      <c r="EN845" s="78"/>
      <c r="EO845" s="78"/>
      <c r="EP845" s="78"/>
      <c r="EQ845" s="78"/>
      <c r="ER845" s="78"/>
      <c r="ES845" s="78"/>
      <c r="ET845" s="78"/>
      <c r="EU845" s="78"/>
      <c r="EV845" s="78"/>
      <c r="EW845" s="78"/>
      <c r="EX845" s="78"/>
      <c r="EY845" s="78"/>
      <c r="EZ845" s="78"/>
      <c r="FA845" s="78"/>
      <c r="FB845" s="78"/>
      <c r="FC845" s="78"/>
      <c r="FD845" s="78"/>
      <c r="FE845" s="78"/>
      <c r="FF845" s="78"/>
      <c r="FG845" s="78"/>
      <c r="FH845" s="78"/>
      <c r="FI845" s="78"/>
      <c r="FJ845" s="78"/>
      <c r="FK845" s="78"/>
      <c r="FL845" s="78"/>
      <c r="FM845" s="78"/>
      <c r="FN845" s="78"/>
      <c r="FO845" s="78"/>
      <c r="FP845" s="78"/>
      <c r="FQ845" s="78"/>
      <c r="FR845" s="78"/>
      <c r="FS845" s="78"/>
      <c r="FT845" s="78"/>
      <c r="FU845" s="78"/>
      <c r="FV845" s="78"/>
      <c r="FW845" s="78"/>
      <c r="FX845" s="78"/>
      <c r="FY845" s="78"/>
      <c r="FZ845" s="78"/>
      <c r="GA845" s="78"/>
      <c r="GB845" s="78"/>
      <c r="GC845" s="78"/>
      <c r="GD845" s="78"/>
      <c r="GE845" s="78"/>
      <c r="GF845" s="78"/>
      <c r="GG845" s="78"/>
      <c r="GH845" s="78"/>
      <c r="GI845" s="78"/>
      <c r="GJ845" s="78"/>
      <c r="GK845" s="78"/>
      <c r="GL845" s="78"/>
      <c r="GM845" s="78"/>
      <c r="GN845" s="78"/>
      <c r="GO845" s="78"/>
      <c r="GP845" s="78"/>
      <c r="GQ845" s="78"/>
      <c r="GR845" s="78"/>
      <c r="GS845" s="78"/>
      <c r="GT845" s="78"/>
      <c r="GU845" s="78"/>
      <c r="GV845" s="78"/>
      <c r="GW845" s="78"/>
      <c r="GX845" s="78"/>
      <c r="GY845" s="78"/>
      <c r="GZ845" s="78"/>
      <c r="HA845" s="78"/>
      <c r="HB845" s="78"/>
      <c r="HC845" s="78"/>
      <c r="HD845" s="78"/>
      <c r="HE845" s="78"/>
      <c r="HF845" s="78"/>
      <c r="HG845" s="78"/>
      <c r="HH845" s="78"/>
      <c r="HI845" s="78"/>
      <c r="HJ845" s="78"/>
      <c r="HK845" s="78"/>
      <c r="HL845" s="78"/>
      <c r="HM845" s="78"/>
      <c r="HN845" s="78"/>
      <c r="HO845" s="78"/>
      <c r="HP845" s="78"/>
      <c r="HQ845" s="78"/>
      <c r="HR845" s="78"/>
      <c r="HS845" s="78"/>
      <c r="HT845" s="78"/>
      <c r="HU845" s="78"/>
      <c r="HV845" s="78"/>
      <c r="HW845" s="78"/>
      <c r="HX845" s="78"/>
      <c r="HY845" s="78"/>
      <c r="HZ845" s="78"/>
      <c r="IA845" s="78"/>
      <c r="IB845" s="78"/>
      <c r="IC845" s="78"/>
      <c r="ID845" s="78"/>
      <c r="IE845" s="78"/>
      <c r="IF845" s="78"/>
      <c r="IG845" s="78"/>
      <c r="IH845" s="78"/>
      <c r="II845" s="78"/>
    </row>
    <row r="846" spans="1:243" s="74" customFormat="1">
      <c r="A846" s="73"/>
      <c r="C846" s="95"/>
      <c r="G846" s="75"/>
      <c r="H846" s="86"/>
      <c r="I846" s="75"/>
      <c r="J846" s="75"/>
      <c r="K846" s="75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72"/>
      <c r="AJ846" s="72"/>
      <c r="AK846" s="2"/>
      <c r="AL846" s="2"/>
      <c r="AM846" s="2"/>
      <c r="AN846" s="2"/>
      <c r="AO846" s="2"/>
      <c r="AP846" s="2"/>
      <c r="AQ846" s="2"/>
      <c r="AR846" s="2"/>
      <c r="AS846" s="2"/>
      <c r="CQ846" s="76"/>
      <c r="CR846" s="76"/>
      <c r="CS846" s="76"/>
      <c r="CT846" s="76"/>
      <c r="CU846" s="76"/>
      <c r="CV846" s="76"/>
      <c r="CW846" s="76"/>
      <c r="CX846" s="76"/>
      <c r="CY846" s="76"/>
      <c r="CZ846" s="76"/>
      <c r="DA846" s="76"/>
      <c r="DB846" s="76"/>
      <c r="DC846" s="76"/>
      <c r="DD846" s="92"/>
      <c r="DE846" s="76"/>
      <c r="DF846" s="76"/>
      <c r="DG846" s="76"/>
      <c r="DH846" s="76"/>
      <c r="DI846" s="76"/>
      <c r="DJ846" s="76"/>
      <c r="DK846" s="76"/>
      <c r="DL846" s="76"/>
      <c r="DM846" s="76"/>
      <c r="DN846" s="76"/>
      <c r="DO846" s="76"/>
      <c r="DP846" s="76"/>
      <c r="DQ846" s="78"/>
      <c r="DR846" s="78"/>
      <c r="DS846" s="78"/>
      <c r="DT846" s="78"/>
      <c r="DU846" s="78"/>
      <c r="DV846" s="78"/>
      <c r="DW846" s="78"/>
      <c r="DX846" s="78"/>
      <c r="DY846" s="78"/>
      <c r="DZ846" s="78"/>
      <c r="EA846" s="78"/>
      <c r="EB846" s="78"/>
      <c r="EC846" s="78"/>
      <c r="ED846" s="78"/>
      <c r="EE846" s="78"/>
      <c r="EF846" s="78"/>
      <c r="EG846" s="78"/>
      <c r="EH846" s="78"/>
      <c r="EI846" s="78"/>
      <c r="EJ846" s="78"/>
      <c r="EK846" s="78"/>
      <c r="EL846" s="78"/>
      <c r="EM846" s="78"/>
      <c r="EN846" s="78"/>
      <c r="EO846" s="78"/>
      <c r="EP846" s="78"/>
      <c r="EQ846" s="78"/>
      <c r="ER846" s="78"/>
      <c r="ES846" s="78"/>
      <c r="ET846" s="78"/>
      <c r="EU846" s="78"/>
      <c r="EV846" s="78"/>
      <c r="EW846" s="78"/>
      <c r="EX846" s="78"/>
      <c r="EY846" s="78"/>
      <c r="EZ846" s="78"/>
      <c r="FA846" s="78"/>
      <c r="FB846" s="78"/>
      <c r="FC846" s="78"/>
      <c r="FD846" s="78"/>
      <c r="FE846" s="78"/>
      <c r="FF846" s="78"/>
      <c r="FG846" s="78"/>
      <c r="FH846" s="78"/>
      <c r="FI846" s="78"/>
      <c r="FJ846" s="78"/>
      <c r="FK846" s="78"/>
      <c r="FL846" s="78"/>
      <c r="FM846" s="78"/>
      <c r="FN846" s="78"/>
      <c r="FO846" s="78"/>
      <c r="FP846" s="78"/>
      <c r="FQ846" s="78"/>
      <c r="FR846" s="78"/>
      <c r="FS846" s="78"/>
      <c r="FT846" s="78"/>
      <c r="FU846" s="78"/>
      <c r="FV846" s="78"/>
      <c r="FW846" s="78"/>
      <c r="FX846" s="78"/>
      <c r="FY846" s="78"/>
      <c r="FZ846" s="78"/>
      <c r="GA846" s="78"/>
      <c r="GB846" s="78"/>
      <c r="GC846" s="78"/>
      <c r="GD846" s="78"/>
      <c r="GE846" s="78"/>
      <c r="GF846" s="78"/>
      <c r="GG846" s="78"/>
      <c r="GH846" s="78"/>
      <c r="GI846" s="78"/>
      <c r="GJ846" s="78"/>
      <c r="GK846" s="78"/>
      <c r="GL846" s="78"/>
      <c r="GM846" s="78"/>
      <c r="GN846" s="78"/>
      <c r="GO846" s="78"/>
      <c r="GP846" s="78"/>
      <c r="GQ846" s="78"/>
      <c r="GR846" s="78"/>
      <c r="GS846" s="78"/>
      <c r="GT846" s="78"/>
      <c r="GU846" s="78"/>
      <c r="GV846" s="78"/>
      <c r="GW846" s="78"/>
      <c r="GX846" s="78"/>
      <c r="GY846" s="78"/>
      <c r="GZ846" s="78"/>
      <c r="HA846" s="78"/>
      <c r="HB846" s="78"/>
      <c r="HC846" s="78"/>
      <c r="HD846" s="78"/>
      <c r="HE846" s="78"/>
      <c r="HF846" s="78"/>
      <c r="HG846" s="78"/>
      <c r="HH846" s="78"/>
      <c r="HI846" s="78"/>
      <c r="HJ846" s="78"/>
      <c r="HK846" s="78"/>
      <c r="HL846" s="78"/>
      <c r="HM846" s="78"/>
      <c r="HN846" s="78"/>
      <c r="HO846" s="78"/>
      <c r="HP846" s="78"/>
      <c r="HQ846" s="78"/>
      <c r="HR846" s="78"/>
      <c r="HS846" s="78"/>
      <c r="HT846" s="78"/>
      <c r="HU846" s="78"/>
      <c r="HV846" s="78"/>
      <c r="HW846" s="78"/>
      <c r="HX846" s="78"/>
      <c r="HY846" s="78"/>
      <c r="HZ846" s="78"/>
      <c r="IA846" s="78"/>
      <c r="IB846" s="78"/>
      <c r="IC846" s="78"/>
      <c r="ID846" s="78"/>
      <c r="IE846" s="78"/>
      <c r="IF846" s="78"/>
      <c r="IG846" s="78"/>
      <c r="IH846" s="78"/>
      <c r="II846" s="78"/>
    </row>
    <row r="847" spans="1:243" s="74" customFormat="1">
      <c r="A847" s="73"/>
      <c r="C847" s="95"/>
      <c r="G847" s="75"/>
      <c r="H847" s="86"/>
      <c r="I847" s="75"/>
      <c r="J847" s="75"/>
      <c r="K847" s="75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72"/>
      <c r="AJ847" s="72"/>
      <c r="AK847" s="2"/>
      <c r="AL847" s="2"/>
      <c r="AM847" s="2"/>
      <c r="AN847" s="2"/>
      <c r="AO847" s="2"/>
      <c r="AP847" s="2"/>
      <c r="AQ847" s="2"/>
      <c r="AR847" s="2"/>
      <c r="AS847" s="2"/>
      <c r="CQ847" s="76"/>
      <c r="CR847" s="76"/>
      <c r="CS847" s="76"/>
      <c r="CT847" s="76"/>
      <c r="CU847" s="76"/>
      <c r="CV847" s="76"/>
      <c r="CW847" s="76"/>
      <c r="CX847" s="76"/>
      <c r="CY847" s="76"/>
      <c r="CZ847" s="76"/>
      <c r="DA847" s="76"/>
      <c r="DB847" s="76"/>
      <c r="DC847" s="76"/>
      <c r="DD847" s="92"/>
      <c r="DE847" s="76"/>
      <c r="DF847" s="76"/>
      <c r="DG847" s="76"/>
      <c r="DH847" s="76"/>
      <c r="DI847" s="76"/>
      <c r="DJ847" s="76"/>
      <c r="DK847" s="76"/>
      <c r="DL847" s="76"/>
      <c r="DM847" s="76"/>
      <c r="DN847" s="76"/>
      <c r="DO847" s="76"/>
      <c r="DP847" s="76"/>
      <c r="DQ847" s="78"/>
      <c r="DR847" s="78"/>
      <c r="DS847" s="78"/>
      <c r="DT847" s="78"/>
      <c r="DU847" s="78"/>
      <c r="DV847" s="78"/>
      <c r="DW847" s="78"/>
      <c r="DX847" s="78"/>
      <c r="DY847" s="78"/>
      <c r="DZ847" s="78"/>
      <c r="EA847" s="78"/>
      <c r="EB847" s="78"/>
      <c r="EC847" s="78"/>
      <c r="ED847" s="78"/>
      <c r="EE847" s="78"/>
      <c r="EF847" s="78"/>
      <c r="EG847" s="78"/>
      <c r="EH847" s="78"/>
      <c r="EI847" s="78"/>
      <c r="EJ847" s="78"/>
      <c r="EK847" s="78"/>
      <c r="EL847" s="78"/>
      <c r="EM847" s="78"/>
      <c r="EN847" s="78"/>
      <c r="EO847" s="78"/>
      <c r="EP847" s="78"/>
      <c r="EQ847" s="78"/>
      <c r="ER847" s="78"/>
      <c r="ES847" s="78"/>
      <c r="ET847" s="78"/>
      <c r="EU847" s="78"/>
      <c r="EV847" s="78"/>
      <c r="EW847" s="78"/>
      <c r="EX847" s="78"/>
      <c r="EY847" s="78"/>
      <c r="EZ847" s="78"/>
      <c r="FA847" s="78"/>
      <c r="FB847" s="78"/>
      <c r="FC847" s="78"/>
      <c r="FD847" s="78"/>
      <c r="FE847" s="78"/>
      <c r="FF847" s="78"/>
      <c r="FG847" s="78"/>
      <c r="FH847" s="78"/>
      <c r="FI847" s="78"/>
      <c r="FJ847" s="78"/>
      <c r="FK847" s="78"/>
      <c r="FL847" s="78"/>
      <c r="FM847" s="78"/>
      <c r="FN847" s="78"/>
      <c r="FO847" s="78"/>
      <c r="FP847" s="78"/>
      <c r="FQ847" s="78"/>
      <c r="FR847" s="78"/>
      <c r="FS847" s="78"/>
      <c r="FT847" s="78"/>
      <c r="FU847" s="78"/>
      <c r="FV847" s="78"/>
      <c r="FW847" s="78"/>
      <c r="FX847" s="78"/>
      <c r="FY847" s="78"/>
      <c r="FZ847" s="78"/>
      <c r="GA847" s="78"/>
      <c r="GB847" s="78"/>
      <c r="GC847" s="78"/>
      <c r="GD847" s="78"/>
      <c r="GE847" s="78"/>
      <c r="GF847" s="78"/>
      <c r="GG847" s="78"/>
      <c r="GH847" s="78"/>
      <c r="GI847" s="78"/>
      <c r="GJ847" s="78"/>
      <c r="GK847" s="78"/>
      <c r="GL847" s="78"/>
      <c r="GM847" s="78"/>
      <c r="GN847" s="78"/>
      <c r="GO847" s="78"/>
      <c r="GP847" s="78"/>
      <c r="GQ847" s="78"/>
      <c r="GR847" s="78"/>
      <c r="GS847" s="78"/>
      <c r="GT847" s="78"/>
      <c r="GU847" s="78"/>
      <c r="GV847" s="78"/>
      <c r="GW847" s="78"/>
      <c r="GX847" s="78"/>
      <c r="GY847" s="78"/>
      <c r="GZ847" s="78"/>
      <c r="HA847" s="78"/>
      <c r="HB847" s="78"/>
      <c r="HC847" s="78"/>
      <c r="HD847" s="78"/>
      <c r="HE847" s="78"/>
      <c r="HF847" s="78"/>
      <c r="HG847" s="78"/>
      <c r="HH847" s="78"/>
      <c r="HI847" s="78"/>
      <c r="HJ847" s="78"/>
      <c r="HK847" s="78"/>
      <c r="HL847" s="78"/>
      <c r="HM847" s="78"/>
      <c r="HN847" s="78"/>
      <c r="HO847" s="78"/>
      <c r="HP847" s="78"/>
      <c r="HQ847" s="78"/>
      <c r="HR847" s="78"/>
      <c r="HS847" s="78"/>
      <c r="HT847" s="78"/>
      <c r="HU847" s="78"/>
      <c r="HV847" s="78"/>
      <c r="HW847" s="78"/>
      <c r="HX847" s="78"/>
      <c r="HY847" s="78"/>
      <c r="HZ847" s="78"/>
      <c r="IA847" s="78"/>
      <c r="IB847" s="78"/>
      <c r="IC847" s="78"/>
      <c r="ID847" s="78"/>
      <c r="IE847" s="78"/>
      <c r="IF847" s="78"/>
      <c r="IG847" s="78"/>
      <c r="IH847" s="78"/>
      <c r="II847" s="78"/>
    </row>
    <row r="848" spans="1:243" s="74" customFormat="1">
      <c r="A848" s="73"/>
      <c r="C848" s="95"/>
      <c r="G848" s="75"/>
      <c r="H848" s="86"/>
      <c r="I848" s="75"/>
      <c r="J848" s="75"/>
      <c r="K848" s="75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72"/>
      <c r="AJ848" s="72"/>
      <c r="AK848" s="2"/>
      <c r="AL848" s="2"/>
      <c r="AM848" s="2"/>
      <c r="AN848" s="2"/>
      <c r="AO848" s="2"/>
      <c r="AP848" s="2"/>
      <c r="AQ848" s="2"/>
      <c r="AR848" s="2"/>
      <c r="AS848" s="2"/>
      <c r="CQ848" s="76"/>
      <c r="CR848" s="76"/>
      <c r="CS848" s="76"/>
      <c r="CT848" s="76"/>
      <c r="CU848" s="76"/>
      <c r="CV848" s="76"/>
      <c r="CW848" s="76"/>
      <c r="CX848" s="76"/>
      <c r="CY848" s="76"/>
      <c r="CZ848" s="76"/>
      <c r="DA848" s="76"/>
      <c r="DB848" s="76"/>
      <c r="DC848" s="76"/>
      <c r="DD848" s="92"/>
      <c r="DE848" s="76"/>
      <c r="DF848" s="76"/>
      <c r="DG848" s="76"/>
      <c r="DH848" s="76"/>
      <c r="DI848" s="76"/>
      <c r="DJ848" s="76"/>
      <c r="DK848" s="76"/>
      <c r="DL848" s="76"/>
      <c r="DM848" s="76"/>
      <c r="DN848" s="76"/>
      <c r="DO848" s="76"/>
      <c r="DP848" s="76"/>
      <c r="DQ848" s="78"/>
      <c r="DR848" s="78"/>
      <c r="DS848" s="78"/>
      <c r="DT848" s="78"/>
      <c r="DU848" s="78"/>
      <c r="DV848" s="78"/>
      <c r="DW848" s="78"/>
      <c r="DX848" s="78"/>
      <c r="DY848" s="78"/>
      <c r="DZ848" s="78"/>
      <c r="EA848" s="78"/>
      <c r="EB848" s="78"/>
      <c r="EC848" s="78"/>
      <c r="ED848" s="78"/>
      <c r="EE848" s="78"/>
      <c r="EF848" s="78"/>
      <c r="EG848" s="78"/>
      <c r="EH848" s="78"/>
      <c r="EI848" s="78"/>
      <c r="EJ848" s="78"/>
      <c r="EK848" s="78"/>
      <c r="EL848" s="78"/>
      <c r="EM848" s="78"/>
      <c r="EN848" s="78"/>
      <c r="EO848" s="78"/>
      <c r="EP848" s="78"/>
      <c r="EQ848" s="78"/>
      <c r="ER848" s="78"/>
      <c r="ES848" s="78"/>
      <c r="ET848" s="78"/>
      <c r="EU848" s="78"/>
      <c r="EV848" s="78"/>
      <c r="EW848" s="78"/>
      <c r="EX848" s="78"/>
      <c r="EY848" s="78"/>
      <c r="EZ848" s="78"/>
      <c r="FA848" s="78"/>
      <c r="FB848" s="78"/>
      <c r="FC848" s="78"/>
      <c r="FD848" s="78"/>
      <c r="FE848" s="78"/>
      <c r="FF848" s="78"/>
      <c r="FG848" s="78"/>
      <c r="FH848" s="78"/>
      <c r="FI848" s="78"/>
      <c r="FJ848" s="78"/>
      <c r="FK848" s="78"/>
      <c r="FL848" s="78"/>
      <c r="FM848" s="78"/>
      <c r="FN848" s="78"/>
      <c r="FO848" s="78"/>
      <c r="FP848" s="78"/>
      <c r="FQ848" s="78"/>
      <c r="FR848" s="78"/>
      <c r="FS848" s="78"/>
      <c r="FT848" s="78"/>
      <c r="FU848" s="78"/>
      <c r="FV848" s="78"/>
      <c r="FW848" s="78"/>
      <c r="FX848" s="78"/>
      <c r="FY848" s="78"/>
      <c r="FZ848" s="78"/>
      <c r="GA848" s="78"/>
      <c r="GB848" s="78"/>
      <c r="GC848" s="78"/>
      <c r="GD848" s="78"/>
      <c r="GE848" s="78"/>
      <c r="GF848" s="78"/>
      <c r="GG848" s="78"/>
      <c r="GH848" s="78"/>
      <c r="GI848" s="78"/>
      <c r="GJ848" s="78"/>
      <c r="GK848" s="78"/>
      <c r="GL848" s="78"/>
      <c r="GM848" s="78"/>
      <c r="GN848" s="78"/>
      <c r="GO848" s="78"/>
      <c r="GP848" s="78"/>
      <c r="GQ848" s="78"/>
      <c r="GR848" s="78"/>
      <c r="GS848" s="78"/>
      <c r="GT848" s="78"/>
      <c r="GU848" s="78"/>
      <c r="GV848" s="78"/>
      <c r="GW848" s="78"/>
      <c r="GX848" s="78"/>
      <c r="GY848" s="78"/>
      <c r="GZ848" s="78"/>
      <c r="HA848" s="78"/>
      <c r="HB848" s="78"/>
      <c r="HC848" s="78"/>
      <c r="HD848" s="78"/>
      <c r="HE848" s="78"/>
      <c r="HF848" s="78"/>
      <c r="HG848" s="78"/>
      <c r="HH848" s="78"/>
      <c r="HI848" s="78"/>
      <c r="HJ848" s="78"/>
      <c r="HK848" s="78"/>
      <c r="HL848" s="78"/>
      <c r="HM848" s="78"/>
      <c r="HN848" s="78"/>
      <c r="HO848" s="78"/>
      <c r="HP848" s="78"/>
      <c r="HQ848" s="78"/>
      <c r="HR848" s="78"/>
      <c r="HS848" s="78"/>
      <c r="HT848" s="78"/>
      <c r="HU848" s="78"/>
      <c r="HV848" s="78"/>
      <c r="HW848" s="78"/>
      <c r="HX848" s="78"/>
      <c r="HY848" s="78"/>
      <c r="HZ848" s="78"/>
      <c r="IA848" s="78"/>
      <c r="IB848" s="78"/>
      <c r="IC848" s="78"/>
      <c r="ID848" s="78"/>
      <c r="IE848" s="78"/>
      <c r="IF848" s="78"/>
      <c r="IG848" s="78"/>
      <c r="IH848" s="78"/>
      <c r="II848" s="78"/>
    </row>
    <row r="849" spans="1:243" s="74" customFormat="1">
      <c r="A849" s="73"/>
      <c r="C849" s="95"/>
      <c r="G849" s="75"/>
      <c r="H849" s="86"/>
      <c r="I849" s="75"/>
      <c r="J849" s="75"/>
      <c r="K849" s="75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72"/>
      <c r="AJ849" s="72"/>
      <c r="AK849" s="2"/>
      <c r="AL849" s="2"/>
      <c r="AM849" s="2"/>
      <c r="AN849" s="2"/>
      <c r="AO849" s="2"/>
      <c r="AP849" s="2"/>
      <c r="AQ849" s="2"/>
      <c r="AR849" s="2"/>
      <c r="AS849" s="2"/>
      <c r="CQ849" s="76"/>
      <c r="CR849" s="76"/>
      <c r="CS849" s="76"/>
      <c r="CT849" s="76"/>
      <c r="CU849" s="76"/>
      <c r="CV849" s="76"/>
      <c r="CW849" s="76"/>
      <c r="CX849" s="76"/>
      <c r="CY849" s="76"/>
      <c r="CZ849" s="76"/>
      <c r="DA849" s="76"/>
      <c r="DB849" s="76"/>
      <c r="DC849" s="76"/>
      <c r="DD849" s="92"/>
      <c r="DE849" s="76"/>
      <c r="DF849" s="76"/>
      <c r="DG849" s="76"/>
      <c r="DH849" s="76"/>
      <c r="DI849" s="76"/>
      <c r="DJ849" s="76"/>
      <c r="DK849" s="76"/>
      <c r="DL849" s="76"/>
      <c r="DM849" s="76"/>
      <c r="DN849" s="76"/>
      <c r="DO849" s="76"/>
      <c r="DP849" s="76"/>
      <c r="DQ849" s="78"/>
      <c r="DR849" s="78"/>
      <c r="DS849" s="78"/>
      <c r="DT849" s="78"/>
      <c r="DU849" s="78"/>
      <c r="DV849" s="78"/>
      <c r="DW849" s="78"/>
      <c r="DX849" s="78"/>
      <c r="DY849" s="78"/>
      <c r="DZ849" s="78"/>
      <c r="EA849" s="78"/>
      <c r="EB849" s="78"/>
      <c r="EC849" s="78"/>
      <c r="ED849" s="78"/>
      <c r="EE849" s="78"/>
      <c r="EF849" s="78"/>
      <c r="EG849" s="78"/>
      <c r="EH849" s="78"/>
      <c r="EI849" s="78"/>
      <c r="EJ849" s="78"/>
      <c r="EK849" s="78"/>
      <c r="EL849" s="78"/>
      <c r="EM849" s="78"/>
      <c r="EN849" s="78"/>
      <c r="EO849" s="78"/>
      <c r="EP849" s="78"/>
      <c r="EQ849" s="78"/>
      <c r="ER849" s="78"/>
      <c r="ES849" s="78"/>
      <c r="ET849" s="78"/>
      <c r="EU849" s="78"/>
      <c r="EV849" s="78"/>
      <c r="EW849" s="78"/>
      <c r="EX849" s="78"/>
      <c r="EY849" s="78"/>
      <c r="EZ849" s="78"/>
      <c r="FA849" s="78"/>
      <c r="FB849" s="78"/>
      <c r="FC849" s="78"/>
      <c r="FD849" s="78"/>
      <c r="FE849" s="78"/>
      <c r="FF849" s="78"/>
      <c r="FG849" s="78"/>
      <c r="FH849" s="78"/>
      <c r="FI849" s="78"/>
      <c r="FJ849" s="78"/>
      <c r="FK849" s="78"/>
      <c r="FL849" s="78"/>
      <c r="FM849" s="78"/>
      <c r="FN849" s="78"/>
      <c r="FO849" s="78"/>
      <c r="FP849" s="78"/>
      <c r="FQ849" s="78"/>
      <c r="FR849" s="78"/>
      <c r="FS849" s="78"/>
      <c r="FT849" s="78"/>
      <c r="FU849" s="78"/>
      <c r="FV849" s="78"/>
      <c r="FW849" s="78"/>
      <c r="FX849" s="78"/>
      <c r="FY849" s="78"/>
      <c r="FZ849" s="78"/>
      <c r="GA849" s="78"/>
      <c r="GB849" s="78"/>
      <c r="GC849" s="78"/>
      <c r="GD849" s="78"/>
      <c r="GE849" s="78"/>
      <c r="GF849" s="78"/>
      <c r="GG849" s="78"/>
      <c r="GH849" s="78"/>
      <c r="GI849" s="78"/>
      <c r="GJ849" s="78"/>
      <c r="GK849" s="78"/>
      <c r="GL849" s="78"/>
      <c r="GM849" s="78"/>
      <c r="GN849" s="78"/>
      <c r="GO849" s="78"/>
      <c r="GP849" s="78"/>
      <c r="GQ849" s="78"/>
      <c r="GR849" s="78"/>
      <c r="GS849" s="78"/>
      <c r="GT849" s="78"/>
      <c r="GU849" s="78"/>
      <c r="GV849" s="78"/>
      <c r="GW849" s="78"/>
      <c r="GX849" s="78"/>
      <c r="GY849" s="78"/>
      <c r="GZ849" s="78"/>
      <c r="HA849" s="78"/>
      <c r="HB849" s="78"/>
      <c r="HC849" s="78"/>
      <c r="HD849" s="78"/>
      <c r="HE849" s="78"/>
      <c r="HF849" s="78"/>
      <c r="HG849" s="78"/>
      <c r="HH849" s="78"/>
      <c r="HI849" s="78"/>
      <c r="HJ849" s="78"/>
      <c r="HK849" s="78"/>
      <c r="HL849" s="78"/>
      <c r="HM849" s="78"/>
      <c r="HN849" s="78"/>
      <c r="HO849" s="78"/>
      <c r="HP849" s="78"/>
      <c r="HQ849" s="78"/>
      <c r="HR849" s="78"/>
      <c r="HS849" s="78"/>
      <c r="HT849" s="78"/>
      <c r="HU849" s="78"/>
      <c r="HV849" s="78"/>
      <c r="HW849" s="78"/>
      <c r="HX849" s="78"/>
      <c r="HY849" s="78"/>
      <c r="HZ849" s="78"/>
      <c r="IA849" s="78"/>
      <c r="IB849" s="78"/>
      <c r="IC849" s="78"/>
      <c r="ID849" s="78"/>
      <c r="IE849" s="78"/>
      <c r="IF849" s="78"/>
      <c r="IG849" s="78"/>
      <c r="IH849" s="78"/>
      <c r="II849" s="78"/>
    </row>
    <row r="850" spans="1:243" s="74" customFormat="1">
      <c r="A850" s="73"/>
      <c r="C850" s="95"/>
      <c r="G850" s="75"/>
      <c r="H850" s="86"/>
      <c r="I850" s="75"/>
      <c r="J850" s="75"/>
      <c r="K850" s="75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72"/>
      <c r="AJ850" s="72"/>
      <c r="AK850" s="2"/>
      <c r="AL850" s="2"/>
      <c r="AM850" s="2"/>
      <c r="AN850" s="2"/>
      <c r="AO850" s="2"/>
      <c r="AP850" s="2"/>
      <c r="AQ850" s="2"/>
      <c r="AR850" s="2"/>
      <c r="AS850" s="2"/>
      <c r="CQ850" s="76"/>
      <c r="CR850" s="76"/>
      <c r="CS850" s="76"/>
      <c r="CT850" s="76"/>
      <c r="CU850" s="76"/>
      <c r="CV850" s="76"/>
      <c r="CW850" s="76"/>
      <c r="CX850" s="76"/>
      <c r="CY850" s="76"/>
      <c r="CZ850" s="76"/>
      <c r="DA850" s="76"/>
      <c r="DB850" s="76"/>
      <c r="DC850" s="76"/>
      <c r="DD850" s="92"/>
      <c r="DE850" s="76"/>
      <c r="DF850" s="76"/>
      <c r="DG850" s="76"/>
      <c r="DH850" s="76"/>
      <c r="DI850" s="76"/>
      <c r="DJ850" s="76"/>
      <c r="DK850" s="76"/>
      <c r="DL850" s="76"/>
      <c r="DM850" s="76"/>
      <c r="DN850" s="76"/>
      <c r="DO850" s="76"/>
      <c r="DP850" s="76"/>
      <c r="DQ850" s="78"/>
      <c r="DR850" s="78"/>
      <c r="DS850" s="78"/>
      <c r="DT850" s="78"/>
      <c r="DU850" s="78"/>
      <c r="DV850" s="78"/>
      <c r="DW850" s="78"/>
      <c r="DX850" s="78"/>
      <c r="DY850" s="78"/>
      <c r="DZ850" s="78"/>
      <c r="EA850" s="78"/>
      <c r="EB850" s="78"/>
      <c r="EC850" s="78"/>
      <c r="ED850" s="78"/>
      <c r="EE850" s="78"/>
      <c r="EF850" s="78"/>
      <c r="EG850" s="78"/>
      <c r="EH850" s="78"/>
      <c r="EI850" s="78"/>
      <c r="EJ850" s="78"/>
      <c r="EK850" s="78"/>
      <c r="EL850" s="78"/>
      <c r="EM850" s="78"/>
      <c r="EN850" s="78"/>
      <c r="EO850" s="78"/>
      <c r="EP850" s="78"/>
      <c r="EQ850" s="78"/>
      <c r="ER850" s="78"/>
      <c r="ES850" s="78"/>
      <c r="ET850" s="78"/>
      <c r="EU850" s="78"/>
      <c r="EV850" s="78"/>
      <c r="EW850" s="78"/>
      <c r="EX850" s="78"/>
      <c r="EY850" s="78"/>
      <c r="EZ850" s="78"/>
      <c r="FA850" s="78"/>
      <c r="FB850" s="78"/>
      <c r="FC850" s="78"/>
      <c r="FD850" s="78"/>
      <c r="FE850" s="78"/>
      <c r="FF850" s="78"/>
      <c r="FG850" s="78"/>
      <c r="FH850" s="78"/>
      <c r="FI850" s="78"/>
      <c r="FJ850" s="78"/>
      <c r="FK850" s="78"/>
      <c r="FL850" s="78"/>
      <c r="FM850" s="78"/>
      <c r="FN850" s="78"/>
      <c r="FO850" s="78"/>
      <c r="FP850" s="78"/>
      <c r="FQ850" s="78"/>
      <c r="FR850" s="78"/>
      <c r="FS850" s="78"/>
      <c r="FT850" s="78"/>
      <c r="FU850" s="78"/>
      <c r="FV850" s="78"/>
      <c r="FW850" s="78"/>
      <c r="FX850" s="78"/>
      <c r="FY850" s="78"/>
      <c r="FZ850" s="78"/>
      <c r="GA850" s="78"/>
      <c r="GB850" s="78"/>
      <c r="GC850" s="78"/>
      <c r="GD850" s="78"/>
      <c r="GE850" s="78"/>
      <c r="GF850" s="78"/>
      <c r="GG850" s="78"/>
      <c r="GH850" s="78"/>
      <c r="GI850" s="78"/>
      <c r="GJ850" s="78"/>
      <c r="GK850" s="78"/>
      <c r="GL850" s="78"/>
      <c r="GM850" s="78"/>
      <c r="GN850" s="78"/>
      <c r="GO850" s="78"/>
      <c r="GP850" s="78"/>
      <c r="GQ850" s="78"/>
      <c r="GR850" s="78"/>
      <c r="GS850" s="78"/>
      <c r="GT850" s="78"/>
      <c r="GU850" s="78"/>
      <c r="GV850" s="78"/>
      <c r="GW850" s="78"/>
      <c r="GX850" s="78"/>
      <c r="GY850" s="78"/>
      <c r="GZ850" s="78"/>
      <c r="HA850" s="78"/>
      <c r="HB850" s="78"/>
      <c r="HC850" s="78"/>
      <c r="HD850" s="78"/>
      <c r="HE850" s="78"/>
      <c r="HF850" s="78"/>
      <c r="HG850" s="78"/>
      <c r="HH850" s="78"/>
      <c r="HI850" s="78"/>
      <c r="HJ850" s="78"/>
      <c r="HK850" s="78"/>
      <c r="HL850" s="78"/>
      <c r="HM850" s="78"/>
      <c r="HN850" s="78"/>
      <c r="HO850" s="78"/>
      <c r="HP850" s="78"/>
      <c r="HQ850" s="78"/>
      <c r="HR850" s="78"/>
      <c r="HS850" s="78"/>
      <c r="HT850" s="78"/>
      <c r="HU850" s="78"/>
      <c r="HV850" s="78"/>
      <c r="HW850" s="78"/>
      <c r="HX850" s="78"/>
      <c r="HY850" s="78"/>
      <c r="HZ850" s="78"/>
      <c r="IA850" s="78"/>
      <c r="IB850" s="78"/>
      <c r="IC850" s="78"/>
      <c r="ID850" s="78"/>
      <c r="IE850" s="78"/>
      <c r="IF850" s="78"/>
      <c r="IG850" s="78"/>
      <c r="IH850" s="78"/>
      <c r="II850" s="78"/>
    </row>
    <row r="851" spans="1:243" s="74" customFormat="1">
      <c r="A851" s="73"/>
      <c r="C851" s="95"/>
      <c r="G851" s="75"/>
      <c r="H851" s="86"/>
      <c r="I851" s="75"/>
      <c r="J851" s="75"/>
      <c r="K851" s="75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72"/>
      <c r="AJ851" s="72"/>
      <c r="AK851" s="2"/>
      <c r="AL851" s="2"/>
      <c r="AM851" s="2"/>
      <c r="AN851" s="2"/>
      <c r="AO851" s="2"/>
      <c r="AP851" s="2"/>
      <c r="AQ851" s="2"/>
      <c r="AR851" s="2"/>
      <c r="AS851" s="2"/>
      <c r="CQ851" s="76"/>
      <c r="CR851" s="76"/>
      <c r="CS851" s="76"/>
      <c r="CT851" s="76"/>
      <c r="CU851" s="76"/>
      <c r="CV851" s="76"/>
      <c r="CW851" s="76"/>
      <c r="CX851" s="76"/>
      <c r="CY851" s="76"/>
      <c r="CZ851" s="76"/>
      <c r="DA851" s="76"/>
      <c r="DB851" s="76"/>
      <c r="DC851" s="76"/>
      <c r="DD851" s="92"/>
      <c r="DE851" s="76"/>
      <c r="DF851" s="76"/>
      <c r="DG851" s="76"/>
      <c r="DH851" s="76"/>
      <c r="DI851" s="76"/>
      <c r="DJ851" s="76"/>
      <c r="DK851" s="76"/>
      <c r="DL851" s="76"/>
      <c r="DM851" s="76"/>
      <c r="DN851" s="76"/>
      <c r="DO851" s="76"/>
      <c r="DP851" s="76"/>
      <c r="DQ851" s="78"/>
      <c r="DR851" s="78"/>
      <c r="DS851" s="78"/>
      <c r="DT851" s="78"/>
      <c r="DU851" s="78"/>
      <c r="DV851" s="78"/>
      <c r="DW851" s="78"/>
      <c r="DX851" s="78"/>
      <c r="DY851" s="78"/>
      <c r="DZ851" s="78"/>
      <c r="EA851" s="78"/>
      <c r="EB851" s="78"/>
      <c r="EC851" s="78"/>
      <c r="ED851" s="78"/>
      <c r="EE851" s="78"/>
      <c r="EF851" s="78"/>
      <c r="EG851" s="78"/>
      <c r="EH851" s="78"/>
      <c r="EI851" s="78"/>
      <c r="EJ851" s="78"/>
      <c r="EK851" s="78"/>
      <c r="EL851" s="78"/>
      <c r="EM851" s="78"/>
      <c r="EN851" s="78"/>
      <c r="EO851" s="78"/>
      <c r="EP851" s="78"/>
      <c r="EQ851" s="78"/>
      <c r="ER851" s="78"/>
      <c r="ES851" s="78"/>
      <c r="ET851" s="78"/>
      <c r="EU851" s="78"/>
      <c r="EV851" s="78"/>
      <c r="EW851" s="78"/>
      <c r="EX851" s="78"/>
      <c r="EY851" s="78"/>
      <c r="EZ851" s="78"/>
      <c r="FA851" s="78"/>
      <c r="FB851" s="78"/>
      <c r="FC851" s="78"/>
      <c r="FD851" s="78"/>
      <c r="FE851" s="78"/>
      <c r="FF851" s="78"/>
      <c r="FG851" s="78"/>
      <c r="FH851" s="78"/>
      <c r="FI851" s="78"/>
      <c r="FJ851" s="78"/>
      <c r="FK851" s="78"/>
      <c r="FL851" s="78"/>
      <c r="FM851" s="78"/>
      <c r="FN851" s="78"/>
      <c r="FO851" s="78"/>
      <c r="FP851" s="78"/>
      <c r="FQ851" s="78"/>
      <c r="FR851" s="78"/>
      <c r="FS851" s="78"/>
      <c r="FT851" s="78"/>
      <c r="FU851" s="78"/>
      <c r="FV851" s="78"/>
      <c r="FW851" s="78"/>
      <c r="FX851" s="78"/>
      <c r="FY851" s="78"/>
      <c r="FZ851" s="78"/>
      <c r="GA851" s="78"/>
      <c r="GB851" s="78"/>
      <c r="GC851" s="78"/>
      <c r="GD851" s="78"/>
      <c r="GE851" s="78"/>
      <c r="GF851" s="78"/>
      <c r="GG851" s="78"/>
      <c r="GH851" s="78"/>
      <c r="GI851" s="78"/>
      <c r="GJ851" s="78"/>
      <c r="GK851" s="78"/>
      <c r="GL851" s="78"/>
      <c r="GM851" s="78"/>
      <c r="GN851" s="78"/>
      <c r="GO851" s="78"/>
      <c r="GP851" s="78"/>
      <c r="GQ851" s="78"/>
      <c r="GR851" s="78"/>
      <c r="GS851" s="78"/>
      <c r="GT851" s="78"/>
      <c r="GU851" s="78"/>
      <c r="GV851" s="78"/>
      <c r="GW851" s="78"/>
      <c r="GX851" s="78"/>
      <c r="GY851" s="78"/>
      <c r="GZ851" s="78"/>
      <c r="HA851" s="78"/>
      <c r="HB851" s="78"/>
      <c r="HC851" s="78"/>
      <c r="HD851" s="78"/>
      <c r="HE851" s="78"/>
      <c r="HF851" s="78"/>
      <c r="HG851" s="78"/>
      <c r="HH851" s="78"/>
      <c r="HI851" s="78"/>
      <c r="HJ851" s="78"/>
      <c r="HK851" s="78"/>
      <c r="HL851" s="78"/>
      <c r="HM851" s="78"/>
      <c r="HN851" s="78"/>
      <c r="HO851" s="78"/>
      <c r="HP851" s="78"/>
      <c r="HQ851" s="78"/>
      <c r="HR851" s="78"/>
      <c r="HS851" s="78"/>
      <c r="HT851" s="78"/>
      <c r="HU851" s="78"/>
      <c r="HV851" s="78"/>
      <c r="HW851" s="78"/>
      <c r="HX851" s="78"/>
      <c r="HY851" s="78"/>
      <c r="HZ851" s="78"/>
      <c r="IA851" s="78"/>
      <c r="IB851" s="78"/>
      <c r="IC851" s="78"/>
      <c r="ID851" s="78"/>
      <c r="IE851" s="78"/>
      <c r="IF851" s="78"/>
      <c r="IG851" s="78"/>
      <c r="IH851" s="78"/>
      <c r="II851" s="78"/>
    </row>
    <row r="852" spans="1:243" s="74" customFormat="1">
      <c r="A852" s="73"/>
      <c r="C852" s="95"/>
      <c r="G852" s="75"/>
      <c r="H852" s="86"/>
      <c r="I852" s="75"/>
      <c r="J852" s="75"/>
      <c r="K852" s="75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72"/>
      <c r="AJ852" s="72"/>
      <c r="AK852" s="2"/>
      <c r="AL852" s="2"/>
      <c r="AM852" s="2"/>
      <c r="AN852" s="2"/>
      <c r="AO852" s="2"/>
      <c r="AP852" s="2"/>
      <c r="AQ852" s="2"/>
      <c r="AR852" s="2"/>
      <c r="AS852" s="2"/>
      <c r="CQ852" s="76"/>
      <c r="CR852" s="76"/>
      <c r="CS852" s="76"/>
      <c r="CT852" s="76"/>
      <c r="CU852" s="76"/>
      <c r="CV852" s="76"/>
      <c r="CW852" s="76"/>
      <c r="CX852" s="76"/>
      <c r="CY852" s="76"/>
      <c r="CZ852" s="76"/>
      <c r="DA852" s="76"/>
      <c r="DB852" s="76"/>
      <c r="DC852" s="76"/>
      <c r="DD852" s="92"/>
      <c r="DE852" s="76"/>
      <c r="DF852" s="76"/>
      <c r="DG852" s="76"/>
      <c r="DH852" s="76"/>
      <c r="DI852" s="76"/>
      <c r="DJ852" s="76"/>
      <c r="DK852" s="76"/>
      <c r="DL852" s="76"/>
      <c r="DM852" s="76"/>
      <c r="DN852" s="76"/>
      <c r="DO852" s="76"/>
      <c r="DP852" s="76"/>
      <c r="DQ852" s="78"/>
      <c r="DR852" s="78"/>
      <c r="DS852" s="78"/>
      <c r="DT852" s="78"/>
      <c r="DU852" s="78"/>
      <c r="DV852" s="78"/>
      <c r="DW852" s="78"/>
      <c r="DX852" s="78"/>
      <c r="DY852" s="78"/>
      <c r="DZ852" s="78"/>
      <c r="EA852" s="78"/>
      <c r="EB852" s="78"/>
      <c r="EC852" s="78"/>
      <c r="ED852" s="78"/>
      <c r="EE852" s="78"/>
      <c r="EF852" s="78"/>
      <c r="EG852" s="78"/>
      <c r="EH852" s="78"/>
      <c r="EI852" s="78"/>
      <c r="EJ852" s="78"/>
      <c r="EK852" s="78"/>
      <c r="EL852" s="78"/>
      <c r="EM852" s="78"/>
      <c r="EN852" s="78"/>
      <c r="EO852" s="78"/>
      <c r="EP852" s="78"/>
      <c r="EQ852" s="78"/>
      <c r="ER852" s="78"/>
      <c r="ES852" s="78"/>
      <c r="ET852" s="78"/>
      <c r="EU852" s="78"/>
      <c r="EV852" s="78"/>
      <c r="EW852" s="78"/>
      <c r="EX852" s="78"/>
      <c r="EY852" s="78"/>
      <c r="EZ852" s="78"/>
      <c r="FA852" s="78"/>
      <c r="FB852" s="78"/>
      <c r="FC852" s="78"/>
      <c r="FD852" s="78"/>
      <c r="FE852" s="78"/>
      <c r="FF852" s="78"/>
      <c r="FG852" s="78"/>
      <c r="FH852" s="78"/>
      <c r="FI852" s="78"/>
      <c r="FJ852" s="78"/>
      <c r="FK852" s="78"/>
      <c r="FL852" s="78"/>
      <c r="FM852" s="78"/>
      <c r="FN852" s="78"/>
      <c r="FO852" s="78"/>
      <c r="FP852" s="78"/>
      <c r="FQ852" s="78"/>
      <c r="FR852" s="78"/>
      <c r="FS852" s="78"/>
      <c r="FT852" s="78"/>
      <c r="FU852" s="78"/>
      <c r="FV852" s="78"/>
      <c r="FW852" s="78"/>
      <c r="FX852" s="78"/>
      <c r="FY852" s="78"/>
      <c r="FZ852" s="78"/>
      <c r="GA852" s="78"/>
      <c r="GB852" s="78"/>
      <c r="GC852" s="78"/>
      <c r="GD852" s="78"/>
      <c r="GE852" s="78"/>
      <c r="GF852" s="78"/>
      <c r="GG852" s="78"/>
      <c r="GH852" s="78"/>
      <c r="GI852" s="78"/>
      <c r="GJ852" s="78"/>
      <c r="GK852" s="78"/>
      <c r="GL852" s="78"/>
      <c r="GM852" s="78"/>
      <c r="GN852" s="78"/>
      <c r="GO852" s="78"/>
      <c r="GP852" s="78"/>
      <c r="GQ852" s="78"/>
      <c r="GR852" s="78"/>
      <c r="GS852" s="78"/>
      <c r="GT852" s="78"/>
      <c r="GU852" s="78"/>
      <c r="GV852" s="78"/>
      <c r="GW852" s="78"/>
      <c r="GX852" s="78"/>
      <c r="GY852" s="78"/>
      <c r="GZ852" s="78"/>
      <c r="HA852" s="78"/>
      <c r="HB852" s="78"/>
      <c r="HC852" s="78"/>
      <c r="HD852" s="78"/>
      <c r="HE852" s="78"/>
      <c r="HF852" s="78"/>
      <c r="HG852" s="78"/>
      <c r="HH852" s="78"/>
      <c r="HI852" s="78"/>
      <c r="HJ852" s="78"/>
      <c r="HK852" s="78"/>
      <c r="HL852" s="78"/>
      <c r="HM852" s="78"/>
      <c r="HN852" s="78"/>
      <c r="HO852" s="78"/>
      <c r="HP852" s="78"/>
      <c r="HQ852" s="78"/>
      <c r="HR852" s="78"/>
      <c r="HS852" s="78"/>
      <c r="HT852" s="78"/>
      <c r="HU852" s="78"/>
      <c r="HV852" s="78"/>
      <c r="HW852" s="78"/>
      <c r="HX852" s="78"/>
      <c r="HY852" s="78"/>
      <c r="HZ852" s="78"/>
      <c r="IA852" s="78"/>
      <c r="IB852" s="78"/>
      <c r="IC852" s="78"/>
      <c r="ID852" s="78"/>
      <c r="IE852" s="78"/>
      <c r="IF852" s="78"/>
      <c r="IG852" s="78"/>
      <c r="IH852" s="78"/>
      <c r="II852" s="78"/>
    </row>
    <row r="853" spans="1:243" s="74" customFormat="1">
      <c r="A853" s="73"/>
      <c r="C853" s="95"/>
      <c r="G853" s="75"/>
      <c r="H853" s="86"/>
      <c r="I853" s="75"/>
      <c r="J853" s="75"/>
      <c r="K853" s="75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72"/>
      <c r="AJ853" s="72"/>
      <c r="AK853" s="2"/>
      <c r="AL853" s="2"/>
      <c r="AM853" s="2"/>
      <c r="AN853" s="2"/>
      <c r="AO853" s="2"/>
      <c r="AP853" s="2"/>
      <c r="AQ853" s="2"/>
      <c r="AR853" s="2"/>
      <c r="AS853" s="2"/>
      <c r="CQ853" s="76"/>
      <c r="CR853" s="76"/>
      <c r="CS853" s="76"/>
      <c r="CT853" s="76"/>
      <c r="CU853" s="76"/>
      <c r="CV853" s="76"/>
      <c r="CW853" s="76"/>
      <c r="CX853" s="76"/>
      <c r="CY853" s="76"/>
      <c r="CZ853" s="76"/>
      <c r="DA853" s="76"/>
      <c r="DB853" s="76"/>
      <c r="DC853" s="76"/>
      <c r="DD853" s="92"/>
      <c r="DE853" s="76"/>
      <c r="DF853" s="76"/>
      <c r="DG853" s="76"/>
      <c r="DH853" s="76"/>
      <c r="DI853" s="76"/>
      <c r="DJ853" s="76"/>
      <c r="DK853" s="76"/>
      <c r="DL853" s="76"/>
      <c r="DM853" s="76"/>
      <c r="DN853" s="76"/>
      <c r="DO853" s="76"/>
      <c r="DP853" s="76"/>
      <c r="DQ853" s="78"/>
      <c r="DR853" s="78"/>
      <c r="DS853" s="78"/>
      <c r="DT853" s="78"/>
      <c r="DU853" s="78"/>
      <c r="DV853" s="78"/>
      <c r="DW853" s="78"/>
      <c r="DX853" s="78"/>
      <c r="DY853" s="78"/>
      <c r="DZ853" s="78"/>
      <c r="EA853" s="78"/>
      <c r="EB853" s="78"/>
      <c r="EC853" s="78"/>
      <c r="ED853" s="78"/>
      <c r="EE853" s="78"/>
      <c r="EF853" s="78"/>
      <c r="EG853" s="78"/>
      <c r="EH853" s="78"/>
      <c r="EI853" s="78"/>
      <c r="EJ853" s="78"/>
      <c r="EK853" s="78"/>
      <c r="EL853" s="78"/>
      <c r="EM853" s="78"/>
      <c r="EN853" s="78"/>
      <c r="EO853" s="78"/>
      <c r="EP853" s="78"/>
      <c r="EQ853" s="78"/>
      <c r="ER853" s="78"/>
      <c r="ES853" s="78"/>
      <c r="ET853" s="78"/>
      <c r="EU853" s="78"/>
      <c r="EV853" s="78"/>
      <c r="EW853" s="78"/>
      <c r="EX853" s="78"/>
      <c r="EY853" s="78"/>
      <c r="EZ853" s="78"/>
      <c r="FA853" s="78"/>
      <c r="FB853" s="78"/>
      <c r="FC853" s="78"/>
      <c r="FD853" s="78"/>
      <c r="FE853" s="78"/>
      <c r="FF853" s="78"/>
      <c r="FG853" s="78"/>
      <c r="FH853" s="78"/>
      <c r="FI853" s="78"/>
      <c r="FJ853" s="78"/>
      <c r="FK853" s="78"/>
      <c r="FL853" s="78"/>
      <c r="FM853" s="78"/>
      <c r="FN853" s="78"/>
      <c r="FO853" s="78"/>
      <c r="FP853" s="78"/>
      <c r="FQ853" s="78"/>
      <c r="FR853" s="78"/>
      <c r="FS853" s="78"/>
      <c r="FT853" s="78"/>
      <c r="FU853" s="78"/>
      <c r="FV853" s="78"/>
      <c r="FW853" s="78"/>
      <c r="FX853" s="78"/>
      <c r="FY853" s="78"/>
      <c r="FZ853" s="78"/>
      <c r="GA853" s="78"/>
      <c r="GB853" s="78"/>
      <c r="GC853" s="78"/>
      <c r="GD853" s="78"/>
      <c r="GE853" s="78"/>
      <c r="GF853" s="78"/>
      <c r="GG853" s="78"/>
      <c r="GH853" s="78"/>
      <c r="GI853" s="78"/>
      <c r="GJ853" s="78"/>
      <c r="GK853" s="78"/>
      <c r="GL853" s="78"/>
      <c r="GM853" s="78"/>
      <c r="GN853" s="78"/>
      <c r="GO853" s="78"/>
      <c r="GP853" s="78"/>
      <c r="GQ853" s="78"/>
      <c r="GR853" s="78"/>
      <c r="GS853" s="78"/>
      <c r="GT853" s="78"/>
      <c r="GU853" s="78"/>
      <c r="GV853" s="78"/>
      <c r="GW853" s="78"/>
      <c r="GX853" s="78"/>
      <c r="GY853" s="78"/>
      <c r="GZ853" s="78"/>
      <c r="HA853" s="78"/>
      <c r="HB853" s="78"/>
      <c r="HC853" s="78"/>
      <c r="HD853" s="78"/>
      <c r="HE853" s="78"/>
      <c r="HF853" s="78"/>
      <c r="HG853" s="78"/>
      <c r="HH853" s="78"/>
      <c r="HI853" s="78"/>
      <c r="HJ853" s="78"/>
      <c r="HK853" s="78"/>
      <c r="HL853" s="78"/>
      <c r="HM853" s="78"/>
      <c r="HN853" s="78"/>
      <c r="HO853" s="78"/>
      <c r="HP853" s="78"/>
      <c r="HQ853" s="78"/>
      <c r="HR853" s="78"/>
      <c r="HS853" s="78"/>
      <c r="HT853" s="78"/>
      <c r="HU853" s="78"/>
      <c r="HV853" s="78"/>
      <c r="HW853" s="78"/>
      <c r="HX853" s="78"/>
      <c r="HY853" s="78"/>
      <c r="HZ853" s="78"/>
      <c r="IA853" s="78"/>
      <c r="IB853" s="78"/>
      <c r="IC853" s="78"/>
      <c r="ID853" s="78"/>
      <c r="IE853" s="78"/>
      <c r="IF853" s="78"/>
      <c r="IG853" s="78"/>
      <c r="IH853" s="78"/>
      <c r="II853" s="78"/>
    </row>
    <row r="854" spans="1:243" s="74" customFormat="1">
      <c r="A854" s="73"/>
      <c r="C854" s="95"/>
      <c r="G854" s="75"/>
      <c r="H854" s="86"/>
      <c r="I854" s="75"/>
      <c r="J854" s="75"/>
      <c r="K854" s="75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72"/>
      <c r="AJ854" s="72"/>
      <c r="AK854" s="2"/>
      <c r="AL854" s="2"/>
      <c r="AM854" s="2"/>
      <c r="AN854" s="2"/>
      <c r="AO854" s="2"/>
      <c r="AP854" s="2"/>
      <c r="AQ854" s="2"/>
      <c r="AR854" s="2"/>
      <c r="AS854" s="2"/>
      <c r="CQ854" s="76"/>
      <c r="CR854" s="76"/>
      <c r="CS854" s="76"/>
      <c r="CT854" s="76"/>
      <c r="CU854" s="76"/>
      <c r="CV854" s="76"/>
      <c r="CW854" s="76"/>
      <c r="CX854" s="76"/>
      <c r="CY854" s="76"/>
      <c r="CZ854" s="76"/>
      <c r="DA854" s="76"/>
      <c r="DB854" s="76"/>
      <c r="DC854" s="76"/>
      <c r="DD854" s="92"/>
      <c r="DE854" s="76"/>
      <c r="DF854" s="76"/>
      <c r="DG854" s="76"/>
      <c r="DH854" s="76"/>
      <c r="DI854" s="76"/>
      <c r="DJ854" s="76"/>
      <c r="DK854" s="76"/>
      <c r="DL854" s="76"/>
      <c r="DM854" s="76"/>
      <c r="DN854" s="76"/>
      <c r="DO854" s="76"/>
      <c r="DP854" s="76"/>
      <c r="DQ854" s="78"/>
      <c r="DR854" s="78"/>
      <c r="DS854" s="78"/>
      <c r="DT854" s="78"/>
      <c r="DU854" s="78"/>
      <c r="DV854" s="78"/>
      <c r="DW854" s="78"/>
      <c r="DX854" s="78"/>
      <c r="DY854" s="78"/>
      <c r="DZ854" s="78"/>
      <c r="EA854" s="78"/>
      <c r="EB854" s="78"/>
      <c r="EC854" s="78"/>
      <c r="ED854" s="78"/>
      <c r="EE854" s="78"/>
      <c r="EF854" s="78"/>
      <c r="EG854" s="78"/>
      <c r="EH854" s="78"/>
      <c r="EI854" s="78"/>
      <c r="EJ854" s="78"/>
      <c r="EK854" s="78"/>
      <c r="EL854" s="78"/>
      <c r="EM854" s="78"/>
      <c r="EN854" s="78"/>
      <c r="EO854" s="78"/>
      <c r="EP854" s="78"/>
      <c r="EQ854" s="78"/>
      <c r="ER854" s="78"/>
      <c r="ES854" s="78"/>
      <c r="ET854" s="78"/>
      <c r="EU854" s="78"/>
      <c r="EV854" s="78"/>
      <c r="EW854" s="78"/>
      <c r="EX854" s="78"/>
      <c r="EY854" s="78"/>
      <c r="EZ854" s="78"/>
      <c r="FA854" s="78"/>
      <c r="FB854" s="78"/>
      <c r="FC854" s="78"/>
      <c r="FD854" s="78"/>
      <c r="FE854" s="78"/>
      <c r="FF854" s="78"/>
      <c r="FG854" s="78"/>
      <c r="FH854" s="78"/>
      <c r="FI854" s="78"/>
      <c r="FJ854" s="78"/>
      <c r="FK854" s="78"/>
      <c r="FL854" s="78"/>
      <c r="FM854" s="78"/>
      <c r="FN854" s="78"/>
      <c r="FO854" s="78"/>
      <c r="FP854" s="78"/>
      <c r="FQ854" s="78"/>
      <c r="FR854" s="78"/>
      <c r="FS854" s="78"/>
      <c r="FT854" s="78"/>
      <c r="FU854" s="78"/>
      <c r="FV854" s="78"/>
      <c r="FW854" s="78"/>
      <c r="FX854" s="78"/>
      <c r="FY854" s="78"/>
      <c r="FZ854" s="78"/>
      <c r="GA854" s="78"/>
      <c r="GB854" s="78"/>
      <c r="GC854" s="78"/>
      <c r="GD854" s="78"/>
      <c r="GE854" s="78"/>
      <c r="GF854" s="78"/>
      <c r="GG854" s="78"/>
      <c r="GH854" s="78"/>
      <c r="GI854" s="78"/>
      <c r="GJ854" s="78"/>
      <c r="GK854" s="78"/>
      <c r="GL854" s="78"/>
      <c r="GM854" s="78"/>
      <c r="GN854" s="78"/>
      <c r="GO854" s="78"/>
      <c r="GP854" s="78"/>
      <c r="GQ854" s="78"/>
      <c r="GR854" s="78"/>
      <c r="GS854" s="78"/>
      <c r="GT854" s="78"/>
      <c r="GU854" s="78"/>
      <c r="GV854" s="78"/>
      <c r="GW854" s="78"/>
      <c r="GX854" s="78"/>
      <c r="GY854" s="78"/>
      <c r="GZ854" s="78"/>
      <c r="HA854" s="78"/>
      <c r="HB854" s="78"/>
      <c r="HC854" s="78"/>
      <c r="HD854" s="78"/>
      <c r="HE854" s="78"/>
      <c r="HF854" s="78"/>
      <c r="HG854" s="78"/>
      <c r="HH854" s="78"/>
      <c r="HI854" s="78"/>
      <c r="HJ854" s="78"/>
      <c r="HK854" s="78"/>
      <c r="HL854" s="78"/>
      <c r="HM854" s="78"/>
      <c r="HN854" s="78"/>
      <c r="HO854" s="78"/>
      <c r="HP854" s="78"/>
      <c r="HQ854" s="78"/>
      <c r="HR854" s="78"/>
      <c r="HS854" s="78"/>
      <c r="HT854" s="78"/>
      <c r="HU854" s="78"/>
      <c r="HV854" s="78"/>
      <c r="HW854" s="78"/>
      <c r="HX854" s="78"/>
      <c r="HY854" s="78"/>
      <c r="HZ854" s="78"/>
      <c r="IA854" s="78"/>
      <c r="IB854" s="78"/>
      <c r="IC854" s="78"/>
      <c r="ID854" s="78"/>
      <c r="IE854" s="78"/>
      <c r="IF854" s="78"/>
      <c r="IG854" s="78"/>
      <c r="IH854" s="78"/>
      <c r="II854" s="78"/>
    </row>
    <row r="855" spans="1:243" s="74" customFormat="1">
      <c r="A855" s="73"/>
      <c r="C855" s="95"/>
      <c r="G855" s="75"/>
      <c r="H855" s="86"/>
      <c r="I855" s="75"/>
      <c r="J855" s="75"/>
      <c r="K855" s="75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72"/>
      <c r="AJ855" s="72"/>
      <c r="AK855" s="2"/>
      <c r="AL855" s="2"/>
      <c r="AM855" s="2"/>
      <c r="AN855" s="2"/>
      <c r="AO855" s="2"/>
      <c r="AP855" s="2"/>
      <c r="AQ855" s="2"/>
      <c r="AR855" s="2"/>
      <c r="AS855" s="2"/>
      <c r="CQ855" s="76"/>
      <c r="CR855" s="76"/>
      <c r="CS855" s="76"/>
      <c r="CT855" s="76"/>
      <c r="CU855" s="76"/>
      <c r="CV855" s="76"/>
      <c r="CW855" s="76"/>
      <c r="CX855" s="76"/>
      <c r="CY855" s="76"/>
      <c r="CZ855" s="76"/>
      <c r="DA855" s="76"/>
      <c r="DB855" s="76"/>
      <c r="DC855" s="76"/>
      <c r="DD855" s="92"/>
      <c r="DE855" s="76"/>
      <c r="DF855" s="76"/>
      <c r="DG855" s="76"/>
      <c r="DH855" s="76"/>
      <c r="DI855" s="76"/>
      <c r="DJ855" s="76"/>
      <c r="DK855" s="76"/>
      <c r="DL855" s="76"/>
      <c r="DM855" s="76"/>
      <c r="DN855" s="76"/>
      <c r="DO855" s="76"/>
      <c r="DP855" s="76"/>
      <c r="DQ855" s="78"/>
      <c r="DR855" s="78"/>
      <c r="DS855" s="78"/>
      <c r="DT855" s="78"/>
      <c r="DU855" s="78"/>
      <c r="DV855" s="78"/>
      <c r="DW855" s="78"/>
      <c r="DX855" s="78"/>
      <c r="DY855" s="78"/>
      <c r="DZ855" s="78"/>
      <c r="EA855" s="78"/>
      <c r="EB855" s="78"/>
      <c r="EC855" s="78"/>
      <c r="ED855" s="78"/>
      <c r="EE855" s="78"/>
      <c r="EF855" s="78"/>
      <c r="EG855" s="78"/>
      <c r="EH855" s="78"/>
      <c r="EI855" s="78"/>
      <c r="EJ855" s="78"/>
      <c r="EK855" s="78"/>
      <c r="EL855" s="78"/>
      <c r="EM855" s="78"/>
      <c r="EN855" s="78"/>
      <c r="EO855" s="78"/>
      <c r="EP855" s="78"/>
      <c r="EQ855" s="78"/>
      <c r="ER855" s="78"/>
      <c r="ES855" s="78"/>
      <c r="ET855" s="78"/>
      <c r="EU855" s="78"/>
      <c r="EV855" s="78"/>
      <c r="EW855" s="78"/>
      <c r="EX855" s="78"/>
      <c r="EY855" s="78"/>
      <c r="EZ855" s="78"/>
      <c r="FA855" s="78"/>
      <c r="FB855" s="78"/>
      <c r="FC855" s="78"/>
      <c r="FD855" s="78"/>
      <c r="FE855" s="78"/>
      <c r="FF855" s="78"/>
      <c r="FG855" s="78"/>
      <c r="FH855" s="78"/>
      <c r="FI855" s="78"/>
      <c r="FJ855" s="78"/>
      <c r="FK855" s="78"/>
      <c r="FL855" s="78"/>
      <c r="FM855" s="78"/>
      <c r="FN855" s="78"/>
      <c r="FO855" s="78"/>
      <c r="FP855" s="78"/>
      <c r="FQ855" s="78"/>
      <c r="FR855" s="78"/>
      <c r="FS855" s="78"/>
      <c r="FT855" s="78"/>
      <c r="FU855" s="78"/>
      <c r="FV855" s="78"/>
      <c r="FW855" s="78"/>
      <c r="FX855" s="78"/>
      <c r="FY855" s="78"/>
      <c r="FZ855" s="78"/>
      <c r="GA855" s="78"/>
      <c r="GB855" s="78"/>
      <c r="GC855" s="78"/>
      <c r="GD855" s="78"/>
      <c r="GE855" s="78"/>
      <c r="GF855" s="78"/>
      <c r="GG855" s="78"/>
      <c r="GH855" s="78"/>
      <c r="GI855" s="78"/>
      <c r="GJ855" s="78"/>
      <c r="GK855" s="78"/>
      <c r="GL855" s="78"/>
      <c r="GM855" s="78"/>
      <c r="GN855" s="78"/>
      <c r="GO855" s="78"/>
      <c r="GP855" s="78"/>
      <c r="GQ855" s="78"/>
      <c r="GR855" s="78"/>
      <c r="GS855" s="78"/>
      <c r="GT855" s="78"/>
      <c r="GU855" s="78"/>
      <c r="GV855" s="78"/>
      <c r="GW855" s="78"/>
      <c r="GX855" s="78"/>
      <c r="GY855" s="78"/>
      <c r="GZ855" s="78"/>
      <c r="HA855" s="78"/>
      <c r="HB855" s="78"/>
      <c r="HC855" s="78"/>
      <c r="HD855" s="78"/>
      <c r="HE855" s="78"/>
      <c r="HF855" s="78"/>
      <c r="HG855" s="78"/>
      <c r="HH855" s="78"/>
      <c r="HI855" s="78"/>
      <c r="HJ855" s="78"/>
      <c r="HK855" s="78"/>
      <c r="HL855" s="78"/>
      <c r="HM855" s="78"/>
      <c r="HN855" s="78"/>
      <c r="HO855" s="78"/>
      <c r="HP855" s="78"/>
      <c r="HQ855" s="78"/>
      <c r="HR855" s="78"/>
      <c r="HS855" s="78"/>
      <c r="HT855" s="78"/>
      <c r="HU855" s="78"/>
      <c r="HV855" s="78"/>
      <c r="HW855" s="78"/>
      <c r="HX855" s="78"/>
      <c r="HY855" s="78"/>
      <c r="HZ855" s="78"/>
      <c r="IA855" s="78"/>
      <c r="IB855" s="78"/>
      <c r="IC855" s="78"/>
      <c r="ID855" s="78"/>
      <c r="IE855" s="78"/>
      <c r="IF855" s="78"/>
      <c r="IG855" s="78"/>
      <c r="IH855" s="78"/>
      <c r="II855" s="78"/>
    </row>
    <row r="856" spans="1:243" s="74" customFormat="1">
      <c r="A856" s="73"/>
      <c r="C856" s="95"/>
      <c r="G856" s="75"/>
      <c r="H856" s="86"/>
      <c r="I856" s="75"/>
      <c r="J856" s="75"/>
      <c r="K856" s="75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72"/>
      <c r="AJ856" s="72"/>
      <c r="AK856" s="2"/>
      <c r="AL856" s="2"/>
      <c r="AM856" s="2"/>
      <c r="AN856" s="2"/>
      <c r="AO856" s="2"/>
      <c r="AP856" s="2"/>
      <c r="AQ856" s="2"/>
      <c r="AR856" s="2"/>
      <c r="AS856" s="2"/>
      <c r="CQ856" s="76"/>
      <c r="CR856" s="76"/>
      <c r="CS856" s="76"/>
      <c r="CT856" s="76"/>
      <c r="CU856" s="76"/>
      <c r="CV856" s="76"/>
      <c r="CW856" s="76"/>
      <c r="CX856" s="76"/>
      <c r="CY856" s="76"/>
      <c r="CZ856" s="76"/>
      <c r="DA856" s="76"/>
      <c r="DB856" s="76"/>
      <c r="DC856" s="76"/>
      <c r="DD856" s="92"/>
      <c r="DE856" s="76"/>
      <c r="DF856" s="76"/>
      <c r="DG856" s="76"/>
      <c r="DH856" s="76"/>
      <c r="DI856" s="76"/>
      <c r="DJ856" s="76"/>
      <c r="DK856" s="76"/>
      <c r="DL856" s="76"/>
      <c r="DM856" s="76"/>
      <c r="DN856" s="76"/>
      <c r="DO856" s="76"/>
      <c r="DP856" s="76"/>
      <c r="DQ856" s="78"/>
      <c r="DR856" s="78"/>
      <c r="DS856" s="78"/>
      <c r="DT856" s="78"/>
      <c r="DU856" s="78"/>
      <c r="DV856" s="78"/>
      <c r="DW856" s="78"/>
      <c r="DX856" s="78"/>
      <c r="DY856" s="78"/>
      <c r="DZ856" s="78"/>
      <c r="EA856" s="78"/>
      <c r="EB856" s="78"/>
      <c r="EC856" s="78"/>
      <c r="ED856" s="78"/>
      <c r="EE856" s="78"/>
      <c r="EF856" s="78"/>
      <c r="EG856" s="78"/>
      <c r="EH856" s="78"/>
      <c r="EI856" s="78"/>
      <c r="EJ856" s="78"/>
      <c r="EK856" s="78"/>
      <c r="EL856" s="78"/>
      <c r="EM856" s="78"/>
      <c r="EN856" s="78"/>
      <c r="EO856" s="78"/>
      <c r="EP856" s="78"/>
      <c r="EQ856" s="78"/>
      <c r="ER856" s="78"/>
      <c r="ES856" s="78"/>
      <c r="ET856" s="78"/>
      <c r="EU856" s="78"/>
      <c r="EV856" s="78"/>
      <c r="EW856" s="78"/>
      <c r="EX856" s="78"/>
      <c r="EY856" s="78"/>
      <c r="EZ856" s="78"/>
      <c r="FA856" s="78"/>
      <c r="FB856" s="78"/>
      <c r="FC856" s="78"/>
      <c r="FD856" s="78"/>
      <c r="FE856" s="78"/>
      <c r="FF856" s="78"/>
      <c r="FG856" s="78"/>
      <c r="FH856" s="78"/>
      <c r="FI856" s="78"/>
      <c r="FJ856" s="78"/>
      <c r="FK856" s="78"/>
      <c r="FL856" s="78"/>
      <c r="FM856" s="78"/>
      <c r="FN856" s="78"/>
      <c r="FO856" s="78"/>
      <c r="FP856" s="78"/>
      <c r="FQ856" s="78"/>
      <c r="FR856" s="78"/>
      <c r="FS856" s="78"/>
      <c r="FT856" s="78"/>
      <c r="FU856" s="78"/>
      <c r="FV856" s="78"/>
      <c r="FW856" s="78"/>
      <c r="FX856" s="78"/>
      <c r="FY856" s="78"/>
      <c r="FZ856" s="78"/>
      <c r="GA856" s="78"/>
      <c r="GB856" s="78"/>
      <c r="GC856" s="78"/>
      <c r="GD856" s="78"/>
      <c r="GE856" s="78"/>
      <c r="GF856" s="78"/>
      <c r="GG856" s="78"/>
      <c r="GH856" s="78"/>
      <c r="GI856" s="78"/>
      <c r="GJ856" s="78"/>
      <c r="GK856" s="78"/>
      <c r="GL856" s="78"/>
      <c r="GM856" s="78"/>
      <c r="GN856" s="78"/>
      <c r="GO856" s="78"/>
      <c r="GP856" s="78"/>
      <c r="GQ856" s="78"/>
      <c r="GR856" s="78"/>
      <c r="GS856" s="78"/>
      <c r="GT856" s="78"/>
      <c r="GU856" s="78"/>
      <c r="GV856" s="78"/>
      <c r="GW856" s="78"/>
      <c r="GX856" s="78"/>
      <c r="GY856" s="78"/>
      <c r="GZ856" s="78"/>
      <c r="HA856" s="78"/>
      <c r="HB856" s="78"/>
      <c r="HC856" s="78"/>
      <c r="HD856" s="78"/>
      <c r="HE856" s="78"/>
      <c r="HF856" s="78"/>
      <c r="HG856" s="78"/>
      <c r="HH856" s="78"/>
      <c r="HI856" s="78"/>
      <c r="HJ856" s="78"/>
      <c r="HK856" s="78"/>
      <c r="HL856" s="78"/>
      <c r="HM856" s="78"/>
      <c r="HN856" s="78"/>
      <c r="HO856" s="78"/>
      <c r="HP856" s="78"/>
      <c r="HQ856" s="78"/>
      <c r="HR856" s="78"/>
      <c r="HS856" s="78"/>
      <c r="HT856" s="78"/>
      <c r="HU856" s="78"/>
      <c r="HV856" s="78"/>
      <c r="HW856" s="78"/>
      <c r="HX856" s="78"/>
      <c r="HY856" s="78"/>
      <c r="HZ856" s="78"/>
      <c r="IA856" s="78"/>
      <c r="IB856" s="78"/>
      <c r="IC856" s="78"/>
      <c r="ID856" s="78"/>
      <c r="IE856" s="78"/>
      <c r="IF856" s="78"/>
      <c r="IG856" s="78"/>
      <c r="IH856" s="78"/>
      <c r="II856" s="78"/>
    </row>
    <row r="857" spans="1:243" s="74" customFormat="1">
      <c r="A857" s="73"/>
      <c r="C857" s="95"/>
      <c r="G857" s="75"/>
      <c r="H857" s="86"/>
      <c r="I857" s="75"/>
      <c r="J857" s="75"/>
      <c r="K857" s="75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72"/>
      <c r="AJ857" s="72"/>
      <c r="AK857" s="2"/>
      <c r="AL857" s="2"/>
      <c r="AM857" s="2"/>
      <c r="AN857" s="2"/>
      <c r="AO857" s="2"/>
      <c r="AP857" s="2"/>
      <c r="AQ857" s="2"/>
      <c r="AR857" s="2"/>
      <c r="AS857" s="2"/>
      <c r="CQ857" s="76"/>
      <c r="CR857" s="76"/>
      <c r="CS857" s="76"/>
      <c r="CT857" s="76"/>
      <c r="CU857" s="76"/>
      <c r="CV857" s="76"/>
      <c r="CW857" s="76"/>
      <c r="CX857" s="76"/>
      <c r="CY857" s="76"/>
      <c r="CZ857" s="76"/>
      <c r="DA857" s="76"/>
      <c r="DB857" s="76"/>
      <c r="DC857" s="76"/>
      <c r="DD857" s="92"/>
      <c r="DE857" s="76"/>
      <c r="DF857" s="76"/>
      <c r="DG857" s="76"/>
      <c r="DH857" s="76"/>
      <c r="DI857" s="76"/>
      <c r="DJ857" s="76"/>
      <c r="DK857" s="76"/>
      <c r="DL857" s="76"/>
      <c r="DM857" s="76"/>
      <c r="DN857" s="76"/>
      <c r="DO857" s="76"/>
      <c r="DP857" s="76"/>
      <c r="DQ857" s="78"/>
      <c r="DR857" s="78"/>
      <c r="DS857" s="78"/>
      <c r="DT857" s="78"/>
      <c r="DU857" s="78"/>
      <c r="DV857" s="78"/>
      <c r="DW857" s="78"/>
      <c r="DX857" s="78"/>
      <c r="DY857" s="78"/>
      <c r="DZ857" s="78"/>
      <c r="EA857" s="78"/>
      <c r="EB857" s="78"/>
      <c r="EC857" s="78"/>
      <c r="ED857" s="78"/>
      <c r="EE857" s="78"/>
      <c r="EF857" s="78"/>
      <c r="EG857" s="78"/>
      <c r="EH857" s="78"/>
      <c r="EI857" s="78"/>
      <c r="EJ857" s="78"/>
      <c r="EK857" s="78"/>
      <c r="EL857" s="78"/>
      <c r="EM857" s="78"/>
      <c r="EN857" s="78"/>
      <c r="EO857" s="78"/>
      <c r="EP857" s="78"/>
      <c r="EQ857" s="78"/>
      <c r="ER857" s="78"/>
      <c r="ES857" s="78"/>
      <c r="ET857" s="78"/>
      <c r="EU857" s="78"/>
      <c r="EV857" s="78"/>
      <c r="EW857" s="78"/>
      <c r="EX857" s="78"/>
      <c r="EY857" s="78"/>
      <c r="EZ857" s="78"/>
      <c r="FA857" s="78"/>
      <c r="FB857" s="78"/>
      <c r="FC857" s="78"/>
      <c r="FD857" s="78"/>
      <c r="FE857" s="78"/>
      <c r="FF857" s="78"/>
      <c r="FG857" s="78"/>
      <c r="FH857" s="78"/>
      <c r="FI857" s="78"/>
      <c r="FJ857" s="78"/>
      <c r="FK857" s="78"/>
      <c r="FL857" s="78"/>
      <c r="FM857" s="78"/>
      <c r="FN857" s="78"/>
      <c r="FO857" s="78"/>
      <c r="FP857" s="78"/>
      <c r="FQ857" s="78"/>
      <c r="FR857" s="78"/>
      <c r="FS857" s="78"/>
      <c r="FT857" s="78"/>
      <c r="FU857" s="78"/>
      <c r="FV857" s="78"/>
      <c r="FW857" s="78"/>
      <c r="FX857" s="78"/>
      <c r="FY857" s="78"/>
      <c r="FZ857" s="78"/>
      <c r="GA857" s="78"/>
      <c r="GB857" s="78"/>
      <c r="GC857" s="78"/>
      <c r="GD857" s="78"/>
      <c r="GE857" s="78"/>
      <c r="GF857" s="78"/>
      <c r="GG857" s="78"/>
      <c r="GH857" s="78"/>
      <c r="GI857" s="78"/>
      <c r="GJ857" s="78"/>
      <c r="GK857" s="78"/>
      <c r="GL857" s="78"/>
      <c r="GM857" s="78"/>
      <c r="GN857" s="78"/>
      <c r="GO857" s="78"/>
      <c r="GP857" s="78"/>
      <c r="GQ857" s="78"/>
      <c r="GR857" s="78"/>
      <c r="GS857" s="78"/>
      <c r="GT857" s="78"/>
      <c r="GU857" s="78"/>
      <c r="GV857" s="78"/>
      <c r="GW857" s="78"/>
      <c r="GX857" s="78"/>
      <c r="GY857" s="78"/>
      <c r="GZ857" s="78"/>
      <c r="HA857" s="78"/>
      <c r="HB857" s="78"/>
      <c r="HC857" s="78"/>
      <c r="HD857" s="78"/>
      <c r="HE857" s="78"/>
      <c r="HF857" s="78"/>
      <c r="HG857" s="78"/>
      <c r="HH857" s="78"/>
      <c r="HI857" s="78"/>
      <c r="HJ857" s="78"/>
      <c r="HK857" s="78"/>
      <c r="HL857" s="78"/>
      <c r="HM857" s="78"/>
      <c r="HN857" s="78"/>
      <c r="HO857" s="78"/>
      <c r="HP857" s="78"/>
      <c r="HQ857" s="78"/>
      <c r="HR857" s="78"/>
      <c r="HS857" s="78"/>
      <c r="HT857" s="78"/>
      <c r="HU857" s="78"/>
      <c r="HV857" s="78"/>
      <c r="HW857" s="78"/>
      <c r="HX857" s="78"/>
      <c r="HY857" s="78"/>
      <c r="HZ857" s="78"/>
      <c r="IA857" s="78"/>
      <c r="IB857" s="78"/>
      <c r="IC857" s="78"/>
      <c r="ID857" s="78"/>
      <c r="IE857" s="78"/>
      <c r="IF857" s="78"/>
      <c r="IG857" s="78"/>
      <c r="IH857" s="78"/>
      <c r="II857" s="78"/>
    </row>
    <row r="858" spans="1:243" s="74" customFormat="1">
      <c r="A858" s="73"/>
      <c r="C858" s="95"/>
      <c r="G858" s="75"/>
      <c r="H858" s="86"/>
      <c r="I858" s="75"/>
      <c r="J858" s="75"/>
      <c r="K858" s="75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72"/>
      <c r="AJ858" s="72"/>
      <c r="AK858" s="2"/>
      <c r="AL858" s="2"/>
      <c r="AM858" s="2"/>
      <c r="AN858" s="2"/>
      <c r="AO858" s="2"/>
      <c r="AP858" s="2"/>
      <c r="AQ858" s="2"/>
      <c r="AR858" s="2"/>
      <c r="AS858" s="2"/>
      <c r="CQ858" s="76"/>
      <c r="CR858" s="76"/>
      <c r="CS858" s="76"/>
      <c r="CT858" s="76"/>
      <c r="CU858" s="76"/>
      <c r="CV858" s="76"/>
      <c r="CW858" s="76"/>
      <c r="CX858" s="76"/>
      <c r="CY858" s="76"/>
      <c r="CZ858" s="76"/>
      <c r="DA858" s="76"/>
      <c r="DB858" s="76"/>
      <c r="DC858" s="76"/>
      <c r="DD858" s="92"/>
      <c r="DE858" s="76"/>
      <c r="DF858" s="76"/>
      <c r="DG858" s="76"/>
      <c r="DH858" s="76"/>
      <c r="DI858" s="76"/>
      <c r="DJ858" s="76"/>
      <c r="DK858" s="76"/>
      <c r="DL858" s="76"/>
      <c r="DM858" s="76"/>
      <c r="DN858" s="76"/>
      <c r="DO858" s="76"/>
      <c r="DP858" s="76"/>
      <c r="DQ858" s="78"/>
      <c r="DR858" s="78"/>
      <c r="DS858" s="78"/>
      <c r="DT858" s="78"/>
      <c r="DU858" s="78"/>
      <c r="DV858" s="78"/>
      <c r="DW858" s="78"/>
      <c r="DX858" s="78"/>
      <c r="DY858" s="78"/>
      <c r="DZ858" s="78"/>
      <c r="EA858" s="78"/>
      <c r="EB858" s="78"/>
      <c r="EC858" s="78"/>
      <c r="ED858" s="78"/>
      <c r="EE858" s="78"/>
      <c r="EF858" s="78"/>
      <c r="EG858" s="78"/>
      <c r="EH858" s="78"/>
      <c r="EI858" s="78"/>
      <c r="EJ858" s="78"/>
      <c r="EK858" s="78"/>
      <c r="EL858" s="78"/>
      <c r="EM858" s="78"/>
      <c r="EN858" s="78"/>
      <c r="EO858" s="78"/>
      <c r="EP858" s="78"/>
      <c r="EQ858" s="78"/>
      <c r="ER858" s="78"/>
      <c r="ES858" s="78"/>
      <c r="ET858" s="78"/>
      <c r="EU858" s="78"/>
      <c r="EV858" s="78"/>
      <c r="EW858" s="78"/>
      <c r="EX858" s="78"/>
      <c r="EY858" s="78"/>
      <c r="EZ858" s="78"/>
      <c r="FA858" s="78"/>
      <c r="FB858" s="78"/>
      <c r="FC858" s="78"/>
      <c r="FD858" s="78"/>
      <c r="FE858" s="78"/>
      <c r="FF858" s="78"/>
      <c r="FG858" s="78"/>
      <c r="FH858" s="78"/>
      <c r="FI858" s="78"/>
      <c r="FJ858" s="78"/>
      <c r="FK858" s="78"/>
      <c r="FL858" s="78"/>
      <c r="FM858" s="78"/>
      <c r="FN858" s="78"/>
      <c r="FO858" s="78"/>
      <c r="FP858" s="78"/>
      <c r="FQ858" s="78"/>
      <c r="FR858" s="78"/>
      <c r="FS858" s="78"/>
      <c r="FT858" s="78"/>
      <c r="FU858" s="78"/>
      <c r="FV858" s="78"/>
      <c r="FW858" s="78"/>
      <c r="FX858" s="78"/>
      <c r="FY858" s="78"/>
      <c r="FZ858" s="78"/>
      <c r="GA858" s="78"/>
      <c r="GB858" s="78"/>
      <c r="GC858" s="78"/>
      <c r="GD858" s="78"/>
      <c r="GE858" s="78"/>
      <c r="GF858" s="78"/>
      <c r="GG858" s="78"/>
      <c r="GH858" s="78"/>
      <c r="GI858" s="78"/>
      <c r="GJ858" s="78"/>
      <c r="GK858" s="78"/>
      <c r="GL858" s="78"/>
      <c r="GM858" s="78"/>
      <c r="GN858" s="78"/>
      <c r="GO858" s="78"/>
      <c r="GP858" s="78"/>
      <c r="GQ858" s="78"/>
      <c r="GR858" s="78"/>
      <c r="GS858" s="78"/>
      <c r="GT858" s="78"/>
      <c r="GU858" s="78"/>
      <c r="GV858" s="78"/>
      <c r="GW858" s="78"/>
      <c r="GX858" s="78"/>
      <c r="GY858" s="78"/>
      <c r="GZ858" s="78"/>
      <c r="HA858" s="78"/>
      <c r="HB858" s="78"/>
      <c r="HC858" s="78"/>
      <c r="HD858" s="78"/>
      <c r="HE858" s="78"/>
      <c r="HF858" s="78"/>
      <c r="HG858" s="78"/>
      <c r="HH858" s="78"/>
      <c r="HI858" s="78"/>
      <c r="HJ858" s="78"/>
      <c r="HK858" s="78"/>
      <c r="HL858" s="78"/>
      <c r="HM858" s="78"/>
      <c r="HN858" s="78"/>
      <c r="HO858" s="78"/>
      <c r="HP858" s="78"/>
      <c r="HQ858" s="78"/>
      <c r="HR858" s="78"/>
      <c r="HS858" s="78"/>
      <c r="HT858" s="78"/>
      <c r="HU858" s="78"/>
      <c r="HV858" s="78"/>
      <c r="HW858" s="78"/>
      <c r="HX858" s="78"/>
      <c r="HY858" s="78"/>
      <c r="HZ858" s="78"/>
      <c r="IA858" s="78"/>
      <c r="IB858" s="78"/>
      <c r="IC858" s="78"/>
      <c r="ID858" s="78"/>
      <c r="IE858" s="78"/>
      <c r="IF858" s="78"/>
      <c r="IG858" s="78"/>
      <c r="IH858" s="78"/>
      <c r="II858" s="78"/>
    </row>
    <row r="859" spans="1:243" s="74" customFormat="1">
      <c r="A859" s="73"/>
      <c r="C859" s="95"/>
      <c r="G859" s="75"/>
      <c r="H859" s="86"/>
      <c r="I859" s="75"/>
      <c r="J859" s="75"/>
      <c r="K859" s="75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72"/>
      <c r="AJ859" s="72"/>
      <c r="AK859" s="2"/>
      <c r="AL859" s="2"/>
      <c r="AM859" s="2"/>
      <c r="AN859" s="2"/>
      <c r="AO859" s="2"/>
      <c r="AP859" s="2"/>
      <c r="AQ859" s="2"/>
      <c r="AR859" s="2"/>
      <c r="AS859" s="2"/>
      <c r="CQ859" s="76"/>
      <c r="CR859" s="76"/>
      <c r="CS859" s="76"/>
      <c r="CT859" s="76"/>
      <c r="CU859" s="76"/>
      <c r="CV859" s="76"/>
      <c r="CW859" s="76"/>
      <c r="CX859" s="76"/>
      <c r="CY859" s="76"/>
      <c r="CZ859" s="76"/>
      <c r="DA859" s="76"/>
      <c r="DB859" s="76"/>
      <c r="DC859" s="76"/>
      <c r="DD859" s="92"/>
      <c r="DE859" s="76"/>
      <c r="DF859" s="76"/>
      <c r="DG859" s="76"/>
      <c r="DH859" s="76"/>
      <c r="DI859" s="76"/>
      <c r="DJ859" s="76"/>
      <c r="DK859" s="76"/>
      <c r="DL859" s="76"/>
      <c r="DM859" s="76"/>
      <c r="DN859" s="76"/>
      <c r="DO859" s="76"/>
      <c r="DP859" s="76"/>
      <c r="DQ859" s="78"/>
      <c r="DR859" s="78"/>
      <c r="DS859" s="78"/>
      <c r="DT859" s="78"/>
      <c r="DU859" s="78"/>
      <c r="DV859" s="78"/>
      <c r="DW859" s="78"/>
      <c r="DX859" s="78"/>
      <c r="DY859" s="78"/>
      <c r="DZ859" s="78"/>
      <c r="EA859" s="78"/>
      <c r="EB859" s="78"/>
      <c r="EC859" s="78"/>
      <c r="ED859" s="78"/>
      <c r="EE859" s="78"/>
      <c r="EF859" s="78"/>
      <c r="EG859" s="78"/>
      <c r="EH859" s="78"/>
      <c r="EI859" s="78"/>
      <c r="EJ859" s="78"/>
      <c r="EK859" s="78"/>
      <c r="EL859" s="78"/>
      <c r="EM859" s="78"/>
      <c r="EN859" s="78"/>
      <c r="EO859" s="78"/>
      <c r="EP859" s="78"/>
      <c r="EQ859" s="78"/>
      <c r="ER859" s="78"/>
      <c r="ES859" s="78"/>
      <c r="ET859" s="78"/>
      <c r="EU859" s="78"/>
      <c r="EV859" s="78"/>
      <c r="EW859" s="78"/>
      <c r="EX859" s="78"/>
      <c r="EY859" s="78"/>
      <c r="EZ859" s="78"/>
      <c r="FA859" s="78"/>
      <c r="FB859" s="78"/>
      <c r="FC859" s="78"/>
      <c r="FD859" s="78"/>
      <c r="FE859" s="78"/>
      <c r="FF859" s="78"/>
      <c r="FG859" s="78"/>
      <c r="FH859" s="78"/>
      <c r="FI859" s="78"/>
      <c r="FJ859" s="78"/>
      <c r="FK859" s="78"/>
      <c r="FL859" s="78"/>
      <c r="FM859" s="78"/>
      <c r="FN859" s="78"/>
      <c r="FO859" s="78"/>
      <c r="FP859" s="78"/>
      <c r="FQ859" s="78"/>
      <c r="FR859" s="78"/>
      <c r="FS859" s="78"/>
      <c r="FT859" s="78"/>
      <c r="FU859" s="78"/>
      <c r="FV859" s="78"/>
      <c r="FW859" s="78"/>
      <c r="FX859" s="78"/>
      <c r="FY859" s="78"/>
      <c r="FZ859" s="78"/>
      <c r="GA859" s="78"/>
      <c r="GB859" s="78"/>
      <c r="GC859" s="78"/>
      <c r="GD859" s="78"/>
      <c r="GE859" s="78"/>
      <c r="GF859" s="78"/>
      <c r="GG859" s="78"/>
      <c r="GH859" s="78"/>
      <c r="GI859" s="78"/>
      <c r="GJ859" s="78"/>
      <c r="GK859" s="78"/>
      <c r="GL859" s="78"/>
      <c r="GM859" s="78"/>
      <c r="GN859" s="78"/>
      <c r="GO859" s="78"/>
      <c r="GP859" s="78"/>
      <c r="GQ859" s="78"/>
      <c r="GR859" s="78"/>
      <c r="GS859" s="78"/>
      <c r="GT859" s="78"/>
      <c r="GU859" s="78"/>
      <c r="GV859" s="78"/>
      <c r="GW859" s="78"/>
      <c r="GX859" s="78"/>
      <c r="GY859" s="78"/>
      <c r="GZ859" s="78"/>
      <c r="HA859" s="78"/>
      <c r="HB859" s="78"/>
      <c r="HC859" s="78"/>
      <c r="HD859" s="78"/>
      <c r="HE859" s="78"/>
      <c r="HF859" s="78"/>
      <c r="HG859" s="78"/>
      <c r="HH859" s="78"/>
      <c r="HI859" s="78"/>
      <c r="HJ859" s="78"/>
      <c r="HK859" s="78"/>
      <c r="HL859" s="78"/>
      <c r="HM859" s="78"/>
      <c r="HN859" s="78"/>
      <c r="HO859" s="78"/>
      <c r="HP859" s="78"/>
      <c r="HQ859" s="78"/>
      <c r="HR859" s="78"/>
      <c r="HS859" s="78"/>
      <c r="HT859" s="78"/>
      <c r="HU859" s="78"/>
      <c r="HV859" s="78"/>
      <c r="HW859" s="78"/>
      <c r="HX859" s="78"/>
      <c r="HY859" s="78"/>
      <c r="HZ859" s="78"/>
      <c r="IA859" s="78"/>
      <c r="IB859" s="78"/>
      <c r="IC859" s="78"/>
      <c r="ID859" s="78"/>
      <c r="IE859" s="78"/>
      <c r="IF859" s="78"/>
      <c r="IG859" s="78"/>
      <c r="IH859" s="78"/>
      <c r="II859" s="78"/>
    </row>
    <row r="860" spans="1:243" s="74" customFormat="1">
      <c r="A860" s="73"/>
      <c r="C860" s="95"/>
      <c r="G860" s="75"/>
      <c r="H860" s="86"/>
      <c r="I860" s="75"/>
      <c r="J860" s="75"/>
      <c r="K860" s="75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72"/>
      <c r="AJ860" s="72"/>
      <c r="AK860" s="2"/>
      <c r="AL860" s="2"/>
      <c r="AM860" s="2"/>
      <c r="AN860" s="2"/>
      <c r="AO860" s="2"/>
      <c r="AP860" s="2"/>
      <c r="AQ860" s="2"/>
      <c r="AR860" s="2"/>
      <c r="AS860" s="2"/>
      <c r="CQ860" s="76"/>
      <c r="CR860" s="76"/>
      <c r="CS860" s="76"/>
      <c r="CT860" s="76"/>
      <c r="CU860" s="76"/>
      <c r="CV860" s="76"/>
      <c r="CW860" s="76"/>
      <c r="CX860" s="76"/>
      <c r="CY860" s="76"/>
      <c r="CZ860" s="76"/>
      <c r="DA860" s="76"/>
      <c r="DB860" s="76"/>
      <c r="DC860" s="76"/>
      <c r="DD860" s="92"/>
      <c r="DE860" s="76"/>
      <c r="DF860" s="76"/>
      <c r="DG860" s="76"/>
      <c r="DH860" s="76"/>
      <c r="DI860" s="76"/>
      <c r="DJ860" s="76"/>
      <c r="DK860" s="76"/>
      <c r="DL860" s="76"/>
      <c r="DM860" s="76"/>
      <c r="DN860" s="76"/>
      <c r="DO860" s="76"/>
      <c r="DP860" s="76"/>
      <c r="DQ860" s="78"/>
      <c r="DR860" s="78"/>
      <c r="DS860" s="78"/>
      <c r="DT860" s="78"/>
      <c r="DU860" s="78"/>
      <c r="DV860" s="78"/>
      <c r="DW860" s="78"/>
      <c r="DX860" s="78"/>
      <c r="DY860" s="78"/>
      <c r="DZ860" s="78"/>
      <c r="EA860" s="78"/>
      <c r="EB860" s="78"/>
      <c r="EC860" s="78"/>
      <c r="ED860" s="78"/>
      <c r="EE860" s="78"/>
      <c r="EF860" s="78"/>
      <c r="EG860" s="78"/>
      <c r="EH860" s="78"/>
      <c r="EI860" s="78"/>
      <c r="EJ860" s="78"/>
      <c r="EK860" s="78"/>
      <c r="EL860" s="78"/>
      <c r="EM860" s="78"/>
      <c r="EN860" s="78"/>
      <c r="EO860" s="78"/>
      <c r="EP860" s="78"/>
      <c r="EQ860" s="78"/>
      <c r="ER860" s="78"/>
      <c r="ES860" s="78"/>
      <c r="ET860" s="78"/>
      <c r="EU860" s="78"/>
      <c r="EV860" s="78"/>
      <c r="EW860" s="78"/>
      <c r="EX860" s="78"/>
      <c r="EY860" s="78"/>
      <c r="EZ860" s="78"/>
      <c r="FA860" s="78"/>
      <c r="FB860" s="78"/>
      <c r="FC860" s="78"/>
      <c r="FD860" s="78"/>
      <c r="FE860" s="78"/>
      <c r="FF860" s="78"/>
      <c r="FG860" s="78"/>
      <c r="FH860" s="78"/>
      <c r="FI860" s="78"/>
      <c r="FJ860" s="78"/>
      <c r="FK860" s="78"/>
      <c r="FL860" s="78"/>
      <c r="FM860" s="78"/>
      <c r="FN860" s="78"/>
      <c r="FO860" s="78"/>
      <c r="FP860" s="78"/>
      <c r="FQ860" s="78"/>
      <c r="FR860" s="78"/>
      <c r="FS860" s="78"/>
      <c r="FT860" s="78"/>
      <c r="FU860" s="78"/>
      <c r="FV860" s="78"/>
      <c r="FW860" s="78"/>
      <c r="FX860" s="78"/>
      <c r="FY860" s="78"/>
      <c r="FZ860" s="78"/>
      <c r="GA860" s="78"/>
      <c r="GB860" s="78"/>
      <c r="GC860" s="78"/>
      <c r="GD860" s="78"/>
      <c r="GE860" s="78"/>
      <c r="GF860" s="78"/>
      <c r="GG860" s="78"/>
      <c r="GH860" s="78"/>
      <c r="GI860" s="78"/>
      <c r="GJ860" s="78"/>
      <c r="GK860" s="78"/>
      <c r="GL860" s="78"/>
      <c r="GM860" s="78"/>
      <c r="GN860" s="78"/>
      <c r="GO860" s="78"/>
      <c r="GP860" s="78"/>
      <c r="GQ860" s="78"/>
      <c r="GR860" s="78"/>
      <c r="GS860" s="78"/>
      <c r="GT860" s="78"/>
      <c r="GU860" s="78"/>
      <c r="GV860" s="78"/>
      <c r="GW860" s="78"/>
      <c r="GX860" s="78"/>
      <c r="GY860" s="78"/>
      <c r="GZ860" s="78"/>
      <c r="HA860" s="78"/>
      <c r="HB860" s="78"/>
      <c r="HC860" s="78"/>
      <c r="HD860" s="78"/>
      <c r="HE860" s="78"/>
      <c r="HF860" s="78"/>
      <c r="HG860" s="78"/>
      <c r="HH860" s="78"/>
      <c r="HI860" s="78"/>
      <c r="HJ860" s="78"/>
      <c r="HK860" s="78"/>
      <c r="HL860" s="78"/>
      <c r="HM860" s="78"/>
      <c r="HN860" s="78"/>
      <c r="HO860" s="78"/>
      <c r="HP860" s="78"/>
      <c r="HQ860" s="78"/>
      <c r="HR860" s="78"/>
      <c r="HS860" s="78"/>
      <c r="HT860" s="78"/>
      <c r="HU860" s="78"/>
      <c r="HV860" s="78"/>
      <c r="HW860" s="78"/>
      <c r="HX860" s="78"/>
      <c r="HY860" s="78"/>
      <c r="HZ860" s="78"/>
      <c r="IA860" s="78"/>
      <c r="IB860" s="78"/>
      <c r="IC860" s="78"/>
      <c r="ID860" s="78"/>
      <c r="IE860" s="78"/>
      <c r="IF860" s="78"/>
      <c r="IG860" s="78"/>
      <c r="IH860" s="78"/>
      <c r="II860" s="78"/>
    </row>
    <row r="861" spans="1:243" s="74" customFormat="1">
      <c r="A861" s="73"/>
      <c r="C861" s="95"/>
      <c r="G861" s="75"/>
      <c r="H861" s="86"/>
      <c r="I861" s="75"/>
      <c r="J861" s="75"/>
      <c r="K861" s="75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72"/>
      <c r="AJ861" s="72"/>
      <c r="AK861" s="2"/>
      <c r="AL861" s="2"/>
      <c r="AM861" s="2"/>
      <c r="AN861" s="2"/>
      <c r="AO861" s="2"/>
      <c r="AP861" s="2"/>
      <c r="AQ861" s="2"/>
      <c r="AR861" s="2"/>
      <c r="AS861" s="2"/>
      <c r="CQ861" s="76"/>
      <c r="CR861" s="76"/>
      <c r="CS861" s="76"/>
      <c r="CT861" s="76"/>
      <c r="CU861" s="76"/>
      <c r="CV861" s="76"/>
      <c r="CW861" s="76"/>
      <c r="CX861" s="76"/>
      <c r="CY861" s="76"/>
      <c r="CZ861" s="76"/>
      <c r="DA861" s="76"/>
      <c r="DB861" s="76"/>
      <c r="DC861" s="76"/>
      <c r="DD861" s="92"/>
      <c r="DE861" s="76"/>
      <c r="DF861" s="76"/>
      <c r="DG861" s="76"/>
      <c r="DH861" s="76"/>
      <c r="DI861" s="76"/>
      <c r="DJ861" s="76"/>
      <c r="DK861" s="76"/>
      <c r="DL861" s="76"/>
      <c r="DM861" s="76"/>
      <c r="DN861" s="76"/>
      <c r="DO861" s="76"/>
      <c r="DP861" s="76"/>
      <c r="DQ861" s="78"/>
      <c r="DR861" s="78"/>
      <c r="DS861" s="78"/>
      <c r="DT861" s="78"/>
      <c r="DU861" s="78"/>
      <c r="DV861" s="78"/>
      <c r="DW861" s="78"/>
      <c r="DX861" s="78"/>
      <c r="DY861" s="78"/>
      <c r="DZ861" s="78"/>
      <c r="EA861" s="78"/>
      <c r="EB861" s="78"/>
      <c r="EC861" s="78"/>
      <c r="ED861" s="78"/>
      <c r="EE861" s="78"/>
      <c r="EF861" s="78"/>
      <c r="EG861" s="78"/>
      <c r="EH861" s="78"/>
      <c r="EI861" s="78"/>
      <c r="EJ861" s="78"/>
      <c r="EK861" s="78"/>
      <c r="EL861" s="78"/>
      <c r="EM861" s="78"/>
      <c r="EN861" s="78"/>
      <c r="EO861" s="78"/>
      <c r="EP861" s="78"/>
      <c r="EQ861" s="78"/>
      <c r="ER861" s="78"/>
      <c r="ES861" s="78"/>
      <c r="ET861" s="78"/>
      <c r="EU861" s="78"/>
      <c r="EV861" s="78"/>
      <c r="EW861" s="78"/>
      <c r="EX861" s="78"/>
      <c r="EY861" s="78"/>
      <c r="EZ861" s="78"/>
      <c r="FA861" s="78"/>
      <c r="FB861" s="78"/>
      <c r="FC861" s="78"/>
      <c r="FD861" s="78"/>
      <c r="FE861" s="78"/>
      <c r="FF861" s="78"/>
      <c r="FG861" s="78"/>
      <c r="FH861" s="78"/>
      <c r="FI861" s="78"/>
      <c r="FJ861" s="78"/>
      <c r="FK861" s="78"/>
      <c r="FL861" s="78"/>
      <c r="FM861" s="78"/>
      <c r="FN861" s="78"/>
      <c r="FO861" s="78"/>
      <c r="FP861" s="78"/>
      <c r="FQ861" s="78"/>
      <c r="FR861" s="78"/>
      <c r="FS861" s="78"/>
      <c r="FT861" s="78"/>
      <c r="FU861" s="78"/>
      <c r="FV861" s="78"/>
      <c r="FW861" s="78"/>
      <c r="FX861" s="78"/>
      <c r="FY861" s="78"/>
      <c r="FZ861" s="78"/>
      <c r="GA861" s="78"/>
      <c r="GB861" s="78"/>
      <c r="GC861" s="78"/>
      <c r="GD861" s="78"/>
      <c r="GE861" s="78"/>
      <c r="GF861" s="78"/>
      <c r="GG861" s="78"/>
      <c r="GH861" s="78"/>
      <c r="GI861" s="78"/>
      <c r="GJ861" s="78"/>
      <c r="GK861" s="78"/>
      <c r="GL861" s="78"/>
      <c r="GM861" s="78"/>
      <c r="GN861" s="78"/>
      <c r="GO861" s="78"/>
      <c r="GP861" s="78"/>
      <c r="GQ861" s="78"/>
      <c r="GR861" s="78"/>
      <c r="GS861" s="78"/>
      <c r="GT861" s="78"/>
      <c r="GU861" s="78"/>
      <c r="GV861" s="78"/>
      <c r="GW861" s="78"/>
      <c r="GX861" s="78"/>
      <c r="GY861" s="78"/>
      <c r="GZ861" s="78"/>
      <c r="HA861" s="78"/>
      <c r="HB861" s="78"/>
      <c r="HC861" s="78"/>
      <c r="HD861" s="78"/>
      <c r="HE861" s="78"/>
      <c r="HF861" s="78"/>
      <c r="HG861" s="78"/>
      <c r="HH861" s="78"/>
      <c r="HI861" s="78"/>
      <c r="HJ861" s="78"/>
      <c r="HK861" s="78"/>
      <c r="HL861" s="78"/>
      <c r="HM861" s="78"/>
      <c r="HN861" s="78"/>
      <c r="HO861" s="78"/>
      <c r="HP861" s="78"/>
      <c r="HQ861" s="78"/>
      <c r="HR861" s="78"/>
      <c r="HS861" s="78"/>
      <c r="HT861" s="78"/>
      <c r="HU861" s="78"/>
      <c r="HV861" s="78"/>
      <c r="HW861" s="78"/>
      <c r="HX861" s="78"/>
      <c r="HY861" s="78"/>
      <c r="HZ861" s="78"/>
      <c r="IA861" s="78"/>
      <c r="IB861" s="78"/>
      <c r="IC861" s="78"/>
      <c r="ID861" s="78"/>
      <c r="IE861" s="78"/>
      <c r="IF861" s="78"/>
      <c r="IG861" s="78"/>
      <c r="IH861" s="78"/>
      <c r="II861" s="78"/>
    </row>
    <row r="862" spans="1:243" s="74" customFormat="1">
      <c r="A862" s="73"/>
      <c r="C862" s="95"/>
      <c r="G862" s="75"/>
      <c r="H862" s="86"/>
      <c r="I862" s="75"/>
      <c r="J862" s="75"/>
      <c r="K862" s="75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72"/>
      <c r="AJ862" s="72"/>
      <c r="AK862" s="2"/>
      <c r="AL862" s="2"/>
      <c r="AM862" s="2"/>
      <c r="AN862" s="2"/>
      <c r="AO862" s="2"/>
      <c r="AP862" s="2"/>
      <c r="AQ862" s="2"/>
      <c r="AR862" s="2"/>
      <c r="AS862" s="2"/>
      <c r="CQ862" s="76"/>
      <c r="CR862" s="76"/>
      <c r="CS862" s="76"/>
      <c r="CT862" s="76"/>
      <c r="CU862" s="76"/>
      <c r="CV862" s="76"/>
      <c r="CW862" s="76"/>
      <c r="CX862" s="76"/>
      <c r="CY862" s="76"/>
      <c r="CZ862" s="76"/>
      <c r="DA862" s="76"/>
      <c r="DB862" s="76"/>
      <c r="DC862" s="76"/>
      <c r="DD862" s="92"/>
      <c r="DE862" s="76"/>
      <c r="DF862" s="76"/>
      <c r="DG862" s="76"/>
      <c r="DH862" s="76"/>
      <c r="DI862" s="76"/>
      <c r="DJ862" s="76"/>
      <c r="DK862" s="76"/>
      <c r="DL862" s="76"/>
      <c r="DM862" s="76"/>
      <c r="DN862" s="76"/>
      <c r="DO862" s="76"/>
      <c r="DP862" s="76"/>
      <c r="DQ862" s="78"/>
      <c r="DR862" s="78"/>
      <c r="DS862" s="78"/>
      <c r="DT862" s="78"/>
      <c r="DU862" s="78"/>
      <c r="DV862" s="78"/>
      <c r="DW862" s="78"/>
      <c r="DX862" s="78"/>
      <c r="DY862" s="78"/>
      <c r="DZ862" s="78"/>
      <c r="EA862" s="78"/>
      <c r="EB862" s="78"/>
      <c r="EC862" s="78"/>
      <c r="ED862" s="78"/>
      <c r="EE862" s="78"/>
      <c r="EF862" s="78"/>
      <c r="EG862" s="78"/>
      <c r="EH862" s="78"/>
      <c r="EI862" s="78"/>
      <c r="EJ862" s="78"/>
      <c r="EK862" s="78"/>
      <c r="EL862" s="78"/>
      <c r="EM862" s="78"/>
      <c r="EN862" s="78"/>
      <c r="EO862" s="78"/>
      <c r="EP862" s="78"/>
      <c r="EQ862" s="78"/>
      <c r="ER862" s="78"/>
      <c r="ES862" s="78"/>
      <c r="ET862" s="78"/>
      <c r="EU862" s="78"/>
      <c r="EV862" s="78"/>
      <c r="EW862" s="78"/>
      <c r="EX862" s="78"/>
      <c r="EY862" s="78"/>
      <c r="EZ862" s="78"/>
      <c r="FA862" s="78"/>
      <c r="FB862" s="78"/>
      <c r="FC862" s="78"/>
      <c r="FD862" s="78"/>
      <c r="FE862" s="78"/>
      <c r="FF862" s="78"/>
      <c r="FG862" s="78"/>
      <c r="FH862" s="78"/>
      <c r="FI862" s="78"/>
      <c r="FJ862" s="78"/>
      <c r="FK862" s="78"/>
      <c r="FL862" s="78"/>
      <c r="FM862" s="78"/>
      <c r="FN862" s="78"/>
      <c r="FO862" s="78"/>
      <c r="FP862" s="78"/>
      <c r="FQ862" s="78"/>
      <c r="FR862" s="78"/>
      <c r="FS862" s="78"/>
      <c r="FT862" s="78"/>
      <c r="FU862" s="78"/>
      <c r="FV862" s="78"/>
      <c r="FW862" s="78"/>
      <c r="FX862" s="78"/>
      <c r="FY862" s="78"/>
      <c r="FZ862" s="78"/>
      <c r="GA862" s="78"/>
      <c r="GB862" s="78"/>
      <c r="GC862" s="78"/>
      <c r="GD862" s="78"/>
      <c r="GE862" s="78"/>
      <c r="GF862" s="78"/>
      <c r="GG862" s="78"/>
      <c r="GH862" s="78"/>
      <c r="GI862" s="78"/>
      <c r="GJ862" s="78"/>
      <c r="GK862" s="78"/>
      <c r="GL862" s="78"/>
      <c r="GM862" s="78"/>
      <c r="GN862" s="78"/>
      <c r="GO862" s="78"/>
      <c r="GP862" s="78"/>
      <c r="GQ862" s="78"/>
      <c r="GR862" s="78"/>
      <c r="GS862" s="78"/>
      <c r="GT862" s="78"/>
      <c r="GU862" s="78"/>
      <c r="GV862" s="78"/>
      <c r="GW862" s="78"/>
      <c r="GX862" s="78"/>
      <c r="GY862" s="78"/>
      <c r="GZ862" s="78"/>
      <c r="HA862" s="78"/>
      <c r="HB862" s="78"/>
      <c r="HC862" s="78"/>
      <c r="HD862" s="78"/>
      <c r="HE862" s="78"/>
      <c r="HF862" s="78"/>
      <c r="HG862" s="78"/>
      <c r="HH862" s="78"/>
      <c r="HI862" s="78"/>
      <c r="HJ862" s="78"/>
      <c r="HK862" s="78"/>
      <c r="HL862" s="78"/>
      <c r="HM862" s="78"/>
      <c r="HN862" s="78"/>
      <c r="HO862" s="78"/>
      <c r="HP862" s="78"/>
      <c r="HQ862" s="78"/>
      <c r="HR862" s="78"/>
      <c r="HS862" s="78"/>
      <c r="HT862" s="78"/>
      <c r="HU862" s="78"/>
      <c r="HV862" s="78"/>
      <c r="HW862" s="78"/>
      <c r="HX862" s="78"/>
      <c r="HY862" s="78"/>
      <c r="HZ862" s="78"/>
      <c r="IA862" s="78"/>
      <c r="IB862" s="78"/>
      <c r="IC862" s="78"/>
      <c r="ID862" s="78"/>
      <c r="IE862" s="78"/>
      <c r="IF862" s="78"/>
      <c r="IG862" s="78"/>
      <c r="IH862" s="78"/>
      <c r="II862" s="78"/>
    </row>
    <row r="863" spans="1:243" s="74" customFormat="1">
      <c r="A863" s="73"/>
      <c r="C863" s="95"/>
      <c r="G863" s="75"/>
      <c r="H863" s="86"/>
      <c r="I863" s="75"/>
      <c r="J863" s="75"/>
      <c r="K863" s="75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72"/>
      <c r="AJ863" s="72"/>
      <c r="AK863" s="2"/>
      <c r="AL863" s="2"/>
      <c r="AM863" s="2"/>
      <c r="AN863" s="2"/>
      <c r="AO863" s="2"/>
      <c r="AP863" s="2"/>
      <c r="AQ863" s="2"/>
      <c r="AR863" s="2"/>
      <c r="AS863" s="2"/>
      <c r="CQ863" s="76"/>
      <c r="CR863" s="76"/>
      <c r="CS863" s="76"/>
      <c r="CT863" s="76"/>
      <c r="CU863" s="76"/>
      <c r="CV863" s="76"/>
      <c r="CW863" s="76"/>
      <c r="CX863" s="76"/>
      <c r="CY863" s="76"/>
      <c r="CZ863" s="76"/>
      <c r="DA863" s="76"/>
      <c r="DB863" s="76"/>
      <c r="DC863" s="76"/>
      <c r="DD863" s="92"/>
      <c r="DE863" s="76"/>
      <c r="DF863" s="76"/>
      <c r="DG863" s="76"/>
      <c r="DH863" s="76"/>
      <c r="DI863" s="76"/>
      <c r="DJ863" s="76"/>
      <c r="DK863" s="76"/>
      <c r="DL863" s="76"/>
      <c r="DM863" s="76"/>
      <c r="DN863" s="76"/>
      <c r="DO863" s="76"/>
      <c r="DP863" s="76"/>
      <c r="DQ863" s="78"/>
      <c r="DR863" s="78"/>
      <c r="DS863" s="78"/>
      <c r="DT863" s="78"/>
      <c r="DU863" s="78"/>
      <c r="DV863" s="78"/>
      <c r="DW863" s="78"/>
      <c r="DX863" s="78"/>
      <c r="DY863" s="78"/>
      <c r="DZ863" s="78"/>
      <c r="EA863" s="78"/>
      <c r="EB863" s="78"/>
      <c r="EC863" s="78"/>
      <c r="ED863" s="78"/>
      <c r="EE863" s="78"/>
      <c r="EF863" s="78"/>
      <c r="EG863" s="78"/>
      <c r="EH863" s="78"/>
      <c r="EI863" s="78"/>
      <c r="EJ863" s="78"/>
      <c r="EK863" s="78"/>
      <c r="EL863" s="78"/>
      <c r="EM863" s="78"/>
      <c r="EN863" s="78"/>
      <c r="EO863" s="78"/>
      <c r="EP863" s="78"/>
      <c r="EQ863" s="78"/>
      <c r="ER863" s="78"/>
      <c r="ES863" s="78"/>
      <c r="ET863" s="78"/>
      <c r="EU863" s="78"/>
      <c r="EV863" s="78"/>
      <c r="EW863" s="78"/>
      <c r="EX863" s="78"/>
      <c r="EY863" s="78"/>
      <c r="EZ863" s="78"/>
      <c r="FA863" s="78"/>
      <c r="FB863" s="78"/>
      <c r="FC863" s="78"/>
      <c r="FD863" s="78"/>
      <c r="FE863" s="78"/>
      <c r="FF863" s="78"/>
      <c r="FG863" s="78"/>
      <c r="FH863" s="78"/>
      <c r="FI863" s="78"/>
      <c r="FJ863" s="78"/>
      <c r="FK863" s="78"/>
      <c r="FL863" s="78"/>
      <c r="FM863" s="78"/>
      <c r="FN863" s="78"/>
      <c r="FO863" s="78"/>
      <c r="FP863" s="78"/>
      <c r="FQ863" s="78"/>
      <c r="FR863" s="78"/>
      <c r="FS863" s="78"/>
      <c r="FT863" s="78"/>
      <c r="FU863" s="78"/>
      <c r="FV863" s="78"/>
      <c r="FW863" s="78"/>
      <c r="FX863" s="78"/>
      <c r="FY863" s="78"/>
      <c r="FZ863" s="78"/>
      <c r="GA863" s="78"/>
      <c r="GB863" s="78"/>
      <c r="GC863" s="78"/>
      <c r="GD863" s="78"/>
      <c r="GE863" s="78"/>
      <c r="GF863" s="78"/>
      <c r="GG863" s="78"/>
      <c r="GH863" s="78"/>
      <c r="GI863" s="78"/>
      <c r="GJ863" s="78"/>
      <c r="GK863" s="78"/>
      <c r="GL863" s="78"/>
      <c r="GM863" s="78"/>
      <c r="GN863" s="78"/>
      <c r="GO863" s="78"/>
      <c r="GP863" s="78"/>
      <c r="GQ863" s="78"/>
      <c r="GR863" s="78"/>
      <c r="GS863" s="78"/>
      <c r="GT863" s="78"/>
      <c r="GU863" s="78"/>
      <c r="GV863" s="78"/>
      <c r="GW863" s="78"/>
      <c r="GX863" s="78"/>
      <c r="GY863" s="78"/>
      <c r="GZ863" s="78"/>
      <c r="HA863" s="78"/>
      <c r="HB863" s="78"/>
      <c r="HC863" s="78"/>
      <c r="HD863" s="78"/>
      <c r="HE863" s="78"/>
      <c r="HF863" s="78"/>
      <c r="HG863" s="78"/>
      <c r="HH863" s="78"/>
      <c r="HI863" s="78"/>
      <c r="HJ863" s="78"/>
      <c r="HK863" s="78"/>
      <c r="HL863" s="78"/>
      <c r="HM863" s="78"/>
      <c r="HN863" s="78"/>
      <c r="HO863" s="78"/>
      <c r="HP863" s="78"/>
      <c r="HQ863" s="78"/>
      <c r="HR863" s="78"/>
      <c r="HS863" s="78"/>
      <c r="HT863" s="78"/>
      <c r="HU863" s="78"/>
      <c r="HV863" s="78"/>
      <c r="HW863" s="78"/>
      <c r="HX863" s="78"/>
      <c r="HY863" s="78"/>
      <c r="HZ863" s="78"/>
      <c r="IA863" s="78"/>
      <c r="IB863" s="78"/>
      <c r="IC863" s="78"/>
      <c r="ID863" s="78"/>
      <c r="IE863" s="78"/>
      <c r="IF863" s="78"/>
      <c r="IG863" s="78"/>
      <c r="IH863" s="78"/>
      <c r="II863" s="78"/>
    </row>
    <row r="864" spans="1:243" s="74" customFormat="1">
      <c r="A864" s="73"/>
      <c r="C864" s="95"/>
      <c r="G864" s="75"/>
      <c r="H864" s="86"/>
      <c r="I864" s="75"/>
      <c r="J864" s="75"/>
      <c r="K864" s="75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72"/>
      <c r="AJ864" s="72"/>
      <c r="AK864" s="2"/>
      <c r="AL864" s="2"/>
      <c r="AM864" s="2"/>
      <c r="AN864" s="2"/>
      <c r="AO864" s="2"/>
      <c r="AP864" s="2"/>
      <c r="AQ864" s="2"/>
      <c r="AR864" s="2"/>
      <c r="AS864" s="2"/>
      <c r="CQ864" s="76"/>
      <c r="CR864" s="76"/>
      <c r="CS864" s="76"/>
      <c r="CT864" s="76"/>
      <c r="CU864" s="76"/>
      <c r="CV864" s="76"/>
      <c r="CW864" s="76"/>
      <c r="CX864" s="76"/>
      <c r="CY864" s="76"/>
      <c r="CZ864" s="76"/>
      <c r="DA864" s="76"/>
      <c r="DB864" s="76"/>
      <c r="DC864" s="76"/>
      <c r="DD864" s="92"/>
      <c r="DE864" s="76"/>
      <c r="DF864" s="76"/>
      <c r="DG864" s="76"/>
      <c r="DH864" s="76"/>
      <c r="DI864" s="76"/>
      <c r="DJ864" s="76"/>
      <c r="DK864" s="76"/>
      <c r="DL864" s="76"/>
      <c r="DM864" s="76"/>
      <c r="DN864" s="76"/>
      <c r="DO864" s="76"/>
      <c r="DP864" s="76"/>
      <c r="DQ864" s="78"/>
      <c r="DR864" s="78"/>
      <c r="DS864" s="78"/>
      <c r="DT864" s="78"/>
      <c r="DU864" s="78"/>
      <c r="DV864" s="78"/>
      <c r="DW864" s="78"/>
      <c r="DX864" s="78"/>
      <c r="DY864" s="78"/>
      <c r="DZ864" s="78"/>
      <c r="EA864" s="78"/>
      <c r="EB864" s="78"/>
      <c r="EC864" s="78"/>
      <c r="ED864" s="78"/>
      <c r="EE864" s="78"/>
      <c r="EF864" s="78"/>
      <c r="EG864" s="78"/>
      <c r="EH864" s="78"/>
      <c r="EI864" s="78"/>
      <c r="EJ864" s="78"/>
      <c r="EK864" s="78"/>
      <c r="EL864" s="78"/>
      <c r="EM864" s="78"/>
      <c r="EN864" s="78"/>
      <c r="EO864" s="78"/>
      <c r="EP864" s="78"/>
      <c r="EQ864" s="78"/>
      <c r="ER864" s="78"/>
      <c r="ES864" s="78"/>
      <c r="ET864" s="78"/>
      <c r="EU864" s="78"/>
      <c r="EV864" s="78"/>
      <c r="EW864" s="78"/>
      <c r="EX864" s="78"/>
      <c r="EY864" s="78"/>
      <c r="EZ864" s="78"/>
      <c r="FA864" s="78"/>
      <c r="FB864" s="78"/>
      <c r="FC864" s="78"/>
      <c r="FD864" s="78"/>
      <c r="FE864" s="78"/>
      <c r="FF864" s="78"/>
      <c r="FG864" s="78"/>
      <c r="FH864" s="78"/>
      <c r="FI864" s="78"/>
      <c r="FJ864" s="78"/>
      <c r="FK864" s="78"/>
      <c r="FL864" s="78"/>
      <c r="FM864" s="78"/>
      <c r="FN864" s="78"/>
      <c r="FO864" s="78"/>
      <c r="FP864" s="78"/>
      <c r="FQ864" s="78"/>
      <c r="FR864" s="78"/>
      <c r="FS864" s="78"/>
      <c r="FT864" s="78"/>
      <c r="FU864" s="78"/>
      <c r="FV864" s="78"/>
      <c r="FW864" s="78"/>
      <c r="FX864" s="78"/>
      <c r="FY864" s="78"/>
      <c r="FZ864" s="78"/>
      <c r="GA864" s="78"/>
      <c r="GB864" s="78"/>
      <c r="GC864" s="78"/>
      <c r="GD864" s="78"/>
      <c r="GE864" s="78"/>
      <c r="GF864" s="78"/>
      <c r="GG864" s="78"/>
      <c r="GH864" s="78"/>
      <c r="GI864" s="78"/>
      <c r="GJ864" s="78"/>
      <c r="GK864" s="78"/>
      <c r="GL864" s="78"/>
      <c r="GM864" s="78"/>
      <c r="GN864" s="78"/>
      <c r="GO864" s="78"/>
      <c r="GP864" s="78"/>
      <c r="GQ864" s="78"/>
      <c r="GR864" s="78"/>
      <c r="GS864" s="78"/>
      <c r="GT864" s="78"/>
      <c r="GU864" s="78"/>
      <c r="GV864" s="78"/>
      <c r="GW864" s="78"/>
      <c r="GX864" s="78"/>
      <c r="GY864" s="78"/>
      <c r="GZ864" s="78"/>
      <c r="HA864" s="78"/>
      <c r="HB864" s="78"/>
      <c r="HC864" s="78"/>
      <c r="HD864" s="78"/>
      <c r="HE864" s="78"/>
      <c r="HF864" s="78"/>
      <c r="HG864" s="78"/>
      <c r="HH864" s="78"/>
      <c r="HI864" s="78"/>
      <c r="HJ864" s="78"/>
      <c r="HK864" s="78"/>
      <c r="HL864" s="78"/>
      <c r="HM864" s="78"/>
      <c r="HN864" s="78"/>
      <c r="HO864" s="78"/>
      <c r="HP864" s="78"/>
      <c r="HQ864" s="78"/>
      <c r="HR864" s="78"/>
      <c r="HS864" s="78"/>
      <c r="HT864" s="78"/>
      <c r="HU864" s="78"/>
      <c r="HV864" s="78"/>
      <c r="HW864" s="78"/>
      <c r="HX864" s="78"/>
      <c r="HY864" s="78"/>
      <c r="HZ864" s="78"/>
      <c r="IA864" s="78"/>
      <c r="IB864" s="78"/>
      <c r="IC864" s="78"/>
      <c r="ID864" s="78"/>
      <c r="IE864" s="78"/>
      <c r="IF864" s="78"/>
      <c r="IG864" s="78"/>
      <c r="IH864" s="78"/>
      <c r="II864" s="78"/>
    </row>
    <row r="865" spans="1:243" s="74" customFormat="1">
      <c r="A865" s="73"/>
      <c r="C865" s="95"/>
      <c r="G865" s="75"/>
      <c r="H865" s="86"/>
      <c r="I865" s="75"/>
      <c r="J865" s="75"/>
      <c r="K865" s="75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72"/>
      <c r="AJ865" s="72"/>
      <c r="AK865" s="2"/>
      <c r="AL865" s="2"/>
      <c r="AM865" s="2"/>
      <c r="AN865" s="2"/>
      <c r="AO865" s="2"/>
      <c r="AP865" s="2"/>
      <c r="AQ865" s="2"/>
      <c r="AR865" s="2"/>
      <c r="AS865" s="2"/>
      <c r="CQ865" s="76"/>
      <c r="CR865" s="76"/>
      <c r="CS865" s="76"/>
      <c r="CT865" s="76"/>
      <c r="CU865" s="76"/>
      <c r="CV865" s="76"/>
      <c r="CW865" s="76"/>
      <c r="CX865" s="76"/>
      <c r="CY865" s="76"/>
      <c r="CZ865" s="76"/>
      <c r="DA865" s="76"/>
      <c r="DB865" s="76"/>
      <c r="DC865" s="76"/>
      <c r="DD865" s="92"/>
      <c r="DE865" s="76"/>
      <c r="DF865" s="76"/>
      <c r="DG865" s="76"/>
      <c r="DH865" s="76"/>
      <c r="DI865" s="76"/>
      <c r="DJ865" s="76"/>
      <c r="DK865" s="76"/>
      <c r="DL865" s="76"/>
      <c r="DM865" s="76"/>
      <c r="DN865" s="76"/>
      <c r="DO865" s="76"/>
      <c r="DP865" s="76"/>
      <c r="DQ865" s="78"/>
      <c r="DR865" s="78"/>
      <c r="DS865" s="78"/>
      <c r="DT865" s="78"/>
      <c r="DU865" s="78"/>
      <c r="DV865" s="78"/>
      <c r="DW865" s="78"/>
      <c r="DX865" s="78"/>
      <c r="DY865" s="78"/>
      <c r="DZ865" s="78"/>
      <c r="EA865" s="78"/>
      <c r="EB865" s="78"/>
      <c r="EC865" s="78"/>
      <c r="ED865" s="78"/>
      <c r="EE865" s="78"/>
      <c r="EF865" s="78"/>
      <c r="EG865" s="78"/>
      <c r="EH865" s="78"/>
      <c r="EI865" s="78"/>
      <c r="EJ865" s="78"/>
      <c r="EK865" s="78"/>
      <c r="EL865" s="78"/>
      <c r="EM865" s="78"/>
      <c r="EN865" s="78"/>
      <c r="EO865" s="78"/>
      <c r="EP865" s="78"/>
      <c r="EQ865" s="78"/>
      <c r="ER865" s="78"/>
      <c r="ES865" s="78"/>
      <c r="ET865" s="78"/>
      <c r="EU865" s="78"/>
      <c r="EV865" s="78"/>
      <c r="EW865" s="78"/>
      <c r="EX865" s="78"/>
      <c r="EY865" s="78"/>
      <c r="EZ865" s="78"/>
      <c r="FA865" s="78"/>
      <c r="FB865" s="78"/>
      <c r="FC865" s="78"/>
      <c r="FD865" s="78"/>
      <c r="FE865" s="78"/>
      <c r="FF865" s="78"/>
      <c r="FG865" s="78"/>
      <c r="FH865" s="78"/>
      <c r="FI865" s="78"/>
      <c r="FJ865" s="78"/>
      <c r="FK865" s="78"/>
      <c r="FL865" s="78"/>
      <c r="FM865" s="78"/>
      <c r="FN865" s="78"/>
      <c r="FO865" s="78"/>
      <c r="FP865" s="78"/>
      <c r="FQ865" s="78"/>
      <c r="FR865" s="78"/>
      <c r="FS865" s="78"/>
      <c r="FT865" s="78"/>
      <c r="FU865" s="78"/>
      <c r="FV865" s="78"/>
      <c r="FW865" s="78"/>
      <c r="FX865" s="78"/>
      <c r="FY865" s="78"/>
      <c r="FZ865" s="78"/>
      <c r="GA865" s="78"/>
      <c r="GB865" s="78"/>
      <c r="GC865" s="78"/>
      <c r="GD865" s="78"/>
      <c r="GE865" s="78"/>
      <c r="GF865" s="78"/>
      <c r="GG865" s="78"/>
      <c r="GH865" s="78"/>
      <c r="GI865" s="78"/>
      <c r="GJ865" s="78"/>
      <c r="GK865" s="78"/>
      <c r="GL865" s="78"/>
      <c r="GM865" s="78"/>
      <c r="GN865" s="78"/>
      <c r="GO865" s="78"/>
      <c r="GP865" s="78"/>
      <c r="GQ865" s="78"/>
      <c r="GR865" s="78"/>
      <c r="GS865" s="78"/>
      <c r="GT865" s="78"/>
      <c r="GU865" s="78"/>
      <c r="GV865" s="78"/>
      <c r="GW865" s="78"/>
      <c r="GX865" s="78"/>
      <c r="GY865" s="78"/>
      <c r="GZ865" s="78"/>
      <c r="HA865" s="78"/>
      <c r="HB865" s="78"/>
      <c r="HC865" s="78"/>
      <c r="HD865" s="78"/>
      <c r="HE865" s="78"/>
      <c r="HF865" s="78"/>
      <c r="HG865" s="78"/>
      <c r="HH865" s="78"/>
      <c r="HI865" s="78"/>
      <c r="HJ865" s="78"/>
      <c r="HK865" s="78"/>
      <c r="HL865" s="78"/>
      <c r="HM865" s="78"/>
      <c r="HN865" s="78"/>
      <c r="HO865" s="78"/>
      <c r="HP865" s="78"/>
      <c r="HQ865" s="78"/>
      <c r="HR865" s="78"/>
      <c r="HS865" s="78"/>
      <c r="HT865" s="78"/>
      <c r="HU865" s="78"/>
      <c r="HV865" s="78"/>
      <c r="HW865" s="78"/>
      <c r="HX865" s="78"/>
      <c r="HY865" s="78"/>
      <c r="HZ865" s="78"/>
      <c r="IA865" s="78"/>
      <c r="IB865" s="78"/>
      <c r="IC865" s="78"/>
      <c r="ID865" s="78"/>
      <c r="IE865" s="78"/>
      <c r="IF865" s="78"/>
      <c r="IG865" s="78"/>
      <c r="IH865" s="78"/>
      <c r="II865" s="78"/>
    </row>
    <row r="866" spans="1:243" s="74" customFormat="1">
      <c r="A866" s="73"/>
      <c r="C866" s="95"/>
      <c r="G866" s="75"/>
      <c r="H866" s="86"/>
      <c r="I866" s="75"/>
      <c r="J866" s="75"/>
      <c r="K866" s="75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72"/>
      <c r="AJ866" s="72"/>
      <c r="AK866" s="2"/>
      <c r="AL866" s="2"/>
      <c r="AM866" s="2"/>
      <c r="AN866" s="2"/>
      <c r="AO866" s="2"/>
      <c r="AP866" s="2"/>
      <c r="AQ866" s="2"/>
      <c r="AR866" s="2"/>
      <c r="AS866" s="2"/>
      <c r="CQ866" s="76"/>
      <c r="CR866" s="76"/>
      <c r="CS866" s="76"/>
      <c r="CT866" s="76"/>
      <c r="CU866" s="76"/>
      <c r="CV866" s="76"/>
      <c r="CW866" s="76"/>
      <c r="CX866" s="76"/>
      <c r="CY866" s="76"/>
      <c r="CZ866" s="76"/>
      <c r="DA866" s="76"/>
      <c r="DB866" s="76"/>
      <c r="DC866" s="76"/>
      <c r="DD866" s="92"/>
      <c r="DE866" s="76"/>
      <c r="DF866" s="76"/>
      <c r="DG866" s="76"/>
      <c r="DH866" s="76"/>
      <c r="DI866" s="76"/>
      <c r="DJ866" s="76"/>
      <c r="DK866" s="76"/>
      <c r="DL866" s="76"/>
      <c r="DM866" s="76"/>
      <c r="DN866" s="76"/>
      <c r="DO866" s="76"/>
      <c r="DP866" s="76"/>
      <c r="DQ866" s="78"/>
      <c r="DR866" s="78"/>
      <c r="DS866" s="78"/>
      <c r="DT866" s="78"/>
      <c r="DU866" s="78"/>
      <c r="DV866" s="78"/>
      <c r="DW866" s="78"/>
      <c r="DX866" s="78"/>
      <c r="DY866" s="78"/>
      <c r="DZ866" s="78"/>
      <c r="EA866" s="78"/>
      <c r="EB866" s="78"/>
      <c r="EC866" s="78"/>
      <c r="ED866" s="78"/>
      <c r="EE866" s="78"/>
      <c r="EF866" s="78"/>
      <c r="EG866" s="78"/>
      <c r="EH866" s="78"/>
      <c r="EI866" s="78"/>
      <c r="EJ866" s="78"/>
      <c r="EK866" s="78"/>
      <c r="EL866" s="78"/>
      <c r="EM866" s="78"/>
      <c r="EN866" s="78"/>
      <c r="EO866" s="78"/>
      <c r="EP866" s="78"/>
      <c r="EQ866" s="78"/>
      <c r="ER866" s="78"/>
      <c r="ES866" s="78"/>
      <c r="ET866" s="78"/>
      <c r="EU866" s="78"/>
      <c r="EV866" s="78"/>
      <c r="EW866" s="78"/>
      <c r="EX866" s="78"/>
      <c r="EY866" s="78"/>
      <c r="EZ866" s="78"/>
      <c r="FA866" s="78"/>
      <c r="FB866" s="78"/>
      <c r="FC866" s="78"/>
      <c r="FD866" s="78"/>
      <c r="FE866" s="78"/>
      <c r="FF866" s="78"/>
      <c r="FG866" s="78"/>
      <c r="FH866" s="78"/>
      <c r="FI866" s="78"/>
      <c r="FJ866" s="78"/>
      <c r="FK866" s="78"/>
      <c r="FL866" s="78"/>
      <c r="FM866" s="78"/>
      <c r="FN866" s="78"/>
      <c r="FO866" s="78"/>
      <c r="FP866" s="78"/>
      <c r="FQ866" s="78"/>
      <c r="FR866" s="78"/>
      <c r="FS866" s="78"/>
      <c r="FT866" s="78"/>
      <c r="FU866" s="78"/>
      <c r="FV866" s="78"/>
      <c r="FW866" s="78"/>
      <c r="FX866" s="78"/>
      <c r="FY866" s="78"/>
      <c r="FZ866" s="78"/>
      <c r="GA866" s="78"/>
      <c r="GB866" s="78"/>
      <c r="GC866" s="78"/>
      <c r="GD866" s="78"/>
      <c r="GE866" s="78"/>
      <c r="GF866" s="78"/>
      <c r="GG866" s="78"/>
      <c r="GH866" s="78"/>
      <c r="GI866" s="78"/>
      <c r="GJ866" s="78"/>
      <c r="GK866" s="78"/>
      <c r="GL866" s="78"/>
      <c r="GM866" s="78"/>
      <c r="GN866" s="78"/>
      <c r="GO866" s="78"/>
      <c r="GP866" s="78"/>
      <c r="GQ866" s="78"/>
      <c r="GR866" s="78"/>
      <c r="GS866" s="78"/>
      <c r="GT866" s="78"/>
      <c r="GU866" s="78"/>
      <c r="GV866" s="78"/>
      <c r="GW866" s="78"/>
      <c r="GX866" s="78"/>
      <c r="GY866" s="78"/>
      <c r="GZ866" s="78"/>
      <c r="HA866" s="78"/>
      <c r="HB866" s="78"/>
      <c r="HC866" s="78"/>
      <c r="HD866" s="78"/>
      <c r="HE866" s="78"/>
      <c r="HF866" s="78"/>
      <c r="HG866" s="78"/>
      <c r="HH866" s="78"/>
      <c r="HI866" s="78"/>
      <c r="HJ866" s="78"/>
      <c r="HK866" s="78"/>
      <c r="HL866" s="78"/>
      <c r="HM866" s="78"/>
      <c r="HN866" s="78"/>
      <c r="HO866" s="78"/>
      <c r="HP866" s="78"/>
      <c r="HQ866" s="78"/>
      <c r="HR866" s="78"/>
      <c r="HS866" s="78"/>
      <c r="HT866" s="78"/>
      <c r="HU866" s="78"/>
      <c r="HV866" s="78"/>
      <c r="HW866" s="78"/>
      <c r="HX866" s="78"/>
      <c r="HY866" s="78"/>
      <c r="HZ866" s="78"/>
      <c r="IA866" s="78"/>
      <c r="IB866" s="78"/>
      <c r="IC866" s="78"/>
      <c r="ID866" s="78"/>
      <c r="IE866" s="78"/>
      <c r="IF866" s="78"/>
      <c r="IG866" s="78"/>
      <c r="IH866" s="78"/>
      <c r="II866" s="78"/>
    </row>
    <row r="867" spans="1:243" s="74" customFormat="1">
      <c r="A867" s="73"/>
      <c r="C867" s="95"/>
      <c r="G867" s="75"/>
      <c r="H867" s="86"/>
      <c r="I867" s="75"/>
      <c r="J867" s="75"/>
      <c r="K867" s="75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72"/>
      <c r="AJ867" s="72"/>
      <c r="AK867" s="2"/>
      <c r="AL867" s="2"/>
      <c r="AM867" s="2"/>
      <c r="AN867" s="2"/>
      <c r="AO867" s="2"/>
      <c r="AP867" s="2"/>
      <c r="AQ867" s="2"/>
      <c r="AR867" s="2"/>
      <c r="AS867" s="2"/>
      <c r="CQ867" s="76"/>
      <c r="CR867" s="76"/>
      <c r="CS867" s="76"/>
      <c r="CT867" s="76"/>
      <c r="CU867" s="76"/>
      <c r="CV867" s="76"/>
      <c r="CW867" s="76"/>
      <c r="CX867" s="76"/>
      <c r="CY867" s="76"/>
      <c r="CZ867" s="76"/>
      <c r="DA867" s="76"/>
      <c r="DB867" s="76"/>
      <c r="DC867" s="76"/>
      <c r="DD867" s="92"/>
      <c r="DE867" s="76"/>
      <c r="DF867" s="76"/>
      <c r="DG867" s="76"/>
      <c r="DH867" s="76"/>
      <c r="DI867" s="76"/>
      <c r="DJ867" s="76"/>
      <c r="DK867" s="76"/>
      <c r="DL867" s="76"/>
      <c r="DM867" s="76"/>
      <c r="DN867" s="76"/>
      <c r="DO867" s="76"/>
      <c r="DP867" s="76"/>
      <c r="DQ867" s="78"/>
      <c r="DR867" s="78"/>
      <c r="DS867" s="78"/>
      <c r="DT867" s="78"/>
      <c r="DU867" s="78"/>
      <c r="DV867" s="78"/>
      <c r="DW867" s="78"/>
      <c r="DX867" s="78"/>
      <c r="DY867" s="78"/>
      <c r="DZ867" s="78"/>
      <c r="EA867" s="78"/>
      <c r="EB867" s="78"/>
      <c r="EC867" s="78"/>
      <c r="ED867" s="78"/>
      <c r="EE867" s="78"/>
      <c r="EF867" s="78"/>
      <c r="EG867" s="78"/>
      <c r="EH867" s="78"/>
      <c r="EI867" s="78"/>
      <c r="EJ867" s="78"/>
      <c r="EK867" s="78"/>
      <c r="EL867" s="78"/>
      <c r="EM867" s="78"/>
      <c r="EN867" s="78"/>
      <c r="EO867" s="78"/>
      <c r="EP867" s="78"/>
      <c r="EQ867" s="78"/>
      <c r="ER867" s="78"/>
      <c r="ES867" s="78"/>
      <c r="ET867" s="78"/>
      <c r="EU867" s="78"/>
      <c r="EV867" s="78"/>
      <c r="EW867" s="78"/>
      <c r="EX867" s="78"/>
      <c r="EY867" s="78"/>
      <c r="EZ867" s="78"/>
      <c r="FA867" s="78"/>
      <c r="FB867" s="78"/>
      <c r="FC867" s="78"/>
      <c r="FD867" s="78"/>
      <c r="FE867" s="78"/>
      <c r="FF867" s="78"/>
      <c r="FG867" s="78"/>
      <c r="FH867" s="78"/>
      <c r="FI867" s="78"/>
      <c r="FJ867" s="78"/>
      <c r="FK867" s="78"/>
      <c r="FL867" s="78"/>
      <c r="FM867" s="78"/>
      <c r="FN867" s="78"/>
      <c r="FO867" s="78"/>
      <c r="FP867" s="78"/>
      <c r="FQ867" s="78"/>
      <c r="FR867" s="78"/>
      <c r="FS867" s="78"/>
      <c r="FT867" s="78"/>
      <c r="FU867" s="78"/>
      <c r="FV867" s="78"/>
      <c r="FW867" s="78"/>
      <c r="FX867" s="78"/>
      <c r="FY867" s="78"/>
      <c r="FZ867" s="78"/>
      <c r="GA867" s="78"/>
      <c r="GB867" s="78"/>
      <c r="GC867" s="78"/>
      <c r="GD867" s="78"/>
      <c r="GE867" s="78"/>
      <c r="GF867" s="78"/>
      <c r="GG867" s="78"/>
      <c r="GH867" s="78"/>
      <c r="GI867" s="78"/>
      <c r="GJ867" s="78"/>
      <c r="GK867" s="78"/>
      <c r="GL867" s="78"/>
      <c r="GM867" s="78"/>
      <c r="GN867" s="78"/>
      <c r="GO867" s="78"/>
      <c r="GP867" s="78"/>
      <c r="GQ867" s="78"/>
      <c r="GR867" s="78"/>
      <c r="GS867" s="78"/>
      <c r="GT867" s="78"/>
      <c r="GU867" s="78"/>
      <c r="GV867" s="78"/>
      <c r="GW867" s="78"/>
      <c r="GX867" s="78"/>
      <c r="GY867" s="78"/>
      <c r="GZ867" s="78"/>
      <c r="HA867" s="78"/>
      <c r="HB867" s="78"/>
      <c r="HC867" s="78"/>
      <c r="HD867" s="78"/>
      <c r="HE867" s="78"/>
      <c r="HF867" s="78"/>
      <c r="HG867" s="78"/>
      <c r="HH867" s="78"/>
      <c r="HI867" s="78"/>
      <c r="HJ867" s="78"/>
      <c r="HK867" s="78"/>
      <c r="HL867" s="78"/>
      <c r="HM867" s="78"/>
      <c r="HN867" s="78"/>
      <c r="HO867" s="78"/>
      <c r="HP867" s="78"/>
      <c r="HQ867" s="78"/>
      <c r="HR867" s="78"/>
      <c r="HS867" s="78"/>
      <c r="HT867" s="78"/>
      <c r="HU867" s="78"/>
      <c r="HV867" s="78"/>
      <c r="HW867" s="78"/>
      <c r="HX867" s="78"/>
      <c r="HY867" s="78"/>
      <c r="HZ867" s="78"/>
      <c r="IA867" s="78"/>
      <c r="IB867" s="78"/>
      <c r="IC867" s="78"/>
      <c r="ID867" s="78"/>
      <c r="IE867" s="78"/>
      <c r="IF867" s="78"/>
      <c r="IG867" s="78"/>
      <c r="IH867" s="78"/>
      <c r="II867" s="78"/>
    </row>
    <row r="868" spans="1:243" s="74" customFormat="1">
      <c r="A868" s="73"/>
      <c r="C868" s="95"/>
      <c r="G868" s="75"/>
      <c r="H868" s="86"/>
      <c r="I868" s="75"/>
      <c r="J868" s="75"/>
      <c r="K868" s="75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72"/>
      <c r="AJ868" s="72"/>
      <c r="AK868" s="2"/>
      <c r="AL868" s="2"/>
      <c r="AM868" s="2"/>
      <c r="AN868" s="2"/>
      <c r="AO868" s="2"/>
      <c r="AP868" s="2"/>
      <c r="AQ868" s="2"/>
      <c r="AR868" s="2"/>
      <c r="AS868" s="2"/>
      <c r="CQ868" s="76"/>
      <c r="CR868" s="76"/>
      <c r="CS868" s="76"/>
      <c r="CT868" s="76"/>
      <c r="CU868" s="76"/>
      <c r="CV868" s="76"/>
      <c r="CW868" s="76"/>
      <c r="CX868" s="76"/>
      <c r="CY868" s="76"/>
      <c r="CZ868" s="76"/>
      <c r="DA868" s="76"/>
      <c r="DB868" s="76"/>
      <c r="DC868" s="76"/>
      <c r="DD868" s="92"/>
      <c r="DE868" s="76"/>
      <c r="DF868" s="76"/>
      <c r="DG868" s="76"/>
      <c r="DH868" s="76"/>
      <c r="DI868" s="76"/>
      <c r="DJ868" s="76"/>
      <c r="DK868" s="76"/>
      <c r="DL868" s="76"/>
      <c r="DM868" s="76"/>
      <c r="DN868" s="76"/>
      <c r="DO868" s="76"/>
      <c r="DP868" s="76"/>
      <c r="DQ868" s="78"/>
      <c r="DR868" s="78"/>
      <c r="DS868" s="78"/>
      <c r="DT868" s="78"/>
      <c r="DU868" s="78"/>
      <c r="DV868" s="78"/>
      <c r="DW868" s="78"/>
      <c r="DX868" s="78"/>
      <c r="DY868" s="78"/>
      <c r="DZ868" s="78"/>
      <c r="EA868" s="78"/>
      <c r="EB868" s="78"/>
      <c r="EC868" s="78"/>
      <c r="ED868" s="78"/>
      <c r="EE868" s="78"/>
      <c r="EF868" s="78"/>
      <c r="EG868" s="78"/>
      <c r="EH868" s="78"/>
      <c r="EI868" s="78"/>
      <c r="EJ868" s="78"/>
      <c r="EK868" s="78"/>
      <c r="EL868" s="78"/>
      <c r="EM868" s="78"/>
      <c r="EN868" s="78"/>
      <c r="EO868" s="78"/>
      <c r="EP868" s="78"/>
      <c r="EQ868" s="78"/>
      <c r="ER868" s="78"/>
      <c r="ES868" s="78"/>
      <c r="ET868" s="78"/>
      <c r="EU868" s="78"/>
      <c r="EV868" s="78"/>
      <c r="EW868" s="78"/>
      <c r="EX868" s="78"/>
      <c r="EY868" s="78"/>
      <c r="EZ868" s="78"/>
      <c r="FA868" s="78"/>
      <c r="FB868" s="78"/>
      <c r="FC868" s="78"/>
      <c r="FD868" s="78"/>
      <c r="FE868" s="78"/>
      <c r="FF868" s="78"/>
      <c r="FG868" s="78"/>
      <c r="FH868" s="78"/>
      <c r="FI868" s="78"/>
      <c r="FJ868" s="78"/>
      <c r="FK868" s="78"/>
      <c r="FL868" s="78"/>
      <c r="FM868" s="78"/>
      <c r="FN868" s="78"/>
      <c r="FO868" s="78"/>
      <c r="FP868" s="78"/>
      <c r="FQ868" s="78"/>
      <c r="FR868" s="78"/>
      <c r="FS868" s="78"/>
      <c r="FT868" s="78"/>
      <c r="FU868" s="78"/>
      <c r="FV868" s="78"/>
      <c r="FW868" s="78"/>
      <c r="FX868" s="78"/>
      <c r="FY868" s="78"/>
      <c r="FZ868" s="78"/>
      <c r="GA868" s="78"/>
      <c r="GB868" s="78"/>
      <c r="GC868" s="78"/>
      <c r="GD868" s="78"/>
      <c r="GE868" s="78"/>
      <c r="GF868" s="78"/>
      <c r="GG868" s="78"/>
      <c r="GH868" s="78"/>
      <c r="GI868" s="78"/>
      <c r="GJ868" s="78"/>
      <c r="GK868" s="78"/>
      <c r="GL868" s="78"/>
      <c r="GM868" s="78"/>
      <c r="GN868" s="78"/>
      <c r="GO868" s="78"/>
      <c r="GP868" s="78"/>
      <c r="GQ868" s="78"/>
      <c r="GR868" s="78"/>
      <c r="GS868" s="78"/>
      <c r="GT868" s="78"/>
      <c r="GU868" s="78"/>
      <c r="GV868" s="78"/>
      <c r="GW868" s="78"/>
      <c r="GX868" s="78"/>
      <c r="GY868" s="78"/>
      <c r="GZ868" s="78"/>
      <c r="HA868" s="78"/>
      <c r="HB868" s="78"/>
      <c r="HC868" s="78"/>
      <c r="HD868" s="78"/>
      <c r="HE868" s="78"/>
      <c r="HF868" s="78"/>
      <c r="HG868" s="78"/>
      <c r="HH868" s="78"/>
      <c r="HI868" s="78"/>
      <c r="HJ868" s="78"/>
      <c r="HK868" s="78"/>
      <c r="HL868" s="78"/>
      <c r="HM868" s="78"/>
      <c r="HN868" s="78"/>
      <c r="HO868" s="78"/>
      <c r="HP868" s="78"/>
      <c r="HQ868" s="78"/>
      <c r="HR868" s="78"/>
      <c r="HS868" s="78"/>
      <c r="HT868" s="78"/>
      <c r="HU868" s="78"/>
      <c r="HV868" s="78"/>
      <c r="HW868" s="78"/>
      <c r="HX868" s="78"/>
      <c r="HY868" s="78"/>
      <c r="HZ868" s="78"/>
      <c r="IA868" s="78"/>
      <c r="IB868" s="78"/>
      <c r="IC868" s="78"/>
      <c r="ID868" s="78"/>
      <c r="IE868" s="78"/>
      <c r="IF868" s="78"/>
      <c r="IG868" s="78"/>
      <c r="IH868" s="78"/>
      <c r="II868" s="78"/>
    </row>
    <row r="869" spans="1:243" s="74" customFormat="1">
      <c r="A869" s="73"/>
      <c r="C869" s="95"/>
      <c r="G869" s="75"/>
      <c r="H869" s="86"/>
      <c r="I869" s="75"/>
      <c r="J869" s="75"/>
      <c r="K869" s="75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72"/>
      <c r="AJ869" s="72"/>
      <c r="AK869" s="2"/>
      <c r="AL869" s="2"/>
      <c r="AM869" s="2"/>
      <c r="AN869" s="2"/>
      <c r="AO869" s="2"/>
      <c r="AP869" s="2"/>
      <c r="AQ869" s="2"/>
      <c r="AR869" s="2"/>
      <c r="AS869" s="2"/>
      <c r="CQ869" s="76"/>
      <c r="CR869" s="76"/>
      <c r="CS869" s="76"/>
      <c r="CT869" s="76"/>
      <c r="CU869" s="76"/>
      <c r="CV869" s="76"/>
      <c r="CW869" s="76"/>
      <c r="CX869" s="76"/>
      <c r="CY869" s="76"/>
      <c r="CZ869" s="76"/>
      <c r="DA869" s="76"/>
      <c r="DB869" s="76"/>
      <c r="DC869" s="76"/>
      <c r="DD869" s="92"/>
      <c r="DE869" s="76"/>
      <c r="DF869" s="76"/>
      <c r="DG869" s="76"/>
      <c r="DH869" s="76"/>
      <c r="DI869" s="76"/>
      <c r="DJ869" s="76"/>
      <c r="DK869" s="76"/>
      <c r="DL869" s="76"/>
      <c r="DM869" s="76"/>
      <c r="DN869" s="76"/>
      <c r="DO869" s="76"/>
      <c r="DP869" s="76"/>
      <c r="DQ869" s="78"/>
      <c r="DR869" s="78"/>
      <c r="DS869" s="78"/>
      <c r="DT869" s="78"/>
      <c r="DU869" s="78"/>
      <c r="DV869" s="78"/>
      <c r="DW869" s="78"/>
      <c r="DX869" s="78"/>
      <c r="DY869" s="78"/>
      <c r="DZ869" s="78"/>
      <c r="EA869" s="78"/>
      <c r="EB869" s="78"/>
      <c r="EC869" s="78"/>
      <c r="ED869" s="78"/>
      <c r="EE869" s="78"/>
      <c r="EF869" s="78"/>
      <c r="EG869" s="78"/>
      <c r="EH869" s="78"/>
      <c r="EI869" s="78"/>
      <c r="EJ869" s="78"/>
      <c r="EK869" s="78"/>
      <c r="EL869" s="78"/>
      <c r="EM869" s="78"/>
      <c r="EN869" s="78"/>
      <c r="EO869" s="78"/>
      <c r="EP869" s="78"/>
      <c r="EQ869" s="78"/>
      <c r="ER869" s="78"/>
      <c r="ES869" s="78"/>
      <c r="ET869" s="78"/>
      <c r="EU869" s="78"/>
      <c r="EV869" s="78"/>
      <c r="EW869" s="78"/>
      <c r="EX869" s="78"/>
      <c r="EY869" s="78"/>
      <c r="EZ869" s="78"/>
      <c r="FA869" s="78"/>
      <c r="FB869" s="78"/>
      <c r="FC869" s="78"/>
      <c r="FD869" s="78"/>
      <c r="FE869" s="78"/>
      <c r="FF869" s="78"/>
      <c r="FG869" s="78"/>
      <c r="FH869" s="78"/>
      <c r="FI869" s="78"/>
      <c r="FJ869" s="78"/>
      <c r="FK869" s="78"/>
      <c r="FL869" s="78"/>
      <c r="FM869" s="78"/>
      <c r="FN869" s="78"/>
      <c r="FO869" s="78"/>
      <c r="FP869" s="78"/>
      <c r="FQ869" s="78"/>
      <c r="FR869" s="78"/>
      <c r="FS869" s="78"/>
      <c r="FT869" s="78"/>
      <c r="FU869" s="78"/>
      <c r="FV869" s="78"/>
      <c r="FW869" s="78"/>
      <c r="FX869" s="78"/>
      <c r="FY869" s="78"/>
      <c r="FZ869" s="78"/>
      <c r="GA869" s="78"/>
      <c r="GB869" s="78"/>
      <c r="GC869" s="78"/>
      <c r="GD869" s="78"/>
      <c r="GE869" s="78"/>
      <c r="GF869" s="78"/>
      <c r="GG869" s="78"/>
      <c r="GH869" s="78"/>
      <c r="GI869" s="78"/>
      <c r="GJ869" s="78"/>
      <c r="GK869" s="78"/>
      <c r="GL869" s="78"/>
      <c r="GM869" s="78"/>
      <c r="GN869" s="78"/>
      <c r="GO869" s="78"/>
      <c r="GP869" s="78"/>
      <c r="GQ869" s="78"/>
      <c r="GR869" s="78"/>
      <c r="GS869" s="78"/>
      <c r="GT869" s="78"/>
      <c r="GU869" s="78"/>
      <c r="GV869" s="78"/>
      <c r="GW869" s="78"/>
      <c r="GX869" s="78"/>
      <c r="GY869" s="78"/>
      <c r="GZ869" s="78"/>
      <c r="HA869" s="78"/>
      <c r="HB869" s="78"/>
      <c r="HC869" s="78"/>
      <c r="HD869" s="78"/>
      <c r="HE869" s="78"/>
      <c r="HF869" s="78"/>
      <c r="HG869" s="78"/>
      <c r="HH869" s="78"/>
      <c r="HI869" s="78"/>
      <c r="HJ869" s="78"/>
      <c r="HK869" s="78"/>
      <c r="HL869" s="78"/>
      <c r="HM869" s="78"/>
      <c r="HN869" s="78"/>
      <c r="HO869" s="78"/>
      <c r="HP869" s="78"/>
      <c r="HQ869" s="78"/>
      <c r="HR869" s="78"/>
      <c r="HS869" s="78"/>
      <c r="HT869" s="78"/>
      <c r="HU869" s="78"/>
      <c r="HV869" s="78"/>
      <c r="HW869" s="78"/>
      <c r="HX869" s="78"/>
      <c r="HY869" s="78"/>
      <c r="HZ869" s="78"/>
      <c r="IA869" s="78"/>
      <c r="IB869" s="78"/>
      <c r="IC869" s="78"/>
      <c r="ID869" s="78"/>
      <c r="IE869" s="78"/>
      <c r="IF869" s="78"/>
      <c r="IG869" s="78"/>
      <c r="IH869" s="78"/>
      <c r="II869" s="78"/>
    </row>
    <row r="870" spans="1:243" s="74" customFormat="1">
      <c r="A870" s="73"/>
      <c r="C870" s="95"/>
      <c r="G870" s="75"/>
      <c r="H870" s="86"/>
      <c r="I870" s="75"/>
      <c r="J870" s="75"/>
      <c r="K870" s="75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72"/>
      <c r="AJ870" s="72"/>
      <c r="AK870" s="2"/>
      <c r="AL870" s="2"/>
      <c r="AM870" s="2"/>
      <c r="AN870" s="2"/>
      <c r="AO870" s="2"/>
      <c r="AP870" s="2"/>
      <c r="AQ870" s="2"/>
      <c r="AR870" s="2"/>
      <c r="AS870" s="2"/>
      <c r="CQ870" s="76"/>
      <c r="CR870" s="76"/>
      <c r="CS870" s="76"/>
      <c r="CT870" s="76"/>
      <c r="CU870" s="76"/>
      <c r="CV870" s="76"/>
      <c r="CW870" s="76"/>
      <c r="CX870" s="76"/>
      <c r="CY870" s="76"/>
      <c r="CZ870" s="76"/>
      <c r="DA870" s="76"/>
      <c r="DB870" s="76"/>
      <c r="DC870" s="76"/>
      <c r="DD870" s="92"/>
      <c r="DE870" s="76"/>
      <c r="DF870" s="76"/>
      <c r="DG870" s="76"/>
      <c r="DH870" s="76"/>
      <c r="DI870" s="76"/>
      <c r="DJ870" s="76"/>
      <c r="DK870" s="76"/>
      <c r="DL870" s="76"/>
      <c r="DM870" s="76"/>
      <c r="DN870" s="76"/>
      <c r="DO870" s="76"/>
      <c r="DP870" s="76"/>
      <c r="DQ870" s="78"/>
      <c r="DR870" s="78"/>
      <c r="DS870" s="78"/>
      <c r="DT870" s="78"/>
      <c r="DU870" s="78"/>
      <c r="DV870" s="78"/>
      <c r="DW870" s="78"/>
      <c r="DX870" s="78"/>
      <c r="DY870" s="78"/>
      <c r="DZ870" s="78"/>
      <c r="EA870" s="78"/>
      <c r="EB870" s="78"/>
      <c r="EC870" s="78"/>
      <c r="ED870" s="78"/>
      <c r="EE870" s="78"/>
      <c r="EF870" s="78"/>
      <c r="EG870" s="78"/>
      <c r="EH870" s="78"/>
      <c r="EI870" s="78"/>
      <c r="EJ870" s="78"/>
      <c r="EK870" s="78"/>
      <c r="EL870" s="78"/>
      <c r="EM870" s="78"/>
      <c r="EN870" s="78"/>
      <c r="EO870" s="78"/>
      <c r="EP870" s="78"/>
      <c r="EQ870" s="78"/>
      <c r="ER870" s="78"/>
      <c r="ES870" s="78"/>
      <c r="ET870" s="78"/>
      <c r="EU870" s="78"/>
      <c r="EV870" s="78"/>
      <c r="EW870" s="78"/>
      <c r="EX870" s="78"/>
      <c r="EY870" s="78"/>
      <c r="EZ870" s="78"/>
      <c r="FA870" s="78"/>
      <c r="FB870" s="78"/>
      <c r="FC870" s="78"/>
      <c r="FD870" s="78"/>
      <c r="FE870" s="78"/>
      <c r="FF870" s="78"/>
      <c r="FG870" s="78"/>
      <c r="FH870" s="78"/>
      <c r="FI870" s="78"/>
      <c r="FJ870" s="78"/>
      <c r="FK870" s="78"/>
      <c r="FL870" s="78"/>
      <c r="FM870" s="78"/>
      <c r="FN870" s="78"/>
      <c r="FO870" s="78"/>
      <c r="FP870" s="78"/>
      <c r="FQ870" s="78"/>
      <c r="FR870" s="78"/>
      <c r="FS870" s="78"/>
      <c r="FT870" s="78"/>
      <c r="FU870" s="78"/>
      <c r="FV870" s="78"/>
      <c r="FW870" s="78"/>
      <c r="FX870" s="78"/>
      <c r="FY870" s="78"/>
      <c r="FZ870" s="78"/>
      <c r="GA870" s="78"/>
      <c r="GB870" s="78"/>
      <c r="GC870" s="78"/>
      <c r="GD870" s="78"/>
      <c r="GE870" s="78"/>
      <c r="GF870" s="78"/>
      <c r="GG870" s="78"/>
      <c r="GH870" s="78"/>
      <c r="GI870" s="78"/>
      <c r="GJ870" s="78"/>
      <c r="GK870" s="78"/>
      <c r="GL870" s="78"/>
      <c r="GM870" s="78"/>
      <c r="GN870" s="78"/>
      <c r="GO870" s="78"/>
      <c r="GP870" s="78"/>
      <c r="GQ870" s="78"/>
      <c r="GR870" s="78"/>
      <c r="GS870" s="78"/>
      <c r="GT870" s="78"/>
      <c r="GU870" s="78"/>
      <c r="GV870" s="78"/>
      <c r="GW870" s="78"/>
      <c r="GX870" s="78"/>
      <c r="GY870" s="78"/>
      <c r="GZ870" s="78"/>
      <c r="HA870" s="78"/>
      <c r="HB870" s="78"/>
      <c r="HC870" s="78"/>
      <c r="HD870" s="78"/>
      <c r="HE870" s="78"/>
      <c r="HF870" s="78"/>
      <c r="HG870" s="78"/>
      <c r="HH870" s="78"/>
      <c r="HI870" s="78"/>
      <c r="HJ870" s="78"/>
      <c r="HK870" s="78"/>
      <c r="HL870" s="78"/>
      <c r="HM870" s="78"/>
      <c r="HN870" s="78"/>
      <c r="HO870" s="78"/>
      <c r="HP870" s="78"/>
      <c r="HQ870" s="78"/>
      <c r="HR870" s="78"/>
      <c r="HS870" s="78"/>
      <c r="HT870" s="78"/>
      <c r="HU870" s="78"/>
      <c r="HV870" s="78"/>
      <c r="HW870" s="78"/>
      <c r="HX870" s="78"/>
      <c r="HY870" s="78"/>
      <c r="HZ870" s="78"/>
      <c r="IA870" s="78"/>
      <c r="IB870" s="78"/>
      <c r="IC870" s="78"/>
      <c r="ID870" s="78"/>
      <c r="IE870" s="78"/>
      <c r="IF870" s="78"/>
      <c r="IG870" s="78"/>
      <c r="IH870" s="78"/>
      <c r="II870" s="78"/>
    </row>
    <row r="871" spans="1:243" s="74" customFormat="1">
      <c r="A871" s="73"/>
      <c r="C871" s="95"/>
      <c r="G871" s="75"/>
      <c r="H871" s="86"/>
      <c r="I871" s="75"/>
      <c r="J871" s="75"/>
      <c r="K871" s="75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72"/>
      <c r="AJ871" s="72"/>
      <c r="AK871" s="2"/>
      <c r="AL871" s="2"/>
      <c r="AM871" s="2"/>
      <c r="AN871" s="2"/>
      <c r="AO871" s="2"/>
      <c r="AP871" s="2"/>
      <c r="AQ871" s="2"/>
      <c r="AR871" s="2"/>
      <c r="AS871" s="2"/>
      <c r="CQ871" s="76"/>
      <c r="CR871" s="76"/>
      <c r="CS871" s="76"/>
      <c r="CT871" s="76"/>
      <c r="CU871" s="76"/>
      <c r="CV871" s="76"/>
      <c r="CW871" s="76"/>
      <c r="CX871" s="76"/>
      <c r="CY871" s="76"/>
      <c r="CZ871" s="76"/>
      <c r="DA871" s="76"/>
      <c r="DB871" s="76"/>
      <c r="DC871" s="76"/>
      <c r="DD871" s="92"/>
      <c r="DE871" s="76"/>
      <c r="DF871" s="76"/>
      <c r="DG871" s="76"/>
      <c r="DH871" s="76"/>
      <c r="DI871" s="76"/>
      <c r="DJ871" s="76"/>
      <c r="DK871" s="76"/>
      <c r="DL871" s="76"/>
      <c r="DM871" s="76"/>
      <c r="DN871" s="76"/>
      <c r="DO871" s="76"/>
      <c r="DP871" s="76"/>
      <c r="DQ871" s="78"/>
      <c r="DR871" s="78"/>
      <c r="DS871" s="78"/>
      <c r="DT871" s="78"/>
      <c r="DU871" s="78"/>
      <c r="DV871" s="78"/>
      <c r="DW871" s="78"/>
      <c r="DX871" s="78"/>
      <c r="DY871" s="78"/>
      <c r="DZ871" s="78"/>
      <c r="EA871" s="78"/>
      <c r="EB871" s="78"/>
      <c r="EC871" s="78"/>
      <c r="ED871" s="78"/>
      <c r="EE871" s="78"/>
      <c r="EF871" s="78"/>
      <c r="EG871" s="78"/>
      <c r="EH871" s="78"/>
      <c r="EI871" s="78"/>
      <c r="EJ871" s="78"/>
      <c r="EK871" s="78"/>
      <c r="EL871" s="78"/>
      <c r="EM871" s="78"/>
      <c r="EN871" s="78"/>
      <c r="EO871" s="78"/>
      <c r="EP871" s="78"/>
      <c r="EQ871" s="78"/>
      <c r="ER871" s="78"/>
      <c r="ES871" s="78"/>
      <c r="ET871" s="78"/>
      <c r="EU871" s="78"/>
      <c r="EV871" s="78"/>
      <c r="EW871" s="78"/>
      <c r="EX871" s="78"/>
      <c r="EY871" s="78"/>
      <c r="EZ871" s="78"/>
      <c r="FA871" s="78"/>
      <c r="FB871" s="78"/>
      <c r="FC871" s="78"/>
      <c r="FD871" s="78"/>
      <c r="FE871" s="78"/>
      <c r="FF871" s="78"/>
      <c r="FG871" s="78"/>
      <c r="FH871" s="78"/>
      <c r="FI871" s="78"/>
      <c r="FJ871" s="78"/>
      <c r="FK871" s="78"/>
      <c r="FL871" s="78"/>
      <c r="FM871" s="78"/>
      <c r="FN871" s="78"/>
      <c r="FO871" s="78"/>
      <c r="FP871" s="78"/>
      <c r="FQ871" s="78"/>
      <c r="FR871" s="78"/>
      <c r="FS871" s="78"/>
      <c r="FT871" s="78"/>
      <c r="FU871" s="78"/>
      <c r="FV871" s="78"/>
      <c r="FW871" s="78"/>
      <c r="FX871" s="78"/>
      <c r="FY871" s="78"/>
      <c r="FZ871" s="78"/>
      <c r="GA871" s="78"/>
      <c r="GB871" s="78"/>
      <c r="GC871" s="78"/>
      <c r="GD871" s="78"/>
      <c r="GE871" s="78"/>
      <c r="GF871" s="78"/>
      <c r="GG871" s="78"/>
      <c r="GH871" s="78"/>
      <c r="GI871" s="78"/>
      <c r="GJ871" s="78"/>
      <c r="GK871" s="78"/>
      <c r="GL871" s="78"/>
      <c r="GM871" s="78"/>
      <c r="GN871" s="78"/>
      <c r="GO871" s="78"/>
      <c r="GP871" s="78"/>
      <c r="GQ871" s="78"/>
      <c r="GR871" s="78"/>
      <c r="GS871" s="78"/>
      <c r="GT871" s="78"/>
      <c r="GU871" s="78"/>
      <c r="GV871" s="78"/>
      <c r="GW871" s="78"/>
      <c r="GX871" s="78"/>
      <c r="GY871" s="78"/>
      <c r="GZ871" s="78"/>
      <c r="HA871" s="78"/>
      <c r="HB871" s="78"/>
      <c r="HC871" s="78"/>
      <c r="HD871" s="78"/>
      <c r="HE871" s="78"/>
      <c r="HF871" s="78"/>
      <c r="HG871" s="78"/>
      <c r="HH871" s="78"/>
      <c r="HI871" s="78"/>
      <c r="HJ871" s="78"/>
      <c r="HK871" s="78"/>
      <c r="HL871" s="78"/>
      <c r="HM871" s="78"/>
      <c r="HN871" s="78"/>
      <c r="HO871" s="78"/>
      <c r="HP871" s="78"/>
      <c r="HQ871" s="78"/>
      <c r="HR871" s="78"/>
      <c r="HS871" s="78"/>
      <c r="HT871" s="78"/>
      <c r="HU871" s="78"/>
      <c r="HV871" s="78"/>
      <c r="HW871" s="78"/>
      <c r="HX871" s="78"/>
      <c r="HY871" s="78"/>
      <c r="HZ871" s="78"/>
      <c r="IA871" s="78"/>
      <c r="IB871" s="78"/>
      <c r="IC871" s="78"/>
      <c r="ID871" s="78"/>
      <c r="IE871" s="78"/>
      <c r="IF871" s="78"/>
      <c r="IG871" s="78"/>
      <c r="IH871" s="78"/>
      <c r="II871" s="78"/>
    </row>
    <row r="872" spans="1:243" s="74" customFormat="1">
      <c r="A872" s="73"/>
      <c r="C872" s="95"/>
      <c r="G872" s="75"/>
      <c r="H872" s="86"/>
      <c r="I872" s="75"/>
      <c r="J872" s="75"/>
      <c r="K872" s="75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72"/>
      <c r="AJ872" s="72"/>
      <c r="AK872" s="2"/>
      <c r="AL872" s="2"/>
      <c r="AM872" s="2"/>
      <c r="AN872" s="2"/>
      <c r="AO872" s="2"/>
      <c r="AP872" s="2"/>
      <c r="AQ872" s="2"/>
      <c r="AR872" s="2"/>
      <c r="AS872" s="2"/>
      <c r="CQ872" s="76"/>
      <c r="CR872" s="76"/>
      <c r="CS872" s="76"/>
      <c r="CT872" s="76"/>
      <c r="CU872" s="76"/>
      <c r="CV872" s="76"/>
      <c r="CW872" s="76"/>
      <c r="CX872" s="76"/>
      <c r="CY872" s="76"/>
      <c r="CZ872" s="76"/>
      <c r="DA872" s="76"/>
      <c r="DB872" s="76"/>
      <c r="DC872" s="76"/>
      <c r="DD872" s="92"/>
      <c r="DE872" s="76"/>
      <c r="DF872" s="76"/>
      <c r="DG872" s="76"/>
      <c r="DH872" s="76"/>
      <c r="DI872" s="76"/>
      <c r="DJ872" s="76"/>
      <c r="DK872" s="76"/>
      <c r="DL872" s="76"/>
      <c r="DM872" s="76"/>
      <c r="DN872" s="76"/>
      <c r="DO872" s="76"/>
      <c r="DP872" s="76"/>
      <c r="DQ872" s="78"/>
      <c r="DR872" s="78"/>
      <c r="DS872" s="78"/>
      <c r="DT872" s="78"/>
      <c r="DU872" s="78"/>
      <c r="DV872" s="78"/>
      <c r="DW872" s="78"/>
      <c r="DX872" s="78"/>
      <c r="DY872" s="78"/>
      <c r="DZ872" s="78"/>
      <c r="EA872" s="78"/>
      <c r="EB872" s="78"/>
      <c r="EC872" s="78"/>
      <c r="ED872" s="78"/>
      <c r="EE872" s="78"/>
      <c r="EF872" s="78"/>
      <c r="EG872" s="78"/>
      <c r="EH872" s="78"/>
      <c r="EI872" s="78"/>
      <c r="EJ872" s="78"/>
      <c r="EK872" s="78"/>
      <c r="EL872" s="78"/>
      <c r="EM872" s="78"/>
      <c r="EN872" s="78"/>
      <c r="EO872" s="78"/>
      <c r="EP872" s="78"/>
      <c r="EQ872" s="78"/>
      <c r="ER872" s="78"/>
      <c r="ES872" s="78"/>
      <c r="ET872" s="78"/>
      <c r="EU872" s="78"/>
      <c r="EV872" s="78"/>
      <c r="EW872" s="78"/>
      <c r="EX872" s="78"/>
      <c r="EY872" s="78"/>
      <c r="EZ872" s="78"/>
      <c r="FA872" s="78"/>
      <c r="FB872" s="78"/>
      <c r="FC872" s="78"/>
      <c r="FD872" s="78"/>
      <c r="FE872" s="78"/>
      <c r="FF872" s="78"/>
      <c r="FG872" s="78"/>
      <c r="FH872" s="78"/>
      <c r="FI872" s="78"/>
      <c r="FJ872" s="78"/>
      <c r="FK872" s="78"/>
      <c r="FL872" s="78"/>
      <c r="FM872" s="78"/>
      <c r="FN872" s="78"/>
      <c r="FO872" s="78"/>
      <c r="FP872" s="78"/>
      <c r="FQ872" s="78"/>
      <c r="FR872" s="78"/>
      <c r="FS872" s="78"/>
      <c r="FT872" s="78"/>
      <c r="FU872" s="78"/>
      <c r="FV872" s="78"/>
      <c r="FW872" s="78"/>
      <c r="FX872" s="78"/>
      <c r="FY872" s="78"/>
      <c r="FZ872" s="78"/>
      <c r="GA872" s="78"/>
      <c r="GB872" s="78"/>
      <c r="GC872" s="78"/>
      <c r="GD872" s="78"/>
      <c r="GE872" s="78"/>
      <c r="GF872" s="78"/>
      <c r="GG872" s="78"/>
      <c r="GH872" s="78"/>
      <c r="GI872" s="78"/>
      <c r="GJ872" s="78"/>
      <c r="GK872" s="78"/>
      <c r="GL872" s="78"/>
      <c r="GM872" s="78"/>
      <c r="GN872" s="78"/>
      <c r="GO872" s="78"/>
      <c r="GP872" s="78"/>
      <c r="GQ872" s="78"/>
      <c r="GR872" s="78"/>
      <c r="GS872" s="78"/>
      <c r="GT872" s="78"/>
      <c r="GU872" s="78"/>
      <c r="GV872" s="78"/>
      <c r="GW872" s="78"/>
      <c r="GX872" s="78"/>
      <c r="GY872" s="78"/>
      <c r="GZ872" s="78"/>
      <c r="HA872" s="78"/>
      <c r="HB872" s="78"/>
      <c r="HC872" s="78"/>
      <c r="HD872" s="78"/>
      <c r="HE872" s="78"/>
      <c r="HF872" s="78"/>
      <c r="HG872" s="78"/>
      <c r="HH872" s="78"/>
      <c r="HI872" s="78"/>
      <c r="HJ872" s="78"/>
      <c r="HK872" s="78"/>
      <c r="HL872" s="78"/>
      <c r="HM872" s="78"/>
      <c r="HN872" s="78"/>
      <c r="HO872" s="78"/>
      <c r="HP872" s="78"/>
      <c r="HQ872" s="78"/>
      <c r="HR872" s="78"/>
      <c r="HS872" s="78"/>
      <c r="HT872" s="78"/>
      <c r="HU872" s="78"/>
      <c r="HV872" s="78"/>
      <c r="HW872" s="78"/>
      <c r="HX872" s="78"/>
      <c r="HY872" s="78"/>
      <c r="HZ872" s="78"/>
      <c r="IA872" s="78"/>
      <c r="IB872" s="78"/>
      <c r="IC872" s="78"/>
      <c r="ID872" s="78"/>
      <c r="IE872" s="78"/>
      <c r="IF872" s="78"/>
      <c r="IG872" s="78"/>
      <c r="IH872" s="78"/>
      <c r="II872" s="78"/>
    </row>
    <row r="873" spans="1:243" s="74" customFormat="1">
      <c r="A873" s="73"/>
      <c r="C873" s="95"/>
      <c r="G873" s="75"/>
      <c r="H873" s="86"/>
      <c r="I873" s="75"/>
      <c r="J873" s="75"/>
      <c r="K873" s="75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72"/>
      <c r="AJ873" s="72"/>
      <c r="AK873" s="2"/>
      <c r="AL873" s="2"/>
      <c r="AM873" s="2"/>
      <c r="AN873" s="2"/>
      <c r="AO873" s="2"/>
      <c r="AP873" s="2"/>
      <c r="AQ873" s="2"/>
      <c r="AR873" s="2"/>
      <c r="AS873" s="2"/>
      <c r="CQ873" s="76"/>
      <c r="CR873" s="76"/>
      <c r="CS873" s="76"/>
      <c r="CT873" s="76"/>
      <c r="CU873" s="76"/>
      <c r="CV873" s="76"/>
      <c r="CW873" s="76"/>
      <c r="CX873" s="76"/>
      <c r="CY873" s="76"/>
      <c r="CZ873" s="76"/>
      <c r="DA873" s="76"/>
      <c r="DB873" s="76"/>
      <c r="DC873" s="76"/>
      <c r="DD873" s="92"/>
      <c r="DE873" s="76"/>
      <c r="DF873" s="76"/>
      <c r="DG873" s="76"/>
      <c r="DH873" s="76"/>
      <c r="DI873" s="76"/>
      <c r="DJ873" s="76"/>
      <c r="DK873" s="76"/>
      <c r="DL873" s="76"/>
      <c r="DM873" s="76"/>
      <c r="DN873" s="76"/>
      <c r="DO873" s="76"/>
      <c r="DP873" s="76"/>
      <c r="DQ873" s="78"/>
      <c r="DR873" s="78"/>
      <c r="DS873" s="78"/>
      <c r="DT873" s="78"/>
      <c r="DU873" s="78"/>
      <c r="DV873" s="78"/>
      <c r="DW873" s="78"/>
      <c r="DX873" s="78"/>
      <c r="DY873" s="78"/>
      <c r="DZ873" s="78"/>
      <c r="EA873" s="78"/>
      <c r="EB873" s="78"/>
      <c r="EC873" s="78"/>
      <c r="ED873" s="78"/>
      <c r="EE873" s="78"/>
      <c r="EF873" s="78"/>
      <c r="EG873" s="78"/>
      <c r="EH873" s="78"/>
      <c r="EI873" s="78"/>
      <c r="EJ873" s="78"/>
      <c r="EK873" s="78"/>
      <c r="EL873" s="78"/>
      <c r="EM873" s="78"/>
      <c r="EN873" s="78"/>
      <c r="EO873" s="78"/>
      <c r="EP873" s="78"/>
      <c r="EQ873" s="78"/>
      <c r="ER873" s="78"/>
      <c r="ES873" s="78"/>
      <c r="ET873" s="78"/>
      <c r="EU873" s="78"/>
      <c r="EV873" s="78"/>
      <c r="EW873" s="78"/>
      <c r="EX873" s="78"/>
      <c r="EY873" s="78"/>
      <c r="EZ873" s="78"/>
      <c r="FA873" s="78"/>
      <c r="FB873" s="78"/>
      <c r="FC873" s="78"/>
      <c r="FD873" s="78"/>
      <c r="FE873" s="78"/>
      <c r="FF873" s="78"/>
      <c r="FG873" s="78"/>
      <c r="FH873" s="78"/>
      <c r="FI873" s="78"/>
      <c r="FJ873" s="78"/>
      <c r="FK873" s="78"/>
      <c r="FL873" s="78"/>
      <c r="FM873" s="78"/>
      <c r="FN873" s="78"/>
      <c r="FO873" s="78"/>
      <c r="FP873" s="78"/>
      <c r="FQ873" s="78"/>
      <c r="FR873" s="78"/>
      <c r="FS873" s="78"/>
      <c r="FT873" s="78"/>
      <c r="FU873" s="78"/>
      <c r="FV873" s="78"/>
      <c r="FW873" s="78"/>
      <c r="FX873" s="78"/>
      <c r="FY873" s="78"/>
      <c r="FZ873" s="78"/>
      <c r="GA873" s="78"/>
      <c r="GB873" s="78"/>
      <c r="GC873" s="78"/>
      <c r="GD873" s="78"/>
      <c r="GE873" s="78"/>
      <c r="GF873" s="78"/>
      <c r="GG873" s="78"/>
      <c r="GH873" s="78"/>
      <c r="GI873" s="78"/>
      <c r="GJ873" s="78"/>
      <c r="GK873" s="78"/>
      <c r="GL873" s="78"/>
      <c r="GM873" s="78"/>
      <c r="GN873" s="78"/>
      <c r="GO873" s="78"/>
      <c r="GP873" s="78"/>
      <c r="GQ873" s="78"/>
      <c r="GR873" s="78"/>
      <c r="GS873" s="78"/>
      <c r="GT873" s="78"/>
      <c r="GU873" s="78"/>
      <c r="GV873" s="78"/>
      <c r="GW873" s="78"/>
      <c r="GX873" s="78"/>
      <c r="GY873" s="78"/>
      <c r="GZ873" s="78"/>
      <c r="HA873" s="78"/>
      <c r="HB873" s="78"/>
      <c r="HC873" s="78"/>
      <c r="HD873" s="78"/>
      <c r="HE873" s="78"/>
      <c r="HF873" s="78"/>
      <c r="HG873" s="78"/>
      <c r="HH873" s="78"/>
      <c r="HI873" s="78"/>
      <c r="HJ873" s="78"/>
      <c r="HK873" s="78"/>
      <c r="HL873" s="78"/>
      <c r="HM873" s="78"/>
      <c r="HN873" s="78"/>
      <c r="HO873" s="78"/>
      <c r="HP873" s="78"/>
      <c r="HQ873" s="78"/>
      <c r="HR873" s="78"/>
      <c r="HS873" s="78"/>
      <c r="HT873" s="78"/>
      <c r="HU873" s="78"/>
      <c r="HV873" s="78"/>
      <c r="HW873" s="78"/>
      <c r="HX873" s="78"/>
      <c r="HY873" s="78"/>
      <c r="HZ873" s="78"/>
      <c r="IA873" s="78"/>
      <c r="IB873" s="78"/>
      <c r="IC873" s="78"/>
      <c r="ID873" s="78"/>
      <c r="IE873" s="78"/>
      <c r="IF873" s="78"/>
      <c r="IG873" s="78"/>
      <c r="IH873" s="78"/>
      <c r="II873" s="78"/>
    </row>
    <row r="874" spans="1:243" s="74" customFormat="1">
      <c r="A874" s="73"/>
      <c r="C874" s="95"/>
      <c r="G874" s="75"/>
      <c r="H874" s="86"/>
      <c r="I874" s="75"/>
      <c r="J874" s="75"/>
      <c r="K874" s="75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72"/>
      <c r="AJ874" s="72"/>
      <c r="AK874" s="2"/>
      <c r="AL874" s="2"/>
      <c r="AM874" s="2"/>
      <c r="AN874" s="2"/>
      <c r="AO874" s="2"/>
      <c r="AP874" s="2"/>
      <c r="AQ874" s="2"/>
      <c r="AR874" s="2"/>
      <c r="AS874" s="2"/>
      <c r="CQ874" s="76"/>
      <c r="CR874" s="76"/>
      <c r="CS874" s="76"/>
      <c r="CT874" s="76"/>
      <c r="CU874" s="76"/>
      <c r="CV874" s="76"/>
      <c r="CW874" s="76"/>
      <c r="CX874" s="76"/>
      <c r="CY874" s="76"/>
      <c r="CZ874" s="76"/>
      <c r="DA874" s="76"/>
      <c r="DB874" s="76"/>
      <c r="DC874" s="76"/>
      <c r="DD874" s="92"/>
      <c r="DE874" s="76"/>
      <c r="DF874" s="76"/>
      <c r="DG874" s="76"/>
      <c r="DH874" s="76"/>
      <c r="DI874" s="76"/>
      <c r="DJ874" s="76"/>
      <c r="DK874" s="76"/>
      <c r="DL874" s="76"/>
      <c r="DM874" s="76"/>
      <c r="DN874" s="76"/>
      <c r="DO874" s="76"/>
      <c r="DP874" s="76"/>
      <c r="DQ874" s="78"/>
      <c r="DR874" s="78"/>
      <c r="DS874" s="78"/>
      <c r="DT874" s="78"/>
      <c r="DU874" s="78"/>
      <c r="DV874" s="78"/>
      <c r="DW874" s="78"/>
      <c r="DX874" s="78"/>
      <c r="DY874" s="78"/>
      <c r="DZ874" s="78"/>
      <c r="EA874" s="78"/>
      <c r="EB874" s="78"/>
      <c r="EC874" s="78"/>
      <c r="ED874" s="78"/>
      <c r="EE874" s="78"/>
      <c r="EF874" s="78"/>
      <c r="EG874" s="78"/>
      <c r="EH874" s="78"/>
      <c r="EI874" s="78"/>
      <c r="EJ874" s="78"/>
      <c r="EK874" s="78"/>
      <c r="EL874" s="78"/>
      <c r="EM874" s="78"/>
      <c r="EN874" s="78"/>
      <c r="EO874" s="78"/>
      <c r="EP874" s="78"/>
      <c r="EQ874" s="78"/>
      <c r="ER874" s="78"/>
      <c r="ES874" s="78"/>
      <c r="ET874" s="78"/>
      <c r="EU874" s="78"/>
      <c r="EV874" s="78"/>
      <c r="EW874" s="78"/>
      <c r="EX874" s="78"/>
      <c r="EY874" s="78"/>
      <c r="EZ874" s="78"/>
      <c r="FA874" s="78"/>
      <c r="FB874" s="78"/>
      <c r="FC874" s="78"/>
      <c r="FD874" s="78"/>
      <c r="FE874" s="78"/>
      <c r="FF874" s="78"/>
      <c r="FG874" s="78"/>
      <c r="FH874" s="78"/>
      <c r="FI874" s="78"/>
      <c r="FJ874" s="78"/>
      <c r="FK874" s="78"/>
      <c r="FL874" s="78"/>
      <c r="FM874" s="78"/>
      <c r="FN874" s="78"/>
      <c r="FO874" s="78"/>
      <c r="FP874" s="78"/>
      <c r="FQ874" s="78"/>
      <c r="FR874" s="78"/>
      <c r="FS874" s="78"/>
      <c r="FT874" s="78"/>
      <c r="FU874" s="78"/>
      <c r="FV874" s="78"/>
      <c r="FW874" s="78"/>
      <c r="FX874" s="78"/>
      <c r="FY874" s="78"/>
      <c r="FZ874" s="78"/>
      <c r="GA874" s="78"/>
      <c r="GB874" s="78"/>
      <c r="GC874" s="78"/>
      <c r="GD874" s="78"/>
      <c r="GE874" s="78"/>
      <c r="GF874" s="78"/>
      <c r="GG874" s="78"/>
      <c r="GH874" s="78"/>
      <c r="GI874" s="78"/>
      <c r="GJ874" s="78"/>
      <c r="GK874" s="78"/>
      <c r="GL874" s="78"/>
      <c r="GM874" s="78"/>
      <c r="GN874" s="78"/>
      <c r="GO874" s="78"/>
      <c r="GP874" s="78"/>
      <c r="GQ874" s="78"/>
      <c r="GR874" s="78"/>
      <c r="GS874" s="78"/>
      <c r="GT874" s="78"/>
      <c r="GU874" s="78"/>
      <c r="GV874" s="78"/>
      <c r="GW874" s="78"/>
      <c r="GX874" s="78"/>
      <c r="GY874" s="78"/>
      <c r="GZ874" s="78"/>
      <c r="HA874" s="78"/>
      <c r="HB874" s="78"/>
      <c r="HC874" s="78"/>
      <c r="HD874" s="78"/>
      <c r="HE874" s="78"/>
      <c r="HF874" s="78"/>
      <c r="HG874" s="78"/>
      <c r="HH874" s="78"/>
      <c r="HI874" s="78"/>
      <c r="HJ874" s="78"/>
      <c r="HK874" s="78"/>
      <c r="HL874" s="78"/>
      <c r="HM874" s="78"/>
      <c r="HN874" s="78"/>
      <c r="HO874" s="78"/>
      <c r="HP874" s="78"/>
      <c r="HQ874" s="78"/>
      <c r="HR874" s="78"/>
      <c r="HS874" s="78"/>
      <c r="HT874" s="78"/>
      <c r="HU874" s="78"/>
      <c r="HV874" s="78"/>
      <c r="HW874" s="78"/>
      <c r="HX874" s="78"/>
      <c r="HY874" s="78"/>
      <c r="HZ874" s="78"/>
      <c r="IA874" s="78"/>
      <c r="IB874" s="78"/>
      <c r="IC874" s="78"/>
      <c r="ID874" s="78"/>
      <c r="IE874" s="78"/>
      <c r="IF874" s="78"/>
      <c r="IG874" s="78"/>
      <c r="IH874" s="78"/>
      <c r="II874" s="78"/>
    </row>
    <row r="875" spans="1:243" s="74" customFormat="1">
      <c r="A875" s="73"/>
      <c r="C875" s="95"/>
      <c r="G875" s="75"/>
      <c r="H875" s="86"/>
      <c r="I875" s="75"/>
      <c r="J875" s="75"/>
      <c r="K875" s="75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72"/>
      <c r="AJ875" s="72"/>
      <c r="AK875" s="2"/>
      <c r="AL875" s="2"/>
      <c r="AM875" s="2"/>
      <c r="AN875" s="2"/>
      <c r="AO875" s="2"/>
      <c r="AP875" s="2"/>
      <c r="AQ875" s="2"/>
      <c r="AR875" s="2"/>
      <c r="AS875" s="2"/>
      <c r="CQ875" s="76"/>
      <c r="CR875" s="76"/>
      <c r="CS875" s="76"/>
      <c r="CT875" s="76"/>
      <c r="CU875" s="76"/>
      <c r="CV875" s="76"/>
      <c r="CW875" s="76"/>
      <c r="CX875" s="76"/>
      <c r="CY875" s="76"/>
      <c r="CZ875" s="76"/>
      <c r="DA875" s="76"/>
      <c r="DB875" s="76"/>
      <c r="DC875" s="76"/>
      <c r="DD875" s="92"/>
      <c r="DE875" s="76"/>
      <c r="DF875" s="76"/>
      <c r="DG875" s="76"/>
      <c r="DH875" s="76"/>
      <c r="DI875" s="76"/>
      <c r="DJ875" s="76"/>
      <c r="DK875" s="76"/>
      <c r="DL875" s="76"/>
      <c r="DM875" s="76"/>
      <c r="DN875" s="76"/>
      <c r="DO875" s="76"/>
      <c r="DP875" s="76"/>
      <c r="DQ875" s="78"/>
      <c r="DR875" s="78"/>
      <c r="DS875" s="78"/>
      <c r="DT875" s="78"/>
      <c r="DU875" s="78"/>
      <c r="DV875" s="78"/>
      <c r="DW875" s="78"/>
      <c r="DX875" s="78"/>
      <c r="DY875" s="78"/>
      <c r="DZ875" s="78"/>
      <c r="EA875" s="78"/>
      <c r="EB875" s="78"/>
      <c r="EC875" s="78"/>
      <c r="ED875" s="78"/>
      <c r="EE875" s="78"/>
      <c r="EF875" s="78"/>
      <c r="EG875" s="78"/>
      <c r="EH875" s="78"/>
      <c r="EI875" s="78"/>
      <c r="EJ875" s="78"/>
      <c r="EK875" s="78"/>
      <c r="EL875" s="78"/>
      <c r="EM875" s="78"/>
      <c r="EN875" s="78"/>
      <c r="EO875" s="78"/>
      <c r="EP875" s="78"/>
      <c r="EQ875" s="78"/>
      <c r="ER875" s="78"/>
      <c r="ES875" s="78"/>
      <c r="ET875" s="78"/>
      <c r="EU875" s="78"/>
      <c r="EV875" s="78"/>
      <c r="EW875" s="78"/>
      <c r="EX875" s="78"/>
      <c r="EY875" s="78"/>
      <c r="EZ875" s="78"/>
      <c r="FA875" s="78"/>
      <c r="FB875" s="78"/>
      <c r="FC875" s="78"/>
      <c r="FD875" s="78"/>
      <c r="FE875" s="78"/>
      <c r="FF875" s="78"/>
      <c r="FG875" s="78"/>
      <c r="FH875" s="78"/>
      <c r="FI875" s="78"/>
      <c r="FJ875" s="78"/>
      <c r="FK875" s="78"/>
      <c r="FL875" s="78"/>
      <c r="FM875" s="78"/>
      <c r="FN875" s="78"/>
      <c r="FO875" s="78"/>
      <c r="FP875" s="78"/>
      <c r="FQ875" s="78"/>
      <c r="FR875" s="78"/>
      <c r="FS875" s="78"/>
      <c r="FT875" s="78"/>
      <c r="FU875" s="78"/>
      <c r="FV875" s="78"/>
      <c r="FW875" s="78"/>
      <c r="FX875" s="78"/>
      <c r="FY875" s="78"/>
      <c r="FZ875" s="78"/>
      <c r="GA875" s="78"/>
      <c r="GB875" s="78"/>
      <c r="GC875" s="78"/>
      <c r="GD875" s="78"/>
      <c r="GE875" s="78"/>
      <c r="GF875" s="78"/>
      <c r="GG875" s="78"/>
      <c r="GH875" s="78"/>
      <c r="GI875" s="78"/>
      <c r="GJ875" s="78"/>
      <c r="GK875" s="78"/>
      <c r="GL875" s="78"/>
      <c r="GM875" s="78"/>
      <c r="GN875" s="78"/>
      <c r="GO875" s="78"/>
      <c r="GP875" s="78"/>
      <c r="GQ875" s="78"/>
      <c r="GR875" s="78"/>
      <c r="GS875" s="78"/>
      <c r="GT875" s="78"/>
      <c r="GU875" s="78"/>
      <c r="GV875" s="78"/>
      <c r="GW875" s="78"/>
      <c r="GX875" s="78"/>
      <c r="GY875" s="78"/>
      <c r="GZ875" s="78"/>
      <c r="HA875" s="78"/>
      <c r="HB875" s="78"/>
      <c r="HC875" s="78"/>
      <c r="HD875" s="78"/>
      <c r="HE875" s="78"/>
      <c r="HF875" s="78"/>
      <c r="HG875" s="78"/>
      <c r="HH875" s="78"/>
      <c r="HI875" s="78"/>
      <c r="HJ875" s="78"/>
      <c r="HK875" s="78"/>
      <c r="HL875" s="78"/>
      <c r="HM875" s="78"/>
      <c r="HN875" s="78"/>
      <c r="HO875" s="78"/>
      <c r="HP875" s="78"/>
      <c r="HQ875" s="78"/>
      <c r="HR875" s="78"/>
      <c r="HS875" s="78"/>
      <c r="HT875" s="78"/>
      <c r="HU875" s="78"/>
      <c r="HV875" s="78"/>
      <c r="HW875" s="78"/>
      <c r="HX875" s="78"/>
      <c r="HY875" s="78"/>
      <c r="HZ875" s="78"/>
      <c r="IA875" s="78"/>
      <c r="IB875" s="78"/>
      <c r="IC875" s="78"/>
      <c r="ID875" s="78"/>
      <c r="IE875" s="78"/>
      <c r="IF875" s="78"/>
      <c r="IG875" s="78"/>
      <c r="IH875" s="78"/>
      <c r="II875" s="78"/>
    </row>
    <row r="876" spans="1:243" s="74" customFormat="1">
      <c r="A876" s="73"/>
      <c r="C876" s="95"/>
      <c r="G876" s="75"/>
      <c r="H876" s="86"/>
      <c r="I876" s="75"/>
      <c r="J876" s="75"/>
      <c r="K876" s="75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72"/>
      <c r="AJ876" s="72"/>
      <c r="AK876" s="2"/>
      <c r="AL876" s="2"/>
      <c r="AM876" s="2"/>
      <c r="AN876" s="2"/>
      <c r="AO876" s="2"/>
      <c r="AP876" s="2"/>
      <c r="AQ876" s="2"/>
      <c r="AR876" s="2"/>
      <c r="AS876" s="2"/>
      <c r="CQ876" s="76"/>
      <c r="CR876" s="76"/>
      <c r="CS876" s="76"/>
      <c r="CT876" s="76"/>
      <c r="CU876" s="76"/>
      <c r="CV876" s="76"/>
      <c r="CW876" s="76"/>
      <c r="CX876" s="76"/>
      <c r="CY876" s="76"/>
      <c r="CZ876" s="76"/>
      <c r="DA876" s="76"/>
      <c r="DB876" s="76"/>
      <c r="DC876" s="76"/>
      <c r="DD876" s="92"/>
      <c r="DE876" s="76"/>
      <c r="DF876" s="76"/>
      <c r="DG876" s="76"/>
      <c r="DH876" s="76"/>
      <c r="DI876" s="76"/>
      <c r="DJ876" s="76"/>
      <c r="DK876" s="76"/>
      <c r="DL876" s="76"/>
      <c r="DM876" s="76"/>
      <c r="DN876" s="76"/>
      <c r="DO876" s="76"/>
      <c r="DP876" s="76"/>
      <c r="DQ876" s="78"/>
      <c r="DR876" s="78"/>
      <c r="DS876" s="78"/>
      <c r="DT876" s="78"/>
      <c r="DU876" s="78"/>
      <c r="DV876" s="78"/>
      <c r="DW876" s="78"/>
      <c r="DX876" s="78"/>
      <c r="DY876" s="78"/>
      <c r="DZ876" s="78"/>
      <c r="EA876" s="78"/>
      <c r="EB876" s="78"/>
      <c r="EC876" s="78"/>
      <c r="ED876" s="78"/>
      <c r="EE876" s="78"/>
      <c r="EF876" s="78"/>
      <c r="EG876" s="78"/>
      <c r="EH876" s="78"/>
      <c r="EI876" s="78"/>
      <c r="EJ876" s="78"/>
      <c r="EK876" s="78"/>
      <c r="EL876" s="78"/>
      <c r="EM876" s="78"/>
      <c r="EN876" s="78"/>
      <c r="EO876" s="78"/>
      <c r="EP876" s="78"/>
      <c r="EQ876" s="78"/>
      <c r="ER876" s="78"/>
      <c r="ES876" s="78"/>
      <c r="ET876" s="78"/>
      <c r="EU876" s="78"/>
      <c r="EV876" s="78"/>
      <c r="EW876" s="78"/>
      <c r="EX876" s="78"/>
      <c r="EY876" s="78"/>
      <c r="EZ876" s="78"/>
      <c r="FA876" s="78"/>
      <c r="FB876" s="78"/>
      <c r="FC876" s="78"/>
      <c r="FD876" s="78"/>
      <c r="FE876" s="78"/>
      <c r="FF876" s="78"/>
      <c r="FG876" s="78"/>
      <c r="FH876" s="78"/>
      <c r="FI876" s="78"/>
      <c r="FJ876" s="78"/>
      <c r="FK876" s="78"/>
      <c r="FL876" s="78"/>
      <c r="FM876" s="78"/>
      <c r="FN876" s="78"/>
      <c r="FO876" s="78"/>
      <c r="FP876" s="78"/>
      <c r="FQ876" s="78"/>
      <c r="FR876" s="78"/>
      <c r="FS876" s="78"/>
      <c r="FT876" s="78"/>
      <c r="FU876" s="78"/>
      <c r="FV876" s="78"/>
      <c r="FW876" s="78"/>
      <c r="FX876" s="78"/>
      <c r="FY876" s="78"/>
      <c r="FZ876" s="78"/>
      <c r="GA876" s="78"/>
      <c r="GB876" s="78"/>
      <c r="GC876" s="78"/>
      <c r="GD876" s="78"/>
      <c r="GE876" s="78"/>
      <c r="GF876" s="78"/>
      <c r="GG876" s="78"/>
      <c r="GH876" s="78"/>
      <c r="GI876" s="78"/>
      <c r="GJ876" s="78"/>
      <c r="GK876" s="78"/>
      <c r="GL876" s="78"/>
      <c r="GM876" s="78"/>
      <c r="GN876" s="78"/>
      <c r="GO876" s="78"/>
      <c r="GP876" s="78"/>
      <c r="GQ876" s="78"/>
      <c r="GR876" s="78"/>
      <c r="GS876" s="78"/>
      <c r="GT876" s="78"/>
      <c r="GU876" s="78"/>
      <c r="GV876" s="78"/>
      <c r="GW876" s="78"/>
      <c r="GX876" s="78"/>
      <c r="GY876" s="78"/>
      <c r="GZ876" s="78"/>
      <c r="HA876" s="78"/>
      <c r="HB876" s="78"/>
      <c r="HC876" s="78"/>
      <c r="HD876" s="78"/>
      <c r="HE876" s="78"/>
      <c r="HF876" s="78"/>
      <c r="HG876" s="78"/>
      <c r="HH876" s="78"/>
      <c r="HI876" s="78"/>
      <c r="HJ876" s="78"/>
      <c r="HK876" s="78"/>
      <c r="HL876" s="78"/>
      <c r="HM876" s="78"/>
      <c r="HN876" s="78"/>
      <c r="HO876" s="78"/>
      <c r="HP876" s="78"/>
      <c r="HQ876" s="78"/>
      <c r="HR876" s="78"/>
      <c r="HS876" s="78"/>
      <c r="HT876" s="78"/>
      <c r="HU876" s="78"/>
      <c r="HV876" s="78"/>
      <c r="HW876" s="78"/>
      <c r="HX876" s="78"/>
      <c r="HY876" s="78"/>
      <c r="HZ876" s="78"/>
      <c r="IA876" s="78"/>
      <c r="IB876" s="78"/>
      <c r="IC876" s="78"/>
      <c r="ID876" s="78"/>
      <c r="IE876" s="78"/>
      <c r="IF876" s="78"/>
      <c r="IG876" s="78"/>
      <c r="IH876" s="78"/>
      <c r="II876" s="78"/>
    </row>
    <row r="877" spans="1:243" s="74" customFormat="1">
      <c r="A877" s="73"/>
      <c r="C877" s="95"/>
      <c r="G877" s="75"/>
      <c r="H877" s="86"/>
      <c r="I877" s="75"/>
      <c r="J877" s="75"/>
      <c r="K877" s="75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72"/>
      <c r="AJ877" s="72"/>
      <c r="AK877" s="2"/>
      <c r="AL877" s="2"/>
      <c r="AM877" s="2"/>
      <c r="AN877" s="2"/>
      <c r="AO877" s="2"/>
      <c r="AP877" s="2"/>
      <c r="AQ877" s="2"/>
      <c r="AR877" s="2"/>
      <c r="AS877" s="2"/>
      <c r="CQ877" s="76"/>
      <c r="CR877" s="76"/>
      <c r="CS877" s="76"/>
      <c r="CT877" s="76"/>
      <c r="CU877" s="76"/>
      <c r="CV877" s="76"/>
      <c r="CW877" s="76"/>
      <c r="CX877" s="76"/>
      <c r="CY877" s="76"/>
      <c r="CZ877" s="76"/>
      <c r="DA877" s="76"/>
      <c r="DB877" s="76"/>
      <c r="DC877" s="76"/>
      <c r="DD877" s="92"/>
      <c r="DE877" s="76"/>
      <c r="DF877" s="76"/>
      <c r="DG877" s="76"/>
      <c r="DH877" s="76"/>
      <c r="DI877" s="76"/>
      <c r="DJ877" s="76"/>
      <c r="DK877" s="76"/>
      <c r="DL877" s="76"/>
      <c r="DM877" s="76"/>
      <c r="DN877" s="76"/>
      <c r="DO877" s="76"/>
      <c r="DP877" s="76"/>
      <c r="DQ877" s="78"/>
      <c r="DR877" s="78"/>
      <c r="DS877" s="78"/>
      <c r="DT877" s="78"/>
      <c r="DU877" s="78"/>
      <c r="DV877" s="78"/>
      <c r="DW877" s="78"/>
      <c r="DX877" s="78"/>
      <c r="DY877" s="78"/>
      <c r="DZ877" s="78"/>
      <c r="EA877" s="78"/>
      <c r="EB877" s="78"/>
      <c r="EC877" s="78"/>
      <c r="ED877" s="78"/>
      <c r="EE877" s="78"/>
      <c r="EF877" s="78"/>
      <c r="EG877" s="78"/>
      <c r="EH877" s="78"/>
      <c r="EI877" s="78"/>
      <c r="EJ877" s="78"/>
      <c r="EK877" s="78"/>
      <c r="EL877" s="78"/>
      <c r="EM877" s="78"/>
      <c r="EN877" s="78"/>
      <c r="EO877" s="78"/>
      <c r="EP877" s="78"/>
      <c r="EQ877" s="78"/>
      <c r="ER877" s="78"/>
      <c r="ES877" s="78"/>
      <c r="ET877" s="78"/>
      <c r="EU877" s="78"/>
      <c r="EV877" s="78"/>
      <c r="EW877" s="78"/>
      <c r="EX877" s="78"/>
      <c r="EY877" s="78"/>
      <c r="EZ877" s="78"/>
      <c r="FA877" s="78"/>
      <c r="FB877" s="78"/>
      <c r="FC877" s="78"/>
      <c r="FD877" s="78"/>
      <c r="FE877" s="78"/>
      <c r="FF877" s="78"/>
      <c r="FG877" s="78"/>
      <c r="FH877" s="78"/>
      <c r="FI877" s="78"/>
      <c r="FJ877" s="78"/>
      <c r="FK877" s="78"/>
      <c r="FL877" s="78"/>
      <c r="FM877" s="78"/>
      <c r="FN877" s="78"/>
      <c r="FO877" s="78"/>
      <c r="FP877" s="78"/>
      <c r="FQ877" s="78"/>
      <c r="FR877" s="78"/>
      <c r="FS877" s="78"/>
      <c r="FT877" s="78"/>
      <c r="FU877" s="78"/>
      <c r="FV877" s="78"/>
      <c r="FW877" s="78"/>
      <c r="FX877" s="78"/>
      <c r="FY877" s="78"/>
      <c r="FZ877" s="78"/>
      <c r="GA877" s="78"/>
      <c r="GB877" s="78"/>
      <c r="GC877" s="78"/>
      <c r="GD877" s="78"/>
      <c r="GE877" s="78"/>
      <c r="GF877" s="78"/>
      <c r="GG877" s="78"/>
      <c r="GH877" s="78"/>
      <c r="GI877" s="78"/>
      <c r="GJ877" s="78"/>
      <c r="GK877" s="78"/>
      <c r="GL877" s="78"/>
      <c r="GM877" s="78"/>
      <c r="GN877" s="78"/>
      <c r="GO877" s="78"/>
      <c r="GP877" s="78"/>
      <c r="GQ877" s="78"/>
      <c r="GR877" s="78"/>
      <c r="GS877" s="78"/>
      <c r="GT877" s="78"/>
      <c r="GU877" s="78"/>
      <c r="GV877" s="78"/>
      <c r="GW877" s="78"/>
      <c r="GX877" s="78"/>
      <c r="GY877" s="78"/>
      <c r="GZ877" s="78"/>
      <c r="HA877" s="78"/>
      <c r="HB877" s="78"/>
      <c r="HC877" s="78"/>
      <c r="HD877" s="78"/>
      <c r="HE877" s="78"/>
      <c r="HF877" s="78"/>
      <c r="HG877" s="78"/>
      <c r="HH877" s="78"/>
      <c r="HI877" s="78"/>
      <c r="HJ877" s="78"/>
      <c r="HK877" s="78"/>
      <c r="HL877" s="78"/>
      <c r="HM877" s="78"/>
      <c r="HN877" s="78"/>
      <c r="HO877" s="78"/>
      <c r="HP877" s="78"/>
      <c r="HQ877" s="78"/>
      <c r="HR877" s="78"/>
      <c r="HS877" s="78"/>
      <c r="HT877" s="78"/>
      <c r="HU877" s="78"/>
      <c r="HV877" s="78"/>
      <c r="HW877" s="78"/>
      <c r="HX877" s="78"/>
      <c r="HY877" s="78"/>
      <c r="HZ877" s="78"/>
      <c r="IA877" s="78"/>
      <c r="IB877" s="78"/>
      <c r="IC877" s="78"/>
      <c r="ID877" s="78"/>
      <c r="IE877" s="78"/>
      <c r="IF877" s="78"/>
      <c r="IG877" s="78"/>
      <c r="IH877" s="78"/>
      <c r="II877" s="78"/>
    </row>
    <row r="878" spans="1:243" s="74" customFormat="1">
      <c r="A878" s="73"/>
      <c r="C878" s="95"/>
      <c r="G878" s="75"/>
      <c r="H878" s="86"/>
      <c r="I878" s="75"/>
      <c r="J878" s="75"/>
      <c r="K878" s="75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72"/>
      <c r="AJ878" s="72"/>
      <c r="AK878" s="2"/>
      <c r="AL878" s="2"/>
      <c r="AM878" s="2"/>
      <c r="AN878" s="2"/>
      <c r="AO878" s="2"/>
      <c r="AP878" s="2"/>
      <c r="AQ878" s="2"/>
      <c r="AR878" s="2"/>
      <c r="AS878" s="2"/>
      <c r="CQ878" s="76"/>
      <c r="CR878" s="76"/>
      <c r="CS878" s="76"/>
      <c r="CT878" s="76"/>
      <c r="CU878" s="76"/>
      <c r="CV878" s="76"/>
      <c r="CW878" s="76"/>
      <c r="CX878" s="76"/>
      <c r="CY878" s="76"/>
      <c r="CZ878" s="76"/>
      <c r="DA878" s="76"/>
      <c r="DB878" s="76"/>
      <c r="DC878" s="76"/>
      <c r="DD878" s="92"/>
      <c r="DE878" s="76"/>
      <c r="DF878" s="76"/>
      <c r="DG878" s="76"/>
      <c r="DH878" s="76"/>
      <c r="DI878" s="76"/>
      <c r="DJ878" s="76"/>
      <c r="DK878" s="76"/>
      <c r="DL878" s="76"/>
      <c r="DM878" s="76"/>
      <c r="DN878" s="76"/>
      <c r="DO878" s="76"/>
      <c r="DP878" s="76"/>
      <c r="DQ878" s="78"/>
      <c r="DR878" s="78"/>
      <c r="DS878" s="78"/>
      <c r="DT878" s="78"/>
      <c r="DU878" s="78"/>
      <c r="DV878" s="78"/>
      <c r="DW878" s="78"/>
      <c r="DX878" s="78"/>
      <c r="DY878" s="78"/>
      <c r="DZ878" s="78"/>
      <c r="EA878" s="78"/>
      <c r="EB878" s="78"/>
      <c r="EC878" s="78"/>
      <c r="ED878" s="78"/>
      <c r="EE878" s="78"/>
      <c r="EF878" s="78"/>
      <c r="EG878" s="78"/>
      <c r="EH878" s="78"/>
      <c r="EI878" s="78"/>
      <c r="EJ878" s="78"/>
      <c r="EK878" s="78"/>
      <c r="EL878" s="78"/>
      <c r="EM878" s="78"/>
      <c r="EN878" s="78"/>
      <c r="EO878" s="78"/>
      <c r="EP878" s="78"/>
      <c r="EQ878" s="78"/>
      <c r="ER878" s="78"/>
      <c r="ES878" s="78"/>
      <c r="ET878" s="78"/>
      <c r="EU878" s="78"/>
      <c r="EV878" s="78"/>
      <c r="EW878" s="78"/>
      <c r="EX878" s="78"/>
      <c r="EY878" s="78"/>
      <c r="EZ878" s="78"/>
      <c r="FA878" s="78"/>
      <c r="FB878" s="78"/>
      <c r="FC878" s="78"/>
      <c r="FD878" s="78"/>
      <c r="FE878" s="78"/>
      <c r="FF878" s="78"/>
      <c r="FG878" s="78"/>
      <c r="FH878" s="78"/>
      <c r="FI878" s="78"/>
      <c r="FJ878" s="78"/>
      <c r="FK878" s="78"/>
      <c r="FL878" s="78"/>
      <c r="FM878" s="78"/>
      <c r="FN878" s="78"/>
      <c r="FO878" s="78"/>
      <c r="FP878" s="78"/>
      <c r="FQ878" s="78"/>
      <c r="FR878" s="78"/>
      <c r="FS878" s="78"/>
      <c r="FT878" s="78"/>
      <c r="FU878" s="78"/>
      <c r="FV878" s="78"/>
      <c r="FW878" s="78"/>
      <c r="FX878" s="78"/>
      <c r="FY878" s="78"/>
      <c r="FZ878" s="78"/>
      <c r="GA878" s="78"/>
      <c r="GB878" s="78"/>
      <c r="GC878" s="78"/>
      <c r="GD878" s="78"/>
      <c r="GE878" s="78"/>
      <c r="GF878" s="78"/>
      <c r="GG878" s="78"/>
      <c r="GH878" s="78"/>
      <c r="GI878" s="78"/>
      <c r="GJ878" s="78"/>
      <c r="GK878" s="78"/>
      <c r="GL878" s="78"/>
      <c r="GM878" s="78"/>
      <c r="GN878" s="78"/>
      <c r="GO878" s="78"/>
      <c r="GP878" s="78"/>
      <c r="GQ878" s="78"/>
      <c r="GR878" s="78"/>
      <c r="GS878" s="78"/>
      <c r="GT878" s="78"/>
      <c r="GU878" s="78"/>
      <c r="GV878" s="78"/>
      <c r="GW878" s="78"/>
      <c r="GX878" s="78"/>
      <c r="GY878" s="78"/>
      <c r="GZ878" s="78"/>
      <c r="HA878" s="78"/>
      <c r="HB878" s="78"/>
      <c r="HC878" s="78"/>
      <c r="HD878" s="78"/>
      <c r="HE878" s="78"/>
      <c r="HF878" s="78"/>
      <c r="HG878" s="78"/>
      <c r="HH878" s="78"/>
      <c r="HI878" s="78"/>
      <c r="HJ878" s="78"/>
      <c r="HK878" s="78"/>
      <c r="HL878" s="78"/>
      <c r="HM878" s="78"/>
      <c r="HN878" s="78"/>
      <c r="HO878" s="78"/>
      <c r="HP878" s="78"/>
      <c r="HQ878" s="78"/>
      <c r="HR878" s="78"/>
      <c r="HS878" s="78"/>
      <c r="HT878" s="78"/>
      <c r="HU878" s="78"/>
      <c r="HV878" s="78"/>
      <c r="HW878" s="78"/>
      <c r="HX878" s="78"/>
      <c r="HY878" s="78"/>
      <c r="HZ878" s="78"/>
      <c r="IA878" s="78"/>
      <c r="IB878" s="78"/>
      <c r="IC878" s="78"/>
      <c r="ID878" s="78"/>
      <c r="IE878" s="78"/>
      <c r="IF878" s="78"/>
      <c r="IG878" s="78"/>
      <c r="IH878" s="78"/>
      <c r="II878" s="78"/>
    </row>
    <row r="879" spans="1:243" s="74" customFormat="1">
      <c r="A879" s="73"/>
      <c r="C879" s="95"/>
      <c r="G879" s="75"/>
      <c r="H879" s="86"/>
      <c r="I879" s="75"/>
      <c r="J879" s="75"/>
      <c r="K879" s="75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72"/>
      <c r="AJ879" s="72"/>
      <c r="AK879" s="2"/>
      <c r="AL879" s="2"/>
      <c r="AM879" s="2"/>
      <c r="AN879" s="2"/>
      <c r="AO879" s="2"/>
      <c r="AP879" s="2"/>
      <c r="AQ879" s="2"/>
      <c r="AR879" s="2"/>
      <c r="AS879" s="2"/>
      <c r="CQ879" s="76"/>
      <c r="CR879" s="76"/>
      <c r="CS879" s="76"/>
      <c r="CT879" s="76"/>
      <c r="CU879" s="76"/>
      <c r="CV879" s="76"/>
      <c r="CW879" s="76"/>
      <c r="CX879" s="76"/>
      <c r="CY879" s="76"/>
      <c r="CZ879" s="76"/>
      <c r="DA879" s="76"/>
      <c r="DB879" s="76"/>
      <c r="DC879" s="76"/>
      <c r="DD879" s="92"/>
      <c r="DE879" s="76"/>
      <c r="DF879" s="76"/>
      <c r="DG879" s="76"/>
      <c r="DH879" s="76"/>
      <c r="DI879" s="76"/>
      <c r="DJ879" s="76"/>
      <c r="DK879" s="76"/>
      <c r="DL879" s="76"/>
      <c r="DM879" s="76"/>
      <c r="DN879" s="76"/>
      <c r="DO879" s="76"/>
      <c r="DP879" s="76"/>
      <c r="DQ879" s="78"/>
      <c r="DR879" s="78"/>
      <c r="DS879" s="78"/>
      <c r="DT879" s="78"/>
      <c r="DU879" s="78"/>
      <c r="DV879" s="78"/>
      <c r="DW879" s="78"/>
      <c r="DX879" s="78"/>
      <c r="DY879" s="78"/>
      <c r="DZ879" s="78"/>
      <c r="EA879" s="78"/>
      <c r="EB879" s="78"/>
      <c r="EC879" s="78"/>
      <c r="ED879" s="78"/>
      <c r="EE879" s="78"/>
      <c r="EF879" s="78"/>
      <c r="EG879" s="78"/>
      <c r="EH879" s="78"/>
      <c r="EI879" s="78"/>
      <c r="EJ879" s="78"/>
      <c r="EK879" s="78"/>
      <c r="EL879" s="78"/>
      <c r="EM879" s="78"/>
      <c r="EN879" s="78"/>
      <c r="EO879" s="78"/>
      <c r="EP879" s="78"/>
      <c r="EQ879" s="78"/>
      <c r="ER879" s="78"/>
      <c r="ES879" s="78"/>
      <c r="ET879" s="78"/>
      <c r="EU879" s="78"/>
      <c r="EV879" s="78"/>
      <c r="EW879" s="78"/>
      <c r="EX879" s="78"/>
      <c r="EY879" s="78"/>
      <c r="EZ879" s="78"/>
      <c r="FA879" s="78"/>
      <c r="FB879" s="78"/>
      <c r="FC879" s="78"/>
      <c r="FD879" s="78"/>
      <c r="FE879" s="78"/>
      <c r="FF879" s="78"/>
      <c r="FG879" s="78"/>
      <c r="FH879" s="78"/>
      <c r="FI879" s="78"/>
      <c r="FJ879" s="78"/>
      <c r="FK879" s="78"/>
      <c r="FL879" s="78"/>
      <c r="FM879" s="78"/>
      <c r="FN879" s="78"/>
      <c r="FO879" s="78"/>
      <c r="FP879" s="78"/>
      <c r="FQ879" s="78"/>
      <c r="FR879" s="78"/>
      <c r="FS879" s="78"/>
      <c r="FT879" s="78"/>
      <c r="FU879" s="78"/>
      <c r="FV879" s="78"/>
      <c r="FW879" s="78"/>
      <c r="FX879" s="78"/>
      <c r="FY879" s="78"/>
      <c r="FZ879" s="78"/>
      <c r="GA879" s="78"/>
      <c r="GB879" s="78"/>
      <c r="GC879" s="78"/>
      <c r="GD879" s="78"/>
      <c r="GE879" s="78"/>
      <c r="GF879" s="78"/>
      <c r="GG879" s="78"/>
      <c r="GH879" s="78"/>
      <c r="GI879" s="78"/>
      <c r="GJ879" s="78"/>
      <c r="GK879" s="78"/>
      <c r="GL879" s="78"/>
      <c r="GM879" s="78"/>
      <c r="GN879" s="78"/>
      <c r="GO879" s="78"/>
      <c r="GP879" s="78"/>
      <c r="GQ879" s="78"/>
      <c r="GR879" s="78"/>
      <c r="GS879" s="78"/>
      <c r="GT879" s="78"/>
      <c r="GU879" s="78"/>
      <c r="GV879" s="78"/>
      <c r="GW879" s="78"/>
      <c r="GX879" s="78"/>
      <c r="GY879" s="78"/>
      <c r="GZ879" s="78"/>
      <c r="HA879" s="78"/>
      <c r="HB879" s="78"/>
      <c r="HC879" s="78"/>
      <c r="HD879" s="78"/>
      <c r="HE879" s="78"/>
      <c r="HF879" s="78"/>
      <c r="HG879" s="78"/>
      <c r="HH879" s="78"/>
      <c r="HI879" s="78"/>
      <c r="HJ879" s="78"/>
      <c r="HK879" s="78"/>
      <c r="HL879" s="78"/>
      <c r="HM879" s="78"/>
      <c r="HN879" s="78"/>
      <c r="HO879" s="78"/>
      <c r="HP879" s="78"/>
      <c r="HQ879" s="78"/>
      <c r="HR879" s="78"/>
      <c r="HS879" s="78"/>
      <c r="HT879" s="78"/>
      <c r="HU879" s="78"/>
      <c r="HV879" s="78"/>
      <c r="HW879" s="78"/>
      <c r="HX879" s="78"/>
      <c r="HY879" s="78"/>
      <c r="HZ879" s="78"/>
      <c r="IA879" s="78"/>
      <c r="IB879" s="78"/>
      <c r="IC879" s="78"/>
      <c r="ID879" s="78"/>
      <c r="IE879" s="78"/>
      <c r="IF879" s="78"/>
      <c r="IG879" s="78"/>
      <c r="IH879" s="78"/>
      <c r="II879" s="78"/>
    </row>
    <row r="880" spans="1:243" s="74" customFormat="1">
      <c r="A880" s="73"/>
      <c r="C880" s="95"/>
      <c r="G880" s="75"/>
      <c r="H880" s="86"/>
      <c r="I880" s="75"/>
      <c r="J880" s="75"/>
      <c r="K880" s="75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72"/>
      <c r="AJ880" s="72"/>
      <c r="AK880" s="2"/>
      <c r="AL880" s="2"/>
      <c r="AM880" s="2"/>
      <c r="AN880" s="2"/>
      <c r="AO880" s="2"/>
      <c r="AP880" s="2"/>
      <c r="AQ880" s="2"/>
      <c r="AR880" s="2"/>
      <c r="AS880" s="2"/>
      <c r="CQ880" s="76"/>
      <c r="CR880" s="76"/>
      <c r="CS880" s="76"/>
      <c r="CT880" s="76"/>
      <c r="CU880" s="76"/>
      <c r="CV880" s="76"/>
      <c r="CW880" s="76"/>
      <c r="CX880" s="76"/>
      <c r="CY880" s="76"/>
      <c r="CZ880" s="76"/>
      <c r="DA880" s="76"/>
      <c r="DB880" s="76"/>
      <c r="DC880" s="76"/>
      <c r="DD880" s="92"/>
      <c r="DE880" s="76"/>
      <c r="DF880" s="76"/>
      <c r="DG880" s="76"/>
      <c r="DH880" s="76"/>
      <c r="DI880" s="76"/>
      <c r="DJ880" s="76"/>
      <c r="DK880" s="76"/>
      <c r="DL880" s="76"/>
      <c r="DM880" s="76"/>
      <c r="DN880" s="76"/>
      <c r="DO880" s="76"/>
      <c r="DP880" s="76"/>
      <c r="DQ880" s="78"/>
      <c r="DR880" s="78"/>
      <c r="DS880" s="78"/>
      <c r="DT880" s="78"/>
      <c r="DU880" s="78"/>
      <c r="DV880" s="78"/>
      <c r="DW880" s="78"/>
      <c r="DX880" s="78"/>
      <c r="DY880" s="78"/>
      <c r="DZ880" s="78"/>
      <c r="EA880" s="78"/>
      <c r="EB880" s="78"/>
      <c r="EC880" s="78"/>
      <c r="ED880" s="78"/>
      <c r="EE880" s="78"/>
      <c r="EF880" s="78"/>
      <c r="EG880" s="78"/>
      <c r="EH880" s="78"/>
      <c r="EI880" s="78"/>
      <c r="EJ880" s="78"/>
      <c r="EK880" s="78"/>
      <c r="EL880" s="78"/>
      <c r="EM880" s="78"/>
      <c r="EN880" s="78"/>
      <c r="EO880" s="78"/>
      <c r="EP880" s="78"/>
      <c r="EQ880" s="78"/>
      <c r="ER880" s="78"/>
      <c r="ES880" s="78"/>
      <c r="ET880" s="78"/>
      <c r="EU880" s="78"/>
      <c r="EV880" s="78"/>
      <c r="EW880" s="78"/>
      <c r="EX880" s="78"/>
      <c r="EY880" s="78"/>
      <c r="EZ880" s="78"/>
      <c r="FA880" s="78"/>
      <c r="FB880" s="78"/>
      <c r="FC880" s="78"/>
      <c r="FD880" s="78"/>
      <c r="FE880" s="78"/>
      <c r="FF880" s="78"/>
      <c r="FG880" s="78"/>
      <c r="FH880" s="78"/>
      <c r="FI880" s="78"/>
      <c r="FJ880" s="78"/>
      <c r="FK880" s="78"/>
      <c r="FL880" s="78"/>
      <c r="FM880" s="78"/>
      <c r="FN880" s="78"/>
      <c r="FO880" s="78"/>
      <c r="FP880" s="78"/>
      <c r="FQ880" s="78"/>
      <c r="FR880" s="78"/>
      <c r="FS880" s="78"/>
      <c r="FT880" s="78"/>
      <c r="FU880" s="78"/>
      <c r="FV880" s="78"/>
      <c r="FW880" s="78"/>
      <c r="FX880" s="78"/>
      <c r="FY880" s="78"/>
      <c r="FZ880" s="78"/>
      <c r="GA880" s="78"/>
      <c r="GB880" s="78"/>
      <c r="GC880" s="78"/>
      <c r="GD880" s="78"/>
      <c r="GE880" s="78"/>
      <c r="GF880" s="78"/>
      <c r="GG880" s="78"/>
      <c r="GH880" s="78"/>
      <c r="GI880" s="78"/>
      <c r="GJ880" s="78"/>
      <c r="GK880" s="78"/>
      <c r="GL880" s="78"/>
      <c r="GM880" s="78"/>
      <c r="GN880" s="78"/>
      <c r="GO880" s="78"/>
      <c r="GP880" s="78"/>
      <c r="GQ880" s="78"/>
      <c r="GR880" s="78"/>
      <c r="GS880" s="78"/>
      <c r="GT880" s="78"/>
      <c r="GU880" s="78"/>
      <c r="GV880" s="78"/>
      <c r="GW880" s="78"/>
      <c r="GX880" s="78"/>
      <c r="GY880" s="78"/>
      <c r="GZ880" s="78"/>
      <c r="HA880" s="78"/>
      <c r="HB880" s="78"/>
      <c r="HC880" s="78"/>
      <c r="HD880" s="78"/>
      <c r="HE880" s="78"/>
      <c r="HF880" s="78"/>
      <c r="HG880" s="78"/>
      <c r="HH880" s="78"/>
      <c r="HI880" s="78"/>
      <c r="HJ880" s="78"/>
      <c r="HK880" s="78"/>
      <c r="HL880" s="78"/>
      <c r="HM880" s="78"/>
      <c r="HN880" s="78"/>
      <c r="HO880" s="78"/>
      <c r="HP880" s="78"/>
      <c r="HQ880" s="78"/>
      <c r="HR880" s="78"/>
      <c r="HS880" s="78"/>
      <c r="HT880" s="78"/>
      <c r="HU880" s="78"/>
      <c r="HV880" s="78"/>
      <c r="HW880" s="78"/>
      <c r="HX880" s="78"/>
      <c r="HY880" s="78"/>
      <c r="HZ880" s="78"/>
      <c r="IA880" s="78"/>
      <c r="IB880" s="78"/>
      <c r="IC880" s="78"/>
      <c r="ID880" s="78"/>
      <c r="IE880" s="78"/>
      <c r="IF880" s="78"/>
      <c r="IG880" s="78"/>
      <c r="IH880" s="78"/>
      <c r="II880" s="78"/>
    </row>
    <row r="881" spans="1:243" s="74" customFormat="1">
      <c r="A881" s="73"/>
      <c r="C881" s="95"/>
      <c r="G881" s="75"/>
      <c r="H881" s="86"/>
      <c r="I881" s="75"/>
      <c r="J881" s="75"/>
      <c r="K881" s="75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72"/>
      <c r="AJ881" s="72"/>
      <c r="AK881" s="2"/>
      <c r="AL881" s="2"/>
      <c r="AM881" s="2"/>
      <c r="AN881" s="2"/>
      <c r="AO881" s="2"/>
      <c r="AP881" s="2"/>
      <c r="AQ881" s="2"/>
      <c r="AR881" s="2"/>
      <c r="AS881" s="2"/>
      <c r="CQ881" s="76"/>
      <c r="CR881" s="76"/>
      <c r="CS881" s="76"/>
      <c r="CT881" s="76"/>
      <c r="CU881" s="76"/>
      <c r="CV881" s="76"/>
      <c r="CW881" s="76"/>
      <c r="CX881" s="76"/>
      <c r="CY881" s="76"/>
      <c r="CZ881" s="76"/>
      <c r="DA881" s="76"/>
      <c r="DB881" s="76"/>
      <c r="DC881" s="76"/>
      <c r="DD881" s="92"/>
      <c r="DE881" s="76"/>
      <c r="DF881" s="76"/>
      <c r="DG881" s="76"/>
      <c r="DH881" s="76"/>
      <c r="DI881" s="76"/>
      <c r="DJ881" s="76"/>
      <c r="DK881" s="76"/>
      <c r="DL881" s="76"/>
      <c r="DM881" s="76"/>
      <c r="DN881" s="76"/>
      <c r="DO881" s="76"/>
      <c r="DP881" s="76"/>
      <c r="DQ881" s="78"/>
      <c r="DR881" s="78"/>
      <c r="DS881" s="78"/>
      <c r="DT881" s="78"/>
      <c r="DU881" s="78"/>
      <c r="DV881" s="78"/>
      <c r="DW881" s="78"/>
      <c r="DX881" s="78"/>
      <c r="DY881" s="78"/>
      <c r="DZ881" s="78"/>
      <c r="EA881" s="78"/>
      <c r="EB881" s="78"/>
      <c r="EC881" s="78"/>
      <c r="ED881" s="78"/>
      <c r="EE881" s="78"/>
      <c r="EF881" s="78"/>
      <c r="EG881" s="78"/>
      <c r="EH881" s="78"/>
      <c r="EI881" s="78"/>
      <c r="EJ881" s="78"/>
      <c r="EK881" s="78"/>
      <c r="EL881" s="78"/>
      <c r="EM881" s="78"/>
      <c r="EN881" s="78"/>
      <c r="EO881" s="78"/>
      <c r="EP881" s="78"/>
      <c r="EQ881" s="78"/>
      <c r="ER881" s="78"/>
      <c r="ES881" s="78"/>
      <c r="ET881" s="78"/>
      <c r="EU881" s="78"/>
      <c r="EV881" s="78"/>
      <c r="EW881" s="78"/>
      <c r="EX881" s="78"/>
      <c r="EY881" s="78"/>
      <c r="EZ881" s="78"/>
      <c r="FA881" s="78"/>
      <c r="FB881" s="78"/>
      <c r="FC881" s="78"/>
      <c r="FD881" s="78"/>
      <c r="FE881" s="78"/>
      <c r="FF881" s="78"/>
      <c r="FG881" s="78"/>
      <c r="FH881" s="78"/>
      <c r="FI881" s="78"/>
      <c r="FJ881" s="78"/>
      <c r="FK881" s="78"/>
      <c r="FL881" s="78"/>
      <c r="FM881" s="78"/>
      <c r="FN881" s="78"/>
      <c r="FO881" s="78"/>
      <c r="FP881" s="78"/>
      <c r="FQ881" s="78"/>
      <c r="FR881" s="78"/>
      <c r="FS881" s="78"/>
      <c r="FT881" s="78"/>
      <c r="FU881" s="78"/>
      <c r="FV881" s="78"/>
      <c r="FW881" s="78"/>
      <c r="FX881" s="78"/>
      <c r="FY881" s="78"/>
      <c r="FZ881" s="78"/>
      <c r="GA881" s="78"/>
      <c r="GB881" s="78"/>
      <c r="GC881" s="78"/>
      <c r="GD881" s="78"/>
      <c r="GE881" s="78"/>
      <c r="GF881" s="78"/>
      <c r="GG881" s="78"/>
      <c r="GH881" s="78"/>
      <c r="GI881" s="78"/>
      <c r="GJ881" s="78"/>
      <c r="GK881" s="78"/>
      <c r="GL881" s="78"/>
      <c r="GM881" s="78"/>
      <c r="GN881" s="78"/>
      <c r="GO881" s="78"/>
      <c r="GP881" s="78"/>
      <c r="GQ881" s="78"/>
      <c r="GR881" s="78"/>
      <c r="GS881" s="78"/>
      <c r="GT881" s="78"/>
      <c r="GU881" s="78"/>
      <c r="GV881" s="78"/>
      <c r="GW881" s="78"/>
      <c r="GX881" s="78"/>
      <c r="GY881" s="78"/>
      <c r="GZ881" s="78"/>
      <c r="HA881" s="78"/>
      <c r="HB881" s="78"/>
      <c r="HC881" s="78"/>
      <c r="HD881" s="78"/>
      <c r="HE881" s="78"/>
      <c r="HF881" s="78"/>
      <c r="HG881" s="78"/>
      <c r="HH881" s="78"/>
      <c r="HI881" s="78"/>
      <c r="HJ881" s="78"/>
      <c r="HK881" s="78"/>
      <c r="HL881" s="78"/>
      <c r="HM881" s="78"/>
      <c r="HN881" s="78"/>
      <c r="HO881" s="78"/>
      <c r="HP881" s="78"/>
      <c r="HQ881" s="78"/>
      <c r="HR881" s="78"/>
      <c r="HS881" s="78"/>
      <c r="HT881" s="78"/>
      <c r="HU881" s="78"/>
      <c r="HV881" s="78"/>
      <c r="HW881" s="78"/>
      <c r="HX881" s="78"/>
      <c r="HY881" s="78"/>
      <c r="HZ881" s="78"/>
      <c r="IA881" s="78"/>
      <c r="IB881" s="78"/>
      <c r="IC881" s="78"/>
      <c r="ID881" s="78"/>
      <c r="IE881" s="78"/>
      <c r="IF881" s="78"/>
      <c r="IG881" s="78"/>
      <c r="IH881" s="78"/>
      <c r="II881" s="78"/>
    </row>
    <row r="882" spans="1:243" s="74" customFormat="1">
      <c r="A882" s="73"/>
      <c r="C882" s="95"/>
      <c r="G882" s="75"/>
      <c r="H882" s="86"/>
      <c r="I882" s="75"/>
      <c r="J882" s="75"/>
      <c r="K882" s="75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72"/>
      <c r="AJ882" s="72"/>
      <c r="AK882" s="2"/>
      <c r="AL882" s="2"/>
      <c r="AM882" s="2"/>
      <c r="AN882" s="2"/>
      <c r="AO882" s="2"/>
      <c r="AP882" s="2"/>
      <c r="AQ882" s="2"/>
      <c r="AR882" s="2"/>
      <c r="AS882" s="2"/>
      <c r="CQ882" s="76"/>
      <c r="CR882" s="76"/>
      <c r="CS882" s="76"/>
      <c r="CT882" s="76"/>
      <c r="CU882" s="76"/>
      <c r="CV882" s="76"/>
      <c r="CW882" s="76"/>
      <c r="CX882" s="76"/>
      <c r="CY882" s="76"/>
      <c r="CZ882" s="76"/>
      <c r="DA882" s="76"/>
      <c r="DB882" s="76"/>
      <c r="DC882" s="76"/>
      <c r="DD882" s="92"/>
      <c r="DE882" s="76"/>
      <c r="DF882" s="76"/>
      <c r="DG882" s="76"/>
      <c r="DH882" s="76"/>
      <c r="DI882" s="76"/>
      <c r="DJ882" s="76"/>
      <c r="DK882" s="76"/>
      <c r="DL882" s="76"/>
      <c r="DM882" s="76"/>
      <c r="DN882" s="76"/>
      <c r="DO882" s="76"/>
      <c r="DP882" s="76"/>
      <c r="DQ882" s="78"/>
      <c r="DR882" s="78"/>
      <c r="DS882" s="78"/>
      <c r="DT882" s="78"/>
      <c r="DU882" s="78"/>
      <c r="DV882" s="78"/>
      <c r="DW882" s="78"/>
      <c r="DX882" s="78"/>
      <c r="DY882" s="78"/>
      <c r="DZ882" s="78"/>
      <c r="EA882" s="78"/>
      <c r="EB882" s="78"/>
      <c r="EC882" s="78"/>
      <c r="ED882" s="78"/>
      <c r="EE882" s="78"/>
      <c r="EF882" s="78"/>
      <c r="EG882" s="78"/>
      <c r="EH882" s="78"/>
      <c r="EI882" s="78"/>
      <c r="EJ882" s="78"/>
      <c r="EK882" s="78"/>
      <c r="EL882" s="78"/>
      <c r="EM882" s="78"/>
      <c r="EN882" s="78"/>
      <c r="EO882" s="78"/>
      <c r="EP882" s="78"/>
      <c r="EQ882" s="78"/>
      <c r="ER882" s="78"/>
      <c r="ES882" s="78"/>
      <c r="ET882" s="78"/>
      <c r="EU882" s="78"/>
      <c r="EV882" s="78"/>
      <c r="EW882" s="78"/>
      <c r="EX882" s="78"/>
      <c r="EY882" s="78"/>
      <c r="EZ882" s="78"/>
      <c r="FA882" s="78"/>
      <c r="FB882" s="78"/>
      <c r="FC882" s="78"/>
      <c r="FD882" s="78"/>
      <c r="FE882" s="78"/>
      <c r="FF882" s="78"/>
      <c r="FG882" s="78"/>
      <c r="FH882" s="78"/>
      <c r="FI882" s="78"/>
      <c r="FJ882" s="78"/>
      <c r="FK882" s="78"/>
      <c r="FL882" s="78"/>
      <c r="FM882" s="78"/>
      <c r="FN882" s="78"/>
      <c r="FO882" s="78"/>
      <c r="FP882" s="78"/>
      <c r="FQ882" s="78"/>
      <c r="FR882" s="78"/>
      <c r="FS882" s="78"/>
      <c r="FT882" s="78"/>
      <c r="FU882" s="78"/>
      <c r="FV882" s="78"/>
      <c r="FW882" s="78"/>
      <c r="FX882" s="78"/>
      <c r="FY882" s="78"/>
      <c r="FZ882" s="78"/>
      <c r="GA882" s="78"/>
      <c r="GB882" s="78"/>
      <c r="GC882" s="78"/>
      <c r="GD882" s="78"/>
      <c r="GE882" s="78"/>
      <c r="GF882" s="78"/>
      <c r="GG882" s="78"/>
      <c r="GH882" s="78"/>
      <c r="GI882" s="78"/>
      <c r="GJ882" s="78"/>
      <c r="GK882" s="78"/>
      <c r="GL882" s="78"/>
      <c r="GM882" s="78"/>
      <c r="GN882" s="78"/>
      <c r="GO882" s="78"/>
      <c r="GP882" s="78"/>
      <c r="GQ882" s="78"/>
      <c r="GR882" s="78"/>
      <c r="GS882" s="78"/>
      <c r="GT882" s="78"/>
      <c r="GU882" s="78"/>
      <c r="GV882" s="78"/>
      <c r="GW882" s="78"/>
      <c r="GX882" s="78"/>
      <c r="GY882" s="78"/>
      <c r="GZ882" s="78"/>
      <c r="HA882" s="78"/>
      <c r="HB882" s="78"/>
      <c r="HC882" s="78"/>
      <c r="HD882" s="78"/>
      <c r="HE882" s="78"/>
      <c r="HF882" s="78"/>
      <c r="HG882" s="78"/>
      <c r="HH882" s="78"/>
      <c r="HI882" s="78"/>
      <c r="HJ882" s="78"/>
      <c r="HK882" s="78"/>
      <c r="HL882" s="78"/>
      <c r="HM882" s="78"/>
      <c r="HN882" s="78"/>
      <c r="HO882" s="78"/>
      <c r="HP882" s="78"/>
      <c r="HQ882" s="78"/>
      <c r="HR882" s="78"/>
      <c r="HS882" s="78"/>
      <c r="HT882" s="78"/>
      <c r="HU882" s="78"/>
      <c r="HV882" s="78"/>
      <c r="HW882" s="78"/>
      <c r="HX882" s="78"/>
      <c r="HY882" s="78"/>
      <c r="HZ882" s="78"/>
      <c r="IA882" s="78"/>
      <c r="IB882" s="78"/>
      <c r="IC882" s="78"/>
      <c r="ID882" s="78"/>
      <c r="IE882" s="78"/>
      <c r="IF882" s="78"/>
      <c r="IG882" s="78"/>
      <c r="IH882" s="78"/>
      <c r="II882" s="78"/>
    </row>
    <row r="883" spans="1:243" s="74" customFormat="1">
      <c r="A883" s="73"/>
      <c r="C883" s="95"/>
      <c r="G883" s="75"/>
      <c r="H883" s="86"/>
      <c r="I883" s="75"/>
      <c r="J883" s="75"/>
      <c r="K883" s="75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72"/>
      <c r="AJ883" s="72"/>
      <c r="AK883" s="2"/>
      <c r="AL883" s="2"/>
      <c r="AM883" s="2"/>
      <c r="AN883" s="2"/>
      <c r="AO883" s="2"/>
      <c r="AP883" s="2"/>
      <c r="AQ883" s="2"/>
      <c r="AR883" s="2"/>
      <c r="AS883" s="2"/>
      <c r="CQ883" s="76"/>
      <c r="CR883" s="76"/>
      <c r="CS883" s="76"/>
      <c r="CT883" s="76"/>
      <c r="CU883" s="76"/>
      <c r="CV883" s="76"/>
      <c r="CW883" s="76"/>
      <c r="CX883" s="76"/>
      <c r="CY883" s="76"/>
      <c r="CZ883" s="76"/>
      <c r="DA883" s="76"/>
      <c r="DB883" s="76"/>
      <c r="DC883" s="76"/>
      <c r="DD883" s="92"/>
      <c r="DE883" s="76"/>
      <c r="DF883" s="76"/>
      <c r="DG883" s="76"/>
      <c r="DH883" s="76"/>
      <c r="DI883" s="76"/>
      <c r="DJ883" s="76"/>
      <c r="DK883" s="76"/>
      <c r="DL883" s="76"/>
      <c r="DM883" s="76"/>
      <c r="DN883" s="76"/>
      <c r="DO883" s="76"/>
      <c r="DP883" s="76"/>
      <c r="DQ883" s="78"/>
      <c r="DR883" s="78"/>
      <c r="DS883" s="78"/>
      <c r="DT883" s="78"/>
      <c r="DU883" s="78"/>
      <c r="DV883" s="78"/>
      <c r="DW883" s="78"/>
      <c r="DX883" s="78"/>
      <c r="DY883" s="78"/>
      <c r="DZ883" s="78"/>
      <c r="EA883" s="78"/>
      <c r="EB883" s="78"/>
      <c r="EC883" s="78"/>
      <c r="ED883" s="78"/>
      <c r="EE883" s="78"/>
      <c r="EF883" s="78"/>
      <c r="EG883" s="78"/>
      <c r="EH883" s="78"/>
      <c r="EI883" s="78"/>
      <c r="EJ883" s="78"/>
      <c r="EK883" s="78"/>
      <c r="EL883" s="78"/>
      <c r="EM883" s="78"/>
      <c r="EN883" s="78"/>
      <c r="EO883" s="78"/>
      <c r="EP883" s="78"/>
      <c r="EQ883" s="78"/>
      <c r="ER883" s="78"/>
      <c r="ES883" s="78"/>
      <c r="ET883" s="78"/>
      <c r="EU883" s="78"/>
      <c r="EV883" s="78"/>
      <c r="EW883" s="78"/>
      <c r="EX883" s="78"/>
      <c r="EY883" s="78"/>
      <c r="EZ883" s="78"/>
      <c r="FA883" s="78"/>
      <c r="FB883" s="78"/>
      <c r="FC883" s="78"/>
      <c r="FD883" s="78"/>
      <c r="FE883" s="78"/>
      <c r="FF883" s="78"/>
      <c r="FG883" s="78"/>
      <c r="FH883" s="78"/>
      <c r="FI883" s="78"/>
      <c r="FJ883" s="78"/>
      <c r="FK883" s="78"/>
      <c r="FL883" s="78"/>
      <c r="FM883" s="78"/>
      <c r="FN883" s="78"/>
      <c r="FO883" s="78"/>
      <c r="FP883" s="78"/>
      <c r="FQ883" s="78"/>
      <c r="FR883" s="78"/>
      <c r="FS883" s="78"/>
      <c r="FT883" s="78"/>
      <c r="FU883" s="78"/>
      <c r="FV883" s="78"/>
      <c r="FW883" s="78"/>
      <c r="FX883" s="78"/>
      <c r="FY883" s="78"/>
      <c r="FZ883" s="78"/>
      <c r="GA883" s="78"/>
      <c r="GB883" s="78"/>
      <c r="GC883" s="78"/>
      <c r="GD883" s="78"/>
      <c r="GE883" s="78"/>
      <c r="GF883" s="78"/>
      <c r="GG883" s="78"/>
      <c r="GH883" s="78"/>
      <c r="GI883" s="78"/>
      <c r="GJ883" s="78"/>
      <c r="GK883" s="78"/>
      <c r="GL883" s="78"/>
      <c r="GM883" s="78"/>
      <c r="GN883" s="78"/>
      <c r="GO883" s="78"/>
      <c r="GP883" s="78"/>
      <c r="GQ883" s="78"/>
      <c r="GR883" s="78"/>
      <c r="GS883" s="78"/>
      <c r="GT883" s="78"/>
      <c r="GU883" s="78"/>
      <c r="GV883" s="78"/>
      <c r="GW883" s="78"/>
      <c r="GX883" s="78"/>
      <c r="GY883" s="78"/>
      <c r="GZ883" s="78"/>
      <c r="HA883" s="78"/>
      <c r="HB883" s="78"/>
      <c r="HC883" s="78"/>
      <c r="HD883" s="78"/>
      <c r="HE883" s="78"/>
      <c r="HF883" s="78"/>
      <c r="HG883" s="78"/>
      <c r="HH883" s="78"/>
      <c r="HI883" s="78"/>
      <c r="HJ883" s="78"/>
      <c r="HK883" s="78"/>
      <c r="HL883" s="78"/>
      <c r="HM883" s="78"/>
      <c r="HN883" s="78"/>
      <c r="HO883" s="78"/>
      <c r="HP883" s="78"/>
      <c r="HQ883" s="78"/>
      <c r="HR883" s="78"/>
      <c r="HS883" s="78"/>
      <c r="HT883" s="78"/>
      <c r="HU883" s="78"/>
      <c r="HV883" s="78"/>
      <c r="HW883" s="78"/>
      <c r="HX883" s="78"/>
      <c r="HY883" s="78"/>
      <c r="HZ883" s="78"/>
      <c r="IA883" s="78"/>
      <c r="IB883" s="78"/>
      <c r="IC883" s="78"/>
      <c r="ID883" s="78"/>
      <c r="IE883" s="78"/>
      <c r="IF883" s="78"/>
      <c r="IG883" s="78"/>
      <c r="IH883" s="78"/>
      <c r="II883" s="78"/>
    </row>
    <row r="884" spans="1:243" s="74" customFormat="1">
      <c r="A884" s="73"/>
      <c r="C884" s="95"/>
      <c r="G884" s="75"/>
      <c r="H884" s="86"/>
      <c r="I884" s="75"/>
      <c r="J884" s="75"/>
      <c r="K884" s="75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72"/>
      <c r="AJ884" s="72"/>
      <c r="AK884" s="2"/>
      <c r="AL884" s="2"/>
      <c r="AM884" s="2"/>
      <c r="AN884" s="2"/>
      <c r="AO884" s="2"/>
      <c r="AP884" s="2"/>
      <c r="AQ884" s="2"/>
      <c r="AR884" s="2"/>
      <c r="AS884" s="2"/>
      <c r="CQ884" s="76"/>
      <c r="CR884" s="76"/>
      <c r="CS884" s="76"/>
      <c r="CT884" s="76"/>
      <c r="CU884" s="76"/>
      <c r="CV884" s="76"/>
      <c r="CW884" s="76"/>
      <c r="CX884" s="76"/>
      <c r="CY884" s="76"/>
      <c r="CZ884" s="76"/>
      <c r="DA884" s="76"/>
      <c r="DB884" s="76"/>
      <c r="DC884" s="76"/>
      <c r="DD884" s="92"/>
      <c r="DE884" s="76"/>
      <c r="DF884" s="76"/>
      <c r="DG884" s="76"/>
      <c r="DH884" s="76"/>
      <c r="DI884" s="76"/>
      <c r="DJ884" s="76"/>
      <c r="DK884" s="76"/>
      <c r="DL884" s="76"/>
      <c r="DM884" s="76"/>
      <c r="DN884" s="76"/>
      <c r="DO884" s="76"/>
      <c r="DP884" s="76"/>
      <c r="DQ884" s="78"/>
      <c r="DR884" s="78"/>
      <c r="DS884" s="78"/>
      <c r="DT884" s="78"/>
      <c r="DU884" s="78"/>
      <c r="DV884" s="78"/>
      <c r="DW884" s="78"/>
      <c r="DX884" s="78"/>
      <c r="DY884" s="78"/>
      <c r="DZ884" s="78"/>
      <c r="EA884" s="78"/>
      <c r="EB884" s="78"/>
      <c r="EC884" s="78"/>
      <c r="ED884" s="78"/>
      <c r="EE884" s="78"/>
      <c r="EF884" s="78"/>
      <c r="EG884" s="78"/>
      <c r="EH884" s="78"/>
      <c r="EI884" s="78"/>
      <c r="EJ884" s="78"/>
      <c r="EK884" s="78"/>
      <c r="EL884" s="78"/>
      <c r="EM884" s="78"/>
      <c r="EN884" s="78"/>
      <c r="EO884" s="78"/>
      <c r="EP884" s="78"/>
      <c r="EQ884" s="78"/>
      <c r="ER884" s="78"/>
      <c r="ES884" s="78"/>
      <c r="ET884" s="78"/>
      <c r="EU884" s="78"/>
      <c r="EV884" s="78"/>
      <c r="EW884" s="78"/>
      <c r="EX884" s="78"/>
      <c r="EY884" s="78"/>
      <c r="EZ884" s="78"/>
      <c r="FA884" s="78"/>
      <c r="FB884" s="78"/>
      <c r="FC884" s="78"/>
      <c r="FD884" s="78"/>
      <c r="FE884" s="78"/>
      <c r="FF884" s="78"/>
      <c r="FG884" s="78"/>
      <c r="FH884" s="78"/>
      <c r="FI884" s="78"/>
      <c r="FJ884" s="78"/>
      <c r="FK884" s="78"/>
      <c r="FL884" s="78"/>
      <c r="FM884" s="78"/>
      <c r="FN884" s="78"/>
      <c r="FO884" s="78"/>
      <c r="FP884" s="78"/>
      <c r="FQ884" s="78"/>
      <c r="FR884" s="78"/>
      <c r="FS884" s="78"/>
      <c r="FT884" s="78"/>
      <c r="FU884" s="78"/>
      <c r="FV884" s="78"/>
      <c r="FW884" s="78"/>
      <c r="FX884" s="78"/>
      <c r="FY884" s="78"/>
      <c r="FZ884" s="78"/>
      <c r="GA884" s="78"/>
      <c r="GB884" s="78"/>
      <c r="GC884" s="78"/>
      <c r="GD884" s="78"/>
      <c r="GE884" s="78"/>
      <c r="GF884" s="78"/>
      <c r="GG884" s="78"/>
      <c r="GH884" s="78"/>
      <c r="GI884" s="78"/>
      <c r="GJ884" s="78"/>
      <c r="GK884" s="78"/>
      <c r="GL884" s="78"/>
      <c r="GM884" s="78"/>
      <c r="GN884" s="78"/>
      <c r="GO884" s="78"/>
      <c r="GP884" s="78"/>
      <c r="GQ884" s="78"/>
      <c r="GR884" s="78"/>
      <c r="GS884" s="78"/>
      <c r="GT884" s="78"/>
      <c r="GU884" s="78"/>
      <c r="GV884" s="78"/>
      <c r="GW884" s="78"/>
      <c r="GX884" s="78"/>
      <c r="GY884" s="78"/>
      <c r="GZ884" s="78"/>
      <c r="HA884" s="78"/>
      <c r="HB884" s="78"/>
      <c r="HC884" s="78"/>
      <c r="HD884" s="78"/>
      <c r="HE884" s="78"/>
      <c r="HF884" s="78"/>
      <c r="HG884" s="78"/>
      <c r="HH884" s="78"/>
      <c r="HI884" s="78"/>
      <c r="HJ884" s="78"/>
      <c r="HK884" s="78"/>
      <c r="HL884" s="78"/>
      <c r="HM884" s="78"/>
      <c r="HN884" s="78"/>
      <c r="HO884" s="78"/>
      <c r="HP884" s="78"/>
      <c r="HQ884" s="78"/>
      <c r="HR884" s="78"/>
      <c r="HS884" s="78"/>
      <c r="HT884" s="78"/>
      <c r="HU884" s="78"/>
      <c r="HV884" s="78"/>
      <c r="HW884" s="78"/>
      <c r="HX884" s="78"/>
      <c r="HY884" s="78"/>
      <c r="HZ884" s="78"/>
      <c r="IA884" s="78"/>
      <c r="IB884" s="78"/>
      <c r="IC884" s="78"/>
      <c r="ID884" s="78"/>
      <c r="IE884" s="78"/>
      <c r="IF884" s="78"/>
      <c r="IG884" s="78"/>
      <c r="IH884" s="78"/>
      <c r="II884" s="78"/>
    </row>
    <row r="885" spans="1:243" s="74" customFormat="1">
      <c r="A885" s="73"/>
      <c r="C885" s="95"/>
      <c r="G885" s="75"/>
      <c r="H885" s="86"/>
      <c r="I885" s="75"/>
      <c r="J885" s="75"/>
      <c r="K885" s="75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72"/>
      <c r="AJ885" s="72"/>
      <c r="AK885" s="2"/>
      <c r="AL885" s="2"/>
      <c r="AM885" s="2"/>
      <c r="AN885" s="2"/>
      <c r="AO885" s="2"/>
      <c r="AP885" s="2"/>
      <c r="AQ885" s="2"/>
      <c r="AR885" s="2"/>
      <c r="AS885" s="2"/>
      <c r="CQ885" s="76"/>
      <c r="CR885" s="76"/>
      <c r="CS885" s="76"/>
      <c r="CT885" s="76"/>
      <c r="CU885" s="76"/>
      <c r="CV885" s="76"/>
      <c r="CW885" s="76"/>
      <c r="CX885" s="76"/>
      <c r="CY885" s="76"/>
      <c r="CZ885" s="76"/>
      <c r="DA885" s="76"/>
      <c r="DB885" s="76"/>
      <c r="DC885" s="76"/>
      <c r="DD885" s="92"/>
      <c r="DE885" s="76"/>
      <c r="DF885" s="76"/>
      <c r="DG885" s="76"/>
      <c r="DH885" s="76"/>
      <c r="DI885" s="76"/>
      <c r="DJ885" s="76"/>
      <c r="DK885" s="76"/>
      <c r="DL885" s="76"/>
      <c r="DM885" s="76"/>
      <c r="DN885" s="76"/>
      <c r="DO885" s="76"/>
      <c r="DP885" s="76"/>
      <c r="DQ885" s="78"/>
      <c r="DR885" s="78"/>
      <c r="DS885" s="78"/>
      <c r="DT885" s="78"/>
      <c r="DU885" s="78"/>
      <c r="DV885" s="78"/>
      <c r="DW885" s="78"/>
      <c r="DX885" s="78"/>
      <c r="DY885" s="78"/>
      <c r="DZ885" s="78"/>
      <c r="EA885" s="78"/>
      <c r="EB885" s="78"/>
      <c r="EC885" s="78"/>
      <c r="ED885" s="78"/>
      <c r="EE885" s="78"/>
      <c r="EF885" s="78"/>
      <c r="EG885" s="78"/>
      <c r="EH885" s="78"/>
      <c r="EI885" s="78"/>
      <c r="EJ885" s="78"/>
      <c r="EK885" s="78"/>
      <c r="EL885" s="78"/>
      <c r="EM885" s="78"/>
      <c r="EN885" s="78"/>
      <c r="EO885" s="78"/>
      <c r="EP885" s="78"/>
      <c r="EQ885" s="78"/>
      <c r="ER885" s="78"/>
      <c r="ES885" s="78"/>
      <c r="ET885" s="78"/>
      <c r="EU885" s="78"/>
      <c r="EV885" s="78"/>
      <c r="EW885" s="78"/>
      <c r="EX885" s="78"/>
      <c r="EY885" s="78"/>
      <c r="EZ885" s="78"/>
      <c r="FA885" s="78"/>
      <c r="FB885" s="78"/>
      <c r="FC885" s="78"/>
      <c r="FD885" s="78"/>
      <c r="FE885" s="78"/>
      <c r="FF885" s="78"/>
      <c r="FG885" s="78"/>
      <c r="FH885" s="78"/>
      <c r="FI885" s="78"/>
      <c r="FJ885" s="78"/>
      <c r="FK885" s="78"/>
      <c r="FL885" s="78"/>
      <c r="FM885" s="78"/>
      <c r="FN885" s="78"/>
      <c r="FO885" s="78"/>
      <c r="FP885" s="78"/>
      <c r="FQ885" s="78"/>
      <c r="FR885" s="78"/>
      <c r="FS885" s="78"/>
      <c r="FT885" s="78"/>
      <c r="FU885" s="78"/>
      <c r="FV885" s="78"/>
      <c r="FW885" s="78"/>
      <c r="FX885" s="78"/>
      <c r="FY885" s="78"/>
      <c r="FZ885" s="78"/>
      <c r="GA885" s="78"/>
      <c r="GB885" s="78"/>
      <c r="GC885" s="78"/>
      <c r="GD885" s="78"/>
      <c r="GE885" s="78"/>
      <c r="GF885" s="78"/>
      <c r="GG885" s="78"/>
      <c r="GH885" s="78"/>
      <c r="GI885" s="78"/>
      <c r="GJ885" s="78"/>
      <c r="GK885" s="78"/>
      <c r="GL885" s="78"/>
      <c r="GM885" s="78"/>
      <c r="GN885" s="78"/>
      <c r="GO885" s="78"/>
      <c r="GP885" s="78"/>
      <c r="GQ885" s="78"/>
      <c r="GR885" s="78"/>
      <c r="GS885" s="78"/>
      <c r="GT885" s="78"/>
      <c r="GU885" s="78"/>
      <c r="GV885" s="78"/>
      <c r="GW885" s="78"/>
      <c r="GX885" s="78"/>
      <c r="GY885" s="78"/>
      <c r="GZ885" s="78"/>
      <c r="HA885" s="78"/>
      <c r="HB885" s="78"/>
      <c r="HC885" s="78"/>
      <c r="HD885" s="78"/>
      <c r="HE885" s="78"/>
      <c r="HF885" s="78"/>
      <c r="HG885" s="78"/>
      <c r="HH885" s="78"/>
      <c r="HI885" s="78"/>
      <c r="HJ885" s="78"/>
      <c r="HK885" s="78"/>
      <c r="HL885" s="78"/>
      <c r="HM885" s="78"/>
      <c r="HN885" s="78"/>
      <c r="HO885" s="78"/>
      <c r="HP885" s="78"/>
      <c r="HQ885" s="78"/>
      <c r="HR885" s="78"/>
      <c r="HS885" s="78"/>
      <c r="HT885" s="78"/>
      <c r="HU885" s="78"/>
      <c r="HV885" s="78"/>
      <c r="HW885" s="78"/>
      <c r="HX885" s="78"/>
      <c r="HY885" s="78"/>
      <c r="HZ885" s="78"/>
      <c r="IA885" s="78"/>
      <c r="IB885" s="78"/>
      <c r="IC885" s="78"/>
      <c r="ID885" s="78"/>
      <c r="IE885" s="78"/>
      <c r="IF885" s="78"/>
      <c r="IG885" s="78"/>
      <c r="IH885" s="78"/>
      <c r="II885" s="78"/>
    </row>
    <row r="886" spans="1:243" s="74" customFormat="1">
      <c r="A886" s="73"/>
      <c r="C886" s="95"/>
      <c r="G886" s="75"/>
      <c r="H886" s="86"/>
      <c r="I886" s="75"/>
      <c r="J886" s="75"/>
      <c r="K886" s="75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72"/>
      <c r="AJ886" s="72"/>
      <c r="AK886" s="2"/>
      <c r="AL886" s="2"/>
      <c r="AM886" s="2"/>
      <c r="AN886" s="2"/>
      <c r="AO886" s="2"/>
      <c r="AP886" s="2"/>
      <c r="AQ886" s="2"/>
      <c r="AR886" s="2"/>
      <c r="AS886" s="2"/>
      <c r="CQ886" s="76"/>
      <c r="CR886" s="76"/>
      <c r="CS886" s="76"/>
      <c r="CT886" s="76"/>
      <c r="CU886" s="76"/>
      <c r="CV886" s="76"/>
      <c r="CW886" s="76"/>
      <c r="CX886" s="76"/>
      <c r="CY886" s="76"/>
      <c r="CZ886" s="76"/>
      <c r="DA886" s="76"/>
      <c r="DB886" s="76"/>
      <c r="DC886" s="76"/>
      <c r="DD886" s="92"/>
      <c r="DE886" s="76"/>
      <c r="DF886" s="76"/>
      <c r="DG886" s="76"/>
      <c r="DH886" s="76"/>
      <c r="DI886" s="76"/>
      <c r="DJ886" s="76"/>
      <c r="DK886" s="76"/>
      <c r="DL886" s="76"/>
      <c r="DM886" s="76"/>
      <c r="DN886" s="76"/>
      <c r="DO886" s="76"/>
      <c r="DP886" s="76"/>
      <c r="DQ886" s="78"/>
      <c r="DR886" s="78"/>
      <c r="DS886" s="78"/>
      <c r="DT886" s="78"/>
      <c r="DU886" s="78"/>
      <c r="DV886" s="78"/>
      <c r="DW886" s="78"/>
      <c r="DX886" s="78"/>
      <c r="DY886" s="78"/>
      <c r="DZ886" s="78"/>
      <c r="EA886" s="78"/>
      <c r="EB886" s="78"/>
      <c r="EC886" s="78"/>
      <c r="ED886" s="78"/>
      <c r="EE886" s="78"/>
      <c r="EF886" s="78"/>
      <c r="EG886" s="78"/>
      <c r="EH886" s="78"/>
      <c r="EI886" s="78"/>
      <c r="EJ886" s="78"/>
      <c r="EK886" s="78"/>
      <c r="EL886" s="78"/>
      <c r="EM886" s="78"/>
      <c r="EN886" s="78"/>
      <c r="EO886" s="78"/>
      <c r="EP886" s="78"/>
      <c r="EQ886" s="78"/>
      <c r="ER886" s="78"/>
      <c r="ES886" s="78"/>
      <c r="ET886" s="78"/>
      <c r="EU886" s="78"/>
      <c r="EV886" s="78"/>
      <c r="EW886" s="78"/>
      <c r="EX886" s="78"/>
      <c r="EY886" s="78"/>
      <c r="EZ886" s="78"/>
      <c r="FA886" s="78"/>
      <c r="FB886" s="78"/>
      <c r="FC886" s="78"/>
      <c r="FD886" s="78"/>
      <c r="FE886" s="78"/>
      <c r="FF886" s="78"/>
      <c r="FG886" s="78"/>
      <c r="FH886" s="78"/>
      <c r="FI886" s="78"/>
      <c r="FJ886" s="78"/>
      <c r="FK886" s="78"/>
      <c r="FL886" s="78"/>
      <c r="FM886" s="78"/>
      <c r="FN886" s="78"/>
      <c r="FO886" s="78"/>
      <c r="FP886" s="78"/>
      <c r="FQ886" s="78"/>
      <c r="FR886" s="78"/>
      <c r="FS886" s="78"/>
      <c r="FT886" s="78"/>
      <c r="FU886" s="78"/>
      <c r="FV886" s="78"/>
      <c r="FW886" s="78"/>
      <c r="FX886" s="78"/>
      <c r="FY886" s="78"/>
      <c r="FZ886" s="78"/>
      <c r="GA886" s="78"/>
      <c r="GB886" s="78"/>
      <c r="GC886" s="78"/>
      <c r="GD886" s="78"/>
      <c r="GE886" s="78"/>
      <c r="GF886" s="78"/>
      <c r="GG886" s="78"/>
      <c r="GH886" s="78"/>
      <c r="GI886" s="78"/>
      <c r="GJ886" s="78"/>
      <c r="GK886" s="78"/>
      <c r="GL886" s="78"/>
      <c r="GM886" s="78"/>
      <c r="GN886" s="78"/>
      <c r="GO886" s="78"/>
      <c r="GP886" s="78"/>
      <c r="GQ886" s="78"/>
      <c r="GR886" s="78"/>
      <c r="GS886" s="78"/>
      <c r="GT886" s="78"/>
      <c r="GU886" s="78"/>
      <c r="GV886" s="78"/>
      <c r="GW886" s="78"/>
      <c r="GX886" s="78"/>
      <c r="GY886" s="78"/>
      <c r="GZ886" s="78"/>
      <c r="HA886" s="78"/>
      <c r="HB886" s="78"/>
      <c r="HC886" s="78"/>
      <c r="HD886" s="78"/>
      <c r="HE886" s="78"/>
      <c r="HF886" s="78"/>
      <c r="HG886" s="78"/>
      <c r="HH886" s="78"/>
      <c r="HI886" s="78"/>
      <c r="HJ886" s="78"/>
      <c r="HK886" s="78"/>
      <c r="HL886" s="78"/>
      <c r="HM886" s="78"/>
      <c r="HN886" s="78"/>
      <c r="HO886" s="78"/>
      <c r="HP886" s="78"/>
      <c r="HQ886" s="78"/>
      <c r="HR886" s="78"/>
      <c r="HS886" s="78"/>
      <c r="HT886" s="78"/>
      <c r="HU886" s="78"/>
      <c r="HV886" s="78"/>
      <c r="HW886" s="78"/>
      <c r="HX886" s="78"/>
      <c r="HY886" s="78"/>
      <c r="HZ886" s="78"/>
      <c r="IA886" s="78"/>
      <c r="IB886" s="78"/>
      <c r="IC886" s="78"/>
      <c r="ID886" s="78"/>
      <c r="IE886" s="78"/>
      <c r="IF886" s="78"/>
      <c r="IG886" s="78"/>
      <c r="IH886" s="78"/>
      <c r="II886" s="78"/>
    </row>
    <row r="887" spans="1:243" s="74" customFormat="1">
      <c r="A887" s="73"/>
      <c r="C887" s="95"/>
      <c r="G887" s="75"/>
      <c r="H887" s="86"/>
      <c r="I887" s="75"/>
      <c r="J887" s="75"/>
      <c r="K887" s="75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72"/>
      <c r="AJ887" s="72"/>
      <c r="AK887" s="2"/>
      <c r="AL887" s="2"/>
      <c r="AM887" s="2"/>
      <c r="AN887" s="2"/>
      <c r="AO887" s="2"/>
      <c r="AP887" s="2"/>
      <c r="AQ887" s="2"/>
      <c r="AR887" s="2"/>
      <c r="AS887" s="2"/>
      <c r="CQ887" s="76"/>
      <c r="CR887" s="76"/>
      <c r="CS887" s="76"/>
      <c r="CT887" s="76"/>
      <c r="CU887" s="76"/>
      <c r="CV887" s="76"/>
      <c r="CW887" s="76"/>
      <c r="CX887" s="76"/>
      <c r="CY887" s="76"/>
      <c r="CZ887" s="76"/>
      <c r="DA887" s="76"/>
      <c r="DB887" s="76"/>
      <c r="DC887" s="76"/>
      <c r="DD887" s="92"/>
      <c r="DE887" s="76"/>
      <c r="DF887" s="76"/>
      <c r="DG887" s="76"/>
      <c r="DH887" s="76"/>
      <c r="DI887" s="76"/>
      <c r="DJ887" s="76"/>
      <c r="DK887" s="76"/>
      <c r="DL887" s="76"/>
      <c r="DM887" s="76"/>
      <c r="DN887" s="76"/>
      <c r="DO887" s="76"/>
      <c r="DP887" s="76"/>
      <c r="DQ887" s="78"/>
      <c r="DR887" s="78"/>
      <c r="DS887" s="78"/>
      <c r="DT887" s="78"/>
      <c r="DU887" s="78"/>
      <c r="DV887" s="78"/>
      <c r="DW887" s="78"/>
      <c r="DX887" s="78"/>
      <c r="DY887" s="78"/>
      <c r="DZ887" s="78"/>
      <c r="EA887" s="78"/>
      <c r="EB887" s="78"/>
      <c r="EC887" s="78"/>
      <c r="ED887" s="78"/>
      <c r="EE887" s="78"/>
      <c r="EF887" s="78"/>
      <c r="EG887" s="78"/>
      <c r="EH887" s="78"/>
      <c r="EI887" s="78"/>
      <c r="EJ887" s="78"/>
      <c r="EK887" s="78"/>
      <c r="EL887" s="78"/>
      <c r="EM887" s="78"/>
      <c r="EN887" s="78"/>
      <c r="EO887" s="78"/>
      <c r="EP887" s="78"/>
      <c r="EQ887" s="78"/>
      <c r="ER887" s="78"/>
      <c r="ES887" s="78"/>
      <c r="ET887" s="78"/>
      <c r="EU887" s="78"/>
      <c r="EV887" s="78"/>
      <c r="EW887" s="78"/>
      <c r="EX887" s="78"/>
      <c r="EY887" s="78"/>
      <c r="EZ887" s="78"/>
      <c r="FA887" s="78"/>
      <c r="FB887" s="78"/>
      <c r="FC887" s="78"/>
      <c r="FD887" s="78"/>
      <c r="FE887" s="78"/>
      <c r="FF887" s="78"/>
      <c r="FG887" s="78"/>
      <c r="FH887" s="78"/>
      <c r="FI887" s="78"/>
      <c r="FJ887" s="78"/>
      <c r="FK887" s="78"/>
      <c r="FL887" s="78"/>
      <c r="FM887" s="78"/>
      <c r="FN887" s="78"/>
      <c r="FO887" s="78"/>
      <c r="FP887" s="78"/>
      <c r="FQ887" s="78"/>
      <c r="FR887" s="78"/>
      <c r="FS887" s="78"/>
      <c r="FT887" s="78"/>
      <c r="FU887" s="78"/>
      <c r="FV887" s="78"/>
      <c r="FW887" s="78"/>
      <c r="FX887" s="78"/>
      <c r="FY887" s="78"/>
      <c r="FZ887" s="78"/>
      <c r="GA887" s="78"/>
      <c r="GB887" s="78"/>
      <c r="GC887" s="78"/>
      <c r="GD887" s="78"/>
      <c r="GE887" s="78"/>
      <c r="GF887" s="78"/>
      <c r="GG887" s="78"/>
      <c r="GH887" s="78"/>
      <c r="GI887" s="78"/>
      <c r="GJ887" s="78"/>
      <c r="GK887" s="78"/>
      <c r="GL887" s="78"/>
      <c r="GM887" s="78"/>
      <c r="GN887" s="78"/>
      <c r="GO887" s="78"/>
      <c r="GP887" s="78"/>
      <c r="GQ887" s="78"/>
      <c r="GR887" s="78"/>
      <c r="GS887" s="78"/>
      <c r="GT887" s="78"/>
      <c r="GU887" s="78"/>
      <c r="GV887" s="78"/>
      <c r="GW887" s="78"/>
      <c r="GX887" s="78"/>
      <c r="GY887" s="78"/>
      <c r="GZ887" s="78"/>
      <c r="HA887" s="78"/>
      <c r="HB887" s="78"/>
      <c r="HC887" s="78"/>
      <c r="HD887" s="78"/>
      <c r="HE887" s="78"/>
      <c r="HF887" s="78"/>
      <c r="HG887" s="78"/>
      <c r="HH887" s="78"/>
      <c r="HI887" s="78"/>
      <c r="HJ887" s="78"/>
      <c r="HK887" s="78"/>
      <c r="HL887" s="78"/>
      <c r="HM887" s="78"/>
      <c r="HN887" s="78"/>
      <c r="HO887" s="78"/>
      <c r="HP887" s="78"/>
      <c r="HQ887" s="78"/>
      <c r="HR887" s="78"/>
      <c r="HS887" s="78"/>
      <c r="HT887" s="78"/>
      <c r="HU887" s="78"/>
      <c r="HV887" s="78"/>
      <c r="HW887" s="78"/>
      <c r="HX887" s="78"/>
      <c r="HY887" s="78"/>
      <c r="HZ887" s="78"/>
      <c r="IA887" s="78"/>
      <c r="IB887" s="78"/>
      <c r="IC887" s="78"/>
      <c r="ID887" s="78"/>
      <c r="IE887" s="78"/>
      <c r="IF887" s="78"/>
      <c r="IG887" s="78"/>
      <c r="IH887" s="78"/>
      <c r="II887" s="78"/>
    </row>
    <row r="888" spans="1:243" s="74" customFormat="1">
      <c r="A888" s="73"/>
      <c r="C888" s="95"/>
      <c r="G888" s="75"/>
      <c r="H888" s="86"/>
      <c r="I888" s="75"/>
      <c r="J888" s="75"/>
      <c r="K888" s="75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72"/>
      <c r="AJ888" s="72"/>
      <c r="AK888" s="2"/>
      <c r="AL888" s="2"/>
      <c r="AM888" s="2"/>
      <c r="AN888" s="2"/>
      <c r="AO888" s="2"/>
      <c r="AP888" s="2"/>
      <c r="AQ888" s="2"/>
      <c r="AR888" s="2"/>
      <c r="AS888" s="2"/>
      <c r="CQ888" s="76"/>
      <c r="CR888" s="76"/>
      <c r="CS888" s="76"/>
      <c r="CT888" s="76"/>
      <c r="CU888" s="76"/>
      <c r="CV888" s="76"/>
      <c r="CW888" s="76"/>
      <c r="CX888" s="76"/>
      <c r="CY888" s="76"/>
      <c r="CZ888" s="76"/>
      <c r="DA888" s="76"/>
      <c r="DB888" s="76"/>
      <c r="DC888" s="76"/>
      <c r="DD888" s="92"/>
      <c r="DE888" s="76"/>
      <c r="DF888" s="76"/>
      <c r="DG888" s="76"/>
      <c r="DH888" s="76"/>
      <c r="DI888" s="76"/>
      <c r="DJ888" s="76"/>
      <c r="DK888" s="76"/>
      <c r="DL888" s="76"/>
      <c r="DM888" s="76"/>
      <c r="DN888" s="76"/>
      <c r="DO888" s="76"/>
      <c r="DP888" s="76"/>
      <c r="DQ888" s="78"/>
      <c r="DR888" s="78"/>
      <c r="DS888" s="78"/>
      <c r="DT888" s="78"/>
      <c r="DU888" s="78"/>
      <c r="DV888" s="78"/>
      <c r="DW888" s="78"/>
      <c r="DX888" s="78"/>
      <c r="DY888" s="78"/>
      <c r="DZ888" s="78"/>
      <c r="EA888" s="78"/>
      <c r="EB888" s="78"/>
      <c r="EC888" s="78"/>
      <c r="ED888" s="78"/>
      <c r="EE888" s="78"/>
      <c r="EF888" s="78"/>
      <c r="EG888" s="78"/>
      <c r="EH888" s="78"/>
      <c r="EI888" s="78"/>
      <c r="EJ888" s="78"/>
      <c r="EK888" s="78"/>
      <c r="EL888" s="78"/>
      <c r="EM888" s="78"/>
      <c r="EN888" s="78"/>
      <c r="EO888" s="78"/>
      <c r="EP888" s="78"/>
      <c r="EQ888" s="78"/>
      <c r="ER888" s="78"/>
      <c r="ES888" s="78"/>
      <c r="ET888" s="78"/>
      <c r="EU888" s="78"/>
      <c r="EV888" s="78"/>
      <c r="EW888" s="78"/>
      <c r="EX888" s="78"/>
      <c r="EY888" s="78"/>
      <c r="EZ888" s="78"/>
      <c r="FA888" s="78"/>
      <c r="FB888" s="78"/>
      <c r="FC888" s="78"/>
      <c r="FD888" s="78"/>
      <c r="FE888" s="78"/>
      <c r="FF888" s="78"/>
      <c r="FG888" s="78"/>
      <c r="FH888" s="78"/>
      <c r="FI888" s="78"/>
      <c r="FJ888" s="78"/>
      <c r="FK888" s="78"/>
      <c r="FL888" s="78"/>
      <c r="FM888" s="78"/>
      <c r="FN888" s="78"/>
      <c r="FO888" s="78"/>
      <c r="FP888" s="78"/>
      <c r="FQ888" s="78"/>
      <c r="FR888" s="78"/>
      <c r="FS888" s="78"/>
      <c r="FT888" s="78"/>
      <c r="FU888" s="78"/>
      <c r="FV888" s="78"/>
      <c r="FW888" s="78"/>
      <c r="FX888" s="78"/>
      <c r="FY888" s="78"/>
      <c r="FZ888" s="78"/>
      <c r="GA888" s="78"/>
      <c r="GB888" s="78"/>
      <c r="GC888" s="78"/>
      <c r="GD888" s="78"/>
      <c r="GE888" s="78"/>
      <c r="GF888" s="78"/>
      <c r="GG888" s="78"/>
      <c r="GH888" s="78"/>
      <c r="GI888" s="78"/>
      <c r="GJ888" s="78"/>
      <c r="GK888" s="78"/>
      <c r="GL888" s="78"/>
      <c r="GM888" s="78"/>
      <c r="GN888" s="78"/>
      <c r="GO888" s="78"/>
      <c r="GP888" s="78"/>
      <c r="GQ888" s="78"/>
      <c r="GR888" s="78"/>
      <c r="GS888" s="78"/>
      <c r="GT888" s="78"/>
      <c r="GU888" s="78"/>
      <c r="GV888" s="78"/>
      <c r="GW888" s="78"/>
      <c r="GX888" s="78"/>
      <c r="GY888" s="78"/>
      <c r="GZ888" s="78"/>
      <c r="HA888" s="78"/>
      <c r="HB888" s="78"/>
      <c r="HC888" s="78"/>
      <c r="HD888" s="78"/>
      <c r="HE888" s="78"/>
      <c r="HF888" s="78"/>
      <c r="HG888" s="78"/>
      <c r="HH888" s="78"/>
      <c r="HI888" s="78"/>
      <c r="HJ888" s="78"/>
      <c r="HK888" s="78"/>
      <c r="HL888" s="78"/>
      <c r="HM888" s="78"/>
      <c r="HN888" s="78"/>
      <c r="HO888" s="78"/>
      <c r="HP888" s="78"/>
      <c r="HQ888" s="78"/>
      <c r="HR888" s="78"/>
      <c r="HS888" s="78"/>
      <c r="HT888" s="78"/>
      <c r="HU888" s="78"/>
      <c r="HV888" s="78"/>
      <c r="HW888" s="78"/>
      <c r="HX888" s="78"/>
      <c r="HY888" s="78"/>
      <c r="HZ888" s="78"/>
      <c r="IA888" s="78"/>
      <c r="IB888" s="78"/>
      <c r="IC888" s="78"/>
      <c r="ID888" s="78"/>
      <c r="IE888" s="78"/>
      <c r="IF888" s="78"/>
      <c r="IG888" s="78"/>
      <c r="IH888" s="78"/>
      <c r="II888" s="78"/>
    </row>
    <row r="889" spans="1:243" s="74" customFormat="1">
      <c r="A889" s="73"/>
      <c r="C889" s="95"/>
      <c r="G889" s="75"/>
      <c r="H889" s="86"/>
      <c r="I889" s="75"/>
      <c r="J889" s="75"/>
      <c r="K889" s="75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72"/>
      <c r="AJ889" s="72"/>
      <c r="AK889" s="2"/>
      <c r="AL889" s="2"/>
      <c r="AM889" s="2"/>
      <c r="AN889" s="2"/>
      <c r="AO889" s="2"/>
      <c r="AP889" s="2"/>
      <c r="AQ889" s="2"/>
      <c r="AR889" s="2"/>
      <c r="AS889" s="2"/>
      <c r="CQ889" s="76"/>
      <c r="CR889" s="76"/>
      <c r="CS889" s="76"/>
      <c r="CT889" s="76"/>
      <c r="CU889" s="76"/>
      <c r="CV889" s="76"/>
      <c r="CW889" s="76"/>
      <c r="CX889" s="76"/>
      <c r="CY889" s="76"/>
      <c r="CZ889" s="76"/>
      <c r="DA889" s="76"/>
      <c r="DB889" s="76"/>
      <c r="DC889" s="76"/>
      <c r="DD889" s="92"/>
      <c r="DE889" s="76"/>
      <c r="DF889" s="76"/>
      <c r="DG889" s="76"/>
      <c r="DH889" s="76"/>
      <c r="DI889" s="76"/>
      <c r="DJ889" s="76"/>
      <c r="DK889" s="76"/>
      <c r="DL889" s="76"/>
      <c r="DM889" s="76"/>
      <c r="DN889" s="76"/>
      <c r="DO889" s="76"/>
      <c r="DP889" s="76"/>
      <c r="DQ889" s="78"/>
      <c r="DR889" s="78"/>
      <c r="DS889" s="78"/>
      <c r="DT889" s="78"/>
      <c r="DU889" s="78"/>
      <c r="DV889" s="78"/>
      <c r="DW889" s="78"/>
      <c r="DX889" s="78"/>
      <c r="DY889" s="78"/>
      <c r="DZ889" s="78"/>
      <c r="EA889" s="78"/>
      <c r="EB889" s="78"/>
      <c r="EC889" s="78"/>
      <c r="ED889" s="78"/>
      <c r="EE889" s="78"/>
      <c r="EF889" s="78"/>
      <c r="EG889" s="78"/>
      <c r="EH889" s="78"/>
      <c r="EI889" s="78"/>
      <c r="EJ889" s="78"/>
      <c r="EK889" s="78"/>
      <c r="EL889" s="78"/>
      <c r="EM889" s="78"/>
      <c r="EN889" s="78"/>
      <c r="EO889" s="78"/>
      <c r="EP889" s="78"/>
      <c r="EQ889" s="78"/>
      <c r="ER889" s="78"/>
      <c r="ES889" s="78"/>
      <c r="ET889" s="78"/>
      <c r="EU889" s="78"/>
      <c r="EV889" s="78"/>
      <c r="EW889" s="78"/>
      <c r="EX889" s="78"/>
      <c r="EY889" s="78"/>
      <c r="EZ889" s="78"/>
      <c r="FA889" s="78"/>
      <c r="FB889" s="78"/>
      <c r="FC889" s="78"/>
      <c r="FD889" s="78"/>
      <c r="FE889" s="78"/>
      <c r="FF889" s="78"/>
      <c r="FG889" s="78"/>
      <c r="FH889" s="78"/>
      <c r="FI889" s="78"/>
      <c r="FJ889" s="78"/>
      <c r="FK889" s="78"/>
      <c r="FL889" s="78"/>
      <c r="FM889" s="78"/>
      <c r="FN889" s="78"/>
      <c r="FO889" s="78"/>
      <c r="FP889" s="78"/>
      <c r="FQ889" s="78"/>
      <c r="FR889" s="78"/>
      <c r="FS889" s="78"/>
      <c r="FT889" s="78"/>
      <c r="FU889" s="78"/>
      <c r="FV889" s="78"/>
      <c r="FW889" s="78"/>
      <c r="FX889" s="78"/>
      <c r="FY889" s="78"/>
      <c r="FZ889" s="78"/>
      <c r="GA889" s="78"/>
      <c r="GB889" s="78"/>
      <c r="GC889" s="78"/>
      <c r="GD889" s="78"/>
      <c r="GE889" s="78"/>
      <c r="GF889" s="78"/>
      <c r="GG889" s="78"/>
      <c r="GH889" s="78"/>
      <c r="GI889" s="78"/>
      <c r="GJ889" s="78"/>
      <c r="GK889" s="78"/>
      <c r="GL889" s="78"/>
      <c r="GM889" s="78"/>
      <c r="GN889" s="78"/>
      <c r="GO889" s="78"/>
      <c r="GP889" s="78"/>
      <c r="GQ889" s="78"/>
      <c r="GR889" s="78"/>
      <c r="GS889" s="78"/>
      <c r="GT889" s="78"/>
      <c r="GU889" s="78"/>
      <c r="GV889" s="78"/>
      <c r="GW889" s="78"/>
      <c r="GX889" s="78"/>
      <c r="GY889" s="78"/>
      <c r="GZ889" s="78"/>
      <c r="HA889" s="78"/>
      <c r="HB889" s="78"/>
      <c r="HC889" s="78"/>
      <c r="HD889" s="78"/>
      <c r="HE889" s="78"/>
      <c r="HF889" s="78"/>
      <c r="HG889" s="78"/>
      <c r="HH889" s="78"/>
      <c r="HI889" s="78"/>
      <c r="HJ889" s="78"/>
      <c r="HK889" s="78"/>
      <c r="HL889" s="78"/>
      <c r="HM889" s="78"/>
      <c r="HN889" s="78"/>
      <c r="HO889" s="78"/>
      <c r="HP889" s="78"/>
      <c r="HQ889" s="78"/>
      <c r="HR889" s="78"/>
      <c r="HS889" s="78"/>
      <c r="HT889" s="78"/>
      <c r="HU889" s="78"/>
      <c r="HV889" s="78"/>
      <c r="HW889" s="78"/>
      <c r="HX889" s="78"/>
      <c r="HY889" s="78"/>
      <c r="HZ889" s="78"/>
      <c r="IA889" s="78"/>
      <c r="IB889" s="78"/>
      <c r="IC889" s="78"/>
      <c r="ID889" s="78"/>
      <c r="IE889" s="78"/>
      <c r="IF889" s="78"/>
      <c r="IG889" s="78"/>
      <c r="IH889" s="78"/>
      <c r="II889" s="78"/>
    </row>
    <row r="890" spans="1:243" s="74" customFormat="1">
      <c r="A890" s="73"/>
      <c r="C890" s="95"/>
      <c r="G890" s="75"/>
      <c r="H890" s="86"/>
      <c r="I890" s="75"/>
      <c r="J890" s="75"/>
      <c r="K890" s="75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72"/>
      <c r="AJ890" s="72"/>
      <c r="AK890" s="2"/>
      <c r="AL890" s="2"/>
      <c r="AM890" s="2"/>
      <c r="AN890" s="2"/>
      <c r="AO890" s="2"/>
      <c r="AP890" s="2"/>
      <c r="AQ890" s="2"/>
      <c r="AR890" s="2"/>
      <c r="AS890" s="2"/>
      <c r="CQ890" s="76"/>
      <c r="CR890" s="76"/>
      <c r="CS890" s="76"/>
      <c r="CT890" s="76"/>
      <c r="CU890" s="76"/>
      <c r="CV890" s="76"/>
      <c r="CW890" s="76"/>
      <c r="CX890" s="76"/>
      <c r="CY890" s="76"/>
      <c r="CZ890" s="76"/>
      <c r="DA890" s="76"/>
      <c r="DB890" s="76"/>
      <c r="DC890" s="76"/>
      <c r="DD890" s="92"/>
      <c r="DE890" s="76"/>
      <c r="DF890" s="76"/>
      <c r="DG890" s="76"/>
      <c r="DH890" s="76"/>
      <c r="DI890" s="76"/>
      <c r="DJ890" s="76"/>
      <c r="DK890" s="76"/>
      <c r="DL890" s="76"/>
      <c r="DM890" s="76"/>
      <c r="DN890" s="76"/>
      <c r="DO890" s="76"/>
      <c r="DP890" s="76"/>
      <c r="DQ890" s="78"/>
      <c r="DR890" s="78"/>
      <c r="DS890" s="78"/>
      <c r="DT890" s="78"/>
      <c r="DU890" s="78"/>
      <c r="DV890" s="78"/>
      <c r="DW890" s="78"/>
      <c r="DX890" s="78"/>
      <c r="DY890" s="78"/>
      <c r="DZ890" s="78"/>
      <c r="EA890" s="78"/>
      <c r="EB890" s="78"/>
      <c r="EC890" s="78"/>
      <c r="ED890" s="78"/>
      <c r="EE890" s="78"/>
      <c r="EF890" s="78"/>
      <c r="EG890" s="78"/>
      <c r="EH890" s="78"/>
      <c r="EI890" s="78"/>
      <c r="EJ890" s="78"/>
      <c r="EK890" s="78"/>
      <c r="EL890" s="78"/>
      <c r="EM890" s="78"/>
      <c r="EN890" s="78"/>
      <c r="EO890" s="78"/>
      <c r="EP890" s="78"/>
      <c r="EQ890" s="78"/>
      <c r="ER890" s="78"/>
      <c r="ES890" s="78"/>
      <c r="ET890" s="78"/>
      <c r="EU890" s="78"/>
      <c r="EV890" s="78"/>
      <c r="EW890" s="78"/>
      <c r="EX890" s="78"/>
      <c r="EY890" s="78"/>
      <c r="EZ890" s="78"/>
      <c r="FA890" s="78"/>
      <c r="FB890" s="78"/>
      <c r="FC890" s="78"/>
      <c r="FD890" s="78"/>
      <c r="FE890" s="78"/>
      <c r="FF890" s="78"/>
      <c r="FG890" s="78"/>
      <c r="FH890" s="78"/>
      <c r="FI890" s="78"/>
      <c r="FJ890" s="78"/>
      <c r="FK890" s="78"/>
      <c r="FL890" s="78"/>
      <c r="FM890" s="78"/>
      <c r="FN890" s="78"/>
      <c r="FO890" s="78"/>
      <c r="FP890" s="78"/>
      <c r="FQ890" s="78"/>
      <c r="FR890" s="78"/>
      <c r="FS890" s="78"/>
      <c r="FT890" s="78"/>
      <c r="FU890" s="78"/>
      <c r="FV890" s="78"/>
      <c r="FW890" s="78"/>
      <c r="FX890" s="78"/>
      <c r="FY890" s="78"/>
      <c r="FZ890" s="78"/>
      <c r="GA890" s="78"/>
      <c r="GB890" s="78"/>
      <c r="GC890" s="78"/>
      <c r="GD890" s="78"/>
      <c r="GE890" s="78"/>
      <c r="GF890" s="78"/>
      <c r="GG890" s="78"/>
      <c r="GH890" s="78"/>
      <c r="GI890" s="78"/>
      <c r="GJ890" s="78"/>
      <c r="GK890" s="78"/>
      <c r="GL890" s="78"/>
      <c r="GM890" s="78"/>
      <c r="GN890" s="78"/>
      <c r="GO890" s="78"/>
      <c r="GP890" s="78"/>
      <c r="GQ890" s="78"/>
      <c r="GR890" s="78"/>
      <c r="GS890" s="78"/>
      <c r="GT890" s="78"/>
      <c r="GU890" s="78"/>
      <c r="GV890" s="78"/>
      <c r="GW890" s="78"/>
      <c r="GX890" s="78"/>
      <c r="GY890" s="78"/>
      <c r="GZ890" s="78"/>
      <c r="HA890" s="78"/>
      <c r="HB890" s="78"/>
      <c r="HC890" s="78"/>
      <c r="HD890" s="78"/>
      <c r="HE890" s="78"/>
      <c r="HF890" s="78"/>
      <c r="HG890" s="78"/>
      <c r="HH890" s="78"/>
      <c r="HI890" s="78"/>
      <c r="HJ890" s="78"/>
      <c r="HK890" s="78"/>
      <c r="HL890" s="78"/>
      <c r="HM890" s="78"/>
      <c r="HN890" s="78"/>
      <c r="HO890" s="78"/>
      <c r="HP890" s="78"/>
      <c r="HQ890" s="78"/>
      <c r="HR890" s="78"/>
      <c r="HS890" s="78"/>
      <c r="HT890" s="78"/>
      <c r="HU890" s="78"/>
      <c r="HV890" s="78"/>
      <c r="HW890" s="78"/>
      <c r="HX890" s="78"/>
      <c r="HY890" s="78"/>
      <c r="HZ890" s="78"/>
      <c r="IA890" s="78"/>
      <c r="IB890" s="78"/>
      <c r="IC890" s="78"/>
      <c r="ID890" s="78"/>
      <c r="IE890" s="78"/>
      <c r="IF890" s="78"/>
      <c r="IG890" s="78"/>
      <c r="IH890" s="78"/>
      <c r="II890" s="78"/>
    </row>
    <row r="891" spans="1:243" s="74" customFormat="1">
      <c r="A891" s="73"/>
      <c r="C891" s="95"/>
      <c r="G891" s="75"/>
      <c r="H891" s="86"/>
      <c r="I891" s="75"/>
      <c r="J891" s="75"/>
      <c r="K891" s="75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72"/>
      <c r="AJ891" s="72"/>
      <c r="AK891" s="2"/>
      <c r="AL891" s="2"/>
      <c r="AM891" s="2"/>
      <c r="AN891" s="2"/>
      <c r="AO891" s="2"/>
      <c r="AP891" s="2"/>
      <c r="AQ891" s="2"/>
      <c r="AR891" s="2"/>
      <c r="AS891" s="2"/>
      <c r="CQ891" s="76"/>
      <c r="CR891" s="76"/>
      <c r="CS891" s="76"/>
      <c r="CT891" s="76"/>
      <c r="CU891" s="76"/>
      <c r="CV891" s="76"/>
      <c r="CW891" s="76"/>
      <c r="CX891" s="76"/>
      <c r="CY891" s="76"/>
      <c r="CZ891" s="76"/>
      <c r="DA891" s="76"/>
      <c r="DB891" s="76"/>
      <c r="DC891" s="76"/>
      <c r="DD891" s="92"/>
      <c r="DE891" s="76"/>
      <c r="DF891" s="76"/>
      <c r="DG891" s="76"/>
      <c r="DH891" s="76"/>
      <c r="DI891" s="76"/>
      <c r="DJ891" s="76"/>
      <c r="DK891" s="76"/>
      <c r="DL891" s="76"/>
      <c r="DM891" s="76"/>
      <c r="DN891" s="76"/>
      <c r="DO891" s="76"/>
      <c r="DP891" s="76"/>
      <c r="DQ891" s="78"/>
      <c r="DR891" s="78"/>
      <c r="DS891" s="78"/>
      <c r="DT891" s="78"/>
      <c r="DU891" s="78"/>
      <c r="DV891" s="78"/>
      <c r="DW891" s="78"/>
      <c r="DX891" s="78"/>
      <c r="DY891" s="78"/>
      <c r="DZ891" s="78"/>
      <c r="EA891" s="78"/>
      <c r="EB891" s="78"/>
      <c r="EC891" s="78"/>
      <c r="ED891" s="78"/>
      <c r="EE891" s="78"/>
      <c r="EF891" s="78"/>
      <c r="EG891" s="78"/>
      <c r="EH891" s="78"/>
      <c r="EI891" s="78"/>
      <c r="EJ891" s="78"/>
      <c r="EK891" s="78"/>
      <c r="EL891" s="78"/>
      <c r="EM891" s="78"/>
      <c r="EN891" s="78"/>
      <c r="EO891" s="78"/>
      <c r="EP891" s="78"/>
      <c r="EQ891" s="78"/>
      <c r="ER891" s="78"/>
      <c r="ES891" s="78"/>
      <c r="ET891" s="78"/>
      <c r="EU891" s="78"/>
      <c r="EV891" s="78"/>
      <c r="EW891" s="78"/>
      <c r="EX891" s="78"/>
      <c r="EY891" s="78"/>
      <c r="EZ891" s="78"/>
      <c r="FA891" s="78"/>
      <c r="FB891" s="78"/>
      <c r="FC891" s="78"/>
      <c r="FD891" s="78"/>
      <c r="FE891" s="78"/>
      <c r="FF891" s="78"/>
      <c r="FG891" s="78"/>
      <c r="FH891" s="78"/>
      <c r="FI891" s="78"/>
      <c r="FJ891" s="78"/>
      <c r="FK891" s="78"/>
      <c r="FL891" s="78"/>
      <c r="FM891" s="78"/>
      <c r="FN891" s="78"/>
      <c r="FO891" s="78"/>
      <c r="FP891" s="78"/>
      <c r="FQ891" s="78"/>
      <c r="FR891" s="78"/>
      <c r="FS891" s="78"/>
      <c r="FT891" s="78"/>
      <c r="FU891" s="78"/>
      <c r="FV891" s="78"/>
      <c r="FW891" s="78"/>
      <c r="FX891" s="78"/>
      <c r="FY891" s="78"/>
      <c r="FZ891" s="78"/>
      <c r="GA891" s="78"/>
      <c r="GB891" s="78"/>
      <c r="GC891" s="78"/>
      <c r="GD891" s="78"/>
      <c r="GE891" s="78"/>
      <c r="GF891" s="78"/>
      <c r="GG891" s="78"/>
      <c r="GH891" s="78"/>
      <c r="GI891" s="78"/>
      <c r="GJ891" s="78"/>
      <c r="GK891" s="78"/>
      <c r="GL891" s="78"/>
      <c r="GM891" s="78"/>
      <c r="GN891" s="78"/>
      <c r="GO891" s="78"/>
      <c r="GP891" s="78"/>
      <c r="GQ891" s="78"/>
      <c r="GR891" s="78"/>
      <c r="GS891" s="78"/>
      <c r="GT891" s="78"/>
      <c r="GU891" s="78"/>
      <c r="GV891" s="78"/>
      <c r="GW891" s="78"/>
      <c r="GX891" s="78"/>
      <c r="GY891" s="78"/>
      <c r="GZ891" s="78"/>
      <c r="HA891" s="78"/>
      <c r="HB891" s="78"/>
      <c r="HC891" s="78"/>
      <c r="HD891" s="78"/>
      <c r="HE891" s="78"/>
      <c r="HF891" s="78"/>
      <c r="HG891" s="78"/>
      <c r="HH891" s="78"/>
      <c r="HI891" s="78"/>
      <c r="HJ891" s="78"/>
      <c r="HK891" s="78"/>
      <c r="HL891" s="78"/>
      <c r="HM891" s="78"/>
      <c r="HN891" s="78"/>
      <c r="HO891" s="78"/>
      <c r="HP891" s="78"/>
      <c r="HQ891" s="78"/>
      <c r="HR891" s="78"/>
      <c r="HS891" s="78"/>
      <c r="HT891" s="78"/>
      <c r="HU891" s="78"/>
      <c r="HV891" s="78"/>
      <c r="HW891" s="78"/>
      <c r="HX891" s="78"/>
      <c r="HY891" s="78"/>
      <c r="HZ891" s="78"/>
      <c r="IA891" s="78"/>
      <c r="IB891" s="78"/>
      <c r="IC891" s="78"/>
      <c r="ID891" s="78"/>
      <c r="IE891" s="78"/>
      <c r="IF891" s="78"/>
      <c r="IG891" s="78"/>
      <c r="IH891" s="78"/>
      <c r="II891" s="78"/>
    </row>
    <row r="892" spans="1:243" s="74" customFormat="1">
      <c r="A892" s="73"/>
      <c r="C892" s="95"/>
      <c r="G892" s="75"/>
      <c r="H892" s="86"/>
      <c r="I892" s="75"/>
      <c r="J892" s="75"/>
      <c r="K892" s="75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72"/>
      <c r="AJ892" s="72"/>
      <c r="AK892" s="2"/>
      <c r="AL892" s="2"/>
      <c r="AM892" s="2"/>
      <c r="AN892" s="2"/>
      <c r="AO892" s="2"/>
      <c r="AP892" s="2"/>
      <c r="AQ892" s="2"/>
      <c r="AR892" s="2"/>
      <c r="AS892" s="2"/>
      <c r="CQ892" s="76"/>
      <c r="CR892" s="76"/>
      <c r="CS892" s="76"/>
      <c r="CT892" s="76"/>
      <c r="CU892" s="76"/>
      <c r="CV892" s="76"/>
      <c r="CW892" s="76"/>
      <c r="CX892" s="76"/>
      <c r="CY892" s="76"/>
      <c r="CZ892" s="76"/>
      <c r="DA892" s="76"/>
      <c r="DB892" s="76"/>
      <c r="DC892" s="76"/>
      <c r="DD892" s="92"/>
      <c r="DE892" s="76"/>
      <c r="DF892" s="76"/>
      <c r="DG892" s="76"/>
      <c r="DH892" s="76"/>
      <c r="DI892" s="76"/>
      <c r="DJ892" s="76"/>
      <c r="DK892" s="76"/>
      <c r="DL892" s="76"/>
      <c r="DM892" s="76"/>
      <c r="DN892" s="76"/>
      <c r="DO892" s="76"/>
      <c r="DP892" s="76"/>
      <c r="DQ892" s="78"/>
      <c r="DR892" s="78"/>
      <c r="DS892" s="78"/>
      <c r="DT892" s="78"/>
      <c r="DU892" s="78"/>
      <c r="DV892" s="78"/>
      <c r="DW892" s="78"/>
      <c r="DX892" s="78"/>
      <c r="DY892" s="78"/>
      <c r="DZ892" s="78"/>
      <c r="EA892" s="78"/>
      <c r="EB892" s="78"/>
      <c r="EC892" s="78"/>
      <c r="ED892" s="78"/>
      <c r="EE892" s="78"/>
      <c r="EF892" s="78"/>
      <c r="EG892" s="78"/>
      <c r="EH892" s="78"/>
      <c r="EI892" s="78"/>
      <c r="EJ892" s="78"/>
      <c r="EK892" s="78"/>
      <c r="EL892" s="78"/>
      <c r="EM892" s="78"/>
      <c r="EN892" s="78"/>
      <c r="EO892" s="78"/>
      <c r="EP892" s="78"/>
      <c r="EQ892" s="78"/>
      <c r="ER892" s="78"/>
      <c r="ES892" s="78"/>
      <c r="ET892" s="78"/>
      <c r="EU892" s="78"/>
      <c r="EV892" s="78"/>
      <c r="EW892" s="78"/>
      <c r="EX892" s="78"/>
      <c r="EY892" s="78"/>
      <c r="EZ892" s="78"/>
      <c r="FA892" s="78"/>
      <c r="FB892" s="78"/>
      <c r="FC892" s="78"/>
      <c r="FD892" s="78"/>
      <c r="FE892" s="78"/>
      <c r="FF892" s="78"/>
      <c r="FG892" s="78"/>
      <c r="FH892" s="78"/>
      <c r="FI892" s="78"/>
      <c r="FJ892" s="78"/>
      <c r="FK892" s="78"/>
      <c r="FL892" s="78"/>
      <c r="FM892" s="78"/>
      <c r="FN892" s="78"/>
      <c r="FO892" s="78"/>
      <c r="FP892" s="78"/>
      <c r="FQ892" s="78"/>
      <c r="FR892" s="78"/>
      <c r="FS892" s="78"/>
      <c r="FT892" s="78"/>
      <c r="FU892" s="78"/>
      <c r="FV892" s="78"/>
      <c r="FW892" s="78"/>
      <c r="FX892" s="78"/>
      <c r="FY892" s="78"/>
      <c r="FZ892" s="78"/>
      <c r="GA892" s="78"/>
      <c r="GB892" s="78"/>
      <c r="GC892" s="78"/>
      <c r="GD892" s="78"/>
      <c r="GE892" s="78"/>
      <c r="GF892" s="78"/>
      <c r="GG892" s="78"/>
      <c r="GH892" s="78"/>
      <c r="GI892" s="78"/>
      <c r="GJ892" s="78"/>
      <c r="GK892" s="78"/>
      <c r="GL892" s="78"/>
      <c r="GM892" s="78"/>
      <c r="GN892" s="78"/>
      <c r="GO892" s="78"/>
      <c r="GP892" s="78"/>
      <c r="GQ892" s="78"/>
      <c r="GR892" s="78"/>
      <c r="GS892" s="78"/>
      <c r="GT892" s="78"/>
      <c r="GU892" s="78"/>
      <c r="GV892" s="78"/>
      <c r="GW892" s="78"/>
      <c r="GX892" s="78"/>
      <c r="GY892" s="78"/>
      <c r="GZ892" s="78"/>
      <c r="HA892" s="78"/>
      <c r="HB892" s="78"/>
      <c r="HC892" s="78"/>
      <c r="HD892" s="78"/>
      <c r="HE892" s="78"/>
      <c r="HF892" s="78"/>
      <c r="HG892" s="78"/>
      <c r="HH892" s="78"/>
      <c r="HI892" s="78"/>
      <c r="HJ892" s="78"/>
      <c r="HK892" s="78"/>
      <c r="HL892" s="78"/>
      <c r="HM892" s="78"/>
      <c r="HN892" s="78"/>
      <c r="HO892" s="78"/>
      <c r="HP892" s="78"/>
      <c r="HQ892" s="78"/>
      <c r="HR892" s="78"/>
      <c r="HS892" s="78"/>
      <c r="HT892" s="78"/>
      <c r="HU892" s="78"/>
      <c r="HV892" s="78"/>
      <c r="HW892" s="78"/>
      <c r="HX892" s="78"/>
      <c r="HY892" s="78"/>
      <c r="HZ892" s="78"/>
      <c r="IA892" s="78"/>
      <c r="IB892" s="78"/>
      <c r="IC892" s="78"/>
      <c r="ID892" s="78"/>
      <c r="IE892" s="78"/>
      <c r="IF892" s="78"/>
      <c r="IG892" s="78"/>
      <c r="IH892" s="78"/>
      <c r="II892" s="78"/>
    </row>
    <row r="893" spans="1:243" s="74" customFormat="1">
      <c r="A893" s="73"/>
      <c r="C893" s="95"/>
      <c r="G893" s="75"/>
      <c r="H893" s="86"/>
      <c r="I893" s="75"/>
      <c r="J893" s="75"/>
      <c r="K893" s="75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72"/>
      <c r="AJ893" s="72"/>
      <c r="AK893" s="2"/>
      <c r="AL893" s="2"/>
      <c r="AM893" s="2"/>
      <c r="AN893" s="2"/>
      <c r="AO893" s="2"/>
      <c r="AP893" s="2"/>
      <c r="AQ893" s="2"/>
      <c r="AR893" s="2"/>
      <c r="AS893" s="2"/>
      <c r="CQ893" s="76"/>
      <c r="CR893" s="76"/>
      <c r="CS893" s="76"/>
      <c r="CT893" s="76"/>
      <c r="CU893" s="76"/>
      <c r="CV893" s="76"/>
      <c r="CW893" s="76"/>
      <c r="CX893" s="76"/>
      <c r="CY893" s="76"/>
      <c r="CZ893" s="76"/>
      <c r="DA893" s="76"/>
      <c r="DB893" s="76"/>
      <c r="DC893" s="76"/>
      <c r="DD893" s="92"/>
      <c r="DE893" s="76"/>
      <c r="DF893" s="76"/>
      <c r="DG893" s="76"/>
      <c r="DH893" s="76"/>
      <c r="DI893" s="76"/>
      <c r="DJ893" s="76"/>
      <c r="DK893" s="76"/>
      <c r="DL893" s="76"/>
      <c r="DM893" s="76"/>
      <c r="DN893" s="76"/>
      <c r="DO893" s="76"/>
      <c r="DP893" s="76"/>
      <c r="DQ893" s="78"/>
      <c r="DR893" s="78"/>
      <c r="DS893" s="78"/>
      <c r="DT893" s="78"/>
      <c r="DU893" s="78"/>
      <c r="DV893" s="78"/>
      <c r="DW893" s="78"/>
      <c r="DX893" s="78"/>
      <c r="DY893" s="78"/>
      <c r="DZ893" s="78"/>
      <c r="EA893" s="78"/>
      <c r="EB893" s="78"/>
      <c r="EC893" s="78"/>
      <c r="ED893" s="78"/>
      <c r="EE893" s="78"/>
      <c r="EF893" s="78"/>
      <c r="EG893" s="78"/>
      <c r="EH893" s="78"/>
      <c r="EI893" s="78"/>
      <c r="EJ893" s="78"/>
      <c r="EK893" s="78"/>
      <c r="EL893" s="78"/>
      <c r="EM893" s="78"/>
      <c r="EN893" s="78"/>
      <c r="EO893" s="78"/>
      <c r="EP893" s="78"/>
      <c r="EQ893" s="78"/>
      <c r="ER893" s="78"/>
      <c r="ES893" s="78"/>
      <c r="ET893" s="78"/>
      <c r="EU893" s="78"/>
      <c r="EV893" s="78"/>
      <c r="EW893" s="78"/>
      <c r="EX893" s="78"/>
      <c r="EY893" s="78"/>
      <c r="EZ893" s="78"/>
      <c r="FA893" s="78"/>
      <c r="FB893" s="78"/>
      <c r="FC893" s="78"/>
      <c r="FD893" s="78"/>
      <c r="FE893" s="78"/>
      <c r="FF893" s="78"/>
      <c r="FG893" s="78"/>
      <c r="FH893" s="78"/>
      <c r="FI893" s="78"/>
      <c r="FJ893" s="78"/>
      <c r="FK893" s="78"/>
      <c r="FL893" s="78"/>
      <c r="FM893" s="78"/>
      <c r="FN893" s="78"/>
      <c r="FO893" s="78"/>
      <c r="FP893" s="78"/>
      <c r="FQ893" s="78"/>
      <c r="FR893" s="78"/>
      <c r="FS893" s="78"/>
      <c r="FT893" s="78"/>
      <c r="FU893" s="78"/>
      <c r="FV893" s="78"/>
      <c r="FW893" s="78"/>
      <c r="FX893" s="78"/>
      <c r="FY893" s="78"/>
      <c r="FZ893" s="78"/>
      <c r="GA893" s="78"/>
      <c r="GB893" s="78"/>
      <c r="GC893" s="78"/>
      <c r="GD893" s="78"/>
      <c r="GE893" s="78"/>
      <c r="GF893" s="78"/>
      <c r="GG893" s="78"/>
      <c r="GH893" s="78"/>
      <c r="GI893" s="78"/>
      <c r="GJ893" s="78"/>
      <c r="GK893" s="78"/>
      <c r="GL893" s="78"/>
      <c r="GM893" s="78"/>
      <c r="GN893" s="78"/>
      <c r="GO893" s="78"/>
      <c r="GP893" s="78"/>
      <c r="GQ893" s="78"/>
      <c r="GR893" s="78"/>
      <c r="GS893" s="78"/>
      <c r="GT893" s="78"/>
      <c r="GU893" s="78"/>
      <c r="GV893" s="78"/>
      <c r="GW893" s="78"/>
      <c r="GX893" s="78"/>
      <c r="GY893" s="78"/>
      <c r="GZ893" s="78"/>
      <c r="HA893" s="78"/>
      <c r="HB893" s="78"/>
      <c r="HC893" s="78"/>
      <c r="HD893" s="78"/>
      <c r="HE893" s="78"/>
      <c r="HF893" s="78"/>
      <c r="HG893" s="78"/>
      <c r="HH893" s="78"/>
      <c r="HI893" s="78"/>
      <c r="HJ893" s="78"/>
      <c r="HK893" s="78"/>
      <c r="HL893" s="78"/>
      <c r="HM893" s="78"/>
      <c r="HN893" s="78"/>
      <c r="HO893" s="78"/>
      <c r="HP893" s="78"/>
      <c r="HQ893" s="78"/>
      <c r="HR893" s="78"/>
      <c r="HS893" s="78"/>
      <c r="HT893" s="78"/>
      <c r="HU893" s="78"/>
      <c r="HV893" s="78"/>
      <c r="HW893" s="78"/>
      <c r="HX893" s="78"/>
      <c r="HY893" s="78"/>
      <c r="HZ893" s="78"/>
      <c r="IA893" s="78"/>
      <c r="IB893" s="78"/>
      <c r="IC893" s="78"/>
      <c r="ID893" s="78"/>
      <c r="IE893" s="78"/>
      <c r="IF893" s="78"/>
      <c r="IG893" s="78"/>
      <c r="IH893" s="78"/>
      <c r="II893" s="78"/>
    </row>
    <row r="894" spans="1:243" s="74" customFormat="1">
      <c r="A894" s="73"/>
      <c r="C894" s="95"/>
      <c r="G894" s="75"/>
      <c r="H894" s="86"/>
      <c r="I894" s="75"/>
      <c r="J894" s="75"/>
      <c r="K894" s="75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72"/>
      <c r="AJ894" s="72"/>
      <c r="AK894" s="2"/>
      <c r="AL894" s="2"/>
      <c r="AM894" s="2"/>
      <c r="AN894" s="2"/>
      <c r="AO894" s="2"/>
      <c r="AP894" s="2"/>
      <c r="AQ894" s="2"/>
      <c r="AR894" s="2"/>
      <c r="AS894" s="2"/>
      <c r="CQ894" s="76"/>
      <c r="CR894" s="76"/>
      <c r="CS894" s="76"/>
      <c r="CT894" s="76"/>
      <c r="CU894" s="76"/>
      <c r="CV894" s="76"/>
      <c r="CW894" s="76"/>
      <c r="CX894" s="76"/>
      <c r="CY894" s="76"/>
      <c r="CZ894" s="76"/>
      <c r="DA894" s="76"/>
      <c r="DB894" s="76"/>
      <c r="DC894" s="76"/>
      <c r="DD894" s="92"/>
      <c r="DE894" s="76"/>
      <c r="DF894" s="76"/>
      <c r="DG894" s="76"/>
      <c r="DH894" s="76"/>
      <c r="DI894" s="76"/>
      <c r="DJ894" s="76"/>
      <c r="DK894" s="76"/>
      <c r="DL894" s="76"/>
      <c r="DM894" s="76"/>
      <c r="DN894" s="76"/>
      <c r="DO894" s="76"/>
      <c r="DP894" s="76"/>
      <c r="DQ894" s="78"/>
      <c r="DR894" s="78"/>
      <c r="DS894" s="78"/>
      <c r="DT894" s="78"/>
      <c r="DU894" s="78"/>
      <c r="DV894" s="78"/>
      <c r="DW894" s="78"/>
      <c r="DX894" s="78"/>
      <c r="DY894" s="78"/>
      <c r="DZ894" s="78"/>
      <c r="EA894" s="78"/>
      <c r="EB894" s="78"/>
      <c r="EC894" s="78"/>
      <c r="ED894" s="78"/>
      <c r="EE894" s="78"/>
      <c r="EF894" s="78"/>
      <c r="EG894" s="78"/>
      <c r="EH894" s="78"/>
      <c r="EI894" s="78"/>
      <c r="EJ894" s="78"/>
      <c r="EK894" s="78"/>
      <c r="EL894" s="78"/>
      <c r="EM894" s="78"/>
      <c r="EN894" s="78"/>
      <c r="EO894" s="78"/>
      <c r="EP894" s="78"/>
      <c r="EQ894" s="78"/>
      <c r="ER894" s="78"/>
      <c r="ES894" s="78"/>
      <c r="ET894" s="78"/>
      <c r="EU894" s="78"/>
      <c r="EV894" s="78"/>
      <c r="EW894" s="78"/>
      <c r="EX894" s="78"/>
      <c r="EY894" s="78"/>
      <c r="EZ894" s="78"/>
      <c r="FA894" s="78"/>
      <c r="FB894" s="78"/>
      <c r="FC894" s="78"/>
      <c r="FD894" s="78"/>
      <c r="FE894" s="78"/>
      <c r="FF894" s="78"/>
      <c r="FG894" s="78"/>
      <c r="FH894" s="78"/>
      <c r="FI894" s="78"/>
      <c r="FJ894" s="78"/>
      <c r="FK894" s="78"/>
      <c r="FL894" s="78"/>
      <c r="FM894" s="78"/>
      <c r="FN894" s="78"/>
      <c r="FO894" s="78"/>
      <c r="FP894" s="78"/>
      <c r="FQ894" s="78"/>
      <c r="FR894" s="78"/>
      <c r="FS894" s="78"/>
      <c r="FT894" s="78"/>
      <c r="FU894" s="78"/>
      <c r="FV894" s="78"/>
      <c r="FW894" s="78"/>
      <c r="FX894" s="78"/>
      <c r="FY894" s="78"/>
      <c r="FZ894" s="78"/>
      <c r="GA894" s="78"/>
      <c r="GB894" s="78"/>
      <c r="GC894" s="78"/>
      <c r="GD894" s="78"/>
      <c r="GE894" s="78"/>
      <c r="GF894" s="78"/>
      <c r="GG894" s="78"/>
      <c r="GH894" s="78"/>
      <c r="GI894" s="78"/>
      <c r="GJ894" s="78"/>
      <c r="GK894" s="78"/>
      <c r="GL894" s="78"/>
      <c r="GM894" s="78"/>
      <c r="GN894" s="78"/>
      <c r="GO894" s="78"/>
      <c r="GP894" s="78"/>
      <c r="GQ894" s="78"/>
      <c r="GR894" s="78"/>
      <c r="GS894" s="78"/>
      <c r="GT894" s="78"/>
      <c r="GU894" s="78"/>
      <c r="GV894" s="78"/>
      <c r="GW894" s="78"/>
      <c r="GX894" s="78"/>
      <c r="GY894" s="78"/>
      <c r="GZ894" s="78"/>
      <c r="HA894" s="78"/>
      <c r="HB894" s="78"/>
      <c r="HC894" s="78"/>
      <c r="HD894" s="78"/>
      <c r="HE894" s="78"/>
      <c r="HF894" s="78"/>
      <c r="HG894" s="78"/>
      <c r="HH894" s="78"/>
      <c r="HI894" s="78"/>
      <c r="HJ894" s="78"/>
      <c r="HK894" s="78"/>
      <c r="HL894" s="78"/>
      <c r="HM894" s="78"/>
      <c r="HN894" s="78"/>
      <c r="HO894" s="78"/>
      <c r="HP894" s="78"/>
      <c r="HQ894" s="78"/>
      <c r="HR894" s="78"/>
      <c r="HS894" s="78"/>
      <c r="HT894" s="78"/>
      <c r="HU894" s="78"/>
      <c r="HV894" s="78"/>
      <c r="HW894" s="78"/>
      <c r="HX894" s="78"/>
      <c r="HY894" s="78"/>
      <c r="HZ894" s="78"/>
      <c r="IA894" s="78"/>
      <c r="IB894" s="78"/>
      <c r="IC894" s="78"/>
      <c r="ID894" s="78"/>
      <c r="IE894" s="78"/>
      <c r="IF894" s="78"/>
      <c r="IG894" s="78"/>
      <c r="IH894" s="78"/>
      <c r="II894" s="78"/>
    </row>
    <row r="895" spans="1:243" s="74" customFormat="1">
      <c r="A895" s="73"/>
      <c r="C895" s="95"/>
      <c r="G895" s="75"/>
      <c r="H895" s="86"/>
      <c r="I895" s="75"/>
      <c r="J895" s="75"/>
      <c r="K895" s="75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72"/>
      <c r="AJ895" s="72"/>
      <c r="AK895" s="2"/>
      <c r="AL895" s="2"/>
      <c r="AM895" s="2"/>
      <c r="AN895" s="2"/>
      <c r="AO895" s="2"/>
      <c r="AP895" s="2"/>
      <c r="AQ895" s="2"/>
      <c r="AR895" s="2"/>
      <c r="AS895" s="2"/>
      <c r="CQ895" s="76"/>
      <c r="CR895" s="76"/>
      <c r="CS895" s="76"/>
      <c r="CT895" s="76"/>
      <c r="CU895" s="76"/>
      <c r="CV895" s="76"/>
      <c r="CW895" s="76"/>
      <c r="CX895" s="76"/>
      <c r="CY895" s="76"/>
      <c r="CZ895" s="76"/>
      <c r="DA895" s="76"/>
      <c r="DB895" s="76"/>
      <c r="DC895" s="76"/>
      <c r="DD895" s="92"/>
      <c r="DE895" s="76"/>
      <c r="DF895" s="76"/>
      <c r="DG895" s="76"/>
      <c r="DH895" s="76"/>
      <c r="DI895" s="76"/>
      <c r="DJ895" s="76"/>
      <c r="DK895" s="76"/>
      <c r="DL895" s="76"/>
      <c r="DM895" s="76"/>
      <c r="DN895" s="76"/>
      <c r="DO895" s="76"/>
      <c r="DP895" s="76"/>
      <c r="DQ895" s="78"/>
      <c r="DR895" s="78"/>
      <c r="DS895" s="78"/>
      <c r="DT895" s="78"/>
      <c r="DU895" s="78"/>
      <c r="DV895" s="78"/>
      <c r="DW895" s="78"/>
      <c r="DX895" s="78"/>
      <c r="DY895" s="78"/>
      <c r="DZ895" s="78"/>
      <c r="EA895" s="78"/>
      <c r="EB895" s="78"/>
      <c r="EC895" s="78"/>
      <c r="ED895" s="78"/>
      <c r="EE895" s="78"/>
      <c r="EF895" s="78"/>
      <c r="EG895" s="78"/>
      <c r="EH895" s="78"/>
      <c r="EI895" s="78"/>
      <c r="EJ895" s="78"/>
      <c r="EK895" s="78"/>
      <c r="EL895" s="78"/>
      <c r="EM895" s="78"/>
      <c r="EN895" s="78"/>
      <c r="EO895" s="78"/>
      <c r="EP895" s="78"/>
      <c r="EQ895" s="78"/>
      <c r="ER895" s="78"/>
      <c r="ES895" s="78"/>
      <c r="ET895" s="78"/>
      <c r="EU895" s="78"/>
      <c r="EV895" s="78"/>
      <c r="EW895" s="78"/>
      <c r="EX895" s="78"/>
      <c r="EY895" s="78"/>
      <c r="EZ895" s="78"/>
      <c r="FA895" s="78"/>
      <c r="FB895" s="78"/>
      <c r="FC895" s="78"/>
      <c r="FD895" s="78"/>
      <c r="FE895" s="78"/>
      <c r="FF895" s="78"/>
      <c r="FG895" s="78"/>
      <c r="FH895" s="78"/>
      <c r="FI895" s="78"/>
      <c r="FJ895" s="78"/>
      <c r="FK895" s="78"/>
      <c r="FL895" s="78"/>
      <c r="FM895" s="78"/>
      <c r="FN895" s="78"/>
      <c r="FO895" s="78"/>
      <c r="FP895" s="78"/>
      <c r="FQ895" s="78"/>
      <c r="FR895" s="78"/>
      <c r="FS895" s="78"/>
      <c r="FT895" s="78"/>
      <c r="FU895" s="78"/>
      <c r="FV895" s="78"/>
      <c r="FW895" s="78"/>
      <c r="FX895" s="78"/>
      <c r="FY895" s="78"/>
      <c r="FZ895" s="78"/>
      <c r="GA895" s="78"/>
      <c r="GB895" s="78"/>
      <c r="GC895" s="78"/>
      <c r="GD895" s="78"/>
      <c r="GE895" s="78"/>
      <c r="GF895" s="78"/>
      <c r="GG895" s="78"/>
      <c r="GH895" s="78"/>
      <c r="GI895" s="78"/>
      <c r="GJ895" s="78"/>
      <c r="GK895" s="78"/>
      <c r="GL895" s="78"/>
      <c r="GM895" s="78"/>
      <c r="GN895" s="78"/>
      <c r="GO895" s="78"/>
      <c r="GP895" s="78"/>
      <c r="GQ895" s="78"/>
      <c r="GR895" s="78"/>
      <c r="GS895" s="78"/>
      <c r="GT895" s="78"/>
      <c r="GU895" s="78"/>
      <c r="GV895" s="78"/>
      <c r="GW895" s="78"/>
      <c r="GX895" s="78"/>
      <c r="GY895" s="78"/>
      <c r="GZ895" s="78"/>
      <c r="HA895" s="78"/>
      <c r="HB895" s="78"/>
      <c r="HC895" s="78"/>
      <c r="HD895" s="78"/>
      <c r="HE895" s="78"/>
      <c r="HF895" s="78"/>
      <c r="HG895" s="78"/>
      <c r="HH895" s="78"/>
      <c r="HI895" s="78"/>
      <c r="HJ895" s="78"/>
      <c r="HK895" s="78"/>
      <c r="HL895" s="78"/>
      <c r="HM895" s="78"/>
      <c r="HN895" s="78"/>
      <c r="HO895" s="78"/>
      <c r="HP895" s="78"/>
      <c r="HQ895" s="78"/>
      <c r="HR895" s="78"/>
      <c r="HS895" s="78"/>
      <c r="HT895" s="78"/>
      <c r="HU895" s="78"/>
      <c r="HV895" s="78"/>
      <c r="HW895" s="78"/>
      <c r="HX895" s="78"/>
      <c r="HY895" s="78"/>
      <c r="HZ895" s="78"/>
      <c r="IA895" s="78"/>
      <c r="IB895" s="78"/>
      <c r="IC895" s="78"/>
      <c r="ID895" s="78"/>
      <c r="IE895" s="78"/>
      <c r="IF895" s="78"/>
      <c r="IG895" s="78"/>
      <c r="IH895" s="78"/>
      <c r="II895" s="78"/>
    </row>
    <row r="896" spans="1:243" s="74" customFormat="1">
      <c r="A896" s="73"/>
      <c r="C896" s="95"/>
      <c r="G896" s="75"/>
      <c r="H896" s="86"/>
      <c r="I896" s="75"/>
      <c r="J896" s="75"/>
      <c r="K896" s="75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72"/>
      <c r="AJ896" s="72"/>
      <c r="AK896" s="2"/>
      <c r="AL896" s="2"/>
      <c r="AM896" s="2"/>
      <c r="AN896" s="2"/>
      <c r="AO896" s="2"/>
      <c r="AP896" s="2"/>
      <c r="AQ896" s="2"/>
      <c r="AR896" s="2"/>
      <c r="AS896" s="2"/>
      <c r="CQ896" s="76"/>
      <c r="CR896" s="76"/>
      <c r="CS896" s="76"/>
      <c r="CT896" s="76"/>
      <c r="CU896" s="76"/>
      <c r="CV896" s="76"/>
      <c r="CW896" s="76"/>
      <c r="CX896" s="76"/>
      <c r="CY896" s="76"/>
      <c r="CZ896" s="76"/>
      <c r="DA896" s="76"/>
      <c r="DB896" s="76"/>
      <c r="DC896" s="76"/>
      <c r="DD896" s="92"/>
      <c r="DE896" s="76"/>
      <c r="DF896" s="76"/>
      <c r="DG896" s="76"/>
      <c r="DH896" s="76"/>
      <c r="DI896" s="76"/>
      <c r="DJ896" s="76"/>
      <c r="DK896" s="76"/>
      <c r="DL896" s="76"/>
      <c r="DM896" s="76"/>
      <c r="DN896" s="76"/>
      <c r="DO896" s="76"/>
      <c r="DP896" s="76"/>
      <c r="DQ896" s="78"/>
      <c r="DR896" s="78"/>
      <c r="DS896" s="78"/>
      <c r="DT896" s="78"/>
      <c r="DU896" s="78"/>
      <c r="DV896" s="78"/>
      <c r="DW896" s="78"/>
      <c r="DX896" s="78"/>
      <c r="DY896" s="78"/>
      <c r="DZ896" s="78"/>
      <c r="EA896" s="78"/>
      <c r="EB896" s="78"/>
      <c r="EC896" s="78"/>
      <c r="ED896" s="78"/>
      <c r="EE896" s="78"/>
      <c r="EF896" s="78"/>
      <c r="EG896" s="78"/>
      <c r="EH896" s="78"/>
      <c r="EI896" s="78"/>
      <c r="EJ896" s="78"/>
      <c r="EK896" s="78"/>
      <c r="EL896" s="78"/>
      <c r="EM896" s="78"/>
      <c r="EN896" s="78"/>
      <c r="EO896" s="78"/>
      <c r="EP896" s="78"/>
      <c r="EQ896" s="78"/>
      <c r="ER896" s="78"/>
      <c r="ES896" s="78"/>
      <c r="ET896" s="78"/>
      <c r="EU896" s="78"/>
      <c r="EV896" s="78"/>
      <c r="EW896" s="78"/>
      <c r="EX896" s="78"/>
      <c r="EY896" s="78"/>
      <c r="EZ896" s="78"/>
      <c r="FA896" s="78"/>
      <c r="FB896" s="78"/>
      <c r="FC896" s="78"/>
      <c r="FD896" s="78"/>
      <c r="FE896" s="78"/>
      <c r="FF896" s="78"/>
      <c r="FG896" s="78"/>
      <c r="FH896" s="78"/>
      <c r="FI896" s="78"/>
      <c r="FJ896" s="78"/>
      <c r="FK896" s="78"/>
      <c r="FL896" s="78"/>
      <c r="FM896" s="78"/>
      <c r="FN896" s="78"/>
      <c r="FO896" s="78"/>
      <c r="FP896" s="78"/>
      <c r="FQ896" s="78"/>
      <c r="FR896" s="78"/>
      <c r="FS896" s="78"/>
      <c r="FT896" s="78"/>
      <c r="FU896" s="78"/>
      <c r="FV896" s="78"/>
      <c r="FW896" s="78"/>
      <c r="FX896" s="78"/>
      <c r="FY896" s="78"/>
      <c r="FZ896" s="78"/>
      <c r="GA896" s="78"/>
      <c r="GB896" s="78"/>
      <c r="GC896" s="78"/>
      <c r="GD896" s="78"/>
      <c r="GE896" s="78"/>
      <c r="GF896" s="78"/>
      <c r="GG896" s="78"/>
      <c r="GH896" s="78"/>
      <c r="GI896" s="78"/>
      <c r="GJ896" s="78"/>
      <c r="GK896" s="78"/>
      <c r="GL896" s="78"/>
      <c r="GM896" s="78"/>
      <c r="GN896" s="78"/>
      <c r="GO896" s="78"/>
      <c r="GP896" s="78"/>
      <c r="GQ896" s="78"/>
      <c r="GR896" s="78"/>
      <c r="GS896" s="78"/>
      <c r="GT896" s="78"/>
      <c r="GU896" s="78"/>
      <c r="GV896" s="78"/>
      <c r="GW896" s="78"/>
      <c r="GX896" s="78"/>
      <c r="GY896" s="78"/>
      <c r="GZ896" s="78"/>
      <c r="HA896" s="78"/>
      <c r="HB896" s="78"/>
      <c r="HC896" s="78"/>
      <c r="HD896" s="78"/>
      <c r="HE896" s="78"/>
      <c r="HF896" s="78"/>
      <c r="HG896" s="78"/>
      <c r="HH896" s="78"/>
      <c r="HI896" s="78"/>
      <c r="HJ896" s="78"/>
      <c r="HK896" s="78"/>
      <c r="HL896" s="78"/>
      <c r="HM896" s="78"/>
      <c r="HN896" s="78"/>
      <c r="HO896" s="78"/>
      <c r="HP896" s="78"/>
      <c r="HQ896" s="78"/>
      <c r="HR896" s="78"/>
      <c r="HS896" s="78"/>
      <c r="HT896" s="78"/>
      <c r="HU896" s="78"/>
      <c r="HV896" s="78"/>
      <c r="HW896" s="78"/>
      <c r="HX896" s="78"/>
      <c r="HY896" s="78"/>
      <c r="HZ896" s="78"/>
      <c r="IA896" s="78"/>
      <c r="IB896" s="78"/>
      <c r="IC896" s="78"/>
      <c r="ID896" s="78"/>
      <c r="IE896" s="78"/>
      <c r="IF896" s="78"/>
      <c r="IG896" s="78"/>
      <c r="IH896" s="78"/>
      <c r="II896" s="78"/>
    </row>
    <row r="897" spans="1:243" s="74" customFormat="1">
      <c r="A897" s="73"/>
      <c r="C897" s="95"/>
      <c r="G897" s="75"/>
      <c r="H897" s="86"/>
      <c r="I897" s="75"/>
      <c r="J897" s="75"/>
      <c r="K897" s="75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72"/>
      <c r="AJ897" s="72"/>
      <c r="AK897" s="2"/>
      <c r="AL897" s="2"/>
      <c r="AM897" s="2"/>
      <c r="AN897" s="2"/>
      <c r="AO897" s="2"/>
      <c r="AP897" s="2"/>
      <c r="AQ897" s="2"/>
      <c r="AR897" s="2"/>
      <c r="AS897" s="2"/>
      <c r="CQ897" s="76"/>
      <c r="CR897" s="76"/>
      <c r="CS897" s="76"/>
      <c r="CT897" s="76"/>
      <c r="CU897" s="76"/>
      <c r="CV897" s="76"/>
      <c r="CW897" s="76"/>
      <c r="CX897" s="76"/>
      <c r="CY897" s="76"/>
      <c r="CZ897" s="76"/>
      <c r="DA897" s="76"/>
      <c r="DB897" s="76"/>
      <c r="DC897" s="76"/>
      <c r="DD897" s="92"/>
      <c r="DE897" s="76"/>
      <c r="DF897" s="76"/>
      <c r="DG897" s="76"/>
      <c r="DH897" s="76"/>
      <c r="DI897" s="76"/>
      <c r="DJ897" s="76"/>
      <c r="DK897" s="76"/>
      <c r="DL897" s="76"/>
      <c r="DM897" s="76"/>
      <c r="DN897" s="76"/>
      <c r="DO897" s="76"/>
      <c r="DP897" s="76"/>
      <c r="DQ897" s="78"/>
      <c r="DR897" s="78"/>
      <c r="DS897" s="78"/>
      <c r="DT897" s="78"/>
      <c r="DU897" s="78"/>
      <c r="DV897" s="78"/>
      <c r="DW897" s="78"/>
      <c r="DX897" s="78"/>
      <c r="DY897" s="78"/>
      <c r="DZ897" s="78"/>
      <c r="EA897" s="78"/>
      <c r="EB897" s="78"/>
      <c r="EC897" s="78"/>
      <c r="ED897" s="78"/>
      <c r="EE897" s="78"/>
      <c r="EF897" s="78"/>
      <c r="EG897" s="78"/>
      <c r="EH897" s="78"/>
      <c r="EI897" s="78"/>
      <c r="EJ897" s="78"/>
      <c r="EK897" s="78"/>
      <c r="EL897" s="78"/>
      <c r="EM897" s="78"/>
      <c r="EN897" s="78"/>
      <c r="EO897" s="78"/>
      <c r="EP897" s="78"/>
      <c r="EQ897" s="78"/>
      <c r="ER897" s="78"/>
      <c r="ES897" s="78"/>
      <c r="ET897" s="78"/>
      <c r="EU897" s="78"/>
      <c r="EV897" s="78"/>
      <c r="EW897" s="78"/>
      <c r="EX897" s="78"/>
      <c r="EY897" s="78"/>
      <c r="EZ897" s="78"/>
      <c r="FA897" s="78"/>
      <c r="FB897" s="78"/>
      <c r="FC897" s="78"/>
      <c r="FD897" s="78"/>
      <c r="FE897" s="78"/>
      <c r="FF897" s="78"/>
      <c r="FG897" s="78"/>
      <c r="FH897" s="78"/>
      <c r="FI897" s="78"/>
      <c r="FJ897" s="78"/>
      <c r="FK897" s="78"/>
      <c r="FL897" s="78"/>
      <c r="FM897" s="78"/>
      <c r="FN897" s="78"/>
      <c r="FO897" s="78"/>
      <c r="FP897" s="78"/>
      <c r="FQ897" s="78"/>
      <c r="FR897" s="78"/>
      <c r="FS897" s="78"/>
      <c r="FT897" s="78"/>
      <c r="FU897" s="78"/>
      <c r="FV897" s="78"/>
      <c r="FW897" s="78"/>
      <c r="FX897" s="78"/>
      <c r="FY897" s="78"/>
      <c r="FZ897" s="78"/>
      <c r="GA897" s="78"/>
      <c r="GB897" s="78"/>
      <c r="GC897" s="78"/>
      <c r="GD897" s="78"/>
      <c r="GE897" s="78"/>
      <c r="GF897" s="78"/>
      <c r="GG897" s="78"/>
      <c r="GH897" s="78"/>
      <c r="GI897" s="78"/>
      <c r="GJ897" s="78"/>
      <c r="GK897" s="78"/>
      <c r="GL897" s="78"/>
      <c r="GM897" s="78"/>
      <c r="GN897" s="78"/>
      <c r="GO897" s="78"/>
      <c r="GP897" s="78"/>
      <c r="GQ897" s="78"/>
      <c r="GR897" s="78"/>
      <c r="GS897" s="78"/>
      <c r="GT897" s="78"/>
      <c r="GU897" s="78"/>
      <c r="GV897" s="78"/>
      <c r="GW897" s="78"/>
      <c r="GX897" s="78"/>
      <c r="GY897" s="78"/>
      <c r="GZ897" s="78"/>
      <c r="HA897" s="78"/>
      <c r="HB897" s="78"/>
      <c r="HC897" s="78"/>
      <c r="HD897" s="78"/>
      <c r="HE897" s="78"/>
      <c r="HF897" s="78"/>
      <c r="HG897" s="78"/>
      <c r="HH897" s="78"/>
      <c r="HI897" s="78"/>
      <c r="HJ897" s="78"/>
      <c r="HK897" s="78"/>
      <c r="HL897" s="78"/>
      <c r="HM897" s="78"/>
      <c r="HN897" s="78"/>
      <c r="HO897" s="78"/>
      <c r="HP897" s="78"/>
      <c r="HQ897" s="78"/>
      <c r="HR897" s="78"/>
      <c r="HS897" s="78"/>
      <c r="HT897" s="78"/>
      <c r="HU897" s="78"/>
      <c r="HV897" s="78"/>
      <c r="HW897" s="78"/>
      <c r="HX897" s="78"/>
      <c r="HY897" s="78"/>
      <c r="HZ897" s="78"/>
      <c r="IA897" s="78"/>
      <c r="IB897" s="78"/>
      <c r="IC897" s="78"/>
      <c r="ID897" s="78"/>
      <c r="IE897" s="78"/>
      <c r="IF897" s="78"/>
      <c r="IG897" s="78"/>
      <c r="IH897" s="78"/>
      <c r="II897" s="78"/>
    </row>
    <row r="898" spans="1:243" s="74" customFormat="1">
      <c r="A898" s="73"/>
      <c r="C898" s="95"/>
      <c r="G898" s="75"/>
      <c r="H898" s="86"/>
      <c r="I898" s="75"/>
      <c r="J898" s="75"/>
      <c r="K898" s="75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72"/>
      <c r="AJ898" s="72"/>
      <c r="AK898" s="2"/>
      <c r="AL898" s="2"/>
      <c r="AM898" s="2"/>
      <c r="AN898" s="2"/>
      <c r="AO898" s="2"/>
      <c r="AP898" s="2"/>
      <c r="AQ898" s="2"/>
      <c r="AR898" s="2"/>
      <c r="AS898" s="2"/>
      <c r="CQ898" s="76"/>
      <c r="CR898" s="76"/>
      <c r="CS898" s="76"/>
      <c r="CT898" s="76"/>
      <c r="CU898" s="76"/>
      <c r="CV898" s="76"/>
      <c r="CW898" s="76"/>
      <c r="CX898" s="76"/>
      <c r="CY898" s="76"/>
      <c r="CZ898" s="76"/>
      <c r="DA898" s="76"/>
      <c r="DB898" s="76"/>
      <c r="DC898" s="76"/>
      <c r="DD898" s="92"/>
      <c r="DE898" s="76"/>
      <c r="DF898" s="76"/>
      <c r="DG898" s="76"/>
      <c r="DH898" s="76"/>
      <c r="DI898" s="76"/>
      <c r="DJ898" s="76"/>
      <c r="DK898" s="76"/>
      <c r="DL898" s="76"/>
      <c r="DM898" s="76"/>
      <c r="DN898" s="76"/>
      <c r="DO898" s="76"/>
      <c r="DP898" s="76"/>
      <c r="DQ898" s="78"/>
      <c r="DR898" s="78"/>
      <c r="DS898" s="78"/>
      <c r="DT898" s="78"/>
      <c r="DU898" s="78"/>
      <c r="DV898" s="78"/>
      <c r="DW898" s="78"/>
      <c r="DX898" s="78"/>
      <c r="DY898" s="78"/>
      <c r="DZ898" s="78"/>
      <c r="EA898" s="78"/>
      <c r="EB898" s="78"/>
      <c r="EC898" s="78"/>
      <c r="ED898" s="78"/>
      <c r="EE898" s="78"/>
      <c r="EF898" s="78"/>
      <c r="EG898" s="78"/>
      <c r="EH898" s="78"/>
      <c r="EI898" s="78"/>
      <c r="EJ898" s="78"/>
      <c r="EK898" s="78"/>
      <c r="EL898" s="78"/>
      <c r="EM898" s="78"/>
      <c r="EN898" s="78"/>
      <c r="EO898" s="78"/>
      <c r="EP898" s="78"/>
      <c r="EQ898" s="78"/>
      <c r="ER898" s="78"/>
      <c r="ES898" s="78"/>
      <c r="ET898" s="78"/>
      <c r="EU898" s="78"/>
      <c r="EV898" s="78"/>
      <c r="EW898" s="78"/>
      <c r="EX898" s="78"/>
      <c r="EY898" s="78"/>
      <c r="EZ898" s="78"/>
      <c r="FA898" s="78"/>
      <c r="FB898" s="78"/>
      <c r="FC898" s="78"/>
      <c r="FD898" s="78"/>
      <c r="FE898" s="78"/>
      <c r="FF898" s="78"/>
      <c r="FG898" s="78"/>
      <c r="FH898" s="78"/>
      <c r="FI898" s="78"/>
      <c r="FJ898" s="78"/>
      <c r="FK898" s="78"/>
      <c r="FL898" s="78"/>
      <c r="FM898" s="78"/>
      <c r="FN898" s="78"/>
      <c r="FO898" s="78"/>
      <c r="FP898" s="78"/>
      <c r="FQ898" s="78"/>
      <c r="FR898" s="78"/>
      <c r="FS898" s="78"/>
      <c r="FT898" s="78"/>
      <c r="FU898" s="78"/>
      <c r="FV898" s="78"/>
      <c r="FW898" s="78"/>
      <c r="FX898" s="78"/>
      <c r="FY898" s="78"/>
      <c r="FZ898" s="78"/>
      <c r="GA898" s="78"/>
      <c r="GB898" s="78"/>
      <c r="GC898" s="78"/>
      <c r="GD898" s="78"/>
      <c r="GE898" s="78"/>
      <c r="GF898" s="78"/>
      <c r="GG898" s="78"/>
      <c r="GH898" s="78"/>
      <c r="GI898" s="78"/>
      <c r="GJ898" s="78"/>
      <c r="GK898" s="78"/>
      <c r="GL898" s="78"/>
      <c r="GM898" s="78"/>
      <c r="GN898" s="78"/>
      <c r="GO898" s="78"/>
      <c r="GP898" s="78"/>
      <c r="GQ898" s="78"/>
      <c r="GR898" s="78"/>
      <c r="GS898" s="78"/>
      <c r="GT898" s="78"/>
      <c r="GU898" s="78"/>
      <c r="GV898" s="78"/>
      <c r="GW898" s="78"/>
      <c r="GX898" s="78"/>
      <c r="GY898" s="78"/>
      <c r="GZ898" s="78"/>
      <c r="HA898" s="78"/>
      <c r="HB898" s="78"/>
      <c r="HC898" s="78"/>
      <c r="HD898" s="78"/>
      <c r="HE898" s="78"/>
      <c r="HF898" s="78"/>
      <c r="HG898" s="78"/>
      <c r="HH898" s="78"/>
      <c r="HI898" s="78"/>
      <c r="HJ898" s="78"/>
      <c r="HK898" s="78"/>
      <c r="HL898" s="78"/>
      <c r="HM898" s="78"/>
      <c r="HN898" s="78"/>
      <c r="HO898" s="78"/>
      <c r="HP898" s="78"/>
      <c r="HQ898" s="78"/>
      <c r="HR898" s="78"/>
      <c r="HS898" s="78"/>
      <c r="HT898" s="78"/>
      <c r="HU898" s="78"/>
      <c r="HV898" s="78"/>
      <c r="HW898" s="78"/>
      <c r="HX898" s="78"/>
      <c r="HY898" s="78"/>
      <c r="HZ898" s="78"/>
      <c r="IA898" s="78"/>
      <c r="IB898" s="78"/>
      <c r="IC898" s="78"/>
      <c r="ID898" s="78"/>
      <c r="IE898" s="78"/>
      <c r="IF898" s="78"/>
      <c r="IG898" s="78"/>
      <c r="IH898" s="78"/>
      <c r="II898" s="78"/>
    </row>
    <row r="899" spans="1:243" s="74" customFormat="1">
      <c r="A899" s="73"/>
      <c r="C899" s="95"/>
      <c r="G899" s="75"/>
      <c r="H899" s="86"/>
      <c r="I899" s="75"/>
      <c r="J899" s="75"/>
      <c r="K899" s="75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72"/>
      <c r="AJ899" s="72"/>
      <c r="AK899" s="2"/>
      <c r="AL899" s="2"/>
      <c r="AM899" s="2"/>
      <c r="AN899" s="2"/>
      <c r="AO899" s="2"/>
      <c r="AP899" s="2"/>
      <c r="AQ899" s="2"/>
      <c r="AR899" s="2"/>
      <c r="AS899" s="2"/>
      <c r="CQ899" s="76"/>
      <c r="CR899" s="76"/>
      <c r="CS899" s="76"/>
      <c r="CT899" s="76"/>
      <c r="CU899" s="76"/>
      <c r="CV899" s="76"/>
      <c r="CW899" s="76"/>
      <c r="CX899" s="76"/>
      <c r="CY899" s="76"/>
      <c r="CZ899" s="76"/>
      <c r="DA899" s="76"/>
      <c r="DB899" s="76"/>
      <c r="DC899" s="76"/>
      <c r="DD899" s="92"/>
      <c r="DE899" s="76"/>
      <c r="DF899" s="76"/>
      <c r="DG899" s="76"/>
      <c r="DH899" s="76"/>
      <c r="DI899" s="76"/>
      <c r="DJ899" s="76"/>
      <c r="DK899" s="76"/>
      <c r="DL899" s="76"/>
      <c r="DM899" s="76"/>
      <c r="DN899" s="76"/>
      <c r="DO899" s="76"/>
      <c r="DP899" s="76"/>
      <c r="DQ899" s="78"/>
      <c r="DR899" s="78"/>
      <c r="DS899" s="78"/>
      <c r="DT899" s="78"/>
      <c r="DU899" s="78"/>
      <c r="DV899" s="78"/>
      <c r="DW899" s="78"/>
      <c r="DX899" s="78"/>
      <c r="DY899" s="78"/>
      <c r="DZ899" s="78"/>
      <c r="EA899" s="78"/>
      <c r="EB899" s="78"/>
      <c r="EC899" s="78"/>
      <c r="ED899" s="78"/>
      <c r="EE899" s="78"/>
      <c r="EF899" s="78"/>
      <c r="EG899" s="78"/>
      <c r="EH899" s="78"/>
      <c r="EI899" s="78"/>
      <c r="EJ899" s="78"/>
      <c r="EK899" s="78"/>
      <c r="EL899" s="78"/>
      <c r="EM899" s="78"/>
      <c r="EN899" s="78"/>
      <c r="EO899" s="78"/>
      <c r="EP899" s="78"/>
      <c r="EQ899" s="78"/>
      <c r="ER899" s="78"/>
      <c r="ES899" s="78"/>
      <c r="ET899" s="78"/>
      <c r="EU899" s="78"/>
      <c r="EV899" s="78"/>
      <c r="EW899" s="78"/>
      <c r="EX899" s="78"/>
      <c r="EY899" s="78"/>
      <c r="EZ899" s="78"/>
      <c r="FA899" s="78"/>
      <c r="FB899" s="78"/>
      <c r="FC899" s="78"/>
      <c r="FD899" s="78"/>
      <c r="FE899" s="78"/>
      <c r="FF899" s="78"/>
      <c r="FG899" s="78"/>
      <c r="FH899" s="78"/>
      <c r="FI899" s="78"/>
      <c r="FJ899" s="78"/>
      <c r="FK899" s="78"/>
      <c r="FL899" s="78"/>
      <c r="FM899" s="78"/>
      <c r="FN899" s="78"/>
      <c r="FO899" s="78"/>
      <c r="FP899" s="78"/>
      <c r="FQ899" s="78"/>
      <c r="FR899" s="78"/>
      <c r="FS899" s="78"/>
      <c r="FT899" s="78"/>
      <c r="FU899" s="78"/>
      <c r="FV899" s="78"/>
      <c r="FW899" s="78"/>
      <c r="FX899" s="78"/>
      <c r="FY899" s="78"/>
      <c r="FZ899" s="78"/>
      <c r="GA899" s="78"/>
      <c r="GB899" s="78"/>
      <c r="GC899" s="78"/>
      <c r="GD899" s="78"/>
      <c r="GE899" s="78"/>
      <c r="GF899" s="78"/>
      <c r="GG899" s="78"/>
      <c r="GH899" s="78"/>
      <c r="GI899" s="78"/>
      <c r="GJ899" s="78"/>
      <c r="GK899" s="78"/>
      <c r="GL899" s="78"/>
      <c r="GM899" s="78"/>
      <c r="GN899" s="78"/>
      <c r="GO899" s="78"/>
      <c r="GP899" s="78"/>
      <c r="GQ899" s="78"/>
      <c r="GR899" s="78"/>
      <c r="GS899" s="78"/>
      <c r="GT899" s="78"/>
      <c r="GU899" s="78"/>
      <c r="GV899" s="78"/>
      <c r="GW899" s="78"/>
      <c r="GX899" s="78"/>
      <c r="GY899" s="78"/>
      <c r="GZ899" s="78"/>
      <c r="HA899" s="78"/>
      <c r="HB899" s="78"/>
      <c r="HC899" s="78"/>
      <c r="HD899" s="78"/>
      <c r="HE899" s="78"/>
      <c r="HF899" s="78"/>
      <c r="HG899" s="78"/>
      <c r="HH899" s="78"/>
      <c r="HI899" s="78"/>
      <c r="HJ899" s="78"/>
      <c r="HK899" s="78"/>
      <c r="HL899" s="78"/>
      <c r="HM899" s="78"/>
      <c r="HN899" s="78"/>
      <c r="HO899" s="78"/>
      <c r="HP899" s="78"/>
      <c r="HQ899" s="78"/>
      <c r="HR899" s="78"/>
      <c r="HS899" s="78"/>
      <c r="HT899" s="78"/>
      <c r="HU899" s="78"/>
      <c r="HV899" s="78"/>
      <c r="HW899" s="78"/>
      <c r="HX899" s="78"/>
      <c r="HY899" s="78"/>
      <c r="HZ899" s="78"/>
      <c r="IA899" s="78"/>
      <c r="IB899" s="78"/>
      <c r="IC899" s="78"/>
      <c r="ID899" s="78"/>
      <c r="IE899" s="78"/>
      <c r="IF899" s="78"/>
      <c r="IG899" s="78"/>
      <c r="IH899" s="78"/>
      <c r="II899" s="78"/>
    </row>
    <row r="900" spans="1:243" s="74" customFormat="1">
      <c r="A900" s="73"/>
      <c r="C900" s="95"/>
      <c r="G900" s="75"/>
      <c r="H900" s="86"/>
      <c r="I900" s="75"/>
      <c r="J900" s="75"/>
      <c r="K900" s="75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72"/>
      <c r="AJ900" s="72"/>
      <c r="AK900" s="2"/>
      <c r="AL900" s="2"/>
      <c r="AM900" s="2"/>
      <c r="AN900" s="2"/>
      <c r="AO900" s="2"/>
      <c r="AP900" s="2"/>
      <c r="AQ900" s="2"/>
      <c r="AR900" s="2"/>
      <c r="AS900" s="2"/>
      <c r="CQ900" s="76"/>
      <c r="CR900" s="76"/>
      <c r="CS900" s="76"/>
      <c r="CT900" s="76"/>
      <c r="CU900" s="76"/>
      <c r="CV900" s="76"/>
      <c r="CW900" s="76"/>
      <c r="CX900" s="76"/>
      <c r="CY900" s="76"/>
      <c r="CZ900" s="76"/>
      <c r="DA900" s="76"/>
      <c r="DB900" s="76"/>
      <c r="DC900" s="76"/>
      <c r="DD900" s="92"/>
      <c r="DE900" s="76"/>
      <c r="DF900" s="76"/>
      <c r="DG900" s="76"/>
      <c r="DH900" s="76"/>
      <c r="DI900" s="76"/>
      <c r="DJ900" s="76"/>
      <c r="DK900" s="76"/>
      <c r="DL900" s="76"/>
      <c r="DM900" s="76"/>
      <c r="DN900" s="76"/>
      <c r="DO900" s="76"/>
      <c r="DP900" s="76"/>
      <c r="DQ900" s="78"/>
      <c r="DR900" s="78"/>
      <c r="DS900" s="78"/>
      <c r="DT900" s="78"/>
      <c r="DU900" s="78"/>
      <c r="DV900" s="78"/>
      <c r="DW900" s="78"/>
      <c r="DX900" s="78"/>
      <c r="DY900" s="78"/>
      <c r="DZ900" s="78"/>
      <c r="EA900" s="78"/>
      <c r="EB900" s="78"/>
      <c r="EC900" s="78"/>
      <c r="ED900" s="78"/>
      <c r="EE900" s="78"/>
      <c r="EF900" s="78"/>
      <c r="EG900" s="78"/>
      <c r="EH900" s="78"/>
      <c r="EI900" s="78"/>
      <c r="EJ900" s="78"/>
      <c r="EK900" s="78"/>
      <c r="EL900" s="78"/>
      <c r="EM900" s="78"/>
      <c r="EN900" s="78"/>
      <c r="EO900" s="78"/>
      <c r="EP900" s="78"/>
      <c r="EQ900" s="78"/>
      <c r="ER900" s="78"/>
      <c r="ES900" s="78"/>
      <c r="ET900" s="78"/>
      <c r="EU900" s="78"/>
      <c r="EV900" s="78"/>
      <c r="EW900" s="78"/>
      <c r="EX900" s="78"/>
      <c r="EY900" s="78"/>
      <c r="EZ900" s="78"/>
      <c r="FA900" s="78"/>
      <c r="FB900" s="78"/>
      <c r="FC900" s="78"/>
      <c r="FD900" s="78"/>
      <c r="FE900" s="78"/>
      <c r="FF900" s="78"/>
      <c r="FG900" s="78"/>
      <c r="FH900" s="78"/>
      <c r="FI900" s="78"/>
      <c r="FJ900" s="78"/>
      <c r="FK900" s="78"/>
      <c r="FL900" s="78"/>
      <c r="FM900" s="78"/>
      <c r="FN900" s="78"/>
      <c r="FO900" s="78"/>
      <c r="FP900" s="78"/>
      <c r="FQ900" s="78"/>
      <c r="FR900" s="78"/>
      <c r="FS900" s="78"/>
      <c r="FT900" s="78"/>
      <c r="FU900" s="78"/>
      <c r="FV900" s="78"/>
      <c r="FW900" s="78"/>
      <c r="FX900" s="78"/>
      <c r="FY900" s="78"/>
      <c r="FZ900" s="78"/>
      <c r="GA900" s="78"/>
      <c r="GB900" s="78"/>
      <c r="GC900" s="78"/>
      <c r="GD900" s="78"/>
      <c r="GE900" s="78"/>
      <c r="GF900" s="78"/>
      <c r="GG900" s="78"/>
      <c r="GH900" s="78"/>
      <c r="GI900" s="78"/>
      <c r="GJ900" s="78"/>
      <c r="GK900" s="78"/>
      <c r="GL900" s="78"/>
      <c r="GM900" s="78"/>
      <c r="GN900" s="78"/>
      <c r="GO900" s="78"/>
      <c r="GP900" s="78"/>
      <c r="GQ900" s="78"/>
      <c r="GR900" s="78"/>
      <c r="GS900" s="78"/>
      <c r="GT900" s="78"/>
      <c r="GU900" s="78"/>
      <c r="GV900" s="78"/>
      <c r="GW900" s="78"/>
      <c r="GX900" s="78"/>
      <c r="GY900" s="78"/>
      <c r="GZ900" s="78"/>
      <c r="HA900" s="78"/>
      <c r="HB900" s="78"/>
      <c r="HC900" s="78"/>
      <c r="HD900" s="78"/>
      <c r="HE900" s="78"/>
      <c r="HF900" s="78"/>
      <c r="HG900" s="78"/>
      <c r="HH900" s="78"/>
      <c r="HI900" s="78"/>
      <c r="HJ900" s="78"/>
      <c r="HK900" s="78"/>
      <c r="HL900" s="78"/>
      <c r="HM900" s="78"/>
      <c r="HN900" s="78"/>
      <c r="HO900" s="78"/>
      <c r="HP900" s="78"/>
      <c r="HQ900" s="78"/>
      <c r="HR900" s="78"/>
      <c r="HS900" s="78"/>
      <c r="HT900" s="78"/>
      <c r="HU900" s="78"/>
      <c r="HV900" s="78"/>
      <c r="HW900" s="78"/>
      <c r="HX900" s="78"/>
      <c r="HY900" s="78"/>
      <c r="HZ900" s="78"/>
      <c r="IA900" s="78"/>
      <c r="IB900" s="78"/>
      <c r="IC900" s="78"/>
      <c r="ID900" s="78"/>
      <c r="IE900" s="78"/>
      <c r="IF900" s="78"/>
      <c r="IG900" s="78"/>
      <c r="IH900" s="78"/>
      <c r="II900" s="78"/>
    </row>
    <row r="901" spans="1:243" s="74" customFormat="1">
      <c r="A901" s="73"/>
      <c r="C901" s="95"/>
      <c r="G901" s="75"/>
      <c r="H901" s="86"/>
      <c r="I901" s="75"/>
      <c r="J901" s="75"/>
      <c r="K901" s="75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72"/>
      <c r="AJ901" s="72"/>
      <c r="AK901" s="2"/>
      <c r="AL901" s="2"/>
      <c r="AM901" s="2"/>
      <c r="AN901" s="2"/>
      <c r="AO901" s="2"/>
      <c r="AP901" s="2"/>
      <c r="AQ901" s="2"/>
      <c r="AR901" s="2"/>
      <c r="AS901" s="2"/>
      <c r="CQ901" s="76"/>
      <c r="CR901" s="76"/>
      <c r="CS901" s="76"/>
      <c r="CT901" s="76"/>
      <c r="CU901" s="76"/>
      <c r="CV901" s="76"/>
      <c r="CW901" s="76"/>
      <c r="CX901" s="76"/>
      <c r="CY901" s="76"/>
      <c r="CZ901" s="76"/>
      <c r="DA901" s="76"/>
      <c r="DB901" s="76"/>
      <c r="DC901" s="76"/>
      <c r="DD901" s="92"/>
      <c r="DE901" s="76"/>
      <c r="DF901" s="76"/>
      <c r="DG901" s="76"/>
      <c r="DH901" s="76"/>
      <c r="DI901" s="76"/>
      <c r="DJ901" s="76"/>
      <c r="DK901" s="76"/>
      <c r="DL901" s="76"/>
      <c r="DM901" s="76"/>
      <c r="DN901" s="76"/>
      <c r="DO901" s="76"/>
      <c r="DP901" s="76"/>
      <c r="DQ901" s="78"/>
      <c r="DR901" s="78"/>
      <c r="DS901" s="78"/>
      <c r="DT901" s="78"/>
      <c r="DU901" s="78"/>
      <c r="DV901" s="78"/>
      <c r="DW901" s="78"/>
      <c r="DX901" s="78"/>
      <c r="DY901" s="78"/>
      <c r="DZ901" s="78"/>
      <c r="EA901" s="78"/>
      <c r="EB901" s="78"/>
      <c r="EC901" s="78"/>
      <c r="ED901" s="78"/>
      <c r="EE901" s="78"/>
      <c r="EF901" s="78"/>
      <c r="EG901" s="78"/>
      <c r="EH901" s="78"/>
      <c r="EI901" s="78"/>
      <c r="EJ901" s="78"/>
      <c r="EK901" s="78"/>
      <c r="EL901" s="78"/>
      <c r="EM901" s="78"/>
      <c r="EN901" s="78"/>
      <c r="EO901" s="78"/>
      <c r="EP901" s="78"/>
      <c r="EQ901" s="78"/>
      <c r="ER901" s="78"/>
      <c r="ES901" s="78"/>
      <c r="ET901" s="78"/>
      <c r="EU901" s="78"/>
      <c r="EV901" s="78"/>
      <c r="EW901" s="78"/>
      <c r="EX901" s="78"/>
      <c r="EY901" s="78"/>
      <c r="EZ901" s="78"/>
      <c r="FA901" s="78"/>
      <c r="FB901" s="78"/>
      <c r="FC901" s="78"/>
      <c r="FD901" s="78"/>
      <c r="FE901" s="78"/>
      <c r="FF901" s="78"/>
      <c r="FG901" s="78"/>
      <c r="FH901" s="78"/>
      <c r="FI901" s="78"/>
      <c r="FJ901" s="78"/>
      <c r="FK901" s="78"/>
      <c r="FL901" s="78"/>
      <c r="FM901" s="78"/>
      <c r="FN901" s="78"/>
      <c r="FO901" s="78"/>
      <c r="FP901" s="78"/>
      <c r="FQ901" s="78"/>
      <c r="FR901" s="78"/>
      <c r="FS901" s="78"/>
      <c r="FT901" s="78"/>
      <c r="FU901" s="78"/>
      <c r="FV901" s="78"/>
      <c r="FW901" s="78"/>
      <c r="FX901" s="78"/>
      <c r="FY901" s="78"/>
      <c r="FZ901" s="78"/>
      <c r="GA901" s="78"/>
      <c r="GB901" s="78"/>
      <c r="GC901" s="78"/>
      <c r="GD901" s="78"/>
      <c r="GE901" s="78"/>
      <c r="GF901" s="78"/>
      <c r="GG901" s="78"/>
      <c r="GH901" s="78"/>
      <c r="GI901" s="78"/>
      <c r="GJ901" s="78"/>
      <c r="GK901" s="78"/>
      <c r="GL901" s="78"/>
      <c r="GM901" s="78"/>
      <c r="GN901" s="78"/>
      <c r="GO901" s="78"/>
      <c r="GP901" s="78"/>
      <c r="GQ901" s="78"/>
      <c r="GR901" s="78"/>
      <c r="GS901" s="78"/>
      <c r="GT901" s="78"/>
      <c r="GU901" s="78"/>
      <c r="GV901" s="78"/>
      <c r="GW901" s="78"/>
      <c r="GX901" s="78"/>
      <c r="GY901" s="78"/>
      <c r="GZ901" s="78"/>
      <c r="HA901" s="78"/>
      <c r="HB901" s="78"/>
      <c r="HC901" s="78"/>
      <c r="HD901" s="78"/>
      <c r="HE901" s="78"/>
      <c r="HF901" s="78"/>
      <c r="HG901" s="78"/>
      <c r="HH901" s="78"/>
      <c r="HI901" s="78"/>
      <c r="HJ901" s="78"/>
      <c r="HK901" s="78"/>
      <c r="HL901" s="78"/>
      <c r="HM901" s="78"/>
      <c r="HN901" s="78"/>
      <c r="HO901" s="78"/>
      <c r="HP901" s="78"/>
      <c r="HQ901" s="78"/>
      <c r="HR901" s="78"/>
      <c r="HS901" s="78"/>
      <c r="HT901" s="78"/>
      <c r="HU901" s="78"/>
      <c r="HV901" s="78"/>
      <c r="HW901" s="78"/>
      <c r="HX901" s="78"/>
      <c r="HY901" s="78"/>
      <c r="HZ901" s="78"/>
      <c r="IA901" s="78"/>
      <c r="IB901" s="78"/>
      <c r="IC901" s="78"/>
      <c r="ID901" s="78"/>
      <c r="IE901" s="78"/>
      <c r="IF901" s="78"/>
      <c r="IG901" s="78"/>
      <c r="IH901" s="78"/>
      <c r="II901" s="78"/>
    </row>
    <row r="902" spans="1:243" s="74" customFormat="1">
      <c r="A902" s="73"/>
      <c r="C902" s="95"/>
      <c r="G902" s="75"/>
      <c r="H902" s="86"/>
      <c r="I902" s="75"/>
      <c r="J902" s="75"/>
      <c r="K902" s="75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72"/>
      <c r="AJ902" s="72"/>
      <c r="AK902" s="2"/>
      <c r="AL902" s="2"/>
      <c r="AM902" s="2"/>
      <c r="AN902" s="2"/>
      <c r="AO902" s="2"/>
      <c r="AP902" s="2"/>
      <c r="AQ902" s="2"/>
      <c r="AR902" s="2"/>
      <c r="AS902" s="2"/>
      <c r="CQ902" s="76"/>
      <c r="CR902" s="76"/>
      <c r="CS902" s="76"/>
      <c r="CT902" s="76"/>
      <c r="CU902" s="76"/>
      <c r="CV902" s="76"/>
      <c r="CW902" s="76"/>
      <c r="CX902" s="76"/>
      <c r="CY902" s="76"/>
      <c r="CZ902" s="76"/>
      <c r="DA902" s="76"/>
      <c r="DB902" s="76"/>
      <c r="DC902" s="76"/>
      <c r="DD902" s="92"/>
      <c r="DE902" s="76"/>
      <c r="DF902" s="76"/>
      <c r="DG902" s="76"/>
      <c r="DH902" s="76"/>
      <c r="DI902" s="76"/>
      <c r="DJ902" s="76"/>
      <c r="DK902" s="76"/>
      <c r="DL902" s="76"/>
      <c r="DM902" s="76"/>
      <c r="DN902" s="76"/>
      <c r="DO902" s="76"/>
      <c r="DP902" s="76"/>
      <c r="DQ902" s="78"/>
      <c r="DR902" s="78"/>
      <c r="DS902" s="78"/>
      <c r="DT902" s="78"/>
      <c r="DU902" s="78"/>
      <c r="DV902" s="78"/>
      <c r="DW902" s="78"/>
      <c r="DX902" s="78"/>
      <c r="DY902" s="78"/>
      <c r="DZ902" s="78"/>
      <c r="EA902" s="78"/>
      <c r="EB902" s="78"/>
      <c r="EC902" s="78"/>
      <c r="ED902" s="78"/>
      <c r="EE902" s="78"/>
      <c r="EF902" s="78"/>
      <c r="EG902" s="78"/>
      <c r="EH902" s="78"/>
      <c r="EI902" s="78"/>
      <c r="EJ902" s="78"/>
      <c r="EK902" s="78"/>
      <c r="EL902" s="78"/>
      <c r="EM902" s="78"/>
      <c r="EN902" s="78"/>
      <c r="EO902" s="78"/>
      <c r="EP902" s="78"/>
      <c r="EQ902" s="78"/>
      <c r="ER902" s="78"/>
      <c r="ES902" s="78"/>
      <c r="ET902" s="78"/>
      <c r="EU902" s="78"/>
      <c r="EV902" s="78"/>
      <c r="EW902" s="78"/>
      <c r="EX902" s="78"/>
      <c r="EY902" s="78"/>
      <c r="EZ902" s="78"/>
      <c r="FA902" s="78"/>
      <c r="FB902" s="78"/>
      <c r="FC902" s="78"/>
      <c r="FD902" s="78"/>
      <c r="FE902" s="78"/>
      <c r="FF902" s="78"/>
      <c r="FG902" s="78"/>
      <c r="FH902" s="78"/>
      <c r="FI902" s="78"/>
      <c r="FJ902" s="78"/>
      <c r="FK902" s="78"/>
      <c r="FL902" s="78"/>
      <c r="FM902" s="78"/>
      <c r="FN902" s="78"/>
      <c r="FO902" s="78"/>
      <c r="FP902" s="78"/>
      <c r="FQ902" s="78"/>
      <c r="FR902" s="78"/>
      <c r="FS902" s="78"/>
      <c r="FT902" s="78"/>
      <c r="FU902" s="78"/>
      <c r="FV902" s="78"/>
      <c r="FW902" s="78"/>
      <c r="FX902" s="78"/>
      <c r="FY902" s="78"/>
      <c r="FZ902" s="78"/>
      <c r="GA902" s="78"/>
      <c r="GB902" s="78"/>
      <c r="GC902" s="78"/>
      <c r="GD902" s="78"/>
      <c r="GE902" s="78"/>
      <c r="GF902" s="78"/>
      <c r="GG902" s="78"/>
      <c r="GH902" s="78"/>
      <c r="GI902" s="78"/>
      <c r="GJ902" s="78"/>
      <c r="GK902" s="78"/>
      <c r="GL902" s="78"/>
      <c r="GM902" s="78"/>
      <c r="GN902" s="78"/>
      <c r="GO902" s="78"/>
      <c r="GP902" s="78"/>
      <c r="GQ902" s="78"/>
      <c r="GR902" s="78"/>
      <c r="GS902" s="78"/>
      <c r="GT902" s="78"/>
      <c r="GU902" s="78"/>
      <c r="GV902" s="78"/>
      <c r="GW902" s="78"/>
      <c r="GX902" s="78"/>
      <c r="GY902" s="78"/>
      <c r="GZ902" s="78"/>
      <c r="HA902" s="78"/>
      <c r="HB902" s="78"/>
      <c r="HC902" s="78"/>
      <c r="HD902" s="78"/>
      <c r="HE902" s="78"/>
      <c r="HF902" s="78"/>
      <c r="HG902" s="78"/>
      <c r="HH902" s="78"/>
      <c r="HI902" s="78"/>
      <c r="HJ902" s="78"/>
      <c r="HK902" s="78"/>
      <c r="HL902" s="78"/>
      <c r="HM902" s="78"/>
      <c r="HN902" s="78"/>
      <c r="HO902" s="78"/>
      <c r="HP902" s="78"/>
      <c r="HQ902" s="78"/>
      <c r="HR902" s="78"/>
      <c r="HS902" s="78"/>
      <c r="HT902" s="78"/>
      <c r="HU902" s="78"/>
      <c r="HV902" s="78"/>
      <c r="HW902" s="78"/>
      <c r="HX902" s="78"/>
      <c r="HY902" s="78"/>
      <c r="HZ902" s="78"/>
      <c r="IA902" s="78"/>
      <c r="IB902" s="78"/>
      <c r="IC902" s="78"/>
      <c r="ID902" s="78"/>
      <c r="IE902" s="78"/>
      <c r="IF902" s="78"/>
      <c r="IG902" s="78"/>
      <c r="IH902" s="78"/>
      <c r="II902" s="78"/>
    </row>
    <row r="903" spans="1:243" s="74" customFormat="1">
      <c r="A903" s="73"/>
      <c r="C903" s="95"/>
      <c r="G903" s="75"/>
      <c r="H903" s="86"/>
      <c r="I903" s="75"/>
      <c r="J903" s="75"/>
      <c r="K903" s="75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72"/>
      <c r="AJ903" s="72"/>
      <c r="AK903" s="2"/>
      <c r="AL903" s="2"/>
      <c r="AM903" s="2"/>
      <c r="AN903" s="2"/>
      <c r="AO903" s="2"/>
      <c r="AP903" s="2"/>
      <c r="AQ903" s="2"/>
      <c r="AR903" s="2"/>
      <c r="AS903" s="2"/>
      <c r="CQ903" s="76"/>
      <c r="CR903" s="76"/>
      <c r="CS903" s="76"/>
      <c r="CT903" s="76"/>
      <c r="CU903" s="76"/>
      <c r="CV903" s="76"/>
      <c r="CW903" s="76"/>
      <c r="CX903" s="76"/>
      <c r="CY903" s="76"/>
      <c r="CZ903" s="76"/>
      <c r="DA903" s="76"/>
      <c r="DB903" s="76"/>
      <c r="DC903" s="76"/>
      <c r="DD903" s="92"/>
      <c r="DE903" s="76"/>
      <c r="DF903" s="76"/>
      <c r="DG903" s="76"/>
      <c r="DH903" s="76"/>
      <c r="DI903" s="76"/>
      <c r="DJ903" s="76"/>
      <c r="DK903" s="76"/>
      <c r="DL903" s="76"/>
      <c r="DM903" s="76"/>
      <c r="DN903" s="76"/>
      <c r="DO903" s="76"/>
      <c r="DP903" s="76"/>
      <c r="DQ903" s="78"/>
      <c r="DR903" s="78"/>
      <c r="DS903" s="78"/>
      <c r="DT903" s="78"/>
      <c r="DU903" s="78"/>
      <c r="DV903" s="78"/>
      <c r="DW903" s="78"/>
      <c r="DX903" s="78"/>
      <c r="DY903" s="78"/>
      <c r="DZ903" s="78"/>
      <c r="EA903" s="78"/>
      <c r="EB903" s="78"/>
      <c r="EC903" s="78"/>
      <c r="ED903" s="78"/>
      <c r="EE903" s="78"/>
      <c r="EF903" s="78"/>
      <c r="EG903" s="78"/>
      <c r="EH903" s="78"/>
      <c r="EI903" s="78"/>
      <c r="EJ903" s="78"/>
      <c r="EK903" s="78"/>
      <c r="EL903" s="78"/>
      <c r="EM903" s="78"/>
      <c r="EN903" s="78"/>
      <c r="EO903" s="78"/>
      <c r="EP903" s="78"/>
      <c r="EQ903" s="78"/>
      <c r="ER903" s="78"/>
      <c r="ES903" s="78"/>
      <c r="ET903" s="78"/>
      <c r="EU903" s="78"/>
      <c r="EV903" s="78"/>
      <c r="EW903" s="78"/>
      <c r="EX903" s="78"/>
      <c r="EY903" s="78"/>
      <c r="EZ903" s="78"/>
      <c r="FA903" s="78"/>
      <c r="FB903" s="78"/>
      <c r="FC903" s="78"/>
      <c r="FD903" s="78"/>
      <c r="FE903" s="78"/>
      <c r="FF903" s="78"/>
      <c r="FG903" s="78"/>
      <c r="FH903" s="78"/>
      <c r="FI903" s="78"/>
      <c r="FJ903" s="78"/>
      <c r="FK903" s="78"/>
      <c r="FL903" s="78"/>
      <c r="FM903" s="78"/>
      <c r="FN903" s="78"/>
      <c r="FO903" s="78"/>
      <c r="FP903" s="78"/>
      <c r="FQ903" s="78"/>
      <c r="FR903" s="78"/>
      <c r="FS903" s="78"/>
      <c r="FT903" s="78"/>
      <c r="FU903" s="78"/>
      <c r="FV903" s="78"/>
      <c r="FW903" s="78"/>
      <c r="FX903" s="78"/>
      <c r="FY903" s="78"/>
      <c r="FZ903" s="78"/>
      <c r="GA903" s="78"/>
      <c r="GB903" s="78"/>
      <c r="GC903" s="78"/>
      <c r="GD903" s="78"/>
      <c r="GE903" s="78"/>
      <c r="GF903" s="78"/>
      <c r="GG903" s="78"/>
      <c r="GH903" s="78"/>
      <c r="GI903" s="78"/>
      <c r="GJ903" s="78"/>
      <c r="GK903" s="78"/>
      <c r="GL903" s="78"/>
      <c r="GM903" s="78"/>
      <c r="GN903" s="78"/>
      <c r="GO903" s="78"/>
      <c r="GP903" s="78"/>
      <c r="GQ903" s="78"/>
      <c r="GR903" s="78"/>
      <c r="GS903" s="78"/>
      <c r="GT903" s="78"/>
      <c r="GU903" s="78"/>
      <c r="GV903" s="78"/>
      <c r="GW903" s="78"/>
      <c r="GX903" s="78"/>
      <c r="GY903" s="78"/>
      <c r="GZ903" s="78"/>
      <c r="HA903" s="78"/>
      <c r="HB903" s="78"/>
      <c r="HC903" s="78"/>
      <c r="HD903" s="78"/>
      <c r="HE903" s="78"/>
      <c r="HF903" s="78"/>
      <c r="HG903" s="78"/>
      <c r="HH903" s="78"/>
      <c r="HI903" s="78"/>
      <c r="HJ903" s="78"/>
      <c r="HK903" s="78"/>
      <c r="HL903" s="78"/>
      <c r="HM903" s="78"/>
      <c r="HN903" s="78"/>
      <c r="HO903" s="78"/>
      <c r="HP903" s="78"/>
      <c r="HQ903" s="78"/>
      <c r="HR903" s="78"/>
      <c r="HS903" s="78"/>
      <c r="HT903" s="78"/>
      <c r="HU903" s="78"/>
      <c r="HV903" s="78"/>
      <c r="HW903" s="78"/>
      <c r="HX903" s="78"/>
      <c r="HY903" s="78"/>
      <c r="HZ903" s="78"/>
      <c r="IA903" s="78"/>
      <c r="IB903" s="78"/>
      <c r="IC903" s="78"/>
      <c r="ID903" s="78"/>
      <c r="IE903" s="78"/>
      <c r="IF903" s="78"/>
      <c r="IG903" s="78"/>
      <c r="IH903" s="78"/>
      <c r="II903" s="78"/>
    </row>
    <row r="904" spans="1:243" s="74" customFormat="1">
      <c r="A904" s="73"/>
      <c r="C904" s="95"/>
      <c r="G904" s="75"/>
      <c r="H904" s="86"/>
      <c r="I904" s="75"/>
      <c r="J904" s="75"/>
      <c r="K904" s="75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72"/>
      <c r="AJ904" s="72"/>
      <c r="AK904" s="2"/>
      <c r="AL904" s="2"/>
      <c r="AM904" s="2"/>
      <c r="AN904" s="2"/>
      <c r="AO904" s="2"/>
      <c r="AP904" s="2"/>
      <c r="AQ904" s="2"/>
      <c r="AR904" s="2"/>
      <c r="AS904" s="2"/>
      <c r="CQ904" s="76"/>
      <c r="CR904" s="76"/>
      <c r="CS904" s="76"/>
      <c r="CT904" s="76"/>
      <c r="CU904" s="76"/>
      <c r="CV904" s="76"/>
      <c r="CW904" s="76"/>
      <c r="CX904" s="76"/>
      <c r="CY904" s="76"/>
      <c r="CZ904" s="76"/>
      <c r="DA904" s="76"/>
      <c r="DB904" s="76"/>
      <c r="DC904" s="76"/>
      <c r="DD904" s="92"/>
      <c r="DE904" s="76"/>
      <c r="DF904" s="76"/>
      <c r="DG904" s="76"/>
      <c r="DH904" s="76"/>
      <c r="DI904" s="76"/>
      <c r="DJ904" s="76"/>
      <c r="DK904" s="76"/>
      <c r="DL904" s="76"/>
      <c r="DM904" s="76"/>
      <c r="DN904" s="76"/>
      <c r="DO904" s="76"/>
      <c r="DP904" s="76"/>
      <c r="DQ904" s="78"/>
      <c r="DR904" s="78"/>
      <c r="DS904" s="78"/>
      <c r="DT904" s="78"/>
      <c r="DU904" s="78"/>
      <c r="DV904" s="78"/>
      <c r="DW904" s="78"/>
      <c r="DX904" s="78"/>
      <c r="DY904" s="78"/>
      <c r="DZ904" s="78"/>
      <c r="EA904" s="78"/>
      <c r="EB904" s="78"/>
      <c r="EC904" s="78"/>
      <c r="ED904" s="78"/>
      <c r="EE904" s="78"/>
      <c r="EF904" s="78"/>
      <c r="EG904" s="78"/>
      <c r="EH904" s="78"/>
      <c r="EI904" s="78"/>
      <c r="EJ904" s="78"/>
      <c r="EK904" s="78"/>
      <c r="EL904" s="78"/>
      <c r="EM904" s="78"/>
      <c r="EN904" s="78"/>
      <c r="EO904" s="78"/>
      <c r="EP904" s="78"/>
      <c r="EQ904" s="78"/>
      <c r="ER904" s="78"/>
      <c r="ES904" s="78"/>
      <c r="ET904" s="78"/>
      <c r="EU904" s="78"/>
      <c r="EV904" s="78"/>
      <c r="EW904" s="78"/>
      <c r="EX904" s="78"/>
      <c r="EY904" s="78"/>
      <c r="EZ904" s="78"/>
      <c r="FA904" s="78"/>
      <c r="FB904" s="78"/>
      <c r="FC904" s="78"/>
      <c r="FD904" s="78"/>
      <c r="FE904" s="78"/>
      <c r="FF904" s="78"/>
      <c r="FG904" s="78"/>
      <c r="FH904" s="78"/>
      <c r="FI904" s="78"/>
      <c r="FJ904" s="78"/>
      <c r="FK904" s="78"/>
      <c r="FL904" s="78"/>
      <c r="FM904" s="78"/>
      <c r="FN904" s="78"/>
      <c r="FO904" s="78"/>
      <c r="FP904" s="78"/>
      <c r="FQ904" s="78"/>
      <c r="FR904" s="78"/>
      <c r="FS904" s="78"/>
      <c r="FT904" s="78"/>
      <c r="FU904" s="78"/>
      <c r="FV904" s="78"/>
      <c r="FW904" s="78"/>
      <c r="FX904" s="78"/>
      <c r="FY904" s="78"/>
      <c r="FZ904" s="78"/>
      <c r="GA904" s="78"/>
      <c r="GB904" s="78"/>
      <c r="GC904" s="78"/>
      <c r="GD904" s="78"/>
      <c r="GE904" s="78"/>
      <c r="GF904" s="78"/>
      <c r="GG904" s="78"/>
      <c r="GH904" s="78"/>
      <c r="GI904" s="78"/>
      <c r="GJ904" s="78"/>
      <c r="GK904" s="78"/>
      <c r="GL904" s="78"/>
      <c r="GM904" s="78"/>
      <c r="GN904" s="78"/>
      <c r="GO904" s="78"/>
      <c r="GP904" s="78"/>
      <c r="GQ904" s="78"/>
      <c r="GR904" s="78"/>
      <c r="GS904" s="78"/>
      <c r="GT904" s="78"/>
      <c r="GU904" s="78"/>
      <c r="GV904" s="78"/>
      <c r="GW904" s="78"/>
      <c r="GX904" s="78"/>
      <c r="GY904" s="78"/>
      <c r="GZ904" s="78"/>
      <c r="HA904" s="78"/>
      <c r="HB904" s="78"/>
      <c r="HC904" s="78"/>
      <c r="HD904" s="78"/>
      <c r="HE904" s="78"/>
      <c r="HF904" s="78"/>
      <c r="HG904" s="78"/>
      <c r="HH904" s="78"/>
      <c r="HI904" s="78"/>
      <c r="HJ904" s="78"/>
      <c r="HK904" s="78"/>
      <c r="HL904" s="78"/>
      <c r="HM904" s="78"/>
      <c r="HN904" s="78"/>
      <c r="HO904" s="78"/>
      <c r="HP904" s="78"/>
      <c r="HQ904" s="78"/>
      <c r="HR904" s="78"/>
      <c r="HS904" s="78"/>
      <c r="HT904" s="78"/>
      <c r="HU904" s="78"/>
      <c r="HV904" s="78"/>
      <c r="HW904" s="78"/>
      <c r="HX904" s="78"/>
      <c r="HY904" s="78"/>
      <c r="HZ904" s="78"/>
      <c r="IA904" s="78"/>
      <c r="IB904" s="78"/>
      <c r="IC904" s="78"/>
      <c r="ID904" s="78"/>
      <c r="IE904" s="78"/>
      <c r="IF904" s="78"/>
      <c r="IG904" s="78"/>
      <c r="IH904" s="78"/>
      <c r="II904" s="78"/>
    </row>
    <row r="905" spans="1:243" s="74" customFormat="1">
      <c r="A905" s="73"/>
      <c r="C905" s="95"/>
      <c r="G905" s="75"/>
      <c r="H905" s="86"/>
      <c r="I905" s="75"/>
      <c r="J905" s="75"/>
      <c r="K905" s="75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72"/>
      <c r="AJ905" s="72"/>
      <c r="AK905" s="2"/>
      <c r="AL905" s="2"/>
      <c r="AM905" s="2"/>
      <c r="AN905" s="2"/>
      <c r="AO905" s="2"/>
      <c r="AP905" s="2"/>
      <c r="AQ905" s="2"/>
      <c r="AR905" s="2"/>
      <c r="AS905" s="2"/>
      <c r="CQ905" s="76"/>
      <c r="CR905" s="76"/>
      <c r="CS905" s="76"/>
      <c r="CT905" s="76"/>
      <c r="CU905" s="76"/>
      <c r="CV905" s="76"/>
      <c r="CW905" s="76"/>
      <c r="CX905" s="76"/>
      <c r="CY905" s="76"/>
      <c r="CZ905" s="76"/>
      <c r="DA905" s="76"/>
      <c r="DB905" s="76"/>
      <c r="DC905" s="76"/>
      <c r="DD905" s="92"/>
      <c r="DE905" s="76"/>
      <c r="DF905" s="76"/>
      <c r="DG905" s="76"/>
      <c r="DH905" s="76"/>
      <c r="DI905" s="76"/>
      <c r="DJ905" s="76"/>
      <c r="DK905" s="76"/>
      <c r="DL905" s="76"/>
      <c r="DM905" s="76"/>
      <c r="DN905" s="76"/>
      <c r="DO905" s="76"/>
      <c r="DP905" s="76"/>
      <c r="DQ905" s="78"/>
      <c r="DR905" s="78"/>
      <c r="DS905" s="78"/>
      <c r="DT905" s="78"/>
      <c r="DU905" s="78"/>
      <c r="DV905" s="78"/>
      <c r="DW905" s="78"/>
      <c r="DX905" s="78"/>
      <c r="DY905" s="78"/>
      <c r="DZ905" s="78"/>
      <c r="EA905" s="78"/>
      <c r="EB905" s="78"/>
      <c r="EC905" s="78"/>
      <c r="ED905" s="78"/>
      <c r="EE905" s="78"/>
      <c r="EF905" s="78"/>
      <c r="EG905" s="78"/>
      <c r="EH905" s="78"/>
      <c r="EI905" s="78"/>
      <c r="EJ905" s="78"/>
      <c r="EK905" s="78"/>
      <c r="EL905" s="78"/>
      <c r="EM905" s="78"/>
      <c r="EN905" s="78"/>
      <c r="EO905" s="78"/>
      <c r="EP905" s="78"/>
      <c r="EQ905" s="78"/>
      <c r="ER905" s="78"/>
      <c r="ES905" s="78"/>
      <c r="ET905" s="78"/>
      <c r="EU905" s="78"/>
      <c r="EV905" s="78"/>
      <c r="EW905" s="78"/>
      <c r="EX905" s="78"/>
      <c r="EY905" s="78"/>
      <c r="EZ905" s="78"/>
      <c r="FA905" s="78"/>
      <c r="FB905" s="78"/>
      <c r="FC905" s="78"/>
      <c r="FD905" s="78"/>
      <c r="FE905" s="78"/>
      <c r="FF905" s="78"/>
      <c r="FG905" s="78"/>
      <c r="FH905" s="78"/>
      <c r="FI905" s="78"/>
      <c r="FJ905" s="78"/>
      <c r="FK905" s="78"/>
      <c r="FL905" s="78"/>
      <c r="FM905" s="78"/>
      <c r="FN905" s="78"/>
      <c r="FO905" s="78"/>
      <c r="FP905" s="78"/>
      <c r="FQ905" s="78"/>
      <c r="FR905" s="78"/>
      <c r="FS905" s="78"/>
      <c r="FT905" s="78"/>
      <c r="FU905" s="78"/>
      <c r="FV905" s="78"/>
      <c r="FW905" s="78"/>
      <c r="FX905" s="78"/>
      <c r="FY905" s="78"/>
      <c r="FZ905" s="78"/>
      <c r="GA905" s="78"/>
      <c r="GB905" s="78"/>
      <c r="GC905" s="78"/>
      <c r="GD905" s="78"/>
      <c r="GE905" s="78"/>
      <c r="GF905" s="78"/>
      <c r="GG905" s="78"/>
      <c r="GH905" s="78"/>
      <c r="GI905" s="78"/>
      <c r="GJ905" s="78"/>
      <c r="GK905" s="78"/>
      <c r="GL905" s="78"/>
      <c r="GM905" s="78"/>
      <c r="GN905" s="78"/>
      <c r="GO905" s="78"/>
      <c r="GP905" s="78"/>
      <c r="GQ905" s="78"/>
      <c r="GR905" s="78"/>
      <c r="GS905" s="78"/>
      <c r="GT905" s="78"/>
      <c r="GU905" s="78"/>
      <c r="GV905" s="78"/>
      <c r="GW905" s="78"/>
      <c r="GX905" s="78"/>
      <c r="GY905" s="78"/>
      <c r="GZ905" s="78"/>
      <c r="HA905" s="78"/>
      <c r="HB905" s="78"/>
      <c r="HC905" s="78"/>
      <c r="HD905" s="78"/>
      <c r="HE905" s="78"/>
      <c r="HF905" s="78"/>
      <c r="HG905" s="78"/>
      <c r="HH905" s="78"/>
      <c r="HI905" s="78"/>
      <c r="HJ905" s="78"/>
      <c r="HK905" s="78"/>
      <c r="HL905" s="78"/>
      <c r="HM905" s="78"/>
      <c r="HN905" s="78"/>
      <c r="HO905" s="78"/>
      <c r="HP905" s="78"/>
      <c r="HQ905" s="78"/>
      <c r="HR905" s="78"/>
      <c r="HS905" s="78"/>
      <c r="HT905" s="78"/>
      <c r="HU905" s="78"/>
      <c r="HV905" s="78"/>
      <c r="HW905" s="78"/>
      <c r="HX905" s="78"/>
      <c r="HY905" s="78"/>
      <c r="HZ905" s="78"/>
      <c r="IA905" s="78"/>
      <c r="IB905" s="78"/>
      <c r="IC905" s="78"/>
      <c r="ID905" s="78"/>
      <c r="IE905" s="78"/>
      <c r="IF905" s="78"/>
      <c r="IG905" s="78"/>
      <c r="IH905" s="78"/>
      <c r="II905" s="78"/>
    </row>
    <row r="906" spans="1:243" s="74" customFormat="1">
      <c r="A906" s="73"/>
      <c r="C906" s="95"/>
      <c r="G906" s="75"/>
      <c r="H906" s="86"/>
      <c r="I906" s="75"/>
      <c r="J906" s="75"/>
      <c r="K906" s="75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72"/>
      <c r="AJ906" s="72"/>
      <c r="AK906" s="2"/>
      <c r="AL906" s="2"/>
      <c r="AM906" s="2"/>
      <c r="AN906" s="2"/>
      <c r="AO906" s="2"/>
      <c r="AP906" s="2"/>
      <c r="AQ906" s="2"/>
      <c r="AR906" s="2"/>
      <c r="AS906" s="2"/>
      <c r="CQ906" s="76"/>
      <c r="CR906" s="76"/>
      <c r="CS906" s="76"/>
      <c r="CT906" s="76"/>
      <c r="CU906" s="76"/>
      <c r="CV906" s="76"/>
      <c r="CW906" s="76"/>
      <c r="CX906" s="76"/>
      <c r="CY906" s="76"/>
      <c r="CZ906" s="76"/>
      <c r="DA906" s="76"/>
      <c r="DB906" s="76"/>
      <c r="DC906" s="76"/>
      <c r="DD906" s="92"/>
      <c r="DE906" s="76"/>
      <c r="DF906" s="76"/>
      <c r="DG906" s="76"/>
      <c r="DH906" s="76"/>
      <c r="DI906" s="76"/>
      <c r="DJ906" s="76"/>
      <c r="DK906" s="76"/>
      <c r="DL906" s="76"/>
      <c r="DM906" s="76"/>
      <c r="DN906" s="76"/>
      <c r="DO906" s="76"/>
      <c r="DP906" s="76"/>
      <c r="DQ906" s="78"/>
      <c r="DR906" s="78"/>
      <c r="DS906" s="78"/>
      <c r="DT906" s="78"/>
      <c r="DU906" s="78"/>
      <c r="DV906" s="78"/>
      <c r="DW906" s="78"/>
      <c r="DX906" s="78"/>
      <c r="DY906" s="78"/>
      <c r="DZ906" s="78"/>
      <c r="EA906" s="78"/>
      <c r="EB906" s="78"/>
      <c r="EC906" s="78"/>
      <c r="ED906" s="78"/>
      <c r="EE906" s="78"/>
      <c r="EF906" s="78"/>
      <c r="EG906" s="78"/>
      <c r="EH906" s="78"/>
      <c r="EI906" s="78"/>
      <c r="EJ906" s="78"/>
      <c r="EK906" s="78"/>
      <c r="EL906" s="78"/>
      <c r="EM906" s="78"/>
      <c r="EN906" s="78"/>
      <c r="EO906" s="78"/>
      <c r="EP906" s="78"/>
      <c r="EQ906" s="78"/>
      <c r="ER906" s="78"/>
      <c r="ES906" s="78"/>
      <c r="ET906" s="78"/>
      <c r="EU906" s="78"/>
      <c r="EV906" s="78"/>
      <c r="EW906" s="78"/>
      <c r="EX906" s="78"/>
      <c r="EY906" s="78"/>
      <c r="EZ906" s="78"/>
      <c r="FA906" s="78"/>
      <c r="FB906" s="78"/>
      <c r="FC906" s="78"/>
      <c r="FD906" s="78"/>
      <c r="FE906" s="78"/>
      <c r="FF906" s="78"/>
      <c r="FG906" s="78"/>
      <c r="FH906" s="78"/>
      <c r="FI906" s="78"/>
      <c r="FJ906" s="78"/>
      <c r="FK906" s="78"/>
      <c r="FL906" s="78"/>
      <c r="FM906" s="78"/>
      <c r="FN906" s="78"/>
      <c r="FO906" s="78"/>
      <c r="FP906" s="78"/>
      <c r="FQ906" s="78"/>
      <c r="FR906" s="78"/>
      <c r="FS906" s="78"/>
      <c r="FT906" s="78"/>
      <c r="FU906" s="78"/>
      <c r="FV906" s="78"/>
      <c r="FW906" s="78"/>
      <c r="FX906" s="78"/>
      <c r="FY906" s="78"/>
      <c r="FZ906" s="78"/>
      <c r="GA906" s="78"/>
      <c r="GB906" s="78"/>
      <c r="GC906" s="78"/>
      <c r="GD906" s="78"/>
      <c r="GE906" s="78"/>
      <c r="GF906" s="78"/>
      <c r="GG906" s="78"/>
      <c r="GH906" s="78"/>
      <c r="GI906" s="78"/>
      <c r="GJ906" s="78"/>
      <c r="GK906" s="78"/>
      <c r="GL906" s="78"/>
      <c r="GM906" s="78"/>
      <c r="GN906" s="78"/>
      <c r="GO906" s="78"/>
      <c r="GP906" s="78"/>
      <c r="GQ906" s="78"/>
      <c r="GR906" s="78"/>
      <c r="GS906" s="78"/>
      <c r="GT906" s="78"/>
      <c r="GU906" s="78"/>
      <c r="GV906" s="78"/>
      <c r="GW906" s="78"/>
      <c r="GX906" s="78"/>
      <c r="GY906" s="78"/>
      <c r="GZ906" s="78"/>
      <c r="HA906" s="78"/>
      <c r="HB906" s="78"/>
      <c r="HC906" s="78"/>
      <c r="HD906" s="78"/>
      <c r="HE906" s="78"/>
      <c r="HF906" s="78"/>
      <c r="HG906" s="78"/>
      <c r="HH906" s="78"/>
      <c r="HI906" s="78"/>
      <c r="HJ906" s="78"/>
      <c r="HK906" s="78"/>
      <c r="HL906" s="78"/>
      <c r="HM906" s="78"/>
      <c r="HN906" s="78"/>
      <c r="HO906" s="78"/>
      <c r="HP906" s="78"/>
      <c r="HQ906" s="78"/>
      <c r="HR906" s="78"/>
      <c r="HS906" s="78"/>
      <c r="HT906" s="78"/>
      <c r="HU906" s="78"/>
      <c r="HV906" s="78"/>
      <c r="HW906" s="78"/>
      <c r="HX906" s="78"/>
      <c r="HY906" s="78"/>
      <c r="HZ906" s="78"/>
      <c r="IA906" s="78"/>
      <c r="IB906" s="78"/>
      <c r="IC906" s="78"/>
      <c r="ID906" s="78"/>
      <c r="IE906" s="78"/>
      <c r="IF906" s="78"/>
      <c r="IG906" s="78"/>
      <c r="IH906" s="78"/>
      <c r="II906" s="78"/>
    </row>
    <row r="907" spans="1:243" s="74" customFormat="1">
      <c r="A907" s="73"/>
      <c r="C907" s="95"/>
      <c r="G907" s="75"/>
      <c r="H907" s="86"/>
      <c r="I907" s="75"/>
      <c r="J907" s="75"/>
      <c r="K907" s="75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72"/>
      <c r="AJ907" s="72"/>
      <c r="AK907" s="2"/>
      <c r="AL907" s="2"/>
      <c r="AM907" s="2"/>
      <c r="AN907" s="2"/>
      <c r="AO907" s="2"/>
      <c r="AP907" s="2"/>
      <c r="AQ907" s="2"/>
      <c r="AR907" s="2"/>
      <c r="AS907" s="2"/>
      <c r="CQ907" s="76"/>
      <c r="CR907" s="76"/>
      <c r="CS907" s="76"/>
      <c r="CT907" s="76"/>
      <c r="CU907" s="76"/>
      <c r="CV907" s="76"/>
      <c r="CW907" s="76"/>
      <c r="CX907" s="76"/>
      <c r="CY907" s="76"/>
      <c r="CZ907" s="76"/>
      <c r="DA907" s="76"/>
      <c r="DB907" s="76"/>
      <c r="DC907" s="76"/>
      <c r="DD907" s="92"/>
      <c r="DE907" s="76"/>
      <c r="DF907" s="76"/>
      <c r="DG907" s="76"/>
      <c r="DH907" s="76"/>
      <c r="DI907" s="76"/>
      <c r="DJ907" s="76"/>
      <c r="DK907" s="76"/>
      <c r="DL907" s="76"/>
      <c r="DM907" s="76"/>
      <c r="DN907" s="76"/>
      <c r="DO907" s="76"/>
      <c r="DP907" s="76"/>
      <c r="DQ907" s="78"/>
      <c r="DR907" s="78"/>
      <c r="DS907" s="78"/>
      <c r="DT907" s="78"/>
      <c r="DU907" s="78"/>
      <c r="DV907" s="78"/>
      <c r="DW907" s="78"/>
      <c r="DX907" s="78"/>
      <c r="DY907" s="78"/>
      <c r="DZ907" s="78"/>
      <c r="EA907" s="78"/>
      <c r="EB907" s="78"/>
      <c r="EC907" s="78"/>
      <c r="ED907" s="78"/>
      <c r="EE907" s="78"/>
      <c r="EF907" s="78"/>
      <c r="EG907" s="78"/>
      <c r="EH907" s="78"/>
      <c r="EI907" s="78"/>
      <c r="EJ907" s="78"/>
      <c r="EK907" s="78"/>
      <c r="EL907" s="78"/>
      <c r="EM907" s="78"/>
      <c r="EN907" s="78"/>
      <c r="EO907" s="78"/>
      <c r="EP907" s="78"/>
      <c r="EQ907" s="78"/>
      <c r="ER907" s="78"/>
      <c r="ES907" s="78"/>
      <c r="ET907" s="78"/>
      <c r="EU907" s="78"/>
      <c r="EV907" s="78"/>
      <c r="EW907" s="78"/>
      <c r="EX907" s="78"/>
      <c r="EY907" s="78"/>
      <c r="EZ907" s="78"/>
      <c r="FA907" s="78"/>
      <c r="FB907" s="78"/>
      <c r="FC907" s="78"/>
      <c r="FD907" s="78"/>
      <c r="FE907" s="78"/>
      <c r="FF907" s="78"/>
      <c r="FG907" s="78"/>
      <c r="FH907" s="78"/>
      <c r="FI907" s="78"/>
      <c r="FJ907" s="78"/>
      <c r="FK907" s="78"/>
      <c r="FL907" s="78"/>
      <c r="FM907" s="78"/>
      <c r="FN907" s="78"/>
      <c r="FO907" s="78"/>
      <c r="FP907" s="78"/>
      <c r="FQ907" s="78"/>
      <c r="FR907" s="78"/>
      <c r="FS907" s="78"/>
      <c r="FT907" s="78"/>
      <c r="FU907" s="78"/>
      <c r="FV907" s="78"/>
      <c r="FW907" s="78"/>
      <c r="FX907" s="78"/>
      <c r="FY907" s="78"/>
      <c r="FZ907" s="78"/>
      <c r="GA907" s="78"/>
      <c r="GB907" s="78"/>
      <c r="GC907" s="78"/>
      <c r="GD907" s="78"/>
      <c r="GE907" s="78"/>
      <c r="GF907" s="78"/>
      <c r="GG907" s="78"/>
      <c r="GH907" s="78"/>
      <c r="GI907" s="78"/>
      <c r="GJ907" s="78"/>
      <c r="GK907" s="78"/>
      <c r="GL907" s="78"/>
      <c r="GM907" s="78"/>
      <c r="GN907" s="78"/>
      <c r="GO907" s="78"/>
      <c r="GP907" s="78"/>
      <c r="GQ907" s="78"/>
      <c r="GR907" s="78"/>
      <c r="GS907" s="78"/>
      <c r="GT907" s="78"/>
      <c r="GU907" s="78"/>
      <c r="GV907" s="78"/>
      <c r="GW907" s="78"/>
      <c r="GX907" s="78"/>
      <c r="GY907" s="78"/>
      <c r="GZ907" s="78"/>
      <c r="HA907" s="78"/>
      <c r="HB907" s="78"/>
      <c r="HC907" s="78"/>
      <c r="HD907" s="78"/>
      <c r="HE907" s="78"/>
      <c r="HF907" s="78"/>
      <c r="HG907" s="78"/>
      <c r="HH907" s="78"/>
      <c r="HI907" s="78"/>
      <c r="HJ907" s="78"/>
      <c r="HK907" s="78"/>
      <c r="HL907" s="78"/>
      <c r="HM907" s="78"/>
      <c r="HN907" s="78"/>
      <c r="HO907" s="78"/>
      <c r="HP907" s="78"/>
      <c r="HQ907" s="78"/>
      <c r="HR907" s="78"/>
      <c r="HS907" s="78"/>
      <c r="HT907" s="78"/>
      <c r="HU907" s="78"/>
      <c r="HV907" s="78"/>
      <c r="HW907" s="78"/>
      <c r="HX907" s="78"/>
      <c r="HY907" s="78"/>
      <c r="HZ907" s="78"/>
      <c r="IA907" s="78"/>
      <c r="IB907" s="78"/>
      <c r="IC907" s="78"/>
      <c r="ID907" s="78"/>
      <c r="IE907" s="78"/>
      <c r="IF907" s="78"/>
      <c r="IG907" s="78"/>
      <c r="IH907" s="78"/>
      <c r="II907" s="78"/>
    </row>
    <row r="908" spans="1:243" s="74" customFormat="1">
      <c r="A908" s="73"/>
      <c r="C908" s="95"/>
      <c r="G908" s="75"/>
      <c r="H908" s="86"/>
      <c r="I908" s="75"/>
      <c r="J908" s="75"/>
      <c r="K908" s="75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72"/>
      <c r="AJ908" s="72"/>
      <c r="AK908" s="2"/>
      <c r="AL908" s="2"/>
      <c r="AM908" s="2"/>
      <c r="AN908" s="2"/>
      <c r="AO908" s="2"/>
      <c r="AP908" s="2"/>
      <c r="AQ908" s="2"/>
      <c r="AR908" s="2"/>
      <c r="AS908" s="2"/>
      <c r="CQ908" s="76"/>
      <c r="CR908" s="76"/>
      <c r="CS908" s="76"/>
      <c r="CT908" s="76"/>
      <c r="CU908" s="76"/>
      <c r="CV908" s="76"/>
      <c r="CW908" s="76"/>
      <c r="CX908" s="76"/>
      <c r="CY908" s="76"/>
      <c r="CZ908" s="76"/>
      <c r="DA908" s="76"/>
      <c r="DB908" s="76"/>
      <c r="DC908" s="76"/>
      <c r="DD908" s="92"/>
      <c r="DE908" s="76"/>
      <c r="DF908" s="76"/>
      <c r="DG908" s="76"/>
      <c r="DH908" s="76"/>
      <c r="DI908" s="76"/>
      <c r="DJ908" s="76"/>
      <c r="DK908" s="76"/>
      <c r="DL908" s="76"/>
      <c r="DM908" s="76"/>
      <c r="DN908" s="76"/>
      <c r="DO908" s="76"/>
      <c r="DP908" s="76"/>
      <c r="DQ908" s="78"/>
      <c r="DR908" s="78"/>
      <c r="DS908" s="78"/>
      <c r="DT908" s="78"/>
      <c r="DU908" s="78"/>
      <c r="DV908" s="78"/>
      <c r="DW908" s="78"/>
      <c r="DX908" s="78"/>
      <c r="DY908" s="78"/>
      <c r="DZ908" s="78"/>
      <c r="EA908" s="78"/>
      <c r="EB908" s="78"/>
      <c r="EC908" s="78"/>
      <c r="ED908" s="78"/>
      <c r="EE908" s="78"/>
      <c r="EF908" s="78"/>
      <c r="EG908" s="78"/>
      <c r="EH908" s="78"/>
      <c r="EI908" s="78"/>
      <c r="EJ908" s="78"/>
      <c r="EK908" s="78"/>
      <c r="EL908" s="78"/>
      <c r="EM908" s="78"/>
      <c r="EN908" s="78"/>
      <c r="EO908" s="78"/>
      <c r="EP908" s="78"/>
      <c r="EQ908" s="78"/>
      <c r="ER908" s="78"/>
      <c r="ES908" s="78"/>
      <c r="ET908" s="78"/>
      <c r="EU908" s="78"/>
      <c r="EV908" s="78"/>
      <c r="EW908" s="78"/>
      <c r="EX908" s="78"/>
      <c r="EY908" s="78"/>
      <c r="EZ908" s="78"/>
      <c r="FA908" s="78"/>
      <c r="FB908" s="78"/>
      <c r="FC908" s="78"/>
      <c r="FD908" s="78"/>
      <c r="FE908" s="78"/>
      <c r="FF908" s="78"/>
      <c r="FG908" s="78"/>
      <c r="FH908" s="78"/>
      <c r="FI908" s="78"/>
      <c r="FJ908" s="78"/>
      <c r="FK908" s="78"/>
      <c r="FL908" s="78"/>
      <c r="FM908" s="78"/>
      <c r="FN908" s="78"/>
      <c r="FO908" s="78"/>
      <c r="FP908" s="78"/>
      <c r="FQ908" s="78"/>
      <c r="FR908" s="78"/>
      <c r="FS908" s="78"/>
      <c r="FT908" s="78"/>
      <c r="FU908" s="78"/>
      <c r="FV908" s="78"/>
      <c r="FW908" s="78"/>
      <c r="FX908" s="78"/>
      <c r="FY908" s="78"/>
      <c r="FZ908" s="78"/>
      <c r="GA908" s="78"/>
      <c r="GB908" s="78"/>
      <c r="GC908" s="78"/>
      <c r="GD908" s="78"/>
      <c r="GE908" s="78"/>
      <c r="GF908" s="78"/>
      <c r="GG908" s="78"/>
      <c r="GH908" s="78"/>
      <c r="GI908" s="78"/>
      <c r="GJ908" s="78"/>
      <c r="GK908" s="78"/>
      <c r="GL908" s="78"/>
      <c r="GM908" s="78"/>
      <c r="GN908" s="78"/>
      <c r="GO908" s="78"/>
      <c r="GP908" s="78"/>
      <c r="GQ908" s="78"/>
      <c r="GR908" s="78"/>
      <c r="GS908" s="78"/>
      <c r="GT908" s="78"/>
      <c r="GU908" s="78"/>
      <c r="GV908" s="78"/>
      <c r="GW908" s="78"/>
      <c r="GX908" s="78"/>
      <c r="GY908" s="78"/>
      <c r="GZ908" s="78"/>
      <c r="HA908" s="78"/>
      <c r="HB908" s="78"/>
      <c r="HC908" s="78"/>
      <c r="HD908" s="78"/>
      <c r="HE908" s="78"/>
      <c r="HF908" s="78"/>
      <c r="HG908" s="78"/>
      <c r="HH908" s="78"/>
      <c r="HI908" s="78"/>
      <c r="HJ908" s="78"/>
      <c r="HK908" s="78"/>
      <c r="HL908" s="78"/>
      <c r="HM908" s="78"/>
      <c r="HN908" s="78"/>
      <c r="HO908" s="78"/>
      <c r="HP908" s="78"/>
      <c r="HQ908" s="78"/>
      <c r="HR908" s="78"/>
      <c r="HS908" s="78"/>
      <c r="HT908" s="78"/>
      <c r="HU908" s="78"/>
      <c r="HV908" s="78"/>
      <c r="HW908" s="78"/>
      <c r="HX908" s="78"/>
      <c r="HY908" s="78"/>
      <c r="HZ908" s="78"/>
      <c r="IA908" s="78"/>
      <c r="IB908" s="78"/>
      <c r="IC908" s="78"/>
      <c r="ID908" s="78"/>
      <c r="IE908" s="78"/>
      <c r="IF908" s="78"/>
      <c r="IG908" s="78"/>
      <c r="IH908" s="78"/>
      <c r="II908" s="78"/>
    </row>
    <row r="909" spans="1:243" s="74" customFormat="1">
      <c r="A909" s="73"/>
      <c r="C909" s="95"/>
      <c r="G909" s="75"/>
      <c r="H909" s="86"/>
      <c r="I909" s="75"/>
      <c r="J909" s="75"/>
      <c r="K909" s="75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72"/>
      <c r="AJ909" s="72"/>
      <c r="AK909" s="2"/>
      <c r="AL909" s="2"/>
      <c r="AM909" s="2"/>
      <c r="AN909" s="2"/>
      <c r="AO909" s="2"/>
      <c r="AP909" s="2"/>
      <c r="AQ909" s="2"/>
      <c r="AR909" s="2"/>
      <c r="AS909" s="2"/>
      <c r="CQ909" s="76"/>
      <c r="CR909" s="76"/>
      <c r="CS909" s="76"/>
      <c r="CT909" s="76"/>
      <c r="CU909" s="76"/>
      <c r="CV909" s="76"/>
      <c r="CW909" s="76"/>
      <c r="CX909" s="76"/>
      <c r="CY909" s="76"/>
      <c r="CZ909" s="76"/>
      <c r="DA909" s="76"/>
      <c r="DB909" s="76"/>
      <c r="DC909" s="76"/>
      <c r="DD909" s="92"/>
      <c r="DE909" s="76"/>
      <c r="DF909" s="76"/>
      <c r="DG909" s="76"/>
      <c r="DH909" s="76"/>
      <c r="DI909" s="76"/>
      <c r="DJ909" s="76"/>
      <c r="DK909" s="76"/>
      <c r="DL909" s="76"/>
      <c r="DM909" s="76"/>
      <c r="DN909" s="76"/>
      <c r="DO909" s="76"/>
      <c r="DP909" s="76"/>
      <c r="DQ909" s="78"/>
      <c r="DR909" s="78"/>
      <c r="DS909" s="78"/>
      <c r="DT909" s="78"/>
      <c r="DU909" s="78"/>
      <c r="DV909" s="78"/>
      <c r="DW909" s="78"/>
      <c r="DX909" s="78"/>
      <c r="DY909" s="78"/>
      <c r="DZ909" s="78"/>
      <c r="EA909" s="78"/>
      <c r="EB909" s="78"/>
      <c r="EC909" s="78"/>
      <c r="ED909" s="78"/>
      <c r="EE909" s="78"/>
      <c r="EF909" s="78"/>
      <c r="EG909" s="78"/>
      <c r="EH909" s="78"/>
      <c r="EI909" s="78"/>
      <c r="EJ909" s="78"/>
      <c r="EK909" s="78"/>
      <c r="EL909" s="78"/>
      <c r="EM909" s="78"/>
      <c r="EN909" s="78"/>
      <c r="EO909" s="78"/>
      <c r="EP909" s="78"/>
      <c r="EQ909" s="78"/>
      <c r="ER909" s="78"/>
      <c r="ES909" s="78"/>
      <c r="ET909" s="78"/>
      <c r="EU909" s="78"/>
      <c r="EV909" s="78"/>
      <c r="EW909" s="78"/>
      <c r="EX909" s="78"/>
      <c r="EY909" s="78"/>
      <c r="EZ909" s="78"/>
      <c r="FA909" s="78"/>
      <c r="FB909" s="78"/>
      <c r="FC909" s="78"/>
      <c r="FD909" s="78"/>
      <c r="FE909" s="78"/>
      <c r="FF909" s="78"/>
      <c r="FG909" s="78"/>
      <c r="FH909" s="78"/>
      <c r="FI909" s="78"/>
      <c r="FJ909" s="78"/>
      <c r="FK909" s="78"/>
      <c r="FL909" s="78"/>
      <c r="FM909" s="78"/>
      <c r="FN909" s="78"/>
      <c r="FO909" s="78"/>
      <c r="FP909" s="78"/>
      <c r="FQ909" s="78"/>
      <c r="FR909" s="78"/>
      <c r="FS909" s="78"/>
      <c r="FT909" s="78"/>
      <c r="FU909" s="78"/>
      <c r="FV909" s="78"/>
      <c r="FW909" s="78"/>
      <c r="FX909" s="78"/>
      <c r="FY909" s="78"/>
      <c r="FZ909" s="78"/>
      <c r="GA909" s="78"/>
      <c r="GB909" s="78"/>
      <c r="GC909" s="78"/>
      <c r="GD909" s="78"/>
      <c r="GE909" s="78"/>
      <c r="GF909" s="78"/>
      <c r="GG909" s="78"/>
      <c r="GH909" s="78"/>
      <c r="GI909" s="78"/>
      <c r="GJ909" s="78"/>
      <c r="GK909" s="78"/>
      <c r="GL909" s="78"/>
      <c r="GM909" s="78"/>
      <c r="GN909" s="78"/>
      <c r="GO909" s="78"/>
      <c r="GP909" s="78"/>
      <c r="GQ909" s="78"/>
      <c r="GR909" s="78"/>
      <c r="GS909" s="78"/>
      <c r="GT909" s="78"/>
      <c r="GU909" s="78"/>
      <c r="GV909" s="78"/>
      <c r="GW909" s="78"/>
      <c r="GX909" s="78"/>
      <c r="GY909" s="78"/>
      <c r="GZ909" s="78"/>
      <c r="HA909" s="78"/>
      <c r="HB909" s="78"/>
      <c r="HC909" s="78"/>
      <c r="HD909" s="78"/>
      <c r="HE909" s="78"/>
      <c r="HF909" s="78"/>
      <c r="HG909" s="78"/>
      <c r="HH909" s="78"/>
      <c r="HI909" s="78"/>
      <c r="HJ909" s="78"/>
      <c r="HK909" s="78"/>
      <c r="HL909" s="78"/>
      <c r="HM909" s="78"/>
      <c r="HN909" s="78"/>
      <c r="HO909" s="78"/>
      <c r="HP909" s="78"/>
      <c r="HQ909" s="78"/>
      <c r="HR909" s="78"/>
      <c r="HS909" s="78"/>
      <c r="HT909" s="78"/>
      <c r="HU909" s="78"/>
      <c r="HV909" s="78"/>
      <c r="HW909" s="78"/>
      <c r="HX909" s="78"/>
      <c r="HY909" s="78"/>
      <c r="HZ909" s="78"/>
      <c r="IA909" s="78"/>
      <c r="IB909" s="78"/>
      <c r="IC909" s="78"/>
      <c r="ID909" s="78"/>
      <c r="IE909" s="78"/>
      <c r="IF909" s="78"/>
      <c r="IG909" s="78"/>
      <c r="IH909" s="78"/>
      <c r="II909" s="78"/>
    </row>
    <row r="910" spans="1:243" s="74" customFormat="1">
      <c r="A910" s="73"/>
      <c r="C910" s="95"/>
      <c r="G910" s="75"/>
      <c r="H910" s="86"/>
      <c r="I910" s="75"/>
      <c r="J910" s="75"/>
      <c r="K910" s="75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72"/>
      <c r="AJ910" s="72"/>
      <c r="AK910" s="2"/>
      <c r="AL910" s="2"/>
      <c r="AM910" s="2"/>
      <c r="AN910" s="2"/>
      <c r="AO910" s="2"/>
      <c r="AP910" s="2"/>
      <c r="AQ910" s="2"/>
      <c r="AR910" s="2"/>
      <c r="AS910" s="2"/>
      <c r="CQ910" s="76"/>
      <c r="CR910" s="76"/>
      <c r="CS910" s="76"/>
      <c r="CT910" s="76"/>
      <c r="CU910" s="76"/>
      <c r="CV910" s="76"/>
      <c r="CW910" s="76"/>
      <c r="CX910" s="76"/>
      <c r="CY910" s="76"/>
      <c r="CZ910" s="76"/>
      <c r="DA910" s="76"/>
      <c r="DB910" s="76"/>
      <c r="DC910" s="76"/>
      <c r="DD910" s="92"/>
      <c r="DE910" s="76"/>
      <c r="DF910" s="76"/>
      <c r="DG910" s="76"/>
      <c r="DH910" s="76"/>
      <c r="DI910" s="76"/>
      <c r="DJ910" s="76"/>
      <c r="DK910" s="76"/>
      <c r="DL910" s="76"/>
      <c r="DM910" s="76"/>
      <c r="DN910" s="76"/>
      <c r="DO910" s="76"/>
      <c r="DP910" s="76"/>
      <c r="DQ910" s="78"/>
      <c r="DR910" s="78"/>
      <c r="DS910" s="78"/>
      <c r="DT910" s="78"/>
      <c r="DU910" s="78"/>
      <c r="DV910" s="78"/>
      <c r="DW910" s="78"/>
      <c r="DX910" s="78"/>
      <c r="DY910" s="78"/>
      <c r="DZ910" s="78"/>
      <c r="EA910" s="78"/>
      <c r="EB910" s="78"/>
      <c r="EC910" s="78"/>
      <c r="ED910" s="78"/>
      <c r="EE910" s="78"/>
      <c r="EF910" s="78"/>
      <c r="EG910" s="78"/>
      <c r="EH910" s="78"/>
      <c r="EI910" s="78"/>
      <c r="EJ910" s="78"/>
      <c r="EK910" s="78"/>
      <c r="EL910" s="78"/>
      <c r="EM910" s="78"/>
      <c r="EN910" s="78"/>
      <c r="EO910" s="78"/>
      <c r="EP910" s="78"/>
      <c r="EQ910" s="78"/>
      <c r="ER910" s="78"/>
      <c r="ES910" s="78"/>
      <c r="ET910" s="78"/>
      <c r="EU910" s="78"/>
      <c r="EV910" s="78"/>
      <c r="EW910" s="78"/>
      <c r="EX910" s="78"/>
      <c r="EY910" s="78"/>
      <c r="EZ910" s="78"/>
      <c r="FA910" s="78"/>
      <c r="FB910" s="78"/>
      <c r="FC910" s="78"/>
      <c r="FD910" s="78"/>
      <c r="FE910" s="78"/>
      <c r="FF910" s="78"/>
      <c r="FG910" s="78"/>
      <c r="FH910" s="78"/>
      <c r="FI910" s="78"/>
      <c r="FJ910" s="78"/>
      <c r="FK910" s="78"/>
      <c r="FL910" s="78"/>
      <c r="FM910" s="78"/>
      <c r="FN910" s="78"/>
      <c r="FO910" s="78"/>
      <c r="FP910" s="78"/>
      <c r="FQ910" s="78"/>
      <c r="FR910" s="78"/>
      <c r="FS910" s="78"/>
      <c r="FT910" s="78"/>
      <c r="FU910" s="78"/>
      <c r="FV910" s="78"/>
      <c r="FW910" s="78"/>
      <c r="FX910" s="78"/>
      <c r="FY910" s="78"/>
      <c r="FZ910" s="78"/>
      <c r="GA910" s="78"/>
      <c r="GB910" s="78"/>
      <c r="GC910" s="78"/>
      <c r="GD910" s="78"/>
      <c r="GE910" s="78"/>
      <c r="GF910" s="78"/>
      <c r="GG910" s="78"/>
      <c r="GH910" s="78"/>
      <c r="GI910" s="78"/>
      <c r="GJ910" s="78"/>
      <c r="GK910" s="78"/>
      <c r="GL910" s="78"/>
      <c r="GM910" s="78"/>
      <c r="GN910" s="78"/>
      <c r="GO910" s="78"/>
      <c r="GP910" s="78"/>
      <c r="GQ910" s="78"/>
      <c r="GR910" s="78"/>
      <c r="GS910" s="78"/>
      <c r="GT910" s="78"/>
      <c r="GU910" s="78"/>
      <c r="GV910" s="78"/>
      <c r="GW910" s="78"/>
      <c r="GX910" s="78"/>
      <c r="GY910" s="78"/>
      <c r="GZ910" s="78"/>
      <c r="HA910" s="78"/>
      <c r="HB910" s="78"/>
      <c r="HC910" s="78"/>
      <c r="HD910" s="78"/>
      <c r="HE910" s="78"/>
      <c r="HF910" s="78"/>
      <c r="HG910" s="78"/>
      <c r="HH910" s="78"/>
      <c r="HI910" s="78"/>
      <c r="HJ910" s="78"/>
      <c r="HK910" s="78"/>
      <c r="HL910" s="78"/>
      <c r="HM910" s="78"/>
      <c r="HN910" s="78"/>
      <c r="HO910" s="78"/>
      <c r="HP910" s="78"/>
      <c r="HQ910" s="78"/>
      <c r="HR910" s="78"/>
      <c r="HS910" s="78"/>
      <c r="HT910" s="78"/>
      <c r="HU910" s="78"/>
      <c r="HV910" s="78"/>
      <c r="HW910" s="78"/>
      <c r="HX910" s="78"/>
      <c r="HY910" s="78"/>
      <c r="HZ910" s="78"/>
      <c r="IA910" s="78"/>
      <c r="IB910" s="78"/>
      <c r="IC910" s="78"/>
      <c r="ID910" s="78"/>
      <c r="IE910" s="78"/>
      <c r="IF910" s="78"/>
      <c r="IG910" s="78"/>
      <c r="IH910" s="78"/>
      <c r="II910" s="78"/>
    </row>
    <row r="911" spans="1:243" s="74" customFormat="1">
      <c r="A911" s="73"/>
      <c r="C911" s="95"/>
      <c r="G911" s="75"/>
      <c r="H911" s="86"/>
      <c r="I911" s="75"/>
      <c r="J911" s="75"/>
      <c r="K911" s="75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72"/>
      <c r="AJ911" s="72"/>
      <c r="AK911" s="2"/>
      <c r="AL911" s="2"/>
      <c r="AM911" s="2"/>
      <c r="AN911" s="2"/>
      <c r="AO911" s="2"/>
      <c r="AP911" s="2"/>
      <c r="AQ911" s="2"/>
      <c r="AR911" s="2"/>
      <c r="AS911" s="2"/>
      <c r="CQ911" s="76"/>
      <c r="CR911" s="76"/>
      <c r="CS911" s="76"/>
      <c r="CT911" s="76"/>
      <c r="CU911" s="76"/>
      <c r="CV911" s="76"/>
      <c r="CW911" s="76"/>
      <c r="CX911" s="76"/>
      <c r="CY911" s="76"/>
      <c r="CZ911" s="76"/>
      <c r="DA911" s="76"/>
      <c r="DB911" s="76"/>
      <c r="DC911" s="76"/>
      <c r="DD911" s="92"/>
      <c r="DE911" s="76"/>
      <c r="DF911" s="76"/>
      <c r="DG911" s="76"/>
      <c r="DH911" s="76"/>
      <c r="DI911" s="76"/>
      <c r="DJ911" s="76"/>
      <c r="DK911" s="76"/>
      <c r="DL911" s="76"/>
      <c r="DM911" s="76"/>
      <c r="DN911" s="76"/>
      <c r="DO911" s="76"/>
      <c r="DP911" s="76"/>
      <c r="DQ911" s="78"/>
      <c r="DR911" s="78"/>
      <c r="DS911" s="78"/>
      <c r="DT911" s="78"/>
      <c r="DU911" s="78"/>
      <c r="DV911" s="78"/>
      <c r="DW911" s="78"/>
      <c r="DX911" s="78"/>
      <c r="DY911" s="78"/>
      <c r="DZ911" s="78"/>
      <c r="EA911" s="78"/>
      <c r="EB911" s="78"/>
      <c r="EC911" s="78"/>
      <c r="ED911" s="78"/>
      <c r="EE911" s="78"/>
      <c r="EF911" s="78"/>
      <c r="EG911" s="78"/>
      <c r="EH911" s="78"/>
      <c r="EI911" s="78"/>
      <c r="EJ911" s="78"/>
      <c r="EK911" s="78"/>
      <c r="EL911" s="78"/>
      <c r="EM911" s="78"/>
      <c r="EN911" s="78"/>
      <c r="EO911" s="78"/>
      <c r="EP911" s="78"/>
      <c r="EQ911" s="78"/>
      <c r="ER911" s="78"/>
      <c r="ES911" s="78"/>
      <c r="ET911" s="78"/>
      <c r="EU911" s="78"/>
      <c r="EV911" s="78"/>
      <c r="EW911" s="78"/>
      <c r="EX911" s="78"/>
      <c r="EY911" s="78"/>
      <c r="EZ911" s="78"/>
      <c r="FA911" s="78"/>
      <c r="FB911" s="78"/>
      <c r="FC911" s="78"/>
      <c r="FD911" s="78"/>
      <c r="FE911" s="78"/>
      <c r="FF911" s="78"/>
      <c r="FG911" s="78"/>
      <c r="FH911" s="78"/>
      <c r="FI911" s="78"/>
      <c r="FJ911" s="78"/>
      <c r="FK911" s="78"/>
      <c r="FL911" s="78"/>
      <c r="FM911" s="78"/>
      <c r="FN911" s="78"/>
      <c r="FO911" s="78"/>
      <c r="FP911" s="78"/>
      <c r="FQ911" s="78"/>
      <c r="FR911" s="78"/>
      <c r="FS911" s="78"/>
      <c r="FT911" s="78"/>
      <c r="FU911" s="78"/>
      <c r="FV911" s="78"/>
      <c r="FW911" s="78"/>
      <c r="FX911" s="78"/>
      <c r="FY911" s="78"/>
      <c r="FZ911" s="78"/>
      <c r="GA911" s="78"/>
      <c r="GB911" s="78"/>
      <c r="GC911" s="78"/>
      <c r="GD911" s="78"/>
      <c r="GE911" s="78"/>
      <c r="GF911" s="78"/>
      <c r="GG911" s="78"/>
      <c r="GH911" s="78"/>
      <c r="GI911" s="78"/>
      <c r="GJ911" s="78"/>
      <c r="GK911" s="78"/>
      <c r="GL911" s="78"/>
      <c r="GM911" s="78"/>
      <c r="GN911" s="78"/>
      <c r="GO911" s="78"/>
      <c r="GP911" s="78"/>
      <c r="GQ911" s="78"/>
      <c r="GR911" s="78"/>
      <c r="GS911" s="78"/>
      <c r="GT911" s="78"/>
      <c r="GU911" s="78"/>
      <c r="GV911" s="78"/>
      <c r="GW911" s="78"/>
      <c r="GX911" s="78"/>
      <c r="GY911" s="78"/>
      <c r="GZ911" s="78"/>
      <c r="HA911" s="78"/>
      <c r="HB911" s="78"/>
      <c r="HC911" s="78"/>
      <c r="HD911" s="78"/>
      <c r="HE911" s="78"/>
      <c r="HF911" s="78"/>
      <c r="HG911" s="78"/>
      <c r="HH911" s="78"/>
      <c r="HI911" s="78"/>
      <c r="HJ911" s="78"/>
      <c r="HK911" s="78"/>
      <c r="HL911" s="78"/>
      <c r="HM911" s="78"/>
      <c r="HN911" s="78"/>
      <c r="HO911" s="78"/>
      <c r="HP911" s="78"/>
      <c r="HQ911" s="78"/>
      <c r="HR911" s="78"/>
      <c r="HS911" s="78"/>
      <c r="HT911" s="78"/>
      <c r="HU911" s="78"/>
      <c r="HV911" s="78"/>
      <c r="HW911" s="78"/>
      <c r="HX911" s="78"/>
      <c r="HY911" s="78"/>
      <c r="HZ911" s="78"/>
      <c r="IA911" s="78"/>
      <c r="IB911" s="78"/>
      <c r="IC911" s="78"/>
      <c r="ID911" s="78"/>
      <c r="IE911" s="78"/>
      <c r="IF911" s="78"/>
      <c r="IG911" s="78"/>
      <c r="IH911" s="78"/>
      <c r="II911" s="78"/>
    </row>
    <row r="912" spans="1:243" s="74" customFormat="1">
      <c r="A912" s="73"/>
      <c r="C912" s="95"/>
      <c r="G912" s="75"/>
      <c r="H912" s="86"/>
      <c r="I912" s="75"/>
      <c r="J912" s="75"/>
      <c r="K912" s="75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72"/>
      <c r="AJ912" s="72"/>
      <c r="AK912" s="2"/>
      <c r="AL912" s="2"/>
      <c r="AM912" s="2"/>
      <c r="AN912" s="2"/>
      <c r="AO912" s="2"/>
      <c r="AP912" s="2"/>
      <c r="AQ912" s="2"/>
      <c r="AR912" s="2"/>
      <c r="AS912" s="2"/>
      <c r="CQ912" s="76"/>
      <c r="CR912" s="76"/>
      <c r="CS912" s="76"/>
      <c r="CT912" s="76"/>
      <c r="CU912" s="76"/>
      <c r="CV912" s="76"/>
      <c r="CW912" s="76"/>
      <c r="CX912" s="76"/>
      <c r="CY912" s="76"/>
      <c r="CZ912" s="76"/>
      <c r="DA912" s="76"/>
      <c r="DB912" s="76"/>
      <c r="DC912" s="76"/>
      <c r="DD912" s="92"/>
      <c r="DE912" s="76"/>
      <c r="DF912" s="76"/>
      <c r="DG912" s="76"/>
      <c r="DH912" s="76"/>
      <c r="DI912" s="76"/>
      <c r="DJ912" s="76"/>
      <c r="DK912" s="76"/>
      <c r="DL912" s="76"/>
      <c r="DM912" s="76"/>
      <c r="DN912" s="76"/>
      <c r="DO912" s="76"/>
      <c r="DP912" s="76"/>
      <c r="DQ912" s="78"/>
      <c r="DR912" s="78"/>
      <c r="DS912" s="78"/>
      <c r="DT912" s="78"/>
      <c r="DU912" s="78"/>
      <c r="DV912" s="78"/>
      <c r="DW912" s="78"/>
      <c r="DX912" s="78"/>
      <c r="DY912" s="78"/>
      <c r="DZ912" s="78"/>
      <c r="EA912" s="78"/>
      <c r="EB912" s="78"/>
      <c r="EC912" s="78"/>
      <c r="ED912" s="78"/>
      <c r="EE912" s="78"/>
      <c r="EF912" s="78"/>
      <c r="EG912" s="78"/>
      <c r="EH912" s="78"/>
      <c r="EI912" s="78"/>
      <c r="EJ912" s="78"/>
      <c r="EK912" s="78"/>
      <c r="EL912" s="78"/>
      <c r="EM912" s="78"/>
      <c r="EN912" s="78"/>
      <c r="EO912" s="78"/>
      <c r="EP912" s="78"/>
      <c r="EQ912" s="78"/>
      <c r="ER912" s="78"/>
      <c r="ES912" s="78"/>
      <c r="ET912" s="78"/>
      <c r="EU912" s="78"/>
      <c r="EV912" s="78"/>
      <c r="EW912" s="78"/>
      <c r="EX912" s="78"/>
      <c r="EY912" s="78"/>
      <c r="EZ912" s="78"/>
      <c r="FA912" s="78"/>
      <c r="FB912" s="78"/>
      <c r="FC912" s="78"/>
      <c r="FD912" s="78"/>
      <c r="FE912" s="78"/>
      <c r="FF912" s="78"/>
      <c r="FG912" s="78"/>
      <c r="FH912" s="78"/>
      <c r="FI912" s="78"/>
      <c r="FJ912" s="78"/>
      <c r="FK912" s="78"/>
      <c r="FL912" s="78"/>
      <c r="FM912" s="78"/>
      <c r="FN912" s="78"/>
      <c r="FO912" s="78"/>
      <c r="FP912" s="78"/>
      <c r="FQ912" s="78"/>
      <c r="FR912" s="78"/>
      <c r="FS912" s="78"/>
      <c r="FT912" s="78"/>
      <c r="FU912" s="78"/>
      <c r="FV912" s="78"/>
      <c r="FW912" s="78"/>
      <c r="FX912" s="78"/>
      <c r="FY912" s="78"/>
      <c r="FZ912" s="78"/>
      <c r="GA912" s="78"/>
      <c r="GB912" s="78"/>
      <c r="GC912" s="78"/>
      <c r="GD912" s="78"/>
      <c r="GE912" s="78"/>
      <c r="GF912" s="78"/>
      <c r="GG912" s="78"/>
      <c r="GH912" s="78"/>
      <c r="GI912" s="78"/>
      <c r="GJ912" s="78"/>
      <c r="GK912" s="78"/>
      <c r="GL912" s="78"/>
      <c r="GM912" s="78"/>
      <c r="GN912" s="78"/>
      <c r="GO912" s="78"/>
      <c r="GP912" s="78"/>
      <c r="GQ912" s="78"/>
      <c r="GR912" s="78"/>
      <c r="GS912" s="78"/>
      <c r="GT912" s="78"/>
      <c r="GU912" s="78"/>
      <c r="GV912" s="78"/>
      <c r="GW912" s="78"/>
      <c r="GX912" s="78"/>
      <c r="GY912" s="78"/>
      <c r="GZ912" s="78"/>
      <c r="HA912" s="78"/>
      <c r="HB912" s="78"/>
      <c r="HC912" s="78"/>
      <c r="HD912" s="78"/>
      <c r="HE912" s="78"/>
      <c r="HF912" s="78"/>
      <c r="HG912" s="78"/>
      <c r="HH912" s="78"/>
      <c r="HI912" s="78"/>
      <c r="HJ912" s="78"/>
      <c r="HK912" s="78"/>
      <c r="HL912" s="78"/>
      <c r="HM912" s="78"/>
      <c r="HN912" s="78"/>
      <c r="HO912" s="78"/>
      <c r="HP912" s="78"/>
      <c r="HQ912" s="78"/>
      <c r="HR912" s="78"/>
      <c r="HS912" s="78"/>
      <c r="HT912" s="78"/>
      <c r="HU912" s="78"/>
      <c r="HV912" s="78"/>
      <c r="HW912" s="78"/>
      <c r="HX912" s="78"/>
      <c r="HY912" s="78"/>
      <c r="HZ912" s="78"/>
      <c r="IA912" s="78"/>
      <c r="IB912" s="78"/>
      <c r="IC912" s="78"/>
      <c r="ID912" s="78"/>
      <c r="IE912" s="78"/>
      <c r="IF912" s="78"/>
      <c r="IG912" s="78"/>
      <c r="IH912" s="78"/>
      <c r="II912" s="78"/>
    </row>
    <row r="913" spans="1:243" s="74" customFormat="1">
      <c r="A913" s="73"/>
      <c r="C913" s="95"/>
      <c r="G913" s="75"/>
      <c r="H913" s="86"/>
      <c r="I913" s="75"/>
      <c r="J913" s="75"/>
      <c r="K913" s="75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72"/>
      <c r="AJ913" s="72"/>
      <c r="AK913" s="2"/>
      <c r="AL913" s="2"/>
      <c r="AM913" s="2"/>
      <c r="AN913" s="2"/>
      <c r="AO913" s="2"/>
      <c r="AP913" s="2"/>
      <c r="AQ913" s="2"/>
      <c r="AR913" s="2"/>
      <c r="AS913" s="2"/>
      <c r="CQ913" s="76"/>
      <c r="CR913" s="76"/>
      <c r="CS913" s="76"/>
      <c r="CT913" s="76"/>
      <c r="CU913" s="76"/>
      <c r="CV913" s="76"/>
      <c r="CW913" s="76"/>
      <c r="CX913" s="76"/>
      <c r="CY913" s="76"/>
      <c r="CZ913" s="76"/>
      <c r="DA913" s="76"/>
      <c r="DB913" s="76"/>
      <c r="DC913" s="76"/>
      <c r="DD913" s="92"/>
      <c r="DE913" s="76"/>
      <c r="DF913" s="76"/>
      <c r="DG913" s="76"/>
      <c r="DH913" s="76"/>
      <c r="DI913" s="76"/>
      <c r="DJ913" s="76"/>
      <c r="DK913" s="76"/>
      <c r="DL913" s="76"/>
      <c r="DM913" s="76"/>
      <c r="DN913" s="76"/>
      <c r="DO913" s="76"/>
      <c r="DP913" s="76"/>
      <c r="DQ913" s="78"/>
      <c r="DR913" s="78"/>
      <c r="DS913" s="78"/>
      <c r="DT913" s="78"/>
      <c r="DU913" s="78"/>
      <c r="DV913" s="78"/>
      <c r="DW913" s="78"/>
      <c r="DX913" s="78"/>
      <c r="DY913" s="78"/>
      <c r="DZ913" s="78"/>
      <c r="EA913" s="78"/>
      <c r="EB913" s="78"/>
      <c r="EC913" s="78"/>
      <c r="ED913" s="78"/>
      <c r="EE913" s="78"/>
      <c r="EF913" s="78"/>
      <c r="EG913" s="78"/>
      <c r="EH913" s="78"/>
      <c r="EI913" s="78"/>
      <c r="EJ913" s="78"/>
      <c r="EK913" s="78"/>
      <c r="EL913" s="78"/>
      <c r="EM913" s="78"/>
      <c r="EN913" s="78"/>
      <c r="EO913" s="78"/>
      <c r="EP913" s="78"/>
      <c r="EQ913" s="78"/>
      <c r="ER913" s="78"/>
      <c r="ES913" s="78"/>
      <c r="ET913" s="78"/>
      <c r="EU913" s="78"/>
      <c r="EV913" s="78"/>
      <c r="EW913" s="78"/>
      <c r="EX913" s="78"/>
      <c r="EY913" s="78"/>
      <c r="EZ913" s="78"/>
      <c r="FA913" s="78"/>
      <c r="FB913" s="78"/>
      <c r="FC913" s="78"/>
      <c r="FD913" s="78"/>
      <c r="FE913" s="78"/>
      <c r="FF913" s="78"/>
      <c r="FG913" s="78"/>
      <c r="FH913" s="78"/>
      <c r="FI913" s="78"/>
      <c r="FJ913" s="78"/>
      <c r="FK913" s="78"/>
      <c r="FL913" s="78"/>
      <c r="FM913" s="78"/>
      <c r="FN913" s="78"/>
      <c r="FO913" s="78"/>
      <c r="FP913" s="78"/>
      <c r="FQ913" s="78"/>
      <c r="FR913" s="78"/>
      <c r="FS913" s="78"/>
      <c r="FT913" s="78"/>
      <c r="FU913" s="78"/>
      <c r="FV913" s="78"/>
      <c r="FW913" s="78"/>
      <c r="FX913" s="78"/>
      <c r="FY913" s="78"/>
      <c r="FZ913" s="78"/>
      <c r="GA913" s="78"/>
      <c r="GB913" s="78"/>
      <c r="GC913" s="78"/>
      <c r="GD913" s="78"/>
      <c r="GE913" s="78"/>
      <c r="GF913" s="78"/>
      <c r="GG913" s="78"/>
      <c r="GH913" s="78"/>
      <c r="GI913" s="78"/>
      <c r="GJ913" s="78"/>
      <c r="GK913" s="78"/>
      <c r="GL913" s="78"/>
      <c r="GM913" s="78"/>
      <c r="GN913" s="78"/>
      <c r="GO913" s="78"/>
      <c r="GP913" s="78"/>
      <c r="GQ913" s="78"/>
      <c r="GR913" s="78"/>
      <c r="GS913" s="78"/>
      <c r="GT913" s="78"/>
      <c r="GU913" s="78"/>
      <c r="GV913" s="78"/>
      <c r="GW913" s="78"/>
      <c r="GX913" s="78"/>
      <c r="GY913" s="78"/>
      <c r="GZ913" s="78"/>
      <c r="HA913" s="78"/>
      <c r="HB913" s="78"/>
      <c r="HC913" s="78"/>
      <c r="HD913" s="78"/>
      <c r="HE913" s="78"/>
      <c r="HF913" s="78"/>
      <c r="HG913" s="78"/>
      <c r="HH913" s="78"/>
      <c r="HI913" s="78"/>
      <c r="HJ913" s="78"/>
      <c r="HK913" s="78"/>
      <c r="HL913" s="78"/>
      <c r="HM913" s="78"/>
      <c r="HN913" s="78"/>
      <c r="HO913" s="78"/>
      <c r="HP913" s="78"/>
      <c r="HQ913" s="78"/>
      <c r="HR913" s="78"/>
      <c r="HS913" s="78"/>
      <c r="HT913" s="78"/>
      <c r="HU913" s="78"/>
      <c r="HV913" s="78"/>
      <c r="HW913" s="78"/>
      <c r="HX913" s="78"/>
      <c r="HY913" s="78"/>
      <c r="HZ913" s="78"/>
      <c r="IA913" s="78"/>
      <c r="IB913" s="78"/>
      <c r="IC913" s="78"/>
      <c r="ID913" s="78"/>
      <c r="IE913" s="78"/>
      <c r="IF913" s="78"/>
      <c r="IG913" s="78"/>
      <c r="IH913" s="78"/>
      <c r="II913" s="78"/>
    </row>
    <row r="914" spans="1:243" s="74" customFormat="1">
      <c r="A914" s="73"/>
      <c r="C914" s="95"/>
      <c r="G914" s="75"/>
      <c r="H914" s="86"/>
      <c r="I914" s="75"/>
      <c r="J914" s="75"/>
      <c r="K914" s="75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72"/>
      <c r="AJ914" s="72"/>
      <c r="AK914" s="2"/>
      <c r="AL914" s="2"/>
      <c r="AM914" s="2"/>
      <c r="AN914" s="2"/>
      <c r="AO914" s="2"/>
      <c r="AP914" s="2"/>
      <c r="AQ914" s="2"/>
      <c r="AR914" s="2"/>
      <c r="AS914" s="2"/>
      <c r="CQ914" s="76"/>
      <c r="CR914" s="76"/>
      <c r="CS914" s="76"/>
      <c r="CT914" s="76"/>
      <c r="CU914" s="76"/>
      <c r="CV914" s="76"/>
      <c r="CW914" s="76"/>
      <c r="CX914" s="76"/>
      <c r="CY914" s="76"/>
      <c r="CZ914" s="76"/>
      <c r="DA914" s="76"/>
      <c r="DB914" s="76"/>
      <c r="DC914" s="76"/>
      <c r="DD914" s="92"/>
      <c r="DE914" s="76"/>
      <c r="DF914" s="76"/>
      <c r="DG914" s="76"/>
      <c r="DH914" s="76"/>
      <c r="DI914" s="76"/>
      <c r="DJ914" s="76"/>
      <c r="DK914" s="76"/>
      <c r="DL914" s="76"/>
      <c r="DM914" s="76"/>
      <c r="DN914" s="76"/>
      <c r="DO914" s="76"/>
      <c r="DP914" s="76"/>
      <c r="DQ914" s="78"/>
      <c r="DR914" s="78"/>
      <c r="DS914" s="78"/>
      <c r="DT914" s="78"/>
      <c r="DU914" s="78"/>
      <c r="DV914" s="78"/>
      <c r="DW914" s="78"/>
      <c r="DX914" s="78"/>
      <c r="DY914" s="78"/>
      <c r="DZ914" s="78"/>
      <c r="EA914" s="78"/>
      <c r="EB914" s="78"/>
      <c r="EC914" s="78"/>
      <c r="ED914" s="78"/>
      <c r="EE914" s="78"/>
      <c r="EF914" s="78"/>
      <c r="EG914" s="78"/>
      <c r="EH914" s="78"/>
      <c r="EI914" s="78"/>
      <c r="EJ914" s="78"/>
      <c r="EK914" s="78"/>
      <c r="EL914" s="78"/>
      <c r="EM914" s="78"/>
      <c r="EN914" s="78"/>
      <c r="EO914" s="78"/>
      <c r="EP914" s="78"/>
      <c r="EQ914" s="78"/>
      <c r="ER914" s="78"/>
      <c r="ES914" s="78"/>
      <c r="ET914" s="78"/>
      <c r="EU914" s="78"/>
      <c r="EV914" s="78"/>
      <c r="EW914" s="78"/>
      <c r="EX914" s="78"/>
      <c r="EY914" s="78"/>
      <c r="EZ914" s="78"/>
      <c r="FA914" s="78"/>
      <c r="FB914" s="78"/>
      <c r="FC914" s="78"/>
      <c r="FD914" s="78"/>
      <c r="FE914" s="78"/>
      <c r="FF914" s="78"/>
      <c r="FG914" s="78"/>
      <c r="FH914" s="78"/>
      <c r="FI914" s="78"/>
      <c r="FJ914" s="78"/>
      <c r="FK914" s="78"/>
      <c r="FL914" s="78"/>
      <c r="FM914" s="78"/>
      <c r="FN914" s="78"/>
      <c r="FO914" s="78"/>
      <c r="FP914" s="78"/>
      <c r="FQ914" s="78"/>
      <c r="FR914" s="78"/>
      <c r="FS914" s="78"/>
      <c r="FT914" s="78"/>
      <c r="FU914" s="78"/>
      <c r="FV914" s="78"/>
      <c r="FW914" s="78"/>
      <c r="FX914" s="78"/>
      <c r="FY914" s="78"/>
      <c r="FZ914" s="78"/>
      <c r="GA914" s="78"/>
      <c r="GB914" s="78"/>
      <c r="GC914" s="78"/>
      <c r="GD914" s="78"/>
      <c r="GE914" s="78"/>
      <c r="GF914" s="78"/>
      <c r="GG914" s="78"/>
      <c r="GH914" s="78"/>
      <c r="GI914" s="78"/>
      <c r="GJ914" s="78"/>
      <c r="GK914" s="78"/>
      <c r="GL914" s="78"/>
      <c r="GM914" s="78"/>
      <c r="GN914" s="78"/>
      <c r="GO914" s="78"/>
      <c r="GP914" s="78"/>
      <c r="GQ914" s="78"/>
      <c r="GR914" s="78"/>
      <c r="GS914" s="78"/>
      <c r="GT914" s="78"/>
      <c r="GU914" s="78"/>
      <c r="GV914" s="78"/>
      <c r="GW914" s="78"/>
      <c r="GX914" s="78"/>
      <c r="GY914" s="78"/>
      <c r="GZ914" s="78"/>
      <c r="HA914" s="78"/>
      <c r="HB914" s="78"/>
      <c r="HC914" s="78"/>
      <c r="HD914" s="78"/>
      <c r="HE914" s="78"/>
      <c r="HF914" s="78"/>
      <c r="HG914" s="78"/>
      <c r="HH914" s="78"/>
      <c r="HI914" s="78"/>
      <c r="HJ914" s="78"/>
      <c r="HK914" s="78"/>
      <c r="HL914" s="78"/>
      <c r="HM914" s="78"/>
      <c r="HN914" s="78"/>
      <c r="HO914" s="78"/>
      <c r="HP914" s="78"/>
      <c r="HQ914" s="78"/>
      <c r="HR914" s="78"/>
      <c r="HS914" s="78"/>
      <c r="HT914" s="78"/>
      <c r="HU914" s="78"/>
      <c r="HV914" s="78"/>
      <c r="HW914" s="78"/>
      <c r="HX914" s="78"/>
      <c r="HY914" s="78"/>
      <c r="HZ914" s="78"/>
      <c r="IA914" s="78"/>
      <c r="IB914" s="78"/>
      <c r="IC914" s="78"/>
      <c r="ID914" s="78"/>
      <c r="IE914" s="78"/>
      <c r="IF914" s="78"/>
      <c r="IG914" s="78"/>
      <c r="IH914" s="78"/>
      <c r="II914" s="78"/>
    </row>
    <row r="915" spans="1:243" s="74" customFormat="1">
      <c r="A915" s="73"/>
      <c r="C915" s="95"/>
      <c r="G915" s="75"/>
      <c r="H915" s="86"/>
      <c r="I915" s="75"/>
      <c r="J915" s="75"/>
      <c r="K915" s="75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72"/>
      <c r="AJ915" s="72"/>
      <c r="AK915" s="2"/>
      <c r="AL915" s="2"/>
      <c r="AM915" s="2"/>
      <c r="AN915" s="2"/>
      <c r="AO915" s="2"/>
      <c r="AP915" s="2"/>
      <c r="AQ915" s="2"/>
      <c r="AR915" s="2"/>
      <c r="AS915" s="2"/>
      <c r="CQ915" s="76"/>
      <c r="CR915" s="76"/>
      <c r="CS915" s="76"/>
      <c r="CT915" s="76"/>
      <c r="CU915" s="76"/>
      <c r="CV915" s="76"/>
      <c r="CW915" s="76"/>
      <c r="CX915" s="76"/>
      <c r="CY915" s="76"/>
      <c r="CZ915" s="76"/>
      <c r="DA915" s="76"/>
      <c r="DB915" s="76"/>
      <c r="DC915" s="76"/>
      <c r="DD915" s="92"/>
      <c r="DE915" s="76"/>
      <c r="DF915" s="76"/>
      <c r="DG915" s="76"/>
      <c r="DH915" s="76"/>
      <c r="DI915" s="76"/>
      <c r="DJ915" s="76"/>
      <c r="DK915" s="76"/>
      <c r="DL915" s="76"/>
      <c r="DM915" s="76"/>
      <c r="DN915" s="76"/>
      <c r="DO915" s="76"/>
      <c r="DP915" s="76"/>
      <c r="DQ915" s="78"/>
      <c r="DR915" s="78"/>
      <c r="DS915" s="78"/>
      <c r="DT915" s="78"/>
      <c r="DU915" s="78"/>
      <c r="DV915" s="78"/>
      <c r="DW915" s="78"/>
      <c r="DX915" s="78"/>
      <c r="DY915" s="78"/>
      <c r="DZ915" s="78"/>
      <c r="EA915" s="78"/>
      <c r="EB915" s="78"/>
      <c r="EC915" s="78"/>
      <c r="ED915" s="78"/>
      <c r="EE915" s="78"/>
      <c r="EF915" s="78"/>
      <c r="EG915" s="78"/>
      <c r="EH915" s="78"/>
      <c r="EI915" s="78"/>
      <c r="EJ915" s="78"/>
      <c r="EK915" s="78"/>
      <c r="EL915" s="78"/>
      <c r="EM915" s="78"/>
      <c r="EN915" s="78"/>
      <c r="EO915" s="78"/>
      <c r="EP915" s="78"/>
      <c r="EQ915" s="78"/>
      <c r="ER915" s="78"/>
      <c r="ES915" s="78"/>
      <c r="ET915" s="78"/>
      <c r="EU915" s="78"/>
      <c r="EV915" s="78"/>
      <c r="EW915" s="78"/>
      <c r="EX915" s="78"/>
      <c r="EY915" s="78"/>
      <c r="EZ915" s="78"/>
      <c r="FA915" s="78"/>
      <c r="FB915" s="78"/>
      <c r="FC915" s="78"/>
      <c r="FD915" s="78"/>
      <c r="FE915" s="78"/>
      <c r="FF915" s="78"/>
      <c r="FG915" s="78"/>
      <c r="FH915" s="78"/>
      <c r="FI915" s="78"/>
      <c r="FJ915" s="78"/>
      <c r="FK915" s="78"/>
      <c r="FL915" s="78"/>
      <c r="FM915" s="78"/>
      <c r="FN915" s="78"/>
      <c r="FO915" s="78"/>
      <c r="FP915" s="78"/>
      <c r="FQ915" s="78"/>
      <c r="FR915" s="78"/>
      <c r="FS915" s="78"/>
      <c r="FT915" s="78"/>
      <c r="FU915" s="78"/>
      <c r="FV915" s="78"/>
      <c r="FW915" s="78"/>
      <c r="FX915" s="78"/>
      <c r="FY915" s="78"/>
      <c r="FZ915" s="78"/>
      <c r="GA915" s="78"/>
      <c r="GB915" s="78"/>
      <c r="GC915" s="78"/>
      <c r="GD915" s="78"/>
      <c r="GE915" s="78"/>
      <c r="GF915" s="78"/>
      <c r="GG915" s="78"/>
      <c r="GH915" s="78"/>
      <c r="GI915" s="78"/>
      <c r="GJ915" s="78"/>
      <c r="GK915" s="78"/>
      <c r="GL915" s="78"/>
      <c r="GM915" s="78"/>
      <c r="GN915" s="78"/>
      <c r="GO915" s="78"/>
      <c r="GP915" s="78"/>
      <c r="GQ915" s="78"/>
      <c r="GR915" s="78"/>
      <c r="GS915" s="78"/>
      <c r="GT915" s="78"/>
      <c r="GU915" s="78"/>
      <c r="GV915" s="78"/>
      <c r="GW915" s="78"/>
      <c r="GX915" s="78"/>
      <c r="GY915" s="78"/>
      <c r="GZ915" s="78"/>
      <c r="HA915" s="78"/>
      <c r="HB915" s="78"/>
      <c r="HC915" s="78"/>
      <c r="HD915" s="78"/>
      <c r="HE915" s="78"/>
      <c r="HF915" s="78"/>
      <c r="HG915" s="78"/>
      <c r="HH915" s="78"/>
      <c r="HI915" s="78"/>
      <c r="HJ915" s="78"/>
      <c r="HK915" s="78"/>
      <c r="HL915" s="78"/>
      <c r="HM915" s="78"/>
      <c r="HN915" s="78"/>
      <c r="HO915" s="78"/>
      <c r="HP915" s="78"/>
      <c r="HQ915" s="78"/>
      <c r="HR915" s="78"/>
      <c r="HS915" s="78"/>
      <c r="HT915" s="78"/>
      <c r="HU915" s="78"/>
      <c r="HV915" s="78"/>
      <c r="HW915" s="78"/>
      <c r="HX915" s="78"/>
      <c r="HY915" s="78"/>
      <c r="HZ915" s="78"/>
      <c r="IA915" s="78"/>
      <c r="IB915" s="78"/>
      <c r="IC915" s="78"/>
      <c r="ID915" s="78"/>
      <c r="IE915" s="78"/>
      <c r="IF915" s="78"/>
      <c r="IG915" s="78"/>
      <c r="IH915" s="78"/>
      <c r="II915" s="78"/>
    </row>
    <row r="916" spans="1:243" s="74" customFormat="1">
      <c r="A916" s="73"/>
      <c r="C916" s="95"/>
      <c r="G916" s="75"/>
      <c r="H916" s="86"/>
      <c r="I916" s="75"/>
      <c r="J916" s="75"/>
      <c r="K916" s="75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72"/>
      <c r="AJ916" s="72"/>
      <c r="AK916" s="2"/>
      <c r="AL916" s="2"/>
      <c r="AM916" s="2"/>
      <c r="AN916" s="2"/>
      <c r="AO916" s="2"/>
      <c r="AP916" s="2"/>
      <c r="AQ916" s="2"/>
      <c r="AR916" s="2"/>
      <c r="AS916" s="2"/>
      <c r="CQ916" s="76"/>
      <c r="CR916" s="76"/>
      <c r="CS916" s="76"/>
      <c r="CT916" s="76"/>
      <c r="CU916" s="76"/>
      <c r="CV916" s="76"/>
      <c r="CW916" s="76"/>
      <c r="CX916" s="76"/>
      <c r="CY916" s="76"/>
      <c r="CZ916" s="76"/>
      <c r="DA916" s="76"/>
      <c r="DB916" s="76"/>
      <c r="DC916" s="76"/>
      <c r="DD916" s="92"/>
      <c r="DE916" s="76"/>
      <c r="DF916" s="76"/>
      <c r="DG916" s="76"/>
      <c r="DH916" s="76"/>
      <c r="DI916" s="76"/>
      <c r="DJ916" s="76"/>
      <c r="DK916" s="76"/>
      <c r="DL916" s="76"/>
      <c r="DM916" s="76"/>
      <c r="DN916" s="76"/>
      <c r="DO916" s="76"/>
      <c r="DP916" s="76"/>
      <c r="DQ916" s="78"/>
      <c r="DR916" s="78"/>
      <c r="DS916" s="78"/>
      <c r="DT916" s="78"/>
      <c r="DU916" s="78"/>
      <c r="DV916" s="78"/>
      <c r="DW916" s="78"/>
      <c r="DX916" s="78"/>
      <c r="DY916" s="78"/>
      <c r="DZ916" s="78"/>
      <c r="EA916" s="78"/>
      <c r="EB916" s="78"/>
      <c r="EC916" s="78"/>
      <c r="ED916" s="78"/>
      <c r="EE916" s="78"/>
      <c r="EF916" s="78"/>
      <c r="EG916" s="78"/>
      <c r="EH916" s="78"/>
      <c r="EI916" s="78"/>
      <c r="EJ916" s="78"/>
      <c r="EK916" s="78"/>
      <c r="EL916" s="78"/>
      <c r="EM916" s="78"/>
      <c r="EN916" s="78"/>
      <c r="EO916" s="78"/>
      <c r="EP916" s="78"/>
      <c r="EQ916" s="78"/>
      <c r="ER916" s="78"/>
      <c r="ES916" s="78"/>
      <c r="ET916" s="78"/>
      <c r="EU916" s="78"/>
      <c r="EV916" s="78"/>
      <c r="EW916" s="78"/>
      <c r="EX916" s="78"/>
      <c r="EY916" s="78"/>
      <c r="EZ916" s="78"/>
      <c r="FA916" s="78"/>
      <c r="FB916" s="78"/>
      <c r="FC916" s="78"/>
      <c r="FD916" s="78"/>
      <c r="FE916" s="78"/>
      <c r="FF916" s="78"/>
      <c r="FG916" s="78"/>
      <c r="FH916" s="78"/>
      <c r="FI916" s="78"/>
      <c r="FJ916" s="78"/>
      <c r="FK916" s="78"/>
      <c r="FL916" s="78"/>
      <c r="FM916" s="78"/>
      <c r="FN916" s="78"/>
      <c r="FO916" s="78"/>
      <c r="FP916" s="78"/>
      <c r="FQ916" s="78"/>
      <c r="FR916" s="78"/>
      <c r="FS916" s="78"/>
      <c r="FT916" s="78"/>
      <c r="FU916" s="78"/>
      <c r="FV916" s="78"/>
      <c r="FW916" s="78"/>
      <c r="FX916" s="78"/>
      <c r="FY916" s="78"/>
      <c r="FZ916" s="78"/>
      <c r="GA916" s="78"/>
      <c r="GB916" s="78"/>
      <c r="GC916" s="78"/>
      <c r="GD916" s="78"/>
      <c r="GE916" s="78"/>
      <c r="GF916" s="78"/>
      <c r="GG916" s="78"/>
      <c r="GH916" s="78"/>
      <c r="GI916" s="78"/>
      <c r="GJ916" s="78"/>
      <c r="GK916" s="78"/>
      <c r="GL916" s="78"/>
      <c r="GM916" s="78"/>
      <c r="GN916" s="78"/>
      <c r="GO916" s="78"/>
      <c r="GP916" s="78"/>
      <c r="GQ916" s="78"/>
      <c r="GR916" s="78"/>
      <c r="GS916" s="78"/>
      <c r="GT916" s="78"/>
      <c r="GU916" s="78"/>
      <c r="GV916" s="78"/>
      <c r="GW916" s="78"/>
      <c r="GX916" s="78"/>
      <c r="GY916" s="78"/>
      <c r="GZ916" s="78"/>
      <c r="HA916" s="78"/>
      <c r="HB916" s="78"/>
      <c r="HC916" s="78"/>
      <c r="HD916" s="78"/>
      <c r="HE916" s="78"/>
      <c r="HF916" s="78"/>
      <c r="HG916" s="78"/>
      <c r="HH916" s="78"/>
      <c r="HI916" s="78"/>
      <c r="HJ916" s="78"/>
      <c r="HK916" s="78"/>
      <c r="HL916" s="78"/>
      <c r="HM916" s="78"/>
      <c r="HN916" s="78"/>
      <c r="HO916" s="78"/>
      <c r="HP916" s="78"/>
      <c r="HQ916" s="78"/>
      <c r="HR916" s="78"/>
      <c r="HS916" s="78"/>
      <c r="HT916" s="78"/>
      <c r="HU916" s="78"/>
      <c r="HV916" s="78"/>
      <c r="HW916" s="78"/>
      <c r="HX916" s="78"/>
      <c r="HY916" s="78"/>
      <c r="HZ916" s="78"/>
      <c r="IA916" s="78"/>
      <c r="IB916" s="78"/>
      <c r="IC916" s="78"/>
      <c r="ID916" s="78"/>
      <c r="IE916" s="78"/>
      <c r="IF916" s="78"/>
      <c r="IG916" s="78"/>
      <c r="IH916" s="78"/>
      <c r="II916" s="78"/>
    </row>
    <row r="917" spans="1:243" s="74" customFormat="1">
      <c r="A917" s="73"/>
      <c r="C917" s="95"/>
      <c r="G917" s="75"/>
      <c r="H917" s="86"/>
      <c r="I917" s="75"/>
      <c r="J917" s="75"/>
      <c r="K917" s="75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72"/>
      <c r="AJ917" s="72"/>
      <c r="AK917" s="2"/>
      <c r="AL917" s="2"/>
      <c r="AM917" s="2"/>
      <c r="AN917" s="2"/>
      <c r="AO917" s="2"/>
      <c r="AP917" s="2"/>
      <c r="AQ917" s="2"/>
      <c r="AR917" s="2"/>
      <c r="AS917" s="2"/>
      <c r="CQ917" s="76"/>
      <c r="CR917" s="76"/>
      <c r="CS917" s="76"/>
      <c r="CT917" s="76"/>
      <c r="CU917" s="76"/>
      <c r="CV917" s="76"/>
      <c r="CW917" s="76"/>
      <c r="CX917" s="76"/>
      <c r="CY917" s="76"/>
      <c r="CZ917" s="76"/>
      <c r="DA917" s="76"/>
      <c r="DB917" s="76"/>
      <c r="DC917" s="76"/>
      <c r="DD917" s="92"/>
      <c r="DE917" s="76"/>
      <c r="DF917" s="76"/>
      <c r="DG917" s="76"/>
      <c r="DH917" s="76"/>
      <c r="DI917" s="76"/>
      <c r="DJ917" s="76"/>
      <c r="DK917" s="76"/>
      <c r="DL917" s="76"/>
      <c r="DM917" s="76"/>
      <c r="DN917" s="76"/>
      <c r="DO917" s="76"/>
      <c r="DP917" s="76"/>
      <c r="DQ917" s="78"/>
      <c r="DR917" s="78"/>
      <c r="DS917" s="78"/>
      <c r="DT917" s="78"/>
      <c r="DU917" s="78"/>
      <c r="DV917" s="78"/>
      <c r="DW917" s="78"/>
      <c r="DX917" s="78"/>
      <c r="DY917" s="78"/>
      <c r="DZ917" s="78"/>
      <c r="EA917" s="78"/>
      <c r="EB917" s="78"/>
      <c r="EC917" s="78"/>
      <c r="ED917" s="78"/>
      <c r="EE917" s="78"/>
      <c r="EF917" s="78"/>
      <c r="EG917" s="78"/>
      <c r="EH917" s="78"/>
      <c r="EI917" s="78"/>
      <c r="EJ917" s="78"/>
      <c r="EK917" s="78"/>
      <c r="EL917" s="78"/>
      <c r="EM917" s="78"/>
      <c r="EN917" s="78"/>
      <c r="EO917" s="78"/>
      <c r="EP917" s="78"/>
      <c r="EQ917" s="78"/>
      <c r="ER917" s="78"/>
      <c r="ES917" s="78"/>
      <c r="ET917" s="78"/>
      <c r="EU917" s="78"/>
      <c r="EV917" s="78"/>
      <c r="EW917" s="78"/>
      <c r="EX917" s="78"/>
      <c r="EY917" s="78"/>
      <c r="EZ917" s="78"/>
      <c r="FA917" s="78"/>
      <c r="FB917" s="78"/>
      <c r="FC917" s="78"/>
      <c r="FD917" s="78"/>
      <c r="FE917" s="78"/>
      <c r="FF917" s="78"/>
      <c r="FG917" s="78"/>
      <c r="FH917" s="78"/>
      <c r="FI917" s="78"/>
      <c r="FJ917" s="78"/>
      <c r="FK917" s="78"/>
      <c r="FL917" s="78"/>
      <c r="FM917" s="78"/>
      <c r="FN917" s="78"/>
      <c r="FO917" s="78"/>
      <c r="FP917" s="78"/>
      <c r="FQ917" s="78"/>
      <c r="FR917" s="78"/>
      <c r="FS917" s="78"/>
      <c r="FT917" s="78"/>
      <c r="FU917" s="78"/>
      <c r="FV917" s="78"/>
      <c r="FW917" s="78"/>
      <c r="FX917" s="78"/>
      <c r="FY917" s="78"/>
      <c r="FZ917" s="78"/>
      <c r="GA917" s="78"/>
      <c r="GB917" s="78"/>
      <c r="GC917" s="78"/>
      <c r="GD917" s="78"/>
      <c r="GE917" s="78"/>
      <c r="GF917" s="78"/>
      <c r="GG917" s="78"/>
      <c r="GH917" s="78"/>
      <c r="GI917" s="78"/>
      <c r="GJ917" s="78"/>
      <c r="GK917" s="78"/>
      <c r="GL917" s="78"/>
      <c r="GM917" s="78"/>
      <c r="GN917" s="78"/>
      <c r="GO917" s="78"/>
      <c r="GP917" s="78"/>
      <c r="GQ917" s="78"/>
      <c r="GR917" s="78"/>
      <c r="GS917" s="78"/>
      <c r="GT917" s="78"/>
      <c r="GU917" s="78"/>
      <c r="GV917" s="78"/>
      <c r="GW917" s="78"/>
      <c r="GX917" s="78"/>
      <c r="GY917" s="78"/>
      <c r="GZ917" s="78"/>
      <c r="HA917" s="78"/>
      <c r="HB917" s="78"/>
      <c r="HC917" s="78"/>
      <c r="HD917" s="78"/>
      <c r="HE917" s="78"/>
      <c r="HF917" s="78"/>
      <c r="HG917" s="78"/>
      <c r="HH917" s="78"/>
      <c r="HI917" s="78"/>
      <c r="HJ917" s="78"/>
      <c r="HK917" s="78"/>
      <c r="HL917" s="78"/>
      <c r="HM917" s="78"/>
      <c r="HN917" s="78"/>
      <c r="HO917" s="78"/>
      <c r="HP917" s="78"/>
      <c r="HQ917" s="78"/>
      <c r="HR917" s="78"/>
      <c r="HS917" s="78"/>
      <c r="HT917" s="78"/>
      <c r="HU917" s="78"/>
      <c r="HV917" s="78"/>
      <c r="HW917" s="78"/>
      <c r="HX917" s="78"/>
      <c r="HY917" s="78"/>
      <c r="HZ917" s="78"/>
      <c r="IA917" s="78"/>
      <c r="IB917" s="78"/>
      <c r="IC917" s="78"/>
      <c r="ID917" s="78"/>
      <c r="IE917" s="78"/>
      <c r="IF917" s="78"/>
      <c r="IG917" s="78"/>
      <c r="IH917" s="78"/>
      <c r="II917" s="78"/>
    </row>
    <row r="918" spans="1:243" s="74" customFormat="1">
      <c r="A918" s="73"/>
      <c r="C918" s="95"/>
      <c r="G918" s="75"/>
      <c r="H918" s="86"/>
      <c r="I918" s="75"/>
      <c r="J918" s="75"/>
      <c r="K918" s="75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72"/>
      <c r="AJ918" s="72"/>
      <c r="AK918" s="2"/>
      <c r="AL918" s="2"/>
      <c r="AM918" s="2"/>
      <c r="AN918" s="2"/>
      <c r="AO918" s="2"/>
      <c r="AP918" s="2"/>
      <c r="AQ918" s="2"/>
      <c r="AR918" s="2"/>
      <c r="AS918" s="2"/>
      <c r="CQ918" s="76"/>
      <c r="CR918" s="76"/>
      <c r="CS918" s="76"/>
      <c r="CT918" s="76"/>
      <c r="CU918" s="76"/>
      <c r="CV918" s="76"/>
      <c r="CW918" s="76"/>
      <c r="CX918" s="76"/>
      <c r="CY918" s="76"/>
      <c r="CZ918" s="76"/>
      <c r="DA918" s="76"/>
      <c r="DB918" s="76"/>
      <c r="DC918" s="76"/>
      <c r="DD918" s="92"/>
      <c r="DE918" s="76"/>
      <c r="DF918" s="76"/>
      <c r="DG918" s="76"/>
      <c r="DH918" s="76"/>
      <c r="DI918" s="76"/>
      <c r="DJ918" s="76"/>
      <c r="DK918" s="76"/>
      <c r="DL918" s="76"/>
      <c r="DM918" s="76"/>
      <c r="DN918" s="76"/>
      <c r="DO918" s="76"/>
      <c r="DP918" s="76"/>
      <c r="DQ918" s="78"/>
      <c r="DR918" s="78"/>
      <c r="DS918" s="78"/>
      <c r="DT918" s="78"/>
      <c r="DU918" s="78"/>
      <c r="DV918" s="78"/>
      <c r="DW918" s="78"/>
      <c r="DX918" s="78"/>
      <c r="DY918" s="78"/>
      <c r="DZ918" s="78"/>
      <c r="EA918" s="78"/>
      <c r="EB918" s="78"/>
      <c r="EC918" s="78"/>
      <c r="ED918" s="78"/>
      <c r="EE918" s="78"/>
      <c r="EF918" s="78"/>
      <c r="EG918" s="78"/>
      <c r="EH918" s="78"/>
      <c r="EI918" s="78"/>
      <c r="EJ918" s="78"/>
      <c r="EK918" s="78"/>
      <c r="EL918" s="78"/>
      <c r="EM918" s="78"/>
      <c r="EN918" s="78"/>
      <c r="EO918" s="78"/>
      <c r="EP918" s="78"/>
      <c r="EQ918" s="78"/>
      <c r="ER918" s="78"/>
      <c r="ES918" s="78"/>
      <c r="ET918" s="78"/>
      <c r="EU918" s="78"/>
      <c r="EV918" s="78"/>
      <c r="EW918" s="78"/>
      <c r="EX918" s="78"/>
      <c r="EY918" s="78"/>
      <c r="EZ918" s="78"/>
      <c r="FA918" s="78"/>
      <c r="FB918" s="78"/>
      <c r="FC918" s="78"/>
      <c r="FD918" s="78"/>
      <c r="FE918" s="78"/>
      <c r="FF918" s="78"/>
      <c r="FG918" s="78"/>
      <c r="FH918" s="78"/>
      <c r="FI918" s="78"/>
      <c r="FJ918" s="78"/>
      <c r="FK918" s="78"/>
      <c r="FL918" s="78"/>
      <c r="FM918" s="78"/>
      <c r="FN918" s="78"/>
      <c r="FO918" s="78"/>
      <c r="FP918" s="78"/>
      <c r="FQ918" s="78"/>
      <c r="FR918" s="78"/>
      <c r="FS918" s="78"/>
      <c r="FT918" s="78"/>
      <c r="FU918" s="78"/>
      <c r="FV918" s="78"/>
      <c r="FW918" s="78"/>
      <c r="FX918" s="78"/>
      <c r="FY918" s="78"/>
      <c r="FZ918" s="78"/>
      <c r="GA918" s="78"/>
      <c r="GB918" s="78"/>
      <c r="GC918" s="78"/>
      <c r="GD918" s="78"/>
      <c r="GE918" s="78"/>
      <c r="GF918" s="78"/>
      <c r="GG918" s="78"/>
      <c r="GH918" s="78"/>
      <c r="GI918" s="78"/>
      <c r="GJ918" s="78"/>
      <c r="GK918" s="78"/>
      <c r="GL918" s="78"/>
      <c r="GM918" s="78"/>
      <c r="GN918" s="78"/>
      <c r="GO918" s="78"/>
      <c r="GP918" s="78"/>
      <c r="GQ918" s="78"/>
      <c r="GR918" s="78"/>
      <c r="GS918" s="78"/>
      <c r="GT918" s="78"/>
      <c r="GU918" s="78"/>
      <c r="GV918" s="78"/>
      <c r="GW918" s="78"/>
      <c r="GX918" s="78"/>
      <c r="GY918" s="78"/>
      <c r="GZ918" s="78"/>
      <c r="HA918" s="78"/>
      <c r="HB918" s="78"/>
      <c r="HC918" s="78"/>
      <c r="HD918" s="78"/>
      <c r="HE918" s="78"/>
      <c r="HF918" s="78"/>
      <c r="HG918" s="78"/>
      <c r="HH918" s="78"/>
      <c r="HI918" s="78"/>
      <c r="HJ918" s="78"/>
      <c r="HK918" s="78"/>
      <c r="HL918" s="78"/>
      <c r="HM918" s="78"/>
      <c r="HN918" s="78"/>
      <c r="HO918" s="78"/>
      <c r="HP918" s="78"/>
      <c r="HQ918" s="78"/>
      <c r="HR918" s="78"/>
      <c r="HS918" s="78"/>
      <c r="HT918" s="78"/>
      <c r="HU918" s="78"/>
      <c r="HV918" s="78"/>
      <c r="HW918" s="78"/>
      <c r="HX918" s="78"/>
      <c r="HY918" s="78"/>
      <c r="HZ918" s="78"/>
      <c r="IA918" s="78"/>
      <c r="IB918" s="78"/>
      <c r="IC918" s="78"/>
      <c r="ID918" s="78"/>
      <c r="IE918" s="78"/>
      <c r="IF918" s="78"/>
      <c r="IG918" s="78"/>
      <c r="IH918" s="78"/>
      <c r="II918" s="78"/>
    </row>
    <row r="919" spans="1:243" s="74" customFormat="1">
      <c r="A919" s="73"/>
      <c r="C919" s="95"/>
      <c r="G919" s="75"/>
      <c r="H919" s="86"/>
      <c r="I919" s="75"/>
      <c r="J919" s="75"/>
      <c r="K919" s="75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72"/>
      <c r="AJ919" s="72"/>
      <c r="AK919" s="2"/>
      <c r="AL919" s="2"/>
      <c r="AM919" s="2"/>
      <c r="AN919" s="2"/>
      <c r="AO919" s="2"/>
      <c r="AP919" s="2"/>
      <c r="AQ919" s="2"/>
      <c r="AR919" s="2"/>
      <c r="AS919" s="2"/>
      <c r="CQ919" s="76"/>
      <c r="CR919" s="76"/>
      <c r="CS919" s="76"/>
      <c r="CT919" s="76"/>
      <c r="CU919" s="76"/>
      <c r="CV919" s="76"/>
      <c r="CW919" s="76"/>
      <c r="CX919" s="76"/>
      <c r="CY919" s="76"/>
      <c r="CZ919" s="76"/>
      <c r="DA919" s="76"/>
      <c r="DB919" s="76"/>
      <c r="DC919" s="76"/>
      <c r="DD919" s="92"/>
      <c r="DE919" s="76"/>
      <c r="DF919" s="76"/>
      <c r="DG919" s="76"/>
      <c r="DH919" s="76"/>
      <c r="DI919" s="76"/>
      <c r="DJ919" s="76"/>
      <c r="DK919" s="76"/>
      <c r="DL919" s="76"/>
      <c r="DM919" s="76"/>
      <c r="DN919" s="76"/>
      <c r="DO919" s="76"/>
      <c r="DP919" s="76"/>
      <c r="DQ919" s="78"/>
      <c r="DR919" s="78"/>
      <c r="DS919" s="78"/>
      <c r="DT919" s="78"/>
      <c r="DU919" s="78"/>
      <c r="DV919" s="78"/>
      <c r="DW919" s="78"/>
      <c r="DX919" s="78"/>
      <c r="DY919" s="78"/>
      <c r="DZ919" s="78"/>
      <c r="EA919" s="78"/>
      <c r="EB919" s="78"/>
      <c r="EC919" s="78"/>
      <c r="ED919" s="78"/>
      <c r="EE919" s="78"/>
      <c r="EF919" s="78"/>
      <c r="EG919" s="78"/>
      <c r="EH919" s="78"/>
      <c r="EI919" s="78"/>
      <c r="EJ919" s="78"/>
      <c r="EK919" s="78"/>
      <c r="EL919" s="78"/>
      <c r="EM919" s="78"/>
      <c r="EN919" s="78"/>
      <c r="EO919" s="78"/>
      <c r="EP919" s="78"/>
      <c r="EQ919" s="78"/>
      <c r="ER919" s="78"/>
      <c r="ES919" s="78"/>
      <c r="ET919" s="78"/>
      <c r="EU919" s="78"/>
      <c r="EV919" s="78"/>
      <c r="EW919" s="78"/>
      <c r="EX919" s="78"/>
      <c r="EY919" s="78"/>
      <c r="EZ919" s="78"/>
      <c r="FA919" s="78"/>
      <c r="FB919" s="78"/>
      <c r="FC919" s="78"/>
      <c r="FD919" s="78"/>
      <c r="FE919" s="78"/>
      <c r="FF919" s="78"/>
      <c r="FG919" s="78"/>
      <c r="FH919" s="78"/>
      <c r="FI919" s="78"/>
      <c r="FJ919" s="78"/>
      <c r="FK919" s="78"/>
      <c r="FL919" s="78"/>
      <c r="FM919" s="78"/>
      <c r="FN919" s="78"/>
      <c r="FO919" s="78"/>
      <c r="FP919" s="78"/>
      <c r="FQ919" s="78"/>
      <c r="FR919" s="78"/>
      <c r="FS919" s="78"/>
      <c r="FT919" s="78"/>
      <c r="FU919" s="78"/>
      <c r="FV919" s="78"/>
      <c r="FW919" s="78"/>
      <c r="FX919" s="78"/>
      <c r="FY919" s="78"/>
      <c r="FZ919" s="78"/>
      <c r="GA919" s="78"/>
      <c r="GB919" s="78"/>
      <c r="GC919" s="78"/>
      <c r="GD919" s="78"/>
      <c r="GE919" s="78"/>
      <c r="GF919" s="78"/>
      <c r="GG919" s="78"/>
      <c r="GH919" s="78"/>
      <c r="GI919" s="78"/>
      <c r="GJ919" s="78"/>
      <c r="GK919" s="78"/>
      <c r="GL919" s="78"/>
      <c r="GM919" s="78"/>
      <c r="GN919" s="78"/>
      <c r="GO919" s="78"/>
      <c r="GP919" s="78"/>
      <c r="GQ919" s="78"/>
      <c r="GR919" s="78"/>
      <c r="GS919" s="78"/>
      <c r="GT919" s="78"/>
      <c r="GU919" s="78"/>
      <c r="GV919" s="78"/>
      <c r="GW919" s="78"/>
      <c r="GX919" s="78"/>
      <c r="GY919" s="78"/>
      <c r="GZ919" s="78"/>
      <c r="HA919" s="78"/>
      <c r="HB919" s="78"/>
      <c r="HC919" s="78"/>
      <c r="HD919" s="78"/>
      <c r="HE919" s="78"/>
      <c r="HF919" s="78"/>
      <c r="HG919" s="78"/>
      <c r="HH919" s="78"/>
      <c r="HI919" s="78"/>
      <c r="HJ919" s="78"/>
      <c r="HK919" s="78"/>
      <c r="HL919" s="78"/>
      <c r="HM919" s="78"/>
      <c r="HN919" s="78"/>
      <c r="HO919" s="78"/>
      <c r="HP919" s="78"/>
      <c r="HQ919" s="78"/>
      <c r="HR919" s="78"/>
      <c r="HS919" s="78"/>
      <c r="HT919" s="78"/>
      <c r="HU919" s="78"/>
      <c r="HV919" s="78"/>
      <c r="HW919" s="78"/>
      <c r="HX919" s="78"/>
      <c r="HY919" s="78"/>
      <c r="HZ919" s="78"/>
      <c r="IA919" s="78"/>
      <c r="IB919" s="78"/>
      <c r="IC919" s="78"/>
      <c r="ID919" s="78"/>
      <c r="IE919" s="78"/>
      <c r="IF919" s="78"/>
      <c r="IG919" s="78"/>
      <c r="IH919" s="78"/>
      <c r="II919" s="78"/>
    </row>
    <row r="920" spans="1:243" s="74" customFormat="1">
      <c r="A920" s="73"/>
      <c r="C920" s="95"/>
      <c r="G920" s="75"/>
      <c r="H920" s="86"/>
      <c r="I920" s="75"/>
      <c r="J920" s="75"/>
      <c r="K920" s="75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72"/>
      <c r="AJ920" s="72"/>
      <c r="AK920" s="2"/>
      <c r="AL920" s="2"/>
      <c r="AM920" s="2"/>
      <c r="AN920" s="2"/>
      <c r="AO920" s="2"/>
      <c r="AP920" s="2"/>
      <c r="AQ920" s="2"/>
      <c r="AR920" s="2"/>
      <c r="AS920" s="2"/>
      <c r="CQ920" s="76"/>
      <c r="CR920" s="76"/>
      <c r="CS920" s="76"/>
      <c r="CT920" s="76"/>
      <c r="CU920" s="76"/>
      <c r="CV920" s="76"/>
      <c r="CW920" s="76"/>
      <c r="CX920" s="76"/>
      <c r="CY920" s="76"/>
      <c r="CZ920" s="76"/>
      <c r="DA920" s="76"/>
      <c r="DB920" s="76"/>
      <c r="DC920" s="76"/>
      <c r="DD920" s="92"/>
      <c r="DE920" s="76"/>
      <c r="DF920" s="76"/>
      <c r="DG920" s="76"/>
      <c r="DH920" s="76"/>
      <c r="DI920" s="76"/>
      <c r="DJ920" s="76"/>
      <c r="DK920" s="76"/>
      <c r="DL920" s="76"/>
      <c r="DM920" s="76"/>
      <c r="DN920" s="76"/>
      <c r="DO920" s="76"/>
      <c r="DP920" s="76"/>
      <c r="DQ920" s="78"/>
      <c r="DR920" s="78"/>
      <c r="DS920" s="78"/>
      <c r="DT920" s="78"/>
      <c r="DU920" s="78"/>
      <c r="DV920" s="78"/>
      <c r="DW920" s="78"/>
      <c r="DX920" s="78"/>
      <c r="DY920" s="78"/>
      <c r="DZ920" s="78"/>
      <c r="EA920" s="78"/>
      <c r="EB920" s="78"/>
      <c r="EC920" s="78"/>
      <c r="ED920" s="78"/>
      <c r="EE920" s="78"/>
      <c r="EF920" s="78"/>
      <c r="EG920" s="78"/>
      <c r="EH920" s="78"/>
      <c r="EI920" s="78"/>
      <c r="EJ920" s="78"/>
      <c r="EK920" s="78"/>
      <c r="EL920" s="78"/>
      <c r="EM920" s="78"/>
      <c r="EN920" s="78"/>
      <c r="EO920" s="78"/>
      <c r="EP920" s="78"/>
      <c r="EQ920" s="78"/>
      <c r="ER920" s="78"/>
      <c r="ES920" s="78"/>
      <c r="ET920" s="78"/>
      <c r="EU920" s="78"/>
      <c r="EV920" s="78"/>
      <c r="EW920" s="78"/>
      <c r="EX920" s="78"/>
      <c r="EY920" s="78"/>
      <c r="EZ920" s="78"/>
      <c r="FA920" s="78"/>
      <c r="FB920" s="78"/>
      <c r="FC920" s="78"/>
      <c r="FD920" s="78"/>
      <c r="FE920" s="78"/>
      <c r="FF920" s="78"/>
      <c r="FG920" s="78"/>
      <c r="FH920" s="78"/>
      <c r="FI920" s="78"/>
      <c r="FJ920" s="78"/>
      <c r="FK920" s="78"/>
      <c r="FL920" s="78"/>
      <c r="FM920" s="78"/>
      <c r="FN920" s="78"/>
      <c r="FO920" s="78"/>
      <c r="FP920" s="78"/>
      <c r="FQ920" s="78"/>
      <c r="FR920" s="78"/>
      <c r="FS920" s="78"/>
      <c r="FT920" s="78"/>
      <c r="FU920" s="78"/>
      <c r="FV920" s="78"/>
      <c r="FW920" s="78"/>
      <c r="FX920" s="78"/>
      <c r="FY920" s="78"/>
      <c r="FZ920" s="78"/>
      <c r="GA920" s="78"/>
      <c r="GB920" s="78"/>
      <c r="GC920" s="78"/>
      <c r="GD920" s="78"/>
      <c r="GE920" s="78"/>
      <c r="GF920" s="78"/>
      <c r="GG920" s="78"/>
      <c r="GH920" s="78"/>
      <c r="GI920" s="78"/>
      <c r="GJ920" s="78"/>
      <c r="GK920" s="78"/>
      <c r="GL920" s="78"/>
      <c r="GM920" s="78"/>
      <c r="GN920" s="78"/>
      <c r="GO920" s="78"/>
      <c r="GP920" s="78"/>
      <c r="GQ920" s="78"/>
      <c r="GR920" s="78"/>
      <c r="GS920" s="78"/>
      <c r="GT920" s="78"/>
      <c r="GU920" s="78"/>
      <c r="GV920" s="78"/>
      <c r="GW920" s="78"/>
      <c r="GX920" s="78"/>
      <c r="GY920" s="78"/>
      <c r="GZ920" s="78"/>
      <c r="HA920" s="78"/>
      <c r="HB920" s="78"/>
      <c r="HC920" s="78"/>
      <c r="HD920" s="78"/>
      <c r="HE920" s="78"/>
      <c r="HF920" s="78"/>
      <c r="HG920" s="78"/>
      <c r="HH920" s="78"/>
      <c r="HI920" s="78"/>
      <c r="HJ920" s="78"/>
      <c r="HK920" s="78"/>
      <c r="HL920" s="78"/>
      <c r="HM920" s="78"/>
      <c r="HN920" s="78"/>
      <c r="HO920" s="78"/>
      <c r="HP920" s="78"/>
      <c r="HQ920" s="78"/>
      <c r="HR920" s="78"/>
      <c r="HS920" s="78"/>
      <c r="HT920" s="78"/>
      <c r="HU920" s="78"/>
      <c r="HV920" s="78"/>
      <c r="HW920" s="78"/>
      <c r="HX920" s="78"/>
      <c r="HY920" s="78"/>
      <c r="HZ920" s="78"/>
      <c r="IA920" s="78"/>
      <c r="IB920" s="78"/>
      <c r="IC920" s="78"/>
      <c r="ID920" s="78"/>
      <c r="IE920" s="78"/>
      <c r="IF920" s="78"/>
      <c r="IG920" s="78"/>
      <c r="IH920" s="78"/>
      <c r="II920" s="78"/>
    </row>
    <row r="921" spans="1:243" s="74" customFormat="1">
      <c r="A921" s="73"/>
      <c r="C921" s="95"/>
      <c r="G921" s="75"/>
      <c r="H921" s="86"/>
      <c r="I921" s="75"/>
      <c r="J921" s="75"/>
      <c r="K921" s="75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72"/>
      <c r="AJ921" s="72"/>
      <c r="AK921" s="2"/>
      <c r="AL921" s="2"/>
      <c r="AM921" s="2"/>
      <c r="AN921" s="2"/>
      <c r="AO921" s="2"/>
      <c r="AP921" s="2"/>
      <c r="AQ921" s="2"/>
      <c r="AR921" s="2"/>
      <c r="AS921" s="2"/>
      <c r="CQ921" s="76"/>
      <c r="CR921" s="76"/>
      <c r="CS921" s="76"/>
      <c r="CT921" s="76"/>
      <c r="CU921" s="76"/>
      <c r="CV921" s="76"/>
      <c r="CW921" s="76"/>
      <c r="CX921" s="76"/>
      <c r="CY921" s="76"/>
      <c r="CZ921" s="76"/>
      <c r="DA921" s="76"/>
      <c r="DB921" s="76"/>
      <c r="DC921" s="76"/>
      <c r="DD921" s="92"/>
      <c r="DE921" s="76"/>
      <c r="DF921" s="76"/>
      <c r="DG921" s="76"/>
      <c r="DH921" s="76"/>
      <c r="DI921" s="76"/>
      <c r="DJ921" s="76"/>
      <c r="DK921" s="76"/>
      <c r="DL921" s="76"/>
      <c r="DM921" s="76"/>
      <c r="DN921" s="76"/>
      <c r="DO921" s="76"/>
      <c r="DP921" s="76"/>
      <c r="DQ921" s="78"/>
      <c r="DR921" s="78"/>
      <c r="DS921" s="78"/>
      <c r="DT921" s="78"/>
      <c r="DU921" s="78"/>
      <c r="DV921" s="78"/>
      <c r="DW921" s="78"/>
      <c r="DX921" s="78"/>
      <c r="DY921" s="78"/>
      <c r="DZ921" s="78"/>
      <c r="EA921" s="78"/>
      <c r="EB921" s="78"/>
      <c r="EC921" s="78"/>
      <c r="ED921" s="78"/>
      <c r="EE921" s="78"/>
      <c r="EF921" s="78"/>
      <c r="EG921" s="78"/>
      <c r="EH921" s="78"/>
      <c r="EI921" s="78"/>
      <c r="EJ921" s="78"/>
      <c r="EK921" s="78"/>
      <c r="EL921" s="78"/>
      <c r="EM921" s="78"/>
      <c r="EN921" s="78"/>
      <c r="EO921" s="78"/>
      <c r="EP921" s="78"/>
      <c r="EQ921" s="78"/>
      <c r="ER921" s="78"/>
      <c r="ES921" s="78"/>
      <c r="ET921" s="78"/>
      <c r="EU921" s="78"/>
      <c r="EV921" s="78"/>
      <c r="EW921" s="78"/>
      <c r="EX921" s="78"/>
      <c r="EY921" s="78"/>
      <c r="EZ921" s="78"/>
      <c r="FA921" s="78"/>
      <c r="FB921" s="78"/>
      <c r="FC921" s="78"/>
      <c r="FD921" s="78"/>
      <c r="FE921" s="78"/>
      <c r="FF921" s="78"/>
      <c r="FG921" s="78"/>
      <c r="FH921" s="78"/>
      <c r="FI921" s="78"/>
      <c r="FJ921" s="78"/>
      <c r="FK921" s="78"/>
      <c r="FL921" s="78"/>
      <c r="FM921" s="78"/>
      <c r="FN921" s="78"/>
      <c r="FO921" s="78"/>
      <c r="FP921" s="78"/>
      <c r="FQ921" s="78"/>
      <c r="FR921" s="78"/>
      <c r="FS921" s="78"/>
      <c r="FT921" s="78"/>
      <c r="FU921" s="78"/>
      <c r="FV921" s="78"/>
      <c r="FW921" s="78"/>
      <c r="FX921" s="78"/>
      <c r="FY921" s="78"/>
      <c r="FZ921" s="78"/>
      <c r="GA921" s="78"/>
      <c r="GB921" s="78"/>
      <c r="GC921" s="78"/>
      <c r="GD921" s="78"/>
      <c r="GE921" s="78"/>
      <c r="GF921" s="78"/>
      <c r="GG921" s="78"/>
      <c r="GH921" s="78"/>
      <c r="GI921" s="78"/>
      <c r="GJ921" s="78"/>
      <c r="GK921" s="78"/>
      <c r="GL921" s="78"/>
      <c r="GM921" s="78"/>
      <c r="GN921" s="78"/>
      <c r="GO921" s="78"/>
      <c r="GP921" s="78"/>
      <c r="GQ921" s="78"/>
      <c r="GR921" s="78"/>
      <c r="GS921" s="78"/>
      <c r="GT921" s="78"/>
      <c r="GU921" s="78"/>
      <c r="GV921" s="78"/>
      <c r="GW921" s="78"/>
      <c r="GX921" s="78"/>
      <c r="GY921" s="78"/>
      <c r="GZ921" s="78"/>
      <c r="HA921" s="78"/>
      <c r="HB921" s="78"/>
      <c r="HC921" s="78"/>
      <c r="HD921" s="78"/>
      <c r="HE921" s="78"/>
      <c r="HF921" s="78"/>
      <c r="HG921" s="78"/>
      <c r="HH921" s="78"/>
      <c r="HI921" s="78"/>
      <c r="HJ921" s="78"/>
      <c r="HK921" s="78"/>
      <c r="HL921" s="78"/>
      <c r="HM921" s="78"/>
      <c r="HN921" s="78"/>
      <c r="HO921" s="78"/>
      <c r="HP921" s="78"/>
      <c r="HQ921" s="78"/>
      <c r="HR921" s="78"/>
      <c r="HS921" s="78"/>
      <c r="HT921" s="78"/>
      <c r="HU921" s="78"/>
      <c r="HV921" s="78"/>
      <c r="HW921" s="78"/>
      <c r="HX921" s="78"/>
      <c r="HY921" s="78"/>
      <c r="HZ921" s="78"/>
      <c r="IA921" s="78"/>
      <c r="IB921" s="78"/>
      <c r="IC921" s="78"/>
      <c r="ID921" s="78"/>
      <c r="IE921" s="78"/>
      <c r="IF921" s="78"/>
      <c r="IG921" s="78"/>
      <c r="IH921" s="78"/>
      <c r="II921" s="78"/>
    </row>
    <row r="922" spans="1:243" s="74" customFormat="1">
      <c r="A922" s="73"/>
      <c r="C922" s="95"/>
      <c r="G922" s="75"/>
      <c r="H922" s="86"/>
      <c r="I922" s="75"/>
      <c r="J922" s="75"/>
      <c r="K922" s="75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72"/>
      <c r="AJ922" s="72"/>
      <c r="AK922" s="2"/>
      <c r="AL922" s="2"/>
      <c r="AM922" s="2"/>
      <c r="AN922" s="2"/>
      <c r="AO922" s="2"/>
      <c r="AP922" s="2"/>
      <c r="AQ922" s="2"/>
      <c r="AR922" s="2"/>
      <c r="AS922" s="2"/>
      <c r="CQ922" s="76"/>
      <c r="CR922" s="76"/>
      <c r="CS922" s="76"/>
      <c r="CT922" s="76"/>
      <c r="CU922" s="76"/>
      <c r="CV922" s="76"/>
      <c r="CW922" s="76"/>
      <c r="CX922" s="76"/>
      <c r="CY922" s="76"/>
      <c r="CZ922" s="76"/>
      <c r="DA922" s="76"/>
      <c r="DB922" s="76"/>
      <c r="DC922" s="76"/>
      <c r="DD922" s="92"/>
      <c r="DE922" s="76"/>
      <c r="DF922" s="76"/>
      <c r="DG922" s="76"/>
      <c r="DH922" s="76"/>
      <c r="DI922" s="76"/>
      <c r="DJ922" s="76"/>
      <c r="DK922" s="76"/>
      <c r="DL922" s="76"/>
      <c r="DM922" s="76"/>
      <c r="DN922" s="76"/>
      <c r="DO922" s="76"/>
      <c r="DP922" s="76"/>
      <c r="DQ922" s="78"/>
      <c r="DR922" s="78"/>
      <c r="DS922" s="78"/>
      <c r="DT922" s="78"/>
      <c r="DU922" s="78"/>
      <c r="DV922" s="78"/>
      <c r="DW922" s="78"/>
      <c r="DX922" s="78"/>
      <c r="DY922" s="78"/>
      <c r="DZ922" s="78"/>
      <c r="EA922" s="78"/>
      <c r="EB922" s="78"/>
      <c r="EC922" s="78"/>
      <c r="ED922" s="78"/>
      <c r="EE922" s="78"/>
      <c r="EF922" s="78"/>
      <c r="EG922" s="78"/>
      <c r="EH922" s="78"/>
      <c r="EI922" s="78"/>
      <c r="EJ922" s="78"/>
      <c r="EK922" s="78"/>
      <c r="EL922" s="78"/>
      <c r="EM922" s="78"/>
      <c r="EN922" s="78"/>
      <c r="EO922" s="78"/>
      <c r="EP922" s="78"/>
      <c r="EQ922" s="78"/>
      <c r="ER922" s="78"/>
      <c r="ES922" s="78"/>
      <c r="ET922" s="78"/>
      <c r="EU922" s="78"/>
      <c r="EV922" s="78"/>
      <c r="EW922" s="78"/>
      <c r="EX922" s="78"/>
      <c r="EY922" s="78"/>
      <c r="EZ922" s="78"/>
      <c r="FA922" s="78"/>
      <c r="FB922" s="78"/>
      <c r="FC922" s="78"/>
      <c r="FD922" s="78"/>
      <c r="FE922" s="78"/>
      <c r="FF922" s="78"/>
      <c r="FG922" s="78"/>
      <c r="FH922" s="78"/>
      <c r="FI922" s="78"/>
      <c r="FJ922" s="78"/>
      <c r="FK922" s="78"/>
      <c r="FL922" s="78"/>
      <c r="FM922" s="78"/>
      <c r="FN922" s="78"/>
      <c r="FO922" s="78"/>
      <c r="FP922" s="78"/>
      <c r="FQ922" s="78"/>
      <c r="FR922" s="78"/>
      <c r="FS922" s="78"/>
      <c r="FT922" s="78"/>
      <c r="FU922" s="78"/>
      <c r="FV922" s="78"/>
      <c r="FW922" s="78"/>
      <c r="FX922" s="78"/>
      <c r="FY922" s="78"/>
      <c r="FZ922" s="78"/>
      <c r="GA922" s="78"/>
      <c r="GB922" s="78"/>
      <c r="GC922" s="78"/>
      <c r="GD922" s="78"/>
      <c r="GE922" s="78"/>
      <c r="GF922" s="78"/>
      <c r="GG922" s="78"/>
      <c r="GH922" s="78"/>
      <c r="GI922" s="78"/>
      <c r="GJ922" s="78"/>
      <c r="GK922" s="78"/>
      <c r="GL922" s="78"/>
      <c r="GM922" s="78"/>
      <c r="GN922" s="78"/>
      <c r="GO922" s="78"/>
      <c r="GP922" s="78"/>
      <c r="GQ922" s="78"/>
      <c r="GR922" s="78"/>
      <c r="GS922" s="78"/>
      <c r="GT922" s="78"/>
      <c r="GU922" s="78"/>
      <c r="GV922" s="78"/>
      <c r="GW922" s="78"/>
      <c r="GX922" s="78"/>
      <c r="GY922" s="78"/>
      <c r="GZ922" s="78"/>
      <c r="HA922" s="78"/>
      <c r="HB922" s="78"/>
      <c r="HC922" s="78"/>
      <c r="HD922" s="78"/>
      <c r="HE922" s="78"/>
      <c r="HF922" s="78"/>
      <c r="HG922" s="78"/>
      <c r="HH922" s="78"/>
      <c r="HI922" s="78"/>
      <c r="HJ922" s="78"/>
      <c r="HK922" s="78"/>
      <c r="HL922" s="78"/>
      <c r="HM922" s="78"/>
      <c r="HN922" s="78"/>
      <c r="HO922" s="78"/>
      <c r="HP922" s="78"/>
      <c r="HQ922" s="78"/>
      <c r="HR922" s="78"/>
      <c r="HS922" s="78"/>
      <c r="HT922" s="78"/>
      <c r="HU922" s="78"/>
      <c r="HV922" s="78"/>
      <c r="HW922" s="78"/>
      <c r="HX922" s="78"/>
      <c r="HY922" s="78"/>
      <c r="HZ922" s="78"/>
      <c r="IA922" s="78"/>
      <c r="IB922" s="78"/>
      <c r="IC922" s="78"/>
      <c r="ID922" s="78"/>
      <c r="IE922" s="78"/>
      <c r="IF922" s="78"/>
      <c r="IG922" s="78"/>
      <c r="IH922" s="78"/>
      <c r="II922" s="78"/>
    </row>
    <row r="923" spans="1:243" s="74" customFormat="1">
      <c r="A923" s="73"/>
      <c r="C923" s="95"/>
      <c r="G923" s="75"/>
      <c r="H923" s="86"/>
      <c r="I923" s="75"/>
      <c r="J923" s="75"/>
      <c r="K923" s="75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72"/>
      <c r="AJ923" s="72"/>
      <c r="AK923" s="2"/>
      <c r="AL923" s="2"/>
      <c r="AM923" s="2"/>
      <c r="AN923" s="2"/>
      <c r="AO923" s="2"/>
      <c r="AP923" s="2"/>
      <c r="AQ923" s="2"/>
      <c r="AR923" s="2"/>
      <c r="AS923" s="2"/>
      <c r="CQ923" s="76"/>
      <c r="CR923" s="76"/>
      <c r="CS923" s="76"/>
      <c r="CT923" s="76"/>
      <c r="CU923" s="76"/>
      <c r="CV923" s="76"/>
      <c r="CW923" s="76"/>
      <c r="CX923" s="76"/>
      <c r="CY923" s="76"/>
      <c r="CZ923" s="76"/>
      <c r="DA923" s="76"/>
      <c r="DB923" s="76"/>
      <c r="DC923" s="76"/>
      <c r="DD923" s="92"/>
      <c r="DE923" s="76"/>
      <c r="DF923" s="76"/>
      <c r="DG923" s="76"/>
      <c r="DH923" s="76"/>
      <c r="DI923" s="76"/>
      <c r="DJ923" s="76"/>
      <c r="DK923" s="76"/>
      <c r="DL923" s="76"/>
      <c r="DM923" s="76"/>
      <c r="DN923" s="76"/>
      <c r="DO923" s="76"/>
      <c r="DP923" s="76"/>
      <c r="DQ923" s="78"/>
      <c r="DR923" s="78"/>
      <c r="DS923" s="78"/>
      <c r="DT923" s="78"/>
      <c r="DU923" s="78"/>
      <c r="DV923" s="78"/>
      <c r="DW923" s="78"/>
      <c r="DX923" s="78"/>
      <c r="DY923" s="78"/>
      <c r="DZ923" s="78"/>
      <c r="EA923" s="78"/>
      <c r="EB923" s="78"/>
      <c r="EC923" s="78"/>
      <c r="ED923" s="78"/>
      <c r="EE923" s="78"/>
      <c r="EF923" s="78"/>
      <c r="EG923" s="78"/>
      <c r="EH923" s="78"/>
      <c r="EI923" s="78"/>
      <c r="EJ923" s="78"/>
      <c r="EK923" s="78"/>
      <c r="EL923" s="78"/>
      <c r="EM923" s="78"/>
      <c r="EN923" s="78"/>
      <c r="EO923" s="78"/>
      <c r="EP923" s="78"/>
      <c r="EQ923" s="78"/>
      <c r="ER923" s="78"/>
      <c r="ES923" s="78"/>
      <c r="ET923" s="78"/>
      <c r="EU923" s="78"/>
      <c r="EV923" s="78"/>
      <c r="EW923" s="78"/>
      <c r="EX923" s="78"/>
      <c r="EY923" s="78"/>
      <c r="EZ923" s="78"/>
      <c r="FA923" s="78"/>
      <c r="FB923" s="78"/>
      <c r="FC923" s="78"/>
      <c r="FD923" s="78"/>
      <c r="FE923" s="78"/>
      <c r="FF923" s="78"/>
      <c r="FG923" s="78"/>
      <c r="FH923" s="78"/>
      <c r="FI923" s="78"/>
      <c r="FJ923" s="78"/>
      <c r="FK923" s="78"/>
      <c r="FL923" s="78"/>
      <c r="FM923" s="78"/>
      <c r="FN923" s="78"/>
      <c r="FO923" s="78"/>
      <c r="FP923" s="78"/>
      <c r="FQ923" s="78"/>
      <c r="FR923" s="78"/>
      <c r="FS923" s="78"/>
      <c r="FT923" s="78"/>
      <c r="FU923" s="78"/>
      <c r="FV923" s="78"/>
      <c r="FW923" s="78"/>
      <c r="FX923" s="78"/>
      <c r="FY923" s="78"/>
      <c r="FZ923" s="78"/>
      <c r="GA923" s="78"/>
      <c r="GB923" s="78"/>
      <c r="GC923" s="78"/>
      <c r="GD923" s="78"/>
      <c r="GE923" s="78"/>
      <c r="GF923" s="78"/>
      <c r="GG923" s="78"/>
      <c r="GH923" s="78"/>
      <c r="GI923" s="78"/>
      <c r="GJ923" s="78"/>
      <c r="GK923" s="78"/>
      <c r="GL923" s="78"/>
      <c r="GM923" s="78"/>
      <c r="GN923" s="78"/>
      <c r="GO923" s="78"/>
      <c r="GP923" s="78"/>
      <c r="GQ923" s="78"/>
      <c r="GR923" s="78"/>
      <c r="GS923" s="78"/>
      <c r="GT923" s="78"/>
      <c r="GU923" s="78"/>
      <c r="GV923" s="78"/>
      <c r="GW923" s="78"/>
      <c r="GX923" s="78"/>
      <c r="GY923" s="78"/>
      <c r="GZ923" s="78"/>
      <c r="HA923" s="78"/>
      <c r="HB923" s="78"/>
      <c r="HC923" s="78"/>
      <c r="HD923" s="78"/>
      <c r="HE923" s="78"/>
      <c r="HF923" s="78"/>
      <c r="HG923" s="78"/>
      <c r="HH923" s="78"/>
      <c r="HI923" s="78"/>
      <c r="HJ923" s="78"/>
      <c r="HK923" s="78"/>
      <c r="HL923" s="78"/>
      <c r="HM923" s="78"/>
      <c r="HN923" s="78"/>
      <c r="HO923" s="78"/>
      <c r="HP923" s="78"/>
      <c r="HQ923" s="78"/>
      <c r="HR923" s="78"/>
      <c r="HS923" s="78"/>
      <c r="HT923" s="78"/>
      <c r="HU923" s="78"/>
      <c r="HV923" s="78"/>
      <c r="HW923" s="78"/>
      <c r="HX923" s="78"/>
      <c r="HY923" s="78"/>
      <c r="HZ923" s="78"/>
      <c r="IA923" s="78"/>
      <c r="IB923" s="78"/>
      <c r="IC923" s="78"/>
      <c r="ID923" s="78"/>
      <c r="IE923" s="78"/>
      <c r="IF923" s="78"/>
      <c r="IG923" s="78"/>
      <c r="IH923" s="78"/>
      <c r="II923" s="78"/>
    </row>
    <row r="924" spans="1:243" s="74" customFormat="1">
      <c r="A924" s="73"/>
      <c r="C924" s="95"/>
      <c r="G924" s="75"/>
      <c r="H924" s="86"/>
      <c r="I924" s="75"/>
      <c r="J924" s="75"/>
      <c r="K924" s="75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72"/>
      <c r="AJ924" s="72"/>
      <c r="AK924" s="2"/>
      <c r="AL924" s="2"/>
      <c r="AM924" s="2"/>
      <c r="AN924" s="2"/>
      <c r="AO924" s="2"/>
      <c r="AP924" s="2"/>
      <c r="AQ924" s="2"/>
      <c r="AR924" s="2"/>
      <c r="AS924" s="2"/>
      <c r="CQ924" s="76"/>
      <c r="CR924" s="76"/>
      <c r="CS924" s="76"/>
      <c r="CT924" s="76"/>
      <c r="CU924" s="76"/>
      <c r="CV924" s="76"/>
      <c r="CW924" s="76"/>
      <c r="CX924" s="76"/>
      <c r="CY924" s="76"/>
      <c r="CZ924" s="76"/>
      <c r="DA924" s="76"/>
      <c r="DB924" s="76"/>
      <c r="DC924" s="76"/>
      <c r="DD924" s="92"/>
      <c r="DE924" s="76"/>
      <c r="DF924" s="76"/>
      <c r="DG924" s="76"/>
      <c r="DH924" s="76"/>
      <c r="DI924" s="76"/>
      <c r="DJ924" s="76"/>
      <c r="DK924" s="76"/>
      <c r="DL924" s="76"/>
      <c r="DM924" s="76"/>
      <c r="DN924" s="76"/>
      <c r="DO924" s="76"/>
      <c r="DP924" s="76"/>
      <c r="DQ924" s="78"/>
      <c r="DR924" s="78"/>
      <c r="DS924" s="78"/>
      <c r="DT924" s="78"/>
      <c r="DU924" s="78"/>
      <c r="DV924" s="78"/>
      <c r="DW924" s="78"/>
      <c r="DX924" s="78"/>
      <c r="DY924" s="78"/>
      <c r="DZ924" s="78"/>
      <c r="EA924" s="78"/>
      <c r="EB924" s="78"/>
      <c r="EC924" s="78"/>
      <c r="ED924" s="78"/>
      <c r="EE924" s="78"/>
      <c r="EF924" s="78"/>
      <c r="EG924" s="78"/>
      <c r="EH924" s="78"/>
      <c r="EI924" s="78"/>
      <c r="EJ924" s="78"/>
      <c r="EK924" s="78"/>
      <c r="EL924" s="78"/>
      <c r="EM924" s="78"/>
      <c r="EN924" s="78"/>
      <c r="EO924" s="78"/>
      <c r="EP924" s="78"/>
      <c r="EQ924" s="78"/>
      <c r="ER924" s="78"/>
      <c r="ES924" s="78"/>
      <c r="ET924" s="78"/>
      <c r="EU924" s="78"/>
      <c r="EV924" s="78"/>
      <c r="EW924" s="78"/>
      <c r="EX924" s="78"/>
      <c r="EY924" s="78"/>
      <c r="EZ924" s="78"/>
      <c r="FA924" s="78"/>
      <c r="FB924" s="78"/>
      <c r="FC924" s="78"/>
      <c r="FD924" s="78"/>
      <c r="FE924" s="78"/>
      <c r="FF924" s="78"/>
      <c r="FG924" s="78"/>
      <c r="FH924" s="78"/>
      <c r="FI924" s="78"/>
      <c r="FJ924" s="78"/>
      <c r="FK924" s="78"/>
      <c r="FL924" s="78"/>
      <c r="FM924" s="78"/>
      <c r="FN924" s="78"/>
      <c r="FO924" s="78"/>
      <c r="FP924" s="78"/>
      <c r="FQ924" s="78"/>
      <c r="FR924" s="78"/>
      <c r="FS924" s="78"/>
      <c r="FT924" s="78"/>
      <c r="FU924" s="78"/>
      <c r="FV924" s="78"/>
      <c r="FW924" s="78"/>
      <c r="FX924" s="78"/>
      <c r="FY924" s="78"/>
      <c r="FZ924" s="78"/>
      <c r="GA924" s="78"/>
      <c r="GB924" s="78"/>
      <c r="GC924" s="78"/>
      <c r="GD924" s="78"/>
      <c r="GE924" s="78"/>
      <c r="GF924" s="78"/>
      <c r="GG924" s="78"/>
      <c r="GH924" s="78"/>
      <c r="GI924" s="78"/>
      <c r="GJ924" s="78"/>
      <c r="GK924" s="78"/>
      <c r="GL924" s="78"/>
      <c r="GM924" s="78"/>
      <c r="GN924" s="78"/>
      <c r="GO924" s="78"/>
      <c r="GP924" s="78"/>
      <c r="GQ924" s="78"/>
      <c r="GR924" s="78"/>
      <c r="GS924" s="78"/>
      <c r="GT924" s="78"/>
      <c r="GU924" s="78"/>
      <c r="GV924" s="78"/>
      <c r="GW924" s="78"/>
      <c r="GX924" s="78"/>
      <c r="GY924" s="78"/>
      <c r="GZ924" s="78"/>
      <c r="HA924" s="78"/>
      <c r="HB924" s="78"/>
      <c r="HC924" s="78"/>
      <c r="HD924" s="78"/>
      <c r="HE924" s="78"/>
      <c r="HF924" s="78"/>
      <c r="HG924" s="78"/>
      <c r="HH924" s="78"/>
      <c r="HI924" s="78"/>
      <c r="HJ924" s="78"/>
      <c r="HK924" s="78"/>
      <c r="HL924" s="78"/>
      <c r="HM924" s="78"/>
      <c r="HN924" s="78"/>
      <c r="HO924" s="78"/>
      <c r="HP924" s="78"/>
      <c r="HQ924" s="78"/>
      <c r="HR924" s="78"/>
      <c r="HS924" s="78"/>
      <c r="HT924" s="78"/>
      <c r="HU924" s="78"/>
      <c r="HV924" s="78"/>
      <c r="HW924" s="78"/>
      <c r="HX924" s="78"/>
      <c r="HY924" s="78"/>
      <c r="HZ924" s="78"/>
      <c r="IA924" s="78"/>
      <c r="IB924" s="78"/>
      <c r="IC924" s="78"/>
      <c r="ID924" s="78"/>
      <c r="IE924" s="78"/>
      <c r="IF924" s="78"/>
      <c r="IG924" s="78"/>
      <c r="IH924" s="78"/>
      <c r="II924" s="78"/>
    </row>
    <row r="925" spans="1:243" s="74" customFormat="1">
      <c r="A925" s="73"/>
      <c r="C925" s="95"/>
      <c r="G925" s="75"/>
      <c r="H925" s="86"/>
      <c r="I925" s="75"/>
      <c r="J925" s="75"/>
      <c r="K925" s="75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72"/>
      <c r="AJ925" s="72"/>
      <c r="AK925" s="2"/>
      <c r="AL925" s="2"/>
      <c r="AM925" s="2"/>
      <c r="AN925" s="2"/>
      <c r="AO925" s="2"/>
      <c r="AP925" s="2"/>
      <c r="AQ925" s="2"/>
      <c r="AR925" s="2"/>
      <c r="AS925" s="2"/>
      <c r="CQ925" s="76"/>
      <c r="CR925" s="76"/>
      <c r="CS925" s="76"/>
      <c r="CT925" s="76"/>
      <c r="CU925" s="76"/>
      <c r="CV925" s="76"/>
      <c r="CW925" s="76"/>
      <c r="CX925" s="76"/>
      <c r="CY925" s="76"/>
      <c r="CZ925" s="76"/>
      <c r="DA925" s="76"/>
      <c r="DB925" s="76"/>
      <c r="DC925" s="76"/>
      <c r="DD925" s="92"/>
      <c r="DE925" s="76"/>
      <c r="DF925" s="76"/>
      <c r="DG925" s="76"/>
      <c r="DH925" s="76"/>
      <c r="DI925" s="76"/>
      <c r="DJ925" s="76"/>
      <c r="DK925" s="76"/>
      <c r="DL925" s="76"/>
      <c r="DM925" s="76"/>
      <c r="DN925" s="76"/>
      <c r="DO925" s="76"/>
      <c r="DP925" s="76"/>
      <c r="DQ925" s="78"/>
      <c r="DR925" s="78"/>
      <c r="DS925" s="78"/>
      <c r="DT925" s="78"/>
      <c r="DU925" s="78"/>
      <c r="DV925" s="78"/>
      <c r="DW925" s="78"/>
      <c r="DX925" s="78"/>
      <c r="DY925" s="78"/>
      <c r="DZ925" s="78"/>
      <c r="EA925" s="78"/>
      <c r="EB925" s="78"/>
      <c r="EC925" s="78"/>
      <c r="ED925" s="78"/>
      <c r="EE925" s="78"/>
      <c r="EF925" s="78"/>
      <c r="EG925" s="78"/>
      <c r="EH925" s="78"/>
      <c r="EI925" s="78"/>
      <c r="EJ925" s="78"/>
      <c r="EK925" s="78"/>
      <c r="EL925" s="78"/>
      <c r="EM925" s="78"/>
      <c r="EN925" s="78"/>
      <c r="EO925" s="78"/>
      <c r="EP925" s="78"/>
      <c r="EQ925" s="78"/>
      <c r="ER925" s="78"/>
      <c r="ES925" s="78"/>
      <c r="ET925" s="78"/>
      <c r="EU925" s="78"/>
      <c r="EV925" s="78"/>
      <c r="EW925" s="78"/>
      <c r="EX925" s="78"/>
      <c r="EY925" s="78"/>
      <c r="EZ925" s="78"/>
      <c r="FA925" s="78"/>
      <c r="FB925" s="78"/>
      <c r="FC925" s="78"/>
      <c r="FD925" s="78"/>
      <c r="FE925" s="78"/>
      <c r="FF925" s="78"/>
      <c r="FG925" s="78"/>
      <c r="FH925" s="78"/>
      <c r="FI925" s="78"/>
      <c r="FJ925" s="78"/>
      <c r="FK925" s="78"/>
      <c r="FL925" s="78"/>
      <c r="FM925" s="78"/>
      <c r="FN925" s="78"/>
      <c r="FO925" s="78"/>
      <c r="FP925" s="78"/>
      <c r="FQ925" s="78"/>
      <c r="FR925" s="78"/>
      <c r="FS925" s="78"/>
      <c r="FT925" s="78"/>
      <c r="FU925" s="78"/>
      <c r="FV925" s="78"/>
      <c r="FW925" s="78"/>
      <c r="FX925" s="78"/>
      <c r="FY925" s="78"/>
      <c r="FZ925" s="78"/>
      <c r="GA925" s="78"/>
      <c r="GB925" s="78"/>
      <c r="GC925" s="78"/>
      <c r="GD925" s="78"/>
      <c r="GE925" s="78"/>
      <c r="GF925" s="78"/>
      <c r="GG925" s="78"/>
      <c r="GH925" s="78"/>
      <c r="GI925" s="78"/>
      <c r="GJ925" s="78"/>
      <c r="GK925" s="78"/>
      <c r="GL925" s="78"/>
      <c r="GM925" s="78"/>
      <c r="GN925" s="78"/>
      <c r="GO925" s="78"/>
      <c r="GP925" s="78"/>
      <c r="GQ925" s="78"/>
      <c r="GR925" s="78"/>
      <c r="GS925" s="78"/>
      <c r="GT925" s="78"/>
      <c r="GU925" s="78"/>
      <c r="GV925" s="78"/>
      <c r="GW925" s="78"/>
      <c r="GX925" s="78"/>
      <c r="GY925" s="78"/>
      <c r="GZ925" s="78"/>
      <c r="HA925" s="78"/>
      <c r="HB925" s="78"/>
      <c r="HC925" s="78"/>
      <c r="HD925" s="78"/>
      <c r="HE925" s="78"/>
      <c r="HF925" s="78"/>
      <c r="HG925" s="78"/>
      <c r="HH925" s="78"/>
      <c r="HI925" s="78"/>
      <c r="HJ925" s="78"/>
      <c r="HK925" s="78"/>
      <c r="HL925" s="78"/>
      <c r="HM925" s="78"/>
      <c r="HN925" s="78"/>
      <c r="HO925" s="78"/>
      <c r="HP925" s="78"/>
      <c r="HQ925" s="78"/>
      <c r="HR925" s="78"/>
      <c r="HS925" s="78"/>
      <c r="HT925" s="78"/>
      <c r="HU925" s="78"/>
      <c r="HV925" s="78"/>
      <c r="HW925" s="78"/>
      <c r="HX925" s="78"/>
      <c r="HY925" s="78"/>
      <c r="HZ925" s="78"/>
      <c r="IA925" s="78"/>
      <c r="IB925" s="78"/>
      <c r="IC925" s="78"/>
      <c r="ID925" s="78"/>
      <c r="IE925" s="78"/>
      <c r="IF925" s="78"/>
      <c r="IG925" s="78"/>
      <c r="IH925" s="78"/>
      <c r="II925" s="78"/>
    </row>
    <row r="926" spans="1:243" s="74" customFormat="1">
      <c r="A926" s="73"/>
      <c r="C926" s="95"/>
      <c r="G926" s="75"/>
      <c r="H926" s="86"/>
      <c r="I926" s="75"/>
      <c r="J926" s="75"/>
      <c r="K926" s="75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72"/>
      <c r="AJ926" s="72"/>
      <c r="AK926" s="2"/>
      <c r="AL926" s="2"/>
      <c r="AM926" s="2"/>
      <c r="AN926" s="2"/>
      <c r="AO926" s="2"/>
      <c r="AP926" s="2"/>
      <c r="AQ926" s="2"/>
      <c r="AR926" s="2"/>
      <c r="AS926" s="2"/>
      <c r="CQ926" s="76"/>
      <c r="CR926" s="76"/>
      <c r="CS926" s="76"/>
      <c r="CT926" s="76"/>
      <c r="CU926" s="76"/>
      <c r="CV926" s="76"/>
      <c r="CW926" s="76"/>
      <c r="CX926" s="76"/>
      <c r="CY926" s="76"/>
      <c r="CZ926" s="76"/>
      <c r="DA926" s="76"/>
      <c r="DB926" s="76"/>
      <c r="DC926" s="76"/>
      <c r="DD926" s="92"/>
      <c r="DE926" s="76"/>
      <c r="DF926" s="76"/>
      <c r="DG926" s="76"/>
      <c r="DH926" s="76"/>
      <c r="DI926" s="76"/>
      <c r="DJ926" s="76"/>
      <c r="DK926" s="76"/>
      <c r="DL926" s="76"/>
      <c r="DM926" s="76"/>
      <c r="DN926" s="76"/>
      <c r="DO926" s="76"/>
      <c r="DP926" s="76"/>
      <c r="DQ926" s="78"/>
      <c r="DR926" s="78"/>
      <c r="DS926" s="78"/>
      <c r="DT926" s="78"/>
      <c r="DU926" s="78"/>
      <c r="DV926" s="78"/>
      <c r="DW926" s="78"/>
      <c r="DX926" s="78"/>
      <c r="DY926" s="78"/>
      <c r="DZ926" s="78"/>
      <c r="EA926" s="78"/>
      <c r="EB926" s="78"/>
      <c r="EC926" s="78"/>
      <c r="ED926" s="78"/>
      <c r="EE926" s="78"/>
      <c r="EF926" s="78"/>
      <c r="EG926" s="78"/>
      <c r="EH926" s="78"/>
      <c r="EI926" s="78"/>
      <c r="EJ926" s="78"/>
      <c r="EK926" s="78"/>
      <c r="EL926" s="78"/>
      <c r="EM926" s="78"/>
      <c r="EN926" s="78"/>
      <c r="EO926" s="78"/>
      <c r="EP926" s="78"/>
      <c r="EQ926" s="78"/>
      <c r="ER926" s="78"/>
      <c r="ES926" s="78"/>
      <c r="ET926" s="78"/>
      <c r="EU926" s="78"/>
      <c r="EV926" s="78"/>
      <c r="EW926" s="78"/>
      <c r="EX926" s="78"/>
      <c r="EY926" s="78"/>
      <c r="EZ926" s="78"/>
      <c r="FA926" s="78"/>
      <c r="FB926" s="78"/>
      <c r="FC926" s="78"/>
      <c r="FD926" s="78"/>
      <c r="FE926" s="78"/>
      <c r="FF926" s="78"/>
      <c r="FG926" s="78"/>
      <c r="FH926" s="78"/>
      <c r="FI926" s="78"/>
      <c r="FJ926" s="78"/>
      <c r="FK926" s="78"/>
      <c r="FL926" s="78"/>
      <c r="FM926" s="78"/>
      <c r="FN926" s="78"/>
      <c r="FO926" s="78"/>
      <c r="FP926" s="78"/>
      <c r="FQ926" s="78"/>
      <c r="FR926" s="78"/>
      <c r="FS926" s="78"/>
      <c r="FT926" s="78"/>
      <c r="FU926" s="78"/>
      <c r="FV926" s="78"/>
      <c r="FW926" s="78"/>
      <c r="FX926" s="78"/>
      <c r="FY926" s="78"/>
      <c r="FZ926" s="78"/>
      <c r="GA926" s="78"/>
      <c r="GB926" s="78"/>
      <c r="GC926" s="78"/>
      <c r="GD926" s="78"/>
      <c r="GE926" s="78"/>
      <c r="GF926" s="78"/>
      <c r="GG926" s="78"/>
      <c r="GH926" s="78"/>
      <c r="GI926" s="78"/>
      <c r="GJ926" s="78"/>
      <c r="GK926" s="78"/>
      <c r="GL926" s="78"/>
      <c r="GM926" s="78"/>
      <c r="GN926" s="78"/>
      <c r="GO926" s="78"/>
      <c r="GP926" s="78"/>
      <c r="GQ926" s="78"/>
      <c r="GR926" s="78"/>
      <c r="GS926" s="78"/>
      <c r="GT926" s="78"/>
      <c r="GU926" s="78"/>
      <c r="GV926" s="78"/>
      <c r="GW926" s="78"/>
      <c r="GX926" s="78"/>
      <c r="GY926" s="78"/>
      <c r="GZ926" s="78"/>
      <c r="HA926" s="78"/>
      <c r="HB926" s="78"/>
      <c r="HC926" s="78"/>
      <c r="HD926" s="78"/>
      <c r="HE926" s="78"/>
      <c r="HF926" s="78"/>
      <c r="HG926" s="78"/>
      <c r="HH926" s="78"/>
      <c r="HI926" s="78"/>
      <c r="HJ926" s="78"/>
      <c r="HK926" s="78"/>
      <c r="HL926" s="78"/>
      <c r="HM926" s="78"/>
      <c r="HN926" s="78"/>
      <c r="HO926" s="78"/>
      <c r="HP926" s="78"/>
      <c r="HQ926" s="78"/>
      <c r="HR926" s="78"/>
      <c r="HS926" s="78"/>
      <c r="HT926" s="78"/>
      <c r="HU926" s="78"/>
      <c r="HV926" s="78"/>
      <c r="HW926" s="78"/>
      <c r="HX926" s="78"/>
      <c r="HY926" s="78"/>
      <c r="HZ926" s="78"/>
      <c r="IA926" s="78"/>
      <c r="IB926" s="78"/>
      <c r="IC926" s="78"/>
      <c r="ID926" s="78"/>
      <c r="IE926" s="78"/>
      <c r="IF926" s="78"/>
      <c r="IG926" s="78"/>
      <c r="IH926" s="78"/>
      <c r="II926" s="78"/>
    </row>
    <row r="927" spans="1:243" s="74" customFormat="1">
      <c r="A927" s="73"/>
      <c r="C927" s="95"/>
      <c r="G927" s="75"/>
      <c r="H927" s="86"/>
      <c r="I927" s="75"/>
      <c r="J927" s="75"/>
      <c r="K927" s="75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72"/>
      <c r="AJ927" s="72"/>
      <c r="AK927" s="2"/>
      <c r="AL927" s="2"/>
      <c r="AM927" s="2"/>
      <c r="AN927" s="2"/>
      <c r="AO927" s="2"/>
      <c r="AP927" s="2"/>
      <c r="AQ927" s="2"/>
      <c r="AR927" s="2"/>
      <c r="AS927" s="2"/>
      <c r="CQ927" s="76"/>
      <c r="CR927" s="76"/>
      <c r="CS927" s="76"/>
      <c r="CT927" s="76"/>
      <c r="CU927" s="76"/>
      <c r="CV927" s="76"/>
      <c r="CW927" s="76"/>
      <c r="CX927" s="76"/>
      <c r="CY927" s="76"/>
      <c r="CZ927" s="76"/>
      <c r="DA927" s="76"/>
      <c r="DB927" s="76"/>
      <c r="DC927" s="76"/>
      <c r="DD927" s="92"/>
      <c r="DE927" s="76"/>
      <c r="DF927" s="76"/>
      <c r="DG927" s="76"/>
      <c r="DH927" s="76"/>
      <c r="DI927" s="76"/>
      <c r="DJ927" s="76"/>
      <c r="DK927" s="76"/>
      <c r="DL927" s="76"/>
      <c r="DM927" s="76"/>
      <c r="DN927" s="76"/>
      <c r="DO927" s="76"/>
      <c r="DP927" s="76"/>
      <c r="DQ927" s="78"/>
      <c r="DR927" s="78"/>
      <c r="DS927" s="78"/>
      <c r="DT927" s="78"/>
      <c r="DU927" s="78"/>
      <c r="DV927" s="78"/>
      <c r="DW927" s="78"/>
      <c r="DX927" s="78"/>
      <c r="DY927" s="78"/>
      <c r="DZ927" s="78"/>
      <c r="EA927" s="78"/>
      <c r="EB927" s="78"/>
      <c r="EC927" s="78"/>
      <c r="ED927" s="78"/>
      <c r="EE927" s="78"/>
      <c r="EF927" s="78"/>
      <c r="EG927" s="78"/>
      <c r="EH927" s="78"/>
      <c r="EI927" s="78"/>
      <c r="EJ927" s="78"/>
      <c r="EK927" s="78"/>
      <c r="EL927" s="78"/>
      <c r="EM927" s="78"/>
      <c r="EN927" s="78"/>
      <c r="EO927" s="78"/>
      <c r="EP927" s="78"/>
      <c r="EQ927" s="78"/>
      <c r="ER927" s="78"/>
      <c r="ES927" s="78"/>
      <c r="ET927" s="78"/>
      <c r="EU927" s="78"/>
      <c r="EV927" s="78"/>
      <c r="EW927" s="78"/>
      <c r="EX927" s="78"/>
      <c r="EY927" s="78"/>
      <c r="EZ927" s="78"/>
      <c r="FA927" s="78"/>
      <c r="FB927" s="78"/>
      <c r="FC927" s="78"/>
      <c r="FD927" s="78"/>
      <c r="FE927" s="78"/>
      <c r="FF927" s="78"/>
      <c r="FG927" s="78"/>
      <c r="FH927" s="78"/>
      <c r="FI927" s="78"/>
      <c r="FJ927" s="78"/>
      <c r="FK927" s="78"/>
      <c r="FL927" s="78"/>
      <c r="FM927" s="78"/>
      <c r="FN927" s="78"/>
      <c r="FO927" s="78"/>
      <c r="FP927" s="78"/>
      <c r="FQ927" s="78"/>
      <c r="FR927" s="78"/>
      <c r="FS927" s="78"/>
      <c r="FT927" s="78"/>
      <c r="FU927" s="78"/>
      <c r="FV927" s="78"/>
      <c r="FW927" s="78"/>
      <c r="FX927" s="78"/>
      <c r="FY927" s="78"/>
      <c r="FZ927" s="78"/>
      <c r="GA927" s="78"/>
      <c r="GB927" s="78"/>
      <c r="GC927" s="78"/>
      <c r="GD927" s="78"/>
      <c r="GE927" s="78"/>
      <c r="GF927" s="78"/>
      <c r="GG927" s="78"/>
      <c r="GH927" s="78"/>
      <c r="GI927" s="78"/>
      <c r="GJ927" s="78"/>
      <c r="GK927" s="78"/>
      <c r="GL927" s="78"/>
      <c r="GM927" s="78"/>
      <c r="GN927" s="78"/>
      <c r="GO927" s="78"/>
      <c r="GP927" s="78"/>
      <c r="GQ927" s="78"/>
      <c r="GR927" s="78"/>
      <c r="GS927" s="78"/>
      <c r="GT927" s="78"/>
      <c r="GU927" s="78"/>
      <c r="GV927" s="78"/>
      <c r="GW927" s="78"/>
      <c r="GX927" s="78"/>
      <c r="GY927" s="78"/>
      <c r="GZ927" s="78"/>
      <c r="HA927" s="78"/>
      <c r="HB927" s="78"/>
      <c r="HC927" s="78"/>
      <c r="HD927" s="78"/>
      <c r="HE927" s="78"/>
      <c r="HF927" s="78"/>
      <c r="HG927" s="78"/>
      <c r="HH927" s="78"/>
      <c r="HI927" s="78"/>
      <c r="HJ927" s="78"/>
      <c r="HK927" s="78"/>
      <c r="HL927" s="78"/>
      <c r="HM927" s="78"/>
      <c r="HN927" s="78"/>
      <c r="HO927" s="78"/>
      <c r="HP927" s="78"/>
      <c r="HQ927" s="78"/>
      <c r="HR927" s="78"/>
      <c r="HS927" s="78"/>
      <c r="HT927" s="78"/>
      <c r="HU927" s="78"/>
      <c r="HV927" s="78"/>
      <c r="HW927" s="78"/>
      <c r="HX927" s="78"/>
      <c r="HY927" s="78"/>
      <c r="HZ927" s="78"/>
      <c r="IA927" s="78"/>
      <c r="IB927" s="78"/>
      <c r="IC927" s="78"/>
      <c r="ID927" s="78"/>
      <c r="IE927" s="78"/>
      <c r="IF927" s="78"/>
      <c r="IG927" s="78"/>
      <c r="IH927" s="78"/>
      <c r="II927" s="78"/>
    </row>
    <row r="928" spans="1:243" s="74" customFormat="1">
      <c r="A928" s="73"/>
      <c r="C928" s="95"/>
      <c r="G928" s="75"/>
      <c r="H928" s="86"/>
      <c r="I928" s="75"/>
      <c r="J928" s="75"/>
      <c r="K928" s="75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72"/>
      <c r="AJ928" s="72"/>
      <c r="AK928" s="2"/>
      <c r="AL928" s="2"/>
      <c r="AM928" s="2"/>
      <c r="AN928" s="2"/>
      <c r="AO928" s="2"/>
      <c r="AP928" s="2"/>
      <c r="AQ928" s="2"/>
      <c r="AR928" s="2"/>
      <c r="AS928" s="2"/>
      <c r="CQ928" s="76"/>
      <c r="CR928" s="76"/>
      <c r="CS928" s="76"/>
      <c r="CT928" s="76"/>
      <c r="CU928" s="76"/>
      <c r="CV928" s="76"/>
      <c r="CW928" s="76"/>
      <c r="CX928" s="76"/>
      <c r="CY928" s="76"/>
      <c r="CZ928" s="76"/>
      <c r="DA928" s="76"/>
      <c r="DB928" s="76"/>
      <c r="DC928" s="76"/>
      <c r="DD928" s="92"/>
      <c r="DE928" s="76"/>
      <c r="DF928" s="76"/>
      <c r="DG928" s="76"/>
      <c r="DH928" s="76"/>
      <c r="DI928" s="76"/>
      <c r="DJ928" s="76"/>
      <c r="DK928" s="76"/>
      <c r="DL928" s="76"/>
      <c r="DM928" s="76"/>
      <c r="DN928" s="76"/>
      <c r="DO928" s="76"/>
      <c r="DP928" s="76"/>
      <c r="DQ928" s="78"/>
      <c r="DR928" s="78"/>
      <c r="DS928" s="78"/>
      <c r="DT928" s="78"/>
      <c r="DU928" s="78"/>
      <c r="DV928" s="78"/>
      <c r="DW928" s="78"/>
      <c r="DX928" s="78"/>
      <c r="DY928" s="78"/>
      <c r="DZ928" s="78"/>
      <c r="EA928" s="78"/>
      <c r="EB928" s="78"/>
      <c r="EC928" s="78"/>
      <c r="ED928" s="78"/>
      <c r="EE928" s="78"/>
      <c r="EF928" s="78"/>
      <c r="EG928" s="78"/>
      <c r="EH928" s="78"/>
      <c r="EI928" s="78"/>
      <c r="EJ928" s="78"/>
      <c r="EK928" s="78"/>
      <c r="EL928" s="78"/>
      <c r="EM928" s="78"/>
      <c r="EN928" s="78"/>
      <c r="EO928" s="78"/>
      <c r="EP928" s="78"/>
      <c r="EQ928" s="78"/>
      <c r="ER928" s="78"/>
      <c r="ES928" s="78"/>
      <c r="ET928" s="78"/>
      <c r="EU928" s="78"/>
      <c r="EV928" s="78"/>
      <c r="EW928" s="78"/>
      <c r="EX928" s="78"/>
      <c r="EY928" s="78"/>
      <c r="EZ928" s="78"/>
      <c r="FA928" s="78"/>
      <c r="FB928" s="78"/>
      <c r="FC928" s="78"/>
      <c r="FD928" s="78"/>
      <c r="FE928" s="78"/>
      <c r="FF928" s="78"/>
      <c r="FG928" s="78"/>
      <c r="FH928" s="78"/>
      <c r="FI928" s="78"/>
      <c r="FJ928" s="78"/>
      <c r="FK928" s="78"/>
      <c r="FL928" s="78"/>
      <c r="FM928" s="78"/>
      <c r="FN928" s="78"/>
      <c r="FO928" s="78"/>
      <c r="FP928" s="78"/>
      <c r="FQ928" s="78"/>
      <c r="FR928" s="78"/>
      <c r="FS928" s="78"/>
      <c r="FT928" s="78"/>
      <c r="FU928" s="78"/>
      <c r="FV928" s="78"/>
      <c r="FW928" s="78"/>
      <c r="FX928" s="78"/>
      <c r="FY928" s="78"/>
      <c r="FZ928" s="78"/>
      <c r="GA928" s="78"/>
      <c r="GB928" s="78"/>
      <c r="GC928" s="78"/>
      <c r="GD928" s="78"/>
      <c r="GE928" s="78"/>
      <c r="GF928" s="78"/>
      <c r="GG928" s="78"/>
      <c r="GH928" s="78"/>
      <c r="GI928" s="78"/>
      <c r="GJ928" s="78"/>
      <c r="GK928" s="78"/>
      <c r="GL928" s="78"/>
      <c r="GM928" s="78"/>
      <c r="GN928" s="78"/>
      <c r="GO928" s="78"/>
      <c r="GP928" s="78"/>
      <c r="GQ928" s="78"/>
      <c r="GR928" s="78"/>
      <c r="GS928" s="78"/>
      <c r="GT928" s="78"/>
      <c r="GU928" s="78"/>
      <c r="GV928" s="78"/>
      <c r="GW928" s="78"/>
      <c r="GX928" s="78"/>
      <c r="GY928" s="78"/>
      <c r="GZ928" s="78"/>
      <c r="HA928" s="78"/>
      <c r="HB928" s="78"/>
      <c r="HC928" s="78"/>
      <c r="HD928" s="78"/>
      <c r="HE928" s="78"/>
      <c r="HF928" s="78"/>
      <c r="HG928" s="78"/>
      <c r="HH928" s="78"/>
      <c r="HI928" s="78"/>
      <c r="HJ928" s="78"/>
      <c r="HK928" s="78"/>
      <c r="HL928" s="78"/>
      <c r="HM928" s="78"/>
      <c r="HN928" s="78"/>
      <c r="HO928" s="78"/>
      <c r="HP928" s="78"/>
      <c r="HQ928" s="78"/>
      <c r="HR928" s="78"/>
      <c r="HS928" s="78"/>
      <c r="HT928" s="78"/>
      <c r="HU928" s="78"/>
      <c r="HV928" s="78"/>
      <c r="HW928" s="78"/>
      <c r="HX928" s="78"/>
      <c r="HY928" s="78"/>
      <c r="HZ928" s="78"/>
      <c r="IA928" s="78"/>
      <c r="IB928" s="78"/>
      <c r="IC928" s="78"/>
      <c r="ID928" s="78"/>
      <c r="IE928" s="78"/>
      <c r="IF928" s="78"/>
      <c r="IG928" s="78"/>
      <c r="IH928" s="78"/>
      <c r="II928" s="78"/>
    </row>
    <row r="929" spans="1:243" s="74" customFormat="1">
      <c r="A929" s="73"/>
      <c r="C929" s="95"/>
      <c r="G929" s="75"/>
      <c r="H929" s="86"/>
      <c r="I929" s="75"/>
      <c r="J929" s="75"/>
      <c r="K929" s="75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72"/>
      <c r="AJ929" s="72"/>
      <c r="AK929" s="2"/>
      <c r="AL929" s="2"/>
      <c r="AM929" s="2"/>
      <c r="AN929" s="2"/>
      <c r="AO929" s="2"/>
      <c r="AP929" s="2"/>
      <c r="AQ929" s="2"/>
      <c r="AR929" s="2"/>
      <c r="AS929" s="2"/>
      <c r="CQ929" s="76"/>
      <c r="CR929" s="76"/>
      <c r="CS929" s="76"/>
      <c r="CT929" s="76"/>
      <c r="CU929" s="76"/>
      <c r="CV929" s="76"/>
      <c r="CW929" s="76"/>
      <c r="CX929" s="76"/>
      <c r="CY929" s="76"/>
      <c r="CZ929" s="76"/>
      <c r="DA929" s="76"/>
      <c r="DB929" s="76"/>
      <c r="DC929" s="76"/>
      <c r="DD929" s="92"/>
      <c r="DE929" s="76"/>
      <c r="DF929" s="76"/>
      <c r="DG929" s="76"/>
      <c r="DH929" s="76"/>
      <c r="DI929" s="76"/>
      <c r="DJ929" s="76"/>
      <c r="DK929" s="76"/>
      <c r="DL929" s="76"/>
      <c r="DM929" s="76"/>
      <c r="DN929" s="76"/>
      <c r="DO929" s="76"/>
      <c r="DP929" s="76"/>
      <c r="DQ929" s="78"/>
      <c r="DR929" s="78"/>
      <c r="DS929" s="78"/>
      <c r="DT929" s="78"/>
      <c r="DU929" s="78"/>
      <c r="DV929" s="78"/>
      <c r="DW929" s="78"/>
      <c r="DX929" s="78"/>
      <c r="DY929" s="78"/>
      <c r="DZ929" s="78"/>
      <c r="EA929" s="78"/>
      <c r="EB929" s="78"/>
      <c r="EC929" s="78"/>
      <c r="ED929" s="78"/>
      <c r="EE929" s="78"/>
      <c r="EF929" s="78"/>
      <c r="EG929" s="78"/>
      <c r="EH929" s="78"/>
      <c r="EI929" s="78"/>
      <c r="EJ929" s="78"/>
      <c r="EK929" s="78"/>
      <c r="EL929" s="78"/>
      <c r="EM929" s="78"/>
      <c r="EN929" s="78"/>
      <c r="EO929" s="78"/>
      <c r="EP929" s="78"/>
      <c r="EQ929" s="78"/>
      <c r="ER929" s="78"/>
      <c r="ES929" s="78"/>
      <c r="ET929" s="78"/>
      <c r="EU929" s="78"/>
      <c r="EV929" s="78"/>
      <c r="EW929" s="78"/>
      <c r="EX929" s="78"/>
      <c r="EY929" s="78"/>
      <c r="EZ929" s="78"/>
      <c r="FA929" s="78"/>
      <c r="FB929" s="78"/>
      <c r="FC929" s="78"/>
      <c r="FD929" s="78"/>
      <c r="FE929" s="78"/>
      <c r="FF929" s="78"/>
      <c r="FG929" s="78"/>
      <c r="FH929" s="78"/>
      <c r="FI929" s="78"/>
      <c r="FJ929" s="78"/>
      <c r="FK929" s="78"/>
      <c r="FL929" s="78"/>
      <c r="FM929" s="78"/>
      <c r="FN929" s="78"/>
      <c r="FO929" s="78"/>
      <c r="FP929" s="78"/>
      <c r="FQ929" s="78"/>
      <c r="FR929" s="78"/>
      <c r="FS929" s="78"/>
      <c r="FT929" s="78"/>
      <c r="FU929" s="78"/>
      <c r="FV929" s="78"/>
      <c r="FW929" s="78"/>
      <c r="FX929" s="78"/>
      <c r="FY929" s="78"/>
      <c r="FZ929" s="78"/>
      <c r="GA929" s="78"/>
      <c r="GB929" s="78"/>
      <c r="GC929" s="78"/>
      <c r="GD929" s="78"/>
      <c r="GE929" s="78"/>
      <c r="GF929" s="78"/>
      <c r="GG929" s="78"/>
      <c r="GH929" s="78"/>
      <c r="GI929" s="78"/>
      <c r="GJ929" s="78"/>
      <c r="GK929" s="78"/>
      <c r="GL929" s="78"/>
      <c r="GM929" s="78"/>
      <c r="GN929" s="78"/>
      <c r="GO929" s="78"/>
      <c r="GP929" s="78"/>
      <c r="GQ929" s="78"/>
      <c r="GR929" s="78"/>
      <c r="GS929" s="78"/>
      <c r="GT929" s="78"/>
      <c r="GU929" s="78"/>
      <c r="GV929" s="78"/>
      <c r="GW929" s="78"/>
      <c r="GX929" s="78"/>
      <c r="GY929" s="78"/>
      <c r="GZ929" s="78"/>
      <c r="HA929" s="78"/>
      <c r="HB929" s="78"/>
      <c r="HC929" s="78"/>
      <c r="HD929" s="78"/>
      <c r="HE929" s="78"/>
      <c r="HF929" s="78"/>
      <c r="HG929" s="78"/>
      <c r="HH929" s="78"/>
      <c r="HI929" s="78"/>
      <c r="HJ929" s="78"/>
      <c r="HK929" s="78"/>
      <c r="HL929" s="78"/>
      <c r="HM929" s="78"/>
      <c r="HN929" s="78"/>
      <c r="HO929" s="78"/>
      <c r="HP929" s="78"/>
      <c r="HQ929" s="78"/>
      <c r="HR929" s="78"/>
      <c r="HS929" s="78"/>
      <c r="HT929" s="78"/>
      <c r="HU929" s="78"/>
      <c r="HV929" s="78"/>
      <c r="HW929" s="78"/>
      <c r="HX929" s="78"/>
      <c r="HY929" s="78"/>
      <c r="HZ929" s="78"/>
      <c r="IA929" s="78"/>
      <c r="IB929" s="78"/>
      <c r="IC929" s="78"/>
      <c r="ID929" s="78"/>
      <c r="IE929" s="78"/>
      <c r="IF929" s="78"/>
      <c r="IG929" s="78"/>
      <c r="IH929" s="78"/>
      <c r="II929" s="78"/>
    </row>
    <row r="930" spans="1:243" s="74" customFormat="1">
      <c r="A930" s="73"/>
      <c r="C930" s="95"/>
      <c r="G930" s="75"/>
      <c r="H930" s="86"/>
      <c r="I930" s="75"/>
      <c r="J930" s="75"/>
      <c r="K930" s="75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72"/>
      <c r="AJ930" s="72"/>
      <c r="AK930" s="2"/>
      <c r="AL930" s="2"/>
      <c r="AM930" s="2"/>
      <c r="AN930" s="2"/>
      <c r="AO930" s="2"/>
      <c r="AP930" s="2"/>
      <c r="AQ930" s="2"/>
      <c r="AR930" s="2"/>
      <c r="AS930" s="2"/>
      <c r="CQ930" s="76"/>
      <c r="CR930" s="76"/>
      <c r="CS930" s="76"/>
      <c r="CT930" s="76"/>
      <c r="CU930" s="76"/>
      <c r="CV930" s="76"/>
      <c r="CW930" s="76"/>
      <c r="CX930" s="76"/>
      <c r="CY930" s="76"/>
      <c r="CZ930" s="76"/>
      <c r="DA930" s="76"/>
      <c r="DB930" s="76"/>
      <c r="DC930" s="76"/>
      <c r="DD930" s="92"/>
      <c r="DE930" s="76"/>
      <c r="DF930" s="76"/>
      <c r="DG930" s="76"/>
      <c r="DH930" s="76"/>
      <c r="DI930" s="76"/>
      <c r="DJ930" s="76"/>
      <c r="DK930" s="76"/>
      <c r="DL930" s="76"/>
      <c r="DM930" s="76"/>
      <c r="DN930" s="76"/>
      <c r="DO930" s="76"/>
      <c r="DP930" s="76"/>
      <c r="DQ930" s="78"/>
      <c r="DR930" s="78"/>
      <c r="DS930" s="78"/>
      <c r="DT930" s="78"/>
      <c r="DU930" s="78"/>
      <c r="DV930" s="78"/>
      <c r="DW930" s="78"/>
      <c r="DX930" s="78"/>
      <c r="DY930" s="78"/>
      <c r="DZ930" s="78"/>
      <c r="EA930" s="78"/>
      <c r="EB930" s="78"/>
      <c r="EC930" s="78"/>
      <c r="ED930" s="78"/>
      <c r="EE930" s="78"/>
      <c r="EF930" s="78"/>
      <c r="EG930" s="78"/>
      <c r="EH930" s="78"/>
      <c r="EI930" s="78"/>
      <c r="EJ930" s="78"/>
      <c r="EK930" s="78"/>
      <c r="EL930" s="78"/>
      <c r="EM930" s="78"/>
      <c r="EN930" s="78"/>
      <c r="EO930" s="78"/>
      <c r="EP930" s="78"/>
      <c r="EQ930" s="78"/>
      <c r="ER930" s="78"/>
      <c r="ES930" s="78"/>
      <c r="ET930" s="78"/>
      <c r="EU930" s="78"/>
      <c r="EV930" s="78"/>
      <c r="EW930" s="78"/>
      <c r="EX930" s="78"/>
      <c r="EY930" s="78"/>
      <c r="EZ930" s="78"/>
      <c r="FA930" s="78"/>
      <c r="FB930" s="78"/>
      <c r="FC930" s="78"/>
      <c r="FD930" s="78"/>
      <c r="FE930" s="78"/>
      <c r="FF930" s="78"/>
      <c r="FG930" s="78"/>
      <c r="FH930" s="78"/>
      <c r="FI930" s="78"/>
      <c r="FJ930" s="78"/>
      <c r="FK930" s="78"/>
      <c r="FL930" s="78"/>
      <c r="FM930" s="78"/>
      <c r="FN930" s="78"/>
      <c r="FO930" s="78"/>
      <c r="FP930" s="78"/>
      <c r="FQ930" s="78"/>
      <c r="FR930" s="78"/>
      <c r="FS930" s="78"/>
      <c r="FT930" s="78"/>
      <c r="FU930" s="78"/>
      <c r="FV930" s="78"/>
      <c r="FW930" s="78"/>
      <c r="FX930" s="78"/>
      <c r="FY930" s="78"/>
      <c r="FZ930" s="78"/>
      <c r="GA930" s="78"/>
      <c r="GB930" s="78"/>
      <c r="GC930" s="78"/>
      <c r="GD930" s="78"/>
      <c r="GE930" s="78"/>
      <c r="GF930" s="78"/>
      <c r="GG930" s="78"/>
      <c r="GH930" s="78"/>
      <c r="GI930" s="78"/>
      <c r="GJ930" s="78"/>
      <c r="GK930" s="78"/>
      <c r="GL930" s="78"/>
      <c r="GM930" s="78"/>
      <c r="GN930" s="78"/>
      <c r="GO930" s="78"/>
      <c r="GP930" s="78"/>
      <c r="GQ930" s="78"/>
      <c r="GR930" s="78"/>
      <c r="GS930" s="78"/>
      <c r="GT930" s="78"/>
      <c r="GU930" s="78"/>
      <c r="GV930" s="78"/>
      <c r="GW930" s="78"/>
      <c r="GX930" s="78"/>
      <c r="GY930" s="78"/>
      <c r="GZ930" s="78"/>
      <c r="HA930" s="78"/>
      <c r="HB930" s="78"/>
      <c r="HC930" s="78"/>
      <c r="HD930" s="78"/>
      <c r="HE930" s="78"/>
      <c r="HF930" s="78"/>
      <c r="HG930" s="78"/>
      <c r="HH930" s="78"/>
      <c r="HI930" s="78"/>
      <c r="HJ930" s="78"/>
      <c r="HK930" s="78"/>
      <c r="HL930" s="78"/>
      <c r="HM930" s="78"/>
      <c r="HN930" s="78"/>
      <c r="HO930" s="78"/>
      <c r="HP930" s="78"/>
      <c r="HQ930" s="78"/>
      <c r="HR930" s="78"/>
      <c r="HS930" s="78"/>
      <c r="HT930" s="78"/>
      <c r="HU930" s="78"/>
      <c r="HV930" s="78"/>
      <c r="HW930" s="78"/>
      <c r="HX930" s="78"/>
      <c r="HY930" s="78"/>
      <c r="HZ930" s="78"/>
      <c r="IA930" s="78"/>
      <c r="IB930" s="78"/>
      <c r="IC930" s="78"/>
      <c r="ID930" s="78"/>
      <c r="IE930" s="78"/>
      <c r="IF930" s="78"/>
      <c r="IG930" s="78"/>
      <c r="IH930" s="78"/>
      <c r="II930" s="78"/>
    </row>
    <row r="931" spans="1:243" s="74" customFormat="1">
      <c r="A931" s="73"/>
      <c r="C931" s="95"/>
      <c r="G931" s="75"/>
      <c r="H931" s="86"/>
      <c r="I931" s="75"/>
      <c r="J931" s="75"/>
      <c r="K931" s="75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72"/>
      <c r="AJ931" s="72"/>
      <c r="AK931" s="2"/>
      <c r="AL931" s="2"/>
      <c r="AM931" s="2"/>
      <c r="AN931" s="2"/>
      <c r="AO931" s="2"/>
      <c r="AP931" s="2"/>
      <c r="AQ931" s="2"/>
      <c r="AR931" s="2"/>
      <c r="AS931" s="2"/>
      <c r="CQ931" s="76"/>
      <c r="CR931" s="76"/>
      <c r="CS931" s="76"/>
      <c r="CT931" s="76"/>
      <c r="CU931" s="76"/>
      <c r="CV931" s="76"/>
      <c r="CW931" s="76"/>
      <c r="CX931" s="76"/>
      <c r="CY931" s="76"/>
      <c r="CZ931" s="76"/>
      <c r="DA931" s="76"/>
      <c r="DB931" s="76"/>
      <c r="DC931" s="76"/>
      <c r="DD931" s="92"/>
      <c r="DE931" s="76"/>
      <c r="DF931" s="76"/>
      <c r="DG931" s="76"/>
      <c r="DH931" s="76"/>
      <c r="DI931" s="76"/>
      <c r="DJ931" s="76"/>
      <c r="DK931" s="76"/>
      <c r="DL931" s="76"/>
      <c r="DM931" s="76"/>
      <c r="DN931" s="76"/>
      <c r="DO931" s="76"/>
      <c r="DP931" s="76"/>
      <c r="DQ931" s="78"/>
      <c r="DR931" s="78"/>
      <c r="DS931" s="78"/>
      <c r="DT931" s="78"/>
      <c r="DU931" s="78"/>
      <c r="DV931" s="78"/>
      <c r="DW931" s="78"/>
      <c r="DX931" s="78"/>
      <c r="DY931" s="78"/>
      <c r="DZ931" s="78"/>
      <c r="EA931" s="78"/>
      <c r="EB931" s="78"/>
      <c r="EC931" s="78"/>
      <c r="ED931" s="78"/>
      <c r="EE931" s="78"/>
      <c r="EF931" s="78"/>
      <c r="EG931" s="78"/>
      <c r="EH931" s="78"/>
      <c r="EI931" s="78"/>
      <c r="EJ931" s="78"/>
      <c r="EK931" s="78"/>
      <c r="EL931" s="78"/>
      <c r="EM931" s="78"/>
      <c r="EN931" s="78"/>
      <c r="EO931" s="78"/>
      <c r="EP931" s="78"/>
      <c r="EQ931" s="78"/>
      <c r="ER931" s="78"/>
      <c r="ES931" s="78"/>
      <c r="ET931" s="78"/>
      <c r="EU931" s="78"/>
      <c r="EV931" s="78"/>
      <c r="EW931" s="78"/>
      <c r="EX931" s="78"/>
      <c r="EY931" s="78"/>
      <c r="EZ931" s="78"/>
      <c r="FA931" s="78"/>
      <c r="FB931" s="78"/>
      <c r="FC931" s="78"/>
      <c r="FD931" s="78"/>
      <c r="FE931" s="78"/>
      <c r="FF931" s="78"/>
      <c r="FG931" s="78"/>
      <c r="FH931" s="78"/>
      <c r="FI931" s="78"/>
      <c r="FJ931" s="78"/>
      <c r="FK931" s="78"/>
      <c r="FL931" s="78"/>
      <c r="FM931" s="78"/>
      <c r="FN931" s="78"/>
      <c r="FO931" s="78"/>
      <c r="FP931" s="78"/>
      <c r="FQ931" s="78"/>
      <c r="FR931" s="78"/>
      <c r="FS931" s="78"/>
      <c r="FT931" s="78"/>
      <c r="FU931" s="78"/>
      <c r="FV931" s="78"/>
      <c r="FW931" s="78"/>
      <c r="FX931" s="78"/>
      <c r="FY931" s="78"/>
      <c r="FZ931" s="78"/>
      <c r="GA931" s="78"/>
      <c r="GB931" s="78"/>
      <c r="GC931" s="78"/>
      <c r="GD931" s="78"/>
      <c r="GE931" s="78"/>
      <c r="GF931" s="78"/>
      <c r="GG931" s="78"/>
      <c r="GH931" s="78"/>
      <c r="GI931" s="78"/>
      <c r="GJ931" s="78"/>
      <c r="GK931" s="78"/>
      <c r="GL931" s="78"/>
      <c r="GM931" s="78"/>
      <c r="GN931" s="78"/>
      <c r="GO931" s="78"/>
      <c r="GP931" s="78"/>
      <c r="GQ931" s="78"/>
      <c r="GR931" s="78"/>
      <c r="GS931" s="78"/>
      <c r="GT931" s="78"/>
      <c r="GU931" s="78"/>
      <c r="GV931" s="78"/>
      <c r="GW931" s="78"/>
      <c r="GX931" s="78"/>
      <c r="GY931" s="78"/>
      <c r="GZ931" s="78"/>
      <c r="HA931" s="78"/>
      <c r="HB931" s="78"/>
      <c r="HC931" s="78"/>
      <c r="HD931" s="78"/>
      <c r="HE931" s="78"/>
      <c r="HF931" s="78"/>
      <c r="HG931" s="78"/>
      <c r="HH931" s="78"/>
      <c r="HI931" s="78"/>
      <c r="HJ931" s="78"/>
      <c r="HK931" s="78"/>
      <c r="HL931" s="78"/>
      <c r="HM931" s="78"/>
      <c r="HN931" s="78"/>
      <c r="HO931" s="78"/>
      <c r="HP931" s="78"/>
      <c r="HQ931" s="78"/>
      <c r="HR931" s="78"/>
      <c r="HS931" s="78"/>
      <c r="HT931" s="78"/>
      <c r="HU931" s="78"/>
      <c r="HV931" s="78"/>
      <c r="HW931" s="78"/>
      <c r="HX931" s="78"/>
      <c r="HY931" s="78"/>
      <c r="HZ931" s="78"/>
      <c r="IA931" s="78"/>
      <c r="IB931" s="78"/>
      <c r="IC931" s="78"/>
      <c r="ID931" s="78"/>
      <c r="IE931" s="78"/>
      <c r="IF931" s="78"/>
      <c r="IG931" s="78"/>
      <c r="IH931" s="78"/>
      <c r="II931" s="78"/>
    </row>
    <row r="932" spans="1:243" s="74" customFormat="1">
      <c r="A932" s="73"/>
      <c r="C932" s="95"/>
      <c r="G932" s="75"/>
      <c r="H932" s="86"/>
      <c r="I932" s="75"/>
      <c r="J932" s="75"/>
      <c r="K932" s="75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72"/>
      <c r="AJ932" s="72"/>
      <c r="AK932" s="2"/>
      <c r="AL932" s="2"/>
      <c r="AM932" s="2"/>
      <c r="AN932" s="2"/>
      <c r="AO932" s="2"/>
      <c r="AP932" s="2"/>
      <c r="AQ932" s="2"/>
      <c r="AR932" s="2"/>
      <c r="AS932" s="2"/>
      <c r="CQ932" s="76"/>
      <c r="CR932" s="76"/>
      <c r="CS932" s="76"/>
      <c r="CT932" s="76"/>
      <c r="CU932" s="76"/>
      <c r="CV932" s="76"/>
      <c r="CW932" s="76"/>
      <c r="CX932" s="76"/>
      <c r="CY932" s="76"/>
      <c r="CZ932" s="76"/>
      <c r="DA932" s="76"/>
      <c r="DB932" s="76"/>
      <c r="DC932" s="76"/>
      <c r="DD932" s="92"/>
      <c r="DE932" s="76"/>
      <c r="DF932" s="76"/>
      <c r="DG932" s="76"/>
      <c r="DH932" s="76"/>
      <c r="DI932" s="76"/>
      <c r="DJ932" s="76"/>
      <c r="DK932" s="76"/>
      <c r="DL932" s="76"/>
      <c r="DM932" s="76"/>
      <c r="DN932" s="76"/>
      <c r="DO932" s="76"/>
      <c r="DP932" s="76"/>
      <c r="DQ932" s="78"/>
      <c r="DR932" s="78"/>
      <c r="DS932" s="78"/>
      <c r="DT932" s="78"/>
      <c r="DU932" s="78"/>
      <c r="DV932" s="78"/>
      <c r="DW932" s="78"/>
      <c r="DX932" s="78"/>
      <c r="DY932" s="78"/>
      <c r="DZ932" s="78"/>
      <c r="EA932" s="78"/>
      <c r="EB932" s="78"/>
      <c r="EC932" s="78"/>
      <c r="ED932" s="78"/>
      <c r="EE932" s="78"/>
      <c r="EF932" s="78"/>
      <c r="EG932" s="78"/>
      <c r="EH932" s="78"/>
      <c r="EI932" s="78"/>
      <c r="EJ932" s="78"/>
      <c r="EK932" s="78"/>
      <c r="EL932" s="78"/>
      <c r="EM932" s="78"/>
      <c r="EN932" s="78"/>
      <c r="EO932" s="78"/>
      <c r="EP932" s="78"/>
      <c r="EQ932" s="78"/>
      <c r="ER932" s="78"/>
      <c r="ES932" s="78"/>
      <c r="ET932" s="78"/>
      <c r="EU932" s="78"/>
      <c r="EV932" s="78"/>
      <c r="EW932" s="78"/>
      <c r="EX932" s="78"/>
      <c r="EY932" s="78"/>
      <c r="EZ932" s="78"/>
      <c r="FA932" s="78"/>
      <c r="FB932" s="78"/>
      <c r="FC932" s="78"/>
      <c r="FD932" s="78"/>
      <c r="FE932" s="78"/>
      <c r="FF932" s="78"/>
      <c r="FG932" s="78"/>
      <c r="FH932" s="78"/>
      <c r="FI932" s="78"/>
      <c r="FJ932" s="78"/>
      <c r="FK932" s="78"/>
      <c r="FL932" s="78"/>
      <c r="FM932" s="78"/>
      <c r="FN932" s="78"/>
      <c r="FO932" s="78"/>
      <c r="FP932" s="78"/>
      <c r="FQ932" s="78"/>
      <c r="FR932" s="78"/>
      <c r="FS932" s="78"/>
      <c r="FT932" s="78"/>
      <c r="FU932" s="78"/>
      <c r="FV932" s="78"/>
      <c r="FW932" s="78"/>
      <c r="FX932" s="78"/>
      <c r="FY932" s="78"/>
      <c r="FZ932" s="78"/>
      <c r="GA932" s="78"/>
      <c r="GB932" s="78"/>
      <c r="GC932" s="78"/>
      <c r="GD932" s="78"/>
      <c r="GE932" s="78"/>
      <c r="GF932" s="78"/>
      <c r="GG932" s="78"/>
      <c r="GH932" s="78"/>
      <c r="GI932" s="78"/>
      <c r="GJ932" s="78"/>
      <c r="GK932" s="78"/>
      <c r="GL932" s="78"/>
      <c r="GM932" s="78"/>
      <c r="GN932" s="78"/>
      <c r="GO932" s="78"/>
      <c r="GP932" s="78"/>
      <c r="GQ932" s="78"/>
      <c r="GR932" s="78"/>
      <c r="GS932" s="78"/>
      <c r="GT932" s="78"/>
      <c r="GU932" s="78"/>
      <c r="GV932" s="78"/>
      <c r="GW932" s="78"/>
      <c r="GX932" s="78"/>
      <c r="GY932" s="78"/>
      <c r="GZ932" s="78"/>
      <c r="HA932" s="78"/>
      <c r="HB932" s="78"/>
      <c r="HC932" s="78"/>
      <c r="HD932" s="78"/>
      <c r="HE932" s="78"/>
      <c r="HF932" s="78"/>
      <c r="HG932" s="78"/>
      <c r="HH932" s="78"/>
      <c r="HI932" s="78"/>
      <c r="HJ932" s="78"/>
      <c r="HK932" s="78"/>
      <c r="HL932" s="78"/>
      <c r="HM932" s="78"/>
      <c r="HN932" s="78"/>
      <c r="HO932" s="78"/>
      <c r="HP932" s="78"/>
      <c r="HQ932" s="78"/>
      <c r="HR932" s="78"/>
      <c r="HS932" s="78"/>
      <c r="HT932" s="78"/>
      <c r="HU932" s="78"/>
      <c r="HV932" s="78"/>
      <c r="HW932" s="78"/>
      <c r="HX932" s="78"/>
      <c r="HY932" s="78"/>
      <c r="HZ932" s="78"/>
      <c r="IA932" s="78"/>
      <c r="IB932" s="78"/>
      <c r="IC932" s="78"/>
      <c r="ID932" s="78"/>
      <c r="IE932" s="78"/>
      <c r="IF932" s="78"/>
      <c r="IG932" s="78"/>
      <c r="IH932" s="78"/>
      <c r="II932" s="78"/>
    </row>
    <row r="933" spans="1:243" s="74" customFormat="1">
      <c r="A933" s="73"/>
      <c r="C933" s="95"/>
      <c r="G933" s="75"/>
      <c r="H933" s="86"/>
      <c r="I933" s="75"/>
      <c r="J933" s="75"/>
      <c r="K933" s="75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72"/>
      <c r="AJ933" s="72"/>
      <c r="AK933" s="2"/>
      <c r="AL933" s="2"/>
      <c r="AM933" s="2"/>
      <c r="AN933" s="2"/>
      <c r="AO933" s="2"/>
      <c r="AP933" s="2"/>
      <c r="AQ933" s="2"/>
      <c r="AR933" s="2"/>
      <c r="AS933" s="2"/>
      <c r="CQ933" s="76"/>
      <c r="CR933" s="76"/>
      <c r="CS933" s="76"/>
      <c r="CT933" s="76"/>
      <c r="CU933" s="76"/>
      <c r="CV933" s="76"/>
      <c r="CW933" s="76"/>
      <c r="CX933" s="76"/>
      <c r="CY933" s="76"/>
      <c r="CZ933" s="76"/>
      <c r="DA933" s="76"/>
      <c r="DB933" s="76"/>
      <c r="DC933" s="76"/>
      <c r="DD933" s="92"/>
      <c r="DE933" s="76"/>
      <c r="DF933" s="76"/>
      <c r="DG933" s="76"/>
      <c r="DH933" s="76"/>
      <c r="DI933" s="76"/>
      <c r="DJ933" s="76"/>
      <c r="DK933" s="76"/>
      <c r="DL933" s="76"/>
      <c r="DM933" s="76"/>
      <c r="DN933" s="76"/>
      <c r="DO933" s="76"/>
      <c r="DP933" s="76"/>
      <c r="DQ933" s="78"/>
      <c r="DR933" s="78"/>
      <c r="DS933" s="78"/>
      <c r="DT933" s="78"/>
      <c r="DU933" s="78"/>
      <c r="DV933" s="78"/>
      <c r="DW933" s="78"/>
      <c r="DX933" s="78"/>
      <c r="DY933" s="78"/>
      <c r="DZ933" s="78"/>
      <c r="EA933" s="78"/>
      <c r="EB933" s="78"/>
      <c r="EC933" s="78"/>
      <c r="ED933" s="78"/>
      <c r="EE933" s="78"/>
      <c r="EF933" s="78"/>
      <c r="EG933" s="78"/>
      <c r="EH933" s="78"/>
      <c r="EI933" s="78"/>
      <c r="EJ933" s="78"/>
      <c r="EK933" s="78"/>
      <c r="EL933" s="78"/>
      <c r="EM933" s="78"/>
      <c r="EN933" s="78"/>
      <c r="EO933" s="78"/>
      <c r="EP933" s="78"/>
      <c r="EQ933" s="78"/>
      <c r="ER933" s="78"/>
      <c r="ES933" s="78"/>
      <c r="ET933" s="78"/>
      <c r="EU933" s="78"/>
      <c r="EV933" s="78"/>
      <c r="EW933" s="78"/>
      <c r="EX933" s="78"/>
      <c r="EY933" s="78"/>
      <c r="EZ933" s="78"/>
      <c r="FA933" s="78"/>
      <c r="FB933" s="78"/>
      <c r="FC933" s="78"/>
      <c r="FD933" s="78"/>
      <c r="FE933" s="78"/>
      <c r="FF933" s="78"/>
      <c r="FG933" s="78"/>
      <c r="FH933" s="78"/>
      <c r="FI933" s="78"/>
      <c r="FJ933" s="78"/>
      <c r="FK933" s="78"/>
      <c r="FL933" s="78"/>
      <c r="FM933" s="78"/>
      <c r="FN933" s="78"/>
      <c r="FO933" s="78"/>
      <c r="FP933" s="78"/>
      <c r="FQ933" s="78"/>
      <c r="FR933" s="78"/>
      <c r="FS933" s="78"/>
      <c r="FT933" s="78"/>
      <c r="FU933" s="78"/>
      <c r="FV933" s="78"/>
      <c r="FW933" s="78"/>
      <c r="FX933" s="78"/>
      <c r="FY933" s="78"/>
      <c r="FZ933" s="78"/>
      <c r="GA933" s="78"/>
      <c r="GB933" s="78"/>
      <c r="GC933" s="78"/>
      <c r="GD933" s="78"/>
      <c r="GE933" s="78"/>
      <c r="GF933" s="78"/>
      <c r="GG933" s="78"/>
      <c r="GH933" s="78"/>
      <c r="GI933" s="78"/>
      <c r="GJ933" s="78"/>
      <c r="GK933" s="78"/>
      <c r="GL933" s="78"/>
      <c r="GM933" s="78"/>
      <c r="GN933" s="78"/>
      <c r="GO933" s="78"/>
      <c r="GP933" s="78"/>
      <c r="GQ933" s="78"/>
      <c r="GR933" s="78"/>
      <c r="GS933" s="78"/>
      <c r="GT933" s="78"/>
      <c r="GU933" s="78"/>
      <c r="GV933" s="78"/>
      <c r="GW933" s="78"/>
      <c r="GX933" s="78"/>
      <c r="GY933" s="78"/>
      <c r="GZ933" s="78"/>
      <c r="HA933" s="78"/>
      <c r="HB933" s="78"/>
      <c r="HC933" s="78"/>
      <c r="HD933" s="78"/>
      <c r="HE933" s="78"/>
      <c r="HF933" s="78"/>
      <c r="HG933" s="78"/>
      <c r="HH933" s="78"/>
      <c r="HI933" s="78"/>
      <c r="HJ933" s="78"/>
      <c r="HK933" s="78"/>
      <c r="HL933" s="78"/>
      <c r="HM933" s="78"/>
      <c r="HN933" s="78"/>
      <c r="HO933" s="78"/>
      <c r="HP933" s="78"/>
      <c r="HQ933" s="78"/>
      <c r="HR933" s="78"/>
      <c r="HS933" s="78"/>
      <c r="HT933" s="78"/>
      <c r="HU933" s="78"/>
      <c r="HV933" s="78"/>
      <c r="HW933" s="78"/>
      <c r="HX933" s="78"/>
      <c r="HY933" s="78"/>
      <c r="HZ933" s="78"/>
      <c r="IA933" s="78"/>
      <c r="IB933" s="78"/>
      <c r="IC933" s="78"/>
      <c r="ID933" s="78"/>
      <c r="IE933" s="78"/>
      <c r="IF933" s="78"/>
      <c r="IG933" s="78"/>
      <c r="IH933" s="78"/>
      <c r="II933" s="78"/>
    </row>
    <row r="934" spans="1:243" s="74" customFormat="1">
      <c r="A934" s="73"/>
      <c r="C934" s="95"/>
      <c r="G934" s="75"/>
      <c r="H934" s="86"/>
      <c r="I934" s="75"/>
      <c r="J934" s="75"/>
      <c r="K934" s="75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72"/>
      <c r="AJ934" s="72"/>
      <c r="AK934" s="2"/>
      <c r="AL934" s="2"/>
      <c r="AM934" s="2"/>
      <c r="AN934" s="2"/>
      <c r="AO934" s="2"/>
      <c r="AP934" s="2"/>
      <c r="AQ934" s="2"/>
      <c r="AR934" s="2"/>
      <c r="AS934" s="2"/>
      <c r="CQ934" s="76"/>
      <c r="CR934" s="76"/>
      <c r="CS934" s="76"/>
      <c r="CT934" s="76"/>
      <c r="CU934" s="76"/>
      <c r="CV934" s="76"/>
      <c r="CW934" s="76"/>
      <c r="CX934" s="76"/>
      <c r="CY934" s="76"/>
      <c r="CZ934" s="76"/>
      <c r="DA934" s="76"/>
      <c r="DB934" s="76"/>
      <c r="DC934" s="76"/>
      <c r="DD934" s="92"/>
      <c r="DE934" s="76"/>
      <c r="DF934" s="76"/>
      <c r="DG934" s="76"/>
      <c r="DH934" s="76"/>
      <c r="DI934" s="76"/>
      <c r="DJ934" s="76"/>
      <c r="DK934" s="76"/>
      <c r="DL934" s="76"/>
      <c r="DM934" s="76"/>
      <c r="DN934" s="76"/>
      <c r="DO934" s="76"/>
      <c r="DP934" s="76"/>
      <c r="DQ934" s="78"/>
      <c r="DR934" s="78"/>
      <c r="DS934" s="78"/>
      <c r="DT934" s="78"/>
      <c r="DU934" s="78"/>
      <c r="DV934" s="78"/>
      <c r="DW934" s="78"/>
      <c r="DX934" s="78"/>
      <c r="DY934" s="78"/>
      <c r="DZ934" s="78"/>
      <c r="EA934" s="78"/>
      <c r="EB934" s="78"/>
      <c r="EC934" s="78"/>
      <c r="ED934" s="78"/>
      <c r="EE934" s="78"/>
      <c r="EF934" s="78"/>
      <c r="EG934" s="78"/>
      <c r="EH934" s="78"/>
      <c r="EI934" s="78"/>
      <c r="EJ934" s="78"/>
      <c r="EK934" s="78"/>
      <c r="EL934" s="78"/>
      <c r="EM934" s="78"/>
      <c r="EN934" s="78"/>
      <c r="EO934" s="78"/>
      <c r="EP934" s="78"/>
      <c r="EQ934" s="78"/>
      <c r="ER934" s="78"/>
      <c r="ES934" s="78"/>
      <c r="ET934" s="78"/>
      <c r="EU934" s="78"/>
      <c r="EV934" s="78"/>
      <c r="EW934" s="78"/>
      <c r="EX934" s="78"/>
      <c r="EY934" s="78"/>
      <c r="EZ934" s="78"/>
      <c r="FA934" s="78"/>
      <c r="FB934" s="78"/>
      <c r="FC934" s="78"/>
      <c r="FD934" s="78"/>
      <c r="FE934" s="78"/>
      <c r="FF934" s="78"/>
      <c r="FG934" s="78"/>
      <c r="FH934" s="78"/>
      <c r="FI934" s="78"/>
      <c r="FJ934" s="78"/>
      <c r="FK934" s="78"/>
      <c r="FL934" s="78"/>
      <c r="FM934" s="78"/>
      <c r="FN934" s="78"/>
      <c r="FO934" s="78"/>
      <c r="FP934" s="78"/>
      <c r="FQ934" s="78"/>
      <c r="FR934" s="78"/>
      <c r="FS934" s="78"/>
      <c r="FT934" s="78"/>
      <c r="FU934" s="78"/>
      <c r="FV934" s="78"/>
      <c r="FW934" s="78"/>
      <c r="FX934" s="78"/>
      <c r="FY934" s="78"/>
      <c r="FZ934" s="78"/>
      <c r="GA934" s="78"/>
      <c r="GB934" s="78"/>
      <c r="GC934" s="78"/>
      <c r="GD934" s="78"/>
      <c r="GE934" s="78"/>
      <c r="GF934" s="78"/>
      <c r="GG934" s="78"/>
      <c r="GH934" s="78"/>
      <c r="GI934" s="78"/>
      <c r="GJ934" s="78"/>
      <c r="GK934" s="78"/>
      <c r="GL934" s="78"/>
      <c r="GM934" s="78"/>
      <c r="GN934" s="78"/>
      <c r="GO934" s="78"/>
      <c r="GP934" s="78"/>
      <c r="GQ934" s="78"/>
      <c r="GR934" s="78"/>
      <c r="GS934" s="78"/>
      <c r="GT934" s="78"/>
      <c r="GU934" s="78"/>
      <c r="GV934" s="78"/>
      <c r="GW934" s="78"/>
      <c r="GX934" s="78"/>
      <c r="GY934" s="78"/>
      <c r="GZ934" s="78"/>
      <c r="HA934" s="78"/>
      <c r="HB934" s="78"/>
      <c r="HC934" s="78"/>
      <c r="HD934" s="78"/>
      <c r="HE934" s="78"/>
      <c r="HF934" s="78"/>
      <c r="HG934" s="78"/>
      <c r="HH934" s="78"/>
      <c r="HI934" s="78"/>
      <c r="HJ934" s="78"/>
      <c r="HK934" s="78"/>
      <c r="HL934" s="78"/>
      <c r="HM934" s="78"/>
      <c r="HN934" s="78"/>
      <c r="HO934" s="78"/>
      <c r="HP934" s="78"/>
      <c r="HQ934" s="78"/>
      <c r="HR934" s="78"/>
      <c r="HS934" s="78"/>
      <c r="HT934" s="78"/>
      <c r="HU934" s="78"/>
      <c r="HV934" s="78"/>
      <c r="HW934" s="78"/>
      <c r="HX934" s="78"/>
      <c r="HY934" s="78"/>
      <c r="HZ934" s="78"/>
      <c r="IA934" s="78"/>
      <c r="IB934" s="78"/>
      <c r="IC934" s="78"/>
      <c r="ID934" s="78"/>
      <c r="IE934" s="78"/>
      <c r="IF934" s="78"/>
      <c r="IG934" s="78"/>
      <c r="IH934" s="78"/>
      <c r="II934" s="78"/>
    </row>
    <row r="935" spans="1:243" s="74" customFormat="1">
      <c r="A935" s="73"/>
      <c r="C935" s="95"/>
      <c r="G935" s="75"/>
      <c r="H935" s="86"/>
      <c r="I935" s="75"/>
      <c r="J935" s="75"/>
      <c r="K935" s="75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72"/>
      <c r="AJ935" s="72"/>
      <c r="AK935" s="2"/>
      <c r="AL935" s="2"/>
      <c r="AM935" s="2"/>
      <c r="AN935" s="2"/>
      <c r="AO935" s="2"/>
      <c r="AP935" s="2"/>
      <c r="AQ935" s="2"/>
      <c r="AR935" s="2"/>
      <c r="AS935" s="2"/>
      <c r="CQ935" s="76"/>
      <c r="CR935" s="76"/>
      <c r="CS935" s="76"/>
      <c r="CT935" s="76"/>
      <c r="CU935" s="76"/>
      <c r="CV935" s="76"/>
      <c r="CW935" s="76"/>
      <c r="CX935" s="76"/>
      <c r="CY935" s="76"/>
      <c r="CZ935" s="76"/>
      <c r="DA935" s="76"/>
      <c r="DB935" s="76"/>
      <c r="DC935" s="76"/>
      <c r="DD935" s="92"/>
      <c r="DE935" s="76"/>
      <c r="DF935" s="76"/>
      <c r="DG935" s="76"/>
      <c r="DH935" s="76"/>
      <c r="DI935" s="76"/>
      <c r="DJ935" s="76"/>
      <c r="DK935" s="76"/>
      <c r="DL935" s="76"/>
      <c r="DM935" s="76"/>
      <c r="DN935" s="76"/>
      <c r="DO935" s="76"/>
      <c r="DP935" s="76"/>
      <c r="DQ935" s="78"/>
      <c r="DR935" s="78"/>
      <c r="DS935" s="78"/>
      <c r="DT935" s="78"/>
      <c r="DU935" s="78"/>
      <c r="DV935" s="78"/>
      <c r="DW935" s="78"/>
      <c r="DX935" s="78"/>
      <c r="DY935" s="78"/>
      <c r="DZ935" s="78"/>
      <c r="EA935" s="78"/>
      <c r="EB935" s="78"/>
      <c r="EC935" s="78"/>
      <c r="ED935" s="78"/>
      <c r="EE935" s="78"/>
      <c r="EF935" s="78"/>
      <c r="EG935" s="78"/>
      <c r="EH935" s="78"/>
      <c r="EI935" s="78"/>
      <c r="EJ935" s="78"/>
      <c r="EK935" s="78"/>
      <c r="EL935" s="78"/>
      <c r="EM935" s="78"/>
      <c r="EN935" s="78"/>
      <c r="EO935" s="78"/>
      <c r="EP935" s="78"/>
      <c r="EQ935" s="78"/>
      <c r="ER935" s="78"/>
      <c r="ES935" s="78"/>
      <c r="ET935" s="78"/>
      <c r="EU935" s="78"/>
      <c r="EV935" s="78"/>
      <c r="EW935" s="78"/>
      <c r="EX935" s="78"/>
      <c r="EY935" s="78"/>
      <c r="EZ935" s="78"/>
      <c r="FA935" s="78"/>
      <c r="FB935" s="78"/>
      <c r="FC935" s="78"/>
      <c r="FD935" s="78"/>
      <c r="FE935" s="78"/>
      <c r="FF935" s="78"/>
      <c r="FG935" s="78"/>
      <c r="FH935" s="78"/>
      <c r="FI935" s="78"/>
      <c r="FJ935" s="78"/>
      <c r="FK935" s="78"/>
      <c r="FL935" s="78"/>
      <c r="FM935" s="78"/>
      <c r="FN935" s="78"/>
      <c r="FO935" s="78"/>
      <c r="FP935" s="78"/>
      <c r="FQ935" s="78"/>
      <c r="FR935" s="78"/>
      <c r="FS935" s="78"/>
      <c r="FT935" s="78"/>
      <c r="FU935" s="78"/>
      <c r="FV935" s="78"/>
      <c r="FW935" s="78"/>
      <c r="FX935" s="78"/>
      <c r="FY935" s="78"/>
      <c r="FZ935" s="78"/>
      <c r="GA935" s="78"/>
      <c r="GB935" s="78"/>
      <c r="GC935" s="78"/>
      <c r="GD935" s="78"/>
      <c r="GE935" s="78"/>
      <c r="GF935" s="78"/>
      <c r="GG935" s="78"/>
      <c r="GH935" s="78"/>
      <c r="GI935" s="78"/>
      <c r="GJ935" s="78"/>
      <c r="GK935" s="78"/>
      <c r="GL935" s="78"/>
      <c r="GM935" s="78"/>
      <c r="GN935" s="78"/>
      <c r="GO935" s="78"/>
      <c r="GP935" s="78"/>
      <c r="GQ935" s="78"/>
      <c r="GR935" s="78"/>
      <c r="GS935" s="78"/>
      <c r="GT935" s="78"/>
      <c r="GU935" s="78"/>
      <c r="GV935" s="78"/>
      <c r="GW935" s="78"/>
      <c r="GX935" s="78"/>
      <c r="GY935" s="78"/>
      <c r="GZ935" s="78"/>
      <c r="HA935" s="78"/>
      <c r="HB935" s="78"/>
      <c r="HC935" s="78"/>
      <c r="HD935" s="78"/>
      <c r="HE935" s="78"/>
      <c r="HF935" s="78"/>
      <c r="HG935" s="78"/>
      <c r="HH935" s="78"/>
      <c r="HI935" s="78"/>
      <c r="HJ935" s="78"/>
      <c r="HK935" s="78"/>
      <c r="HL935" s="78"/>
      <c r="HM935" s="78"/>
      <c r="HN935" s="78"/>
      <c r="HO935" s="78"/>
      <c r="HP935" s="78"/>
      <c r="HQ935" s="78"/>
      <c r="HR935" s="78"/>
      <c r="HS935" s="78"/>
      <c r="HT935" s="78"/>
      <c r="HU935" s="78"/>
      <c r="HV935" s="78"/>
      <c r="HW935" s="78"/>
      <c r="HX935" s="78"/>
      <c r="HY935" s="78"/>
      <c r="HZ935" s="78"/>
      <c r="IA935" s="78"/>
      <c r="IB935" s="78"/>
      <c r="IC935" s="78"/>
      <c r="ID935" s="78"/>
      <c r="IE935" s="78"/>
      <c r="IF935" s="78"/>
      <c r="IG935" s="78"/>
      <c r="IH935" s="78"/>
      <c r="II935" s="78"/>
    </row>
    <row r="936" spans="1:243" s="74" customFormat="1">
      <c r="A936" s="73"/>
      <c r="C936" s="95"/>
      <c r="G936" s="75"/>
      <c r="H936" s="86"/>
      <c r="I936" s="75"/>
      <c r="J936" s="75"/>
      <c r="K936" s="75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72"/>
      <c r="AJ936" s="72"/>
      <c r="AK936" s="2"/>
      <c r="AL936" s="2"/>
      <c r="AM936" s="2"/>
      <c r="AN936" s="2"/>
      <c r="AO936" s="2"/>
      <c r="AP936" s="2"/>
      <c r="AQ936" s="2"/>
      <c r="AR936" s="2"/>
      <c r="AS936" s="2"/>
      <c r="CQ936" s="76"/>
      <c r="CR936" s="76"/>
      <c r="CS936" s="76"/>
      <c r="CT936" s="76"/>
      <c r="CU936" s="76"/>
      <c r="CV936" s="76"/>
      <c r="CW936" s="76"/>
      <c r="CX936" s="76"/>
      <c r="CY936" s="76"/>
      <c r="CZ936" s="76"/>
      <c r="DA936" s="76"/>
      <c r="DB936" s="76"/>
      <c r="DC936" s="76"/>
      <c r="DD936" s="92"/>
      <c r="DE936" s="76"/>
      <c r="DF936" s="76"/>
      <c r="DG936" s="76"/>
      <c r="DH936" s="76"/>
      <c r="DI936" s="76"/>
      <c r="DJ936" s="76"/>
      <c r="DK936" s="76"/>
      <c r="DL936" s="76"/>
      <c r="DM936" s="76"/>
      <c r="DN936" s="76"/>
      <c r="DO936" s="76"/>
      <c r="DP936" s="76"/>
      <c r="DQ936" s="78"/>
      <c r="DR936" s="78"/>
      <c r="DS936" s="78"/>
      <c r="DT936" s="78"/>
      <c r="DU936" s="78"/>
      <c r="DV936" s="78"/>
      <c r="DW936" s="78"/>
      <c r="DX936" s="78"/>
      <c r="DY936" s="78"/>
      <c r="DZ936" s="78"/>
      <c r="EA936" s="78"/>
      <c r="EB936" s="78"/>
      <c r="EC936" s="78"/>
      <c r="ED936" s="78"/>
      <c r="EE936" s="78"/>
      <c r="EF936" s="78"/>
      <c r="EG936" s="78"/>
      <c r="EH936" s="78"/>
      <c r="EI936" s="78"/>
      <c r="EJ936" s="78"/>
      <c r="EK936" s="78"/>
      <c r="EL936" s="78"/>
      <c r="EM936" s="78"/>
      <c r="EN936" s="78"/>
      <c r="EO936" s="78"/>
      <c r="EP936" s="78"/>
      <c r="EQ936" s="78"/>
      <c r="ER936" s="78"/>
      <c r="ES936" s="78"/>
      <c r="ET936" s="78"/>
      <c r="EU936" s="78"/>
      <c r="EV936" s="78"/>
      <c r="EW936" s="78"/>
      <c r="EX936" s="78"/>
      <c r="EY936" s="78"/>
      <c r="EZ936" s="78"/>
      <c r="FA936" s="78"/>
      <c r="FB936" s="78"/>
      <c r="FC936" s="78"/>
      <c r="FD936" s="78"/>
      <c r="FE936" s="78"/>
      <c r="FF936" s="78"/>
      <c r="FG936" s="78"/>
      <c r="FH936" s="78"/>
      <c r="FI936" s="78"/>
      <c r="FJ936" s="78"/>
      <c r="FK936" s="78"/>
      <c r="FL936" s="78"/>
      <c r="FM936" s="78"/>
      <c r="FN936" s="78"/>
      <c r="FO936" s="78"/>
      <c r="FP936" s="78"/>
      <c r="FQ936" s="78"/>
      <c r="FR936" s="78"/>
      <c r="FS936" s="78"/>
      <c r="FT936" s="78"/>
      <c r="FU936" s="78"/>
      <c r="FV936" s="78"/>
      <c r="FW936" s="78"/>
      <c r="FX936" s="78"/>
      <c r="FY936" s="78"/>
      <c r="FZ936" s="78"/>
      <c r="GA936" s="78"/>
      <c r="GB936" s="78"/>
      <c r="GC936" s="78"/>
      <c r="GD936" s="78"/>
      <c r="GE936" s="78"/>
      <c r="GF936" s="78"/>
      <c r="GG936" s="78"/>
      <c r="GH936" s="78"/>
      <c r="GI936" s="78"/>
      <c r="GJ936" s="78"/>
      <c r="GK936" s="78"/>
      <c r="GL936" s="78"/>
      <c r="GM936" s="78"/>
      <c r="GN936" s="78"/>
      <c r="GO936" s="78"/>
      <c r="GP936" s="78"/>
      <c r="GQ936" s="78"/>
      <c r="GR936" s="78"/>
      <c r="GS936" s="78"/>
      <c r="GT936" s="78"/>
      <c r="GU936" s="78"/>
      <c r="GV936" s="78"/>
      <c r="GW936" s="78"/>
      <c r="GX936" s="78"/>
      <c r="GY936" s="78"/>
      <c r="GZ936" s="78"/>
      <c r="HA936" s="78"/>
      <c r="HB936" s="78"/>
      <c r="HC936" s="78"/>
      <c r="HD936" s="78"/>
      <c r="HE936" s="78"/>
      <c r="HF936" s="78"/>
      <c r="HG936" s="78"/>
      <c r="HH936" s="78"/>
      <c r="HI936" s="78"/>
      <c r="HJ936" s="78"/>
      <c r="HK936" s="78"/>
      <c r="HL936" s="78"/>
      <c r="HM936" s="78"/>
      <c r="HN936" s="78"/>
      <c r="HO936" s="78"/>
      <c r="HP936" s="78"/>
      <c r="HQ936" s="78"/>
      <c r="HR936" s="78"/>
      <c r="HS936" s="78"/>
      <c r="HT936" s="78"/>
      <c r="HU936" s="78"/>
      <c r="HV936" s="78"/>
      <c r="HW936" s="78"/>
      <c r="HX936" s="78"/>
      <c r="HY936" s="78"/>
      <c r="HZ936" s="78"/>
      <c r="IA936" s="78"/>
      <c r="IB936" s="78"/>
      <c r="IC936" s="78"/>
      <c r="ID936" s="78"/>
      <c r="IE936" s="78"/>
      <c r="IF936" s="78"/>
      <c r="IG936" s="78"/>
      <c r="IH936" s="78"/>
      <c r="II936" s="78"/>
    </row>
    <row r="937" spans="1:243" s="74" customFormat="1">
      <c r="A937" s="73"/>
      <c r="C937" s="95"/>
      <c r="G937" s="75"/>
      <c r="H937" s="86"/>
      <c r="I937" s="75"/>
      <c r="J937" s="75"/>
      <c r="K937" s="75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72"/>
      <c r="AJ937" s="72"/>
      <c r="AK937" s="2"/>
      <c r="AL937" s="2"/>
      <c r="AM937" s="2"/>
      <c r="AN937" s="2"/>
      <c r="AO937" s="2"/>
      <c r="AP937" s="2"/>
      <c r="AQ937" s="2"/>
      <c r="AR937" s="2"/>
      <c r="AS937" s="2"/>
      <c r="CQ937" s="76"/>
      <c r="CR937" s="76"/>
      <c r="CS937" s="76"/>
      <c r="CT937" s="76"/>
      <c r="CU937" s="76"/>
      <c r="CV937" s="76"/>
      <c r="CW937" s="76"/>
      <c r="CX937" s="76"/>
      <c r="CY937" s="76"/>
      <c r="CZ937" s="76"/>
      <c r="DA937" s="76"/>
      <c r="DB937" s="76"/>
      <c r="DC937" s="76"/>
      <c r="DD937" s="92"/>
      <c r="DE937" s="76"/>
      <c r="DF937" s="76"/>
      <c r="DG937" s="76"/>
      <c r="DH937" s="76"/>
      <c r="DI937" s="76"/>
      <c r="DJ937" s="76"/>
      <c r="DK937" s="76"/>
      <c r="DL937" s="76"/>
      <c r="DM937" s="76"/>
      <c r="DN937" s="76"/>
      <c r="DO937" s="76"/>
      <c r="DP937" s="76"/>
      <c r="DQ937" s="78"/>
      <c r="DR937" s="78"/>
      <c r="DS937" s="78"/>
      <c r="DT937" s="78"/>
      <c r="DU937" s="78"/>
      <c r="DV937" s="78"/>
      <c r="DW937" s="78"/>
      <c r="DX937" s="78"/>
      <c r="DY937" s="78"/>
      <c r="DZ937" s="78"/>
      <c r="EA937" s="78"/>
      <c r="EB937" s="78"/>
      <c r="EC937" s="78"/>
      <c r="ED937" s="78"/>
      <c r="EE937" s="78"/>
      <c r="EF937" s="78"/>
      <c r="EG937" s="78"/>
      <c r="EH937" s="78"/>
      <c r="EI937" s="78"/>
      <c r="EJ937" s="78"/>
      <c r="EK937" s="78"/>
      <c r="EL937" s="78"/>
      <c r="EM937" s="78"/>
      <c r="EN937" s="78"/>
      <c r="EO937" s="78"/>
      <c r="EP937" s="78"/>
      <c r="EQ937" s="78"/>
      <c r="ER937" s="78"/>
      <c r="ES937" s="78"/>
      <c r="ET937" s="78"/>
      <c r="EU937" s="78"/>
      <c r="EV937" s="78"/>
      <c r="EW937" s="78"/>
      <c r="EX937" s="78"/>
      <c r="EY937" s="78"/>
      <c r="EZ937" s="78"/>
      <c r="FA937" s="78"/>
      <c r="FB937" s="78"/>
      <c r="FC937" s="78"/>
      <c r="FD937" s="78"/>
      <c r="FE937" s="78"/>
      <c r="FF937" s="78"/>
      <c r="FG937" s="78"/>
      <c r="FH937" s="78"/>
      <c r="FI937" s="78"/>
      <c r="FJ937" s="78"/>
      <c r="FK937" s="78"/>
      <c r="FL937" s="78"/>
      <c r="FM937" s="78"/>
      <c r="FN937" s="78"/>
      <c r="FO937" s="78"/>
      <c r="FP937" s="78"/>
      <c r="FQ937" s="78"/>
      <c r="FR937" s="78"/>
      <c r="FS937" s="78"/>
      <c r="FT937" s="78"/>
      <c r="FU937" s="78"/>
      <c r="FV937" s="78"/>
      <c r="FW937" s="78"/>
      <c r="FX937" s="78"/>
      <c r="FY937" s="78"/>
      <c r="FZ937" s="78"/>
      <c r="GA937" s="78"/>
      <c r="GB937" s="78"/>
      <c r="GC937" s="78"/>
      <c r="GD937" s="78"/>
      <c r="GE937" s="78"/>
      <c r="GF937" s="78"/>
      <c r="GG937" s="78"/>
      <c r="GH937" s="78"/>
      <c r="GI937" s="78"/>
      <c r="GJ937" s="78"/>
      <c r="GK937" s="78"/>
      <c r="GL937" s="78"/>
      <c r="GM937" s="78"/>
      <c r="GN937" s="78"/>
      <c r="GO937" s="78"/>
      <c r="GP937" s="78"/>
      <c r="GQ937" s="78"/>
      <c r="GR937" s="78"/>
      <c r="GS937" s="78"/>
      <c r="GT937" s="78"/>
      <c r="GU937" s="78"/>
      <c r="GV937" s="78"/>
      <c r="GW937" s="78"/>
      <c r="GX937" s="78"/>
      <c r="GY937" s="78"/>
      <c r="GZ937" s="78"/>
      <c r="HA937" s="78"/>
      <c r="HB937" s="78"/>
      <c r="HC937" s="78"/>
      <c r="HD937" s="78"/>
      <c r="HE937" s="78"/>
      <c r="HF937" s="78"/>
      <c r="HG937" s="78"/>
      <c r="HH937" s="78"/>
      <c r="HI937" s="78"/>
      <c r="HJ937" s="78"/>
      <c r="HK937" s="78"/>
      <c r="HL937" s="78"/>
      <c r="HM937" s="78"/>
      <c r="HN937" s="78"/>
      <c r="HO937" s="78"/>
      <c r="HP937" s="78"/>
      <c r="HQ937" s="78"/>
      <c r="HR937" s="78"/>
      <c r="HS937" s="78"/>
      <c r="HT937" s="78"/>
      <c r="HU937" s="78"/>
      <c r="HV937" s="78"/>
      <c r="HW937" s="78"/>
      <c r="HX937" s="78"/>
      <c r="HY937" s="78"/>
      <c r="HZ937" s="78"/>
      <c r="IA937" s="78"/>
      <c r="IB937" s="78"/>
      <c r="IC937" s="78"/>
      <c r="ID937" s="78"/>
      <c r="IE937" s="78"/>
      <c r="IF937" s="78"/>
      <c r="IG937" s="78"/>
      <c r="IH937" s="78"/>
      <c r="II937" s="78"/>
    </row>
    <row r="938" spans="1:243" s="74" customFormat="1">
      <c r="A938" s="73"/>
      <c r="C938" s="95"/>
      <c r="G938" s="75"/>
      <c r="H938" s="86"/>
      <c r="I938" s="75"/>
      <c r="J938" s="75"/>
      <c r="K938" s="75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72"/>
      <c r="AJ938" s="72"/>
      <c r="AK938" s="2"/>
      <c r="AL938" s="2"/>
      <c r="AM938" s="2"/>
      <c r="AN938" s="2"/>
      <c r="AO938" s="2"/>
      <c r="AP938" s="2"/>
      <c r="AQ938" s="2"/>
      <c r="AR938" s="2"/>
      <c r="AS938" s="2"/>
      <c r="CQ938" s="76"/>
      <c r="CR938" s="76"/>
      <c r="CS938" s="76"/>
      <c r="CT938" s="76"/>
      <c r="CU938" s="76"/>
      <c r="CV938" s="76"/>
      <c r="CW938" s="76"/>
      <c r="CX938" s="76"/>
      <c r="CY938" s="76"/>
      <c r="CZ938" s="76"/>
      <c r="DA938" s="76"/>
      <c r="DB938" s="76"/>
      <c r="DC938" s="76"/>
      <c r="DD938" s="92"/>
      <c r="DE938" s="76"/>
      <c r="DF938" s="76"/>
      <c r="DG938" s="76"/>
      <c r="DH938" s="76"/>
      <c r="DI938" s="76"/>
      <c r="DJ938" s="76"/>
      <c r="DK938" s="76"/>
      <c r="DL938" s="76"/>
      <c r="DM938" s="76"/>
      <c r="DN938" s="76"/>
      <c r="DO938" s="76"/>
      <c r="DP938" s="76"/>
      <c r="DQ938" s="78"/>
      <c r="DR938" s="78"/>
      <c r="DS938" s="78"/>
      <c r="DT938" s="78"/>
      <c r="DU938" s="78"/>
      <c r="DV938" s="78"/>
      <c r="DW938" s="78"/>
      <c r="DX938" s="78"/>
      <c r="DY938" s="78"/>
      <c r="DZ938" s="78"/>
      <c r="EA938" s="78"/>
      <c r="EB938" s="78"/>
      <c r="EC938" s="78"/>
      <c r="ED938" s="78"/>
      <c r="EE938" s="78"/>
      <c r="EF938" s="78"/>
      <c r="EG938" s="78"/>
      <c r="EH938" s="78"/>
      <c r="EI938" s="78"/>
      <c r="EJ938" s="78"/>
      <c r="EK938" s="78"/>
      <c r="EL938" s="78"/>
      <c r="EM938" s="78"/>
      <c r="EN938" s="78"/>
      <c r="EO938" s="78"/>
      <c r="EP938" s="78"/>
      <c r="EQ938" s="78"/>
      <c r="ER938" s="78"/>
      <c r="ES938" s="78"/>
      <c r="ET938" s="78"/>
      <c r="EU938" s="78"/>
      <c r="EV938" s="78"/>
      <c r="EW938" s="78"/>
      <c r="EX938" s="78"/>
      <c r="EY938" s="78"/>
      <c r="EZ938" s="78"/>
      <c r="FA938" s="78"/>
      <c r="FB938" s="78"/>
      <c r="FC938" s="78"/>
      <c r="FD938" s="78"/>
      <c r="FE938" s="78"/>
      <c r="FF938" s="78"/>
      <c r="FG938" s="78"/>
      <c r="FH938" s="78"/>
      <c r="FI938" s="78"/>
      <c r="FJ938" s="78"/>
      <c r="FK938" s="78"/>
      <c r="FL938" s="78"/>
      <c r="FM938" s="78"/>
      <c r="FN938" s="78"/>
      <c r="FO938" s="78"/>
      <c r="FP938" s="78"/>
      <c r="FQ938" s="78"/>
      <c r="FR938" s="78"/>
      <c r="FS938" s="78"/>
      <c r="FT938" s="78"/>
      <c r="FU938" s="78"/>
      <c r="FV938" s="78"/>
      <c r="FW938" s="78"/>
      <c r="FX938" s="78"/>
      <c r="FY938" s="78"/>
      <c r="FZ938" s="78"/>
      <c r="GA938" s="78"/>
      <c r="GB938" s="78"/>
      <c r="GC938" s="78"/>
      <c r="GD938" s="78"/>
      <c r="GE938" s="78"/>
      <c r="GF938" s="78"/>
      <c r="GG938" s="78"/>
      <c r="GH938" s="78"/>
      <c r="GI938" s="78"/>
      <c r="GJ938" s="78"/>
      <c r="GK938" s="78"/>
      <c r="GL938" s="78"/>
      <c r="GM938" s="78"/>
      <c r="GN938" s="78"/>
      <c r="GO938" s="78"/>
      <c r="GP938" s="78"/>
      <c r="GQ938" s="78"/>
      <c r="GR938" s="78"/>
      <c r="GS938" s="78"/>
      <c r="GT938" s="78"/>
      <c r="GU938" s="78"/>
      <c r="GV938" s="78"/>
      <c r="GW938" s="78"/>
      <c r="GX938" s="78"/>
      <c r="GY938" s="78"/>
      <c r="GZ938" s="78"/>
      <c r="HA938" s="78"/>
      <c r="HB938" s="78"/>
      <c r="HC938" s="78"/>
      <c r="HD938" s="78"/>
      <c r="HE938" s="78"/>
      <c r="HF938" s="78"/>
      <c r="HG938" s="78"/>
      <c r="HH938" s="78"/>
      <c r="HI938" s="78"/>
      <c r="HJ938" s="78"/>
      <c r="HK938" s="78"/>
      <c r="HL938" s="78"/>
      <c r="HM938" s="78"/>
      <c r="HN938" s="78"/>
      <c r="HO938" s="78"/>
      <c r="HP938" s="78"/>
      <c r="HQ938" s="78"/>
      <c r="HR938" s="78"/>
      <c r="HS938" s="78"/>
      <c r="HT938" s="78"/>
      <c r="HU938" s="78"/>
      <c r="HV938" s="78"/>
      <c r="HW938" s="78"/>
      <c r="HX938" s="78"/>
      <c r="HY938" s="78"/>
      <c r="HZ938" s="78"/>
      <c r="IA938" s="78"/>
      <c r="IB938" s="78"/>
      <c r="IC938" s="78"/>
      <c r="ID938" s="78"/>
      <c r="IE938" s="78"/>
      <c r="IF938" s="78"/>
      <c r="IG938" s="78"/>
      <c r="IH938" s="78"/>
      <c r="II938" s="78"/>
    </row>
    <row r="939" spans="1:243" s="74" customFormat="1">
      <c r="A939" s="73"/>
      <c r="C939" s="95"/>
      <c r="G939" s="75"/>
      <c r="H939" s="86"/>
      <c r="I939" s="75"/>
      <c r="J939" s="75"/>
      <c r="K939" s="75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72"/>
      <c r="AJ939" s="72"/>
      <c r="AK939" s="2"/>
      <c r="AL939" s="2"/>
      <c r="AM939" s="2"/>
      <c r="AN939" s="2"/>
      <c r="AO939" s="2"/>
      <c r="AP939" s="2"/>
      <c r="AQ939" s="2"/>
      <c r="AR939" s="2"/>
      <c r="AS939" s="2"/>
      <c r="CQ939" s="76"/>
      <c r="CR939" s="76"/>
      <c r="CS939" s="76"/>
      <c r="CT939" s="76"/>
      <c r="CU939" s="76"/>
      <c r="CV939" s="76"/>
      <c r="CW939" s="76"/>
      <c r="CX939" s="76"/>
      <c r="CY939" s="76"/>
      <c r="CZ939" s="76"/>
      <c r="DA939" s="76"/>
      <c r="DB939" s="76"/>
      <c r="DC939" s="76"/>
      <c r="DD939" s="92"/>
      <c r="DE939" s="76"/>
      <c r="DF939" s="76"/>
      <c r="DG939" s="76"/>
      <c r="DH939" s="76"/>
      <c r="DI939" s="76"/>
      <c r="DJ939" s="76"/>
      <c r="DK939" s="76"/>
      <c r="DL939" s="76"/>
      <c r="DM939" s="76"/>
      <c r="DN939" s="76"/>
      <c r="DO939" s="76"/>
      <c r="DP939" s="76"/>
      <c r="DQ939" s="78"/>
      <c r="DR939" s="78"/>
      <c r="DS939" s="78"/>
      <c r="DT939" s="78"/>
      <c r="DU939" s="78"/>
      <c r="DV939" s="78"/>
      <c r="DW939" s="78"/>
      <c r="DX939" s="78"/>
      <c r="DY939" s="78"/>
      <c r="DZ939" s="78"/>
      <c r="EA939" s="78"/>
      <c r="EB939" s="78"/>
      <c r="EC939" s="78"/>
      <c r="ED939" s="78"/>
      <c r="EE939" s="78"/>
      <c r="EF939" s="78"/>
      <c r="EG939" s="78"/>
      <c r="EH939" s="78"/>
      <c r="EI939" s="78"/>
      <c r="EJ939" s="78"/>
      <c r="EK939" s="78"/>
      <c r="EL939" s="78"/>
      <c r="EM939" s="78"/>
      <c r="EN939" s="78"/>
      <c r="EO939" s="78"/>
      <c r="EP939" s="78"/>
      <c r="EQ939" s="78"/>
      <c r="ER939" s="78"/>
      <c r="ES939" s="78"/>
      <c r="ET939" s="78"/>
      <c r="EU939" s="78"/>
      <c r="EV939" s="78"/>
      <c r="EW939" s="78"/>
      <c r="EX939" s="78"/>
      <c r="EY939" s="78"/>
      <c r="EZ939" s="78"/>
      <c r="FA939" s="78"/>
      <c r="FB939" s="78"/>
      <c r="FC939" s="78"/>
      <c r="FD939" s="78"/>
      <c r="FE939" s="78"/>
      <c r="FF939" s="78"/>
      <c r="FG939" s="78"/>
      <c r="FH939" s="78"/>
      <c r="FI939" s="78"/>
      <c r="FJ939" s="78"/>
      <c r="FK939" s="78"/>
      <c r="FL939" s="78"/>
      <c r="FM939" s="78"/>
      <c r="FN939" s="78"/>
      <c r="FO939" s="78"/>
      <c r="FP939" s="78"/>
      <c r="FQ939" s="78"/>
      <c r="FR939" s="78"/>
      <c r="FS939" s="78"/>
      <c r="FT939" s="78"/>
      <c r="FU939" s="78"/>
      <c r="FV939" s="78"/>
      <c r="FW939" s="78"/>
      <c r="FX939" s="78"/>
      <c r="FY939" s="78"/>
      <c r="FZ939" s="78"/>
      <c r="GA939" s="78"/>
      <c r="GB939" s="78"/>
      <c r="GC939" s="78"/>
      <c r="GD939" s="78"/>
      <c r="GE939" s="78"/>
      <c r="GF939" s="78"/>
      <c r="GG939" s="78"/>
      <c r="GH939" s="78"/>
      <c r="GI939" s="78"/>
      <c r="GJ939" s="78"/>
      <c r="GK939" s="78"/>
      <c r="GL939" s="78"/>
      <c r="GM939" s="78"/>
      <c r="GN939" s="78"/>
      <c r="GO939" s="78"/>
      <c r="GP939" s="78"/>
      <c r="GQ939" s="78"/>
      <c r="GR939" s="78"/>
      <c r="GS939" s="78"/>
      <c r="GT939" s="78"/>
      <c r="GU939" s="78"/>
      <c r="GV939" s="78"/>
      <c r="GW939" s="78"/>
      <c r="GX939" s="78"/>
      <c r="GY939" s="78"/>
      <c r="GZ939" s="78"/>
      <c r="HA939" s="78"/>
      <c r="HB939" s="78"/>
      <c r="HC939" s="78"/>
      <c r="HD939" s="78"/>
      <c r="HE939" s="78"/>
      <c r="HF939" s="78"/>
      <c r="HG939" s="78"/>
      <c r="HH939" s="78"/>
      <c r="HI939" s="78"/>
      <c r="HJ939" s="78"/>
      <c r="HK939" s="78"/>
      <c r="HL939" s="78"/>
      <c r="HM939" s="78"/>
      <c r="HN939" s="78"/>
      <c r="HO939" s="78"/>
      <c r="HP939" s="78"/>
      <c r="HQ939" s="78"/>
      <c r="HR939" s="78"/>
      <c r="HS939" s="78"/>
      <c r="HT939" s="78"/>
      <c r="HU939" s="78"/>
      <c r="HV939" s="78"/>
      <c r="HW939" s="78"/>
      <c r="HX939" s="78"/>
      <c r="HY939" s="78"/>
      <c r="HZ939" s="78"/>
      <c r="IA939" s="78"/>
      <c r="IB939" s="78"/>
      <c r="IC939" s="78"/>
      <c r="ID939" s="78"/>
      <c r="IE939" s="78"/>
      <c r="IF939" s="78"/>
      <c r="IG939" s="78"/>
      <c r="IH939" s="78"/>
      <c r="II939" s="78"/>
    </row>
    <row r="940" spans="1:243" s="74" customFormat="1">
      <c r="A940" s="73"/>
      <c r="C940" s="95"/>
      <c r="G940" s="75"/>
      <c r="H940" s="86"/>
      <c r="I940" s="75"/>
      <c r="J940" s="75"/>
      <c r="K940" s="75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72"/>
      <c r="AJ940" s="72"/>
      <c r="AK940" s="2"/>
      <c r="AL940" s="2"/>
      <c r="AM940" s="2"/>
      <c r="AN940" s="2"/>
      <c r="AO940" s="2"/>
      <c r="AP940" s="2"/>
      <c r="AQ940" s="2"/>
      <c r="AR940" s="2"/>
      <c r="AS940" s="2"/>
      <c r="CQ940" s="76"/>
      <c r="CR940" s="76"/>
      <c r="CS940" s="76"/>
      <c r="CT940" s="76"/>
      <c r="CU940" s="76"/>
      <c r="CV940" s="76"/>
      <c r="CW940" s="76"/>
      <c r="CX940" s="76"/>
      <c r="CY940" s="76"/>
      <c r="CZ940" s="76"/>
      <c r="DA940" s="76"/>
      <c r="DB940" s="76"/>
      <c r="DC940" s="76"/>
      <c r="DD940" s="92"/>
      <c r="DE940" s="76"/>
      <c r="DF940" s="76"/>
      <c r="DG940" s="76"/>
      <c r="DH940" s="76"/>
      <c r="DI940" s="76"/>
      <c r="DJ940" s="76"/>
      <c r="DK940" s="76"/>
      <c r="DL940" s="76"/>
      <c r="DM940" s="76"/>
      <c r="DN940" s="76"/>
      <c r="DO940" s="76"/>
      <c r="DP940" s="76"/>
      <c r="DQ940" s="78"/>
      <c r="DR940" s="78"/>
      <c r="DS940" s="78"/>
      <c r="DT940" s="78"/>
      <c r="DU940" s="78"/>
      <c r="DV940" s="78"/>
      <c r="DW940" s="78"/>
      <c r="DX940" s="78"/>
      <c r="DY940" s="78"/>
      <c r="DZ940" s="78"/>
      <c r="EA940" s="78"/>
      <c r="EB940" s="78"/>
      <c r="EC940" s="78"/>
      <c r="ED940" s="78"/>
      <c r="EE940" s="78"/>
      <c r="EF940" s="78"/>
      <c r="EG940" s="78"/>
      <c r="EH940" s="78"/>
      <c r="EI940" s="78"/>
      <c r="EJ940" s="78"/>
      <c r="EK940" s="78"/>
      <c r="EL940" s="78"/>
      <c r="EM940" s="78"/>
      <c r="EN940" s="78"/>
      <c r="EO940" s="78"/>
      <c r="EP940" s="78"/>
      <c r="EQ940" s="78"/>
      <c r="ER940" s="78"/>
      <c r="ES940" s="78"/>
      <c r="ET940" s="78"/>
      <c r="EU940" s="78"/>
      <c r="EV940" s="78"/>
      <c r="EW940" s="78"/>
      <c r="EX940" s="78"/>
      <c r="EY940" s="78"/>
      <c r="EZ940" s="78"/>
      <c r="FA940" s="78"/>
      <c r="FB940" s="78"/>
      <c r="FC940" s="78"/>
      <c r="FD940" s="78"/>
      <c r="FE940" s="78"/>
      <c r="FF940" s="78"/>
      <c r="FG940" s="78"/>
      <c r="FH940" s="78"/>
      <c r="FI940" s="78"/>
      <c r="FJ940" s="78"/>
      <c r="FK940" s="78"/>
      <c r="FL940" s="78"/>
      <c r="FM940" s="78"/>
      <c r="FN940" s="78"/>
      <c r="FO940" s="78"/>
      <c r="FP940" s="78"/>
      <c r="FQ940" s="78"/>
      <c r="FR940" s="78"/>
      <c r="FS940" s="78"/>
      <c r="FT940" s="78"/>
      <c r="FU940" s="78"/>
      <c r="FV940" s="78"/>
      <c r="FW940" s="78"/>
      <c r="FX940" s="78"/>
      <c r="FY940" s="78"/>
      <c r="FZ940" s="78"/>
      <c r="GA940" s="78"/>
      <c r="GB940" s="78"/>
      <c r="GC940" s="78"/>
      <c r="GD940" s="78"/>
      <c r="GE940" s="78"/>
      <c r="GF940" s="78"/>
      <c r="GG940" s="78"/>
      <c r="GH940" s="78"/>
      <c r="GI940" s="78"/>
      <c r="GJ940" s="78"/>
      <c r="GK940" s="78"/>
      <c r="GL940" s="78"/>
      <c r="GM940" s="78"/>
      <c r="GN940" s="78"/>
      <c r="GO940" s="78"/>
      <c r="GP940" s="78"/>
      <c r="GQ940" s="78"/>
      <c r="GR940" s="78"/>
      <c r="GS940" s="78"/>
      <c r="GT940" s="78"/>
      <c r="GU940" s="78"/>
      <c r="GV940" s="78"/>
      <c r="GW940" s="78"/>
      <c r="GX940" s="78"/>
      <c r="GY940" s="78"/>
      <c r="GZ940" s="78"/>
      <c r="HA940" s="78"/>
      <c r="HB940" s="78"/>
      <c r="HC940" s="78"/>
      <c r="HD940" s="78"/>
      <c r="HE940" s="78"/>
      <c r="HF940" s="78"/>
      <c r="HG940" s="78"/>
      <c r="HH940" s="78"/>
      <c r="HI940" s="78"/>
      <c r="HJ940" s="78"/>
      <c r="HK940" s="78"/>
      <c r="HL940" s="78"/>
      <c r="HM940" s="78"/>
      <c r="HN940" s="78"/>
      <c r="HO940" s="78"/>
      <c r="HP940" s="78"/>
      <c r="HQ940" s="78"/>
      <c r="HR940" s="78"/>
      <c r="HS940" s="78"/>
      <c r="HT940" s="78"/>
      <c r="HU940" s="78"/>
      <c r="HV940" s="78"/>
      <c r="HW940" s="78"/>
      <c r="HX940" s="78"/>
      <c r="HY940" s="78"/>
      <c r="HZ940" s="78"/>
      <c r="IA940" s="78"/>
      <c r="IB940" s="78"/>
      <c r="IC940" s="78"/>
      <c r="ID940" s="78"/>
      <c r="IE940" s="78"/>
      <c r="IF940" s="78"/>
      <c r="IG940" s="78"/>
      <c r="IH940" s="78"/>
      <c r="II940" s="78"/>
    </row>
    <row r="941" spans="1:243" s="74" customFormat="1">
      <c r="A941" s="73"/>
      <c r="C941" s="95"/>
      <c r="G941" s="75"/>
      <c r="H941" s="86"/>
      <c r="I941" s="75"/>
      <c r="J941" s="75"/>
      <c r="K941" s="75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72"/>
      <c r="AJ941" s="72"/>
      <c r="AK941" s="2"/>
      <c r="AL941" s="2"/>
      <c r="AM941" s="2"/>
      <c r="AN941" s="2"/>
      <c r="AO941" s="2"/>
      <c r="AP941" s="2"/>
      <c r="AQ941" s="2"/>
      <c r="AR941" s="2"/>
      <c r="AS941" s="2"/>
      <c r="CQ941" s="76"/>
      <c r="CR941" s="76"/>
      <c r="CS941" s="76"/>
      <c r="CT941" s="76"/>
      <c r="CU941" s="76"/>
      <c r="CV941" s="76"/>
      <c r="CW941" s="76"/>
      <c r="CX941" s="76"/>
      <c r="CY941" s="76"/>
      <c r="CZ941" s="76"/>
      <c r="DA941" s="76"/>
      <c r="DB941" s="76"/>
      <c r="DC941" s="76"/>
      <c r="DD941" s="92"/>
      <c r="DE941" s="76"/>
      <c r="DF941" s="76"/>
      <c r="DG941" s="76"/>
      <c r="DH941" s="76"/>
      <c r="DI941" s="76"/>
      <c r="DJ941" s="76"/>
      <c r="DK941" s="76"/>
      <c r="DL941" s="76"/>
      <c r="DM941" s="76"/>
      <c r="DN941" s="76"/>
      <c r="DO941" s="76"/>
      <c r="DP941" s="76"/>
      <c r="DQ941" s="78"/>
      <c r="DR941" s="78"/>
      <c r="DS941" s="78"/>
      <c r="DT941" s="78"/>
      <c r="DU941" s="78"/>
      <c r="DV941" s="78"/>
      <c r="DW941" s="78"/>
      <c r="DX941" s="78"/>
      <c r="DY941" s="78"/>
      <c r="DZ941" s="78"/>
      <c r="EA941" s="78"/>
      <c r="EB941" s="78"/>
      <c r="EC941" s="78"/>
      <c r="ED941" s="78"/>
      <c r="EE941" s="78"/>
      <c r="EF941" s="78"/>
      <c r="EG941" s="78"/>
      <c r="EH941" s="78"/>
      <c r="EI941" s="78"/>
      <c r="EJ941" s="78"/>
      <c r="EK941" s="78"/>
      <c r="EL941" s="78"/>
      <c r="EM941" s="78"/>
      <c r="EN941" s="78"/>
      <c r="EO941" s="78"/>
      <c r="EP941" s="78"/>
      <c r="EQ941" s="78"/>
      <c r="ER941" s="78"/>
      <c r="ES941" s="78"/>
      <c r="ET941" s="78"/>
      <c r="EU941" s="78"/>
      <c r="EV941" s="78"/>
      <c r="EW941" s="78"/>
      <c r="EX941" s="78"/>
      <c r="EY941" s="78"/>
      <c r="EZ941" s="78"/>
      <c r="FA941" s="78"/>
      <c r="FB941" s="78"/>
      <c r="FC941" s="78"/>
      <c r="FD941" s="78"/>
      <c r="FE941" s="78"/>
      <c r="FF941" s="78"/>
      <c r="FG941" s="78"/>
      <c r="FH941" s="78"/>
      <c r="FI941" s="78"/>
      <c r="FJ941" s="78"/>
      <c r="FK941" s="78"/>
      <c r="FL941" s="78"/>
      <c r="FM941" s="78"/>
      <c r="FN941" s="78"/>
      <c r="FO941" s="78"/>
      <c r="FP941" s="78"/>
      <c r="FQ941" s="78"/>
      <c r="FR941" s="78"/>
      <c r="FS941" s="78"/>
      <c r="FT941" s="78"/>
      <c r="FU941" s="78"/>
      <c r="FV941" s="78"/>
      <c r="FW941" s="78"/>
      <c r="FX941" s="78"/>
      <c r="FY941" s="78"/>
      <c r="FZ941" s="78"/>
      <c r="GA941" s="78"/>
      <c r="GB941" s="78"/>
      <c r="GC941" s="78"/>
      <c r="GD941" s="78"/>
      <c r="GE941" s="78"/>
      <c r="GF941" s="78"/>
      <c r="GG941" s="78"/>
      <c r="GH941" s="78"/>
      <c r="GI941" s="78"/>
      <c r="GJ941" s="78"/>
      <c r="GK941" s="78"/>
      <c r="GL941" s="78"/>
      <c r="GM941" s="78"/>
      <c r="GN941" s="78"/>
      <c r="GO941" s="78"/>
      <c r="GP941" s="78"/>
      <c r="GQ941" s="78"/>
      <c r="GR941" s="78"/>
      <c r="GS941" s="78"/>
      <c r="GT941" s="78"/>
      <c r="GU941" s="78"/>
      <c r="GV941" s="78"/>
      <c r="GW941" s="78"/>
      <c r="GX941" s="78"/>
      <c r="GY941" s="78"/>
      <c r="GZ941" s="78"/>
      <c r="HA941" s="78"/>
      <c r="HB941" s="78"/>
      <c r="HC941" s="78"/>
      <c r="HD941" s="78"/>
      <c r="HE941" s="78"/>
      <c r="HF941" s="78"/>
      <c r="HG941" s="78"/>
      <c r="HH941" s="78"/>
      <c r="HI941" s="78"/>
      <c r="HJ941" s="78"/>
      <c r="HK941" s="78"/>
      <c r="HL941" s="78"/>
      <c r="HM941" s="78"/>
      <c r="HN941" s="78"/>
      <c r="HO941" s="78"/>
      <c r="HP941" s="78"/>
      <c r="HQ941" s="78"/>
      <c r="HR941" s="78"/>
      <c r="HS941" s="78"/>
      <c r="HT941" s="78"/>
      <c r="HU941" s="78"/>
      <c r="HV941" s="78"/>
      <c r="HW941" s="78"/>
      <c r="HX941" s="78"/>
      <c r="HY941" s="78"/>
      <c r="HZ941" s="78"/>
      <c r="IA941" s="78"/>
      <c r="IB941" s="78"/>
      <c r="IC941" s="78"/>
      <c r="ID941" s="78"/>
      <c r="IE941" s="78"/>
      <c r="IF941" s="78"/>
      <c r="IG941" s="78"/>
      <c r="IH941" s="78"/>
      <c r="II941" s="78"/>
    </row>
    <row r="942" spans="1:243" s="74" customFormat="1">
      <c r="A942" s="73"/>
      <c r="C942" s="95"/>
      <c r="G942" s="75"/>
      <c r="H942" s="86"/>
      <c r="I942" s="75"/>
      <c r="J942" s="75"/>
      <c r="K942" s="75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72"/>
      <c r="AJ942" s="72"/>
      <c r="AK942" s="2"/>
      <c r="AL942" s="2"/>
      <c r="AM942" s="2"/>
      <c r="AN942" s="2"/>
      <c r="AO942" s="2"/>
      <c r="AP942" s="2"/>
      <c r="AQ942" s="2"/>
      <c r="AR942" s="2"/>
      <c r="AS942" s="2"/>
      <c r="CQ942" s="76"/>
      <c r="CR942" s="76"/>
      <c r="CS942" s="76"/>
      <c r="CT942" s="76"/>
      <c r="CU942" s="76"/>
      <c r="CV942" s="76"/>
      <c r="CW942" s="76"/>
      <c r="CX942" s="76"/>
      <c r="CY942" s="76"/>
      <c r="CZ942" s="76"/>
      <c r="DA942" s="76"/>
      <c r="DB942" s="76"/>
      <c r="DC942" s="76"/>
      <c r="DD942" s="92"/>
      <c r="DE942" s="76"/>
      <c r="DF942" s="76"/>
      <c r="DG942" s="76"/>
      <c r="DH942" s="76"/>
      <c r="DI942" s="76"/>
      <c r="DJ942" s="76"/>
      <c r="DK942" s="76"/>
      <c r="DL942" s="76"/>
      <c r="DM942" s="76"/>
      <c r="DN942" s="76"/>
      <c r="DO942" s="76"/>
      <c r="DP942" s="76"/>
      <c r="DQ942" s="78"/>
      <c r="DR942" s="78"/>
      <c r="DS942" s="78"/>
      <c r="DT942" s="78"/>
      <c r="DU942" s="78"/>
      <c r="DV942" s="78"/>
      <c r="DW942" s="78"/>
      <c r="DX942" s="78"/>
      <c r="DY942" s="78"/>
      <c r="DZ942" s="78"/>
      <c r="EA942" s="78"/>
      <c r="EB942" s="78"/>
      <c r="EC942" s="78"/>
      <c r="ED942" s="78"/>
      <c r="EE942" s="78"/>
      <c r="EF942" s="78"/>
      <c r="EG942" s="78"/>
      <c r="EH942" s="78"/>
      <c r="EI942" s="78"/>
      <c r="EJ942" s="78"/>
      <c r="EK942" s="78"/>
      <c r="EL942" s="78"/>
      <c r="EM942" s="78"/>
      <c r="EN942" s="78"/>
      <c r="EO942" s="78"/>
      <c r="EP942" s="78"/>
      <c r="EQ942" s="78"/>
      <c r="ER942" s="78"/>
      <c r="ES942" s="78"/>
      <c r="ET942" s="78"/>
      <c r="EU942" s="78"/>
      <c r="EV942" s="78"/>
      <c r="EW942" s="78"/>
      <c r="EX942" s="78"/>
      <c r="EY942" s="78"/>
      <c r="EZ942" s="78"/>
      <c r="FA942" s="78"/>
      <c r="FB942" s="78"/>
      <c r="FC942" s="78"/>
      <c r="FD942" s="78"/>
      <c r="FE942" s="78"/>
      <c r="FF942" s="78"/>
      <c r="FG942" s="78"/>
      <c r="FH942" s="78"/>
      <c r="FI942" s="78"/>
      <c r="FJ942" s="78"/>
      <c r="FK942" s="78"/>
      <c r="FL942" s="78"/>
      <c r="FM942" s="78"/>
      <c r="FN942" s="78"/>
      <c r="FO942" s="78"/>
      <c r="FP942" s="78"/>
      <c r="FQ942" s="78"/>
      <c r="FR942" s="78"/>
      <c r="FS942" s="78"/>
      <c r="FT942" s="78"/>
      <c r="FU942" s="78"/>
      <c r="FV942" s="78"/>
      <c r="FW942" s="78"/>
      <c r="FX942" s="78"/>
      <c r="FY942" s="78"/>
      <c r="FZ942" s="78"/>
      <c r="GA942" s="78"/>
      <c r="GB942" s="78"/>
      <c r="GC942" s="78"/>
      <c r="GD942" s="78"/>
      <c r="GE942" s="78"/>
      <c r="GF942" s="78"/>
      <c r="GG942" s="78"/>
      <c r="GH942" s="78"/>
      <c r="GI942" s="78"/>
      <c r="GJ942" s="78"/>
      <c r="GK942" s="78"/>
      <c r="GL942" s="78"/>
      <c r="GM942" s="78"/>
      <c r="GN942" s="78"/>
      <c r="GO942" s="78"/>
      <c r="GP942" s="78"/>
      <c r="GQ942" s="78"/>
      <c r="GR942" s="78"/>
      <c r="GS942" s="78"/>
      <c r="GT942" s="78"/>
      <c r="GU942" s="78"/>
      <c r="GV942" s="78"/>
      <c r="GW942" s="78"/>
      <c r="GX942" s="78"/>
      <c r="GY942" s="78"/>
      <c r="GZ942" s="78"/>
      <c r="HA942" s="78"/>
      <c r="HB942" s="78"/>
      <c r="HC942" s="78"/>
      <c r="HD942" s="78"/>
      <c r="HE942" s="78"/>
      <c r="HF942" s="78"/>
      <c r="HG942" s="78"/>
      <c r="HH942" s="78"/>
      <c r="HI942" s="78"/>
      <c r="HJ942" s="78"/>
      <c r="HK942" s="78"/>
      <c r="HL942" s="78"/>
      <c r="HM942" s="78"/>
      <c r="HN942" s="78"/>
      <c r="HO942" s="78"/>
      <c r="HP942" s="78"/>
      <c r="HQ942" s="78"/>
      <c r="HR942" s="78"/>
      <c r="HS942" s="78"/>
      <c r="HT942" s="78"/>
      <c r="HU942" s="78"/>
      <c r="HV942" s="78"/>
      <c r="HW942" s="78"/>
      <c r="HX942" s="78"/>
      <c r="HY942" s="78"/>
      <c r="HZ942" s="78"/>
      <c r="IA942" s="78"/>
      <c r="IB942" s="78"/>
      <c r="IC942" s="78"/>
      <c r="ID942" s="78"/>
      <c r="IE942" s="78"/>
      <c r="IF942" s="78"/>
      <c r="IG942" s="78"/>
      <c r="IH942" s="78"/>
      <c r="II942" s="78"/>
    </row>
    <row r="943" spans="1:243" s="74" customFormat="1">
      <c r="A943" s="73"/>
      <c r="C943" s="95"/>
      <c r="G943" s="75"/>
      <c r="H943" s="86"/>
      <c r="I943" s="75"/>
      <c r="J943" s="75"/>
      <c r="K943" s="75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72"/>
      <c r="AJ943" s="72"/>
      <c r="AK943" s="2"/>
      <c r="AL943" s="2"/>
      <c r="AM943" s="2"/>
      <c r="AN943" s="2"/>
      <c r="AO943" s="2"/>
      <c r="AP943" s="2"/>
      <c r="AQ943" s="2"/>
      <c r="AR943" s="2"/>
      <c r="AS943" s="2"/>
      <c r="CQ943" s="76"/>
      <c r="CR943" s="76"/>
      <c r="CS943" s="76"/>
      <c r="CT943" s="76"/>
      <c r="CU943" s="76"/>
      <c r="CV943" s="76"/>
      <c r="CW943" s="76"/>
      <c r="CX943" s="76"/>
      <c r="CY943" s="76"/>
      <c r="CZ943" s="76"/>
      <c r="DA943" s="76"/>
      <c r="DB943" s="76"/>
      <c r="DC943" s="76"/>
      <c r="DD943" s="92"/>
      <c r="DE943" s="76"/>
      <c r="DF943" s="76"/>
      <c r="DG943" s="76"/>
      <c r="DH943" s="76"/>
      <c r="DI943" s="76"/>
      <c r="DJ943" s="76"/>
      <c r="DK943" s="76"/>
      <c r="DL943" s="76"/>
      <c r="DM943" s="76"/>
      <c r="DN943" s="76"/>
      <c r="DO943" s="76"/>
      <c r="DP943" s="76"/>
      <c r="DQ943" s="78"/>
      <c r="DR943" s="78"/>
      <c r="DS943" s="78"/>
      <c r="DT943" s="78"/>
      <c r="DU943" s="78"/>
      <c r="DV943" s="78"/>
      <c r="DW943" s="78"/>
      <c r="DX943" s="78"/>
      <c r="DY943" s="78"/>
      <c r="DZ943" s="78"/>
      <c r="EA943" s="78"/>
      <c r="EB943" s="78"/>
      <c r="EC943" s="78"/>
      <c r="ED943" s="78"/>
      <c r="EE943" s="78"/>
      <c r="EF943" s="78"/>
      <c r="EG943" s="78"/>
      <c r="EH943" s="78"/>
      <c r="EI943" s="78"/>
      <c r="EJ943" s="78"/>
      <c r="EK943" s="78"/>
      <c r="EL943" s="78"/>
      <c r="EM943" s="78"/>
      <c r="EN943" s="78"/>
      <c r="EO943" s="78"/>
      <c r="EP943" s="78"/>
      <c r="EQ943" s="78"/>
      <c r="ER943" s="78"/>
      <c r="ES943" s="78"/>
      <c r="ET943" s="78"/>
      <c r="EU943" s="78"/>
      <c r="EV943" s="78"/>
      <c r="EW943" s="78"/>
      <c r="EX943" s="78"/>
      <c r="EY943" s="78"/>
      <c r="EZ943" s="78"/>
      <c r="FA943" s="78"/>
      <c r="FB943" s="78"/>
      <c r="FC943" s="78"/>
      <c r="FD943" s="78"/>
      <c r="FE943" s="78"/>
      <c r="FF943" s="78"/>
      <c r="FG943" s="78"/>
      <c r="FH943" s="78"/>
      <c r="FI943" s="78"/>
      <c r="FJ943" s="78"/>
      <c r="FK943" s="78"/>
      <c r="FL943" s="78"/>
      <c r="FM943" s="78"/>
      <c r="FN943" s="78"/>
      <c r="FO943" s="78"/>
      <c r="FP943" s="78"/>
      <c r="FQ943" s="78"/>
      <c r="FR943" s="78"/>
      <c r="FS943" s="78"/>
      <c r="FT943" s="78"/>
      <c r="FU943" s="78"/>
      <c r="FV943" s="78"/>
      <c r="FW943" s="78"/>
      <c r="FX943" s="78"/>
      <c r="FY943" s="78"/>
      <c r="FZ943" s="78"/>
      <c r="GA943" s="78"/>
      <c r="GB943" s="78"/>
      <c r="GC943" s="78"/>
      <c r="GD943" s="78"/>
      <c r="GE943" s="78"/>
      <c r="GF943" s="78"/>
      <c r="GG943" s="78"/>
      <c r="GH943" s="78"/>
      <c r="GI943" s="78"/>
      <c r="GJ943" s="78"/>
      <c r="GK943" s="78"/>
      <c r="GL943" s="78"/>
      <c r="GM943" s="78"/>
      <c r="GN943" s="78"/>
      <c r="GO943" s="78"/>
      <c r="GP943" s="78"/>
      <c r="GQ943" s="78"/>
      <c r="GR943" s="78"/>
      <c r="GS943" s="78"/>
      <c r="GT943" s="78"/>
      <c r="GU943" s="78"/>
      <c r="GV943" s="78"/>
      <c r="GW943" s="78"/>
      <c r="GX943" s="78"/>
      <c r="GY943" s="78"/>
      <c r="GZ943" s="78"/>
      <c r="HA943" s="78"/>
      <c r="HB943" s="78"/>
      <c r="HC943" s="78"/>
      <c r="HD943" s="78"/>
      <c r="HE943" s="78"/>
      <c r="HF943" s="78"/>
      <c r="HG943" s="78"/>
      <c r="HH943" s="78"/>
      <c r="HI943" s="78"/>
      <c r="HJ943" s="78"/>
      <c r="HK943" s="78"/>
      <c r="HL943" s="78"/>
      <c r="HM943" s="78"/>
      <c r="HN943" s="78"/>
      <c r="HO943" s="78"/>
      <c r="HP943" s="78"/>
      <c r="HQ943" s="78"/>
      <c r="HR943" s="78"/>
      <c r="HS943" s="78"/>
      <c r="HT943" s="78"/>
      <c r="HU943" s="78"/>
      <c r="HV943" s="78"/>
      <c r="HW943" s="78"/>
      <c r="HX943" s="78"/>
      <c r="HY943" s="78"/>
      <c r="HZ943" s="78"/>
      <c r="IA943" s="78"/>
      <c r="IB943" s="78"/>
      <c r="IC943" s="78"/>
      <c r="ID943" s="78"/>
      <c r="IE943" s="78"/>
      <c r="IF943" s="78"/>
      <c r="IG943" s="78"/>
      <c r="IH943" s="78"/>
      <c r="II943" s="78"/>
    </row>
    <row r="944" spans="1:243" s="74" customFormat="1">
      <c r="A944" s="73"/>
      <c r="C944" s="95"/>
      <c r="G944" s="75"/>
      <c r="H944" s="86"/>
      <c r="I944" s="75"/>
      <c r="J944" s="75"/>
      <c r="K944" s="75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72"/>
      <c r="AJ944" s="72"/>
      <c r="AK944" s="2"/>
      <c r="AL944" s="2"/>
      <c r="AM944" s="2"/>
      <c r="AN944" s="2"/>
      <c r="AO944" s="2"/>
      <c r="AP944" s="2"/>
      <c r="AQ944" s="2"/>
      <c r="AR944" s="2"/>
      <c r="AS944" s="2"/>
      <c r="CQ944" s="76"/>
      <c r="CR944" s="76"/>
      <c r="CS944" s="76"/>
      <c r="CT944" s="76"/>
      <c r="CU944" s="76"/>
      <c r="CV944" s="76"/>
      <c r="CW944" s="76"/>
      <c r="CX944" s="76"/>
      <c r="CY944" s="76"/>
      <c r="CZ944" s="76"/>
      <c r="DA944" s="76"/>
      <c r="DB944" s="76"/>
      <c r="DC944" s="76"/>
      <c r="DD944" s="92"/>
      <c r="DE944" s="76"/>
      <c r="DF944" s="76"/>
      <c r="DG944" s="76"/>
      <c r="DH944" s="76"/>
      <c r="DI944" s="76"/>
      <c r="DJ944" s="76"/>
      <c r="DK944" s="76"/>
      <c r="DL944" s="76"/>
      <c r="DM944" s="76"/>
      <c r="DN944" s="76"/>
      <c r="DO944" s="76"/>
      <c r="DP944" s="76"/>
      <c r="DQ944" s="78"/>
      <c r="DR944" s="78"/>
      <c r="DS944" s="78"/>
      <c r="DT944" s="78"/>
      <c r="DU944" s="78"/>
      <c r="DV944" s="78"/>
      <c r="DW944" s="78"/>
      <c r="DX944" s="78"/>
      <c r="DY944" s="78"/>
      <c r="DZ944" s="78"/>
      <c r="EA944" s="78"/>
      <c r="EB944" s="78"/>
      <c r="EC944" s="78"/>
      <c r="ED944" s="78"/>
      <c r="EE944" s="78"/>
      <c r="EF944" s="78"/>
      <c r="EG944" s="78"/>
      <c r="EH944" s="78"/>
      <c r="EI944" s="78"/>
      <c r="EJ944" s="78"/>
      <c r="EK944" s="78"/>
      <c r="EL944" s="78"/>
      <c r="EM944" s="78"/>
      <c r="EN944" s="78"/>
      <c r="EO944" s="78"/>
      <c r="EP944" s="78"/>
      <c r="EQ944" s="78"/>
      <c r="ER944" s="78"/>
      <c r="ES944" s="78"/>
      <c r="ET944" s="78"/>
      <c r="EU944" s="78"/>
      <c r="EV944" s="78"/>
      <c r="EW944" s="78"/>
      <c r="EX944" s="78"/>
      <c r="EY944" s="78"/>
      <c r="EZ944" s="78"/>
      <c r="FA944" s="78"/>
      <c r="FB944" s="78"/>
      <c r="FC944" s="78"/>
      <c r="FD944" s="78"/>
      <c r="FE944" s="78"/>
      <c r="FF944" s="78"/>
      <c r="FG944" s="78"/>
      <c r="FH944" s="78"/>
      <c r="FI944" s="78"/>
      <c r="FJ944" s="78"/>
      <c r="FK944" s="78"/>
      <c r="FL944" s="78"/>
      <c r="FM944" s="78"/>
      <c r="FN944" s="78"/>
      <c r="FO944" s="78"/>
      <c r="FP944" s="78"/>
      <c r="FQ944" s="78"/>
      <c r="FR944" s="78"/>
      <c r="FS944" s="78"/>
      <c r="FT944" s="78"/>
      <c r="FU944" s="78"/>
      <c r="FV944" s="78"/>
      <c r="FW944" s="78"/>
      <c r="FX944" s="78"/>
      <c r="FY944" s="78"/>
      <c r="FZ944" s="78"/>
      <c r="GA944" s="78"/>
      <c r="GB944" s="78"/>
      <c r="GC944" s="78"/>
      <c r="GD944" s="78"/>
      <c r="GE944" s="78"/>
      <c r="GF944" s="78"/>
      <c r="GG944" s="78"/>
      <c r="GH944" s="78"/>
      <c r="GI944" s="78"/>
      <c r="GJ944" s="78"/>
      <c r="GK944" s="78"/>
      <c r="GL944" s="78"/>
      <c r="GM944" s="78"/>
      <c r="GN944" s="78"/>
      <c r="GO944" s="78"/>
      <c r="GP944" s="78"/>
      <c r="GQ944" s="78"/>
      <c r="GR944" s="78"/>
      <c r="GS944" s="78"/>
      <c r="GT944" s="78"/>
      <c r="GU944" s="78"/>
      <c r="GV944" s="78"/>
      <c r="GW944" s="78"/>
      <c r="GX944" s="78"/>
      <c r="GY944" s="78"/>
      <c r="GZ944" s="78"/>
      <c r="HA944" s="78"/>
      <c r="HB944" s="78"/>
      <c r="HC944" s="78"/>
      <c r="HD944" s="78"/>
      <c r="HE944" s="78"/>
      <c r="HF944" s="78"/>
      <c r="HG944" s="78"/>
      <c r="HH944" s="78"/>
      <c r="HI944" s="78"/>
      <c r="HJ944" s="78"/>
      <c r="HK944" s="78"/>
      <c r="HL944" s="78"/>
      <c r="HM944" s="78"/>
      <c r="HN944" s="78"/>
      <c r="HO944" s="78"/>
      <c r="HP944" s="78"/>
      <c r="HQ944" s="78"/>
      <c r="HR944" s="78"/>
      <c r="HS944" s="78"/>
      <c r="HT944" s="78"/>
      <c r="HU944" s="78"/>
      <c r="HV944" s="78"/>
      <c r="HW944" s="78"/>
      <c r="HX944" s="78"/>
      <c r="HY944" s="78"/>
      <c r="HZ944" s="78"/>
      <c r="IA944" s="78"/>
      <c r="IB944" s="78"/>
      <c r="IC944" s="78"/>
      <c r="ID944" s="78"/>
      <c r="IE944" s="78"/>
      <c r="IF944" s="78"/>
      <c r="IG944" s="78"/>
      <c r="IH944" s="78"/>
      <c r="II944" s="78"/>
    </row>
    <row r="945" spans="1:243" s="74" customFormat="1">
      <c r="A945" s="73"/>
      <c r="C945" s="95"/>
      <c r="G945" s="75"/>
      <c r="H945" s="86"/>
      <c r="I945" s="75"/>
      <c r="J945" s="75"/>
      <c r="K945" s="75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72"/>
      <c r="AJ945" s="72"/>
      <c r="AK945" s="2"/>
      <c r="AL945" s="2"/>
      <c r="AM945" s="2"/>
      <c r="AN945" s="2"/>
      <c r="AO945" s="2"/>
      <c r="AP945" s="2"/>
      <c r="AQ945" s="2"/>
      <c r="AR945" s="2"/>
      <c r="AS945" s="2"/>
      <c r="CQ945" s="76"/>
      <c r="CR945" s="76"/>
      <c r="CS945" s="76"/>
      <c r="CT945" s="76"/>
      <c r="CU945" s="76"/>
      <c r="CV945" s="76"/>
      <c r="CW945" s="76"/>
      <c r="CX945" s="76"/>
      <c r="CY945" s="76"/>
      <c r="CZ945" s="76"/>
      <c r="DA945" s="76"/>
      <c r="DB945" s="76"/>
      <c r="DC945" s="76"/>
      <c r="DD945" s="92"/>
      <c r="DE945" s="76"/>
      <c r="DF945" s="76"/>
      <c r="DG945" s="76"/>
      <c r="DH945" s="76"/>
      <c r="DI945" s="76"/>
      <c r="DJ945" s="76"/>
      <c r="DK945" s="76"/>
      <c r="DL945" s="76"/>
      <c r="DM945" s="76"/>
      <c r="DN945" s="76"/>
      <c r="DO945" s="76"/>
      <c r="DP945" s="76"/>
      <c r="DQ945" s="78"/>
      <c r="DR945" s="78"/>
      <c r="DS945" s="78"/>
      <c r="DT945" s="78"/>
      <c r="DU945" s="78"/>
      <c r="DV945" s="78"/>
      <c r="DW945" s="78"/>
      <c r="DX945" s="78"/>
      <c r="DY945" s="78"/>
      <c r="DZ945" s="78"/>
      <c r="EA945" s="78"/>
      <c r="EB945" s="78"/>
      <c r="EC945" s="78"/>
      <c r="ED945" s="78"/>
      <c r="EE945" s="78"/>
      <c r="EF945" s="78"/>
      <c r="EG945" s="78"/>
      <c r="EH945" s="78"/>
      <c r="EI945" s="78"/>
      <c r="EJ945" s="78"/>
      <c r="EK945" s="78"/>
      <c r="EL945" s="78"/>
      <c r="EM945" s="78"/>
      <c r="EN945" s="78"/>
      <c r="EO945" s="78"/>
      <c r="EP945" s="78"/>
      <c r="EQ945" s="78"/>
      <c r="ER945" s="78"/>
      <c r="ES945" s="78"/>
      <c r="ET945" s="78"/>
      <c r="EU945" s="78"/>
      <c r="EV945" s="78"/>
      <c r="EW945" s="78"/>
      <c r="EX945" s="78"/>
      <c r="EY945" s="78"/>
      <c r="EZ945" s="78"/>
      <c r="FA945" s="78"/>
      <c r="FB945" s="78"/>
      <c r="FC945" s="78"/>
      <c r="FD945" s="78"/>
      <c r="FE945" s="78"/>
      <c r="FF945" s="78"/>
      <c r="FG945" s="78"/>
      <c r="FH945" s="78"/>
      <c r="FI945" s="78"/>
      <c r="FJ945" s="78"/>
      <c r="FK945" s="78"/>
      <c r="FL945" s="78"/>
      <c r="FM945" s="78"/>
      <c r="FN945" s="78"/>
      <c r="FO945" s="78"/>
      <c r="FP945" s="78"/>
      <c r="FQ945" s="78"/>
      <c r="FR945" s="78"/>
      <c r="FS945" s="78"/>
      <c r="FT945" s="78"/>
      <c r="FU945" s="78"/>
      <c r="FV945" s="78"/>
      <c r="FW945" s="78"/>
      <c r="FX945" s="78"/>
      <c r="FY945" s="78"/>
      <c r="FZ945" s="78"/>
      <c r="GA945" s="78"/>
      <c r="GB945" s="78"/>
      <c r="GC945" s="78"/>
      <c r="GD945" s="78"/>
      <c r="GE945" s="78"/>
      <c r="GF945" s="78"/>
      <c r="GG945" s="78"/>
      <c r="GH945" s="78"/>
      <c r="GI945" s="78"/>
      <c r="GJ945" s="78"/>
      <c r="GK945" s="78"/>
      <c r="GL945" s="78"/>
      <c r="GM945" s="78"/>
      <c r="GN945" s="78"/>
      <c r="GO945" s="78"/>
      <c r="GP945" s="78"/>
      <c r="GQ945" s="78"/>
      <c r="GR945" s="78"/>
      <c r="GS945" s="78"/>
      <c r="GT945" s="78"/>
      <c r="GU945" s="78"/>
      <c r="GV945" s="78"/>
      <c r="GW945" s="78"/>
      <c r="GX945" s="78"/>
      <c r="GY945" s="78"/>
      <c r="GZ945" s="78"/>
      <c r="HA945" s="78"/>
      <c r="HB945" s="78"/>
      <c r="HC945" s="78"/>
      <c r="HD945" s="78"/>
      <c r="HE945" s="78"/>
      <c r="HF945" s="78"/>
      <c r="HG945" s="78"/>
      <c r="HH945" s="78"/>
      <c r="HI945" s="78"/>
      <c r="HJ945" s="78"/>
      <c r="HK945" s="78"/>
      <c r="HL945" s="78"/>
      <c r="HM945" s="78"/>
      <c r="HN945" s="78"/>
      <c r="HO945" s="78"/>
      <c r="HP945" s="78"/>
      <c r="HQ945" s="78"/>
      <c r="HR945" s="78"/>
      <c r="HS945" s="78"/>
      <c r="HT945" s="78"/>
      <c r="HU945" s="78"/>
      <c r="HV945" s="78"/>
      <c r="HW945" s="78"/>
      <c r="HX945" s="78"/>
      <c r="HY945" s="78"/>
      <c r="HZ945" s="78"/>
      <c r="IA945" s="78"/>
      <c r="IB945" s="78"/>
      <c r="IC945" s="78"/>
      <c r="ID945" s="78"/>
      <c r="IE945" s="78"/>
      <c r="IF945" s="78"/>
      <c r="IG945" s="78"/>
      <c r="IH945" s="78"/>
      <c r="II945" s="78"/>
    </row>
    <row r="946" spans="1:243" s="74" customFormat="1">
      <c r="A946" s="73"/>
      <c r="C946" s="95"/>
      <c r="G946" s="75"/>
      <c r="H946" s="86"/>
      <c r="I946" s="75"/>
      <c r="J946" s="75"/>
      <c r="K946" s="75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72"/>
      <c r="AJ946" s="72"/>
      <c r="AK946" s="2"/>
      <c r="AL946" s="2"/>
      <c r="AM946" s="2"/>
      <c r="AN946" s="2"/>
      <c r="AO946" s="2"/>
      <c r="AP946" s="2"/>
      <c r="AQ946" s="2"/>
      <c r="AR946" s="2"/>
      <c r="AS946" s="2"/>
      <c r="CQ946" s="76"/>
      <c r="CR946" s="76"/>
      <c r="CS946" s="76"/>
      <c r="CT946" s="76"/>
      <c r="CU946" s="76"/>
      <c r="CV946" s="76"/>
      <c r="CW946" s="76"/>
      <c r="CX946" s="76"/>
      <c r="CY946" s="76"/>
      <c r="CZ946" s="76"/>
      <c r="DA946" s="76"/>
      <c r="DB946" s="76"/>
      <c r="DC946" s="76"/>
      <c r="DD946" s="92"/>
      <c r="DE946" s="76"/>
      <c r="DF946" s="76"/>
      <c r="DG946" s="76"/>
      <c r="DH946" s="76"/>
      <c r="DI946" s="76"/>
      <c r="DJ946" s="76"/>
      <c r="DK946" s="76"/>
      <c r="DL946" s="76"/>
      <c r="DM946" s="76"/>
      <c r="DN946" s="76"/>
      <c r="DO946" s="76"/>
      <c r="DP946" s="76"/>
      <c r="DQ946" s="78"/>
      <c r="DR946" s="78"/>
      <c r="DS946" s="78"/>
      <c r="DT946" s="78"/>
      <c r="DU946" s="78"/>
      <c r="DV946" s="78"/>
      <c r="DW946" s="78"/>
      <c r="DX946" s="78"/>
      <c r="DY946" s="78"/>
      <c r="DZ946" s="78"/>
      <c r="EA946" s="78"/>
      <c r="EB946" s="78"/>
      <c r="EC946" s="78"/>
      <c r="ED946" s="78"/>
      <c r="EE946" s="78"/>
      <c r="EF946" s="78"/>
      <c r="EG946" s="78"/>
      <c r="EH946" s="78"/>
      <c r="EI946" s="78"/>
      <c r="EJ946" s="78"/>
      <c r="EK946" s="78"/>
      <c r="EL946" s="78"/>
      <c r="EM946" s="78"/>
      <c r="EN946" s="78"/>
      <c r="EO946" s="78"/>
      <c r="EP946" s="78"/>
      <c r="EQ946" s="78"/>
      <c r="ER946" s="78"/>
      <c r="ES946" s="78"/>
      <c r="ET946" s="78"/>
      <c r="EU946" s="78"/>
      <c r="EV946" s="78"/>
      <c r="EW946" s="78"/>
      <c r="EX946" s="78"/>
      <c r="EY946" s="78"/>
      <c r="EZ946" s="78"/>
      <c r="FA946" s="78"/>
      <c r="FB946" s="78"/>
      <c r="FC946" s="78"/>
      <c r="FD946" s="78"/>
      <c r="FE946" s="78"/>
      <c r="FF946" s="78"/>
      <c r="FG946" s="78"/>
      <c r="FH946" s="78"/>
      <c r="FI946" s="78"/>
      <c r="FJ946" s="78"/>
      <c r="FK946" s="78"/>
      <c r="FL946" s="78"/>
      <c r="FM946" s="78"/>
      <c r="FN946" s="78"/>
      <c r="FO946" s="78"/>
      <c r="FP946" s="78"/>
      <c r="FQ946" s="78"/>
      <c r="FR946" s="78"/>
      <c r="FS946" s="78"/>
      <c r="FT946" s="78"/>
      <c r="FU946" s="78"/>
      <c r="FV946" s="78"/>
      <c r="FW946" s="78"/>
      <c r="FX946" s="78"/>
      <c r="FY946" s="78"/>
      <c r="FZ946" s="78"/>
      <c r="GA946" s="78"/>
      <c r="GB946" s="78"/>
      <c r="GC946" s="78"/>
      <c r="GD946" s="78"/>
      <c r="GE946" s="78"/>
      <c r="GF946" s="78"/>
      <c r="GG946" s="78"/>
      <c r="GH946" s="78"/>
      <c r="GI946" s="78"/>
      <c r="GJ946" s="78"/>
      <c r="GK946" s="78"/>
      <c r="GL946" s="78"/>
      <c r="GM946" s="78"/>
      <c r="GN946" s="78"/>
      <c r="GO946" s="78"/>
      <c r="GP946" s="78"/>
      <c r="GQ946" s="78"/>
      <c r="GR946" s="78"/>
      <c r="GS946" s="78"/>
      <c r="GT946" s="78"/>
      <c r="GU946" s="78"/>
      <c r="GV946" s="78"/>
      <c r="GW946" s="78"/>
      <c r="GX946" s="78"/>
      <c r="GY946" s="78"/>
      <c r="GZ946" s="78"/>
      <c r="HA946" s="78"/>
      <c r="HB946" s="78"/>
      <c r="HC946" s="78"/>
      <c r="HD946" s="78"/>
      <c r="HE946" s="78"/>
      <c r="HF946" s="78"/>
      <c r="HG946" s="78"/>
      <c r="HH946" s="78"/>
      <c r="HI946" s="78"/>
      <c r="HJ946" s="78"/>
      <c r="HK946" s="78"/>
      <c r="HL946" s="78"/>
      <c r="HM946" s="78"/>
      <c r="HN946" s="78"/>
      <c r="HO946" s="78"/>
      <c r="HP946" s="78"/>
      <c r="HQ946" s="78"/>
      <c r="HR946" s="78"/>
      <c r="HS946" s="78"/>
      <c r="HT946" s="78"/>
      <c r="HU946" s="78"/>
      <c r="HV946" s="78"/>
      <c r="HW946" s="78"/>
      <c r="HX946" s="78"/>
      <c r="HY946" s="78"/>
      <c r="HZ946" s="78"/>
      <c r="IA946" s="78"/>
      <c r="IB946" s="78"/>
      <c r="IC946" s="78"/>
      <c r="ID946" s="78"/>
      <c r="IE946" s="78"/>
      <c r="IF946" s="78"/>
      <c r="IG946" s="78"/>
      <c r="IH946" s="78"/>
      <c r="II946" s="78"/>
    </row>
    <row r="947" spans="1:243" s="74" customFormat="1">
      <c r="A947" s="73"/>
      <c r="C947" s="95"/>
      <c r="G947" s="75"/>
      <c r="H947" s="86"/>
      <c r="I947" s="75"/>
      <c r="J947" s="75"/>
      <c r="K947" s="75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72"/>
      <c r="AJ947" s="72"/>
      <c r="AK947" s="2"/>
      <c r="AL947" s="2"/>
      <c r="AM947" s="2"/>
      <c r="AN947" s="2"/>
      <c r="AO947" s="2"/>
      <c r="AP947" s="2"/>
      <c r="AQ947" s="2"/>
      <c r="AR947" s="2"/>
      <c r="AS947" s="2"/>
      <c r="CQ947" s="76"/>
      <c r="CR947" s="76"/>
      <c r="CS947" s="76"/>
      <c r="CT947" s="76"/>
      <c r="CU947" s="76"/>
      <c r="CV947" s="76"/>
      <c r="CW947" s="76"/>
      <c r="CX947" s="76"/>
      <c r="CY947" s="76"/>
      <c r="CZ947" s="76"/>
      <c r="DA947" s="76"/>
      <c r="DB947" s="76"/>
      <c r="DC947" s="76"/>
      <c r="DD947" s="92"/>
      <c r="DE947" s="76"/>
      <c r="DF947" s="76"/>
      <c r="DG947" s="76"/>
      <c r="DH947" s="76"/>
      <c r="DI947" s="76"/>
      <c r="DJ947" s="76"/>
      <c r="DK947" s="76"/>
      <c r="DL947" s="76"/>
      <c r="DM947" s="76"/>
      <c r="DN947" s="76"/>
      <c r="DO947" s="76"/>
      <c r="DP947" s="76"/>
      <c r="DQ947" s="78"/>
      <c r="DR947" s="78"/>
      <c r="DS947" s="78"/>
      <c r="DT947" s="78"/>
      <c r="DU947" s="78"/>
      <c r="DV947" s="78"/>
      <c r="DW947" s="78"/>
      <c r="DX947" s="78"/>
      <c r="DY947" s="78"/>
      <c r="DZ947" s="78"/>
      <c r="EA947" s="78"/>
      <c r="EB947" s="78"/>
      <c r="EC947" s="78"/>
      <c r="ED947" s="78"/>
      <c r="EE947" s="78"/>
      <c r="EF947" s="78"/>
      <c r="EG947" s="78"/>
      <c r="EH947" s="78"/>
      <c r="EI947" s="78"/>
      <c r="EJ947" s="78"/>
      <c r="EK947" s="78"/>
      <c r="EL947" s="78"/>
      <c r="EM947" s="78"/>
      <c r="EN947" s="78"/>
      <c r="EO947" s="78"/>
      <c r="EP947" s="78"/>
      <c r="EQ947" s="78"/>
      <c r="ER947" s="78"/>
      <c r="ES947" s="78"/>
      <c r="ET947" s="78"/>
      <c r="EU947" s="78"/>
      <c r="EV947" s="78"/>
      <c r="EW947" s="78"/>
      <c r="EX947" s="78"/>
      <c r="EY947" s="78"/>
      <c r="EZ947" s="78"/>
      <c r="FA947" s="78"/>
      <c r="FB947" s="78"/>
      <c r="FC947" s="78"/>
      <c r="FD947" s="78"/>
      <c r="FE947" s="78"/>
      <c r="FF947" s="78"/>
      <c r="FG947" s="78"/>
      <c r="FH947" s="78"/>
      <c r="FI947" s="78"/>
      <c r="FJ947" s="78"/>
      <c r="FK947" s="78"/>
      <c r="FL947" s="78"/>
      <c r="FM947" s="78"/>
      <c r="FN947" s="78"/>
      <c r="FO947" s="78"/>
      <c r="FP947" s="78"/>
      <c r="FQ947" s="78"/>
      <c r="FR947" s="78"/>
      <c r="FS947" s="78"/>
      <c r="FT947" s="78"/>
      <c r="FU947" s="78"/>
      <c r="FV947" s="78"/>
      <c r="FW947" s="78"/>
      <c r="FX947" s="78"/>
      <c r="FY947" s="78"/>
      <c r="FZ947" s="78"/>
      <c r="GA947" s="78"/>
      <c r="GB947" s="78"/>
      <c r="GC947" s="78"/>
      <c r="GD947" s="78"/>
      <c r="GE947" s="78"/>
      <c r="GF947" s="78"/>
      <c r="GG947" s="78"/>
      <c r="GH947" s="78"/>
      <c r="GI947" s="78"/>
      <c r="GJ947" s="78"/>
      <c r="GK947" s="78"/>
      <c r="GL947" s="78"/>
      <c r="GM947" s="78"/>
      <c r="GN947" s="78"/>
      <c r="GO947" s="78"/>
      <c r="GP947" s="78"/>
      <c r="GQ947" s="78"/>
      <c r="GR947" s="78"/>
      <c r="GS947" s="78"/>
      <c r="GT947" s="78"/>
      <c r="GU947" s="78"/>
      <c r="GV947" s="78"/>
      <c r="GW947" s="78"/>
      <c r="GX947" s="78"/>
      <c r="GY947" s="78"/>
      <c r="GZ947" s="78"/>
      <c r="HA947" s="78"/>
      <c r="HB947" s="78"/>
      <c r="HC947" s="78"/>
      <c r="HD947" s="78"/>
      <c r="HE947" s="78"/>
      <c r="HF947" s="78"/>
      <c r="HG947" s="78"/>
      <c r="HH947" s="78"/>
      <c r="HI947" s="78"/>
      <c r="HJ947" s="78"/>
      <c r="HK947" s="78"/>
      <c r="HL947" s="78"/>
      <c r="HM947" s="78"/>
      <c r="HN947" s="78"/>
      <c r="HO947" s="78"/>
      <c r="HP947" s="78"/>
      <c r="HQ947" s="78"/>
      <c r="HR947" s="78"/>
      <c r="HS947" s="78"/>
      <c r="HT947" s="78"/>
      <c r="HU947" s="78"/>
      <c r="HV947" s="78"/>
      <c r="HW947" s="78"/>
      <c r="HX947" s="78"/>
      <c r="HY947" s="78"/>
      <c r="HZ947" s="78"/>
      <c r="IA947" s="78"/>
      <c r="IB947" s="78"/>
      <c r="IC947" s="78"/>
      <c r="ID947" s="78"/>
      <c r="IE947" s="78"/>
      <c r="IF947" s="78"/>
      <c r="IG947" s="78"/>
      <c r="IH947" s="78"/>
      <c r="II947" s="78"/>
    </row>
    <row r="948" spans="1:243" s="74" customFormat="1">
      <c r="A948" s="73"/>
      <c r="C948" s="95"/>
      <c r="G948" s="75"/>
      <c r="H948" s="86"/>
      <c r="I948" s="75"/>
      <c r="J948" s="75"/>
      <c r="K948" s="75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72"/>
      <c r="AJ948" s="72"/>
      <c r="AK948" s="2"/>
      <c r="AL948" s="2"/>
      <c r="AM948" s="2"/>
      <c r="AN948" s="2"/>
      <c r="AO948" s="2"/>
      <c r="AP948" s="2"/>
      <c r="AQ948" s="2"/>
      <c r="AR948" s="2"/>
      <c r="AS948" s="2"/>
      <c r="CQ948" s="76"/>
      <c r="CR948" s="76"/>
      <c r="CS948" s="76"/>
      <c r="CT948" s="76"/>
      <c r="CU948" s="76"/>
      <c r="CV948" s="76"/>
      <c r="CW948" s="76"/>
      <c r="CX948" s="76"/>
      <c r="CY948" s="76"/>
      <c r="CZ948" s="76"/>
      <c r="DA948" s="76"/>
      <c r="DB948" s="76"/>
      <c r="DC948" s="76"/>
      <c r="DD948" s="92"/>
      <c r="DE948" s="76"/>
      <c r="DF948" s="76"/>
      <c r="DG948" s="76"/>
      <c r="DH948" s="76"/>
      <c r="DI948" s="76"/>
      <c r="DJ948" s="76"/>
      <c r="DK948" s="76"/>
      <c r="DL948" s="76"/>
      <c r="DM948" s="76"/>
      <c r="DN948" s="76"/>
      <c r="DO948" s="76"/>
      <c r="DP948" s="76"/>
      <c r="DQ948" s="78"/>
      <c r="DR948" s="78"/>
      <c r="DS948" s="78"/>
      <c r="DT948" s="78"/>
      <c r="DU948" s="78"/>
      <c r="DV948" s="78"/>
      <c r="DW948" s="78"/>
      <c r="DX948" s="78"/>
      <c r="DY948" s="78"/>
      <c r="DZ948" s="78"/>
      <c r="EA948" s="78"/>
      <c r="EB948" s="78"/>
      <c r="EC948" s="78"/>
      <c r="ED948" s="78"/>
      <c r="EE948" s="78"/>
      <c r="EF948" s="78"/>
      <c r="EG948" s="78"/>
      <c r="EH948" s="78"/>
      <c r="EI948" s="78"/>
      <c r="EJ948" s="78"/>
      <c r="EK948" s="78"/>
      <c r="EL948" s="78"/>
      <c r="EM948" s="78"/>
      <c r="EN948" s="78"/>
      <c r="EO948" s="78"/>
      <c r="EP948" s="78"/>
      <c r="EQ948" s="78"/>
      <c r="ER948" s="78"/>
      <c r="ES948" s="78"/>
      <c r="ET948" s="78"/>
      <c r="EU948" s="78"/>
      <c r="EV948" s="78"/>
      <c r="EW948" s="78"/>
      <c r="EX948" s="78"/>
      <c r="EY948" s="78"/>
      <c r="EZ948" s="78"/>
      <c r="FA948" s="78"/>
      <c r="FB948" s="78"/>
      <c r="FC948" s="78"/>
      <c r="FD948" s="78"/>
      <c r="FE948" s="78"/>
      <c r="FF948" s="78"/>
      <c r="FG948" s="78"/>
      <c r="FH948" s="78"/>
      <c r="FI948" s="78"/>
      <c r="FJ948" s="78"/>
      <c r="FK948" s="78"/>
      <c r="FL948" s="78"/>
      <c r="FM948" s="78"/>
      <c r="FN948" s="78"/>
      <c r="FO948" s="78"/>
      <c r="FP948" s="78"/>
      <c r="FQ948" s="78"/>
      <c r="FR948" s="78"/>
      <c r="FS948" s="78"/>
      <c r="FT948" s="78"/>
      <c r="FU948" s="78"/>
      <c r="FV948" s="78"/>
      <c r="FW948" s="78"/>
      <c r="FX948" s="78"/>
      <c r="FY948" s="78"/>
      <c r="FZ948" s="78"/>
      <c r="GA948" s="78"/>
      <c r="GB948" s="78"/>
      <c r="GC948" s="78"/>
      <c r="GD948" s="78"/>
      <c r="GE948" s="78"/>
      <c r="GF948" s="78"/>
      <c r="GG948" s="78"/>
      <c r="GH948" s="78"/>
      <c r="GI948" s="78"/>
      <c r="GJ948" s="78"/>
      <c r="GK948" s="78"/>
      <c r="GL948" s="78"/>
      <c r="GM948" s="78"/>
      <c r="GN948" s="78"/>
      <c r="GO948" s="78"/>
      <c r="GP948" s="78"/>
      <c r="GQ948" s="78"/>
      <c r="GR948" s="78"/>
      <c r="GS948" s="78"/>
      <c r="GT948" s="78"/>
      <c r="GU948" s="78"/>
      <c r="GV948" s="78"/>
      <c r="GW948" s="78"/>
      <c r="GX948" s="78"/>
      <c r="GY948" s="78"/>
      <c r="GZ948" s="78"/>
      <c r="HA948" s="78"/>
      <c r="HB948" s="78"/>
      <c r="HC948" s="78"/>
      <c r="HD948" s="78"/>
      <c r="HE948" s="78"/>
      <c r="HF948" s="78"/>
      <c r="HG948" s="78"/>
      <c r="HH948" s="78"/>
      <c r="HI948" s="78"/>
      <c r="HJ948" s="78"/>
      <c r="HK948" s="78"/>
      <c r="HL948" s="78"/>
      <c r="HM948" s="78"/>
      <c r="HN948" s="78"/>
      <c r="HO948" s="78"/>
      <c r="HP948" s="78"/>
      <c r="HQ948" s="78"/>
      <c r="HR948" s="78"/>
      <c r="HS948" s="78"/>
      <c r="HT948" s="78"/>
      <c r="HU948" s="78"/>
      <c r="HV948" s="78"/>
      <c r="HW948" s="78"/>
      <c r="HX948" s="78"/>
      <c r="HY948" s="78"/>
      <c r="HZ948" s="78"/>
      <c r="IA948" s="78"/>
      <c r="IB948" s="78"/>
      <c r="IC948" s="78"/>
      <c r="ID948" s="78"/>
      <c r="IE948" s="78"/>
      <c r="IF948" s="78"/>
      <c r="IG948" s="78"/>
      <c r="IH948" s="78"/>
      <c r="II948" s="78"/>
    </row>
    <row r="949" spans="1:243" s="74" customFormat="1">
      <c r="A949" s="73"/>
      <c r="C949" s="95"/>
      <c r="G949" s="75"/>
      <c r="H949" s="86"/>
      <c r="I949" s="75"/>
      <c r="J949" s="75"/>
      <c r="K949" s="75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72"/>
      <c r="AJ949" s="72"/>
      <c r="AK949" s="2"/>
      <c r="AL949" s="2"/>
      <c r="AM949" s="2"/>
      <c r="AN949" s="2"/>
      <c r="AO949" s="2"/>
      <c r="AP949" s="2"/>
      <c r="AQ949" s="2"/>
      <c r="AR949" s="2"/>
      <c r="AS949" s="2"/>
      <c r="CQ949" s="76"/>
      <c r="CR949" s="76"/>
      <c r="CS949" s="76"/>
      <c r="CT949" s="76"/>
      <c r="CU949" s="76"/>
      <c r="CV949" s="76"/>
      <c r="CW949" s="76"/>
      <c r="CX949" s="76"/>
      <c r="CY949" s="76"/>
      <c r="CZ949" s="76"/>
      <c r="DA949" s="76"/>
      <c r="DB949" s="76"/>
      <c r="DC949" s="76"/>
      <c r="DD949" s="92"/>
      <c r="DE949" s="76"/>
      <c r="DF949" s="76"/>
      <c r="DG949" s="76"/>
      <c r="DH949" s="76"/>
      <c r="DI949" s="76"/>
      <c r="DJ949" s="76"/>
      <c r="DK949" s="76"/>
      <c r="DL949" s="76"/>
      <c r="DM949" s="76"/>
      <c r="DN949" s="76"/>
      <c r="DO949" s="76"/>
      <c r="DP949" s="76"/>
      <c r="DQ949" s="78"/>
      <c r="DR949" s="78"/>
      <c r="DS949" s="78"/>
      <c r="DT949" s="78"/>
      <c r="DU949" s="78"/>
      <c r="DV949" s="78"/>
      <c r="DW949" s="78"/>
      <c r="DX949" s="78"/>
      <c r="DY949" s="78"/>
      <c r="DZ949" s="78"/>
      <c r="EA949" s="78"/>
      <c r="EB949" s="78"/>
      <c r="EC949" s="78"/>
      <c r="ED949" s="78"/>
      <c r="EE949" s="78"/>
      <c r="EF949" s="78"/>
      <c r="EG949" s="78"/>
      <c r="EH949" s="78"/>
      <c r="EI949" s="78"/>
      <c r="EJ949" s="78"/>
      <c r="EK949" s="78"/>
      <c r="EL949" s="78"/>
      <c r="EM949" s="78"/>
      <c r="EN949" s="78"/>
      <c r="EO949" s="78"/>
      <c r="EP949" s="78"/>
      <c r="EQ949" s="78"/>
      <c r="ER949" s="78"/>
      <c r="ES949" s="78"/>
      <c r="ET949" s="78"/>
      <c r="EU949" s="78"/>
      <c r="EV949" s="78"/>
      <c r="EW949" s="78"/>
      <c r="EX949" s="78"/>
      <c r="EY949" s="78"/>
      <c r="EZ949" s="78"/>
      <c r="FA949" s="78"/>
      <c r="FB949" s="78"/>
      <c r="FC949" s="78"/>
      <c r="FD949" s="78"/>
      <c r="FE949" s="78"/>
      <c r="FF949" s="78"/>
      <c r="FG949" s="78"/>
      <c r="FH949" s="78"/>
      <c r="FI949" s="78"/>
      <c r="FJ949" s="78"/>
      <c r="FK949" s="78"/>
      <c r="FL949" s="78"/>
      <c r="FM949" s="78"/>
      <c r="FN949" s="78"/>
      <c r="FO949" s="78"/>
      <c r="FP949" s="78"/>
      <c r="FQ949" s="78"/>
      <c r="FR949" s="78"/>
      <c r="FS949" s="78"/>
      <c r="FT949" s="78"/>
      <c r="FU949" s="78"/>
      <c r="FV949" s="78"/>
      <c r="FW949" s="78"/>
      <c r="FX949" s="78"/>
      <c r="FY949" s="78"/>
      <c r="FZ949" s="78"/>
      <c r="GA949" s="78"/>
      <c r="GB949" s="78"/>
      <c r="GC949" s="78"/>
      <c r="GD949" s="78"/>
      <c r="GE949" s="78"/>
      <c r="GF949" s="78"/>
      <c r="GG949" s="78"/>
      <c r="GH949" s="78"/>
      <c r="GI949" s="78"/>
      <c r="GJ949" s="78"/>
      <c r="GK949" s="78"/>
      <c r="GL949" s="78"/>
      <c r="GM949" s="78"/>
      <c r="GN949" s="78"/>
      <c r="GO949" s="78"/>
      <c r="GP949" s="78"/>
      <c r="GQ949" s="78"/>
      <c r="GR949" s="78"/>
      <c r="GS949" s="78"/>
      <c r="GT949" s="78"/>
      <c r="GU949" s="78"/>
      <c r="GV949" s="78"/>
      <c r="GW949" s="78"/>
      <c r="GX949" s="78"/>
      <c r="GY949" s="78"/>
      <c r="GZ949" s="78"/>
      <c r="HA949" s="78"/>
      <c r="HB949" s="78"/>
      <c r="HC949" s="78"/>
      <c r="HD949" s="78"/>
      <c r="HE949" s="78"/>
      <c r="HF949" s="78"/>
      <c r="HG949" s="78"/>
      <c r="HH949" s="78"/>
      <c r="HI949" s="78"/>
      <c r="HJ949" s="78"/>
      <c r="HK949" s="78"/>
      <c r="HL949" s="78"/>
      <c r="HM949" s="78"/>
      <c r="HN949" s="78"/>
      <c r="HO949" s="78"/>
      <c r="HP949" s="78"/>
      <c r="HQ949" s="78"/>
      <c r="HR949" s="78"/>
      <c r="HS949" s="78"/>
      <c r="HT949" s="78"/>
      <c r="HU949" s="78"/>
      <c r="HV949" s="78"/>
      <c r="HW949" s="78"/>
      <c r="HX949" s="78"/>
      <c r="HY949" s="78"/>
      <c r="HZ949" s="78"/>
      <c r="IA949" s="78"/>
      <c r="IB949" s="78"/>
      <c r="IC949" s="78"/>
      <c r="ID949" s="78"/>
      <c r="IE949" s="78"/>
      <c r="IF949" s="78"/>
      <c r="IG949" s="78"/>
      <c r="IH949" s="78"/>
      <c r="II949" s="78"/>
    </row>
    <row r="950" spans="1:243" s="74" customFormat="1">
      <c r="A950" s="73"/>
      <c r="C950" s="95"/>
      <c r="G950" s="75"/>
      <c r="H950" s="86"/>
      <c r="I950" s="75"/>
      <c r="J950" s="75"/>
      <c r="K950" s="75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72"/>
      <c r="AJ950" s="72"/>
      <c r="AK950" s="2"/>
      <c r="AL950" s="2"/>
      <c r="AM950" s="2"/>
      <c r="AN950" s="2"/>
      <c r="AO950" s="2"/>
      <c r="AP950" s="2"/>
      <c r="AQ950" s="2"/>
      <c r="AR950" s="2"/>
      <c r="AS950" s="2"/>
      <c r="CQ950" s="76"/>
      <c r="CR950" s="76"/>
      <c r="CS950" s="76"/>
      <c r="CT950" s="76"/>
      <c r="CU950" s="76"/>
      <c r="CV950" s="76"/>
      <c r="CW950" s="76"/>
      <c r="CX950" s="76"/>
      <c r="CY950" s="76"/>
      <c r="CZ950" s="76"/>
      <c r="DA950" s="76"/>
      <c r="DB950" s="76"/>
      <c r="DC950" s="76"/>
      <c r="DD950" s="92"/>
      <c r="DE950" s="76"/>
      <c r="DF950" s="76"/>
      <c r="DG950" s="76"/>
      <c r="DH950" s="76"/>
      <c r="DI950" s="76"/>
      <c r="DJ950" s="76"/>
      <c r="DK950" s="76"/>
      <c r="DL950" s="76"/>
      <c r="DM950" s="76"/>
      <c r="DN950" s="76"/>
      <c r="DO950" s="76"/>
      <c r="DP950" s="76"/>
      <c r="DQ950" s="78"/>
      <c r="DR950" s="78"/>
      <c r="DS950" s="78"/>
      <c r="DT950" s="78"/>
      <c r="DU950" s="78"/>
      <c r="DV950" s="78"/>
      <c r="DW950" s="78"/>
      <c r="DX950" s="78"/>
      <c r="DY950" s="78"/>
      <c r="DZ950" s="78"/>
      <c r="EA950" s="78"/>
      <c r="EB950" s="78"/>
      <c r="EC950" s="78"/>
      <c r="ED950" s="78"/>
      <c r="EE950" s="78"/>
      <c r="EF950" s="78"/>
      <c r="EG950" s="78"/>
      <c r="EH950" s="78"/>
      <c r="EI950" s="78"/>
      <c r="EJ950" s="78"/>
      <c r="EK950" s="78"/>
      <c r="EL950" s="78"/>
      <c r="EM950" s="78"/>
      <c r="EN950" s="78"/>
      <c r="EO950" s="78"/>
      <c r="EP950" s="78"/>
      <c r="EQ950" s="78"/>
      <c r="ER950" s="78"/>
      <c r="ES950" s="78"/>
      <c r="ET950" s="78"/>
      <c r="EU950" s="78"/>
      <c r="EV950" s="78"/>
      <c r="EW950" s="78"/>
      <c r="EX950" s="78"/>
      <c r="EY950" s="78"/>
      <c r="EZ950" s="78"/>
      <c r="FA950" s="78"/>
      <c r="FB950" s="78"/>
      <c r="FC950" s="78"/>
      <c r="FD950" s="78"/>
      <c r="FE950" s="78"/>
      <c r="FF950" s="78"/>
      <c r="FG950" s="78"/>
      <c r="FH950" s="78"/>
      <c r="FI950" s="78"/>
      <c r="FJ950" s="78"/>
      <c r="FK950" s="78"/>
      <c r="FL950" s="78"/>
      <c r="FM950" s="78"/>
      <c r="FN950" s="78"/>
      <c r="FO950" s="78"/>
      <c r="FP950" s="78"/>
      <c r="FQ950" s="78"/>
      <c r="FR950" s="78"/>
      <c r="FS950" s="78"/>
      <c r="FT950" s="78"/>
      <c r="FU950" s="78"/>
      <c r="FV950" s="78"/>
      <c r="FW950" s="78"/>
      <c r="FX950" s="78"/>
      <c r="FY950" s="78"/>
      <c r="FZ950" s="78"/>
      <c r="GA950" s="78"/>
      <c r="GB950" s="78"/>
      <c r="GC950" s="78"/>
      <c r="GD950" s="78"/>
      <c r="GE950" s="78"/>
      <c r="GF950" s="78"/>
      <c r="GG950" s="78"/>
      <c r="GH950" s="78"/>
      <c r="GI950" s="78"/>
      <c r="GJ950" s="78"/>
      <c r="GK950" s="78"/>
      <c r="GL950" s="78"/>
      <c r="GM950" s="78"/>
      <c r="GN950" s="78"/>
      <c r="GO950" s="78"/>
      <c r="GP950" s="78"/>
      <c r="GQ950" s="78"/>
      <c r="GR950" s="78"/>
      <c r="GS950" s="78"/>
      <c r="GT950" s="78"/>
      <c r="GU950" s="78"/>
      <c r="GV950" s="78"/>
      <c r="GW950" s="78"/>
      <c r="GX950" s="78"/>
      <c r="GY950" s="78"/>
      <c r="GZ950" s="78"/>
      <c r="HA950" s="78"/>
      <c r="HB950" s="78"/>
      <c r="HC950" s="78"/>
      <c r="HD950" s="78"/>
      <c r="HE950" s="78"/>
      <c r="HF950" s="78"/>
      <c r="HG950" s="78"/>
      <c r="HH950" s="78"/>
      <c r="HI950" s="78"/>
      <c r="HJ950" s="78"/>
      <c r="HK950" s="78"/>
      <c r="HL950" s="78"/>
      <c r="HM950" s="78"/>
      <c r="HN950" s="78"/>
      <c r="HO950" s="78"/>
      <c r="HP950" s="78"/>
      <c r="HQ950" s="78"/>
      <c r="HR950" s="78"/>
      <c r="HS950" s="78"/>
      <c r="HT950" s="78"/>
      <c r="HU950" s="78"/>
      <c r="HV950" s="78"/>
      <c r="HW950" s="78"/>
      <c r="HX950" s="78"/>
      <c r="HY950" s="78"/>
      <c r="HZ950" s="78"/>
      <c r="IA950" s="78"/>
      <c r="IB950" s="78"/>
      <c r="IC950" s="78"/>
      <c r="ID950" s="78"/>
      <c r="IE950" s="78"/>
      <c r="IF950" s="78"/>
      <c r="IG950" s="78"/>
      <c r="IH950" s="78"/>
      <c r="II950" s="78"/>
    </row>
    <row r="951" spans="1:243" s="74" customFormat="1">
      <c r="A951" s="73"/>
      <c r="C951" s="95"/>
      <c r="G951" s="75"/>
      <c r="H951" s="86"/>
      <c r="I951" s="75"/>
      <c r="J951" s="75"/>
      <c r="K951" s="75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72"/>
      <c r="AJ951" s="72"/>
      <c r="AK951" s="2"/>
      <c r="AL951" s="2"/>
      <c r="AM951" s="2"/>
      <c r="AN951" s="2"/>
      <c r="AO951" s="2"/>
      <c r="AP951" s="2"/>
      <c r="AQ951" s="2"/>
      <c r="AR951" s="2"/>
      <c r="AS951" s="2"/>
      <c r="CQ951" s="76"/>
      <c r="CR951" s="76"/>
      <c r="CS951" s="76"/>
      <c r="CT951" s="76"/>
      <c r="CU951" s="76"/>
      <c r="CV951" s="76"/>
      <c r="CW951" s="76"/>
      <c r="CX951" s="76"/>
      <c r="CY951" s="76"/>
      <c r="CZ951" s="76"/>
      <c r="DA951" s="76"/>
      <c r="DB951" s="76"/>
      <c r="DC951" s="76"/>
      <c r="DD951" s="92"/>
      <c r="DE951" s="76"/>
      <c r="DF951" s="76"/>
      <c r="DG951" s="76"/>
      <c r="DH951" s="76"/>
      <c r="DI951" s="76"/>
      <c r="DJ951" s="76"/>
      <c r="DK951" s="76"/>
      <c r="DL951" s="76"/>
      <c r="DM951" s="76"/>
      <c r="DN951" s="76"/>
      <c r="DO951" s="76"/>
      <c r="DP951" s="76"/>
      <c r="DQ951" s="78"/>
      <c r="DR951" s="78"/>
      <c r="DS951" s="78"/>
      <c r="DT951" s="78"/>
      <c r="DU951" s="78"/>
      <c r="DV951" s="78"/>
      <c r="DW951" s="78"/>
      <c r="DX951" s="78"/>
      <c r="DY951" s="78"/>
      <c r="DZ951" s="78"/>
      <c r="EA951" s="78"/>
      <c r="EB951" s="78"/>
      <c r="EC951" s="78"/>
      <c r="ED951" s="78"/>
      <c r="EE951" s="78"/>
      <c r="EF951" s="78"/>
      <c r="EG951" s="78"/>
      <c r="EH951" s="78"/>
      <c r="EI951" s="78"/>
      <c r="EJ951" s="78"/>
      <c r="EK951" s="78"/>
      <c r="EL951" s="78"/>
      <c r="EM951" s="78"/>
      <c r="EN951" s="78"/>
      <c r="EO951" s="78"/>
      <c r="EP951" s="78"/>
      <c r="EQ951" s="78"/>
      <c r="ER951" s="78"/>
      <c r="ES951" s="78"/>
      <c r="ET951" s="78"/>
      <c r="EU951" s="78"/>
      <c r="EV951" s="78"/>
      <c r="EW951" s="78"/>
      <c r="EX951" s="78"/>
      <c r="EY951" s="78"/>
      <c r="EZ951" s="78"/>
      <c r="FA951" s="78"/>
      <c r="FB951" s="78"/>
      <c r="FC951" s="78"/>
      <c r="FD951" s="78"/>
      <c r="FE951" s="78"/>
      <c r="FF951" s="78"/>
      <c r="FG951" s="78"/>
      <c r="FH951" s="78"/>
      <c r="FI951" s="78"/>
      <c r="FJ951" s="78"/>
      <c r="FK951" s="78"/>
      <c r="FL951" s="78"/>
      <c r="FM951" s="78"/>
      <c r="FN951" s="78"/>
      <c r="FO951" s="78"/>
      <c r="FP951" s="78"/>
      <c r="FQ951" s="78"/>
      <c r="FR951" s="78"/>
      <c r="FS951" s="78"/>
      <c r="FT951" s="78"/>
      <c r="FU951" s="78"/>
      <c r="FV951" s="78"/>
      <c r="FW951" s="78"/>
      <c r="FX951" s="78"/>
      <c r="FY951" s="78"/>
      <c r="FZ951" s="78"/>
      <c r="GA951" s="78"/>
      <c r="GB951" s="78"/>
      <c r="GC951" s="78"/>
      <c r="GD951" s="78"/>
      <c r="GE951" s="78"/>
      <c r="GF951" s="78"/>
      <c r="GG951" s="78"/>
      <c r="GH951" s="78"/>
      <c r="GI951" s="78"/>
      <c r="GJ951" s="78"/>
      <c r="GK951" s="78"/>
      <c r="GL951" s="78"/>
      <c r="GM951" s="78"/>
      <c r="GN951" s="78"/>
      <c r="GO951" s="78"/>
      <c r="GP951" s="78"/>
      <c r="GQ951" s="78"/>
      <c r="GR951" s="78"/>
      <c r="GS951" s="78"/>
      <c r="GT951" s="78"/>
      <c r="GU951" s="78"/>
      <c r="GV951" s="78"/>
      <c r="GW951" s="78"/>
      <c r="GX951" s="78"/>
      <c r="GY951" s="78"/>
      <c r="GZ951" s="78"/>
      <c r="HA951" s="78"/>
      <c r="HB951" s="78"/>
      <c r="HC951" s="78"/>
      <c r="HD951" s="78"/>
      <c r="HE951" s="78"/>
      <c r="HF951" s="78"/>
      <c r="HG951" s="78"/>
      <c r="HH951" s="78"/>
      <c r="HI951" s="78"/>
      <c r="HJ951" s="78"/>
      <c r="HK951" s="78"/>
      <c r="HL951" s="78"/>
      <c r="HM951" s="78"/>
      <c r="HN951" s="78"/>
      <c r="HO951" s="78"/>
      <c r="HP951" s="78"/>
      <c r="HQ951" s="78"/>
      <c r="HR951" s="78"/>
      <c r="HS951" s="78"/>
      <c r="HT951" s="78"/>
      <c r="HU951" s="78"/>
      <c r="HV951" s="78"/>
      <c r="HW951" s="78"/>
      <c r="HX951" s="78"/>
      <c r="HY951" s="78"/>
      <c r="HZ951" s="78"/>
      <c r="IA951" s="78"/>
      <c r="IB951" s="78"/>
      <c r="IC951" s="78"/>
      <c r="ID951" s="78"/>
      <c r="IE951" s="78"/>
      <c r="IF951" s="78"/>
      <c r="IG951" s="78"/>
      <c r="IH951" s="78"/>
      <c r="II951" s="78"/>
    </row>
    <row r="952" spans="1:243" s="74" customFormat="1">
      <c r="A952" s="73"/>
      <c r="C952" s="95"/>
      <c r="G952" s="75"/>
      <c r="H952" s="86"/>
      <c r="I952" s="75"/>
      <c r="J952" s="75"/>
      <c r="K952" s="75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72"/>
      <c r="AJ952" s="72"/>
      <c r="AK952" s="2"/>
      <c r="AL952" s="2"/>
      <c r="AM952" s="2"/>
      <c r="AN952" s="2"/>
      <c r="AO952" s="2"/>
      <c r="AP952" s="2"/>
      <c r="AQ952" s="2"/>
      <c r="AR952" s="2"/>
      <c r="AS952" s="2"/>
      <c r="CQ952" s="76"/>
      <c r="CR952" s="76"/>
      <c r="CS952" s="76"/>
      <c r="CT952" s="76"/>
      <c r="CU952" s="76"/>
      <c r="CV952" s="76"/>
      <c r="CW952" s="76"/>
      <c r="CX952" s="76"/>
      <c r="CY952" s="76"/>
      <c r="CZ952" s="76"/>
      <c r="DA952" s="76"/>
      <c r="DB952" s="76"/>
      <c r="DC952" s="76"/>
      <c r="DD952" s="92"/>
      <c r="DE952" s="76"/>
      <c r="DF952" s="76"/>
      <c r="DG952" s="76"/>
      <c r="DH952" s="76"/>
      <c r="DI952" s="76"/>
      <c r="DJ952" s="76"/>
      <c r="DK952" s="76"/>
      <c r="DL952" s="76"/>
      <c r="DM952" s="76"/>
      <c r="DN952" s="76"/>
      <c r="DO952" s="76"/>
      <c r="DP952" s="76"/>
      <c r="DQ952" s="78"/>
      <c r="DR952" s="78"/>
      <c r="DS952" s="78"/>
      <c r="DT952" s="78"/>
      <c r="DU952" s="78"/>
      <c r="DV952" s="78"/>
      <c r="DW952" s="78"/>
      <c r="DX952" s="78"/>
      <c r="DY952" s="78"/>
      <c r="DZ952" s="78"/>
      <c r="EA952" s="78"/>
      <c r="EB952" s="78"/>
      <c r="EC952" s="78"/>
      <c r="ED952" s="78"/>
      <c r="EE952" s="78"/>
      <c r="EF952" s="78"/>
      <c r="EG952" s="78"/>
      <c r="EH952" s="78"/>
      <c r="EI952" s="78"/>
      <c r="EJ952" s="78"/>
      <c r="EK952" s="78"/>
      <c r="EL952" s="78"/>
      <c r="EM952" s="78"/>
      <c r="EN952" s="78"/>
      <c r="EO952" s="78"/>
      <c r="EP952" s="78"/>
      <c r="EQ952" s="78"/>
      <c r="ER952" s="78"/>
      <c r="ES952" s="78"/>
      <c r="ET952" s="78"/>
      <c r="EU952" s="78"/>
      <c r="EV952" s="78"/>
      <c r="EW952" s="78"/>
      <c r="EX952" s="78"/>
      <c r="EY952" s="78"/>
      <c r="EZ952" s="78"/>
      <c r="FA952" s="78"/>
      <c r="FB952" s="78"/>
      <c r="FC952" s="78"/>
      <c r="FD952" s="78"/>
      <c r="FE952" s="78"/>
      <c r="FF952" s="78"/>
      <c r="FG952" s="78"/>
      <c r="FH952" s="78"/>
      <c r="FI952" s="78"/>
      <c r="FJ952" s="78"/>
      <c r="FK952" s="78"/>
      <c r="FL952" s="78"/>
      <c r="FM952" s="78"/>
      <c r="FN952" s="78"/>
      <c r="FO952" s="78"/>
      <c r="FP952" s="78"/>
      <c r="FQ952" s="78"/>
      <c r="FR952" s="78"/>
      <c r="FS952" s="78"/>
      <c r="FT952" s="78"/>
      <c r="FU952" s="78"/>
      <c r="FV952" s="78"/>
      <c r="FW952" s="78"/>
      <c r="FX952" s="78"/>
      <c r="FY952" s="78"/>
      <c r="FZ952" s="78"/>
      <c r="GA952" s="78"/>
      <c r="GB952" s="78"/>
      <c r="GC952" s="78"/>
      <c r="GD952" s="78"/>
      <c r="GE952" s="78"/>
      <c r="GF952" s="78"/>
      <c r="GG952" s="78"/>
      <c r="GH952" s="78"/>
      <c r="GI952" s="78"/>
      <c r="GJ952" s="78"/>
      <c r="GK952" s="78"/>
      <c r="GL952" s="78"/>
      <c r="GM952" s="78"/>
      <c r="GN952" s="78"/>
      <c r="GO952" s="78"/>
      <c r="GP952" s="78"/>
      <c r="GQ952" s="78"/>
      <c r="GR952" s="78"/>
      <c r="GS952" s="78"/>
      <c r="GT952" s="78"/>
      <c r="GU952" s="78"/>
      <c r="GV952" s="78"/>
      <c r="GW952" s="78"/>
      <c r="GX952" s="78"/>
      <c r="GY952" s="78"/>
      <c r="GZ952" s="78"/>
      <c r="HA952" s="78"/>
      <c r="HB952" s="78"/>
      <c r="HC952" s="78"/>
      <c r="HD952" s="78"/>
      <c r="HE952" s="78"/>
      <c r="HF952" s="78"/>
      <c r="HG952" s="78"/>
      <c r="HH952" s="78"/>
      <c r="HI952" s="78"/>
      <c r="HJ952" s="78"/>
      <c r="HK952" s="78"/>
      <c r="HL952" s="78"/>
      <c r="HM952" s="78"/>
      <c r="HN952" s="78"/>
      <c r="HO952" s="78"/>
      <c r="HP952" s="78"/>
      <c r="HQ952" s="78"/>
      <c r="HR952" s="78"/>
      <c r="HS952" s="78"/>
      <c r="HT952" s="78"/>
      <c r="HU952" s="78"/>
      <c r="HV952" s="78"/>
      <c r="HW952" s="78"/>
      <c r="HX952" s="78"/>
      <c r="HY952" s="78"/>
      <c r="HZ952" s="78"/>
      <c r="IA952" s="78"/>
      <c r="IB952" s="78"/>
      <c r="IC952" s="78"/>
      <c r="ID952" s="78"/>
      <c r="IE952" s="78"/>
      <c r="IF952" s="78"/>
      <c r="IG952" s="78"/>
      <c r="IH952" s="78"/>
      <c r="II952" s="78"/>
    </row>
    <row r="953" spans="1:243" s="74" customFormat="1">
      <c r="A953" s="73"/>
      <c r="C953" s="95"/>
      <c r="G953" s="75"/>
      <c r="H953" s="86"/>
      <c r="I953" s="75"/>
      <c r="J953" s="75"/>
      <c r="K953" s="75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72"/>
      <c r="AJ953" s="72"/>
      <c r="AK953" s="2"/>
      <c r="AL953" s="2"/>
      <c r="AM953" s="2"/>
      <c r="AN953" s="2"/>
      <c r="AO953" s="2"/>
      <c r="AP953" s="2"/>
      <c r="AQ953" s="2"/>
      <c r="AR953" s="2"/>
      <c r="AS953" s="2"/>
      <c r="CQ953" s="76"/>
      <c r="CR953" s="76"/>
      <c r="CS953" s="76"/>
      <c r="CT953" s="76"/>
      <c r="CU953" s="76"/>
      <c r="CV953" s="76"/>
      <c r="CW953" s="76"/>
      <c r="CX953" s="76"/>
      <c r="CY953" s="76"/>
      <c r="CZ953" s="76"/>
      <c r="DA953" s="76"/>
      <c r="DB953" s="76"/>
      <c r="DC953" s="76"/>
      <c r="DD953" s="92"/>
      <c r="DE953" s="76"/>
      <c r="DF953" s="76"/>
      <c r="DG953" s="76"/>
      <c r="DH953" s="76"/>
      <c r="DI953" s="76"/>
      <c r="DJ953" s="76"/>
      <c r="DK953" s="76"/>
      <c r="DL953" s="76"/>
      <c r="DM953" s="76"/>
      <c r="DN953" s="76"/>
      <c r="DO953" s="76"/>
      <c r="DP953" s="76"/>
      <c r="DQ953" s="78"/>
      <c r="DR953" s="78"/>
      <c r="DS953" s="78"/>
      <c r="DT953" s="78"/>
      <c r="DU953" s="78"/>
      <c r="DV953" s="78"/>
      <c r="DW953" s="78"/>
      <c r="DX953" s="78"/>
      <c r="DY953" s="78"/>
      <c r="DZ953" s="78"/>
      <c r="EA953" s="78"/>
      <c r="EB953" s="78"/>
      <c r="EC953" s="78"/>
      <c r="ED953" s="78"/>
      <c r="EE953" s="78"/>
      <c r="EF953" s="78"/>
      <c r="EG953" s="78"/>
      <c r="EH953" s="78"/>
      <c r="EI953" s="78"/>
      <c r="EJ953" s="78"/>
      <c r="EK953" s="78"/>
      <c r="EL953" s="78"/>
      <c r="EM953" s="78"/>
      <c r="EN953" s="78"/>
      <c r="EO953" s="78"/>
      <c r="EP953" s="78"/>
      <c r="EQ953" s="78"/>
      <c r="ER953" s="78"/>
      <c r="ES953" s="78"/>
      <c r="ET953" s="78"/>
      <c r="EU953" s="78"/>
      <c r="EV953" s="78"/>
      <c r="EW953" s="78"/>
      <c r="EX953" s="78"/>
      <c r="EY953" s="78"/>
      <c r="EZ953" s="78"/>
      <c r="FA953" s="78"/>
      <c r="FB953" s="78"/>
      <c r="FC953" s="78"/>
      <c r="FD953" s="78"/>
      <c r="FE953" s="78"/>
      <c r="FF953" s="78"/>
      <c r="FG953" s="78"/>
      <c r="FH953" s="78"/>
      <c r="FI953" s="78"/>
      <c r="FJ953" s="78"/>
      <c r="FK953" s="78"/>
      <c r="FL953" s="78"/>
      <c r="FM953" s="78"/>
      <c r="FN953" s="78"/>
      <c r="FO953" s="78"/>
      <c r="FP953" s="78"/>
      <c r="FQ953" s="78"/>
      <c r="FR953" s="78"/>
      <c r="FS953" s="78"/>
      <c r="FT953" s="78"/>
      <c r="FU953" s="78"/>
      <c r="FV953" s="78"/>
      <c r="FW953" s="78"/>
      <c r="FX953" s="78"/>
      <c r="FY953" s="78"/>
      <c r="FZ953" s="78"/>
      <c r="GA953" s="78"/>
      <c r="GB953" s="78"/>
      <c r="GC953" s="78"/>
      <c r="GD953" s="78"/>
      <c r="GE953" s="78"/>
      <c r="GF953" s="78"/>
      <c r="GG953" s="78"/>
      <c r="GH953" s="78"/>
      <c r="GI953" s="78"/>
      <c r="GJ953" s="78"/>
      <c r="GK953" s="78"/>
      <c r="GL953" s="78"/>
      <c r="GM953" s="78"/>
      <c r="GN953" s="78"/>
      <c r="GO953" s="78"/>
      <c r="GP953" s="78"/>
      <c r="GQ953" s="78"/>
      <c r="GR953" s="78"/>
      <c r="GS953" s="78"/>
      <c r="GT953" s="78"/>
      <c r="GU953" s="78"/>
      <c r="GV953" s="78"/>
      <c r="GW953" s="78"/>
      <c r="GX953" s="78"/>
      <c r="GY953" s="78"/>
      <c r="GZ953" s="78"/>
      <c r="HA953" s="78"/>
      <c r="HB953" s="78"/>
      <c r="HC953" s="78"/>
      <c r="HD953" s="78"/>
      <c r="HE953" s="78"/>
      <c r="HF953" s="78"/>
      <c r="HG953" s="78"/>
      <c r="HH953" s="78"/>
      <c r="HI953" s="78"/>
      <c r="HJ953" s="78"/>
      <c r="HK953" s="78"/>
      <c r="HL953" s="78"/>
      <c r="HM953" s="78"/>
      <c r="HN953" s="78"/>
      <c r="HO953" s="78"/>
      <c r="HP953" s="78"/>
      <c r="HQ953" s="78"/>
      <c r="HR953" s="78"/>
      <c r="HS953" s="78"/>
      <c r="HT953" s="78"/>
      <c r="HU953" s="78"/>
      <c r="HV953" s="78"/>
      <c r="HW953" s="78"/>
      <c r="HX953" s="78"/>
      <c r="HY953" s="78"/>
      <c r="HZ953" s="78"/>
      <c r="IA953" s="78"/>
      <c r="IB953" s="78"/>
      <c r="IC953" s="78"/>
      <c r="ID953" s="78"/>
      <c r="IE953" s="78"/>
      <c r="IF953" s="78"/>
      <c r="IG953" s="78"/>
      <c r="IH953" s="78"/>
      <c r="II953" s="78"/>
    </row>
    <row r="954" spans="1:243" s="74" customFormat="1">
      <c r="A954" s="73"/>
      <c r="C954" s="95"/>
      <c r="G954" s="75"/>
      <c r="H954" s="86"/>
      <c r="I954" s="75"/>
      <c r="J954" s="75"/>
      <c r="K954" s="75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72"/>
      <c r="AJ954" s="72"/>
      <c r="AK954" s="2"/>
      <c r="AL954" s="2"/>
      <c r="AM954" s="2"/>
      <c r="AN954" s="2"/>
      <c r="AO954" s="2"/>
      <c r="AP954" s="2"/>
      <c r="AQ954" s="2"/>
      <c r="AR954" s="2"/>
      <c r="AS954" s="2"/>
      <c r="CQ954" s="76"/>
      <c r="CR954" s="76"/>
      <c r="CS954" s="76"/>
      <c r="CT954" s="76"/>
      <c r="CU954" s="76"/>
      <c r="CV954" s="76"/>
      <c r="CW954" s="76"/>
      <c r="CX954" s="76"/>
      <c r="CY954" s="76"/>
      <c r="CZ954" s="76"/>
      <c r="DA954" s="76"/>
      <c r="DB954" s="76"/>
      <c r="DC954" s="76"/>
      <c r="DD954" s="92"/>
      <c r="DE954" s="76"/>
      <c r="DF954" s="76"/>
      <c r="DG954" s="76"/>
      <c r="DH954" s="76"/>
      <c r="DI954" s="76"/>
      <c r="DJ954" s="76"/>
      <c r="DK954" s="76"/>
      <c r="DL954" s="76"/>
      <c r="DM954" s="76"/>
      <c r="DN954" s="76"/>
      <c r="DO954" s="76"/>
      <c r="DP954" s="76"/>
      <c r="DQ954" s="78"/>
      <c r="DR954" s="78"/>
      <c r="DS954" s="78"/>
      <c r="DT954" s="78"/>
      <c r="DU954" s="78"/>
      <c r="DV954" s="78"/>
      <c r="DW954" s="78"/>
      <c r="DX954" s="78"/>
      <c r="DY954" s="78"/>
      <c r="DZ954" s="78"/>
      <c r="EA954" s="78"/>
      <c r="EB954" s="78"/>
      <c r="EC954" s="78"/>
      <c r="ED954" s="78"/>
      <c r="EE954" s="78"/>
      <c r="EF954" s="78"/>
      <c r="EG954" s="78"/>
      <c r="EH954" s="78"/>
      <c r="EI954" s="78"/>
      <c r="EJ954" s="78"/>
      <c r="EK954" s="78"/>
      <c r="EL954" s="78"/>
      <c r="EM954" s="78"/>
      <c r="EN954" s="78"/>
      <c r="EO954" s="78"/>
      <c r="EP954" s="78"/>
      <c r="EQ954" s="78"/>
      <c r="ER954" s="78"/>
      <c r="ES954" s="78"/>
      <c r="ET954" s="78"/>
      <c r="EU954" s="78"/>
      <c r="EV954" s="78"/>
      <c r="EW954" s="78"/>
      <c r="EX954" s="78"/>
      <c r="EY954" s="78"/>
      <c r="EZ954" s="78"/>
      <c r="FA954" s="78"/>
      <c r="FB954" s="78"/>
      <c r="FC954" s="78"/>
      <c r="FD954" s="78"/>
      <c r="FE954" s="78"/>
      <c r="FF954" s="78"/>
      <c r="FG954" s="78"/>
      <c r="FH954" s="78"/>
      <c r="FI954" s="78"/>
      <c r="FJ954" s="78"/>
      <c r="FK954" s="78"/>
      <c r="FL954" s="78"/>
      <c r="FM954" s="78"/>
      <c r="FN954" s="78"/>
      <c r="FO954" s="78"/>
      <c r="FP954" s="78"/>
      <c r="FQ954" s="78"/>
      <c r="FR954" s="78"/>
      <c r="FS954" s="78"/>
      <c r="FT954" s="78"/>
      <c r="FU954" s="78"/>
      <c r="FV954" s="78"/>
      <c r="FW954" s="78"/>
      <c r="FX954" s="78"/>
      <c r="FY954" s="78"/>
      <c r="FZ954" s="78"/>
      <c r="GA954" s="78"/>
      <c r="GB954" s="78"/>
      <c r="GC954" s="78"/>
      <c r="GD954" s="78"/>
      <c r="GE954" s="78"/>
      <c r="GF954" s="78"/>
      <c r="GG954" s="78"/>
      <c r="GH954" s="78"/>
      <c r="GI954" s="78"/>
      <c r="GJ954" s="78"/>
      <c r="GK954" s="78"/>
      <c r="GL954" s="78"/>
      <c r="GM954" s="78"/>
      <c r="GN954" s="78"/>
      <c r="GO954" s="78"/>
      <c r="GP954" s="78"/>
      <c r="GQ954" s="78"/>
      <c r="GR954" s="78"/>
      <c r="GS954" s="78"/>
      <c r="GT954" s="78"/>
      <c r="GU954" s="78"/>
      <c r="GV954" s="78"/>
      <c r="GW954" s="78"/>
      <c r="GX954" s="78"/>
      <c r="GY954" s="78"/>
      <c r="GZ954" s="78"/>
      <c r="HA954" s="78"/>
      <c r="HB954" s="78"/>
      <c r="HC954" s="78"/>
      <c r="HD954" s="78"/>
      <c r="HE954" s="78"/>
      <c r="HF954" s="78"/>
      <c r="HG954" s="78"/>
      <c r="HH954" s="78"/>
      <c r="HI954" s="78"/>
      <c r="HJ954" s="78"/>
      <c r="HK954" s="78"/>
      <c r="HL954" s="78"/>
      <c r="HM954" s="78"/>
      <c r="HN954" s="78"/>
      <c r="HO954" s="78"/>
      <c r="HP954" s="78"/>
      <c r="HQ954" s="78"/>
      <c r="HR954" s="78"/>
      <c r="HS954" s="78"/>
      <c r="HT954" s="78"/>
      <c r="HU954" s="78"/>
      <c r="HV954" s="78"/>
      <c r="HW954" s="78"/>
      <c r="HX954" s="78"/>
      <c r="HY954" s="78"/>
      <c r="HZ954" s="78"/>
      <c r="IA954" s="78"/>
      <c r="IB954" s="78"/>
      <c r="IC954" s="78"/>
      <c r="ID954" s="78"/>
      <c r="IE954" s="78"/>
      <c r="IF954" s="78"/>
      <c r="IG954" s="78"/>
      <c r="IH954" s="78"/>
      <c r="II954" s="78"/>
    </row>
    <row r="955" spans="1:243" s="74" customFormat="1">
      <c r="A955" s="73"/>
      <c r="C955" s="95"/>
      <c r="G955" s="75"/>
      <c r="H955" s="86"/>
      <c r="I955" s="75"/>
      <c r="J955" s="75"/>
      <c r="K955" s="75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72"/>
      <c r="AJ955" s="72"/>
      <c r="AK955" s="2"/>
      <c r="AL955" s="2"/>
      <c r="AM955" s="2"/>
      <c r="AN955" s="2"/>
      <c r="AO955" s="2"/>
      <c r="AP955" s="2"/>
      <c r="AQ955" s="2"/>
      <c r="AR955" s="2"/>
      <c r="AS955" s="2"/>
      <c r="CQ955" s="76"/>
      <c r="CR955" s="76"/>
      <c r="CS955" s="76"/>
      <c r="CT955" s="76"/>
      <c r="CU955" s="76"/>
      <c r="CV955" s="76"/>
      <c r="CW955" s="76"/>
      <c r="CX955" s="76"/>
      <c r="CY955" s="76"/>
      <c r="CZ955" s="76"/>
      <c r="DA955" s="76"/>
      <c r="DB955" s="76"/>
      <c r="DC955" s="76"/>
      <c r="DD955" s="92"/>
      <c r="DE955" s="76"/>
      <c r="DF955" s="76"/>
      <c r="DG955" s="76"/>
      <c r="DH955" s="76"/>
      <c r="DI955" s="76"/>
      <c r="DJ955" s="76"/>
      <c r="DK955" s="76"/>
      <c r="DL955" s="76"/>
      <c r="DM955" s="76"/>
      <c r="DN955" s="76"/>
      <c r="DO955" s="76"/>
      <c r="DP955" s="76"/>
      <c r="DQ955" s="78"/>
      <c r="DR955" s="78"/>
      <c r="DS955" s="78"/>
      <c r="DT955" s="78"/>
      <c r="DU955" s="78"/>
      <c r="DV955" s="78"/>
      <c r="DW955" s="78"/>
      <c r="DX955" s="78"/>
      <c r="DY955" s="78"/>
      <c r="DZ955" s="78"/>
      <c r="EA955" s="78"/>
      <c r="EB955" s="78"/>
      <c r="EC955" s="78"/>
      <c r="ED955" s="78"/>
      <c r="EE955" s="78"/>
      <c r="EF955" s="78"/>
      <c r="EG955" s="78"/>
      <c r="EH955" s="78"/>
      <c r="EI955" s="78"/>
      <c r="EJ955" s="78"/>
      <c r="EK955" s="78"/>
      <c r="EL955" s="78"/>
      <c r="EM955" s="78"/>
      <c r="EN955" s="78"/>
      <c r="EO955" s="78"/>
      <c r="EP955" s="78"/>
      <c r="EQ955" s="78"/>
      <c r="ER955" s="78"/>
      <c r="ES955" s="78"/>
      <c r="ET955" s="78"/>
      <c r="EU955" s="78"/>
      <c r="EV955" s="78"/>
      <c r="EW955" s="78"/>
      <c r="EX955" s="78"/>
      <c r="EY955" s="78"/>
      <c r="EZ955" s="78"/>
      <c r="FA955" s="78"/>
      <c r="FB955" s="78"/>
      <c r="FC955" s="78"/>
      <c r="FD955" s="78"/>
      <c r="FE955" s="78"/>
      <c r="FF955" s="78"/>
      <c r="FG955" s="78"/>
      <c r="FH955" s="78"/>
      <c r="FI955" s="78"/>
      <c r="FJ955" s="78"/>
      <c r="FK955" s="78"/>
      <c r="FL955" s="78"/>
      <c r="FM955" s="78"/>
      <c r="FN955" s="78"/>
      <c r="FO955" s="78"/>
      <c r="FP955" s="78"/>
      <c r="FQ955" s="78"/>
      <c r="FR955" s="78"/>
      <c r="FS955" s="78"/>
      <c r="FT955" s="78"/>
      <c r="FU955" s="78"/>
      <c r="FV955" s="78"/>
      <c r="FW955" s="78"/>
      <c r="FX955" s="78"/>
      <c r="FY955" s="78"/>
      <c r="FZ955" s="78"/>
      <c r="GA955" s="78"/>
      <c r="GB955" s="78"/>
      <c r="GC955" s="78"/>
      <c r="GD955" s="78"/>
      <c r="GE955" s="78"/>
      <c r="GF955" s="78"/>
      <c r="GG955" s="78"/>
      <c r="GH955" s="78"/>
      <c r="GI955" s="78"/>
      <c r="GJ955" s="78"/>
      <c r="GK955" s="78"/>
      <c r="GL955" s="78"/>
      <c r="GM955" s="78"/>
      <c r="GN955" s="78"/>
      <c r="GO955" s="78"/>
      <c r="GP955" s="78"/>
      <c r="GQ955" s="78"/>
      <c r="GR955" s="78"/>
      <c r="GS955" s="78"/>
      <c r="GT955" s="78"/>
      <c r="GU955" s="78"/>
      <c r="GV955" s="78"/>
      <c r="GW955" s="78"/>
      <c r="GX955" s="78"/>
      <c r="GY955" s="78"/>
      <c r="GZ955" s="78"/>
      <c r="HA955" s="78"/>
      <c r="HB955" s="78"/>
      <c r="HC955" s="78"/>
      <c r="HD955" s="78"/>
      <c r="HE955" s="78"/>
      <c r="HF955" s="78"/>
      <c r="HG955" s="78"/>
      <c r="HH955" s="78"/>
      <c r="HI955" s="78"/>
      <c r="HJ955" s="78"/>
      <c r="HK955" s="78"/>
      <c r="HL955" s="78"/>
      <c r="HM955" s="78"/>
      <c r="HN955" s="78"/>
      <c r="HO955" s="78"/>
      <c r="HP955" s="78"/>
      <c r="HQ955" s="78"/>
      <c r="HR955" s="78"/>
      <c r="HS955" s="78"/>
      <c r="HT955" s="78"/>
      <c r="HU955" s="78"/>
      <c r="HV955" s="78"/>
      <c r="HW955" s="78"/>
      <c r="HX955" s="78"/>
      <c r="HY955" s="78"/>
      <c r="HZ955" s="78"/>
      <c r="IA955" s="78"/>
      <c r="IB955" s="78"/>
      <c r="IC955" s="78"/>
      <c r="ID955" s="78"/>
      <c r="IE955" s="78"/>
      <c r="IF955" s="78"/>
      <c r="IG955" s="78"/>
      <c r="IH955" s="78"/>
      <c r="II955" s="78"/>
    </row>
    <row r="956" spans="1:243" s="74" customFormat="1">
      <c r="A956" s="73"/>
      <c r="C956" s="95"/>
      <c r="G956" s="75"/>
      <c r="H956" s="86"/>
      <c r="I956" s="75"/>
      <c r="J956" s="75"/>
      <c r="K956" s="75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72"/>
      <c r="AJ956" s="72"/>
      <c r="AK956" s="2"/>
      <c r="AL956" s="2"/>
      <c r="AM956" s="2"/>
      <c r="AN956" s="2"/>
      <c r="AO956" s="2"/>
      <c r="AP956" s="2"/>
      <c r="AQ956" s="2"/>
      <c r="AR956" s="2"/>
      <c r="AS956" s="2"/>
      <c r="CQ956" s="76"/>
      <c r="CR956" s="76"/>
      <c r="CS956" s="76"/>
      <c r="CT956" s="76"/>
      <c r="CU956" s="76"/>
      <c r="CV956" s="76"/>
      <c r="CW956" s="76"/>
      <c r="CX956" s="76"/>
      <c r="CY956" s="76"/>
      <c r="CZ956" s="76"/>
      <c r="DA956" s="76"/>
      <c r="DB956" s="76"/>
      <c r="DC956" s="76"/>
      <c r="DD956" s="92"/>
      <c r="DE956" s="76"/>
      <c r="DF956" s="76"/>
      <c r="DG956" s="76"/>
      <c r="DH956" s="76"/>
      <c r="DI956" s="76"/>
      <c r="DJ956" s="76"/>
      <c r="DK956" s="76"/>
      <c r="DL956" s="76"/>
      <c r="DM956" s="76"/>
      <c r="DN956" s="76"/>
      <c r="DO956" s="76"/>
      <c r="DP956" s="76"/>
      <c r="DQ956" s="78"/>
      <c r="DR956" s="78"/>
      <c r="DS956" s="78"/>
      <c r="DT956" s="78"/>
      <c r="DU956" s="78"/>
      <c r="DV956" s="78"/>
      <c r="DW956" s="78"/>
      <c r="DX956" s="78"/>
      <c r="DY956" s="78"/>
      <c r="DZ956" s="78"/>
      <c r="EA956" s="78"/>
      <c r="EB956" s="78"/>
      <c r="EC956" s="78"/>
      <c r="ED956" s="78"/>
      <c r="EE956" s="78"/>
      <c r="EF956" s="78"/>
      <c r="EG956" s="78"/>
      <c r="EH956" s="78"/>
      <c r="EI956" s="78"/>
      <c r="EJ956" s="78"/>
      <c r="EK956" s="78"/>
      <c r="EL956" s="78"/>
      <c r="EM956" s="78"/>
      <c r="EN956" s="78"/>
      <c r="EO956" s="78"/>
      <c r="EP956" s="78"/>
      <c r="EQ956" s="78"/>
      <c r="ER956" s="78"/>
      <c r="ES956" s="78"/>
      <c r="ET956" s="78"/>
      <c r="EU956" s="78"/>
      <c r="EV956" s="78"/>
      <c r="EW956" s="78"/>
      <c r="EX956" s="78"/>
      <c r="EY956" s="78"/>
      <c r="EZ956" s="78"/>
      <c r="FA956" s="78"/>
      <c r="FB956" s="78"/>
      <c r="FC956" s="78"/>
      <c r="FD956" s="78"/>
      <c r="FE956" s="78"/>
      <c r="FF956" s="78"/>
      <c r="FG956" s="78"/>
      <c r="FH956" s="78"/>
      <c r="FI956" s="78"/>
      <c r="FJ956" s="78"/>
      <c r="FK956" s="78"/>
      <c r="FL956" s="78"/>
      <c r="FM956" s="78"/>
      <c r="FN956" s="78"/>
      <c r="FO956" s="78"/>
      <c r="FP956" s="78"/>
      <c r="FQ956" s="78"/>
      <c r="FR956" s="78"/>
      <c r="FS956" s="78"/>
      <c r="FT956" s="78"/>
      <c r="FU956" s="78"/>
      <c r="FV956" s="78"/>
      <c r="FW956" s="78"/>
      <c r="FX956" s="78"/>
      <c r="FY956" s="78"/>
      <c r="FZ956" s="78"/>
      <c r="GA956" s="78"/>
      <c r="GB956" s="78"/>
      <c r="GC956" s="78"/>
      <c r="GD956" s="78"/>
      <c r="GE956" s="78"/>
      <c r="GF956" s="78"/>
      <c r="GG956" s="78"/>
      <c r="GH956" s="78"/>
      <c r="GI956" s="78"/>
      <c r="GJ956" s="78"/>
      <c r="GK956" s="78"/>
      <c r="GL956" s="78"/>
      <c r="GM956" s="78"/>
      <c r="GN956" s="78"/>
      <c r="GO956" s="78"/>
      <c r="GP956" s="78"/>
      <c r="GQ956" s="78"/>
      <c r="GR956" s="78"/>
      <c r="GS956" s="78"/>
      <c r="GT956" s="78"/>
      <c r="GU956" s="78"/>
      <c r="GV956" s="78"/>
      <c r="GW956" s="78"/>
      <c r="GX956" s="78"/>
      <c r="GY956" s="78"/>
      <c r="GZ956" s="78"/>
      <c r="HA956" s="78"/>
      <c r="HB956" s="78"/>
      <c r="HC956" s="78"/>
      <c r="HD956" s="78"/>
      <c r="HE956" s="78"/>
      <c r="HF956" s="78"/>
      <c r="HG956" s="78"/>
      <c r="HH956" s="78"/>
      <c r="HI956" s="78"/>
      <c r="HJ956" s="78"/>
      <c r="HK956" s="78"/>
      <c r="HL956" s="78"/>
      <c r="HM956" s="78"/>
      <c r="HN956" s="78"/>
      <c r="HO956" s="78"/>
      <c r="HP956" s="78"/>
      <c r="HQ956" s="78"/>
      <c r="HR956" s="78"/>
      <c r="HS956" s="78"/>
      <c r="HT956" s="78"/>
      <c r="HU956" s="78"/>
      <c r="HV956" s="78"/>
      <c r="HW956" s="78"/>
      <c r="HX956" s="78"/>
      <c r="HY956" s="78"/>
      <c r="HZ956" s="78"/>
      <c r="IA956" s="78"/>
      <c r="IB956" s="78"/>
      <c r="IC956" s="78"/>
      <c r="ID956" s="78"/>
      <c r="IE956" s="78"/>
      <c r="IF956" s="78"/>
      <c r="IG956" s="78"/>
      <c r="IH956" s="78"/>
      <c r="II956" s="78"/>
    </row>
    <row r="957" spans="1:243" s="74" customFormat="1">
      <c r="A957" s="73"/>
      <c r="C957" s="95"/>
      <c r="G957" s="75"/>
      <c r="H957" s="86"/>
      <c r="I957" s="75"/>
      <c r="J957" s="75"/>
      <c r="K957" s="75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72"/>
      <c r="AJ957" s="72"/>
      <c r="AK957" s="2"/>
      <c r="AL957" s="2"/>
      <c r="AM957" s="2"/>
      <c r="AN957" s="2"/>
      <c r="AO957" s="2"/>
      <c r="AP957" s="2"/>
      <c r="AQ957" s="2"/>
      <c r="AR957" s="2"/>
      <c r="AS957" s="2"/>
      <c r="CQ957" s="76"/>
      <c r="CR957" s="76"/>
      <c r="CS957" s="76"/>
      <c r="CT957" s="76"/>
      <c r="CU957" s="76"/>
      <c r="CV957" s="76"/>
      <c r="CW957" s="76"/>
      <c r="CX957" s="76"/>
      <c r="CY957" s="76"/>
      <c r="CZ957" s="76"/>
      <c r="DA957" s="76"/>
      <c r="DB957" s="76"/>
      <c r="DC957" s="76"/>
      <c r="DD957" s="92"/>
      <c r="DE957" s="76"/>
      <c r="DF957" s="76"/>
      <c r="DG957" s="76"/>
      <c r="DH957" s="76"/>
      <c r="DI957" s="76"/>
      <c r="DJ957" s="76"/>
      <c r="DK957" s="76"/>
      <c r="DL957" s="76"/>
      <c r="DM957" s="76"/>
      <c r="DN957" s="76"/>
      <c r="DO957" s="76"/>
      <c r="DP957" s="76"/>
      <c r="DQ957" s="78"/>
      <c r="DR957" s="78"/>
      <c r="DS957" s="78"/>
      <c r="DT957" s="78"/>
      <c r="DU957" s="78"/>
      <c r="DV957" s="78"/>
      <c r="DW957" s="78"/>
      <c r="DX957" s="78"/>
      <c r="DY957" s="78"/>
      <c r="DZ957" s="78"/>
      <c r="EA957" s="78"/>
      <c r="EB957" s="78"/>
      <c r="EC957" s="78"/>
      <c r="ED957" s="78"/>
      <c r="EE957" s="78"/>
      <c r="EF957" s="78"/>
      <c r="EG957" s="78"/>
      <c r="EH957" s="78"/>
      <c r="EI957" s="78"/>
      <c r="EJ957" s="78"/>
      <c r="EK957" s="78"/>
      <c r="EL957" s="78"/>
      <c r="EM957" s="78"/>
      <c r="EN957" s="78"/>
      <c r="EO957" s="78"/>
      <c r="EP957" s="78"/>
      <c r="EQ957" s="78"/>
      <c r="ER957" s="78"/>
      <c r="ES957" s="78"/>
      <c r="ET957" s="78"/>
      <c r="EU957" s="78"/>
      <c r="EV957" s="78"/>
      <c r="EW957" s="78"/>
      <c r="EX957" s="78"/>
      <c r="EY957" s="78"/>
      <c r="EZ957" s="78"/>
      <c r="FA957" s="78"/>
      <c r="FB957" s="78"/>
      <c r="FC957" s="78"/>
      <c r="FD957" s="78"/>
      <c r="FE957" s="78"/>
      <c r="FF957" s="78"/>
      <c r="FG957" s="78"/>
      <c r="FH957" s="78"/>
      <c r="FI957" s="78"/>
      <c r="FJ957" s="78"/>
      <c r="FK957" s="78"/>
      <c r="FL957" s="78"/>
      <c r="FM957" s="78"/>
      <c r="FN957" s="78"/>
      <c r="FO957" s="78"/>
      <c r="FP957" s="78"/>
      <c r="FQ957" s="78"/>
      <c r="FR957" s="78"/>
      <c r="FS957" s="78"/>
      <c r="FT957" s="78"/>
      <c r="FU957" s="78"/>
      <c r="FV957" s="78"/>
      <c r="FW957" s="78"/>
      <c r="FX957" s="78"/>
      <c r="FY957" s="78"/>
      <c r="FZ957" s="78"/>
      <c r="GA957" s="78"/>
      <c r="GB957" s="78"/>
      <c r="GC957" s="78"/>
      <c r="GD957" s="78"/>
      <c r="GE957" s="78"/>
      <c r="GF957" s="78"/>
      <c r="GG957" s="78"/>
      <c r="GH957" s="78"/>
      <c r="GI957" s="78"/>
      <c r="GJ957" s="78"/>
      <c r="GK957" s="78"/>
      <c r="GL957" s="78"/>
      <c r="GM957" s="78"/>
      <c r="GN957" s="78"/>
      <c r="GO957" s="78"/>
      <c r="GP957" s="78"/>
      <c r="GQ957" s="78"/>
      <c r="GR957" s="78"/>
      <c r="GS957" s="78"/>
      <c r="GT957" s="78"/>
      <c r="GU957" s="78"/>
      <c r="GV957" s="78"/>
      <c r="GW957" s="78"/>
      <c r="GX957" s="78"/>
      <c r="GY957" s="78"/>
      <c r="GZ957" s="78"/>
      <c r="HA957" s="78"/>
      <c r="HB957" s="78"/>
      <c r="HC957" s="78"/>
      <c r="HD957" s="78"/>
      <c r="HE957" s="78"/>
      <c r="HF957" s="78"/>
      <c r="HG957" s="78"/>
      <c r="HH957" s="78"/>
      <c r="HI957" s="78"/>
      <c r="HJ957" s="78"/>
      <c r="HK957" s="78"/>
      <c r="HL957" s="78"/>
      <c r="HM957" s="78"/>
      <c r="HN957" s="78"/>
      <c r="HO957" s="78"/>
      <c r="HP957" s="78"/>
      <c r="HQ957" s="78"/>
      <c r="HR957" s="78"/>
      <c r="HS957" s="78"/>
      <c r="HT957" s="78"/>
      <c r="HU957" s="78"/>
      <c r="HV957" s="78"/>
      <c r="HW957" s="78"/>
      <c r="HX957" s="78"/>
      <c r="HY957" s="78"/>
      <c r="HZ957" s="78"/>
      <c r="IA957" s="78"/>
      <c r="IB957" s="78"/>
      <c r="IC957" s="78"/>
      <c r="ID957" s="78"/>
      <c r="IE957" s="78"/>
      <c r="IF957" s="78"/>
      <c r="IG957" s="78"/>
      <c r="IH957" s="78"/>
      <c r="II957" s="78"/>
    </row>
    <row r="958" spans="1:243" s="74" customFormat="1">
      <c r="A958" s="73"/>
      <c r="C958" s="95"/>
      <c r="G958" s="75"/>
      <c r="H958" s="86"/>
      <c r="I958" s="75"/>
      <c r="J958" s="75"/>
      <c r="K958" s="75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72"/>
      <c r="AJ958" s="72"/>
      <c r="AK958" s="2"/>
      <c r="AL958" s="2"/>
      <c r="AM958" s="2"/>
      <c r="AN958" s="2"/>
      <c r="AO958" s="2"/>
      <c r="AP958" s="2"/>
      <c r="AQ958" s="2"/>
      <c r="AR958" s="2"/>
      <c r="AS958" s="2"/>
      <c r="CQ958" s="76"/>
      <c r="CR958" s="76"/>
      <c r="CS958" s="76"/>
      <c r="CT958" s="76"/>
      <c r="CU958" s="76"/>
      <c r="CV958" s="76"/>
      <c r="CW958" s="76"/>
      <c r="CX958" s="76"/>
      <c r="CY958" s="76"/>
      <c r="CZ958" s="76"/>
      <c r="DA958" s="76"/>
      <c r="DB958" s="76"/>
      <c r="DC958" s="76"/>
      <c r="DD958" s="92"/>
      <c r="DE958" s="76"/>
      <c r="DF958" s="76"/>
      <c r="DG958" s="76"/>
      <c r="DH958" s="76"/>
      <c r="DI958" s="76"/>
      <c r="DJ958" s="76"/>
      <c r="DK958" s="76"/>
      <c r="DL958" s="76"/>
      <c r="DM958" s="76"/>
      <c r="DN958" s="76"/>
      <c r="DO958" s="76"/>
      <c r="DP958" s="76"/>
      <c r="DQ958" s="78"/>
      <c r="DR958" s="78"/>
      <c r="DS958" s="78"/>
      <c r="DT958" s="78"/>
      <c r="DU958" s="78"/>
      <c r="DV958" s="78"/>
      <c r="DW958" s="78"/>
      <c r="DX958" s="78"/>
      <c r="DY958" s="78"/>
      <c r="DZ958" s="78"/>
      <c r="EA958" s="78"/>
      <c r="EB958" s="78"/>
      <c r="EC958" s="78"/>
      <c r="ED958" s="78"/>
      <c r="EE958" s="78"/>
      <c r="EF958" s="78"/>
      <c r="EG958" s="78"/>
      <c r="EH958" s="78"/>
      <c r="EI958" s="78"/>
      <c r="EJ958" s="78"/>
      <c r="EK958" s="78"/>
      <c r="EL958" s="78"/>
      <c r="EM958" s="78"/>
      <c r="EN958" s="78"/>
      <c r="EO958" s="78"/>
      <c r="EP958" s="78"/>
      <c r="EQ958" s="78"/>
      <c r="ER958" s="78"/>
      <c r="ES958" s="78"/>
      <c r="ET958" s="78"/>
      <c r="EU958" s="78"/>
      <c r="EV958" s="78"/>
      <c r="EW958" s="78"/>
      <c r="EX958" s="78"/>
      <c r="EY958" s="78"/>
      <c r="EZ958" s="78"/>
      <c r="FA958" s="78"/>
      <c r="FB958" s="78"/>
      <c r="FC958" s="78"/>
      <c r="FD958" s="78"/>
      <c r="FE958" s="78"/>
      <c r="FF958" s="78"/>
      <c r="FG958" s="78"/>
      <c r="FH958" s="78"/>
      <c r="FI958" s="78"/>
      <c r="FJ958" s="78"/>
      <c r="FK958" s="78"/>
      <c r="FL958" s="78"/>
      <c r="FM958" s="78"/>
      <c r="FN958" s="78"/>
      <c r="FO958" s="78"/>
      <c r="FP958" s="78"/>
      <c r="FQ958" s="78"/>
      <c r="FR958" s="78"/>
      <c r="FS958" s="78"/>
      <c r="FT958" s="78"/>
      <c r="FU958" s="78"/>
      <c r="FV958" s="78"/>
      <c r="FW958" s="78"/>
      <c r="FX958" s="78"/>
      <c r="FY958" s="78"/>
      <c r="FZ958" s="78"/>
      <c r="GA958" s="78"/>
      <c r="GB958" s="78"/>
      <c r="GC958" s="78"/>
      <c r="GD958" s="78"/>
      <c r="GE958" s="78"/>
      <c r="GF958" s="78"/>
      <c r="GG958" s="78"/>
      <c r="GH958" s="78"/>
      <c r="GI958" s="78"/>
      <c r="GJ958" s="78"/>
      <c r="GK958" s="78"/>
      <c r="GL958" s="78"/>
      <c r="GM958" s="78"/>
      <c r="GN958" s="78"/>
      <c r="GO958" s="78"/>
      <c r="GP958" s="78"/>
      <c r="GQ958" s="78"/>
      <c r="GR958" s="78"/>
      <c r="GS958" s="78"/>
      <c r="GT958" s="78"/>
      <c r="GU958" s="78"/>
      <c r="GV958" s="78"/>
      <c r="GW958" s="78"/>
      <c r="GX958" s="78"/>
      <c r="GY958" s="78"/>
      <c r="GZ958" s="78"/>
      <c r="HA958" s="78"/>
      <c r="HB958" s="78"/>
      <c r="HC958" s="78"/>
      <c r="HD958" s="78"/>
      <c r="HE958" s="78"/>
      <c r="HF958" s="78"/>
      <c r="HG958" s="78"/>
      <c r="HH958" s="78"/>
      <c r="HI958" s="78"/>
      <c r="HJ958" s="78"/>
      <c r="HK958" s="78"/>
      <c r="HL958" s="78"/>
      <c r="HM958" s="78"/>
      <c r="HN958" s="78"/>
      <c r="HO958" s="78"/>
      <c r="HP958" s="78"/>
      <c r="HQ958" s="78"/>
      <c r="HR958" s="78"/>
      <c r="HS958" s="78"/>
      <c r="HT958" s="78"/>
      <c r="HU958" s="78"/>
      <c r="HV958" s="78"/>
      <c r="HW958" s="78"/>
      <c r="HX958" s="78"/>
      <c r="HY958" s="78"/>
      <c r="HZ958" s="78"/>
      <c r="IA958" s="78"/>
      <c r="IB958" s="78"/>
      <c r="IC958" s="78"/>
      <c r="ID958" s="78"/>
      <c r="IE958" s="78"/>
      <c r="IF958" s="78"/>
      <c r="IG958" s="78"/>
      <c r="IH958" s="78"/>
      <c r="II958" s="78"/>
    </row>
    <row r="959" spans="1:243" s="74" customFormat="1">
      <c r="A959" s="73"/>
      <c r="C959" s="95"/>
      <c r="G959" s="75"/>
      <c r="H959" s="86"/>
      <c r="I959" s="75"/>
      <c r="J959" s="75"/>
      <c r="K959" s="75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72"/>
      <c r="AJ959" s="72"/>
      <c r="AK959" s="2"/>
      <c r="AL959" s="2"/>
      <c r="AM959" s="2"/>
      <c r="AN959" s="2"/>
      <c r="AO959" s="2"/>
      <c r="AP959" s="2"/>
      <c r="AQ959" s="2"/>
      <c r="AR959" s="2"/>
      <c r="AS959" s="2"/>
      <c r="CQ959" s="76"/>
      <c r="CR959" s="76"/>
      <c r="CS959" s="76"/>
      <c r="CT959" s="76"/>
      <c r="CU959" s="76"/>
      <c r="CV959" s="76"/>
      <c r="CW959" s="76"/>
      <c r="CX959" s="76"/>
      <c r="CY959" s="76"/>
      <c r="CZ959" s="76"/>
      <c r="DA959" s="76"/>
      <c r="DB959" s="76"/>
      <c r="DC959" s="76"/>
      <c r="DD959" s="92"/>
      <c r="DE959" s="76"/>
      <c r="DF959" s="76"/>
      <c r="DG959" s="76"/>
      <c r="DH959" s="76"/>
      <c r="DI959" s="76"/>
      <c r="DJ959" s="76"/>
      <c r="DK959" s="76"/>
      <c r="DL959" s="76"/>
      <c r="DM959" s="76"/>
      <c r="DN959" s="76"/>
      <c r="DO959" s="76"/>
      <c r="DP959" s="76"/>
      <c r="DQ959" s="78"/>
      <c r="DR959" s="78"/>
      <c r="DS959" s="78"/>
      <c r="DT959" s="78"/>
      <c r="DU959" s="78"/>
      <c r="DV959" s="78"/>
      <c r="DW959" s="78"/>
      <c r="DX959" s="78"/>
      <c r="DY959" s="78"/>
      <c r="DZ959" s="78"/>
      <c r="EA959" s="78"/>
      <c r="EB959" s="78"/>
      <c r="EC959" s="78"/>
      <c r="ED959" s="78"/>
      <c r="EE959" s="78"/>
      <c r="EF959" s="78"/>
      <c r="EG959" s="78"/>
      <c r="EH959" s="78"/>
      <c r="EI959" s="78"/>
      <c r="EJ959" s="78"/>
      <c r="EK959" s="78"/>
      <c r="EL959" s="78"/>
      <c r="EM959" s="78"/>
      <c r="EN959" s="78"/>
      <c r="EO959" s="78"/>
      <c r="EP959" s="78"/>
      <c r="EQ959" s="78"/>
      <c r="ER959" s="78"/>
      <c r="ES959" s="78"/>
      <c r="ET959" s="78"/>
      <c r="EU959" s="78"/>
      <c r="EV959" s="78"/>
      <c r="EW959" s="78"/>
      <c r="EX959" s="78"/>
      <c r="EY959" s="78"/>
      <c r="EZ959" s="78"/>
      <c r="FA959" s="78"/>
      <c r="FB959" s="78"/>
      <c r="FC959" s="78"/>
      <c r="FD959" s="78"/>
      <c r="FE959" s="78"/>
      <c r="FF959" s="78"/>
      <c r="FG959" s="78"/>
      <c r="FH959" s="78"/>
      <c r="FI959" s="78"/>
      <c r="FJ959" s="78"/>
      <c r="FK959" s="78"/>
      <c r="FL959" s="78"/>
      <c r="FM959" s="78"/>
      <c r="FN959" s="78"/>
      <c r="FO959" s="78"/>
      <c r="FP959" s="78"/>
      <c r="FQ959" s="78"/>
      <c r="FR959" s="78"/>
      <c r="FS959" s="78"/>
      <c r="FT959" s="78"/>
      <c r="FU959" s="78"/>
      <c r="FV959" s="78"/>
      <c r="FW959" s="78"/>
      <c r="FX959" s="78"/>
      <c r="FY959" s="78"/>
      <c r="FZ959" s="78"/>
      <c r="GA959" s="78"/>
      <c r="GB959" s="78"/>
      <c r="GC959" s="78"/>
      <c r="GD959" s="78"/>
      <c r="GE959" s="78"/>
      <c r="GF959" s="78"/>
      <c r="GG959" s="78"/>
      <c r="GH959" s="78"/>
      <c r="GI959" s="78"/>
      <c r="GJ959" s="78"/>
      <c r="GK959" s="78"/>
      <c r="GL959" s="78"/>
      <c r="GM959" s="78"/>
      <c r="GN959" s="78"/>
      <c r="GO959" s="78"/>
      <c r="GP959" s="78"/>
      <c r="GQ959" s="78"/>
      <c r="GR959" s="78"/>
      <c r="GS959" s="78"/>
      <c r="GT959" s="78"/>
      <c r="GU959" s="78"/>
      <c r="GV959" s="78"/>
      <c r="GW959" s="78"/>
      <c r="GX959" s="78"/>
      <c r="GY959" s="78"/>
      <c r="GZ959" s="78"/>
      <c r="HA959" s="78"/>
      <c r="HB959" s="78"/>
      <c r="HC959" s="78"/>
      <c r="HD959" s="78"/>
      <c r="HE959" s="78"/>
      <c r="HF959" s="78"/>
      <c r="HG959" s="78"/>
      <c r="HH959" s="78"/>
      <c r="HI959" s="78"/>
      <c r="HJ959" s="78"/>
      <c r="HK959" s="78"/>
      <c r="HL959" s="78"/>
      <c r="HM959" s="78"/>
      <c r="HN959" s="78"/>
      <c r="HO959" s="78"/>
      <c r="HP959" s="78"/>
      <c r="HQ959" s="78"/>
      <c r="HR959" s="78"/>
      <c r="HS959" s="78"/>
      <c r="HT959" s="78"/>
      <c r="HU959" s="78"/>
      <c r="HV959" s="78"/>
      <c r="HW959" s="78"/>
      <c r="HX959" s="78"/>
      <c r="HY959" s="78"/>
      <c r="HZ959" s="78"/>
      <c r="IA959" s="78"/>
      <c r="IB959" s="78"/>
      <c r="IC959" s="78"/>
      <c r="ID959" s="78"/>
      <c r="IE959" s="78"/>
      <c r="IF959" s="78"/>
      <c r="IG959" s="78"/>
      <c r="IH959" s="78"/>
      <c r="II959" s="78"/>
    </row>
    <row r="960" spans="1:243" s="74" customFormat="1">
      <c r="A960" s="73"/>
      <c r="C960" s="95"/>
      <c r="G960" s="75"/>
      <c r="H960" s="86"/>
      <c r="I960" s="75"/>
      <c r="J960" s="75"/>
      <c r="K960" s="75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72"/>
      <c r="AJ960" s="72"/>
      <c r="AK960" s="2"/>
      <c r="AL960" s="2"/>
      <c r="AM960" s="2"/>
      <c r="AN960" s="2"/>
      <c r="AO960" s="2"/>
      <c r="AP960" s="2"/>
      <c r="AQ960" s="2"/>
      <c r="AR960" s="2"/>
      <c r="AS960" s="2"/>
      <c r="CQ960" s="76"/>
      <c r="CR960" s="76"/>
      <c r="CS960" s="76"/>
      <c r="CT960" s="76"/>
      <c r="CU960" s="76"/>
      <c r="CV960" s="76"/>
      <c r="CW960" s="76"/>
      <c r="CX960" s="76"/>
      <c r="CY960" s="76"/>
      <c r="CZ960" s="76"/>
      <c r="DA960" s="76"/>
      <c r="DB960" s="76"/>
      <c r="DC960" s="76"/>
      <c r="DD960" s="92"/>
      <c r="DE960" s="76"/>
      <c r="DF960" s="76"/>
      <c r="DG960" s="76"/>
      <c r="DH960" s="76"/>
      <c r="DI960" s="76"/>
      <c r="DJ960" s="76"/>
      <c r="DK960" s="76"/>
      <c r="DL960" s="76"/>
      <c r="DM960" s="76"/>
      <c r="DN960" s="76"/>
      <c r="DO960" s="76"/>
      <c r="DP960" s="76"/>
      <c r="DQ960" s="78"/>
      <c r="DR960" s="78"/>
      <c r="DS960" s="78"/>
      <c r="DT960" s="78"/>
      <c r="DU960" s="78"/>
      <c r="DV960" s="78"/>
      <c r="DW960" s="78"/>
      <c r="DX960" s="78"/>
      <c r="DY960" s="78"/>
      <c r="DZ960" s="78"/>
      <c r="EA960" s="78"/>
      <c r="EB960" s="78"/>
      <c r="EC960" s="78"/>
      <c r="ED960" s="78"/>
      <c r="EE960" s="78"/>
      <c r="EF960" s="78"/>
      <c r="EG960" s="78"/>
      <c r="EH960" s="78"/>
      <c r="EI960" s="78"/>
      <c r="EJ960" s="78"/>
      <c r="EK960" s="78"/>
      <c r="EL960" s="78"/>
      <c r="EM960" s="78"/>
      <c r="EN960" s="78"/>
      <c r="EO960" s="78"/>
      <c r="EP960" s="78"/>
      <c r="EQ960" s="78"/>
      <c r="ER960" s="78"/>
      <c r="ES960" s="78"/>
      <c r="ET960" s="78"/>
      <c r="EU960" s="78"/>
      <c r="EV960" s="78"/>
      <c r="EW960" s="78"/>
      <c r="EX960" s="78"/>
      <c r="EY960" s="78"/>
      <c r="EZ960" s="78"/>
      <c r="FA960" s="78"/>
      <c r="FB960" s="78"/>
      <c r="FC960" s="78"/>
      <c r="FD960" s="78"/>
      <c r="FE960" s="78"/>
      <c r="FF960" s="78"/>
      <c r="FG960" s="78"/>
      <c r="FH960" s="78"/>
      <c r="FI960" s="78"/>
      <c r="FJ960" s="78"/>
      <c r="FK960" s="78"/>
      <c r="FL960" s="78"/>
      <c r="FM960" s="78"/>
      <c r="FN960" s="78"/>
      <c r="FO960" s="78"/>
      <c r="FP960" s="78"/>
      <c r="FQ960" s="78"/>
      <c r="FR960" s="78"/>
      <c r="FS960" s="78"/>
      <c r="FT960" s="78"/>
      <c r="FU960" s="78"/>
      <c r="FV960" s="78"/>
      <c r="FW960" s="78"/>
      <c r="FX960" s="78"/>
      <c r="FY960" s="78"/>
      <c r="FZ960" s="78"/>
      <c r="GA960" s="78"/>
      <c r="GB960" s="78"/>
      <c r="GC960" s="78"/>
      <c r="GD960" s="78"/>
      <c r="GE960" s="78"/>
      <c r="GF960" s="78"/>
      <c r="GG960" s="78"/>
      <c r="GH960" s="78"/>
      <c r="GI960" s="78"/>
      <c r="GJ960" s="78"/>
      <c r="GK960" s="78"/>
      <c r="GL960" s="78"/>
      <c r="GM960" s="78"/>
      <c r="GN960" s="78"/>
      <c r="GO960" s="78"/>
      <c r="GP960" s="78"/>
      <c r="GQ960" s="78"/>
      <c r="GR960" s="78"/>
      <c r="GS960" s="78"/>
      <c r="GT960" s="78"/>
      <c r="GU960" s="78"/>
      <c r="GV960" s="78"/>
      <c r="GW960" s="78"/>
      <c r="GX960" s="78"/>
      <c r="GY960" s="78"/>
      <c r="GZ960" s="78"/>
      <c r="HA960" s="78"/>
      <c r="HB960" s="78"/>
      <c r="HC960" s="78"/>
      <c r="HD960" s="78"/>
      <c r="HE960" s="78"/>
      <c r="HF960" s="78"/>
      <c r="HG960" s="78"/>
      <c r="HH960" s="78"/>
      <c r="HI960" s="78"/>
      <c r="HJ960" s="78"/>
      <c r="HK960" s="78"/>
      <c r="HL960" s="78"/>
      <c r="HM960" s="78"/>
      <c r="HN960" s="78"/>
      <c r="HO960" s="78"/>
      <c r="HP960" s="78"/>
      <c r="HQ960" s="78"/>
      <c r="HR960" s="78"/>
      <c r="HS960" s="78"/>
      <c r="HT960" s="78"/>
      <c r="HU960" s="78"/>
      <c r="HV960" s="78"/>
      <c r="HW960" s="78"/>
      <c r="HX960" s="78"/>
      <c r="HY960" s="78"/>
      <c r="HZ960" s="78"/>
      <c r="IA960" s="78"/>
      <c r="IB960" s="78"/>
      <c r="IC960" s="78"/>
      <c r="ID960" s="78"/>
      <c r="IE960" s="78"/>
      <c r="IF960" s="78"/>
      <c r="IG960" s="78"/>
      <c r="IH960" s="78"/>
      <c r="II960" s="78"/>
    </row>
    <row r="961" spans="1:243" s="74" customFormat="1">
      <c r="A961" s="73"/>
      <c r="C961" s="95"/>
      <c r="G961" s="75"/>
      <c r="H961" s="86"/>
      <c r="I961" s="75"/>
      <c r="J961" s="75"/>
      <c r="K961" s="75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72"/>
      <c r="AJ961" s="72"/>
      <c r="AK961" s="2"/>
      <c r="AL961" s="2"/>
      <c r="AM961" s="2"/>
      <c r="AN961" s="2"/>
      <c r="AO961" s="2"/>
      <c r="AP961" s="2"/>
      <c r="AQ961" s="2"/>
      <c r="AR961" s="2"/>
      <c r="AS961" s="2"/>
      <c r="CQ961" s="76"/>
      <c r="CR961" s="76"/>
      <c r="CS961" s="76"/>
      <c r="CT961" s="76"/>
      <c r="CU961" s="76"/>
      <c r="CV961" s="76"/>
      <c r="CW961" s="76"/>
      <c r="CX961" s="76"/>
      <c r="CY961" s="76"/>
      <c r="CZ961" s="76"/>
      <c r="DA961" s="76"/>
      <c r="DB961" s="76"/>
      <c r="DC961" s="76"/>
      <c r="DD961" s="92"/>
      <c r="DE961" s="76"/>
      <c r="DF961" s="76"/>
      <c r="DG961" s="76"/>
      <c r="DH961" s="76"/>
      <c r="DI961" s="76"/>
      <c r="DJ961" s="76"/>
      <c r="DK961" s="76"/>
      <c r="DL961" s="76"/>
      <c r="DM961" s="76"/>
      <c r="DN961" s="76"/>
      <c r="DO961" s="76"/>
      <c r="DP961" s="76"/>
      <c r="DQ961" s="78"/>
      <c r="DR961" s="78"/>
      <c r="DS961" s="78"/>
      <c r="DT961" s="78"/>
      <c r="DU961" s="78"/>
      <c r="DV961" s="78"/>
      <c r="DW961" s="78"/>
      <c r="DX961" s="78"/>
      <c r="DY961" s="78"/>
      <c r="DZ961" s="78"/>
      <c r="EA961" s="78"/>
      <c r="EB961" s="78"/>
      <c r="EC961" s="78"/>
      <c r="ED961" s="78"/>
      <c r="EE961" s="78"/>
      <c r="EF961" s="78"/>
      <c r="EG961" s="78"/>
      <c r="EH961" s="78"/>
      <c r="EI961" s="78"/>
      <c r="EJ961" s="78"/>
      <c r="EK961" s="78"/>
      <c r="EL961" s="78"/>
      <c r="EM961" s="78"/>
      <c r="EN961" s="78"/>
      <c r="EO961" s="78"/>
      <c r="EP961" s="78"/>
      <c r="EQ961" s="78"/>
      <c r="ER961" s="78"/>
      <c r="ES961" s="78"/>
      <c r="ET961" s="78"/>
      <c r="EU961" s="78"/>
      <c r="EV961" s="78"/>
      <c r="EW961" s="78"/>
      <c r="EX961" s="78"/>
      <c r="EY961" s="78"/>
      <c r="EZ961" s="78"/>
      <c r="FA961" s="78"/>
      <c r="FB961" s="78"/>
      <c r="FC961" s="78"/>
      <c r="FD961" s="78"/>
      <c r="FE961" s="78"/>
      <c r="FF961" s="78"/>
      <c r="FG961" s="78"/>
      <c r="FH961" s="78"/>
      <c r="FI961" s="78"/>
      <c r="FJ961" s="78"/>
      <c r="FK961" s="78"/>
      <c r="FL961" s="78"/>
      <c r="FM961" s="78"/>
      <c r="FN961" s="78"/>
      <c r="FO961" s="78"/>
      <c r="FP961" s="78"/>
      <c r="FQ961" s="78"/>
      <c r="FR961" s="78"/>
      <c r="FS961" s="78"/>
      <c r="FT961" s="78"/>
      <c r="FU961" s="78"/>
      <c r="FV961" s="78"/>
      <c r="FW961" s="78"/>
      <c r="FX961" s="78"/>
      <c r="FY961" s="78"/>
      <c r="FZ961" s="78"/>
      <c r="GA961" s="78"/>
      <c r="GB961" s="78"/>
      <c r="GC961" s="78"/>
      <c r="GD961" s="78"/>
      <c r="GE961" s="78"/>
      <c r="GF961" s="78"/>
      <c r="GG961" s="78"/>
      <c r="GH961" s="78"/>
      <c r="GI961" s="78"/>
      <c r="GJ961" s="78"/>
      <c r="GK961" s="78"/>
      <c r="GL961" s="78"/>
      <c r="GM961" s="78"/>
      <c r="GN961" s="78"/>
      <c r="GO961" s="78"/>
      <c r="GP961" s="78"/>
      <c r="GQ961" s="78"/>
      <c r="GR961" s="78"/>
      <c r="GS961" s="78"/>
      <c r="GT961" s="78"/>
      <c r="GU961" s="78"/>
      <c r="GV961" s="78"/>
      <c r="GW961" s="78"/>
      <c r="GX961" s="78"/>
      <c r="GY961" s="78"/>
      <c r="GZ961" s="78"/>
      <c r="HA961" s="78"/>
      <c r="HB961" s="78"/>
      <c r="HC961" s="78"/>
      <c r="HD961" s="78"/>
      <c r="HE961" s="78"/>
      <c r="HF961" s="78"/>
      <c r="HG961" s="78"/>
      <c r="HH961" s="78"/>
      <c r="HI961" s="78"/>
      <c r="HJ961" s="78"/>
      <c r="HK961" s="78"/>
      <c r="HL961" s="78"/>
      <c r="HM961" s="78"/>
      <c r="HN961" s="78"/>
      <c r="HO961" s="78"/>
      <c r="HP961" s="78"/>
      <c r="HQ961" s="78"/>
      <c r="HR961" s="78"/>
      <c r="HS961" s="78"/>
      <c r="HT961" s="78"/>
      <c r="HU961" s="78"/>
      <c r="HV961" s="78"/>
      <c r="HW961" s="78"/>
      <c r="HX961" s="78"/>
      <c r="HY961" s="78"/>
      <c r="HZ961" s="78"/>
      <c r="IA961" s="78"/>
      <c r="IB961" s="78"/>
      <c r="IC961" s="78"/>
      <c r="ID961" s="78"/>
      <c r="IE961" s="78"/>
      <c r="IF961" s="78"/>
      <c r="IG961" s="78"/>
      <c r="IH961" s="78"/>
      <c r="II961" s="78"/>
    </row>
    <row r="962" spans="1:243" s="74" customFormat="1">
      <c r="A962" s="73"/>
      <c r="C962" s="95"/>
      <c r="G962" s="75"/>
      <c r="H962" s="86"/>
      <c r="I962" s="75"/>
      <c r="J962" s="75"/>
      <c r="K962" s="75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72"/>
      <c r="AJ962" s="72"/>
      <c r="AK962" s="2"/>
      <c r="AL962" s="2"/>
      <c r="AM962" s="2"/>
      <c r="AN962" s="2"/>
      <c r="AO962" s="2"/>
      <c r="AP962" s="2"/>
      <c r="AQ962" s="2"/>
      <c r="AR962" s="2"/>
      <c r="AS962" s="2"/>
      <c r="CQ962" s="76"/>
      <c r="CR962" s="76"/>
      <c r="CS962" s="76"/>
      <c r="CT962" s="76"/>
      <c r="CU962" s="76"/>
      <c r="CV962" s="76"/>
      <c r="CW962" s="76"/>
      <c r="CX962" s="76"/>
      <c r="CY962" s="76"/>
      <c r="CZ962" s="76"/>
      <c r="DA962" s="76"/>
      <c r="DB962" s="76"/>
      <c r="DC962" s="76"/>
      <c r="DD962" s="92"/>
      <c r="DE962" s="76"/>
      <c r="DF962" s="76"/>
      <c r="DG962" s="76"/>
      <c r="DH962" s="76"/>
      <c r="DI962" s="76"/>
      <c r="DJ962" s="76"/>
      <c r="DK962" s="76"/>
      <c r="DL962" s="76"/>
      <c r="DM962" s="76"/>
      <c r="DN962" s="76"/>
      <c r="DO962" s="76"/>
      <c r="DP962" s="76"/>
      <c r="DQ962" s="78"/>
      <c r="DR962" s="78"/>
      <c r="DS962" s="78"/>
      <c r="DT962" s="78"/>
      <c r="DU962" s="78"/>
      <c r="DV962" s="78"/>
      <c r="DW962" s="78"/>
      <c r="DX962" s="78"/>
      <c r="DY962" s="78"/>
      <c r="DZ962" s="78"/>
      <c r="EA962" s="78"/>
      <c r="EB962" s="78"/>
      <c r="EC962" s="78"/>
      <c r="ED962" s="78"/>
      <c r="EE962" s="78"/>
      <c r="EF962" s="78"/>
      <c r="EG962" s="78"/>
      <c r="EH962" s="78"/>
      <c r="EI962" s="78"/>
      <c r="EJ962" s="78"/>
      <c r="EK962" s="78"/>
      <c r="EL962" s="78"/>
      <c r="EM962" s="78"/>
      <c r="EN962" s="78"/>
      <c r="EO962" s="78"/>
      <c r="EP962" s="78"/>
      <c r="EQ962" s="78"/>
      <c r="ER962" s="78"/>
      <c r="ES962" s="78"/>
      <c r="ET962" s="78"/>
      <c r="EU962" s="78"/>
      <c r="EV962" s="78"/>
      <c r="EW962" s="78"/>
      <c r="EX962" s="78"/>
      <c r="EY962" s="78"/>
      <c r="EZ962" s="78"/>
      <c r="FA962" s="78"/>
      <c r="FB962" s="78"/>
      <c r="FC962" s="78"/>
      <c r="FD962" s="78"/>
      <c r="FE962" s="78"/>
      <c r="FF962" s="78"/>
      <c r="FG962" s="78"/>
      <c r="FH962" s="78"/>
      <c r="FI962" s="78"/>
      <c r="FJ962" s="78"/>
      <c r="FK962" s="78"/>
      <c r="FL962" s="78"/>
      <c r="FM962" s="78"/>
      <c r="FN962" s="78"/>
      <c r="FO962" s="78"/>
      <c r="FP962" s="78"/>
      <c r="FQ962" s="78"/>
      <c r="FR962" s="78"/>
      <c r="FS962" s="78"/>
      <c r="FT962" s="78"/>
      <c r="FU962" s="78"/>
      <c r="FV962" s="78"/>
      <c r="FW962" s="78"/>
      <c r="FX962" s="78"/>
      <c r="FY962" s="78"/>
      <c r="FZ962" s="78"/>
      <c r="GA962" s="78"/>
      <c r="GB962" s="78"/>
      <c r="GC962" s="78"/>
      <c r="GD962" s="78"/>
      <c r="GE962" s="78"/>
      <c r="GF962" s="78"/>
      <c r="GG962" s="78"/>
      <c r="GH962" s="78"/>
      <c r="GI962" s="78"/>
      <c r="GJ962" s="78"/>
      <c r="GK962" s="78"/>
      <c r="GL962" s="78"/>
      <c r="GM962" s="78"/>
      <c r="GN962" s="78"/>
      <c r="GO962" s="78"/>
      <c r="GP962" s="78"/>
      <c r="GQ962" s="78"/>
      <c r="GR962" s="78"/>
      <c r="GS962" s="78"/>
      <c r="GT962" s="78"/>
      <c r="GU962" s="78"/>
      <c r="GV962" s="78"/>
      <c r="GW962" s="78"/>
      <c r="GX962" s="78"/>
      <c r="GY962" s="78"/>
      <c r="GZ962" s="78"/>
      <c r="HA962" s="78"/>
      <c r="HB962" s="78"/>
      <c r="HC962" s="78"/>
      <c r="HD962" s="78"/>
      <c r="HE962" s="78"/>
      <c r="HF962" s="78"/>
      <c r="HG962" s="78"/>
      <c r="HH962" s="78"/>
      <c r="HI962" s="78"/>
      <c r="HJ962" s="78"/>
      <c r="HK962" s="78"/>
      <c r="HL962" s="78"/>
      <c r="HM962" s="78"/>
      <c r="HN962" s="78"/>
      <c r="HO962" s="78"/>
      <c r="HP962" s="78"/>
      <c r="HQ962" s="78"/>
      <c r="HR962" s="78"/>
      <c r="HS962" s="78"/>
      <c r="HT962" s="78"/>
      <c r="HU962" s="78"/>
      <c r="HV962" s="78"/>
      <c r="HW962" s="78"/>
      <c r="HX962" s="78"/>
      <c r="HY962" s="78"/>
      <c r="HZ962" s="78"/>
      <c r="IA962" s="78"/>
      <c r="IB962" s="78"/>
      <c r="IC962" s="78"/>
      <c r="ID962" s="78"/>
      <c r="IE962" s="78"/>
      <c r="IF962" s="78"/>
      <c r="IG962" s="78"/>
      <c r="IH962" s="78"/>
      <c r="II962" s="78"/>
    </row>
    <row r="963" spans="1:243" s="74" customFormat="1">
      <c r="A963" s="73"/>
      <c r="C963" s="95"/>
      <c r="G963" s="75"/>
      <c r="H963" s="86"/>
      <c r="I963" s="75"/>
      <c r="J963" s="75"/>
      <c r="K963" s="75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72"/>
      <c r="AJ963" s="72"/>
      <c r="AK963" s="2"/>
      <c r="AL963" s="2"/>
      <c r="AM963" s="2"/>
      <c r="AN963" s="2"/>
      <c r="AO963" s="2"/>
      <c r="AP963" s="2"/>
      <c r="AQ963" s="2"/>
      <c r="AR963" s="2"/>
      <c r="AS963" s="2"/>
      <c r="CQ963" s="76"/>
      <c r="CR963" s="76"/>
      <c r="CS963" s="76"/>
      <c r="CT963" s="76"/>
      <c r="CU963" s="76"/>
      <c r="CV963" s="76"/>
      <c r="CW963" s="76"/>
      <c r="CX963" s="76"/>
      <c r="CY963" s="76"/>
      <c r="CZ963" s="76"/>
      <c r="DA963" s="76"/>
      <c r="DB963" s="76"/>
      <c r="DC963" s="76"/>
      <c r="DD963" s="92"/>
      <c r="DE963" s="76"/>
      <c r="DF963" s="76"/>
      <c r="DG963" s="76"/>
      <c r="DH963" s="76"/>
      <c r="DI963" s="76"/>
      <c r="DJ963" s="76"/>
      <c r="DK963" s="76"/>
      <c r="DL963" s="76"/>
      <c r="DM963" s="76"/>
      <c r="DN963" s="76"/>
      <c r="DO963" s="76"/>
      <c r="DP963" s="76"/>
      <c r="DQ963" s="78"/>
      <c r="DR963" s="78"/>
      <c r="DS963" s="78"/>
      <c r="DT963" s="78"/>
      <c r="DU963" s="78"/>
      <c r="DV963" s="78"/>
      <c r="DW963" s="78"/>
      <c r="DX963" s="78"/>
      <c r="DY963" s="78"/>
      <c r="DZ963" s="78"/>
      <c r="EA963" s="78"/>
      <c r="EB963" s="78"/>
      <c r="EC963" s="78"/>
      <c r="ED963" s="78"/>
      <c r="EE963" s="78"/>
      <c r="EF963" s="78"/>
      <c r="EG963" s="78"/>
      <c r="EH963" s="78"/>
      <c r="EI963" s="78"/>
      <c r="EJ963" s="78"/>
      <c r="EK963" s="78"/>
      <c r="EL963" s="78"/>
      <c r="EM963" s="78"/>
      <c r="EN963" s="78"/>
      <c r="EO963" s="78"/>
      <c r="EP963" s="78"/>
      <c r="EQ963" s="78"/>
      <c r="ER963" s="78"/>
      <c r="ES963" s="78"/>
      <c r="ET963" s="78"/>
      <c r="EU963" s="78"/>
      <c r="EV963" s="78"/>
      <c r="EW963" s="78"/>
      <c r="EX963" s="78"/>
      <c r="EY963" s="78"/>
      <c r="EZ963" s="78"/>
      <c r="FA963" s="78"/>
      <c r="FB963" s="78"/>
      <c r="FC963" s="78"/>
      <c r="FD963" s="78"/>
      <c r="FE963" s="78"/>
      <c r="FF963" s="78"/>
      <c r="FG963" s="78"/>
      <c r="FH963" s="78"/>
      <c r="FI963" s="78"/>
      <c r="FJ963" s="78"/>
      <c r="FK963" s="78"/>
      <c r="FL963" s="78"/>
      <c r="FM963" s="78"/>
      <c r="FN963" s="78"/>
      <c r="FO963" s="78"/>
      <c r="FP963" s="78"/>
      <c r="FQ963" s="78"/>
      <c r="FR963" s="78"/>
      <c r="FS963" s="78"/>
      <c r="FT963" s="78"/>
      <c r="FU963" s="78"/>
      <c r="FV963" s="78"/>
      <c r="FW963" s="78"/>
      <c r="FX963" s="78"/>
      <c r="FY963" s="78"/>
      <c r="FZ963" s="78"/>
      <c r="GA963" s="78"/>
      <c r="GB963" s="78"/>
      <c r="GC963" s="78"/>
      <c r="GD963" s="78"/>
      <c r="GE963" s="78"/>
      <c r="GF963" s="78"/>
      <c r="GG963" s="78"/>
      <c r="GH963" s="78"/>
      <c r="GI963" s="78"/>
      <c r="GJ963" s="78"/>
      <c r="GK963" s="78"/>
      <c r="GL963" s="78"/>
      <c r="GM963" s="78"/>
      <c r="GN963" s="78"/>
      <c r="GO963" s="78"/>
      <c r="GP963" s="78"/>
      <c r="GQ963" s="78"/>
      <c r="GR963" s="78"/>
      <c r="GS963" s="78"/>
      <c r="GT963" s="78"/>
      <c r="GU963" s="78"/>
      <c r="GV963" s="78"/>
      <c r="GW963" s="78"/>
      <c r="GX963" s="78"/>
      <c r="GY963" s="78"/>
      <c r="GZ963" s="78"/>
      <c r="HA963" s="78"/>
      <c r="HB963" s="78"/>
      <c r="HC963" s="78"/>
      <c r="HD963" s="78"/>
      <c r="HE963" s="78"/>
      <c r="HF963" s="78"/>
      <c r="HG963" s="78"/>
      <c r="HH963" s="78"/>
      <c r="HI963" s="78"/>
      <c r="HJ963" s="78"/>
      <c r="HK963" s="78"/>
      <c r="HL963" s="78"/>
      <c r="HM963" s="78"/>
      <c r="HN963" s="78"/>
      <c r="HO963" s="78"/>
      <c r="HP963" s="78"/>
      <c r="HQ963" s="78"/>
      <c r="HR963" s="78"/>
      <c r="HS963" s="78"/>
      <c r="HT963" s="78"/>
      <c r="HU963" s="78"/>
      <c r="HV963" s="78"/>
      <c r="HW963" s="78"/>
      <c r="HX963" s="78"/>
      <c r="HY963" s="78"/>
      <c r="HZ963" s="78"/>
      <c r="IA963" s="78"/>
      <c r="IB963" s="78"/>
      <c r="IC963" s="78"/>
      <c r="ID963" s="78"/>
      <c r="IE963" s="78"/>
      <c r="IF963" s="78"/>
      <c r="IG963" s="78"/>
      <c r="IH963" s="78"/>
      <c r="II963" s="78"/>
    </row>
    <row r="964" spans="1:243" s="74" customFormat="1">
      <c r="A964" s="73"/>
      <c r="C964" s="95"/>
      <c r="G964" s="75"/>
      <c r="H964" s="86"/>
      <c r="I964" s="75"/>
      <c r="J964" s="75"/>
      <c r="K964" s="75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72"/>
      <c r="AJ964" s="72"/>
      <c r="AK964" s="2"/>
      <c r="AL964" s="2"/>
      <c r="AM964" s="2"/>
      <c r="AN964" s="2"/>
      <c r="AO964" s="2"/>
      <c r="AP964" s="2"/>
      <c r="AQ964" s="2"/>
      <c r="AR964" s="2"/>
      <c r="AS964" s="2"/>
      <c r="CQ964" s="76"/>
      <c r="CR964" s="76"/>
      <c r="CS964" s="76"/>
      <c r="CT964" s="76"/>
      <c r="CU964" s="76"/>
      <c r="CV964" s="76"/>
      <c r="CW964" s="76"/>
      <c r="CX964" s="76"/>
      <c r="CY964" s="76"/>
      <c r="CZ964" s="76"/>
      <c r="DA964" s="76"/>
      <c r="DB964" s="76"/>
      <c r="DC964" s="76"/>
      <c r="DD964" s="92"/>
      <c r="DE964" s="76"/>
      <c r="DF964" s="76"/>
      <c r="DG964" s="76"/>
      <c r="DH964" s="76"/>
      <c r="DI964" s="76"/>
      <c r="DJ964" s="76"/>
      <c r="DK964" s="76"/>
      <c r="DL964" s="76"/>
      <c r="DM964" s="76"/>
      <c r="DN964" s="76"/>
      <c r="DO964" s="76"/>
      <c r="DP964" s="76"/>
      <c r="DQ964" s="78"/>
      <c r="DR964" s="78"/>
      <c r="DS964" s="78"/>
      <c r="DT964" s="78"/>
      <c r="DU964" s="78"/>
      <c r="DV964" s="78"/>
      <c r="DW964" s="78"/>
      <c r="DX964" s="78"/>
      <c r="DY964" s="78"/>
      <c r="DZ964" s="78"/>
      <c r="EA964" s="78"/>
      <c r="EB964" s="78"/>
      <c r="EC964" s="78"/>
      <c r="ED964" s="78"/>
      <c r="EE964" s="78"/>
      <c r="EF964" s="78"/>
      <c r="EG964" s="78"/>
      <c r="EH964" s="78"/>
      <c r="EI964" s="78"/>
      <c r="EJ964" s="78"/>
      <c r="EK964" s="78"/>
      <c r="EL964" s="78"/>
      <c r="EM964" s="78"/>
      <c r="EN964" s="78"/>
      <c r="EO964" s="78"/>
      <c r="EP964" s="78"/>
      <c r="EQ964" s="78"/>
      <c r="ER964" s="78"/>
      <c r="ES964" s="78"/>
      <c r="ET964" s="78"/>
      <c r="EU964" s="78"/>
      <c r="EV964" s="78"/>
      <c r="EW964" s="78"/>
      <c r="EX964" s="78"/>
      <c r="EY964" s="78"/>
      <c r="EZ964" s="78"/>
      <c r="FA964" s="78"/>
      <c r="FB964" s="78"/>
      <c r="FC964" s="78"/>
      <c r="FD964" s="78"/>
      <c r="FE964" s="78"/>
      <c r="FF964" s="78"/>
      <c r="FG964" s="78"/>
      <c r="FH964" s="78"/>
      <c r="FI964" s="78"/>
      <c r="FJ964" s="78"/>
      <c r="FK964" s="78"/>
      <c r="FL964" s="78"/>
      <c r="FM964" s="78"/>
      <c r="FN964" s="78"/>
      <c r="FO964" s="78"/>
      <c r="FP964" s="78"/>
      <c r="FQ964" s="78"/>
      <c r="FR964" s="78"/>
      <c r="FS964" s="78"/>
      <c r="FT964" s="78"/>
      <c r="FU964" s="78"/>
      <c r="FV964" s="78"/>
      <c r="FW964" s="78"/>
      <c r="FX964" s="78"/>
      <c r="FY964" s="78"/>
      <c r="FZ964" s="78"/>
      <c r="GA964" s="78"/>
      <c r="GB964" s="78"/>
      <c r="GC964" s="78"/>
      <c r="GD964" s="78"/>
      <c r="GE964" s="78"/>
      <c r="GF964" s="78"/>
      <c r="GG964" s="78"/>
      <c r="GH964" s="78"/>
      <c r="GI964" s="78"/>
      <c r="GJ964" s="78"/>
      <c r="GK964" s="78"/>
      <c r="GL964" s="78"/>
      <c r="GM964" s="78"/>
      <c r="GN964" s="78"/>
      <c r="GO964" s="78"/>
      <c r="GP964" s="78"/>
      <c r="GQ964" s="78"/>
      <c r="GR964" s="78"/>
      <c r="GS964" s="78"/>
      <c r="GT964" s="78"/>
      <c r="GU964" s="78"/>
      <c r="GV964" s="78"/>
      <c r="GW964" s="78"/>
      <c r="GX964" s="78"/>
      <c r="GY964" s="78"/>
      <c r="GZ964" s="78"/>
      <c r="HA964" s="78"/>
      <c r="HB964" s="78"/>
      <c r="HC964" s="78"/>
      <c r="HD964" s="78"/>
      <c r="HE964" s="78"/>
      <c r="HF964" s="78"/>
      <c r="HG964" s="78"/>
      <c r="HH964" s="78"/>
      <c r="HI964" s="78"/>
      <c r="HJ964" s="78"/>
      <c r="HK964" s="78"/>
      <c r="HL964" s="78"/>
      <c r="HM964" s="78"/>
      <c r="HN964" s="78"/>
      <c r="HO964" s="78"/>
      <c r="HP964" s="78"/>
      <c r="HQ964" s="78"/>
      <c r="HR964" s="78"/>
      <c r="HS964" s="78"/>
      <c r="HT964" s="78"/>
      <c r="HU964" s="78"/>
      <c r="HV964" s="78"/>
      <c r="HW964" s="78"/>
      <c r="HX964" s="78"/>
      <c r="HY964" s="78"/>
      <c r="HZ964" s="78"/>
      <c r="IA964" s="78"/>
      <c r="IB964" s="78"/>
      <c r="IC964" s="78"/>
      <c r="ID964" s="78"/>
      <c r="IE964" s="78"/>
      <c r="IF964" s="78"/>
      <c r="IG964" s="78"/>
      <c r="IH964" s="78"/>
      <c r="II964" s="78"/>
    </row>
    <row r="965" spans="1:243" s="74" customFormat="1">
      <c r="A965" s="73"/>
      <c r="C965" s="95"/>
      <c r="G965" s="75"/>
      <c r="H965" s="86"/>
      <c r="I965" s="75"/>
      <c r="J965" s="75"/>
      <c r="K965" s="75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72"/>
      <c r="AJ965" s="72"/>
      <c r="AK965" s="2"/>
      <c r="AL965" s="2"/>
      <c r="AM965" s="2"/>
      <c r="AN965" s="2"/>
      <c r="AO965" s="2"/>
      <c r="AP965" s="2"/>
      <c r="AQ965" s="2"/>
      <c r="AR965" s="2"/>
      <c r="AS965" s="2"/>
      <c r="CQ965" s="76"/>
      <c r="CR965" s="76"/>
      <c r="CS965" s="76"/>
      <c r="CT965" s="76"/>
      <c r="CU965" s="76"/>
      <c r="CV965" s="76"/>
      <c r="CW965" s="76"/>
      <c r="CX965" s="76"/>
      <c r="CY965" s="76"/>
      <c r="CZ965" s="76"/>
      <c r="DA965" s="76"/>
      <c r="DB965" s="76"/>
      <c r="DC965" s="76"/>
      <c r="DD965" s="92"/>
      <c r="DE965" s="76"/>
      <c r="DF965" s="76"/>
      <c r="DG965" s="76"/>
      <c r="DH965" s="76"/>
      <c r="DI965" s="76"/>
      <c r="DJ965" s="76"/>
      <c r="DK965" s="76"/>
      <c r="DL965" s="76"/>
      <c r="DM965" s="76"/>
      <c r="DN965" s="76"/>
      <c r="DO965" s="76"/>
      <c r="DP965" s="76"/>
      <c r="DQ965" s="78"/>
      <c r="DR965" s="78"/>
      <c r="DS965" s="78"/>
      <c r="DT965" s="78"/>
      <c r="DU965" s="78"/>
      <c r="DV965" s="78"/>
      <c r="DW965" s="78"/>
      <c r="DX965" s="78"/>
      <c r="DY965" s="78"/>
      <c r="DZ965" s="78"/>
      <c r="EA965" s="78"/>
      <c r="EB965" s="78"/>
      <c r="EC965" s="78"/>
      <c r="ED965" s="78"/>
      <c r="EE965" s="78"/>
      <c r="EF965" s="78"/>
      <c r="EG965" s="78"/>
      <c r="EH965" s="78"/>
      <c r="EI965" s="78"/>
      <c r="EJ965" s="78"/>
      <c r="EK965" s="78"/>
      <c r="EL965" s="78"/>
      <c r="EM965" s="78"/>
      <c r="EN965" s="78"/>
      <c r="EO965" s="78"/>
      <c r="EP965" s="78"/>
      <c r="EQ965" s="78"/>
      <c r="ER965" s="78"/>
      <c r="ES965" s="78"/>
      <c r="ET965" s="78"/>
      <c r="EU965" s="78"/>
      <c r="EV965" s="78"/>
      <c r="EW965" s="78"/>
      <c r="EX965" s="78"/>
      <c r="EY965" s="78"/>
      <c r="EZ965" s="78"/>
      <c r="FA965" s="78"/>
      <c r="FB965" s="78"/>
      <c r="FC965" s="78"/>
      <c r="FD965" s="78"/>
      <c r="FE965" s="78"/>
      <c r="FF965" s="78"/>
      <c r="FG965" s="78"/>
      <c r="FH965" s="78"/>
      <c r="FI965" s="78"/>
      <c r="FJ965" s="78"/>
      <c r="FK965" s="78"/>
      <c r="FL965" s="78"/>
      <c r="FM965" s="78"/>
      <c r="FN965" s="78"/>
      <c r="FO965" s="78"/>
      <c r="FP965" s="78"/>
      <c r="FQ965" s="78"/>
      <c r="FR965" s="78"/>
      <c r="FS965" s="78"/>
      <c r="FT965" s="78"/>
      <c r="FU965" s="78"/>
      <c r="FV965" s="78"/>
      <c r="FW965" s="78"/>
      <c r="FX965" s="78"/>
      <c r="FY965" s="78"/>
      <c r="FZ965" s="78"/>
      <c r="GA965" s="78"/>
      <c r="GB965" s="78"/>
      <c r="GC965" s="78"/>
      <c r="GD965" s="78"/>
      <c r="GE965" s="78"/>
      <c r="GF965" s="78"/>
      <c r="GG965" s="78"/>
      <c r="GH965" s="78"/>
      <c r="GI965" s="78"/>
      <c r="GJ965" s="78"/>
      <c r="GK965" s="78"/>
      <c r="GL965" s="78"/>
      <c r="GM965" s="78"/>
      <c r="GN965" s="78"/>
      <c r="GO965" s="78"/>
      <c r="GP965" s="78"/>
      <c r="GQ965" s="78"/>
      <c r="GR965" s="78"/>
      <c r="GS965" s="78"/>
      <c r="GT965" s="78"/>
      <c r="GU965" s="78"/>
      <c r="GV965" s="78"/>
      <c r="GW965" s="78"/>
      <c r="GX965" s="78"/>
      <c r="GY965" s="78"/>
      <c r="GZ965" s="78"/>
      <c r="HA965" s="78"/>
      <c r="HB965" s="78"/>
      <c r="HC965" s="78"/>
      <c r="HD965" s="78"/>
      <c r="HE965" s="78"/>
      <c r="HF965" s="78"/>
      <c r="HG965" s="78"/>
      <c r="HH965" s="78"/>
      <c r="HI965" s="78"/>
      <c r="HJ965" s="78"/>
      <c r="HK965" s="78"/>
      <c r="HL965" s="78"/>
      <c r="HM965" s="78"/>
      <c r="HN965" s="78"/>
      <c r="HO965" s="78"/>
      <c r="HP965" s="78"/>
      <c r="HQ965" s="78"/>
      <c r="HR965" s="78"/>
      <c r="HS965" s="78"/>
      <c r="HT965" s="78"/>
      <c r="HU965" s="78"/>
      <c r="HV965" s="78"/>
      <c r="HW965" s="78"/>
      <c r="HX965" s="78"/>
      <c r="HY965" s="78"/>
      <c r="HZ965" s="78"/>
      <c r="IA965" s="78"/>
      <c r="IB965" s="78"/>
      <c r="IC965" s="78"/>
      <c r="ID965" s="78"/>
      <c r="IE965" s="78"/>
      <c r="IF965" s="78"/>
      <c r="IG965" s="78"/>
      <c r="IH965" s="78"/>
      <c r="II965" s="78"/>
    </row>
    <row r="966" spans="1:243" s="74" customFormat="1">
      <c r="A966" s="73"/>
      <c r="C966" s="95"/>
      <c r="G966" s="75"/>
      <c r="H966" s="86"/>
      <c r="I966" s="75"/>
      <c r="J966" s="75"/>
      <c r="K966" s="75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72"/>
      <c r="AJ966" s="72"/>
      <c r="AK966" s="2"/>
      <c r="AL966" s="2"/>
      <c r="AM966" s="2"/>
      <c r="AN966" s="2"/>
      <c r="AO966" s="2"/>
      <c r="AP966" s="2"/>
      <c r="AQ966" s="2"/>
      <c r="AR966" s="2"/>
      <c r="AS966" s="2"/>
      <c r="CQ966" s="76"/>
      <c r="CR966" s="76"/>
      <c r="CS966" s="76"/>
      <c r="CT966" s="76"/>
      <c r="CU966" s="76"/>
      <c r="CV966" s="76"/>
      <c r="CW966" s="76"/>
      <c r="CX966" s="76"/>
      <c r="CY966" s="76"/>
      <c r="CZ966" s="76"/>
      <c r="DA966" s="76"/>
      <c r="DB966" s="76"/>
      <c r="DC966" s="76"/>
      <c r="DD966" s="92"/>
      <c r="DE966" s="76"/>
      <c r="DF966" s="76"/>
      <c r="DG966" s="76"/>
      <c r="DH966" s="76"/>
      <c r="DI966" s="76"/>
      <c r="DJ966" s="76"/>
      <c r="DK966" s="76"/>
      <c r="DL966" s="76"/>
      <c r="DM966" s="76"/>
      <c r="DN966" s="76"/>
      <c r="DO966" s="76"/>
      <c r="DP966" s="76"/>
      <c r="DQ966" s="78"/>
      <c r="DR966" s="78"/>
      <c r="DS966" s="78"/>
      <c r="DT966" s="78"/>
      <c r="DU966" s="78"/>
      <c r="DV966" s="78"/>
      <c r="DW966" s="78"/>
      <c r="DX966" s="78"/>
      <c r="DY966" s="78"/>
      <c r="DZ966" s="78"/>
      <c r="EA966" s="78"/>
      <c r="EB966" s="78"/>
      <c r="EC966" s="78"/>
      <c r="ED966" s="78"/>
      <c r="EE966" s="78"/>
      <c r="EF966" s="78"/>
      <c r="EG966" s="78"/>
      <c r="EH966" s="78"/>
      <c r="EI966" s="78"/>
      <c r="EJ966" s="78"/>
      <c r="EK966" s="78"/>
      <c r="EL966" s="78"/>
      <c r="EM966" s="78"/>
      <c r="EN966" s="78"/>
      <c r="EO966" s="78"/>
      <c r="EP966" s="78"/>
      <c r="EQ966" s="78"/>
      <c r="ER966" s="78"/>
      <c r="ES966" s="78"/>
      <c r="ET966" s="78"/>
      <c r="EU966" s="78"/>
      <c r="EV966" s="78"/>
      <c r="EW966" s="78"/>
      <c r="EX966" s="78"/>
      <c r="EY966" s="78"/>
      <c r="EZ966" s="78"/>
      <c r="FA966" s="78"/>
      <c r="FB966" s="78"/>
      <c r="FC966" s="78"/>
      <c r="FD966" s="78"/>
      <c r="FE966" s="78"/>
      <c r="FF966" s="78"/>
      <c r="FG966" s="78"/>
      <c r="FH966" s="78"/>
      <c r="FI966" s="78"/>
      <c r="FJ966" s="78"/>
      <c r="FK966" s="78"/>
      <c r="FL966" s="78"/>
      <c r="FM966" s="78"/>
      <c r="FN966" s="78"/>
      <c r="FO966" s="78"/>
      <c r="FP966" s="78"/>
      <c r="FQ966" s="78"/>
      <c r="FR966" s="78"/>
      <c r="FS966" s="78"/>
      <c r="FT966" s="78"/>
      <c r="FU966" s="78"/>
      <c r="FV966" s="78"/>
      <c r="FW966" s="78"/>
      <c r="FX966" s="78"/>
      <c r="FY966" s="78"/>
      <c r="FZ966" s="78"/>
      <c r="GA966" s="78"/>
      <c r="GB966" s="78"/>
      <c r="GC966" s="78"/>
      <c r="GD966" s="78"/>
      <c r="GE966" s="78"/>
      <c r="GF966" s="78"/>
      <c r="GG966" s="78"/>
      <c r="GH966" s="78"/>
      <c r="GI966" s="78"/>
      <c r="GJ966" s="78"/>
      <c r="GK966" s="78"/>
      <c r="GL966" s="78"/>
      <c r="GM966" s="78"/>
      <c r="GN966" s="78"/>
      <c r="GO966" s="78"/>
      <c r="GP966" s="78"/>
      <c r="GQ966" s="78"/>
      <c r="GR966" s="78"/>
      <c r="GS966" s="78"/>
      <c r="GT966" s="78"/>
      <c r="GU966" s="78"/>
      <c r="GV966" s="78"/>
      <c r="GW966" s="78"/>
      <c r="GX966" s="78"/>
      <c r="GY966" s="78"/>
      <c r="GZ966" s="78"/>
      <c r="HA966" s="78"/>
      <c r="HB966" s="78"/>
      <c r="HC966" s="78"/>
      <c r="HD966" s="78"/>
      <c r="HE966" s="78"/>
      <c r="HF966" s="78"/>
      <c r="HG966" s="78"/>
      <c r="HH966" s="78"/>
      <c r="HI966" s="78"/>
      <c r="HJ966" s="78"/>
      <c r="HK966" s="78"/>
      <c r="HL966" s="78"/>
      <c r="HM966" s="78"/>
      <c r="HN966" s="78"/>
      <c r="HO966" s="78"/>
      <c r="HP966" s="78"/>
      <c r="HQ966" s="78"/>
      <c r="HR966" s="78"/>
      <c r="HS966" s="78"/>
      <c r="HT966" s="78"/>
      <c r="HU966" s="78"/>
      <c r="HV966" s="78"/>
      <c r="HW966" s="78"/>
      <c r="HX966" s="78"/>
      <c r="HY966" s="78"/>
      <c r="HZ966" s="78"/>
      <c r="IA966" s="78"/>
      <c r="IB966" s="78"/>
      <c r="IC966" s="78"/>
      <c r="ID966" s="78"/>
      <c r="IE966" s="78"/>
      <c r="IF966" s="78"/>
      <c r="IG966" s="78"/>
      <c r="IH966" s="78"/>
      <c r="II966" s="78"/>
    </row>
    <row r="967" spans="1:243" s="74" customFormat="1">
      <c r="A967" s="73"/>
      <c r="C967" s="95"/>
      <c r="G967" s="75"/>
      <c r="H967" s="86"/>
      <c r="I967" s="75"/>
      <c r="J967" s="75"/>
      <c r="K967" s="75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72"/>
      <c r="AJ967" s="72"/>
      <c r="AK967" s="2"/>
      <c r="AL967" s="2"/>
      <c r="AM967" s="2"/>
      <c r="AN967" s="2"/>
      <c r="AO967" s="2"/>
      <c r="AP967" s="2"/>
      <c r="AQ967" s="2"/>
      <c r="AR967" s="2"/>
      <c r="AS967" s="2"/>
      <c r="CQ967" s="76"/>
      <c r="CR967" s="76"/>
      <c r="CS967" s="76"/>
      <c r="CT967" s="76"/>
      <c r="CU967" s="76"/>
      <c r="CV967" s="76"/>
      <c r="CW967" s="76"/>
      <c r="CX967" s="76"/>
      <c r="CY967" s="76"/>
      <c r="CZ967" s="76"/>
      <c r="DA967" s="76"/>
      <c r="DB967" s="76"/>
      <c r="DC967" s="76"/>
      <c r="DD967" s="92"/>
      <c r="DE967" s="76"/>
      <c r="DF967" s="76"/>
      <c r="DG967" s="76"/>
      <c r="DH967" s="76"/>
      <c r="DI967" s="76"/>
      <c r="DJ967" s="76"/>
      <c r="DK967" s="76"/>
      <c r="DL967" s="76"/>
      <c r="DM967" s="76"/>
      <c r="DN967" s="76"/>
      <c r="DO967" s="76"/>
      <c r="DP967" s="76"/>
      <c r="DQ967" s="78"/>
      <c r="DR967" s="78"/>
      <c r="DS967" s="78"/>
      <c r="DT967" s="78"/>
      <c r="DU967" s="78"/>
      <c r="DV967" s="78"/>
      <c r="DW967" s="78"/>
      <c r="DX967" s="78"/>
      <c r="DY967" s="78"/>
      <c r="DZ967" s="78"/>
      <c r="EA967" s="78"/>
      <c r="EB967" s="78"/>
      <c r="EC967" s="78"/>
      <c r="ED967" s="78"/>
      <c r="EE967" s="78"/>
      <c r="EF967" s="78"/>
      <c r="EG967" s="78"/>
      <c r="EH967" s="78"/>
      <c r="EI967" s="78"/>
      <c r="EJ967" s="78"/>
      <c r="EK967" s="78"/>
      <c r="EL967" s="78"/>
      <c r="EM967" s="78"/>
      <c r="EN967" s="78"/>
      <c r="EO967" s="78"/>
      <c r="EP967" s="78"/>
      <c r="EQ967" s="78"/>
      <c r="ER967" s="78"/>
      <c r="ES967" s="78"/>
      <c r="ET967" s="78"/>
      <c r="EU967" s="78"/>
      <c r="EV967" s="78"/>
      <c r="EW967" s="78"/>
      <c r="EX967" s="78"/>
      <c r="EY967" s="78"/>
      <c r="EZ967" s="78"/>
      <c r="FA967" s="78"/>
      <c r="FB967" s="78"/>
      <c r="FC967" s="78"/>
      <c r="FD967" s="78"/>
      <c r="FE967" s="78"/>
      <c r="FF967" s="78"/>
      <c r="FG967" s="78"/>
      <c r="FH967" s="78"/>
      <c r="FI967" s="78"/>
      <c r="FJ967" s="78"/>
      <c r="FK967" s="78"/>
      <c r="FL967" s="78"/>
      <c r="FM967" s="78"/>
      <c r="FN967" s="78"/>
      <c r="FO967" s="78"/>
      <c r="FP967" s="78"/>
      <c r="FQ967" s="78"/>
      <c r="FR967" s="78"/>
      <c r="FS967" s="78"/>
      <c r="FT967" s="78"/>
      <c r="FU967" s="78"/>
      <c r="FV967" s="78"/>
      <c r="FW967" s="78"/>
      <c r="FX967" s="78"/>
      <c r="FY967" s="78"/>
      <c r="FZ967" s="78"/>
      <c r="GA967" s="78"/>
      <c r="GB967" s="78"/>
      <c r="GC967" s="78"/>
      <c r="GD967" s="78"/>
      <c r="GE967" s="78"/>
      <c r="GF967" s="78"/>
      <c r="GG967" s="78"/>
      <c r="GH967" s="78"/>
      <c r="GI967" s="78"/>
      <c r="GJ967" s="78"/>
      <c r="GK967" s="78"/>
      <c r="GL967" s="78"/>
      <c r="GM967" s="78"/>
      <c r="GN967" s="78"/>
      <c r="GO967" s="78"/>
      <c r="GP967" s="78"/>
      <c r="GQ967" s="78"/>
      <c r="GR967" s="78"/>
      <c r="GS967" s="78"/>
      <c r="GT967" s="78"/>
      <c r="GU967" s="78"/>
      <c r="GV967" s="78"/>
      <c r="GW967" s="78"/>
      <c r="GX967" s="78"/>
      <c r="GY967" s="78"/>
      <c r="GZ967" s="78"/>
      <c r="HA967" s="78"/>
      <c r="HB967" s="78"/>
      <c r="HC967" s="78"/>
      <c r="HD967" s="78"/>
      <c r="HE967" s="78"/>
      <c r="HF967" s="78"/>
      <c r="HG967" s="78"/>
      <c r="HH967" s="78"/>
      <c r="HI967" s="78"/>
      <c r="HJ967" s="78"/>
      <c r="HK967" s="78"/>
      <c r="HL967" s="78"/>
      <c r="HM967" s="78"/>
      <c r="HN967" s="78"/>
      <c r="HO967" s="78"/>
      <c r="HP967" s="78"/>
      <c r="HQ967" s="78"/>
      <c r="HR967" s="78"/>
      <c r="HS967" s="78"/>
      <c r="HT967" s="78"/>
      <c r="HU967" s="78"/>
      <c r="HV967" s="78"/>
      <c r="HW967" s="78"/>
      <c r="HX967" s="78"/>
      <c r="HY967" s="78"/>
      <c r="HZ967" s="78"/>
      <c r="IA967" s="78"/>
      <c r="IB967" s="78"/>
      <c r="IC967" s="78"/>
      <c r="ID967" s="78"/>
      <c r="IE967" s="78"/>
      <c r="IF967" s="78"/>
      <c r="IG967" s="78"/>
      <c r="IH967" s="78"/>
      <c r="II967" s="78"/>
    </row>
    <row r="968" spans="1:243" s="74" customFormat="1">
      <c r="A968" s="73"/>
      <c r="C968" s="95"/>
      <c r="G968" s="75"/>
      <c r="H968" s="86"/>
      <c r="I968" s="75"/>
      <c r="J968" s="75"/>
      <c r="K968" s="75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72"/>
      <c r="AJ968" s="72"/>
      <c r="AK968" s="2"/>
      <c r="AL968" s="2"/>
      <c r="AM968" s="2"/>
      <c r="AN968" s="2"/>
      <c r="AO968" s="2"/>
      <c r="AP968" s="2"/>
      <c r="AQ968" s="2"/>
      <c r="AR968" s="2"/>
      <c r="AS968" s="2"/>
      <c r="CQ968" s="76"/>
      <c r="CR968" s="76"/>
      <c r="CS968" s="76"/>
      <c r="CT968" s="76"/>
      <c r="CU968" s="76"/>
      <c r="CV968" s="76"/>
      <c r="CW968" s="76"/>
      <c r="CX968" s="76"/>
      <c r="CY968" s="76"/>
      <c r="CZ968" s="76"/>
      <c r="DA968" s="76"/>
      <c r="DB968" s="76"/>
      <c r="DC968" s="76"/>
      <c r="DD968" s="92"/>
      <c r="DE968" s="76"/>
      <c r="DF968" s="76"/>
      <c r="DG968" s="76"/>
      <c r="DH968" s="76"/>
      <c r="DI968" s="76"/>
      <c r="DJ968" s="76"/>
      <c r="DK968" s="76"/>
      <c r="DL968" s="76"/>
      <c r="DM968" s="76"/>
      <c r="DN968" s="76"/>
      <c r="DO968" s="76"/>
      <c r="DP968" s="76"/>
      <c r="DQ968" s="78"/>
      <c r="DR968" s="78"/>
      <c r="DS968" s="78"/>
      <c r="DT968" s="78"/>
      <c r="DU968" s="78"/>
      <c r="DV968" s="78"/>
      <c r="DW968" s="78"/>
      <c r="DX968" s="78"/>
      <c r="DY968" s="78"/>
      <c r="DZ968" s="78"/>
      <c r="EA968" s="78"/>
      <c r="EB968" s="78"/>
      <c r="EC968" s="78"/>
      <c r="ED968" s="78"/>
      <c r="EE968" s="78"/>
      <c r="EF968" s="78"/>
      <c r="EG968" s="78"/>
      <c r="EH968" s="78"/>
      <c r="EI968" s="78"/>
      <c r="EJ968" s="78"/>
      <c r="EK968" s="78"/>
      <c r="EL968" s="78"/>
      <c r="EM968" s="78"/>
      <c r="EN968" s="78"/>
      <c r="EO968" s="78"/>
      <c r="EP968" s="78"/>
      <c r="EQ968" s="78"/>
      <c r="ER968" s="78"/>
      <c r="ES968" s="78"/>
      <c r="ET968" s="78"/>
      <c r="EU968" s="78"/>
      <c r="EV968" s="78"/>
      <c r="EW968" s="78"/>
      <c r="EX968" s="78"/>
      <c r="EY968" s="78"/>
      <c r="EZ968" s="78"/>
      <c r="FA968" s="78"/>
      <c r="FB968" s="78"/>
      <c r="FC968" s="78"/>
      <c r="FD968" s="78"/>
      <c r="FE968" s="78"/>
      <c r="FF968" s="78"/>
      <c r="FG968" s="78"/>
      <c r="FH968" s="78"/>
      <c r="FI968" s="78"/>
      <c r="FJ968" s="78"/>
      <c r="FK968" s="78"/>
      <c r="FL968" s="78"/>
      <c r="FM968" s="78"/>
      <c r="FN968" s="78"/>
      <c r="FO968" s="78"/>
      <c r="FP968" s="78"/>
      <c r="FQ968" s="78"/>
      <c r="FR968" s="78"/>
      <c r="FS968" s="78"/>
      <c r="FT968" s="78"/>
      <c r="FU968" s="78"/>
      <c r="FV968" s="78"/>
      <c r="FW968" s="78"/>
      <c r="FX968" s="78"/>
      <c r="FY968" s="78"/>
      <c r="FZ968" s="78"/>
      <c r="GA968" s="78"/>
      <c r="GB968" s="78"/>
      <c r="GC968" s="78"/>
      <c r="GD968" s="78"/>
      <c r="GE968" s="78"/>
      <c r="GF968" s="78"/>
      <c r="GG968" s="78"/>
      <c r="GH968" s="78"/>
      <c r="GI968" s="78"/>
      <c r="GJ968" s="78"/>
      <c r="GK968" s="78"/>
      <c r="GL968" s="78"/>
      <c r="GM968" s="78"/>
      <c r="GN968" s="78"/>
      <c r="GO968" s="78"/>
      <c r="GP968" s="78"/>
      <c r="GQ968" s="78"/>
      <c r="GR968" s="78"/>
      <c r="GS968" s="78"/>
      <c r="GT968" s="78"/>
      <c r="GU968" s="78"/>
      <c r="GV968" s="78"/>
      <c r="GW968" s="78"/>
      <c r="GX968" s="78"/>
      <c r="GY968" s="78"/>
      <c r="GZ968" s="78"/>
      <c r="HA968" s="78"/>
      <c r="HB968" s="78"/>
      <c r="HC968" s="78"/>
      <c r="HD968" s="78"/>
      <c r="HE968" s="78"/>
      <c r="HF968" s="78"/>
      <c r="HG968" s="78"/>
      <c r="HH968" s="78"/>
      <c r="HI968" s="78"/>
      <c r="HJ968" s="78"/>
      <c r="HK968" s="78"/>
      <c r="HL968" s="78"/>
      <c r="HM968" s="78"/>
      <c r="HN968" s="78"/>
      <c r="HO968" s="78"/>
      <c r="HP968" s="78"/>
      <c r="HQ968" s="78"/>
      <c r="HR968" s="78"/>
      <c r="HS968" s="78"/>
      <c r="HT968" s="78"/>
      <c r="HU968" s="78"/>
      <c r="HV968" s="78"/>
      <c r="HW968" s="78"/>
      <c r="HX968" s="78"/>
      <c r="HY968" s="78"/>
      <c r="HZ968" s="78"/>
      <c r="IA968" s="78"/>
      <c r="IB968" s="78"/>
      <c r="IC968" s="78"/>
      <c r="ID968" s="78"/>
      <c r="IE968" s="78"/>
      <c r="IF968" s="78"/>
      <c r="IG968" s="78"/>
      <c r="IH968" s="78"/>
      <c r="II968" s="78"/>
    </row>
    <row r="969" spans="1:243" s="74" customFormat="1">
      <c r="A969" s="73"/>
      <c r="C969" s="95"/>
      <c r="G969" s="75"/>
      <c r="H969" s="86"/>
      <c r="I969" s="75"/>
      <c r="J969" s="75"/>
      <c r="K969" s="75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72"/>
      <c r="AJ969" s="72"/>
      <c r="AK969" s="2"/>
      <c r="AL969" s="2"/>
      <c r="AM969" s="2"/>
      <c r="AN969" s="2"/>
      <c r="AO969" s="2"/>
      <c r="AP969" s="2"/>
      <c r="AQ969" s="2"/>
      <c r="AR969" s="2"/>
      <c r="AS969" s="2"/>
      <c r="CQ969" s="76"/>
      <c r="CR969" s="76"/>
      <c r="CS969" s="76"/>
      <c r="CT969" s="76"/>
      <c r="CU969" s="76"/>
      <c r="CV969" s="76"/>
      <c r="CW969" s="76"/>
      <c r="CX969" s="76"/>
      <c r="CY969" s="76"/>
      <c r="CZ969" s="76"/>
      <c r="DA969" s="76"/>
      <c r="DB969" s="76"/>
      <c r="DC969" s="76"/>
      <c r="DD969" s="92"/>
      <c r="DE969" s="76"/>
      <c r="DF969" s="76"/>
      <c r="DG969" s="76"/>
      <c r="DH969" s="76"/>
      <c r="DI969" s="76"/>
      <c r="DJ969" s="76"/>
      <c r="DK969" s="76"/>
      <c r="DL969" s="76"/>
      <c r="DM969" s="76"/>
      <c r="DN969" s="76"/>
      <c r="DO969" s="76"/>
      <c r="DP969" s="76"/>
      <c r="DQ969" s="78"/>
      <c r="DR969" s="78"/>
      <c r="DS969" s="78"/>
      <c r="DT969" s="78"/>
      <c r="DU969" s="78"/>
      <c r="DV969" s="78"/>
      <c r="DW969" s="78"/>
      <c r="DX969" s="78"/>
      <c r="DY969" s="78"/>
      <c r="DZ969" s="78"/>
      <c r="EA969" s="78"/>
      <c r="EB969" s="78"/>
      <c r="EC969" s="78"/>
      <c r="ED969" s="78"/>
      <c r="EE969" s="78"/>
      <c r="EF969" s="78"/>
      <c r="EG969" s="78"/>
      <c r="EH969" s="78"/>
      <c r="EI969" s="78"/>
      <c r="EJ969" s="78"/>
      <c r="EK969" s="78"/>
      <c r="EL969" s="78"/>
      <c r="EM969" s="78"/>
      <c r="EN969" s="78"/>
      <c r="EO969" s="78"/>
      <c r="EP969" s="78"/>
      <c r="EQ969" s="78"/>
      <c r="ER969" s="78"/>
      <c r="ES969" s="78"/>
      <c r="ET969" s="78"/>
      <c r="EU969" s="78"/>
      <c r="EV969" s="78"/>
      <c r="EW969" s="78"/>
      <c r="EX969" s="78"/>
      <c r="EY969" s="78"/>
      <c r="EZ969" s="78"/>
      <c r="FA969" s="78"/>
      <c r="FB969" s="78"/>
      <c r="FC969" s="78"/>
      <c r="FD969" s="78"/>
      <c r="FE969" s="78"/>
      <c r="FF969" s="78"/>
      <c r="FG969" s="78"/>
      <c r="FH969" s="78"/>
      <c r="FI969" s="78"/>
      <c r="FJ969" s="78"/>
      <c r="FK969" s="78"/>
      <c r="FL969" s="78"/>
      <c r="FM969" s="78"/>
      <c r="FN969" s="78"/>
      <c r="FO969" s="78"/>
      <c r="FP969" s="78"/>
      <c r="FQ969" s="78"/>
      <c r="FR969" s="78"/>
      <c r="FS969" s="78"/>
      <c r="FT969" s="78"/>
      <c r="FU969" s="78"/>
      <c r="FV969" s="78"/>
      <c r="FW969" s="78"/>
      <c r="FX969" s="78"/>
      <c r="FY969" s="78"/>
      <c r="FZ969" s="78"/>
      <c r="GA969" s="78"/>
      <c r="GB969" s="78"/>
      <c r="GC969" s="78"/>
      <c r="GD969" s="78"/>
      <c r="GE969" s="78"/>
      <c r="GF969" s="78"/>
      <c r="GG969" s="78"/>
      <c r="GH969" s="78"/>
      <c r="GI969" s="78"/>
      <c r="GJ969" s="78"/>
      <c r="GK969" s="78"/>
      <c r="GL969" s="78"/>
      <c r="GM969" s="78"/>
      <c r="GN969" s="78"/>
      <c r="GO969" s="78"/>
      <c r="GP969" s="78"/>
      <c r="GQ969" s="78"/>
      <c r="GR969" s="78"/>
      <c r="GS969" s="78"/>
      <c r="GT969" s="78"/>
      <c r="GU969" s="78"/>
      <c r="GV969" s="78"/>
      <c r="GW969" s="78"/>
      <c r="GX969" s="78"/>
      <c r="GY969" s="78"/>
      <c r="GZ969" s="78"/>
      <c r="HA969" s="78"/>
      <c r="HB969" s="78"/>
      <c r="HC969" s="78"/>
      <c r="HD969" s="78"/>
      <c r="HE969" s="78"/>
      <c r="HF969" s="78"/>
      <c r="HG969" s="78"/>
      <c r="HH969" s="78"/>
      <c r="HI969" s="78"/>
      <c r="HJ969" s="78"/>
      <c r="HK969" s="78"/>
      <c r="HL969" s="78"/>
      <c r="HM969" s="78"/>
      <c r="HN969" s="78"/>
      <c r="HO969" s="78"/>
      <c r="HP969" s="78"/>
      <c r="HQ969" s="78"/>
      <c r="HR969" s="78"/>
      <c r="HS969" s="78"/>
      <c r="HT969" s="78"/>
      <c r="HU969" s="78"/>
      <c r="HV969" s="78"/>
      <c r="HW969" s="78"/>
      <c r="HX969" s="78"/>
      <c r="HY969" s="78"/>
      <c r="HZ969" s="78"/>
      <c r="IA969" s="78"/>
      <c r="IB969" s="78"/>
      <c r="IC969" s="78"/>
      <c r="ID969" s="78"/>
      <c r="IE969" s="78"/>
      <c r="IF969" s="78"/>
      <c r="IG969" s="78"/>
      <c r="IH969" s="78"/>
      <c r="II969" s="78"/>
    </row>
    <row r="970" spans="1:243" s="74" customFormat="1">
      <c r="A970" s="73"/>
      <c r="C970" s="95"/>
      <c r="G970" s="75"/>
      <c r="H970" s="86"/>
      <c r="I970" s="75"/>
      <c r="J970" s="75"/>
      <c r="K970" s="75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72"/>
      <c r="AJ970" s="72"/>
      <c r="AK970" s="2"/>
      <c r="AL970" s="2"/>
      <c r="AM970" s="2"/>
      <c r="AN970" s="2"/>
      <c r="AO970" s="2"/>
      <c r="AP970" s="2"/>
      <c r="AQ970" s="2"/>
      <c r="AR970" s="2"/>
      <c r="AS970" s="2"/>
      <c r="CQ970" s="76"/>
      <c r="CR970" s="76"/>
      <c r="CS970" s="76"/>
      <c r="CT970" s="76"/>
      <c r="CU970" s="76"/>
      <c r="CV970" s="76"/>
      <c r="CW970" s="76"/>
      <c r="CX970" s="76"/>
      <c r="CY970" s="76"/>
      <c r="CZ970" s="76"/>
      <c r="DA970" s="76"/>
      <c r="DB970" s="76"/>
      <c r="DC970" s="76"/>
      <c r="DD970" s="92"/>
      <c r="DE970" s="76"/>
      <c r="DF970" s="76"/>
      <c r="DG970" s="76"/>
      <c r="DH970" s="76"/>
      <c r="DI970" s="76"/>
      <c r="DJ970" s="76"/>
      <c r="DK970" s="76"/>
      <c r="DL970" s="76"/>
      <c r="DM970" s="76"/>
      <c r="DN970" s="76"/>
      <c r="DO970" s="76"/>
      <c r="DP970" s="76"/>
      <c r="DQ970" s="78"/>
      <c r="DR970" s="78"/>
      <c r="DS970" s="78"/>
      <c r="DT970" s="78"/>
      <c r="DU970" s="78"/>
      <c r="DV970" s="78"/>
      <c r="DW970" s="78"/>
      <c r="DX970" s="78"/>
      <c r="DY970" s="78"/>
      <c r="DZ970" s="78"/>
      <c r="EA970" s="78"/>
      <c r="EB970" s="78"/>
      <c r="EC970" s="78"/>
      <c r="ED970" s="78"/>
      <c r="EE970" s="78"/>
      <c r="EF970" s="78"/>
      <c r="EG970" s="78"/>
      <c r="EH970" s="78"/>
      <c r="EI970" s="78"/>
      <c r="EJ970" s="78"/>
      <c r="EK970" s="78"/>
      <c r="EL970" s="78"/>
      <c r="EM970" s="78"/>
      <c r="EN970" s="78"/>
      <c r="EO970" s="78"/>
      <c r="EP970" s="78"/>
      <c r="EQ970" s="78"/>
      <c r="ER970" s="78"/>
      <c r="ES970" s="78"/>
      <c r="ET970" s="78"/>
      <c r="EU970" s="78"/>
      <c r="EV970" s="78"/>
      <c r="EW970" s="78"/>
      <c r="EX970" s="78"/>
      <c r="EY970" s="78"/>
      <c r="EZ970" s="78"/>
      <c r="FA970" s="78"/>
      <c r="FB970" s="78"/>
      <c r="FC970" s="78"/>
      <c r="FD970" s="78"/>
      <c r="FE970" s="78"/>
      <c r="FF970" s="78"/>
      <c r="FG970" s="78"/>
      <c r="FH970" s="78"/>
      <c r="FI970" s="78"/>
      <c r="FJ970" s="78"/>
      <c r="FK970" s="78"/>
      <c r="FL970" s="78"/>
      <c r="FM970" s="78"/>
      <c r="FN970" s="78"/>
      <c r="FO970" s="78"/>
      <c r="FP970" s="78"/>
      <c r="FQ970" s="78"/>
      <c r="FR970" s="78"/>
      <c r="FS970" s="78"/>
      <c r="FT970" s="78"/>
      <c r="FU970" s="78"/>
      <c r="FV970" s="78"/>
      <c r="FW970" s="78"/>
      <c r="FX970" s="78"/>
      <c r="FY970" s="78"/>
      <c r="FZ970" s="78"/>
      <c r="GA970" s="78"/>
      <c r="GB970" s="78"/>
      <c r="GC970" s="78"/>
      <c r="GD970" s="78"/>
      <c r="GE970" s="78"/>
      <c r="GF970" s="78"/>
      <c r="GG970" s="78"/>
      <c r="GH970" s="78"/>
      <c r="GI970" s="78"/>
      <c r="GJ970" s="78"/>
      <c r="GK970" s="78"/>
      <c r="GL970" s="78"/>
      <c r="GM970" s="78"/>
      <c r="GN970" s="78"/>
      <c r="GO970" s="78"/>
      <c r="GP970" s="78"/>
      <c r="GQ970" s="78"/>
      <c r="GR970" s="78"/>
      <c r="GS970" s="78"/>
      <c r="GT970" s="78"/>
      <c r="GU970" s="78"/>
      <c r="GV970" s="78"/>
      <c r="GW970" s="78"/>
      <c r="GX970" s="78"/>
      <c r="GY970" s="78"/>
      <c r="GZ970" s="78"/>
      <c r="HA970" s="78"/>
      <c r="HB970" s="78"/>
      <c r="HC970" s="78"/>
      <c r="HD970" s="78"/>
      <c r="HE970" s="78"/>
      <c r="HF970" s="78"/>
      <c r="HG970" s="78"/>
      <c r="HH970" s="78"/>
      <c r="HI970" s="78"/>
      <c r="HJ970" s="78"/>
      <c r="HK970" s="78"/>
      <c r="HL970" s="78"/>
      <c r="HM970" s="78"/>
      <c r="HN970" s="78"/>
      <c r="HO970" s="78"/>
      <c r="HP970" s="78"/>
      <c r="HQ970" s="78"/>
      <c r="HR970" s="78"/>
      <c r="HS970" s="78"/>
      <c r="HT970" s="78"/>
      <c r="HU970" s="78"/>
      <c r="HV970" s="78"/>
      <c r="HW970" s="78"/>
      <c r="HX970" s="78"/>
      <c r="HY970" s="78"/>
      <c r="HZ970" s="78"/>
      <c r="IA970" s="78"/>
      <c r="IB970" s="78"/>
      <c r="IC970" s="78"/>
      <c r="ID970" s="78"/>
      <c r="IE970" s="78"/>
      <c r="IF970" s="78"/>
      <c r="IG970" s="78"/>
      <c r="IH970" s="78"/>
      <c r="II970" s="78"/>
    </row>
    <row r="971" spans="1:243" s="74" customFormat="1">
      <c r="A971" s="73"/>
      <c r="C971" s="95"/>
      <c r="G971" s="75"/>
      <c r="H971" s="86"/>
      <c r="I971" s="75"/>
      <c r="J971" s="75"/>
      <c r="K971" s="75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72"/>
      <c r="AJ971" s="72"/>
      <c r="AK971" s="2"/>
      <c r="AL971" s="2"/>
      <c r="AM971" s="2"/>
      <c r="AN971" s="2"/>
      <c r="AO971" s="2"/>
      <c r="AP971" s="2"/>
      <c r="AQ971" s="2"/>
      <c r="AR971" s="2"/>
      <c r="AS971" s="2"/>
      <c r="CQ971" s="76"/>
      <c r="CR971" s="76"/>
      <c r="CS971" s="76"/>
      <c r="CT971" s="76"/>
      <c r="CU971" s="76"/>
      <c r="CV971" s="76"/>
      <c r="CW971" s="76"/>
      <c r="CX971" s="76"/>
      <c r="CY971" s="76"/>
      <c r="CZ971" s="76"/>
      <c r="DA971" s="76"/>
      <c r="DB971" s="76"/>
      <c r="DC971" s="76"/>
      <c r="DD971" s="92"/>
      <c r="DE971" s="76"/>
      <c r="DF971" s="76"/>
      <c r="DG971" s="76"/>
      <c r="DH971" s="76"/>
      <c r="DI971" s="76"/>
      <c r="DJ971" s="76"/>
      <c r="DK971" s="76"/>
      <c r="DL971" s="76"/>
      <c r="DM971" s="76"/>
      <c r="DN971" s="76"/>
      <c r="DO971" s="76"/>
      <c r="DP971" s="76"/>
      <c r="DQ971" s="78"/>
      <c r="DR971" s="78"/>
      <c r="DS971" s="78"/>
      <c r="DT971" s="78"/>
      <c r="DU971" s="78"/>
      <c r="DV971" s="78"/>
      <c r="DW971" s="78"/>
      <c r="DX971" s="78"/>
      <c r="DY971" s="78"/>
      <c r="DZ971" s="78"/>
      <c r="EA971" s="78"/>
      <c r="EB971" s="78"/>
      <c r="EC971" s="78"/>
      <c r="ED971" s="78"/>
      <c r="EE971" s="78"/>
      <c r="EF971" s="78"/>
      <c r="EG971" s="78"/>
      <c r="EH971" s="78"/>
      <c r="EI971" s="78"/>
      <c r="EJ971" s="78"/>
      <c r="EK971" s="78"/>
      <c r="EL971" s="78"/>
      <c r="EM971" s="78"/>
      <c r="EN971" s="78"/>
      <c r="EO971" s="78"/>
      <c r="EP971" s="78"/>
      <c r="EQ971" s="78"/>
      <c r="ER971" s="78"/>
      <c r="ES971" s="78"/>
      <c r="ET971" s="78"/>
      <c r="EU971" s="78"/>
      <c r="EV971" s="78"/>
      <c r="EW971" s="78"/>
      <c r="EX971" s="78"/>
      <c r="EY971" s="78"/>
      <c r="EZ971" s="78"/>
      <c r="FA971" s="78"/>
      <c r="FB971" s="78"/>
      <c r="FC971" s="78"/>
      <c r="FD971" s="78"/>
      <c r="FE971" s="78"/>
      <c r="FF971" s="78"/>
      <c r="FG971" s="78"/>
      <c r="FH971" s="78"/>
      <c r="FI971" s="78"/>
      <c r="FJ971" s="78"/>
      <c r="FK971" s="78"/>
      <c r="FL971" s="78"/>
      <c r="FM971" s="78"/>
      <c r="FN971" s="78"/>
      <c r="FO971" s="78"/>
      <c r="FP971" s="78"/>
      <c r="FQ971" s="78"/>
      <c r="FR971" s="78"/>
      <c r="FS971" s="78"/>
      <c r="FT971" s="78"/>
      <c r="FU971" s="78"/>
      <c r="FV971" s="78"/>
      <c r="FW971" s="78"/>
      <c r="FX971" s="78"/>
      <c r="FY971" s="78"/>
      <c r="FZ971" s="78"/>
      <c r="GA971" s="78"/>
      <c r="GB971" s="78"/>
      <c r="GC971" s="78"/>
      <c r="GD971" s="78"/>
      <c r="GE971" s="78"/>
      <c r="GF971" s="78"/>
      <c r="GG971" s="78"/>
      <c r="GH971" s="78"/>
      <c r="GI971" s="78"/>
      <c r="GJ971" s="78"/>
      <c r="GK971" s="78"/>
      <c r="GL971" s="78"/>
      <c r="GM971" s="78"/>
      <c r="GN971" s="78"/>
      <c r="GO971" s="78"/>
      <c r="GP971" s="78"/>
      <c r="GQ971" s="78"/>
      <c r="GR971" s="78"/>
      <c r="GS971" s="78"/>
      <c r="GT971" s="78"/>
      <c r="GU971" s="78"/>
      <c r="GV971" s="78"/>
      <c r="GW971" s="78"/>
      <c r="GX971" s="78"/>
      <c r="GY971" s="78"/>
      <c r="GZ971" s="78"/>
      <c r="HA971" s="78"/>
      <c r="HB971" s="78"/>
      <c r="HC971" s="78"/>
      <c r="HD971" s="78"/>
      <c r="HE971" s="78"/>
      <c r="HF971" s="78"/>
      <c r="HG971" s="78"/>
      <c r="HH971" s="78"/>
      <c r="HI971" s="78"/>
      <c r="HJ971" s="78"/>
      <c r="HK971" s="78"/>
      <c r="HL971" s="78"/>
      <c r="HM971" s="78"/>
      <c r="HN971" s="78"/>
      <c r="HO971" s="78"/>
      <c r="HP971" s="78"/>
      <c r="HQ971" s="78"/>
      <c r="HR971" s="78"/>
      <c r="HS971" s="78"/>
      <c r="HT971" s="78"/>
      <c r="HU971" s="78"/>
      <c r="HV971" s="78"/>
      <c r="HW971" s="78"/>
      <c r="HX971" s="78"/>
      <c r="HY971" s="78"/>
      <c r="HZ971" s="78"/>
      <c r="IA971" s="78"/>
      <c r="IB971" s="78"/>
      <c r="IC971" s="78"/>
      <c r="ID971" s="78"/>
      <c r="IE971" s="78"/>
      <c r="IF971" s="78"/>
      <c r="IG971" s="78"/>
      <c r="IH971" s="78"/>
      <c r="II971" s="78"/>
    </row>
    <row r="972" spans="1:243" s="74" customFormat="1">
      <c r="A972" s="73"/>
      <c r="C972" s="95"/>
      <c r="G972" s="75"/>
      <c r="H972" s="86"/>
      <c r="I972" s="75"/>
      <c r="J972" s="75"/>
      <c r="K972" s="75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72"/>
      <c r="AJ972" s="72"/>
      <c r="AK972" s="2"/>
      <c r="AL972" s="2"/>
      <c r="AM972" s="2"/>
      <c r="AN972" s="2"/>
      <c r="AO972" s="2"/>
      <c r="AP972" s="2"/>
      <c r="AQ972" s="2"/>
      <c r="AR972" s="2"/>
      <c r="AS972" s="2"/>
      <c r="CQ972" s="76"/>
      <c r="CR972" s="76"/>
      <c r="CS972" s="76"/>
      <c r="CT972" s="76"/>
      <c r="CU972" s="76"/>
      <c r="CV972" s="76"/>
      <c r="CW972" s="76"/>
      <c r="CX972" s="76"/>
      <c r="CY972" s="76"/>
      <c r="CZ972" s="76"/>
      <c r="DA972" s="76"/>
      <c r="DB972" s="76"/>
      <c r="DC972" s="76"/>
      <c r="DD972" s="92"/>
      <c r="DE972" s="76"/>
      <c r="DF972" s="76"/>
      <c r="DG972" s="76"/>
      <c r="DH972" s="76"/>
      <c r="DI972" s="76"/>
      <c r="DJ972" s="76"/>
      <c r="DK972" s="76"/>
      <c r="DL972" s="76"/>
      <c r="DM972" s="76"/>
      <c r="DN972" s="76"/>
      <c r="DO972" s="76"/>
      <c r="DP972" s="76"/>
      <c r="DQ972" s="78"/>
      <c r="DR972" s="78"/>
      <c r="DS972" s="78"/>
      <c r="DT972" s="78"/>
      <c r="DU972" s="78"/>
      <c r="DV972" s="78"/>
      <c r="DW972" s="78"/>
      <c r="DX972" s="78"/>
      <c r="DY972" s="78"/>
      <c r="DZ972" s="78"/>
      <c r="EA972" s="78"/>
      <c r="EB972" s="78"/>
      <c r="EC972" s="78"/>
      <c r="ED972" s="78"/>
      <c r="EE972" s="78"/>
      <c r="EF972" s="78"/>
      <c r="EG972" s="78"/>
      <c r="EH972" s="78"/>
      <c r="EI972" s="78"/>
      <c r="EJ972" s="78"/>
      <c r="EK972" s="78"/>
      <c r="EL972" s="78"/>
      <c r="EM972" s="78"/>
      <c r="EN972" s="78"/>
      <c r="EO972" s="78"/>
      <c r="EP972" s="78"/>
      <c r="EQ972" s="78"/>
      <c r="ER972" s="78"/>
      <c r="ES972" s="78"/>
      <c r="ET972" s="78"/>
      <c r="EU972" s="78"/>
      <c r="EV972" s="78"/>
      <c r="EW972" s="78"/>
      <c r="EX972" s="78"/>
      <c r="EY972" s="78"/>
      <c r="EZ972" s="78"/>
      <c r="FA972" s="78"/>
      <c r="FB972" s="78"/>
      <c r="FC972" s="78"/>
      <c r="FD972" s="78"/>
      <c r="FE972" s="78"/>
      <c r="FF972" s="78"/>
      <c r="FG972" s="78"/>
      <c r="FH972" s="78"/>
      <c r="FI972" s="78"/>
      <c r="FJ972" s="78"/>
      <c r="FK972" s="78"/>
      <c r="FL972" s="78"/>
      <c r="FM972" s="78"/>
      <c r="FN972" s="78"/>
      <c r="FO972" s="78"/>
      <c r="FP972" s="78"/>
      <c r="FQ972" s="78"/>
      <c r="FR972" s="78"/>
      <c r="FS972" s="78"/>
      <c r="FT972" s="78"/>
      <c r="FU972" s="78"/>
      <c r="FV972" s="78"/>
      <c r="FW972" s="78"/>
      <c r="FX972" s="78"/>
      <c r="FY972" s="78"/>
      <c r="FZ972" s="78"/>
      <c r="GA972" s="78"/>
      <c r="GB972" s="78"/>
      <c r="GC972" s="78"/>
      <c r="GD972" s="78"/>
      <c r="GE972" s="78"/>
      <c r="GF972" s="78"/>
      <c r="GG972" s="78"/>
      <c r="GH972" s="78"/>
      <c r="GI972" s="78"/>
      <c r="GJ972" s="78"/>
      <c r="GK972" s="78"/>
      <c r="GL972" s="78"/>
      <c r="GM972" s="78"/>
      <c r="GN972" s="78"/>
      <c r="GO972" s="78"/>
      <c r="GP972" s="78"/>
      <c r="GQ972" s="78"/>
      <c r="GR972" s="78"/>
      <c r="GS972" s="78"/>
      <c r="GT972" s="78"/>
      <c r="GU972" s="78"/>
      <c r="GV972" s="78"/>
      <c r="GW972" s="78"/>
      <c r="GX972" s="78"/>
      <c r="GY972" s="78"/>
      <c r="GZ972" s="78"/>
      <c r="HA972" s="78"/>
      <c r="HB972" s="78"/>
      <c r="HC972" s="78"/>
      <c r="HD972" s="78"/>
      <c r="HE972" s="78"/>
      <c r="HF972" s="78"/>
      <c r="HG972" s="78"/>
      <c r="HH972" s="78"/>
      <c r="HI972" s="78"/>
      <c r="HJ972" s="78"/>
      <c r="HK972" s="78"/>
      <c r="HL972" s="78"/>
      <c r="HM972" s="78"/>
      <c r="HN972" s="78"/>
      <c r="HO972" s="78"/>
      <c r="HP972" s="78"/>
      <c r="HQ972" s="78"/>
      <c r="HR972" s="78"/>
      <c r="HS972" s="78"/>
      <c r="HT972" s="78"/>
      <c r="HU972" s="78"/>
      <c r="HV972" s="78"/>
      <c r="HW972" s="78"/>
      <c r="HX972" s="78"/>
      <c r="HY972" s="78"/>
      <c r="HZ972" s="78"/>
      <c r="IA972" s="78"/>
      <c r="IB972" s="78"/>
      <c r="IC972" s="78"/>
      <c r="ID972" s="78"/>
      <c r="IE972" s="78"/>
      <c r="IF972" s="78"/>
      <c r="IG972" s="78"/>
      <c r="IH972" s="78"/>
      <c r="II972" s="78"/>
    </row>
    <row r="973" spans="1:243" s="74" customFormat="1">
      <c r="A973" s="73"/>
      <c r="C973" s="95"/>
      <c r="G973" s="75"/>
      <c r="H973" s="86"/>
      <c r="I973" s="75"/>
      <c r="J973" s="75"/>
      <c r="K973" s="75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72"/>
      <c r="AJ973" s="72"/>
      <c r="AK973" s="2"/>
      <c r="AL973" s="2"/>
      <c r="AM973" s="2"/>
      <c r="AN973" s="2"/>
      <c r="AO973" s="2"/>
      <c r="AP973" s="2"/>
      <c r="AQ973" s="2"/>
      <c r="AR973" s="2"/>
      <c r="AS973" s="2"/>
      <c r="CQ973" s="76"/>
      <c r="CR973" s="76"/>
      <c r="CS973" s="76"/>
      <c r="CT973" s="76"/>
      <c r="CU973" s="76"/>
      <c r="CV973" s="76"/>
      <c r="CW973" s="76"/>
      <c r="CX973" s="76"/>
      <c r="CY973" s="76"/>
      <c r="CZ973" s="76"/>
      <c r="DA973" s="76"/>
      <c r="DB973" s="76"/>
      <c r="DC973" s="76"/>
      <c r="DD973" s="92"/>
      <c r="DE973" s="76"/>
      <c r="DF973" s="76"/>
      <c r="DG973" s="76"/>
      <c r="DH973" s="76"/>
      <c r="DI973" s="76"/>
      <c r="DJ973" s="76"/>
      <c r="DK973" s="76"/>
      <c r="DL973" s="76"/>
      <c r="DM973" s="76"/>
      <c r="DN973" s="76"/>
      <c r="DO973" s="76"/>
      <c r="DP973" s="76"/>
      <c r="DQ973" s="78"/>
      <c r="DR973" s="78"/>
      <c r="DS973" s="78"/>
      <c r="DT973" s="78"/>
      <c r="DU973" s="78"/>
      <c r="DV973" s="78"/>
      <c r="DW973" s="78"/>
      <c r="DX973" s="78"/>
      <c r="DY973" s="78"/>
      <c r="DZ973" s="78"/>
      <c r="EA973" s="78"/>
      <c r="EB973" s="78"/>
      <c r="EC973" s="78"/>
      <c r="ED973" s="78"/>
      <c r="EE973" s="78"/>
      <c r="EF973" s="78"/>
      <c r="EG973" s="78"/>
      <c r="EH973" s="78"/>
      <c r="EI973" s="78"/>
      <c r="EJ973" s="78"/>
      <c r="EK973" s="78"/>
      <c r="EL973" s="78"/>
      <c r="EM973" s="78"/>
      <c r="EN973" s="78"/>
      <c r="EO973" s="78"/>
      <c r="EP973" s="78"/>
      <c r="EQ973" s="78"/>
      <c r="ER973" s="78"/>
      <c r="ES973" s="78"/>
      <c r="ET973" s="78"/>
      <c r="EU973" s="78"/>
      <c r="EV973" s="78"/>
      <c r="EW973" s="78"/>
      <c r="EX973" s="78"/>
      <c r="EY973" s="78"/>
      <c r="EZ973" s="78"/>
      <c r="FA973" s="78"/>
      <c r="FB973" s="78"/>
      <c r="FC973" s="78"/>
      <c r="FD973" s="78"/>
      <c r="FE973" s="78"/>
      <c r="FF973" s="78"/>
      <c r="FG973" s="78"/>
      <c r="FH973" s="78"/>
      <c r="FI973" s="78"/>
      <c r="FJ973" s="78"/>
      <c r="FK973" s="78"/>
      <c r="FL973" s="78"/>
      <c r="FM973" s="78"/>
      <c r="FN973" s="78"/>
      <c r="FO973" s="78"/>
      <c r="FP973" s="78"/>
      <c r="FQ973" s="78"/>
      <c r="FR973" s="78"/>
      <c r="FS973" s="78"/>
      <c r="FT973" s="78"/>
      <c r="FU973" s="78"/>
      <c r="FV973" s="78"/>
      <c r="FW973" s="78"/>
      <c r="FX973" s="78"/>
      <c r="FY973" s="78"/>
      <c r="FZ973" s="78"/>
      <c r="GA973" s="78"/>
      <c r="GB973" s="78"/>
      <c r="GC973" s="78"/>
      <c r="GD973" s="78"/>
      <c r="GE973" s="78"/>
      <c r="GF973" s="78"/>
      <c r="GG973" s="78"/>
      <c r="GH973" s="78"/>
      <c r="GI973" s="78"/>
      <c r="GJ973" s="78"/>
      <c r="GK973" s="78"/>
      <c r="GL973" s="78"/>
      <c r="GM973" s="78"/>
      <c r="GN973" s="78"/>
      <c r="GO973" s="78"/>
      <c r="GP973" s="78"/>
      <c r="GQ973" s="78"/>
      <c r="GR973" s="78"/>
      <c r="GS973" s="78"/>
      <c r="GT973" s="78"/>
      <c r="GU973" s="78"/>
      <c r="GV973" s="78"/>
      <c r="GW973" s="78"/>
      <c r="GX973" s="78"/>
      <c r="GY973" s="78"/>
      <c r="GZ973" s="78"/>
      <c r="HA973" s="78"/>
      <c r="HB973" s="78"/>
      <c r="HC973" s="78"/>
      <c r="HD973" s="78"/>
      <c r="HE973" s="78"/>
      <c r="HF973" s="78"/>
      <c r="HG973" s="78"/>
      <c r="HH973" s="78"/>
      <c r="HI973" s="78"/>
      <c r="HJ973" s="78"/>
      <c r="HK973" s="78"/>
      <c r="HL973" s="78"/>
      <c r="HM973" s="78"/>
      <c r="HN973" s="78"/>
      <c r="HO973" s="78"/>
      <c r="HP973" s="78"/>
      <c r="HQ973" s="78"/>
      <c r="HR973" s="78"/>
      <c r="HS973" s="78"/>
      <c r="HT973" s="78"/>
      <c r="HU973" s="78"/>
      <c r="HV973" s="78"/>
      <c r="HW973" s="78"/>
      <c r="HX973" s="78"/>
      <c r="HY973" s="78"/>
      <c r="HZ973" s="78"/>
      <c r="IA973" s="78"/>
      <c r="IB973" s="78"/>
      <c r="IC973" s="78"/>
      <c r="ID973" s="78"/>
      <c r="IE973" s="78"/>
      <c r="IF973" s="78"/>
      <c r="IG973" s="78"/>
      <c r="IH973" s="78"/>
      <c r="II973" s="78"/>
    </row>
    <row r="974" spans="1:243" s="74" customFormat="1">
      <c r="A974" s="73"/>
      <c r="C974" s="95"/>
      <c r="G974" s="75"/>
      <c r="H974" s="86"/>
      <c r="I974" s="75"/>
      <c r="J974" s="75"/>
      <c r="K974" s="75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72"/>
      <c r="AJ974" s="72"/>
      <c r="AK974" s="2"/>
      <c r="AL974" s="2"/>
      <c r="AM974" s="2"/>
      <c r="AN974" s="2"/>
      <c r="AO974" s="2"/>
      <c r="AP974" s="2"/>
      <c r="AQ974" s="2"/>
      <c r="AR974" s="2"/>
      <c r="AS974" s="2"/>
      <c r="CQ974" s="76"/>
      <c r="CR974" s="76"/>
      <c r="CS974" s="76"/>
      <c r="CT974" s="76"/>
      <c r="CU974" s="76"/>
      <c r="CV974" s="76"/>
      <c r="CW974" s="76"/>
      <c r="CX974" s="76"/>
      <c r="CY974" s="76"/>
      <c r="CZ974" s="76"/>
      <c r="DA974" s="76"/>
      <c r="DB974" s="76"/>
      <c r="DC974" s="76"/>
      <c r="DD974" s="92"/>
      <c r="DE974" s="76"/>
      <c r="DF974" s="76"/>
      <c r="DG974" s="76"/>
      <c r="DH974" s="76"/>
      <c r="DI974" s="76"/>
      <c r="DJ974" s="76"/>
      <c r="DK974" s="76"/>
      <c r="DL974" s="76"/>
      <c r="DM974" s="76"/>
      <c r="DN974" s="76"/>
      <c r="DO974" s="76"/>
      <c r="DP974" s="76"/>
      <c r="DQ974" s="78"/>
      <c r="DR974" s="78"/>
      <c r="DS974" s="78"/>
      <c r="DT974" s="78"/>
      <c r="DU974" s="78"/>
      <c r="DV974" s="78"/>
      <c r="DW974" s="78"/>
      <c r="DX974" s="78"/>
      <c r="DY974" s="78"/>
      <c r="DZ974" s="78"/>
      <c r="EA974" s="78"/>
      <c r="EB974" s="78"/>
      <c r="EC974" s="78"/>
      <c r="ED974" s="78"/>
      <c r="EE974" s="78"/>
      <c r="EF974" s="78"/>
      <c r="EG974" s="78"/>
      <c r="EH974" s="78"/>
      <c r="EI974" s="78"/>
      <c r="EJ974" s="78"/>
      <c r="EK974" s="78"/>
      <c r="EL974" s="78"/>
      <c r="EM974" s="78"/>
      <c r="EN974" s="78"/>
      <c r="EO974" s="78"/>
      <c r="EP974" s="78"/>
      <c r="EQ974" s="78"/>
      <c r="ER974" s="78"/>
      <c r="ES974" s="78"/>
      <c r="ET974" s="78"/>
      <c r="EU974" s="78"/>
      <c r="EV974" s="78"/>
      <c r="EW974" s="78"/>
      <c r="EX974" s="78"/>
      <c r="EY974" s="78"/>
      <c r="EZ974" s="78"/>
      <c r="FA974" s="78"/>
      <c r="FB974" s="78"/>
      <c r="FC974" s="78"/>
      <c r="FD974" s="78"/>
      <c r="FE974" s="78"/>
      <c r="FF974" s="78"/>
      <c r="FG974" s="78"/>
      <c r="FH974" s="78"/>
      <c r="FI974" s="78"/>
      <c r="FJ974" s="78"/>
      <c r="FK974" s="78"/>
      <c r="FL974" s="78"/>
      <c r="FM974" s="78"/>
      <c r="FN974" s="78"/>
      <c r="FO974" s="78"/>
      <c r="FP974" s="78"/>
      <c r="FQ974" s="78"/>
      <c r="FR974" s="78"/>
      <c r="FS974" s="78"/>
      <c r="FT974" s="78"/>
      <c r="FU974" s="78"/>
      <c r="FV974" s="78"/>
      <c r="FW974" s="78"/>
      <c r="FX974" s="78"/>
      <c r="FY974" s="78"/>
      <c r="FZ974" s="78"/>
      <c r="GA974" s="78"/>
      <c r="GB974" s="78"/>
      <c r="GC974" s="78"/>
      <c r="GD974" s="78"/>
      <c r="GE974" s="78"/>
      <c r="GF974" s="78"/>
      <c r="GG974" s="78"/>
      <c r="GH974" s="78"/>
      <c r="GI974" s="78"/>
      <c r="GJ974" s="78"/>
      <c r="GK974" s="78"/>
      <c r="GL974" s="78"/>
      <c r="GM974" s="78"/>
      <c r="GN974" s="78"/>
      <c r="GO974" s="78"/>
      <c r="GP974" s="78"/>
      <c r="GQ974" s="78"/>
      <c r="GR974" s="78"/>
      <c r="GS974" s="78"/>
      <c r="GT974" s="78"/>
      <c r="GU974" s="78"/>
      <c r="GV974" s="78"/>
      <c r="GW974" s="78"/>
      <c r="GX974" s="78"/>
      <c r="GY974" s="78"/>
      <c r="GZ974" s="78"/>
      <c r="HA974" s="78"/>
      <c r="HB974" s="78"/>
      <c r="HC974" s="78"/>
      <c r="HD974" s="78"/>
      <c r="HE974" s="78"/>
      <c r="HF974" s="78"/>
      <c r="HG974" s="78"/>
      <c r="HH974" s="78"/>
      <c r="HI974" s="78"/>
      <c r="HJ974" s="78"/>
      <c r="HK974" s="78"/>
      <c r="HL974" s="78"/>
      <c r="HM974" s="78"/>
      <c r="HN974" s="78"/>
      <c r="HO974" s="78"/>
      <c r="HP974" s="78"/>
      <c r="HQ974" s="78"/>
      <c r="HR974" s="78"/>
      <c r="HS974" s="78"/>
      <c r="HT974" s="78"/>
      <c r="HU974" s="78"/>
      <c r="HV974" s="78"/>
      <c r="HW974" s="78"/>
      <c r="HX974" s="78"/>
      <c r="HY974" s="78"/>
      <c r="HZ974" s="78"/>
      <c r="IA974" s="78"/>
      <c r="IB974" s="78"/>
      <c r="IC974" s="78"/>
      <c r="ID974" s="78"/>
      <c r="IE974" s="78"/>
      <c r="IF974" s="78"/>
      <c r="IG974" s="78"/>
      <c r="IH974" s="78"/>
      <c r="II974" s="78"/>
    </row>
    <row r="975" spans="1:243" s="74" customFormat="1">
      <c r="A975" s="73"/>
      <c r="C975" s="95"/>
      <c r="G975" s="75"/>
      <c r="H975" s="86"/>
      <c r="I975" s="75"/>
      <c r="J975" s="75"/>
      <c r="K975" s="75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72"/>
      <c r="AJ975" s="72"/>
      <c r="AK975" s="2"/>
      <c r="AL975" s="2"/>
      <c r="AM975" s="2"/>
      <c r="AN975" s="2"/>
      <c r="AO975" s="2"/>
      <c r="AP975" s="2"/>
      <c r="AQ975" s="2"/>
      <c r="AR975" s="2"/>
      <c r="AS975" s="2"/>
      <c r="CQ975" s="76"/>
      <c r="CR975" s="76"/>
      <c r="CS975" s="76"/>
      <c r="CT975" s="76"/>
      <c r="CU975" s="76"/>
      <c r="CV975" s="76"/>
      <c r="CW975" s="76"/>
      <c r="CX975" s="76"/>
      <c r="CY975" s="76"/>
      <c r="CZ975" s="76"/>
      <c r="DA975" s="76"/>
      <c r="DB975" s="76"/>
      <c r="DC975" s="76"/>
      <c r="DD975" s="92"/>
      <c r="DE975" s="76"/>
      <c r="DF975" s="76"/>
      <c r="DG975" s="76"/>
      <c r="DH975" s="76"/>
      <c r="DI975" s="76"/>
      <c r="DJ975" s="76"/>
      <c r="DK975" s="76"/>
      <c r="DL975" s="76"/>
      <c r="DM975" s="76"/>
      <c r="DN975" s="76"/>
      <c r="DO975" s="76"/>
      <c r="DP975" s="76"/>
      <c r="DQ975" s="78"/>
      <c r="DR975" s="78"/>
      <c r="DS975" s="78"/>
      <c r="DT975" s="78"/>
      <c r="DU975" s="78"/>
      <c r="DV975" s="78"/>
      <c r="DW975" s="78"/>
      <c r="DX975" s="78"/>
      <c r="DY975" s="78"/>
      <c r="DZ975" s="78"/>
      <c r="EA975" s="78"/>
      <c r="EB975" s="78"/>
      <c r="EC975" s="78"/>
      <c r="ED975" s="78"/>
      <c r="EE975" s="78"/>
      <c r="EF975" s="78"/>
      <c r="EG975" s="78"/>
      <c r="EH975" s="78"/>
      <c r="EI975" s="78"/>
      <c r="EJ975" s="78"/>
      <c r="EK975" s="78"/>
      <c r="EL975" s="78"/>
      <c r="EM975" s="78"/>
      <c r="EN975" s="78"/>
      <c r="EO975" s="78"/>
      <c r="EP975" s="78"/>
      <c r="EQ975" s="78"/>
      <c r="ER975" s="78"/>
      <c r="ES975" s="78"/>
      <c r="ET975" s="78"/>
      <c r="EU975" s="78"/>
      <c r="EV975" s="78"/>
      <c r="EW975" s="78"/>
      <c r="EX975" s="78"/>
      <c r="EY975" s="78"/>
      <c r="EZ975" s="78"/>
      <c r="FA975" s="78"/>
      <c r="FB975" s="78"/>
      <c r="FC975" s="78"/>
      <c r="FD975" s="78"/>
      <c r="FE975" s="78"/>
      <c r="FF975" s="78"/>
      <c r="FG975" s="78"/>
      <c r="FH975" s="78"/>
      <c r="FI975" s="78"/>
      <c r="FJ975" s="78"/>
      <c r="FK975" s="78"/>
      <c r="FL975" s="78"/>
      <c r="FM975" s="78"/>
      <c r="FN975" s="78"/>
      <c r="FO975" s="78"/>
      <c r="FP975" s="78"/>
      <c r="FQ975" s="78"/>
      <c r="FR975" s="78"/>
      <c r="FS975" s="78"/>
      <c r="FT975" s="78"/>
      <c r="FU975" s="78"/>
      <c r="FV975" s="78"/>
      <c r="FW975" s="78"/>
      <c r="FX975" s="78"/>
      <c r="FY975" s="78"/>
      <c r="FZ975" s="78"/>
      <c r="GA975" s="78"/>
      <c r="GB975" s="78"/>
      <c r="GC975" s="78"/>
      <c r="GD975" s="78"/>
      <c r="GE975" s="78"/>
      <c r="GF975" s="78"/>
      <c r="GG975" s="78"/>
      <c r="GH975" s="78"/>
      <c r="GI975" s="78"/>
      <c r="GJ975" s="78"/>
      <c r="GK975" s="78"/>
      <c r="GL975" s="78"/>
      <c r="GM975" s="78"/>
      <c r="GN975" s="78"/>
      <c r="GO975" s="78"/>
      <c r="GP975" s="78"/>
      <c r="GQ975" s="78"/>
      <c r="GR975" s="78"/>
      <c r="GS975" s="78"/>
      <c r="GT975" s="78"/>
      <c r="GU975" s="78"/>
      <c r="GV975" s="78"/>
      <c r="GW975" s="78"/>
      <c r="GX975" s="78"/>
      <c r="GY975" s="78"/>
      <c r="GZ975" s="78"/>
      <c r="HA975" s="78"/>
      <c r="HB975" s="78"/>
      <c r="HC975" s="78"/>
      <c r="HD975" s="78"/>
      <c r="HE975" s="78"/>
      <c r="HF975" s="78"/>
      <c r="HG975" s="78"/>
      <c r="HH975" s="78"/>
      <c r="HI975" s="78"/>
      <c r="HJ975" s="78"/>
      <c r="HK975" s="78"/>
      <c r="HL975" s="78"/>
      <c r="HM975" s="78"/>
      <c r="HN975" s="78"/>
      <c r="HO975" s="78"/>
      <c r="HP975" s="78"/>
      <c r="HQ975" s="78"/>
      <c r="HR975" s="78"/>
      <c r="HS975" s="78"/>
      <c r="HT975" s="78"/>
      <c r="HU975" s="78"/>
      <c r="HV975" s="78"/>
      <c r="HW975" s="78"/>
      <c r="HX975" s="78"/>
      <c r="HY975" s="78"/>
      <c r="HZ975" s="78"/>
      <c r="IA975" s="78"/>
      <c r="IB975" s="78"/>
      <c r="IC975" s="78"/>
      <c r="ID975" s="78"/>
      <c r="IE975" s="78"/>
      <c r="IF975" s="78"/>
      <c r="IG975" s="78"/>
      <c r="IH975" s="78"/>
      <c r="II975" s="78"/>
    </row>
    <row r="976" spans="1:243" s="74" customFormat="1">
      <c r="A976" s="73"/>
      <c r="C976" s="95"/>
      <c r="G976" s="75"/>
      <c r="H976" s="86"/>
      <c r="I976" s="75"/>
      <c r="J976" s="75"/>
      <c r="K976" s="75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72"/>
      <c r="AJ976" s="72"/>
      <c r="AK976" s="2"/>
      <c r="AL976" s="2"/>
      <c r="AM976" s="2"/>
      <c r="AN976" s="2"/>
      <c r="AO976" s="2"/>
      <c r="AP976" s="2"/>
      <c r="AQ976" s="2"/>
      <c r="AR976" s="2"/>
      <c r="AS976" s="2"/>
      <c r="CQ976" s="76"/>
      <c r="CR976" s="76"/>
      <c r="CS976" s="76"/>
      <c r="CT976" s="76"/>
      <c r="CU976" s="76"/>
      <c r="CV976" s="76"/>
      <c r="CW976" s="76"/>
      <c r="CX976" s="76"/>
      <c r="CY976" s="76"/>
      <c r="CZ976" s="76"/>
      <c r="DA976" s="76"/>
      <c r="DB976" s="76"/>
      <c r="DC976" s="76"/>
      <c r="DD976" s="92"/>
      <c r="DE976" s="76"/>
      <c r="DF976" s="76"/>
      <c r="DG976" s="76"/>
      <c r="DH976" s="76"/>
      <c r="DI976" s="76"/>
      <c r="DJ976" s="76"/>
      <c r="DK976" s="76"/>
      <c r="DL976" s="76"/>
      <c r="DM976" s="76"/>
      <c r="DN976" s="76"/>
      <c r="DO976" s="76"/>
      <c r="DP976" s="76"/>
      <c r="DQ976" s="78"/>
      <c r="DR976" s="78"/>
      <c r="DS976" s="78"/>
      <c r="DT976" s="78"/>
      <c r="DU976" s="78"/>
      <c r="DV976" s="78"/>
      <c r="DW976" s="78"/>
      <c r="DX976" s="78"/>
      <c r="DY976" s="78"/>
      <c r="DZ976" s="78"/>
      <c r="EA976" s="78"/>
      <c r="EB976" s="78"/>
      <c r="EC976" s="78"/>
      <c r="ED976" s="78"/>
      <c r="EE976" s="78"/>
      <c r="EF976" s="78"/>
      <c r="EG976" s="78"/>
      <c r="EH976" s="78"/>
      <c r="EI976" s="78"/>
      <c r="EJ976" s="78"/>
      <c r="EK976" s="78"/>
      <c r="EL976" s="78"/>
      <c r="EM976" s="78"/>
      <c r="EN976" s="78"/>
      <c r="EO976" s="78"/>
      <c r="EP976" s="78"/>
      <c r="EQ976" s="78"/>
      <c r="ER976" s="78"/>
      <c r="ES976" s="78"/>
      <c r="ET976" s="78"/>
      <c r="EU976" s="78"/>
      <c r="EV976" s="78"/>
      <c r="EW976" s="78"/>
      <c r="EX976" s="78"/>
      <c r="EY976" s="78"/>
      <c r="EZ976" s="78"/>
      <c r="FA976" s="78"/>
      <c r="FB976" s="78"/>
      <c r="FC976" s="78"/>
      <c r="FD976" s="78"/>
      <c r="FE976" s="78"/>
      <c r="FF976" s="78"/>
      <c r="FG976" s="78"/>
      <c r="FH976" s="78"/>
      <c r="FI976" s="78"/>
      <c r="FJ976" s="78"/>
      <c r="FK976" s="78"/>
      <c r="FL976" s="78"/>
      <c r="FM976" s="78"/>
      <c r="FN976" s="78"/>
      <c r="FO976" s="78"/>
      <c r="FP976" s="78"/>
      <c r="FQ976" s="78"/>
      <c r="FR976" s="78"/>
      <c r="FS976" s="78"/>
      <c r="FT976" s="78"/>
      <c r="FU976" s="78"/>
      <c r="FV976" s="78"/>
      <c r="FW976" s="78"/>
      <c r="FX976" s="78"/>
      <c r="FY976" s="78"/>
      <c r="FZ976" s="78"/>
      <c r="GA976" s="78"/>
      <c r="GB976" s="78"/>
      <c r="GC976" s="78"/>
      <c r="GD976" s="78"/>
      <c r="GE976" s="78"/>
      <c r="GF976" s="78"/>
      <c r="GG976" s="78"/>
      <c r="GH976" s="78"/>
      <c r="GI976" s="78"/>
      <c r="GJ976" s="78"/>
      <c r="GK976" s="78"/>
      <c r="GL976" s="78"/>
      <c r="GM976" s="78"/>
      <c r="GN976" s="78"/>
      <c r="GO976" s="78"/>
      <c r="GP976" s="78"/>
      <c r="GQ976" s="78"/>
      <c r="GR976" s="78"/>
      <c r="GS976" s="78"/>
      <c r="GT976" s="78"/>
      <c r="GU976" s="78"/>
      <c r="GV976" s="78"/>
      <c r="GW976" s="78"/>
      <c r="GX976" s="78"/>
      <c r="GY976" s="78"/>
      <c r="GZ976" s="78"/>
      <c r="HA976" s="78"/>
      <c r="HB976" s="78"/>
      <c r="HC976" s="78"/>
      <c r="HD976" s="78"/>
      <c r="HE976" s="78"/>
      <c r="HF976" s="78"/>
      <c r="HG976" s="78"/>
      <c r="HH976" s="78"/>
      <c r="HI976" s="78"/>
      <c r="HJ976" s="78"/>
      <c r="HK976" s="78"/>
      <c r="HL976" s="78"/>
      <c r="HM976" s="78"/>
      <c r="HN976" s="78"/>
      <c r="HO976" s="78"/>
      <c r="HP976" s="78"/>
      <c r="HQ976" s="78"/>
      <c r="HR976" s="78"/>
      <c r="HS976" s="78"/>
      <c r="HT976" s="78"/>
      <c r="HU976" s="78"/>
      <c r="HV976" s="78"/>
      <c r="HW976" s="78"/>
      <c r="HX976" s="78"/>
      <c r="HY976" s="78"/>
      <c r="HZ976" s="78"/>
      <c r="IA976" s="78"/>
      <c r="IB976" s="78"/>
      <c r="IC976" s="78"/>
      <c r="ID976" s="78"/>
      <c r="IE976" s="78"/>
      <c r="IF976" s="78"/>
      <c r="IG976" s="78"/>
      <c r="IH976" s="78"/>
      <c r="II976" s="78"/>
    </row>
    <row r="977" spans="1:243" s="74" customFormat="1">
      <c r="A977" s="73"/>
      <c r="C977" s="95"/>
      <c r="G977" s="75"/>
      <c r="H977" s="86"/>
      <c r="I977" s="75"/>
      <c r="J977" s="75"/>
      <c r="K977" s="75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72"/>
      <c r="AJ977" s="72"/>
      <c r="AK977" s="2"/>
      <c r="AL977" s="2"/>
      <c r="AM977" s="2"/>
      <c r="AN977" s="2"/>
      <c r="AO977" s="2"/>
      <c r="AP977" s="2"/>
      <c r="AQ977" s="2"/>
      <c r="AR977" s="2"/>
      <c r="AS977" s="2"/>
      <c r="CQ977" s="76"/>
      <c r="CR977" s="76"/>
      <c r="CS977" s="76"/>
      <c r="CT977" s="76"/>
      <c r="CU977" s="76"/>
      <c r="CV977" s="76"/>
      <c r="CW977" s="76"/>
      <c r="CX977" s="76"/>
      <c r="CY977" s="76"/>
      <c r="CZ977" s="76"/>
      <c r="DA977" s="76"/>
      <c r="DB977" s="76"/>
      <c r="DC977" s="76"/>
      <c r="DD977" s="92"/>
      <c r="DE977" s="76"/>
      <c r="DF977" s="76"/>
      <c r="DG977" s="76"/>
      <c r="DH977" s="76"/>
      <c r="DI977" s="76"/>
      <c r="DJ977" s="76"/>
      <c r="DK977" s="76"/>
      <c r="DL977" s="76"/>
      <c r="DM977" s="76"/>
      <c r="DN977" s="76"/>
      <c r="DO977" s="76"/>
      <c r="DP977" s="76"/>
      <c r="DQ977" s="78"/>
      <c r="DR977" s="78"/>
      <c r="DS977" s="78"/>
      <c r="DT977" s="78"/>
      <c r="DU977" s="78"/>
      <c r="DV977" s="78"/>
      <c r="DW977" s="78"/>
      <c r="DX977" s="78"/>
      <c r="DY977" s="78"/>
      <c r="DZ977" s="78"/>
      <c r="EA977" s="78"/>
      <c r="EB977" s="78"/>
      <c r="EC977" s="78"/>
      <c r="ED977" s="78"/>
      <c r="EE977" s="78"/>
      <c r="EF977" s="78"/>
      <c r="EG977" s="78"/>
      <c r="EH977" s="78"/>
      <c r="EI977" s="78"/>
      <c r="EJ977" s="78"/>
      <c r="EK977" s="78"/>
      <c r="EL977" s="78"/>
      <c r="EM977" s="78"/>
      <c r="EN977" s="78"/>
      <c r="EO977" s="78"/>
      <c r="EP977" s="78"/>
      <c r="EQ977" s="78"/>
      <c r="ER977" s="78"/>
      <c r="ES977" s="78"/>
      <c r="ET977" s="78"/>
      <c r="EU977" s="78"/>
      <c r="EV977" s="78"/>
      <c r="EW977" s="78"/>
      <c r="EX977" s="78"/>
      <c r="EY977" s="78"/>
      <c r="EZ977" s="78"/>
      <c r="FA977" s="78"/>
      <c r="FB977" s="78"/>
      <c r="FC977" s="78"/>
      <c r="FD977" s="78"/>
      <c r="FE977" s="78"/>
      <c r="FF977" s="78"/>
      <c r="FG977" s="78"/>
      <c r="FH977" s="78"/>
      <c r="FI977" s="78"/>
      <c r="FJ977" s="78"/>
      <c r="FK977" s="78"/>
      <c r="FL977" s="78"/>
      <c r="FM977" s="78"/>
      <c r="FN977" s="78"/>
      <c r="FO977" s="78"/>
      <c r="FP977" s="78"/>
      <c r="FQ977" s="78"/>
      <c r="FR977" s="78"/>
      <c r="FS977" s="78"/>
      <c r="FT977" s="78"/>
      <c r="FU977" s="78"/>
      <c r="FV977" s="78"/>
      <c r="FW977" s="78"/>
      <c r="FX977" s="78"/>
      <c r="FY977" s="78"/>
      <c r="FZ977" s="78"/>
      <c r="GA977" s="78"/>
      <c r="GB977" s="78"/>
      <c r="GC977" s="78"/>
      <c r="GD977" s="78"/>
      <c r="GE977" s="78"/>
      <c r="GF977" s="78"/>
      <c r="GG977" s="78"/>
      <c r="GH977" s="78"/>
      <c r="GI977" s="78"/>
      <c r="GJ977" s="78"/>
      <c r="GK977" s="78"/>
      <c r="GL977" s="78"/>
      <c r="GM977" s="78"/>
      <c r="GN977" s="78"/>
      <c r="GO977" s="78"/>
      <c r="GP977" s="78"/>
      <c r="GQ977" s="78"/>
      <c r="GR977" s="78"/>
      <c r="GS977" s="78"/>
      <c r="GT977" s="78"/>
      <c r="GU977" s="78"/>
      <c r="GV977" s="78"/>
      <c r="GW977" s="78"/>
      <c r="GX977" s="78"/>
      <c r="GY977" s="78"/>
      <c r="GZ977" s="78"/>
      <c r="HA977" s="78"/>
      <c r="HB977" s="78"/>
      <c r="HC977" s="78"/>
      <c r="HD977" s="78"/>
      <c r="HE977" s="78"/>
      <c r="HF977" s="78"/>
      <c r="HG977" s="78"/>
      <c r="HH977" s="78"/>
      <c r="HI977" s="78"/>
      <c r="HJ977" s="78"/>
      <c r="HK977" s="78"/>
      <c r="HL977" s="78"/>
      <c r="HM977" s="78"/>
      <c r="HN977" s="78"/>
      <c r="HO977" s="78"/>
      <c r="HP977" s="78"/>
      <c r="HQ977" s="78"/>
      <c r="HR977" s="78"/>
      <c r="HS977" s="78"/>
      <c r="HT977" s="78"/>
      <c r="HU977" s="78"/>
      <c r="HV977" s="78"/>
      <c r="HW977" s="78"/>
      <c r="HX977" s="78"/>
      <c r="HY977" s="78"/>
      <c r="HZ977" s="78"/>
      <c r="IA977" s="78"/>
      <c r="IB977" s="78"/>
      <c r="IC977" s="78"/>
      <c r="ID977" s="78"/>
      <c r="IE977" s="78"/>
      <c r="IF977" s="78"/>
      <c r="IG977" s="78"/>
      <c r="IH977" s="78"/>
      <c r="II977" s="78"/>
    </row>
    <row r="978" spans="1:243" s="74" customFormat="1">
      <c r="A978" s="73"/>
      <c r="C978" s="95"/>
      <c r="G978" s="75"/>
      <c r="H978" s="86"/>
      <c r="I978" s="75"/>
      <c r="J978" s="75"/>
      <c r="K978" s="75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72"/>
      <c r="AJ978" s="72"/>
      <c r="AK978" s="2"/>
      <c r="AL978" s="2"/>
      <c r="AM978" s="2"/>
      <c r="AN978" s="2"/>
      <c r="AO978" s="2"/>
      <c r="AP978" s="2"/>
      <c r="AQ978" s="2"/>
      <c r="AR978" s="2"/>
      <c r="AS978" s="2"/>
      <c r="CQ978" s="76"/>
      <c r="CR978" s="76"/>
      <c r="CS978" s="76"/>
      <c r="CT978" s="76"/>
      <c r="CU978" s="76"/>
      <c r="CV978" s="76"/>
      <c r="CW978" s="76"/>
      <c r="CX978" s="76"/>
      <c r="CY978" s="76"/>
      <c r="CZ978" s="76"/>
      <c r="DA978" s="76"/>
      <c r="DB978" s="76"/>
      <c r="DC978" s="76"/>
      <c r="DD978" s="92"/>
      <c r="DE978" s="76"/>
      <c r="DF978" s="76"/>
      <c r="DG978" s="76"/>
      <c r="DH978" s="76"/>
      <c r="DI978" s="76"/>
      <c r="DJ978" s="76"/>
      <c r="DK978" s="76"/>
      <c r="DL978" s="76"/>
      <c r="DM978" s="76"/>
      <c r="DN978" s="76"/>
      <c r="DO978" s="76"/>
      <c r="DP978" s="76"/>
      <c r="DQ978" s="78"/>
      <c r="DR978" s="78"/>
      <c r="DS978" s="78"/>
      <c r="DT978" s="78"/>
      <c r="DU978" s="78"/>
      <c r="DV978" s="78"/>
      <c r="DW978" s="78"/>
      <c r="DX978" s="78"/>
      <c r="DY978" s="78"/>
      <c r="DZ978" s="78"/>
      <c r="EA978" s="78"/>
      <c r="EB978" s="78"/>
      <c r="EC978" s="78"/>
      <c r="ED978" s="78"/>
      <c r="EE978" s="78"/>
      <c r="EF978" s="78"/>
      <c r="EG978" s="78"/>
      <c r="EH978" s="78"/>
      <c r="EI978" s="78"/>
      <c r="EJ978" s="78"/>
      <c r="EK978" s="78"/>
      <c r="EL978" s="78"/>
      <c r="EM978" s="78"/>
      <c r="EN978" s="78"/>
      <c r="EO978" s="78"/>
      <c r="EP978" s="78"/>
      <c r="EQ978" s="78"/>
      <c r="ER978" s="78"/>
      <c r="ES978" s="78"/>
      <c r="ET978" s="78"/>
      <c r="EU978" s="78"/>
      <c r="EV978" s="78"/>
      <c r="EW978" s="78"/>
      <c r="EX978" s="78"/>
      <c r="EY978" s="78"/>
      <c r="EZ978" s="78"/>
      <c r="FA978" s="78"/>
      <c r="FB978" s="78"/>
      <c r="FC978" s="78"/>
      <c r="FD978" s="78"/>
      <c r="FE978" s="78"/>
      <c r="FF978" s="78"/>
      <c r="FG978" s="78"/>
      <c r="FH978" s="78"/>
      <c r="FI978" s="78"/>
      <c r="FJ978" s="78"/>
      <c r="FK978" s="78"/>
      <c r="FL978" s="78"/>
      <c r="FM978" s="78"/>
      <c r="FN978" s="78"/>
      <c r="FO978" s="78"/>
      <c r="FP978" s="78"/>
      <c r="FQ978" s="78"/>
      <c r="FR978" s="78"/>
      <c r="FS978" s="78"/>
      <c r="FT978" s="78"/>
      <c r="FU978" s="78"/>
      <c r="FV978" s="78"/>
      <c r="FW978" s="78"/>
      <c r="FX978" s="78"/>
      <c r="FY978" s="78"/>
      <c r="FZ978" s="78"/>
      <c r="GA978" s="78"/>
      <c r="GB978" s="78"/>
      <c r="GC978" s="78"/>
      <c r="GD978" s="78"/>
      <c r="GE978" s="78"/>
      <c r="GF978" s="78"/>
      <c r="GG978" s="78"/>
      <c r="GH978" s="78"/>
      <c r="GI978" s="78"/>
      <c r="GJ978" s="78"/>
      <c r="GK978" s="78"/>
      <c r="GL978" s="78"/>
      <c r="GM978" s="78"/>
      <c r="GN978" s="78"/>
      <c r="GO978" s="78"/>
      <c r="GP978" s="78"/>
      <c r="GQ978" s="78"/>
      <c r="GR978" s="78"/>
      <c r="GS978" s="78"/>
      <c r="GT978" s="78"/>
      <c r="GU978" s="78"/>
      <c r="GV978" s="78"/>
      <c r="GW978" s="78"/>
      <c r="GX978" s="78"/>
      <c r="GY978" s="78"/>
      <c r="GZ978" s="78"/>
      <c r="HA978" s="78"/>
      <c r="HB978" s="78"/>
      <c r="HC978" s="78"/>
      <c r="HD978" s="78"/>
      <c r="HE978" s="78"/>
      <c r="HF978" s="78"/>
      <c r="HG978" s="78"/>
      <c r="HH978" s="78"/>
      <c r="HI978" s="78"/>
      <c r="HJ978" s="78"/>
      <c r="HK978" s="78"/>
      <c r="HL978" s="78"/>
      <c r="HM978" s="78"/>
      <c r="HN978" s="78"/>
      <c r="HO978" s="78"/>
      <c r="HP978" s="78"/>
      <c r="HQ978" s="78"/>
      <c r="HR978" s="78"/>
      <c r="HS978" s="78"/>
      <c r="HT978" s="78"/>
      <c r="HU978" s="78"/>
      <c r="HV978" s="78"/>
      <c r="HW978" s="78"/>
      <c r="HX978" s="78"/>
      <c r="HY978" s="78"/>
      <c r="HZ978" s="78"/>
      <c r="IA978" s="78"/>
      <c r="IB978" s="78"/>
      <c r="IC978" s="78"/>
      <c r="ID978" s="78"/>
      <c r="IE978" s="78"/>
      <c r="IF978" s="78"/>
      <c r="IG978" s="78"/>
      <c r="IH978" s="78"/>
      <c r="II978" s="78"/>
    </row>
    <row r="979" spans="1:243" s="74" customFormat="1">
      <c r="A979" s="73"/>
      <c r="C979" s="95"/>
      <c r="G979" s="75"/>
      <c r="H979" s="86"/>
      <c r="I979" s="75"/>
      <c r="J979" s="75"/>
      <c r="K979" s="75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72"/>
      <c r="AJ979" s="72"/>
      <c r="AK979" s="2"/>
      <c r="AL979" s="2"/>
      <c r="AM979" s="2"/>
      <c r="AN979" s="2"/>
      <c r="AO979" s="2"/>
      <c r="AP979" s="2"/>
      <c r="AQ979" s="2"/>
      <c r="AR979" s="2"/>
      <c r="AS979" s="2"/>
      <c r="CQ979" s="76"/>
      <c r="CR979" s="76"/>
      <c r="CS979" s="76"/>
      <c r="CT979" s="76"/>
      <c r="CU979" s="76"/>
      <c r="CV979" s="76"/>
      <c r="CW979" s="76"/>
      <c r="CX979" s="76"/>
      <c r="CY979" s="76"/>
      <c r="CZ979" s="76"/>
      <c r="DA979" s="76"/>
      <c r="DB979" s="76"/>
      <c r="DC979" s="76"/>
      <c r="DD979" s="92"/>
      <c r="DE979" s="76"/>
      <c r="DF979" s="76"/>
      <c r="DG979" s="76"/>
      <c r="DH979" s="76"/>
      <c r="DI979" s="76"/>
      <c r="DJ979" s="76"/>
      <c r="DK979" s="76"/>
      <c r="DL979" s="76"/>
      <c r="DM979" s="76"/>
      <c r="DN979" s="76"/>
      <c r="DO979" s="76"/>
      <c r="DP979" s="76"/>
      <c r="DQ979" s="78"/>
      <c r="DR979" s="78"/>
      <c r="DS979" s="78"/>
      <c r="DT979" s="78"/>
      <c r="DU979" s="78"/>
      <c r="DV979" s="78"/>
      <c r="DW979" s="78"/>
      <c r="DX979" s="78"/>
      <c r="DY979" s="78"/>
      <c r="DZ979" s="78"/>
      <c r="EA979" s="78"/>
      <c r="EB979" s="78"/>
      <c r="EC979" s="78"/>
      <c r="ED979" s="78"/>
      <c r="EE979" s="78"/>
      <c r="EF979" s="78"/>
      <c r="EG979" s="78"/>
      <c r="EH979" s="78"/>
      <c r="EI979" s="78"/>
      <c r="EJ979" s="78"/>
      <c r="EK979" s="78"/>
      <c r="EL979" s="78"/>
      <c r="EM979" s="78"/>
      <c r="EN979" s="78"/>
      <c r="EO979" s="78"/>
      <c r="EP979" s="78"/>
      <c r="EQ979" s="78"/>
      <c r="ER979" s="78"/>
      <c r="ES979" s="78"/>
      <c r="ET979" s="78"/>
      <c r="EU979" s="78"/>
      <c r="EV979" s="78"/>
      <c r="EW979" s="78"/>
      <c r="EX979" s="78"/>
      <c r="EY979" s="78"/>
      <c r="EZ979" s="78"/>
      <c r="FA979" s="78"/>
      <c r="FB979" s="78"/>
      <c r="FC979" s="78"/>
      <c r="FD979" s="78"/>
      <c r="FE979" s="78"/>
      <c r="FF979" s="78"/>
      <c r="FG979" s="78"/>
      <c r="FH979" s="78"/>
      <c r="FI979" s="78"/>
      <c r="FJ979" s="78"/>
      <c r="FK979" s="78"/>
      <c r="FL979" s="78"/>
      <c r="FM979" s="78"/>
      <c r="FN979" s="78"/>
      <c r="FO979" s="78"/>
      <c r="FP979" s="78"/>
      <c r="FQ979" s="78"/>
      <c r="FR979" s="78"/>
      <c r="FS979" s="78"/>
      <c r="FT979" s="78"/>
      <c r="FU979" s="78"/>
      <c r="FV979" s="78"/>
      <c r="FW979" s="78"/>
      <c r="FX979" s="78"/>
      <c r="FY979" s="78"/>
      <c r="FZ979" s="78"/>
      <c r="GA979" s="78"/>
      <c r="GB979" s="78"/>
      <c r="GC979" s="78"/>
      <c r="GD979" s="78"/>
      <c r="GE979" s="78"/>
      <c r="GF979" s="78"/>
      <c r="GG979" s="78"/>
      <c r="GH979" s="78"/>
      <c r="GI979" s="78"/>
      <c r="GJ979" s="78"/>
      <c r="GK979" s="78"/>
      <c r="GL979" s="78"/>
      <c r="GM979" s="78"/>
      <c r="GN979" s="78"/>
      <c r="GO979" s="78"/>
      <c r="GP979" s="78"/>
      <c r="GQ979" s="78"/>
      <c r="GR979" s="78"/>
      <c r="GS979" s="78"/>
      <c r="GT979" s="78"/>
      <c r="GU979" s="78"/>
      <c r="GV979" s="78"/>
      <c r="GW979" s="78"/>
      <c r="GX979" s="78"/>
      <c r="GY979" s="78"/>
      <c r="GZ979" s="78"/>
      <c r="HA979" s="78"/>
      <c r="HB979" s="78"/>
      <c r="HC979" s="78"/>
      <c r="HD979" s="78"/>
      <c r="HE979" s="78"/>
      <c r="HF979" s="78"/>
      <c r="HG979" s="78"/>
      <c r="HH979" s="78"/>
      <c r="HI979" s="78"/>
      <c r="HJ979" s="78"/>
      <c r="HK979" s="78"/>
      <c r="HL979" s="78"/>
      <c r="HM979" s="78"/>
      <c r="HN979" s="78"/>
      <c r="HO979" s="78"/>
      <c r="HP979" s="78"/>
      <c r="HQ979" s="78"/>
      <c r="HR979" s="78"/>
      <c r="HS979" s="78"/>
      <c r="HT979" s="78"/>
      <c r="HU979" s="78"/>
      <c r="HV979" s="78"/>
      <c r="HW979" s="78"/>
      <c r="HX979" s="78"/>
      <c r="HY979" s="78"/>
      <c r="HZ979" s="78"/>
      <c r="IA979" s="78"/>
      <c r="IB979" s="78"/>
      <c r="IC979" s="78"/>
      <c r="ID979" s="78"/>
      <c r="IE979" s="78"/>
      <c r="IF979" s="78"/>
      <c r="IG979" s="78"/>
      <c r="IH979" s="78"/>
      <c r="II979" s="78"/>
    </row>
    <row r="980" spans="1:243" s="74" customFormat="1">
      <c r="A980" s="73"/>
      <c r="C980" s="95"/>
      <c r="G980" s="75"/>
      <c r="H980" s="86"/>
      <c r="I980" s="75"/>
      <c r="J980" s="75"/>
      <c r="K980" s="75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72"/>
      <c r="AJ980" s="72"/>
      <c r="AK980" s="2"/>
      <c r="AL980" s="2"/>
      <c r="AM980" s="2"/>
      <c r="AN980" s="2"/>
      <c r="AO980" s="2"/>
      <c r="AP980" s="2"/>
      <c r="AQ980" s="2"/>
      <c r="AR980" s="2"/>
      <c r="AS980" s="2"/>
      <c r="CQ980" s="76"/>
      <c r="CR980" s="76"/>
      <c r="CS980" s="76"/>
      <c r="CT980" s="76"/>
      <c r="CU980" s="76"/>
      <c r="CV980" s="76"/>
      <c r="CW980" s="76"/>
      <c r="CX980" s="76"/>
      <c r="CY980" s="76"/>
      <c r="CZ980" s="76"/>
      <c r="DA980" s="76"/>
      <c r="DB980" s="76"/>
      <c r="DC980" s="76"/>
      <c r="DD980" s="92"/>
      <c r="DE980" s="76"/>
      <c r="DF980" s="76"/>
      <c r="DG980" s="76"/>
      <c r="DH980" s="76"/>
      <c r="DI980" s="76"/>
      <c r="DJ980" s="76"/>
      <c r="DK980" s="76"/>
      <c r="DL980" s="76"/>
      <c r="DM980" s="76"/>
      <c r="DN980" s="76"/>
      <c r="DO980" s="76"/>
      <c r="DP980" s="76"/>
      <c r="DQ980" s="78"/>
      <c r="DR980" s="78"/>
      <c r="DS980" s="78"/>
      <c r="DT980" s="78"/>
      <c r="DU980" s="78"/>
      <c r="DV980" s="78"/>
      <c r="DW980" s="78"/>
      <c r="DX980" s="78"/>
      <c r="DY980" s="78"/>
      <c r="DZ980" s="78"/>
      <c r="EA980" s="78"/>
      <c r="EB980" s="78"/>
      <c r="EC980" s="78"/>
      <c r="ED980" s="78"/>
      <c r="EE980" s="78"/>
      <c r="EF980" s="78"/>
      <c r="EG980" s="78"/>
      <c r="EH980" s="78"/>
      <c r="EI980" s="78"/>
      <c r="EJ980" s="78"/>
      <c r="EK980" s="78"/>
      <c r="EL980" s="78"/>
      <c r="EM980" s="78"/>
      <c r="EN980" s="78"/>
      <c r="EO980" s="78"/>
      <c r="EP980" s="78"/>
      <c r="EQ980" s="78"/>
      <c r="ER980" s="78"/>
      <c r="ES980" s="78"/>
      <c r="ET980" s="78"/>
      <c r="EU980" s="78"/>
      <c r="EV980" s="78"/>
      <c r="EW980" s="78"/>
      <c r="EX980" s="78"/>
      <c r="EY980" s="78"/>
      <c r="EZ980" s="78"/>
      <c r="FA980" s="78"/>
      <c r="FB980" s="78"/>
      <c r="FC980" s="78"/>
      <c r="FD980" s="78"/>
      <c r="FE980" s="78"/>
      <c r="FF980" s="78"/>
      <c r="FG980" s="78"/>
      <c r="FH980" s="78"/>
      <c r="FI980" s="78"/>
      <c r="FJ980" s="78"/>
      <c r="FK980" s="78"/>
      <c r="FL980" s="78"/>
      <c r="FM980" s="78"/>
      <c r="FN980" s="78"/>
      <c r="FO980" s="78"/>
      <c r="FP980" s="78"/>
      <c r="FQ980" s="78"/>
      <c r="FR980" s="78"/>
      <c r="FS980" s="78"/>
      <c r="FT980" s="78"/>
      <c r="FU980" s="78"/>
      <c r="FV980" s="78"/>
      <c r="FW980" s="78"/>
      <c r="FX980" s="78"/>
      <c r="FY980" s="78"/>
      <c r="FZ980" s="78"/>
      <c r="GA980" s="78"/>
      <c r="GB980" s="78"/>
      <c r="GC980" s="78"/>
      <c r="GD980" s="78"/>
      <c r="GE980" s="78"/>
      <c r="GF980" s="78"/>
      <c r="GG980" s="78"/>
      <c r="GH980" s="78"/>
      <c r="GI980" s="78"/>
      <c r="GJ980" s="78"/>
      <c r="GK980" s="78"/>
      <c r="GL980" s="78"/>
      <c r="GM980" s="78"/>
      <c r="GN980" s="78"/>
      <c r="GO980" s="78"/>
      <c r="GP980" s="78"/>
      <c r="GQ980" s="78"/>
      <c r="GR980" s="78"/>
      <c r="GS980" s="78"/>
      <c r="GT980" s="78"/>
      <c r="GU980" s="78"/>
      <c r="GV980" s="78"/>
      <c r="GW980" s="78"/>
      <c r="GX980" s="78"/>
      <c r="GY980" s="78"/>
      <c r="GZ980" s="78"/>
      <c r="HA980" s="78"/>
      <c r="HB980" s="78"/>
      <c r="HC980" s="78"/>
      <c r="HD980" s="78"/>
      <c r="HE980" s="78"/>
      <c r="HF980" s="78"/>
      <c r="HG980" s="78"/>
      <c r="HH980" s="78"/>
      <c r="HI980" s="78"/>
      <c r="HJ980" s="78"/>
      <c r="HK980" s="78"/>
      <c r="HL980" s="78"/>
      <c r="HM980" s="78"/>
      <c r="HN980" s="78"/>
      <c r="HO980" s="78"/>
      <c r="HP980" s="78"/>
      <c r="HQ980" s="78"/>
      <c r="HR980" s="78"/>
      <c r="HS980" s="78"/>
      <c r="HT980" s="78"/>
      <c r="HU980" s="78"/>
      <c r="HV980" s="78"/>
      <c r="HW980" s="78"/>
      <c r="HX980" s="78"/>
      <c r="HY980" s="78"/>
      <c r="HZ980" s="78"/>
      <c r="IA980" s="78"/>
      <c r="IB980" s="78"/>
      <c r="IC980" s="78"/>
      <c r="ID980" s="78"/>
      <c r="IE980" s="78"/>
      <c r="IF980" s="78"/>
      <c r="IG980" s="78"/>
      <c r="IH980" s="78"/>
      <c r="II980" s="78"/>
    </row>
    <row r="981" spans="1:243" s="74" customFormat="1">
      <c r="A981" s="73"/>
      <c r="C981" s="95"/>
      <c r="G981" s="75"/>
      <c r="H981" s="86"/>
      <c r="I981" s="75"/>
      <c r="J981" s="75"/>
      <c r="K981" s="75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72"/>
      <c r="AJ981" s="72"/>
      <c r="AK981" s="2"/>
      <c r="AL981" s="2"/>
      <c r="AM981" s="2"/>
      <c r="AN981" s="2"/>
      <c r="AO981" s="2"/>
      <c r="AP981" s="2"/>
      <c r="AQ981" s="2"/>
      <c r="AR981" s="2"/>
      <c r="AS981" s="2"/>
      <c r="CQ981" s="76"/>
      <c r="CR981" s="76"/>
      <c r="CS981" s="76"/>
      <c r="CT981" s="76"/>
      <c r="CU981" s="76"/>
      <c r="CV981" s="76"/>
      <c r="CW981" s="76"/>
      <c r="CX981" s="76"/>
      <c r="CY981" s="76"/>
      <c r="CZ981" s="76"/>
      <c r="DA981" s="76"/>
      <c r="DB981" s="76"/>
      <c r="DC981" s="76"/>
      <c r="DD981" s="92"/>
      <c r="DE981" s="76"/>
      <c r="DF981" s="76"/>
      <c r="DG981" s="76"/>
      <c r="DH981" s="76"/>
      <c r="DI981" s="76"/>
      <c r="DJ981" s="76"/>
      <c r="DK981" s="76"/>
      <c r="DL981" s="76"/>
      <c r="DM981" s="76"/>
      <c r="DN981" s="76"/>
      <c r="DO981" s="76"/>
      <c r="DP981" s="76"/>
      <c r="DQ981" s="78"/>
      <c r="DR981" s="78"/>
      <c r="DS981" s="78"/>
      <c r="DT981" s="78"/>
      <c r="DU981" s="78"/>
      <c r="DV981" s="78"/>
      <c r="DW981" s="78"/>
      <c r="DX981" s="78"/>
      <c r="DY981" s="78"/>
      <c r="DZ981" s="78"/>
      <c r="EA981" s="78"/>
      <c r="EB981" s="78"/>
      <c r="EC981" s="78"/>
      <c r="ED981" s="78"/>
      <c r="EE981" s="78"/>
      <c r="EF981" s="78"/>
      <c r="EG981" s="78"/>
      <c r="EH981" s="78"/>
      <c r="EI981" s="78"/>
      <c r="EJ981" s="78"/>
      <c r="EK981" s="78"/>
      <c r="EL981" s="78"/>
      <c r="EM981" s="78"/>
      <c r="EN981" s="78"/>
      <c r="EO981" s="78"/>
      <c r="EP981" s="78"/>
      <c r="EQ981" s="78"/>
      <c r="ER981" s="78"/>
      <c r="ES981" s="78"/>
      <c r="ET981" s="78"/>
      <c r="EU981" s="78"/>
      <c r="EV981" s="78"/>
      <c r="EW981" s="78"/>
      <c r="EX981" s="78"/>
      <c r="EY981" s="78"/>
      <c r="EZ981" s="78"/>
      <c r="FA981" s="78"/>
      <c r="FB981" s="78"/>
      <c r="FC981" s="78"/>
      <c r="FD981" s="78"/>
      <c r="FE981" s="78"/>
      <c r="FF981" s="78"/>
      <c r="FG981" s="78"/>
      <c r="FH981" s="78"/>
      <c r="FI981" s="78"/>
      <c r="FJ981" s="78"/>
      <c r="FK981" s="78"/>
      <c r="FL981" s="78"/>
      <c r="FM981" s="78"/>
      <c r="FN981" s="78"/>
      <c r="FO981" s="78"/>
      <c r="FP981" s="78"/>
      <c r="FQ981" s="78"/>
      <c r="FR981" s="78"/>
      <c r="FS981" s="78"/>
      <c r="FT981" s="78"/>
      <c r="FU981" s="78"/>
      <c r="FV981" s="78"/>
      <c r="FW981" s="78"/>
      <c r="FX981" s="78"/>
      <c r="FY981" s="78"/>
      <c r="FZ981" s="78"/>
      <c r="GA981" s="78"/>
      <c r="GB981" s="78"/>
      <c r="GC981" s="78"/>
      <c r="GD981" s="78"/>
      <c r="GE981" s="78"/>
      <c r="GF981" s="78"/>
      <c r="GG981" s="78"/>
      <c r="GH981" s="78"/>
      <c r="GI981" s="78"/>
      <c r="GJ981" s="78"/>
      <c r="GK981" s="78"/>
      <c r="GL981" s="78"/>
      <c r="GM981" s="78"/>
      <c r="GN981" s="78"/>
      <c r="GO981" s="78"/>
      <c r="GP981" s="78"/>
      <c r="GQ981" s="78"/>
      <c r="GR981" s="78"/>
      <c r="GS981" s="78"/>
      <c r="GT981" s="78"/>
      <c r="GU981" s="78"/>
      <c r="GV981" s="78"/>
      <c r="GW981" s="78"/>
      <c r="GX981" s="78"/>
      <c r="GY981" s="78"/>
      <c r="GZ981" s="78"/>
      <c r="HA981" s="78"/>
      <c r="HB981" s="78"/>
      <c r="HC981" s="78"/>
      <c r="HD981" s="78"/>
      <c r="HE981" s="78"/>
      <c r="HF981" s="78"/>
      <c r="HG981" s="78"/>
      <c r="HH981" s="78"/>
      <c r="HI981" s="78"/>
      <c r="HJ981" s="78"/>
      <c r="HK981" s="78"/>
      <c r="HL981" s="78"/>
      <c r="HM981" s="78"/>
      <c r="HN981" s="78"/>
      <c r="HO981" s="78"/>
      <c r="HP981" s="78"/>
      <c r="HQ981" s="78"/>
      <c r="HR981" s="78"/>
      <c r="HS981" s="78"/>
      <c r="HT981" s="78"/>
      <c r="HU981" s="78"/>
      <c r="HV981" s="78"/>
      <c r="HW981" s="78"/>
      <c r="HX981" s="78"/>
      <c r="HY981" s="78"/>
      <c r="HZ981" s="78"/>
      <c r="IA981" s="78"/>
      <c r="IB981" s="78"/>
      <c r="IC981" s="78"/>
      <c r="ID981" s="78"/>
      <c r="IE981" s="78"/>
      <c r="IF981" s="78"/>
      <c r="IG981" s="78"/>
      <c r="IH981" s="78"/>
      <c r="II981" s="78"/>
    </row>
    <row r="982" spans="1:243" s="74" customFormat="1">
      <c r="A982" s="73"/>
      <c r="C982" s="95"/>
      <c r="G982" s="75"/>
      <c r="H982" s="86"/>
      <c r="I982" s="75"/>
      <c r="J982" s="75"/>
      <c r="K982" s="75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72"/>
      <c r="AJ982" s="72"/>
      <c r="AK982" s="2"/>
      <c r="AL982" s="2"/>
      <c r="AM982" s="2"/>
      <c r="AN982" s="2"/>
      <c r="AO982" s="2"/>
      <c r="AP982" s="2"/>
      <c r="AQ982" s="2"/>
      <c r="AR982" s="2"/>
      <c r="AS982" s="2"/>
      <c r="CQ982" s="76"/>
      <c r="CR982" s="76"/>
      <c r="CS982" s="76"/>
      <c r="CT982" s="76"/>
      <c r="CU982" s="76"/>
      <c r="CV982" s="76"/>
      <c r="CW982" s="76"/>
      <c r="CX982" s="76"/>
      <c r="CY982" s="76"/>
      <c r="CZ982" s="76"/>
      <c r="DA982" s="76"/>
      <c r="DB982" s="76"/>
      <c r="DC982" s="76"/>
      <c r="DD982" s="92"/>
      <c r="DE982" s="76"/>
      <c r="DF982" s="76"/>
      <c r="DG982" s="76"/>
      <c r="DH982" s="76"/>
      <c r="DI982" s="76"/>
      <c r="DJ982" s="76"/>
      <c r="DK982" s="76"/>
      <c r="DL982" s="76"/>
      <c r="DM982" s="76"/>
      <c r="DN982" s="76"/>
      <c r="DO982" s="76"/>
      <c r="DP982" s="76"/>
      <c r="DQ982" s="78"/>
      <c r="DR982" s="78"/>
      <c r="DS982" s="78"/>
      <c r="DT982" s="78"/>
      <c r="DU982" s="78"/>
      <c r="DV982" s="78"/>
      <c r="DW982" s="78"/>
      <c r="DX982" s="78"/>
      <c r="DY982" s="78"/>
      <c r="DZ982" s="78"/>
      <c r="EA982" s="78"/>
      <c r="EB982" s="78"/>
      <c r="EC982" s="78"/>
      <c r="ED982" s="78"/>
      <c r="EE982" s="78"/>
      <c r="EF982" s="78"/>
      <c r="EG982" s="78"/>
      <c r="EH982" s="78"/>
      <c r="EI982" s="78"/>
      <c r="EJ982" s="78"/>
      <c r="EK982" s="78"/>
      <c r="EL982" s="78"/>
      <c r="EM982" s="78"/>
      <c r="EN982" s="78"/>
      <c r="EO982" s="78"/>
      <c r="EP982" s="78"/>
      <c r="EQ982" s="78"/>
      <c r="ER982" s="78"/>
      <c r="ES982" s="78"/>
      <c r="ET982" s="78"/>
      <c r="EU982" s="78"/>
      <c r="EV982" s="78"/>
      <c r="EW982" s="78"/>
      <c r="EX982" s="78"/>
      <c r="EY982" s="78"/>
      <c r="EZ982" s="78"/>
      <c r="FA982" s="78"/>
      <c r="FB982" s="78"/>
      <c r="FC982" s="78"/>
      <c r="FD982" s="78"/>
      <c r="FE982" s="78"/>
      <c r="FF982" s="78"/>
      <c r="FG982" s="78"/>
      <c r="FH982" s="78"/>
      <c r="FI982" s="78"/>
      <c r="FJ982" s="78"/>
      <c r="FK982" s="78"/>
      <c r="FL982" s="78"/>
      <c r="FM982" s="78"/>
      <c r="FN982" s="78"/>
      <c r="FO982" s="78"/>
      <c r="FP982" s="78"/>
      <c r="FQ982" s="78"/>
      <c r="FR982" s="78"/>
      <c r="FS982" s="78"/>
      <c r="FT982" s="78"/>
      <c r="FU982" s="78"/>
      <c r="FV982" s="78"/>
      <c r="FW982" s="78"/>
      <c r="FX982" s="78"/>
      <c r="FY982" s="78"/>
      <c r="FZ982" s="78"/>
      <c r="GA982" s="78"/>
      <c r="GB982" s="78"/>
      <c r="GC982" s="78"/>
      <c r="GD982" s="78"/>
      <c r="GE982" s="78"/>
      <c r="GF982" s="78"/>
      <c r="GG982" s="78"/>
      <c r="GH982" s="78"/>
      <c r="GI982" s="78"/>
      <c r="GJ982" s="78"/>
      <c r="GK982" s="78"/>
      <c r="GL982" s="78"/>
      <c r="GM982" s="78"/>
      <c r="GN982" s="78"/>
      <c r="GO982" s="78"/>
      <c r="GP982" s="78"/>
      <c r="GQ982" s="78"/>
      <c r="GR982" s="78"/>
      <c r="GS982" s="78"/>
      <c r="GT982" s="78"/>
      <c r="GU982" s="78"/>
      <c r="GV982" s="78"/>
      <c r="GW982" s="78"/>
      <c r="GX982" s="78"/>
      <c r="GY982" s="78"/>
      <c r="GZ982" s="78"/>
      <c r="HA982" s="78"/>
      <c r="HB982" s="78"/>
      <c r="HC982" s="78"/>
      <c r="HD982" s="78"/>
      <c r="HE982" s="78"/>
      <c r="HF982" s="78"/>
      <c r="HG982" s="78"/>
      <c r="HH982" s="78"/>
      <c r="HI982" s="78"/>
      <c r="HJ982" s="78"/>
      <c r="HK982" s="78"/>
      <c r="HL982" s="78"/>
      <c r="HM982" s="78"/>
      <c r="HN982" s="78"/>
      <c r="HO982" s="78"/>
      <c r="HP982" s="78"/>
      <c r="HQ982" s="78"/>
      <c r="HR982" s="78"/>
      <c r="HS982" s="78"/>
      <c r="HT982" s="78"/>
      <c r="HU982" s="78"/>
      <c r="HV982" s="78"/>
      <c r="HW982" s="78"/>
      <c r="HX982" s="78"/>
      <c r="HY982" s="78"/>
      <c r="HZ982" s="78"/>
      <c r="IA982" s="78"/>
      <c r="IB982" s="78"/>
      <c r="IC982" s="78"/>
      <c r="ID982" s="78"/>
      <c r="IE982" s="78"/>
      <c r="IF982" s="78"/>
      <c r="IG982" s="78"/>
      <c r="IH982" s="78"/>
      <c r="II982" s="78"/>
    </row>
    <row r="983" spans="1:243" s="74" customFormat="1">
      <c r="A983" s="73"/>
      <c r="C983" s="95"/>
      <c r="G983" s="75"/>
      <c r="H983" s="86"/>
      <c r="I983" s="75"/>
      <c r="J983" s="75"/>
      <c r="K983" s="75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72"/>
      <c r="AJ983" s="72"/>
      <c r="AK983" s="2"/>
      <c r="AL983" s="2"/>
      <c r="AM983" s="2"/>
      <c r="AN983" s="2"/>
      <c r="AO983" s="2"/>
      <c r="AP983" s="2"/>
      <c r="AQ983" s="2"/>
      <c r="AR983" s="2"/>
      <c r="AS983" s="2"/>
      <c r="CQ983" s="76"/>
      <c r="CR983" s="76"/>
      <c r="CS983" s="76"/>
      <c r="CT983" s="76"/>
      <c r="CU983" s="76"/>
      <c r="CV983" s="76"/>
      <c r="CW983" s="76"/>
      <c r="CX983" s="76"/>
      <c r="CY983" s="76"/>
      <c r="CZ983" s="76"/>
      <c r="DA983" s="76"/>
      <c r="DB983" s="76"/>
      <c r="DC983" s="76"/>
      <c r="DD983" s="92"/>
      <c r="DE983" s="76"/>
      <c r="DF983" s="76"/>
      <c r="DG983" s="76"/>
      <c r="DH983" s="76"/>
      <c r="DI983" s="76"/>
      <c r="DJ983" s="76"/>
      <c r="DK983" s="76"/>
      <c r="DL983" s="76"/>
      <c r="DM983" s="76"/>
      <c r="DN983" s="76"/>
      <c r="DO983" s="76"/>
      <c r="DP983" s="76"/>
      <c r="DQ983" s="78"/>
      <c r="DR983" s="78"/>
      <c r="DS983" s="78"/>
      <c r="DT983" s="78"/>
      <c r="DU983" s="78"/>
      <c r="DV983" s="78"/>
      <c r="DW983" s="78"/>
      <c r="DX983" s="78"/>
      <c r="DY983" s="78"/>
      <c r="DZ983" s="78"/>
      <c r="EA983" s="78"/>
      <c r="EB983" s="78"/>
      <c r="EC983" s="78"/>
      <c r="ED983" s="78"/>
      <c r="EE983" s="78"/>
      <c r="EF983" s="78"/>
      <c r="EG983" s="78"/>
      <c r="EH983" s="78"/>
      <c r="EI983" s="78"/>
      <c r="EJ983" s="78"/>
      <c r="EK983" s="78"/>
      <c r="EL983" s="78"/>
      <c r="EM983" s="78"/>
      <c r="EN983" s="78"/>
      <c r="EO983" s="78"/>
      <c r="EP983" s="78"/>
      <c r="EQ983" s="78"/>
      <c r="ER983" s="78"/>
      <c r="ES983" s="78"/>
      <c r="ET983" s="78"/>
      <c r="EU983" s="78"/>
      <c r="EV983" s="78"/>
      <c r="EW983" s="78"/>
      <c r="EX983" s="78"/>
      <c r="EY983" s="78"/>
      <c r="EZ983" s="78"/>
      <c r="FA983" s="78"/>
      <c r="FB983" s="78"/>
      <c r="FC983" s="78"/>
      <c r="FD983" s="78"/>
      <c r="FE983" s="78"/>
      <c r="FF983" s="78"/>
      <c r="FG983" s="78"/>
      <c r="FH983" s="78"/>
      <c r="FI983" s="78"/>
      <c r="FJ983" s="78"/>
      <c r="FK983" s="78"/>
      <c r="FL983" s="78"/>
      <c r="FM983" s="78"/>
      <c r="FN983" s="78"/>
      <c r="FO983" s="78"/>
      <c r="FP983" s="78"/>
      <c r="FQ983" s="78"/>
      <c r="FR983" s="78"/>
      <c r="FS983" s="78"/>
      <c r="FT983" s="78"/>
      <c r="FU983" s="78"/>
      <c r="FV983" s="78"/>
      <c r="FW983" s="78"/>
      <c r="FX983" s="78"/>
      <c r="FY983" s="78"/>
      <c r="FZ983" s="78"/>
      <c r="GA983" s="78"/>
      <c r="GB983" s="78"/>
      <c r="GC983" s="78"/>
      <c r="GD983" s="78"/>
      <c r="GE983" s="78"/>
      <c r="GF983" s="78"/>
      <c r="GG983" s="78"/>
      <c r="GH983" s="78"/>
      <c r="GI983" s="78"/>
      <c r="GJ983" s="78"/>
      <c r="GK983" s="78"/>
      <c r="GL983" s="78"/>
      <c r="GM983" s="78"/>
      <c r="GN983" s="78"/>
      <c r="GO983" s="78"/>
      <c r="GP983" s="78"/>
      <c r="GQ983" s="78"/>
      <c r="GR983" s="78"/>
      <c r="GS983" s="78"/>
      <c r="GT983" s="78"/>
      <c r="GU983" s="78"/>
      <c r="GV983" s="78"/>
      <c r="GW983" s="78"/>
      <c r="GX983" s="78"/>
      <c r="GY983" s="78"/>
      <c r="GZ983" s="78"/>
      <c r="HA983" s="78"/>
      <c r="HB983" s="78"/>
      <c r="HC983" s="78"/>
      <c r="HD983" s="78"/>
      <c r="HE983" s="78"/>
      <c r="HF983" s="78"/>
      <c r="HG983" s="78"/>
      <c r="HH983" s="78"/>
      <c r="HI983" s="78"/>
      <c r="HJ983" s="78"/>
      <c r="HK983" s="78"/>
      <c r="HL983" s="78"/>
      <c r="HM983" s="78"/>
      <c r="HN983" s="78"/>
      <c r="HO983" s="78"/>
      <c r="HP983" s="78"/>
      <c r="HQ983" s="78"/>
      <c r="HR983" s="78"/>
      <c r="HS983" s="78"/>
      <c r="HT983" s="78"/>
      <c r="HU983" s="78"/>
      <c r="HV983" s="78"/>
      <c r="HW983" s="78"/>
      <c r="HX983" s="78"/>
      <c r="HY983" s="78"/>
      <c r="HZ983" s="78"/>
      <c r="IA983" s="78"/>
      <c r="IB983" s="78"/>
      <c r="IC983" s="78"/>
      <c r="ID983" s="78"/>
      <c r="IE983" s="78"/>
      <c r="IF983" s="78"/>
      <c r="IG983" s="78"/>
      <c r="IH983" s="78"/>
      <c r="II983" s="78"/>
    </row>
    <row r="984" spans="1:243" s="74" customFormat="1">
      <c r="A984" s="73"/>
      <c r="C984" s="95"/>
      <c r="G984" s="75"/>
      <c r="H984" s="86"/>
      <c r="I984" s="75"/>
      <c r="J984" s="75"/>
      <c r="K984" s="75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72"/>
      <c r="AJ984" s="72"/>
      <c r="AK984" s="2"/>
      <c r="AL984" s="2"/>
      <c r="AM984" s="2"/>
      <c r="AN984" s="2"/>
      <c r="AO984" s="2"/>
      <c r="AP984" s="2"/>
      <c r="AQ984" s="2"/>
      <c r="AR984" s="2"/>
      <c r="AS984" s="2"/>
      <c r="CQ984" s="76"/>
      <c r="CR984" s="76"/>
      <c r="CS984" s="76"/>
      <c r="CT984" s="76"/>
      <c r="CU984" s="76"/>
      <c r="CV984" s="76"/>
      <c r="CW984" s="76"/>
      <c r="CX984" s="76"/>
      <c r="CY984" s="76"/>
      <c r="CZ984" s="76"/>
      <c r="DA984" s="76"/>
      <c r="DB984" s="76"/>
      <c r="DC984" s="76"/>
      <c r="DD984" s="92"/>
      <c r="DE984" s="76"/>
      <c r="DF984" s="76"/>
      <c r="DG984" s="76"/>
      <c r="DH984" s="76"/>
      <c r="DI984" s="76"/>
      <c r="DJ984" s="76"/>
      <c r="DK984" s="76"/>
      <c r="DL984" s="76"/>
      <c r="DM984" s="76"/>
      <c r="DN984" s="76"/>
      <c r="DO984" s="76"/>
      <c r="DP984" s="76"/>
      <c r="DQ984" s="78"/>
      <c r="DR984" s="78"/>
      <c r="DS984" s="78"/>
      <c r="DT984" s="78"/>
      <c r="DU984" s="78"/>
      <c r="DV984" s="78"/>
      <c r="DW984" s="78"/>
      <c r="DX984" s="78"/>
      <c r="DY984" s="78"/>
      <c r="DZ984" s="78"/>
      <c r="EA984" s="78"/>
      <c r="EB984" s="78"/>
      <c r="EC984" s="78"/>
      <c r="ED984" s="78"/>
      <c r="EE984" s="78"/>
      <c r="EF984" s="78"/>
      <c r="EG984" s="78"/>
      <c r="EH984" s="78"/>
      <c r="EI984" s="78"/>
      <c r="EJ984" s="78"/>
      <c r="EK984" s="78"/>
      <c r="EL984" s="78"/>
      <c r="EM984" s="78"/>
      <c r="EN984" s="78"/>
      <c r="EO984" s="78"/>
      <c r="EP984" s="78"/>
      <c r="EQ984" s="78"/>
      <c r="ER984" s="78"/>
      <c r="ES984" s="78"/>
      <c r="ET984" s="78"/>
      <c r="EU984" s="78"/>
      <c r="EV984" s="78"/>
      <c r="EW984" s="78"/>
      <c r="EX984" s="78"/>
      <c r="EY984" s="78"/>
      <c r="EZ984" s="78"/>
      <c r="FA984" s="78"/>
      <c r="FB984" s="78"/>
      <c r="FC984" s="78"/>
      <c r="FD984" s="78"/>
      <c r="FE984" s="78"/>
      <c r="FF984" s="78"/>
      <c r="FG984" s="78"/>
      <c r="FH984" s="78"/>
      <c r="FI984" s="78"/>
      <c r="FJ984" s="78"/>
      <c r="FK984" s="78"/>
      <c r="FL984" s="78"/>
      <c r="FM984" s="78"/>
      <c r="FN984" s="78"/>
      <c r="FO984" s="78"/>
      <c r="FP984" s="78"/>
      <c r="FQ984" s="78"/>
      <c r="FR984" s="78"/>
      <c r="FS984" s="78"/>
      <c r="FT984" s="78"/>
      <c r="FU984" s="78"/>
      <c r="FV984" s="78"/>
      <c r="FW984" s="78"/>
      <c r="FX984" s="78"/>
      <c r="FY984" s="78"/>
      <c r="FZ984" s="78"/>
      <c r="GA984" s="78"/>
      <c r="GB984" s="78"/>
      <c r="GC984" s="78"/>
      <c r="GD984" s="78"/>
      <c r="GE984" s="78"/>
      <c r="GF984" s="78"/>
      <c r="GG984" s="78"/>
      <c r="GH984" s="78"/>
      <c r="GI984" s="78"/>
      <c r="GJ984" s="78"/>
      <c r="GK984" s="78"/>
      <c r="GL984" s="78"/>
      <c r="GM984" s="78"/>
      <c r="GN984" s="78"/>
      <c r="GO984" s="78"/>
      <c r="GP984" s="78"/>
      <c r="GQ984" s="78"/>
      <c r="GR984" s="78"/>
      <c r="GS984" s="78"/>
      <c r="GT984" s="78"/>
      <c r="GU984" s="78"/>
      <c r="GV984" s="78"/>
      <c r="GW984" s="78"/>
      <c r="GX984" s="78"/>
      <c r="GY984" s="78"/>
      <c r="GZ984" s="78"/>
      <c r="HA984" s="78"/>
      <c r="HB984" s="78"/>
      <c r="HC984" s="78"/>
      <c r="HD984" s="78"/>
      <c r="HE984" s="78"/>
      <c r="HF984" s="78"/>
      <c r="HG984" s="78"/>
      <c r="HH984" s="78"/>
      <c r="HI984" s="78"/>
      <c r="HJ984" s="78"/>
      <c r="HK984" s="78"/>
      <c r="HL984" s="78"/>
      <c r="HM984" s="78"/>
      <c r="HN984" s="78"/>
      <c r="HO984" s="78"/>
      <c r="HP984" s="78"/>
      <c r="HQ984" s="78"/>
      <c r="HR984" s="78"/>
      <c r="HS984" s="78"/>
      <c r="HT984" s="78"/>
      <c r="HU984" s="78"/>
      <c r="HV984" s="78"/>
      <c r="HW984" s="78"/>
      <c r="HX984" s="78"/>
      <c r="HY984" s="78"/>
      <c r="HZ984" s="78"/>
      <c r="IA984" s="78"/>
      <c r="IB984" s="78"/>
      <c r="IC984" s="78"/>
      <c r="ID984" s="78"/>
      <c r="IE984" s="78"/>
      <c r="IF984" s="78"/>
      <c r="IG984" s="78"/>
      <c r="IH984" s="78"/>
      <c r="II984" s="78"/>
    </row>
    <row r="985" spans="1:243" s="74" customFormat="1">
      <c r="A985" s="73"/>
      <c r="C985" s="95"/>
      <c r="G985" s="75"/>
      <c r="H985" s="86"/>
      <c r="I985" s="75"/>
      <c r="J985" s="75"/>
      <c r="K985" s="75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72"/>
      <c r="AJ985" s="72"/>
      <c r="AK985" s="2"/>
      <c r="AL985" s="2"/>
      <c r="AM985" s="2"/>
      <c r="AN985" s="2"/>
      <c r="AO985" s="2"/>
      <c r="AP985" s="2"/>
      <c r="AQ985" s="2"/>
      <c r="AR985" s="2"/>
      <c r="AS985" s="2"/>
      <c r="CQ985" s="76"/>
      <c r="CR985" s="76"/>
      <c r="CS985" s="76"/>
      <c r="CT985" s="76"/>
      <c r="CU985" s="76"/>
      <c r="CV985" s="76"/>
      <c r="CW985" s="76"/>
      <c r="CX985" s="76"/>
      <c r="CY985" s="76"/>
      <c r="CZ985" s="76"/>
      <c r="DA985" s="76"/>
      <c r="DB985" s="76"/>
      <c r="DC985" s="76"/>
      <c r="DD985" s="92"/>
      <c r="DE985" s="76"/>
      <c r="DF985" s="76"/>
      <c r="DG985" s="76"/>
      <c r="DH985" s="76"/>
      <c r="DI985" s="76"/>
      <c r="DJ985" s="76"/>
      <c r="DK985" s="76"/>
      <c r="DL985" s="76"/>
      <c r="DM985" s="76"/>
      <c r="DN985" s="76"/>
      <c r="DO985" s="76"/>
      <c r="DP985" s="76"/>
      <c r="DQ985" s="78"/>
      <c r="DR985" s="78"/>
      <c r="DS985" s="78"/>
      <c r="DT985" s="78"/>
      <c r="DU985" s="78"/>
      <c r="DV985" s="78"/>
      <c r="DW985" s="78"/>
      <c r="DX985" s="78"/>
      <c r="DY985" s="78"/>
      <c r="DZ985" s="78"/>
      <c r="EA985" s="78"/>
      <c r="EB985" s="78"/>
      <c r="EC985" s="78"/>
      <c r="ED985" s="78"/>
      <c r="EE985" s="78"/>
      <c r="EF985" s="78"/>
      <c r="EG985" s="78"/>
      <c r="EH985" s="78"/>
      <c r="EI985" s="78"/>
      <c r="EJ985" s="78"/>
      <c r="EK985" s="78"/>
      <c r="EL985" s="78"/>
      <c r="EM985" s="78"/>
      <c r="EN985" s="78"/>
      <c r="EO985" s="78"/>
      <c r="EP985" s="78"/>
      <c r="EQ985" s="78"/>
      <c r="ER985" s="78"/>
      <c r="ES985" s="78"/>
      <c r="ET985" s="78"/>
      <c r="EU985" s="78"/>
      <c r="EV985" s="78"/>
      <c r="EW985" s="78"/>
      <c r="EX985" s="78"/>
      <c r="EY985" s="78"/>
      <c r="EZ985" s="78"/>
      <c r="FA985" s="78"/>
      <c r="FB985" s="78"/>
      <c r="FC985" s="78"/>
      <c r="FD985" s="78"/>
      <c r="FE985" s="78"/>
      <c r="FF985" s="78"/>
      <c r="FG985" s="78"/>
      <c r="FH985" s="78"/>
      <c r="FI985" s="78"/>
      <c r="FJ985" s="78"/>
      <c r="FK985" s="78"/>
      <c r="FL985" s="78"/>
      <c r="FM985" s="78"/>
      <c r="FN985" s="78"/>
      <c r="FO985" s="78"/>
      <c r="FP985" s="78"/>
      <c r="FQ985" s="78"/>
      <c r="FR985" s="78"/>
      <c r="FS985" s="78"/>
      <c r="FT985" s="78"/>
      <c r="FU985" s="78"/>
      <c r="FV985" s="78"/>
      <c r="FW985" s="78"/>
      <c r="FX985" s="78"/>
      <c r="FY985" s="78"/>
      <c r="FZ985" s="78"/>
      <c r="GA985" s="78"/>
      <c r="GB985" s="78"/>
      <c r="GC985" s="78"/>
      <c r="GD985" s="78"/>
      <c r="GE985" s="78"/>
      <c r="GF985" s="78"/>
      <c r="GG985" s="78"/>
      <c r="GH985" s="78"/>
      <c r="GI985" s="78"/>
      <c r="GJ985" s="78"/>
      <c r="GK985" s="78"/>
      <c r="GL985" s="78"/>
      <c r="GM985" s="78"/>
      <c r="GN985" s="78"/>
      <c r="GO985" s="78"/>
      <c r="GP985" s="78"/>
      <c r="GQ985" s="78"/>
      <c r="GR985" s="78"/>
      <c r="GS985" s="78"/>
      <c r="GT985" s="78"/>
      <c r="GU985" s="78"/>
      <c r="GV985" s="78"/>
      <c r="GW985" s="78"/>
      <c r="GX985" s="78"/>
      <c r="GY985" s="78"/>
      <c r="GZ985" s="78"/>
      <c r="HA985" s="78"/>
      <c r="HB985" s="78"/>
      <c r="HC985" s="78"/>
      <c r="HD985" s="78"/>
      <c r="HE985" s="78"/>
      <c r="HF985" s="78"/>
      <c r="HG985" s="78"/>
      <c r="HH985" s="78"/>
      <c r="HI985" s="78"/>
      <c r="HJ985" s="78"/>
      <c r="HK985" s="78"/>
      <c r="HL985" s="78"/>
      <c r="HM985" s="78"/>
      <c r="HN985" s="78"/>
      <c r="HO985" s="78"/>
      <c r="HP985" s="78"/>
      <c r="HQ985" s="78"/>
      <c r="HR985" s="78"/>
      <c r="HS985" s="78"/>
      <c r="HT985" s="78"/>
      <c r="HU985" s="78"/>
      <c r="HV985" s="78"/>
      <c r="HW985" s="78"/>
      <c r="HX985" s="78"/>
      <c r="HY985" s="78"/>
      <c r="HZ985" s="78"/>
      <c r="IA985" s="78"/>
      <c r="IB985" s="78"/>
      <c r="IC985" s="78"/>
      <c r="ID985" s="78"/>
      <c r="IE985" s="78"/>
      <c r="IF985" s="78"/>
      <c r="IG985" s="78"/>
      <c r="IH985" s="78"/>
      <c r="II985" s="78"/>
    </row>
    <row r="986" spans="1:243" s="74" customFormat="1">
      <c r="A986" s="73"/>
      <c r="C986" s="95"/>
      <c r="G986" s="75"/>
      <c r="H986" s="86"/>
      <c r="I986" s="75"/>
      <c r="J986" s="75"/>
      <c r="K986" s="75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72"/>
      <c r="AJ986" s="72"/>
      <c r="AK986" s="2"/>
      <c r="AL986" s="2"/>
      <c r="AM986" s="2"/>
      <c r="AN986" s="2"/>
      <c r="AO986" s="2"/>
      <c r="AP986" s="2"/>
      <c r="AQ986" s="2"/>
      <c r="AR986" s="2"/>
      <c r="AS986" s="2"/>
      <c r="CQ986" s="76"/>
      <c r="CR986" s="76"/>
      <c r="CS986" s="76"/>
      <c r="CT986" s="76"/>
      <c r="CU986" s="76"/>
      <c r="CV986" s="76"/>
      <c r="CW986" s="76"/>
      <c r="CX986" s="76"/>
      <c r="CY986" s="76"/>
      <c r="CZ986" s="76"/>
      <c r="DA986" s="76"/>
      <c r="DB986" s="76"/>
      <c r="DC986" s="76"/>
      <c r="DD986" s="92"/>
      <c r="DE986" s="76"/>
      <c r="DF986" s="76"/>
      <c r="DG986" s="76"/>
      <c r="DH986" s="76"/>
      <c r="DI986" s="76"/>
      <c r="DJ986" s="76"/>
      <c r="DK986" s="76"/>
      <c r="DL986" s="76"/>
      <c r="DM986" s="76"/>
      <c r="DN986" s="76"/>
      <c r="DO986" s="76"/>
      <c r="DP986" s="76"/>
      <c r="DQ986" s="78"/>
      <c r="DR986" s="78"/>
      <c r="DS986" s="78"/>
      <c r="DT986" s="78"/>
      <c r="DU986" s="78"/>
      <c r="DV986" s="78"/>
      <c r="DW986" s="78"/>
      <c r="DX986" s="78"/>
      <c r="DY986" s="78"/>
      <c r="DZ986" s="78"/>
      <c r="EA986" s="78"/>
      <c r="EB986" s="78"/>
      <c r="EC986" s="78"/>
      <c r="ED986" s="78"/>
      <c r="EE986" s="78"/>
      <c r="EF986" s="78"/>
      <c r="EG986" s="78"/>
      <c r="EH986" s="78"/>
      <c r="EI986" s="78"/>
      <c r="EJ986" s="78"/>
      <c r="EK986" s="78"/>
      <c r="EL986" s="78"/>
      <c r="EM986" s="78"/>
      <c r="EN986" s="78"/>
      <c r="EO986" s="78"/>
      <c r="EP986" s="78"/>
      <c r="EQ986" s="78"/>
      <c r="ER986" s="78"/>
      <c r="ES986" s="78"/>
      <c r="ET986" s="78"/>
      <c r="EU986" s="78"/>
      <c r="EV986" s="78"/>
      <c r="EW986" s="78"/>
      <c r="EX986" s="78"/>
      <c r="EY986" s="78"/>
      <c r="EZ986" s="78"/>
      <c r="FA986" s="78"/>
      <c r="FB986" s="78"/>
      <c r="FC986" s="78"/>
      <c r="FD986" s="78"/>
      <c r="FE986" s="78"/>
      <c r="FF986" s="78"/>
      <c r="FG986" s="78"/>
      <c r="FH986" s="78"/>
      <c r="FI986" s="78"/>
      <c r="FJ986" s="78"/>
      <c r="FK986" s="78"/>
      <c r="FL986" s="78"/>
      <c r="FM986" s="78"/>
      <c r="FN986" s="78"/>
      <c r="FO986" s="78"/>
      <c r="FP986" s="78"/>
      <c r="FQ986" s="78"/>
      <c r="FR986" s="78"/>
      <c r="FS986" s="78"/>
      <c r="FT986" s="78"/>
      <c r="FU986" s="78"/>
      <c r="FV986" s="78"/>
      <c r="FW986" s="78"/>
      <c r="FX986" s="78"/>
      <c r="FY986" s="78"/>
      <c r="FZ986" s="78"/>
      <c r="GA986" s="78"/>
      <c r="GB986" s="78"/>
      <c r="GC986" s="78"/>
      <c r="GD986" s="78"/>
      <c r="GE986" s="78"/>
      <c r="GF986" s="78"/>
      <c r="GG986" s="78"/>
      <c r="GH986" s="78"/>
      <c r="GI986" s="78"/>
      <c r="GJ986" s="78"/>
      <c r="GK986" s="78"/>
      <c r="GL986" s="78"/>
      <c r="GM986" s="78"/>
      <c r="GN986" s="78"/>
      <c r="GO986" s="78"/>
      <c r="GP986" s="78"/>
      <c r="GQ986" s="78"/>
      <c r="GR986" s="78"/>
      <c r="GS986" s="78"/>
      <c r="GT986" s="78"/>
      <c r="GU986" s="78"/>
      <c r="GV986" s="78"/>
      <c r="GW986" s="78"/>
      <c r="GX986" s="78"/>
      <c r="GY986" s="78"/>
      <c r="GZ986" s="78"/>
      <c r="HA986" s="78"/>
      <c r="HB986" s="78"/>
      <c r="HC986" s="78"/>
      <c r="HD986" s="78"/>
      <c r="HE986" s="78"/>
      <c r="HF986" s="78"/>
      <c r="HG986" s="78"/>
      <c r="HH986" s="78"/>
      <c r="HI986" s="78"/>
      <c r="HJ986" s="78"/>
      <c r="HK986" s="78"/>
      <c r="HL986" s="78"/>
      <c r="HM986" s="78"/>
      <c r="HN986" s="78"/>
      <c r="HO986" s="78"/>
      <c r="HP986" s="78"/>
      <c r="HQ986" s="78"/>
      <c r="HR986" s="78"/>
      <c r="HS986" s="78"/>
      <c r="HT986" s="78"/>
      <c r="HU986" s="78"/>
      <c r="HV986" s="78"/>
      <c r="HW986" s="78"/>
      <c r="HX986" s="78"/>
      <c r="HY986" s="78"/>
      <c r="HZ986" s="78"/>
      <c r="IA986" s="78"/>
      <c r="IB986" s="78"/>
      <c r="IC986" s="78"/>
      <c r="ID986" s="78"/>
      <c r="IE986" s="78"/>
      <c r="IF986" s="78"/>
      <c r="IG986" s="78"/>
      <c r="IH986" s="78"/>
      <c r="II986" s="78"/>
    </row>
    <row r="987" spans="1:243" s="74" customFormat="1">
      <c r="A987" s="73"/>
      <c r="C987" s="95"/>
      <c r="G987" s="75"/>
      <c r="H987" s="86"/>
      <c r="I987" s="75"/>
      <c r="J987" s="75"/>
      <c r="K987" s="75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72"/>
      <c r="AJ987" s="72"/>
      <c r="AK987" s="2"/>
      <c r="AL987" s="2"/>
      <c r="AM987" s="2"/>
      <c r="AN987" s="2"/>
      <c r="AO987" s="2"/>
      <c r="AP987" s="2"/>
      <c r="AQ987" s="2"/>
      <c r="AR987" s="2"/>
      <c r="AS987" s="2"/>
      <c r="CQ987" s="76"/>
      <c r="CR987" s="76"/>
      <c r="CS987" s="76"/>
      <c r="CT987" s="76"/>
      <c r="CU987" s="76"/>
      <c r="CV987" s="76"/>
      <c r="CW987" s="76"/>
      <c r="CX987" s="76"/>
      <c r="CY987" s="76"/>
      <c r="CZ987" s="76"/>
      <c r="DA987" s="76"/>
      <c r="DB987" s="76"/>
      <c r="DC987" s="76"/>
      <c r="DD987" s="92"/>
      <c r="DE987" s="76"/>
      <c r="DF987" s="76"/>
      <c r="DG987" s="76"/>
      <c r="DH987" s="76"/>
      <c r="DI987" s="76"/>
      <c r="DJ987" s="76"/>
      <c r="DK987" s="76"/>
      <c r="DL987" s="76"/>
      <c r="DM987" s="76"/>
      <c r="DN987" s="76"/>
      <c r="DO987" s="76"/>
      <c r="DP987" s="76"/>
      <c r="DQ987" s="78"/>
      <c r="DR987" s="78"/>
      <c r="DS987" s="78"/>
      <c r="DT987" s="78"/>
      <c r="DU987" s="78"/>
      <c r="DV987" s="78"/>
      <c r="DW987" s="78"/>
      <c r="DX987" s="78"/>
      <c r="DY987" s="78"/>
      <c r="DZ987" s="78"/>
      <c r="EA987" s="78"/>
      <c r="EB987" s="78"/>
      <c r="EC987" s="78"/>
      <c r="ED987" s="78"/>
      <c r="EE987" s="78"/>
      <c r="EF987" s="78"/>
      <c r="EG987" s="78"/>
      <c r="EH987" s="78"/>
      <c r="EI987" s="78"/>
      <c r="EJ987" s="78"/>
      <c r="EK987" s="78"/>
      <c r="EL987" s="78"/>
      <c r="EM987" s="78"/>
      <c r="EN987" s="78"/>
      <c r="EO987" s="78"/>
      <c r="EP987" s="78"/>
      <c r="EQ987" s="78"/>
      <c r="ER987" s="78"/>
      <c r="ES987" s="78"/>
      <c r="ET987" s="78"/>
      <c r="EU987" s="78"/>
      <c r="EV987" s="78"/>
      <c r="EW987" s="78"/>
      <c r="EX987" s="78"/>
      <c r="EY987" s="78"/>
      <c r="EZ987" s="78"/>
      <c r="FA987" s="78"/>
      <c r="FB987" s="78"/>
      <c r="FC987" s="78"/>
      <c r="FD987" s="78"/>
      <c r="FE987" s="78"/>
      <c r="FF987" s="78"/>
      <c r="FG987" s="78"/>
      <c r="FH987" s="78"/>
      <c r="FI987" s="78"/>
      <c r="FJ987" s="78"/>
      <c r="FK987" s="78"/>
      <c r="FL987" s="78"/>
      <c r="FM987" s="78"/>
      <c r="FN987" s="78"/>
      <c r="FO987" s="78"/>
      <c r="FP987" s="78"/>
      <c r="FQ987" s="78"/>
      <c r="FR987" s="78"/>
      <c r="FS987" s="78"/>
      <c r="FT987" s="78"/>
      <c r="FU987" s="78"/>
      <c r="FV987" s="78"/>
      <c r="FW987" s="78"/>
      <c r="FX987" s="78"/>
      <c r="FY987" s="78"/>
      <c r="FZ987" s="78"/>
      <c r="GA987" s="78"/>
      <c r="GB987" s="78"/>
      <c r="GC987" s="78"/>
      <c r="GD987" s="78"/>
      <c r="GE987" s="78"/>
      <c r="GF987" s="78"/>
      <c r="GG987" s="78"/>
      <c r="GH987" s="78"/>
      <c r="GI987" s="78"/>
      <c r="GJ987" s="78"/>
      <c r="GK987" s="78"/>
      <c r="GL987" s="78"/>
      <c r="GM987" s="78"/>
      <c r="GN987" s="78"/>
      <c r="GO987" s="78"/>
      <c r="GP987" s="78"/>
      <c r="GQ987" s="78"/>
      <c r="GR987" s="78"/>
      <c r="GS987" s="78"/>
      <c r="GT987" s="78"/>
      <c r="GU987" s="78"/>
      <c r="GV987" s="78"/>
      <c r="GW987" s="78"/>
      <c r="GX987" s="78"/>
      <c r="GY987" s="78"/>
      <c r="GZ987" s="78"/>
      <c r="HA987" s="78"/>
      <c r="HB987" s="78"/>
      <c r="HC987" s="78"/>
      <c r="HD987" s="78"/>
      <c r="HE987" s="78"/>
      <c r="HF987" s="78"/>
      <c r="HG987" s="78"/>
      <c r="HH987" s="78"/>
      <c r="HI987" s="78"/>
      <c r="HJ987" s="78"/>
      <c r="HK987" s="78"/>
      <c r="HL987" s="78"/>
      <c r="HM987" s="78"/>
      <c r="HN987" s="78"/>
      <c r="HO987" s="78"/>
      <c r="HP987" s="78"/>
      <c r="HQ987" s="78"/>
      <c r="HR987" s="78"/>
      <c r="HS987" s="78"/>
      <c r="HT987" s="78"/>
      <c r="HU987" s="78"/>
      <c r="HV987" s="78"/>
      <c r="HW987" s="78"/>
      <c r="HX987" s="78"/>
      <c r="HY987" s="78"/>
      <c r="HZ987" s="78"/>
      <c r="IA987" s="78"/>
      <c r="IB987" s="78"/>
      <c r="IC987" s="78"/>
      <c r="ID987" s="78"/>
      <c r="IE987" s="78"/>
      <c r="IF987" s="78"/>
      <c r="IG987" s="78"/>
      <c r="IH987" s="78"/>
      <c r="II987" s="78"/>
    </row>
    <row r="988" spans="1:243" s="74" customFormat="1">
      <c r="A988" s="73"/>
      <c r="C988" s="95"/>
      <c r="G988" s="75"/>
      <c r="H988" s="86"/>
      <c r="I988" s="75"/>
      <c r="J988" s="75"/>
      <c r="K988" s="75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72"/>
      <c r="AJ988" s="72"/>
      <c r="AK988" s="2"/>
      <c r="AL988" s="2"/>
      <c r="AM988" s="2"/>
      <c r="AN988" s="2"/>
      <c r="AO988" s="2"/>
      <c r="AP988" s="2"/>
      <c r="AQ988" s="2"/>
      <c r="AR988" s="2"/>
      <c r="AS988" s="2"/>
      <c r="CQ988" s="76"/>
      <c r="CR988" s="76"/>
      <c r="CS988" s="76"/>
      <c r="CT988" s="76"/>
      <c r="CU988" s="76"/>
      <c r="CV988" s="76"/>
      <c r="CW988" s="76"/>
      <c r="CX988" s="76"/>
      <c r="CY988" s="76"/>
      <c r="CZ988" s="76"/>
      <c r="DA988" s="76"/>
      <c r="DB988" s="76"/>
      <c r="DC988" s="76"/>
      <c r="DD988" s="92"/>
      <c r="DE988" s="76"/>
      <c r="DF988" s="76"/>
      <c r="DG988" s="76"/>
      <c r="DH988" s="76"/>
      <c r="DI988" s="76"/>
      <c r="DJ988" s="76"/>
      <c r="DK988" s="76"/>
      <c r="DL988" s="76"/>
      <c r="DM988" s="76"/>
      <c r="DN988" s="76"/>
      <c r="DO988" s="76"/>
      <c r="DP988" s="76"/>
      <c r="DQ988" s="78"/>
      <c r="DR988" s="78"/>
      <c r="DS988" s="78"/>
      <c r="DT988" s="78"/>
      <c r="DU988" s="78"/>
      <c r="DV988" s="78"/>
      <c r="DW988" s="78"/>
      <c r="DX988" s="78"/>
      <c r="DY988" s="78"/>
      <c r="DZ988" s="78"/>
      <c r="EA988" s="78"/>
      <c r="EB988" s="78"/>
      <c r="EC988" s="78"/>
      <c r="ED988" s="78"/>
      <c r="EE988" s="78"/>
      <c r="EF988" s="78"/>
      <c r="EG988" s="78"/>
      <c r="EH988" s="78"/>
      <c r="EI988" s="78"/>
      <c r="EJ988" s="78"/>
      <c r="EK988" s="78"/>
      <c r="EL988" s="78"/>
      <c r="EM988" s="78"/>
      <c r="EN988" s="78"/>
      <c r="EO988" s="78"/>
      <c r="EP988" s="78"/>
      <c r="EQ988" s="78"/>
      <c r="ER988" s="78"/>
      <c r="ES988" s="78"/>
      <c r="ET988" s="78"/>
      <c r="EU988" s="78"/>
      <c r="EV988" s="78"/>
      <c r="EW988" s="78"/>
      <c r="EX988" s="78"/>
      <c r="EY988" s="78"/>
      <c r="EZ988" s="78"/>
      <c r="FA988" s="78"/>
      <c r="FB988" s="78"/>
      <c r="FC988" s="78"/>
      <c r="FD988" s="78"/>
      <c r="FE988" s="78"/>
      <c r="FF988" s="78"/>
      <c r="FG988" s="78"/>
      <c r="FH988" s="78"/>
      <c r="FI988" s="78"/>
      <c r="FJ988" s="78"/>
      <c r="FK988" s="78"/>
      <c r="FL988" s="78"/>
      <c r="FM988" s="78"/>
      <c r="FN988" s="78"/>
      <c r="FO988" s="78"/>
      <c r="FP988" s="78"/>
      <c r="FQ988" s="78"/>
      <c r="FR988" s="78"/>
      <c r="FS988" s="78"/>
      <c r="FT988" s="78"/>
      <c r="FU988" s="78"/>
      <c r="FV988" s="78"/>
      <c r="FW988" s="78"/>
      <c r="FX988" s="78"/>
      <c r="FY988" s="78"/>
      <c r="FZ988" s="78"/>
      <c r="GA988" s="78"/>
      <c r="GB988" s="78"/>
      <c r="GC988" s="78"/>
      <c r="GD988" s="78"/>
      <c r="GE988" s="78"/>
      <c r="GF988" s="78"/>
      <c r="GG988" s="78"/>
      <c r="GH988" s="78"/>
      <c r="GI988" s="78"/>
      <c r="GJ988" s="78"/>
      <c r="GK988" s="78"/>
      <c r="GL988" s="78"/>
      <c r="GM988" s="78"/>
      <c r="GN988" s="78"/>
      <c r="GO988" s="78"/>
      <c r="GP988" s="78"/>
      <c r="GQ988" s="78"/>
      <c r="GR988" s="78"/>
      <c r="GS988" s="78"/>
      <c r="GT988" s="78"/>
      <c r="GU988" s="78"/>
      <c r="GV988" s="78"/>
      <c r="GW988" s="78"/>
      <c r="GX988" s="78"/>
      <c r="GY988" s="78"/>
      <c r="GZ988" s="78"/>
      <c r="HA988" s="78"/>
      <c r="HB988" s="78"/>
      <c r="HC988" s="78"/>
      <c r="HD988" s="78"/>
      <c r="HE988" s="78"/>
      <c r="HF988" s="78"/>
      <c r="HG988" s="78"/>
      <c r="HH988" s="78"/>
      <c r="HI988" s="78"/>
      <c r="HJ988" s="78"/>
      <c r="HK988" s="78"/>
      <c r="HL988" s="78"/>
      <c r="HM988" s="78"/>
      <c r="HN988" s="78"/>
      <c r="HO988" s="78"/>
      <c r="HP988" s="78"/>
      <c r="HQ988" s="78"/>
      <c r="HR988" s="78"/>
      <c r="HS988" s="78"/>
      <c r="HT988" s="78"/>
      <c r="HU988" s="78"/>
      <c r="HV988" s="78"/>
      <c r="HW988" s="78"/>
      <c r="HX988" s="78"/>
      <c r="HY988" s="78"/>
      <c r="HZ988" s="78"/>
      <c r="IA988" s="78"/>
      <c r="IB988" s="78"/>
      <c r="IC988" s="78"/>
      <c r="ID988" s="78"/>
      <c r="IE988" s="78"/>
      <c r="IF988" s="78"/>
      <c r="IG988" s="78"/>
      <c r="IH988" s="78"/>
      <c r="II988" s="78"/>
    </row>
    <row r="989" spans="1:243" s="74" customFormat="1">
      <c r="A989" s="73"/>
      <c r="C989" s="95"/>
      <c r="G989" s="75"/>
      <c r="H989" s="86"/>
      <c r="I989" s="75"/>
      <c r="J989" s="75"/>
      <c r="K989" s="75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72"/>
      <c r="AJ989" s="72"/>
      <c r="AK989" s="2"/>
      <c r="AL989" s="2"/>
      <c r="AM989" s="2"/>
      <c r="AN989" s="2"/>
      <c r="AO989" s="2"/>
      <c r="AP989" s="2"/>
      <c r="AQ989" s="2"/>
      <c r="AR989" s="2"/>
      <c r="AS989" s="2"/>
      <c r="CQ989" s="76"/>
      <c r="CR989" s="76"/>
      <c r="CS989" s="76"/>
      <c r="CT989" s="76"/>
      <c r="CU989" s="76"/>
      <c r="CV989" s="76"/>
      <c r="CW989" s="76"/>
      <c r="CX989" s="76"/>
      <c r="CY989" s="76"/>
      <c r="CZ989" s="76"/>
      <c r="DA989" s="76"/>
      <c r="DB989" s="76"/>
      <c r="DC989" s="76"/>
      <c r="DD989" s="92"/>
      <c r="DE989" s="76"/>
      <c r="DF989" s="76"/>
      <c r="DG989" s="76"/>
      <c r="DH989" s="76"/>
      <c r="DI989" s="76"/>
      <c r="DJ989" s="76"/>
      <c r="DK989" s="76"/>
      <c r="DL989" s="76"/>
      <c r="DM989" s="76"/>
      <c r="DN989" s="76"/>
      <c r="DO989" s="76"/>
      <c r="DP989" s="76"/>
      <c r="DQ989" s="78"/>
      <c r="DR989" s="78"/>
      <c r="DS989" s="78"/>
      <c r="DT989" s="78"/>
      <c r="DU989" s="78"/>
      <c r="DV989" s="78"/>
      <c r="DW989" s="78"/>
      <c r="DX989" s="78"/>
      <c r="DY989" s="78"/>
      <c r="DZ989" s="78"/>
      <c r="EA989" s="78"/>
      <c r="EB989" s="78"/>
      <c r="EC989" s="78"/>
      <c r="ED989" s="78"/>
      <c r="EE989" s="78"/>
      <c r="EF989" s="78"/>
      <c r="EG989" s="78"/>
      <c r="EH989" s="78"/>
      <c r="EI989" s="78"/>
      <c r="EJ989" s="78"/>
      <c r="EK989" s="78"/>
      <c r="EL989" s="78"/>
      <c r="EM989" s="78"/>
      <c r="EN989" s="78"/>
      <c r="EO989" s="78"/>
      <c r="EP989" s="78"/>
      <c r="EQ989" s="78"/>
      <c r="ER989" s="78"/>
      <c r="ES989" s="78"/>
      <c r="ET989" s="78"/>
      <c r="EU989" s="78"/>
      <c r="EV989" s="78"/>
      <c r="EW989" s="78"/>
      <c r="EX989" s="78"/>
      <c r="EY989" s="78"/>
      <c r="EZ989" s="78"/>
      <c r="FA989" s="78"/>
      <c r="FB989" s="78"/>
      <c r="FC989" s="78"/>
      <c r="FD989" s="78"/>
      <c r="FE989" s="78"/>
      <c r="FF989" s="78"/>
      <c r="FG989" s="78"/>
      <c r="FH989" s="78"/>
      <c r="FI989" s="78"/>
      <c r="FJ989" s="78"/>
      <c r="FK989" s="78"/>
      <c r="FL989" s="78"/>
      <c r="FM989" s="78"/>
      <c r="FN989" s="78"/>
      <c r="FO989" s="78"/>
      <c r="FP989" s="78"/>
      <c r="FQ989" s="78"/>
      <c r="FR989" s="78"/>
      <c r="FS989" s="78"/>
      <c r="FT989" s="78"/>
      <c r="FU989" s="78"/>
      <c r="FV989" s="78"/>
      <c r="FW989" s="78"/>
      <c r="FX989" s="78"/>
      <c r="FY989" s="78"/>
      <c r="FZ989" s="78"/>
      <c r="GA989" s="78"/>
      <c r="GB989" s="78"/>
      <c r="GC989" s="78"/>
      <c r="GD989" s="78"/>
      <c r="GE989" s="78"/>
      <c r="GF989" s="78"/>
      <c r="GG989" s="78"/>
      <c r="GH989" s="78"/>
      <c r="GI989" s="78"/>
      <c r="GJ989" s="78"/>
      <c r="GK989" s="78"/>
      <c r="GL989" s="78"/>
      <c r="GM989" s="78"/>
      <c r="GN989" s="78"/>
      <c r="GO989" s="78"/>
      <c r="GP989" s="78"/>
      <c r="GQ989" s="78"/>
      <c r="GR989" s="78"/>
      <c r="GS989" s="78"/>
      <c r="GT989" s="78"/>
      <c r="GU989" s="78"/>
      <c r="GV989" s="78"/>
      <c r="GW989" s="78"/>
      <c r="GX989" s="78"/>
      <c r="GY989" s="78"/>
      <c r="GZ989" s="78"/>
      <c r="HA989" s="78"/>
      <c r="HB989" s="78"/>
      <c r="HC989" s="78"/>
      <c r="HD989" s="78"/>
      <c r="HE989" s="78"/>
      <c r="HF989" s="78"/>
      <c r="HG989" s="78"/>
      <c r="HH989" s="78"/>
      <c r="HI989" s="78"/>
      <c r="HJ989" s="78"/>
      <c r="HK989" s="78"/>
      <c r="HL989" s="78"/>
      <c r="HM989" s="78"/>
      <c r="HN989" s="78"/>
      <c r="HO989" s="78"/>
      <c r="HP989" s="78"/>
      <c r="HQ989" s="78"/>
      <c r="HR989" s="78"/>
      <c r="HS989" s="78"/>
      <c r="HT989" s="78"/>
      <c r="HU989" s="78"/>
      <c r="HV989" s="78"/>
      <c r="HW989" s="78"/>
      <c r="HX989" s="78"/>
      <c r="HY989" s="78"/>
      <c r="HZ989" s="78"/>
      <c r="IA989" s="78"/>
      <c r="IB989" s="78"/>
      <c r="IC989" s="78"/>
      <c r="ID989" s="78"/>
      <c r="IE989" s="78"/>
      <c r="IF989" s="78"/>
      <c r="IG989" s="78"/>
      <c r="IH989" s="78"/>
      <c r="II989" s="78"/>
    </row>
    <row r="990" spans="1:243" s="74" customFormat="1">
      <c r="A990" s="73"/>
      <c r="C990" s="95"/>
      <c r="G990" s="75"/>
      <c r="H990" s="86"/>
      <c r="I990" s="75"/>
      <c r="J990" s="75"/>
      <c r="K990" s="75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72"/>
      <c r="AJ990" s="72"/>
      <c r="AK990" s="2"/>
      <c r="AL990" s="2"/>
      <c r="AM990" s="2"/>
      <c r="AN990" s="2"/>
      <c r="AO990" s="2"/>
      <c r="AP990" s="2"/>
      <c r="AQ990" s="2"/>
      <c r="AR990" s="2"/>
      <c r="AS990" s="2"/>
      <c r="CQ990" s="76"/>
      <c r="CR990" s="76"/>
      <c r="CS990" s="76"/>
      <c r="CT990" s="76"/>
      <c r="CU990" s="76"/>
      <c r="CV990" s="76"/>
      <c r="CW990" s="76"/>
      <c r="CX990" s="76"/>
      <c r="CY990" s="76"/>
      <c r="CZ990" s="76"/>
      <c r="DA990" s="76"/>
      <c r="DB990" s="76"/>
      <c r="DC990" s="76"/>
      <c r="DD990" s="92"/>
      <c r="DE990" s="76"/>
      <c r="DF990" s="76"/>
      <c r="DG990" s="76"/>
      <c r="DH990" s="76"/>
      <c r="DI990" s="76"/>
      <c r="DJ990" s="76"/>
      <c r="DK990" s="76"/>
      <c r="DL990" s="76"/>
      <c r="DM990" s="76"/>
      <c r="DN990" s="76"/>
      <c r="DO990" s="76"/>
      <c r="DP990" s="76"/>
      <c r="DQ990" s="78"/>
      <c r="DR990" s="78"/>
      <c r="DS990" s="78"/>
      <c r="DT990" s="78"/>
      <c r="DU990" s="78"/>
      <c r="DV990" s="78"/>
      <c r="DW990" s="78"/>
      <c r="DX990" s="78"/>
      <c r="DY990" s="78"/>
      <c r="DZ990" s="78"/>
      <c r="EA990" s="78"/>
      <c r="EB990" s="78"/>
      <c r="EC990" s="78"/>
      <c r="ED990" s="78"/>
      <c r="EE990" s="78"/>
      <c r="EF990" s="78"/>
      <c r="EG990" s="78"/>
      <c r="EH990" s="78"/>
      <c r="EI990" s="78"/>
      <c r="EJ990" s="78"/>
      <c r="EK990" s="78"/>
      <c r="EL990" s="78"/>
      <c r="EM990" s="78"/>
      <c r="EN990" s="78"/>
      <c r="EO990" s="78"/>
      <c r="EP990" s="78"/>
      <c r="EQ990" s="78"/>
      <c r="ER990" s="78"/>
      <c r="ES990" s="78"/>
      <c r="ET990" s="78"/>
      <c r="EU990" s="78"/>
      <c r="EV990" s="78"/>
      <c r="EW990" s="78"/>
      <c r="EX990" s="78"/>
      <c r="EY990" s="78"/>
      <c r="EZ990" s="78"/>
      <c r="FA990" s="78"/>
      <c r="FB990" s="78"/>
      <c r="FC990" s="78"/>
      <c r="FD990" s="78"/>
      <c r="FE990" s="78"/>
      <c r="FF990" s="78"/>
      <c r="FG990" s="78"/>
      <c r="FH990" s="78"/>
      <c r="FI990" s="78"/>
      <c r="FJ990" s="78"/>
      <c r="FK990" s="78"/>
      <c r="FL990" s="78"/>
      <c r="FM990" s="78"/>
      <c r="FN990" s="78"/>
      <c r="FO990" s="78"/>
      <c r="FP990" s="78"/>
      <c r="FQ990" s="78"/>
      <c r="FR990" s="78"/>
      <c r="FS990" s="78"/>
      <c r="FT990" s="78"/>
      <c r="FU990" s="78"/>
      <c r="FV990" s="78"/>
      <c r="FW990" s="78"/>
      <c r="FX990" s="78"/>
      <c r="FY990" s="78"/>
      <c r="FZ990" s="78"/>
      <c r="GA990" s="78"/>
      <c r="GB990" s="78"/>
      <c r="GC990" s="78"/>
      <c r="GD990" s="78"/>
      <c r="GE990" s="78"/>
      <c r="GF990" s="78"/>
      <c r="GG990" s="78"/>
      <c r="GH990" s="78"/>
      <c r="GI990" s="78"/>
      <c r="GJ990" s="78"/>
      <c r="GK990" s="78"/>
      <c r="GL990" s="78"/>
      <c r="GM990" s="78"/>
      <c r="GN990" s="78"/>
      <c r="GO990" s="78"/>
      <c r="GP990" s="78"/>
      <c r="GQ990" s="78"/>
      <c r="GR990" s="78"/>
      <c r="GS990" s="78"/>
      <c r="GT990" s="78"/>
      <c r="GU990" s="78"/>
      <c r="GV990" s="78"/>
      <c r="GW990" s="78"/>
      <c r="GX990" s="78"/>
      <c r="GY990" s="78"/>
      <c r="GZ990" s="78"/>
      <c r="HA990" s="78"/>
      <c r="HB990" s="78"/>
      <c r="HC990" s="78"/>
      <c r="HD990" s="78"/>
      <c r="HE990" s="78"/>
      <c r="HF990" s="78"/>
      <c r="HG990" s="78"/>
      <c r="HH990" s="78"/>
      <c r="HI990" s="78"/>
      <c r="HJ990" s="78"/>
      <c r="HK990" s="78"/>
      <c r="HL990" s="78"/>
      <c r="HM990" s="78"/>
      <c r="HN990" s="78"/>
      <c r="HO990" s="78"/>
      <c r="HP990" s="78"/>
      <c r="HQ990" s="78"/>
      <c r="HR990" s="78"/>
      <c r="HS990" s="78"/>
      <c r="HT990" s="78"/>
      <c r="HU990" s="78"/>
      <c r="HV990" s="78"/>
      <c r="HW990" s="78"/>
      <c r="HX990" s="78"/>
      <c r="HY990" s="78"/>
      <c r="HZ990" s="78"/>
      <c r="IA990" s="78"/>
      <c r="IB990" s="78"/>
      <c r="IC990" s="78"/>
      <c r="ID990" s="78"/>
      <c r="IE990" s="78"/>
      <c r="IF990" s="78"/>
      <c r="IG990" s="78"/>
      <c r="IH990" s="78"/>
      <c r="II990" s="78"/>
    </row>
    <row r="991" spans="1:243" s="74" customFormat="1">
      <c r="A991" s="73"/>
      <c r="C991" s="95"/>
      <c r="G991" s="75"/>
      <c r="H991" s="86"/>
      <c r="I991" s="75"/>
      <c r="J991" s="75"/>
      <c r="K991" s="75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72"/>
      <c r="AJ991" s="72"/>
      <c r="AK991" s="2"/>
      <c r="AL991" s="2"/>
      <c r="AM991" s="2"/>
      <c r="AN991" s="2"/>
      <c r="AO991" s="2"/>
      <c r="AP991" s="2"/>
      <c r="AQ991" s="2"/>
      <c r="AR991" s="2"/>
      <c r="AS991" s="2"/>
      <c r="CQ991" s="76"/>
      <c r="CR991" s="76"/>
      <c r="CS991" s="76"/>
      <c r="CT991" s="76"/>
      <c r="CU991" s="76"/>
      <c r="CV991" s="76"/>
      <c r="CW991" s="76"/>
      <c r="CX991" s="76"/>
      <c r="CY991" s="76"/>
      <c r="CZ991" s="76"/>
      <c r="DA991" s="76"/>
      <c r="DB991" s="76"/>
      <c r="DC991" s="76"/>
      <c r="DD991" s="92"/>
      <c r="DE991" s="76"/>
      <c r="DF991" s="76"/>
      <c r="DG991" s="76"/>
      <c r="DH991" s="76"/>
      <c r="DI991" s="76"/>
      <c r="DJ991" s="76"/>
      <c r="DK991" s="76"/>
      <c r="DL991" s="76"/>
      <c r="DM991" s="76"/>
      <c r="DN991" s="76"/>
      <c r="DO991" s="76"/>
      <c r="DP991" s="76"/>
      <c r="DQ991" s="78"/>
      <c r="DR991" s="78"/>
      <c r="DS991" s="78"/>
      <c r="DT991" s="78"/>
      <c r="DU991" s="78"/>
      <c r="DV991" s="78"/>
      <c r="DW991" s="78"/>
      <c r="DX991" s="78"/>
      <c r="DY991" s="78"/>
      <c r="DZ991" s="78"/>
      <c r="EA991" s="78"/>
      <c r="EB991" s="78"/>
      <c r="EC991" s="78"/>
      <c r="ED991" s="78"/>
      <c r="EE991" s="78"/>
      <c r="EF991" s="78"/>
      <c r="EG991" s="78"/>
      <c r="EH991" s="78"/>
      <c r="EI991" s="78"/>
      <c r="EJ991" s="78"/>
      <c r="EK991" s="78"/>
      <c r="EL991" s="78"/>
      <c r="EM991" s="78"/>
      <c r="EN991" s="78"/>
      <c r="EO991" s="78"/>
      <c r="EP991" s="78"/>
      <c r="EQ991" s="78"/>
      <c r="ER991" s="78"/>
      <c r="ES991" s="78"/>
      <c r="ET991" s="78"/>
      <c r="EU991" s="78"/>
      <c r="EV991" s="78"/>
      <c r="EW991" s="78"/>
      <c r="EX991" s="78"/>
      <c r="EY991" s="78"/>
      <c r="EZ991" s="78"/>
      <c r="FA991" s="78"/>
      <c r="FB991" s="78"/>
      <c r="FC991" s="78"/>
      <c r="FD991" s="78"/>
      <c r="FE991" s="78"/>
      <c r="FF991" s="78"/>
      <c r="FG991" s="78"/>
      <c r="FH991" s="78"/>
      <c r="FI991" s="78"/>
      <c r="FJ991" s="78"/>
      <c r="FK991" s="78"/>
      <c r="FL991" s="78"/>
      <c r="FM991" s="78"/>
      <c r="FN991" s="78"/>
      <c r="FO991" s="78"/>
      <c r="FP991" s="78"/>
      <c r="FQ991" s="78"/>
      <c r="FR991" s="78"/>
      <c r="FS991" s="78"/>
      <c r="FT991" s="78"/>
      <c r="FU991" s="78"/>
      <c r="FV991" s="78"/>
      <c r="FW991" s="78"/>
      <c r="FX991" s="78"/>
      <c r="FY991" s="78"/>
      <c r="FZ991" s="78"/>
      <c r="GA991" s="78"/>
      <c r="GB991" s="78"/>
      <c r="GC991" s="78"/>
      <c r="GD991" s="78"/>
      <c r="GE991" s="78"/>
      <c r="GF991" s="78"/>
      <c r="GG991" s="78"/>
      <c r="GH991" s="78"/>
      <c r="GI991" s="78"/>
      <c r="GJ991" s="78"/>
      <c r="GK991" s="78"/>
      <c r="GL991" s="78"/>
      <c r="GM991" s="78"/>
      <c r="GN991" s="78"/>
      <c r="GO991" s="78"/>
      <c r="GP991" s="78"/>
      <c r="GQ991" s="78"/>
      <c r="GR991" s="78"/>
      <c r="GS991" s="78"/>
      <c r="GT991" s="78"/>
      <c r="GU991" s="78"/>
      <c r="GV991" s="78"/>
      <c r="GW991" s="78"/>
      <c r="GX991" s="78"/>
      <c r="GY991" s="78"/>
      <c r="GZ991" s="78"/>
      <c r="HA991" s="78"/>
      <c r="HB991" s="78"/>
      <c r="HC991" s="78"/>
      <c r="HD991" s="78"/>
      <c r="HE991" s="78"/>
      <c r="HF991" s="78"/>
      <c r="HG991" s="78"/>
      <c r="HH991" s="78"/>
      <c r="HI991" s="78"/>
      <c r="HJ991" s="78"/>
      <c r="HK991" s="78"/>
      <c r="HL991" s="78"/>
      <c r="HM991" s="78"/>
      <c r="HN991" s="78"/>
      <c r="HO991" s="78"/>
      <c r="HP991" s="78"/>
      <c r="HQ991" s="78"/>
      <c r="HR991" s="78"/>
      <c r="HS991" s="78"/>
      <c r="HT991" s="78"/>
      <c r="HU991" s="78"/>
      <c r="HV991" s="78"/>
      <c r="HW991" s="78"/>
      <c r="HX991" s="78"/>
      <c r="HY991" s="78"/>
      <c r="HZ991" s="78"/>
      <c r="IA991" s="78"/>
      <c r="IB991" s="78"/>
      <c r="IC991" s="78"/>
      <c r="ID991" s="78"/>
      <c r="IE991" s="78"/>
      <c r="IF991" s="78"/>
      <c r="IG991" s="78"/>
      <c r="IH991" s="78"/>
      <c r="II991" s="78"/>
    </row>
    <row r="992" spans="1:243" s="74" customFormat="1">
      <c r="A992" s="73"/>
      <c r="C992" s="95"/>
      <c r="G992" s="75"/>
      <c r="H992" s="86"/>
      <c r="I992" s="75"/>
      <c r="J992" s="75"/>
      <c r="K992" s="75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72"/>
      <c r="AJ992" s="72"/>
      <c r="AK992" s="2"/>
      <c r="AL992" s="2"/>
      <c r="AM992" s="2"/>
      <c r="AN992" s="2"/>
      <c r="AO992" s="2"/>
      <c r="AP992" s="2"/>
      <c r="AQ992" s="2"/>
      <c r="AR992" s="2"/>
      <c r="AS992" s="2"/>
      <c r="CQ992" s="76"/>
      <c r="CR992" s="76"/>
      <c r="CS992" s="76"/>
      <c r="CT992" s="76"/>
      <c r="CU992" s="76"/>
      <c r="CV992" s="76"/>
      <c r="CW992" s="76"/>
      <c r="CX992" s="76"/>
      <c r="CY992" s="76"/>
      <c r="CZ992" s="76"/>
      <c r="DA992" s="76"/>
      <c r="DB992" s="76"/>
      <c r="DC992" s="76"/>
      <c r="DD992" s="92"/>
      <c r="DE992" s="76"/>
      <c r="DF992" s="76"/>
      <c r="DG992" s="76"/>
      <c r="DH992" s="76"/>
      <c r="DI992" s="76"/>
      <c r="DJ992" s="76"/>
      <c r="DK992" s="76"/>
      <c r="DL992" s="76"/>
      <c r="DM992" s="76"/>
      <c r="DN992" s="76"/>
      <c r="DO992" s="76"/>
      <c r="DP992" s="76"/>
      <c r="DQ992" s="78"/>
      <c r="DR992" s="78"/>
      <c r="DS992" s="78"/>
      <c r="DT992" s="78"/>
      <c r="DU992" s="78"/>
      <c r="DV992" s="78"/>
      <c r="DW992" s="78"/>
      <c r="DX992" s="78"/>
      <c r="DY992" s="78"/>
      <c r="DZ992" s="78"/>
      <c r="EA992" s="78"/>
      <c r="EB992" s="78"/>
      <c r="EC992" s="78"/>
      <c r="ED992" s="78"/>
      <c r="EE992" s="78"/>
      <c r="EF992" s="78"/>
      <c r="EG992" s="78"/>
      <c r="EH992" s="78"/>
      <c r="EI992" s="78"/>
      <c r="EJ992" s="78"/>
      <c r="EK992" s="78"/>
      <c r="EL992" s="78"/>
      <c r="EM992" s="78"/>
      <c r="EN992" s="78"/>
      <c r="EO992" s="78"/>
      <c r="EP992" s="78"/>
      <c r="EQ992" s="78"/>
      <c r="ER992" s="78"/>
      <c r="ES992" s="78"/>
      <c r="ET992" s="78"/>
      <c r="EU992" s="78"/>
      <c r="EV992" s="78"/>
      <c r="EW992" s="78"/>
      <c r="EX992" s="78"/>
      <c r="EY992" s="78"/>
      <c r="EZ992" s="78"/>
      <c r="FA992" s="78"/>
      <c r="FB992" s="78"/>
      <c r="FC992" s="78"/>
      <c r="FD992" s="78"/>
      <c r="FE992" s="78"/>
      <c r="FF992" s="78"/>
      <c r="FG992" s="78"/>
      <c r="FH992" s="78"/>
      <c r="FI992" s="78"/>
      <c r="FJ992" s="78"/>
      <c r="FK992" s="78"/>
      <c r="FL992" s="78"/>
      <c r="FM992" s="78"/>
      <c r="FN992" s="78"/>
      <c r="FO992" s="78"/>
      <c r="FP992" s="78"/>
      <c r="FQ992" s="78"/>
      <c r="FR992" s="78"/>
      <c r="FS992" s="78"/>
      <c r="FT992" s="78"/>
      <c r="FU992" s="78"/>
      <c r="FV992" s="78"/>
      <c r="FW992" s="78"/>
      <c r="FX992" s="78"/>
      <c r="FY992" s="78"/>
      <c r="FZ992" s="78"/>
      <c r="GA992" s="78"/>
      <c r="GB992" s="78"/>
      <c r="GC992" s="78"/>
      <c r="GD992" s="78"/>
      <c r="GE992" s="78"/>
      <c r="GF992" s="78"/>
      <c r="GG992" s="78"/>
      <c r="GH992" s="78"/>
      <c r="GI992" s="78"/>
      <c r="GJ992" s="78"/>
      <c r="GK992" s="78"/>
      <c r="GL992" s="78"/>
      <c r="GM992" s="78"/>
      <c r="GN992" s="78"/>
      <c r="GO992" s="78"/>
      <c r="GP992" s="78"/>
      <c r="GQ992" s="78"/>
      <c r="GR992" s="78"/>
      <c r="GS992" s="78"/>
      <c r="GT992" s="78"/>
      <c r="GU992" s="78"/>
      <c r="GV992" s="78"/>
      <c r="GW992" s="78"/>
      <c r="GX992" s="78"/>
      <c r="GY992" s="78"/>
      <c r="GZ992" s="78"/>
      <c r="HA992" s="78"/>
      <c r="HB992" s="78"/>
      <c r="HC992" s="78"/>
      <c r="HD992" s="78"/>
      <c r="HE992" s="78"/>
      <c r="HF992" s="78"/>
      <c r="HG992" s="78"/>
      <c r="HH992" s="78"/>
      <c r="HI992" s="78"/>
      <c r="HJ992" s="78"/>
      <c r="HK992" s="78"/>
      <c r="HL992" s="78"/>
      <c r="HM992" s="78"/>
      <c r="HN992" s="78"/>
      <c r="HO992" s="78"/>
      <c r="HP992" s="78"/>
      <c r="HQ992" s="78"/>
      <c r="HR992" s="78"/>
      <c r="HS992" s="78"/>
      <c r="HT992" s="78"/>
      <c r="HU992" s="78"/>
      <c r="HV992" s="78"/>
      <c r="HW992" s="78"/>
      <c r="HX992" s="78"/>
      <c r="HY992" s="78"/>
      <c r="HZ992" s="78"/>
      <c r="IA992" s="78"/>
      <c r="IB992" s="78"/>
      <c r="IC992" s="78"/>
      <c r="ID992" s="78"/>
      <c r="IE992" s="78"/>
      <c r="IF992" s="78"/>
      <c r="IG992" s="78"/>
      <c r="IH992" s="78"/>
      <c r="II992" s="78"/>
    </row>
    <row r="993" spans="1:243" s="74" customFormat="1">
      <c r="A993" s="73"/>
      <c r="C993" s="95"/>
      <c r="G993" s="75"/>
      <c r="H993" s="86"/>
      <c r="I993" s="75"/>
      <c r="J993" s="75"/>
      <c r="K993" s="75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72"/>
      <c r="AJ993" s="72"/>
      <c r="AK993" s="2"/>
      <c r="AL993" s="2"/>
      <c r="AM993" s="2"/>
      <c r="AN993" s="2"/>
      <c r="AO993" s="2"/>
      <c r="AP993" s="2"/>
      <c r="AQ993" s="2"/>
      <c r="AR993" s="2"/>
      <c r="AS993" s="2"/>
      <c r="CQ993" s="76"/>
      <c r="CR993" s="76"/>
      <c r="CS993" s="76"/>
      <c r="CT993" s="76"/>
      <c r="CU993" s="76"/>
      <c r="CV993" s="76"/>
      <c r="CW993" s="76"/>
      <c r="CX993" s="76"/>
      <c r="CY993" s="76"/>
      <c r="CZ993" s="76"/>
      <c r="DA993" s="76"/>
      <c r="DB993" s="76"/>
      <c r="DC993" s="76"/>
      <c r="DD993" s="92"/>
      <c r="DE993" s="76"/>
      <c r="DF993" s="76"/>
      <c r="DG993" s="76"/>
      <c r="DH993" s="76"/>
      <c r="DI993" s="76"/>
      <c r="DJ993" s="76"/>
      <c r="DK993" s="76"/>
      <c r="DL993" s="76"/>
      <c r="DM993" s="76"/>
      <c r="DN993" s="76"/>
      <c r="DO993" s="76"/>
      <c r="DP993" s="76"/>
      <c r="DQ993" s="78"/>
      <c r="DR993" s="78"/>
      <c r="DS993" s="78"/>
      <c r="DT993" s="78"/>
      <c r="DU993" s="78"/>
      <c r="DV993" s="78"/>
      <c r="DW993" s="78"/>
      <c r="DX993" s="78"/>
      <c r="DY993" s="78"/>
      <c r="DZ993" s="78"/>
      <c r="EA993" s="78"/>
      <c r="EB993" s="78"/>
      <c r="EC993" s="78"/>
      <c r="ED993" s="78"/>
      <c r="EE993" s="78"/>
      <c r="EF993" s="78"/>
      <c r="EG993" s="78"/>
      <c r="EH993" s="78"/>
      <c r="EI993" s="78"/>
      <c r="EJ993" s="78"/>
      <c r="EK993" s="78"/>
      <c r="EL993" s="78"/>
      <c r="EM993" s="78"/>
      <c r="EN993" s="78"/>
      <c r="EO993" s="78"/>
      <c r="EP993" s="78"/>
      <c r="EQ993" s="78"/>
      <c r="ER993" s="78"/>
      <c r="ES993" s="78"/>
      <c r="ET993" s="78"/>
      <c r="EU993" s="78"/>
      <c r="EV993" s="78"/>
      <c r="EW993" s="78"/>
      <c r="EX993" s="78"/>
      <c r="EY993" s="78"/>
      <c r="EZ993" s="78"/>
      <c r="FA993" s="78"/>
      <c r="FB993" s="78"/>
      <c r="FC993" s="78"/>
      <c r="FD993" s="78"/>
      <c r="FE993" s="78"/>
      <c r="FF993" s="78"/>
      <c r="FG993" s="78"/>
      <c r="FH993" s="78"/>
      <c r="FI993" s="78"/>
      <c r="FJ993" s="78"/>
      <c r="FK993" s="78"/>
      <c r="FL993" s="78"/>
      <c r="FM993" s="78"/>
      <c r="FN993" s="78"/>
      <c r="FO993" s="78"/>
      <c r="FP993" s="78"/>
      <c r="FQ993" s="78"/>
      <c r="FR993" s="78"/>
      <c r="FS993" s="78"/>
      <c r="FT993" s="78"/>
      <c r="FU993" s="78"/>
      <c r="FV993" s="78"/>
      <c r="FW993" s="78"/>
      <c r="FX993" s="78"/>
      <c r="FY993" s="78"/>
      <c r="FZ993" s="78"/>
      <c r="GA993" s="78"/>
      <c r="GB993" s="78"/>
      <c r="GC993" s="78"/>
      <c r="GD993" s="78"/>
      <c r="GE993" s="78"/>
      <c r="GF993" s="78"/>
      <c r="GG993" s="78"/>
      <c r="GH993" s="78"/>
      <c r="GI993" s="78"/>
      <c r="GJ993" s="78"/>
      <c r="GK993" s="78"/>
      <c r="GL993" s="78"/>
      <c r="GM993" s="78"/>
      <c r="GN993" s="78"/>
      <c r="GO993" s="78"/>
      <c r="GP993" s="78"/>
      <c r="GQ993" s="78"/>
      <c r="GR993" s="78"/>
      <c r="GS993" s="78"/>
      <c r="GT993" s="78"/>
      <c r="GU993" s="78"/>
      <c r="GV993" s="78"/>
      <c r="GW993" s="78"/>
      <c r="GX993" s="78"/>
      <c r="GY993" s="78"/>
      <c r="GZ993" s="78"/>
      <c r="HA993" s="78"/>
      <c r="HB993" s="78"/>
      <c r="HC993" s="78"/>
      <c r="HD993" s="78"/>
      <c r="HE993" s="78"/>
      <c r="HF993" s="78"/>
      <c r="HG993" s="78"/>
      <c r="HH993" s="78"/>
      <c r="HI993" s="78"/>
      <c r="HJ993" s="78"/>
      <c r="HK993" s="78"/>
      <c r="HL993" s="78"/>
      <c r="HM993" s="78"/>
      <c r="HN993" s="78"/>
      <c r="HO993" s="78"/>
      <c r="HP993" s="78"/>
      <c r="HQ993" s="78"/>
      <c r="HR993" s="78"/>
      <c r="HS993" s="78"/>
      <c r="HT993" s="78"/>
      <c r="HU993" s="78"/>
      <c r="HV993" s="78"/>
      <c r="HW993" s="78"/>
      <c r="HX993" s="78"/>
      <c r="HY993" s="78"/>
      <c r="HZ993" s="78"/>
      <c r="IA993" s="78"/>
      <c r="IB993" s="78"/>
      <c r="IC993" s="78"/>
      <c r="ID993" s="78"/>
      <c r="IE993" s="78"/>
      <c r="IF993" s="78"/>
      <c r="IG993" s="78"/>
      <c r="IH993" s="78"/>
      <c r="II993" s="78"/>
    </row>
    <row r="994" spans="1:243" s="74" customFormat="1">
      <c r="A994" s="73"/>
      <c r="C994" s="95"/>
      <c r="G994" s="75"/>
      <c r="H994" s="86"/>
      <c r="I994" s="75"/>
      <c r="J994" s="75"/>
      <c r="K994" s="75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72"/>
      <c r="AJ994" s="72"/>
      <c r="AK994" s="2"/>
      <c r="AL994" s="2"/>
      <c r="AM994" s="2"/>
      <c r="AN994" s="2"/>
      <c r="AO994" s="2"/>
      <c r="AP994" s="2"/>
      <c r="AQ994" s="2"/>
      <c r="AR994" s="2"/>
      <c r="AS994" s="2"/>
      <c r="CQ994" s="76"/>
      <c r="CR994" s="76"/>
      <c r="CS994" s="76"/>
      <c r="CT994" s="76"/>
      <c r="CU994" s="76"/>
      <c r="CV994" s="76"/>
      <c r="CW994" s="76"/>
      <c r="CX994" s="76"/>
      <c r="CY994" s="76"/>
      <c r="CZ994" s="76"/>
      <c r="DA994" s="76"/>
      <c r="DB994" s="76"/>
      <c r="DC994" s="76"/>
      <c r="DD994" s="92"/>
      <c r="DE994" s="76"/>
      <c r="DF994" s="76"/>
      <c r="DG994" s="76"/>
      <c r="DH994" s="76"/>
      <c r="DI994" s="76"/>
      <c r="DJ994" s="76"/>
      <c r="DK994" s="76"/>
      <c r="DL994" s="76"/>
      <c r="DM994" s="76"/>
      <c r="DN994" s="76"/>
      <c r="DO994" s="76"/>
      <c r="DP994" s="76"/>
      <c r="DQ994" s="78"/>
      <c r="DR994" s="78"/>
      <c r="DS994" s="78"/>
      <c r="DT994" s="78"/>
      <c r="DU994" s="78"/>
      <c r="DV994" s="78"/>
      <c r="DW994" s="78"/>
      <c r="DX994" s="78"/>
      <c r="DY994" s="78"/>
      <c r="DZ994" s="78"/>
      <c r="EA994" s="78"/>
      <c r="EB994" s="78"/>
      <c r="EC994" s="78"/>
      <c r="ED994" s="78"/>
      <c r="EE994" s="78"/>
      <c r="EF994" s="78"/>
      <c r="EG994" s="78"/>
      <c r="EH994" s="78"/>
      <c r="EI994" s="78"/>
      <c r="EJ994" s="78"/>
      <c r="EK994" s="78"/>
      <c r="EL994" s="78"/>
      <c r="EM994" s="78"/>
      <c r="EN994" s="78"/>
      <c r="EO994" s="78"/>
      <c r="EP994" s="78"/>
      <c r="EQ994" s="78"/>
      <c r="ER994" s="78"/>
      <c r="ES994" s="78"/>
      <c r="ET994" s="78"/>
      <c r="EU994" s="78"/>
      <c r="EV994" s="78"/>
      <c r="EW994" s="78"/>
      <c r="EX994" s="78"/>
      <c r="EY994" s="78"/>
      <c r="EZ994" s="78"/>
      <c r="FA994" s="78"/>
      <c r="FB994" s="78"/>
      <c r="FC994" s="78"/>
      <c r="FD994" s="78"/>
      <c r="FE994" s="78"/>
      <c r="FF994" s="78"/>
      <c r="FG994" s="78"/>
      <c r="FH994" s="78"/>
      <c r="FI994" s="78"/>
      <c r="FJ994" s="78"/>
      <c r="FK994" s="78"/>
      <c r="FL994" s="78"/>
      <c r="FM994" s="78"/>
      <c r="FN994" s="78"/>
      <c r="FO994" s="78"/>
      <c r="FP994" s="78"/>
      <c r="FQ994" s="78"/>
      <c r="FR994" s="78"/>
      <c r="FS994" s="78"/>
      <c r="FT994" s="78"/>
      <c r="FU994" s="78"/>
      <c r="FV994" s="78"/>
      <c r="FW994" s="78"/>
      <c r="FX994" s="78"/>
      <c r="FY994" s="78"/>
      <c r="FZ994" s="78"/>
      <c r="GA994" s="78"/>
      <c r="GB994" s="78"/>
      <c r="GC994" s="78"/>
      <c r="GD994" s="78"/>
      <c r="GE994" s="78"/>
      <c r="GF994" s="78"/>
      <c r="GG994" s="78"/>
      <c r="GH994" s="78"/>
      <c r="GI994" s="78"/>
      <c r="GJ994" s="78"/>
      <c r="GK994" s="78"/>
      <c r="GL994" s="78"/>
      <c r="GM994" s="78"/>
      <c r="GN994" s="78"/>
      <c r="GO994" s="78"/>
      <c r="GP994" s="78"/>
      <c r="GQ994" s="78"/>
      <c r="GR994" s="78"/>
      <c r="GS994" s="78"/>
      <c r="GT994" s="78"/>
      <c r="GU994" s="78"/>
      <c r="GV994" s="78"/>
      <c r="GW994" s="78"/>
      <c r="GX994" s="78"/>
      <c r="GY994" s="78"/>
      <c r="GZ994" s="78"/>
      <c r="HA994" s="78"/>
      <c r="HB994" s="78"/>
      <c r="HC994" s="78"/>
      <c r="HD994" s="78"/>
      <c r="HE994" s="78"/>
      <c r="HF994" s="78"/>
      <c r="HG994" s="78"/>
      <c r="HH994" s="78"/>
      <c r="HI994" s="78"/>
      <c r="HJ994" s="78"/>
      <c r="HK994" s="78"/>
      <c r="HL994" s="78"/>
      <c r="HM994" s="78"/>
      <c r="HN994" s="78"/>
      <c r="HO994" s="78"/>
      <c r="HP994" s="78"/>
      <c r="HQ994" s="78"/>
      <c r="HR994" s="78"/>
      <c r="HS994" s="78"/>
      <c r="HT994" s="78"/>
      <c r="HU994" s="78"/>
      <c r="HV994" s="78"/>
      <c r="HW994" s="78"/>
      <c r="HX994" s="78"/>
      <c r="HY994" s="78"/>
      <c r="HZ994" s="78"/>
      <c r="IA994" s="78"/>
      <c r="IB994" s="78"/>
      <c r="IC994" s="78"/>
      <c r="ID994" s="78"/>
      <c r="IE994" s="78"/>
      <c r="IF994" s="78"/>
      <c r="IG994" s="78"/>
      <c r="IH994" s="78"/>
      <c r="II994" s="78"/>
    </row>
    <row r="995" spans="1:243" s="74" customFormat="1">
      <c r="A995" s="73"/>
      <c r="C995" s="95"/>
      <c r="G995" s="75"/>
      <c r="H995" s="86"/>
      <c r="I995" s="75"/>
      <c r="J995" s="75"/>
      <c r="K995" s="75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72"/>
      <c r="AJ995" s="72"/>
      <c r="AK995" s="2"/>
      <c r="AL995" s="2"/>
      <c r="AM995" s="2"/>
      <c r="AN995" s="2"/>
      <c r="AO995" s="2"/>
      <c r="AP995" s="2"/>
      <c r="AQ995" s="2"/>
      <c r="AR995" s="2"/>
      <c r="AS995" s="2"/>
      <c r="CQ995" s="76"/>
      <c r="CR995" s="76"/>
      <c r="CS995" s="76"/>
      <c r="CT995" s="76"/>
      <c r="CU995" s="76"/>
      <c r="CV995" s="76"/>
      <c r="CW995" s="76"/>
      <c r="CX995" s="76"/>
      <c r="CY995" s="76"/>
      <c r="CZ995" s="76"/>
      <c r="DA995" s="76"/>
      <c r="DB995" s="76"/>
      <c r="DC995" s="76"/>
      <c r="DD995" s="92"/>
      <c r="DE995" s="76"/>
      <c r="DF995" s="76"/>
      <c r="DG995" s="76"/>
      <c r="DH995" s="76"/>
      <c r="DI995" s="76"/>
      <c r="DJ995" s="76"/>
      <c r="DK995" s="76"/>
      <c r="DL995" s="76"/>
      <c r="DM995" s="76"/>
      <c r="DN995" s="76"/>
      <c r="DO995" s="76"/>
      <c r="DP995" s="76"/>
      <c r="DQ995" s="78"/>
      <c r="DR995" s="78"/>
      <c r="DS995" s="78"/>
      <c r="DT995" s="78"/>
      <c r="DU995" s="78"/>
      <c r="DV995" s="78"/>
      <c r="DW995" s="78"/>
      <c r="DX995" s="78"/>
      <c r="DY995" s="78"/>
      <c r="DZ995" s="78"/>
      <c r="EA995" s="78"/>
      <c r="EB995" s="78"/>
      <c r="EC995" s="78"/>
      <c r="ED995" s="78"/>
      <c r="EE995" s="78"/>
      <c r="EF995" s="78"/>
      <c r="EG995" s="78"/>
      <c r="EH995" s="78"/>
      <c r="EI995" s="78"/>
      <c r="EJ995" s="78"/>
      <c r="EK995" s="78"/>
      <c r="EL995" s="78"/>
      <c r="EM995" s="78"/>
      <c r="EN995" s="78"/>
      <c r="EO995" s="78"/>
      <c r="EP995" s="78"/>
      <c r="EQ995" s="78"/>
      <c r="ER995" s="78"/>
      <c r="ES995" s="78"/>
      <c r="ET995" s="78"/>
      <c r="EU995" s="78"/>
      <c r="EV995" s="78"/>
      <c r="EW995" s="78"/>
      <c r="EX995" s="78"/>
      <c r="EY995" s="78"/>
      <c r="EZ995" s="78"/>
      <c r="FA995" s="78"/>
      <c r="FB995" s="78"/>
      <c r="FC995" s="78"/>
      <c r="FD995" s="78"/>
      <c r="FE995" s="78"/>
      <c r="FF995" s="78"/>
      <c r="FG995" s="78"/>
      <c r="FH995" s="78"/>
      <c r="FI995" s="78"/>
      <c r="FJ995" s="78"/>
      <c r="FK995" s="78"/>
      <c r="FL995" s="78"/>
      <c r="FM995" s="78"/>
      <c r="FN995" s="78"/>
      <c r="FO995" s="78"/>
      <c r="FP995" s="78"/>
      <c r="FQ995" s="78"/>
      <c r="FR995" s="78"/>
      <c r="FS995" s="78"/>
      <c r="FT995" s="78"/>
      <c r="FU995" s="78"/>
      <c r="FV995" s="78"/>
      <c r="FW995" s="78"/>
      <c r="FX995" s="78"/>
      <c r="FY995" s="78"/>
      <c r="FZ995" s="78"/>
      <c r="GA995" s="78"/>
      <c r="GB995" s="78"/>
      <c r="GC995" s="78"/>
      <c r="GD995" s="78"/>
      <c r="GE995" s="78"/>
      <c r="GF995" s="78"/>
      <c r="GG995" s="78"/>
      <c r="GH995" s="78"/>
      <c r="GI995" s="78"/>
      <c r="GJ995" s="78"/>
      <c r="GK995" s="78"/>
      <c r="GL995" s="78"/>
      <c r="GM995" s="78"/>
      <c r="GN995" s="78"/>
      <c r="GO995" s="78"/>
      <c r="GP995" s="78"/>
      <c r="GQ995" s="78"/>
      <c r="GR995" s="78"/>
      <c r="GS995" s="78"/>
      <c r="GT995" s="78"/>
      <c r="GU995" s="78"/>
      <c r="GV995" s="78"/>
      <c r="GW995" s="78"/>
      <c r="GX995" s="78"/>
      <c r="GY995" s="78"/>
      <c r="GZ995" s="78"/>
      <c r="HA995" s="78"/>
      <c r="HB995" s="78"/>
      <c r="HC995" s="78"/>
      <c r="HD995" s="78"/>
      <c r="HE995" s="78"/>
      <c r="HF995" s="78"/>
      <c r="HG995" s="78"/>
      <c r="HH995" s="78"/>
      <c r="HI995" s="78"/>
      <c r="HJ995" s="78"/>
      <c r="HK995" s="78"/>
      <c r="HL995" s="78"/>
      <c r="HM995" s="78"/>
      <c r="HN995" s="78"/>
      <c r="HO995" s="78"/>
      <c r="HP995" s="78"/>
      <c r="HQ995" s="78"/>
      <c r="HR995" s="78"/>
      <c r="HS995" s="78"/>
      <c r="HT995" s="78"/>
      <c r="HU995" s="78"/>
      <c r="HV995" s="78"/>
      <c r="HW995" s="78"/>
      <c r="HX995" s="78"/>
      <c r="HY995" s="78"/>
      <c r="HZ995" s="78"/>
      <c r="IA995" s="78"/>
      <c r="IB995" s="78"/>
      <c r="IC995" s="78"/>
      <c r="ID995" s="78"/>
      <c r="IE995" s="78"/>
      <c r="IF995" s="78"/>
      <c r="IG995" s="78"/>
      <c r="IH995" s="78"/>
      <c r="II995" s="78"/>
    </row>
    <row r="996" spans="1:243" s="74" customFormat="1">
      <c r="A996" s="73"/>
      <c r="C996" s="95"/>
      <c r="G996" s="75"/>
      <c r="H996" s="86"/>
      <c r="I996" s="75"/>
      <c r="J996" s="75"/>
      <c r="K996" s="75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72"/>
      <c r="AJ996" s="72"/>
      <c r="AK996" s="2"/>
      <c r="AL996" s="2"/>
      <c r="AM996" s="2"/>
      <c r="AN996" s="2"/>
      <c r="AO996" s="2"/>
      <c r="AP996" s="2"/>
      <c r="AQ996" s="2"/>
      <c r="AR996" s="2"/>
      <c r="AS996" s="2"/>
      <c r="CQ996" s="76"/>
      <c r="CR996" s="76"/>
      <c r="CS996" s="76"/>
      <c r="CT996" s="76"/>
      <c r="CU996" s="76"/>
      <c r="CV996" s="76"/>
      <c r="CW996" s="76"/>
      <c r="CX996" s="76"/>
      <c r="CY996" s="76"/>
      <c r="CZ996" s="76"/>
      <c r="DA996" s="76"/>
      <c r="DB996" s="76"/>
      <c r="DC996" s="76"/>
      <c r="DD996" s="92"/>
      <c r="DE996" s="76"/>
      <c r="DF996" s="76"/>
      <c r="DG996" s="76"/>
      <c r="DH996" s="76"/>
      <c r="DI996" s="76"/>
      <c r="DJ996" s="76"/>
      <c r="DK996" s="76"/>
      <c r="DL996" s="76"/>
      <c r="DM996" s="76"/>
      <c r="DN996" s="76"/>
      <c r="DO996" s="76"/>
      <c r="DP996" s="76"/>
      <c r="DQ996" s="78"/>
      <c r="DR996" s="78"/>
      <c r="DS996" s="78"/>
      <c r="DT996" s="78"/>
      <c r="DU996" s="78"/>
      <c r="DV996" s="78"/>
      <c r="DW996" s="78"/>
      <c r="DX996" s="78"/>
      <c r="DY996" s="78"/>
      <c r="DZ996" s="78"/>
      <c r="EA996" s="78"/>
      <c r="EB996" s="78"/>
      <c r="EC996" s="78"/>
      <c r="ED996" s="78"/>
      <c r="EE996" s="78"/>
      <c r="EF996" s="78"/>
      <c r="EG996" s="78"/>
      <c r="EH996" s="78"/>
      <c r="EI996" s="78"/>
      <c r="EJ996" s="78"/>
      <c r="EK996" s="78"/>
      <c r="EL996" s="78"/>
      <c r="EM996" s="78"/>
      <c r="EN996" s="78"/>
      <c r="EO996" s="78"/>
      <c r="EP996" s="78"/>
      <c r="EQ996" s="78"/>
      <c r="ER996" s="78"/>
      <c r="ES996" s="78"/>
      <c r="ET996" s="78"/>
      <c r="EU996" s="78"/>
      <c r="EV996" s="78"/>
      <c r="EW996" s="78"/>
      <c r="EX996" s="78"/>
      <c r="EY996" s="78"/>
      <c r="EZ996" s="78"/>
      <c r="FA996" s="78"/>
      <c r="FB996" s="78"/>
      <c r="FC996" s="78"/>
      <c r="FD996" s="78"/>
      <c r="FE996" s="78"/>
      <c r="FF996" s="78"/>
      <c r="FG996" s="78"/>
      <c r="FH996" s="78"/>
      <c r="FI996" s="78"/>
      <c r="FJ996" s="78"/>
      <c r="FK996" s="78"/>
      <c r="FL996" s="78"/>
      <c r="FM996" s="78"/>
      <c r="FN996" s="78"/>
      <c r="FO996" s="78"/>
      <c r="FP996" s="78"/>
      <c r="FQ996" s="78"/>
      <c r="FR996" s="78"/>
      <c r="FS996" s="78"/>
      <c r="FT996" s="78"/>
      <c r="FU996" s="78"/>
      <c r="FV996" s="78"/>
      <c r="FW996" s="78"/>
      <c r="FX996" s="78"/>
      <c r="FY996" s="78"/>
      <c r="FZ996" s="78"/>
      <c r="GA996" s="78"/>
      <c r="GB996" s="78"/>
      <c r="GC996" s="78"/>
      <c r="GD996" s="78"/>
      <c r="GE996" s="78"/>
      <c r="GF996" s="78"/>
      <c r="GG996" s="78"/>
      <c r="GH996" s="78"/>
      <c r="GI996" s="78"/>
      <c r="GJ996" s="78"/>
      <c r="GK996" s="78"/>
      <c r="GL996" s="78"/>
      <c r="GM996" s="78"/>
      <c r="GN996" s="78"/>
      <c r="GO996" s="78"/>
      <c r="GP996" s="78"/>
      <c r="GQ996" s="78"/>
      <c r="GR996" s="78"/>
      <c r="GS996" s="78"/>
      <c r="GT996" s="78"/>
      <c r="GU996" s="78"/>
      <c r="GV996" s="78"/>
      <c r="GW996" s="78"/>
      <c r="GX996" s="78"/>
      <c r="GY996" s="78"/>
      <c r="GZ996" s="78"/>
      <c r="HA996" s="78"/>
      <c r="HB996" s="78"/>
      <c r="HC996" s="78"/>
      <c r="HD996" s="78"/>
      <c r="HE996" s="78"/>
      <c r="HF996" s="78"/>
      <c r="HG996" s="78"/>
      <c r="HH996" s="78"/>
      <c r="HI996" s="78"/>
      <c r="HJ996" s="78"/>
      <c r="HK996" s="78"/>
      <c r="HL996" s="78"/>
      <c r="HM996" s="78"/>
      <c r="HN996" s="78"/>
      <c r="HO996" s="78"/>
      <c r="HP996" s="78"/>
      <c r="HQ996" s="78"/>
      <c r="HR996" s="78"/>
      <c r="HS996" s="78"/>
      <c r="HT996" s="78"/>
      <c r="HU996" s="78"/>
      <c r="HV996" s="78"/>
      <c r="HW996" s="78"/>
      <c r="HX996" s="78"/>
      <c r="HY996" s="78"/>
      <c r="HZ996" s="78"/>
      <c r="IA996" s="78"/>
      <c r="IB996" s="78"/>
      <c r="IC996" s="78"/>
      <c r="ID996" s="78"/>
      <c r="IE996" s="78"/>
      <c r="IF996" s="78"/>
      <c r="IG996" s="78"/>
      <c r="IH996" s="78"/>
      <c r="II996" s="78"/>
    </row>
    <row r="997" spans="1:243" s="74" customFormat="1">
      <c r="A997" s="73"/>
      <c r="C997" s="95"/>
      <c r="G997" s="75"/>
      <c r="H997" s="86"/>
      <c r="I997" s="75"/>
      <c r="J997" s="75"/>
      <c r="K997" s="75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72"/>
      <c r="AJ997" s="72"/>
      <c r="AK997" s="2"/>
      <c r="AL997" s="2"/>
      <c r="AM997" s="2"/>
      <c r="AN997" s="2"/>
      <c r="AO997" s="2"/>
      <c r="AP997" s="2"/>
      <c r="AQ997" s="2"/>
      <c r="AR997" s="2"/>
      <c r="AS997" s="2"/>
      <c r="CQ997" s="76"/>
      <c r="CR997" s="76"/>
      <c r="CS997" s="76"/>
      <c r="CT997" s="76"/>
      <c r="CU997" s="76"/>
      <c r="CV997" s="76"/>
      <c r="CW997" s="76"/>
      <c r="CX997" s="76"/>
      <c r="CY997" s="76"/>
      <c r="CZ997" s="76"/>
      <c r="DA997" s="76"/>
      <c r="DB997" s="76"/>
      <c r="DC997" s="76"/>
      <c r="DD997" s="92"/>
      <c r="DE997" s="76"/>
      <c r="DF997" s="76"/>
      <c r="DG997" s="76"/>
      <c r="DH997" s="76"/>
      <c r="DI997" s="76"/>
      <c r="DJ997" s="76"/>
      <c r="DK997" s="76"/>
      <c r="DL997" s="76"/>
      <c r="DM997" s="76"/>
      <c r="DN997" s="76"/>
      <c r="DO997" s="76"/>
      <c r="DP997" s="76"/>
      <c r="DQ997" s="78"/>
      <c r="DR997" s="78"/>
      <c r="DS997" s="78"/>
      <c r="DT997" s="78"/>
      <c r="DU997" s="78"/>
      <c r="DV997" s="78"/>
      <c r="DW997" s="78"/>
      <c r="DX997" s="78"/>
      <c r="DY997" s="78"/>
      <c r="DZ997" s="78"/>
      <c r="EA997" s="78"/>
      <c r="EB997" s="78"/>
      <c r="EC997" s="78"/>
      <c r="ED997" s="78"/>
      <c r="EE997" s="78"/>
      <c r="EF997" s="78"/>
      <c r="EG997" s="78"/>
      <c r="EH997" s="78"/>
      <c r="EI997" s="78"/>
      <c r="EJ997" s="78"/>
      <c r="EK997" s="78"/>
      <c r="EL997" s="78"/>
      <c r="EM997" s="78"/>
      <c r="EN997" s="78"/>
      <c r="EO997" s="78"/>
      <c r="EP997" s="78"/>
      <c r="EQ997" s="78"/>
      <c r="ER997" s="78"/>
      <c r="ES997" s="78"/>
      <c r="ET997" s="78"/>
      <c r="EU997" s="78"/>
      <c r="EV997" s="78"/>
      <c r="EW997" s="78"/>
      <c r="EX997" s="78"/>
      <c r="EY997" s="78"/>
      <c r="EZ997" s="78"/>
      <c r="FA997" s="78"/>
      <c r="FB997" s="78"/>
      <c r="FC997" s="78"/>
      <c r="FD997" s="78"/>
      <c r="FE997" s="78"/>
      <c r="FF997" s="78"/>
      <c r="FG997" s="78"/>
      <c r="FH997" s="78"/>
      <c r="FI997" s="78"/>
      <c r="FJ997" s="78"/>
      <c r="FK997" s="78"/>
      <c r="FL997" s="78"/>
      <c r="FM997" s="78"/>
      <c r="FN997" s="78"/>
      <c r="FO997" s="78"/>
      <c r="FP997" s="78"/>
      <c r="FQ997" s="78"/>
      <c r="FR997" s="78"/>
      <c r="FS997" s="78"/>
      <c r="FT997" s="78"/>
      <c r="FU997" s="78"/>
      <c r="FV997" s="78"/>
      <c r="FW997" s="78"/>
      <c r="FX997" s="78"/>
      <c r="FY997" s="78"/>
      <c r="FZ997" s="78"/>
      <c r="GA997" s="78"/>
      <c r="GB997" s="78"/>
      <c r="GC997" s="78"/>
      <c r="GD997" s="78"/>
      <c r="GE997" s="78"/>
      <c r="GF997" s="78"/>
      <c r="GG997" s="78"/>
      <c r="GH997" s="78"/>
      <c r="GI997" s="78"/>
      <c r="GJ997" s="78"/>
      <c r="GK997" s="78"/>
      <c r="GL997" s="78"/>
      <c r="GM997" s="78"/>
      <c r="GN997" s="78"/>
      <c r="GO997" s="78"/>
      <c r="GP997" s="78"/>
      <c r="GQ997" s="78"/>
      <c r="GR997" s="78"/>
      <c r="GS997" s="78"/>
      <c r="GT997" s="78"/>
      <c r="GU997" s="78"/>
      <c r="GV997" s="78"/>
      <c r="GW997" s="78"/>
      <c r="GX997" s="78"/>
      <c r="GY997" s="78"/>
      <c r="GZ997" s="78"/>
      <c r="HA997" s="78"/>
      <c r="HB997" s="78"/>
      <c r="HC997" s="78"/>
      <c r="HD997" s="78"/>
      <c r="HE997" s="78"/>
      <c r="HF997" s="78"/>
      <c r="HG997" s="78"/>
      <c r="HH997" s="78"/>
      <c r="HI997" s="78"/>
      <c r="HJ997" s="78"/>
      <c r="HK997" s="78"/>
      <c r="HL997" s="78"/>
      <c r="HM997" s="78"/>
      <c r="HN997" s="78"/>
      <c r="HO997" s="78"/>
      <c r="HP997" s="78"/>
      <c r="HQ997" s="78"/>
      <c r="HR997" s="78"/>
      <c r="HS997" s="78"/>
      <c r="HT997" s="78"/>
      <c r="HU997" s="78"/>
      <c r="HV997" s="78"/>
      <c r="HW997" s="78"/>
      <c r="HX997" s="78"/>
      <c r="HY997" s="78"/>
      <c r="HZ997" s="78"/>
      <c r="IA997" s="78"/>
      <c r="IB997" s="78"/>
      <c r="IC997" s="78"/>
      <c r="ID997" s="78"/>
      <c r="IE997" s="78"/>
      <c r="IF997" s="78"/>
      <c r="IG997" s="78"/>
      <c r="IH997" s="78"/>
      <c r="II997" s="78"/>
    </row>
    <row r="998" spans="1:243" s="74" customFormat="1">
      <c r="A998" s="73"/>
      <c r="C998" s="95"/>
      <c r="G998" s="75"/>
      <c r="H998" s="86"/>
      <c r="I998" s="75"/>
      <c r="J998" s="75"/>
      <c r="K998" s="75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72"/>
      <c r="AJ998" s="72"/>
      <c r="AK998" s="2"/>
      <c r="AL998" s="2"/>
      <c r="AM998" s="2"/>
      <c r="AN998" s="2"/>
      <c r="AO998" s="2"/>
      <c r="AP998" s="2"/>
      <c r="AQ998" s="2"/>
      <c r="AR998" s="2"/>
      <c r="AS998" s="2"/>
      <c r="CQ998" s="76"/>
      <c r="CR998" s="76"/>
      <c r="CS998" s="76"/>
      <c r="CT998" s="76"/>
      <c r="CU998" s="76"/>
      <c r="CV998" s="76"/>
      <c r="CW998" s="76"/>
      <c r="CX998" s="76"/>
      <c r="CY998" s="76"/>
      <c r="CZ998" s="76"/>
      <c r="DA998" s="76"/>
      <c r="DB998" s="76"/>
      <c r="DC998" s="76"/>
      <c r="DD998" s="92"/>
      <c r="DE998" s="76"/>
      <c r="DF998" s="76"/>
      <c r="DG998" s="76"/>
      <c r="DH998" s="76"/>
      <c r="DI998" s="76"/>
      <c r="DJ998" s="76"/>
      <c r="DK998" s="76"/>
      <c r="DL998" s="76"/>
      <c r="DM998" s="76"/>
      <c r="DN998" s="76"/>
      <c r="DO998" s="76"/>
      <c r="DP998" s="76"/>
      <c r="DQ998" s="78"/>
      <c r="DR998" s="78"/>
      <c r="DS998" s="78"/>
      <c r="DT998" s="78"/>
      <c r="DU998" s="78"/>
      <c r="DV998" s="78"/>
      <c r="DW998" s="78"/>
      <c r="DX998" s="78"/>
      <c r="DY998" s="78"/>
      <c r="DZ998" s="78"/>
      <c r="EA998" s="78"/>
      <c r="EB998" s="78"/>
      <c r="EC998" s="78"/>
      <c r="ED998" s="78"/>
      <c r="EE998" s="78"/>
      <c r="EF998" s="78"/>
      <c r="EG998" s="78"/>
      <c r="EH998" s="78"/>
      <c r="EI998" s="78"/>
      <c r="EJ998" s="78"/>
      <c r="EK998" s="78"/>
      <c r="EL998" s="78"/>
      <c r="EM998" s="78"/>
      <c r="EN998" s="78"/>
      <c r="EO998" s="78"/>
      <c r="EP998" s="78"/>
      <c r="EQ998" s="78"/>
      <c r="ER998" s="78"/>
      <c r="ES998" s="78"/>
      <c r="ET998" s="78"/>
      <c r="EU998" s="78"/>
      <c r="EV998" s="78"/>
      <c r="EW998" s="78"/>
      <c r="EX998" s="78"/>
      <c r="EY998" s="78"/>
      <c r="EZ998" s="78"/>
      <c r="FA998" s="78"/>
      <c r="FB998" s="78"/>
      <c r="FC998" s="78"/>
      <c r="FD998" s="78"/>
      <c r="FE998" s="78"/>
      <c r="FF998" s="78"/>
      <c r="FG998" s="78"/>
      <c r="FH998" s="78"/>
      <c r="FI998" s="78"/>
      <c r="FJ998" s="78"/>
      <c r="FK998" s="78"/>
      <c r="FL998" s="78"/>
      <c r="FM998" s="78"/>
      <c r="FN998" s="78"/>
      <c r="FO998" s="78"/>
      <c r="FP998" s="78"/>
      <c r="FQ998" s="78"/>
      <c r="FR998" s="78"/>
      <c r="FS998" s="78"/>
      <c r="FT998" s="78"/>
      <c r="FU998" s="78"/>
      <c r="FV998" s="78"/>
      <c r="FW998" s="78"/>
      <c r="FX998" s="78"/>
      <c r="FY998" s="78"/>
      <c r="FZ998" s="78"/>
      <c r="GA998" s="78"/>
      <c r="GB998" s="78"/>
      <c r="GC998" s="78"/>
      <c r="GD998" s="78"/>
      <c r="GE998" s="78"/>
      <c r="GF998" s="78"/>
      <c r="GG998" s="78"/>
      <c r="GH998" s="78"/>
      <c r="GI998" s="78"/>
      <c r="GJ998" s="78"/>
      <c r="GK998" s="78"/>
      <c r="GL998" s="78"/>
      <c r="GM998" s="78"/>
      <c r="GN998" s="78"/>
      <c r="GO998" s="78"/>
      <c r="GP998" s="78"/>
      <c r="GQ998" s="78"/>
      <c r="GR998" s="78"/>
      <c r="GS998" s="78"/>
      <c r="GT998" s="78"/>
      <c r="GU998" s="78"/>
      <c r="GV998" s="78"/>
      <c r="GW998" s="78"/>
      <c r="GX998" s="78"/>
      <c r="GY998" s="78"/>
      <c r="GZ998" s="78"/>
      <c r="HA998" s="78"/>
      <c r="HB998" s="78"/>
      <c r="HC998" s="78"/>
      <c r="HD998" s="78"/>
      <c r="HE998" s="78"/>
      <c r="HF998" s="78"/>
      <c r="HG998" s="78"/>
      <c r="HH998" s="78"/>
      <c r="HI998" s="78"/>
      <c r="HJ998" s="78"/>
      <c r="HK998" s="78"/>
      <c r="HL998" s="78"/>
      <c r="HM998" s="78"/>
      <c r="HN998" s="78"/>
      <c r="HO998" s="78"/>
      <c r="HP998" s="78"/>
      <c r="HQ998" s="78"/>
      <c r="HR998" s="78"/>
      <c r="HS998" s="78"/>
      <c r="HT998" s="78"/>
      <c r="HU998" s="78"/>
      <c r="HV998" s="78"/>
      <c r="HW998" s="78"/>
      <c r="HX998" s="78"/>
      <c r="HY998" s="78"/>
      <c r="HZ998" s="78"/>
      <c r="IA998" s="78"/>
      <c r="IB998" s="78"/>
      <c r="IC998" s="78"/>
      <c r="ID998" s="78"/>
      <c r="IE998" s="78"/>
      <c r="IF998" s="78"/>
      <c r="IG998" s="78"/>
      <c r="IH998" s="78"/>
      <c r="II998" s="78"/>
    </row>
    <row r="999" spans="1:243" s="74" customFormat="1">
      <c r="A999" s="73"/>
      <c r="C999" s="95"/>
      <c r="G999" s="75"/>
      <c r="H999" s="86"/>
      <c r="I999" s="75"/>
      <c r="J999" s="75"/>
      <c r="K999" s="75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72"/>
      <c r="AJ999" s="72"/>
      <c r="AK999" s="2"/>
      <c r="AL999" s="2"/>
      <c r="AM999" s="2"/>
      <c r="AN999" s="2"/>
      <c r="AO999" s="2"/>
      <c r="AP999" s="2"/>
      <c r="AQ999" s="2"/>
      <c r="AR999" s="2"/>
      <c r="AS999" s="2"/>
      <c r="CQ999" s="76"/>
      <c r="CR999" s="76"/>
      <c r="CS999" s="76"/>
      <c r="CT999" s="76"/>
      <c r="CU999" s="76"/>
      <c r="CV999" s="76"/>
      <c r="CW999" s="76"/>
      <c r="CX999" s="76"/>
      <c r="CY999" s="76"/>
      <c r="CZ999" s="76"/>
      <c r="DA999" s="76"/>
      <c r="DB999" s="76"/>
      <c r="DC999" s="76"/>
      <c r="DD999" s="92"/>
      <c r="DE999" s="76"/>
      <c r="DF999" s="76"/>
      <c r="DG999" s="76"/>
      <c r="DH999" s="76"/>
      <c r="DI999" s="76"/>
      <c r="DJ999" s="76"/>
      <c r="DK999" s="76"/>
      <c r="DL999" s="76"/>
      <c r="DM999" s="76"/>
      <c r="DN999" s="76"/>
      <c r="DO999" s="76"/>
      <c r="DP999" s="76"/>
      <c r="DQ999" s="78"/>
      <c r="DR999" s="78"/>
      <c r="DS999" s="78"/>
      <c r="DT999" s="78"/>
      <c r="DU999" s="78"/>
      <c r="DV999" s="78"/>
      <c r="DW999" s="78"/>
      <c r="DX999" s="78"/>
      <c r="DY999" s="78"/>
      <c r="DZ999" s="78"/>
      <c r="EA999" s="78"/>
      <c r="EB999" s="78"/>
      <c r="EC999" s="78"/>
      <c r="ED999" s="78"/>
      <c r="EE999" s="78"/>
      <c r="EF999" s="78"/>
      <c r="EG999" s="78"/>
      <c r="EH999" s="78"/>
      <c r="EI999" s="78"/>
      <c r="EJ999" s="78"/>
      <c r="EK999" s="78"/>
      <c r="EL999" s="78"/>
      <c r="EM999" s="78"/>
      <c r="EN999" s="78"/>
      <c r="EO999" s="78"/>
      <c r="EP999" s="78"/>
      <c r="EQ999" s="78"/>
      <c r="ER999" s="78"/>
      <c r="ES999" s="78"/>
      <c r="ET999" s="78"/>
      <c r="EU999" s="78"/>
      <c r="EV999" s="78"/>
      <c r="EW999" s="78"/>
      <c r="EX999" s="78"/>
      <c r="EY999" s="78"/>
      <c r="EZ999" s="78"/>
      <c r="FA999" s="78"/>
      <c r="FB999" s="78"/>
      <c r="FC999" s="78"/>
      <c r="FD999" s="78"/>
      <c r="FE999" s="78"/>
      <c r="FF999" s="78"/>
      <c r="FG999" s="78"/>
      <c r="FH999" s="78"/>
      <c r="FI999" s="78"/>
      <c r="FJ999" s="78"/>
      <c r="FK999" s="78"/>
      <c r="FL999" s="78"/>
      <c r="FM999" s="78"/>
      <c r="FN999" s="78"/>
      <c r="FO999" s="78"/>
      <c r="FP999" s="78"/>
      <c r="FQ999" s="78"/>
      <c r="FR999" s="78"/>
      <c r="FS999" s="78"/>
      <c r="FT999" s="78"/>
      <c r="FU999" s="78"/>
      <c r="FV999" s="78"/>
      <c r="FW999" s="78"/>
      <c r="FX999" s="78"/>
      <c r="FY999" s="78"/>
      <c r="FZ999" s="78"/>
      <c r="GA999" s="78"/>
      <c r="GB999" s="78"/>
      <c r="GC999" s="78"/>
      <c r="GD999" s="78"/>
      <c r="GE999" s="78"/>
      <c r="GF999" s="78"/>
      <c r="GG999" s="78"/>
      <c r="GH999" s="78"/>
      <c r="GI999" s="78"/>
      <c r="GJ999" s="78"/>
      <c r="GK999" s="78"/>
      <c r="GL999" s="78"/>
      <c r="GM999" s="78"/>
      <c r="GN999" s="78"/>
      <c r="GO999" s="78"/>
      <c r="GP999" s="78"/>
      <c r="GQ999" s="78"/>
      <c r="GR999" s="78"/>
      <c r="GS999" s="78"/>
      <c r="GT999" s="78"/>
      <c r="GU999" s="78"/>
      <c r="GV999" s="78"/>
      <c r="GW999" s="78"/>
      <c r="GX999" s="78"/>
      <c r="GY999" s="78"/>
      <c r="GZ999" s="78"/>
      <c r="HA999" s="78"/>
      <c r="HB999" s="78"/>
      <c r="HC999" s="78"/>
      <c r="HD999" s="78"/>
      <c r="HE999" s="78"/>
      <c r="HF999" s="78"/>
      <c r="HG999" s="78"/>
      <c r="HH999" s="78"/>
      <c r="HI999" s="78"/>
      <c r="HJ999" s="78"/>
      <c r="HK999" s="78"/>
      <c r="HL999" s="78"/>
      <c r="HM999" s="78"/>
      <c r="HN999" s="78"/>
      <c r="HO999" s="78"/>
      <c r="HP999" s="78"/>
      <c r="HQ999" s="78"/>
      <c r="HR999" s="78"/>
      <c r="HS999" s="78"/>
      <c r="HT999" s="78"/>
      <c r="HU999" s="78"/>
      <c r="HV999" s="78"/>
      <c r="HW999" s="78"/>
      <c r="HX999" s="78"/>
      <c r="HY999" s="78"/>
      <c r="HZ999" s="78"/>
      <c r="IA999" s="78"/>
      <c r="IB999" s="78"/>
      <c r="IC999" s="78"/>
      <c r="ID999" s="78"/>
      <c r="IE999" s="78"/>
      <c r="IF999" s="78"/>
      <c r="IG999" s="78"/>
      <c r="IH999" s="78"/>
      <c r="II999" s="78"/>
    </row>
    <row r="1000" spans="1:243" s="74" customFormat="1">
      <c r="A1000" s="73"/>
      <c r="C1000" s="95"/>
      <c r="G1000" s="75"/>
      <c r="H1000" s="86"/>
      <c r="I1000" s="75"/>
      <c r="J1000" s="75"/>
      <c r="K1000" s="75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72"/>
      <c r="AJ1000" s="72"/>
      <c r="AK1000" s="2"/>
      <c r="AL1000" s="2"/>
      <c r="AM1000" s="2"/>
      <c r="AN1000" s="2"/>
      <c r="AO1000" s="2"/>
      <c r="AP1000" s="2"/>
      <c r="AQ1000" s="2"/>
      <c r="AR1000" s="2"/>
      <c r="AS1000" s="2"/>
      <c r="CQ1000" s="76"/>
      <c r="CR1000" s="76"/>
      <c r="CS1000" s="76"/>
      <c r="CT1000" s="76"/>
      <c r="CU1000" s="76"/>
      <c r="CV1000" s="76"/>
      <c r="CW1000" s="76"/>
      <c r="CX1000" s="76"/>
      <c r="CY1000" s="76"/>
      <c r="CZ1000" s="76"/>
      <c r="DA1000" s="76"/>
      <c r="DB1000" s="76"/>
      <c r="DC1000" s="76"/>
      <c r="DD1000" s="92"/>
      <c r="DE1000" s="76"/>
      <c r="DF1000" s="76"/>
      <c r="DG1000" s="76"/>
      <c r="DH1000" s="76"/>
      <c r="DI1000" s="76"/>
      <c r="DJ1000" s="76"/>
      <c r="DK1000" s="76"/>
      <c r="DL1000" s="76"/>
      <c r="DM1000" s="76"/>
      <c r="DN1000" s="76"/>
      <c r="DO1000" s="76"/>
      <c r="DP1000" s="76"/>
      <c r="DQ1000" s="78"/>
      <c r="DR1000" s="78"/>
      <c r="DS1000" s="78"/>
      <c r="DT1000" s="78"/>
      <c r="DU1000" s="78"/>
      <c r="DV1000" s="78"/>
      <c r="DW1000" s="78"/>
      <c r="DX1000" s="78"/>
      <c r="DY1000" s="78"/>
      <c r="DZ1000" s="78"/>
      <c r="EA1000" s="78"/>
      <c r="EB1000" s="78"/>
      <c r="EC1000" s="78"/>
      <c r="ED1000" s="78"/>
      <c r="EE1000" s="78"/>
      <c r="EF1000" s="78"/>
      <c r="EG1000" s="78"/>
      <c r="EH1000" s="78"/>
      <c r="EI1000" s="78"/>
      <c r="EJ1000" s="78"/>
      <c r="EK1000" s="78"/>
      <c r="EL1000" s="78"/>
      <c r="EM1000" s="78"/>
      <c r="EN1000" s="78"/>
      <c r="EO1000" s="78"/>
      <c r="EP1000" s="78"/>
      <c r="EQ1000" s="78"/>
      <c r="ER1000" s="78"/>
      <c r="ES1000" s="78"/>
      <c r="ET1000" s="78"/>
      <c r="EU1000" s="78"/>
      <c r="EV1000" s="78"/>
      <c r="EW1000" s="78"/>
      <c r="EX1000" s="78"/>
      <c r="EY1000" s="78"/>
      <c r="EZ1000" s="78"/>
      <c r="FA1000" s="78"/>
      <c r="FB1000" s="78"/>
      <c r="FC1000" s="78"/>
      <c r="FD1000" s="78"/>
      <c r="FE1000" s="78"/>
      <c r="FF1000" s="78"/>
      <c r="FG1000" s="78"/>
      <c r="FH1000" s="78"/>
      <c r="FI1000" s="78"/>
      <c r="FJ1000" s="78"/>
      <c r="FK1000" s="78"/>
      <c r="FL1000" s="78"/>
      <c r="FM1000" s="78"/>
      <c r="FN1000" s="78"/>
      <c r="FO1000" s="78"/>
      <c r="FP1000" s="78"/>
      <c r="FQ1000" s="78"/>
      <c r="FR1000" s="78"/>
      <c r="FS1000" s="78"/>
      <c r="FT1000" s="78"/>
      <c r="FU1000" s="78"/>
      <c r="FV1000" s="78"/>
      <c r="FW1000" s="78"/>
      <c r="FX1000" s="78"/>
      <c r="FY1000" s="78"/>
      <c r="FZ1000" s="78"/>
      <c r="GA1000" s="78"/>
      <c r="GB1000" s="78"/>
      <c r="GC1000" s="78"/>
      <c r="GD1000" s="78"/>
      <c r="GE1000" s="78"/>
      <c r="GF1000" s="78"/>
      <c r="GG1000" s="78"/>
      <c r="GH1000" s="78"/>
      <c r="GI1000" s="78"/>
      <c r="GJ1000" s="78"/>
      <c r="GK1000" s="78"/>
      <c r="GL1000" s="78"/>
      <c r="GM1000" s="78"/>
      <c r="GN1000" s="78"/>
      <c r="GO1000" s="78"/>
      <c r="GP1000" s="78"/>
      <c r="GQ1000" s="78"/>
      <c r="GR1000" s="78"/>
      <c r="GS1000" s="78"/>
      <c r="GT1000" s="78"/>
      <c r="GU1000" s="78"/>
      <c r="GV1000" s="78"/>
      <c r="GW1000" s="78"/>
      <c r="GX1000" s="78"/>
      <c r="GY1000" s="78"/>
      <c r="GZ1000" s="78"/>
      <c r="HA1000" s="78"/>
      <c r="HB1000" s="78"/>
      <c r="HC1000" s="78"/>
      <c r="HD1000" s="78"/>
      <c r="HE1000" s="78"/>
      <c r="HF1000" s="78"/>
      <c r="HG1000" s="78"/>
      <c r="HH1000" s="78"/>
      <c r="HI1000" s="78"/>
      <c r="HJ1000" s="78"/>
      <c r="HK1000" s="78"/>
      <c r="HL1000" s="78"/>
      <c r="HM1000" s="78"/>
      <c r="HN1000" s="78"/>
      <c r="HO1000" s="78"/>
      <c r="HP1000" s="78"/>
      <c r="HQ1000" s="78"/>
      <c r="HR1000" s="78"/>
      <c r="HS1000" s="78"/>
      <c r="HT1000" s="78"/>
      <c r="HU1000" s="78"/>
      <c r="HV1000" s="78"/>
      <c r="HW1000" s="78"/>
      <c r="HX1000" s="78"/>
      <c r="HY1000" s="78"/>
      <c r="HZ1000" s="78"/>
      <c r="IA1000" s="78"/>
      <c r="IB1000" s="78"/>
      <c r="IC1000" s="78"/>
      <c r="ID1000" s="78"/>
      <c r="IE1000" s="78"/>
      <c r="IF1000" s="78"/>
      <c r="IG1000" s="78"/>
      <c r="IH1000" s="78"/>
      <c r="II1000" s="78"/>
    </row>
    <row r="1001" spans="1:243" s="74" customFormat="1">
      <c r="A1001" s="73"/>
      <c r="C1001" s="95"/>
      <c r="G1001" s="75"/>
      <c r="H1001" s="86"/>
      <c r="I1001" s="75"/>
      <c r="J1001" s="75"/>
      <c r="K1001" s="75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72"/>
      <c r="AJ1001" s="72"/>
      <c r="AK1001" s="2"/>
      <c r="AL1001" s="2"/>
      <c r="AM1001" s="2"/>
      <c r="AN1001" s="2"/>
      <c r="AO1001" s="2"/>
      <c r="AP1001" s="2"/>
      <c r="AQ1001" s="2"/>
      <c r="AR1001" s="2"/>
      <c r="AS1001" s="2"/>
      <c r="CQ1001" s="76"/>
      <c r="CR1001" s="76"/>
      <c r="CS1001" s="76"/>
      <c r="CT1001" s="76"/>
      <c r="CU1001" s="76"/>
      <c r="CV1001" s="76"/>
      <c r="CW1001" s="76"/>
      <c r="CX1001" s="76"/>
      <c r="CY1001" s="76"/>
      <c r="CZ1001" s="76"/>
      <c r="DA1001" s="76"/>
      <c r="DB1001" s="76"/>
      <c r="DC1001" s="76"/>
      <c r="DD1001" s="92"/>
      <c r="DE1001" s="76"/>
      <c r="DF1001" s="76"/>
      <c r="DG1001" s="76"/>
      <c r="DH1001" s="76"/>
      <c r="DI1001" s="76"/>
      <c r="DJ1001" s="76"/>
      <c r="DK1001" s="76"/>
      <c r="DL1001" s="76"/>
      <c r="DM1001" s="76"/>
      <c r="DN1001" s="76"/>
      <c r="DO1001" s="76"/>
      <c r="DP1001" s="76"/>
      <c r="DQ1001" s="78"/>
      <c r="DR1001" s="78"/>
      <c r="DS1001" s="78"/>
      <c r="DT1001" s="78"/>
      <c r="DU1001" s="78"/>
      <c r="DV1001" s="78"/>
      <c r="DW1001" s="78"/>
      <c r="DX1001" s="78"/>
      <c r="DY1001" s="78"/>
      <c r="DZ1001" s="78"/>
      <c r="EA1001" s="78"/>
      <c r="EB1001" s="78"/>
      <c r="EC1001" s="78"/>
      <c r="ED1001" s="78"/>
      <c r="EE1001" s="78"/>
      <c r="EF1001" s="78"/>
      <c r="EG1001" s="78"/>
      <c r="EH1001" s="78"/>
      <c r="EI1001" s="78"/>
      <c r="EJ1001" s="78"/>
      <c r="EK1001" s="78"/>
      <c r="EL1001" s="78"/>
      <c r="EM1001" s="78"/>
      <c r="EN1001" s="78"/>
      <c r="EO1001" s="78"/>
      <c r="EP1001" s="78"/>
      <c r="EQ1001" s="78"/>
      <c r="ER1001" s="78"/>
      <c r="ES1001" s="78"/>
      <c r="ET1001" s="78"/>
      <c r="EU1001" s="78"/>
      <c r="EV1001" s="78"/>
      <c r="EW1001" s="78"/>
      <c r="EX1001" s="78"/>
      <c r="EY1001" s="78"/>
      <c r="EZ1001" s="78"/>
      <c r="FA1001" s="78"/>
      <c r="FB1001" s="78"/>
      <c r="FC1001" s="78"/>
      <c r="FD1001" s="78"/>
      <c r="FE1001" s="78"/>
      <c r="FF1001" s="78"/>
      <c r="FG1001" s="78"/>
      <c r="FH1001" s="78"/>
      <c r="FI1001" s="78"/>
      <c r="FJ1001" s="78"/>
      <c r="FK1001" s="78"/>
      <c r="FL1001" s="78"/>
      <c r="FM1001" s="78"/>
      <c r="FN1001" s="78"/>
      <c r="FO1001" s="78"/>
      <c r="FP1001" s="78"/>
      <c r="FQ1001" s="78"/>
      <c r="FR1001" s="78"/>
      <c r="FS1001" s="78"/>
      <c r="FT1001" s="78"/>
      <c r="FU1001" s="78"/>
      <c r="FV1001" s="78"/>
      <c r="FW1001" s="78"/>
      <c r="FX1001" s="78"/>
      <c r="FY1001" s="78"/>
      <c r="FZ1001" s="78"/>
      <c r="GA1001" s="78"/>
      <c r="GB1001" s="78"/>
      <c r="GC1001" s="78"/>
      <c r="GD1001" s="78"/>
      <c r="GE1001" s="78"/>
      <c r="GF1001" s="78"/>
      <c r="GG1001" s="78"/>
      <c r="GH1001" s="78"/>
      <c r="GI1001" s="78"/>
      <c r="GJ1001" s="78"/>
      <c r="GK1001" s="78"/>
      <c r="GL1001" s="78"/>
      <c r="GM1001" s="78"/>
      <c r="GN1001" s="78"/>
      <c r="GO1001" s="78"/>
      <c r="GP1001" s="78"/>
      <c r="GQ1001" s="78"/>
      <c r="GR1001" s="78"/>
      <c r="GS1001" s="78"/>
      <c r="GT1001" s="78"/>
      <c r="GU1001" s="78"/>
      <c r="GV1001" s="78"/>
      <c r="GW1001" s="78"/>
      <c r="GX1001" s="78"/>
      <c r="GY1001" s="78"/>
      <c r="GZ1001" s="78"/>
      <c r="HA1001" s="78"/>
      <c r="HB1001" s="78"/>
      <c r="HC1001" s="78"/>
      <c r="HD1001" s="78"/>
      <c r="HE1001" s="78"/>
      <c r="HF1001" s="78"/>
      <c r="HG1001" s="78"/>
      <c r="HH1001" s="78"/>
      <c r="HI1001" s="78"/>
      <c r="HJ1001" s="78"/>
      <c r="HK1001" s="78"/>
      <c r="HL1001" s="78"/>
      <c r="HM1001" s="78"/>
      <c r="HN1001" s="78"/>
      <c r="HO1001" s="78"/>
      <c r="HP1001" s="78"/>
      <c r="HQ1001" s="78"/>
      <c r="HR1001" s="78"/>
      <c r="HS1001" s="78"/>
      <c r="HT1001" s="78"/>
      <c r="HU1001" s="78"/>
      <c r="HV1001" s="78"/>
      <c r="HW1001" s="78"/>
      <c r="HX1001" s="78"/>
      <c r="HY1001" s="78"/>
      <c r="HZ1001" s="78"/>
      <c r="IA1001" s="78"/>
      <c r="IB1001" s="78"/>
      <c r="IC1001" s="78"/>
      <c r="ID1001" s="78"/>
      <c r="IE1001" s="78"/>
      <c r="IF1001" s="78"/>
      <c r="IG1001" s="78"/>
      <c r="IH1001" s="78"/>
      <c r="II1001" s="78"/>
    </row>
    <row r="1002" spans="1:243" s="74" customFormat="1">
      <c r="A1002" s="73"/>
      <c r="C1002" s="95"/>
      <c r="G1002" s="75"/>
      <c r="H1002" s="86"/>
      <c r="I1002" s="75"/>
      <c r="J1002" s="75"/>
      <c r="K1002" s="75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72"/>
      <c r="AJ1002" s="72"/>
      <c r="AK1002" s="2"/>
      <c r="AL1002" s="2"/>
      <c r="AM1002" s="2"/>
      <c r="AN1002" s="2"/>
      <c r="AO1002" s="2"/>
      <c r="AP1002" s="2"/>
      <c r="AQ1002" s="2"/>
      <c r="AR1002" s="2"/>
      <c r="AS1002" s="2"/>
      <c r="CQ1002" s="76"/>
      <c r="CR1002" s="76"/>
      <c r="CS1002" s="76"/>
      <c r="CT1002" s="76"/>
      <c r="CU1002" s="76"/>
      <c r="CV1002" s="76"/>
      <c r="CW1002" s="76"/>
      <c r="CX1002" s="76"/>
      <c r="CY1002" s="76"/>
      <c r="CZ1002" s="76"/>
      <c r="DA1002" s="76"/>
      <c r="DB1002" s="76"/>
      <c r="DC1002" s="76"/>
      <c r="DD1002" s="92"/>
      <c r="DE1002" s="76"/>
      <c r="DF1002" s="76"/>
      <c r="DG1002" s="76"/>
      <c r="DH1002" s="76"/>
      <c r="DI1002" s="76"/>
      <c r="DJ1002" s="76"/>
      <c r="DK1002" s="76"/>
      <c r="DL1002" s="76"/>
      <c r="DM1002" s="76"/>
      <c r="DN1002" s="76"/>
      <c r="DO1002" s="76"/>
      <c r="DP1002" s="76"/>
      <c r="DQ1002" s="78"/>
      <c r="DR1002" s="78"/>
      <c r="DS1002" s="78"/>
      <c r="DT1002" s="78"/>
      <c r="DU1002" s="78"/>
      <c r="DV1002" s="78"/>
      <c r="DW1002" s="78"/>
      <c r="DX1002" s="78"/>
      <c r="DY1002" s="78"/>
      <c r="DZ1002" s="78"/>
      <c r="EA1002" s="78"/>
      <c r="EB1002" s="78"/>
      <c r="EC1002" s="78"/>
      <c r="ED1002" s="78"/>
      <c r="EE1002" s="78"/>
      <c r="EF1002" s="78"/>
      <c r="EG1002" s="78"/>
      <c r="EH1002" s="78"/>
      <c r="EI1002" s="78"/>
      <c r="EJ1002" s="78"/>
      <c r="EK1002" s="78"/>
      <c r="EL1002" s="78"/>
      <c r="EM1002" s="78"/>
      <c r="EN1002" s="78"/>
      <c r="EO1002" s="78"/>
      <c r="EP1002" s="78"/>
      <c r="EQ1002" s="78"/>
      <c r="ER1002" s="78"/>
      <c r="ES1002" s="78"/>
      <c r="ET1002" s="78"/>
      <c r="EU1002" s="78"/>
      <c r="EV1002" s="78"/>
      <c r="EW1002" s="78"/>
      <c r="EX1002" s="78"/>
      <c r="EY1002" s="78"/>
      <c r="EZ1002" s="78"/>
      <c r="FA1002" s="78"/>
      <c r="FB1002" s="78"/>
      <c r="FC1002" s="78"/>
      <c r="FD1002" s="78"/>
      <c r="FE1002" s="78"/>
      <c r="FF1002" s="78"/>
      <c r="FG1002" s="78"/>
      <c r="FH1002" s="78"/>
      <c r="FI1002" s="78"/>
      <c r="FJ1002" s="78"/>
      <c r="FK1002" s="78"/>
      <c r="FL1002" s="78"/>
      <c r="FM1002" s="78"/>
      <c r="FN1002" s="78"/>
      <c r="FO1002" s="78"/>
      <c r="FP1002" s="78"/>
      <c r="FQ1002" s="78"/>
      <c r="FR1002" s="78"/>
      <c r="FS1002" s="78"/>
      <c r="FT1002" s="78"/>
      <c r="FU1002" s="78"/>
      <c r="FV1002" s="78"/>
      <c r="FW1002" s="78"/>
      <c r="FX1002" s="78"/>
      <c r="FY1002" s="78"/>
      <c r="FZ1002" s="78"/>
      <c r="GA1002" s="78"/>
      <c r="GB1002" s="78"/>
      <c r="GC1002" s="78"/>
      <c r="GD1002" s="78"/>
      <c r="GE1002" s="78"/>
      <c r="GF1002" s="78"/>
      <c r="GG1002" s="78"/>
      <c r="GH1002" s="78"/>
      <c r="GI1002" s="78"/>
      <c r="GJ1002" s="78"/>
      <c r="GK1002" s="78"/>
      <c r="GL1002" s="78"/>
      <c r="GM1002" s="78"/>
      <c r="GN1002" s="78"/>
      <c r="GO1002" s="78"/>
      <c r="GP1002" s="78"/>
      <c r="GQ1002" s="78"/>
      <c r="GR1002" s="78"/>
      <c r="GS1002" s="78"/>
      <c r="GT1002" s="78"/>
      <c r="GU1002" s="78"/>
      <c r="GV1002" s="78"/>
      <c r="GW1002" s="78"/>
      <c r="GX1002" s="78"/>
      <c r="GY1002" s="78"/>
      <c r="GZ1002" s="78"/>
      <c r="HA1002" s="78"/>
      <c r="HB1002" s="78"/>
      <c r="HC1002" s="78"/>
      <c r="HD1002" s="78"/>
      <c r="HE1002" s="78"/>
      <c r="HF1002" s="78"/>
      <c r="HG1002" s="78"/>
      <c r="HH1002" s="78"/>
      <c r="HI1002" s="78"/>
      <c r="HJ1002" s="78"/>
      <c r="HK1002" s="78"/>
      <c r="HL1002" s="78"/>
      <c r="HM1002" s="78"/>
      <c r="HN1002" s="78"/>
      <c r="HO1002" s="78"/>
      <c r="HP1002" s="78"/>
      <c r="HQ1002" s="78"/>
      <c r="HR1002" s="78"/>
      <c r="HS1002" s="78"/>
      <c r="HT1002" s="78"/>
      <c r="HU1002" s="78"/>
      <c r="HV1002" s="78"/>
      <c r="HW1002" s="78"/>
      <c r="HX1002" s="78"/>
      <c r="HY1002" s="78"/>
      <c r="HZ1002" s="78"/>
      <c r="IA1002" s="78"/>
      <c r="IB1002" s="78"/>
      <c r="IC1002" s="78"/>
      <c r="ID1002" s="78"/>
      <c r="IE1002" s="78"/>
      <c r="IF1002" s="78"/>
      <c r="IG1002" s="78"/>
      <c r="IH1002" s="78"/>
      <c r="II1002" s="78"/>
    </row>
    <row r="1003" spans="1:243" s="74" customFormat="1">
      <c r="A1003" s="73"/>
      <c r="C1003" s="95"/>
      <c r="G1003" s="75"/>
      <c r="H1003" s="86"/>
      <c r="I1003" s="75"/>
      <c r="J1003" s="75"/>
      <c r="K1003" s="75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72"/>
      <c r="AJ1003" s="72"/>
      <c r="AK1003" s="2"/>
      <c r="AL1003" s="2"/>
      <c r="AM1003" s="2"/>
      <c r="AN1003" s="2"/>
      <c r="AO1003" s="2"/>
      <c r="AP1003" s="2"/>
      <c r="AQ1003" s="2"/>
      <c r="AR1003" s="2"/>
      <c r="AS1003" s="2"/>
      <c r="CQ1003" s="76"/>
      <c r="CR1003" s="76"/>
      <c r="CS1003" s="76"/>
      <c r="CT1003" s="76"/>
      <c r="CU1003" s="76"/>
      <c r="CV1003" s="76"/>
      <c r="CW1003" s="76"/>
      <c r="CX1003" s="76"/>
      <c r="CY1003" s="76"/>
      <c r="CZ1003" s="76"/>
      <c r="DA1003" s="76"/>
      <c r="DB1003" s="76"/>
      <c r="DC1003" s="76"/>
      <c r="DD1003" s="92"/>
      <c r="DE1003" s="76"/>
      <c r="DF1003" s="76"/>
      <c r="DG1003" s="76"/>
      <c r="DH1003" s="76"/>
      <c r="DI1003" s="76"/>
      <c r="DJ1003" s="76"/>
      <c r="DK1003" s="76"/>
      <c r="DL1003" s="76"/>
      <c r="DM1003" s="76"/>
      <c r="DN1003" s="76"/>
      <c r="DO1003" s="76"/>
      <c r="DP1003" s="76"/>
      <c r="DQ1003" s="78"/>
      <c r="DR1003" s="78"/>
      <c r="DS1003" s="78"/>
      <c r="DT1003" s="78"/>
      <c r="DU1003" s="78"/>
      <c r="DV1003" s="78"/>
      <c r="DW1003" s="78"/>
      <c r="DX1003" s="78"/>
      <c r="DY1003" s="78"/>
      <c r="DZ1003" s="78"/>
      <c r="EA1003" s="78"/>
      <c r="EB1003" s="78"/>
      <c r="EC1003" s="78"/>
      <c r="ED1003" s="78"/>
      <c r="EE1003" s="78"/>
      <c r="EF1003" s="78"/>
      <c r="EG1003" s="78"/>
      <c r="EH1003" s="78"/>
      <c r="EI1003" s="78"/>
      <c r="EJ1003" s="78"/>
      <c r="EK1003" s="78"/>
      <c r="EL1003" s="78"/>
      <c r="EM1003" s="78"/>
      <c r="EN1003" s="78"/>
      <c r="EO1003" s="78"/>
      <c r="EP1003" s="78"/>
      <c r="EQ1003" s="78"/>
      <c r="ER1003" s="78"/>
      <c r="ES1003" s="78"/>
      <c r="ET1003" s="78"/>
      <c r="EU1003" s="78"/>
      <c r="EV1003" s="78"/>
      <c r="EW1003" s="78"/>
      <c r="EX1003" s="78"/>
      <c r="EY1003" s="78"/>
      <c r="EZ1003" s="78"/>
      <c r="FA1003" s="78"/>
      <c r="FB1003" s="78"/>
      <c r="FC1003" s="78"/>
      <c r="FD1003" s="78"/>
      <c r="FE1003" s="78"/>
      <c r="FF1003" s="78"/>
      <c r="FG1003" s="78"/>
      <c r="FH1003" s="78"/>
      <c r="FI1003" s="78"/>
      <c r="FJ1003" s="78"/>
      <c r="FK1003" s="78"/>
      <c r="FL1003" s="78"/>
      <c r="FM1003" s="78"/>
      <c r="FN1003" s="78"/>
      <c r="FO1003" s="78"/>
      <c r="FP1003" s="78"/>
      <c r="FQ1003" s="78"/>
      <c r="FR1003" s="78"/>
      <c r="FS1003" s="78"/>
      <c r="FT1003" s="78"/>
      <c r="FU1003" s="78"/>
      <c r="FV1003" s="78"/>
      <c r="FW1003" s="78"/>
      <c r="FX1003" s="78"/>
      <c r="FY1003" s="78"/>
      <c r="FZ1003" s="78"/>
      <c r="GA1003" s="78"/>
      <c r="GB1003" s="78"/>
      <c r="GC1003" s="78"/>
      <c r="GD1003" s="78"/>
      <c r="GE1003" s="78"/>
      <c r="GF1003" s="78"/>
      <c r="GG1003" s="78"/>
      <c r="GH1003" s="78"/>
      <c r="GI1003" s="78"/>
      <c r="GJ1003" s="78"/>
      <c r="GK1003" s="78"/>
      <c r="GL1003" s="78"/>
      <c r="GM1003" s="78"/>
      <c r="GN1003" s="78"/>
      <c r="GO1003" s="78"/>
      <c r="GP1003" s="78"/>
      <c r="GQ1003" s="78"/>
      <c r="GR1003" s="78"/>
      <c r="GS1003" s="78"/>
      <c r="GT1003" s="78"/>
      <c r="GU1003" s="78"/>
      <c r="GV1003" s="78"/>
      <c r="GW1003" s="78"/>
      <c r="GX1003" s="78"/>
      <c r="GY1003" s="78"/>
      <c r="GZ1003" s="78"/>
      <c r="HA1003" s="78"/>
      <c r="HB1003" s="78"/>
      <c r="HC1003" s="78"/>
      <c r="HD1003" s="78"/>
      <c r="HE1003" s="78"/>
      <c r="HF1003" s="78"/>
      <c r="HG1003" s="78"/>
      <c r="HH1003" s="78"/>
      <c r="HI1003" s="78"/>
      <c r="HJ1003" s="78"/>
      <c r="HK1003" s="78"/>
      <c r="HL1003" s="78"/>
      <c r="HM1003" s="78"/>
      <c r="HN1003" s="78"/>
      <c r="HO1003" s="78"/>
      <c r="HP1003" s="78"/>
      <c r="HQ1003" s="78"/>
      <c r="HR1003" s="78"/>
      <c r="HS1003" s="78"/>
      <c r="HT1003" s="78"/>
      <c r="HU1003" s="78"/>
      <c r="HV1003" s="78"/>
      <c r="HW1003" s="78"/>
      <c r="HX1003" s="78"/>
      <c r="HY1003" s="78"/>
      <c r="HZ1003" s="78"/>
      <c r="IA1003" s="78"/>
      <c r="IB1003" s="78"/>
      <c r="IC1003" s="78"/>
      <c r="ID1003" s="78"/>
      <c r="IE1003" s="78"/>
      <c r="IF1003" s="78"/>
      <c r="IG1003" s="78"/>
      <c r="IH1003" s="78"/>
      <c r="II1003" s="78"/>
    </row>
    <row r="1004" spans="1:243" s="74" customFormat="1">
      <c r="A1004" s="73"/>
      <c r="C1004" s="95"/>
      <c r="G1004" s="75"/>
      <c r="H1004" s="86"/>
      <c r="I1004" s="75"/>
      <c r="J1004" s="75"/>
      <c r="K1004" s="75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72"/>
      <c r="AJ1004" s="72"/>
      <c r="AK1004" s="2"/>
      <c r="AL1004" s="2"/>
      <c r="AM1004" s="2"/>
      <c r="AN1004" s="2"/>
      <c r="AO1004" s="2"/>
      <c r="AP1004" s="2"/>
      <c r="AQ1004" s="2"/>
      <c r="AR1004" s="2"/>
      <c r="AS1004" s="2"/>
      <c r="CQ1004" s="76"/>
      <c r="CR1004" s="76"/>
      <c r="CS1004" s="76"/>
      <c r="CT1004" s="76"/>
      <c r="CU1004" s="76"/>
      <c r="CV1004" s="76"/>
      <c r="CW1004" s="76"/>
      <c r="CX1004" s="76"/>
      <c r="CY1004" s="76"/>
      <c r="CZ1004" s="76"/>
      <c r="DA1004" s="76"/>
      <c r="DB1004" s="76"/>
      <c r="DC1004" s="76"/>
      <c r="DD1004" s="92"/>
      <c r="DE1004" s="76"/>
      <c r="DF1004" s="76"/>
      <c r="DG1004" s="76"/>
      <c r="DH1004" s="76"/>
      <c r="DI1004" s="76"/>
      <c r="DJ1004" s="76"/>
      <c r="DK1004" s="76"/>
      <c r="DL1004" s="76"/>
      <c r="DM1004" s="76"/>
      <c r="DN1004" s="76"/>
      <c r="DO1004" s="76"/>
      <c r="DP1004" s="76"/>
      <c r="DQ1004" s="78"/>
      <c r="DR1004" s="78"/>
      <c r="DS1004" s="78"/>
      <c r="DT1004" s="78"/>
      <c r="DU1004" s="78"/>
      <c r="DV1004" s="78"/>
      <c r="DW1004" s="78"/>
      <c r="DX1004" s="78"/>
      <c r="DY1004" s="78"/>
      <c r="DZ1004" s="78"/>
      <c r="EA1004" s="78"/>
      <c r="EB1004" s="78"/>
      <c r="EC1004" s="78"/>
      <c r="ED1004" s="78"/>
      <c r="EE1004" s="78"/>
      <c r="EF1004" s="78"/>
      <c r="EG1004" s="78"/>
      <c r="EH1004" s="78"/>
      <c r="EI1004" s="78"/>
      <c r="EJ1004" s="78"/>
      <c r="EK1004" s="78"/>
      <c r="EL1004" s="78"/>
      <c r="EM1004" s="78"/>
      <c r="EN1004" s="78"/>
      <c r="EO1004" s="78"/>
      <c r="EP1004" s="78"/>
      <c r="EQ1004" s="78"/>
      <c r="ER1004" s="78"/>
      <c r="ES1004" s="78"/>
      <c r="ET1004" s="78"/>
      <c r="EU1004" s="78"/>
      <c r="EV1004" s="78"/>
      <c r="EW1004" s="78"/>
      <c r="EX1004" s="78"/>
      <c r="EY1004" s="78"/>
      <c r="EZ1004" s="78"/>
      <c r="FA1004" s="78"/>
      <c r="FB1004" s="78"/>
      <c r="FC1004" s="78"/>
      <c r="FD1004" s="78"/>
      <c r="FE1004" s="78"/>
      <c r="FF1004" s="78"/>
      <c r="FG1004" s="78"/>
      <c r="FH1004" s="78"/>
      <c r="FI1004" s="78"/>
      <c r="FJ1004" s="78"/>
      <c r="FK1004" s="78"/>
      <c r="FL1004" s="78"/>
      <c r="FM1004" s="78"/>
      <c r="FN1004" s="78"/>
      <c r="FO1004" s="78"/>
      <c r="FP1004" s="78"/>
      <c r="FQ1004" s="78"/>
      <c r="FR1004" s="78"/>
      <c r="FS1004" s="78"/>
      <c r="FT1004" s="78"/>
      <c r="FU1004" s="78"/>
      <c r="FV1004" s="78"/>
      <c r="FW1004" s="78"/>
      <c r="FX1004" s="78"/>
      <c r="FY1004" s="78"/>
      <c r="FZ1004" s="78"/>
      <c r="GA1004" s="78"/>
      <c r="GB1004" s="78"/>
      <c r="GC1004" s="78"/>
      <c r="GD1004" s="78"/>
      <c r="GE1004" s="78"/>
      <c r="GF1004" s="78"/>
      <c r="GG1004" s="78"/>
      <c r="GH1004" s="78"/>
      <c r="GI1004" s="78"/>
      <c r="GJ1004" s="78"/>
      <c r="GK1004" s="78"/>
      <c r="GL1004" s="78"/>
      <c r="GM1004" s="78"/>
      <c r="GN1004" s="78"/>
      <c r="GO1004" s="78"/>
      <c r="GP1004" s="78"/>
      <c r="GQ1004" s="78"/>
      <c r="GR1004" s="78"/>
      <c r="GS1004" s="78"/>
      <c r="GT1004" s="78"/>
      <c r="GU1004" s="78"/>
      <c r="GV1004" s="78"/>
      <c r="GW1004" s="78"/>
      <c r="GX1004" s="78"/>
      <c r="GY1004" s="78"/>
      <c r="GZ1004" s="78"/>
      <c r="HA1004" s="78"/>
      <c r="HB1004" s="78"/>
      <c r="HC1004" s="78"/>
      <c r="HD1004" s="78"/>
      <c r="HE1004" s="78"/>
      <c r="HF1004" s="78"/>
      <c r="HG1004" s="78"/>
      <c r="HH1004" s="78"/>
      <c r="HI1004" s="78"/>
      <c r="HJ1004" s="78"/>
      <c r="HK1004" s="78"/>
      <c r="HL1004" s="78"/>
      <c r="HM1004" s="78"/>
      <c r="HN1004" s="78"/>
      <c r="HO1004" s="78"/>
      <c r="HP1004" s="78"/>
      <c r="HQ1004" s="78"/>
      <c r="HR1004" s="78"/>
      <c r="HS1004" s="78"/>
      <c r="HT1004" s="78"/>
      <c r="HU1004" s="78"/>
      <c r="HV1004" s="78"/>
      <c r="HW1004" s="78"/>
      <c r="HX1004" s="78"/>
      <c r="HY1004" s="78"/>
      <c r="HZ1004" s="78"/>
      <c r="IA1004" s="78"/>
      <c r="IB1004" s="78"/>
      <c r="IC1004" s="78"/>
      <c r="ID1004" s="78"/>
      <c r="IE1004" s="78"/>
      <c r="IF1004" s="78"/>
      <c r="IG1004" s="78"/>
      <c r="IH1004" s="78"/>
      <c r="II1004" s="78"/>
    </row>
    <row r="1005" spans="1:243" s="74" customFormat="1">
      <c r="A1005" s="73"/>
      <c r="C1005" s="95"/>
      <c r="G1005" s="75"/>
      <c r="H1005" s="86"/>
      <c r="I1005" s="75"/>
      <c r="J1005" s="75"/>
      <c r="K1005" s="75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72"/>
      <c r="AJ1005" s="72"/>
      <c r="AK1005" s="2"/>
      <c r="AL1005" s="2"/>
      <c r="AM1005" s="2"/>
      <c r="AN1005" s="2"/>
      <c r="AO1005" s="2"/>
      <c r="AP1005" s="2"/>
      <c r="AQ1005" s="2"/>
      <c r="AR1005" s="2"/>
      <c r="AS1005" s="2"/>
      <c r="CQ1005" s="76"/>
      <c r="CR1005" s="76"/>
      <c r="CS1005" s="76"/>
      <c r="CT1005" s="76"/>
      <c r="CU1005" s="76"/>
      <c r="CV1005" s="76"/>
      <c r="CW1005" s="76"/>
      <c r="CX1005" s="76"/>
      <c r="CY1005" s="76"/>
      <c r="CZ1005" s="76"/>
      <c r="DA1005" s="76"/>
      <c r="DB1005" s="76"/>
      <c r="DC1005" s="76"/>
      <c r="DD1005" s="92"/>
      <c r="DE1005" s="76"/>
      <c r="DF1005" s="76"/>
      <c r="DG1005" s="76"/>
      <c r="DH1005" s="76"/>
      <c r="DI1005" s="76"/>
      <c r="DJ1005" s="76"/>
      <c r="DK1005" s="76"/>
      <c r="DL1005" s="76"/>
      <c r="DM1005" s="76"/>
      <c r="DN1005" s="76"/>
      <c r="DO1005" s="76"/>
      <c r="DP1005" s="76"/>
      <c r="DQ1005" s="78"/>
      <c r="DR1005" s="78"/>
      <c r="DS1005" s="78"/>
      <c r="DT1005" s="78"/>
      <c r="DU1005" s="78"/>
      <c r="DV1005" s="78"/>
      <c r="DW1005" s="78"/>
      <c r="DX1005" s="78"/>
      <c r="DY1005" s="78"/>
      <c r="DZ1005" s="78"/>
      <c r="EA1005" s="78"/>
      <c r="EB1005" s="78"/>
      <c r="EC1005" s="78"/>
      <c r="ED1005" s="78"/>
      <c r="EE1005" s="78"/>
      <c r="EF1005" s="78"/>
      <c r="EG1005" s="78"/>
      <c r="EH1005" s="78"/>
      <c r="EI1005" s="78"/>
      <c r="EJ1005" s="78"/>
      <c r="EK1005" s="78"/>
      <c r="EL1005" s="78"/>
      <c r="EM1005" s="78"/>
      <c r="EN1005" s="78"/>
      <c r="EO1005" s="78"/>
      <c r="EP1005" s="78"/>
      <c r="EQ1005" s="78"/>
      <c r="ER1005" s="78"/>
      <c r="ES1005" s="78"/>
      <c r="ET1005" s="78"/>
      <c r="EU1005" s="78"/>
      <c r="EV1005" s="78"/>
      <c r="EW1005" s="78"/>
      <c r="EX1005" s="78"/>
      <c r="EY1005" s="78"/>
      <c r="EZ1005" s="78"/>
      <c r="FA1005" s="78"/>
      <c r="FB1005" s="78"/>
      <c r="FC1005" s="78"/>
      <c r="FD1005" s="78"/>
      <c r="FE1005" s="78"/>
      <c r="FF1005" s="78"/>
      <c r="FG1005" s="78"/>
      <c r="FH1005" s="78"/>
      <c r="FI1005" s="78"/>
      <c r="FJ1005" s="78"/>
      <c r="FK1005" s="78"/>
      <c r="FL1005" s="78"/>
      <c r="FM1005" s="78"/>
      <c r="FN1005" s="78"/>
      <c r="FO1005" s="78"/>
      <c r="FP1005" s="78"/>
      <c r="FQ1005" s="78"/>
      <c r="FR1005" s="78"/>
      <c r="FS1005" s="78"/>
      <c r="FT1005" s="78"/>
      <c r="FU1005" s="78"/>
      <c r="FV1005" s="78"/>
      <c r="FW1005" s="78"/>
      <c r="FX1005" s="78"/>
      <c r="FY1005" s="78"/>
      <c r="FZ1005" s="78"/>
      <c r="GA1005" s="78"/>
      <c r="GB1005" s="78"/>
      <c r="GC1005" s="78"/>
      <c r="GD1005" s="78"/>
      <c r="GE1005" s="78"/>
      <c r="GF1005" s="78"/>
      <c r="GG1005" s="78"/>
      <c r="GH1005" s="78"/>
      <c r="GI1005" s="78"/>
      <c r="GJ1005" s="78"/>
      <c r="GK1005" s="78"/>
      <c r="GL1005" s="78"/>
      <c r="GM1005" s="78"/>
      <c r="GN1005" s="78"/>
      <c r="GO1005" s="78"/>
      <c r="GP1005" s="78"/>
      <c r="GQ1005" s="78"/>
      <c r="GR1005" s="78"/>
      <c r="GS1005" s="78"/>
      <c r="GT1005" s="78"/>
      <c r="GU1005" s="78"/>
      <c r="GV1005" s="78"/>
      <c r="GW1005" s="78"/>
      <c r="GX1005" s="78"/>
      <c r="GY1005" s="78"/>
      <c r="GZ1005" s="78"/>
      <c r="HA1005" s="78"/>
      <c r="HB1005" s="78"/>
      <c r="HC1005" s="78"/>
      <c r="HD1005" s="78"/>
      <c r="HE1005" s="78"/>
      <c r="HF1005" s="78"/>
      <c r="HG1005" s="78"/>
      <c r="HH1005" s="78"/>
      <c r="HI1005" s="78"/>
      <c r="HJ1005" s="78"/>
      <c r="HK1005" s="78"/>
      <c r="HL1005" s="78"/>
      <c r="HM1005" s="78"/>
      <c r="HN1005" s="78"/>
      <c r="HO1005" s="78"/>
      <c r="HP1005" s="78"/>
      <c r="HQ1005" s="78"/>
      <c r="HR1005" s="78"/>
      <c r="HS1005" s="78"/>
      <c r="HT1005" s="78"/>
      <c r="HU1005" s="78"/>
      <c r="HV1005" s="78"/>
      <c r="HW1005" s="78"/>
      <c r="HX1005" s="78"/>
      <c r="HY1005" s="78"/>
      <c r="HZ1005" s="78"/>
      <c r="IA1005" s="78"/>
      <c r="IB1005" s="78"/>
      <c r="IC1005" s="78"/>
      <c r="ID1005" s="78"/>
      <c r="IE1005" s="78"/>
      <c r="IF1005" s="78"/>
      <c r="IG1005" s="78"/>
      <c r="IH1005" s="78"/>
      <c r="II1005" s="78"/>
    </row>
  </sheetData>
  <mergeCells count="101">
    <mergeCell ref="BY72:CA72"/>
    <mergeCell ref="CF72:CH72"/>
    <mergeCell ref="CK72:CN72"/>
    <mergeCell ref="D65:E65"/>
    <mergeCell ref="D66:E66"/>
    <mergeCell ref="D67:E67"/>
    <mergeCell ref="D68:E68"/>
    <mergeCell ref="D69:E69"/>
    <mergeCell ref="D70:E70"/>
    <mergeCell ref="A57:A70"/>
    <mergeCell ref="B57:B70"/>
    <mergeCell ref="D57:E57"/>
    <mergeCell ref="D58:E58"/>
    <mergeCell ref="D59:E59"/>
    <mergeCell ref="D60:E60"/>
    <mergeCell ref="D61:E61"/>
    <mergeCell ref="D62:E62"/>
    <mergeCell ref="D63:E63"/>
    <mergeCell ref="D64:E64"/>
    <mergeCell ref="D50:E50"/>
    <mergeCell ref="D51:E51"/>
    <mergeCell ref="D52:E52"/>
    <mergeCell ref="D53:E53"/>
    <mergeCell ref="D54:E54"/>
    <mergeCell ref="D55:E55"/>
    <mergeCell ref="A42:A55"/>
    <mergeCell ref="B42:B55"/>
    <mergeCell ref="D42:E42"/>
    <mergeCell ref="D43:E43"/>
    <mergeCell ref="D44:E44"/>
    <mergeCell ref="D45:E45"/>
    <mergeCell ref="D46:E46"/>
    <mergeCell ref="D47:E47"/>
    <mergeCell ref="D48:E48"/>
    <mergeCell ref="D49:E49"/>
    <mergeCell ref="D35:E35"/>
    <mergeCell ref="D36:E36"/>
    <mergeCell ref="D37:E37"/>
    <mergeCell ref="D38:E38"/>
    <mergeCell ref="D39:E39"/>
    <mergeCell ref="D40:E40"/>
    <mergeCell ref="A27:A40"/>
    <mergeCell ref="B27:B40"/>
    <mergeCell ref="D27:E27"/>
    <mergeCell ref="D28:E28"/>
    <mergeCell ref="D29:E29"/>
    <mergeCell ref="D30:E30"/>
    <mergeCell ref="D31:E31"/>
    <mergeCell ref="D32:E32"/>
    <mergeCell ref="D33:E33"/>
    <mergeCell ref="D34:E34"/>
    <mergeCell ref="D20:E20"/>
    <mergeCell ref="D21:E21"/>
    <mergeCell ref="D22:E22"/>
    <mergeCell ref="D23:E23"/>
    <mergeCell ref="D24:E24"/>
    <mergeCell ref="D25:E25"/>
    <mergeCell ref="A12:A25"/>
    <mergeCell ref="B12:B25"/>
    <mergeCell ref="D12:E12"/>
    <mergeCell ref="D13:E13"/>
    <mergeCell ref="D14:E14"/>
    <mergeCell ref="D15:E15"/>
    <mergeCell ref="D16:E16"/>
    <mergeCell ref="D17:E17"/>
    <mergeCell ref="D18:E18"/>
    <mergeCell ref="D19:E19"/>
    <mergeCell ref="W7:CN7"/>
    <mergeCell ref="CU9:CV9"/>
    <mergeCell ref="CU10:CU11"/>
    <mergeCell ref="CV10:CV11"/>
    <mergeCell ref="CB9:CN9"/>
    <mergeCell ref="CO9:CO10"/>
    <mergeCell ref="CP9:CP10"/>
    <mergeCell ref="CQ9:CQ10"/>
    <mergeCell ref="CR9:CR10"/>
    <mergeCell ref="CS9:CS10"/>
    <mergeCell ref="A9:A10"/>
    <mergeCell ref="B9:B10"/>
    <mergeCell ref="C9:C10"/>
    <mergeCell ref="D9:E10"/>
    <mergeCell ref="F9:F10"/>
    <mergeCell ref="G9:G10"/>
    <mergeCell ref="CU4:DB4"/>
    <mergeCell ref="L5:R5"/>
    <mergeCell ref="S5:Y5"/>
    <mergeCell ref="Z5:AF5"/>
    <mergeCell ref="AG5:AM5"/>
    <mergeCell ref="AN5:AT5"/>
    <mergeCell ref="AU5:BA5"/>
    <mergeCell ref="BB5:BH5"/>
    <mergeCell ref="BI5:BV5"/>
    <mergeCell ref="BW5:CA5"/>
    <mergeCell ref="H9:H10"/>
    <mergeCell ref="I9:I10"/>
    <mergeCell ref="J9:J10"/>
    <mergeCell ref="K9:K10"/>
    <mergeCell ref="W9:AE9"/>
    <mergeCell ref="AF9:BJ9"/>
    <mergeCell ref="CD5:CH5"/>
    <mergeCell ref="J6:J7"/>
  </mergeCells>
  <pageMargins left="0.74803149606299213" right="0.74803149606299213" top="0.98425196850393704" bottom="0.98425196850393704" header="0" footer="0"/>
  <pageSetup scale="51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Tv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Alejandra Olvera Siurob</dc:creator>
  <cp:lastModifiedBy>Judith Nieves</cp:lastModifiedBy>
  <dcterms:created xsi:type="dcterms:W3CDTF">2015-06-26T17:23:01Z</dcterms:created>
  <dcterms:modified xsi:type="dcterms:W3CDTF">2015-10-08T00:29:50Z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verageOTS" linkTarget="prop_AverageOTS">
    <vt:lpwstr>#¡REF!</vt:lpwstr>
  </property>
  <property fmtid="{D5CDD505-2E9C-101B-9397-08002B2CF9AE}" pid="3" name="Campaign" linkTarget="prop_Campaign">
    <vt:lpwstr>#¡REF!</vt:lpwstr>
  </property>
  <property fmtid="{D5CDD505-2E9C-101B-9397-08002B2CF9AE}" pid="4" name="Country" linkTarget="prop_Country">
    <vt:lpwstr>#¡REF!</vt:lpwstr>
  </property>
  <property fmtid="{D5CDD505-2E9C-101B-9397-08002B2CF9AE}" pid="5" name="Currency" linkTarget="prop_Currency">
    <vt:lpwstr>#¡REF!</vt:lpwstr>
  </property>
  <property fmtid="{D5CDD505-2E9C-101B-9397-08002B2CF9AE}" pid="6" name="Date" linkTarget="prop_Date">
    <vt:lpwstr>#¡REF!</vt:lpwstr>
  </property>
  <property fmtid="{D5CDD505-2E9C-101B-9397-08002B2CF9AE}" pid="7" name="ExchangeRate" linkTarget="prop_ExchangeRate">
    <vt:lpwstr>#¡REF!</vt:lpwstr>
  </property>
  <property fmtid="{D5CDD505-2E9C-101B-9397-08002B2CF9AE}" pid="8" name="IndirectExchangeRate" linkTarget="prop_IndirectExchangeRate">
    <vt:lpwstr>#¡REF!</vt:lpwstr>
  </property>
  <property fmtid="{D5CDD505-2E9C-101B-9397-08002B2CF9AE}" pid="9" name="MediaBuyingTarget" linkTarget="prop_MediaBuyingTarget">
    <vt:lpwstr>#¡REF!</vt:lpwstr>
  </property>
  <property fmtid="{D5CDD505-2E9C-101B-9397-08002B2CF9AE}" pid="10" name="MediaType" linkTarget="prop_MediaType">
    <vt:lpwstr>#¡REF!</vt:lpwstr>
  </property>
  <property fmtid="{D5CDD505-2E9C-101B-9397-08002B2CF9AE}" pid="11" name="PercentageCover" linkTarget="prop_PercentageCover">
    <vt:lpwstr>#¡REF!</vt:lpwstr>
  </property>
  <property fmtid="{D5CDD505-2E9C-101B-9397-08002B2CF9AE}" pid="12" name="PlanNumber" linkTarget="prop_PlanNumber">
    <vt:lpwstr>#¡REF!</vt:lpwstr>
  </property>
  <property fmtid="{D5CDD505-2E9C-101B-9397-08002B2CF9AE}" pid="13" name="Quotation" linkTarget="prop_Quotation">
    <vt:lpwstr>#¡REF!</vt:lpwstr>
  </property>
  <property fmtid="{D5CDD505-2E9C-101B-9397-08002B2CF9AE}" pid="14" name="Source" linkTarget="prop_Source">
    <vt:lpwstr>#¡REF!</vt:lpwstr>
  </property>
  <property fmtid="{D5CDD505-2E9C-101B-9397-08002B2CF9AE}" pid="15" name="UniverseSize" linkTarget="prop_UniverseSize">
    <vt:lpwstr>#¡REF!</vt:lpwstr>
  </property>
</Properties>
</file>